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Dosis pacientes\Alertas_Intervencionismo\SIEMENS_BIPLANO_ALERTIN\"/>
    </mc:Choice>
  </mc:AlternateContent>
  <bookViews>
    <workbookView xWindow="0" yWindow="0" windowWidth="28800" windowHeight="12330" activeTab="4"/>
  </bookViews>
  <sheets>
    <sheet name="PACIENTES" sheetId="5" r:id="rId1"/>
    <sheet name="XML" sheetId="13" r:id="rId2"/>
    <sheet name="DATOS" sheetId="14" r:id="rId3"/>
    <sheet name="DATOS2" sheetId="16" r:id="rId4"/>
    <sheet name="DATOS3" sheetId="15" r:id="rId5"/>
  </sheets>
  <definedNames>
    <definedName name="_xlnm._FilterDatabase" localSheetId="2" hidden="1">DATOS!$B$1:$M$5332</definedName>
    <definedName name="_xlnm._FilterDatabase" localSheetId="3" hidden="1">DATOS2!$A$1:$L$930198</definedName>
  </definedNames>
  <calcPr calcId="162913"/>
</workbook>
</file>

<file path=xl/calcChain.xml><?xml version="1.0" encoding="utf-8"?>
<calcChain xmlns="http://schemas.openxmlformats.org/spreadsheetml/2006/main">
  <c r="K3" i="5" l="1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" i="5"/>
  <c r="D603" i="14" l="1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D1532" i="14"/>
  <c r="D1533" i="14"/>
  <c r="D1534" i="14"/>
  <c r="D1535" i="14"/>
  <c r="D1536" i="14"/>
  <c r="D1537" i="14"/>
  <c r="D1538" i="14"/>
  <c r="D1539" i="14"/>
  <c r="D1540" i="14"/>
  <c r="D1541" i="14"/>
  <c r="D1542" i="14"/>
  <c r="D1543" i="14"/>
  <c r="D1544" i="14"/>
  <c r="D1545" i="14"/>
  <c r="D1546" i="14"/>
  <c r="D1547" i="14"/>
  <c r="D1548" i="14"/>
  <c r="D1549" i="14"/>
  <c r="D1550" i="14"/>
  <c r="D1551" i="14"/>
  <c r="D1552" i="14"/>
  <c r="D1553" i="14"/>
  <c r="D1554" i="14"/>
  <c r="D1555" i="14"/>
  <c r="D1556" i="14"/>
  <c r="D1557" i="14"/>
  <c r="D1558" i="14"/>
  <c r="D1559" i="14"/>
  <c r="D1560" i="14"/>
  <c r="D1561" i="14"/>
  <c r="D1562" i="14"/>
  <c r="D1563" i="14"/>
  <c r="D1564" i="14"/>
  <c r="D1565" i="14"/>
  <c r="D1566" i="14"/>
  <c r="D1567" i="14"/>
  <c r="D1568" i="14"/>
  <c r="D1569" i="14"/>
  <c r="D1570" i="14"/>
  <c r="D1571" i="14"/>
  <c r="D1572" i="14"/>
  <c r="D1573" i="14"/>
  <c r="D1574" i="14"/>
  <c r="D1575" i="14"/>
  <c r="D1576" i="14"/>
  <c r="D1577" i="14"/>
  <c r="D1578" i="14"/>
  <c r="D1579" i="14"/>
  <c r="D1580" i="14"/>
  <c r="D1581" i="14"/>
  <c r="D1582" i="14"/>
  <c r="D1583" i="14"/>
  <c r="D1584" i="14"/>
  <c r="D1585" i="14"/>
  <c r="D1586" i="14"/>
  <c r="D1587" i="14"/>
  <c r="D1588" i="14"/>
  <c r="D1589" i="14"/>
  <c r="D1590" i="14"/>
  <c r="D1591" i="14"/>
  <c r="D1592" i="14"/>
  <c r="D1593" i="14"/>
  <c r="D1594" i="14"/>
  <c r="D1595" i="14"/>
  <c r="D1596" i="14"/>
  <c r="D1597" i="14"/>
  <c r="D1598" i="14"/>
  <c r="D1599" i="14"/>
  <c r="D1600" i="14"/>
  <c r="D1601" i="14"/>
  <c r="D1602" i="14"/>
  <c r="D1603" i="14"/>
  <c r="D1604" i="14"/>
  <c r="D1605" i="14"/>
  <c r="D1606" i="14"/>
  <c r="D1607" i="14"/>
  <c r="D1608" i="14"/>
  <c r="D1609" i="14"/>
  <c r="D1610" i="14"/>
  <c r="D1611" i="14"/>
  <c r="D1612" i="14"/>
  <c r="D1613" i="14"/>
  <c r="D1614" i="14"/>
  <c r="D1615" i="14"/>
  <c r="D1616" i="14"/>
  <c r="D1617" i="14"/>
  <c r="D1618" i="14"/>
  <c r="D1619" i="14"/>
  <c r="D1620" i="14"/>
  <c r="D1621" i="14"/>
  <c r="D1622" i="14"/>
  <c r="D1623" i="14"/>
  <c r="D1624" i="14"/>
  <c r="D1625" i="14"/>
  <c r="D1626" i="14"/>
  <c r="D1627" i="14"/>
  <c r="D1628" i="14"/>
  <c r="D1629" i="14"/>
  <c r="D1630" i="14"/>
  <c r="D1631" i="14"/>
  <c r="D1632" i="14"/>
  <c r="D1633" i="14"/>
  <c r="D1634" i="14"/>
  <c r="D1635" i="14"/>
  <c r="D1636" i="14"/>
  <c r="D1637" i="14"/>
  <c r="D1638" i="14"/>
  <c r="D1639" i="14"/>
  <c r="D1640" i="14"/>
  <c r="D1641" i="14"/>
  <c r="D1642" i="14"/>
  <c r="D1643" i="14"/>
  <c r="D1644" i="14"/>
  <c r="D1645" i="14"/>
  <c r="D1646" i="14"/>
  <c r="D1647" i="14"/>
  <c r="D1648" i="14"/>
  <c r="D1649" i="14"/>
  <c r="D1650" i="14"/>
  <c r="D1651" i="14"/>
  <c r="D1652" i="14"/>
  <c r="D1653" i="14"/>
  <c r="D1654" i="14"/>
  <c r="D1655" i="14"/>
  <c r="D1656" i="14"/>
  <c r="D1657" i="14"/>
  <c r="D1658" i="14"/>
  <c r="D1659" i="14"/>
  <c r="D1660" i="14"/>
  <c r="D1661" i="14"/>
  <c r="D1662" i="14"/>
  <c r="D1663" i="14"/>
  <c r="D1664" i="14"/>
  <c r="D1665" i="14"/>
  <c r="D1666" i="14"/>
  <c r="D1667" i="14"/>
  <c r="D1668" i="14"/>
  <c r="D1669" i="14"/>
  <c r="D1670" i="14"/>
  <c r="D1671" i="14"/>
  <c r="D1672" i="14"/>
  <c r="D1673" i="14"/>
  <c r="D1674" i="14"/>
  <c r="D1675" i="14"/>
  <c r="D1676" i="14"/>
  <c r="D1677" i="14"/>
  <c r="D1678" i="14"/>
  <c r="D1679" i="14"/>
  <c r="D1680" i="14"/>
  <c r="D1681" i="14"/>
  <c r="D1682" i="14"/>
  <c r="D1683" i="14"/>
  <c r="D1684" i="14"/>
  <c r="D1685" i="14"/>
  <c r="D1686" i="14"/>
  <c r="D1687" i="14"/>
  <c r="D1688" i="14"/>
  <c r="D1689" i="14"/>
  <c r="D1690" i="14"/>
  <c r="D1691" i="14"/>
  <c r="D1692" i="14"/>
  <c r="D1693" i="14"/>
  <c r="D1694" i="14"/>
  <c r="D1695" i="14"/>
  <c r="D1696" i="14"/>
  <c r="D1697" i="14"/>
  <c r="D1698" i="14"/>
  <c r="D1699" i="14"/>
  <c r="D1700" i="14"/>
  <c r="D1701" i="14"/>
  <c r="D1702" i="14"/>
  <c r="D1703" i="14"/>
  <c r="D1704" i="14"/>
  <c r="D1705" i="14"/>
  <c r="D1706" i="14"/>
  <c r="D1707" i="14"/>
  <c r="D1708" i="14"/>
  <c r="D1709" i="14"/>
  <c r="D1710" i="14"/>
  <c r="D1711" i="14"/>
  <c r="D1712" i="14"/>
  <c r="D1713" i="14"/>
  <c r="D1714" i="14"/>
  <c r="D1715" i="14"/>
  <c r="D1716" i="14"/>
  <c r="D1717" i="14"/>
  <c r="D1718" i="14"/>
  <c r="D1719" i="14"/>
  <c r="D1720" i="14"/>
  <c r="D1721" i="14"/>
  <c r="D1722" i="14"/>
  <c r="D1723" i="14"/>
  <c r="D1724" i="14"/>
  <c r="D1725" i="14"/>
  <c r="D1726" i="14"/>
  <c r="D1727" i="14"/>
  <c r="D1728" i="14"/>
  <c r="D1729" i="14"/>
  <c r="D1730" i="14"/>
  <c r="D1731" i="14"/>
  <c r="D1732" i="14"/>
  <c r="D1733" i="14"/>
  <c r="D1734" i="14"/>
  <c r="D1735" i="14"/>
  <c r="D1736" i="14"/>
  <c r="D1737" i="14"/>
  <c r="D1738" i="14"/>
  <c r="D1739" i="14"/>
  <c r="D1740" i="14"/>
  <c r="D1741" i="14"/>
  <c r="D1742" i="14"/>
  <c r="D1743" i="14"/>
  <c r="D1744" i="14"/>
  <c r="D1745" i="14"/>
  <c r="D1746" i="14"/>
  <c r="D1747" i="14"/>
  <c r="D1748" i="14"/>
  <c r="D1749" i="14"/>
  <c r="D1750" i="14"/>
  <c r="D1751" i="14"/>
  <c r="D1752" i="14"/>
  <c r="D1753" i="14"/>
  <c r="D1754" i="14"/>
  <c r="D1755" i="14"/>
  <c r="D1756" i="14"/>
  <c r="D1757" i="14"/>
  <c r="D1758" i="14"/>
  <c r="D1759" i="14"/>
  <c r="D1760" i="14"/>
  <c r="D1761" i="14"/>
  <c r="D1762" i="14"/>
  <c r="D1763" i="14"/>
  <c r="D1764" i="14"/>
  <c r="D1765" i="14"/>
  <c r="D1766" i="14"/>
  <c r="D1767" i="14"/>
  <c r="D1768" i="14"/>
  <c r="D1769" i="14"/>
  <c r="D1770" i="14"/>
  <c r="D1771" i="14"/>
  <c r="D1772" i="14"/>
  <c r="D1773" i="14"/>
  <c r="D1774" i="14"/>
  <c r="D1775" i="14"/>
  <c r="D1776" i="14"/>
  <c r="D1777" i="14"/>
  <c r="D1778" i="14"/>
  <c r="D1779" i="14"/>
  <c r="D1780" i="14"/>
  <c r="D1781" i="14"/>
  <c r="D1782" i="14"/>
  <c r="D1783" i="14"/>
  <c r="D1784" i="14"/>
  <c r="D1785" i="14"/>
  <c r="D1786" i="14"/>
  <c r="D1787" i="14"/>
  <c r="D1788" i="14"/>
  <c r="D1789" i="14"/>
  <c r="D1790" i="14"/>
  <c r="D1791" i="14"/>
  <c r="D1792" i="14"/>
  <c r="D1793" i="14"/>
  <c r="D1794" i="14"/>
  <c r="D1795" i="14"/>
  <c r="D1796" i="14"/>
  <c r="D1797" i="14"/>
  <c r="D1798" i="14"/>
  <c r="D1799" i="14"/>
  <c r="D1800" i="14"/>
  <c r="D1801" i="14"/>
  <c r="D1802" i="14"/>
  <c r="D1803" i="14"/>
  <c r="D1804" i="14"/>
  <c r="D1805" i="14"/>
  <c r="D1806" i="14"/>
  <c r="D1807" i="14"/>
  <c r="D1808" i="14"/>
  <c r="D1809" i="14"/>
  <c r="D1810" i="14"/>
  <c r="D1811" i="14"/>
  <c r="D1812" i="14"/>
  <c r="D1813" i="14"/>
  <c r="D1814" i="14"/>
  <c r="D1815" i="14"/>
  <c r="D1816" i="14"/>
  <c r="D1817" i="14"/>
  <c r="D1818" i="14"/>
  <c r="D1819" i="14"/>
  <c r="D1820" i="14"/>
  <c r="D1821" i="14"/>
  <c r="D1822" i="14"/>
  <c r="D1823" i="14"/>
  <c r="D1824" i="14"/>
  <c r="D1825" i="14"/>
  <c r="D1826" i="14"/>
  <c r="D1827" i="14"/>
  <c r="D1828" i="14"/>
  <c r="D1829" i="14"/>
  <c r="D1830" i="14"/>
  <c r="D1831" i="14"/>
  <c r="D1832" i="14"/>
  <c r="D1833" i="14"/>
  <c r="D1834" i="14"/>
  <c r="D1835" i="14"/>
  <c r="D1836" i="14"/>
  <c r="D1837" i="14"/>
  <c r="D1838" i="14"/>
  <c r="D1839" i="14"/>
  <c r="D1840" i="14"/>
  <c r="D1841" i="14"/>
  <c r="D1842" i="14"/>
  <c r="D1843" i="14"/>
  <c r="D1844" i="14"/>
  <c r="D1845" i="14"/>
  <c r="D1846" i="14"/>
  <c r="D1847" i="14"/>
  <c r="D1848" i="14"/>
  <c r="D1849" i="14"/>
  <c r="D1850" i="14"/>
  <c r="D1851" i="14"/>
  <c r="D1852" i="14"/>
  <c r="D1853" i="14"/>
  <c r="D1854" i="14"/>
  <c r="D1855" i="14"/>
  <c r="D1856" i="14"/>
  <c r="D1857" i="14"/>
  <c r="D1858" i="14"/>
  <c r="D1859" i="14"/>
  <c r="D1860" i="14"/>
  <c r="D1861" i="14"/>
  <c r="D1862" i="14"/>
  <c r="D1863" i="14"/>
  <c r="D1864" i="14"/>
  <c r="D1865" i="14"/>
  <c r="D1866" i="14"/>
  <c r="D1867" i="14"/>
  <c r="D1868" i="14"/>
  <c r="D1869" i="14"/>
  <c r="D1870" i="14"/>
  <c r="D1871" i="14"/>
  <c r="D1872" i="14"/>
  <c r="D1873" i="14"/>
  <c r="D1874" i="14"/>
  <c r="D1875" i="14"/>
  <c r="D1876" i="14"/>
  <c r="D1877" i="14"/>
  <c r="D1878" i="14"/>
  <c r="D1879" i="14"/>
  <c r="D1880" i="14"/>
  <c r="D1881" i="14"/>
  <c r="D1882" i="14"/>
  <c r="D1883" i="14"/>
  <c r="D1884" i="14"/>
  <c r="D1885" i="14"/>
  <c r="D1886" i="14"/>
  <c r="D1887" i="14"/>
  <c r="D1888" i="14"/>
  <c r="D1889" i="14"/>
  <c r="D1890" i="14"/>
  <c r="D1891" i="14"/>
  <c r="D1892" i="14"/>
  <c r="D1893" i="14"/>
  <c r="D1894" i="14"/>
  <c r="D1895" i="14"/>
  <c r="D1896" i="14"/>
  <c r="D1897" i="14"/>
  <c r="D1898" i="14"/>
  <c r="D1899" i="14"/>
  <c r="D1900" i="14"/>
  <c r="D1901" i="14"/>
  <c r="D1902" i="14"/>
  <c r="D1903" i="14"/>
  <c r="D1904" i="14"/>
  <c r="D1905" i="14"/>
  <c r="D1906" i="14"/>
  <c r="D1907" i="14"/>
  <c r="D1908" i="14"/>
  <c r="D1909" i="14"/>
  <c r="D1910" i="14"/>
  <c r="D1911" i="14"/>
  <c r="D1912" i="14"/>
  <c r="D1913" i="14"/>
  <c r="D1914" i="14"/>
  <c r="D1915" i="14"/>
  <c r="D1916" i="14"/>
  <c r="D1917" i="14"/>
  <c r="D1918" i="14"/>
  <c r="D1919" i="14"/>
  <c r="D1920" i="14"/>
  <c r="D1921" i="14"/>
  <c r="D1922" i="14"/>
  <c r="D1923" i="14"/>
  <c r="D1924" i="14"/>
  <c r="D1925" i="14"/>
  <c r="D1926" i="14"/>
  <c r="D1927" i="14"/>
  <c r="D1928" i="14"/>
  <c r="D1929" i="14"/>
  <c r="D1930" i="14"/>
  <c r="D1931" i="14"/>
  <c r="D1932" i="14"/>
  <c r="D1933" i="14"/>
  <c r="D1934" i="14"/>
  <c r="D1935" i="14"/>
  <c r="D1936" i="14"/>
  <c r="D1937" i="14"/>
  <c r="D1938" i="14"/>
  <c r="D1939" i="14"/>
  <c r="D1940" i="14"/>
  <c r="D1941" i="14"/>
  <c r="D1942" i="14"/>
  <c r="D1943" i="14"/>
  <c r="D1944" i="14"/>
  <c r="D1945" i="14"/>
  <c r="D1946" i="14"/>
  <c r="D1947" i="14"/>
  <c r="D1948" i="14"/>
  <c r="D1949" i="14"/>
  <c r="D1950" i="14"/>
  <c r="D1951" i="14"/>
  <c r="D1952" i="14"/>
  <c r="D1953" i="14"/>
  <c r="D1954" i="14"/>
  <c r="D1955" i="14"/>
  <c r="D1956" i="14"/>
  <c r="D1957" i="14"/>
  <c r="D1958" i="14"/>
  <c r="D1959" i="14"/>
  <c r="D1960" i="14"/>
  <c r="D1961" i="14"/>
  <c r="D1962" i="14"/>
  <c r="D1963" i="14"/>
  <c r="D1964" i="14"/>
  <c r="D1965" i="14"/>
  <c r="D1966" i="14"/>
  <c r="D1967" i="14"/>
  <c r="D1968" i="14"/>
  <c r="D1969" i="14"/>
  <c r="D1970" i="14"/>
  <c r="D1971" i="14"/>
  <c r="D1972" i="14"/>
  <c r="D1973" i="14"/>
  <c r="D1974" i="14"/>
  <c r="D1975" i="14"/>
  <c r="D1976" i="14"/>
  <c r="D1977" i="14"/>
  <c r="D1978" i="14"/>
  <c r="D1979" i="14"/>
  <c r="D1980" i="14"/>
  <c r="D1981" i="14"/>
  <c r="D1982" i="14"/>
  <c r="D1983" i="14"/>
  <c r="D1984" i="14"/>
  <c r="D1985" i="14"/>
  <c r="D1986" i="14"/>
  <c r="D1987" i="14"/>
  <c r="D1988" i="14"/>
  <c r="D1989" i="14"/>
  <c r="D1990" i="14"/>
  <c r="D1991" i="14"/>
  <c r="D1992" i="14"/>
  <c r="D1993" i="14"/>
  <c r="D1994" i="14"/>
  <c r="D1995" i="14"/>
  <c r="D1996" i="14"/>
  <c r="D1997" i="14"/>
  <c r="D1998" i="14"/>
  <c r="D1999" i="14"/>
  <c r="D2000" i="14"/>
  <c r="D2001" i="14"/>
  <c r="D2002" i="14"/>
  <c r="D2003" i="14"/>
  <c r="D2004" i="14"/>
  <c r="D2005" i="14"/>
  <c r="D2006" i="14"/>
  <c r="D2007" i="14"/>
  <c r="D2008" i="14"/>
  <c r="D2009" i="14"/>
  <c r="D2010" i="14"/>
  <c r="D2011" i="14"/>
  <c r="D2012" i="14"/>
  <c r="D2013" i="14"/>
  <c r="D2014" i="14"/>
  <c r="D2015" i="14"/>
  <c r="D2016" i="14"/>
  <c r="D2017" i="14"/>
  <c r="D2018" i="14"/>
  <c r="D2019" i="14"/>
  <c r="D2020" i="14"/>
  <c r="D2021" i="14"/>
  <c r="D2022" i="14"/>
  <c r="D2023" i="14"/>
  <c r="D2024" i="14"/>
  <c r="D2025" i="14"/>
  <c r="D2026" i="14"/>
  <c r="D2027" i="14"/>
  <c r="D2028" i="14"/>
  <c r="D2029" i="14"/>
  <c r="D2030" i="14"/>
  <c r="D2031" i="14"/>
  <c r="D2032" i="14"/>
  <c r="D2033" i="14"/>
  <c r="D2034" i="14"/>
  <c r="D2035" i="14"/>
  <c r="D2036" i="14"/>
  <c r="D2037" i="14"/>
  <c r="D2038" i="14"/>
  <c r="D2039" i="14"/>
  <c r="D2040" i="14"/>
  <c r="D2041" i="14"/>
  <c r="D2042" i="14"/>
  <c r="D2043" i="14"/>
  <c r="D2044" i="14"/>
  <c r="D2045" i="14"/>
  <c r="D2046" i="14"/>
  <c r="D2047" i="14"/>
  <c r="D2048" i="14"/>
  <c r="D2049" i="14"/>
  <c r="D2050" i="14"/>
  <c r="D2051" i="14"/>
  <c r="D2052" i="14"/>
  <c r="D2053" i="14"/>
  <c r="D2054" i="14"/>
  <c r="D2055" i="14"/>
  <c r="D2056" i="14"/>
  <c r="D2057" i="14"/>
  <c r="D2058" i="14"/>
  <c r="D2059" i="14"/>
  <c r="D2060" i="14"/>
  <c r="D2061" i="14"/>
  <c r="D2062" i="14"/>
  <c r="D2063" i="14"/>
  <c r="D2064" i="14"/>
  <c r="D2065" i="14"/>
  <c r="D2066" i="14"/>
  <c r="D2067" i="14"/>
  <c r="D2068" i="14"/>
  <c r="D2069" i="14"/>
  <c r="D2070" i="14"/>
  <c r="D2071" i="14"/>
  <c r="D2072" i="14"/>
  <c r="D2073" i="14"/>
  <c r="D2074" i="14"/>
  <c r="D2075" i="14"/>
  <c r="D2076" i="14"/>
  <c r="D2077" i="14"/>
  <c r="D2078" i="14"/>
  <c r="D2079" i="14"/>
  <c r="D2080" i="14"/>
  <c r="D2081" i="14"/>
  <c r="D2082" i="14"/>
  <c r="D2083" i="14"/>
  <c r="D2084" i="14"/>
  <c r="D2085" i="14"/>
  <c r="D2086" i="14"/>
  <c r="D2087" i="14"/>
  <c r="D2088" i="14"/>
  <c r="D2089" i="14"/>
  <c r="D2090" i="14"/>
  <c r="D2091" i="14"/>
  <c r="D2092" i="14"/>
  <c r="D2093" i="14"/>
  <c r="D2094" i="14"/>
  <c r="D2095" i="14"/>
  <c r="D2096" i="14"/>
  <c r="D2097" i="14"/>
  <c r="D2098" i="14"/>
  <c r="D2099" i="14"/>
  <c r="D2100" i="14"/>
  <c r="D2101" i="14"/>
  <c r="D2102" i="14"/>
  <c r="D2103" i="14"/>
  <c r="D2104" i="14"/>
  <c r="D2105" i="14"/>
  <c r="D2106" i="14"/>
  <c r="D2107" i="14"/>
  <c r="D2108" i="14"/>
  <c r="D2109" i="14"/>
  <c r="D2110" i="14"/>
  <c r="D2111" i="14"/>
  <c r="D2112" i="14"/>
  <c r="D2113" i="14"/>
  <c r="D2114" i="14"/>
  <c r="D2115" i="14"/>
  <c r="D2116" i="14"/>
  <c r="D2117" i="14"/>
  <c r="D2118" i="14"/>
  <c r="D2119" i="14"/>
  <c r="D2120" i="14"/>
  <c r="D2121" i="14"/>
  <c r="D2122" i="14"/>
  <c r="D2123" i="14"/>
  <c r="D2124" i="14"/>
  <c r="D2125" i="14"/>
  <c r="D2126" i="14"/>
  <c r="D2127" i="14"/>
  <c r="D2128" i="14"/>
  <c r="D2129" i="14"/>
  <c r="D2130" i="14"/>
  <c r="D2131" i="14"/>
  <c r="D2132" i="14"/>
  <c r="D2133" i="14"/>
  <c r="D2134" i="14"/>
  <c r="D2135" i="14"/>
  <c r="D2136" i="14"/>
  <c r="D2137" i="14"/>
  <c r="D2138" i="14"/>
  <c r="D2139" i="14"/>
  <c r="D2140" i="14"/>
  <c r="D2141" i="14"/>
  <c r="D2142" i="14"/>
  <c r="D2143" i="14"/>
  <c r="D2144" i="14"/>
  <c r="D2145" i="14"/>
  <c r="D2146" i="14"/>
  <c r="D2147" i="14"/>
  <c r="D2148" i="14"/>
  <c r="D2149" i="14"/>
  <c r="D2150" i="14"/>
  <c r="D2151" i="14"/>
  <c r="D2152" i="14"/>
  <c r="D2153" i="14"/>
  <c r="D2154" i="14"/>
  <c r="D2155" i="14"/>
  <c r="D2156" i="14"/>
  <c r="D2157" i="14"/>
  <c r="D2158" i="14"/>
  <c r="D2159" i="14"/>
  <c r="D2160" i="14"/>
  <c r="D2161" i="14"/>
  <c r="D2162" i="14"/>
  <c r="D2163" i="14"/>
  <c r="D2164" i="14"/>
  <c r="D2165" i="14"/>
  <c r="D2166" i="14"/>
  <c r="D2167" i="14"/>
  <c r="D2168" i="14"/>
  <c r="D2169" i="14"/>
  <c r="D2170" i="14"/>
  <c r="D2171" i="14"/>
  <c r="D2172" i="14"/>
  <c r="D2173" i="14"/>
  <c r="D2174" i="14"/>
  <c r="D2175" i="14"/>
  <c r="D2176" i="14"/>
  <c r="D2177" i="14"/>
  <c r="D2178" i="14"/>
  <c r="D2179" i="14"/>
  <c r="D2180" i="14"/>
  <c r="D2181" i="14"/>
  <c r="D2182" i="14"/>
  <c r="D2183" i="14"/>
  <c r="D2184" i="14"/>
  <c r="D2185" i="14"/>
  <c r="D2186" i="14"/>
  <c r="D2187" i="14"/>
  <c r="D2188" i="14"/>
  <c r="D2189" i="14"/>
  <c r="D2190" i="14"/>
  <c r="D2191" i="14"/>
  <c r="D2192" i="14"/>
  <c r="D2193" i="14"/>
  <c r="D2194" i="14"/>
  <c r="D2195" i="14"/>
  <c r="D2196" i="14"/>
  <c r="D2197" i="14"/>
  <c r="D2198" i="14"/>
  <c r="D2199" i="14"/>
  <c r="D2200" i="14"/>
  <c r="D2201" i="14"/>
  <c r="D2202" i="14"/>
  <c r="D2203" i="14"/>
  <c r="D2204" i="14"/>
  <c r="D2205" i="14"/>
  <c r="D2206" i="14"/>
  <c r="D2207" i="14"/>
  <c r="D2208" i="14"/>
  <c r="D2209" i="14"/>
  <c r="D2210" i="14"/>
  <c r="D2211" i="14"/>
  <c r="D2212" i="14"/>
  <c r="D2213" i="14"/>
  <c r="D2214" i="14"/>
  <c r="D2215" i="14"/>
  <c r="D2216" i="14"/>
  <c r="D2217" i="14"/>
  <c r="D2218" i="14"/>
  <c r="D2219" i="14"/>
  <c r="D2220" i="14"/>
  <c r="D2221" i="14"/>
  <c r="D2222" i="14"/>
  <c r="D2223" i="14"/>
  <c r="D2224" i="14"/>
  <c r="D2225" i="14"/>
  <c r="D2226" i="14"/>
  <c r="D2227" i="14"/>
  <c r="D2228" i="14"/>
  <c r="D2229" i="14"/>
  <c r="D2230" i="14"/>
  <c r="D2231" i="14"/>
  <c r="D2232" i="14"/>
  <c r="D2233" i="14"/>
  <c r="D2234" i="14"/>
  <c r="D2235" i="14"/>
  <c r="D2236" i="14"/>
  <c r="D2237" i="14"/>
  <c r="D2238" i="14"/>
  <c r="D2239" i="14"/>
  <c r="D2240" i="14"/>
  <c r="D2241" i="14"/>
  <c r="D2242" i="14"/>
  <c r="D2243" i="14"/>
  <c r="D2244" i="14"/>
  <c r="D2245" i="14"/>
  <c r="D2246" i="14"/>
  <c r="D2247" i="14"/>
  <c r="D2248" i="14"/>
  <c r="D2249" i="14"/>
  <c r="D2250" i="14"/>
  <c r="D2251" i="14"/>
  <c r="D2252" i="14"/>
  <c r="D2253" i="14"/>
  <c r="D2254" i="14"/>
  <c r="D2255" i="14"/>
  <c r="D2256" i="14"/>
  <c r="D2257" i="14"/>
  <c r="D2258" i="14"/>
  <c r="D2259" i="14"/>
  <c r="D2260" i="14"/>
  <c r="D2261" i="14"/>
  <c r="D2262" i="14"/>
  <c r="D2263" i="14"/>
  <c r="D2264" i="14"/>
  <c r="D2265" i="14"/>
  <c r="D2266" i="14"/>
  <c r="D2267" i="14"/>
  <c r="D2268" i="14"/>
  <c r="D2269" i="14"/>
  <c r="D2270" i="14"/>
  <c r="D2271" i="14"/>
  <c r="D2272" i="14"/>
  <c r="D2273" i="14"/>
  <c r="D2274" i="14"/>
  <c r="D2275" i="14"/>
  <c r="D2276" i="14"/>
  <c r="D2277" i="14"/>
  <c r="D2278" i="14"/>
  <c r="D2279" i="14"/>
  <c r="D2280" i="14"/>
  <c r="D2281" i="14"/>
  <c r="D2282" i="14"/>
  <c r="D2283" i="14"/>
  <c r="D2284" i="14"/>
  <c r="D2285" i="14"/>
  <c r="D2286" i="14"/>
  <c r="D2287" i="14"/>
  <c r="D2288" i="14"/>
  <c r="D2289" i="14"/>
  <c r="D2290" i="14"/>
  <c r="D2291" i="14"/>
  <c r="D2292" i="14"/>
  <c r="D2293" i="14"/>
  <c r="D2294" i="14"/>
  <c r="D2295" i="14"/>
  <c r="D2296" i="14"/>
  <c r="D2297" i="14"/>
  <c r="D2298" i="14"/>
  <c r="D2299" i="14"/>
  <c r="D2300" i="14"/>
  <c r="D2301" i="14"/>
  <c r="D2302" i="14"/>
  <c r="D2303" i="14"/>
  <c r="D2304" i="14"/>
  <c r="D2305" i="14"/>
  <c r="D2306" i="14"/>
  <c r="D2307" i="14"/>
  <c r="D2308" i="14"/>
  <c r="D2309" i="14"/>
  <c r="D2310" i="14"/>
  <c r="D2311" i="14"/>
  <c r="D2312" i="14"/>
  <c r="D2313" i="14"/>
  <c r="D2314" i="14"/>
  <c r="D2315" i="14"/>
  <c r="D2316" i="14"/>
  <c r="D2317" i="14"/>
  <c r="D2318" i="14"/>
  <c r="D2319" i="14"/>
  <c r="D2320" i="14"/>
  <c r="D2321" i="14"/>
  <c r="D2322" i="14"/>
  <c r="D2323" i="14"/>
  <c r="D2324" i="14"/>
  <c r="D2325" i="14"/>
  <c r="D2326" i="14"/>
  <c r="D2327" i="14"/>
  <c r="D2328" i="14"/>
  <c r="D2329" i="14"/>
  <c r="D2330" i="14"/>
  <c r="D2331" i="14"/>
  <c r="D2332" i="14"/>
  <c r="D2333" i="14"/>
  <c r="D2334" i="14"/>
  <c r="D2335" i="14"/>
  <c r="D2336" i="14"/>
  <c r="D2337" i="14"/>
  <c r="D2338" i="14"/>
  <c r="D2339" i="14"/>
  <c r="D2340" i="14"/>
  <c r="D2341" i="14"/>
  <c r="D2342" i="14"/>
  <c r="D2343" i="14"/>
  <c r="D2344" i="14"/>
  <c r="D2345" i="14"/>
  <c r="D2346" i="14"/>
  <c r="D2347" i="14"/>
  <c r="D2348" i="14"/>
  <c r="D2349" i="14"/>
  <c r="D2350" i="14"/>
  <c r="D2351" i="14"/>
  <c r="D2352" i="14"/>
  <c r="D2353" i="14"/>
  <c r="D2354" i="14"/>
  <c r="D2355" i="14"/>
  <c r="D2356" i="14"/>
  <c r="D2357" i="14"/>
  <c r="D2358" i="14"/>
  <c r="D2359" i="14"/>
  <c r="D2360" i="14"/>
  <c r="D2361" i="14"/>
  <c r="D2362" i="14"/>
  <c r="D2363" i="14"/>
  <c r="D2364" i="14"/>
  <c r="D2365" i="14"/>
  <c r="D2366" i="14"/>
  <c r="D2367" i="14"/>
  <c r="D2368" i="14"/>
  <c r="D2369" i="14"/>
  <c r="D2370" i="14"/>
  <c r="D2371" i="14"/>
  <c r="D2372" i="14"/>
  <c r="D2373" i="14"/>
  <c r="D2374" i="14"/>
  <c r="D2375" i="14"/>
  <c r="D2376" i="14"/>
  <c r="D2377" i="14"/>
  <c r="D2378" i="14"/>
  <c r="D2379" i="14"/>
  <c r="D2380" i="14"/>
  <c r="D2381" i="14"/>
  <c r="D2382" i="14"/>
  <c r="D2383" i="14"/>
  <c r="D2384" i="14"/>
  <c r="D2385" i="14"/>
  <c r="D2386" i="14"/>
  <c r="D2387" i="14"/>
  <c r="D2388" i="14"/>
  <c r="D2389" i="14"/>
  <c r="D2390" i="14"/>
  <c r="D2391" i="14"/>
  <c r="D2392" i="14"/>
  <c r="D2393" i="14"/>
  <c r="D2394" i="14"/>
  <c r="D2395" i="14"/>
  <c r="D2396" i="14"/>
  <c r="D2397" i="14"/>
  <c r="D2398" i="14"/>
  <c r="D2399" i="14"/>
  <c r="D2400" i="14"/>
  <c r="D2401" i="14"/>
  <c r="D2402" i="14"/>
  <c r="D2403" i="14"/>
  <c r="D2404" i="14"/>
  <c r="D2405" i="14"/>
  <c r="D2406" i="14"/>
  <c r="D2407" i="14"/>
  <c r="D2408" i="14"/>
  <c r="D2409" i="14"/>
  <c r="D2410" i="14"/>
  <c r="D2411" i="14"/>
  <c r="D2412" i="14"/>
  <c r="D2413" i="14"/>
  <c r="D2414" i="14"/>
  <c r="D2415" i="14"/>
  <c r="D2416" i="14"/>
  <c r="D2417" i="14"/>
  <c r="D2418" i="14"/>
  <c r="D2419" i="14"/>
  <c r="D2420" i="14"/>
  <c r="D2421" i="14"/>
  <c r="D2422" i="14"/>
  <c r="D2423" i="14"/>
  <c r="D2424" i="14"/>
  <c r="D2425" i="14"/>
  <c r="D2426" i="14"/>
  <c r="D2427" i="14"/>
  <c r="D2428" i="14"/>
  <c r="D2429" i="14"/>
  <c r="D2430" i="14"/>
  <c r="D2431" i="14"/>
  <c r="D2432" i="14"/>
  <c r="D2433" i="14"/>
  <c r="D2434" i="14"/>
  <c r="D2435" i="14"/>
  <c r="D2436" i="14"/>
  <c r="D2437" i="14"/>
  <c r="D2438" i="14"/>
  <c r="D2439" i="14"/>
  <c r="D2440" i="14"/>
  <c r="D2441" i="14"/>
  <c r="D2442" i="14"/>
  <c r="D2443" i="14"/>
  <c r="D2444" i="14"/>
  <c r="D2445" i="14"/>
  <c r="D2446" i="14"/>
  <c r="D2447" i="14"/>
  <c r="D2448" i="14"/>
  <c r="D2449" i="14"/>
  <c r="D2450" i="14"/>
  <c r="D2451" i="14"/>
  <c r="D2452" i="14"/>
  <c r="D2453" i="14"/>
  <c r="D2454" i="14"/>
  <c r="D2455" i="14"/>
  <c r="D2456" i="14"/>
  <c r="D2457" i="14"/>
  <c r="D2458" i="14"/>
  <c r="D2459" i="14"/>
  <c r="D2460" i="14"/>
  <c r="D2461" i="14"/>
  <c r="D2462" i="14"/>
  <c r="D2463" i="14"/>
  <c r="D2464" i="14"/>
  <c r="D2465" i="14"/>
  <c r="D2466" i="14"/>
  <c r="D2467" i="14"/>
  <c r="D2468" i="14"/>
  <c r="D2469" i="14"/>
  <c r="D2470" i="14"/>
  <c r="D2471" i="14"/>
  <c r="D2472" i="14"/>
  <c r="D2473" i="14"/>
  <c r="D2474" i="14"/>
  <c r="D2475" i="14"/>
  <c r="D2476" i="14"/>
  <c r="D2477" i="14"/>
  <c r="D2478" i="14"/>
  <c r="D2479" i="14"/>
  <c r="D2480" i="14"/>
  <c r="D2481" i="14"/>
  <c r="D2482" i="14"/>
  <c r="D2483" i="14"/>
  <c r="D2484" i="14"/>
  <c r="D2485" i="14"/>
  <c r="D2486" i="14"/>
  <c r="D2487" i="14"/>
  <c r="D2488" i="14"/>
  <c r="D2489" i="14"/>
  <c r="D2490" i="14"/>
  <c r="D2491" i="14"/>
  <c r="D2492" i="14"/>
  <c r="D2493" i="14"/>
  <c r="D2494" i="14"/>
  <c r="D2495" i="14"/>
  <c r="D2496" i="14"/>
  <c r="D2497" i="14"/>
  <c r="D2498" i="14"/>
  <c r="D2499" i="14"/>
  <c r="D2500" i="14"/>
  <c r="D2501" i="14"/>
  <c r="D2502" i="14"/>
  <c r="D2503" i="14"/>
  <c r="D2504" i="14"/>
  <c r="D2505" i="14"/>
  <c r="D2506" i="14"/>
  <c r="D2507" i="14"/>
  <c r="D2508" i="14"/>
  <c r="D2509" i="14"/>
  <c r="D2510" i="14"/>
  <c r="D2511" i="14"/>
  <c r="D2512" i="14"/>
  <c r="D2513" i="14"/>
  <c r="D2514" i="14"/>
  <c r="D2515" i="14"/>
  <c r="D2516" i="14"/>
  <c r="D2517" i="14"/>
  <c r="D2518" i="14"/>
  <c r="D2519" i="14"/>
  <c r="D2520" i="14"/>
  <c r="D2521" i="14"/>
  <c r="D2522" i="14"/>
  <c r="D2523" i="14"/>
  <c r="D2524" i="14"/>
  <c r="D2525" i="14"/>
  <c r="D2526" i="14"/>
  <c r="D2527" i="14"/>
  <c r="D2528" i="14"/>
  <c r="D2529" i="14"/>
  <c r="D2530" i="14"/>
  <c r="D2531" i="14"/>
  <c r="D2532" i="14"/>
  <c r="D2533" i="14"/>
  <c r="D2534" i="14"/>
  <c r="D2535" i="14"/>
  <c r="D2536" i="14"/>
  <c r="D2537" i="14"/>
  <c r="D2538" i="14"/>
  <c r="D2539" i="14"/>
  <c r="D2540" i="14"/>
  <c r="D2541" i="14"/>
  <c r="D2542" i="14"/>
  <c r="D2543" i="14"/>
  <c r="D2544" i="14"/>
  <c r="D2545" i="14"/>
  <c r="D2546" i="14"/>
  <c r="D2547" i="14"/>
  <c r="D2548" i="14"/>
  <c r="D2549" i="14"/>
  <c r="D2550" i="14"/>
  <c r="D2551" i="14"/>
  <c r="D2552" i="14"/>
  <c r="D2553" i="14"/>
  <c r="D2554" i="14"/>
  <c r="D2555" i="14"/>
  <c r="D2556" i="14"/>
  <c r="D2557" i="14"/>
  <c r="D2558" i="14"/>
  <c r="D2559" i="14"/>
  <c r="D2560" i="14"/>
  <c r="D2561" i="14"/>
  <c r="D2562" i="14"/>
  <c r="D2563" i="14"/>
  <c r="D2564" i="14"/>
  <c r="D2565" i="14"/>
  <c r="D2566" i="14"/>
  <c r="D2567" i="14"/>
  <c r="D2568" i="14"/>
  <c r="D2569" i="14"/>
  <c r="D2570" i="14"/>
  <c r="D2571" i="14"/>
  <c r="D2572" i="14"/>
  <c r="D2573" i="14"/>
  <c r="D2574" i="14"/>
  <c r="D2575" i="14"/>
  <c r="D2576" i="14"/>
  <c r="D2577" i="14"/>
  <c r="D2578" i="14"/>
  <c r="D2579" i="14"/>
  <c r="D2580" i="14"/>
  <c r="D2581" i="14"/>
  <c r="D2582" i="14"/>
  <c r="D2583" i="14"/>
  <c r="D2584" i="14"/>
  <c r="D2585" i="14"/>
  <c r="D2586" i="14"/>
  <c r="D2587" i="14"/>
  <c r="D2588" i="14"/>
  <c r="D2589" i="14"/>
  <c r="D2590" i="14"/>
  <c r="D2591" i="14"/>
  <c r="D2592" i="14"/>
  <c r="D2593" i="14"/>
  <c r="D2594" i="14"/>
  <c r="D2595" i="14"/>
  <c r="D2596" i="14"/>
  <c r="D2597" i="14"/>
  <c r="D2598" i="14"/>
  <c r="D2599" i="14"/>
  <c r="D2600" i="14"/>
  <c r="D2601" i="14"/>
  <c r="D2602" i="14"/>
  <c r="D2603" i="14"/>
  <c r="D2604" i="14"/>
  <c r="D2605" i="14"/>
  <c r="D2606" i="14"/>
  <c r="D2607" i="14"/>
  <c r="D2608" i="14"/>
  <c r="D2609" i="14"/>
  <c r="D2610" i="14"/>
  <c r="D2611" i="14"/>
  <c r="D2612" i="14"/>
  <c r="D2613" i="14"/>
  <c r="D2614" i="14"/>
  <c r="D2615" i="14"/>
  <c r="D2616" i="14"/>
  <c r="D2617" i="14"/>
  <c r="D2618" i="14"/>
  <c r="D2619" i="14"/>
  <c r="D2620" i="14"/>
  <c r="D2621" i="14"/>
  <c r="D2622" i="14"/>
  <c r="D2623" i="14"/>
  <c r="D2624" i="14"/>
  <c r="D2625" i="14"/>
  <c r="D2626" i="14"/>
  <c r="D2627" i="14"/>
  <c r="D2628" i="14"/>
  <c r="D2629" i="14"/>
  <c r="D2630" i="14"/>
  <c r="D2631" i="14"/>
  <c r="D2632" i="14"/>
  <c r="D2633" i="14"/>
  <c r="D2634" i="14"/>
  <c r="D2635" i="14"/>
  <c r="D2636" i="14"/>
  <c r="D2637" i="14"/>
  <c r="D2638" i="14"/>
  <c r="D2639" i="14"/>
  <c r="D2640" i="14"/>
  <c r="D2641" i="14"/>
  <c r="D2642" i="14"/>
  <c r="D2643" i="14"/>
  <c r="D2644" i="14"/>
  <c r="D2645" i="14"/>
  <c r="D2646" i="14"/>
  <c r="D2647" i="14"/>
  <c r="D2648" i="14"/>
  <c r="D2649" i="14"/>
  <c r="D2650" i="14"/>
  <c r="D2651" i="14"/>
  <c r="D2652" i="14"/>
  <c r="D2653" i="14"/>
  <c r="D2654" i="14"/>
  <c r="D2655" i="14"/>
  <c r="D2656" i="14"/>
  <c r="D2657" i="14"/>
  <c r="D2658" i="14"/>
  <c r="D2659" i="14"/>
  <c r="D2660" i="14"/>
  <c r="D2661" i="14"/>
  <c r="D2662" i="14"/>
  <c r="D2663" i="14"/>
  <c r="D2664" i="14"/>
  <c r="D2665" i="14"/>
  <c r="D2666" i="14"/>
  <c r="D2667" i="14"/>
  <c r="D2668" i="14"/>
  <c r="D2669" i="14"/>
  <c r="D2670" i="14"/>
  <c r="D2671" i="14"/>
  <c r="D2672" i="14"/>
  <c r="D2673" i="14"/>
  <c r="D2674" i="14"/>
  <c r="D2675" i="14"/>
  <c r="D2676" i="14"/>
  <c r="D2677" i="14"/>
  <c r="D2678" i="14"/>
  <c r="D2679" i="14"/>
  <c r="D2680" i="14"/>
  <c r="D2681" i="14"/>
  <c r="D2682" i="14"/>
  <c r="D2683" i="14"/>
  <c r="D2684" i="14"/>
  <c r="D2685" i="14"/>
  <c r="D2686" i="14"/>
  <c r="D2687" i="14"/>
  <c r="D2688" i="14"/>
  <c r="D2689" i="14"/>
  <c r="D2690" i="14"/>
  <c r="D2691" i="14"/>
  <c r="D2692" i="14"/>
  <c r="D2693" i="14"/>
  <c r="D2694" i="14"/>
  <c r="D2695" i="14"/>
  <c r="D2696" i="14"/>
  <c r="D2697" i="14"/>
  <c r="D2698" i="14"/>
  <c r="D2699" i="14"/>
  <c r="D2700" i="14"/>
  <c r="D2701" i="14"/>
  <c r="D2702" i="14"/>
  <c r="D2703" i="14"/>
  <c r="D2704" i="14"/>
  <c r="D2705" i="14"/>
  <c r="D2706" i="14"/>
  <c r="D2707" i="14"/>
  <c r="D2708" i="14"/>
  <c r="D2709" i="14"/>
  <c r="D2710" i="14"/>
  <c r="D2711" i="14"/>
  <c r="D2712" i="14"/>
  <c r="D2713" i="14"/>
  <c r="D2714" i="14"/>
  <c r="D2715" i="14"/>
  <c r="D2716" i="14"/>
  <c r="D2717" i="14"/>
  <c r="D2718" i="14"/>
  <c r="D2719" i="14"/>
  <c r="D2720" i="14"/>
  <c r="D2721" i="14"/>
  <c r="D2722" i="14"/>
  <c r="D2723" i="14"/>
  <c r="D2724" i="14"/>
  <c r="D2725" i="14"/>
  <c r="D2726" i="14"/>
  <c r="D2727" i="14"/>
  <c r="D2728" i="14"/>
  <c r="D2729" i="14"/>
  <c r="D2730" i="14"/>
  <c r="D2731" i="14"/>
  <c r="D2732" i="14"/>
  <c r="D2733" i="14"/>
  <c r="D2734" i="14"/>
  <c r="D2735" i="14"/>
  <c r="D2736" i="14"/>
  <c r="D2737" i="14"/>
  <c r="D2738" i="14"/>
  <c r="D2739" i="14"/>
  <c r="D2740" i="14"/>
  <c r="D2741" i="14"/>
  <c r="D2742" i="14"/>
  <c r="D2743" i="14"/>
  <c r="D2744" i="14"/>
  <c r="D2745" i="14"/>
  <c r="D2746" i="14"/>
  <c r="D2747" i="14"/>
  <c r="D2748" i="14"/>
  <c r="D2749" i="14"/>
  <c r="D2750" i="14"/>
  <c r="D2751" i="14"/>
  <c r="D2752" i="14"/>
  <c r="D2753" i="14"/>
  <c r="D2754" i="14"/>
  <c r="D2755" i="14"/>
  <c r="D2756" i="14"/>
  <c r="D2757" i="14"/>
  <c r="D2758" i="14"/>
  <c r="D2759" i="14"/>
  <c r="D2760" i="14"/>
  <c r="D2761" i="14"/>
  <c r="D2762" i="14"/>
  <c r="D2763" i="14"/>
  <c r="D2764" i="14"/>
  <c r="D2765" i="14"/>
  <c r="D2766" i="14"/>
  <c r="D2767" i="14"/>
  <c r="D2768" i="14"/>
  <c r="D2769" i="14"/>
  <c r="D2770" i="14"/>
  <c r="D2771" i="14"/>
  <c r="D2772" i="14"/>
  <c r="D2773" i="14"/>
  <c r="D2774" i="14"/>
  <c r="D2775" i="14"/>
  <c r="D2776" i="14"/>
  <c r="D2777" i="14"/>
  <c r="D2778" i="14"/>
  <c r="D2779" i="14"/>
  <c r="D2780" i="14"/>
  <c r="D2781" i="14"/>
  <c r="D2782" i="14"/>
  <c r="D2783" i="14"/>
  <c r="D2784" i="14"/>
  <c r="D2785" i="14"/>
  <c r="D2786" i="14"/>
  <c r="D2787" i="14"/>
  <c r="D2788" i="14"/>
  <c r="D2789" i="14"/>
  <c r="D2790" i="14"/>
  <c r="D2791" i="14"/>
  <c r="D2792" i="14"/>
  <c r="D2793" i="14"/>
  <c r="D2794" i="14"/>
  <c r="D2795" i="14"/>
  <c r="D2796" i="14"/>
  <c r="D2797" i="14"/>
  <c r="D2798" i="14"/>
  <c r="D2799" i="14"/>
  <c r="D2800" i="14"/>
  <c r="D2801" i="14"/>
  <c r="D2802" i="14"/>
  <c r="D2803" i="14"/>
  <c r="D2804" i="14"/>
  <c r="D2805" i="14"/>
  <c r="D2806" i="14"/>
  <c r="D2807" i="14"/>
  <c r="D2808" i="14"/>
  <c r="D2809" i="14"/>
  <c r="D2810" i="14"/>
  <c r="D2811" i="14"/>
  <c r="D2812" i="14"/>
  <c r="D2813" i="14"/>
  <c r="D2814" i="14"/>
  <c r="D2815" i="14"/>
  <c r="D2816" i="14"/>
  <c r="D2817" i="14"/>
  <c r="D2818" i="14"/>
  <c r="D2819" i="14"/>
  <c r="D2820" i="14"/>
  <c r="D2821" i="14"/>
  <c r="D2822" i="14"/>
  <c r="D2823" i="14"/>
  <c r="D2824" i="14"/>
  <c r="D2825" i="14"/>
  <c r="D2826" i="14"/>
  <c r="D2827" i="14"/>
  <c r="D2828" i="14"/>
  <c r="D2829" i="14"/>
  <c r="D2830" i="14"/>
  <c r="D2831" i="14"/>
  <c r="D2832" i="14"/>
  <c r="D2833" i="14"/>
  <c r="D2834" i="14"/>
  <c r="D2835" i="14"/>
  <c r="D2836" i="14"/>
  <c r="D2837" i="14"/>
  <c r="D2838" i="14"/>
  <c r="D2839" i="14"/>
  <c r="D2840" i="14"/>
  <c r="D2841" i="14"/>
  <c r="D2842" i="14"/>
  <c r="D2843" i="14"/>
  <c r="D2844" i="14"/>
  <c r="D2845" i="14"/>
  <c r="D2846" i="14"/>
  <c r="D2847" i="14"/>
  <c r="D2848" i="14"/>
  <c r="D2849" i="14"/>
  <c r="D2850" i="14"/>
  <c r="D2851" i="14"/>
  <c r="D2852" i="14"/>
  <c r="D2853" i="14"/>
  <c r="D2854" i="14"/>
  <c r="D2855" i="14"/>
  <c r="D2856" i="14"/>
  <c r="D2857" i="14"/>
  <c r="D2858" i="14"/>
  <c r="D2859" i="14"/>
  <c r="D2860" i="14"/>
  <c r="D2861" i="14"/>
  <c r="D2862" i="14"/>
  <c r="D2863" i="14"/>
  <c r="D2864" i="14"/>
  <c r="D2865" i="14"/>
  <c r="D2866" i="14"/>
  <c r="D2867" i="14"/>
  <c r="D2868" i="14"/>
  <c r="D2869" i="14"/>
  <c r="D2870" i="14"/>
  <c r="D2871" i="14"/>
  <c r="D2872" i="14"/>
  <c r="D2873" i="14"/>
  <c r="D2874" i="14"/>
  <c r="D2875" i="14"/>
  <c r="D2876" i="14"/>
  <c r="D2877" i="14"/>
  <c r="D2878" i="14"/>
  <c r="D2879" i="14"/>
  <c r="D2880" i="14"/>
  <c r="D2881" i="14"/>
  <c r="D2882" i="14"/>
  <c r="D2883" i="14"/>
  <c r="D2884" i="14"/>
  <c r="D2885" i="14"/>
  <c r="D2886" i="14"/>
  <c r="D2887" i="14"/>
  <c r="D2888" i="14"/>
  <c r="D2889" i="14"/>
  <c r="D2890" i="14"/>
  <c r="D2891" i="14"/>
  <c r="D2892" i="14"/>
  <c r="D2893" i="14"/>
  <c r="D2894" i="14"/>
  <c r="D2895" i="14"/>
  <c r="D2896" i="14"/>
  <c r="D2897" i="14"/>
  <c r="D2898" i="14"/>
  <c r="D2899" i="14"/>
  <c r="D2900" i="14"/>
  <c r="D2901" i="14"/>
  <c r="D2902" i="14"/>
  <c r="D2903" i="14"/>
  <c r="D2904" i="14"/>
  <c r="D2905" i="14"/>
  <c r="D2906" i="14"/>
  <c r="D2907" i="14"/>
  <c r="D2908" i="14"/>
  <c r="D2909" i="14"/>
  <c r="D2910" i="14"/>
  <c r="D2911" i="14"/>
  <c r="D2912" i="14"/>
  <c r="D2913" i="14"/>
  <c r="D2914" i="14"/>
  <c r="D2915" i="14"/>
  <c r="D2916" i="14"/>
  <c r="D2917" i="14"/>
  <c r="D2918" i="14"/>
  <c r="D2919" i="14"/>
  <c r="D2920" i="14"/>
  <c r="D2921" i="14"/>
  <c r="D2922" i="14"/>
  <c r="D2923" i="14"/>
  <c r="D2924" i="14"/>
  <c r="D2925" i="14"/>
  <c r="D2926" i="14"/>
  <c r="D2927" i="14"/>
  <c r="D2928" i="14"/>
  <c r="D2929" i="14"/>
  <c r="D2930" i="14"/>
  <c r="D2931" i="14"/>
  <c r="D2932" i="14"/>
  <c r="D2933" i="14"/>
  <c r="D2934" i="14"/>
  <c r="D2935" i="14"/>
  <c r="D2936" i="14"/>
  <c r="D2937" i="14"/>
  <c r="D2938" i="14"/>
  <c r="D2939" i="14"/>
  <c r="D2940" i="14"/>
  <c r="D2941" i="14"/>
  <c r="D2942" i="14"/>
  <c r="D2943" i="14"/>
  <c r="D2944" i="14"/>
  <c r="D2945" i="14"/>
  <c r="D2946" i="14"/>
  <c r="D2947" i="14"/>
  <c r="D2948" i="14"/>
  <c r="D2949" i="14"/>
  <c r="D2950" i="14"/>
  <c r="D2951" i="14"/>
  <c r="D2952" i="14"/>
  <c r="D2953" i="14"/>
  <c r="D2954" i="14"/>
  <c r="D2955" i="14"/>
  <c r="D2956" i="14"/>
  <c r="D2957" i="14"/>
  <c r="D2958" i="14"/>
  <c r="D2959" i="14"/>
  <c r="D2960" i="14"/>
  <c r="D2961" i="14"/>
  <c r="D2962" i="14"/>
  <c r="D2963" i="14"/>
  <c r="D2964" i="14"/>
  <c r="D2965" i="14"/>
  <c r="D2966" i="14"/>
  <c r="D2967" i="14"/>
  <c r="D2968" i="14"/>
  <c r="D2969" i="14"/>
  <c r="D2970" i="14"/>
  <c r="D2971" i="14"/>
  <c r="D2972" i="14"/>
  <c r="D2973" i="14"/>
  <c r="D2974" i="14"/>
  <c r="D2975" i="14"/>
  <c r="D2976" i="14"/>
  <c r="D2977" i="14"/>
  <c r="D2978" i="14"/>
  <c r="D2979" i="14"/>
  <c r="D2980" i="14"/>
  <c r="D2981" i="14"/>
  <c r="D2982" i="14"/>
  <c r="D2983" i="14"/>
  <c r="D2984" i="14"/>
  <c r="D2985" i="14"/>
  <c r="D2986" i="14"/>
  <c r="D2987" i="14"/>
  <c r="D2988" i="14"/>
  <c r="D2989" i="14"/>
  <c r="D2990" i="14"/>
  <c r="D2991" i="14"/>
  <c r="D2992" i="14"/>
  <c r="D2993" i="14"/>
  <c r="D2994" i="14"/>
  <c r="D2995" i="14"/>
  <c r="D2996" i="14"/>
  <c r="D2997" i="14"/>
  <c r="D2998" i="14"/>
  <c r="D2999" i="14"/>
  <c r="D3000" i="14"/>
  <c r="D3001" i="14"/>
  <c r="D3002" i="14"/>
  <c r="D3003" i="14"/>
  <c r="D3004" i="14"/>
  <c r="D3005" i="14"/>
  <c r="D3006" i="14"/>
  <c r="D3007" i="14"/>
  <c r="D3008" i="14"/>
  <c r="D3009" i="14"/>
  <c r="D3010" i="14"/>
  <c r="D3011" i="14"/>
  <c r="D3012" i="14"/>
  <c r="D3013" i="14"/>
  <c r="D3014" i="14"/>
  <c r="D3015" i="14"/>
  <c r="D3016" i="14"/>
  <c r="D3017" i="14"/>
  <c r="D3018" i="14"/>
  <c r="D3019" i="14"/>
  <c r="D3020" i="14"/>
  <c r="D3021" i="14"/>
  <c r="D3022" i="14"/>
  <c r="D3023" i="14"/>
  <c r="D3024" i="14"/>
  <c r="D3025" i="14"/>
  <c r="D3026" i="14"/>
  <c r="D3027" i="14"/>
  <c r="D3028" i="14"/>
  <c r="D3029" i="14"/>
  <c r="D3030" i="14"/>
  <c r="D3031" i="14"/>
  <c r="D3032" i="14"/>
  <c r="D3033" i="14"/>
  <c r="D3034" i="14"/>
  <c r="D3035" i="14"/>
  <c r="D3036" i="14"/>
  <c r="D3037" i="14"/>
  <c r="D3038" i="14"/>
  <c r="D3039" i="14"/>
  <c r="D3040" i="14"/>
  <c r="D3041" i="14"/>
  <c r="D3042" i="14"/>
  <c r="D3043" i="14"/>
  <c r="D3044" i="14"/>
  <c r="D3045" i="14"/>
  <c r="D3046" i="14"/>
  <c r="D3047" i="14"/>
  <c r="D3048" i="14"/>
  <c r="D3049" i="14"/>
  <c r="D3050" i="14"/>
  <c r="D3051" i="14"/>
  <c r="D3052" i="14"/>
  <c r="D3053" i="14"/>
  <c r="D3054" i="14"/>
  <c r="D3055" i="14"/>
  <c r="D3056" i="14"/>
  <c r="D3057" i="14"/>
  <c r="D3058" i="14"/>
  <c r="D3059" i="14"/>
  <c r="D3060" i="14"/>
  <c r="D3061" i="14"/>
  <c r="D3062" i="14"/>
  <c r="D3063" i="14"/>
  <c r="D3064" i="14"/>
  <c r="D3065" i="14"/>
  <c r="D3066" i="14"/>
  <c r="D3067" i="14"/>
  <c r="D3068" i="14"/>
  <c r="D3069" i="14"/>
  <c r="D3070" i="14"/>
  <c r="D3071" i="14"/>
  <c r="D3072" i="14"/>
  <c r="D3073" i="14"/>
  <c r="D3074" i="14"/>
  <c r="D3075" i="14"/>
  <c r="D3076" i="14"/>
  <c r="D3077" i="14"/>
  <c r="D3078" i="14"/>
  <c r="D3079" i="14"/>
  <c r="D3080" i="14"/>
  <c r="D3081" i="14"/>
  <c r="D3082" i="14"/>
  <c r="D3083" i="14"/>
  <c r="D3084" i="14"/>
  <c r="D3085" i="14"/>
  <c r="D3086" i="14"/>
  <c r="D3087" i="14"/>
  <c r="D3088" i="14"/>
  <c r="D3089" i="14"/>
  <c r="D3090" i="14"/>
  <c r="D3091" i="14"/>
  <c r="D3092" i="14"/>
  <c r="D3093" i="14"/>
  <c r="D3094" i="14"/>
  <c r="D3095" i="14"/>
  <c r="D3096" i="14"/>
  <c r="D3097" i="14"/>
  <c r="D3098" i="14"/>
  <c r="D3099" i="14"/>
  <c r="D3100" i="14"/>
  <c r="D3101" i="14"/>
  <c r="D3102" i="14"/>
  <c r="D3103" i="14"/>
  <c r="D3104" i="14"/>
  <c r="D3105" i="14"/>
  <c r="D3106" i="14"/>
  <c r="D3107" i="14"/>
  <c r="D3108" i="14"/>
  <c r="D3109" i="14"/>
  <c r="D3110" i="14"/>
  <c r="D3111" i="14"/>
  <c r="D3112" i="14"/>
  <c r="D3113" i="14"/>
  <c r="D3114" i="14"/>
  <c r="D3115" i="14"/>
  <c r="D3116" i="14"/>
  <c r="D3117" i="14"/>
  <c r="D3118" i="14"/>
  <c r="D3119" i="14"/>
  <c r="D3120" i="14"/>
  <c r="D3121" i="14"/>
  <c r="D3122" i="14"/>
  <c r="D3123" i="14"/>
  <c r="D3124" i="14"/>
  <c r="D3125" i="14"/>
  <c r="D3126" i="14"/>
  <c r="D3127" i="14"/>
  <c r="D3128" i="14"/>
  <c r="D3129" i="14"/>
  <c r="D3130" i="14"/>
  <c r="D3131" i="14"/>
  <c r="D3132" i="14"/>
  <c r="D3133" i="14"/>
  <c r="D3134" i="14"/>
  <c r="D3135" i="14"/>
  <c r="D3136" i="14"/>
  <c r="D3137" i="14"/>
  <c r="D3138" i="14"/>
  <c r="D3139" i="14"/>
  <c r="D3140" i="14"/>
  <c r="D3141" i="14"/>
  <c r="D3142" i="14"/>
  <c r="D3143" i="14"/>
  <c r="D3144" i="14"/>
  <c r="D3145" i="14"/>
  <c r="D3146" i="14"/>
  <c r="D3147" i="14"/>
  <c r="D3148" i="14"/>
  <c r="D3149" i="14"/>
  <c r="D3150" i="14"/>
  <c r="D3151" i="14"/>
  <c r="D3152" i="14"/>
  <c r="D3153" i="14"/>
  <c r="D3154" i="14"/>
  <c r="D3155" i="14"/>
  <c r="D3156" i="14"/>
  <c r="D3157" i="14"/>
  <c r="D3158" i="14"/>
  <c r="D3159" i="14"/>
  <c r="D3160" i="14"/>
  <c r="D3161" i="14"/>
  <c r="D3162" i="14"/>
  <c r="D3163" i="14"/>
  <c r="D3164" i="14"/>
  <c r="D3165" i="14"/>
  <c r="D3166" i="14"/>
  <c r="D3167" i="14"/>
  <c r="D3168" i="14"/>
  <c r="D3169" i="14"/>
  <c r="D3170" i="14"/>
  <c r="D3171" i="14"/>
  <c r="D3172" i="14"/>
  <c r="D3173" i="14"/>
  <c r="D3174" i="14"/>
  <c r="D3175" i="14"/>
  <c r="D3176" i="14"/>
  <c r="D3177" i="14"/>
  <c r="D3178" i="14"/>
  <c r="D3179" i="14"/>
  <c r="D3180" i="14"/>
  <c r="D3181" i="14"/>
  <c r="D3182" i="14"/>
  <c r="D3183" i="14"/>
  <c r="D3184" i="14"/>
  <c r="D3185" i="14"/>
  <c r="D3186" i="14"/>
  <c r="D3187" i="14"/>
  <c r="D3188" i="14"/>
  <c r="D3189" i="14"/>
  <c r="D3190" i="14"/>
  <c r="D3191" i="14"/>
  <c r="D3192" i="14"/>
  <c r="D3193" i="14"/>
  <c r="D3194" i="14"/>
  <c r="D3195" i="14"/>
  <c r="D3196" i="14"/>
  <c r="D3197" i="14"/>
  <c r="D3198" i="14"/>
  <c r="D3199" i="14"/>
  <c r="D3200" i="14"/>
  <c r="D3201" i="14"/>
  <c r="D3202" i="14"/>
  <c r="D3203" i="14"/>
  <c r="D3204" i="14"/>
  <c r="D3205" i="14"/>
  <c r="D3206" i="14"/>
  <c r="D3207" i="14"/>
  <c r="D3208" i="14"/>
  <c r="D3209" i="14"/>
  <c r="D3210" i="14"/>
  <c r="D3211" i="14"/>
  <c r="D3212" i="14"/>
  <c r="D3213" i="14"/>
  <c r="D3214" i="14"/>
  <c r="D3215" i="14"/>
  <c r="D3216" i="14"/>
  <c r="D3217" i="14"/>
  <c r="D3218" i="14"/>
  <c r="D3219" i="14"/>
  <c r="D3220" i="14"/>
  <c r="D3221" i="14"/>
  <c r="D3222" i="14"/>
  <c r="D3223" i="14"/>
  <c r="D3224" i="14"/>
  <c r="D3225" i="14"/>
  <c r="D3226" i="14"/>
  <c r="D3227" i="14"/>
  <c r="D3228" i="14"/>
  <c r="D3229" i="14"/>
  <c r="D3230" i="14"/>
  <c r="D3231" i="14"/>
  <c r="D3232" i="14"/>
  <c r="D3233" i="14"/>
  <c r="D3234" i="14"/>
  <c r="D3235" i="14"/>
  <c r="D3236" i="14"/>
  <c r="D3237" i="14"/>
  <c r="D3238" i="14"/>
  <c r="D3239" i="14"/>
  <c r="D3240" i="14"/>
  <c r="D3241" i="14"/>
  <c r="D3242" i="14"/>
  <c r="D3243" i="14"/>
  <c r="D3244" i="14"/>
  <c r="D3245" i="14"/>
  <c r="D3246" i="14"/>
  <c r="D3247" i="14"/>
  <c r="D3248" i="14"/>
  <c r="D3249" i="14"/>
  <c r="D3250" i="14"/>
  <c r="D3251" i="14"/>
  <c r="D3252" i="14"/>
  <c r="D3253" i="14"/>
  <c r="D3254" i="14"/>
  <c r="D3255" i="14"/>
  <c r="D3256" i="14"/>
  <c r="D3257" i="14"/>
  <c r="D3258" i="14"/>
  <c r="D3259" i="14"/>
  <c r="D3260" i="14"/>
  <c r="D3261" i="14"/>
  <c r="D3262" i="14"/>
  <c r="D3263" i="14"/>
  <c r="D3264" i="14"/>
  <c r="D3265" i="14"/>
  <c r="D3266" i="14"/>
  <c r="D3267" i="14"/>
  <c r="D3268" i="14"/>
  <c r="D3269" i="14"/>
  <c r="D3270" i="14"/>
  <c r="D3271" i="14"/>
  <c r="D3272" i="14"/>
  <c r="D3273" i="14"/>
  <c r="D3274" i="14"/>
  <c r="D3275" i="14"/>
  <c r="D3276" i="14"/>
  <c r="D3277" i="14"/>
  <c r="D3278" i="14"/>
  <c r="D3279" i="14"/>
  <c r="D3280" i="14"/>
  <c r="D3281" i="14"/>
  <c r="D3282" i="14"/>
  <c r="D3283" i="14"/>
  <c r="D3284" i="14"/>
  <c r="D3285" i="14"/>
  <c r="D3286" i="14"/>
  <c r="D3287" i="14"/>
  <c r="D3288" i="14"/>
  <c r="D3289" i="14"/>
  <c r="D3290" i="14"/>
  <c r="D3291" i="14"/>
  <c r="D3292" i="14"/>
  <c r="D3293" i="14"/>
  <c r="D3294" i="14"/>
  <c r="D3295" i="14"/>
  <c r="D3296" i="14"/>
  <c r="D3297" i="14"/>
  <c r="D3298" i="14"/>
  <c r="D3299" i="14"/>
  <c r="D3300" i="14"/>
  <c r="D3301" i="14"/>
  <c r="D3302" i="14"/>
  <c r="D3303" i="14"/>
  <c r="D3304" i="14"/>
  <c r="D3305" i="14"/>
  <c r="D3306" i="14"/>
  <c r="D3307" i="14"/>
  <c r="D3308" i="14"/>
  <c r="D3309" i="14"/>
  <c r="D3310" i="14"/>
  <c r="D3311" i="14"/>
  <c r="D3312" i="14"/>
  <c r="D3313" i="14"/>
  <c r="D3314" i="14"/>
  <c r="D3315" i="14"/>
  <c r="D3316" i="14"/>
  <c r="D3317" i="14"/>
  <c r="D3318" i="14"/>
  <c r="D3319" i="14"/>
  <c r="D3320" i="14"/>
  <c r="D3321" i="14"/>
  <c r="D3322" i="14"/>
  <c r="D3323" i="14"/>
  <c r="D3324" i="14"/>
  <c r="D3325" i="14"/>
  <c r="D3326" i="14"/>
  <c r="D3327" i="14"/>
  <c r="D3328" i="14"/>
  <c r="D3329" i="14"/>
  <c r="D3330" i="14"/>
  <c r="D3331" i="14"/>
  <c r="D3332" i="14"/>
  <c r="D3333" i="14"/>
  <c r="D3334" i="14"/>
  <c r="D3335" i="14"/>
  <c r="D3336" i="14"/>
  <c r="D3337" i="14"/>
  <c r="D3338" i="14"/>
  <c r="D3339" i="14"/>
  <c r="D3340" i="14"/>
  <c r="D3341" i="14"/>
  <c r="D3342" i="14"/>
  <c r="D3343" i="14"/>
  <c r="D3344" i="14"/>
  <c r="D3345" i="14"/>
  <c r="D3346" i="14"/>
  <c r="D3347" i="14"/>
  <c r="D3348" i="14"/>
  <c r="D3349" i="14"/>
  <c r="D3350" i="14"/>
  <c r="D3351" i="14"/>
  <c r="D3352" i="14"/>
  <c r="D3353" i="14"/>
  <c r="D3354" i="14"/>
  <c r="D3355" i="14"/>
  <c r="D3356" i="14"/>
  <c r="D3357" i="14"/>
  <c r="D3358" i="14"/>
  <c r="D3359" i="14"/>
  <c r="D3360" i="14"/>
  <c r="D3361" i="14"/>
  <c r="D3362" i="14"/>
  <c r="D3363" i="14"/>
  <c r="D3364" i="14"/>
  <c r="D3365" i="14"/>
  <c r="D3366" i="14"/>
  <c r="D3367" i="14"/>
  <c r="D3368" i="14"/>
  <c r="D3369" i="14"/>
  <c r="D3370" i="14"/>
  <c r="D3371" i="14"/>
  <c r="D3372" i="14"/>
  <c r="D3373" i="14"/>
  <c r="D3374" i="14"/>
  <c r="D3375" i="14"/>
  <c r="D3376" i="14"/>
  <c r="D3377" i="14"/>
  <c r="D3378" i="14"/>
  <c r="D3379" i="14"/>
  <c r="D3380" i="14"/>
  <c r="D3381" i="14"/>
  <c r="D3382" i="14"/>
  <c r="D3383" i="14"/>
  <c r="D3384" i="14"/>
  <c r="D3385" i="14"/>
  <c r="D3386" i="14"/>
  <c r="D3387" i="14"/>
  <c r="D3388" i="14"/>
  <c r="D3389" i="14"/>
  <c r="D3390" i="14"/>
  <c r="D3391" i="14"/>
  <c r="D3392" i="14"/>
  <c r="D3393" i="14"/>
  <c r="D3394" i="14"/>
  <c r="D3395" i="14"/>
  <c r="D3396" i="14"/>
  <c r="D3397" i="14"/>
  <c r="D3398" i="14"/>
  <c r="D3399" i="14"/>
  <c r="D3400" i="14"/>
  <c r="D3401" i="14"/>
  <c r="D3402" i="14"/>
  <c r="D3403" i="14"/>
  <c r="D3404" i="14"/>
  <c r="D3405" i="14"/>
  <c r="D3406" i="14"/>
  <c r="D3407" i="14"/>
  <c r="D3408" i="14"/>
  <c r="D3409" i="14"/>
  <c r="D3410" i="14"/>
  <c r="D3411" i="14"/>
  <c r="D3412" i="14"/>
  <c r="D3413" i="14"/>
  <c r="D3414" i="14"/>
  <c r="D3415" i="14"/>
  <c r="D3416" i="14"/>
  <c r="D3417" i="14"/>
  <c r="D3418" i="14"/>
  <c r="D3419" i="14"/>
  <c r="D3420" i="14"/>
  <c r="D3421" i="14"/>
  <c r="D3422" i="14"/>
  <c r="D3423" i="14"/>
  <c r="D3424" i="14"/>
  <c r="D3425" i="14"/>
  <c r="D3426" i="14"/>
  <c r="D3427" i="14"/>
  <c r="D3428" i="14"/>
  <c r="D3429" i="14"/>
  <c r="D3430" i="14"/>
  <c r="D3431" i="14"/>
  <c r="D3432" i="14"/>
  <c r="D3433" i="14"/>
  <c r="D3434" i="14"/>
  <c r="D3435" i="14"/>
  <c r="D3436" i="14"/>
  <c r="D3437" i="14"/>
  <c r="D3438" i="14"/>
  <c r="D3439" i="14"/>
  <c r="D3440" i="14"/>
  <c r="D3441" i="14"/>
  <c r="D3442" i="14"/>
  <c r="D3443" i="14"/>
  <c r="D3444" i="14"/>
  <c r="D3445" i="14"/>
  <c r="D3446" i="14"/>
  <c r="D3447" i="14"/>
  <c r="D3448" i="14"/>
  <c r="D3449" i="14"/>
  <c r="D3450" i="14"/>
  <c r="D3451" i="14"/>
  <c r="D3452" i="14"/>
  <c r="D3453" i="14"/>
  <c r="D3454" i="14"/>
  <c r="D3455" i="14"/>
  <c r="D3456" i="14"/>
  <c r="D3457" i="14"/>
  <c r="D3458" i="14"/>
  <c r="D3459" i="14"/>
  <c r="D3460" i="14"/>
  <c r="D3461" i="14"/>
  <c r="D3462" i="14"/>
  <c r="D3463" i="14"/>
  <c r="D3464" i="14"/>
  <c r="D3465" i="14"/>
  <c r="D3466" i="14"/>
  <c r="D3467" i="14"/>
  <c r="D3468" i="14"/>
  <c r="D3469" i="14"/>
  <c r="D3470" i="14"/>
  <c r="D3471" i="14"/>
  <c r="D3472" i="14"/>
  <c r="D3473" i="14"/>
  <c r="D3474" i="14"/>
  <c r="D3475" i="14"/>
  <c r="D3476" i="14"/>
  <c r="D3477" i="14"/>
  <c r="D3478" i="14"/>
  <c r="D3479" i="14"/>
  <c r="D3480" i="14"/>
  <c r="D3481" i="14"/>
  <c r="D3482" i="14"/>
  <c r="D3483" i="14"/>
  <c r="D3484" i="14"/>
  <c r="D3485" i="14"/>
  <c r="D3486" i="14"/>
  <c r="D3487" i="14"/>
  <c r="D3488" i="14"/>
  <c r="D3489" i="14"/>
  <c r="D3490" i="14"/>
  <c r="D3491" i="14"/>
  <c r="D3492" i="14"/>
  <c r="D3493" i="14"/>
  <c r="D3494" i="14"/>
  <c r="D3495" i="14"/>
  <c r="D3496" i="14"/>
  <c r="D3497" i="14"/>
  <c r="D3498" i="14"/>
  <c r="D3499" i="14"/>
  <c r="D3500" i="14"/>
  <c r="D3501" i="14"/>
  <c r="D3502" i="14"/>
  <c r="D3503" i="14"/>
  <c r="D3504" i="14"/>
  <c r="D3505" i="14"/>
  <c r="D3506" i="14"/>
  <c r="D3507" i="14"/>
  <c r="D3508" i="14"/>
  <c r="D3509" i="14"/>
  <c r="D3510" i="14"/>
  <c r="D3511" i="14"/>
  <c r="D3512" i="14"/>
  <c r="D3513" i="14"/>
  <c r="D3514" i="14"/>
  <c r="D3515" i="14"/>
  <c r="D3516" i="14"/>
  <c r="D3517" i="14"/>
  <c r="D3518" i="14"/>
  <c r="D3519" i="14"/>
  <c r="D3520" i="14"/>
  <c r="D3521" i="14"/>
  <c r="D3522" i="14"/>
  <c r="D3523" i="14"/>
  <c r="D3524" i="14"/>
  <c r="D3525" i="14"/>
  <c r="D3526" i="14"/>
  <c r="D3527" i="14"/>
  <c r="D3528" i="14"/>
  <c r="D3529" i="14"/>
  <c r="D3530" i="14"/>
  <c r="D3531" i="14"/>
  <c r="D3532" i="14"/>
  <c r="D3533" i="14"/>
  <c r="D3534" i="14"/>
  <c r="D3535" i="14"/>
  <c r="D3536" i="14"/>
  <c r="D3537" i="14"/>
  <c r="D3538" i="14"/>
  <c r="D3539" i="14"/>
  <c r="D3540" i="14"/>
  <c r="D3541" i="14"/>
  <c r="D3542" i="14"/>
  <c r="D3543" i="14"/>
  <c r="D3544" i="14"/>
  <c r="D3545" i="14"/>
  <c r="D3546" i="14"/>
  <c r="D3547" i="14"/>
  <c r="D3548" i="14"/>
  <c r="D3549" i="14"/>
  <c r="D3550" i="14"/>
  <c r="D3551" i="14"/>
  <c r="D3552" i="14"/>
  <c r="D3553" i="14"/>
  <c r="D3554" i="14"/>
  <c r="D3555" i="14"/>
  <c r="D3556" i="14"/>
  <c r="D3557" i="14"/>
  <c r="D3558" i="14"/>
  <c r="D3559" i="14"/>
  <c r="D3560" i="14"/>
  <c r="D3561" i="14"/>
  <c r="D3562" i="14"/>
  <c r="D3563" i="14"/>
  <c r="D3564" i="14"/>
  <c r="D3565" i="14"/>
  <c r="D3566" i="14"/>
  <c r="D3567" i="14"/>
  <c r="D3568" i="14"/>
  <c r="D3569" i="14"/>
  <c r="D3570" i="14"/>
  <c r="D3571" i="14"/>
  <c r="D3572" i="14"/>
  <c r="D3573" i="14"/>
  <c r="D3574" i="14"/>
  <c r="D3575" i="14"/>
  <c r="D3576" i="14"/>
  <c r="D3577" i="14"/>
  <c r="D3578" i="14"/>
  <c r="D3579" i="14"/>
  <c r="D3580" i="14"/>
  <c r="D3581" i="14"/>
  <c r="D3582" i="14"/>
  <c r="D3583" i="14"/>
  <c r="D3584" i="14"/>
  <c r="D3585" i="14"/>
  <c r="D3586" i="14"/>
  <c r="D3587" i="14"/>
  <c r="D3588" i="14"/>
  <c r="D3589" i="14"/>
  <c r="D3590" i="14"/>
  <c r="D3591" i="14"/>
  <c r="D3592" i="14"/>
  <c r="D3593" i="14"/>
  <c r="D3594" i="14"/>
  <c r="D3595" i="14"/>
  <c r="D3596" i="14"/>
  <c r="D3597" i="14"/>
  <c r="D3598" i="14"/>
  <c r="D3599" i="14"/>
  <c r="D3600" i="14"/>
  <c r="D3601" i="14"/>
  <c r="D3602" i="14"/>
  <c r="D3603" i="14"/>
  <c r="D3604" i="14"/>
  <c r="D3605" i="14"/>
  <c r="D3606" i="14"/>
  <c r="D3607" i="14"/>
  <c r="D3608" i="14"/>
  <c r="D3609" i="14"/>
  <c r="D3610" i="14"/>
  <c r="D3611" i="14"/>
  <c r="D3612" i="14"/>
  <c r="D3613" i="14"/>
  <c r="D3614" i="14"/>
  <c r="D3615" i="14"/>
  <c r="D3616" i="14"/>
  <c r="D3617" i="14"/>
  <c r="D3618" i="14"/>
  <c r="D3619" i="14"/>
  <c r="D3620" i="14"/>
  <c r="D3621" i="14"/>
  <c r="D3622" i="14"/>
  <c r="D3623" i="14"/>
  <c r="D3624" i="14"/>
  <c r="D3625" i="14"/>
  <c r="D3626" i="14"/>
  <c r="D3627" i="14"/>
  <c r="D3628" i="14"/>
  <c r="D3629" i="14"/>
  <c r="D3630" i="14"/>
  <c r="D3631" i="14"/>
  <c r="D3632" i="14"/>
  <c r="D3633" i="14"/>
  <c r="D3634" i="14"/>
  <c r="D3635" i="14"/>
  <c r="D3636" i="14"/>
  <c r="D3637" i="14"/>
  <c r="D3638" i="14"/>
  <c r="D3639" i="14"/>
  <c r="D3640" i="14"/>
  <c r="D3641" i="14"/>
  <c r="D3642" i="14"/>
  <c r="D3643" i="14"/>
  <c r="D3644" i="14"/>
  <c r="D3645" i="14"/>
  <c r="D3646" i="14"/>
  <c r="D3647" i="14"/>
  <c r="D3648" i="14"/>
  <c r="D3649" i="14"/>
  <c r="D3650" i="14"/>
  <c r="D3651" i="14"/>
  <c r="D3652" i="14"/>
  <c r="D3653" i="14"/>
  <c r="D3654" i="14"/>
  <c r="D3655" i="14"/>
  <c r="D3656" i="14"/>
  <c r="D3657" i="14"/>
  <c r="D3658" i="14"/>
  <c r="D3659" i="14"/>
  <c r="D3660" i="14"/>
  <c r="D3661" i="14"/>
  <c r="D3662" i="14"/>
  <c r="D3663" i="14"/>
  <c r="D3664" i="14"/>
  <c r="D3665" i="14"/>
  <c r="D3666" i="14"/>
  <c r="D3667" i="14"/>
  <c r="D3668" i="14"/>
  <c r="D3669" i="14"/>
  <c r="D3670" i="14"/>
  <c r="D3671" i="14"/>
  <c r="D3672" i="14"/>
  <c r="D3673" i="14"/>
  <c r="D3674" i="14"/>
  <c r="D3675" i="14"/>
  <c r="D3676" i="14"/>
  <c r="D3677" i="14"/>
  <c r="D3678" i="14"/>
  <c r="D3679" i="14"/>
  <c r="D3680" i="14"/>
  <c r="D3681" i="14"/>
  <c r="D3682" i="14"/>
  <c r="D3683" i="14"/>
  <c r="D3684" i="14"/>
  <c r="D3685" i="14"/>
  <c r="D3686" i="14"/>
  <c r="D3687" i="14"/>
  <c r="D3688" i="14"/>
  <c r="D3689" i="14"/>
  <c r="D3690" i="14"/>
  <c r="D3691" i="14"/>
  <c r="D3692" i="14"/>
  <c r="D3693" i="14"/>
  <c r="D3694" i="14"/>
  <c r="D3695" i="14"/>
  <c r="D3696" i="14"/>
  <c r="D3697" i="14"/>
  <c r="D3698" i="14"/>
  <c r="D3699" i="14"/>
  <c r="D3700" i="14"/>
  <c r="D3701" i="14"/>
  <c r="D3702" i="14"/>
  <c r="D3703" i="14"/>
  <c r="D3704" i="14"/>
  <c r="D3705" i="14"/>
  <c r="D3706" i="14"/>
  <c r="D3707" i="14"/>
  <c r="D3708" i="14"/>
  <c r="D3709" i="14"/>
  <c r="D3710" i="14"/>
  <c r="D3711" i="14"/>
  <c r="D3712" i="14"/>
  <c r="D3713" i="14"/>
  <c r="D3714" i="14"/>
  <c r="D3715" i="14"/>
  <c r="D3716" i="14"/>
  <c r="D3717" i="14"/>
  <c r="D3718" i="14"/>
  <c r="D3719" i="14"/>
  <c r="D3720" i="14"/>
  <c r="D3721" i="14"/>
  <c r="D3722" i="14"/>
  <c r="D3723" i="14"/>
  <c r="D3724" i="14"/>
  <c r="D3725" i="14"/>
  <c r="D3726" i="14"/>
  <c r="D3727" i="14"/>
  <c r="D3728" i="14"/>
  <c r="D3729" i="14"/>
  <c r="D3730" i="14"/>
  <c r="D3731" i="14"/>
  <c r="D3732" i="14"/>
  <c r="D3733" i="14"/>
  <c r="D3734" i="14"/>
  <c r="D3735" i="14"/>
  <c r="D3736" i="14"/>
  <c r="D3737" i="14"/>
  <c r="D3738" i="14"/>
  <c r="D3739" i="14"/>
  <c r="D3740" i="14"/>
  <c r="D3741" i="14"/>
  <c r="D3742" i="14"/>
  <c r="D3743" i="14"/>
  <c r="D3744" i="14"/>
  <c r="D3745" i="14"/>
  <c r="D3746" i="14"/>
  <c r="D3747" i="14"/>
  <c r="D3748" i="14"/>
  <c r="D3749" i="14"/>
  <c r="D3750" i="14"/>
  <c r="D3751" i="14"/>
  <c r="D3752" i="14"/>
  <c r="D3753" i="14"/>
  <c r="D3754" i="14"/>
  <c r="D3755" i="14"/>
  <c r="D3756" i="14"/>
  <c r="D3757" i="14"/>
  <c r="D3758" i="14"/>
  <c r="D3759" i="14"/>
  <c r="D3760" i="14"/>
  <c r="D3761" i="14"/>
  <c r="D3762" i="14"/>
  <c r="D3763" i="14"/>
  <c r="D3764" i="14"/>
  <c r="D3765" i="14"/>
  <c r="D3766" i="14"/>
  <c r="D3767" i="14"/>
  <c r="D3768" i="14"/>
  <c r="D3769" i="14"/>
  <c r="D3770" i="14"/>
  <c r="D3771" i="14"/>
  <c r="D3772" i="14"/>
  <c r="D3773" i="14"/>
  <c r="D3774" i="14"/>
  <c r="D3775" i="14"/>
  <c r="D3776" i="14"/>
  <c r="D3777" i="14"/>
  <c r="D3778" i="14"/>
  <c r="D3779" i="14"/>
  <c r="D3780" i="14"/>
  <c r="D3781" i="14"/>
  <c r="D3782" i="14"/>
  <c r="D3783" i="14"/>
  <c r="D3784" i="14"/>
  <c r="D3785" i="14"/>
  <c r="D3786" i="14"/>
  <c r="D3787" i="14"/>
  <c r="D3788" i="14"/>
  <c r="D3789" i="14"/>
  <c r="D3790" i="14"/>
  <c r="D3791" i="14"/>
  <c r="D3792" i="14"/>
  <c r="D3793" i="14"/>
  <c r="D3794" i="14"/>
  <c r="D3795" i="14"/>
  <c r="D3796" i="14"/>
  <c r="D3797" i="14"/>
  <c r="D3798" i="14"/>
  <c r="D3799" i="14"/>
  <c r="D3800" i="14"/>
  <c r="D3801" i="14"/>
  <c r="D3802" i="14"/>
  <c r="D3803" i="14"/>
  <c r="D3804" i="14"/>
  <c r="D3805" i="14"/>
  <c r="D3806" i="14"/>
  <c r="D3807" i="14"/>
  <c r="D3808" i="14"/>
  <c r="D3809" i="14"/>
  <c r="D3810" i="14"/>
  <c r="D3811" i="14"/>
  <c r="D3812" i="14"/>
  <c r="D3813" i="14"/>
  <c r="D3814" i="14"/>
  <c r="D3815" i="14"/>
  <c r="D3816" i="14"/>
  <c r="D3817" i="14"/>
  <c r="D3818" i="14"/>
  <c r="D3819" i="14"/>
  <c r="D3820" i="14"/>
  <c r="D3821" i="14"/>
  <c r="D3822" i="14"/>
  <c r="D3823" i="14"/>
  <c r="D3824" i="14"/>
  <c r="D3825" i="14"/>
  <c r="D3826" i="14"/>
  <c r="D3827" i="14"/>
  <c r="D3828" i="14"/>
  <c r="D3829" i="14"/>
  <c r="D3830" i="14"/>
  <c r="D3831" i="14"/>
  <c r="D3832" i="14"/>
  <c r="D3833" i="14"/>
  <c r="D3834" i="14"/>
  <c r="D3835" i="14"/>
  <c r="D3836" i="14"/>
  <c r="D3837" i="14"/>
  <c r="D3838" i="14"/>
  <c r="D3839" i="14"/>
  <c r="D3840" i="14"/>
  <c r="D3841" i="14"/>
  <c r="D3842" i="14"/>
  <c r="D3843" i="14"/>
  <c r="D3844" i="14"/>
  <c r="D3845" i="14"/>
  <c r="D3846" i="14"/>
  <c r="D3847" i="14"/>
  <c r="D3848" i="14"/>
  <c r="D3849" i="14"/>
  <c r="D3850" i="14"/>
  <c r="D3851" i="14"/>
  <c r="D3852" i="14"/>
  <c r="D3853" i="14"/>
  <c r="D3854" i="14"/>
  <c r="D3855" i="14"/>
  <c r="D3856" i="14"/>
  <c r="D3857" i="14"/>
  <c r="D3858" i="14"/>
  <c r="D3859" i="14"/>
  <c r="D3860" i="14"/>
  <c r="D3861" i="14"/>
  <c r="D3862" i="14"/>
  <c r="D3863" i="14"/>
  <c r="D3864" i="14"/>
  <c r="D3865" i="14"/>
  <c r="D3866" i="14"/>
  <c r="D3867" i="14"/>
  <c r="D3868" i="14"/>
  <c r="D3869" i="14"/>
  <c r="D3870" i="14"/>
  <c r="D3871" i="14"/>
  <c r="D3872" i="14"/>
  <c r="D3873" i="14"/>
  <c r="D3874" i="14"/>
  <c r="D3875" i="14"/>
  <c r="D3876" i="14"/>
  <c r="D3877" i="14"/>
  <c r="D3878" i="14"/>
  <c r="D3879" i="14"/>
  <c r="D3880" i="14"/>
  <c r="D3881" i="14"/>
  <c r="D3882" i="14"/>
  <c r="D3883" i="14"/>
  <c r="D3884" i="14"/>
  <c r="D3885" i="14"/>
  <c r="D3886" i="14"/>
  <c r="D3887" i="14"/>
  <c r="D3888" i="14"/>
  <c r="D3889" i="14"/>
  <c r="D3890" i="14"/>
  <c r="D3891" i="14"/>
  <c r="D3892" i="14"/>
  <c r="D3893" i="14"/>
  <c r="D3894" i="14"/>
  <c r="D3895" i="14"/>
  <c r="D3896" i="14"/>
  <c r="D3897" i="14"/>
  <c r="D3898" i="14"/>
  <c r="D3899" i="14"/>
  <c r="D3900" i="14"/>
  <c r="D3901" i="14"/>
  <c r="D3902" i="14"/>
  <c r="D3903" i="14"/>
  <c r="D3904" i="14"/>
  <c r="D3905" i="14"/>
  <c r="D3906" i="14"/>
  <c r="D3907" i="14"/>
  <c r="D3908" i="14"/>
  <c r="D3909" i="14"/>
  <c r="D3910" i="14"/>
  <c r="D3911" i="14"/>
  <c r="D3912" i="14"/>
  <c r="D3913" i="14"/>
  <c r="D3914" i="14"/>
  <c r="D3915" i="14"/>
  <c r="D3916" i="14"/>
  <c r="D3917" i="14"/>
  <c r="D3918" i="14"/>
  <c r="D3919" i="14"/>
  <c r="D3920" i="14"/>
  <c r="D3921" i="14"/>
  <c r="D3922" i="14"/>
  <c r="D3923" i="14"/>
  <c r="D3924" i="14"/>
  <c r="D3925" i="14"/>
  <c r="D3926" i="14"/>
  <c r="D3927" i="14"/>
  <c r="D3928" i="14"/>
  <c r="D3929" i="14"/>
  <c r="D3930" i="14"/>
  <c r="D3931" i="14"/>
  <c r="D3932" i="14"/>
  <c r="D3933" i="14"/>
  <c r="D3934" i="14"/>
  <c r="D3935" i="14"/>
  <c r="D3936" i="14"/>
  <c r="D3937" i="14"/>
  <c r="D3938" i="14"/>
  <c r="D3939" i="14"/>
  <c r="D3940" i="14"/>
  <c r="D3941" i="14"/>
  <c r="D3942" i="14"/>
  <c r="D3943" i="14"/>
  <c r="D3944" i="14"/>
  <c r="D3945" i="14"/>
  <c r="D3946" i="14"/>
  <c r="D3947" i="14"/>
  <c r="D3948" i="14"/>
  <c r="D3949" i="14"/>
  <c r="D3950" i="14"/>
  <c r="D3951" i="14"/>
  <c r="D3952" i="14"/>
  <c r="D3953" i="14"/>
  <c r="D3954" i="14"/>
  <c r="D3955" i="14"/>
  <c r="D3956" i="14"/>
  <c r="D3957" i="14"/>
  <c r="D3958" i="14"/>
  <c r="D3959" i="14"/>
  <c r="D3960" i="14"/>
  <c r="D3961" i="14"/>
  <c r="D3962" i="14"/>
  <c r="D3963" i="14"/>
  <c r="D3964" i="14"/>
  <c r="D3965" i="14"/>
  <c r="D3966" i="14"/>
  <c r="D3967" i="14"/>
  <c r="D3968" i="14"/>
  <c r="D3969" i="14"/>
  <c r="D3970" i="14"/>
  <c r="D3971" i="14"/>
  <c r="D3972" i="14"/>
  <c r="D3973" i="14"/>
  <c r="D3974" i="14"/>
  <c r="D3975" i="14"/>
  <c r="D3976" i="14"/>
  <c r="D3977" i="14"/>
  <c r="D3978" i="14"/>
  <c r="D3979" i="14"/>
  <c r="D3980" i="14"/>
  <c r="D3981" i="14"/>
  <c r="D3982" i="14"/>
  <c r="D3983" i="14"/>
  <c r="D3984" i="14"/>
  <c r="D3985" i="14"/>
  <c r="D3986" i="14"/>
  <c r="D3987" i="14"/>
  <c r="D3988" i="14"/>
  <c r="D3989" i="14"/>
  <c r="D3990" i="14"/>
  <c r="D3991" i="14"/>
  <c r="D3992" i="14"/>
  <c r="D3993" i="14"/>
  <c r="D3994" i="14"/>
  <c r="D3995" i="14"/>
  <c r="D3996" i="14"/>
  <c r="D3997" i="14"/>
  <c r="D3998" i="14"/>
  <c r="D3999" i="14"/>
  <c r="D4000" i="14"/>
  <c r="D4001" i="14"/>
  <c r="D4002" i="14"/>
  <c r="D4003" i="14"/>
  <c r="D4004" i="14"/>
  <c r="D4005" i="14"/>
  <c r="D4006" i="14"/>
  <c r="D4007" i="14"/>
  <c r="D4008" i="14"/>
  <c r="D4009" i="14"/>
  <c r="D4010" i="14"/>
  <c r="D4011" i="14"/>
  <c r="D4012" i="14"/>
  <c r="D4013" i="14"/>
  <c r="D4014" i="14"/>
  <c r="D4015" i="14"/>
  <c r="D4016" i="14"/>
  <c r="D4017" i="14"/>
  <c r="D4018" i="14"/>
  <c r="D4019" i="14"/>
  <c r="D4020" i="14"/>
  <c r="D4021" i="14"/>
  <c r="D4022" i="14"/>
  <c r="D4023" i="14"/>
  <c r="D4024" i="14"/>
  <c r="D4025" i="14"/>
  <c r="D4026" i="14"/>
  <c r="D4027" i="14"/>
  <c r="D4028" i="14"/>
  <c r="D4029" i="14"/>
  <c r="D4030" i="14"/>
  <c r="D4031" i="14"/>
  <c r="D4032" i="14"/>
  <c r="D4033" i="14"/>
  <c r="D4034" i="14"/>
  <c r="D4035" i="14"/>
  <c r="D4036" i="14"/>
  <c r="D4037" i="14"/>
  <c r="D4038" i="14"/>
  <c r="D4039" i="14"/>
  <c r="D4040" i="14"/>
  <c r="D4041" i="14"/>
  <c r="D4042" i="14"/>
  <c r="D4043" i="14"/>
  <c r="D4044" i="14"/>
  <c r="D4045" i="14"/>
  <c r="D4046" i="14"/>
  <c r="D4047" i="14"/>
  <c r="D4048" i="14"/>
  <c r="D4049" i="14"/>
  <c r="D4050" i="14"/>
  <c r="D4051" i="14"/>
  <c r="D4052" i="14"/>
  <c r="D4053" i="14"/>
  <c r="D4054" i="14"/>
  <c r="D4055" i="14"/>
  <c r="D4056" i="14"/>
  <c r="D4057" i="14"/>
  <c r="D4058" i="14"/>
  <c r="D4059" i="14"/>
  <c r="D4060" i="14"/>
  <c r="D4061" i="14"/>
  <c r="D4062" i="14"/>
  <c r="D4063" i="14"/>
  <c r="D4064" i="14"/>
  <c r="D4065" i="14"/>
  <c r="D4066" i="14"/>
  <c r="D4067" i="14"/>
  <c r="D4068" i="14"/>
  <c r="D4069" i="14"/>
  <c r="D4070" i="14"/>
  <c r="D4071" i="14"/>
  <c r="D4072" i="14"/>
  <c r="D4073" i="14"/>
  <c r="D4074" i="14"/>
  <c r="D4075" i="14"/>
  <c r="D4076" i="14"/>
  <c r="D4077" i="14"/>
  <c r="D4078" i="14"/>
  <c r="D4079" i="14"/>
  <c r="D4080" i="14"/>
  <c r="D4081" i="14"/>
  <c r="D4082" i="14"/>
  <c r="D4083" i="14"/>
  <c r="D4084" i="14"/>
  <c r="D4085" i="14"/>
  <c r="D4086" i="14"/>
  <c r="D4087" i="14"/>
  <c r="D4088" i="14"/>
  <c r="D4089" i="14"/>
  <c r="D4090" i="14"/>
  <c r="D4091" i="14"/>
  <c r="D4092" i="14"/>
  <c r="D4093" i="14"/>
  <c r="D4094" i="14"/>
  <c r="D4095" i="14"/>
  <c r="D4096" i="14"/>
  <c r="D4097" i="14"/>
  <c r="D4098" i="14"/>
  <c r="D4099" i="14"/>
  <c r="D4100" i="14"/>
  <c r="D4101" i="14"/>
  <c r="D4102" i="14"/>
  <c r="D4103" i="14"/>
  <c r="D4104" i="14"/>
  <c r="D4105" i="14"/>
  <c r="D4106" i="14"/>
  <c r="D4107" i="14"/>
  <c r="D4108" i="14"/>
  <c r="D4109" i="14"/>
  <c r="D4110" i="14"/>
  <c r="D4111" i="14"/>
  <c r="D4112" i="14"/>
  <c r="D4113" i="14"/>
  <c r="D4114" i="14"/>
  <c r="D4115" i="14"/>
  <c r="D4116" i="14"/>
  <c r="D4117" i="14"/>
  <c r="D4118" i="14"/>
  <c r="D4119" i="14"/>
  <c r="D4120" i="14"/>
  <c r="D4121" i="14"/>
  <c r="D4122" i="14"/>
  <c r="D4123" i="14"/>
  <c r="D4124" i="14"/>
  <c r="D4125" i="14"/>
  <c r="D4126" i="14"/>
  <c r="D4127" i="14"/>
  <c r="D4128" i="14"/>
  <c r="D4129" i="14"/>
  <c r="D4130" i="14"/>
  <c r="D4131" i="14"/>
  <c r="D4132" i="14"/>
  <c r="D4133" i="14"/>
  <c r="D4134" i="14"/>
  <c r="D4135" i="14"/>
  <c r="D4136" i="14"/>
  <c r="D4137" i="14"/>
  <c r="D4138" i="14"/>
  <c r="D4139" i="14"/>
  <c r="D4140" i="14"/>
  <c r="D4141" i="14"/>
  <c r="D4142" i="14"/>
  <c r="D4143" i="14"/>
  <c r="D4144" i="14"/>
  <c r="D4145" i="14"/>
  <c r="D4146" i="14"/>
  <c r="D4147" i="14"/>
  <c r="D4148" i="14"/>
  <c r="D4149" i="14"/>
  <c r="D4150" i="14"/>
  <c r="D4151" i="14"/>
  <c r="D4152" i="14"/>
  <c r="D4153" i="14"/>
  <c r="D4154" i="14"/>
  <c r="D4155" i="14"/>
  <c r="D4156" i="14"/>
  <c r="D4157" i="14"/>
  <c r="D4158" i="14"/>
  <c r="D4159" i="14"/>
  <c r="D4160" i="14"/>
  <c r="D4161" i="14"/>
  <c r="D4162" i="14"/>
  <c r="D4163" i="14"/>
  <c r="D4164" i="14"/>
  <c r="D4165" i="14"/>
  <c r="D4166" i="14"/>
  <c r="D4167" i="14"/>
  <c r="D4168" i="14"/>
  <c r="D4169" i="14"/>
  <c r="D4170" i="14"/>
  <c r="D4171" i="14"/>
  <c r="D4172" i="14"/>
  <c r="D4173" i="14"/>
  <c r="D4174" i="14"/>
  <c r="D4175" i="14"/>
  <c r="D4176" i="14"/>
  <c r="D4177" i="14"/>
  <c r="D4178" i="14"/>
  <c r="D4179" i="14"/>
  <c r="D4180" i="14"/>
  <c r="D4181" i="14"/>
  <c r="D4182" i="14"/>
  <c r="D4183" i="14"/>
  <c r="D4184" i="14"/>
  <c r="D4185" i="14"/>
  <c r="D4186" i="14"/>
  <c r="D4187" i="14"/>
  <c r="D4188" i="14"/>
  <c r="D4189" i="14"/>
  <c r="D4190" i="14"/>
  <c r="D4191" i="14"/>
  <c r="D4192" i="14"/>
  <c r="D4193" i="14"/>
  <c r="D4194" i="14"/>
  <c r="D4195" i="14"/>
  <c r="D4196" i="14"/>
  <c r="D4197" i="14"/>
  <c r="D4198" i="14"/>
  <c r="D4199" i="14"/>
  <c r="D4200" i="14"/>
  <c r="D4201" i="14"/>
  <c r="D4202" i="14"/>
  <c r="D4203" i="14"/>
  <c r="D4204" i="14"/>
  <c r="D4205" i="14"/>
  <c r="D4206" i="14"/>
  <c r="D4207" i="14"/>
  <c r="D4208" i="14"/>
  <c r="D4209" i="14"/>
  <c r="D4210" i="14"/>
  <c r="D4211" i="14"/>
  <c r="D4212" i="14"/>
  <c r="D4213" i="14"/>
  <c r="D4214" i="14"/>
  <c r="D4215" i="14"/>
  <c r="D4216" i="14"/>
  <c r="D4217" i="14"/>
  <c r="D4218" i="14"/>
  <c r="D4219" i="14"/>
  <c r="D4220" i="14"/>
  <c r="D4221" i="14"/>
  <c r="D4222" i="14"/>
  <c r="D4223" i="14"/>
  <c r="D4224" i="14"/>
  <c r="D4225" i="14"/>
  <c r="D4226" i="14"/>
  <c r="D4227" i="14"/>
  <c r="D4228" i="14"/>
  <c r="D4229" i="14"/>
  <c r="D4230" i="14"/>
  <c r="D4231" i="14"/>
  <c r="D4232" i="14"/>
  <c r="D4233" i="14"/>
  <c r="D4234" i="14"/>
  <c r="D4235" i="14"/>
  <c r="D4236" i="14"/>
  <c r="D4237" i="14"/>
  <c r="D4238" i="14"/>
  <c r="D4239" i="14"/>
  <c r="D4240" i="14"/>
  <c r="D4241" i="14"/>
  <c r="D4242" i="14"/>
  <c r="D4243" i="14"/>
  <c r="D4244" i="14"/>
  <c r="D4245" i="14"/>
  <c r="D4246" i="14"/>
  <c r="D4247" i="14"/>
  <c r="D4248" i="14"/>
  <c r="D4249" i="14"/>
  <c r="D4250" i="14"/>
  <c r="D4251" i="14"/>
  <c r="D4252" i="14"/>
  <c r="D4253" i="14"/>
  <c r="D4254" i="14"/>
  <c r="D4255" i="14"/>
  <c r="D4256" i="14"/>
  <c r="D4257" i="14"/>
  <c r="D4258" i="14"/>
  <c r="D4259" i="14"/>
  <c r="D4260" i="14"/>
  <c r="D4261" i="14"/>
  <c r="D4262" i="14"/>
  <c r="D4263" i="14"/>
  <c r="D4264" i="14"/>
  <c r="D4265" i="14"/>
  <c r="D4266" i="14"/>
  <c r="D4267" i="14"/>
  <c r="D4268" i="14"/>
  <c r="D4269" i="14"/>
  <c r="D4270" i="14"/>
  <c r="D4271" i="14"/>
  <c r="D4272" i="14"/>
  <c r="D4273" i="14"/>
  <c r="D4274" i="14"/>
  <c r="D4275" i="14"/>
  <c r="D4276" i="14"/>
  <c r="D4277" i="14"/>
  <c r="D4278" i="14"/>
  <c r="D4279" i="14"/>
  <c r="D4280" i="14"/>
  <c r="D4281" i="14"/>
  <c r="D4282" i="14"/>
  <c r="D4283" i="14"/>
  <c r="D4284" i="14"/>
  <c r="D4285" i="14"/>
  <c r="D4286" i="14"/>
  <c r="D4287" i="14"/>
  <c r="D4288" i="14"/>
  <c r="D4289" i="14"/>
  <c r="D4290" i="14"/>
  <c r="D4291" i="14"/>
  <c r="D4292" i="14"/>
  <c r="D4293" i="14"/>
  <c r="D4294" i="14"/>
  <c r="D4295" i="14"/>
  <c r="D4296" i="14"/>
  <c r="D4297" i="14"/>
  <c r="D4298" i="14"/>
  <c r="D4299" i="14"/>
  <c r="D4300" i="14"/>
  <c r="D4301" i="14"/>
  <c r="D4302" i="14"/>
  <c r="D4303" i="14"/>
  <c r="D4304" i="14"/>
  <c r="D4305" i="14"/>
  <c r="D4306" i="14"/>
  <c r="D4307" i="14"/>
  <c r="D4308" i="14"/>
  <c r="D4309" i="14"/>
  <c r="D4310" i="14"/>
  <c r="D4311" i="14"/>
  <c r="D4312" i="14"/>
  <c r="D4313" i="14"/>
  <c r="D4314" i="14"/>
  <c r="D4315" i="14"/>
  <c r="D4316" i="14"/>
  <c r="D4317" i="14"/>
  <c r="D4318" i="14"/>
  <c r="D4319" i="14"/>
  <c r="D4320" i="14"/>
  <c r="D4321" i="14"/>
  <c r="D4322" i="14"/>
  <c r="D4323" i="14"/>
  <c r="D4324" i="14"/>
  <c r="D4325" i="14"/>
  <c r="D4326" i="14"/>
  <c r="D4327" i="14"/>
  <c r="D4328" i="14"/>
  <c r="D4329" i="14"/>
  <c r="D4330" i="14"/>
  <c r="D4331" i="14"/>
  <c r="D4332" i="14"/>
  <c r="D4333" i="14"/>
  <c r="D4334" i="14"/>
  <c r="D4335" i="14"/>
  <c r="D4336" i="14"/>
  <c r="D4337" i="14"/>
  <c r="D4338" i="14"/>
  <c r="D4339" i="14"/>
  <c r="D4340" i="14"/>
  <c r="D4341" i="14"/>
  <c r="D4342" i="14"/>
  <c r="D4343" i="14"/>
  <c r="D4344" i="14"/>
  <c r="D4345" i="14"/>
  <c r="D4346" i="14"/>
  <c r="D4347" i="14"/>
  <c r="D4348" i="14"/>
  <c r="D4349" i="14"/>
  <c r="D4350" i="14"/>
  <c r="D4351" i="14"/>
  <c r="D4352" i="14"/>
  <c r="D4353" i="14"/>
  <c r="D4354" i="14"/>
  <c r="D4355" i="14"/>
  <c r="D4356" i="14"/>
  <c r="D4357" i="14"/>
  <c r="D4358" i="14"/>
  <c r="D4359" i="14"/>
  <c r="D4360" i="14"/>
  <c r="D4361" i="14"/>
  <c r="D4362" i="14"/>
  <c r="D4363" i="14"/>
  <c r="D4364" i="14"/>
  <c r="D4365" i="14"/>
  <c r="D4366" i="14"/>
  <c r="D4367" i="14"/>
  <c r="D4368" i="14"/>
  <c r="D4369" i="14"/>
  <c r="D4370" i="14"/>
  <c r="D4371" i="14"/>
  <c r="D4372" i="14"/>
  <c r="D4373" i="14"/>
  <c r="D4374" i="14"/>
  <c r="D4375" i="14"/>
  <c r="D4376" i="14"/>
  <c r="D4377" i="14"/>
  <c r="D4378" i="14"/>
  <c r="D4379" i="14"/>
  <c r="D4380" i="14"/>
  <c r="D4381" i="14"/>
  <c r="D4382" i="14"/>
  <c r="D4383" i="14"/>
  <c r="D4384" i="14"/>
  <c r="D4385" i="14"/>
  <c r="D4386" i="14"/>
  <c r="D4387" i="14"/>
  <c r="D4388" i="14"/>
  <c r="D4389" i="14"/>
  <c r="D4390" i="14"/>
  <c r="D4391" i="14"/>
  <c r="D4392" i="14"/>
  <c r="D4393" i="14"/>
  <c r="D4394" i="14"/>
  <c r="D4395" i="14"/>
  <c r="D4396" i="14"/>
  <c r="D4397" i="14"/>
  <c r="D4398" i="14"/>
  <c r="D4399" i="14"/>
  <c r="D4400" i="14"/>
  <c r="D4401" i="14"/>
  <c r="D4402" i="14"/>
  <c r="D4403" i="14"/>
  <c r="D4404" i="14"/>
  <c r="D4405" i="14"/>
  <c r="D4406" i="14"/>
  <c r="D4407" i="14"/>
  <c r="D4408" i="14"/>
  <c r="D4409" i="14"/>
  <c r="D4410" i="14"/>
  <c r="D4411" i="14"/>
  <c r="D4412" i="14"/>
  <c r="D4413" i="14"/>
  <c r="D4414" i="14"/>
  <c r="D4415" i="14"/>
  <c r="D4416" i="14"/>
  <c r="D4417" i="14"/>
  <c r="D4418" i="14"/>
  <c r="D4419" i="14"/>
  <c r="D4420" i="14"/>
  <c r="D4421" i="14"/>
  <c r="D4422" i="14"/>
  <c r="D4423" i="14"/>
  <c r="D4424" i="14"/>
  <c r="D4425" i="14"/>
  <c r="D4426" i="14"/>
  <c r="D4427" i="14"/>
  <c r="D4428" i="14"/>
  <c r="D4429" i="14"/>
  <c r="D4430" i="14"/>
  <c r="D4431" i="14"/>
  <c r="D4432" i="14"/>
  <c r="D4433" i="14"/>
  <c r="D4434" i="14"/>
  <c r="D4435" i="14"/>
  <c r="D4436" i="14"/>
  <c r="D4437" i="14"/>
  <c r="D4438" i="14"/>
  <c r="D4439" i="14"/>
  <c r="D4440" i="14"/>
  <c r="D4441" i="14"/>
  <c r="D4442" i="14"/>
  <c r="D4443" i="14"/>
  <c r="D4444" i="14"/>
  <c r="D4445" i="14"/>
  <c r="D4446" i="14"/>
  <c r="D4447" i="14"/>
  <c r="D4448" i="14"/>
  <c r="D4449" i="14"/>
  <c r="D4450" i="14"/>
  <c r="D4451" i="14"/>
  <c r="D4452" i="14"/>
  <c r="D4453" i="14"/>
  <c r="D4454" i="14"/>
  <c r="D4455" i="14"/>
  <c r="D4456" i="14"/>
  <c r="D4457" i="14"/>
  <c r="D4458" i="14"/>
  <c r="D4459" i="14"/>
  <c r="D4460" i="14"/>
  <c r="D4461" i="14"/>
  <c r="D4462" i="14"/>
  <c r="D4463" i="14"/>
  <c r="D4464" i="14"/>
  <c r="D4465" i="14"/>
  <c r="D4466" i="14"/>
  <c r="D4467" i="14"/>
  <c r="D4468" i="14"/>
  <c r="D4469" i="14"/>
  <c r="D4470" i="14"/>
  <c r="D4471" i="14"/>
  <c r="D4472" i="14"/>
  <c r="D4473" i="14"/>
  <c r="D4474" i="14"/>
  <c r="D4475" i="14"/>
  <c r="D4476" i="14"/>
  <c r="D4477" i="14"/>
  <c r="D4478" i="14"/>
  <c r="D4479" i="14"/>
  <c r="D4480" i="14"/>
  <c r="D4481" i="14"/>
  <c r="D4482" i="14"/>
  <c r="D4483" i="14"/>
  <c r="D4484" i="14"/>
  <c r="D4485" i="14"/>
  <c r="D4486" i="14"/>
  <c r="D4487" i="14"/>
  <c r="D4488" i="14"/>
  <c r="D4489" i="14"/>
  <c r="D4490" i="14"/>
  <c r="D4491" i="14"/>
  <c r="D4492" i="14"/>
  <c r="D4493" i="14"/>
  <c r="D4494" i="14"/>
  <c r="D4495" i="14"/>
  <c r="D4496" i="14"/>
  <c r="D4497" i="14"/>
  <c r="D4498" i="14"/>
  <c r="D4499" i="14"/>
  <c r="D4500" i="14"/>
  <c r="D4501" i="14"/>
  <c r="D4502" i="14"/>
  <c r="D4503" i="14"/>
  <c r="D4504" i="14"/>
  <c r="D4505" i="14"/>
  <c r="D4506" i="14"/>
  <c r="D4507" i="14"/>
  <c r="D4508" i="14"/>
  <c r="D4509" i="14"/>
  <c r="D4510" i="14"/>
  <c r="D4511" i="14"/>
  <c r="D4512" i="14"/>
  <c r="D4513" i="14"/>
  <c r="D4514" i="14"/>
  <c r="D4515" i="14"/>
  <c r="D4516" i="14"/>
  <c r="D4517" i="14"/>
  <c r="D4518" i="14"/>
  <c r="D4519" i="14"/>
  <c r="D4520" i="14"/>
  <c r="D4521" i="14"/>
  <c r="D4522" i="14"/>
  <c r="D4523" i="14"/>
  <c r="D4524" i="14"/>
  <c r="D4525" i="14"/>
  <c r="D4526" i="14"/>
  <c r="D4527" i="14"/>
  <c r="D4528" i="14"/>
  <c r="D4529" i="14"/>
  <c r="D4530" i="14"/>
  <c r="D4531" i="14"/>
  <c r="D4532" i="14"/>
  <c r="D4533" i="14"/>
  <c r="D4534" i="14"/>
  <c r="D4535" i="14"/>
  <c r="D4536" i="14"/>
  <c r="D4537" i="14"/>
  <c r="D4538" i="14"/>
  <c r="D4539" i="14"/>
  <c r="D4540" i="14"/>
  <c r="D4541" i="14"/>
  <c r="D4542" i="14"/>
  <c r="D4543" i="14"/>
  <c r="D4544" i="14"/>
  <c r="D4545" i="14"/>
  <c r="D4546" i="14"/>
  <c r="D4547" i="14"/>
  <c r="D4548" i="14"/>
  <c r="D4549" i="14"/>
  <c r="D4550" i="14"/>
  <c r="D4551" i="14"/>
  <c r="D4552" i="14"/>
  <c r="D4553" i="14"/>
  <c r="D4554" i="14"/>
  <c r="D4555" i="14"/>
  <c r="D4556" i="14"/>
  <c r="D4557" i="14"/>
  <c r="D4558" i="14"/>
  <c r="D4559" i="14"/>
  <c r="D4560" i="14"/>
  <c r="D4561" i="14"/>
  <c r="D4562" i="14"/>
  <c r="D4563" i="14"/>
  <c r="D4564" i="14"/>
  <c r="D4565" i="14"/>
  <c r="D4566" i="14"/>
  <c r="D4567" i="14"/>
  <c r="D4568" i="14"/>
  <c r="D4569" i="14"/>
  <c r="D4570" i="14"/>
  <c r="D4571" i="14"/>
  <c r="D4572" i="14"/>
  <c r="D4573" i="14"/>
  <c r="D4574" i="14"/>
  <c r="D4575" i="14"/>
  <c r="D4576" i="14"/>
  <c r="D4577" i="14"/>
  <c r="D4578" i="14"/>
  <c r="D4579" i="14"/>
  <c r="D4580" i="14"/>
  <c r="D4581" i="14"/>
  <c r="D4582" i="14"/>
  <c r="D4583" i="14"/>
  <c r="D4584" i="14"/>
  <c r="D4585" i="14"/>
  <c r="D4586" i="14"/>
  <c r="D4587" i="14"/>
  <c r="D4588" i="14"/>
  <c r="D4589" i="14"/>
  <c r="D4590" i="14"/>
  <c r="D4591" i="14"/>
  <c r="D4592" i="14"/>
  <c r="D4593" i="14"/>
  <c r="D4594" i="14"/>
  <c r="D4595" i="14"/>
  <c r="D4596" i="14"/>
  <c r="D4597" i="14"/>
  <c r="D4598" i="14"/>
  <c r="D4599" i="14"/>
  <c r="D4600" i="14"/>
  <c r="D4601" i="14"/>
  <c r="D4602" i="14"/>
  <c r="D4603" i="14"/>
  <c r="D4604" i="14"/>
  <c r="D4605" i="14"/>
  <c r="D4606" i="14"/>
  <c r="D4607" i="14"/>
  <c r="D4608" i="14"/>
  <c r="D4609" i="14"/>
  <c r="D4610" i="14"/>
  <c r="D4611" i="14"/>
  <c r="D4612" i="14"/>
  <c r="D4613" i="14"/>
  <c r="D4614" i="14"/>
  <c r="D4615" i="14"/>
  <c r="D4616" i="14"/>
  <c r="D4617" i="14"/>
  <c r="D4618" i="14"/>
  <c r="D4619" i="14"/>
  <c r="D4620" i="14"/>
  <c r="D4621" i="14"/>
  <c r="D4622" i="14"/>
  <c r="D4623" i="14"/>
  <c r="D4624" i="14"/>
  <c r="D4625" i="14"/>
  <c r="D4626" i="14"/>
  <c r="D4627" i="14"/>
  <c r="D4628" i="14"/>
  <c r="D4629" i="14"/>
  <c r="D4630" i="14"/>
  <c r="D4631" i="14"/>
  <c r="D4632" i="14"/>
  <c r="D4633" i="14"/>
  <c r="D4634" i="14"/>
  <c r="D4635" i="14"/>
  <c r="D4636" i="14"/>
  <c r="D4637" i="14"/>
  <c r="D4638" i="14"/>
  <c r="D4639" i="14"/>
  <c r="D4640" i="14"/>
  <c r="D4641" i="14"/>
  <c r="D4642" i="14"/>
  <c r="D4643" i="14"/>
  <c r="D4644" i="14"/>
  <c r="D4645" i="14"/>
  <c r="D4646" i="14"/>
  <c r="D4647" i="14"/>
  <c r="D4648" i="14"/>
  <c r="D4649" i="14"/>
  <c r="D4650" i="14"/>
  <c r="D4651" i="14"/>
  <c r="D4652" i="14"/>
  <c r="D4653" i="14"/>
  <c r="D4654" i="14"/>
  <c r="D4655" i="14"/>
  <c r="D4656" i="14"/>
  <c r="D4657" i="14"/>
  <c r="D4658" i="14"/>
  <c r="D4659" i="14"/>
  <c r="D4660" i="14"/>
  <c r="D4661" i="14"/>
  <c r="D4662" i="14"/>
  <c r="D4663" i="14"/>
  <c r="D4664" i="14"/>
  <c r="D4665" i="14"/>
  <c r="D4666" i="14"/>
  <c r="D4667" i="14"/>
  <c r="D4668" i="14"/>
  <c r="D4669" i="14"/>
  <c r="D4670" i="14"/>
  <c r="D4671" i="14"/>
  <c r="D4672" i="14"/>
  <c r="D4673" i="14"/>
  <c r="D4674" i="14"/>
  <c r="D4675" i="14"/>
  <c r="D4676" i="14"/>
  <c r="D4677" i="14"/>
  <c r="D4678" i="14"/>
  <c r="D4679" i="14"/>
  <c r="D4680" i="14"/>
  <c r="D4681" i="14"/>
  <c r="D4682" i="14"/>
  <c r="D4683" i="14"/>
  <c r="D4684" i="14"/>
  <c r="D4685" i="14"/>
  <c r="D4686" i="14"/>
  <c r="D4687" i="14"/>
  <c r="D4688" i="14"/>
  <c r="D4689" i="14"/>
  <c r="D4690" i="14"/>
  <c r="D4691" i="14"/>
  <c r="D4692" i="14"/>
  <c r="D4693" i="14"/>
  <c r="D4694" i="14"/>
  <c r="D4695" i="14"/>
  <c r="D4696" i="14"/>
  <c r="D4697" i="14"/>
  <c r="D4698" i="14"/>
  <c r="D4699" i="14"/>
  <c r="D4700" i="14"/>
  <c r="D4701" i="14"/>
  <c r="D4702" i="14"/>
  <c r="D4703" i="14"/>
  <c r="D4704" i="14"/>
  <c r="D4705" i="14"/>
  <c r="D4706" i="14"/>
  <c r="D4707" i="14"/>
  <c r="D4708" i="14"/>
  <c r="D4709" i="14"/>
  <c r="D4710" i="14"/>
  <c r="D4711" i="14"/>
  <c r="D4712" i="14"/>
  <c r="D4713" i="14"/>
  <c r="D4714" i="14"/>
  <c r="D4715" i="14"/>
  <c r="D4716" i="14"/>
  <c r="D4717" i="14"/>
  <c r="D4718" i="14"/>
  <c r="D4719" i="14"/>
  <c r="D4720" i="14"/>
  <c r="D4721" i="14"/>
  <c r="D4722" i="14"/>
  <c r="D4723" i="14"/>
  <c r="D4724" i="14"/>
  <c r="D4725" i="14"/>
  <c r="D4726" i="14"/>
  <c r="D4727" i="14"/>
  <c r="D4728" i="14"/>
  <c r="D4729" i="14"/>
  <c r="D4730" i="14"/>
  <c r="D4731" i="14"/>
  <c r="D4732" i="14"/>
  <c r="D4733" i="14"/>
  <c r="D4734" i="14"/>
  <c r="D4735" i="14"/>
  <c r="D4736" i="14"/>
  <c r="D4737" i="14"/>
  <c r="D4738" i="14"/>
  <c r="D4739" i="14"/>
  <c r="D4740" i="14"/>
  <c r="D4741" i="14"/>
  <c r="D4742" i="14"/>
  <c r="D4743" i="14"/>
  <c r="D4744" i="14"/>
  <c r="D4745" i="14"/>
  <c r="D4746" i="14"/>
  <c r="D4747" i="14"/>
  <c r="D4748" i="14"/>
  <c r="D4749" i="14"/>
  <c r="D4750" i="14"/>
  <c r="D4751" i="14"/>
  <c r="D4752" i="14"/>
  <c r="D4753" i="14"/>
  <c r="D4754" i="14"/>
  <c r="D4755" i="14"/>
  <c r="D4756" i="14"/>
  <c r="D4757" i="14"/>
  <c r="D4758" i="14"/>
  <c r="D4759" i="14"/>
  <c r="D4760" i="14"/>
  <c r="D4761" i="14"/>
  <c r="D4762" i="14"/>
  <c r="D4763" i="14"/>
  <c r="D4764" i="14"/>
  <c r="D4765" i="14"/>
  <c r="D4766" i="14"/>
  <c r="D4767" i="14"/>
  <c r="D4768" i="14"/>
  <c r="D4769" i="14"/>
  <c r="D4770" i="14"/>
  <c r="D4771" i="14"/>
  <c r="D4772" i="14"/>
  <c r="D4773" i="14"/>
  <c r="D4774" i="14"/>
  <c r="D4775" i="14"/>
  <c r="D4776" i="14"/>
  <c r="D4777" i="14"/>
  <c r="D4778" i="14"/>
  <c r="D4779" i="14"/>
  <c r="D4780" i="14"/>
  <c r="D4781" i="14"/>
  <c r="D4782" i="14"/>
  <c r="D4783" i="14"/>
  <c r="D4784" i="14"/>
  <c r="D4785" i="14"/>
  <c r="D4786" i="14"/>
  <c r="D4787" i="14"/>
  <c r="D4788" i="14"/>
  <c r="D4789" i="14"/>
  <c r="D4790" i="14"/>
  <c r="D4791" i="14"/>
  <c r="D4792" i="14"/>
  <c r="D4793" i="14"/>
  <c r="D4794" i="14"/>
  <c r="D4795" i="14"/>
  <c r="D4796" i="14"/>
  <c r="D4797" i="14"/>
  <c r="D4798" i="14"/>
  <c r="D4799" i="14"/>
  <c r="D4800" i="14"/>
  <c r="D4801" i="14"/>
  <c r="D4802" i="14"/>
  <c r="D4803" i="14"/>
  <c r="D4804" i="14"/>
  <c r="D4805" i="14"/>
  <c r="D4806" i="14"/>
  <c r="D4807" i="14"/>
  <c r="D4808" i="14"/>
  <c r="D4809" i="14"/>
  <c r="D4810" i="14"/>
  <c r="D4811" i="14"/>
  <c r="D4812" i="14"/>
  <c r="D4813" i="14"/>
  <c r="D4814" i="14"/>
  <c r="D4815" i="14"/>
  <c r="D4816" i="14"/>
  <c r="D4817" i="14"/>
  <c r="D4818" i="14"/>
  <c r="D4819" i="14"/>
  <c r="D4820" i="14"/>
  <c r="D4821" i="14"/>
  <c r="D4822" i="14"/>
  <c r="D4823" i="14"/>
  <c r="D4824" i="14"/>
  <c r="D4825" i="14"/>
  <c r="D4826" i="14"/>
  <c r="D4827" i="14"/>
  <c r="D4828" i="14"/>
  <c r="D4829" i="14"/>
  <c r="D4830" i="14"/>
  <c r="D4831" i="14"/>
  <c r="D4832" i="14"/>
  <c r="D4833" i="14"/>
  <c r="D4834" i="14"/>
  <c r="D4835" i="14"/>
  <c r="D4836" i="14"/>
  <c r="D4837" i="14"/>
  <c r="D4838" i="14"/>
  <c r="D4839" i="14"/>
  <c r="D4840" i="14"/>
  <c r="D4841" i="14"/>
  <c r="D4842" i="14"/>
  <c r="D4843" i="14"/>
  <c r="D4844" i="14"/>
  <c r="D4845" i="14"/>
  <c r="D4846" i="14"/>
  <c r="D4847" i="14"/>
  <c r="D4848" i="14"/>
  <c r="D4849" i="14"/>
  <c r="D4850" i="14"/>
  <c r="D4851" i="14"/>
  <c r="D4852" i="14"/>
  <c r="D4853" i="14"/>
  <c r="D4854" i="14"/>
  <c r="D4855" i="14"/>
  <c r="D4856" i="14"/>
  <c r="D4857" i="14"/>
  <c r="D4858" i="14"/>
  <c r="D4859" i="14"/>
  <c r="D4860" i="14"/>
  <c r="D4861" i="14"/>
  <c r="D4862" i="14"/>
  <c r="D4863" i="14"/>
  <c r="D4864" i="14"/>
  <c r="D4865" i="14"/>
  <c r="D4866" i="14"/>
  <c r="D4867" i="14"/>
  <c r="D4868" i="14"/>
  <c r="D4869" i="14"/>
  <c r="D4870" i="14"/>
  <c r="D4871" i="14"/>
  <c r="D4872" i="14"/>
  <c r="D4873" i="14"/>
  <c r="D4874" i="14"/>
  <c r="D4875" i="14"/>
  <c r="D4876" i="14"/>
  <c r="D4877" i="14"/>
  <c r="D4878" i="14"/>
  <c r="D4879" i="14"/>
  <c r="D4880" i="14"/>
  <c r="D4881" i="14"/>
  <c r="D4882" i="14"/>
  <c r="D4883" i="14"/>
  <c r="D4884" i="14"/>
  <c r="D4885" i="14"/>
  <c r="D4886" i="14"/>
  <c r="D4887" i="14"/>
  <c r="D4888" i="14"/>
  <c r="D4889" i="14"/>
  <c r="D4890" i="14"/>
  <c r="D4891" i="14"/>
  <c r="D4892" i="14"/>
  <c r="D4893" i="14"/>
  <c r="D4894" i="14"/>
  <c r="D4895" i="14"/>
  <c r="D4896" i="14"/>
  <c r="D4897" i="14"/>
  <c r="D4898" i="14"/>
  <c r="D4899" i="14"/>
  <c r="D4900" i="14"/>
  <c r="D4901" i="14"/>
  <c r="D4902" i="14"/>
  <c r="D4903" i="14"/>
  <c r="D4904" i="14"/>
  <c r="D4905" i="14"/>
  <c r="D4906" i="14"/>
  <c r="D4907" i="14"/>
  <c r="D4908" i="14"/>
  <c r="D4909" i="14"/>
  <c r="D4910" i="14"/>
  <c r="D4911" i="14"/>
  <c r="D4912" i="14"/>
  <c r="D4913" i="14"/>
  <c r="D4914" i="14"/>
  <c r="D4915" i="14"/>
  <c r="D4916" i="14"/>
  <c r="D4917" i="14"/>
  <c r="D4918" i="14"/>
  <c r="D4919" i="14"/>
  <c r="D4920" i="14"/>
  <c r="D4921" i="14"/>
  <c r="D4922" i="14"/>
  <c r="D4923" i="14"/>
  <c r="D4924" i="14"/>
  <c r="D4925" i="14"/>
  <c r="D4926" i="14"/>
  <c r="D4927" i="14"/>
  <c r="D4928" i="14"/>
  <c r="D4929" i="14"/>
  <c r="D4930" i="14"/>
  <c r="D4931" i="14"/>
  <c r="D4932" i="14"/>
  <c r="D4933" i="14"/>
  <c r="D4934" i="14"/>
  <c r="D4935" i="14"/>
  <c r="D4936" i="14"/>
  <c r="D4937" i="14"/>
  <c r="D4938" i="14"/>
  <c r="D4939" i="14"/>
  <c r="D4940" i="14"/>
  <c r="D4941" i="14"/>
  <c r="D4942" i="14"/>
  <c r="D4943" i="14"/>
  <c r="D4944" i="14"/>
  <c r="D4945" i="14"/>
  <c r="D4946" i="14"/>
  <c r="D4947" i="14"/>
  <c r="D4948" i="14"/>
  <c r="D4949" i="14"/>
  <c r="D4950" i="14"/>
  <c r="D4951" i="14"/>
  <c r="D4952" i="14"/>
  <c r="D4953" i="14"/>
  <c r="D4954" i="14"/>
  <c r="D4955" i="14"/>
  <c r="D4956" i="14"/>
  <c r="D4957" i="14"/>
  <c r="D4958" i="14"/>
  <c r="D4959" i="14"/>
  <c r="D4960" i="14"/>
  <c r="D4961" i="14"/>
  <c r="D4962" i="14"/>
  <c r="D4963" i="14"/>
  <c r="D4964" i="14"/>
  <c r="D4965" i="14"/>
  <c r="D4966" i="14"/>
  <c r="D4967" i="14"/>
  <c r="D4968" i="14"/>
  <c r="D4969" i="14"/>
  <c r="D4970" i="14"/>
  <c r="D4971" i="14"/>
  <c r="D4972" i="14"/>
  <c r="D4973" i="14"/>
  <c r="D4974" i="14"/>
  <c r="D4975" i="14"/>
  <c r="D4976" i="14"/>
  <c r="D4977" i="14"/>
  <c r="D4978" i="14"/>
  <c r="D4979" i="14"/>
  <c r="D4980" i="14"/>
  <c r="D4981" i="14"/>
  <c r="D4982" i="14"/>
  <c r="D4983" i="14"/>
  <c r="D4984" i="14"/>
  <c r="D4985" i="14"/>
  <c r="D4986" i="14"/>
  <c r="D4987" i="14"/>
  <c r="D4988" i="14"/>
  <c r="D4989" i="14"/>
  <c r="D4990" i="14"/>
  <c r="D4991" i="14"/>
  <c r="D4992" i="14"/>
  <c r="D4993" i="14"/>
  <c r="D4994" i="14"/>
  <c r="D4995" i="14"/>
  <c r="D4996" i="14"/>
  <c r="D4997" i="14"/>
  <c r="D4998" i="14"/>
  <c r="D4999" i="14"/>
  <c r="D5000" i="14"/>
  <c r="D5001" i="14"/>
  <c r="D5002" i="14"/>
  <c r="D5003" i="14"/>
  <c r="D5004" i="14"/>
  <c r="D5005" i="14"/>
  <c r="D5006" i="14"/>
  <c r="D5007" i="14"/>
  <c r="D5008" i="14"/>
  <c r="D5009" i="14"/>
  <c r="D5010" i="14"/>
  <c r="D5011" i="14"/>
  <c r="D5012" i="14"/>
  <c r="D5013" i="14"/>
  <c r="D5014" i="14"/>
  <c r="D5015" i="14"/>
  <c r="D5016" i="14"/>
  <c r="D5017" i="14"/>
  <c r="D5018" i="14"/>
  <c r="D5019" i="14"/>
  <c r="D5020" i="14"/>
  <c r="D5021" i="14"/>
  <c r="D5022" i="14"/>
  <c r="D5023" i="14"/>
  <c r="D5024" i="14"/>
  <c r="D5025" i="14"/>
  <c r="D5026" i="14"/>
  <c r="D5027" i="14"/>
  <c r="D5028" i="14"/>
  <c r="D5029" i="14"/>
  <c r="D5030" i="14"/>
  <c r="D5031" i="14"/>
  <c r="D5032" i="14"/>
  <c r="D5033" i="14"/>
  <c r="D5034" i="14"/>
  <c r="D5035" i="14"/>
  <c r="D5036" i="14"/>
  <c r="D5037" i="14"/>
  <c r="D5038" i="14"/>
  <c r="D5039" i="14"/>
  <c r="D5040" i="14"/>
  <c r="D5041" i="14"/>
  <c r="D5042" i="14"/>
  <c r="D5043" i="14"/>
  <c r="D5044" i="14"/>
  <c r="D5045" i="14"/>
  <c r="D5046" i="14"/>
  <c r="D5047" i="14"/>
  <c r="D5048" i="14"/>
  <c r="D5049" i="14"/>
  <c r="D5050" i="14"/>
  <c r="D5051" i="14"/>
  <c r="D5052" i="14"/>
  <c r="D5053" i="14"/>
  <c r="D5054" i="14"/>
  <c r="D5055" i="14"/>
  <c r="D5056" i="14"/>
  <c r="D5057" i="14"/>
  <c r="D5058" i="14"/>
  <c r="D5059" i="14"/>
  <c r="D5060" i="14"/>
  <c r="D5061" i="14"/>
  <c r="D5062" i="14"/>
  <c r="D5063" i="14"/>
  <c r="D5064" i="14"/>
  <c r="D5065" i="14"/>
  <c r="D5066" i="14"/>
  <c r="D5067" i="14"/>
  <c r="D5068" i="14"/>
  <c r="D5069" i="14"/>
  <c r="D5070" i="14"/>
  <c r="D5071" i="14"/>
  <c r="D5072" i="14"/>
  <c r="D5073" i="14"/>
  <c r="D5074" i="14"/>
  <c r="D5075" i="14"/>
  <c r="D5076" i="14"/>
  <c r="D5077" i="14"/>
  <c r="D5078" i="14"/>
  <c r="D5079" i="14"/>
  <c r="D5080" i="14"/>
  <c r="D5081" i="14"/>
  <c r="D5082" i="14"/>
  <c r="D5083" i="14"/>
  <c r="D5084" i="14"/>
  <c r="D5085" i="14"/>
  <c r="D5086" i="14"/>
  <c r="D5087" i="14"/>
  <c r="D5088" i="14"/>
  <c r="D5089" i="14"/>
  <c r="D5090" i="14"/>
  <c r="D5091" i="14"/>
  <c r="D5092" i="14"/>
  <c r="D5093" i="14"/>
  <c r="D5094" i="14"/>
  <c r="D5095" i="14"/>
  <c r="D5096" i="14"/>
  <c r="D5097" i="14"/>
  <c r="D5098" i="14"/>
  <c r="D5099" i="14"/>
  <c r="D5100" i="14"/>
  <c r="D5101" i="14"/>
  <c r="D5102" i="14"/>
  <c r="D5103" i="14"/>
  <c r="D5104" i="14"/>
  <c r="D5105" i="14"/>
  <c r="D5106" i="14"/>
  <c r="D5107" i="14"/>
  <c r="D5108" i="14"/>
  <c r="D5109" i="14"/>
  <c r="D5110" i="14"/>
  <c r="D5111" i="14"/>
  <c r="D5112" i="14"/>
  <c r="D5113" i="14"/>
  <c r="D5114" i="14"/>
  <c r="D5115" i="14"/>
  <c r="D5116" i="14"/>
  <c r="D5117" i="14"/>
  <c r="D5118" i="14"/>
  <c r="D5119" i="14"/>
  <c r="D5120" i="14"/>
  <c r="D5121" i="14"/>
  <c r="D5122" i="14"/>
  <c r="D5123" i="14"/>
  <c r="D5124" i="14"/>
  <c r="D5125" i="14"/>
  <c r="D5126" i="14"/>
  <c r="D5127" i="14"/>
  <c r="D5128" i="14"/>
  <c r="D5129" i="14"/>
  <c r="D5130" i="14"/>
  <c r="D5131" i="14"/>
  <c r="D5132" i="14"/>
  <c r="D5133" i="14"/>
  <c r="D5134" i="14"/>
  <c r="D5135" i="14"/>
  <c r="D5136" i="14"/>
  <c r="D5137" i="14"/>
  <c r="D5138" i="14"/>
  <c r="D5139" i="14"/>
  <c r="D5140" i="14"/>
  <c r="D5141" i="14"/>
  <c r="D5142" i="14"/>
  <c r="D5143" i="14"/>
  <c r="D5144" i="14"/>
  <c r="D5145" i="14"/>
  <c r="D5146" i="14"/>
  <c r="D5147" i="14"/>
  <c r="D5148" i="14"/>
  <c r="D5149" i="14"/>
  <c r="D5150" i="14"/>
  <c r="D5151" i="14"/>
  <c r="D5152" i="14"/>
  <c r="D5153" i="14"/>
  <c r="D5154" i="14"/>
  <c r="D5155" i="14"/>
  <c r="D5156" i="14"/>
  <c r="D5157" i="14"/>
  <c r="D5158" i="14"/>
  <c r="D5159" i="14"/>
  <c r="D5160" i="14"/>
  <c r="D5161" i="14"/>
  <c r="D5162" i="14"/>
  <c r="D5163" i="14"/>
  <c r="D5164" i="14"/>
  <c r="D5165" i="14"/>
  <c r="D5166" i="14"/>
  <c r="D5167" i="14"/>
  <c r="D5168" i="14"/>
  <c r="D5169" i="14"/>
  <c r="D5170" i="14"/>
  <c r="D5171" i="14"/>
  <c r="D5172" i="14"/>
  <c r="D5173" i="14"/>
  <c r="D5174" i="14"/>
  <c r="D5175" i="14"/>
  <c r="D5176" i="14"/>
  <c r="D5177" i="14"/>
  <c r="D5178" i="14"/>
  <c r="D5179" i="14"/>
  <c r="D5180" i="14"/>
  <c r="D5181" i="14"/>
  <c r="D5182" i="14"/>
  <c r="D5183" i="14"/>
  <c r="D5184" i="14"/>
  <c r="D5185" i="14"/>
  <c r="D5186" i="14"/>
  <c r="D5187" i="14"/>
  <c r="D5188" i="14"/>
  <c r="D5189" i="14"/>
  <c r="D5190" i="14"/>
  <c r="D5191" i="14"/>
  <c r="D5192" i="14"/>
  <c r="D5193" i="14"/>
  <c r="D5194" i="14"/>
  <c r="D5195" i="14"/>
  <c r="D5196" i="14"/>
  <c r="D5197" i="14"/>
  <c r="D5198" i="14"/>
  <c r="D5199" i="14"/>
  <c r="D5200" i="14"/>
  <c r="D5201" i="14"/>
  <c r="D5202" i="14"/>
  <c r="D5203" i="14"/>
  <c r="D5204" i="14"/>
  <c r="D5205" i="14"/>
  <c r="D5206" i="14"/>
  <c r="D5207" i="14"/>
  <c r="D5208" i="14"/>
  <c r="D5209" i="14"/>
  <c r="D5210" i="14"/>
  <c r="D5211" i="14"/>
  <c r="D5212" i="14"/>
  <c r="D5213" i="14"/>
  <c r="D5214" i="14"/>
  <c r="D5215" i="14"/>
  <c r="D5216" i="14"/>
  <c r="D5217" i="14"/>
  <c r="D5218" i="14"/>
  <c r="D5219" i="14"/>
  <c r="D5220" i="14"/>
  <c r="D5221" i="14"/>
  <c r="D5222" i="14"/>
  <c r="D5223" i="14"/>
  <c r="D5224" i="14"/>
  <c r="D5225" i="14"/>
  <c r="D5226" i="14"/>
  <c r="D5227" i="14"/>
  <c r="D5228" i="14"/>
  <c r="D5229" i="14"/>
  <c r="D5230" i="14"/>
  <c r="D5231" i="14"/>
  <c r="D5232" i="14"/>
  <c r="D5233" i="14"/>
  <c r="D5234" i="14"/>
  <c r="D5235" i="14"/>
  <c r="D5236" i="14"/>
  <c r="D5237" i="14"/>
  <c r="D5238" i="14"/>
  <c r="D5239" i="14"/>
  <c r="D5240" i="14"/>
  <c r="D5241" i="14"/>
  <c r="D5242" i="14"/>
  <c r="D5243" i="14"/>
  <c r="D5244" i="14"/>
  <c r="D5245" i="14"/>
  <c r="D5246" i="14"/>
  <c r="D5247" i="14"/>
  <c r="D5248" i="14"/>
  <c r="D5249" i="14"/>
  <c r="D5250" i="14"/>
  <c r="D5251" i="14"/>
  <c r="D5252" i="14"/>
  <c r="D5253" i="14"/>
  <c r="D5254" i="14"/>
  <c r="D5255" i="14"/>
  <c r="D5256" i="14"/>
  <c r="D5257" i="14"/>
  <c r="D5258" i="14"/>
  <c r="D5259" i="14"/>
  <c r="D5260" i="14"/>
  <c r="D5261" i="14"/>
  <c r="D5262" i="14"/>
  <c r="D5263" i="14"/>
  <c r="D5264" i="14"/>
  <c r="D5265" i="14"/>
  <c r="D5266" i="14"/>
  <c r="D5267" i="14"/>
  <c r="D5268" i="14"/>
  <c r="D5269" i="14"/>
  <c r="D5270" i="14"/>
  <c r="D5271" i="14"/>
  <c r="D5272" i="14"/>
  <c r="D5273" i="14"/>
  <c r="D5274" i="14"/>
  <c r="D5275" i="14"/>
  <c r="D5276" i="14"/>
  <c r="D5277" i="14"/>
  <c r="D5278" i="14"/>
  <c r="D5279" i="14"/>
  <c r="D5280" i="14"/>
  <c r="D5281" i="14"/>
  <c r="D5282" i="14"/>
  <c r="D5283" i="14"/>
  <c r="D5284" i="14"/>
  <c r="D5285" i="14"/>
  <c r="D5286" i="14"/>
  <c r="D5287" i="14"/>
  <c r="D5288" i="14"/>
  <c r="D5289" i="14"/>
  <c r="D5290" i="14"/>
  <c r="D5291" i="14"/>
  <c r="D5292" i="14"/>
  <c r="D5293" i="14"/>
  <c r="D5294" i="14"/>
  <c r="D5295" i="14"/>
  <c r="D5296" i="14"/>
  <c r="D5297" i="14"/>
  <c r="D5298" i="14"/>
  <c r="D5299" i="14"/>
  <c r="D5300" i="14"/>
  <c r="D5301" i="14"/>
  <c r="D5302" i="14"/>
  <c r="D5303" i="14"/>
  <c r="D5304" i="14"/>
  <c r="D5305" i="14"/>
  <c r="D5306" i="14"/>
  <c r="D5307" i="14"/>
  <c r="D5308" i="14"/>
  <c r="D5309" i="14"/>
  <c r="D5310" i="14"/>
  <c r="D5311" i="14"/>
  <c r="D5312" i="14"/>
  <c r="D5313" i="14"/>
  <c r="D5314" i="14"/>
  <c r="D5315" i="14"/>
  <c r="D5316" i="14"/>
  <c r="D5317" i="14"/>
  <c r="D5318" i="14"/>
  <c r="D5319" i="14"/>
  <c r="D5320" i="14"/>
  <c r="D5321" i="14"/>
  <c r="D5322" i="14"/>
  <c r="D5323" i="14"/>
  <c r="D5324" i="14"/>
  <c r="D5325" i="14"/>
  <c r="D5326" i="14"/>
  <c r="D5327" i="14"/>
  <c r="D5328" i="14"/>
  <c r="D5329" i="14"/>
  <c r="D5330" i="14"/>
  <c r="D5331" i="14"/>
  <c r="D5332" i="14"/>
  <c r="B5311" i="14" l="1"/>
  <c r="H5311" i="14"/>
  <c r="I5311" i="14"/>
  <c r="J5311" i="14"/>
  <c r="K5311" i="14"/>
  <c r="L5311" i="14"/>
  <c r="M5311" i="14"/>
  <c r="F5311" i="14"/>
  <c r="G5311" i="14"/>
  <c r="B5247" i="14"/>
  <c r="H5247" i="14"/>
  <c r="I5247" i="14"/>
  <c r="J5247" i="14"/>
  <c r="K5247" i="14"/>
  <c r="L5247" i="14"/>
  <c r="M5247" i="14"/>
  <c r="F5247" i="14"/>
  <c r="G5247" i="14"/>
  <c r="B5183" i="14"/>
  <c r="H5183" i="14"/>
  <c r="I5183" i="14"/>
  <c r="J5183" i="14"/>
  <c r="K5183" i="14"/>
  <c r="L5183" i="14"/>
  <c r="M5183" i="14"/>
  <c r="F5183" i="14"/>
  <c r="G5183" i="14"/>
  <c r="B5127" i="14"/>
  <c r="H5127" i="14"/>
  <c r="I5127" i="14"/>
  <c r="J5127" i="14"/>
  <c r="K5127" i="14"/>
  <c r="L5127" i="14"/>
  <c r="M5127" i="14"/>
  <c r="F5127" i="14"/>
  <c r="G5127" i="14"/>
  <c r="B5063" i="14"/>
  <c r="H5063" i="14"/>
  <c r="I5063" i="14"/>
  <c r="J5063" i="14"/>
  <c r="K5063" i="14"/>
  <c r="L5063" i="14"/>
  <c r="M5063" i="14"/>
  <c r="F5063" i="14"/>
  <c r="G5063" i="14"/>
  <c r="B5007" i="14"/>
  <c r="M5007" i="14"/>
  <c r="F5007" i="14"/>
  <c r="G5007" i="14"/>
  <c r="H5007" i="14"/>
  <c r="I5007" i="14"/>
  <c r="J5007" i="14"/>
  <c r="K5007" i="14"/>
  <c r="L5007" i="14"/>
  <c r="B4943" i="14"/>
  <c r="M4943" i="14"/>
  <c r="F4943" i="14"/>
  <c r="G4943" i="14"/>
  <c r="H4943" i="14"/>
  <c r="I4943" i="14"/>
  <c r="J4943" i="14"/>
  <c r="K4943" i="14"/>
  <c r="L4943" i="14"/>
  <c r="B4887" i="14"/>
  <c r="M4887" i="14"/>
  <c r="F4887" i="14"/>
  <c r="G4887" i="14"/>
  <c r="H4887" i="14"/>
  <c r="I4887" i="14"/>
  <c r="J4887" i="14"/>
  <c r="K4887" i="14"/>
  <c r="L4887" i="14"/>
  <c r="B4815" i="14"/>
  <c r="M4815" i="14"/>
  <c r="F4815" i="14"/>
  <c r="G4815" i="14"/>
  <c r="H4815" i="14"/>
  <c r="I4815" i="14"/>
  <c r="J4815" i="14"/>
  <c r="K4815" i="14"/>
  <c r="L4815" i="14"/>
  <c r="B4751" i="14"/>
  <c r="M4751" i="14"/>
  <c r="F4751" i="14"/>
  <c r="G4751" i="14"/>
  <c r="H4751" i="14"/>
  <c r="I4751" i="14"/>
  <c r="J4751" i="14"/>
  <c r="K4751" i="14"/>
  <c r="L4751" i="14"/>
  <c r="B4695" i="14"/>
  <c r="M4695" i="14"/>
  <c r="F4695" i="14"/>
  <c r="G4695" i="14"/>
  <c r="H4695" i="14"/>
  <c r="I4695" i="14"/>
  <c r="J4695" i="14"/>
  <c r="K4695" i="14"/>
  <c r="L4695" i="14"/>
  <c r="B4631" i="14"/>
  <c r="M4631" i="14"/>
  <c r="F4631" i="14"/>
  <c r="G4631" i="14"/>
  <c r="H4631" i="14"/>
  <c r="I4631" i="14"/>
  <c r="J4631" i="14"/>
  <c r="K4631" i="14"/>
  <c r="L4631" i="14"/>
  <c r="B4559" i="14"/>
  <c r="M4559" i="14"/>
  <c r="F4559" i="14"/>
  <c r="G4559" i="14"/>
  <c r="H4559" i="14"/>
  <c r="I4559" i="14"/>
  <c r="J4559" i="14"/>
  <c r="K4559" i="14"/>
  <c r="L4559" i="14"/>
  <c r="B4495" i="14"/>
  <c r="M4495" i="14"/>
  <c r="F4495" i="14"/>
  <c r="G4495" i="14"/>
  <c r="H4495" i="14"/>
  <c r="I4495" i="14"/>
  <c r="J4495" i="14"/>
  <c r="K4495" i="14"/>
  <c r="L4495" i="14"/>
  <c r="B4439" i="14"/>
  <c r="M4439" i="14"/>
  <c r="F4439" i="14"/>
  <c r="G4439" i="14"/>
  <c r="H4439" i="14"/>
  <c r="I4439" i="14"/>
  <c r="J4439" i="14"/>
  <c r="K4439" i="14"/>
  <c r="L4439" i="14"/>
  <c r="B4367" i="14"/>
  <c r="M4367" i="14"/>
  <c r="F4367" i="14"/>
  <c r="G4367" i="14"/>
  <c r="H4367" i="14"/>
  <c r="I4367" i="14"/>
  <c r="J4367" i="14"/>
  <c r="K4367" i="14"/>
  <c r="L4367" i="14"/>
  <c r="B4295" i="14"/>
  <c r="G4295" i="14"/>
  <c r="H4295" i="14"/>
  <c r="I4295" i="14"/>
  <c r="J4295" i="14"/>
  <c r="K4295" i="14"/>
  <c r="L4295" i="14"/>
  <c r="M4295" i="14"/>
  <c r="F4295" i="14"/>
  <c r="B4223" i="14"/>
  <c r="G4223" i="14"/>
  <c r="H4223" i="14"/>
  <c r="I4223" i="14"/>
  <c r="J4223" i="14"/>
  <c r="K4223" i="14"/>
  <c r="L4223" i="14"/>
  <c r="M4223" i="14"/>
  <c r="F4223" i="14"/>
  <c r="B4159" i="14"/>
  <c r="G4159" i="14"/>
  <c r="H4159" i="14"/>
  <c r="I4159" i="14"/>
  <c r="J4159" i="14"/>
  <c r="K4159" i="14"/>
  <c r="L4159" i="14"/>
  <c r="M4159" i="14"/>
  <c r="F4159" i="14"/>
  <c r="B4095" i="14"/>
  <c r="G4095" i="14"/>
  <c r="H4095" i="14"/>
  <c r="I4095" i="14"/>
  <c r="J4095" i="14"/>
  <c r="K4095" i="14"/>
  <c r="L4095" i="14"/>
  <c r="M4095" i="14"/>
  <c r="F4095" i="14"/>
  <c r="B4031" i="14"/>
  <c r="G4031" i="14"/>
  <c r="H4031" i="14"/>
  <c r="I4031" i="14"/>
  <c r="J4031" i="14"/>
  <c r="K4031" i="14"/>
  <c r="L4031" i="14"/>
  <c r="M4031" i="14"/>
  <c r="F4031" i="14"/>
  <c r="B3975" i="14"/>
  <c r="J3975" i="14"/>
  <c r="K3975" i="14"/>
  <c r="L3975" i="14"/>
  <c r="M3975" i="14"/>
  <c r="F3975" i="14"/>
  <c r="G3975" i="14"/>
  <c r="H3975" i="14"/>
  <c r="I3975" i="14"/>
  <c r="B3911" i="14"/>
  <c r="J3911" i="14"/>
  <c r="K3911" i="14"/>
  <c r="L3911" i="14"/>
  <c r="M3911" i="14"/>
  <c r="F3911" i="14"/>
  <c r="G3911" i="14"/>
  <c r="H3911" i="14"/>
  <c r="I3911" i="14"/>
  <c r="B3847" i="14"/>
  <c r="J3847" i="14"/>
  <c r="K3847" i="14"/>
  <c r="L3847" i="14"/>
  <c r="M3847" i="14"/>
  <c r="F3847" i="14"/>
  <c r="G3847" i="14"/>
  <c r="H3847" i="14"/>
  <c r="I3847" i="14"/>
  <c r="B3695" i="14"/>
  <c r="J3695" i="14"/>
  <c r="K3695" i="14"/>
  <c r="L3695" i="14"/>
  <c r="M3695" i="14"/>
  <c r="F3695" i="14"/>
  <c r="G3695" i="14"/>
  <c r="H3695" i="14"/>
  <c r="I3695" i="14"/>
  <c r="B5300" i="14"/>
  <c r="H5300" i="14"/>
  <c r="I5300" i="14"/>
  <c r="J5300" i="14"/>
  <c r="K5300" i="14"/>
  <c r="L5300" i="14"/>
  <c r="M5300" i="14"/>
  <c r="F5300" i="14"/>
  <c r="G5300" i="14"/>
  <c r="B5260" i="14"/>
  <c r="H5260" i="14"/>
  <c r="I5260" i="14"/>
  <c r="J5260" i="14"/>
  <c r="K5260" i="14"/>
  <c r="L5260" i="14"/>
  <c r="M5260" i="14"/>
  <c r="F5260" i="14"/>
  <c r="G5260" i="14"/>
  <c r="B5220" i="14"/>
  <c r="H5220" i="14"/>
  <c r="I5220" i="14"/>
  <c r="J5220" i="14"/>
  <c r="K5220" i="14"/>
  <c r="L5220" i="14"/>
  <c r="M5220" i="14"/>
  <c r="F5220" i="14"/>
  <c r="G5220" i="14"/>
  <c r="B5172" i="14"/>
  <c r="H5172" i="14"/>
  <c r="I5172" i="14"/>
  <c r="J5172" i="14"/>
  <c r="K5172" i="14"/>
  <c r="L5172" i="14"/>
  <c r="M5172" i="14"/>
  <c r="F5172" i="14"/>
  <c r="G5172" i="14"/>
  <c r="B5132" i="14"/>
  <c r="H5132" i="14"/>
  <c r="I5132" i="14"/>
  <c r="J5132" i="14"/>
  <c r="K5132" i="14"/>
  <c r="L5132" i="14"/>
  <c r="M5132" i="14"/>
  <c r="F5132" i="14"/>
  <c r="G5132" i="14"/>
  <c r="B5100" i="14"/>
  <c r="H5100" i="14"/>
  <c r="I5100" i="14"/>
  <c r="J5100" i="14"/>
  <c r="K5100" i="14"/>
  <c r="L5100" i="14"/>
  <c r="M5100" i="14"/>
  <c r="F5100" i="14"/>
  <c r="G5100" i="14"/>
  <c r="B5060" i="14"/>
  <c r="H5060" i="14"/>
  <c r="I5060" i="14"/>
  <c r="J5060" i="14"/>
  <c r="K5060" i="14"/>
  <c r="L5060" i="14"/>
  <c r="M5060" i="14"/>
  <c r="F5060" i="14"/>
  <c r="G5060" i="14"/>
  <c r="B5330" i="14"/>
  <c r="H5330" i="14"/>
  <c r="I5330" i="14"/>
  <c r="J5330" i="14"/>
  <c r="K5330" i="14"/>
  <c r="L5330" i="14"/>
  <c r="M5330" i="14"/>
  <c r="F5330" i="14"/>
  <c r="G5330" i="14"/>
  <c r="B5322" i="14"/>
  <c r="H5322" i="14"/>
  <c r="I5322" i="14"/>
  <c r="J5322" i="14"/>
  <c r="K5322" i="14"/>
  <c r="L5322" i="14"/>
  <c r="M5322" i="14"/>
  <c r="F5322" i="14"/>
  <c r="G5322" i="14"/>
  <c r="B5314" i="14"/>
  <c r="H5314" i="14"/>
  <c r="I5314" i="14"/>
  <c r="J5314" i="14"/>
  <c r="K5314" i="14"/>
  <c r="L5314" i="14"/>
  <c r="M5314" i="14"/>
  <c r="F5314" i="14"/>
  <c r="G5314" i="14"/>
  <c r="B5306" i="14"/>
  <c r="H5306" i="14"/>
  <c r="I5306" i="14"/>
  <c r="J5306" i="14"/>
  <c r="K5306" i="14"/>
  <c r="L5306" i="14"/>
  <c r="M5306" i="14"/>
  <c r="F5306" i="14"/>
  <c r="G5306" i="14"/>
  <c r="B5298" i="14"/>
  <c r="H5298" i="14"/>
  <c r="I5298" i="14"/>
  <c r="J5298" i="14"/>
  <c r="K5298" i="14"/>
  <c r="L5298" i="14"/>
  <c r="M5298" i="14"/>
  <c r="F5298" i="14"/>
  <c r="G5298" i="14"/>
  <c r="B5290" i="14"/>
  <c r="H5290" i="14"/>
  <c r="I5290" i="14"/>
  <c r="J5290" i="14"/>
  <c r="K5290" i="14"/>
  <c r="L5290" i="14"/>
  <c r="M5290" i="14"/>
  <c r="F5290" i="14"/>
  <c r="G5290" i="14"/>
  <c r="B5282" i="14"/>
  <c r="H5282" i="14"/>
  <c r="I5282" i="14"/>
  <c r="J5282" i="14"/>
  <c r="K5282" i="14"/>
  <c r="L5282" i="14"/>
  <c r="M5282" i="14"/>
  <c r="F5282" i="14"/>
  <c r="G5282" i="14"/>
  <c r="B5274" i="14"/>
  <c r="H5274" i="14"/>
  <c r="I5274" i="14"/>
  <c r="J5274" i="14"/>
  <c r="K5274" i="14"/>
  <c r="L5274" i="14"/>
  <c r="M5274" i="14"/>
  <c r="F5274" i="14"/>
  <c r="G5274" i="14"/>
  <c r="B5266" i="14"/>
  <c r="H5266" i="14"/>
  <c r="I5266" i="14"/>
  <c r="J5266" i="14"/>
  <c r="K5266" i="14"/>
  <c r="L5266" i="14"/>
  <c r="M5266" i="14"/>
  <c r="F5266" i="14"/>
  <c r="G5266" i="14"/>
  <c r="B5258" i="14"/>
  <c r="H5258" i="14"/>
  <c r="I5258" i="14"/>
  <c r="J5258" i="14"/>
  <c r="K5258" i="14"/>
  <c r="L5258" i="14"/>
  <c r="M5258" i="14"/>
  <c r="F5258" i="14"/>
  <c r="G5258" i="14"/>
  <c r="B5250" i="14"/>
  <c r="H5250" i="14"/>
  <c r="I5250" i="14"/>
  <c r="J5250" i="14"/>
  <c r="K5250" i="14"/>
  <c r="L5250" i="14"/>
  <c r="M5250" i="14"/>
  <c r="F5250" i="14"/>
  <c r="G5250" i="14"/>
  <c r="B5242" i="14"/>
  <c r="H5242" i="14"/>
  <c r="I5242" i="14"/>
  <c r="J5242" i="14"/>
  <c r="K5242" i="14"/>
  <c r="L5242" i="14"/>
  <c r="M5242" i="14"/>
  <c r="F5242" i="14"/>
  <c r="G5242" i="14"/>
  <c r="B5234" i="14"/>
  <c r="H5234" i="14"/>
  <c r="I5234" i="14"/>
  <c r="J5234" i="14"/>
  <c r="K5234" i="14"/>
  <c r="L5234" i="14"/>
  <c r="M5234" i="14"/>
  <c r="F5234" i="14"/>
  <c r="G5234" i="14"/>
  <c r="B5226" i="14"/>
  <c r="H5226" i="14"/>
  <c r="I5226" i="14"/>
  <c r="J5226" i="14"/>
  <c r="K5226" i="14"/>
  <c r="L5226" i="14"/>
  <c r="M5226" i="14"/>
  <c r="F5226" i="14"/>
  <c r="G5226" i="14"/>
  <c r="B5218" i="14"/>
  <c r="H5218" i="14"/>
  <c r="I5218" i="14"/>
  <c r="J5218" i="14"/>
  <c r="K5218" i="14"/>
  <c r="L5218" i="14"/>
  <c r="M5218" i="14"/>
  <c r="F5218" i="14"/>
  <c r="G5218" i="14"/>
  <c r="B5210" i="14"/>
  <c r="H5210" i="14"/>
  <c r="I5210" i="14"/>
  <c r="J5210" i="14"/>
  <c r="K5210" i="14"/>
  <c r="L5210" i="14"/>
  <c r="M5210" i="14"/>
  <c r="F5210" i="14"/>
  <c r="G5210" i="14"/>
  <c r="B5202" i="14"/>
  <c r="H5202" i="14"/>
  <c r="I5202" i="14"/>
  <c r="J5202" i="14"/>
  <c r="K5202" i="14"/>
  <c r="L5202" i="14"/>
  <c r="M5202" i="14"/>
  <c r="F5202" i="14"/>
  <c r="G5202" i="14"/>
  <c r="B5194" i="14"/>
  <c r="H5194" i="14"/>
  <c r="I5194" i="14"/>
  <c r="J5194" i="14"/>
  <c r="K5194" i="14"/>
  <c r="L5194" i="14"/>
  <c r="M5194" i="14"/>
  <c r="F5194" i="14"/>
  <c r="G5194" i="14"/>
  <c r="B5186" i="14"/>
  <c r="H5186" i="14"/>
  <c r="I5186" i="14"/>
  <c r="J5186" i="14"/>
  <c r="K5186" i="14"/>
  <c r="L5186" i="14"/>
  <c r="M5186" i="14"/>
  <c r="F5186" i="14"/>
  <c r="G5186" i="14"/>
  <c r="B5178" i="14"/>
  <c r="H5178" i="14"/>
  <c r="I5178" i="14"/>
  <c r="J5178" i="14"/>
  <c r="K5178" i="14"/>
  <c r="L5178" i="14"/>
  <c r="M5178" i="14"/>
  <c r="F5178" i="14"/>
  <c r="G5178" i="14"/>
  <c r="B5170" i="14"/>
  <c r="H5170" i="14"/>
  <c r="I5170" i="14"/>
  <c r="J5170" i="14"/>
  <c r="K5170" i="14"/>
  <c r="L5170" i="14"/>
  <c r="M5170" i="14"/>
  <c r="F5170" i="14"/>
  <c r="G5170" i="14"/>
  <c r="B5162" i="14"/>
  <c r="H5162" i="14"/>
  <c r="I5162" i="14"/>
  <c r="J5162" i="14"/>
  <c r="K5162" i="14"/>
  <c r="L5162" i="14"/>
  <c r="M5162" i="14"/>
  <c r="F5162" i="14"/>
  <c r="G5162" i="14"/>
  <c r="B5154" i="14"/>
  <c r="H5154" i="14"/>
  <c r="I5154" i="14"/>
  <c r="J5154" i="14"/>
  <c r="K5154" i="14"/>
  <c r="L5154" i="14"/>
  <c r="M5154" i="14"/>
  <c r="F5154" i="14"/>
  <c r="G5154" i="14"/>
  <c r="B5146" i="14"/>
  <c r="H5146" i="14"/>
  <c r="I5146" i="14"/>
  <c r="J5146" i="14"/>
  <c r="K5146" i="14"/>
  <c r="L5146" i="14"/>
  <c r="M5146" i="14"/>
  <c r="F5146" i="14"/>
  <c r="G5146" i="14"/>
  <c r="B5138" i="14"/>
  <c r="H5138" i="14"/>
  <c r="I5138" i="14"/>
  <c r="J5138" i="14"/>
  <c r="K5138" i="14"/>
  <c r="L5138" i="14"/>
  <c r="M5138" i="14"/>
  <c r="F5138" i="14"/>
  <c r="G5138" i="14"/>
  <c r="B5130" i="14"/>
  <c r="H5130" i="14"/>
  <c r="I5130" i="14"/>
  <c r="J5130" i="14"/>
  <c r="K5130" i="14"/>
  <c r="L5130" i="14"/>
  <c r="M5130" i="14"/>
  <c r="F5130" i="14"/>
  <c r="G5130" i="14"/>
  <c r="B5122" i="14"/>
  <c r="H5122" i="14"/>
  <c r="I5122" i="14"/>
  <c r="J5122" i="14"/>
  <c r="K5122" i="14"/>
  <c r="L5122" i="14"/>
  <c r="M5122" i="14"/>
  <c r="F5122" i="14"/>
  <c r="G5122" i="14"/>
  <c r="B5114" i="14"/>
  <c r="H5114" i="14"/>
  <c r="I5114" i="14"/>
  <c r="J5114" i="14"/>
  <c r="K5114" i="14"/>
  <c r="L5114" i="14"/>
  <c r="M5114" i="14"/>
  <c r="F5114" i="14"/>
  <c r="G5114" i="14"/>
  <c r="B5106" i="14"/>
  <c r="H5106" i="14"/>
  <c r="I5106" i="14"/>
  <c r="J5106" i="14"/>
  <c r="K5106" i="14"/>
  <c r="L5106" i="14"/>
  <c r="M5106" i="14"/>
  <c r="F5106" i="14"/>
  <c r="G5106" i="14"/>
  <c r="B5098" i="14"/>
  <c r="H5098" i="14"/>
  <c r="I5098" i="14"/>
  <c r="J5098" i="14"/>
  <c r="K5098" i="14"/>
  <c r="L5098" i="14"/>
  <c r="M5098" i="14"/>
  <c r="F5098" i="14"/>
  <c r="G5098" i="14"/>
  <c r="B5090" i="14"/>
  <c r="H5090" i="14"/>
  <c r="I5090" i="14"/>
  <c r="J5090" i="14"/>
  <c r="K5090" i="14"/>
  <c r="L5090" i="14"/>
  <c r="M5090" i="14"/>
  <c r="F5090" i="14"/>
  <c r="G5090" i="14"/>
  <c r="B5082" i="14"/>
  <c r="H5082" i="14"/>
  <c r="I5082" i="14"/>
  <c r="J5082" i="14"/>
  <c r="K5082" i="14"/>
  <c r="L5082" i="14"/>
  <c r="M5082" i="14"/>
  <c r="F5082" i="14"/>
  <c r="G5082" i="14"/>
  <c r="B5074" i="14"/>
  <c r="H5074" i="14"/>
  <c r="I5074" i="14"/>
  <c r="J5074" i="14"/>
  <c r="K5074" i="14"/>
  <c r="L5074" i="14"/>
  <c r="M5074" i="14"/>
  <c r="F5074" i="14"/>
  <c r="G5074" i="14"/>
  <c r="B5066" i="14"/>
  <c r="H5066" i="14"/>
  <c r="I5066" i="14"/>
  <c r="J5066" i="14"/>
  <c r="K5066" i="14"/>
  <c r="L5066" i="14"/>
  <c r="M5066" i="14"/>
  <c r="F5066" i="14"/>
  <c r="G5066" i="14"/>
  <c r="B5058" i="14"/>
  <c r="H5058" i="14"/>
  <c r="I5058" i="14"/>
  <c r="J5058" i="14"/>
  <c r="K5058" i="14"/>
  <c r="L5058" i="14"/>
  <c r="M5058" i="14"/>
  <c r="F5058" i="14"/>
  <c r="G5058" i="14"/>
  <c r="B5050" i="14"/>
  <c r="H5050" i="14"/>
  <c r="I5050" i="14"/>
  <c r="J5050" i="14"/>
  <c r="K5050" i="14"/>
  <c r="L5050" i="14"/>
  <c r="M5050" i="14"/>
  <c r="F5050" i="14"/>
  <c r="G5050" i="14"/>
  <c r="B5042" i="14"/>
  <c r="H5042" i="14"/>
  <c r="I5042" i="14"/>
  <c r="J5042" i="14"/>
  <c r="K5042" i="14"/>
  <c r="L5042" i="14"/>
  <c r="M5042" i="14"/>
  <c r="F5042" i="14"/>
  <c r="G5042" i="14"/>
  <c r="B5034" i="14"/>
  <c r="H5034" i="14"/>
  <c r="I5034" i="14"/>
  <c r="J5034" i="14"/>
  <c r="K5034" i="14"/>
  <c r="L5034" i="14"/>
  <c r="M5034" i="14"/>
  <c r="F5034" i="14"/>
  <c r="G5034" i="14"/>
  <c r="B5026" i="14"/>
  <c r="H5026" i="14"/>
  <c r="I5026" i="14"/>
  <c r="J5026" i="14"/>
  <c r="K5026" i="14"/>
  <c r="L5026" i="14"/>
  <c r="M5026" i="14"/>
  <c r="F5026" i="14"/>
  <c r="G5026" i="14"/>
  <c r="B5018" i="14"/>
  <c r="H5018" i="14"/>
  <c r="I5018" i="14"/>
  <c r="J5018" i="14"/>
  <c r="K5018" i="14"/>
  <c r="L5018" i="14"/>
  <c r="M5018" i="14"/>
  <c r="F5018" i="14"/>
  <c r="G5018" i="14"/>
  <c r="B5010" i="14"/>
  <c r="M5010" i="14"/>
  <c r="F5010" i="14"/>
  <c r="G5010" i="14"/>
  <c r="H5010" i="14"/>
  <c r="J5010" i="14"/>
  <c r="K5010" i="14"/>
  <c r="L5010" i="14"/>
  <c r="I5010" i="14"/>
  <c r="B5002" i="14"/>
  <c r="M5002" i="14"/>
  <c r="F5002" i="14"/>
  <c r="G5002" i="14"/>
  <c r="H5002" i="14"/>
  <c r="I5002" i="14"/>
  <c r="J5002" i="14"/>
  <c r="K5002" i="14"/>
  <c r="L5002" i="14"/>
  <c r="B4994" i="14"/>
  <c r="M4994" i="14"/>
  <c r="F4994" i="14"/>
  <c r="G4994" i="14"/>
  <c r="H4994" i="14"/>
  <c r="I4994" i="14"/>
  <c r="J4994" i="14"/>
  <c r="K4994" i="14"/>
  <c r="L4994" i="14"/>
  <c r="B4986" i="14"/>
  <c r="M4986" i="14"/>
  <c r="F4986" i="14"/>
  <c r="G4986" i="14"/>
  <c r="H4986" i="14"/>
  <c r="I4986" i="14"/>
  <c r="J4986" i="14"/>
  <c r="K4986" i="14"/>
  <c r="L4986" i="14"/>
  <c r="B4978" i="14"/>
  <c r="M4978" i="14"/>
  <c r="F4978" i="14"/>
  <c r="G4978" i="14"/>
  <c r="H4978" i="14"/>
  <c r="I4978" i="14"/>
  <c r="J4978" i="14"/>
  <c r="K4978" i="14"/>
  <c r="L4978" i="14"/>
  <c r="B4970" i="14"/>
  <c r="M4970" i="14"/>
  <c r="F4970" i="14"/>
  <c r="G4970" i="14"/>
  <c r="H4970" i="14"/>
  <c r="I4970" i="14"/>
  <c r="J4970" i="14"/>
  <c r="K4970" i="14"/>
  <c r="L4970" i="14"/>
  <c r="B4962" i="14"/>
  <c r="M4962" i="14"/>
  <c r="F4962" i="14"/>
  <c r="G4962" i="14"/>
  <c r="H4962" i="14"/>
  <c r="I4962" i="14"/>
  <c r="J4962" i="14"/>
  <c r="K4962" i="14"/>
  <c r="L4962" i="14"/>
  <c r="B4954" i="14"/>
  <c r="M4954" i="14"/>
  <c r="F4954" i="14"/>
  <c r="G4954" i="14"/>
  <c r="H4954" i="14"/>
  <c r="I4954" i="14"/>
  <c r="J4954" i="14"/>
  <c r="K4954" i="14"/>
  <c r="L4954" i="14"/>
  <c r="B4946" i="14"/>
  <c r="M4946" i="14"/>
  <c r="F4946" i="14"/>
  <c r="G4946" i="14"/>
  <c r="H4946" i="14"/>
  <c r="I4946" i="14"/>
  <c r="J4946" i="14"/>
  <c r="K4946" i="14"/>
  <c r="L4946" i="14"/>
  <c r="B4938" i="14"/>
  <c r="M4938" i="14"/>
  <c r="F4938" i="14"/>
  <c r="G4938" i="14"/>
  <c r="H4938" i="14"/>
  <c r="I4938" i="14"/>
  <c r="J4938" i="14"/>
  <c r="K4938" i="14"/>
  <c r="L4938" i="14"/>
  <c r="B4930" i="14"/>
  <c r="M4930" i="14"/>
  <c r="F4930" i="14"/>
  <c r="G4930" i="14"/>
  <c r="H4930" i="14"/>
  <c r="I4930" i="14"/>
  <c r="J4930" i="14"/>
  <c r="K4930" i="14"/>
  <c r="L4930" i="14"/>
  <c r="B4922" i="14"/>
  <c r="M4922" i="14"/>
  <c r="F4922" i="14"/>
  <c r="G4922" i="14"/>
  <c r="H4922" i="14"/>
  <c r="I4922" i="14"/>
  <c r="J4922" i="14"/>
  <c r="K4922" i="14"/>
  <c r="L4922" i="14"/>
  <c r="B4914" i="14"/>
  <c r="M4914" i="14"/>
  <c r="F4914" i="14"/>
  <c r="G4914" i="14"/>
  <c r="H4914" i="14"/>
  <c r="I4914" i="14"/>
  <c r="J4914" i="14"/>
  <c r="K4914" i="14"/>
  <c r="L4914" i="14"/>
  <c r="B4906" i="14"/>
  <c r="M4906" i="14"/>
  <c r="F4906" i="14"/>
  <c r="G4906" i="14"/>
  <c r="H4906" i="14"/>
  <c r="I4906" i="14"/>
  <c r="J4906" i="14"/>
  <c r="K4906" i="14"/>
  <c r="L4906" i="14"/>
  <c r="B4898" i="14"/>
  <c r="M4898" i="14"/>
  <c r="F4898" i="14"/>
  <c r="G4898" i="14"/>
  <c r="H4898" i="14"/>
  <c r="I4898" i="14"/>
  <c r="J4898" i="14"/>
  <c r="K4898" i="14"/>
  <c r="L4898" i="14"/>
  <c r="B4890" i="14"/>
  <c r="M4890" i="14"/>
  <c r="F4890" i="14"/>
  <c r="G4890" i="14"/>
  <c r="H4890" i="14"/>
  <c r="I4890" i="14"/>
  <c r="J4890" i="14"/>
  <c r="K4890" i="14"/>
  <c r="L4890" i="14"/>
  <c r="B4882" i="14"/>
  <c r="M4882" i="14"/>
  <c r="F4882" i="14"/>
  <c r="G4882" i="14"/>
  <c r="H4882" i="14"/>
  <c r="I4882" i="14"/>
  <c r="J4882" i="14"/>
  <c r="K4882" i="14"/>
  <c r="L4882" i="14"/>
  <c r="B4874" i="14"/>
  <c r="M4874" i="14"/>
  <c r="F4874" i="14"/>
  <c r="G4874" i="14"/>
  <c r="H4874" i="14"/>
  <c r="I4874" i="14"/>
  <c r="J4874" i="14"/>
  <c r="K4874" i="14"/>
  <c r="L4874" i="14"/>
  <c r="B4866" i="14"/>
  <c r="M4866" i="14"/>
  <c r="F4866" i="14"/>
  <c r="G4866" i="14"/>
  <c r="H4866" i="14"/>
  <c r="I4866" i="14"/>
  <c r="J4866" i="14"/>
  <c r="K4866" i="14"/>
  <c r="L4866" i="14"/>
  <c r="B4858" i="14"/>
  <c r="M4858" i="14"/>
  <c r="F4858" i="14"/>
  <c r="G4858" i="14"/>
  <c r="H4858" i="14"/>
  <c r="I4858" i="14"/>
  <c r="J4858" i="14"/>
  <c r="K4858" i="14"/>
  <c r="L4858" i="14"/>
  <c r="B4850" i="14"/>
  <c r="M4850" i="14"/>
  <c r="F4850" i="14"/>
  <c r="G4850" i="14"/>
  <c r="H4850" i="14"/>
  <c r="I4850" i="14"/>
  <c r="J4850" i="14"/>
  <c r="K4850" i="14"/>
  <c r="L4850" i="14"/>
  <c r="B4842" i="14"/>
  <c r="M4842" i="14"/>
  <c r="F4842" i="14"/>
  <c r="G4842" i="14"/>
  <c r="H4842" i="14"/>
  <c r="I4842" i="14"/>
  <c r="J4842" i="14"/>
  <c r="K4842" i="14"/>
  <c r="L4842" i="14"/>
  <c r="B4834" i="14"/>
  <c r="M4834" i="14"/>
  <c r="F4834" i="14"/>
  <c r="G4834" i="14"/>
  <c r="H4834" i="14"/>
  <c r="I4834" i="14"/>
  <c r="J4834" i="14"/>
  <c r="K4834" i="14"/>
  <c r="L4834" i="14"/>
  <c r="B4826" i="14"/>
  <c r="M4826" i="14"/>
  <c r="F4826" i="14"/>
  <c r="G4826" i="14"/>
  <c r="H4826" i="14"/>
  <c r="I4826" i="14"/>
  <c r="J4826" i="14"/>
  <c r="K4826" i="14"/>
  <c r="L4826" i="14"/>
  <c r="B4818" i="14"/>
  <c r="M4818" i="14"/>
  <c r="F4818" i="14"/>
  <c r="G4818" i="14"/>
  <c r="H4818" i="14"/>
  <c r="I4818" i="14"/>
  <c r="J4818" i="14"/>
  <c r="K4818" i="14"/>
  <c r="L4818" i="14"/>
  <c r="B4810" i="14"/>
  <c r="M4810" i="14"/>
  <c r="F4810" i="14"/>
  <c r="G4810" i="14"/>
  <c r="H4810" i="14"/>
  <c r="I4810" i="14"/>
  <c r="J4810" i="14"/>
  <c r="K4810" i="14"/>
  <c r="L4810" i="14"/>
  <c r="B4802" i="14"/>
  <c r="M4802" i="14"/>
  <c r="F4802" i="14"/>
  <c r="G4802" i="14"/>
  <c r="H4802" i="14"/>
  <c r="I4802" i="14"/>
  <c r="J4802" i="14"/>
  <c r="K4802" i="14"/>
  <c r="L4802" i="14"/>
  <c r="B4794" i="14"/>
  <c r="M4794" i="14"/>
  <c r="F4794" i="14"/>
  <c r="G4794" i="14"/>
  <c r="H4794" i="14"/>
  <c r="I4794" i="14"/>
  <c r="J4794" i="14"/>
  <c r="K4794" i="14"/>
  <c r="L4794" i="14"/>
  <c r="B4786" i="14"/>
  <c r="M4786" i="14"/>
  <c r="F4786" i="14"/>
  <c r="G4786" i="14"/>
  <c r="H4786" i="14"/>
  <c r="I4786" i="14"/>
  <c r="J4786" i="14"/>
  <c r="K4786" i="14"/>
  <c r="L4786" i="14"/>
  <c r="B4778" i="14"/>
  <c r="M4778" i="14"/>
  <c r="F4778" i="14"/>
  <c r="G4778" i="14"/>
  <c r="H4778" i="14"/>
  <c r="I4778" i="14"/>
  <c r="J4778" i="14"/>
  <c r="K4778" i="14"/>
  <c r="L4778" i="14"/>
  <c r="B4770" i="14"/>
  <c r="M4770" i="14"/>
  <c r="F4770" i="14"/>
  <c r="G4770" i="14"/>
  <c r="H4770" i="14"/>
  <c r="I4770" i="14"/>
  <c r="J4770" i="14"/>
  <c r="K4770" i="14"/>
  <c r="L4770" i="14"/>
  <c r="B4762" i="14"/>
  <c r="M4762" i="14"/>
  <c r="F4762" i="14"/>
  <c r="G4762" i="14"/>
  <c r="H4762" i="14"/>
  <c r="I4762" i="14"/>
  <c r="J4762" i="14"/>
  <c r="K4762" i="14"/>
  <c r="L4762" i="14"/>
  <c r="B4754" i="14"/>
  <c r="M4754" i="14"/>
  <c r="F4754" i="14"/>
  <c r="G4754" i="14"/>
  <c r="H4754" i="14"/>
  <c r="I4754" i="14"/>
  <c r="J4754" i="14"/>
  <c r="K4754" i="14"/>
  <c r="L4754" i="14"/>
  <c r="B4746" i="14"/>
  <c r="M4746" i="14"/>
  <c r="F4746" i="14"/>
  <c r="G4746" i="14"/>
  <c r="H4746" i="14"/>
  <c r="I4746" i="14"/>
  <c r="J4746" i="14"/>
  <c r="K4746" i="14"/>
  <c r="L4746" i="14"/>
  <c r="B4738" i="14"/>
  <c r="M4738" i="14"/>
  <c r="F4738" i="14"/>
  <c r="G4738" i="14"/>
  <c r="H4738" i="14"/>
  <c r="I4738" i="14"/>
  <c r="J4738" i="14"/>
  <c r="K4738" i="14"/>
  <c r="L4738" i="14"/>
  <c r="B4730" i="14"/>
  <c r="M4730" i="14"/>
  <c r="F4730" i="14"/>
  <c r="G4730" i="14"/>
  <c r="H4730" i="14"/>
  <c r="I4730" i="14"/>
  <c r="J4730" i="14"/>
  <c r="K4730" i="14"/>
  <c r="L4730" i="14"/>
  <c r="B4722" i="14"/>
  <c r="M4722" i="14"/>
  <c r="F4722" i="14"/>
  <c r="G4722" i="14"/>
  <c r="H4722" i="14"/>
  <c r="I4722" i="14"/>
  <c r="J4722" i="14"/>
  <c r="K4722" i="14"/>
  <c r="L4722" i="14"/>
  <c r="B4714" i="14"/>
  <c r="M4714" i="14"/>
  <c r="F4714" i="14"/>
  <c r="G4714" i="14"/>
  <c r="H4714" i="14"/>
  <c r="I4714" i="14"/>
  <c r="J4714" i="14"/>
  <c r="K4714" i="14"/>
  <c r="L4714" i="14"/>
  <c r="B4706" i="14"/>
  <c r="M4706" i="14"/>
  <c r="F4706" i="14"/>
  <c r="G4706" i="14"/>
  <c r="H4706" i="14"/>
  <c r="I4706" i="14"/>
  <c r="J4706" i="14"/>
  <c r="K4706" i="14"/>
  <c r="L4706" i="14"/>
  <c r="B4698" i="14"/>
  <c r="M4698" i="14"/>
  <c r="F4698" i="14"/>
  <c r="G4698" i="14"/>
  <c r="H4698" i="14"/>
  <c r="I4698" i="14"/>
  <c r="J4698" i="14"/>
  <c r="K4698" i="14"/>
  <c r="L4698" i="14"/>
  <c r="B4690" i="14"/>
  <c r="M4690" i="14"/>
  <c r="F4690" i="14"/>
  <c r="G4690" i="14"/>
  <c r="H4690" i="14"/>
  <c r="I4690" i="14"/>
  <c r="J4690" i="14"/>
  <c r="K4690" i="14"/>
  <c r="L4690" i="14"/>
  <c r="B4682" i="14"/>
  <c r="M4682" i="14"/>
  <c r="F4682" i="14"/>
  <c r="G4682" i="14"/>
  <c r="H4682" i="14"/>
  <c r="I4682" i="14"/>
  <c r="J4682" i="14"/>
  <c r="K4682" i="14"/>
  <c r="L4682" i="14"/>
  <c r="B4674" i="14"/>
  <c r="M4674" i="14"/>
  <c r="F4674" i="14"/>
  <c r="G4674" i="14"/>
  <c r="H4674" i="14"/>
  <c r="I4674" i="14"/>
  <c r="J4674" i="14"/>
  <c r="K4674" i="14"/>
  <c r="L4674" i="14"/>
  <c r="B4666" i="14"/>
  <c r="M4666" i="14"/>
  <c r="F4666" i="14"/>
  <c r="G4666" i="14"/>
  <c r="H4666" i="14"/>
  <c r="I4666" i="14"/>
  <c r="J4666" i="14"/>
  <c r="K4666" i="14"/>
  <c r="L4666" i="14"/>
  <c r="B4658" i="14"/>
  <c r="M4658" i="14"/>
  <c r="F4658" i="14"/>
  <c r="G4658" i="14"/>
  <c r="H4658" i="14"/>
  <c r="I4658" i="14"/>
  <c r="J4658" i="14"/>
  <c r="K4658" i="14"/>
  <c r="L4658" i="14"/>
  <c r="B4650" i="14"/>
  <c r="M4650" i="14"/>
  <c r="F4650" i="14"/>
  <c r="G4650" i="14"/>
  <c r="H4650" i="14"/>
  <c r="I4650" i="14"/>
  <c r="J4650" i="14"/>
  <c r="K4650" i="14"/>
  <c r="L4650" i="14"/>
  <c r="B4642" i="14"/>
  <c r="M4642" i="14"/>
  <c r="F4642" i="14"/>
  <c r="G4642" i="14"/>
  <c r="H4642" i="14"/>
  <c r="I4642" i="14"/>
  <c r="J4642" i="14"/>
  <c r="K4642" i="14"/>
  <c r="L4642" i="14"/>
  <c r="B4634" i="14"/>
  <c r="M4634" i="14"/>
  <c r="F4634" i="14"/>
  <c r="G4634" i="14"/>
  <c r="H4634" i="14"/>
  <c r="I4634" i="14"/>
  <c r="J4634" i="14"/>
  <c r="K4634" i="14"/>
  <c r="L4634" i="14"/>
  <c r="B4626" i="14"/>
  <c r="M4626" i="14"/>
  <c r="F4626" i="14"/>
  <c r="G4626" i="14"/>
  <c r="H4626" i="14"/>
  <c r="I4626" i="14"/>
  <c r="J4626" i="14"/>
  <c r="K4626" i="14"/>
  <c r="L4626" i="14"/>
  <c r="B4618" i="14"/>
  <c r="M4618" i="14"/>
  <c r="F4618" i="14"/>
  <c r="G4618" i="14"/>
  <c r="H4618" i="14"/>
  <c r="I4618" i="14"/>
  <c r="J4618" i="14"/>
  <c r="K4618" i="14"/>
  <c r="L4618" i="14"/>
  <c r="B4610" i="14"/>
  <c r="M4610" i="14"/>
  <c r="F4610" i="14"/>
  <c r="G4610" i="14"/>
  <c r="H4610" i="14"/>
  <c r="I4610" i="14"/>
  <c r="J4610" i="14"/>
  <c r="K4610" i="14"/>
  <c r="L4610" i="14"/>
  <c r="B4602" i="14"/>
  <c r="M4602" i="14"/>
  <c r="F4602" i="14"/>
  <c r="G4602" i="14"/>
  <c r="H4602" i="14"/>
  <c r="I4602" i="14"/>
  <c r="J4602" i="14"/>
  <c r="K4602" i="14"/>
  <c r="L4602" i="14"/>
  <c r="B4594" i="14"/>
  <c r="M4594" i="14"/>
  <c r="F4594" i="14"/>
  <c r="G4594" i="14"/>
  <c r="H4594" i="14"/>
  <c r="I4594" i="14"/>
  <c r="J4594" i="14"/>
  <c r="K4594" i="14"/>
  <c r="L4594" i="14"/>
  <c r="B4586" i="14"/>
  <c r="M4586" i="14"/>
  <c r="F4586" i="14"/>
  <c r="G4586" i="14"/>
  <c r="H4586" i="14"/>
  <c r="I4586" i="14"/>
  <c r="J4586" i="14"/>
  <c r="K4586" i="14"/>
  <c r="L4586" i="14"/>
  <c r="B4578" i="14"/>
  <c r="M4578" i="14"/>
  <c r="F4578" i="14"/>
  <c r="G4578" i="14"/>
  <c r="H4578" i="14"/>
  <c r="I4578" i="14"/>
  <c r="J4578" i="14"/>
  <c r="K4578" i="14"/>
  <c r="L4578" i="14"/>
  <c r="B4570" i="14"/>
  <c r="M4570" i="14"/>
  <c r="F4570" i="14"/>
  <c r="G4570" i="14"/>
  <c r="H4570" i="14"/>
  <c r="I4570" i="14"/>
  <c r="J4570" i="14"/>
  <c r="K4570" i="14"/>
  <c r="L4570" i="14"/>
  <c r="B4562" i="14"/>
  <c r="M4562" i="14"/>
  <c r="F4562" i="14"/>
  <c r="G4562" i="14"/>
  <c r="H4562" i="14"/>
  <c r="I4562" i="14"/>
  <c r="J4562" i="14"/>
  <c r="K4562" i="14"/>
  <c r="L4562" i="14"/>
  <c r="B4554" i="14"/>
  <c r="M4554" i="14"/>
  <c r="F4554" i="14"/>
  <c r="G4554" i="14"/>
  <c r="H4554" i="14"/>
  <c r="I4554" i="14"/>
  <c r="J4554" i="14"/>
  <c r="K4554" i="14"/>
  <c r="L4554" i="14"/>
  <c r="B4546" i="14"/>
  <c r="M4546" i="14"/>
  <c r="F4546" i="14"/>
  <c r="G4546" i="14"/>
  <c r="H4546" i="14"/>
  <c r="I4546" i="14"/>
  <c r="J4546" i="14"/>
  <c r="K4546" i="14"/>
  <c r="L4546" i="14"/>
  <c r="B4538" i="14"/>
  <c r="M4538" i="14"/>
  <c r="F4538" i="14"/>
  <c r="G4538" i="14"/>
  <c r="H4538" i="14"/>
  <c r="I4538" i="14"/>
  <c r="J4538" i="14"/>
  <c r="K4538" i="14"/>
  <c r="L4538" i="14"/>
  <c r="B4530" i="14"/>
  <c r="M4530" i="14"/>
  <c r="F4530" i="14"/>
  <c r="G4530" i="14"/>
  <c r="H4530" i="14"/>
  <c r="I4530" i="14"/>
  <c r="J4530" i="14"/>
  <c r="K4530" i="14"/>
  <c r="L4530" i="14"/>
  <c r="B4522" i="14"/>
  <c r="M4522" i="14"/>
  <c r="F4522" i="14"/>
  <c r="G4522" i="14"/>
  <c r="H4522" i="14"/>
  <c r="I4522" i="14"/>
  <c r="J4522" i="14"/>
  <c r="K4522" i="14"/>
  <c r="L4522" i="14"/>
  <c r="B4514" i="14"/>
  <c r="M4514" i="14"/>
  <c r="F4514" i="14"/>
  <c r="G4514" i="14"/>
  <c r="H4514" i="14"/>
  <c r="I4514" i="14"/>
  <c r="J4514" i="14"/>
  <c r="K4514" i="14"/>
  <c r="L4514" i="14"/>
  <c r="B4506" i="14"/>
  <c r="M4506" i="14"/>
  <c r="F4506" i="14"/>
  <c r="G4506" i="14"/>
  <c r="H4506" i="14"/>
  <c r="I4506" i="14"/>
  <c r="J4506" i="14"/>
  <c r="K4506" i="14"/>
  <c r="L4506" i="14"/>
  <c r="B4498" i="14"/>
  <c r="M4498" i="14"/>
  <c r="F4498" i="14"/>
  <c r="G4498" i="14"/>
  <c r="H4498" i="14"/>
  <c r="I4498" i="14"/>
  <c r="J4498" i="14"/>
  <c r="K4498" i="14"/>
  <c r="L4498" i="14"/>
  <c r="B4490" i="14"/>
  <c r="M4490" i="14"/>
  <c r="F4490" i="14"/>
  <c r="G4490" i="14"/>
  <c r="H4490" i="14"/>
  <c r="I4490" i="14"/>
  <c r="J4490" i="14"/>
  <c r="K4490" i="14"/>
  <c r="L4490" i="14"/>
  <c r="B4482" i="14"/>
  <c r="M4482" i="14"/>
  <c r="F4482" i="14"/>
  <c r="G4482" i="14"/>
  <c r="H4482" i="14"/>
  <c r="I4482" i="14"/>
  <c r="J4482" i="14"/>
  <c r="K4482" i="14"/>
  <c r="L4482" i="14"/>
  <c r="B4474" i="14"/>
  <c r="M4474" i="14"/>
  <c r="F4474" i="14"/>
  <c r="G4474" i="14"/>
  <c r="H4474" i="14"/>
  <c r="I4474" i="14"/>
  <c r="J4474" i="14"/>
  <c r="K4474" i="14"/>
  <c r="L4474" i="14"/>
  <c r="B4466" i="14"/>
  <c r="M4466" i="14"/>
  <c r="F4466" i="14"/>
  <c r="G4466" i="14"/>
  <c r="H4466" i="14"/>
  <c r="I4466" i="14"/>
  <c r="J4466" i="14"/>
  <c r="K4466" i="14"/>
  <c r="L4466" i="14"/>
  <c r="B4458" i="14"/>
  <c r="M4458" i="14"/>
  <c r="F4458" i="14"/>
  <c r="G4458" i="14"/>
  <c r="H4458" i="14"/>
  <c r="I4458" i="14"/>
  <c r="J4458" i="14"/>
  <c r="K4458" i="14"/>
  <c r="L4458" i="14"/>
  <c r="B4450" i="14"/>
  <c r="M4450" i="14"/>
  <c r="F4450" i="14"/>
  <c r="G4450" i="14"/>
  <c r="H4450" i="14"/>
  <c r="I4450" i="14"/>
  <c r="J4450" i="14"/>
  <c r="K4450" i="14"/>
  <c r="L4450" i="14"/>
  <c r="B4442" i="14"/>
  <c r="M4442" i="14"/>
  <c r="F4442" i="14"/>
  <c r="G4442" i="14"/>
  <c r="H4442" i="14"/>
  <c r="I4442" i="14"/>
  <c r="J4442" i="14"/>
  <c r="K4442" i="14"/>
  <c r="L4442" i="14"/>
  <c r="B4434" i="14"/>
  <c r="M4434" i="14"/>
  <c r="F4434" i="14"/>
  <c r="G4434" i="14"/>
  <c r="H4434" i="14"/>
  <c r="I4434" i="14"/>
  <c r="J4434" i="14"/>
  <c r="K4434" i="14"/>
  <c r="L4434" i="14"/>
  <c r="B4426" i="14"/>
  <c r="M4426" i="14"/>
  <c r="F4426" i="14"/>
  <c r="G4426" i="14"/>
  <c r="H4426" i="14"/>
  <c r="I4426" i="14"/>
  <c r="J4426" i="14"/>
  <c r="K4426" i="14"/>
  <c r="L4426" i="14"/>
  <c r="B4418" i="14"/>
  <c r="M4418" i="14"/>
  <c r="F4418" i="14"/>
  <c r="G4418" i="14"/>
  <c r="H4418" i="14"/>
  <c r="I4418" i="14"/>
  <c r="J4418" i="14"/>
  <c r="K4418" i="14"/>
  <c r="L4418" i="14"/>
  <c r="B4410" i="14"/>
  <c r="M4410" i="14"/>
  <c r="F4410" i="14"/>
  <c r="G4410" i="14"/>
  <c r="H4410" i="14"/>
  <c r="I4410" i="14"/>
  <c r="J4410" i="14"/>
  <c r="K4410" i="14"/>
  <c r="L4410" i="14"/>
  <c r="B4402" i="14"/>
  <c r="M4402" i="14"/>
  <c r="F4402" i="14"/>
  <c r="G4402" i="14"/>
  <c r="H4402" i="14"/>
  <c r="I4402" i="14"/>
  <c r="J4402" i="14"/>
  <c r="K4402" i="14"/>
  <c r="L4402" i="14"/>
  <c r="B4394" i="14"/>
  <c r="M4394" i="14"/>
  <c r="F4394" i="14"/>
  <c r="G4394" i="14"/>
  <c r="H4394" i="14"/>
  <c r="I4394" i="14"/>
  <c r="J4394" i="14"/>
  <c r="K4394" i="14"/>
  <c r="L4394" i="14"/>
  <c r="B4386" i="14"/>
  <c r="M4386" i="14"/>
  <c r="F4386" i="14"/>
  <c r="G4386" i="14"/>
  <c r="H4386" i="14"/>
  <c r="I4386" i="14"/>
  <c r="J4386" i="14"/>
  <c r="K4386" i="14"/>
  <c r="L4386" i="14"/>
  <c r="B4378" i="14"/>
  <c r="M4378" i="14"/>
  <c r="F4378" i="14"/>
  <c r="G4378" i="14"/>
  <c r="H4378" i="14"/>
  <c r="I4378" i="14"/>
  <c r="J4378" i="14"/>
  <c r="K4378" i="14"/>
  <c r="L4378" i="14"/>
  <c r="B4370" i="14"/>
  <c r="M4370" i="14"/>
  <c r="F4370" i="14"/>
  <c r="G4370" i="14"/>
  <c r="H4370" i="14"/>
  <c r="I4370" i="14"/>
  <c r="J4370" i="14"/>
  <c r="K4370" i="14"/>
  <c r="L4370" i="14"/>
  <c r="B4362" i="14"/>
  <c r="M4362" i="14"/>
  <c r="F4362" i="14"/>
  <c r="G4362" i="14"/>
  <c r="H4362" i="14"/>
  <c r="I4362" i="14"/>
  <c r="J4362" i="14"/>
  <c r="K4362" i="14"/>
  <c r="L4362" i="14"/>
  <c r="B4354" i="14"/>
  <c r="M4354" i="14"/>
  <c r="F4354" i="14"/>
  <c r="G4354" i="14"/>
  <c r="H4354" i="14"/>
  <c r="I4354" i="14"/>
  <c r="J4354" i="14"/>
  <c r="K4354" i="14"/>
  <c r="L4354" i="14"/>
  <c r="B4346" i="14"/>
  <c r="M4346" i="14"/>
  <c r="F4346" i="14"/>
  <c r="G4346" i="14"/>
  <c r="H4346" i="14"/>
  <c r="I4346" i="14"/>
  <c r="J4346" i="14"/>
  <c r="K4346" i="14"/>
  <c r="L4346" i="14"/>
  <c r="B4338" i="14"/>
  <c r="M4338" i="14"/>
  <c r="F4338" i="14"/>
  <c r="G4338" i="14"/>
  <c r="H4338" i="14"/>
  <c r="I4338" i="14"/>
  <c r="J4338" i="14"/>
  <c r="K4338" i="14"/>
  <c r="L4338" i="14"/>
  <c r="B4330" i="14"/>
  <c r="M4330" i="14"/>
  <c r="F4330" i="14"/>
  <c r="G4330" i="14"/>
  <c r="H4330" i="14"/>
  <c r="I4330" i="14"/>
  <c r="J4330" i="14"/>
  <c r="K4330" i="14"/>
  <c r="L4330" i="14"/>
  <c r="B4322" i="14"/>
  <c r="G4322" i="14"/>
  <c r="H4322" i="14"/>
  <c r="I4322" i="14"/>
  <c r="J4322" i="14"/>
  <c r="K4322" i="14"/>
  <c r="L4322" i="14"/>
  <c r="M4322" i="14"/>
  <c r="F4322" i="14"/>
  <c r="B4314" i="14"/>
  <c r="G4314" i="14"/>
  <c r="H4314" i="14"/>
  <c r="I4314" i="14"/>
  <c r="J4314" i="14"/>
  <c r="K4314" i="14"/>
  <c r="L4314" i="14"/>
  <c r="M4314" i="14"/>
  <c r="F4314" i="14"/>
  <c r="B4306" i="14"/>
  <c r="G4306" i="14"/>
  <c r="H4306" i="14"/>
  <c r="I4306" i="14"/>
  <c r="J4306" i="14"/>
  <c r="K4306" i="14"/>
  <c r="L4306" i="14"/>
  <c r="M4306" i="14"/>
  <c r="F4306" i="14"/>
  <c r="B4298" i="14"/>
  <c r="G4298" i="14"/>
  <c r="H4298" i="14"/>
  <c r="I4298" i="14"/>
  <c r="J4298" i="14"/>
  <c r="K4298" i="14"/>
  <c r="L4298" i="14"/>
  <c r="M4298" i="14"/>
  <c r="F4298" i="14"/>
  <c r="B4290" i="14"/>
  <c r="G4290" i="14"/>
  <c r="H4290" i="14"/>
  <c r="I4290" i="14"/>
  <c r="J4290" i="14"/>
  <c r="K4290" i="14"/>
  <c r="L4290" i="14"/>
  <c r="M4290" i="14"/>
  <c r="F4290" i="14"/>
  <c r="B4282" i="14"/>
  <c r="G4282" i="14"/>
  <c r="H4282" i="14"/>
  <c r="I4282" i="14"/>
  <c r="J4282" i="14"/>
  <c r="K4282" i="14"/>
  <c r="L4282" i="14"/>
  <c r="M4282" i="14"/>
  <c r="F4282" i="14"/>
  <c r="B4274" i="14"/>
  <c r="G4274" i="14"/>
  <c r="H4274" i="14"/>
  <c r="I4274" i="14"/>
  <c r="J4274" i="14"/>
  <c r="K4274" i="14"/>
  <c r="L4274" i="14"/>
  <c r="M4274" i="14"/>
  <c r="F4274" i="14"/>
  <c r="B4266" i="14"/>
  <c r="G4266" i="14"/>
  <c r="H4266" i="14"/>
  <c r="I4266" i="14"/>
  <c r="J4266" i="14"/>
  <c r="K4266" i="14"/>
  <c r="L4266" i="14"/>
  <c r="M4266" i="14"/>
  <c r="F4266" i="14"/>
  <c r="B4258" i="14"/>
  <c r="G4258" i="14"/>
  <c r="H4258" i="14"/>
  <c r="I4258" i="14"/>
  <c r="J4258" i="14"/>
  <c r="K4258" i="14"/>
  <c r="L4258" i="14"/>
  <c r="M4258" i="14"/>
  <c r="F4258" i="14"/>
  <c r="B4250" i="14"/>
  <c r="G4250" i="14"/>
  <c r="H4250" i="14"/>
  <c r="I4250" i="14"/>
  <c r="J4250" i="14"/>
  <c r="K4250" i="14"/>
  <c r="L4250" i="14"/>
  <c r="M4250" i="14"/>
  <c r="F4250" i="14"/>
  <c r="B4242" i="14"/>
  <c r="G4242" i="14"/>
  <c r="H4242" i="14"/>
  <c r="I4242" i="14"/>
  <c r="J4242" i="14"/>
  <c r="K4242" i="14"/>
  <c r="L4242" i="14"/>
  <c r="M4242" i="14"/>
  <c r="F4242" i="14"/>
  <c r="B4234" i="14"/>
  <c r="G4234" i="14"/>
  <c r="H4234" i="14"/>
  <c r="I4234" i="14"/>
  <c r="J4234" i="14"/>
  <c r="K4234" i="14"/>
  <c r="L4234" i="14"/>
  <c r="M4234" i="14"/>
  <c r="F4234" i="14"/>
  <c r="B4226" i="14"/>
  <c r="G4226" i="14"/>
  <c r="H4226" i="14"/>
  <c r="I4226" i="14"/>
  <c r="J4226" i="14"/>
  <c r="K4226" i="14"/>
  <c r="L4226" i="14"/>
  <c r="M4226" i="14"/>
  <c r="F4226" i="14"/>
  <c r="B4218" i="14"/>
  <c r="G4218" i="14"/>
  <c r="H4218" i="14"/>
  <c r="I4218" i="14"/>
  <c r="J4218" i="14"/>
  <c r="K4218" i="14"/>
  <c r="L4218" i="14"/>
  <c r="M4218" i="14"/>
  <c r="F4218" i="14"/>
  <c r="B4210" i="14"/>
  <c r="G4210" i="14"/>
  <c r="H4210" i="14"/>
  <c r="I4210" i="14"/>
  <c r="J4210" i="14"/>
  <c r="K4210" i="14"/>
  <c r="L4210" i="14"/>
  <c r="M4210" i="14"/>
  <c r="F4210" i="14"/>
  <c r="B4202" i="14"/>
  <c r="G4202" i="14"/>
  <c r="H4202" i="14"/>
  <c r="I4202" i="14"/>
  <c r="J4202" i="14"/>
  <c r="K4202" i="14"/>
  <c r="L4202" i="14"/>
  <c r="M4202" i="14"/>
  <c r="F4202" i="14"/>
  <c r="B4194" i="14"/>
  <c r="G4194" i="14"/>
  <c r="H4194" i="14"/>
  <c r="I4194" i="14"/>
  <c r="J4194" i="14"/>
  <c r="K4194" i="14"/>
  <c r="L4194" i="14"/>
  <c r="M4194" i="14"/>
  <c r="F4194" i="14"/>
  <c r="B4186" i="14"/>
  <c r="G4186" i="14"/>
  <c r="H4186" i="14"/>
  <c r="I4186" i="14"/>
  <c r="J4186" i="14"/>
  <c r="K4186" i="14"/>
  <c r="L4186" i="14"/>
  <c r="M4186" i="14"/>
  <c r="F4186" i="14"/>
  <c r="B4178" i="14"/>
  <c r="G4178" i="14"/>
  <c r="H4178" i="14"/>
  <c r="I4178" i="14"/>
  <c r="J4178" i="14"/>
  <c r="K4178" i="14"/>
  <c r="L4178" i="14"/>
  <c r="M4178" i="14"/>
  <c r="F4178" i="14"/>
  <c r="B4170" i="14"/>
  <c r="G4170" i="14"/>
  <c r="H4170" i="14"/>
  <c r="I4170" i="14"/>
  <c r="J4170" i="14"/>
  <c r="K4170" i="14"/>
  <c r="L4170" i="14"/>
  <c r="M4170" i="14"/>
  <c r="F4170" i="14"/>
  <c r="B4162" i="14"/>
  <c r="G4162" i="14"/>
  <c r="H4162" i="14"/>
  <c r="I4162" i="14"/>
  <c r="J4162" i="14"/>
  <c r="K4162" i="14"/>
  <c r="L4162" i="14"/>
  <c r="M4162" i="14"/>
  <c r="F4162" i="14"/>
  <c r="B4154" i="14"/>
  <c r="G4154" i="14"/>
  <c r="H4154" i="14"/>
  <c r="I4154" i="14"/>
  <c r="J4154" i="14"/>
  <c r="K4154" i="14"/>
  <c r="L4154" i="14"/>
  <c r="M4154" i="14"/>
  <c r="F4154" i="14"/>
  <c r="B4146" i="14"/>
  <c r="G4146" i="14"/>
  <c r="H4146" i="14"/>
  <c r="I4146" i="14"/>
  <c r="J4146" i="14"/>
  <c r="K4146" i="14"/>
  <c r="L4146" i="14"/>
  <c r="M4146" i="14"/>
  <c r="F4146" i="14"/>
  <c r="B4138" i="14"/>
  <c r="G4138" i="14"/>
  <c r="H4138" i="14"/>
  <c r="I4138" i="14"/>
  <c r="J4138" i="14"/>
  <c r="K4138" i="14"/>
  <c r="L4138" i="14"/>
  <c r="M4138" i="14"/>
  <c r="F4138" i="14"/>
  <c r="B4130" i="14"/>
  <c r="G4130" i="14"/>
  <c r="H4130" i="14"/>
  <c r="I4130" i="14"/>
  <c r="J4130" i="14"/>
  <c r="K4130" i="14"/>
  <c r="L4130" i="14"/>
  <c r="M4130" i="14"/>
  <c r="F4130" i="14"/>
  <c r="B4122" i="14"/>
  <c r="G4122" i="14"/>
  <c r="H4122" i="14"/>
  <c r="I4122" i="14"/>
  <c r="J4122" i="14"/>
  <c r="K4122" i="14"/>
  <c r="L4122" i="14"/>
  <c r="M4122" i="14"/>
  <c r="F4122" i="14"/>
  <c r="B4114" i="14"/>
  <c r="G4114" i="14"/>
  <c r="H4114" i="14"/>
  <c r="I4114" i="14"/>
  <c r="J4114" i="14"/>
  <c r="K4114" i="14"/>
  <c r="L4114" i="14"/>
  <c r="M4114" i="14"/>
  <c r="F4114" i="14"/>
  <c r="B4106" i="14"/>
  <c r="G4106" i="14"/>
  <c r="H4106" i="14"/>
  <c r="I4106" i="14"/>
  <c r="J4106" i="14"/>
  <c r="K4106" i="14"/>
  <c r="L4106" i="14"/>
  <c r="M4106" i="14"/>
  <c r="F4106" i="14"/>
  <c r="B4098" i="14"/>
  <c r="G4098" i="14"/>
  <c r="H4098" i="14"/>
  <c r="I4098" i="14"/>
  <c r="J4098" i="14"/>
  <c r="K4098" i="14"/>
  <c r="L4098" i="14"/>
  <c r="M4098" i="14"/>
  <c r="F4098" i="14"/>
  <c r="B4090" i="14"/>
  <c r="G4090" i="14"/>
  <c r="H4090" i="14"/>
  <c r="I4090" i="14"/>
  <c r="J4090" i="14"/>
  <c r="K4090" i="14"/>
  <c r="L4090" i="14"/>
  <c r="M4090" i="14"/>
  <c r="F4090" i="14"/>
  <c r="B4082" i="14"/>
  <c r="G4082" i="14"/>
  <c r="H4082" i="14"/>
  <c r="I4082" i="14"/>
  <c r="J4082" i="14"/>
  <c r="K4082" i="14"/>
  <c r="L4082" i="14"/>
  <c r="M4082" i="14"/>
  <c r="F4082" i="14"/>
  <c r="B4074" i="14"/>
  <c r="G4074" i="14"/>
  <c r="H4074" i="14"/>
  <c r="I4074" i="14"/>
  <c r="J4074" i="14"/>
  <c r="K4074" i="14"/>
  <c r="L4074" i="14"/>
  <c r="M4074" i="14"/>
  <c r="F4074" i="14"/>
  <c r="B4066" i="14"/>
  <c r="G4066" i="14"/>
  <c r="H4066" i="14"/>
  <c r="I4066" i="14"/>
  <c r="J4066" i="14"/>
  <c r="K4066" i="14"/>
  <c r="L4066" i="14"/>
  <c r="M4066" i="14"/>
  <c r="F4066" i="14"/>
  <c r="B4058" i="14"/>
  <c r="G4058" i="14"/>
  <c r="H4058" i="14"/>
  <c r="I4058" i="14"/>
  <c r="J4058" i="14"/>
  <c r="K4058" i="14"/>
  <c r="L4058" i="14"/>
  <c r="M4058" i="14"/>
  <c r="F4058" i="14"/>
  <c r="B4050" i="14"/>
  <c r="G4050" i="14"/>
  <c r="H4050" i="14"/>
  <c r="I4050" i="14"/>
  <c r="J4050" i="14"/>
  <c r="K4050" i="14"/>
  <c r="L4050" i="14"/>
  <c r="M4050" i="14"/>
  <c r="F4050" i="14"/>
  <c r="B4042" i="14"/>
  <c r="G4042" i="14"/>
  <c r="H4042" i="14"/>
  <c r="I4042" i="14"/>
  <c r="J4042" i="14"/>
  <c r="K4042" i="14"/>
  <c r="L4042" i="14"/>
  <c r="M4042" i="14"/>
  <c r="F4042" i="14"/>
  <c r="B4034" i="14"/>
  <c r="G4034" i="14"/>
  <c r="H4034" i="14"/>
  <c r="I4034" i="14"/>
  <c r="J4034" i="14"/>
  <c r="K4034" i="14"/>
  <c r="L4034" i="14"/>
  <c r="M4034" i="14"/>
  <c r="F4034" i="14"/>
  <c r="B4026" i="14"/>
  <c r="G4026" i="14"/>
  <c r="H4026" i="14"/>
  <c r="I4026" i="14"/>
  <c r="J4026" i="14"/>
  <c r="K4026" i="14"/>
  <c r="L4026" i="14"/>
  <c r="M4026" i="14"/>
  <c r="F4026" i="14"/>
  <c r="B4018" i="14"/>
  <c r="G4018" i="14"/>
  <c r="H4018" i="14"/>
  <c r="I4018" i="14"/>
  <c r="J4018" i="14"/>
  <c r="K4018" i="14"/>
  <c r="L4018" i="14"/>
  <c r="M4018" i="14"/>
  <c r="F4018" i="14"/>
  <c r="B4010" i="14"/>
  <c r="G4010" i="14"/>
  <c r="H4010" i="14"/>
  <c r="I4010" i="14"/>
  <c r="J4010" i="14"/>
  <c r="K4010" i="14"/>
  <c r="L4010" i="14"/>
  <c r="M4010" i="14"/>
  <c r="F4010" i="14"/>
  <c r="B4002" i="14"/>
  <c r="G4002" i="14"/>
  <c r="H4002" i="14"/>
  <c r="I4002" i="14"/>
  <c r="J4002" i="14"/>
  <c r="K4002" i="14"/>
  <c r="L4002" i="14"/>
  <c r="M4002" i="14"/>
  <c r="F4002" i="14"/>
  <c r="B3994" i="14"/>
  <c r="G3994" i="14"/>
  <c r="H3994" i="14"/>
  <c r="I3994" i="14"/>
  <c r="J3994" i="14"/>
  <c r="K3994" i="14"/>
  <c r="L3994" i="14"/>
  <c r="M3994" i="14"/>
  <c r="F3994" i="14"/>
  <c r="B3986" i="14"/>
  <c r="J3986" i="14"/>
  <c r="K3986" i="14"/>
  <c r="L3986" i="14"/>
  <c r="M3986" i="14"/>
  <c r="G3986" i="14"/>
  <c r="H3986" i="14"/>
  <c r="I3986" i="14"/>
  <c r="F3986" i="14"/>
  <c r="B3978" i="14"/>
  <c r="J3978" i="14"/>
  <c r="K3978" i="14"/>
  <c r="L3978" i="14"/>
  <c r="M3978" i="14"/>
  <c r="G3978" i="14"/>
  <c r="H3978" i="14"/>
  <c r="I3978" i="14"/>
  <c r="F3978" i="14"/>
  <c r="B3970" i="14"/>
  <c r="J3970" i="14"/>
  <c r="K3970" i="14"/>
  <c r="L3970" i="14"/>
  <c r="M3970" i="14"/>
  <c r="F3970" i="14"/>
  <c r="G3970" i="14"/>
  <c r="H3970" i="14"/>
  <c r="I3970" i="14"/>
  <c r="B3962" i="14"/>
  <c r="J3962" i="14"/>
  <c r="K3962" i="14"/>
  <c r="L3962" i="14"/>
  <c r="M3962" i="14"/>
  <c r="F3962" i="14"/>
  <c r="G3962" i="14"/>
  <c r="H3962" i="14"/>
  <c r="I3962" i="14"/>
  <c r="B3954" i="14"/>
  <c r="J3954" i="14"/>
  <c r="K3954" i="14"/>
  <c r="L3954" i="14"/>
  <c r="M3954" i="14"/>
  <c r="F3954" i="14"/>
  <c r="G3954" i="14"/>
  <c r="H3954" i="14"/>
  <c r="I3954" i="14"/>
  <c r="B3946" i="14"/>
  <c r="J3946" i="14"/>
  <c r="K3946" i="14"/>
  <c r="L3946" i="14"/>
  <c r="M3946" i="14"/>
  <c r="F3946" i="14"/>
  <c r="G3946" i="14"/>
  <c r="H3946" i="14"/>
  <c r="I3946" i="14"/>
  <c r="B3938" i="14"/>
  <c r="J3938" i="14"/>
  <c r="K3938" i="14"/>
  <c r="L3938" i="14"/>
  <c r="M3938" i="14"/>
  <c r="F3938" i="14"/>
  <c r="G3938" i="14"/>
  <c r="H3938" i="14"/>
  <c r="I3938" i="14"/>
  <c r="B3930" i="14"/>
  <c r="J3930" i="14"/>
  <c r="K3930" i="14"/>
  <c r="L3930" i="14"/>
  <c r="M3930" i="14"/>
  <c r="F3930" i="14"/>
  <c r="G3930" i="14"/>
  <c r="H3930" i="14"/>
  <c r="I3930" i="14"/>
  <c r="B3922" i="14"/>
  <c r="J3922" i="14"/>
  <c r="K3922" i="14"/>
  <c r="L3922" i="14"/>
  <c r="M3922" i="14"/>
  <c r="F3922" i="14"/>
  <c r="G3922" i="14"/>
  <c r="H3922" i="14"/>
  <c r="I3922" i="14"/>
  <c r="B3914" i="14"/>
  <c r="J3914" i="14"/>
  <c r="K3914" i="14"/>
  <c r="L3914" i="14"/>
  <c r="M3914" i="14"/>
  <c r="F3914" i="14"/>
  <c r="G3914" i="14"/>
  <c r="H3914" i="14"/>
  <c r="I3914" i="14"/>
  <c r="B3906" i="14"/>
  <c r="J3906" i="14"/>
  <c r="K3906" i="14"/>
  <c r="L3906" i="14"/>
  <c r="M3906" i="14"/>
  <c r="F3906" i="14"/>
  <c r="G3906" i="14"/>
  <c r="H3906" i="14"/>
  <c r="I3906" i="14"/>
  <c r="B3898" i="14"/>
  <c r="J3898" i="14"/>
  <c r="K3898" i="14"/>
  <c r="L3898" i="14"/>
  <c r="M3898" i="14"/>
  <c r="F3898" i="14"/>
  <c r="G3898" i="14"/>
  <c r="H3898" i="14"/>
  <c r="I3898" i="14"/>
  <c r="B3890" i="14"/>
  <c r="J3890" i="14"/>
  <c r="K3890" i="14"/>
  <c r="L3890" i="14"/>
  <c r="M3890" i="14"/>
  <c r="F3890" i="14"/>
  <c r="G3890" i="14"/>
  <c r="H3890" i="14"/>
  <c r="I3890" i="14"/>
  <c r="B3882" i="14"/>
  <c r="J3882" i="14"/>
  <c r="K3882" i="14"/>
  <c r="L3882" i="14"/>
  <c r="M3882" i="14"/>
  <c r="F3882" i="14"/>
  <c r="G3882" i="14"/>
  <c r="H3882" i="14"/>
  <c r="I3882" i="14"/>
  <c r="B3874" i="14"/>
  <c r="J3874" i="14"/>
  <c r="K3874" i="14"/>
  <c r="L3874" i="14"/>
  <c r="M3874" i="14"/>
  <c r="F3874" i="14"/>
  <c r="G3874" i="14"/>
  <c r="H3874" i="14"/>
  <c r="I3874" i="14"/>
  <c r="B3866" i="14"/>
  <c r="J3866" i="14"/>
  <c r="K3866" i="14"/>
  <c r="L3866" i="14"/>
  <c r="M3866" i="14"/>
  <c r="F3866" i="14"/>
  <c r="G3866" i="14"/>
  <c r="H3866" i="14"/>
  <c r="I3866" i="14"/>
  <c r="B3858" i="14"/>
  <c r="J3858" i="14"/>
  <c r="K3858" i="14"/>
  <c r="L3858" i="14"/>
  <c r="M3858" i="14"/>
  <c r="F3858" i="14"/>
  <c r="G3858" i="14"/>
  <c r="H3858" i="14"/>
  <c r="I3858" i="14"/>
  <c r="B3850" i="14"/>
  <c r="J3850" i="14"/>
  <c r="K3850" i="14"/>
  <c r="L3850" i="14"/>
  <c r="M3850" i="14"/>
  <c r="F3850" i="14"/>
  <c r="G3850" i="14"/>
  <c r="H3850" i="14"/>
  <c r="I3850" i="14"/>
  <c r="B3842" i="14"/>
  <c r="J3842" i="14"/>
  <c r="K3842" i="14"/>
  <c r="L3842" i="14"/>
  <c r="M3842" i="14"/>
  <c r="F3842" i="14"/>
  <c r="G3842" i="14"/>
  <c r="H3842" i="14"/>
  <c r="I3842" i="14"/>
  <c r="B3834" i="14"/>
  <c r="J3834" i="14"/>
  <c r="K3834" i="14"/>
  <c r="L3834" i="14"/>
  <c r="M3834" i="14"/>
  <c r="F3834" i="14"/>
  <c r="G3834" i="14"/>
  <c r="H3834" i="14"/>
  <c r="I3834" i="14"/>
  <c r="B3826" i="14"/>
  <c r="J3826" i="14"/>
  <c r="K3826" i="14"/>
  <c r="L3826" i="14"/>
  <c r="M3826" i="14"/>
  <c r="F3826" i="14"/>
  <c r="G3826" i="14"/>
  <c r="H3826" i="14"/>
  <c r="I3826" i="14"/>
  <c r="B3818" i="14"/>
  <c r="J3818" i="14"/>
  <c r="K3818" i="14"/>
  <c r="L3818" i="14"/>
  <c r="M3818" i="14"/>
  <c r="F3818" i="14"/>
  <c r="G3818" i="14"/>
  <c r="H3818" i="14"/>
  <c r="I3818" i="14"/>
  <c r="B3810" i="14"/>
  <c r="J3810" i="14"/>
  <c r="K3810" i="14"/>
  <c r="L3810" i="14"/>
  <c r="M3810" i="14"/>
  <c r="F3810" i="14"/>
  <c r="G3810" i="14"/>
  <c r="H3810" i="14"/>
  <c r="I3810" i="14"/>
  <c r="B3802" i="14"/>
  <c r="J3802" i="14"/>
  <c r="K3802" i="14"/>
  <c r="L3802" i="14"/>
  <c r="M3802" i="14"/>
  <c r="F3802" i="14"/>
  <c r="G3802" i="14"/>
  <c r="H3802" i="14"/>
  <c r="I3802" i="14"/>
  <c r="B3794" i="14"/>
  <c r="J3794" i="14"/>
  <c r="K3794" i="14"/>
  <c r="L3794" i="14"/>
  <c r="M3794" i="14"/>
  <c r="F3794" i="14"/>
  <c r="G3794" i="14"/>
  <c r="H3794" i="14"/>
  <c r="I3794" i="14"/>
  <c r="B3786" i="14"/>
  <c r="J3786" i="14"/>
  <c r="K3786" i="14"/>
  <c r="L3786" i="14"/>
  <c r="M3786" i="14"/>
  <c r="F3786" i="14"/>
  <c r="G3786" i="14"/>
  <c r="H3786" i="14"/>
  <c r="I3786" i="14"/>
  <c r="B3778" i="14"/>
  <c r="J3778" i="14"/>
  <c r="K3778" i="14"/>
  <c r="L3778" i="14"/>
  <c r="M3778" i="14"/>
  <c r="F3778" i="14"/>
  <c r="G3778" i="14"/>
  <c r="H3778" i="14"/>
  <c r="I3778" i="14"/>
  <c r="B3770" i="14"/>
  <c r="J3770" i="14"/>
  <c r="K3770" i="14"/>
  <c r="L3770" i="14"/>
  <c r="M3770" i="14"/>
  <c r="F3770" i="14"/>
  <c r="G3770" i="14"/>
  <c r="H3770" i="14"/>
  <c r="I3770" i="14"/>
  <c r="B3762" i="14"/>
  <c r="J3762" i="14"/>
  <c r="K3762" i="14"/>
  <c r="L3762" i="14"/>
  <c r="M3762" i="14"/>
  <c r="F3762" i="14"/>
  <c r="G3762" i="14"/>
  <c r="H3762" i="14"/>
  <c r="I3762" i="14"/>
  <c r="B3754" i="14"/>
  <c r="J3754" i="14"/>
  <c r="K3754" i="14"/>
  <c r="L3754" i="14"/>
  <c r="M3754" i="14"/>
  <c r="F3754" i="14"/>
  <c r="G3754" i="14"/>
  <c r="H3754" i="14"/>
  <c r="I3754" i="14"/>
  <c r="B3746" i="14"/>
  <c r="J3746" i="14"/>
  <c r="K3746" i="14"/>
  <c r="L3746" i="14"/>
  <c r="M3746" i="14"/>
  <c r="F3746" i="14"/>
  <c r="G3746" i="14"/>
  <c r="H3746" i="14"/>
  <c r="I3746" i="14"/>
  <c r="B3738" i="14"/>
  <c r="J3738" i="14"/>
  <c r="K3738" i="14"/>
  <c r="L3738" i="14"/>
  <c r="M3738" i="14"/>
  <c r="F3738" i="14"/>
  <c r="G3738" i="14"/>
  <c r="H3738" i="14"/>
  <c r="I3738" i="14"/>
  <c r="B3730" i="14"/>
  <c r="J3730" i="14"/>
  <c r="K3730" i="14"/>
  <c r="L3730" i="14"/>
  <c r="M3730" i="14"/>
  <c r="F3730" i="14"/>
  <c r="G3730" i="14"/>
  <c r="H3730" i="14"/>
  <c r="I3730" i="14"/>
  <c r="B3722" i="14"/>
  <c r="J3722" i="14"/>
  <c r="K3722" i="14"/>
  <c r="L3722" i="14"/>
  <c r="M3722" i="14"/>
  <c r="F3722" i="14"/>
  <c r="G3722" i="14"/>
  <c r="H3722" i="14"/>
  <c r="I3722" i="14"/>
  <c r="B3714" i="14"/>
  <c r="J3714" i="14"/>
  <c r="K3714" i="14"/>
  <c r="L3714" i="14"/>
  <c r="M3714" i="14"/>
  <c r="F3714" i="14"/>
  <c r="G3714" i="14"/>
  <c r="H3714" i="14"/>
  <c r="I3714" i="14"/>
  <c r="B3706" i="14"/>
  <c r="J3706" i="14"/>
  <c r="K3706" i="14"/>
  <c r="L3706" i="14"/>
  <c r="M3706" i="14"/>
  <c r="F3706" i="14"/>
  <c r="G3706" i="14"/>
  <c r="H3706" i="14"/>
  <c r="I3706" i="14"/>
  <c r="B3698" i="14"/>
  <c r="J3698" i="14"/>
  <c r="K3698" i="14"/>
  <c r="L3698" i="14"/>
  <c r="M3698" i="14"/>
  <c r="F3698" i="14"/>
  <c r="G3698" i="14"/>
  <c r="H3698" i="14"/>
  <c r="I3698" i="14"/>
  <c r="B3690" i="14"/>
  <c r="J3690" i="14"/>
  <c r="K3690" i="14"/>
  <c r="L3690" i="14"/>
  <c r="M3690" i="14"/>
  <c r="F3690" i="14"/>
  <c r="G3690" i="14"/>
  <c r="H3690" i="14"/>
  <c r="I3690" i="14"/>
  <c r="B3682" i="14"/>
  <c r="J3682" i="14"/>
  <c r="K3682" i="14"/>
  <c r="L3682" i="14"/>
  <c r="M3682" i="14"/>
  <c r="F3682" i="14"/>
  <c r="G3682" i="14"/>
  <c r="H3682" i="14"/>
  <c r="I3682" i="14"/>
  <c r="B3674" i="14"/>
  <c r="J3674" i="14"/>
  <c r="K3674" i="14"/>
  <c r="L3674" i="14"/>
  <c r="M3674" i="14"/>
  <c r="F3674" i="14"/>
  <c r="G3674" i="14"/>
  <c r="H3674" i="14"/>
  <c r="I3674" i="14"/>
  <c r="B3666" i="14"/>
  <c r="J3666" i="14"/>
  <c r="K3666" i="14"/>
  <c r="L3666" i="14"/>
  <c r="M3666" i="14"/>
  <c r="F3666" i="14"/>
  <c r="G3666" i="14"/>
  <c r="H3666" i="14"/>
  <c r="I3666" i="14"/>
  <c r="B3658" i="14"/>
  <c r="J3658" i="14"/>
  <c r="K3658" i="14"/>
  <c r="L3658" i="14"/>
  <c r="M3658" i="14"/>
  <c r="F3658" i="14"/>
  <c r="G3658" i="14"/>
  <c r="H3658" i="14"/>
  <c r="I3658" i="14"/>
  <c r="B3650" i="14"/>
  <c r="J3650" i="14"/>
  <c r="K3650" i="14"/>
  <c r="L3650" i="14"/>
  <c r="M3650" i="14"/>
  <c r="F3650" i="14"/>
  <c r="G3650" i="14"/>
  <c r="H3650" i="14"/>
  <c r="I3650" i="14"/>
  <c r="B3642" i="14"/>
  <c r="K3642" i="14"/>
  <c r="L3642" i="14"/>
  <c r="M3642" i="14"/>
  <c r="F3642" i="14"/>
  <c r="G3642" i="14"/>
  <c r="H3642" i="14"/>
  <c r="I3642" i="14"/>
  <c r="J3642" i="14"/>
  <c r="B3634" i="14"/>
  <c r="K3634" i="14"/>
  <c r="L3634" i="14"/>
  <c r="M3634" i="14"/>
  <c r="F3634" i="14"/>
  <c r="G3634" i="14"/>
  <c r="H3634" i="14"/>
  <c r="I3634" i="14"/>
  <c r="J3634" i="14"/>
  <c r="B3626" i="14"/>
  <c r="K3626" i="14"/>
  <c r="L3626" i="14"/>
  <c r="M3626" i="14"/>
  <c r="F3626" i="14"/>
  <c r="G3626" i="14"/>
  <c r="H3626" i="14"/>
  <c r="I3626" i="14"/>
  <c r="J3626" i="14"/>
  <c r="B3618" i="14"/>
  <c r="K3618" i="14"/>
  <c r="L3618" i="14"/>
  <c r="M3618" i="14"/>
  <c r="F3618" i="14"/>
  <c r="G3618" i="14"/>
  <c r="H3618" i="14"/>
  <c r="I3618" i="14"/>
  <c r="J3618" i="14"/>
  <c r="B3610" i="14"/>
  <c r="K3610" i="14"/>
  <c r="L3610" i="14"/>
  <c r="M3610" i="14"/>
  <c r="F3610" i="14"/>
  <c r="G3610" i="14"/>
  <c r="H3610" i="14"/>
  <c r="I3610" i="14"/>
  <c r="J3610" i="14"/>
  <c r="B3602" i="14"/>
  <c r="K3602" i="14"/>
  <c r="L3602" i="14"/>
  <c r="M3602" i="14"/>
  <c r="F3602" i="14"/>
  <c r="G3602" i="14"/>
  <c r="H3602" i="14"/>
  <c r="I3602" i="14"/>
  <c r="J3602" i="14"/>
  <c r="B3594" i="14"/>
  <c r="K3594" i="14"/>
  <c r="L3594" i="14"/>
  <c r="M3594" i="14"/>
  <c r="F3594" i="14"/>
  <c r="G3594" i="14"/>
  <c r="H3594" i="14"/>
  <c r="I3594" i="14"/>
  <c r="J3594" i="14"/>
  <c r="B3586" i="14"/>
  <c r="K3586" i="14"/>
  <c r="L3586" i="14"/>
  <c r="M3586" i="14"/>
  <c r="F3586" i="14"/>
  <c r="G3586" i="14"/>
  <c r="H3586" i="14"/>
  <c r="I3586" i="14"/>
  <c r="J3586" i="14"/>
  <c r="B3578" i="14"/>
  <c r="K3578" i="14"/>
  <c r="L3578" i="14"/>
  <c r="M3578" i="14"/>
  <c r="F3578" i="14"/>
  <c r="G3578" i="14"/>
  <c r="H3578" i="14"/>
  <c r="I3578" i="14"/>
  <c r="J3578" i="14"/>
  <c r="B3570" i="14"/>
  <c r="K3570" i="14"/>
  <c r="L3570" i="14"/>
  <c r="M3570" i="14"/>
  <c r="F3570" i="14"/>
  <c r="G3570" i="14"/>
  <c r="H3570" i="14"/>
  <c r="I3570" i="14"/>
  <c r="J3570" i="14"/>
  <c r="B3562" i="14"/>
  <c r="K3562" i="14"/>
  <c r="L3562" i="14"/>
  <c r="M3562" i="14"/>
  <c r="F3562" i="14"/>
  <c r="G3562" i="14"/>
  <c r="H3562" i="14"/>
  <c r="I3562" i="14"/>
  <c r="J3562" i="14"/>
  <c r="B3554" i="14"/>
  <c r="K3554" i="14"/>
  <c r="L3554" i="14"/>
  <c r="M3554" i="14"/>
  <c r="F3554" i="14"/>
  <c r="G3554" i="14"/>
  <c r="H3554" i="14"/>
  <c r="I3554" i="14"/>
  <c r="J3554" i="14"/>
  <c r="B3546" i="14"/>
  <c r="K3546" i="14"/>
  <c r="L3546" i="14"/>
  <c r="M3546" i="14"/>
  <c r="F3546" i="14"/>
  <c r="G3546" i="14"/>
  <c r="H3546" i="14"/>
  <c r="I3546" i="14"/>
  <c r="J3546" i="14"/>
  <c r="B3538" i="14"/>
  <c r="K3538" i="14"/>
  <c r="L3538" i="14"/>
  <c r="M3538" i="14"/>
  <c r="F3538" i="14"/>
  <c r="G3538" i="14"/>
  <c r="H3538" i="14"/>
  <c r="I3538" i="14"/>
  <c r="J3538" i="14"/>
  <c r="B3530" i="14"/>
  <c r="K3530" i="14"/>
  <c r="L3530" i="14"/>
  <c r="M3530" i="14"/>
  <c r="F3530" i="14"/>
  <c r="G3530" i="14"/>
  <c r="H3530" i="14"/>
  <c r="I3530" i="14"/>
  <c r="J3530" i="14"/>
  <c r="B3522" i="14"/>
  <c r="K3522" i="14"/>
  <c r="L3522" i="14"/>
  <c r="M3522" i="14"/>
  <c r="F3522" i="14"/>
  <c r="G3522" i="14"/>
  <c r="H3522" i="14"/>
  <c r="I3522" i="14"/>
  <c r="J3522" i="14"/>
  <c r="B3514" i="14"/>
  <c r="K3514" i="14"/>
  <c r="L3514" i="14"/>
  <c r="M3514" i="14"/>
  <c r="F3514" i="14"/>
  <c r="G3514" i="14"/>
  <c r="H3514" i="14"/>
  <c r="I3514" i="14"/>
  <c r="J3514" i="14"/>
  <c r="B3506" i="14"/>
  <c r="K3506" i="14"/>
  <c r="L3506" i="14"/>
  <c r="M3506" i="14"/>
  <c r="F3506" i="14"/>
  <c r="G3506" i="14"/>
  <c r="H3506" i="14"/>
  <c r="I3506" i="14"/>
  <c r="J3506" i="14"/>
  <c r="B3498" i="14"/>
  <c r="K3498" i="14"/>
  <c r="L3498" i="14"/>
  <c r="M3498" i="14"/>
  <c r="F3498" i="14"/>
  <c r="G3498" i="14"/>
  <c r="H3498" i="14"/>
  <c r="I3498" i="14"/>
  <c r="J3498" i="14"/>
  <c r="B3490" i="14"/>
  <c r="K3490" i="14"/>
  <c r="L3490" i="14"/>
  <c r="M3490" i="14"/>
  <c r="F3490" i="14"/>
  <c r="G3490" i="14"/>
  <c r="H3490" i="14"/>
  <c r="I3490" i="14"/>
  <c r="J3490" i="14"/>
  <c r="B3482" i="14"/>
  <c r="K3482" i="14"/>
  <c r="L3482" i="14"/>
  <c r="M3482" i="14"/>
  <c r="F3482" i="14"/>
  <c r="G3482" i="14"/>
  <c r="H3482" i="14"/>
  <c r="I3482" i="14"/>
  <c r="J3482" i="14"/>
  <c r="B3474" i="14"/>
  <c r="K3474" i="14"/>
  <c r="L3474" i="14"/>
  <c r="M3474" i="14"/>
  <c r="F3474" i="14"/>
  <c r="G3474" i="14"/>
  <c r="H3474" i="14"/>
  <c r="I3474" i="14"/>
  <c r="J3474" i="14"/>
  <c r="B3466" i="14"/>
  <c r="K3466" i="14"/>
  <c r="L3466" i="14"/>
  <c r="M3466" i="14"/>
  <c r="F3466" i="14"/>
  <c r="G3466" i="14"/>
  <c r="H3466" i="14"/>
  <c r="I3466" i="14"/>
  <c r="J3466" i="14"/>
  <c r="B3458" i="14"/>
  <c r="K3458" i="14"/>
  <c r="L3458" i="14"/>
  <c r="M3458" i="14"/>
  <c r="F3458" i="14"/>
  <c r="G3458" i="14"/>
  <c r="H3458" i="14"/>
  <c r="I3458" i="14"/>
  <c r="J3458" i="14"/>
  <c r="B3450" i="14"/>
  <c r="K3450" i="14"/>
  <c r="L3450" i="14"/>
  <c r="M3450" i="14"/>
  <c r="F3450" i="14"/>
  <c r="G3450" i="14"/>
  <c r="H3450" i="14"/>
  <c r="I3450" i="14"/>
  <c r="J3450" i="14"/>
  <c r="B3442" i="14"/>
  <c r="K3442" i="14"/>
  <c r="L3442" i="14"/>
  <c r="M3442" i="14"/>
  <c r="F3442" i="14"/>
  <c r="G3442" i="14"/>
  <c r="H3442" i="14"/>
  <c r="I3442" i="14"/>
  <c r="J3442" i="14"/>
  <c r="B3434" i="14"/>
  <c r="K3434" i="14"/>
  <c r="L3434" i="14"/>
  <c r="M3434" i="14"/>
  <c r="F3434" i="14"/>
  <c r="G3434" i="14"/>
  <c r="H3434" i="14"/>
  <c r="I3434" i="14"/>
  <c r="J3434" i="14"/>
  <c r="B3426" i="14"/>
  <c r="K3426" i="14"/>
  <c r="L3426" i="14"/>
  <c r="M3426" i="14"/>
  <c r="F3426" i="14"/>
  <c r="G3426" i="14"/>
  <c r="H3426" i="14"/>
  <c r="I3426" i="14"/>
  <c r="J3426" i="14"/>
  <c r="B3418" i="14"/>
  <c r="K3418" i="14"/>
  <c r="L3418" i="14"/>
  <c r="M3418" i="14"/>
  <c r="F3418" i="14"/>
  <c r="G3418" i="14"/>
  <c r="H3418" i="14"/>
  <c r="I3418" i="14"/>
  <c r="J3418" i="14"/>
  <c r="B3410" i="14"/>
  <c r="K3410" i="14"/>
  <c r="L3410" i="14"/>
  <c r="M3410" i="14"/>
  <c r="F3410" i="14"/>
  <c r="G3410" i="14"/>
  <c r="H3410" i="14"/>
  <c r="I3410" i="14"/>
  <c r="J3410" i="14"/>
  <c r="B3402" i="14"/>
  <c r="K3402" i="14"/>
  <c r="L3402" i="14"/>
  <c r="M3402" i="14"/>
  <c r="F3402" i="14"/>
  <c r="G3402" i="14"/>
  <c r="H3402" i="14"/>
  <c r="I3402" i="14"/>
  <c r="J3402" i="14"/>
  <c r="B3394" i="14"/>
  <c r="K3394" i="14"/>
  <c r="L3394" i="14"/>
  <c r="M3394" i="14"/>
  <c r="F3394" i="14"/>
  <c r="G3394" i="14"/>
  <c r="H3394" i="14"/>
  <c r="I3394" i="14"/>
  <c r="J3394" i="14"/>
  <c r="B3386" i="14"/>
  <c r="K3386" i="14"/>
  <c r="L3386" i="14"/>
  <c r="M3386" i="14"/>
  <c r="F3386" i="14"/>
  <c r="G3386" i="14"/>
  <c r="H3386" i="14"/>
  <c r="I3386" i="14"/>
  <c r="J3386" i="14"/>
  <c r="B3378" i="14"/>
  <c r="K3378" i="14"/>
  <c r="L3378" i="14"/>
  <c r="M3378" i="14"/>
  <c r="F3378" i="14"/>
  <c r="G3378" i="14"/>
  <c r="H3378" i="14"/>
  <c r="I3378" i="14"/>
  <c r="J3378" i="14"/>
  <c r="B3370" i="14"/>
  <c r="K3370" i="14"/>
  <c r="L3370" i="14"/>
  <c r="M3370" i="14"/>
  <c r="F3370" i="14"/>
  <c r="G3370" i="14"/>
  <c r="H3370" i="14"/>
  <c r="I3370" i="14"/>
  <c r="J3370" i="14"/>
  <c r="B3362" i="14"/>
  <c r="K3362" i="14"/>
  <c r="L3362" i="14"/>
  <c r="M3362" i="14"/>
  <c r="F3362" i="14"/>
  <c r="G3362" i="14"/>
  <c r="H3362" i="14"/>
  <c r="I3362" i="14"/>
  <c r="J3362" i="14"/>
  <c r="B3354" i="14"/>
  <c r="K3354" i="14"/>
  <c r="L3354" i="14"/>
  <c r="M3354" i="14"/>
  <c r="F3354" i="14"/>
  <c r="G3354" i="14"/>
  <c r="H3354" i="14"/>
  <c r="I3354" i="14"/>
  <c r="J3354" i="14"/>
  <c r="B3346" i="14"/>
  <c r="K3346" i="14"/>
  <c r="L3346" i="14"/>
  <c r="M3346" i="14"/>
  <c r="F3346" i="14"/>
  <c r="G3346" i="14"/>
  <c r="H3346" i="14"/>
  <c r="I3346" i="14"/>
  <c r="J3346" i="14"/>
  <c r="B3338" i="14"/>
  <c r="K3338" i="14"/>
  <c r="L3338" i="14"/>
  <c r="M3338" i="14"/>
  <c r="F3338" i="14"/>
  <c r="G3338" i="14"/>
  <c r="H3338" i="14"/>
  <c r="I3338" i="14"/>
  <c r="J3338" i="14"/>
  <c r="B3330" i="14"/>
  <c r="K3330" i="14"/>
  <c r="L3330" i="14"/>
  <c r="M3330" i="14"/>
  <c r="F3330" i="14"/>
  <c r="G3330" i="14"/>
  <c r="H3330" i="14"/>
  <c r="I3330" i="14"/>
  <c r="J3330" i="14"/>
  <c r="B3322" i="14"/>
  <c r="K3322" i="14"/>
  <c r="L3322" i="14"/>
  <c r="M3322" i="14"/>
  <c r="F3322" i="14"/>
  <c r="G3322" i="14"/>
  <c r="H3322" i="14"/>
  <c r="I3322" i="14"/>
  <c r="J3322" i="14"/>
  <c r="B3314" i="14"/>
  <c r="K3314" i="14"/>
  <c r="L3314" i="14"/>
  <c r="M3314" i="14"/>
  <c r="F3314" i="14"/>
  <c r="G3314" i="14"/>
  <c r="H3314" i="14"/>
  <c r="I3314" i="14"/>
  <c r="J3314" i="14"/>
  <c r="B3306" i="14"/>
  <c r="F3306" i="14"/>
  <c r="G3306" i="14"/>
  <c r="J3306" i="14"/>
  <c r="K3306" i="14"/>
  <c r="L3306" i="14"/>
  <c r="H3306" i="14"/>
  <c r="I3306" i="14"/>
  <c r="M3306" i="14"/>
  <c r="B3298" i="14"/>
  <c r="F3298" i="14"/>
  <c r="G3298" i="14"/>
  <c r="H3298" i="14"/>
  <c r="I3298" i="14"/>
  <c r="J3298" i="14"/>
  <c r="K3298" i="14"/>
  <c r="L3298" i="14"/>
  <c r="M3298" i="14"/>
  <c r="B3290" i="14"/>
  <c r="M3290" i="14"/>
  <c r="F3290" i="14"/>
  <c r="G3290" i="14"/>
  <c r="H3290" i="14"/>
  <c r="I3290" i="14"/>
  <c r="J3290" i="14"/>
  <c r="K3290" i="14"/>
  <c r="L3290" i="14"/>
  <c r="B3282" i="14"/>
  <c r="M3282" i="14"/>
  <c r="F3282" i="14"/>
  <c r="G3282" i="14"/>
  <c r="H3282" i="14"/>
  <c r="I3282" i="14"/>
  <c r="J3282" i="14"/>
  <c r="K3282" i="14"/>
  <c r="L3282" i="14"/>
  <c r="B3274" i="14"/>
  <c r="M3274" i="14"/>
  <c r="F3274" i="14"/>
  <c r="G3274" i="14"/>
  <c r="H3274" i="14"/>
  <c r="I3274" i="14"/>
  <c r="J3274" i="14"/>
  <c r="K3274" i="14"/>
  <c r="L3274" i="14"/>
  <c r="B3266" i="14"/>
  <c r="M3266" i="14"/>
  <c r="F3266" i="14"/>
  <c r="G3266" i="14"/>
  <c r="H3266" i="14"/>
  <c r="I3266" i="14"/>
  <c r="J3266" i="14"/>
  <c r="K3266" i="14"/>
  <c r="L3266" i="14"/>
  <c r="B3258" i="14"/>
  <c r="M3258" i="14"/>
  <c r="F3258" i="14"/>
  <c r="G3258" i="14"/>
  <c r="H3258" i="14"/>
  <c r="I3258" i="14"/>
  <c r="J3258" i="14"/>
  <c r="K3258" i="14"/>
  <c r="L3258" i="14"/>
  <c r="B3250" i="14"/>
  <c r="M3250" i="14"/>
  <c r="F3250" i="14"/>
  <c r="G3250" i="14"/>
  <c r="H3250" i="14"/>
  <c r="I3250" i="14"/>
  <c r="J3250" i="14"/>
  <c r="K3250" i="14"/>
  <c r="L3250" i="14"/>
  <c r="B3242" i="14"/>
  <c r="M3242" i="14"/>
  <c r="F3242" i="14"/>
  <c r="G3242" i="14"/>
  <c r="H3242" i="14"/>
  <c r="I3242" i="14"/>
  <c r="J3242" i="14"/>
  <c r="K3242" i="14"/>
  <c r="L3242" i="14"/>
  <c r="B3234" i="14"/>
  <c r="M3234" i="14"/>
  <c r="F3234" i="14"/>
  <c r="G3234" i="14"/>
  <c r="H3234" i="14"/>
  <c r="I3234" i="14"/>
  <c r="J3234" i="14"/>
  <c r="K3234" i="14"/>
  <c r="L3234" i="14"/>
  <c r="B3226" i="14"/>
  <c r="M3226" i="14"/>
  <c r="F3226" i="14"/>
  <c r="G3226" i="14"/>
  <c r="H3226" i="14"/>
  <c r="I3226" i="14"/>
  <c r="J3226" i="14"/>
  <c r="K3226" i="14"/>
  <c r="L3226" i="14"/>
  <c r="B3218" i="14"/>
  <c r="M3218" i="14"/>
  <c r="F3218" i="14"/>
  <c r="G3218" i="14"/>
  <c r="H3218" i="14"/>
  <c r="I3218" i="14"/>
  <c r="J3218" i="14"/>
  <c r="K3218" i="14"/>
  <c r="L3218" i="14"/>
  <c r="B3210" i="14"/>
  <c r="M3210" i="14"/>
  <c r="F3210" i="14"/>
  <c r="G3210" i="14"/>
  <c r="H3210" i="14"/>
  <c r="I3210" i="14"/>
  <c r="J3210" i="14"/>
  <c r="K3210" i="14"/>
  <c r="L3210" i="14"/>
  <c r="B3202" i="14"/>
  <c r="M3202" i="14"/>
  <c r="F3202" i="14"/>
  <c r="G3202" i="14"/>
  <c r="H3202" i="14"/>
  <c r="I3202" i="14"/>
  <c r="J3202" i="14"/>
  <c r="K3202" i="14"/>
  <c r="L3202" i="14"/>
  <c r="B3194" i="14"/>
  <c r="M3194" i="14"/>
  <c r="F3194" i="14"/>
  <c r="G3194" i="14"/>
  <c r="H3194" i="14"/>
  <c r="I3194" i="14"/>
  <c r="J3194" i="14"/>
  <c r="K3194" i="14"/>
  <c r="L3194" i="14"/>
  <c r="B3186" i="14"/>
  <c r="M3186" i="14"/>
  <c r="F3186" i="14"/>
  <c r="G3186" i="14"/>
  <c r="H3186" i="14"/>
  <c r="I3186" i="14"/>
  <c r="J3186" i="14"/>
  <c r="K3186" i="14"/>
  <c r="L3186" i="14"/>
  <c r="B3178" i="14"/>
  <c r="M3178" i="14"/>
  <c r="F3178" i="14"/>
  <c r="G3178" i="14"/>
  <c r="H3178" i="14"/>
  <c r="I3178" i="14"/>
  <c r="J3178" i="14"/>
  <c r="K3178" i="14"/>
  <c r="L3178" i="14"/>
  <c r="B3170" i="14"/>
  <c r="M3170" i="14"/>
  <c r="F3170" i="14"/>
  <c r="G3170" i="14"/>
  <c r="H3170" i="14"/>
  <c r="I3170" i="14"/>
  <c r="J3170" i="14"/>
  <c r="K3170" i="14"/>
  <c r="L3170" i="14"/>
  <c r="B3162" i="14"/>
  <c r="M3162" i="14"/>
  <c r="F3162" i="14"/>
  <c r="G3162" i="14"/>
  <c r="H3162" i="14"/>
  <c r="I3162" i="14"/>
  <c r="J3162" i="14"/>
  <c r="K3162" i="14"/>
  <c r="L3162" i="14"/>
  <c r="B3154" i="14"/>
  <c r="M3154" i="14"/>
  <c r="F3154" i="14"/>
  <c r="G3154" i="14"/>
  <c r="H3154" i="14"/>
  <c r="I3154" i="14"/>
  <c r="J3154" i="14"/>
  <c r="K3154" i="14"/>
  <c r="L3154" i="14"/>
  <c r="B3146" i="14"/>
  <c r="M3146" i="14"/>
  <c r="F3146" i="14"/>
  <c r="G3146" i="14"/>
  <c r="H3146" i="14"/>
  <c r="I3146" i="14"/>
  <c r="J3146" i="14"/>
  <c r="K3146" i="14"/>
  <c r="L3146" i="14"/>
  <c r="B3138" i="14"/>
  <c r="M3138" i="14"/>
  <c r="F3138" i="14"/>
  <c r="G3138" i="14"/>
  <c r="H3138" i="14"/>
  <c r="I3138" i="14"/>
  <c r="J3138" i="14"/>
  <c r="K3138" i="14"/>
  <c r="L3138" i="14"/>
  <c r="B3130" i="14"/>
  <c r="M3130" i="14"/>
  <c r="F3130" i="14"/>
  <c r="G3130" i="14"/>
  <c r="H3130" i="14"/>
  <c r="I3130" i="14"/>
  <c r="J3130" i="14"/>
  <c r="K3130" i="14"/>
  <c r="L3130" i="14"/>
  <c r="B3122" i="14"/>
  <c r="M3122" i="14"/>
  <c r="F3122" i="14"/>
  <c r="G3122" i="14"/>
  <c r="H3122" i="14"/>
  <c r="I3122" i="14"/>
  <c r="J3122" i="14"/>
  <c r="K3122" i="14"/>
  <c r="L3122" i="14"/>
  <c r="B3114" i="14"/>
  <c r="M3114" i="14"/>
  <c r="F3114" i="14"/>
  <c r="G3114" i="14"/>
  <c r="H3114" i="14"/>
  <c r="I3114" i="14"/>
  <c r="J3114" i="14"/>
  <c r="K3114" i="14"/>
  <c r="L3114" i="14"/>
  <c r="B3106" i="14"/>
  <c r="M3106" i="14"/>
  <c r="F3106" i="14"/>
  <c r="G3106" i="14"/>
  <c r="H3106" i="14"/>
  <c r="I3106" i="14"/>
  <c r="J3106" i="14"/>
  <c r="K3106" i="14"/>
  <c r="L3106" i="14"/>
  <c r="B3098" i="14"/>
  <c r="M3098" i="14"/>
  <c r="F3098" i="14"/>
  <c r="G3098" i="14"/>
  <c r="H3098" i="14"/>
  <c r="I3098" i="14"/>
  <c r="J3098" i="14"/>
  <c r="K3098" i="14"/>
  <c r="L3098" i="14"/>
  <c r="B3090" i="14"/>
  <c r="M3090" i="14"/>
  <c r="F3090" i="14"/>
  <c r="G3090" i="14"/>
  <c r="H3090" i="14"/>
  <c r="I3090" i="14"/>
  <c r="J3090" i="14"/>
  <c r="K3090" i="14"/>
  <c r="L3090" i="14"/>
  <c r="B3082" i="14"/>
  <c r="M3082" i="14"/>
  <c r="F3082" i="14"/>
  <c r="G3082" i="14"/>
  <c r="H3082" i="14"/>
  <c r="I3082" i="14"/>
  <c r="J3082" i="14"/>
  <c r="K3082" i="14"/>
  <c r="L3082" i="14"/>
  <c r="B3074" i="14"/>
  <c r="M3074" i="14"/>
  <c r="F3074" i="14"/>
  <c r="G3074" i="14"/>
  <c r="H3074" i="14"/>
  <c r="I3074" i="14"/>
  <c r="J3074" i="14"/>
  <c r="K3074" i="14"/>
  <c r="L3074" i="14"/>
  <c r="B3066" i="14"/>
  <c r="M3066" i="14"/>
  <c r="F3066" i="14"/>
  <c r="G3066" i="14"/>
  <c r="H3066" i="14"/>
  <c r="I3066" i="14"/>
  <c r="J3066" i="14"/>
  <c r="K3066" i="14"/>
  <c r="L3066" i="14"/>
  <c r="B3058" i="14"/>
  <c r="M3058" i="14"/>
  <c r="F3058" i="14"/>
  <c r="G3058" i="14"/>
  <c r="H3058" i="14"/>
  <c r="I3058" i="14"/>
  <c r="J3058" i="14"/>
  <c r="K3058" i="14"/>
  <c r="L3058" i="14"/>
  <c r="B3050" i="14"/>
  <c r="M3050" i="14"/>
  <c r="F3050" i="14"/>
  <c r="G3050" i="14"/>
  <c r="H3050" i="14"/>
  <c r="I3050" i="14"/>
  <c r="J3050" i="14"/>
  <c r="K3050" i="14"/>
  <c r="L3050" i="14"/>
  <c r="B3042" i="14"/>
  <c r="M3042" i="14"/>
  <c r="F3042" i="14"/>
  <c r="G3042" i="14"/>
  <c r="H3042" i="14"/>
  <c r="I3042" i="14"/>
  <c r="J3042" i="14"/>
  <c r="K3042" i="14"/>
  <c r="L3042" i="14"/>
  <c r="B3034" i="14"/>
  <c r="M3034" i="14"/>
  <c r="F3034" i="14"/>
  <c r="G3034" i="14"/>
  <c r="H3034" i="14"/>
  <c r="I3034" i="14"/>
  <c r="J3034" i="14"/>
  <c r="K3034" i="14"/>
  <c r="L3034" i="14"/>
  <c r="B3026" i="14"/>
  <c r="M3026" i="14"/>
  <c r="F3026" i="14"/>
  <c r="G3026" i="14"/>
  <c r="H3026" i="14"/>
  <c r="I3026" i="14"/>
  <c r="J3026" i="14"/>
  <c r="K3026" i="14"/>
  <c r="L3026" i="14"/>
  <c r="B3018" i="14"/>
  <c r="M3018" i="14"/>
  <c r="F3018" i="14"/>
  <c r="G3018" i="14"/>
  <c r="H3018" i="14"/>
  <c r="I3018" i="14"/>
  <c r="J3018" i="14"/>
  <c r="K3018" i="14"/>
  <c r="L3018" i="14"/>
  <c r="B3010" i="14"/>
  <c r="M3010" i="14"/>
  <c r="F3010" i="14"/>
  <c r="G3010" i="14"/>
  <c r="H3010" i="14"/>
  <c r="I3010" i="14"/>
  <c r="J3010" i="14"/>
  <c r="K3010" i="14"/>
  <c r="L3010" i="14"/>
  <c r="B3002" i="14"/>
  <c r="M3002" i="14"/>
  <c r="F3002" i="14"/>
  <c r="G3002" i="14"/>
  <c r="H3002" i="14"/>
  <c r="I3002" i="14"/>
  <c r="J3002" i="14"/>
  <c r="K3002" i="14"/>
  <c r="L3002" i="14"/>
  <c r="B2994" i="14"/>
  <c r="M2994" i="14"/>
  <c r="F2994" i="14"/>
  <c r="G2994" i="14"/>
  <c r="H2994" i="14"/>
  <c r="I2994" i="14"/>
  <c r="J2994" i="14"/>
  <c r="K2994" i="14"/>
  <c r="L2994" i="14"/>
  <c r="B2986" i="14"/>
  <c r="M2986" i="14"/>
  <c r="F2986" i="14"/>
  <c r="G2986" i="14"/>
  <c r="H2986" i="14"/>
  <c r="I2986" i="14"/>
  <c r="J2986" i="14"/>
  <c r="K2986" i="14"/>
  <c r="L2986" i="14"/>
  <c r="B2978" i="14"/>
  <c r="M2978" i="14"/>
  <c r="F2978" i="14"/>
  <c r="G2978" i="14"/>
  <c r="H2978" i="14"/>
  <c r="I2978" i="14"/>
  <c r="J2978" i="14"/>
  <c r="K2978" i="14"/>
  <c r="L2978" i="14"/>
  <c r="B2970" i="14"/>
  <c r="H2970" i="14"/>
  <c r="L2970" i="14"/>
  <c r="M2970" i="14"/>
  <c r="F2970" i="14"/>
  <c r="G2970" i="14"/>
  <c r="I2970" i="14"/>
  <c r="J2970" i="14"/>
  <c r="K2970" i="14"/>
  <c r="B2962" i="14"/>
  <c r="F2962" i="14"/>
  <c r="G2962" i="14"/>
  <c r="H2962" i="14"/>
  <c r="I2962" i="14"/>
  <c r="J2962" i="14"/>
  <c r="K2962" i="14"/>
  <c r="L2962" i="14"/>
  <c r="M2962" i="14"/>
  <c r="B2954" i="14"/>
  <c r="F2954" i="14"/>
  <c r="G2954" i="14"/>
  <c r="H2954" i="14"/>
  <c r="I2954" i="14"/>
  <c r="J2954" i="14"/>
  <c r="K2954" i="14"/>
  <c r="L2954" i="14"/>
  <c r="M2954" i="14"/>
  <c r="B2946" i="14"/>
  <c r="M2946" i="14"/>
  <c r="F2946" i="14"/>
  <c r="G2946" i="14"/>
  <c r="H2946" i="14"/>
  <c r="I2946" i="14"/>
  <c r="J2946" i="14"/>
  <c r="K2946" i="14"/>
  <c r="L2946" i="14"/>
  <c r="B2938" i="14"/>
  <c r="M2938" i="14"/>
  <c r="F2938" i="14"/>
  <c r="G2938" i="14"/>
  <c r="H2938" i="14"/>
  <c r="I2938" i="14"/>
  <c r="J2938" i="14"/>
  <c r="K2938" i="14"/>
  <c r="L2938" i="14"/>
  <c r="B2930" i="14"/>
  <c r="M2930" i="14"/>
  <c r="F2930" i="14"/>
  <c r="G2930" i="14"/>
  <c r="H2930" i="14"/>
  <c r="I2930" i="14"/>
  <c r="J2930" i="14"/>
  <c r="K2930" i="14"/>
  <c r="L2930" i="14"/>
  <c r="B2922" i="14"/>
  <c r="M2922" i="14"/>
  <c r="F2922" i="14"/>
  <c r="G2922" i="14"/>
  <c r="H2922" i="14"/>
  <c r="I2922" i="14"/>
  <c r="J2922" i="14"/>
  <c r="K2922" i="14"/>
  <c r="L2922" i="14"/>
  <c r="B2914" i="14"/>
  <c r="M2914" i="14"/>
  <c r="F2914" i="14"/>
  <c r="G2914" i="14"/>
  <c r="H2914" i="14"/>
  <c r="I2914" i="14"/>
  <c r="J2914" i="14"/>
  <c r="K2914" i="14"/>
  <c r="L2914" i="14"/>
  <c r="B2906" i="14"/>
  <c r="M2906" i="14"/>
  <c r="F2906" i="14"/>
  <c r="G2906" i="14"/>
  <c r="H2906" i="14"/>
  <c r="I2906" i="14"/>
  <c r="J2906" i="14"/>
  <c r="K2906" i="14"/>
  <c r="L2906" i="14"/>
  <c r="B2898" i="14"/>
  <c r="M2898" i="14"/>
  <c r="F2898" i="14"/>
  <c r="G2898" i="14"/>
  <c r="H2898" i="14"/>
  <c r="I2898" i="14"/>
  <c r="J2898" i="14"/>
  <c r="K2898" i="14"/>
  <c r="L2898" i="14"/>
  <c r="B2890" i="14"/>
  <c r="M2890" i="14"/>
  <c r="F2890" i="14"/>
  <c r="G2890" i="14"/>
  <c r="H2890" i="14"/>
  <c r="I2890" i="14"/>
  <c r="J2890" i="14"/>
  <c r="K2890" i="14"/>
  <c r="L2890" i="14"/>
  <c r="B2882" i="14"/>
  <c r="M2882" i="14"/>
  <c r="F2882" i="14"/>
  <c r="G2882" i="14"/>
  <c r="H2882" i="14"/>
  <c r="I2882" i="14"/>
  <c r="J2882" i="14"/>
  <c r="K2882" i="14"/>
  <c r="L2882" i="14"/>
  <c r="B2874" i="14"/>
  <c r="M2874" i="14"/>
  <c r="F2874" i="14"/>
  <c r="G2874" i="14"/>
  <c r="H2874" i="14"/>
  <c r="I2874" i="14"/>
  <c r="J2874" i="14"/>
  <c r="K2874" i="14"/>
  <c r="L2874" i="14"/>
  <c r="B2866" i="14"/>
  <c r="M2866" i="14"/>
  <c r="F2866" i="14"/>
  <c r="G2866" i="14"/>
  <c r="H2866" i="14"/>
  <c r="I2866" i="14"/>
  <c r="J2866" i="14"/>
  <c r="K2866" i="14"/>
  <c r="L2866" i="14"/>
  <c r="B2858" i="14"/>
  <c r="M2858" i="14"/>
  <c r="F2858" i="14"/>
  <c r="G2858" i="14"/>
  <c r="H2858" i="14"/>
  <c r="I2858" i="14"/>
  <c r="J2858" i="14"/>
  <c r="K2858" i="14"/>
  <c r="L2858" i="14"/>
  <c r="B2850" i="14"/>
  <c r="M2850" i="14"/>
  <c r="F2850" i="14"/>
  <c r="G2850" i="14"/>
  <c r="H2850" i="14"/>
  <c r="I2850" i="14"/>
  <c r="J2850" i="14"/>
  <c r="K2850" i="14"/>
  <c r="L2850" i="14"/>
  <c r="B2842" i="14"/>
  <c r="M2842" i="14"/>
  <c r="F2842" i="14"/>
  <c r="G2842" i="14"/>
  <c r="H2842" i="14"/>
  <c r="I2842" i="14"/>
  <c r="J2842" i="14"/>
  <c r="K2842" i="14"/>
  <c r="L2842" i="14"/>
  <c r="B2834" i="14"/>
  <c r="M2834" i="14"/>
  <c r="F2834" i="14"/>
  <c r="G2834" i="14"/>
  <c r="H2834" i="14"/>
  <c r="I2834" i="14"/>
  <c r="J2834" i="14"/>
  <c r="K2834" i="14"/>
  <c r="L2834" i="14"/>
  <c r="B2826" i="14"/>
  <c r="M2826" i="14"/>
  <c r="F2826" i="14"/>
  <c r="G2826" i="14"/>
  <c r="H2826" i="14"/>
  <c r="I2826" i="14"/>
  <c r="J2826" i="14"/>
  <c r="K2826" i="14"/>
  <c r="L2826" i="14"/>
  <c r="B2818" i="14"/>
  <c r="M2818" i="14"/>
  <c r="F2818" i="14"/>
  <c r="G2818" i="14"/>
  <c r="H2818" i="14"/>
  <c r="I2818" i="14"/>
  <c r="J2818" i="14"/>
  <c r="K2818" i="14"/>
  <c r="L2818" i="14"/>
  <c r="B2810" i="14"/>
  <c r="M2810" i="14"/>
  <c r="F2810" i="14"/>
  <c r="G2810" i="14"/>
  <c r="H2810" i="14"/>
  <c r="I2810" i="14"/>
  <c r="J2810" i="14"/>
  <c r="K2810" i="14"/>
  <c r="L2810" i="14"/>
  <c r="B2802" i="14"/>
  <c r="M2802" i="14"/>
  <c r="F2802" i="14"/>
  <c r="G2802" i="14"/>
  <c r="H2802" i="14"/>
  <c r="I2802" i="14"/>
  <c r="J2802" i="14"/>
  <c r="K2802" i="14"/>
  <c r="L2802" i="14"/>
  <c r="B2794" i="14"/>
  <c r="M2794" i="14"/>
  <c r="F2794" i="14"/>
  <c r="G2794" i="14"/>
  <c r="H2794" i="14"/>
  <c r="I2794" i="14"/>
  <c r="J2794" i="14"/>
  <c r="K2794" i="14"/>
  <c r="L2794" i="14"/>
  <c r="B2786" i="14"/>
  <c r="M2786" i="14"/>
  <c r="F2786" i="14"/>
  <c r="G2786" i="14"/>
  <c r="H2786" i="14"/>
  <c r="I2786" i="14"/>
  <c r="J2786" i="14"/>
  <c r="K2786" i="14"/>
  <c r="L2786" i="14"/>
  <c r="B2778" i="14"/>
  <c r="M2778" i="14"/>
  <c r="F2778" i="14"/>
  <c r="G2778" i="14"/>
  <c r="H2778" i="14"/>
  <c r="I2778" i="14"/>
  <c r="J2778" i="14"/>
  <c r="K2778" i="14"/>
  <c r="L2778" i="14"/>
  <c r="B2770" i="14"/>
  <c r="M2770" i="14"/>
  <c r="F2770" i="14"/>
  <c r="G2770" i="14"/>
  <c r="H2770" i="14"/>
  <c r="I2770" i="14"/>
  <c r="J2770" i="14"/>
  <c r="K2770" i="14"/>
  <c r="L2770" i="14"/>
  <c r="B2762" i="14"/>
  <c r="M2762" i="14"/>
  <c r="F2762" i="14"/>
  <c r="G2762" i="14"/>
  <c r="H2762" i="14"/>
  <c r="I2762" i="14"/>
  <c r="J2762" i="14"/>
  <c r="K2762" i="14"/>
  <c r="L2762" i="14"/>
  <c r="B2754" i="14"/>
  <c r="M2754" i="14"/>
  <c r="F2754" i="14"/>
  <c r="G2754" i="14"/>
  <c r="H2754" i="14"/>
  <c r="I2754" i="14"/>
  <c r="J2754" i="14"/>
  <c r="K2754" i="14"/>
  <c r="L2754" i="14"/>
  <c r="B2746" i="14"/>
  <c r="M2746" i="14"/>
  <c r="F2746" i="14"/>
  <c r="G2746" i="14"/>
  <c r="H2746" i="14"/>
  <c r="I2746" i="14"/>
  <c r="J2746" i="14"/>
  <c r="K2746" i="14"/>
  <c r="L2746" i="14"/>
  <c r="B2738" i="14"/>
  <c r="M2738" i="14"/>
  <c r="F2738" i="14"/>
  <c r="G2738" i="14"/>
  <c r="H2738" i="14"/>
  <c r="I2738" i="14"/>
  <c r="J2738" i="14"/>
  <c r="K2738" i="14"/>
  <c r="L2738" i="14"/>
  <c r="B2730" i="14"/>
  <c r="M2730" i="14"/>
  <c r="F2730" i="14"/>
  <c r="G2730" i="14"/>
  <c r="H2730" i="14"/>
  <c r="I2730" i="14"/>
  <c r="J2730" i="14"/>
  <c r="K2730" i="14"/>
  <c r="L2730" i="14"/>
  <c r="B2722" i="14"/>
  <c r="M2722" i="14"/>
  <c r="F2722" i="14"/>
  <c r="G2722" i="14"/>
  <c r="H2722" i="14"/>
  <c r="I2722" i="14"/>
  <c r="J2722" i="14"/>
  <c r="K2722" i="14"/>
  <c r="L2722" i="14"/>
  <c r="B2714" i="14"/>
  <c r="M2714" i="14"/>
  <c r="F2714" i="14"/>
  <c r="G2714" i="14"/>
  <c r="H2714" i="14"/>
  <c r="I2714" i="14"/>
  <c r="J2714" i="14"/>
  <c r="K2714" i="14"/>
  <c r="L2714" i="14"/>
  <c r="B2706" i="14"/>
  <c r="M2706" i="14"/>
  <c r="F2706" i="14"/>
  <c r="G2706" i="14"/>
  <c r="H2706" i="14"/>
  <c r="I2706" i="14"/>
  <c r="J2706" i="14"/>
  <c r="K2706" i="14"/>
  <c r="L2706" i="14"/>
  <c r="B2698" i="14"/>
  <c r="M2698" i="14"/>
  <c r="F2698" i="14"/>
  <c r="G2698" i="14"/>
  <c r="H2698" i="14"/>
  <c r="I2698" i="14"/>
  <c r="J2698" i="14"/>
  <c r="K2698" i="14"/>
  <c r="L2698" i="14"/>
  <c r="B2690" i="14"/>
  <c r="M2690" i="14"/>
  <c r="F2690" i="14"/>
  <c r="G2690" i="14"/>
  <c r="H2690" i="14"/>
  <c r="I2690" i="14"/>
  <c r="J2690" i="14"/>
  <c r="K2690" i="14"/>
  <c r="L2690" i="14"/>
  <c r="B2682" i="14"/>
  <c r="M2682" i="14"/>
  <c r="F2682" i="14"/>
  <c r="G2682" i="14"/>
  <c r="H2682" i="14"/>
  <c r="I2682" i="14"/>
  <c r="J2682" i="14"/>
  <c r="K2682" i="14"/>
  <c r="L2682" i="14"/>
  <c r="B2674" i="14"/>
  <c r="M2674" i="14"/>
  <c r="F2674" i="14"/>
  <c r="G2674" i="14"/>
  <c r="H2674" i="14"/>
  <c r="I2674" i="14"/>
  <c r="J2674" i="14"/>
  <c r="K2674" i="14"/>
  <c r="L2674" i="14"/>
  <c r="B2666" i="14"/>
  <c r="M2666" i="14"/>
  <c r="F2666" i="14"/>
  <c r="G2666" i="14"/>
  <c r="H2666" i="14"/>
  <c r="I2666" i="14"/>
  <c r="J2666" i="14"/>
  <c r="K2666" i="14"/>
  <c r="L2666" i="14"/>
  <c r="B2658" i="14"/>
  <c r="M2658" i="14"/>
  <c r="F2658" i="14"/>
  <c r="G2658" i="14"/>
  <c r="H2658" i="14"/>
  <c r="I2658" i="14"/>
  <c r="J2658" i="14"/>
  <c r="K2658" i="14"/>
  <c r="L2658" i="14"/>
  <c r="B2650" i="14"/>
  <c r="M2650" i="14"/>
  <c r="F2650" i="14"/>
  <c r="G2650" i="14"/>
  <c r="H2650" i="14"/>
  <c r="I2650" i="14"/>
  <c r="J2650" i="14"/>
  <c r="K2650" i="14"/>
  <c r="L2650" i="14"/>
  <c r="B2642" i="14"/>
  <c r="M2642" i="14"/>
  <c r="F2642" i="14"/>
  <c r="G2642" i="14"/>
  <c r="H2642" i="14"/>
  <c r="I2642" i="14"/>
  <c r="J2642" i="14"/>
  <c r="K2642" i="14"/>
  <c r="L2642" i="14"/>
  <c r="B2634" i="14"/>
  <c r="M2634" i="14"/>
  <c r="F2634" i="14"/>
  <c r="G2634" i="14"/>
  <c r="H2634" i="14"/>
  <c r="I2634" i="14"/>
  <c r="J2634" i="14"/>
  <c r="K2634" i="14"/>
  <c r="L2634" i="14"/>
  <c r="B2626" i="14"/>
  <c r="G2626" i="14"/>
  <c r="H2626" i="14"/>
  <c r="I2626" i="14"/>
  <c r="J2626" i="14"/>
  <c r="K2626" i="14"/>
  <c r="L2626" i="14"/>
  <c r="M2626" i="14"/>
  <c r="F2626" i="14"/>
  <c r="B2618" i="14"/>
  <c r="G2618" i="14"/>
  <c r="H2618" i="14"/>
  <c r="I2618" i="14"/>
  <c r="J2618" i="14"/>
  <c r="K2618" i="14"/>
  <c r="L2618" i="14"/>
  <c r="M2618" i="14"/>
  <c r="F2618" i="14"/>
  <c r="B2610" i="14"/>
  <c r="G2610" i="14"/>
  <c r="H2610" i="14"/>
  <c r="I2610" i="14"/>
  <c r="J2610" i="14"/>
  <c r="K2610" i="14"/>
  <c r="L2610" i="14"/>
  <c r="M2610" i="14"/>
  <c r="F2610" i="14"/>
  <c r="B2602" i="14"/>
  <c r="G2602" i="14"/>
  <c r="H2602" i="14"/>
  <c r="I2602" i="14"/>
  <c r="J2602" i="14"/>
  <c r="K2602" i="14"/>
  <c r="L2602" i="14"/>
  <c r="M2602" i="14"/>
  <c r="F2602" i="14"/>
  <c r="B2594" i="14"/>
  <c r="G2594" i="14"/>
  <c r="H2594" i="14"/>
  <c r="I2594" i="14"/>
  <c r="J2594" i="14"/>
  <c r="K2594" i="14"/>
  <c r="L2594" i="14"/>
  <c r="M2594" i="14"/>
  <c r="F2594" i="14"/>
  <c r="B2586" i="14"/>
  <c r="G2586" i="14"/>
  <c r="H2586" i="14"/>
  <c r="I2586" i="14"/>
  <c r="J2586" i="14"/>
  <c r="K2586" i="14"/>
  <c r="L2586" i="14"/>
  <c r="M2586" i="14"/>
  <c r="F2586" i="14"/>
  <c r="B2578" i="14"/>
  <c r="G2578" i="14"/>
  <c r="H2578" i="14"/>
  <c r="I2578" i="14"/>
  <c r="J2578" i="14"/>
  <c r="K2578" i="14"/>
  <c r="L2578" i="14"/>
  <c r="M2578" i="14"/>
  <c r="F2578" i="14"/>
  <c r="B2570" i="14"/>
  <c r="G2570" i="14"/>
  <c r="H2570" i="14"/>
  <c r="I2570" i="14"/>
  <c r="J2570" i="14"/>
  <c r="K2570" i="14"/>
  <c r="L2570" i="14"/>
  <c r="M2570" i="14"/>
  <c r="F2570" i="14"/>
  <c r="B2562" i="14"/>
  <c r="G2562" i="14"/>
  <c r="H2562" i="14"/>
  <c r="I2562" i="14"/>
  <c r="J2562" i="14"/>
  <c r="K2562" i="14"/>
  <c r="L2562" i="14"/>
  <c r="M2562" i="14"/>
  <c r="F2562" i="14"/>
  <c r="B2554" i="14"/>
  <c r="G2554" i="14"/>
  <c r="H2554" i="14"/>
  <c r="I2554" i="14"/>
  <c r="J2554" i="14"/>
  <c r="K2554" i="14"/>
  <c r="L2554" i="14"/>
  <c r="M2554" i="14"/>
  <c r="F2554" i="14"/>
  <c r="B2546" i="14"/>
  <c r="G2546" i="14"/>
  <c r="H2546" i="14"/>
  <c r="I2546" i="14"/>
  <c r="J2546" i="14"/>
  <c r="K2546" i="14"/>
  <c r="L2546" i="14"/>
  <c r="M2546" i="14"/>
  <c r="F2546" i="14"/>
  <c r="B2538" i="14"/>
  <c r="G2538" i="14"/>
  <c r="H2538" i="14"/>
  <c r="I2538" i="14"/>
  <c r="J2538" i="14"/>
  <c r="K2538" i="14"/>
  <c r="L2538" i="14"/>
  <c r="M2538" i="14"/>
  <c r="F2538" i="14"/>
  <c r="B2530" i="14"/>
  <c r="G2530" i="14"/>
  <c r="H2530" i="14"/>
  <c r="I2530" i="14"/>
  <c r="J2530" i="14"/>
  <c r="K2530" i="14"/>
  <c r="L2530" i="14"/>
  <c r="M2530" i="14"/>
  <c r="F2530" i="14"/>
  <c r="B2522" i="14"/>
  <c r="G2522" i="14"/>
  <c r="H2522" i="14"/>
  <c r="I2522" i="14"/>
  <c r="J2522" i="14"/>
  <c r="K2522" i="14"/>
  <c r="L2522" i="14"/>
  <c r="M2522" i="14"/>
  <c r="F2522" i="14"/>
  <c r="B2514" i="14"/>
  <c r="G2514" i="14"/>
  <c r="H2514" i="14"/>
  <c r="I2514" i="14"/>
  <c r="J2514" i="14"/>
  <c r="K2514" i="14"/>
  <c r="L2514" i="14"/>
  <c r="M2514" i="14"/>
  <c r="F2514" i="14"/>
  <c r="B2506" i="14"/>
  <c r="G2506" i="14"/>
  <c r="H2506" i="14"/>
  <c r="I2506" i="14"/>
  <c r="J2506" i="14"/>
  <c r="K2506" i="14"/>
  <c r="L2506" i="14"/>
  <c r="M2506" i="14"/>
  <c r="F2506" i="14"/>
  <c r="B2498" i="14"/>
  <c r="G2498" i="14"/>
  <c r="H2498" i="14"/>
  <c r="I2498" i="14"/>
  <c r="J2498" i="14"/>
  <c r="K2498" i="14"/>
  <c r="L2498" i="14"/>
  <c r="M2498" i="14"/>
  <c r="F2498" i="14"/>
  <c r="B2490" i="14"/>
  <c r="G2490" i="14"/>
  <c r="H2490" i="14"/>
  <c r="I2490" i="14"/>
  <c r="J2490" i="14"/>
  <c r="K2490" i="14"/>
  <c r="L2490" i="14"/>
  <c r="M2490" i="14"/>
  <c r="F2490" i="14"/>
  <c r="B2482" i="14"/>
  <c r="G2482" i="14"/>
  <c r="H2482" i="14"/>
  <c r="I2482" i="14"/>
  <c r="J2482" i="14"/>
  <c r="K2482" i="14"/>
  <c r="L2482" i="14"/>
  <c r="M2482" i="14"/>
  <c r="F2482" i="14"/>
  <c r="B2474" i="14"/>
  <c r="G2474" i="14"/>
  <c r="H2474" i="14"/>
  <c r="I2474" i="14"/>
  <c r="J2474" i="14"/>
  <c r="K2474" i="14"/>
  <c r="L2474" i="14"/>
  <c r="M2474" i="14"/>
  <c r="F2474" i="14"/>
  <c r="B2466" i="14"/>
  <c r="G2466" i="14"/>
  <c r="H2466" i="14"/>
  <c r="I2466" i="14"/>
  <c r="J2466" i="14"/>
  <c r="K2466" i="14"/>
  <c r="L2466" i="14"/>
  <c r="M2466" i="14"/>
  <c r="F2466" i="14"/>
  <c r="B2458" i="14"/>
  <c r="G2458" i="14"/>
  <c r="H2458" i="14"/>
  <c r="I2458" i="14"/>
  <c r="J2458" i="14"/>
  <c r="K2458" i="14"/>
  <c r="L2458" i="14"/>
  <c r="M2458" i="14"/>
  <c r="F2458" i="14"/>
  <c r="B2450" i="14"/>
  <c r="G2450" i="14"/>
  <c r="H2450" i="14"/>
  <c r="I2450" i="14"/>
  <c r="J2450" i="14"/>
  <c r="K2450" i="14"/>
  <c r="L2450" i="14"/>
  <c r="M2450" i="14"/>
  <c r="F2450" i="14"/>
  <c r="B2442" i="14"/>
  <c r="G2442" i="14"/>
  <c r="H2442" i="14"/>
  <c r="I2442" i="14"/>
  <c r="J2442" i="14"/>
  <c r="K2442" i="14"/>
  <c r="L2442" i="14"/>
  <c r="M2442" i="14"/>
  <c r="F2442" i="14"/>
  <c r="B2434" i="14"/>
  <c r="G2434" i="14"/>
  <c r="H2434" i="14"/>
  <c r="I2434" i="14"/>
  <c r="J2434" i="14"/>
  <c r="K2434" i="14"/>
  <c r="L2434" i="14"/>
  <c r="M2434" i="14"/>
  <c r="F2434" i="14"/>
  <c r="B2426" i="14"/>
  <c r="G2426" i="14"/>
  <c r="H2426" i="14"/>
  <c r="I2426" i="14"/>
  <c r="J2426" i="14"/>
  <c r="K2426" i="14"/>
  <c r="L2426" i="14"/>
  <c r="M2426" i="14"/>
  <c r="F2426" i="14"/>
  <c r="B2418" i="14"/>
  <c r="G2418" i="14"/>
  <c r="H2418" i="14"/>
  <c r="I2418" i="14"/>
  <c r="J2418" i="14"/>
  <c r="K2418" i="14"/>
  <c r="L2418" i="14"/>
  <c r="M2418" i="14"/>
  <c r="F2418" i="14"/>
  <c r="B2410" i="14"/>
  <c r="G2410" i="14"/>
  <c r="H2410" i="14"/>
  <c r="I2410" i="14"/>
  <c r="J2410" i="14"/>
  <c r="K2410" i="14"/>
  <c r="L2410" i="14"/>
  <c r="M2410" i="14"/>
  <c r="F2410" i="14"/>
  <c r="B2402" i="14"/>
  <c r="G2402" i="14"/>
  <c r="H2402" i="14"/>
  <c r="I2402" i="14"/>
  <c r="J2402" i="14"/>
  <c r="K2402" i="14"/>
  <c r="L2402" i="14"/>
  <c r="M2402" i="14"/>
  <c r="F2402" i="14"/>
  <c r="B2394" i="14"/>
  <c r="G2394" i="14"/>
  <c r="H2394" i="14"/>
  <c r="I2394" i="14"/>
  <c r="J2394" i="14"/>
  <c r="K2394" i="14"/>
  <c r="L2394" i="14"/>
  <c r="M2394" i="14"/>
  <c r="F2394" i="14"/>
  <c r="B2386" i="14"/>
  <c r="G2386" i="14"/>
  <c r="H2386" i="14"/>
  <c r="I2386" i="14"/>
  <c r="J2386" i="14"/>
  <c r="K2386" i="14"/>
  <c r="L2386" i="14"/>
  <c r="M2386" i="14"/>
  <c r="F2386" i="14"/>
  <c r="B2378" i="14"/>
  <c r="G2378" i="14"/>
  <c r="H2378" i="14"/>
  <c r="I2378" i="14"/>
  <c r="J2378" i="14"/>
  <c r="K2378" i="14"/>
  <c r="L2378" i="14"/>
  <c r="M2378" i="14"/>
  <c r="F2378" i="14"/>
  <c r="B2370" i="14"/>
  <c r="G2370" i="14"/>
  <c r="H2370" i="14"/>
  <c r="I2370" i="14"/>
  <c r="J2370" i="14"/>
  <c r="K2370" i="14"/>
  <c r="L2370" i="14"/>
  <c r="M2370" i="14"/>
  <c r="F2370" i="14"/>
  <c r="B2362" i="14"/>
  <c r="G2362" i="14"/>
  <c r="H2362" i="14"/>
  <c r="I2362" i="14"/>
  <c r="J2362" i="14"/>
  <c r="K2362" i="14"/>
  <c r="L2362" i="14"/>
  <c r="M2362" i="14"/>
  <c r="F2362" i="14"/>
  <c r="B2354" i="14"/>
  <c r="G2354" i="14"/>
  <c r="H2354" i="14"/>
  <c r="I2354" i="14"/>
  <c r="J2354" i="14"/>
  <c r="K2354" i="14"/>
  <c r="L2354" i="14"/>
  <c r="M2354" i="14"/>
  <c r="F2354" i="14"/>
  <c r="B2346" i="14"/>
  <c r="G2346" i="14"/>
  <c r="H2346" i="14"/>
  <c r="I2346" i="14"/>
  <c r="J2346" i="14"/>
  <c r="K2346" i="14"/>
  <c r="L2346" i="14"/>
  <c r="M2346" i="14"/>
  <c r="F2346" i="14"/>
  <c r="B2338" i="14"/>
  <c r="G2338" i="14"/>
  <c r="H2338" i="14"/>
  <c r="I2338" i="14"/>
  <c r="J2338" i="14"/>
  <c r="K2338" i="14"/>
  <c r="L2338" i="14"/>
  <c r="M2338" i="14"/>
  <c r="F2338" i="14"/>
  <c r="B2330" i="14"/>
  <c r="G2330" i="14"/>
  <c r="H2330" i="14"/>
  <c r="I2330" i="14"/>
  <c r="J2330" i="14"/>
  <c r="K2330" i="14"/>
  <c r="L2330" i="14"/>
  <c r="M2330" i="14"/>
  <c r="F2330" i="14"/>
  <c r="B2322" i="14"/>
  <c r="G2322" i="14"/>
  <c r="H2322" i="14"/>
  <c r="I2322" i="14"/>
  <c r="J2322" i="14"/>
  <c r="K2322" i="14"/>
  <c r="L2322" i="14"/>
  <c r="M2322" i="14"/>
  <c r="F2322" i="14"/>
  <c r="B2314" i="14"/>
  <c r="G2314" i="14"/>
  <c r="H2314" i="14"/>
  <c r="I2314" i="14"/>
  <c r="J2314" i="14"/>
  <c r="K2314" i="14"/>
  <c r="L2314" i="14"/>
  <c r="M2314" i="14"/>
  <c r="F2314" i="14"/>
  <c r="B2306" i="14"/>
  <c r="G2306" i="14"/>
  <c r="H2306" i="14"/>
  <c r="I2306" i="14"/>
  <c r="J2306" i="14"/>
  <c r="K2306" i="14"/>
  <c r="L2306" i="14"/>
  <c r="M2306" i="14"/>
  <c r="F2306" i="14"/>
  <c r="B2298" i="14"/>
  <c r="G2298" i="14"/>
  <c r="H2298" i="14"/>
  <c r="I2298" i="14"/>
  <c r="J2298" i="14"/>
  <c r="K2298" i="14"/>
  <c r="L2298" i="14"/>
  <c r="M2298" i="14"/>
  <c r="F2298" i="14"/>
  <c r="B2290" i="14"/>
  <c r="I2290" i="14"/>
  <c r="K2290" i="14"/>
  <c r="L2290" i="14"/>
  <c r="F2290" i="14"/>
  <c r="G2290" i="14"/>
  <c r="H2290" i="14"/>
  <c r="J2290" i="14"/>
  <c r="M2290" i="14"/>
  <c r="B2282" i="14"/>
  <c r="I2282" i="14"/>
  <c r="J2282" i="14"/>
  <c r="K2282" i="14"/>
  <c r="L2282" i="14"/>
  <c r="M2282" i="14"/>
  <c r="F2282" i="14"/>
  <c r="G2282" i="14"/>
  <c r="H2282" i="14"/>
  <c r="B2274" i="14"/>
  <c r="I2274" i="14"/>
  <c r="J2274" i="14"/>
  <c r="K2274" i="14"/>
  <c r="L2274" i="14"/>
  <c r="M2274" i="14"/>
  <c r="F2274" i="14"/>
  <c r="G2274" i="14"/>
  <c r="H2274" i="14"/>
  <c r="B2266" i="14"/>
  <c r="I2266" i="14"/>
  <c r="J2266" i="14"/>
  <c r="K2266" i="14"/>
  <c r="L2266" i="14"/>
  <c r="M2266" i="14"/>
  <c r="F2266" i="14"/>
  <c r="G2266" i="14"/>
  <c r="H2266" i="14"/>
  <c r="B2258" i="14"/>
  <c r="I2258" i="14"/>
  <c r="J2258" i="14"/>
  <c r="K2258" i="14"/>
  <c r="L2258" i="14"/>
  <c r="M2258" i="14"/>
  <c r="F2258" i="14"/>
  <c r="G2258" i="14"/>
  <c r="H2258" i="14"/>
  <c r="B2250" i="14"/>
  <c r="I2250" i="14"/>
  <c r="J2250" i="14"/>
  <c r="K2250" i="14"/>
  <c r="L2250" i="14"/>
  <c r="M2250" i="14"/>
  <c r="F2250" i="14"/>
  <c r="G2250" i="14"/>
  <c r="H2250" i="14"/>
  <c r="B2242" i="14"/>
  <c r="I2242" i="14"/>
  <c r="J2242" i="14"/>
  <c r="K2242" i="14"/>
  <c r="L2242" i="14"/>
  <c r="M2242" i="14"/>
  <c r="F2242" i="14"/>
  <c r="G2242" i="14"/>
  <c r="H2242" i="14"/>
  <c r="B2234" i="14"/>
  <c r="I2234" i="14"/>
  <c r="J2234" i="14"/>
  <c r="K2234" i="14"/>
  <c r="L2234" i="14"/>
  <c r="M2234" i="14"/>
  <c r="F2234" i="14"/>
  <c r="G2234" i="14"/>
  <c r="H2234" i="14"/>
  <c r="B2226" i="14"/>
  <c r="I2226" i="14"/>
  <c r="J2226" i="14"/>
  <c r="K2226" i="14"/>
  <c r="L2226" i="14"/>
  <c r="M2226" i="14"/>
  <c r="F2226" i="14"/>
  <c r="G2226" i="14"/>
  <c r="H2226" i="14"/>
  <c r="B2218" i="14"/>
  <c r="I2218" i="14"/>
  <c r="J2218" i="14"/>
  <c r="K2218" i="14"/>
  <c r="L2218" i="14"/>
  <c r="M2218" i="14"/>
  <c r="F2218" i="14"/>
  <c r="G2218" i="14"/>
  <c r="H2218" i="14"/>
  <c r="B2210" i="14"/>
  <c r="I2210" i="14"/>
  <c r="J2210" i="14"/>
  <c r="K2210" i="14"/>
  <c r="L2210" i="14"/>
  <c r="M2210" i="14"/>
  <c r="F2210" i="14"/>
  <c r="G2210" i="14"/>
  <c r="H2210" i="14"/>
  <c r="B2202" i="14"/>
  <c r="I2202" i="14"/>
  <c r="J2202" i="14"/>
  <c r="K2202" i="14"/>
  <c r="L2202" i="14"/>
  <c r="M2202" i="14"/>
  <c r="F2202" i="14"/>
  <c r="G2202" i="14"/>
  <c r="H2202" i="14"/>
  <c r="B2194" i="14"/>
  <c r="I2194" i="14"/>
  <c r="J2194" i="14"/>
  <c r="K2194" i="14"/>
  <c r="L2194" i="14"/>
  <c r="M2194" i="14"/>
  <c r="F2194" i="14"/>
  <c r="G2194" i="14"/>
  <c r="H2194" i="14"/>
  <c r="B2186" i="14"/>
  <c r="I2186" i="14"/>
  <c r="J2186" i="14"/>
  <c r="K2186" i="14"/>
  <c r="L2186" i="14"/>
  <c r="M2186" i="14"/>
  <c r="F2186" i="14"/>
  <c r="G2186" i="14"/>
  <c r="H2186" i="14"/>
  <c r="B2178" i="14"/>
  <c r="I2178" i="14"/>
  <c r="J2178" i="14"/>
  <c r="K2178" i="14"/>
  <c r="L2178" i="14"/>
  <c r="M2178" i="14"/>
  <c r="F2178" i="14"/>
  <c r="G2178" i="14"/>
  <c r="H2178" i="14"/>
  <c r="B2170" i="14"/>
  <c r="I2170" i="14"/>
  <c r="J2170" i="14"/>
  <c r="K2170" i="14"/>
  <c r="L2170" i="14"/>
  <c r="M2170" i="14"/>
  <c r="F2170" i="14"/>
  <c r="G2170" i="14"/>
  <c r="H2170" i="14"/>
  <c r="B2162" i="14"/>
  <c r="I2162" i="14"/>
  <c r="J2162" i="14"/>
  <c r="K2162" i="14"/>
  <c r="L2162" i="14"/>
  <c r="M2162" i="14"/>
  <c r="F2162" i="14"/>
  <c r="G2162" i="14"/>
  <c r="H2162" i="14"/>
  <c r="B2154" i="14"/>
  <c r="I2154" i="14"/>
  <c r="J2154" i="14"/>
  <c r="K2154" i="14"/>
  <c r="L2154" i="14"/>
  <c r="M2154" i="14"/>
  <c r="F2154" i="14"/>
  <c r="G2154" i="14"/>
  <c r="H2154" i="14"/>
  <c r="B2146" i="14"/>
  <c r="I2146" i="14"/>
  <c r="J2146" i="14"/>
  <c r="K2146" i="14"/>
  <c r="L2146" i="14"/>
  <c r="M2146" i="14"/>
  <c r="F2146" i="14"/>
  <c r="G2146" i="14"/>
  <c r="H2146" i="14"/>
  <c r="B2138" i="14"/>
  <c r="I2138" i="14"/>
  <c r="J2138" i="14"/>
  <c r="K2138" i="14"/>
  <c r="L2138" i="14"/>
  <c r="M2138" i="14"/>
  <c r="F2138" i="14"/>
  <c r="G2138" i="14"/>
  <c r="H2138" i="14"/>
  <c r="B2130" i="14"/>
  <c r="I2130" i="14"/>
  <c r="J2130" i="14"/>
  <c r="K2130" i="14"/>
  <c r="L2130" i="14"/>
  <c r="M2130" i="14"/>
  <c r="F2130" i="14"/>
  <c r="G2130" i="14"/>
  <c r="H2130" i="14"/>
  <c r="B2122" i="14"/>
  <c r="I2122" i="14"/>
  <c r="J2122" i="14"/>
  <c r="K2122" i="14"/>
  <c r="L2122" i="14"/>
  <c r="M2122" i="14"/>
  <c r="F2122" i="14"/>
  <c r="G2122" i="14"/>
  <c r="H2122" i="14"/>
  <c r="B2114" i="14"/>
  <c r="I2114" i="14"/>
  <c r="J2114" i="14"/>
  <c r="K2114" i="14"/>
  <c r="L2114" i="14"/>
  <c r="M2114" i="14"/>
  <c r="F2114" i="14"/>
  <c r="G2114" i="14"/>
  <c r="H2114" i="14"/>
  <c r="B2106" i="14"/>
  <c r="I2106" i="14"/>
  <c r="J2106" i="14"/>
  <c r="K2106" i="14"/>
  <c r="L2106" i="14"/>
  <c r="M2106" i="14"/>
  <c r="F2106" i="14"/>
  <c r="G2106" i="14"/>
  <c r="H2106" i="14"/>
  <c r="B2098" i="14"/>
  <c r="I2098" i="14"/>
  <c r="J2098" i="14"/>
  <c r="K2098" i="14"/>
  <c r="L2098" i="14"/>
  <c r="M2098" i="14"/>
  <c r="F2098" i="14"/>
  <c r="G2098" i="14"/>
  <c r="H2098" i="14"/>
  <c r="B2090" i="14"/>
  <c r="I2090" i="14"/>
  <c r="J2090" i="14"/>
  <c r="K2090" i="14"/>
  <c r="L2090" i="14"/>
  <c r="M2090" i="14"/>
  <c r="F2090" i="14"/>
  <c r="G2090" i="14"/>
  <c r="H2090" i="14"/>
  <c r="B2082" i="14"/>
  <c r="I2082" i="14"/>
  <c r="J2082" i="14"/>
  <c r="K2082" i="14"/>
  <c r="L2082" i="14"/>
  <c r="M2082" i="14"/>
  <c r="F2082" i="14"/>
  <c r="G2082" i="14"/>
  <c r="H2082" i="14"/>
  <c r="B2074" i="14"/>
  <c r="I2074" i="14"/>
  <c r="J2074" i="14"/>
  <c r="K2074" i="14"/>
  <c r="L2074" i="14"/>
  <c r="M2074" i="14"/>
  <c r="F2074" i="14"/>
  <c r="G2074" i="14"/>
  <c r="H2074" i="14"/>
  <c r="B2066" i="14"/>
  <c r="I2066" i="14"/>
  <c r="J2066" i="14"/>
  <c r="K2066" i="14"/>
  <c r="L2066" i="14"/>
  <c r="M2066" i="14"/>
  <c r="F2066" i="14"/>
  <c r="G2066" i="14"/>
  <c r="H2066" i="14"/>
  <c r="B2058" i="14"/>
  <c r="I2058" i="14"/>
  <c r="J2058" i="14"/>
  <c r="K2058" i="14"/>
  <c r="L2058" i="14"/>
  <c r="M2058" i="14"/>
  <c r="F2058" i="14"/>
  <c r="G2058" i="14"/>
  <c r="H2058" i="14"/>
  <c r="B2050" i="14"/>
  <c r="I2050" i="14"/>
  <c r="J2050" i="14"/>
  <c r="K2050" i="14"/>
  <c r="L2050" i="14"/>
  <c r="M2050" i="14"/>
  <c r="F2050" i="14"/>
  <c r="G2050" i="14"/>
  <c r="H2050" i="14"/>
  <c r="B2042" i="14"/>
  <c r="I2042" i="14"/>
  <c r="J2042" i="14"/>
  <c r="K2042" i="14"/>
  <c r="L2042" i="14"/>
  <c r="M2042" i="14"/>
  <c r="F2042" i="14"/>
  <c r="G2042" i="14"/>
  <c r="H2042" i="14"/>
  <c r="B2034" i="14"/>
  <c r="I2034" i="14"/>
  <c r="J2034" i="14"/>
  <c r="K2034" i="14"/>
  <c r="L2034" i="14"/>
  <c r="M2034" i="14"/>
  <c r="F2034" i="14"/>
  <c r="G2034" i="14"/>
  <c r="H2034" i="14"/>
  <c r="B2026" i="14"/>
  <c r="I2026" i="14"/>
  <c r="J2026" i="14"/>
  <c r="K2026" i="14"/>
  <c r="L2026" i="14"/>
  <c r="M2026" i="14"/>
  <c r="F2026" i="14"/>
  <c r="G2026" i="14"/>
  <c r="H2026" i="14"/>
  <c r="B2018" i="14"/>
  <c r="I2018" i="14"/>
  <c r="J2018" i="14"/>
  <c r="K2018" i="14"/>
  <c r="L2018" i="14"/>
  <c r="M2018" i="14"/>
  <c r="F2018" i="14"/>
  <c r="G2018" i="14"/>
  <c r="H2018" i="14"/>
  <c r="B2010" i="14"/>
  <c r="I2010" i="14"/>
  <c r="J2010" i="14"/>
  <c r="K2010" i="14"/>
  <c r="L2010" i="14"/>
  <c r="M2010" i="14"/>
  <c r="F2010" i="14"/>
  <c r="G2010" i="14"/>
  <c r="H2010" i="14"/>
  <c r="B2002" i="14"/>
  <c r="I2002" i="14"/>
  <c r="J2002" i="14"/>
  <c r="K2002" i="14"/>
  <c r="L2002" i="14"/>
  <c r="M2002" i="14"/>
  <c r="F2002" i="14"/>
  <c r="G2002" i="14"/>
  <c r="H2002" i="14"/>
  <c r="B1994" i="14"/>
  <c r="I1994" i="14"/>
  <c r="J1994" i="14"/>
  <c r="K1994" i="14"/>
  <c r="L1994" i="14"/>
  <c r="M1994" i="14"/>
  <c r="F1994" i="14"/>
  <c r="G1994" i="14"/>
  <c r="H1994" i="14"/>
  <c r="B1986" i="14"/>
  <c r="I1986" i="14"/>
  <c r="J1986" i="14"/>
  <c r="K1986" i="14"/>
  <c r="L1986" i="14"/>
  <c r="M1986" i="14"/>
  <c r="F1986" i="14"/>
  <c r="G1986" i="14"/>
  <c r="H1986" i="14"/>
  <c r="B1978" i="14"/>
  <c r="I1978" i="14"/>
  <c r="J1978" i="14"/>
  <c r="K1978" i="14"/>
  <c r="L1978" i="14"/>
  <c r="M1978" i="14"/>
  <c r="F1978" i="14"/>
  <c r="G1978" i="14"/>
  <c r="H1978" i="14"/>
  <c r="B1970" i="14"/>
  <c r="I1970" i="14"/>
  <c r="J1970" i="14"/>
  <c r="K1970" i="14"/>
  <c r="L1970" i="14"/>
  <c r="M1970" i="14"/>
  <c r="F1970" i="14"/>
  <c r="G1970" i="14"/>
  <c r="H1970" i="14"/>
  <c r="B1962" i="14"/>
  <c r="I1962" i="14"/>
  <c r="J1962" i="14"/>
  <c r="K1962" i="14"/>
  <c r="L1962" i="14"/>
  <c r="M1962" i="14"/>
  <c r="F1962" i="14"/>
  <c r="G1962" i="14"/>
  <c r="H1962" i="14"/>
  <c r="B1954" i="14"/>
  <c r="I1954" i="14"/>
  <c r="J1954" i="14"/>
  <c r="K1954" i="14"/>
  <c r="L1954" i="14"/>
  <c r="M1954" i="14"/>
  <c r="F1954" i="14"/>
  <c r="G1954" i="14"/>
  <c r="H1954" i="14"/>
  <c r="B1946" i="14"/>
  <c r="M1946" i="14"/>
  <c r="F1946" i="14"/>
  <c r="G1946" i="14"/>
  <c r="H1946" i="14"/>
  <c r="I1946" i="14"/>
  <c r="J1946" i="14"/>
  <c r="K1946" i="14"/>
  <c r="L1946" i="14"/>
  <c r="B1938" i="14"/>
  <c r="M1938" i="14"/>
  <c r="F1938" i="14"/>
  <c r="G1938" i="14"/>
  <c r="H1938" i="14"/>
  <c r="I1938" i="14"/>
  <c r="J1938" i="14"/>
  <c r="K1938" i="14"/>
  <c r="L1938" i="14"/>
  <c r="B1930" i="14"/>
  <c r="M1930" i="14"/>
  <c r="F1930" i="14"/>
  <c r="G1930" i="14"/>
  <c r="H1930" i="14"/>
  <c r="I1930" i="14"/>
  <c r="J1930" i="14"/>
  <c r="K1930" i="14"/>
  <c r="L1930" i="14"/>
  <c r="B1922" i="14"/>
  <c r="M1922" i="14"/>
  <c r="F1922" i="14"/>
  <c r="G1922" i="14"/>
  <c r="H1922" i="14"/>
  <c r="I1922" i="14"/>
  <c r="J1922" i="14"/>
  <c r="K1922" i="14"/>
  <c r="L1922" i="14"/>
  <c r="B1914" i="14"/>
  <c r="M1914" i="14"/>
  <c r="F1914" i="14"/>
  <c r="G1914" i="14"/>
  <c r="H1914" i="14"/>
  <c r="I1914" i="14"/>
  <c r="J1914" i="14"/>
  <c r="K1914" i="14"/>
  <c r="L1914" i="14"/>
  <c r="B1906" i="14"/>
  <c r="M1906" i="14"/>
  <c r="F1906" i="14"/>
  <c r="G1906" i="14"/>
  <c r="H1906" i="14"/>
  <c r="I1906" i="14"/>
  <c r="J1906" i="14"/>
  <c r="K1906" i="14"/>
  <c r="L1906" i="14"/>
  <c r="B1898" i="14"/>
  <c r="M1898" i="14"/>
  <c r="F1898" i="14"/>
  <c r="G1898" i="14"/>
  <c r="H1898" i="14"/>
  <c r="I1898" i="14"/>
  <c r="J1898" i="14"/>
  <c r="K1898" i="14"/>
  <c r="L1898" i="14"/>
  <c r="B1890" i="14"/>
  <c r="M1890" i="14"/>
  <c r="F1890" i="14"/>
  <c r="G1890" i="14"/>
  <c r="H1890" i="14"/>
  <c r="I1890" i="14"/>
  <c r="J1890" i="14"/>
  <c r="K1890" i="14"/>
  <c r="L1890" i="14"/>
  <c r="B1882" i="14"/>
  <c r="M1882" i="14"/>
  <c r="F1882" i="14"/>
  <c r="G1882" i="14"/>
  <c r="H1882" i="14"/>
  <c r="I1882" i="14"/>
  <c r="J1882" i="14"/>
  <c r="K1882" i="14"/>
  <c r="L1882" i="14"/>
  <c r="B1874" i="14"/>
  <c r="M1874" i="14"/>
  <c r="F1874" i="14"/>
  <c r="G1874" i="14"/>
  <c r="H1874" i="14"/>
  <c r="I1874" i="14"/>
  <c r="J1874" i="14"/>
  <c r="K1874" i="14"/>
  <c r="L1874" i="14"/>
  <c r="B1866" i="14"/>
  <c r="M1866" i="14"/>
  <c r="F1866" i="14"/>
  <c r="G1866" i="14"/>
  <c r="H1866" i="14"/>
  <c r="I1866" i="14"/>
  <c r="J1866" i="14"/>
  <c r="K1866" i="14"/>
  <c r="L1866" i="14"/>
  <c r="B1858" i="14"/>
  <c r="M1858" i="14"/>
  <c r="F1858" i="14"/>
  <c r="G1858" i="14"/>
  <c r="H1858" i="14"/>
  <c r="I1858" i="14"/>
  <c r="J1858" i="14"/>
  <c r="K1858" i="14"/>
  <c r="L1858" i="14"/>
  <c r="B1850" i="14"/>
  <c r="M1850" i="14"/>
  <c r="F1850" i="14"/>
  <c r="G1850" i="14"/>
  <c r="H1850" i="14"/>
  <c r="I1850" i="14"/>
  <c r="J1850" i="14"/>
  <c r="K1850" i="14"/>
  <c r="L1850" i="14"/>
  <c r="B1842" i="14"/>
  <c r="M1842" i="14"/>
  <c r="F1842" i="14"/>
  <c r="G1842" i="14"/>
  <c r="H1842" i="14"/>
  <c r="I1842" i="14"/>
  <c r="J1842" i="14"/>
  <c r="K1842" i="14"/>
  <c r="L1842" i="14"/>
  <c r="B1834" i="14"/>
  <c r="M1834" i="14"/>
  <c r="F1834" i="14"/>
  <c r="G1834" i="14"/>
  <c r="H1834" i="14"/>
  <c r="I1834" i="14"/>
  <c r="J1834" i="14"/>
  <c r="K1834" i="14"/>
  <c r="L1834" i="14"/>
  <c r="B1826" i="14"/>
  <c r="M1826" i="14"/>
  <c r="F1826" i="14"/>
  <c r="G1826" i="14"/>
  <c r="H1826" i="14"/>
  <c r="I1826" i="14"/>
  <c r="J1826" i="14"/>
  <c r="K1826" i="14"/>
  <c r="L1826" i="14"/>
  <c r="B1818" i="14"/>
  <c r="M1818" i="14"/>
  <c r="F1818" i="14"/>
  <c r="G1818" i="14"/>
  <c r="H1818" i="14"/>
  <c r="I1818" i="14"/>
  <c r="J1818" i="14"/>
  <c r="K1818" i="14"/>
  <c r="L1818" i="14"/>
  <c r="B1810" i="14"/>
  <c r="M1810" i="14"/>
  <c r="F1810" i="14"/>
  <c r="G1810" i="14"/>
  <c r="H1810" i="14"/>
  <c r="I1810" i="14"/>
  <c r="J1810" i="14"/>
  <c r="K1810" i="14"/>
  <c r="L1810" i="14"/>
  <c r="B1802" i="14"/>
  <c r="M1802" i="14"/>
  <c r="F1802" i="14"/>
  <c r="G1802" i="14"/>
  <c r="H1802" i="14"/>
  <c r="I1802" i="14"/>
  <c r="J1802" i="14"/>
  <c r="K1802" i="14"/>
  <c r="L1802" i="14"/>
  <c r="B1794" i="14"/>
  <c r="M1794" i="14"/>
  <c r="F1794" i="14"/>
  <c r="G1794" i="14"/>
  <c r="H1794" i="14"/>
  <c r="I1794" i="14"/>
  <c r="J1794" i="14"/>
  <c r="K1794" i="14"/>
  <c r="L1794" i="14"/>
  <c r="B1786" i="14"/>
  <c r="M1786" i="14"/>
  <c r="F1786" i="14"/>
  <c r="G1786" i="14"/>
  <c r="H1786" i="14"/>
  <c r="I1786" i="14"/>
  <c r="J1786" i="14"/>
  <c r="K1786" i="14"/>
  <c r="L1786" i="14"/>
  <c r="B1778" i="14"/>
  <c r="M1778" i="14"/>
  <c r="F1778" i="14"/>
  <c r="G1778" i="14"/>
  <c r="H1778" i="14"/>
  <c r="I1778" i="14"/>
  <c r="J1778" i="14"/>
  <c r="K1778" i="14"/>
  <c r="L1778" i="14"/>
  <c r="B1770" i="14"/>
  <c r="M1770" i="14"/>
  <c r="F1770" i="14"/>
  <c r="G1770" i="14"/>
  <c r="H1770" i="14"/>
  <c r="I1770" i="14"/>
  <c r="J1770" i="14"/>
  <c r="K1770" i="14"/>
  <c r="L1770" i="14"/>
  <c r="B1762" i="14"/>
  <c r="M1762" i="14"/>
  <c r="F1762" i="14"/>
  <c r="G1762" i="14"/>
  <c r="H1762" i="14"/>
  <c r="I1762" i="14"/>
  <c r="J1762" i="14"/>
  <c r="K1762" i="14"/>
  <c r="L1762" i="14"/>
  <c r="B1754" i="14"/>
  <c r="M1754" i="14"/>
  <c r="F1754" i="14"/>
  <c r="G1754" i="14"/>
  <c r="H1754" i="14"/>
  <c r="I1754" i="14"/>
  <c r="J1754" i="14"/>
  <c r="K1754" i="14"/>
  <c r="L1754" i="14"/>
  <c r="B1746" i="14"/>
  <c r="M1746" i="14"/>
  <c r="F1746" i="14"/>
  <c r="G1746" i="14"/>
  <c r="H1746" i="14"/>
  <c r="I1746" i="14"/>
  <c r="J1746" i="14"/>
  <c r="K1746" i="14"/>
  <c r="L1746" i="14"/>
  <c r="B1738" i="14"/>
  <c r="M1738" i="14"/>
  <c r="F1738" i="14"/>
  <c r="G1738" i="14"/>
  <c r="H1738" i="14"/>
  <c r="I1738" i="14"/>
  <c r="J1738" i="14"/>
  <c r="K1738" i="14"/>
  <c r="L1738" i="14"/>
  <c r="B1730" i="14"/>
  <c r="M1730" i="14"/>
  <c r="F1730" i="14"/>
  <c r="G1730" i="14"/>
  <c r="H1730" i="14"/>
  <c r="I1730" i="14"/>
  <c r="J1730" i="14"/>
  <c r="K1730" i="14"/>
  <c r="L1730" i="14"/>
  <c r="B1722" i="14"/>
  <c r="M1722" i="14"/>
  <c r="F1722" i="14"/>
  <c r="G1722" i="14"/>
  <c r="H1722" i="14"/>
  <c r="I1722" i="14"/>
  <c r="J1722" i="14"/>
  <c r="K1722" i="14"/>
  <c r="L1722" i="14"/>
  <c r="B1714" i="14"/>
  <c r="M1714" i="14"/>
  <c r="F1714" i="14"/>
  <c r="G1714" i="14"/>
  <c r="H1714" i="14"/>
  <c r="I1714" i="14"/>
  <c r="J1714" i="14"/>
  <c r="K1714" i="14"/>
  <c r="L1714" i="14"/>
  <c r="B1706" i="14"/>
  <c r="M1706" i="14"/>
  <c r="F1706" i="14"/>
  <c r="G1706" i="14"/>
  <c r="H1706" i="14"/>
  <c r="I1706" i="14"/>
  <c r="J1706" i="14"/>
  <c r="K1706" i="14"/>
  <c r="L1706" i="14"/>
  <c r="B1698" i="14"/>
  <c r="M1698" i="14"/>
  <c r="F1698" i="14"/>
  <c r="G1698" i="14"/>
  <c r="H1698" i="14"/>
  <c r="I1698" i="14"/>
  <c r="J1698" i="14"/>
  <c r="K1698" i="14"/>
  <c r="L1698" i="14"/>
  <c r="B1690" i="14"/>
  <c r="M1690" i="14"/>
  <c r="F1690" i="14"/>
  <c r="G1690" i="14"/>
  <c r="H1690" i="14"/>
  <c r="I1690" i="14"/>
  <c r="J1690" i="14"/>
  <c r="K1690" i="14"/>
  <c r="L1690" i="14"/>
  <c r="B1682" i="14"/>
  <c r="M1682" i="14"/>
  <c r="F1682" i="14"/>
  <c r="G1682" i="14"/>
  <c r="H1682" i="14"/>
  <c r="I1682" i="14"/>
  <c r="J1682" i="14"/>
  <c r="K1682" i="14"/>
  <c r="L1682" i="14"/>
  <c r="B1674" i="14"/>
  <c r="M1674" i="14"/>
  <c r="F1674" i="14"/>
  <c r="G1674" i="14"/>
  <c r="H1674" i="14"/>
  <c r="I1674" i="14"/>
  <c r="J1674" i="14"/>
  <c r="K1674" i="14"/>
  <c r="L1674" i="14"/>
  <c r="B1666" i="14"/>
  <c r="M1666" i="14"/>
  <c r="F1666" i="14"/>
  <c r="G1666" i="14"/>
  <c r="H1666" i="14"/>
  <c r="I1666" i="14"/>
  <c r="J1666" i="14"/>
  <c r="K1666" i="14"/>
  <c r="L1666" i="14"/>
  <c r="B1658" i="14"/>
  <c r="M1658" i="14"/>
  <c r="F1658" i="14"/>
  <c r="G1658" i="14"/>
  <c r="H1658" i="14"/>
  <c r="I1658" i="14"/>
  <c r="J1658" i="14"/>
  <c r="K1658" i="14"/>
  <c r="L1658" i="14"/>
  <c r="B1650" i="14"/>
  <c r="M1650" i="14"/>
  <c r="F1650" i="14"/>
  <c r="G1650" i="14"/>
  <c r="H1650" i="14"/>
  <c r="I1650" i="14"/>
  <c r="J1650" i="14"/>
  <c r="K1650" i="14"/>
  <c r="L1650" i="14"/>
  <c r="B1642" i="14"/>
  <c r="M1642" i="14"/>
  <c r="F1642" i="14"/>
  <c r="G1642" i="14"/>
  <c r="H1642" i="14"/>
  <c r="I1642" i="14"/>
  <c r="J1642" i="14"/>
  <c r="K1642" i="14"/>
  <c r="L1642" i="14"/>
  <c r="B1634" i="14"/>
  <c r="M1634" i="14"/>
  <c r="F1634" i="14"/>
  <c r="G1634" i="14"/>
  <c r="H1634" i="14"/>
  <c r="I1634" i="14"/>
  <c r="J1634" i="14"/>
  <c r="K1634" i="14"/>
  <c r="L1634" i="14"/>
  <c r="B1626" i="14"/>
  <c r="M1626" i="14"/>
  <c r="F1626" i="14"/>
  <c r="G1626" i="14"/>
  <c r="H1626" i="14"/>
  <c r="I1626" i="14"/>
  <c r="J1626" i="14"/>
  <c r="K1626" i="14"/>
  <c r="L1626" i="14"/>
  <c r="B1618" i="14"/>
  <c r="M1618" i="14"/>
  <c r="F1618" i="14"/>
  <c r="G1618" i="14"/>
  <c r="H1618" i="14"/>
  <c r="I1618" i="14"/>
  <c r="J1618" i="14"/>
  <c r="K1618" i="14"/>
  <c r="L1618" i="14"/>
  <c r="B1610" i="14"/>
  <c r="H1610" i="14"/>
  <c r="J1610" i="14"/>
  <c r="M1610" i="14"/>
  <c r="F1610" i="14"/>
  <c r="G1610" i="14"/>
  <c r="I1610" i="14"/>
  <c r="K1610" i="14"/>
  <c r="L1610" i="14"/>
  <c r="B1602" i="14"/>
  <c r="H1602" i="14"/>
  <c r="I1602" i="14"/>
  <c r="J1602" i="14"/>
  <c r="K1602" i="14"/>
  <c r="L1602" i="14"/>
  <c r="M1602" i="14"/>
  <c r="F1602" i="14"/>
  <c r="G1602" i="14"/>
  <c r="B1594" i="14"/>
  <c r="H1594" i="14"/>
  <c r="I1594" i="14"/>
  <c r="J1594" i="14"/>
  <c r="K1594" i="14"/>
  <c r="L1594" i="14"/>
  <c r="M1594" i="14"/>
  <c r="F1594" i="14"/>
  <c r="G1594" i="14"/>
  <c r="B1586" i="14"/>
  <c r="H1586" i="14"/>
  <c r="I1586" i="14"/>
  <c r="J1586" i="14"/>
  <c r="K1586" i="14"/>
  <c r="L1586" i="14"/>
  <c r="M1586" i="14"/>
  <c r="F1586" i="14"/>
  <c r="G1586" i="14"/>
  <c r="B1578" i="14"/>
  <c r="H1578" i="14"/>
  <c r="I1578" i="14"/>
  <c r="J1578" i="14"/>
  <c r="K1578" i="14"/>
  <c r="L1578" i="14"/>
  <c r="M1578" i="14"/>
  <c r="F1578" i="14"/>
  <c r="G1578" i="14"/>
  <c r="B1570" i="14"/>
  <c r="H1570" i="14"/>
  <c r="I1570" i="14"/>
  <c r="J1570" i="14"/>
  <c r="K1570" i="14"/>
  <c r="L1570" i="14"/>
  <c r="M1570" i="14"/>
  <c r="F1570" i="14"/>
  <c r="G1570" i="14"/>
  <c r="B1562" i="14"/>
  <c r="H1562" i="14"/>
  <c r="I1562" i="14"/>
  <c r="J1562" i="14"/>
  <c r="K1562" i="14"/>
  <c r="L1562" i="14"/>
  <c r="M1562" i="14"/>
  <c r="F1562" i="14"/>
  <c r="G1562" i="14"/>
  <c r="B1554" i="14"/>
  <c r="H1554" i="14"/>
  <c r="I1554" i="14"/>
  <c r="J1554" i="14"/>
  <c r="K1554" i="14"/>
  <c r="L1554" i="14"/>
  <c r="M1554" i="14"/>
  <c r="F1554" i="14"/>
  <c r="G1554" i="14"/>
  <c r="B1546" i="14"/>
  <c r="H1546" i="14"/>
  <c r="I1546" i="14"/>
  <c r="J1546" i="14"/>
  <c r="K1546" i="14"/>
  <c r="L1546" i="14"/>
  <c r="M1546" i="14"/>
  <c r="F1546" i="14"/>
  <c r="G1546" i="14"/>
  <c r="B1538" i="14"/>
  <c r="H1538" i="14"/>
  <c r="I1538" i="14"/>
  <c r="J1538" i="14"/>
  <c r="K1538" i="14"/>
  <c r="L1538" i="14"/>
  <c r="M1538" i="14"/>
  <c r="F1538" i="14"/>
  <c r="G1538" i="14"/>
  <c r="B1530" i="14"/>
  <c r="H1530" i="14"/>
  <c r="I1530" i="14"/>
  <c r="J1530" i="14"/>
  <c r="K1530" i="14"/>
  <c r="L1530" i="14"/>
  <c r="M1530" i="14"/>
  <c r="F1530" i="14"/>
  <c r="G1530" i="14"/>
  <c r="B1522" i="14"/>
  <c r="H1522" i="14"/>
  <c r="I1522" i="14"/>
  <c r="J1522" i="14"/>
  <c r="K1522" i="14"/>
  <c r="L1522" i="14"/>
  <c r="M1522" i="14"/>
  <c r="F1522" i="14"/>
  <c r="G1522" i="14"/>
  <c r="B1514" i="14"/>
  <c r="H1514" i="14"/>
  <c r="I1514" i="14"/>
  <c r="J1514" i="14"/>
  <c r="K1514" i="14"/>
  <c r="L1514" i="14"/>
  <c r="M1514" i="14"/>
  <c r="F1514" i="14"/>
  <c r="G1514" i="14"/>
  <c r="B1506" i="14"/>
  <c r="H1506" i="14"/>
  <c r="I1506" i="14"/>
  <c r="J1506" i="14"/>
  <c r="K1506" i="14"/>
  <c r="L1506" i="14"/>
  <c r="M1506" i="14"/>
  <c r="F1506" i="14"/>
  <c r="G1506" i="14"/>
  <c r="B1498" i="14"/>
  <c r="H1498" i="14"/>
  <c r="I1498" i="14"/>
  <c r="J1498" i="14"/>
  <c r="K1498" i="14"/>
  <c r="L1498" i="14"/>
  <c r="M1498" i="14"/>
  <c r="F1498" i="14"/>
  <c r="G1498" i="14"/>
  <c r="B1490" i="14"/>
  <c r="H1490" i="14"/>
  <c r="I1490" i="14"/>
  <c r="J1490" i="14"/>
  <c r="K1490" i="14"/>
  <c r="L1490" i="14"/>
  <c r="M1490" i="14"/>
  <c r="F1490" i="14"/>
  <c r="G1490" i="14"/>
  <c r="B1482" i="14"/>
  <c r="H1482" i="14"/>
  <c r="I1482" i="14"/>
  <c r="J1482" i="14"/>
  <c r="K1482" i="14"/>
  <c r="L1482" i="14"/>
  <c r="M1482" i="14"/>
  <c r="F1482" i="14"/>
  <c r="G1482" i="14"/>
  <c r="B1474" i="14"/>
  <c r="H1474" i="14"/>
  <c r="I1474" i="14"/>
  <c r="J1474" i="14"/>
  <c r="K1474" i="14"/>
  <c r="L1474" i="14"/>
  <c r="M1474" i="14"/>
  <c r="F1474" i="14"/>
  <c r="G1474" i="14"/>
  <c r="B1466" i="14"/>
  <c r="H1466" i="14"/>
  <c r="I1466" i="14"/>
  <c r="J1466" i="14"/>
  <c r="K1466" i="14"/>
  <c r="L1466" i="14"/>
  <c r="M1466" i="14"/>
  <c r="F1466" i="14"/>
  <c r="G1466" i="14"/>
  <c r="B1458" i="14"/>
  <c r="H1458" i="14"/>
  <c r="I1458" i="14"/>
  <c r="J1458" i="14"/>
  <c r="K1458" i="14"/>
  <c r="L1458" i="14"/>
  <c r="M1458" i="14"/>
  <c r="F1458" i="14"/>
  <c r="G1458" i="14"/>
  <c r="B1450" i="14"/>
  <c r="H1450" i="14"/>
  <c r="I1450" i="14"/>
  <c r="J1450" i="14"/>
  <c r="K1450" i="14"/>
  <c r="L1450" i="14"/>
  <c r="M1450" i="14"/>
  <c r="F1450" i="14"/>
  <c r="G1450" i="14"/>
  <c r="B1442" i="14"/>
  <c r="H1442" i="14"/>
  <c r="I1442" i="14"/>
  <c r="J1442" i="14"/>
  <c r="K1442" i="14"/>
  <c r="L1442" i="14"/>
  <c r="M1442" i="14"/>
  <c r="F1442" i="14"/>
  <c r="G1442" i="14"/>
  <c r="B1434" i="14"/>
  <c r="I1434" i="14"/>
  <c r="J1434" i="14"/>
  <c r="K1434" i="14"/>
  <c r="L1434" i="14"/>
  <c r="M1434" i="14"/>
  <c r="F1434" i="14"/>
  <c r="G1434" i="14"/>
  <c r="H1434" i="14"/>
  <c r="B1426" i="14"/>
  <c r="I1426" i="14"/>
  <c r="J1426" i="14"/>
  <c r="K1426" i="14"/>
  <c r="L1426" i="14"/>
  <c r="M1426" i="14"/>
  <c r="F1426" i="14"/>
  <c r="G1426" i="14"/>
  <c r="H1426" i="14"/>
  <c r="B1418" i="14"/>
  <c r="I1418" i="14"/>
  <c r="J1418" i="14"/>
  <c r="K1418" i="14"/>
  <c r="L1418" i="14"/>
  <c r="M1418" i="14"/>
  <c r="F1418" i="14"/>
  <c r="G1418" i="14"/>
  <c r="H1418" i="14"/>
  <c r="B1410" i="14"/>
  <c r="I1410" i="14"/>
  <c r="J1410" i="14"/>
  <c r="K1410" i="14"/>
  <c r="L1410" i="14"/>
  <c r="M1410" i="14"/>
  <c r="F1410" i="14"/>
  <c r="G1410" i="14"/>
  <c r="H1410" i="14"/>
  <c r="B1402" i="14"/>
  <c r="I1402" i="14"/>
  <c r="J1402" i="14"/>
  <c r="K1402" i="14"/>
  <c r="L1402" i="14"/>
  <c r="M1402" i="14"/>
  <c r="F1402" i="14"/>
  <c r="G1402" i="14"/>
  <c r="H1402" i="14"/>
  <c r="B1394" i="14"/>
  <c r="I1394" i="14"/>
  <c r="J1394" i="14"/>
  <c r="K1394" i="14"/>
  <c r="L1394" i="14"/>
  <c r="M1394" i="14"/>
  <c r="F1394" i="14"/>
  <c r="G1394" i="14"/>
  <c r="H1394" i="14"/>
  <c r="B1386" i="14"/>
  <c r="I1386" i="14"/>
  <c r="J1386" i="14"/>
  <c r="K1386" i="14"/>
  <c r="L1386" i="14"/>
  <c r="M1386" i="14"/>
  <c r="F1386" i="14"/>
  <c r="G1386" i="14"/>
  <c r="H1386" i="14"/>
  <c r="B1378" i="14"/>
  <c r="I1378" i="14"/>
  <c r="J1378" i="14"/>
  <c r="K1378" i="14"/>
  <c r="L1378" i="14"/>
  <c r="M1378" i="14"/>
  <c r="F1378" i="14"/>
  <c r="G1378" i="14"/>
  <c r="H1378" i="14"/>
  <c r="B1370" i="14"/>
  <c r="I1370" i="14"/>
  <c r="J1370" i="14"/>
  <c r="K1370" i="14"/>
  <c r="L1370" i="14"/>
  <c r="M1370" i="14"/>
  <c r="F1370" i="14"/>
  <c r="G1370" i="14"/>
  <c r="H1370" i="14"/>
  <c r="B1362" i="14"/>
  <c r="I1362" i="14"/>
  <c r="J1362" i="14"/>
  <c r="K1362" i="14"/>
  <c r="L1362" i="14"/>
  <c r="M1362" i="14"/>
  <c r="F1362" i="14"/>
  <c r="G1362" i="14"/>
  <c r="H1362" i="14"/>
  <c r="B1354" i="14"/>
  <c r="I1354" i="14"/>
  <c r="J1354" i="14"/>
  <c r="K1354" i="14"/>
  <c r="L1354" i="14"/>
  <c r="M1354" i="14"/>
  <c r="F1354" i="14"/>
  <c r="G1354" i="14"/>
  <c r="H1354" i="14"/>
  <c r="B1346" i="14"/>
  <c r="I1346" i="14"/>
  <c r="J1346" i="14"/>
  <c r="K1346" i="14"/>
  <c r="L1346" i="14"/>
  <c r="M1346" i="14"/>
  <c r="F1346" i="14"/>
  <c r="G1346" i="14"/>
  <c r="H1346" i="14"/>
  <c r="B1338" i="14"/>
  <c r="I1338" i="14"/>
  <c r="J1338" i="14"/>
  <c r="K1338" i="14"/>
  <c r="L1338" i="14"/>
  <c r="M1338" i="14"/>
  <c r="F1338" i="14"/>
  <c r="G1338" i="14"/>
  <c r="H1338" i="14"/>
  <c r="B1330" i="14"/>
  <c r="I1330" i="14"/>
  <c r="J1330" i="14"/>
  <c r="K1330" i="14"/>
  <c r="L1330" i="14"/>
  <c r="M1330" i="14"/>
  <c r="F1330" i="14"/>
  <c r="G1330" i="14"/>
  <c r="H1330" i="14"/>
  <c r="B1322" i="14"/>
  <c r="I1322" i="14"/>
  <c r="J1322" i="14"/>
  <c r="K1322" i="14"/>
  <c r="L1322" i="14"/>
  <c r="M1322" i="14"/>
  <c r="F1322" i="14"/>
  <c r="G1322" i="14"/>
  <c r="H1322" i="14"/>
  <c r="B1314" i="14"/>
  <c r="I1314" i="14"/>
  <c r="J1314" i="14"/>
  <c r="K1314" i="14"/>
  <c r="L1314" i="14"/>
  <c r="M1314" i="14"/>
  <c r="F1314" i="14"/>
  <c r="G1314" i="14"/>
  <c r="H1314" i="14"/>
  <c r="B1306" i="14"/>
  <c r="I1306" i="14"/>
  <c r="J1306" i="14"/>
  <c r="K1306" i="14"/>
  <c r="L1306" i="14"/>
  <c r="M1306" i="14"/>
  <c r="F1306" i="14"/>
  <c r="G1306" i="14"/>
  <c r="H1306" i="14"/>
  <c r="B1298" i="14"/>
  <c r="I1298" i="14"/>
  <c r="J1298" i="14"/>
  <c r="K1298" i="14"/>
  <c r="L1298" i="14"/>
  <c r="M1298" i="14"/>
  <c r="F1298" i="14"/>
  <c r="G1298" i="14"/>
  <c r="H1298" i="14"/>
  <c r="B1290" i="14"/>
  <c r="I1290" i="14"/>
  <c r="J1290" i="14"/>
  <c r="K1290" i="14"/>
  <c r="L1290" i="14"/>
  <c r="M1290" i="14"/>
  <c r="F1290" i="14"/>
  <c r="G1290" i="14"/>
  <c r="H1290" i="14"/>
  <c r="B1282" i="14"/>
  <c r="I1282" i="14"/>
  <c r="J1282" i="14"/>
  <c r="K1282" i="14"/>
  <c r="L1282" i="14"/>
  <c r="M1282" i="14"/>
  <c r="F1282" i="14"/>
  <c r="G1282" i="14"/>
  <c r="H1282" i="14"/>
  <c r="B1274" i="14"/>
  <c r="I1274" i="14"/>
  <c r="J1274" i="14"/>
  <c r="K1274" i="14"/>
  <c r="L1274" i="14"/>
  <c r="M1274" i="14"/>
  <c r="F1274" i="14"/>
  <c r="G1274" i="14"/>
  <c r="H1274" i="14"/>
  <c r="B1266" i="14"/>
  <c r="H1266" i="14"/>
  <c r="I1266" i="14"/>
  <c r="J1266" i="14"/>
  <c r="K1266" i="14"/>
  <c r="L1266" i="14"/>
  <c r="M1266" i="14"/>
  <c r="F1266" i="14"/>
  <c r="G1266" i="14"/>
  <c r="B1258" i="14"/>
  <c r="H1258" i="14"/>
  <c r="I1258" i="14"/>
  <c r="J1258" i="14"/>
  <c r="K1258" i="14"/>
  <c r="L1258" i="14"/>
  <c r="M1258" i="14"/>
  <c r="F1258" i="14"/>
  <c r="G1258" i="14"/>
  <c r="B1250" i="14"/>
  <c r="H1250" i="14"/>
  <c r="I1250" i="14"/>
  <c r="J1250" i="14"/>
  <c r="K1250" i="14"/>
  <c r="L1250" i="14"/>
  <c r="M1250" i="14"/>
  <c r="F1250" i="14"/>
  <c r="G1250" i="14"/>
  <c r="B1242" i="14"/>
  <c r="H1242" i="14"/>
  <c r="I1242" i="14"/>
  <c r="J1242" i="14"/>
  <c r="K1242" i="14"/>
  <c r="L1242" i="14"/>
  <c r="M1242" i="14"/>
  <c r="F1242" i="14"/>
  <c r="G1242" i="14"/>
  <c r="B1234" i="14"/>
  <c r="H1234" i="14"/>
  <c r="I1234" i="14"/>
  <c r="J1234" i="14"/>
  <c r="K1234" i="14"/>
  <c r="L1234" i="14"/>
  <c r="M1234" i="14"/>
  <c r="F1234" i="14"/>
  <c r="G1234" i="14"/>
  <c r="B1226" i="14"/>
  <c r="H1226" i="14"/>
  <c r="I1226" i="14"/>
  <c r="J1226" i="14"/>
  <c r="K1226" i="14"/>
  <c r="L1226" i="14"/>
  <c r="M1226" i="14"/>
  <c r="F1226" i="14"/>
  <c r="G1226" i="14"/>
  <c r="B1218" i="14"/>
  <c r="H1218" i="14"/>
  <c r="I1218" i="14"/>
  <c r="J1218" i="14"/>
  <c r="K1218" i="14"/>
  <c r="L1218" i="14"/>
  <c r="M1218" i="14"/>
  <c r="F1218" i="14"/>
  <c r="G1218" i="14"/>
  <c r="B1210" i="14"/>
  <c r="H1210" i="14"/>
  <c r="I1210" i="14"/>
  <c r="J1210" i="14"/>
  <c r="K1210" i="14"/>
  <c r="L1210" i="14"/>
  <c r="M1210" i="14"/>
  <c r="F1210" i="14"/>
  <c r="G1210" i="14"/>
  <c r="B1202" i="14"/>
  <c r="H1202" i="14"/>
  <c r="I1202" i="14"/>
  <c r="J1202" i="14"/>
  <c r="K1202" i="14"/>
  <c r="L1202" i="14"/>
  <c r="M1202" i="14"/>
  <c r="F1202" i="14"/>
  <c r="G1202" i="14"/>
  <c r="B1194" i="14"/>
  <c r="H1194" i="14"/>
  <c r="I1194" i="14"/>
  <c r="J1194" i="14"/>
  <c r="K1194" i="14"/>
  <c r="L1194" i="14"/>
  <c r="M1194" i="14"/>
  <c r="F1194" i="14"/>
  <c r="G1194" i="14"/>
  <c r="B1186" i="14"/>
  <c r="H1186" i="14"/>
  <c r="I1186" i="14"/>
  <c r="J1186" i="14"/>
  <c r="K1186" i="14"/>
  <c r="L1186" i="14"/>
  <c r="M1186" i="14"/>
  <c r="F1186" i="14"/>
  <c r="G1186" i="14"/>
  <c r="B1178" i="14"/>
  <c r="H1178" i="14"/>
  <c r="I1178" i="14"/>
  <c r="J1178" i="14"/>
  <c r="K1178" i="14"/>
  <c r="L1178" i="14"/>
  <c r="M1178" i="14"/>
  <c r="F1178" i="14"/>
  <c r="G1178" i="14"/>
  <c r="B1170" i="14"/>
  <c r="H1170" i="14"/>
  <c r="I1170" i="14"/>
  <c r="J1170" i="14"/>
  <c r="K1170" i="14"/>
  <c r="L1170" i="14"/>
  <c r="M1170" i="14"/>
  <c r="F1170" i="14"/>
  <c r="G1170" i="14"/>
  <c r="B1162" i="14"/>
  <c r="H1162" i="14"/>
  <c r="I1162" i="14"/>
  <c r="J1162" i="14"/>
  <c r="K1162" i="14"/>
  <c r="L1162" i="14"/>
  <c r="M1162" i="14"/>
  <c r="F1162" i="14"/>
  <c r="G1162" i="14"/>
  <c r="B1154" i="14"/>
  <c r="H1154" i="14"/>
  <c r="I1154" i="14"/>
  <c r="J1154" i="14"/>
  <c r="K1154" i="14"/>
  <c r="L1154" i="14"/>
  <c r="M1154" i="14"/>
  <c r="F1154" i="14"/>
  <c r="G1154" i="14"/>
  <c r="B1146" i="14"/>
  <c r="H1146" i="14"/>
  <c r="I1146" i="14"/>
  <c r="J1146" i="14"/>
  <c r="K1146" i="14"/>
  <c r="L1146" i="14"/>
  <c r="M1146" i="14"/>
  <c r="F1146" i="14"/>
  <c r="G1146" i="14"/>
  <c r="B1138" i="14"/>
  <c r="H1138" i="14"/>
  <c r="I1138" i="14"/>
  <c r="J1138" i="14"/>
  <c r="K1138" i="14"/>
  <c r="L1138" i="14"/>
  <c r="M1138" i="14"/>
  <c r="F1138" i="14"/>
  <c r="G1138" i="14"/>
  <c r="B1130" i="14"/>
  <c r="H1130" i="14"/>
  <c r="I1130" i="14"/>
  <c r="J1130" i="14"/>
  <c r="K1130" i="14"/>
  <c r="L1130" i="14"/>
  <c r="M1130" i="14"/>
  <c r="F1130" i="14"/>
  <c r="G1130" i="14"/>
  <c r="B1122" i="14"/>
  <c r="H1122" i="14"/>
  <c r="I1122" i="14"/>
  <c r="J1122" i="14"/>
  <c r="K1122" i="14"/>
  <c r="L1122" i="14"/>
  <c r="M1122" i="14"/>
  <c r="F1122" i="14"/>
  <c r="G1122" i="14"/>
  <c r="B1114" i="14"/>
  <c r="H1114" i="14"/>
  <c r="I1114" i="14"/>
  <c r="J1114" i="14"/>
  <c r="K1114" i="14"/>
  <c r="L1114" i="14"/>
  <c r="M1114" i="14"/>
  <c r="F1114" i="14"/>
  <c r="G1114" i="14"/>
  <c r="B1106" i="14"/>
  <c r="H1106" i="14"/>
  <c r="I1106" i="14"/>
  <c r="J1106" i="14"/>
  <c r="K1106" i="14"/>
  <c r="L1106" i="14"/>
  <c r="M1106" i="14"/>
  <c r="F1106" i="14"/>
  <c r="G1106" i="14"/>
  <c r="B1098" i="14"/>
  <c r="K1098" i="14"/>
  <c r="L1098" i="14"/>
  <c r="M1098" i="14"/>
  <c r="F1098" i="14"/>
  <c r="G1098" i="14"/>
  <c r="H1098" i="14"/>
  <c r="I1098" i="14"/>
  <c r="J1098" i="14"/>
  <c r="B1090" i="14"/>
  <c r="K1090" i="14"/>
  <c r="L1090" i="14"/>
  <c r="M1090" i="14"/>
  <c r="F1090" i="14"/>
  <c r="G1090" i="14"/>
  <c r="H1090" i="14"/>
  <c r="I1090" i="14"/>
  <c r="J1090" i="14"/>
  <c r="B1082" i="14"/>
  <c r="K1082" i="14"/>
  <c r="L1082" i="14"/>
  <c r="M1082" i="14"/>
  <c r="F1082" i="14"/>
  <c r="G1082" i="14"/>
  <c r="H1082" i="14"/>
  <c r="I1082" i="14"/>
  <c r="J1082" i="14"/>
  <c r="B1074" i="14"/>
  <c r="K1074" i="14"/>
  <c r="L1074" i="14"/>
  <c r="M1074" i="14"/>
  <c r="F1074" i="14"/>
  <c r="G1074" i="14"/>
  <c r="H1074" i="14"/>
  <c r="I1074" i="14"/>
  <c r="J1074" i="14"/>
  <c r="B1066" i="14"/>
  <c r="K1066" i="14"/>
  <c r="L1066" i="14"/>
  <c r="M1066" i="14"/>
  <c r="F1066" i="14"/>
  <c r="G1066" i="14"/>
  <c r="H1066" i="14"/>
  <c r="I1066" i="14"/>
  <c r="J1066" i="14"/>
  <c r="B1058" i="14"/>
  <c r="K1058" i="14"/>
  <c r="L1058" i="14"/>
  <c r="M1058" i="14"/>
  <c r="F1058" i="14"/>
  <c r="G1058" i="14"/>
  <c r="H1058" i="14"/>
  <c r="I1058" i="14"/>
  <c r="J1058" i="14"/>
  <c r="B1050" i="14"/>
  <c r="K1050" i="14"/>
  <c r="L1050" i="14"/>
  <c r="M1050" i="14"/>
  <c r="F1050" i="14"/>
  <c r="G1050" i="14"/>
  <c r="H1050" i="14"/>
  <c r="I1050" i="14"/>
  <c r="J1050" i="14"/>
  <c r="B1042" i="14"/>
  <c r="K1042" i="14"/>
  <c r="L1042" i="14"/>
  <c r="M1042" i="14"/>
  <c r="F1042" i="14"/>
  <c r="G1042" i="14"/>
  <c r="H1042" i="14"/>
  <c r="I1042" i="14"/>
  <c r="J1042" i="14"/>
  <c r="B1034" i="14"/>
  <c r="K1034" i="14"/>
  <c r="L1034" i="14"/>
  <c r="M1034" i="14"/>
  <c r="F1034" i="14"/>
  <c r="G1034" i="14"/>
  <c r="H1034" i="14"/>
  <c r="I1034" i="14"/>
  <c r="J1034" i="14"/>
  <c r="B1026" i="14"/>
  <c r="K1026" i="14"/>
  <c r="L1026" i="14"/>
  <c r="M1026" i="14"/>
  <c r="F1026" i="14"/>
  <c r="G1026" i="14"/>
  <c r="H1026" i="14"/>
  <c r="I1026" i="14"/>
  <c r="J1026" i="14"/>
  <c r="B1018" i="14"/>
  <c r="K1018" i="14"/>
  <c r="L1018" i="14"/>
  <c r="M1018" i="14"/>
  <c r="F1018" i="14"/>
  <c r="G1018" i="14"/>
  <c r="H1018" i="14"/>
  <c r="I1018" i="14"/>
  <c r="J1018" i="14"/>
  <c r="B1010" i="14"/>
  <c r="K1010" i="14"/>
  <c r="L1010" i="14"/>
  <c r="M1010" i="14"/>
  <c r="F1010" i="14"/>
  <c r="G1010" i="14"/>
  <c r="H1010" i="14"/>
  <c r="I1010" i="14"/>
  <c r="J1010" i="14"/>
  <c r="B1002" i="14"/>
  <c r="K1002" i="14"/>
  <c r="L1002" i="14"/>
  <c r="M1002" i="14"/>
  <c r="F1002" i="14"/>
  <c r="G1002" i="14"/>
  <c r="H1002" i="14"/>
  <c r="I1002" i="14"/>
  <c r="J1002" i="14"/>
  <c r="B994" i="14"/>
  <c r="K994" i="14"/>
  <c r="L994" i="14"/>
  <c r="M994" i="14"/>
  <c r="F994" i="14"/>
  <c r="G994" i="14"/>
  <c r="H994" i="14"/>
  <c r="I994" i="14"/>
  <c r="J994" i="14"/>
  <c r="B986" i="14"/>
  <c r="K986" i="14"/>
  <c r="L986" i="14"/>
  <c r="M986" i="14"/>
  <c r="F986" i="14"/>
  <c r="G986" i="14"/>
  <c r="H986" i="14"/>
  <c r="I986" i="14"/>
  <c r="J986" i="14"/>
  <c r="B978" i="14"/>
  <c r="K978" i="14"/>
  <c r="L978" i="14"/>
  <c r="M978" i="14"/>
  <c r="F978" i="14"/>
  <c r="G978" i="14"/>
  <c r="H978" i="14"/>
  <c r="I978" i="14"/>
  <c r="J978" i="14"/>
  <c r="B970" i="14"/>
  <c r="K970" i="14"/>
  <c r="L970" i="14"/>
  <c r="M970" i="14"/>
  <c r="F970" i="14"/>
  <c r="G970" i="14"/>
  <c r="H970" i="14"/>
  <c r="I970" i="14"/>
  <c r="J970" i="14"/>
  <c r="B962" i="14"/>
  <c r="K962" i="14"/>
  <c r="L962" i="14"/>
  <c r="M962" i="14"/>
  <c r="F962" i="14"/>
  <c r="G962" i="14"/>
  <c r="H962" i="14"/>
  <c r="I962" i="14"/>
  <c r="J962" i="14"/>
  <c r="B954" i="14"/>
  <c r="K954" i="14"/>
  <c r="L954" i="14"/>
  <c r="M954" i="14"/>
  <c r="F954" i="14"/>
  <c r="G954" i="14"/>
  <c r="H954" i="14"/>
  <c r="I954" i="14"/>
  <c r="J954" i="14"/>
  <c r="B946" i="14"/>
  <c r="K946" i="14"/>
  <c r="L946" i="14"/>
  <c r="M946" i="14"/>
  <c r="F946" i="14"/>
  <c r="G946" i="14"/>
  <c r="H946" i="14"/>
  <c r="I946" i="14"/>
  <c r="J946" i="14"/>
  <c r="B938" i="14"/>
  <c r="K938" i="14"/>
  <c r="L938" i="14"/>
  <c r="M938" i="14"/>
  <c r="F938" i="14"/>
  <c r="G938" i="14"/>
  <c r="H938" i="14"/>
  <c r="I938" i="14"/>
  <c r="J938" i="14"/>
  <c r="B930" i="14"/>
  <c r="G930" i="14"/>
  <c r="H930" i="14"/>
  <c r="J930" i="14"/>
  <c r="K930" i="14"/>
  <c r="L930" i="14"/>
  <c r="F930" i="14"/>
  <c r="I930" i="14"/>
  <c r="M930" i="14"/>
  <c r="B922" i="14"/>
  <c r="G922" i="14"/>
  <c r="H922" i="14"/>
  <c r="I922" i="14"/>
  <c r="J922" i="14"/>
  <c r="K922" i="14"/>
  <c r="L922" i="14"/>
  <c r="M922" i="14"/>
  <c r="F922" i="14"/>
  <c r="B914" i="14"/>
  <c r="G914" i="14"/>
  <c r="H914" i="14"/>
  <c r="I914" i="14"/>
  <c r="J914" i="14"/>
  <c r="K914" i="14"/>
  <c r="L914" i="14"/>
  <c r="M914" i="14"/>
  <c r="F914" i="14"/>
  <c r="B906" i="14"/>
  <c r="G906" i="14"/>
  <c r="H906" i="14"/>
  <c r="I906" i="14"/>
  <c r="J906" i="14"/>
  <c r="K906" i="14"/>
  <c r="L906" i="14"/>
  <c r="M906" i="14"/>
  <c r="F906" i="14"/>
  <c r="B898" i="14"/>
  <c r="G898" i="14"/>
  <c r="H898" i="14"/>
  <c r="I898" i="14"/>
  <c r="J898" i="14"/>
  <c r="K898" i="14"/>
  <c r="L898" i="14"/>
  <c r="M898" i="14"/>
  <c r="F898" i="14"/>
  <c r="B890" i="14"/>
  <c r="G890" i="14"/>
  <c r="H890" i="14"/>
  <c r="I890" i="14"/>
  <c r="J890" i="14"/>
  <c r="K890" i="14"/>
  <c r="L890" i="14"/>
  <c r="M890" i="14"/>
  <c r="F890" i="14"/>
  <c r="B882" i="14"/>
  <c r="G882" i="14"/>
  <c r="H882" i="14"/>
  <c r="I882" i="14"/>
  <c r="J882" i="14"/>
  <c r="K882" i="14"/>
  <c r="L882" i="14"/>
  <c r="M882" i="14"/>
  <c r="F882" i="14"/>
  <c r="B874" i="14"/>
  <c r="G874" i="14"/>
  <c r="H874" i="14"/>
  <c r="I874" i="14"/>
  <c r="J874" i="14"/>
  <c r="K874" i="14"/>
  <c r="L874" i="14"/>
  <c r="M874" i="14"/>
  <c r="F874" i="14"/>
  <c r="B866" i="14"/>
  <c r="G866" i="14"/>
  <c r="H866" i="14"/>
  <c r="I866" i="14"/>
  <c r="J866" i="14"/>
  <c r="K866" i="14"/>
  <c r="L866" i="14"/>
  <c r="M866" i="14"/>
  <c r="F866" i="14"/>
  <c r="B858" i="14"/>
  <c r="G858" i="14"/>
  <c r="H858" i="14"/>
  <c r="I858" i="14"/>
  <c r="J858" i="14"/>
  <c r="K858" i="14"/>
  <c r="L858" i="14"/>
  <c r="M858" i="14"/>
  <c r="F858" i="14"/>
  <c r="B850" i="14"/>
  <c r="G850" i="14"/>
  <c r="H850" i="14"/>
  <c r="I850" i="14"/>
  <c r="J850" i="14"/>
  <c r="K850" i="14"/>
  <c r="L850" i="14"/>
  <c r="M850" i="14"/>
  <c r="F850" i="14"/>
  <c r="B842" i="14"/>
  <c r="G842" i="14"/>
  <c r="H842" i="14"/>
  <c r="I842" i="14"/>
  <c r="J842" i="14"/>
  <c r="K842" i="14"/>
  <c r="L842" i="14"/>
  <c r="M842" i="14"/>
  <c r="F842" i="14"/>
  <c r="B834" i="14"/>
  <c r="G834" i="14"/>
  <c r="H834" i="14"/>
  <c r="I834" i="14"/>
  <c r="J834" i="14"/>
  <c r="K834" i="14"/>
  <c r="L834" i="14"/>
  <c r="M834" i="14"/>
  <c r="F834" i="14"/>
  <c r="B826" i="14"/>
  <c r="G826" i="14"/>
  <c r="H826" i="14"/>
  <c r="I826" i="14"/>
  <c r="J826" i="14"/>
  <c r="K826" i="14"/>
  <c r="L826" i="14"/>
  <c r="M826" i="14"/>
  <c r="F826" i="14"/>
  <c r="B818" i="14"/>
  <c r="G818" i="14"/>
  <c r="H818" i="14"/>
  <c r="I818" i="14"/>
  <c r="J818" i="14"/>
  <c r="K818" i="14"/>
  <c r="L818" i="14"/>
  <c r="M818" i="14"/>
  <c r="F818" i="14"/>
  <c r="B810" i="14"/>
  <c r="G810" i="14"/>
  <c r="H810" i="14"/>
  <c r="I810" i="14"/>
  <c r="J810" i="14"/>
  <c r="K810" i="14"/>
  <c r="L810" i="14"/>
  <c r="M810" i="14"/>
  <c r="F810" i="14"/>
  <c r="B802" i="14"/>
  <c r="G802" i="14"/>
  <c r="H802" i="14"/>
  <c r="I802" i="14"/>
  <c r="J802" i="14"/>
  <c r="K802" i="14"/>
  <c r="L802" i="14"/>
  <c r="M802" i="14"/>
  <c r="F802" i="14"/>
  <c r="B794" i="14"/>
  <c r="G794" i="14"/>
  <c r="H794" i="14"/>
  <c r="I794" i="14"/>
  <c r="J794" i="14"/>
  <c r="K794" i="14"/>
  <c r="L794" i="14"/>
  <c r="M794" i="14"/>
  <c r="F794" i="14"/>
  <c r="B786" i="14"/>
  <c r="G786" i="14"/>
  <c r="H786" i="14"/>
  <c r="I786" i="14"/>
  <c r="J786" i="14"/>
  <c r="K786" i="14"/>
  <c r="L786" i="14"/>
  <c r="M786" i="14"/>
  <c r="F786" i="14"/>
  <c r="B778" i="14"/>
  <c r="G778" i="14"/>
  <c r="H778" i="14"/>
  <c r="I778" i="14"/>
  <c r="J778" i="14"/>
  <c r="K778" i="14"/>
  <c r="L778" i="14"/>
  <c r="M778" i="14"/>
  <c r="F778" i="14"/>
  <c r="B770" i="14"/>
  <c r="G770" i="14"/>
  <c r="H770" i="14"/>
  <c r="I770" i="14"/>
  <c r="J770" i="14"/>
  <c r="K770" i="14"/>
  <c r="L770" i="14"/>
  <c r="M770" i="14"/>
  <c r="F770" i="14"/>
  <c r="B762" i="14"/>
  <c r="K762" i="14"/>
  <c r="L762" i="14"/>
  <c r="M762" i="14"/>
  <c r="F762" i="14"/>
  <c r="G762" i="14"/>
  <c r="H762" i="14"/>
  <c r="I762" i="14"/>
  <c r="J762" i="14"/>
  <c r="B754" i="14"/>
  <c r="J754" i="14"/>
  <c r="K754" i="14"/>
  <c r="L754" i="14"/>
  <c r="M754" i="14"/>
  <c r="F754" i="14"/>
  <c r="G754" i="14"/>
  <c r="H754" i="14"/>
  <c r="I754" i="14"/>
  <c r="B746" i="14"/>
  <c r="J746" i="14"/>
  <c r="K746" i="14"/>
  <c r="L746" i="14"/>
  <c r="M746" i="14"/>
  <c r="F746" i="14"/>
  <c r="G746" i="14"/>
  <c r="H746" i="14"/>
  <c r="I746" i="14"/>
  <c r="B738" i="14"/>
  <c r="J738" i="14"/>
  <c r="K738" i="14"/>
  <c r="L738" i="14"/>
  <c r="M738" i="14"/>
  <c r="F738" i="14"/>
  <c r="G738" i="14"/>
  <c r="H738" i="14"/>
  <c r="I738" i="14"/>
  <c r="B730" i="14"/>
  <c r="J730" i="14"/>
  <c r="K730" i="14"/>
  <c r="L730" i="14"/>
  <c r="M730" i="14"/>
  <c r="F730" i="14"/>
  <c r="G730" i="14"/>
  <c r="H730" i="14"/>
  <c r="I730" i="14"/>
  <c r="B722" i="14"/>
  <c r="J722" i="14"/>
  <c r="K722" i="14"/>
  <c r="L722" i="14"/>
  <c r="M722" i="14"/>
  <c r="F722" i="14"/>
  <c r="G722" i="14"/>
  <c r="H722" i="14"/>
  <c r="I722" i="14"/>
  <c r="B714" i="14"/>
  <c r="J714" i="14"/>
  <c r="K714" i="14"/>
  <c r="L714" i="14"/>
  <c r="M714" i="14"/>
  <c r="F714" i="14"/>
  <c r="G714" i="14"/>
  <c r="H714" i="14"/>
  <c r="I714" i="14"/>
  <c r="B706" i="14"/>
  <c r="J706" i="14"/>
  <c r="K706" i="14"/>
  <c r="L706" i="14"/>
  <c r="M706" i="14"/>
  <c r="F706" i="14"/>
  <c r="G706" i="14"/>
  <c r="H706" i="14"/>
  <c r="I706" i="14"/>
  <c r="B698" i="14"/>
  <c r="J698" i="14"/>
  <c r="K698" i="14"/>
  <c r="L698" i="14"/>
  <c r="M698" i="14"/>
  <c r="F698" i="14"/>
  <c r="G698" i="14"/>
  <c r="H698" i="14"/>
  <c r="I698" i="14"/>
  <c r="B690" i="14"/>
  <c r="J690" i="14"/>
  <c r="K690" i="14"/>
  <c r="L690" i="14"/>
  <c r="M690" i="14"/>
  <c r="F690" i="14"/>
  <c r="G690" i="14"/>
  <c r="H690" i="14"/>
  <c r="I690" i="14"/>
  <c r="B682" i="14"/>
  <c r="J682" i="14"/>
  <c r="K682" i="14"/>
  <c r="L682" i="14"/>
  <c r="M682" i="14"/>
  <c r="F682" i="14"/>
  <c r="G682" i="14"/>
  <c r="H682" i="14"/>
  <c r="I682" i="14"/>
  <c r="B674" i="14"/>
  <c r="J674" i="14"/>
  <c r="K674" i="14"/>
  <c r="L674" i="14"/>
  <c r="M674" i="14"/>
  <c r="F674" i="14"/>
  <c r="G674" i="14"/>
  <c r="H674" i="14"/>
  <c r="I674" i="14"/>
  <c r="B666" i="14"/>
  <c r="J666" i="14"/>
  <c r="K666" i="14"/>
  <c r="L666" i="14"/>
  <c r="M666" i="14"/>
  <c r="F666" i="14"/>
  <c r="G666" i="14"/>
  <c r="H666" i="14"/>
  <c r="I666" i="14"/>
  <c r="B658" i="14"/>
  <c r="J658" i="14"/>
  <c r="K658" i="14"/>
  <c r="L658" i="14"/>
  <c r="M658" i="14"/>
  <c r="F658" i="14"/>
  <c r="G658" i="14"/>
  <c r="H658" i="14"/>
  <c r="I658" i="14"/>
  <c r="B650" i="14"/>
  <c r="J650" i="14"/>
  <c r="K650" i="14"/>
  <c r="L650" i="14"/>
  <c r="M650" i="14"/>
  <c r="F650" i="14"/>
  <c r="G650" i="14"/>
  <c r="H650" i="14"/>
  <c r="I650" i="14"/>
  <c r="B642" i="14"/>
  <c r="J642" i="14"/>
  <c r="K642" i="14"/>
  <c r="L642" i="14"/>
  <c r="M642" i="14"/>
  <c r="F642" i="14"/>
  <c r="G642" i="14"/>
  <c r="H642" i="14"/>
  <c r="I642" i="14"/>
  <c r="B634" i="14"/>
  <c r="J634" i="14"/>
  <c r="K634" i="14"/>
  <c r="L634" i="14"/>
  <c r="M634" i="14"/>
  <c r="F634" i="14"/>
  <c r="G634" i="14"/>
  <c r="H634" i="14"/>
  <c r="I634" i="14"/>
  <c r="B626" i="14"/>
  <c r="J626" i="14"/>
  <c r="K626" i="14"/>
  <c r="L626" i="14"/>
  <c r="M626" i="14"/>
  <c r="F626" i="14"/>
  <c r="G626" i="14"/>
  <c r="H626" i="14"/>
  <c r="I626" i="14"/>
  <c r="B618" i="14"/>
  <c r="J618" i="14"/>
  <c r="K618" i="14"/>
  <c r="L618" i="14"/>
  <c r="M618" i="14"/>
  <c r="F618" i="14"/>
  <c r="G618" i="14"/>
  <c r="H618" i="14"/>
  <c r="I618" i="14"/>
  <c r="B610" i="14"/>
  <c r="J610" i="14"/>
  <c r="K610" i="14"/>
  <c r="L610" i="14"/>
  <c r="M610" i="14"/>
  <c r="F610" i="14"/>
  <c r="G610" i="14"/>
  <c r="H610" i="14"/>
  <c r="I610" i="14"/>
  <c r="B5327" i="14"/>
  <c r="H5327" i="14"/>
  <c r="I5327" i="14"/>
  <c r="J5327" i="14"/>
  <c r="K5327" i="14"/>
  <c r="L5327" i="14"/>
  <c r="M5327" i="14"/>
  <c r="F5327" i="14"/>
  <c r="G5327" i="14"/>
  <c r="B5263" i="14"/>
  <c r="H5263" i="14"/>
  <c r="I5263" i="14"/>
  <c r="J5263" i="14"/>
  <c r="K5263" i="14"/>
  <c r="L5263" i="14"/>
  <c r="M5263" i="14"/>
  <c r="F5263" i="14"/>
  <c r="G5263" i="14"/>
  <c r="B5199" i="14"/>
  <c r="H5199" i="14"/>
  <c r="I5199" i="14"/>
  <c r="J5199" i="14"/>
  <c r="K5199" i="14"/>
  <c r="L5199" i="14"/>
  <c r="M5199" i="14"/>
  <c r="F5199" i="14"/>
  <c r="G5199" i="14"/>
  <c r="B5135" i="14"/>
  <c r="H5135" i="14"/>
  <c r="I5135" i="14"/>
  <c r="J5135" i="14"/>
  <c r="K5135" i="14"/>
  <c r="L5135" i="14"/>
  <c r="M5135" i="14"/>
  <c r="F5135" i="14"/>
  <c r="G5135" i="14"/>
  <c r="B5071" i="14"/>
  <c r="H5071" i="14"/>
  <c r="I5071" i="14"/>
  <c r="J5071" i="14"/>
  <c r="K5071" i="14"/>
  <c r="L5071" i="14"/>
  <c r="M5071" i="14"/>
  <c r="F5071" i="14"/>
  <c r="G5071" i="14"/>
  <c r="B5015" i="14"/>
  <c r="H5015" i="14"/>
  <c r="I5015" i="14"/>
  <c r="J5015" i="14"/>
  <c r="K5015" i="14"/>
  <c r="L5015" i="14"/>
  <c r="M5015" i="14"/>
  <c r="F5015" i="14"/>
  <c r="G5015" i="14"/>
  <c r="B4951" i="14"/>
  <c r="M4951" i="14"/>
  <c r="F4951" i="14"/>
  <c r="G4951" i="14"/>
  <c r="H4951" i="14"/>
  <c r="I4951" i="14"/>
  <c r="J4951" i="14"/>
  <c r="K4951" i="14"/>
  <c r="L4951" i="14"/>
  <c r="B4863" i="14"/>
  <c r="M4863" i="14"/>
  <c r="F4863" i="14"/>
  <c r="G4863" i="14"/>
  <c r="H4863" i="14"/>
  <c r="I4863" i="14"/>
  <c r="J4863" i="14"/>
  <c r="K4863" i="14"/>
  <c r="L4863" i="14"/>
  <c r="B4799" i="14"/>
  <c r="M4799" i="14"/>
  <c r="F4799" i="14"/>
  <c r="G4799" i="14"/>
  <c r="H4799" i="14"/>
  <c r="I4799" i="14"/>
  <c r="J4799" i="14"/>
  <c r="K4799" i="14"/>
  <c r="L4799" i="14"/>
  <c r="B4735" i="14"/>
  <c r="M4735" i="14"/>
  <c r="F4735" i="14"/>
  <c r="G4735" i="14"/>
  <c r="H4735" i="14"/>
  <c r="I4735" i="14"/>
  <c r="J4735" i="14"/>
  <c r="K4735" i="14"/>
  <c r="L4735" i="14"/>
  <c r="B4671" i="14"/>
  <c r="M4671" i="14"/>
  <c r="F4671" i="14"/>
  <c r="G4671" i="14"/>
  <c r="H4671" i="14"/>
  <c r="I4671" i="14"/>
  <c r="J4671" i="14"/>
  <c r="K4671" i="14"/>
  <c r="L4671" i="14"/>
  <c r="B4607" i="14"/>
  <c r="M4607" i="14"/>
  <c r="F4607" i="14"/>
  <c r="G4607" i="14"/>
  <c r="H4607" i="14"/>
  <c r="I4607" i="14"/>
  <c r="J4607" i="14"/>
  <c r="K4607" i="14"/>
  <c r="L4607" i="14"/>
  <c r="B4551" i="14"/>
  <c r="M4551" i="14"/>
  <c r="F4551" i="14"/>
  <c r="G4551" i="14"/>
  <c r="H4551" i="14"/>
  <c r="I4551" i="14"/>
  <c r="J4551" i="14"/>
  <c r="K4551" i="14"/>
  <c r="L4551" i="14"/>
  <c r="B4487" i="14"/>
  <c r="M4487" i="14"/>
  <c r="F4487" i="14"/>
  <c r="G4487" i="14"/>
  <c r="H4487" i="14"/>
  <c r="I4487" i="14"/>
  <c r="J4487" i="14"/>
  <c r="K4487" i="14"/>
  <c r="L4487" i="14"/>
  <c r="B4415" i="14"/>
  <c r="M4415" i="14"/>
  <c r="F4415" i="14"/>
  <c r="G4415" i="14"/>
  <c r="H4415" i="14"/>
  <c r="I4415" i="14"/>
  <c r="J4415" i="14"/>
  <c r="K4415" i="14"/>
  <c r="L4415" i="14"/>
  <c r="B4351" i="14"/>
  <c r="M4351" i="14"/>
  <c r="F4351" i="14"/>
  <c r="G4351" i="14"/>
  <c r="H4351" i="14"/>
  <c r="I4351" i="14"/>
  <c r="J4351" i="14"/>
  <c r="K4351" i="14"/>
  <c r="L4351" i="14"/>
  <c r="B4303" i="14"/>
  <c r="G4303" i="14"/>
  <c r="H4303" i="14"/>
  <c r="I4303" i="14"/>
  <c r="J4303" i="14"/>
  <c r="K4303" i="14"/>
  <c r="L4303" i="14"/>
  <c r="M4303" i="14"/>
  <c r="F4303" i="14"/>
  <c r="B4239" i="14"/>
  <c r="G4239" i="14"/>
  <c r="H4239" i="14"/>
  <c r="I4239" i="14"/>
  <c r="J4239" i="14"/>
  <c r="K4239" i="14"/>
  <c r="L4239" i="14"/>
  <c r="M4239" i="14"/>
  <c r="F4239" i="14"/>
  <c r="B4175" i="14"/>
  <c r="G4175" i="14"/>
  <c r="H4175" i="14"/>
  <c r="I4175" i="14"/>
  <c r="J4175" i="14"/>
  <c r="K4175" i="14"/>
  <c r="L4175" i="14"/>
  <c r="M4175" i="14"/>
  <c r="F4175" i="14"/>
  <c r="B4111" i="14"/>
  <c r="G4111" i="14"/>
  <c r="H4111" i="14"/>
  <c r="I4111" i="14"/>
  <c r="J4111" i="14"/>
  <c r="K4111" i="14"/>
  <c r="L4111" i="14"/>
  <c r="M4111" i="14"/>
  <c r="F4111" i="14"/>
  <c r="B4055" i="14"/>
  <c r="G4055" i="14"/>
  <c r="H4055" i="14"/>
  <c r="I4055" i="14"/>
  <c r="J4055" i="14"/>
  <c r="K4055" i="14"/>
  <c r="L4055" i="14"/>
  <c r="M4055" i="14"/>
  <c r="F4055" i="14"/>
  <c r="B3991" i="14"/>
  <c r="G3991" i="14"/>
  <c r="H3991" i="14"/>
  <c r="I3991" i="14"/>
  <c r="J3991" i="14"/>
  <c r="K3991" i="14"/>
  <c r="L3991" i="14"/>
  <c r="M3991" i="14"/>
  <c r="F3991" i="14"/>
  <c r="B3935" i="14"/>
  <c r="J3935" i="14"/>
  <c r="K3935" i="14"/>
  <c r="L3935" i="14"/>
  <c r="M3935" i="14"/>
  <c r="F3935" i="14"/>
  <c r="G3935" i="14"/>
  <c r="H3935" i="14"/>
  <c r="I3935" i="14"/>
  <c r="B3879" i="14"/>
  <c r="J3879" i="14"/>
  <c r="K3879" i="14"/>
  <c r="L3879" i="14"/>
  <c r="M3879" i="14"/>
  <c r="F3879" i="14"/>
  <c r="G3879" i="14"/>
  <c r="H3879" i="14"/>
  <c r="I3879" i="14"/>
  <c r="B3719" i="14"/>
  <c r="J3719" i="14"/>
  <c r="K3719" i="14"/>
  <c r="L3719" i="14"/>
  <c r="M3719" i="14"/>
  <c r="F3719" i="14"/>
  <c r="G3719" i="14"/>
  <c r="H3719" i="14"/>
  <c r="I3719" i="14"/>
  <c r="B5308" i="14"/>
  <c r="H5308" i="14"/>
  <c r="I5308" i="14"/>
  <c r="J5308" i="14"/>
  <c r="K5308" i="14"/>
  <c r="L5308" i="14"/>
  <c r="M5308" i="14"/>
  <c r="F5308" i="14"/>
  <c r="G5308" i="14"/>
  <c r="B5268" i="14"/>
  <c r="H5268" i="14"/>
  <c r="I5268" i="14"/>
  <c r="J5268" i="14"/>
  <c r="K5268" i="14"/>
  <c r="L5268" i="14"/>
  <c r="M5268" i="14"/>
  <c r="F5268" i="14"/>
  <c r="G5268" i="14"/>
  <c r="B5228" i="14"/>
  <c r="H5228" i="14"/>
  <c r="I5228" i="14"/>
  <c r="J5228" i="14"/>
  <c r="K5228" i="14"/>
  <c r="L5228" i="14"/>
  <c r="M5228" i="14"/>
  <c r="F5228" i="14"/>
  <c r="G5228" i="14"/>
  <c r="B5188" i="14"/>
  <c r="H5188" i="14"/>
  <c r="I5188" i="14"/>
  <c r="J5188" i="14"/>
  <c r="K5188" i="14"/>
  <c r="L5188" i="14"/>
  <c r="M5188" i="14"/>
  <c r="F5188" i="14"/>
  <c r="G5188" i="14"/>
  <c r="B5148" i="14"/>
  <c r="H5148" i="14"/>
  <c r="I5148" i="14"/>
  <c r="J5148" i="14"/>
  <c r="K5148" i="14"/>
  <c r="L5148" i="14"/>
  <c r="M5148" i="14"/>
  <c r="F5148" i="14"/>
  <c r="G5148" i="14"/>
  <c r="B5108" i="14"/>
  <c r="H5108" i="14"/>
  <c r="I5108" i="14"/>
  <c r="J5108" i="14"/>
  <c r="K5108" i="14"/>
  <c r="L5108" i="14"/>
  <c r="M5108" i="14"/>
  <c r="F5108" i="14"/>
  <c r="G5108" i="14"/>
  <c r="B5076" i="14"/>
  <c r="H5076" i="14"/>
  <c r="I5076" i="14"/>
  <c r="J5076" i="14"/>
  <c r="K5076" i="14"/>
  <c r="L5076" i="14"/>
  <c r="M5076" i="14"/>
  <c r="F5076" i="14"/>
  <c r="G5076" i="14"/>
  <c r="B5028" i="14"/>
  <c r="H5028" i="14"/>
  <c r="I5028" i="14"/>
  <c r="J5028" i="14"/>
  <c r="K5028" i="14"/>
  <c r="L5028" i="14"/>
  <c r="M5028" i="14"/>
  <c r="F5028" i="14"/>
  <c r="G5028" i="14"/>
  <c r="B5329" i="14"/>
  <c r="H5329" i="14"/>
  <c r="I5329" i="14"/>
  <c r="J5329" i="14"/>
  <c r="K5329" i="14"/>
  <c r="L5329" i="14"/>
  <c r="M5329" i="14"/>
  <c r="F5329" i="14"/>
  <c r="G5329" i="14"/>
  <c r="B5321" i="14"/>
  <c r="H5321" i="14"/>
  <c r="I5321" i="14"/>
  <c r="J5321" i="14"/>
  <c r="K5321" i="14"/>
  <c r="L5321" i="14"/>
  <c r="M5321" i="14"/>
  <c r="F5321" i="14"/>
  <c r="G5321" i="14"/>
  <c r="B5313" i="14"/>
  <c r="H5313" i="14"/>
  <c r="I5313" i="14"/>
  <c r="J5313" i="14"/>
  <c r="K5313" i="14"/>
  <c r="L5313" i="14"/>
  <c r="M5313" i="14"/>
  <c r="F5313" i="14"/>
  <c r="G5313" i="14"/>
  <c r="B5305" i="14"/>
  <c r="H5305" i="14"/>
  <c r="I5305" i="14"/>
  <c r="J5305" i="14"/>
  <c r="K5305" i="14"/>
  <c r="L5305" i="14"/>
  <c r="M5305" i="14"/>
  <c r="F5305" i="14"/>
  <c r="G5305" i="14"/>
  <c r="B5297" i="14"/>
  <c r="H5297" i="14"/>
  <c r="I5297" i="14"/>
  <c r="J5297" i="14"/>
  <c r="K5297" i="14"/>
  <c r="L5297" i="14"/>
  <c r="M5297" i="14"/>
  <c r="F5297" i="14"/>
  <c r="G5297" i="14"/>
  <c r="B5289" i="14"/>
  <c r="H5289" i="14"/>
  <c r="I5289" i="14"/>
  <c r="J5289" i="14"/>
  <c r="K5289" i="14"/>
  <c r="L5289" i="14"/>
  <c r="M5289" i="14"/>
  <c r="F5289" i="14"/>
  <c r="G5289" i="14"/>
  <c r="B5281" i="14"/>
  <c r="H5281" i="14"/>
  <c r="I5281" i="14"/>
  <c r="J5281" i="14"/>
  <c r="K5281" i="14"/>
  <c r="L5281" i="14"/>
  <c r="M5281" i="14"/>
  <c r="F5281" i="14"/>
  <c r="G5281" i="14"/>
  <c r="B5273" i="14"/>
  <c r="H5273" i="14"/>
  <c r="I5273" i="14"/>
  <c r="J5273" i="14"/>
  <c r="K5273" i="14"/>
  <c r="L5273" i="14"/>
  <c r="M5273" i="14"/>
  <c r="F5273" i="14"/>
  <c r="G5273" i="14"/>
  <c r="B5265" i="14"/>
  <c r="H5265" i="14"/>
  <c r="I5265" i="14"/>
  <c r="J5265" i="14"/>
  <c r="K5265" i="14"/>
  <c r="L5265" i="14"/>
  <c r="M5265" i="14"/>
  <c r="F5265" i="14"/>
  <c r="G5265" i="14"/>
  <c r="B5257" i="14"/>
  <c r="H5257" i="14"/>
  <c r="I5257" i="14"/>
  <c r="J5257" i="14"/>
  <c r="K5257" i="14"/>
  <c r="L5257" i="14"/>
  <c r="M5257" i="14"/>
  <c r="F5257" i="14"/>
  <c r="G5257" i="14"/>
  <c r="B5249" i="14"/>
  <c r="H5249" i="14"/>
  <c r="I5249" i="14"/>
  <c r="J5249" i="14"/>
  <c r="K5249" i="14"/>
  <c r="L5249" i="14"/>
  <c r="M5249" i="14"/>
  <c r="F5249" i="14"/>
  <c r="G5249" i="14"/>
  <c r="B5241" i="14"/>
  <c r="H5241" i="14"/>
  <c r="I5241" i="14"/>
  <c r="J5241" i="14"/>
  <c r="K5241" i="14"/>
  <c r="L5241" i="14"/>
  <c r="M5241" i="14"/>
  <c r="F5241" i="14"/>
  <c r="G5241" i="14"/>
  <c r="B5233" i="14"/>
  <c r="H5233" i="14"/>
  <c r="I5233" i="14"/>
  <c r="J5233" i="14"/>
  <c r="K5233" i="14"/>
  <c r="L5233" i="14"/>
  <c r="M5233" i="14"/>
  <c r="F5233" i="14"/>
  <c r="G5233" i="14"/>
  <c r="B5225" i="14"/>
  <c r="H5225" i="14"/>
  <c r="I5225" i="14"/>
  <c r="J5225" i="14"/>
  <c r="K5225" i="14"/>
  <c r="L5225" i="14"/>
  <c r="M5225" i="14"/>
  <c r="F5225" i="14"/>
  <c r="G5225" i="14"/>
  <c r="B5217" i="14"/>
  <c r="H5217" i="14"/>
  <c r="I5217" i="14"/>
  <c r="J5217" i="14"/>
  <c r="K5217" i="14"/>
  <c r="L5217" i="14"/>
  <c r="M5217" i="14"/>
  <c r="F5217" i="14"/>
  <c r="G5217" i="14"/>
  <c r="B5209" i="14"/>
  <c r="H5209" i="14"/>
  <c r="I5209" i="14"/>
  <c r="J5209" i="14"/>
  <c r="K5209" i="14"/>
  <c r="L5209" i="14"/>
  <c r="M5209" i="14"/>
  <c r="F5209" i="14"/>
  <c r="G5209" i="14"/>
  <c r="B5201" i="14"/>
  <c r="H5201" i="14"/>
  <c r="I5201" i="14"/>
  <c r="J5201" i="14"/>
  <c r="K5201" i="14"/>
  <c r="L5201" i="14"/>
  <c r="M5201" i="14"/>
  <c r="F5201" i="14"/>
  <c r="G5201" i="14"/>
  <c r="B5193" i="14"/>
  <c r="H5193" i="14"/>
  <c r="I5193" i="14"/>
  <c r="J5193" i="14"/>
  <c r="K5193" i="14"/>
  <c r="L5193" i="14"/>
  <c r="M5193" i="14"/>
  <c r="F5193" i="14"/>
  <c r="G5193" i="14"/>
  <c r="B5185" i="14"/>
  <c r="H5185" i="14"/>
  <c r="I5185" i="14"/>
  <c r="J5185" i="14"/>
  <c r="K5185" i="14"/>
  <c r="L5185" i="14"/>
  <c r="M5185" i="14"/>
  <c r="F5185" i="14"/>
  <c r="G5185" i="14"/>
  <c r="B5177" i="14"/>
  <c r="H5177" i="14"/>
  <c r="I5177" i="14"/>
  <c r="J5177" i="14"/>
  <c r="K5177" i="14"/>
  <c r="L5177" i="14"/>
  <c r="M5177" i="14"/>
  <c r="F5177" i="14"/>
  <c r="G5177" i="14"/>
  <c r="B5169" i="14"/>
  <c r="H5169" i="14"/>
  <c r="I5169" i="14"/>
  <c r="J5169" i="14"/>
  <c r="K5169" i="14"/>
  <c r="L5169" i="14"/>
  <c r="M5169" i="14"/>
  <c r="F5169" i="14"/>
  <c r="G5169" i="14"/>
  <c r="B5161" i="14"/>
  <c r="H5161" i="14"/>
  <c r="I5161" i="14"/>
  <c r="J5161" i="14"/>
  <c r="K5161" i="14"/>
  <c r="L5161" i="14"/>
  <c r="M5161" i="14"/>
  <c r="F5161" i="14"/>
  <c r="G5161" i="14"/>
  <c r="B5153" i="14"/>
  <c r="H5153" i="14"/>
  <c r="I5153" i="14"/>
  <c r="J5153" i="14"/>
  <c r="K5153" i="14"/>
  <c r="L5153" i="14"/>
  <c r="M5153" i="14"/>
  <c r="F5153" i="14"/>
  <c r="G5153" i="14"/>
  <c r="B5145" i="14"/>
  <c r="H5145" i="14"/>
  <c r="I5145" i="14"/>
  <c r="J5145" i="14"/>
  <c r="K5145" i="14"/>
  <c r="L5145" i="14"/>
  <c r="M5145" i="14"/>
  <c r="F5145" i="14"/>
  <c r="G5145" i="14"/>
  <c r="B5137" i="14"/>
  <c r="H5137" i="14"/>
  <c r="I5137" i="14"/>
  <c r="J5137" i="14"/>
  <c r="K5137" i="14"/>
  <c r="L5137" i="14"/>
  <c r="M5137" i="14"/>
  <c r="F5137" i="14"/>
  <c r="G5137" i="14"/>
  <c r="B5129" i="14"/>
  <c r="H5129" i="14"/>
  <c r="I5129" i="14"/>
  <c r="J5129" i="14"/>
  <c r="K5129" i="14"/>
  <c r="L5129" i="14"/>
  <c r="M5129" i="14"/>
  <c r="F5129" i="14"/>
  <c r="G5129" i="14"/>
  <c r="B5121" i="14"/>
  <c r="H5121" i="14"/>
  <c r="I5121" i="14"/>
  <c r="J5121" i="14"/>
  <c r="K5121" i="14"/>
  <c r="L5121" i="14"/>
  <c r="M5121" i="14"/>
  <c r="F5121" i="14"/>
  <c r="G5121" i="14"/>
  <c r="B5113" i="14"/>
  <c r="H5113" i="14"/>
  <c r="I5113" i="14"/>
  <c r="J5113" i="14"/>
  <c r="K5113" i="14"/>
  <c r="L5113" i="14"/>
  <c r="M5113" i="14"/>
  <c r="F5113" i="14"/>
  <c r="G5113" i="14"/>
  <c r="B5105" i="14"/>
  <c r="H5105" i="14"/>
  <c r="I5105" i="14"/>
  <c r="J5105" i="14"/>
  <c r="K5105" i="14"/>
  <c r="L5105" i="14"/>
  <c r="M5105" i="14"/>
  <c r="F5105" i="14"/>
  <c r="G5105" i="14"/>
  <c r="B5097" i="14"/>
  <c r="H5097" i="14"/>
  <c r="I5097" i="14"/>
  <c r="J5097" i="14"/>
  <c r="K5097" i="14"/>
  <c r="L5097" i="14"/>
  <c r="M5097" i="14"/>
  <c r="F5097" i="14"/>
  <c r="G5097" i="14"/>
  <c r="B5089" i="14"/>
  <c r="H5089" i="14"/>
  <c r="I5089" i="14"/>
  <c r="J5089" i="14"/>
  <c r="K5089" i="14"/>
  <c r="L5089" i="14"/>
  <c r="M5089" i="14"/>
  <c r="F5089" i="14"/>
  <c r="G5089" i="14"/>
  <c r="B5081" i="14"/>
  <c r="H5081" i="14"/>
  <c r="I5081" i="14"/>
  <c r="J5081" i="14"/>
  <c r="K5081" i="14"/>
  <c r="L5081" i="14"/>
  <c r="M5081" i="14"/>
  <c r="F5081" i="14"/>
  <c r="G5081" i="14"/>
  <c r="B5073" i="14"/>
  <c r="H5073" i="14"/>
  <c r="I5073" i="14"/>
  <c r="J5073" i="14"/>
  <c r="K5073" i="14"/>
  <c r="L5073" i="14"/>
  <c r="M5073" i="14"/>
  <c r="F5073" i="14"/>
  <c r="G5073" i="14"/>
  <c r="B5065" i="14"/>
  <c r="H5065" i="14"/>
  <c r="I5065" i="14"/>
  <c r="J5065" i="14"/>
  <c r="K5065" i="14"/>
  <c r="L5065" i="14"/>
  <c r="M5065" i="14"/>
  <c r="F5065" i="14"/>
  <c r="G5065" i="14"/>
  <c r="B5057" i="14"/>
  <c r="H5057" i="14"/>
  <c r="I5057" i="14"/>
  <c r="J5057" i="14"/>
  <c r="K5057" i="14"/>
  <c r="L5057" i="14"/>
  <c r="M5057" i="14"/>
  <c r="F5057" i="14"/>
  <c r="G5057" i="14"/>
  <c r="B5049" i="14"/>
  <c r="H5049" i="14"/>
  <c r="I5049" i="14"/>
  <c r="J5049" i="14"/>
  <c r="K5049" i="14"/>
  <c r="L5049" i="14"/>
  <c r="M5049" i="14"/>
  <c r="F5049" i="14"/>
  <c r="G5049" i="14"/>
  <c r="B5041" i="14"/>
  <c r="H5041" i="14"/>
  <c r="I5041" i="14"/>
  <c r="J5041" i="14"/>
  <c r="K5041" i="14"/>
  <c r="L5041" i="14"/>
  <c r="M5041" i="14"/>
  <c r="F5041" i="14"/>
  <c r="G5041" i="14"/>
  <c r="B5033" i="14"/>
  <c r="H5033" i="14"/>
  <c r="I5033" i="14"/>
  <c r="J5033" i="14"/>
  <c r="K5033" i="14"/>
  <c r="L5033" i="14"/>
  <c r="M5033" i="14"/>
  <c r="F5033" i="14"/>
  <c r="G5033" i="14"/>
  <c r="B5025" i="14"/>
  <c r="H5025" i="14"/>
  <c r="I5025" i="14"/>
  <c r="J5025" i="14"/>
  <c r="K5025" i="14"/>
  <c r="L5025" i="14"/>
  <c r="M5025" i="14"/>
  <c r="F5025" i="14"/>
  <c r="G5025" i="14"/>
  <c r="B5017" i="14"/>
  <c r="H5017" i="14"/>
  <c r="I5017" i="14"/>
  <c r="J5017" i="14"/>
  <c r="K5017" i="14"/>
  <c r="L5017" i="14"/>
  <c r="M5017" i="14"/>
  <c r="F5017" i="14"/>
  <c r="G5017" i="14"/>
  <c r="B5009" i="14"/>
  <c r="M5009" i="14"/>
  <c r="F5009" i="14"/>
  <c r="G5009" i="14"/>
  <c r="H5009" i="14"/>
  <c r="J5009" i="14"/>
  <c r="K5009" i="14"/>
  <c r="L5009" i="14"/>
  <c r="I5009" i="14"/>
  <c r="B5001" i="14"/>
  <c r="M5001" i="14"/>
  <c r="F5001" i="14"/>
  <c r="G5001" i="14"/>
  <c r="H5001" i="14"/>
  <c r="I5001" i="14"/>
  <c r="J5001" i="14"/>
  <c r="K5001" i="14"/>
  <c r="L5001" i="14"/>
  <c r="B4993" i="14"/>
  <c r="M4993" i="14"/>
  <c r="F4993" i="14"/>
  <c r="G4993" i="14"/>
  <c r="H4993" i="14"/>
  <c r="I4993" i="14"/>
  <c r="J4993" i="14"/>
  <c r="K4993" i="14"/>
  <c r="L4993" i="14"/>
  <c r="B4985" i="14"/>
  <c r="M4985" i="14"/>
  <c r="F4985" i="14"/>
  <c r="G4985" i="14"/>
  <c r="H4985" i="14"/>
  <c r="I4985" i="14"/>
  <c r="J4985" i="14"/>
  <c r="K4985" i="14"/>
  <c r="L4985" i="14"/>
  <c r="B4977" i="14"/>
  <c r="M4977" i="14"/>
  <c r="F4977" i="14"/>
  <c r="G4977" i="14"/>
  <c r="H4977" i="14"/>
  <c r="I4977" i="14"/>
  <c r="J4977" i="14"/>
  <c r="K4977" i="14"/>
  <c r="L4977" i="14"/>
  <c r="B4969" i="14"/>
  <c r="M4969" i="14"/>
  <c r="F4969" i="14"/>
  <c r="G4969" i="14"/>
  <c r="H4969" i="14"/>
  <c r="I4969" i="14"/>
  <c r="J4969" i="14"/>
  <c r="K4969" i="14"/>
  <c r="L4969" i="14"/>
  <c r="B4961" i="14"/>
  <c r="M4961" i="14"/>
  <c r="F4961" i="14"/>
  <c r="G4961" i="14"/>
  <c r="H4961" i="14"/>
  <c r="I4961" i="14"/>
  <c r="J4961" i="14"/>
  <c r="K4961" i="14"/>
  <c r="L4961" i="14"/>
  <c r="B4953" i="14"/>
  <c r="M4953" i="14"/>
  <c r="F4953" i="14"/>
  <c r="G4953" i="14"/>
  <c r="H4953" i="14"/>
  <c r="I4953" i="14"/>
  <c r="J4953" i="14"/>
  <c r="K4953" i="14"/>
  <c r="L4953" i="14"/>
  <c r="B4945" i="14"/>
  <c r="M4945" i="14"/>
  <c r="F4945" i="14"/>
  <c r="G4945" i="14"/>
  <c r="H4945" i="14"/>
  <c r="I4945" i="14"/>
  <c r="J4945" i="14"/>
  <c r="K4945" i="14"/>
  <c r="L4945" i="14"/>
  <c r="B4937" i="14"/>
  <c r="M4937" i="14"/>
  <c r="F4937" i="14"/>
  <c r="G4937" i="14"/>
  <c r="H4937" i="14"/>
  <c r="I4937" i="14"/>
  <c r="J4937" i="14"/>
  <c r="K4937" i="14"/>
  <c r="L4937" i="14"/>
  <c r="B4929" i="14"/>
  <c r="M4929" i="14"/>
  <c r="F4929" i="14"/>
  <c r="G4929" i="14"/>
  <c r="H4929" i="14"/>
  <c r="I4929" i="14"/>
  <c r="J4929" i="14"/>
  <c r="K4929" i="14"/>
  <c r="L4929" i="14"/>
  <c r="B4921" i="14"/>
  <c r="M4921" i="14"/>
  <c r="F4921" i="14"/>
  <c r="G4921" i="14"/>
  <c r="H4921" i="14"/>
  <c r="I4921" i="14"/>
  <c r="J4921" i="14"/>
  <c r="K4921" i="14"/>
  <c r="L4921" i="14"/>
  <c r="B4913" i="14"/>
  <c r="M4913" i="14"/>
  <c r="F4913" i="14"/>
  <c r="G4913" i="14"/>
  <c r="H4913" i="14"/>
  <c r="I4913" i="14"/>
  <c r="J4913" i="14"/>
  <c r="K4913" i="14"/>
  <c r="L4913" i="14"/>
  <c r="B4905" i="14"/>
  <c r="M4905" i="14"/>
  <c r="F4905" i="14"/>
  <c r="G4905" i="14"/>
  <c r="H4905" i="14"/>
  <c r="I4905" i="14"/>
  <c r="J4905" i="14"/>
  <c r="K4905" i="14"/>
  <c r="L4905" i="14"/>
  <c r="B4897" i="14"/>
  <c r="M4897" i="14"/>
  <c r="F4897" i="14"/>
  <c r="G4897" i="14"/>
  <c r="H4897" i="14"/>
  <c r="I4897" i="14"/>
  <c r="J4897" i="14"/>
  <c r="K4897" i="14"/>
  <c r="L4897" i="14"/>
  <c r="B4889" i="14"/>
  <c r="M4889" i="14"/>
  <c r="F4889" i="14"/>
  <c r="G4889" i="14"/>
  <c r="H4889" i="14"/>
  <c r="I4889" i="14"/>
  <c r="J4889" i="14"/>
  <c r="K4889" i="14"/>
  <c r="L4889" i="14"/>
  <c r="B4881" i="14"/>
  <c r="M4881" i="14"/>
  <c r="F4881" i="14"/>
  <c r="G4881" i="14"/>
  <c r="H4881" i="14"/>
  <c r="I4881" i="14"/>
  <c r="J4881" i="14"/>
  <c r="K4881" i="14"/>
  <c r="L4881" i="14"/>
  <c r="B4873" i="14"/>
  <c r="M4873" i="14"/>
  <c r="F4873" i="14"/>
  <c r="G4873" i="14"/>
  <c r="H4873" i="14"/>
  <c r="I4873" i="14"/>
  <c r="J4873" i="14"/>
  <c r="K4873" i="14"/>
  <c r="L4873" i="14"/>
  <c r="B4865" i="14"/>
  <c r="M4865" i="14"/>
  <c r="F4865" i="14"/>
  <c r="G4865" i="14"/>
  <c r="H4865" i="14"/>
  <c r="I4865" i="14"/>
  <c r="J4865" i="14"/>
  <c r="K4865" i="14"/>
  <c r="L4865" i="14"/>
  <c r="B4857" i="14"/>
  <c r="M4857" i="14"/>
  <c r="F4857" i="14"/>
  <c r="G4857" i="14"/>
  <c r="H4857" i="14"/>
  <c r="I4857" i="14"/>
  <c r="J4857" i="14"/>
  <c r="K4857" i="14"/>
  <c r="L4857" i="14"/>
  <c r="B4849" i="14"/>
  <c r="M4849" i="14"/>
  <c r="F4849" i="14"/>
  <c r="G4849" i="14"/>
  <c r="H4849" i="14"/>
  <c r="I4849" i="14"/>
  <c r="J4849" i="14"/>
  <c r="K4849" i="14"/>
  <c r="L4849" i="14"/>
  <c r="B4841" i="14"/>
  <c r="M4841" i="14"/>
  <c r="F4841" i="14"/>
  <c r="G4841" i="14"/>
  <c r="H4841" i="14"/>
  <c r="I4841" i="14"/>
  <c r="J4841" i="14"/>
  <c r="K4841" i="14"/>
  <c r="L4841" i="14"/>
  <c r="B4833" i="14"/>
  <c r="M4833" i="14"/>
  <c r="F4833" i="14"/>
  <c r="G4833" i="14"/>
  <c r="H4833" i="14"/>
  <c r="I4833" i="14"/>
  <c r="J4833" i="14"/>
  <c r="K4833" i="14"/>
  <c r="L4833" i="14"/>
  <c r="B4825" i="14"/>
  <c r="M4825" i="14"/>
  <c r="F4825" i="14"/>
  <c r="G4825" i="14"/>
  <c r="H4825" i="14"/>
  <c r="I4825" i="14"/>
  <c r="J4825" i="14"/>
  <c r="K4825" i="14"/>
  <c r="L4825" i="14"/>
  <c r="B4817" i="14"/>
  <c r="M4817" i="14"/>
  <c r="F4817" i="14"/>
  <c r="G4817" i="14"/>
  <c r="H4817" i="14"/>
  <c r="I4817" i="14"/>
  <c r="J4817" i="14"/>
  <c r="K4817" i="14"/>
  <c r="L4817" i="14"/>
  <c r="B4809" i="14"/>
  <c r="M4809" i="14"/>
  <c r="F4809" i="14"/>
  <c r="G4809" i="14"/>
  <c r="H4809" i="14"/>
  <c r="I4809" i="14"/>
  <c r="J4809" i="14"/>
  <c r="K4809" i="14"/>
  <c r="L4809" i="14"/>
  <c r="B4801" i="14"/>
  <c r="M4801" i="14"/>
  <c r="F4801" i="14"/>
  <c r="G4801" i="14"/>
  <c r="H4801" i="14"/>
  <c r="I4801" i="14"/>
  <c r="J4801" i="14"/>
  <c r="K4801" i="14"/>
  <c r="L4801" i="14"/>
  <c r="B4793" i="14"/>
  <c r="M4793" i="14"/>
  <c r="F4793" i="14"/>
  <c r="G4793" i="14"/>
  <c r="H4793" i="14"/>
  <c r="I4793" i="14"/>
  <c r="J4793" i="14"/>
  <c r="K4793" i="14"/>
  <c r="L4793" i="14"/>
  <c r="B4785" i="14"/>
  <c r="M4785" i="14"/>
  <c r="F4785" i="14"/>
  <c r="G4785" i="14"/>
  <c r="H4785" i="14"/>
  <c r="I4785" i="14"/>
  <c r="J4785" i="14"/>
  <c r="K4785" i="14"/>
  <c r="L4785" i="14"/>
  <c r="B4777" i="14"/>
  <c r="M4777" i="14"/>
  <c r="F4777" i="14"/>
  <c r="G4777" i="14"/>
  <c r="H4777" i="14"/>
  <c r="I4777" i="14"/>
  <c r="J4777" i="14"/>
  <c r="K4777" i="14"/>
  <c r="L4777" i="14"/>
  <c r="B4769" i="14"/>
  <c r="M4769" i="14"/>
  <c r="F4769" i="14"/>
  <c r="G4769" i="14"/>
  <c r="H4769" i="14"/>
  <c r="I4769" i="14"/>
  <c r="J4769" i="14"/>
  <c r="K4769" i="14"/>
  <c r="L4769" i="14"/>
  <c r="B4761" i="14"/>
  <c r="M4761" i="14"/>
  <c r="F4761" i="14"/>
  <c r="G4761" i="14"/>
  <c r="H4761" i="14"/>
  <c r="I4761" i="14"/>
  <c r="J4761" i="14"/>
  <c r="K4761" i="14"/>
  <c r="L4761" i="14"/>
  <c r="B4753" i="14"/>
  <c r="M4753" i="14"/>
  <c r="F4753" i="14"/>
  <c r="G4753" i="14"/>
  <c r="H4753" i="14"/>
  <c r="I4753" i="14"/>
  <c r="J4753" i="14"/>
  <c r="K4753" i="14"/>
  <c r="L4753" i="14"/>
  <c r="B4745" i="14"/>
  <c r="M4745" i="14"/>
  <c r="F4745" i="14"/>
  <c r="G4745" i="14"/>
  <c r="H4745" i="14"/>
  <c r="I4745" i="14"/>
  <c r="J4745" i="14"/>
  <c r="K4745" i="14"/>
  <c r="L4745" i="14"/>
  <c r="B4737" i="14"/>
  <c r="M4737" i="14"/>
  <c r="F4737" i="14"/>
  <c r="G4737" i="14"/>
  <c r="H4737" i="14"/>
  <c r="I4737" i="14"/>
  <c r="J4737" i="14"/>
  <c r="K4737" i="14"/>
  <c r="L4737" i="14"/>
  <c r="B4729" i="14"/>
  <c r="M4729" i="14"/>
  <c r="F4729" i="14"/>
  <c r="G4729" i="14"/>
  <c r="H4729" i="14"/>
  <c r="I4729" i="14"/>
  <c r="J4729" i="14"/>
  <c r="K4729" i="14"/>
  <c r="L4729" i="14"/>
  <c r="B4721" i="14"/>
  <c r="M4721" i="14"/>
  <c r="F4721" i="14"/>
  <c r="G4721" i="14"/>
  <c r="H4721" i="14"/>
  <c r="I4721" i="14"/>
  <c r="J4721" i="14"/>
  <c r="K4721" i="14"/>
  <c r="L4721" i="14"/>
  <c r="B4713" i="14"/>
  <c r="M4713" i="14"/>
  <c r="F4713" i="14"/>
  <c r="G4713" i="14"/>
  <c r="H4713" i="14"/>
  <c r="I4713" i="14"/>
  <c r="J4713" i="14"/>
  <c r="K4713" i="14"/>
  <c r="L4713" i="14"/>
  <c r="B4705" i="14"/>
  <c r="M4705" i="14"/>
  <c r="F4705" i="14"/>
  <c r="G4705" i="14"/>
  <c r="H4705" i="14"/>
  <c r="I4705" i="14"/>
  <c r="J4705" i="14"/>
  <c r="K4705" i="14"/>
  <c r="L4705" i="14"/>
  <c r="B4697" i="14"/>
  <c r="M4697" i="14"/>
  <c r="F4697" i="14"/>
  <c r="G4697" i="14"/>
  <c r="H4697" i="14"/>
  <c r="I4697" i="14"/>
  <c r="J4697" i="14"/>
  <c r="K4697" i="14"/>
  <c r="L4697" i="14"/>
  <c r="B4689" i="14"/>
  <c r="M4689" i="14"/>
  <c r="F4689" i="14"/>
  <c r="G4689" i="14"/>
  <c r="H4689" i="14"/>
  <c r="I4689" i="14"/>
  <c r="J4689" i="14"/>
  <c r="K4689" i="14"/>
  <c r="L4689" i="14"/>
  <c r="B4681" i="14"/>
  <c r="M4681" i="14"/>
  <c r="F4681" i="14"/>
  <c r="G4681" i="14"/>
  <c r="H4681" i="14"/>
  <c r="I4681" i="14"/>
  <c r="J4681" i="14"/>
  <c r="K4681" i="14"/>
  <c r="L4681" i="14"/>
  <c r="B4673" i="14"/>
  <c r="M4673" i="14"/>
  <c r="F4673" i="14"/>
  <c r="G4673" i="14"/>
  <c r="H4673" i="14"/>
  <c r="I4673" i="14"/>
  <c r="J4673" i="14"/>
  <c r="K4673" i="14"/>
  <c r="L4673" i="14"/>
  <c r="B4665" i="14"/>
  <c r="M4665" i="14"/>
  <c r="F4665" i="14"/>
  <c r="G4665" i="14"/>
  <c r="H4665" i="14"/>
  <c r="I4665" i="14"/>
  <c r="J4665" i="14"/>
  <c r="K4665" i="14"/>
  <c r="L4665" i="14"/>
  <c r="B4657" i="14"/>
  <c r="M4657" i="14"/>
  <c r="F4657" i="14"/>
  <c r="G4657" i="14"/>
  <c r="H4657" i="14"/>
  <c r="I4657" i="14"/>
  <c r="J4657" i="14"/>
  <c r="K4657" i="14"/>
  <c r="L4657" i="14"/>
  <c r="B4649" i="14"/>
  <c r="M4649" i="14"/>
  <c r="F4649" i="14"/>
  <c r="G4649" i="14"/>
  <c r="H4649" i="14"/>
  <c r="I4649" i="14"/>
  <c r="J4649" i="14"/>
  <c r="K4649" i="14"/>
  <c r="L4649" i="14"/>
  <c r="B4641" i="14"/>
  <c r="M4641" i="14"/>
  <c r="F4641" i="14"/>
  <c r="G4641" i="14"/>
  <c r="H4641" i="14"/>
  <c r="I4641" i="14"/>
  <c r="J4641" i="14"/>
  <c r="K4641" i="14"/>
  <c r="L4641" i="14"/>
  <c r="B4633" i="14"/>
  <c r="M4633" i="14"/>
  <c r="F4633" i="14"/>
  <c r="G4633" i="14"/>
  <c r="H4633" i="14"/>
  <c r="I4633" i="14"/>
  <c r="J4633" i="14"/>
  <c r="K4633" i="14"/>
  <c r="L4633" i="14"/>
  <c r="B4625" i="14"/>
  <c r="M4625" i="14"/>
  <c r="F4625" i="14"/>
  <c r="G4625" i="14"/>
  <c r="H4625" i="14"/>
  <c r="I4625" i="14"/>
  <c r="J4625" i="14"/>
  <c r="K4625" i="14"/>
  <c r="L4625" i="14"/>
  <c r="B4617" i="14"/>
  <c r="M4617" i="14"/>
  <c r="F4617" i="14"/>
  <c r="G4617" i="14"/>
  <c r="H4617" i="14"/>
  <c r="I4617" i="14"/>
  <c r="J4617" i="14"/>
  <c r="K4617" i="14"/>
  <c r="L4617" i="14"/>
  <c r="B4609" i="14"/>
  <c r="M4609" i="14"/>
  <c r="F4609" i="14"/>
  <c r="G4609" i="14"/>
  <c r="H4609" i="14"/>
  <c r="I4609" i="14"/>
  <c r="J4609" i="14"/>
  <c r="K4609" i="14"/>
  <c r="L4609" i="14"/>
  <c r="B4601" i="14"/>
  <c r="M4601" i="14"/>
  <c r="F4601" i="14"/>
  <c r="G4601" i="14"/>
  <c r="H4601" i="14"/>
  <c r="I4601" i="14"/>
  <c r="J4601" i="14"/>
  <c r="K4601" i="14"/>
  <c r="L4601" i="14"/>
  <c r="B4593" i="14"/>
  <c r="M4593" i="14"/>
  <c r="F4593" i="14"/>
  <c r="G4593" i="14"/>
  <c r="H4593" i="14"/>
  <c r="I4593" i="14"/>
  <c r="J4593" i="14"/>
  <c r="K4593" i="14"/>
  <c r="L4593" i="14"/>
  <c r="B4585" i="14"/>
  <c r="M4585" i="14"/>
  <c r="F4585" i="14"/>
  <c r="G4585" i="14"/>
  <c r="H4585" i="14"/>
  <c r="I4585" i="14"/>
  <c r="J4585" i="14"/>
  <c r="K4585" i="14"/>
  <c r="L4585" i="14"/>
  <c r="B4577" i="14"/>
  <c r="M4577" i="14"/>
  <c r="F4577" i="14"/>
  <c r="G4577" i="14"/>
  <c r="H4577" i="14"/>
  <c r="I4577" i="14"/>
  <c r="J4577" i="14"/>
  <c r="K4577" i="14"/>
  <c r="L4577" i="14"/>
  <c r="B4569" i="14"/>
  <c r="M4569" i="14"/>
  <c r="F4569" i="14"/>
  <c r="G4569" i="14"/>
  <c r="H4569" i="14"/>
  <c r="I4569" i="14"/>
  <c r="J4569" i="14"/>
  <c r="K4569" i="14"/>
  <c r="L4569" i="14"/>
  <c r="B4561" i="14"/>
  <c r="M4561" i="14"/>
  <c r="F4561" i="14"/>
  <c r="G4561" i="14"/>
  <c r="H4561" i="14"/>
  <c r="I4561" i="14"/>
  <c r="J4561" i="14"/>
  <c r="K4561" i="14"/>
  <c r="L4561" i="14"/>
  <c r="B4553" i="14"/>
  <c r="M4553" i="14"/>
  <c r="F4553" i="14"/>
  <c r="G4553" i="14"/>
  <c r="H4553" i="14"/>
  <c r="I4553" i="14"/>
  <c r="J4553" i="14"/>
  <c r="K4553" i="14"/>
  <c r="L4553" i="14"/>
  <c r="B4545" i="14"/>
  <c r="M4545" i="14"/>
  <c r="F4545" i="14"/>
  <c r="G4545" i="14"/>
  <c r="H4545" i="14"/>
  <c r="I4545" i="14"/>
  <c r="J4545" i="14"/>
  <c r="K4545" i="14"/>
  <c r="L4545" i="14"/>
  <c r="B4537" i="14"/>
  <c r="M4537" i="14"/>
  <c r="F4537" i="14"/>
  <c r="G4537" i="14"/>
  <c r="H4537" i="14"/>
  <c r="I4537" i="14"/>
  <c r="J4537" i="14"/>
  <c r="K4537" i="14"/>
  <c r="L4537" i="14"/>
  <c r="B4529" i="14"/>
  <c r="M4529" i="14"/>
  <c r="F4529" i="14"/>
  <c r="G4529" i="14"/>
  <c r="H4529" i="14"/>
  <c r="I4529" i="14"/>
  <c r="J4529" i="14"/>
  <c r="K4529" i="14"/>
  <c r="L4529" i="14"/>
  <c r="B4521" i="14"/>
  <c r="M4521" i="14"/>
  <c r="F4521" i="14"/>
  <c r="G4521" i="14"/>
  <c r="H4521" i="14"/>
  <c r="I4521" i="14"/>
  <c r="J4521" i="14"/>
  <c r="K4521" i="14"/>
  <c r="L4521" i="14"/>
  <c r="B4513" i="14"/>
  <c r="M4513" i="14"/>
  <c r="F4513" i="14"/>
  <c r="G4513" i="14"/>
  <c r="H4513" i="14"/>
  <c r="I4513" i="14"/>
  <c r="J4513" i="14"/>
  <c r="K4513" i="14"/>
  <c r="L4513" i="14"/>
  <c r="B4505" i="14"/>
  <c r="M4505" i="14"/>
  <c r="F4505" i="14"/>
  <c r="G4505" i="14"/>
  <c r="H4505" i="14"/>
  <c r="I4505" i="14"/>
  <c r="J4505" i="14"/>
  <c r="K4505" i="14"/>
  <c r="L4505" i="14"/>
  <c r="B4497" i="14"/>
  <c r="M4497" i="14"/>
  <c r="F4497" i="14"/>
  <c r="G4497" i="14"/>
  <c r="H4497" i="14"/>
  <c r="I4497" i="14"/>
  <c r="J4497" i="14"/>
  <c r="K4497" i="14"/>
  <c r="L4497" i="14"/>
  <c r="B4489" i="14"/>
  <c r="M4489" i="14"/>
  <c r="F4489" i="14"/>
  <c r="G4489" i="14"/>
  <c r="H4489" i="14"/>
  <c r="I4489" i="14"/>
  <c r="J4489" i="14"/>
  <c r="K4489" i="14"/>
  <c r="L4489" i="14"/>
  <c r="B4481" i="14"/>
  <c r="M4481" i="14"/>
  <c r="F4481" i="14"/>
  <c r="G4481" i="14"/>
  <c r="H4481" i="14"/>
  <c r="I4481" i="14"/>
  <c r="J4481" i="14"/>
  <c r="K4481" i="14"/>
  <c r="L4481" i="14"/>
  <c r="B4473" i="14"/>
  <c r="M4473" i="14"/>
  <c r="F4473" i="14"/>
  <c r="G4473" i="14"/>
  <c r="H4473" i="14"/>
  <c r="I4473" i="14"/>
  <c r="J4473" i="14"/>
  <c r="K4473" i="14"/>
  <c r="L4473" i="14"/>
  <c r="B4465" i="14"/>
  <c r="M4465" i="14"/>
  <c r="F4465" i="14"/>
  <c r="G4465" i="14"/>
  <c r="H4465" i="14"/>
  <c r="I4465" i="14"/>
  <c r="J4465" i="14"/>
  <c r="K4465" i="14"/>
  <c r="L4465" i="14"/>
  <c r="B4457" i="14"/>
  <c r="M4457" i="14"/>
  <c r="F4457" i="14"/>
  <c r="G4457" i="14"/>
  <c r="H4457" i="14"/>
  <c r="I4457" i="14"/>
  <c r="J4457" i="14"/>
  <c r="K4457" i="14"/>
  <c r="L4457" i="14"/>
  <c r="B4449" i="14"/>
  <c r="M4449" i="14"/>
  <c r="F4449" i="14"/>
  <c r="G4449" i="14"/>
  <c r="H4449" i="14"/>
  <c r="I4449" i="14"/>
  <c r="J4449" i="14"/>
  <c r="K4449" i="14"/>
  <c r="L4449" i="14"/>
  <c r="B4441" i="14"/>
  <c r="M4441" i="14"/>
  <c r="F4441" i="14"/>
  <c r="G4441" i="14"/>
  <c r="H4441" i="14"/>
  <c r="I4441" i="14"/>
  <c r="J4441" i="14"/>
  <c r="K4441" i="14"/>
  <c r="L4441" i="14"/>
  <c r="B4433" i="14"/>
  <c r="M4433" i="14"/>
  <c r="F4433" i="14"/>
  <c r="G4433" i="14"/>
  <c r="H4433" i="14"/>
  <c r="I4433" i="14"/>
  <c r="J4433" i="14"/>
  <c r="K4433" i="14"/>
  <c r="L4433" i="14"/>
  <c r="B4425" i="14"/>
  <c r="M4425" i="14"/>
  <c r="F4425" i="14"/>
  <c r="G4425" i="14"/>
  <c r="H4425" i="14"/>
  <c r="I4425" i="14"/>
  <c r="J4425" i="14"/>
  <c r="K4425" i="14"/>
  <c r="L4425" i="14"/>
  <c r="B4417" i="14"/>
  <c r="M4417" i="14"/>
  <c r="F4417" i="14"/>
  <c r="G4417" i="14"/>
  <c r="H4417" i="14"/>
  <c r="I4417" i="14"/>
  <c r="J4417" i="14"/>
  <c r="K4417" i="14"/>
  <c r="L4417" i="14"/>
  <c r="B4409" i="14"/>
  <c r="M4409" i="14"/>
  <c r="F4409" i="14"/>
  <c r="G4409" i="14"/>
  <c r="H4409" i="14"/>
  <c r="I4409" i="14"/>
  <c r="J4409" i="14"/>
  <c r="K4409" i="14"/>
  <c r="L4409" i="14"/>
  <c r="B4401" i="14"/>
  <c r="M4401" i="14"/>
  <c r="F4401" i="14"/>
  <c r="G4401" i="14"/>
  <c r="H4401" i="14"/>
  <c r="I4401" i="14"/>
  <c r="J4401" i="14"/>
  <c r="K4401" i="14"/>
  <c r="L4401" i="14"/>
  <c r="B4393" i="14"/>
  <c r="M4393" i="14"/>
  <c r="F4393" i="14"/>
  <c r="G4393" i="14"/>
  <c r="H4393" i="14"/>
  <c r="I4393" i="14"/>
  <c r="J4393" i="14"/>
  <c r="K4393" i="14"/>
  <c r="L4393" i="14"/>
  <c r="B4385" i="14"/>
  <c r="M4385" i="14"/>
  <c r="F4385" i="14"/>
  <c r="G4385" i="14"/>
  <c r="H4385" i="14"/>
  <c r="I4385" i="14"/>
  <c r="J4385" i="14"/>
  <c r="K4385" i="14"/>
  <c r="L4385" i="14"/>
  <c r="B4377" i="14"/>
  <c r="M4377" i="14"/>
  <c r="F4377" i="14"/>
  <c r="G4377" i="14"/>
  <c r="H4377" i="14"/>
  <c r="I4377" i="14"/>
  <c r="J4377" i="14"/>
  <c r="K4377" i="14"/>
  <c r="L4377" i="14"/>
  <c r="B4369" i="14"/>
  <c r="M4369" i="14"/>
  <c r="F4369" i="14"/>
  <c r="G4369" i="14"/>
  <c r="H4369" i="14"/>
  <c r="I4369" i="14"/>
  <c r="J4369" i="14"/>
  <c r="K4369" i="14"/>
  <c r="L4369" i="14"/>
  <c r="B4361" i="14"/>
  <c r="M4361" i="14"/>
  <c r="F4361" i="14"/>
  <c r="G4361" i="14"/>
  <c r="H4361" i="14"/>
  <c r="I4361" i="14"/>
  <c r="J4361" i="14"/>
  <c r="K4361" i="14"/>
  <c r="L4361" i="14"/>
  <c r="B4353" i="14"/>
  <c r="M4353" i="14"/>
  <c r="F4353" i="14"/>
  <c r="G4353" i="14"/>
  <c r="H4353" i="14"/>
  <c r="I4353" i="14"/>
  <c r="J4353" i="14"/>
  <c r="K4353" i="14"/>
  <c r="L4353" i="14"/>
  <c r="B4345" i="14"/>
  <c r="M4345" i="14"/>
  <c r="F4345" i="14"/>
  <c r="G4345" i="14"/>
  <c r="H4345" i="14"/>
  <c r="I4345" i="14"/>
  <c r="J4345" i="14"/>
  <c r="K4345" i="14"/>
  <c r="L4345" i="14"/>
  <c r="B4337" i="14"/>
  <c r="M4337" i="14"/>
  <c r="F4337" i="14"/>
  <c r="G4337" i="14"/>
  <c r="H4337" i="14"/>
  <c r="I4337" i="14"/>
  <c r="J4337" i="14"/>
  <c r="K4337" i="14"/>
  <c r="L4337" i="14"/>
  <c r="B4329" i="14"/>
  <c r="G4329" i="14"/>
  <c r="H4329" i="14"/>
  <c r="I4329" i="14"/>
  <c r="J4329" i="14"/>
  <c r="K4329" i="14"/>
  <c r="L4329" i="14"/>
  <c r="M4329" i="14"/>
  <c r="F4329" i="14"/>
  <c r="B4321" i="14"/>
  <c r="G4321" i="14"/>
  <c r="H4321" i="14"/>
  <c r="I4321" i="14"/>
  <c r="J4321" i="14"/>
  <c r="K4321" i="14"/>
  <c r="L4321" i="14"/>
  <c r="M4321" i="14"/>
  <c r="F4321" i="14"/>
  <c r="B4313" i="14"/>
  <c r="G4313" i="14"/>
  <c r="H4313" i="14"/>
  <c r="I4313" i="14"/>
  <c r="J4313" i="14"/>
  <c r="K4313" i="14"/>
  <c r="L4313" i="14"/>
  <c r="M4313" i="14"/>
  <c r="F4313" i="14"/>
  <c r="B4305" i="14"/>
  <c r="G4305" i="14"/>
  <c r="H4305" i="14"/>
  <c r="I4305" i="14"/>
  <c r="J4305" i="14"/>
  <c r="K4305" i="14"/>
  <c r="L4305" i="14"/>
  <c r="M4305" i="14"/>
  <c r="F4305" i="14"/>
  <c r="B4297" i="14"/>
  <c r="G4297" i="14"/>
  <c r="H4297" i="14"/>
  <c r="I4297" i="14"/>
  <c r="J4297" i="14"/>
  <c r="K4297" i="14"/>
  <c r="L4297" i="14"/>
  <c r="M4297" i="14"/>
  <c r="F4297" i="14"/>
  <c r="B4289" i="14"/>
  <c r="G4289" i="14"/>
  <c r="H4289" i="14"/>
  <c r="I4289" i="14"/>
  <c r="J4289" i="14"/>
  <c r="K4289" i="14"/>
  <c r="L4289" i="14"/>
  <c r="M4289" i="14"/>
  <c r="F4289" i="14"/>
  <c r="B4281" i="14"/>
  <c r="G4281" i="14"/>
  <c r="H4281" i="14"/>
  <c r="I4281" i="14"/>
  <c r="J4281" i="14"/>
  <c r="K4281" i="14"/>
  <c r="L4281" i="14"/>
  <c r="M4281" i="14"/>
  <c r="F4281" i="14"/>
  <c r="B4273" i="14"/>
  <c r="G4273" i="14"/>
  <c r="H4273" i="14"/>
  <c r="I4273" i="14"/>
  <c r="J4273" i="14"/>
  <c r="K4273" i="14"/>
  <c r="L4273" i="14"/>
  <c r="M4273" i="14"/>
  <c r="F4273" i="14"/>
  <c r="B4265" i="14"/>
  <c r="G4265" i="14"/>
  <c r="H4265" i="14"/>
  <c r="I4265" i="14"/>
  <c r="J4265" i="14"/>
  <c r="K4265" i="14"/>
  <c r="L4265" i="14"/>
  <c r="M4265" i="14"/>
  <c r="F4265" i="14"/>
  <c r="B4257" i="14"/>
  <c r="G4257" i="14"/>
  <c r="H4257" i="14"/>
  <c r="I4257" i="14"/>
  <c r="J4257" i="14"/>
  <c r="K4257" i="14"/>
  <c r="L4257" i="14"/>
  <c r="M4257" i="14"/>
  <c r="F4257" i="14"/>
  <c r="B4249" i="14"/>
  <c r="G4249" i="14"/>
  <c r="H4249" i="14"/>
  <c r="I4249" i="14"/>
  <c r="J4249" i="14"/>
  <c r="K4249" i="14"/>
  <c r="L4249" i="14"/>
  <c r="M4249" i="14"/>
  <c r="F4249" i="14"/>
  <c r="B4241" i="14"/>
  <c r="G4241" i="14"/>
  <c r="H4241" i="14"/>
  <c r="I4241" i="14"/>
  <c r="J4241" i="14"/>
  <c r="K4241" i="14"/>
  <c r="L4241" i="14"/>
  <c r="M4241" i="14"/>
  <c r="F4241" i="14"/>
  <c r="B4233" i="14"/>
  <c r="G4233" i="14"/>
  <c r="H4233" i="14"/>
  <c r="I4233" i="14"/>
  <c r="J4233" i="14"/>
  <c r="K4233" i="14"/>
  <c r="L4233" i="14"/>
  <c r="M4233" i="14"/>
  <c r="F4233" i="14"/>
  <c r="B4225" i="14"/>
  <c r="G4225" i="14"/>
  <c r="H4225" i="14"/>
  <c r="I4225" i="14"/>
  <c r="J4225" i="14"/>
  <c r="K4225" i="14"/>
  <c r="L4225" i="14"/>
  <c r="M4225" i="14"/>
  <c r="F4225" i="14"/>
  <c r="B4217" i="14"/>
  <c r="G4217" i="14"/>
  <c r="H4217" i="14"/>
  <c r="I4217" i="14"/>
  <c r="J4217" i="14"/>
  <c r="K4217" i="14"/>
  <c r="L4217" i="14"/>
  <c r="M4217" i="14"/>
  <c r="F4217" i="14"/>
  <c r="B4209" i="14"/>
  <c r="G4209" i="14"/>
  <c r="H4209" i="14"/>
  <c r="I4209" i="14"/>
  <c r="J4209" i="14"/>
  <c r="K4209" i="14"/>
  <c r="L4209" i="14"/>
  <c r="M4209" i="14"/>
  <c r="F4209" i="14"/>
  <c r="B4201" i="14"/>
  <c r="G4201" i="14"/>
  <c r="H4201" i="14"/>
  <c r="I4201" i="14"/>
  <c r="J4201" i="14"/>
  <c r="K4201" i="14"/>
  <c r="L4201" i="14"/>
  <c r="M4201" i="14"/>
  <c r="F4201" i="14"/>
  <c r="B4193" i="14"/>
  <c r="G4193" i="14"/>
  <c r="H4193" i="14"/>
  <c r="I4193" i="14"/>
  <c r="J4193" i="14"/>
  <c r="K4193" i="14"/>
  <c r="L4193" i="14"/>
  <c r="M4193" i="14"/>
  <c r="F4193" i="14"/>
  <c r="B4185" i="14"/>
  <c r="G4185" i="14"/>
  <c r="H4185" i="14"/>
  <c r="I4185" i="14"/>
  <c r="J4185" i="14"/>
  <c r="K4185" i="14"/>
  <c r="L4185" i="14"/>
  <c r="M4185" i="14"/>
  <c r="F4185" i="14"/>
  <c r="B4177" i="14"/>
  <c r="G4177" i="14"/>
  <c r="H4177" i="14"/>
  <c r="I4177" i="14"/>
  <c r="J4177" i="14"/>
  <c r="K4177" i="14"/>
  <c r="L4177" i="14"/>
  <c r="M4177" i="14"/>
  <c r="F4177" i="14"/>
  <c r="B4169" i="14"/>
  <c r="G4169" i="14"/>
  <c r="H4169" i="14"/>
  <c r="I4169" i="14"/>
  <c r="J4169" i="14"/>
  <c r="K4169" i="14"/>
  <c r="L4169" i="14"/>
  <c r="M4169" i="14"/>
  <c r="F4169" i="14"/>
  <c r="B4161" i="14"/>
  <c r="G4161" i="14"/>
  <c r="H4161" i="14"/>
  <c r="I4161" i="14"/>
  <c r="J4161" i="14"/>
  <c r="K4161" i="14"/>
  <c r="L4161" i="14"/>
  <c r="M4161" i="14"/>
  <c r="F4161" i="14"/>
  <c r="B4153" i="14"/>
  <c r="G4153" i="14"/>
  <c r="H4153" i="14"/>
  <c r="I4153" i="14"/>
  <c r="J4153" i="14"/>
  <c r="K4153" i="14"/>
  <c r="L4153" i="14"/>
  <c r="M4153" i="14"/>
  <c r="F4153" i="14"/>
  <c r="B4145" i="14"/>
  <c r="G4145" i="14"/>
  <c r="H4145" i="14"/>
  <c r="I4145" i="14"/>
  <c r="J4145" i="14"/>
  <c r="K4145" i="14"/>
  <c r="L4145" i="14"/>
  <c r="M4145" i="14"/>
  <c r="F4145" i="14"/>
  <c r="B4137" i="14"/>
  <c r="G4137" i="14"/>
  <c r="H4137" i="14"/>
  <c r="I4137" i="14"/>
  <c r="J4137" i="14"/>
  <c r="K4137" i="14"/>
  <c r="L4137" i="14"/>
  <c r="M4137" i="14"/>
  <c r="F4137" i="14"/>
  <c r="B4129" i="14"/>
  <c r="G4129" i="14"/>
  <c r="H4129" i="14"/>
  <c r="I4129" i="14"/>
  <c r="J4129" i="14"/>
  <c r="K4129" i="14"/>
  <c r="L4129" i="14"/>
  <c r="M4129" i="14"/>
  <c r="F4129" i="14"/>
  <c r="B4121" i="14"/>
  <c r="G4121" i="14"/>
  <c r="H4121" i="14"/>
  <c r="I4121" i="14"/>
  <c r="J4121" i="14"/>
  <c r="K4121" i="14"/>
  <c r="L4121" i="14"/>
  <c r="M4121" i="14"/>
  <c r="F4121" i="14"/>
  <c r="B4113" i="14"/>
  <c r="G4113" i="14"/>
  <c r="H4113" i="14"/>
  <c r="I4113" i="14"/>
  <c r="J4113" i="14"/>
  <c r="K4113" i="14"/>
  <c r="L4113" i="14"/>
  <c r="M4113" i="14"/>
  <c r="F4113" i="14"/>
  <c r="B4105" i="14"/>
  <c r="G4105" i="14"/>
  <c r="H4105" i="14"/>
  <c r="I4105" i="14"/>
  <c r="J4105" i="14"/>
  <c r="K4105" i="14"/>
  <c r="L4105" i="14"/>
  <c r="M4105" i="14"/>
  <c r="F4105" i="14"/>
  <c r="B4097" i="14"/>
  <c r="G4097" i="14"/>
  <c r="H4097" i="14"/>
  <c r="I4097" i="14"/>
  <c r="J4097" i="14"/>
  <c r="K4097" i="14"/>
  <c r="L4097" i="14"/>
  <c r="M4097" i="14"/>
  <c r="F4097" i="14"/>
  <c r="B4089" i="14"/>
  <c r="G4089" i="14"/>
  <c r="H4089" i="14"/>
  <c r="I4089" i="14"/>
  <c r="J4089" i="14"/>
  <c r="K4089" i="14"/>
  <c r="L4089" i="14"/>
  <c r="M4089" i="14"/>
  <c r="F4089" i="14"/>
  <c r="B4081" i="14"/>
  <c r="G4081" i="14"/>
  <c r="H4081" i="14"/>
  <c r="I4081" i="14"/>
  <c r="J4081" i="14"/>
  <c r="K4081" i="14"/>
  <c r="L4081" i="14"/>
  <c r="M4081" i="14"/>
  <c r="F4081" i="14"/>
  <c r="B4073" i="14"/>
  <c r="G4073" i="14"/>
  <c r="H4073" i="14"/>
  <c r="I4073" i="14"/>
  <c r="J4073" i="14"/>
  <c r="K4073" i="14"/>
  <c r="L4073" i="14"/>
  <c r="M4073" i="14"/>
  <c r="F4073" i="14"/>
  <c r="B4065" i="14"/>
  <c r="G4065" i="14"/>
  <c r="H4065" i="14"/>
  <c r="I4065" i="14"/>
  <c r="J4065" i="14"/>
  <c r="K4065" i="14"/>
  <c r="L4065" i="14"/>
  <c r="M4065" i="14"/>
  <c r="F4065" i="14"/>
  <c r="B4057" i="14"/>
  <c r="G4057" i="14"/>
  <c r="H4057" i="14"/>
  <c r="I4057" i="14"/>
  <c r="J4057" i="14"/>
  <c r="K4057" i="14"/>
  <c r="L4057" i="14"/>
  <c r="M4057" i="14"/>
  <c r="F4057" i="14"/>
  <c r="B4049" i="14"/>
  <c r="G4049" i="14"/>
  <c r="H4049" i="14"/>
  <c r="I4049" i="14"/>
  <c r="J4049" i="14"/>
  <c r="K4049" i="14"/>
  <c r="L4049" i="14"/>
  <c r="M4049" i="14"/>
  <c r="F4049" i="14"/>
  <c r="B4041" i="14"/>
  <c r="G4041" i="14"/>
  <c r="H4041" i="14"/>
  <c r="I4041" i="14"/>
  <c r="J4041" i="14"/>
  <c r="K4041" i="14"/>
  <c r="L4041" i="14"/>
  <c r="M4041" i="14"/>
  <c r="F4041" i="14"/>
  <c r="B4033" i="14"/>
  <c r="G4033" i="14"/>
  <c r="H4033" i="14"/>
  <c r="I4033" i="14"/>
  <c r="J4033" i="14"/>
  <c r="K4033" i="14"/>
  <c r="L4033" i="14"/>
  <c r="M4033" i="14"/>
  <c r="F4033" i="14"/>
  <c r="B4025" i="14"/>
  <c r="G4025" i="14"/>
  <c r="H4025" i="14"/>
  <c r="I4025" i="14"/>
  <c r="J4025" i="14"/>
  <c r="K4025" i="14"/>
  <c r="L4025" i="14"/>
  <c r="M4025" i="14"/>
  <c r="F4025" i="14"/>
  <c r="B4017" i="14"/>
  <c r="G4017" i="14"/>
  <c r="H4017" i="14"/>
  <c r="I4017" i="14"/>
  <c r="J4017" i="14"/>
  <c r="K4017" i="14"/>
  <c r="L4017" i="14"/>
  <c r="M4017" i="14"/>
  <c r="F4017" i="14"/>
  <c r="B4009" i="14"/>
  <c r="G4009" i="14"/>
  <c r="H4009" i="14"/>
  <c r="I4009" i="14"/>
  <c r="J4009" i="14"/>
  <c r="K4009" i="14"/>
  <c r="L4009" i="14"/>
  <c r="M4009" i="14"/>
  <c r="F4009" i="14"/>
  <c r="B4001" i="14"/>
  <c r="G4001" i="14"/>
  <c r="H4001" i="14"/>
  <c r="I4001" i="14"/>
  <c r="J4001" i="14"/>
  <c r="K4001" i="14"/>
  <c r="L4001" i="14"/>
  <c r="M4001" i="14"/>
  <c r="F4001" i="14"/>
  <c r="B3993" i="14"/>
  <c r="G3993" i="14"/>
  <c r="H3993" i="14"/>
  <c r="I3993" i="14"/>
  <c r="J3993" i="14"/>
  <c r="K3993" i="14"/>
  <c r="L3993" i="14"/>
  <c r="M3993" i="14"/>
  <c r="F3993" i="14"/>
  <c r="B3985" i="14"/>
  <c r="J3985" i="14"/>
  <c r="K3985" i="14"/>
  <c r="L3985" i="14"/>
  <c r="M3985" i="14"/>
  <c r="G3985" i="14"/>
  <c r="H3985" i="14"/>
  <c r="I3985" i="14"/>
  <c r="F3985" i="14"/>
  <c r="B3977" i="14"/>
  <c r="J3977" i="14"/>
  <c r="K3977" i="14"/>
  <c r="L3977" i="14"/>
  <c r="M3977" i="14"/>
  <c r="G3977" i="14"/>
  <c r="H3977" i="14"/>
  <c r="I3977" i="14"/>
  <c r="F3977" i="14"/>
  <c r="B3969" i="14"/>
  <c r="J3969" i="14"/>
  <c r="K3969" i="14"/>
  <c r="L3969" i="14"/>
  <c r="M3969" i="14"/>
  <c r="F3969" i="14"/>
  <c r="G3969" i="14"/>
  <c r="H3969" i="14"/>
  <c r="I3969" i="14"/>
  <c r="B3961" i="14"/>
  <c r="J3961" i="14"/>
  <c r="K3961" i="14"/>
  <c r="L3961" i="14"/>
  <c r="M3961" i="14"/>
  <c r="F3961" i="14"/>
  <c r="G3961" i="14"/>
  <c r="H3961" i="14"/>
  <c r="I3961" i="14"/>
  <c r="B3953" i="14"/>
  <c r="J3953" i="14"/>
  <c r="K3953" i="14"/>
  <c r="L3953" i="14"/>
  <c r="M3953" i="14"/>
  <c r="F3953" i="14"/>
  <c r="G3953" i="14"/>
  <c r="H3953" i="14"/>
  <c r="I3953" i="14"/>
  <c r="B3945" i="14"/>
  <c r="J3945" i="14"/>
  <c r="K3945" i="14"/>
  <c r="L3945" i="14"/>
  <c r="M3945" i="14"/>
  <c r="F3945" i="14"/>
  <c r="G3945" i="14"/>
  <c r="H3945" i="14"/>
  <c r="I3945" i="14"/>
  <c r="B3937" i="14"/>
  <c r="J3937" i="14"/>
  <c r="K3937" i="14"/>
  <c r="L3937" i="14"/>
  <c r="M3937" i="14"/>
  <c r="F3937" i="14"/>
  <c r="G3937" i="14"/>
  <c r="H3937" i="14"/>
  <c r="I3937" i="14"/>
  <c r="B3929" i="14"/>
  <c r="J3929" i="14"/>
  <c r="K3929" i="14"/>
  <c r="L3929" i="14"/>
  <c r="M3929" i="14"/>
  <c r="F3929" i="14"/>
  <c r="G3929" i="14"/>
  <c r="H3929" i="14"/>
  <c r="I3929" i="14"/>
  <c r="B3921" i="14"/>
  <c r="J3921" i="14"/>
  <c r="K3921" i="14"/>
  <c r="L3921" i="14"/>
  <c r="M3921" i="14"/>
  <c r="F3921" i="14"/>
  <c r="G3921" i="14"/>
  <c r="H3921" i="14"/>
  <c r="I3921" i="14"/>
  <c r="B3913" i="14"/>
  <c r="J3913" i="14"/>
  <c r="K3913" i="14"/>
  <c r="L3913" i="14"/>
  <c r="M3913" i="14"/>
  <c r="F3913" i="14"/>
  <c r="G3913" i="14"/>
  <c r="H3913" i="14"/>
  <c r="I3913" i="14"/>
  <c r="B3905" i="14"/>
  <c r="J3905" i="14"/>
  <c r="K3905" i="14"/>
  <c r="L3905" i="14"/>
  <c r="M3905" i="14"/>
  <c r="F3905" i="14"/>
  <c r="G3905" i="14"/>
  <c r="H3905" i="14"/>
  <c r="I3905" i="14"/>
  <c r="B3897" i="14"/>
  <c r="J3897" i="14"/>
  <c r="K3897" i="14"/>
  <c r="L3897" i="14"/>
  <c r="M3897" i="14"/>
  <c r="F3897" i="14"/>
  <c r="G3897" i="14"/>
  <c r="H3897" i="14"/>
  <c r="I3897" i="14"/>
  <c r="B3889" i="14"/>
  <c r="J3889" i="14"/>
  <c r="K3889" i="14"/>
  <c r="L3889" i="14"/>
  <c r="M3889" i="14"/>
  <c r="F3889" i="14"/>
  <c r="G3889" i="14"/>
  <c r="H3889" i="14"/>
  <c r="I3889" i="14"/>
  <c r="B3881" i="14"/>
  <c r="J3881" i="14"/>
  <c r="K3881" i="14"/>
  <c r="L3881" i="14"/>
  <c r="M3881" i="14"/>
  <c r="F3881" i="14"/>
  <c r="G3881" i="14"/>
  <c r="H3881" i="14"/>
  <c r="I3881" i="14"/>
  <c r="B3873" i="14"/>
  <c r="J3873" i="14"/>
  <c r="K3873" i="14"/>
  <c r="L3873" i="14"/>
  <c r="M3873" i="14"/>
  <c r="F3873" i="14"/>
  <c r="G3873" i="14"/>
  <c r="H3873" i="14"/>
  <c r="I3873" i="14"/>
  <c r="B3865" i="14"/>
  <c r="J3865" i="14"/>
  <c r="K3865" i="14"/>
  <c r="L3865" i="14"/>
  <c r="M3865" i="14"/>
  <c r="F3865" i="14"/>
  <c r="G3865" i="14"/>
  <c r="H3865" i="14"/>
  <c r="I3865" i="14"/>
  <c r="B3857" i="14"/>
  <c r="J3857" i="14"/>
  <c r="K3857" i="14"/>
  <c r="L3857" i="14"/>
  <c r="M3857" i="14"/>
  <c r="F3857" i="14"/>
  <c r="G3857" i="14"/>
  <c r="H3857" i="14"/>
  <c r="I3857" i="14"/>
  <c r="B3849" i="14"/>
  <c r="J3849" i="14"/>
  <c r="K3849" i="14"/>
  <c r="L3849" i="14"/>
  <c r="M3849" i="14"/>
  <c r="F3849" i="14"/>
  <c r="G3849" i="14"/>
  <c r="H3849" i="14"/>
  <c r="I3849" i="14"/>
  <c r="B3841" i="14"/>
  <c r="J3841" i="14"/>
  <c r="K3841" i="14"/>
  <c r="L3841" i="14"/>
  <c r="M3841" i="14"/>
  <c r="F3841" i="14"/>
  <c r="G3841" i="14"/>
  <c r="H3841" i="14"/>
  <c r="I3841" i="14"/>
  <c r="B3833" i="14"/>
  <c r="J3833" i="14"/>
  <c r="K3833" i="14"/>
  <c r="L3833" i="14"/>
  <c r="M3833" i="14"/>
  <c r="F3833" i="14"/>
  <c r="G3833" i="14"/>
  <c r="H3833" i="14"/>
  <c r="I3833" i="14"/>
  <c r="B3825" i="14"/>
  <c r="J3825" i="14"/>
  <c r="K3825" i="14"/>
  <c r="L3825" i="14"/>
  <c r="M3825" i="14"/>
  <c r="F3825" i="14"/>
  <c r="G3825" i="14"/>
  <c r="H3825" i="14"/>
  <c r="I3825" i="14"/>
  <c r="B3817" i="14"/>
  <c r="J3817" i="14"/>
  <c r="K3817" i="14"/>
  <c r="L3817" i="14"/>
  <c r="M3817" i="14"/>
  <c r="F3817" i="14"/>
  <c r="G3817" i="14"/>
  <c r="H3817" i="14"/>
  <c r="I3817" i="14"/>
  <c r="B3809" i="14"/>
  <c r="J3809" i="14"/>
  <c r="K3809" i="14"/>
  <c r="L3809" i="14"/>
  <c r="M3809" i="14"/>
  <c r="F3809" i="14"/>
  <c r="G3809" i="14"/>
  <c r="H3809" i="14"/>
  <c r="I3809" i="14"/>
  <c r="B3801" i="14"/>
  <c r="J3801" i="14"/>
  <c r="K3801" i="14"/>
  <c r="L3801" i="14"/>
  <c r="M3801" i="14"/>
  <c r="F3801" i="14"/>
  <c r="G3801" i="14"/>
  <c r="H3801" i="14"/>
  <c r="I3801" i="14"/>
  <c r="B3793" i="14"/>
  <c r="J3793" i="14"/>
  <c r="K3793" i="14"/>
  <c r="L3793" i="14"/>
  <c r="M3793" i="14"/>
  <c r="F3793" i="14"/>
  <c r="G3793" i="14"/>
  <c r="H3793" i="14"/>
  <c r="I3793" i="14"/>
  <c r="B3785" i="14"/>
  <c r="J3785" i="14"/>
  <c r="K3785" i="14"/>
  <c r="L3785" i="14"/>
  <c r="M3785" i="14"/>
  <c r="F3785" i="14"/>
  <c r="G3785" i="14"/>
  <c r="H3785" i="14"/>
  <c r="I3785" i="14"/>
  <c r="B3777" i="14"/>
  <c r="J3777" i="14"/>
  <c r="K3777" i="14"/>
  <c r="L3777" i="14"/>
  <c r="M3777" i="14"/>
  <c r="F3777" i="14"/>
  <c r="G3777" i="14"/>
  <c r="H3777" i="14"/>
  <c r="I3777" i="14"/>
  <c r="B3769" i="14"/>
  <c r="J3769" i="14"/>
  <c r="K3769" i="14"/>
  <c r="L3769" i="14"/>
  <c r="M3769" i="14"/>
  <c r="F3769" i="14"/>
  <c r="G3769" i="14"/>
  <c r="H3769" i="14"/>
  <c r="I3769" i="14"/>
  <c r="B3761" i="14"/>
  <c r="J3761" i="14"/>
  <c r="K3761" i="14"/>
  <c r="L3761" i="14"/>
  <c r="M3761" i="14"/>
  <c r="F3761" i="14"/>
  <c r="G3761" i="14"/>
  <c r="H3761" i="14"/>
  <c r="I3761" i="14"/>
  <c r="B3753" i="14"/>
  <c r="J3753" i="14"/>
  <c r="K3753" i="14"/>
  <c r="L3753" i="14"/>
  <c r="M3753" i="14"/>
  <c r="F3753" i="14"/>
  <c r="G3753" i="14"/>
  <c r="H3753" i="14"/>
  <c r="I3753" i="14"/>
  <c r="B3745" i="14"/>
  <c r="J3745" i="14"/>
  <c r="K3745" i="14"/>
  <c r="L3745" i="14"/>
  <c r="M3745" i="14"/>
  <c r="F3745" i="14"/>
  <c r="G3745" i="14"/>
  <c r="H3745" i="14"/>
  <c r="I3745" i="14"/>
  <c r="B3737" i="14"/>
  <c r="J3737" i="14"/>
  <c r="K3737" i="14"/>
  <c r="L3737" i="14"/>
  <c r="M3737" i="14"/>
  <c r="F3737" i="14"/>
  <c r="G3737" i="14"/>
  <c r="H3737" i="14"/>
  <c r="I3737" i="14"/>
  <c r="B3729" i="14"/>
  <c r="J3729" i="14"/>
  <c r="K3729" i="14"/>
  <c r="L3729" i="14"/>
  <c r="M3729" i="14"/>
  <c r="F3729" i="14"/>
  <c r="G3729" i="14"/>
  <c r="H3729" i="14"/>
  <c r="I3729" i="14"/>
  <c r="B3721" i="14"/>
  <c r="J3721" i="14"/>
  <c r="K3721" i="14"/>
  <c r="L3721" i="14"/>
  <c r="M3721" i="14"/>
  <c r="F3721" i="14"/>
  <c r="G3721" i="14"/>
  <c r="H3721" i="14"/>
  <c r="I3721" i="14"/>
  <c r="B3713" i="14"/>
  <c r="J3713" i="14"/>
  <c r="K3713" i="14"/>
  <c r="L3713" i="14"/>
  <c r="M3713" i="14"/>
  <c r="F3713" i="14"/>
  <c r="G3713" i="14"/>
  <c r="H3713" i="14"/>
  <c r="I3713" i="14"/>
  <c r="B3705" i="14"/>
  <c r="J3705" i="14"/>
  <c r="K3705" i="14"/>
  <c r="L3705" i="14"/>
  <c r="M3705" i="14"/>
  <c r="F3705" i="14"/>
  <c r="G3705" i="14"/>
  <c r="H3705" i="14"/>
  <c r="I3705" i="14"/>
  <c r="B3697" i="14"/>
  <c r="J3697" i="14"/>
  <c r="K3697" i="14"/>
  <c r="L3697" i="14"/>
  <c r="M3697" i="14"/>
  <c r="F3697" i="14"/>
  <c r="G3697" i="14"/>
  <c r="H3697" i="14"/>
  <c r="I3697" i="14"/>
  <c r="B3689" i="14"/>
  <c r="J3689" i="14"/>
  <c r="K3689" i="14"/>
  <c r="L3689" i="14"/>
  <c r="M3689" i="14"/>
  <c r="F3689" i="14"/>
  <c r="G3689" i="14"/>
  <c r="H3689" i="14"/>
  <c r="I3689" i="14"/>
  <c r="B3681" i="14"/>
  <c r="J3681" i="14"/>
  <c r="K3681" i="14"/>
  <c r="L3681" i="14"/>
  <c r="M3681" i="14"/>
  <c r="F3681" i="14"/>
  <c r="G3681" i="14"/>
  <c r="H3681" i="14"/>
  <c r="I3681" i="14"/>
  <c r="B3673" i="14"/>
  <c r="J3673" i="14"/>
  <c r="K3673" i="14"/>
  <c r="L3673" i="14"/>
  <c r="M3673" i="14"/>
  <c r="F3673" i="14"/>
  <c r="G3673" i="14"/>
  <c r="H3673" i="14"/>
  <c r="I3673" i="14"/>
  <c r="B3665" i="14"/>
  <c r="J3665" i="14"/>
  <c r="K3665" i="14"/>
  <c r="L3665" i="14"/>
  <c r="M3665" i="14"/>
  <c r="F3665" i="14"/>
  <c r="G3665" i="14"/>
  <c r="H3665" i="14"/>
  <c r="I3665" i="14"/>
  <c r="B3657" i="14"/>
  <c r="J3657" i="14"/>
  <c r="K3657" i="14"/>
  <c r="L3657" i="14"/>
  <c r="M3657" i="14"/>
  <c r="F3657" i="14"/>
  <c r="G3657" i="14"/>
  <c r="H3657" i="14"/>
  <c r="I3657" i="14"/>
  <c r="B3649" i="14"/>
  <c r="J3649" i="14"/>
  <c r="K3649" i="14"/>
  <c r="L3649" i="14"/>
  <c r="M3649" i="14"/>
  <c r="F3649" i="14"/>
  <c r="G3649" i="14"/>
  <c r="H3649" i="14"/>
  <c r="I3649" i="14"/>
  <c r="B3641" i="14"/>
  <c r="K3641" i="14"/>
  <c r="L3641" i="14"/>
  <c r="M3641" i="14"/>
  <c r="F3641" i="14"/>
  <c r="G3641" i="14"/>
  <c r="H3641" i="14"/>
  <c r="I3641" i="14"/>
  <c r="J3641" i="14"/>
  <c r="B3633" i="14"/>
  <c r="K3633" i="14"/>
  <c r="L3633" i="14"/>
  <c r="M3633" i="14"/>
  <c r="F3633" i="14"/>
  <c r="G3633" i="14"/>
  <c r="H3633" i="14"/>
  <c r="I3633" i="14"/>
  <c r="J3633" i="14"/>
  <c r="B3625" i="14"/>
  <c r="K3625" i="14"/>
  <c r="L3625" i="14"/>
  <c r="M3625" i="14"/>
  <c r="F3625" i="14"/>
  <c r="G3625" i="14"/>
  <c r="H3625" i="14"/>
  <c r="I3625" i="14"/>
  <c r="J3625" i="14"/>
  <c r="B3617" i="14"/>
  <c r="K3617" i="14"/>
  <c r="L3617" i="14"/>
  <c r="M3617" i="14"/>
  <c r="F3617" i="14"/>
  <c r="G3617" i="14"/>
  <c r="H3617" i="14"/>
  <c r="I3617" i="14"/>
  <c r="J3617" i="14"/>
  <c r="B3609" i="14"/>
  <c r="K3609" i="14"/>
  <c r="L3609" i="14"/>
  <c r="M3609" i="14"/>
  <c r="F3609" i="14"/>
  <c r="G3609" i="14"/>
  <c r="H3609" i="14"/>
  <c r="I3609" i="14"/>
  <c r="J3609" i="14"/>
  <c r="B3601" i="14"/>
  <c r="K3601" i="14"/>
  <c r="L3601" i="14"/>
  <c r="M3601" i="14"/>
  <c r="F3601" i="14"/>
  <c r="G3601" i="14"/>
  <c r="H3601" i="14"/>
  <c r="I3601" i="14"/>
  <c r="J3601" i="14"/>
  <c r="B3593" i="14"/>
  <c r="K3593" i="14"/>
  <c r="L3593" i="14"/>
  <c r="M3593" i="14"/>
  <c r="F3593" i="14"/>
  <c r="G3593" i="14"/>
  <c r="H3593" i="14"/>
  <c r="I3593" i="14"/>
  <c r="J3593" i="14"/>
  <c r="B3585" i="14"/>
  <c r="K3585" i="14"/>
  <c r="L3585" i="14"/>
  <c r="M3585" i="14"/>
  <c r="F3585" i="14"/>
  <c r="G3585" i="14"/>
  <c r="H3585" i="14"/>
  <c r="I3585" i="14"/>
  <c r="J3585" i="14"/>
  <c r="B3577" i="14"/>
  <c r="K3577" i="14"/>
  <c r="L3577" i="14"/>
  <c r="M3577" i="14"/>
  <c r="F3577" i="14"/>
  <c r="G3577" i="14"/>
  <c r="H3577" i="14"/>
  <c r="I3577" i="14"/>
  <c r="J3577" i="14"/>
  <c r="B3569" i="14"/>
  <c r="K3569" i="14"/>
  <c r="L3569" i="14"/>
  <c r="M3569" i="14"/>
  <c r="F3569" i="14"/>
  <c r="G3569" i="14"/>
  <c r="H3569" i="14"/>
  <c r="I3569" i="14"/>
  <c r="J3569" i="14"/>
  <c r="B3561" i="14"/>
  <c r="K3561" i="14"/>
  <c r="L3561" i="14"/>
  <c r="M3561" i="14"/>
  <c r="F3561" i="14"/>
  <c r="G3561" i="14"/>
  <c r="H3561" i="14"/>
  <c r="I3561" i="14"/>
  <c r="J3561" i="14"/>
  <c r="B3553" i="14"/>
  <c r="K3553" i="14"/>
  <c r="L3553" i="14"/>
  <c r="M3553" i="14"/>
  <c r="F3553" i="14"/>
  <c r="G3553" i="14"/>
  <c r="H3553" i="14"/>
  <c r="I3553" i="14"/>
  <c r="J3553" i="14"/>
  <c r="B3545" i="14"/>
  <c r="K3545" i="14"/>
  <c r="L3545" i="14"/>
  <c r="M3545" i="14"/>
  <c r="F3545" i="14"/>
  <c r="G3545" i="14"/>
  <c r="H3545" i="14"/>
  <c r="I3545" i="14"/>
  <c r="J3545" i="14"/>
  <c r="B3537" i="14"/>
  <c r="K3537" i="14"/>
  <c r="L3537" i="14"/>
  <c r="M3537" i="14"/>
  <c r="F3537" i="14"/>
  <c r="G3537" i="14"/>
  <c r="H3537" i="14"/>
  <c r="I3537" i="14"/>
  <c r="J3537" i="14"/>
  <c r="B3529" i="14"/>
  <c r="K3529" i="14"/>
  <c r="L3529" i="14"/>
  <c r="M3529" i="14"/>
  <c r="F3529" i="14"/>
  <c r="G3529" i="14"/>
  <c r="H3529" i="14"/>
  <c r="I3529" i="14"/>
  <c r="J3529" i="14"/>
  <c r="B3521" i="14"/>
  <c r="K3521" i="14"/>
  <c r="L3521" i="14"/>
  <c r="M3521" i="14"/>
  <c r="F3521" i="14"/>
  <c r="G3521" i="14"/>
  <c r="H3521" i="14"/>
  <c r="I3521" i="14"/>
  <c r="J3521" i="14"/>
  <c r="B3513" i="14"/>
  <c r="K3513" i="14"/>
  <c r="L3513" i="14"/>
  <c r="M3513" i="14"/>
  <c r="F3513" i="14"/>
  <c r="G3513" i="14"/>
  <c r="H3513" i="14"/>
  <c r="I3513" i="14"/>
  <c r="J3513" i="14"/>
  <c r="B3505" i="14"/>
  <c r="K3505" i="14"/>
  <c r="L3505" i="14"/>
  <c r="M3505" i="14"/>
  <c r="F3505" i="14"/>
  <c r="G3505" i="14"/>
  <c r="H3505" i="14"/>
  <c r="I3505" i="14"/>
  <c r="J3505" i="14"/>
  <c r="B3497" i="14"/>
  <c r="K3497" i="14"/>
  <c r="L3497" i="14"/>
  <c r="M3497" i="14"/>
  <c r="F3497" i="14"/>
  <c r="G3497" i="14"/>
  <c r="H3497" i="14"/>
  <c r="I3497" i="14"/>
  <c r="J3497" i="14"/>
  <c r="B3489" i="14"/>
  <c r="K3489" i="14"/>
  <c r="L3489" i="14"/>
  <c r="M3489" i="14"/>
  <c r="F3489" i="14"/>
  <c r="G3489" i="14"/>
  <c r="H3489" i="14"/>
  <c r="I3489" i="14"/>
  <c r="J3489" i="14"/>
  <c r="B3481" i="14"/>
  <c r="K3481" i="14"/>
  <c r="L3481" i="14"/>
  <c r="M3481" i="14"/>
  <c r="F3481" i="14"/>
  <c r="G3481" i="14"/>
  <c r="H3481" i="14"/>
  <c r="I3481" i="14"/>
  <c r="J3481" i="14"/>
  <c r="B3473" i="14"/>
  <c r="K3473" i="14"/>
  <c r="L3473" i="14"/>
  <c r="M3473" i="14"/>
  <c r="F3473" i="14"/>
  <c r="G3473" i="14"/>
  <c r="H3473" i="14"/>
  <c r="I3473" i="14"/>
  <c r="J3473" i="14"/>
  <c r="B3465" i="14"/>
  <c r="K3465" i="14"/>
  <c r="L3465" i="14"/>
  <c r="M3465" i="14"/>
  <c r="F3465" i="14"/>
  <c r="G3465" i="14"/>
  <c r="H3465" i="14"/>
  <c r="I3465" i="14"/>
  <c r="J3465" i="14"/>
  <c r="B3457" i="14"/>
  <c r="K3457" i="14"/>
  <c r="L3457" i="14"/>
  <c r="M3457" i="14"/>
  <c r="F3457" i="14"/>
  <c r="G3457" i="14"/>
  <c r="H3457" i="14"/>
  <c r="I3457" i="14"/>
  <c r="J3457" i="14"/>
  <c r="B3449" i="14"/>
  <c r="K3449" i="14"/>
  <c r="L3449" i="14"/>
  <c r="M3449" i="14"/>
  <c r="F3449" i="14"/>
  <c r="G3449" i="14"/>
  <c r="H3449" i="14"/>
  <c r="I3449" i="14"/>
  <c r="J3449" i="14"/>
  <c r="B3441" i="14"/>
  <c r="K3441" i="14"/>
  <c r="L3441" i="14"/>
  <c r="M3441" i="14"/>
  <c r="F3441" i="14"/>
  <c r="G3441" i="14"/>
  <c r="H3441" i="14"/>
  <c r="I3441" i="14"/>
  <c r="J3441" i="14"/>
  <c r="B3433" i="14"/>
  <c r="K3433" i="14"/>
  <c r="L3433" i="14"/>
  <c r="M3433" i="14"/>
  <c r="F3433" i="14"/>
  <c r="G3433" i="14"/>
  <c r="H3433" i="14"/>
  <c r="I3433" i="14"/>
  <c r="J3433" i="14"/>
  <c r="B3425" i="14"/>
  <c r="K3425" i="14"/>
  <c r="L3425" i="14"/>
  <c r="M3425" i="14"/>
  <c r="F3425" i="14"/>
  <c r="G3425" i="14"/>
  <c r="H3425" i="14"/>
  <c r="I3425" i="14"/>
  <c r="J3425" i="14"/>
  <c r="B3417" i="14"/>
  <c r="K3417" i="14"/>
  <c r="L3417" i="14"/>
  <c r="M3417" i="14"/>
  <c r="F3417" i="14"/>
  <c r="G3417" i="14"/>
  <c r="H3417" i="14"/>
  <c r="I3417" i="14"/>
  <c r="J3417" i="14"/>
  <c r="B3409" i="14"/>
  <c r="K3409" i="14"/>
  <c r="L3409" i="14"/>
  <c r="M3409" i="14"/>
  <c r="F3409" i="14"/>
  <c r="G3409" i="14"/>
  <c r="H3409" i="14"/>
  <c r="I3409" i="14"/>
  <c r="J3409" i="14"/>
  <c r="B3401" i="14"/>
  <c r="K3401" i="14"/>
  <c r="L3401" i="14"/>
  <c r="M3401" i="14"/>
  <c r="F3401" i="14"/>
  <c r="G3401" i="14"/>
  <c r="H3401" i="14"/>
  <c r="I3401" i="14"/>
  <c r="J3401" i="14"/>
  <c r="B3393" i="14"/>
  <c r="K3393" i="14"/>
  <c r="L3393" i="14"/>
  <c r="M3393" i="14"/>
  <c r="F3393" i="14"/>
  <c r="G3393" i="14"/>
  <c r="H3393" i="14"/>
  <c r="I3393" i="14"/>
  <c r="J3393" i="14"/>
  <c r="B3385" i="14"/>
  <c r="K3385" i="14"/>
  <c r="L3385" i="14"/>
  <c r="M3385" i="14"/>
  <c r="F3385" i="14"/>
  <c r="G3385" i="14"/>
  <c r="H3385" i="14"/>
  <c r="I3385" i="14"/>
  <c r="J3385" i="14"/>
  <c r="B3377" i="14"/>
  <c r="K3377" i="14"/>
  <c r="L3377" i="14"/>
  <c r="M3377" i="14"/>
  <c r="F3377" i="14"/>
  <c r="G3377" i="14"/>
  <c r="H3377" i="14"/>
  <c r="I3377" i="14"/>
  <c r="J3377" i="14"/>
  <c r="B3369" i="14"/>
  <c r="K3369" i="14"/>
  <c r="L3369" i="14"/>
  <c r="M3369" i="14"/>
  <c r="F3369" i="14"/>
  <c r="G3369" i="14"/>
  <c r="H3369" i="14"/>
  <c r="I3369" i="14"/>
  <c r="J3369" i="14"/>
  <c r="B3361" i="14"/>
  <c r="K3361" i="14"/>
  <c r="L3361" i="14"/>
  <c r="M3361" i="14"/>
  <c r="F3361" i="14"/>
  <c r="G3361" i="14"/>
  <c r="H3361" i="14"/>
  <c r="I3361" i="14"/>
  <c r="J3361" i="14"/>
  <c r="B3353" i="14"/>
  <c r="K3353" i="14"/>
  <c r="L3353" i="14"/>
  <c r="M3353" i="14"/>
  <c r="F3353" i="14"/>
  <c r="G3353" i="14"/>
  <c r="H3353" i="14"/>
  <c r="I3353" i="14"/>
  <c r="J3353" i="14"/>
  <c r="B3345" i="14"/>
  <c r="K3345" i="14"/>
  <c r="L3345" i="14"/>
  <c r="M3345" i="14"/>
  <c r="F3345" i="14"/>
  <c r="G3345" i="14"/>
  <c r="H3345" i="14"/>
  <c r="I3345" i="14"/>
  <c r="J3345" i="14"/>
  <c r="B3337" i="14"/>
  <c r="K3337" i="14"/>
  <c r="L3337" i="14"/>
  <c r="M3337" i="14"/>
  <c r="F3337" i="14"/>
  <c r="G3337" i="14"/>
  <c r="H3337" i="14"/>
  <c r="I3337" i="14"/>
  <c r="J3337" i="14"/>
  <c r="B3329" i="14"/>
  <c r="K3329" i="14"/>
  <c r="L3329" i="14"/>
  <c r="M3329" i="14"/>
  <c r="F3329" i="14"/>
  <c r="G3329" i="14"/>
  <c r="H3329" i="14"/>
  <c r="I3329" i="14"/>
  <c r="J3329" i="14"/>
  <c r="B3321" i="14"/>
  <c r="K3321" i="14"/>
  <c r="L3321" i="14"/>
  <c r="M3321" i="14"/>
  <c r="F3321" i="14"/>
  <c r="G3321" i="14"/>
  <c r="H3321" i="14"/>
  <c r="I3321" i="14"/>
  <c r="J3321" i="14"/>
  <c r="B3313" i="14"/>
  <c r="K3313" i="14"/>
  <c r="L3313" i="14"/>
  <c r="M3313" i="14"/>
  <c r="F3313" i="14"/>
  <c r="G3313" i="14"/>
  <c r="H3313" i="14"/>
  <c r="I3313" i="14"/>
  <c r="J3313" i="14"/>
  <c r="B3305" i="14"/>
  <c r="F3305" i="14"/>
  <c r="G3305" i="14"/>
  <c r="I3305" i="14"/>
  <c r="J3305" i="14"/>
  <c r="K3305" i="14"/>
  <c r="L3305" i="14"/>
  <c r="H3305" i="14"/>
  <c r="M3305" i="14"/>
  <c r="B3297" i="14"/>
  <c r="M3297" i="14"/>
  <c r="F3297" i="14"/>
  <c r="G3297" i="14"/>
  <c r="H3297" i="14"/>
  <c r="I3297" i="14"/>
  <c r="J3297" i="14"/>
  <c r="K3297" i="14"/>
  <c r="L3297" i="14"/>
  <c r="B3289" i="14"/>
  <c r="M3289" i="14"/>
  <c r="F3289" i="14"/>
  <c r="G3289" i="14"/>
  <c r="H3289" i="14"/>
  <c r="I3289" i="14"/>
  <c r="J3289" i="14"/>
  <c r="K3289" i="14"/>
  <c r="L3289" i="14"/>
  <c r="B3281" i="14"/>
  <c r="M3281" i="14"/>
  <c r="F3281" i="14"/>
  <c r="G3281" i="14"/>
  <c r="H3281" i="14"/>
  <c r="I3281" i="14"/>
  <c r="J3281" i="14"/>
  <c r="K3281" i="14"/>
  <c r="L3281" i="14"/>
  <c r="B3273" i="14"/>
  <c r="M3273" i="14"/>
  <c r="F3273" i="14"/>
  <c r="G3273" i="14"/>
  <c r="H3273" i="14"/>
  <c r="I3273" i="14"/>
  <c r="J3273" i="14"/>
  <c r="K3273" i="14"/>
  <c r="L3273" i="14"/>
  <c r="B3265" i="14"/>
  <c r="M3265" i="14"/>
  <c r="F3265" i="14"/>
  <c r="G3265" i="14"/>
  <c r="H3265" i="14"/>
  <c r="I3265" i="14"/>
  <c r="J3265" i="14"/>
  <c r="K3265" i="14"/>
  <c r="L3265" i="14"/>
  <c r="B3257" i="14"/>
  <c r="M3257" i="14"/>
  <c r="F3257" i="14"/>
  <c r="G3257" i="14"/>
  <c r="H3257" i="14"/>
  <c r="I3257" i="14"/>
  <c r="J3257" i="14"/>
  <c r="K3257" i="14"/>
  <c r="L3257" i="14"/>
  <c r="B3249" i="14"/>
  <c r="M3249" i="14"/>
  <c r="F3249" i="14"/>
  <c r="G3249" i="14"/>
  <c r="H3249" i="14"/>
  <c r="I3249" i="14"/>
  <c r="J3249" i="14"/>
  <c r="K3249" i="14"/>
  <c r="L3249" i="14"/>
  <c r="B3241" i="14"/>
  <c r="M3241" i="14"/>
  <c r="F3241" i="14"/>
  <c r="G3241" i="14"/>
  <c r="H3241" i="14"/>
  <c r="I3241" i="14"/>
  <c r="J3241" i="14"/>
  <c r="K3241" i="14"/>
  <c r="L3241" i="14"/>
  <c r="B3233" i="14"/>
  <c r="M3233" i="14"/>
  <c r="F3233" i="14"/>
  <c r="G3233" i="14"/>
  <c r="H3233" i="14"/>
  <c r="I3233" i="14"/>
  <c r="J3233" i="14"/>
  <c r="K3233" i="14"/>
  <c r="L3233" i="14"/>
  <c r="B3225" i="14"/>
  <c r="M3225" i="14"/>
  <c r="F3225" i="14"/>
  <c r="G3225" i="14"/>
  <c r="H3225" i="14"/>
  <c r="I3225" i="14"/>
  <c r="J3225" i="14"/>
  <c r="K3225" i="14"/>
  <c r="L3225" i="14"/>
  <c r="B3217" i="14"/>
  <c r="M3217" i="14"/>
  <c r="F3217" i="14"/>
  <c r="G3217" i="14"/>
  <c r="H3217" i="14"/>
  <c r="I3217" i="14"/>
  <c r="J3217" i="14"/>
  <c r="K3217" i="14"/>
  <c r="L3217" i="14"/>
  <c r="B3209" i="14"/>
  <c r="M3209" i="14"/>
  <c r="F3209" i="14"/>
  <c r="G3209" i="14"/>
  <c r="H3209" i="14"/>
  <c r="I3209" i="14"/>
  <c r="J3209" i="14"/>
  <c r="K3209" i="14"/>
  <c r="L3209" i="14"/>
  <c r="B3201" i="14"/>
  <c r="M3201" i="14"/>
  <c r="F3201" i="14"/>
  <c r="G3201" i="14"/>
  <c r="H3201" i="14"/>
  <c r="I3201" i="14"/>
  <c r="J3201" i="14"/>
  <c r="K3201" i="14"/>
  <c r="L3201" i="14"/>
  <c r="B3193" i="14"/>
  <c r="M3193" i="14"/>
  <c r="F3193" i="14"/>
  <c r="G3193" i="14"/>
  <c r="H3193" i="14"/>
  <c r="I3193" i="14"/>
  <c r="J3193" i="14"/>
  <c r="K3193" i="14"/>
  <c r="L3193" i="14"/>
  <c r="B3185" i="14"/>
  <c r="M3185" i="14"/>
  <c r="F3185" i="14"/>
  <c r="G3185" i="14"/>
  <c r="H3185" i="14"/>
  <c r="I3185" i="14"/>
  <c r="J3185" i="14"/>
  <c r="K3185" i="14"/>
  <c r="L3185" i="14"/>
  <c r="B3177" i="14"/>
  <c r="M3177" i="14"/>
  <c r="F3177" i="14"/>
  <c r="G3177" i="14"/>
  <c r="H3177" i="14"/>
  <c r="I3177" i="14"/>
  <c r="J3177" i="14"/>
  <c r="K3177" i="14"/>
  <c r="L3177" i="14"/>
  <c r="B3169" i="14"/>
  <c r="M3169" i="14"/>
  <c r="F3169" i="14"/>
  <c r="G3169" i="14"/>
  <c r="H3169" i="14"/>
  <c r="I3169" i="14"/>
  <c r="J3169" i="14"/>
  <c r="K3169" i="14"/>
  <c r="L3169" i="14"/>
  <c r="B3161" i="14"/>
  <c r="M3161" i="14"/>
  <c r="F3161" i="14"/>
  <c r="G3161" i="14"/>
  <c r="H3161" i="14"/>
  <c r="I3161" i="14"/>
  <c r="J3161" i="14"/>
  <c r="K3161" i="14"/>
  <c r="L3161" i="14"/>
  <c r="B3153" i="14"/>
  <c r="M3153" i="14"/>
  <c r="F3153" i="14"/>
  <c r="G3153" i="14"/>
  <c r="H3153" i="14"/>
  <c r="I3153" i="14"/>
  <c r="J3153" i="14"/>
  <c r="K3153" i="14"/>
  <c r="L3153" i="14"/>
  <c r="B3145" i="14"/>
  <c r="M3145" i="14"/>
  <c r="F3145" i="14"/>
  <c r="G3145" i="14"/>
  <c r="H3145" i="14"/>
  <c r="I3145" i="14"/>
  <c r="J3145" i="14"/>
  <c r="K3145" i="14"/>
  <c r="L3145" i="14"/>
  <c r="B3137" i="14"/>
  <c r="M3137" i="14"/>
  <c r="F3137" i="14"/>
  <c r="G3137" i="14"/>
  <c r="H3137" i="14"/>
  <c r="I3137" i="14"/>
  <c r="J3137" i="14"/>
  <c r="K3137" i="14"/>
  <c r="L3137" i="14"/>
  <c r="B3129" i="14"/>
  <c r="M3129" i="14"/>
  <c r="F3129" i="14"/>
  <c r="G3129" i="14"/>
  <c r="H3129" i="14"/>
  <c r="I3129" i="14"/>
  <c r="J3129" i="14"/>
  <c r="K3129" i="14"/>
  <c r="L3129" i="14"/>
  <c r="B3121" i="14"/>
  <c r="M3121" i="14"/>
  <c r="F3121" i="14"/>
  <c r="G3121" i="14"/>
  <c r="H3121" i="14"/>
  <c r="I3121" i="14"/>
  <c r="J3121" i="14"/>
  <c r="K3121" i="14"/>
  <c r="L3121" i="14"/>
  <c r="B3113" i="14"/>
  <c r="M3113" i="14"/>
  <c r="F3113" i="14"/>
  <c r="G3113" i="14"/>
  <c r="H3113" i="14"/>
  <c r="I3113" i="14"/>
  <c r="J3113" i="14"/>
  <c r="K3113" i="14"/>
  <c r="L3113" i="14"/>
  <c r="B3105" i="14"/>
  <c r="M3105" i="14"/>
  <c r="F3105" i="14"/>
  <c r="G3105" i="14"/>
  <c r="H3105" i="14"/>
  <c r="I3105" i="14"/>
  <c r="J3105" i="14"/>
  <c r="K3105" i="14"/>
  <c r="L3105" i="14"/>
  <c r="B3097" i="14"/>
  <c r="M3097" i="14"/>
  <c r="F3097" i="14"/>
  <c r="G3097" i="14"/>
  <c r="H3097" i="14"/>
  <c r="I3097" i="14"/>
  <c r="J3097" i="14"/>
  <c r="K3097" i="14"/>
  <c r="L3097" i="14"/>
  <c r="B3089" i="14"/>
  <c r="M3089" i="14"/>
  <c r="F3089" i="14"/>
  <c r="G3089" i="14"/>
  <c r="H3089" i="14"/>
  <c r="I3089" i="14"/>
  <c r="J3089" i="14"/>
  <c r="K3089" i="14"/>
  <c r="L3089" i="14"/>
  <c r="B3081" i="14"/>
  <c r="M3081" i="14"/>
  <c r="F3081" i="14"/>
  <c r="G3081" i="14"/>
  <c r="H3081" i="14"/>
  <c r="I3081" i="14"/>
  <c r="J3081" i="14"/>
  <c r="K3081" i="14"/>
  <c r="L3081" i="14"/>
  <c r="B3073" i="14"/>
  <c r="M3073" i="14"/>
  <c r="F3073" i="14"/>
  <c r="G3073" i="14"/>
  <c r="H3073" i="14"/>
  <c r="I3073" i="14"/>
  <c r="J3073" i="14"/>
  <c r="K3073" i="14"/>
  <c r="L3073" i="14"/>
  <c r="B3065" i="14"/>
  <c r="M3065" i="14"/>
  <c r="F3065" i="14"/>
  <c r="G3065" i="14"/>
  <c r="H3065" i="14"/>
  <c r="I3065" i="14"/>
  <c r="J3065" i="14"/>
  <c r="K3065" i="14"/>
  <c r="L3065" i="14"/>
  <c r="B3057" i="14"/>
  <c r="M3057" i="14"/>
  <c r="F3057" i="14"/>
  <c r="G3057" i="14"/>
  <c r="H3057" i="14"/>
  <c r="I3057" i="14"/>
  <c r="J3057" i="14"/>
  <c r="K3057" i="14"/>
  <c r="L3057" i="14"/>
  <c r="B3049" i="14"/>
  <c r="M3049" i="14"/>
  <c r="F3049" i="14"/>
  <c r="G3049" i="14"/>
  <c r="H3049" i="14"/>
  <c r="I3049" i="14"/>
  <c r="J3049" i="14"/>
  <c r="K3049" i="14"/>
  <c r="L3049" i="14"/>
  <c r="B3041" i="14"/>
  <c r="M3041" i="14"/>
  <c r="F3041" i="14"/>
  <c r="G3041" i="14"/>
  <c r="H3041" i="14"/>
  <c r="I3041" i="14"/>
  <c r="J3041" i="14"/>
  <c r="K3041" i="14"/>
  <c r="L3041" i="14"/>
  <c r="B3033" i="14"/>
  <c r="M3033" i="14"/>
  <c r="F3033" i="14"/>
  <c r="G3033" i="14"/>
  <c r="H3033" i="14"/>
  <c r="I3033" i="14"/>
  <c r="J3033" i="14"/>
  <c r="K3033" i="14"/>
  <c r="L3033" i="14"/>
  <c r="B3025" i="14"/>
  <c r="M3025" i="14"/>
  <c r="F3025" i="14"/>
  <c r="G3025" i="14"/>
  <c r="H3025" i="14"/>
  <c r="I3025" i="14"/>
  <c r="J3025" i="14"/>
  <c r="K3025" i="14"/>
  <c r="L3025" i="14"/>
  <c r="B3017" i="14"/>
  <c r="M3017" i="14"/>
  <c r="F3017" i="14"/>
  <c r="G3017" i="14"/>
  <c r="H3017" i="14"/>
  <c r="I3017" i="14"/>
  <c r="J3017" i="14"/>
  <c r="K3017" i="14"/>
  <c r="L3017" i="14"/>
  <c r="B3009" i="14"/>
  <c r="M3009" i="14"/>
  <c r="F3009" i="14"/>
  <c r="G3009" i="14"/>
  <c r="H3009" i="14"/>
  <c r="I3009" i="14"/>
  <c r="J3009" i="14"/>
  <c r="K3009" i="14"/>
  <c r="L3009" i="14"/>
  <c r="B3001" i="14"/>
  <c r="M3001" i="14"/>
  <c r="F3001" i="14"/>
  <c r="G3001" i="14"/>
  <c r="H3001" i="14"/>
  <c r="I3001" i="14"/>
  <c r="J3001" i="14"/>
  <c r="K3001" i="14"/>
  <c r="L3001" i="14"/>
  <c r="B2993" i="14"/>
  <c r="M2993" i="14"/>
  <c r="F2993" i="14"/>
  <c r="G2993" i="14"/>
  <c r="H2993" i="14"/>
  <c r="I2993" i="14"/>
  <c r="J2993" i="14"/>
  <c r="K2993" i="14"/>
  <c r="L2993" i="14"/>
  <c r="B2985" i="14"/>
  <c r="M2985" i="14"/>
  <c r="F2985" i="14"/>
  <c r="G2985" i="14"/>
  <c r="H2985" i="14"/>
  <c r="I2985" i="14"/>
  <c r="J2985" i="14"/>
  <c r="K2985" i="14"/>
  <c r="L2985" i="14"/>
  <c r="B2977" i="14"/>
  <c r="M2977" i="14"/>
  <c r="F2977" i="14"/>
  <c r="G2977" i="14"/>
  <c r="H2977" i="14"/>
  <c r="I2977" i="14"/>
  <c r="J2977" i="14"/>
  <c r="K2977" i="14"/>
  <c r="L2977" i="14"/>
  <c r="B2969" i="14"/>
  <c r="F2969" i="14"/>
  <c r="G2969" i="14"/>
  <c r="H2969" i="14"/>
  <c r="I2969" i="14"/>
  <c r="J2969" i="14"/>
  <c r="L2969" i="14"/>
  <c r="K2969" i="14"/>
  <c r="M2969" i="14"/>
  <c r="B2961" i="14"/>
  <c r="F2961" i="14"/>
  <c r="G2961" i="14"/>
  <c r="H2961" i="14"/>
  <c r="I2961" i="14"/>
  <c r="J2961" i="14"/>
  <c r="K2961" i="14"/>
  <c r="L2961" i="14"/>
  <c r="M2961" i="14"/>
  <c r="B2953" i="14"/>
  <c r="F2953" i="14"/>
  <c r="G2953" i="14"/>
  <c r="H2953" i="14"/>
  <c r="I2953" i="14"/>
  <c r="J2953" i="14"/>
  <c r="K2953" i="14"/>
  <c r="L2953" i="14"/>
  <c r="M2953" i="14"/>
  <c r="B2945" i="14"/>
  <c r="M2945" i="14"/>
  <c r="F2945" i="14"/>
  <c r="G2945" i="14"/>
  <c r="H2945" i="14"/>
  <c r="I2945" i="14"/>
  <c r="J2945" i="14"/>
  <c r="K2945" i="14"/>
  <c r="L2945" i="14"/>
  <c r="B2937" i="14"/>
  <c r="M2937" i="14"/>
  <c r="F2937" i="14"/>
  <c r="G2937" i="14"/>
  <c r="H2937" i="14"/>
  <c r="I2937" i="14"/>
  <c r="J2937" i="14"/>
  <c r="K2937" i="14"/>
  <c r="L2937" i="14"/>
  <c r="B2929" i="14"/>
  <c r="M2929" i="14"/>
  <c r="F2929" i="14"/>
  <c r="G2929" i="14"/>
  <c r="H2929" i="14"/>
  <c r="I2929" i="14"/>
  <c r="J2929" i="14"/>
  <c r="K2929" i="14"/>
  <c r="L2929" i="14"/>
  <c r="B2921" i="14"/>
  <c r="M2921" i="14"/>
  <c r="F2921" i="14"/>
  <c r="G2921" i="14"/>
  <c r="H2921" i="14"/>
  <c r="I2921" i="14"/>
  <c r="J2921" i="14"/>
  <c r="K2921" i="14"/>
  <c r="L2921" i="14"/>
  <c r="B2913" i="14"/>
  <c r="M2913" i="14"/>
  <c r="F2913" i="14"/>
  <c r="G2913" i="14"/>
  <c r="H2913" i="14"/>
  <c r="I2913" i="14"/>
  <c r="J2913" i="14"/>
  <c r="K2913" i="14"/>
  <c r="L2913" i="14"/>
  <c r="B2905" i="14"/>
  <c r="M2905" i="14"/>
  <c r="F2905" i="14"/>
  <c r="G2905" i="14"/>
  <c r="H2905" i="14"/>
  <c r="I2905" i="14"/>
  <c r="J2905" i="14"/>
  <c r="K2905" i="14"/>
  <c r="L2905" i="14"/>
  <c r="B2897" i="14"/>
  <c r="M2897" i="14"/>
  <c r="F2897" i="14"/>
  <c r="G2897" i="14"/>
  <c r="H2897" i="14"/>
  <c r="I2897" i="14"/>
  <c r="J2897" i="14"/>
  <c r="K2897" i="14"/>
  <c r="L2897" i="14"/>
  <c r="B2889" i="14"/>
  <c r="M2889" i="14"/>
  <c r="F2889" i="14"/>
  <c r="G2889" i="14"/>
  <c r="H2889" i="14"/>
  <c r="I2889" i="14"/>
  <c r="J2889" i="14"/>
  <c r="K2889" i="14"/>
  <c r="L2889" i="14"/>
  <c r="B2881" i="14"/>
  <c r="M2881" i="14"/>
  <c r="F2881" i="14"/>
  <c r="G2881" i="14"/>
  <c r="H2881" i="14"/>
  <c r="I2881" i="14"/>
  <c r="J2881" i="14"/>
  <c r="K2881" i="14"/>
  <c r="L2881" i="14"/>
  <c r="B2873" i="14"/>
  <c r="M2873" i="14"/>
  <c r="F2873" i="14"/>
  <c r="G2873" i="14"/>
  <c r="H2873" i="14"/>
  <c r="I2873" i="14"/>
  <c r="J2873" i="14"/>
  <c r="K2873" i="14"/>
  <c r="L2873" i="14"/>
  <c r="B2865" i="14"/>
  <c r="M2865" i="14"/>
  <c r="F2865" i="14"/>
  <c r="G2865" i="14"/>
  <c r="H2865" i="14"/>
  <c r="I2865" i="14"/>
  <c r="J2865" i="14"/>
  <c r="K2865" i="14"/>
  <c r="L2865" i="14"/>
  <c r="B2857" i="14"/>
  <c r="M2857" i="14"/>
  <c r="F2857" i="14"/>
  <c r="G2857" i="14"/>
  <c r="H2857" i="14"/>
  <c r="I2857" i="14"/>
  <c r="J2857" i="14"/>
  <c r="K2857" i="14"/>
  <c r="L2857" i="14"/>
  <c r="B2849" i="14"/>
  <c r="M2849" i="14"/>
  <c r="F2849" i="14"/>
  <c r="G2849" i="14"/>
  <c r="H2849" i="14"/>
  <c r="I2849" i="14"/>
  <c r="J2849" i="14"/>
  <c r="K2849" i="14"/>
  <c r="L2849" i="14"/>
  <c r="B2841" i="14"/>
  <c r="M2841" i="14"/>
  <c r="F2841" i="14"/>
  <c r="G2841" i="14"/>
  <c r="H2841" i="14"/>
  <c r="I2841" i="14"/>
  <c r="J2841" i="14"/>
  <c r="K2841" i="14"/>
  <c r="L2841" i="14"/>
  <c r="B2833" i="14"/>
  <c r="M2833" i="14"/>
  <c r="F2833" i="14"/>
  <c r="G2833" i="14"/>
  <c r="H2833" i="14"/>
  <c r="I2833" i="14"/>
  <c r="J2833" i="14"/>
  <c r="K2833" i="14"/>
  <c r="L2833" i="14"/>
  <c r="B2825" i="14"/>
  <c r="M2825" i="14"/>
  <c r="F2825" i="14"/>
  <c r="G2825" i="14"/>
  <c r="H2825" i="14"/>
  <c r="I2825" i="14"/>
  <c r="J2825" i="14"/>
  <c r="K2825" i="14"/>
  <c r="L2825" i="14"/>
  <c r="B2817" i="14"/>
  <c r="M2817" i="14"/>
  <c r="F2817" i="14"/>
  <c r="G2817" i="14"/>
  <c r="H2817" i="14"/>
  <c r="I2817" i="14"/>
  <c r="J2817" i="14"/>
  <c r="K2817" i="14"/>
  <c r="L2817" i="14"/>
  <c r="B2809" i="14"/>
  <c r="M2809" i="14"/>
  <c r="F2809" i="14"/>
  <c r="G2809" i="14"/>
  <c r="H2809" i="14"/>
  <c r="I2809" i="14"/>
  <c r="J2809" i="14"/>
  <c r="K2809" i="14"/>
  <c r="L2809" i="14"/>
  <c r="B2801" i="14"/>
  <c r="M2801" i="14"/>
  <c r="F2801" i="14"/>
  <c r="G2801" i="14"/>
  <c r="H2801" i="14"/>
  <c r="I2801" i="14"/>
  <c r="J2801" i="14"/>
  <c r="K2801" i="14"/>
  <c r="L2801" i="14"/>
  <c r="B2793" i="14"/>
  <c r="M2793" i="14"/>
  <c r="F2793" i="14"/>
  <c r="G2793" i="14"/>
  <c r="H2793" i="14"/>
  <c r="I2793" i="14"/>
  <c r="J2793" i="14"/>
  <c r="K2793" i="14"/>
  <c r="L2793" i="14"/>
  <c r="B2785" i="14"/>
  <c r="M2785" i="14"/>
  <c r="F2785" i="14"/>
  <c r="G2785" i="14"/>
  <c r="H2785" i="14"/>
  <c r="I2785" i="14"/>
  <c r="J2785" i="14"/>
  <c r="K2785" i="14"/>
  <c r="L2785" i="14"/>
  <c r="B2777" i="14"/>
  <c r="M2777" i="14"/>
  <c r="F2777" i="14"/>
  <c r="G2777" i="14"/>
  <c r="H2777" i="14"/>
  <c r="I2777" i="14"/>
  <c r="J2777" i="14"/>
  <c r="K2777" i="14"/>
  <c r="L2777" i="14"/>
  <c r="B2769" i="14"/>
  <c r="M2769" i="14"/>
  <c r="F2769" i="14"/>
  <c r="G2769" i="14"/>
  <c r="H2769" i="14"/>
  <c r="I2769" i="14"/>
  <c r="J2769" i="14"/>
  <c r="K2769" i="14"/>
  <c r="L2769" i="14"/>
  <c r="B2761" i="14"/>
  <c r="M2761" i="14"/>
  <c r="F2761" i="14"/>
  <c r="G2761" i="14"/>
  <c r="H2761" i="14"/>
  <c r="I2761" i="14"/>
  <c r="J2761" i="14"/>
  <c r="K2761" i="14"/>
  <c r="L2761" i="14"/>
  <c r="B2753" i="14"/>
  <c r="M2753" i="14"/>
  <c r="F2753" i="14"/>
  <c r="G2753" i="14"/>
  <c r="H2753" i="14"/>
  <c r="I2753" i="14"/>
  <c r="J2753" i="14"/>
  <c r="K2753" i="14"/>
  <c r="L2753" i="14"/>
  <c r="B2745" i="14"/>
  <c r="M2745" i="14"/>
  <c r="F2745" i="14"/>
  <c r="G2745" i="14"/>
  <c r="H2745" i="14"/>
  <c r="I2745" i="14"/>
  <c r="J2745" i="14"/>
  <c r="K2745" i="14"/>
  <c r="L2745" i="14"/>
  <c r="B2737" i="14"/>
  <c r="M2737" i="14"/>
  <c r="F2737" i="14"/>
  <c r="G2737" i="14"/>
  <c r="H2737" i="14"/>
  <c r="I2737" i="14"/>
  <c r="J2737" i="14"/>
  <c r="K2737" i="14"/>
  <c r="L2737" i="14"/>
  <c r="B2729" i="14"/>
  <c r="M2729" i="14"/>
  <c r="F2729" i="14"/>
  <c r="G2729" i="14"/>
  <c r="H2729" i="14"/>
  <c r="I2729" i="14"/>
  <c r="J2729" i="14"/>
  <c r="K2729" i="14"/>
  <c r="L2729" i="14"/>
  <c r="B2721" i="14"/>
  <c r="M2721" i="14"/>
  <c r="F2721" i="14"/>
  <c r="G2721" i="14"/>
  <c r="H2721" i="14"/>
  <c r="I2721" i="14"/>
  <c r="J2721" i="14"/>
  <c r="K2721" i="14"/>
  <c r="L2721" i="14"/>
  <c r="B2713" i="14"/>
  <c r="M2713" i="14"/>
  <c r="F2713" i="14"/>
  <c r="G2713" i="14"/>
  <c r="H2713" i="14"/>
  <c r="I2713" i="14"/>
  <c r="J2713" i="14"/>
  <c r="K2713" i="14"/>
  <c r="L2713" i="14"/>
  <c r="B2705" i="14"/>
  <c r="M2705" i="14"/>
  <c r="F2705" i="14"/>
  <c r="G2705" i="14"/>
  <c r="H2705" i="14"/>
  <c r="I2705" i="14"/>
  <c r="J2705" i="14"/>
  <c r="K2705" i="14"/>
  <c r="L2705" i="14"/>
  <c r="B2697" i="14"/>
  <c r="M2697" i="14"/>
  <c r="F2697" i="14"/>
  <c r="G2697" i="14"/>
  <c r="H2697" i="14"/>
  <c r="I2697" i="14"/>
  <c r="J2697" i="14"/>
  <c r="K2697" i="14"/>
  <c r="L2697" i="14"/>
  <c r="B2689" i="14"/>
  <c r="M2689" i="14"/>
  <c r="F2689" i="14"/>
  <c r="G2689" i="14"/>
  <c r="H2689" i="14"/>
  <c r="I2689" i="14"/>
  <c r="J2689" i="14"/>
  <c r="K2689" i="14"/>
  <c r="L2689" i="14"/>
  <c r="B2681" i="14"/>
  <c r="M2681" i="14"/>
  <c r="F2681" i="14"/>
  <c r="G2681" i="14"/>
  <c r="H2681" i="14"/>
  <c r="I2681" i="14"/>
  <c r="J2681" i="14"/>
  <c r="K2681" i="14"/>
  <c r="L2681" i="14"/>
  <c r="B2673" i="14"/>
  <c r="M2673" i="14"/>
  <c r="F2673" i="14"/>
  <c r="G2673" i="14"/>
  <c r="H2673" i="14"/>
  <c r="I2673" i="14"/>
  <c r="J2673" i="14"/>
  <c r="K2673" i="14"/>
  <c r="L2673" i="14"/>
  <c r="B2665" i="14"/>
  <c r="M2665" i="14"/>
  <c r="F2665" i="14"/>
  <c r="G2665" i="14"/>
  <c r="H2665" i="14"/>
  <c r="I2665" i="14"/>
  <c r="J2665" i="14"/>
  <c r="K2665" i="14"/>
  <c r="L2665" i="14"/>
  <c r="B2657" i="14"/>
  <c r="M2657" i="14"/>
  <c r="F2657" i="14"/>
  <c r="G2657" i="14"/>
  <c r="H2657" i="14"/>
  <c r="I2657" i="14"/>
  <c r="J2657" i="14"/>
  <c r="K2657" i="14"/>
  <c r="L2657" i="14"/>
  <c r="B2649" i="14"/>
  <c r="M2649" i="14"/>
  <c r="F2649" i="14"/>
  <c r="G2649" i="14"/>
  <c r="H2649" i="14"/>
  <c r="I2649" i="14"/>
  <c r="J2649" i="14"/>
  <c r="K2649" i="14"/>
  <c r="L2649" i="14"/>
  <c r="B2641" i="14"/>
  <c r="M2641" i="14"/>
  <c r="F2641" i="14"/>
  <c r="G2641" i="14"/>
  <c r="H2641" i="14"/>
  <c r="I2641" i="14"/>
  <c r="J2641" i="14"/>
  <c r="K2641" i="14"/>
  <c r="L2641" i="14"/>
  <c r="B2633" i="14"/>
  <c r="M2633" i="14"/>
  <c r="F2633" i="14"/>
  <c r="G2633" i="14"/>
  <c r="H2633" i="14"/>
  <c r="I2633" i="14"/>
  <c r="J2633" i="14"/>
  <c r="K2633" i="14"/>
  <c r="L2633" i="14"/>
  <c r="B2625" i="14"/>
  <c r="G2625" i="14"/>
  <c r="H2625" i="14"/>
  <c r="I2625" i="14"/>
  <c r="J2625" i="14"/>
  <c r="K2625" i="14"/>
  <c r="L2625" i="14"/>
  <c r="M2625" i="14"/>
  <c r="F2625" i="14"/>
  <c r="B2617" i="14"/>
  <c r="G2617" i="14"/>
  <c r="H2617" i="14"/>
  <c r="I2617" i="14"/>
  <c r="J2617" i="14"/>
  <c r="K2617" i="14"/>
  <c r="L2617" i="14"/>
  <c r="M2617" i="14"/>
  <c r="F2617" i="14"/>
  <c r="B2609" i="14"/>
  <c r="G2609" i="14"/>
  <c r="H2609" i="14"/>
  <c r="I2609" i="14"/>
  <c r="J2609" i="14"/>
  <c r="K2609" i="14"/>
  <c r="L2609" i="14"/>
  <c r="M2609" i="14"/>
  <c r="F2609" i="14"/>
  <c r="B2601" i="14"/>
  <c r="G2601" i="14"/>
  <c r="H2601" i="14"/>
  <c r="I2601" i="14"/>
  <c r="J2601" i="14"/>
  <c r="K2601" i="14"/>
  <c r="L2601" i="14"/>
  <c r="M2601" i="14"/>
  <c r="F2601" i="14"/>
  <c r="B2593" i="14"/>
  <c r="G2593" i="14"/>
  <c r="H2593" i="14"/>
  <c r="I2593" i="14"/>
  <c r="J2593" i="14"/>
  <c r="K2593" i="14"/>
  <c r="L2593" i="14"/>
  <c r="M2593" i="14"/>
  <c r="F2593" i="14"/>
  <c r="B2585" i="14"/>
  <c r="G2585" i="14"/>
  <c r="H2585" i="14"/>
  <c r="I2585" i="14"/>
  <c r="J2585" i="14"/>
  <c r="K2585" i="14"/>
  <c r="L2585" i="14"/>
  <c r="M2585" i="14"/>
  <c r="F2585" i="14"/>
  <c r="B2577" i="14"/>
  <c r="G2577" i="14"/>
  <c r="H2577" i="14"/>
  <c r="I2577" i="14"/>
  <c r="J2577" i="14"/>
  <c r="K2577" i="14"/>
  <c r="L2577" i="14"/>
  <c r="M2577" i="14"/>
  <c r="F2577" i="14"/>
  <c r="B2569" i="14"/>
  <c r="G2569" i="14"/>
  <c r="H2569" i="14"/>
  <c r="I2569" i="14"/>
  <c r="J2569" i="14"/>
  <c r="K2569" i="14"/>
  <c r="L2569" i="14"/>
  <c r="M2569" i="14"/>
  <c r="F2569" i="14"/>
  <c r="B2561" i="14"/>
  <c r="G2561" i="14"/>
  <c r="H2561" i="14"/>
  <c r="I2561" i="14"/>
  <c r="J2561" i="14"/>
  <c r="K2561" i="14"/>
  <c r="L2561" i="14"/>
  <c r="M2561" i="14"/>
  <c r="F2561" i="14"/>
  <c r="B2553" i="14"/>
  <c r="G2553" i="14"/>
  <c r="H2553" i="14"/>
  <c r="I2553" i="14"/>
  <c r="J2553" i="14"/>
  <c r="K2553" i="14"/>
  <c r="L2553" i="14"/>
  <c r="M2553" i="14"/>
  <c r="F2553" i="14"/>
  <c r="B2545" i="14"/>
  <c r="G2545" i="14"/>
  <c r="H2545" i="14"/>
  <c r="I2545" i="14"/>
  <c r="J2545" i="14"/>
  <c r="K2545" i="14"/>
  <c r="L2545" i="14"/>
  <c r="M2545" i="14"/>
  <c r="F2545" i="14"/>
  <c r="B2537" i="14"/>
  <c r="G2537" i="14"/>
  <c r="H2537" i="14"/>
  <c r="I2537" i="14"/>
  <c r="J2537" i="14"/>
  <c r="K2537" i="14"/>
  <c r="L2537" i="14"/>
  <c r="M2537" i="14"/>
  <c r="F2537" i="14"/>
  <c r="B2529" i="14"/>
  <c r="G2529" i="14"/>
  <c r="H2529" i="14"/>
  <c r="I2529" i="14"/>
  <c r="J2529" i="14"/>
  <c r="K2529" i="14"/>
  <c r="L2529" i="14"/>
  <c r="M2529" i="14"/>
  <c r="F2529" i="14"/>
  <c r="B2521" i="14"/>
  <c r="G2521" i="14"/>
  <c r="H2521" i="14"/>
  <c r="I2521" i="14"/>
  <c r="J2521" i="14"/>
  <c r="K2521" i="14"/>
  <c r="L2521" i="14"/>
  <c r="M2521" i="14"/>
  <c r="F2521" i="14"/>
  <c r="B2513" i="14"/>
  <c r="G2513" i="14"/>
  <c r="H2513" i="14"/>
  <c r="I2513" i="14"/>
  <c r="J2513" i="14"/>
  <c r="K2513" i="14"/>
  <c r="L2513" i="14"/>
  <c r="M2513" i="14"/>
  <c r="F2513" i="14"/>
  <c r="B2505" i="14"/>
  <c r="G2505" i="14"/>
  <c r="H2505" i="14"/>
  <c r="I2505" i="14"/>
  <c r="J2505" i="14"/>
  <c r="K2505" i="14"/>
  <c r="L2505" i="14"/>
  <c r="M2505" i="14"/>
  <c r="F2505" i="14"/>
  <c r="B2497" i="14"/>
  <c r="G2497" i="14"/>
  <c r="H2497" i="14"/>
  <c r="I2497" i="14"/>
  <c r="J2497" i="14"/>
  <c r="K2497" i="14"/>
  <c r="L2497" i="14"/>
  <c r="M2497" i="14"/>
  <c r="F2497" i="14"/>
  <c r="B2489" i="14"/>
  <c r="G2489" i="14"/>
  <c r="H2489" i="14"/>
  <c r="I2489" i="14"/>
  <c r="J2489" i="14"/>
  <c r="K2489" i="14"/>
  <c r="L2489" i="14"/>
  <c r="M2489" i="14"/>
  <c r="F2489" i="14"/>
  <c r="B2481" i="14"/>
  <c r="G2481" i="14"/>
  <c r="H2481" i="14"/>
  <c r="I2481" i="14"/>
  <c r="J2481" i="14"/>
  <c r="K2481" i="14"/>
  <c r="L2481" i="14"/>
  <c r="M2481" i="14"/>
  <c r="F2481" i="14"/>
  <c r="B2473" i="14"/>
  <c r="G2473" i="14"/>
  <c r="H2473" i="14"/>
  <c r="I2473" i="14"/>
  <c r="J2473" i="14"/>
  <c r="K2473" i="14"/>
  <c r="L2473" i="14"/>
  <c r="M2473" i="14"/>
  <c r="F2473" i="14"/>
  <c r="B2465" i="14"/>
  <c r="G2465" i="14"/>
  <c r="H2465" i="14"/>
  <c r="I2465" i="14"/>
  <c r="J2465" i="14"/>
  <c r="K2465" i="14"/>
  <c r="L2465" i="14"/>
  <c r="M2465" i="14"/>
  <c r="F2465" i="14"/>
  <c r="B2457" i="14"/>
  <c r="G2457" i="14"/>
  <c r="H2457" i="14"/>
  <c r="I2457" i="14"/>
  <c r="J2457" i="14"/>
  <c r="K2457" i="14"/>
  <c r="L2457" i="14"/>
  <c r="M2457" i="14"/>
  <c r="F2457" i="14"/>
  <c r="B2449" i="14"/>
  <c r="G2449" i="14"/>
  <c r="H2449" i="14"/>
  <c r="I2449" i="14"/>
  <c r="J2449" i="14"/>
  <c r="K2449" i="14"/>
  <c r="L2449" i="14"/>
  <c r="M2449" i="14"/>
  <c r="F2449" i="14"/>
  <c r="B2441" i="14"/>
  <c r="G2441" i="14"/>
  <c r="H2441" i="14"/>
  <c r="I2441" i="14"/>
  <c r="J2441" i="14"/>
  <c r="K2441" i="14"/>
  <c r="L2441" i="14"/>
  <c r="M2441" i="14"/>
  <c r="F2441" i="14"/>
  <c r="B2433" i="14"/>
  <c r="G2433" i="14"/>
  <c r="H2433" i="14"/>
  <c r="I2433" i="14"/>
  <c r="J2433" i="14"/>
  <c r="K2433" i="14"/>
  <c r="L2433" i="14"/>
  <c r="M2433" i="14"/>
  <c r="F2433" i="14"/>
  <c r="B2425" i="14"/>
  <c r="G2425" i="14"/>
  <c r="H2425" i="14"/>
  <c r="I2425" i="14"/>
  <c r="J2425" i="14"/>
  <c r="K2425" i="14"/>
  <c r="L2425" i="14"/>
  <c r="M2425" i="14"/>
  <c r="F2425" i="14"/>
  <c r="B2417" i="14"/>
  <c r="G2417" i="14"/>
  <c r="H2417" i="14"/>
  <c r="I2417" i="14"/>
  <c r="J2417" i="14"/>
  <c r="K2417" i="14"/>
  <c r="L2417" i="14"/>
  <c r="M2417" i="14"/>
  <c r="F2417" i="14"/>
  <c r="B2409" i="14"/>
  <c r="G2409" i="14"/>
  <c r="H2409" i="14"/>
  <c r="I2409" i="14"/>
  <c r="J2409" i="14"/>
  <c r="K2409" i="14"/>
  <c r="L2409" i="14"/>
  <c r="M2409" i="14"/>
  <c r="F2409" i="14"/>
  <c r="B2401" i="14"/>
  <c r="G2401" i="14"/>
  <c r="H2401" i="14"/>
  <c r="I2401" i="14"/>
  <c r="J2401" i="14"/>
  <c r="K2401" i="14"/>
  <c r="L2401" i="14"/>
  <c r="M2401" i="14"/>
  <c r="F2401" i="14"/>
  <c r="B2393" i="14"/>
  <c r="G2393" i="14"/>
  <c r="H2393" i="14"/>
  <c r="I2393" i="14"/>
  <c r="J2393" i="14"/>
  <c r="K2393" i="14"/>
  <c r="L2393" i="14"/>
  <c r="M2393" i="14"/>
  <c r="F2393" i="14"/>
  <c r="B2385" i="14"/>
  <c r="G2385" i="14"/>
  <c r="H2385" i="14"/>
  <c r="I2385" i="14"/>
  <c r="J2385" i="14"/>
  <c r="K2385" i="14"/>
  <c r="L2385" i="14"/>
  <c r="M2385" i="14"/>
  <c r="F2385" i="14"/>
  <c r="B2377" i="14"/>
  <c r="G2377" i="14"/>
  <c r="H2377" i="14"/>
  <c r="I2377" i="14"/>
  <c r="J2377" i="14"/>
  <c r="K2377" i="14"/>
  <c r="L2377" i="14"/>
  <c r="M2377" i="14"/>
  <c r="F2377" i="14"/>
  <c r="B2369" i="14"/>
  <c r="G2369" i="14"/>
  <c r="H2369" i="14"/>
  <c r="I2369" i="14"/>
  <c r="J2369" i="14"/>
  <c r="K2369" i="14"/>
  <c r="L2369" i="14"/>
  <c r="M2369" i="14"/>
  <c r="F2369" i="14"/>
  <c r="B2361" i="14"/>
  <c r="G2361" i="14"/>
  <c r="H2361" i="14"/>
  <c r="I2361" i="14"/>
  <c r="J2361" i="14"/>
  <c r="K2361" i="14"/>
  <c r="L2361" i="14"/>
  <c r="M2361" i="14"/>
  <c r="F2361" i="14"/>
  <c r="B2353" i="14"/>
  <c r="G2353" i="14"/>
  <c r="H2353" i="14"/>
  <c r="I2353" i="14"/>
  <c r="J2353" i="14"/>
  <c r="K2353" i="14"/>
  <c r="L2353" i="14"/>
  <c r="M2353" i="14"/>
  <c r="F2353" i="14"/>
  <c r="B2345" i="14"/>
  <c r="G2345" i="14"/>
  <c r="H2345" i="14"/>
  <c r="I2345" i="14"/>
  <c r="J2345" i="14"/>
  <c r="K2345" i="14"/>
  <c r="L2345" i="14"/>
  <c r="M2345" i="14"/>
  <c r="F2345" i="14"/>
  <c r="B2337" i="14"/>
  <c r="G2337" i="14"/>
  <c r="H2337" i="14"/>
  <c r="I2337" i="14"/>
  <c r="J2337" i="14"/>
  <c r="K2337" i="14"/>
  <c r="L2337" i="14"/>
  <c r="M2337" i="14"/>
  <c r="F2337" i="14"/>
  <c r="B2329" i="14"/>
  <c r="G2329" i="14"/>
  <c r="H2329" i="14"/>
  <c r="I2329" i="14"/>
  <c r="J2329" i="14"/>
  <c r="K2329" i="14"/>
  <c r="L2329" i="14"/>
  <c r="M2329" i="14"/>
  <c r="F2329" i="14"/>
  <c r="B2321" i="14"/>
  <c r="G2321" i="14"/>
  <c r="H2321" i="14"/>
  <c r="I2321" i="14"/>
  <c r="J2321" i="14"/>
  <c r="K2321" i="14"/>
  <c r="L2321" i="14"/>
  <c r="M2321" i="14"/>
  <c r="F2321" i="14"/>
  <c r="B2313" i="14"/>
  <c r="G2313" i="14"/>
  <c r="H2313" i="14"/>
  <c r="I2313" i="14"/>
  <c r="J2313" i="14"/>
  <c r="K2313" i="14"/>
  <c r="L2313" i="14"/>
  <c r="M2313" i="14"/>
  <c r="F2313" i="14"/>
  <c r="B2305" i="14"/>
  <c r="G2305" i="14"/>
  <c r="H2305" i="14"/>
  <c r="I2305" i="14"/>
  <c r="J2305" i="14"/>
  <c r="K2305" i="14"/>
  <c r="L2305" i="14"/>
  <c r="M2305" i="14"/>
  <c r="F2305" i="14"/>
  <c r="B2297" i="14"/>
  <c r="G2297" i="14"/>
  <c r="H2297" i="14"/>
  <c r="I2297" i="14"/>
  <c r="J2297" i="14"/>
  <c r="K2297" i="14"/>
  <c r="L2297" i="14"/>
  <c r="M2297" i="14"/>
  <c r="F2297" i="14"/>
  <c r="B2289" i="14"/>
  <c r="I2289" i="14"/>
  <c r="K2289" i="14"/>
  <c r="L2289" i="14"/>
  <c r="M2289" i="14"/>
  <c r="F2289" i="14"/>
  <c r="G2289" i="14"/>
  <c r="H2289" i="14"/>
  <c r="J2289" i="14"/>
  <c r="B2281" i="14"/>
  <c r="I2281" i="14"/>
  <c r="J2281" i="14"/>
  <c r="K2281" i="14"/>
  <c r="L2281" i="14"/>
  <c r="M2281" i="14"/>
  <c r="F2281" i="14"/>
  <c r="G2281" i="14"/>
  <c r="H2281" i="14"/>
  <c r="B2273" i="14"/>
  <c r="I2273" i="14"/>
  <c r="J2273" i="14"/>
  <c r="K2273" i="14"/>
  <c r="L2273" i="14"/>
  <c r="M2273" i="14"/>
  <c r="F2273" i="14"/>
  <c r="G2273" i="14"/>
  <c r="H2273" i="14"/>
  <c r="B2265" i="14"/>
  <c r="I2265" i="14"/>
  <c r="J2265" i="14"/>
  <c r="K2265" i="14"/>
  <c r="L2265" i="14"/>
  <c r="M2265" i="14"/>
  <c r="F2265" i="14"/>
  <c r="G2265" i="14"/>
  <c r="H2265" i="14"/>
  <c r="B2257" i="14"/>
  <c r="I2257" i="14"/>
  <c r="J2257" i="14"/>
  <c r="K2257" i="14"/>
  <c r="L2257" i="14"/>
  <c r="M2257" i="14"/>
  <c r="F2257" i="14"/>
  <c r="G2257" i="14"/>
  <c r="H2257" i="14"/>
  <c r="B2249" i="14"/>
  <c r="I2249" i="14"/>
  <c r="J2249" i="14"/>
  <c r="K2249" i="14"/>
  <c r="L2249" i="14"/>
  <c r="M2249" i="14"/>
  <c r="F2249" i="14"/>
  <c r="G2249" i="14"/>
  <c r="H2249" i="14"/>
  <c r="B2241" i="14"/>
  <c r="I2241" i="14"/>
  <c r="J2241" i="14"/>
  <c r="K2241" i="14"/>
  <c r="L2241" i="14"/>
  <c r="M2241" i="14"/>
  <c r="F2241" i="14"/>
  <c r="G2241" i="14"/>
  <c r="H2241" i="14"/>
  <c r="B2233" i="14"/>
  <c r="I2233" i="14"/>
  <c r="J2233" i="14"/>
  <c r="K2233" i="14"/>
  <c r="L2233" i="14"/>
  <c r="M2233" i="14"/>
  <c r="F2233" i="14"/>
  <c r="G2233" i="14"/>
  <c r="H2233" i="14"/>
  <c r="B2225" i="14"/>
  <c r="I2225" i="14"/>
  <c r="J2225" i="14"/>
  <c r="K2225" i="14"/>
  <c r="L2225" i="14"/>
  <c r="M2225" i="14"/>
  <c r="F2225" i="14"/>
  <c r="G2225" i="14"/>
  <c r="H2225" i="14"/>
  <c r="B2217" i="14"/>
  <c r="I2217" i="14"/>
  <c r="J2217" i="14"/>
  <c r="K2217" i="14"/>
  <c r="L2217" i="14"/>
  <c r="M2217" i="14"/>
  <c r="F2217" i="14"/>
  <c r="G2217" i="14"/>
  <c r="H2217" i="14"/>
  <c r="B2209" i="14"/>
  <c r="I2209" i="14"/>
  <c r="J2209" i="14"/>
  <c r="K2209" i="14"/>
  <c r="L2209" i="14"/>
  <c r="M2209" i="14"/>
  <c r="F2209" i="14"/>
  <c r="G2209" i="14"/>
  <c r="H2209" i="14"/>
  <c r="B2201" i="14"/>
  <c r="I2201" i="14"/>
  <c r="J2201" i="14"/>
  <c r="K2201" i="14"/>
  <c r="L2201" i="14"/>
  <c r="M2201" i="14"/>
  <c r="F2201" i="14"/>
  <c r="G2201" i="14"/>
  <c r="H2201" i="14"/>
  <c r="B2193" i="14"/>
  <c r="I2193" i="14"/>
  <c r="J2193" i="14"/>
  <c r="K2193" i="14"/>
  <c r="L2193" i="14"/>
  <c r="M2193" i="14"/>
  <c r="F2193" i="14"/>
  <c r="G2193" i="14"/>
  <c r="H2193" i="14"/>
  <c r="B2185" i="14"/>
  <c r="I2185" i="14"/>
  <c r="J2185" i="14"/>
  <c r="K2185" i="14"/>
  <c r="L2185" i="14"/>
  <c r="M2185" i="14"/>
  <c r="F2185" i="14"/>
  <c r="G2185" i="14"/>
  <c r="H2185" i="14"/>
  <c r="B2177" i="14"/>
  <c r="I2177" i="14"/>
  <c r="J2177" i="14"/>
  <c r="K2177" i="14"/>
  <c r="L2177" i="14"/>
  <c r="M2177" i="14"/>
  <c r="F2177" i="14"/>
  <c r="G2177" i="14"/>
  <c r="H2177" i="14"/>
  <c r="B2169" i="14"/>
  <c r="I2169" i="14"/>
  <c r="J2169" i="14"/>
  <c r="K2169" i="14"/>
  <c r="L2169" i="14"/>
  <c r="M2169" i="14"/>
  <c r="F2169" i="14"/>
  <c r="G2169" i="14"/>
  <c r="H2169" i="14"/>
  <c r="B2161" i="14"/>
  <c r="I2161" i="14"/>
  <c r="J2161" i="14"/>
  <c r="K2161" i="14"/>
  <c r="L2161" i="14"/>
  <c r="M2161" i="14"/>
  <c r="F2161" i="14"/>
  <c r="G2161" i="14"/>
  <c r="H2161" i="14"/>
  <c r="B2153" i="14"/>
  <c r="I2153" i="14"/>
  <c r="J2153" i="14"/>
  <c r="K2153" i="14"/>
  <c r="L2153" i="14"/>
  <c r="M2153" i="14"/>
  <c r="F2153" i="14"/>
  <c r="G2153" i="14"/>
  <c r="H2153" i="14"/>
  <c r="B2145" i="14"/>
  <c r="I2145" i="14"/>
  <c r="J2145" i="14"/>
  <c r="K2145" i="14"/>
  <c r="L2145" i="14"/>
  <c r="M2145" i="14"/>
  <c r="F2145" i="14"/>
  <c r="G2145" i="14"/>
  <c r="H2145" i="14"/>
  <c r="B2137" i="14"/>
  <c r="I2137" i="14"/>
  <c r="J2137" i="14"/>
  <c r="K2137" i="14"/>
  <c r="L2137" i="14"/>
  <c r="M2137" i="14"/>
  <c r="F2137" i="14"/>
  <c r="G2137" i="14"/>
  <c r="H2137" i="14"/>
  <c r="B2129" i="14"/>
  <c r="I2129" i="14"/>
  <c r="J2129" i="14"/>
  <c r="K2129" i="14"/>
  <c r="L2129" i="14"/>
  <c r="M2129" i="14"/>
  <c r="F2129" i="14"/>
  <c r="G2129" i="14"/>
  <c r="H2129" i="14"/>
  <c r="B2121" i="14"/>
  <c r="I2121" i="14"/>
  <c r="J2121" i="14"/>
  <c r="K2121" i="14"/>
  <c r="L2121" i="14"/>
  <c r="M2121" i="14"/>
  <c r="F2121" i="14"/>
  <c r="G2121" i="14"/>
  <c r="H2121" i="14"/>
  <c r="B2113" i="14"/>
  <c r="I2113" i="14"/>
  <c r="J2113" i="14"/>
  <c r="K2113" i="14"/>
  <c r="L2113" i="14"/>
  <c r="M2113" i="14"/>
  <c r="F2113" i="14"/>
  <c r="G2113" i="14"/>
  <c r="H2113" i="14"/>
  <c r="B2105" i="14"/>
  <c r="I2105" i="14"/>
  <c r="J2105" i="14"/>
  <c r="K2105" i="14"/>
  <c r="L2105" i="14"/>
  <c r="M2105" i="14"/>
  <c r="F2105" i="14"/>
  <c r="G2105" i="14"/>
  <c r="H2105" i="14"/>
  <c r="B2097" i="14"/>
  <c r="I2097" i="14"/>
  <c r="J2097" i="14"/>
  <c r="K2097" i="14"/>
  <c r="L2097" i="14"/>
  <c r="M2097" i="14"/>
  <c r="F2097" i="14"/>
  <c r="G2097" i="14"/>
  <c r="H2097" i="14"/>
  <c r="B2089" i="14"/>
  <c r="I2089" i="14"/>
  <c r="J2089" i="14"/>
  <c r="K2089" i="14"/>
  <c r="L2089" i="14"/>
  <c r="M2089" i="14"/>
  <c r="F2089" i="14"/>
  <c r="G2089" i="14"/>
  <c r="H2089" i="14"/>
  <c r="B2081" i="14"/>
  <c r="I2081" i="14"/>
  <c r="J2081" i="14"/>
  <c r="K2081" i="14"/>
  <c r="L2081" i="14"/>
  <c r="M2081" i="14"/>
  <c r="F2081" i="14"/>
  <c r="G2081" i="14"/>
  <c r="H2081" i="14"/>
  <c r="B2073" i="14"/>
  <c r="I2073" i="14"/>
  <c r="J2073" i="14"/>
  <c r="K2073" i="14"/>
  <c r="L2073" i="14"/>
  <c r="M2073" i="14"/>
  <c r="F2073" i="14"/>
  <c r="G2073" i="14"/>
  <c r="H2073" i="14"/>
  <c r="B2065" i="14"/>
  <c r="I2065" i="14"/>
  <c r="J2065" i="14"/>
  <c r="K2065" i="14"/>
  <c r="L2065" i="14"/>
  <c r="M2065" i="14"/>
  <c r="F2065" i="14"/>
  <c r="G2065" i="14"/>
  <c r="H2065" i="14"/>
  <c r="B2057" i="14"/>
  <c r="I2057" i="14"/>
  <c r="J2057" i="14"/>
  <c r="K2057" i="14"/>
  <c r="L2057" i="14"/>
  <c r="M2057" i="14"/>
  <c r="F2057" i="14"/>
  <c r="G2057" i="14"/>
  <c r="H2057" i="14"/>
  <c r="B2049" i="14"/>
  <c r="I2049" i="14"/>
  <c r="J2049" i="14"/>
  <c r="K2049" i="14"/>
  <c r="L2049" i="14"/>
  <c r="M2049" i="14"/>
  <c r="F2049" i="14"/>
  <c r="G2049" i="14"/>
  <c r="H2049" i="14"/>
  <c r="B2041" i="14"/>
  <c r="I2041" i="14"/>
  <c r="J2041" i="14"/>
  <c r="K2041" i="14"/>
  <c r="L2041" i="14"/>
  <c r="M2041" i="14"/>
  <c r="F2041" i="14"/>
  <c r="G2041" i="14"/>
  <c r="H2041" i="14"/>
  <c r="B2033" i="14"/>
  <c r="I2033" i="14"/>
  <c r="J2033" i="14"/>
  <c r="K2033" i="14"/>
  <c r="L2033" i="14"/>
  <c r="M2033" i="14"/>
  <c r="F2033" i="14"/>
  <c r="G2033" i="14"/>
  <c r="H2033" i="14"/>
  <c r="B2025" i="14"/>
  <c r="I2025" i="14"/>
  <c r="J2025" i="14"/>
  <c r="K2025" i="14"/>
  <c r="L2025" i="14"/>
  <c r="M2025" i="14"/>
  <c r="F2025" i="14"/>
  <c r="G2025" i="14"/>
  <c r="H2025" i="14"/>
  <c r="B2017" i="14"/>
  <c r="I2017" i="14"/>
  <c r="J2017" i="14"/>
  <c r="K2017" i="14"/>
  <c r="L2017" i="14"/>
  <c r="M2017" i="14"/>
  <c r="F2017" i="14"/>
  <c r="G2017" i="14"/>
  <c r="H2017" i="14"/>
  <c r="B2009" i="14"/>
  <c r="I2009" i="14"/>
  <c r="J2009" i="14"/>
  <c r="K2009" i="14"/>
  <c r="L2009" i="14"/>
  <c r="M2009" i="14"/>
  <c r="F2009" i="14"/>
  <c r="G2009" i="14"/>
  <c r="H2009" i="14"/>
  <c r="B2001" i="14"/>
  <c r="I2001" i="14"/>
  <c r="J2001" i="14"/>
  <c r="K2001" i="14"/>
  <c r="L2001" i="14"/>
  <c r="M2001" i="14"/>
  <c r="F2001" i="14"/>
  <c r="G2001" i="14"/>
  <c r="H2001" i="14"/>
  <c r="B1993" i="14"/>
  <c r="I1993" i="14"/>
  <c r="J1993" i="14"/>
  <c r="K1993" i="14"/>
  <c r="L1993" i="14"/>
  <c r="M1993" i="14"/>
  <c r="F1993" i="14"/>
  <c r="G1993" i="14"/>
  <c r="H1993" i="14"/>
  <c r="B1985" i="14"/>
  <c r="I1985" i="14"/>
  <c r="J1985" i="14"/>
  <c r="K1985" i="14"/>
  <c r="L1985" i="14"/>
  <c r="M1985" i="14"/>
  <c r="F1985" i="14"/>
  <c r="G1985" i="14"/>
  <c r="H1985" i="14"/>
  <c r="B1977" i="14"/>
  <c r="I1977" i="14"/>
  <c r="J1977" i="14"/>
  <c r="K1977" i="14"/>
  <c r="L1977" i="14"/>
  <c r="M1977" i="14"/>
  <c r="F1977" i="14"/>
  <c r="G1977" i="14"/>
  <c r="H1977" i="14"/>
  <c r="B1969" i="14"/>
  <c r="I1969" i="14"/>
  <c r="J1969" i="14"/>
  <c r="K1969" i="14"/>
  <c r="L1969" i="14"/>
  <c r="M1969" i="14"/>
  <c r="F1969" i="14"/>
  <c r="G1969" i="14"/>
  <c r="H1969" i="14"/>
  <c r="B1961" i="14"/>
  <c r="I1961" i="14"/>
  <c r="J1961" i="14"/>
  <c r="K1961" i="14"/>
  <c r="L1961" i="14"/>
  <c r="M1961" i="14"/>
  <c r="F1961" i="14"/>
  <c r="G1961" i="14"/>
  <c r="H1961" i="14"/>
  <c r="B1953" i="14"/>
  <c r="I1953" i="14"/>
  <c r="J1953" i="14"/>
  <c r="K1953" i="14"/>
  <c r="L1953" i="14"/>
  <c r="M1953" i="14"/>
  <c r="F1953" i="14"/>
  <c r="G1953" i="14"/>
  <c r="H1953" i="14"/>
  <c r="B1945" i="14"/>
  <c r="M1945" i="14"/>
  <c r="F1945" i="14"/>
  <c r="G1945" i="14"/>
  <c r="H1945" i="14"/>
  <c r="I1945" i="14"/>
  <c r="J1945" i="14"/>
  <c r="K1945" i="14"/>
  <c r="L1945" i="14"/>
  <c r="B1937" i="14"/>
  <c r="M1937" i="14"/>
  <c r="F1937" i="14"/>
  <c r="G1937" i="14"/>
  <c r="H1937" i="14"/>
  <c r="I1937" i="14"/>
  <c r="J1937" i="14"/>
  <c r="K1937" i="14"/>
  <c r="L1937" i="14"/>
  <c r="B1929" i="14"/>
  <c r="M1929" i="14"/>
  <c r="F1929" i="14"/>
  <c r="G1929" i="14"/>
  <c r="H1929" i="14"/>
  <c r="I1929" i="14"/>
  <c r="J1929" i="14"/>
  <c r="K1929" i="14"/>
  <c r="L1929" i="14"/>
  <c r="B1921" i="14"/>
  <c r="M1921" i="14"/>
  <c r="F1921" i="14"/>
  <c r="G1921" i="14"/>
  <c r="H1921" i="14"/>
  <c r="I1921" i="14"/>
  <c r="J1921" i="14"/>
  <c r="K1921" i="14"/>
  <c r="L1921" i="14"/>
  <c r="B1913" i="14"/>
  <c r="M1913" i="14"/>
  <c r="F1913" i="14"/>
  <c r="G1913" i="14"/>
  <c r="H1913" i="14"/>
  <c r="I1913" i="14"/>
  <c r="J1913" i="14"/>
  <c r="K1913" i="14"/>
  <c r="L1913" i="14"/>
  <c r="B1905" i="14"/>
  <c r="M1905" i="14"/>
  <c r="F1905" i="14"/>
  <c r="G1905" i="14"/>
  <c r="H1905" i="14"/>
  <c r="I1905" i="14"/>
  <c r="J1905" i="14"/>
  <c r="K1905" i="14"/>
  <c r="L1905" i="14"/>
  <c r="B1897" i="14"/>
  <c r="M1897" i="14"/>
  <c r="F1897" i="14"/>
  <c r="G1897" i="14"/>
  <c r="H1897" i="14"/>
  <c r="I1897" i="14"/>
  <c r="J1897" i="14"/>
  <c r="K1897" i="14"/>
  <c r="L1897" i="14"/>
  <c r="B1889" i="14"/>
  <c r="M1889" i="14"/>
  <c r="F1889" i="14"/>
  <c r="G1889" i="14"/>
  <c r="H1889" i="14"/>
  <c r="I1889" i="14"/>
  <c r="J1889" i="14"/>
  <c r="K1889" i="14"/>
  <c r="L1889" i="14"/>
  <c r="B1881" i="14"/>
  <c r="M1881" i="14"/>
  <c r="F1881" i="14"/>
  <c r="G1881" i="14"/>
  <c r="H1881" i="14"/>
  <c r="I1881" i="14"/>
  <c r="J1881" i="14"/>
  <c r="K1881" i="14"/>
  <c r="L1881" i="14"/>
  <c r="B1873" i="14"/>
  <c r="M1873" i="14"/>
  <c r="F1873" i="14"/>
  <c r="G1873" i="14"/>
  <c r="H1873" i="14"/>
  <c r="I1873" i="14"/>
  <c r="J1873" i="14"/>
  <c r="K1873" i="14"/>
  <c r="L1873" i="14"/>
  <c r="B1865" i="14"/>
  <c r="M1865" i="14"/>
  <c r="F1865" i="14"/>
  <c r="G1865" i="14"/>
  <c r="H1865" i="14"/>
  <c r="I1865" i="14"/>
  <c r="J1865" i="14"/>
  <c r="K1865" i="14"/>
  <c r="L1865" i="14"/>
  <c r="B1857" i="14"/>
  <c r="M1857" i="14"/>
  <c r="F1857" i="14"/>
  <c r="G1857" i="14"/>
  <c r="H1857" i="14"/>
  <c r="I1857" i="14"/>
  <c r="J1857" i="14"/>
  <c r="K1857" i="14"/>
  <c r="L1857" i="14"/>
  <c r="B1849" i="14"/>
  <c r="M1849" i="14"/>
  <c r="F1849" i="14"/>
  <c r="G1849" i="14"/>
  <c r="H1849" i="14"/>
  <c r="I1849" i="14"/>
  <c r="J1849" i="14"/>
  <c r="K1849" i="14"/>
  <c r="L1849" i="14"/>
  <c r="B1841" i="14"/>
  <c r="M1841" i="14"/>
  <c r="F1841" i="14"/>
  <c r="G1841" i="14"/>
  <c r="H1841" i="14"/>
  <c r="I1841" i="14"/>
  <c r="J1841" i="14"/>
  <c r="K1841" i="14"/>
  <c r="L1841" i="14"/>
  <c r="B1833" i="14"/>
  <c r="M1833" i="14"/>
  <c r="F1833" i="14"/>
  <c r="G1833" i="14"/>
  <c r="H1833" i="14"/>
  <c r="I1833" i="14"/>
  <c r="J1833" i="14"/>
  <c r="K1833" i="14"/>
  <c r="L1833" i="14"/>
  <c r="B1825" i="14"/>
  <c r="M1825" i="14"/>
  <c r="F1825" i="14"/>
  <c r="G1825" i="14"/>
  <c r="H1825" i="14"/>
  <c r="I1825" i="14"/>
  <c r="J1825" i="14"/>
  <c r="K1825" i="14"/>
  <c r="L1825" i="14"/>
  <c r="B1817" i="14"/>
  <c r="M1817" i="14"/>
  <c r="F1817" i="14"/>
  <c r="G1817" i="14"/>
  <c r="H1817" i="14"/>
  <c r="I1817" i="14"/>
  <c r="J1817" i="14"/>
  <c r="K1817" i="14"/>
  <c r="L1817" i="14"/>
  <c r="B1809" i="14"/>
  <c r="M1809" i="14"/>
  <c r="F1809" i="14"/>
  <c r="G1809" i="14"/>
  <c r="H1809" i="14"/>
  <c r="I1809" i="14"/>
  <c r="J1809" i="14"/>
  <c r="K1809" i="14"/>
  <c r="L1809" i="14"/>
  <c r="B1801" i="14"/>
  <c r="M1801" i="14"/>
  <c r="F1801" i="14"/>
  <c r="G1801" i="14"/>
  <c r="H1801" i="14"/>
  <c r="I1801" i="14"/>
  <c r="J1801" i="14"/>
  <c r="K1801" i="14"/>
  <c r="L1801" i="14"/>
  <c r="B1793" i="14"/>
  <c r="M1793" i="14"/>
  <c r="F1793" i="14"/>
  <c r="G1793" i="14"/>
  <c r="H1793" i="14"/>
  <c r="I1793" i="14"/>
  <c r="J1793" i="14"/>
  <c r="K1793" i="14"/>
  <c r="L1793" i="14"/>
  <c r="B1785" i="14"/>
  <c r="M1785" i="14"/>
  <c r="F1785" i="14"/>
  <c r="G1785" i="14"/>
  <c r="H1785" i="14"/>
  <c r="I1785" i="14"/>
  <c r="J1785" i="14"/>
  <c r="K1785" i="14"/>
  <c r="L1785" i="14"/>
  <c r="B1777" i="14"/>
  <c r="M1777" i="14"/>
  <c r="F1777" i="14"/>
  <c r="G1777" i="14"/>
  <c r="H1777" i="14"/>
  <c r="I1777" i="14"/>
  <c r="J1777" i="14"/>
  <c r="K1777" i="14"/>
  <c r="L1777" i="14"/>
  <c r="B1769" i="14"/>
  <c r="M1769" i="14"/>
  <c r="F1769" i="14"/>
  <c r="G1769" i="14"/>
  <c r="H1769" i="14"/>
  <c r="I1769" i="14"/>
  <c r="J1769" i="14"/>
  <c r="K1769" i="14"/>
  <c r="L1769" i="14"/>
  <c r="B1761" i="14"/>
  <c r="M1761" i="14"/>
  <c r="F1761" i="14"/>
  <c r="G1761" i="14"/>
  <c r="H1761" i="14"/>
  <c r="I1761" i="14"/>
  <c r="J1761" i="14"/>
  <c r="K1761" i="14"/>
  <c r="L1761" i="14"/>
  <c r="B1753" i="14"/>
  <c r="M1753" i="14"/>
  <c r="F1753" i="14"/>
  <c r="G1753" i="14"/>
  <c r="H1753" i="14"/>
  <c r="I1753" i="14"/>
  <c r="J1753" i="14"/>
  <c r="K1753" i="14"/>
  <c r="L1753" i="14"/>
  <c r="B1745" i="14"/>
  <c r="M1745" i="14"/>
  <c r="F1745" i="14"/>
  <c r="G1745" i="14"/>
  <c r="H1745" i="14"/>
  <c r="I1745" i="14"/>
  <c r="J1745" i="14"/>
  <c r="K1745" i="14"/>
  <c r="L1745" i="14"/>
  <c r="B1737" i="14"/>
  <c r="M1737" i="14"/>
  <c r="F1737" i="14"/>
  <c r="G1737" i="14"/>
  <c r="H1737" i="14"/>
  <c r="I1737" i="14"/>
  <c r="J1737" i="14"/>
  <c r="K1737" i="14"/>
  <c r="L1737" i="14"/>
  <c r="B1729" i="14"/>
  <c r="M1729" i="14"/>
  <c r="F1729" i="14"/>
  <c r="G1729" i="14"/>
  <c r="H1729" i="14"/>
  <c r="I1729" i="14"/>
  <c r="J1729" i="14"/>
  <c r="K1729" i="14"/>
  <c r="L1729" i="14"/>
  <c r="B1721" i="14"/>
  <c r="M1721" i="14"/>
  <c r="F1721" i="14"/>
  <c r="G1721" i="14"/>
  <c r="H1721" i="14"/>
  <c r="I1721" i="14"/>
  <c r="J1721" i="14"/>
  <c r="K1721" i="14"/>
  <c r="L1721" i="14"/>
  <c r="B1713" i="14"/>
  <c r="M1713" i="14"/>
  <c r="F1713" i="14"/>
  <c r="G1713" i="14"/>
  <c r="H1713" i="14"/>
  <c r="I1713" i="14"/>
  <c r="J1713" i="14"/>
  <c r="K1713" i="14"/>
  <c r="L1713" i="14"/>
  <c r="B1705" i="14"/>
  <c r="M1705" i="14"/>
  <c r="F1705" i="14"/>
  <c r="G1705" i="14"/>
  <c r="H1705" i="14"/>
  <c r="I1705" i="14"/>
  <c r="J1705" i="14"/>
  <c r="K1705" i="14"/>
  <c r="L1705" i="14"/>
  <c r="B1697" i="14"/>
  <c r="M1697" i="14"/>
  <c r="F1697" i="14"/>
  <c r="G1697" i="14"/>
  <c r="H1697" i="14"/>
  <c r="I1697" i="14"/>
  <c r="J1697" i="14"/>
  <c r="K1697" i="14"/>
  <c r="L1697" i="14"/>
  <c r="B1689" i="14"/>
  <c r="M1689" i="14"/>
  <c r="F1689" i="14"/>
  <c r="G1689" i="14"/>
  <c r="H1689" i="14"/>
  <c r="I1689" i="14"/>
  <c r="J1689" i="14"/>
  <c r="K1689" i="14"/>
  <c r="L1689" i="14"/>
  <c r="B1681" i="14"/>
  <c r="M1681" i="14"/>
  <c r="F1681" i="14"/>
  <c r="G1681" i="14"/>
  <c r="H1681" i="14"/>
  <c r="I1681" i="14"/>
  <c r="J1681" i="14"/>
  <c r="K1681" i="14"/>
  <c r="L1681" i="14"/>
  <c r="B1673" i="14"/>
  <c r="M1673" i="14"/>
  <c r="F1673" i="14"/>
  <c r="G1673" i="14"/>
  <c r="H1673" i="14"/>
  <c r="I1673" i="14"/>
  <c r="J1673" i="14"/>
  <c r="K1673" i="14"/>
  <c r="L1673" i="14"/>
  <c r="B1665" i="14"/>
  <c r="M1665" i="14"/>
  <c r="F1665" i="14"/>
  <c r="G1665" i="14"/>
  <c r="H1665" i="14"/>
  <c r="I1665" i="14"/>
  <c r="J1665" i="14"/>
  <c r="K1665" i="14"/>
  <c r="L1665" i="14"/>
  <c r="B1657" i="14"/>
  <c r="M1657" i="14"/>
  <c r="F1657" i="14"/>
  <c r="G1657" i="14"/>
  <c r="H1657" i="14"/>
  <c r="I1657" i="14"/>
  <c r="J1657" i="14"/>
  <c r="K1657" i="14"/>
  <c r="L1657" i="14"/>
  <c r="B1649" i="14"/>
  <c r="M1649" i="14"/>
  <c r="F1649" i="14"/>
  <c r="G1649" i="14"/>
  <c r="H1649" i="14"/>
  <c r="I1649" i="14"/>
  <c r="J1649" i="14"/>
  <c r="K1649" i="14"/>
  <c r="L1649" i="14"/>
  <c r="B1641" i="14"/>
  <c r="M1641" i="14"/>
  <c r="F1641" i="14"/>
  <c r="G1641" i="14"/>
  <c r="H1641" i="14"/>
  <c r="I1641" i="14"/>
  <c r="J1641" i="14"/>
  <c r="K1641" i="14"/>
  <c r="L1641" i="14"/>
  <c r="B1633" i="14"/>
  <c r="M1633" i="14"/>
  <c r="F1633" i="14"/>
  <c r="G1633" i="14"/>
  <c r="H1633" i="14"/>
  <c r="I1633" i="14"/>
  <c r="J1633" i="14"/>
  <c r="K1633" i="14"/>
  <c r="L1633" i="14"/>
  <c r="B1625" i="14"/>
  <c r="M1625" i="14"/>
  <c r="F1625" i="14"/>
  <c r="G1625" i="14"/>
  <c r="H1625" i="14"/>
  <c r="I1625" i="14"/>
  <c r="J1625" i="14"/>
  <c r="K1625" i="14"/>
  <c r="L1625" i="14"/>
  <c r="B1617" i="14"/>
  <c r="M1617" i="14"/>
  <c r="F1617" i="14"/>
  <c r="G1617" i="14"/>
  <c r="H1617" i="14"/>
  <c r="I1617" i="14"/>
  <c r="J1617" i="14"/>
  <c r="K1617" i="14"/>
  <c r="L1617" i="14"/>
  <c r="B1609" i="14"/>
  <c r="H1609" i="14"/>
  <c r="I1609" i="14"/>
  <c r="J1609" i="14"/>
  <c r="K1609" i="14"/>
  <c r="F1609" i="14"/>
  <c r="G1609" i="14"/>
  <c r="L1609" i="14"/>
  <c r="M1609" i="14"/>
  <c r="B1601" i="14"/>
  <c r="H1601" i="14"/>
  <c r="I1601" i="14"/>
  <c r="J1601" i="14"/>
  <c r="K1601" i="14"/>
  <c r="L1601" i="14"/>
  <c r="M1601" i="14"/>
  <c r="F1601" i="14"/>
  <c r="G1601" i="14"/>
  <c r="B1593" i="14"/>
  <c r="H1593" i="14"/>
  <c r="I1593" i="14"/>
  <c r="J1593" i="14"/>
  <c r="K1593" i="14"/>
  <c r="L1593" i="14"/>
  <c r="M1593" i="14"/>
  <c r="F1593" i="14"/>
  <c r="G1593" i="14"/>
  <c r="B1585" i="14"/>
  <c r="H1585" i="14"/>
  <c r="I1585" i="14"/>
  <c r="J1585" i="14"/>
  <c r="K1585" i="14"/>
  <c r="L1585" i="14"/>
  <c r="M1585" i="14"/>
  <c r="F1585" i="14"/>
  <c r="G1585" i="14"/>
  <c r="B1577" i="14"/>
  <c r="H1577" i="14"/>
  <c r="I1577" i="14"/>
  <c r="J1577" i="14"/>
  <c r="K1577" i="14"/>
  <c r="L1577" i="14"/>
  <c r="M1577" i="14"/>
  <c r="F1577" i="14"/>
  <c r="G1577" i="14"/>
  <c r="B1569" i="14"/>
  <c r="H1569" i="14"/>
  <c r="I1569" i="14"/>
  <c r="J1569" i="14"/>
  <c r="K1569" i="14"/>
  <c r="L1569" i="14"/>
  <c r="M1569" i="14"/>
  <c r="F1569" i="14"/>
  <c r="G1569" i="14"/>
  <c r="B1561" i="14"/>
  <c r="H1561" i="14"/>
  <c r="I1561" i="14"/>
  <c r="J1561" i="14"/>
  <c r="K1561" i="14"/>
  <c r="L1561" i="14"/>
  <c r="M1561" i="14"/>
  <c r="F1561" i="14"/>
  <c r="G1561" i="14"/>
  <c r="B1553" i="14"/>
  <c r="H1553" i="14"/>
  <c r="I1553" i="14"/>
  <c r="J1553" i="14"/>
  <c r="K1553" i="14"/>
  <c r="L1553" i="14"/>
  <c r="M1553" i="14"/>
  <c r="F1553" i="14"/>
  <c r="G1553" i="14"/>
  <c r="B1545" i="14"/>
  <c r="H1545" i="14"/>
  <c r="I1545" i="14"/>
  <c r="J1545" i="14"/>
  <c r="K1545" i="14"/>
  <c r="L1545" i="14"/>
  <c r="M1545" i="14"/>
  <c r="F1545" i="14"/>
  <c r="G1545" i="14"/>
  <c r="B1537" i="14"/>
  <c r="H1537" i="14"/>
  <c r="I1537" i="14"/>
  <c r="J1537" i="14"/>
  <c r="K1537" i="14"/>
  <c r="L1537" i="14"/>
  <c r="M1537" i="14"/>
  <c r="F1537" i="14"/>
  <c r="G1537" i="14"/>
  <c r="B1529" i="14"/>
  <c r="H1529" i="14"/>
  <c r="I1529" i="14"/>
  <c r="J1529" i="14"/>
  <c r="K1529" i="14"/>
  <c r="L1529" i="14"/>
  <c r="M1529" i="14"/>
  <c r="F1529" i="14"/>
  <c r="G1529" i="14"/>
  <c r="B1521" i="14"/>
  <c r="H1521" i="14"/>
  <c r="I1521" i="14"/>
  <c r="J1521" i="14"/>
  <c r="K1521" i="14"/>
  <c r="L1521" i="14"/>
  <c r="M1521" i="14"/>
  <c r="F1521" i="14"/>
  <c r="G1521" i="14"/>
  <c r="B1513" i="14"/>
  <c r="H1513" i="14"/>
  <c r="I1513" i="14"/>
  <c r="J1513" i="14"/>
  <c r="K1513" i="14"/>
  <c r="L1513" i="14"/>
  <c r="M1513" i="14"/>
  <c r="F1513" i="14"/>
  <c r="G1513" i="14"/>
  <c r="B1505" i="14"/>
  <c r="H1505" i="14"/>
  <c r="I1505" i="14"/>
  <c r="J1505" i="14"/>
  <c r="K1505" i="14"/>
  <c r="L1505" i="14"/>
  <c r="M1505" i="14"/>
  <c r="F1505" i="14"/>
  <c r="G1505" i="14"/>
  <c r="B1497" i="14"/>
  <c r="H1497" i="14"/>
  <c r="I1497" i="14"/>
  <c r="J1497" i="14"/>
  <c r="K1497" i="14"/>
  <c r="L1497" i="14"/>
  <c r="M1497" i="14"/>
  <c r="F1497" i="14"/>
  <c r="G1497" i="14"/>
  <c r="B1489" i="14"/>
  <c r="H1489" i="14"/>
  <c r="I1489" i="14"/>
  <c r="J1489" i="14"/>
  <c r="K1489" i="14"/>
  <c r="L1489" i="14"/>
  <c r="M1489" i="14"/>
  <c r="F1489" i="14"/>
  <c r="G1489" i="14"/>
  <c r="B1481" i="14"/>
  <c r="H1481" i="14"/>
  <c r="I1481" i="14"/>
  <c r="J1481" i="14"/>
  <c r="K1481" i="14"/>
  <c r="L1481" i="14"/>
  <c r="M1481" i="14"/>
  <c r="F1481" i="14"/>
  <c r="G1481" i="14"/>
  <c r="B1473" i="14"/>
  <c r="H1473" i="14"/>
  <c r="I1473" i="14"/>
  <c r="J1473" i="14"/>
  <c r="K1473" i="14"/>
  <c r="L1473" i="14"/>
  <c r="M1473" i="14"/>
  <c r="F1473" i="14"/>
  <c r="G1473" i="14"/>
  <c r="B1465" i="14"/>
  <c r="H1465" i="14"/>
  <c r="I1465" i="14"/>
  <c r="J1465" i="14"/>
  <c r="K1465" i="14"/>
  <c r="L1465" i="14"/>
  <c r="M1465" i="14"/>
  <c r="F1465" i="14"/>
  <c r="G1465" i="14"/>
  <c r="B1457" i="14"/>
  <c r="H1457" i="14"/>
  <c r="I1457" i="14"/>
  <c r="J1457" i="14"/>
  <c r="K1457" i="14"/>
  <c r="L1457" i="14"/>
  <c r="M1457" i="14"/>
  <c r="F1457" i="14"/>
  <c r="G1457" i="14"/>
  <c r="B1449" i="14"/>
  <c r="H1449" i="14"/>
  <c r="I1449" i="14"/>
  <c r="J1449" i="14"/>
  <c r="K1449" i="14"/>
  <c r="L1449" i="14"/>
  <c r="M1449" i="14"/>
  <c r="F1449" i="14"/>
  <c r="G1449" i="14"/>
  <c r="B1441" i="14"/>
  <c r="H1441" i="14"/>
  <c r="I1441" i="14"/>
  <c r="J1441" i="14"/>
  <c r="K1441" i="14"/>
  <c r="L1441" i="14"/>
  <c r="M1441" i="14"/>
  <c r="F1441" i="14"/>
  <c r="G1441" i="14"/>
  <c r="B1433" i="14"/>
  <c r="I1433" i="14"/>
  <c r="J1433" i="14"/>
  <c r="K1433" i="14"/>
  <c r="L1433" i="14"/>
  <c r="M1433" i="14"/>
  <c r="F1433" i="14"/>
  <c r="G1433" i="14"/>
  <c r="H1433" i="14"/>
  <c r="B1425" i="14"/>
  <c r="I1425" i="14"/>
  <c r="J1425" i="14"/>
  <c r="K1425" i="14"/>
  <c r="L1425" i="14"/>
  <c r="M1425" i="14"/>
  <c r="F1425" i="14"/>
  <c r="G1425" i="14"/>
  <c r="H1425" i="14"/>
  <c r="B1417" i="14"/>
  <c r="I1417" i="14"/>
  <c r="J1417" i="14"/>
  <c r="K1417" i="14"/>
  <c r="L1417" i="14"/>
  <c r="M1417" i="14"/>
  <c r="F1417" i="14"/>
  <c r="G1417" i="14"/>
  <c r="H1417" i="14"/>
  <c r="B1409" i="14"/>
  <c r="I1409" i="14"/>
  <c r="J1409" i="14"/>
  <c r="K1409" i="14"/>
  <c r="L1409" i="14"/>
  <c r="M1409" i="14"/>
  <c r="F1409" i="14"/>
  <c r="G1409" i="14"/>
  <c r="H1409" i="14"/>
  <c r="B1401" i="14"/>
  <c r="I1401" i="14"/>
  <c r="J1401" i="14"/>
  <c r="K1401" i="14"/>
  <c r="L1401" i="14"/>
  <c r="M1401" i="14"/>
  <c r="F1401" i="14"/>
  <c r="G1401" i="14"/>
  <c r="H1401" i="14"/>
  <c r="B1393" i="14"/>
  <c r="I1393" i="14"/>
  <c r="J1393" i="14"/>
  <c r="K1393" i="14"/>
  <c r="L1393" i="14"/>
  <c r="M1393" i="14"/>
  <c r="F1393" i="14"/>
  <c r="G1393" i="14"/>
  <c r="H1393" i="14"/>
  <c r="B1385" i="14"/>
  <c r="I1385" i="14"/>
  <c r="J1385" i="14"/>
  <c r="K1385" i="14"/>
  <c r="L1385" i="14"/>
  <c r="M1385" i="14"/>
  <c r="F1385" i="14"/>
  <c r="G1385" i="14"/>
  <c r="H1385" i="14"/>
  <c r="B1377" i="14"/>
  <c r="I1377" i="14"/>
  <c r="J1377" i="14"/>
  <c r="K1377" i="14"/>
  <c r="L1377" i="14"/>
  <c r="M1377" i="14"/>
  <c r="F1377" i="14"/>
  <c r="G1377" i="14"/>
  <c r="H1377" i="14"/>
  <c r="B1369" i="14"/>
  <c r="I1369" i="14"/>
  <c r="J1369" i="14"/>
  <c r="K1369" i="14"/>
  <c r="L1369" i="14"/>
  <c r="M1369" i="14"/>
  <c r="F1369" i="14"/>
  <c r="G1369" i="14"/>
  <c r="H1369" i="14"/>
  <c r="B1361" i="14"/>
  <c r="I1361" i="14"/>
  <c r="J1361" i="14"/>
  <c r="K1361" i="14"/>
  <c r="L1361" i="14"/>
  <c r="M1361" i="14"/>
  <c r="F1361" i="14"/>
  <c r="G1361" i="14"/>
  <c r="H1361" i="14"/>
  <c r="B1353" i="14"/>
  <c r="I1353" i="14"/>
  <c r="J1353" i="14"/>
  <c r="K1353" i="14"/>
  <c r="L1353" i="14"/>
  <c r="M1353" i="14"/>
  <c r="F1353" i="14"/>
  <c r="G1353" i="14"/>
  <c r="H1353" i="14"/>
  <c r="B1345" i="14"/>
  <c r="I1345" i="14"/>
  <c r="J1345" i="14"/>
  <c r="K1345" i="14"/>
  <c r="L1345" i="14"/>
  <c r="M1345" i="14"/>
  <c r="F1345" i="14"/>
  <c r="G1345" i="14"/>
  <c r="H1345" i="14"/>
  <c r="B1337" i="14"/>
  <c r="I1337" i="14"/>
  <c r="J1337" i="14"/>
  <c r="K1337" i="14"/>
  <c r="L1337" i="14"/>
  <c r="M1337" i="14"/>
  <c r="F1337" i="14"/>
  <c r="G1337" i="14"/>
  <c r="H1337" i="14"/>
  <c r="B1329" i="14"/>
  <c r="I1329" i="14"/>
  <c r="J1329" i="14"/>
  <c r="K1329" i="14"/>
  <c r="L1329" i="14"/>
  <c r="M1329" i="14"/>
  <c r="F1329" i="14"/>
  <c r="G1329" i="14"/>
  <c r="H1329" i="14"/>
  <c r="B1321" i="14"/>
  <c r="I1321" i="14"/>
  <c r="J1321" i="14"/>
  <c r="K1321" i="14"/>
  <c r="L1321" i="14"/>
  <c r="M1321" i="14"/>
  <c r="F1321" i="14"/>
  <c r="G1321" i="14"/>
  <c r="H1321" i="14"/>
  <c r="B1313" i="14"/>
  <c r="I1313" i="14"/>
  <c r="J1313" i="14"/>
  <c r="K1313" i="14"/>
  <c r="L1313" i="14"/>
  <c r="M1313" i="14"/>
  <c r="F1313" i="14"/>
  <c r="G1313" i="14"/>
  <c r="H1313" i="14"/>
  <c r="B1305" i="14"/>
  <c r="I1305" i="14"/>
  <c r="J1305" i="14"/>
  <c r="K1305" i="14"/>
  <c r="L1305" i="14"/>
  <c r="M1305" i="14"/>
  <c r="F1305" i="14"/>
  <c r="G1305" i="14"/>
  <c r="H1305" i="14"/>
  <c r="B1297" i="14"/>
  <c r="I1297" i="14"/>
  <c r="J1297" i="14"/>
  <c r="K1297" i="14"/>
  <c r="L1297" i="14"/>
  <c r="M1297" i="14"/>
  <c r="F1297" i="14"/>
  <c r="G1297" i="14"/>
  <c r="H1297" i="14"/>
  <c r="B1289" i="14"/>
  <c r="I1289" i="14"/>
  <c r="J1289" i="14"/>
  <c r="K1289" i="14"/>
  <c r="L1289" i="14"/>
  <c r="M1289" i="14"/>
  <c r="F1289" i="14"/>
  <c r="G1289" i="14"/>
  <c r="H1289" i="14"/>
  <c r="B1281" i="14"/>
  <c r="I1281" i="14"/>
  <c r="J1281" i="14"/>
  <c r="K1281" i="14"/>
  <c r="L1281" i="14"/>
  <c r="M1281" i="14"/>
  <c r="F1281" i="14"/>
  <c r="G1281" i="14"/>
  <c r="H1281" i="14"/>
  <c r="B1273" i="14"/>
  <c r="I1273" i="14"/>
  <c r="J1273" i="14"/>
  <c r="K1273" i="14"/>
  <c r="L1273" i="14"/>
  <c r="M1273" i="14"/>
  <c r="F1273" i="14"/>
  <c r="G1273" i="14"/>
  <c r="H1273" i="14"/>
  <c r="B1265" i="14"/>
  <c r="H1265" i="14"/>
  <c r="I1265" i="14"/>
  <c r="J1265" i="14"/>
  <c r="K1265" i="14"/>
  <c r="L1265" i="14"/>
  <c r="M1265" i="14"/>
  <c r="F1265" i="14"/>
  <c r="G1265" i="14"/>
  <c r="B1257" i="14"/>
  <c r="H1257" i="14"/>
  <c r="I1257" i="14"/>
  <c r="J1257" i="14"/>
  <c r="K1257" i="14"/>
  <c r="L1257" i="14"/>
  <c r="M1257" i="14"/>
  <c r="F1257" i="14"/>
  <c r="G1257" i="14"/>
  <c r="B1249" i="14"/>
  <c r="H1249" i="14"/>
  <c r="I1249" i="14"/>
  <c r="J1249" i="14"/>
  <c r="K1249" i="14"/>
  <c r="L1249" i="14"/>
  <c r="M1249" i="14"/>
  <c r="F1249" i="14"/>
  <c r="G1249" i="14"/>
  <c r="B1241" i="14"/>
  <c r="H1241" i="14"/>
  <c r="I1241" i="14"/>
  <c r="J1241" i="14"/>
  <c r="K1241" i="14"/>
  <c r="L1241" i="14"/>
  <c r="M1241" i="14"/>
  <c r="F1241" i="14"/>
  <c r="G1241" i="14"/>
  <c r="B1233" i="14"/>
  <c r="H1233" i="14"/>
  <c r="I1233" i="14"/>
  <c r="J1233" i="14"/>
  <c r="K1233" i="14"/>
  <c r="L1233" i="14"/>
  <c r="M1233" i="14"/>
  <c r="F1233" i="14"/>
  <c r="G1233" i="14"/>
  <c r="B1225" i="14"/>
  <c r="H1225" i="14"/>
  <c r="I1225" i="14"/>
  <c r="J1225" i="14"/>
  <c r="K1225" i="14"/>
  <c r="L1225" i="14"/>
  <c r="M1225" i="14"/>
  <c r="F1225" i="14"/>
  <c r="G1225" i="14"/>
  <c r="B1217" i="14"/>
  <c r="H1217" i="14"/>
  <c r="I1217" i="14"/>
  <c r="J1217" i="14"/>
  <c r="K1217" i="14"/>
  <c r="L1217" i="14"/>
  <c r="M1217" i="14"/>
  <c r="F1217" i="14"/>
  <c r="G1217" i="14"/>
  <c r="B1209" i="14"/>
  <c r="H1209" i="14"/>
  <c r="I1209" i="14"/>
  <c r="J1209" i="14"/>
  <c r="K1209" i="14"/>
  <c r="L1209" i="14"/>
  <c r="M1209" i="14"/>
  <c r="F1209" i="14"/>
  <c r="G1209" i="14"/>
  <c r="B1201" i="14"/>
  <c r="H1201" i="14"/>
  <c r="I1201" i="14"/>
  <c r="J1201" i="14"/>
  <c r="K1201" i="14"/>
  <c r="L1201" i="14"/>
  <c r="M1201" i="14"/>
  <c r="F1201" i="14"/>
  <c r="G1201" i="14"/>
  <c r="B1193" i="14"/>
  <c r="H1193" i="14"/>
  <c r="I1193" i="14"/>
  <c r="J1193" i="14"/>
  <c r="K1193" i="14"/>
  <c r="L1193" i="14"/>
  <c r="M1193" i="14"/>
  <c r="F1193" i="14"/>
  <c r="G1193" i="14"/>
  <c r="B1185" i="14"/>
  <c r="H1185" i="14"/>
  <c r="I1185" i="14"/>
  <c r="J1185" i="14"/>
  <c r="K1185" i="14"/>
  <c r="L1185" i="14"/>
  <c r="M1185" i="14"/>
  <c r="F1185" i="14"/>
  <c r="G1185" i="14"/>
  <c r="B1177" i="14"/>
  <c r="H1177" i="14"/>
  <c r="I1177" i="14"/>
  <c r="J1177" i="14"/>
  <c r="K1177" i="14"/>
  <c r="L1177" i="14"/>
  <c r="M1177" i="14"/>
  <c r="F1177" i="14"/>
  <c r="G1177" i="14"/>
  <c r="B1169" i="14"/>
  <c r="H1169" i="14"/>
  <c r="I1169" i="14"/>
  <c r="J1169" i="14"/>
  <c r="K1169" i="14"/>
  <c r="L1169" i="14"/>
  <c r="M1169" i="14"/>
  <c r="F1169" i="14"/>
  <c r="G1169" i="14"/>
  <c r="B1161" i="14"/>
  <c r="H1161" i="14"/>
  <c r="I1161" i="14"/>
  <c r="J1161" i="14"/>
  <c r="K1161" i="14"/>
  <c r="L1161" i="14"/>
  <c r="M1161" i="14"/>
  <c r="F1161" i="14"/>
  <c r="G1161" i="14"/>
  <c r="B1153" i="14"/>
  <c r="H1153" i="14"/>
  <c r="I1153" i="14"/>
  <c r="J1153" i="14"/>
  <c r="K1153" i="14"/>
  <c r="L1153" i="14"/>
  <c r="M1153" i="14"/>
  <c r="F1153" i="14"/>
  <c r="G1153" i="14"/>
  <c r="B1145" i="14"/>
  <c r="H1145" i="14"/>
  <c r="I1145" i="14"/>
  <c r="J1145" i="14"/>
  <c r="K1145" i="14"/>
  <c r="L1145" i="14"/>
  <c r="M1145" i="14"/>
  <c r="F1145" i="14"/>
  <c r="G1145" i="14"/>
  <c r="B1137" i="14"/>
  <c r="H1137" i="14"/>
  <c r="I1137" i="14"/>
  <c r="J1137" i="14"/>
  <c r="K1137" i="14"/>
  <c r="L1137" i="14"/>
  <c r="M1137" i="14"/>
  <c r="F1137" i="14"/>
  <c r="G1137" i="14"/>
  <c r="B1129" i="14"/>
  <c r="H1129" i="14"/>
  <c r="I1129" i="14"/>
  <c r="J1129" i="14"/>
  <c r="K1129" i="14"/>
  <c r="L1129" i="14"/>
  <c r="M1129" i="14"/>
  <c r="F1129" i="14"/>
  <c r="G1129" i="14"/>
  <c r="B1121" i="14"/>
  <c r="H1121" i="14"/>
  <c r="I1121" i="14"/>
  <c r="J1121" i="14"/>
  <c r="K1121" i="14"/>
  <c r="L1121" i="14"/>
  <c r="M1121" i="14"/>
  <c r="F1121" i="14"/>
  <c r="G1121" i="14"/>
  <c r="B1113" i="14"/>
  <c r="H1113" i="14"/>
  <c r="I1113" i="14"/>
  <c r="J1113" i="14"/>
  <c r="K1113" i="14"/>
  <c r="L1113" i="14"/>
  <c r="M1113" i="14"/>
  <c r="F1113" i="14"/>
  <c r="G1113" i="14"/>
  <c r="B1105" i="14"/>
  <c r="H1105" i="14"/>
  <c r="I1105" i="14"/>
  <c r="J1105" i="14"/>
  <c r="K1105" i="14"/>
  <c r="L1105" i="14"/>
  <c r="M1105" i="14"/>
  <c r="F1105" i="14"/>
  <c r="G1105" i="14"/>
  <c r="B1097" i="14"/>
  <c r="K1097" i="14"/>
  <c r="L1097" i="14"/>
  <c r="M1097" i="14"/>
  <c r="F1097" i="14"/>
  <c r="G1097" i="14"/>
  <c r="H1097" i="14"/>
  <c r="I1097" i="14"/>
  <c r="J1097" i="14"/>
  <c r="B1089" i="14"/>
  <c r="K1089" i="14"/>
  <c r="L1089" i="14"/>
  <c r="M1089" i="14"/>
  <c r="F1089" i="14"/>
  <c r="G1089" i="14"/>
  <c r="H1089" i="14"/>
  <c r="I1089" i="14"/>
  <c r="J1089" i="14"/>
  <c r="B1081" i="14"/>
  <c r="K1081" i="14"/>
  <c r="L1081" i="14"/>
  <c r="M1081" i="14"/>
  <c r="F1081" i="14"/>
  <c r="G1081" i="14"/>
  <c r="H1081" i="14"/>
  <c r="I1081" i="14"/>
  <c r="J1081" i="14"/>
  <c r="B1073" i="14"/>
  <c r="K1073" i="14"/>
  <c r="L1073" i="14"/>
  <c r="M1073" i="14"/>
  <c r="F1073" i="14"/>
  <c r="G1073" i="14"/>
  <c r="H1073" i="14"/>
  <c r="I1073" i="14"/>
  <c r="J1073" i="14"/>
  <c r="B1065" i="14"/>
  <c r="K1065" i="14"/>
  <c r="L1065" i="14"/>
  <c r="M1065" i="14"/>
  <c r="F1065" i="14"/>
  <c r="G1065" i="14"/>
  <c r="H1065" i="14"/>
  <c r="I1065" i="14"/>
  <c r="J1065" i="14"/>
  <c r="B1057" i="14"/>
  <c r="K1057" i="14"/>
  <c r="L1057" i="14"/>
  <c r="M1057" i="14"/>
  <c r="F1057" i="14"/>
  <c r="G1057" i="14"/>
  <c r="H1057" i="14"/>
  <c r="I1057" i="14"/>
  <c r="J1057" i="14"/>
  <c r="B1049" i="14"/>
  <c r="K1049" i="14"/>
  <c r="L1049" i="14"/>
  <c r="M1049" i="14"/>
  <c r="F1049" i="14"/>
  <c r="G1049" i="14"/>
  <c r="H1049" i="14"/>
  <c r="I1049" i="14"/>
  <c r="J1049" i="14"/>
  <c r="B1041" i="14"/>
  <c r="K1041" i="14"/>
  <c r="L1041" i="14"/>
  <c r="M1041" i="14"/>
  <c r="F1041" i="14"/>
  <c r="G1041" i="14"/>
  <c r="H1041" i="14"/>
  <c r="I1041" i="14"/>
  <c r="J1041" i="14"/>
  <c r="B1033" i="14"/>
  <c r="K1033" i="14"/>
  <c r="L1033" i="14"/>
  <c r="M1033" i="14"/>
  <c r="F1033" i="14"/>
  <c r="G1033" i="14"/>
  <c r="H1033" i="14"/>
  <c r="I1033" i="14"/>
  <c r="J1033" i="14"/>
  <c r="B1025" i="14"/>
  <c r="K1025" i="14"/>
  <c r="L1025" i="14"/>
  <c r="M1025" i="14"/>
  <c r="F1025" i="14"/>
  <c r="G1025" i="14"/>
  <c r="H1025" i="14"/>
  <c r="I1025" i="14"/>
  <c r="J1025" i="14"/>
  <c r="B1017" i="14"/>
  <c r="K1017" i="14"/>
  <c r="L1017" i="14"/>
  <c r="M1017" i="14"/>
  <c r="F1017" i="14"/>
  <c r="G1017" i="14"/>
  <c r="H1017" i="14"/>
  <c r="I1017" i="14"/>
  <c r="J1017" i="14"/>
  <c r="B1009" i="14"/>
  <c r="K1009" i="14"/>
  <c r="L1009" i="14"/>
  <c r="M1009" i="14"/>
  <c r="F1009" i="14"/>
  <c r="G1009" i="14"/>
  <c r="H1009" i="14"/>
  <c r="I1009" i="14"/>
  <c r="J1009" i="14"/>
  <c r="B1001" i="14"/>
  <c r="K1001" i="14"/>
  <c r="L1001" i="14"/>
  <c r="M1001" i="14"/>
  <c r="F1001" i="14"/>
  <c r="G1001" i="14"/>
  <c r="H1001" i="14"/>
  <c r="I1001" i="14"/>
  <c r="J1001" i="14"/>
  <c r="B993" i="14"/>
  <c r="K993" i="14"/>
  <c r="L993" i="14"/>
  <c r="M993" i="14"/>
  <c r="F993" i="14"/>
  <c r="G993" i="14"/>
  <c r="H993" i="14"/>
  <c r="I993" i="14"/>
  <c r="J993" i="14"/>
  <c r="B985" i="14"/>
  <c r="K985" i="14"/>
  <c r="L985" i="14"/>
  <c r="M985" i="14"/>
  <c r="F985" i="14"/>
  <c r="G985" i="14"/>
  <c r="H985" i="14"/>
  <c r="I985" i="14"/>
  <c r="J985" i="14"/>
  <c r="B977" i="14"/>
  <c r="K977" i="14"/>
  <c r="L977" i="14"/>
  <c r="M977" i="14"/>
  <c r="F977" i="14"/>
  <c r="G977" i="14"/>
  <c r="H977" i="14"/>
  <c r="I977" i="14"/>
  <c r="J977" i="14"/>
  <c r="B969" i="14"/>
  <c r="K969" i="14"/>
  <c r="L969" i="14"/>
  <c r="M969" i="14"/>
  <c r="F969" i="14"/>
  <c r="G969" i="14"/>
  <c r="H969" i="14"/>
  <c r="I969" i="14"/>
  <c r="J969" i="14"/>
  <c r="B961" i="14"/>
  <c r="K961" i="14"/>
  <c r="L961" i="14"/>
  <c r="M961" i="14"/>
  <c r="F961" i="14"/>
  <c r="G961" i="14"/>
  <c r="H961" i="14"/>
  <c r="I961" i="14"/>
  <c r="J961" i="14"/>
  <c r="B953" i="14"/>
  <c r="K953" i="14"/>
  <c r="L953" i="14"/>
  <c r="M953" i="14"/>
  <c r="F953" i="14"/>
  <c r="G953" i="14"/>
  <c r="H953" i="14"/>
  <c r="I953" i="14"/>
  <c r="J953" i="14"/>
  <c r="B945" i="14"/>
  <c r="K945" i="14"/>
  <c r="L945" i="14"/>
  <c r="M945" i="14"/>
  <c r="F945" i="14"/>
  <c r="G945" i="14"/>
  <c r="H945" i="14"/>
  <c r="I945" i="14"/>
  <c r="J945" i="14"/>
  <c r="B937" i="14"/>
  <c r="K937" i="14"/>
  <c r="L937" i="14"/>
  <c r="M937" i="14"/>
  <c r="F937" i="14"/>
  <c r="G937" i="14"/>
  <c r="H937" i="14"/>
  <c r="I937" i="14"/>
  <c r="J937" i="14"/>
  <c r="B929" i="14"/>
  <c r="G929" i="14"/>
  <c r="H929" i="14"/>
  <c r="J929" i="14"/>
  <c r="K929" i="14"/>
  <c r="L929" i="14"/>
  <c r="F929" i="14"/>
  <c r="M929" i="14"/>
  <c r="I929" i="14"/>
  <c r="B921" i="14"/>
  <c r="G921" i="14"/>
  <c r="H921" i="14"/>
  <c r="I921" i="14"/>
  <c r="J921" i="14"/>
  <c r="K921" i="14"/>
  <c r="L921" i="14"/>
  <c r="M921" i="14"/>
  <c r="F921" i="14"/>
  <c r="B913" i="14"/>
  <c r="G913" i="14"/>
  <c r="H913" i="14"/>
  <c r="I913" i="14"/>
  <c r="J913" i="14"/>
  <c r="K913" i="14"/>
  <c r="L913" i="14"/>
  <c r="M913" i="14"/>
  <c r="F913" i="14"/>
  <c r="B905" i="14"/>
  <c r="G905" i="14"/>
  <c r="H905" i="14"/>
  <c r="I905" i="14"/>
  <c r="J905" i="14"/>
  <c r="K905" i="14"/>
  <c r="L905" i="14"/>
  <c r="M905" i="14"/>
  <c r="F905" i="14"/>
  <c r="B897" i="14"/>
  <c r="G897" i="14"/>
  <c r="H897" i="14"/>
  <c r="I897" i="14"/>
  <c r="J897" i="14"/>
  <c r="K897" i="14"/>
  <c r="L897" i="14"/>
  <c r="M897" i="14"/>
  <c r="F897" i="14"/>
  <c r="B889" i="14"/>
  <c r="G889" i="14"/>
  <c r="H889" i="14"/>
  <c r="I889" i="14"/>
  <c r="J889" i="14"/>
  <c r="K889" i="14"/>
  <c r="L889" i="14"/>
  <c r="M889" i="14"/>
  <c r="F889" i="14"/>
  <c r="B881" i="14"/>
  <c r="G881" i="14"/>
  <c r="H881" i="14"/>
  <c r="I881" i="14"/>
  <c r="J881" i="14"/>
  <c r="K881" i="14"/>
  <c r="L881" i="14"/>
  <c r="M881" i="14"/>
  <c r="F881" i="14"/>
  <c r="B873" i="14"/>
  <c r="G873" i="14"/>
  <c r="H873" i="14"/>
  <c r="I873" i="14"/>
  <c r="J873" i="14"/>
  <c r="K873" i="14"/>
  <c r="L873" i="14"/>
  <c r="M873" i="14"/>
  <c r="F873" i="14"/>
  <c r="B865" i="14"/>
  <c r="G865" i="14"/>
  <c r="H865" i="14"/>
  <c r="I865" i="14"/>
  <c r="J865" i="14"/>
  <c r="K865" i="14"/>
  <c r="L865" i="14"/>
  <c r="M865" i="14"/>
  <c r="F865" i="14"/>
  <c r="B857" i="14"/>
  <c r="G857" i="14"/>
  <c r="H857" i="14"/>
  <c r="I857" i="14"/>
  <c r="J857" i="14"/>
  <c r="K857" i="14"/>
  <c r="L857" i="14"/>
  <c r="M857" i="14"/>
  <c r="F857" i="14"/>
  <c r="B849" i="14"/>
  <c r="G849" i="14"/>
  <c r="H849" i="14"/>
  <c r="I849" i="14"/>
  <c r="J849" i="14"/>
  <c r="K849" i="14"/>
  <c r="L849" i="14"/>
  <c r="M849" i="14"/>
  <c r="F849" i="14"/>
  <c r="B841" i="14"/>
  <c r="G841" i="14"/>
  <c r="H841" i="14"/>
  <c r="I841" i="14"/>
  <c r="J841" i="14"/>
  <c r="K841" i="14"/>
  <c r="L841" i="14"/>
  <c r="M841" i="14"/>
  <c r="F841" i="14"/>
  <c r="B833" i="14"/>
  <c r="G833" i="14"/>
  <c r="H833" i="14"/>
  <c r="I833" i="14"/>
  <c r="J833" i="14"/>
  <c r="K833" i="14"/>
  <c r="L833" i="14"/>
  <c r="M833" i="14"/>
  <c r="F833" i="14"/>
  <c r="B825" i="14"/>
  <c r="G825" i="14"/>
  <c r="H825" i="14"/>
  <c r="I825" i="14"/>
  <c r="J825" i="14"/>
  <c r="K825" i="14"/>
  <c r="L825" i="14"/>
  <c r="M825" i="14"/>
  <c r="F825" i="14"/>
  <c r="B817" i="14"/>
  <c r="G817" i="14"/>
  <c r="H817" i="14"/>
  <c r="I817" i="14"/>
  <c r="J817" i="14"/>
  <c r="K817" i="14"/>
  <c r="L817" i="14"/>
  <c r="M817" i="14"/>
  <c r="F817" i="14"/>
  <c r="B809" i="14"/>
  <c r="G809" i="14"/>
  <c r="H809" i="14"/>
  <c r="I809" i="14"/>
  <c r="J809" i="14"/>
  <c r="K809" i="14"/>
  <c r="L809" i="14"/>
  <c r="M809" i="14"/>
  <c r="F809" i="14"/>
  <c r="B801" i="14"/>
  <c r="G801" i="14"/>
  <c r="H801" i="14"/>
  <c r="I801" i="14"/>
  <c r="J801" i="14"/>
  <c r="K801" i="14"/>
  <c r="L801" i="14"/>
  <c r="M801" i="14"/>
  <c r="F801" i="14"/>
  <c r="B793" i="14"/>
  <c r="G793" i="14"/>
  <c r="H793" i="14"/>
  <c r="I793" i="14"/>
  <c r="J793" i="14"/>
  <c r="K793" i="14"/>
  <c r="L793" i="14"/>
  <c r="M793" i="14"/>
  <c r="F793" i="14"/>
  <c r="B785" i="14"/>
  <c r="G785" i="14"/>
  <c r="H785" i="14"/>
  <c r="I785" i="14"/>
  <c r="J785" i="14"/>
  <c r="K785" i="14"/>
  <c r="L785" i="14"/>
  <c r="M785" i="14"/>
  <c r="F785" i="14"/>
  <c r="B777" i="14"/>
  <c r="G777" i="14"/>
  <c r="H777" i="14"/>
  <c r="I777" i="14"/>
  <c r="J777" i="14"/>
  <c r="K777" i="14"/>
  <c r="L777" i="14"/>
  <c r="M777" i="14"/>
  <c r="F777" i="14"/>
  <c r="B769" i="14"/>
  <c r="G769" i="14"/>
  <c r="H769" i="14"/>
  <c r="I769" i="14"/>
  <c r="J769" i="14"/>
  <c r="K769" i="14"/>
  <c r="L769" i="14"/>
  <c r="M769" i="14"/>
  <c r="F769" i="14"/>
  <c r="B761" i="14"/>
  <c r="K761" i="14"/>
  <c r="L761" i="14"/>
  <c r="M761" i="14"/>
  <c r="F761" i="14"/>
  <c r="G761" i="14"/>
  <c r="H761" i="14"/>
  <c r="I761" i="14"/>
  <c r="J761" i="14"/>
  <c r="B753" i="14"/>
  <c r="J753" i="14"/>
  <c r="K753" i="14"/>
  <c r="L753" i="14"/>
  <c r="M753" i="14"/>
  <c r="F753" i="14"/>
  <c r="G753" i="14"/>
  <c r="H753" i="14"/>
  <c r="I753" i="14"/>
  <c r="B745" i="14"/>
  <c r="J745" i="14"/>
  <c r="K745" i="14"/>
  <c r="L745" i="14"/>
  <c r="M745" i="14"/>
  <c r="F745" i="14"/>
  <c r="G745" i="14"/>
  <c r="H745" i="14"/>
  <c r="I745" i="14"/>
  <c r="B737" i="14"/>
  <c r="J737" i="14"/>
  <c r="K737" i="14"/>
  <c r="L737" i="14"/>
  <c r="M737" i="14"/>
  <c r="F737" i="14"/>
  <c r="G737" i="14"/>
  <c r="H737" i="14"/>
  <c r="I737" i="14"/>
  <c r="B729" i="14"/>
  <c r="J729" i="14"/>
  <c r="K729" i="14"/>
  <c r="L729" i="14"/>
  <c r="M729" i="14"/>
  <c r="F729" i="14"/>
  <c r="G729" i="14"/>
  <c r="H729" i="14"/>
  <c r="I729" i="14"/>
  <c r="B721" i="14"/>
  <c r="J721" i="14"/>
  <c r="K721" i="14"/>
  <c r="L721" i="14"/>
  <c r="M721" i="14"/>
  <c r="F721" i="14"/>
  <c r="G721" i="14"/>
  <c r="H721" i="14"/>
  <c r="I721" i="14"/>
  <c r="B713" i="14"/>
  <c r="J713" i="14"/>
  <c r="K713" i="14"/>
  <c r="L713" i="14"/>
  <c r="M713" i="14"/>
  <c r="F713" i="14"/>
  <c r="G713" i="14"/>
  <c r="H713" i="14"/>
  <c r="I713" i="14"/>
  <c r="B705" i="14"/>
  <c r="J705" i="14"/>
  <c r="K705" i="14"/>
  <c r="L705" i="14"/>
  <c r="M705" i="14"/>
  <c r="F705" i="14"/>
  <c r="G705" i="14"/>
  <c r="H705" i="14"/>
  <c r="I705" i="14"/>
  <c r="B697" i="14"/>
  <c r="J697" i="14"/>
  <c r="K697" i="14"/>
  <c r="L697" i="14"/>
  <c r="M697" i="14"/>
  <c r="F697" i="14"/>
  <c r="G697" i="14"/>
  <c r="H697" i="14"/>
  <c r="I697" i="14"/>
  <c r="B689" i="14"/>
  <c r="J689" i="14"/>
  <c r="K689" i="14"/>
  <c r="L689" i="14"/>
  <c r="M689" i="14"/>
  <c r="F689" i="14"/>
  <c r="G689" i="14"/>
  <c r="H689" i="14"/>
  <c r="I689" i="14"/>
  <c r="B681" i="14"/>
  <c r="J681" i="14"/>
  <c r="K681" i="14"/>
  <c r="L681" i="14"/>
  <c r="M681" i="14"/>
  <c r="F681" i="14"/>
  <c r="G681" i="14"/>
  <c r="H681" i="14"/>
  <c r="I681" i="14"/>
  <c r="B673" i="14"/>
  <c r="J673" i="14"/>
  <c r="K673" i="14"/>
  <c r="L673" i="14"/>
  <c r="M673" i="14"/>
  <c r="F673" i="14"/>
  <c r="G673" i="14"/>
  <c r="H673" i="14"/>
  <c r="I673" i="14"/>
  <c r="B665" i="14"/>
  <c r="J665" i="14"/>
  <c r="K665" i="14"/>
  <c r="L665" i="14"/>
  <c r="M665" i="14"/>
  <c r="F665" i="14"/>
  <c r="G665" i="14"/>
  <c r="H665" i="14"/>
  <c r="I665" i="14"/>
  <c r="B657" i="14"/>
  <c r="J657" i="14"/>
  <c r="K657" i="14"/>
  <c r="L657" i="14"/>
  <c r="M657" i="14"/>
  <c r="F657" i="14"/>
  <c r="G657" i="14"/>
  <c r="H657" i="14"/>
  <c r="I657" i="14"/>
  <c r="B649" i="14"/>
  <c r="J649" i="14"/>
  <c r="K649" i="14"/>
  <c r="L649" i="14"/>
  <c r="M649" i="14"/>
  <c r="F649" i="14"/>
  <c r="G649" i="14"/>
  <c r="H649" i="14"/>
  <c r="I649" i="14"/>
  <c r="B641" i="14"/>
  <c r="J641" i="14"/>
  <c r="K641" i="14"/>
  <c r="L641" i="14"/>
  <c r="M641" i="14"/>
  <c r="F641" i="14"/>
  <c r="G641" i="14"/>
  <c r="H641" i="14"/>
  <c r="I641" i="14"/>
  <c r="B633" i="14"/>
  <c r="J633" i="14"/>
  <c r="K633" i="14"/>
  <c r="L633" i="14"/>
  <c r="M633" i="14"/>
  <c r="F633" i="14"/>
  <c r="G633" i="14"/>
  <c r="H633" i="14"/>
  <c r="I633" i="14"/>
  <c r="B625" i="14"/>
  <c r="J625" i="14"/>
  <c r="K625" i="14"/>
  <c r="L625" i="14"/>
  <c r="M625" i="14"/>
  <c r="F625" i="14"/>
  <c r="G625" i="14"/>
  <c r="H625" i="14"/>
  <c r="I625" i="14"/>
  <c r="B617" i="14"/>
  <c r="J617" i="14"/>
  <c r="K617" i="14"/>
  <c r="L617" i="14"/>
  <c r="M617" i="14"/>
  <c r="F617" i="14"/>
  <c r="G617" i="14"/>
  <c r="H617" i="14"/>
  <c r="I617" i="14"/>
  <c r="B609" i="14"/>
  <c r="J609" i="14"/>
  <c r="K609" i="14"/>
  <c r="L609" i="14"/>
  <c r="M609" i="14"/>
  <c r="F609" i="14"/>
  <c r="G609" i="14"/>
  <c r="H609" i="14"/>
  <c r="I609" i="14"/>
  <c r="B5279" i="14"/>
  <c r="H5279" i="14"/>
  <c r="I5279" i="14"/>
  <c r="J5279" i="14"/>
  <c r="K5279" i="14"/>
  <c r="L5279" i="14"/>
  <c r="M5279" i="14"/>
  <c r="F5279" i="14"/>
  <c r="G5279" i="14"/>
  <c r="B5215" i="14"/>
  <c r="H5215" i="14"/>
  <c r="I5215" i="14"/>
  <c r="J5215" i="14"/>
  <c r="K5215" i="14"/>
  <c r="L5215" i="14"/>
  <c r="M5215" i="14"/>
  <c r="F5215" i="14"/>
  <c r="G5215" i="14"/>
  <c r="B5151" i="14"/>
  <c r="H5151" i="14"/>
  <c r="I5151" i="14"/>
  <c r="J5151" i="14"/>
  <c r="K5151" i="14"/>
  <c r="L5151" i="14"/>
  <c r="M5151" i="14"/>
  <c r="F5151" i="14"/>
  <c r="G5151" i="14"/>
  <c r="B5087" i="14"/>
  <c r="H5087" i="14"/>
  <c r="I5087" i="14"/>
  <c r="J5087" i="14"/>
  <c r="K5087" i="14"/>
  <c r="L5087" i="14"/>
  <c r="M5087" i="14"/>
  <c r="F5087" i="14"/>
  <c r="G5087" i="14"/>
  <c r="B5023" i="14"/>
  <c r="H5023" i="14"/>
  <c r="I5023" i="14"/>
  <c r="J5023" i="14"/>
  <c r="K5023" i="14"/>
  <c r="L5023" i="14"/>
  <c r="M5023" i="14"/>
  <c r="F5023" i="14"/>
  <c r="G5023" i="14"/>
  <c r="B4959" i="14"/>
  <c r="M4959" i="14"/>
  <c r="F4959" i="14"/>
  <c r="G4959" i="14"/>
  <c r="H4959" i="14"/>
  <c r="I4959" i="14"/>
  <c r="J4959" i="14"/>
  <c r="K4959" i="14"/>
  <c r="L4959" i="14"/>
  <c r="B4903" i="14"/>
  <c r="M4903" i="14"/>
  <c r="F4903" i="14"/>
  <c r="G4903" i="14"/>
  <c r="H4903" i="14"/>
  <c r="I4903" i="14"/>
  <c r="J4903" i="14"/>
  <c r="K4903" i="14"/>
  <c r="L4903" i="14"/>
  <c r="B4839" i="14"/>
  <c r="M4839" i="14"/>
  <c r="F4839" i="14"/>
  <c r="G4839" i="14"/>
  <c r="H4839" i="14"/>
  <c r="I4839" i="14"/>
  <c r="J4839" i="14"/>
  <c r="K4839" i="14"/>
  <c r="L4839" i="14"/>
  <c r="B4775" i="14"/>
  <c r="M4775" i="14"/>
  <c r="F4775" i="14"/>
  <c r="G4775" i="14"/>
  <c r="H4775" i="14"/>
  <c r="I4775" i="14"/>
  <c r="J4775" i="14"/>
  <c r="K4775" i="14"/>
  <c r="L4775" i="14"/>
  <c r="B4703" i="14"/>
  <c r="M4703" i="14"/>
  <c r="F4703" i="14"/>
  <c r="G4703" i="14"/>
  <c r="H4703" i="14"/>
  <c r="I4703" i="14"/>
  <c r="J4703" i="14"/>
  <c r="K4703" i="14"/>
  <c r="L4703" i="14"/>
  <c r="B4639" i="14"/>
  <c r="M4639" i="14"/>
  <c r="F4639" i="14"/>
  <c r="G4639" i="14"/>
  <c r="H4639" i="14"/>
  <c r="I4639" i="14"/>
  <c r="J4639" i="14"/>
  <c r="K4639" i="14"/>
  <c r="L4639" i="14"/>
  <c r="B4575" i="14"/>
  <c r="M4575" i="14"/>
  <c r="F4575" i="14"/>
  <c r="G4575" i="14"/>
  <c r="H4575" i="14"/>
  <c r="I4575" i="14"/>
  <c r="J4575" i="14"/>
  <c r="K4575" i="14"/>
  <c r="L4575" i="14"/>
  <c r="B4511" i="14"/>
  <c r="M4511" i="14"/>
  <c r="F4511" i="14"/>
  <c r="G4511" i="14"/>
  <c r="H4511" i="14"/>
  <c r="I4511" i="14"/>
  <c r="J4511" i="14"/>
  <c r="K4511" i="14"/>
  <c r="L4511" i="14"/>
  <c r="B4455" i="14"/>
  <c r="M4455" i="14"/>
  <c r="F4455" i="14"/>
  <c r="G4455" i="14"/>
  <c r="H4455" i="14"/>
  <c r="I4455" i="14"/>
  <c r="J4455" i="14"/>
  <c r="K4455" i="14"/>
  <c r="L4455" i="14"/>
  <c r="B4383" i="14"/>
  <c r="M4383" i="14"/>
  <c r="F4383" i="14"/>
  <c r="G4383" i="14"/>
  <c r="H4383" i="14"/>
  <c r="I4383" i="14"/>
  <c r="J4383" i="14"/>
  <c r="K4383" i="14"/>
  <c r="L4383" i="14"/>
  <c r="B4319" i="14"/>
  <c r="G4319" i="14"/>
  <c r="H4319" i="14"/>
  <c r="I4319" i="14"/>
  <c r="J4319" i="14"/>
  <c r="K4319" i="14"/>
  <c r="L4319" i="14"/>
  <c r="M4319" i="14"/>
  <c r="F4319" i="14"/>
  <c r="B4255" i="14"/>
  <c r="G4255" i="14"/>
  <c r="H4255" i="14"/>
  <c r="I4255" i="14"/>
  <c r="J4255" i="14"/>
  <c r="K4255" i="14"/>
  <c r="L4255" i="14"/>
  <c r="M4255" i="14"/>
  <c r="F4255" i="14"/>
  <c r="B4199" i="14"/>
  <c r="G4199" i="14"/>
  <c r="H4199" i="14"/>
  <c r="I4199" i="14"/>
  <c r="J4199" i="14"/>
  <c r="K4199" i="14"/>
  <c r="L4199" i="14"/>
  <c r="M4199" i="14"/>
  <c r="F4199" i="14"/>
  <c r="B4135" i="14"/>
  <c r="G4135" i="14"/>
  <c r="H4135" i="14"/>
  <c r="I4135" i="14"/>
  <c r="J4135" i="14"/>
  <c r="K4135" i="14"/>
  <c r="L4135" i="14"/>
  <c r="M4135" i="14"/>
  <c r="F4135" i="14"/>
  <c r="B4071" i="14"/>
  <c r="G4071" i="14"/>
  <c r="H4071" i="14"/>
  <c r="I4071" i="14"/>
  <c r="J4071" i="14"/>
  <c r="K4071" i="14"/>
  <c r="L4071" i="14"/>
  <c r="M4071" i="14"/>
  <c r="F4071" i="14"/>
  <c r="B3999" i="14"/>
  <c r="G3999" i="14"/>
  <c r="H3999" i="14"/>
  <c r="I3999" i="14"/>
  <c r="J3999" i="14"/>
  <c r="K3999" i="14"/>
  <c r="L3999" i="14"/>
  <c r="M3999" i="14"/>
  <c r="F3999" i="14"/>
  <c r="B3927" i="14"/>
  <c r="J3927" i="14"/>
  <c r="K3927" i="14"/>
  <c r="L3927" i="14"/>
  <c r="M3927" i="14"/>
  <c r="F3927" i="14"/>
  <c r="G3927" i="14"/>
  <c r="H3927" i="14"/>
  <c r="I3927" i="14"/>
  <c r="B3863" i="14"/>
  <c r="J3863" i="14"/>
  <c r="K3863" i="14"/>
  <c r="L3863" i="14"/>
  <c r="M3863" i="14"/>
  <c r="F3863" i="14"/>
  <c r="G3863" i="14"/>
  <c r="H3863" i="14"/>
  <c r="I3863" i="14"/>
  <c r="B3735" i="14"/>
  <c r="J3735" i="14"/>
  <c r="K3735" i="14"/>
  <c r="L3735" i="14"/>
  <c r="M3735" i="14"/>
  <c r="F3735" i="14"/>
  <c r="G3735" i="14"/>
  <c r="H3735" i="14"/>
  <c r="I3735" i="14"/>
  <c r="B5324" i="14"/>
  <c r="H5324" i="14"/>
  <c r="I5324" i="14"/>
  <c r="J5324" i="14"/>
  <c r="K5324" i="14"/>
  <c r="L5324" i="14"/>
  <c r="M5324" i="14"/>
  <c r="F5324" i="14"/>
  <c r="G5324" i="14"/>
  <c r="B5284" i="14"/>
  <c r="H5284" i="14"/>
  <c r="I5284" i="14"/>
  <c r="J5284" i="14"/>
  <c r="K5284" i="14"/>
  <c r="L5284" i="14"/>
  <c r="M5284" i="14"/>
  <c r="F5284" i="14"/>
  <c r="G5284" i="14"/>
  <c r="B5244" i="14"/>
  <c r="H5244" i="14"/>
  <c r="I5244" i="14"/>
  <c r="J5244" i="14"/>
  <c r="K5244" i="14"/>
  <c r="L5244" i="14"/>
  <c r="M5244" i="14"/>
  <c r="F5244" i="14"/>
  <c r="G5244" i="14"/>
  <c r="B5204" i="14"/>
  <c r="H5204" i="14"/>
  <c r="I5204" i="14"/>
  <c r="J5204" i="14"/>
  <c r="K5204" i="14"/>
  <c r="L5204" i="14"/>
  <c r="M5204" i="14"/>
  <c r="F5204" i="14"/>
  <c r="G5204" i="14"/>
  <c r="B5164" i="14"/>
  <c r="H5164" i="14"/>
  <c r="I5164" i="14"/>
  <c r="J5164" i="14"/>
  <c r="K5164" i="14"/>
  <c r="L5164" i="14"/>
  <c r="M5164" i="14"/>
  <c r="F5164" i="14"/>
  <c r="G5164" i="14"/>
  <c r="B5124" i="14"/>
  <c r="H5124" i="14"/>
  <c r="I5124" i="14"/>
  <c r="J5124" i="14"/>
  <c r="K5124" i="14"/>
  <c r="L5124" i="14"/>
  <c r="M5124" i="14"/>
  <c r="F5124" i="14"/>
  <c r="G5124" i="14"/>
  <c r="B5084" i="14"/>
  <c r="H5084" i="14"/>
  <c r="I5084" i="14"/>
  <c r="J5084" i="14"/>
  <c r="K5084" i="14"/>
  <c r="L5084" i="14"/>
  <c r="M5084" i="14"/>
  <c r="F5084" i="14"/>
  <c r="G5084" i="14"/>
  <c r="B5036" i="14"/>
  <c r="H5036" i="14"/>
  <c r="I5036" i="14"/>
  <c r="J5036" i="14"/>
  <c r="K5036" i="14"/>
  <c r="L5036" i="14"/>
  <c r="M5036" i="14"/>
  <c r="F5036" i="14"/>
  <c r="G5036" i="14"/>
  <c r="B5328" i="14"/>
  <c r="H5328" i="14"/>
  <c r="I5328" i="14"/>
  <c r="J5328" i="14"/>
  <c r="K5328" i="14"/>
  <c r="L5328" i="14"/>
  <c r="M5328" i="14"/>
  <c r="F5328" i="14"/>
  <c r="G5328" i="14"/>
  <c r="B5320" i="14"/>
  <c r="H5320" i="14"/>
  <c r="I5320" i="14"/>
  <c r="J5320" i="14"/>
  <c r="K5320" i="14"/>
  <c r="L5320" i="14"/>
  <c r="M5320" i="14"/>
  <c r="F5320" i="14"/>
  <c r="G5320" i="14"/>
  <c r="B5312" i="14"/>
  <c r="H5312" i="14"/>
  <c r="I5312" i="14"/>
  <c r="J5312" i="14"/>
  <c r="K5312" i="14"/>
  <c r="L5312" i="14"/>
  <c r="M5312" i="14"/>
  <c r="F5312" i="14"/>
  <c r="G5312" i="14"/>
  <c r="B5304" i="14"/>
  <c r="H5304" i="14"/>
  <c r="I5304" i="14"/>
  <c r="J5304" i="14"/>
  <c r="K5304" i="14"/>
  <c r="L5304" i="14"/>
  <c r="M5304" i="14"/>
  <c r="F5304" i="14"/>
  <c r="G5304" i="14"/>
  <c r="B5296" i="14"/>
  <c r="H5296" i="14"/>
  <c r="I5296" i="14"/>
  <c r="J5296" i="14"/>
  <c r="K5296" i="14"/>
  <c r="L5296" i="14"/>
  <c r="M5296" i="14"/>
  <c r="F5296" i="14"/>
  <c r="G5296" i="14"/>
  <c r="B5288" i="14"/>
  <c r="H5288" i="14"/>
  <c r="I5288" i="14"/>
  <c r="J5288" i="14"/>
  <c r="K5288" i="14"/>
  <c r="L5288" i="14"/>
  <c r="M5288" i="14"/>
  <c r="F5288" i="14"/>
  <c r="G5288" i="14"/>
  <c r="B5280" i="14"/>
  <c r="H5280" i="14"/>
  <c r="I5280" i="14"/>
  <c r="J5280" i="14"/>
  <c r="K5280" i="14"/>
  <c r="L5280" i="14"/>
  <c r="M5280" i="14"/>
  <c r="F5280" i="14"/>
  <c r="G5280" i="14"/>
  <c r="B5272" i="14"/>
  <c r="H5272" i="14"/>
  <c r="I5272" i="14"/>
  <c r="J5272" i="14"/>
  <c r="K5272" i="14"/>
  <c r="L5272" i="14"/>
  <c r="M5272" i="14"/>
  <c r="F5272" i="14"/>
  <c r="G5272" i="14"/>
  <c r="B5264" i="14"/>
  <c r="H5264" i="14"/>
  <c r="I5264" i="14"/>
  <c r="J5264" i="14"/>
  <c r="K5264" i="14"/>
  <c r="L5264" i="14"/>
  <c r="M5264" i="14"/>
  <c r="F5264" i="14"/>
  <c r="G5264" i="14"/>
  <c r="B5256" i="14"/>
  <c r="H5256" i="14"/>
  <c r="I5256" i="14"/>
  <c r="J5256" i="14"/>
  <c r="K5256" i="14"/>
  <c r="L5256" i="14"/>
  <c r="M5256" i="14"/>
  <c r="F5256" i="14"/>
  <c r="G5256" i="14"/>
  <c r="B5248" i="14"/>
  <c r="H5248" i="14"/>
  <c r="I5248" i="14"/>
  <c r="J5248" i="14"/>
  <c r="K5248" i="14"/>
  <c r="L5248" i="14"/>
  <c r="M5248" i="14"/>
  <c r="F5248" i="14"/>
  <c r="G5248" i="14"/>
  <c r="B5240" i="14"/>
  <c r="H5240" i="14"/>
  <c r="I5240" i="14"/>
  <c r="J5240" i="14"/>
  <c r="K5240" i="14"/>
  <c r="L5240" i="14"/>
  <c r="M5240" i="14"/>
  <c r="F5240" i="14"/>
  <c r="G5240" i="14"/>
  <c r="B5232" i="14"/>
  <c r="H5232" i="14"/>
  <c r="I5232" i="14"/>
  <c r="J5232" i="14"/>
  <c r="K5232" i="14"/>
  <c r="L5232" i="14"/>
  <c r="M5232" i="14"/>
  <c r="F5232" i="14"/>
  <c r="G5232" i="14"/>
  <c r="B5224" i="14"/>
  <c r="H5224" i="14"/>
  <c r="I5224" i="14"/>
  <c r="J5224" i="14"/>
  <c r="K5224" i="14"/>
  <c r="L5224" i="14"/>
  <c r="M5224" i="14"/>
  <c r="F5224" i="14"/>
  <c r="G5224" i="14"/>
  <c r="B5216" i="14"/>
  <c r="H5216" i="14"/>
  <c r="I5216" i="14"/>
  <c r="J5216" i="14"/>
  <c r="K5216" i="14"/>
  <c r="L5216" i="14"/>
  <c r="M5216" i="14"/>
  <c r="F5216" i="14"/>
  <c r="G5216" i="14"/>
  <c r="B5208" i="14"/>
  <c r="H5208" i="14"/>
  <c r="I5208" i="14"/>
  <c r="J5208" i="14"/>
  <c r="K5208" i="14"/>
  <c r="L5208" i="14"/>
  <c r="M5208" i="14"/>
  <c r="F5208" i="14"/>
  <c r="G5208" i="14"/>
  <c r="B5200" i="14"/>
  <c r="H5200" i="14"/>
  <c r="I5200" i="14"/>
  <c r="J5200" i="14"/>
  <c r="K5200" i="14"/>
  <c r="L5200" i="14"/>
  <c r="M5200" i="14"/>
  <c r="F5200" i="14"/>
  <c r="G5200" i="14"/>
  <c r="B5192" i="14"/>
  <c r="H5192" i="14"/>
  <c r="I5192" i="14"/>
  <c r="J5192" i="14"/>
  <c r="K5192" i="14"/>
  <c r="L5192" i="14"/>
  <c r="M5192" i="14"/>
  <c r="F5192" i="14"/>
  <c r="G5192" i="14"/>
  <c r="B5184" i="14"/>
  <c r="H5184" i="14"/>
  <c r="I5184" i="14"/>
  <c r="J5184" i="14"/>
  <c r="K5184" i="14"/>
  <c r="L5184" i="14"/>
  <c r="M5184" i="14"/>
  <c r="F5184" i="14"/>
  <c r="G5184" i="14"/>
  <c r="B5176" i="14"/>
  <c r="H5176" i="14"/>
  <c r="I5176" i="14"/>
  <c r="J5176" i="14"/>
  <c r="K5176" i="14"/>
  <c r="L5176" i="14"/>
  <c r="M5176" i="14"/>
  <c r="F5176" i="14"/>
  <c r="G5176" i="14"/>
  <c r="B5168" i="14"/>
  <c r="H5168" i="14"/>
  <c r="I5168" i="14"/>
  <c r="J5168" i="14"/>
  <c r="K5168" i="14"/>
  <c r="L5168" i="14"/>
  <c r="M5168" i="14"/>
  <c r="F5168" i="14"/>
  <c r="G5168" i="14"/>
  <c r="B5160" i="14"/>
  <c r="H5160" i="14"/>
  <c r="I5160" i="14"/>
  <c r="J5160" i="14"/>
  <c r="K5160" i="14"/>
  <c r="L5160" i="14"/>
  <c r="M5160" i="14"/>
  <c r="F5160" i="14"/>
  <c r="G5160" i="14"/>
  <c r="B5152" i="14"/>
  <c r="H5152" i="14"/>
  <c r="I5152" i="14"/>
  <c r="J5152" i="14"/>
  <c r="K5152" i="14"/>
  <c r="L5152" i="14"/>
  <c r="M5152" i="14"/>
  <c r="F5152" i="14"/>
  <c r="G5152" i="14"/>
  <c r="B5144" i="14"/>
  <c r="H5144" i="14"/>
  <c r="I5144" i="14"/>
  <c r="J5144" i="14"/>
  <c r="K5144" i="14"/>
  <c r="L5144" i="14"/>
  <c r="M5144" i="14"/>
  <c r="F5144" i="14"/>
  <c r="G5144" i="14"/>
  <c r="B5136" i="14"/>
  <c r="H5136" i="14"/>
  <c r="I5136" i="14"/>
  <c r="J5136" i="14"/>
  <c r="K5136" i="14"/>
  <c r="L5136" i="14"/>
  <c r="M5136" i="14"/>
  <c r="F5136" i="14"/>
  <c r="G5136" i="14"/>
  <c r="B5128" i="14"/>
  <c r="H5128" i="14"/>
  <c r="I5128" i="14"/>
  <c r="J5128" i="14"/>
  <c r="K5128" i="14"/>
  <c r="L5128" i="14"/>
  <c r="M5128" i="14"/>
  <c r="F5128" i="14"/>
  <c r="G5128" i="14"/>
  <c r="B5120" i="14"/>
  <c r="H5120" i="14"/>
  <c r="I5120" i="14"/>
  <c r="J5120" i="14"/>
  <c r="K5120" i="14"/>
  <c r="L5120" i="14"/>
  <c r="M5120" i="14"/>
  <c r="F5120" i="14"/>
  <c r="G5120" i="14"/>
  <c r="B5112" i="14"/>
  <c r="H5112" i="14"/>
  <c r="I5112" i="14"/>
  <c r="J5112" i="14"/>
  <c r="K5112" i="14"/>
  <c r="L5112" i="14"/>
  <c r="M5112" i="14"/>
  <c r="F5112" i="14"/>
  <c r="G5112" i="14"/>
  <c r="B5104" i="14"/>
  <c r="H5104" i="14"/>
  <c r="I5104" i="14"/>
  <c r="J5104" i="14"/>
  <c r="K5104" i="14"/>
  <c r="L5104" i="14"/>
  <c r="M5104" i="14"/>
  <c r="F5104" i="14"/>
  <c r="G5104" i="14"/>
  <c r="B5096" i="14"/>
  <c r="H5096" i="14"/>
  <c r="I5096" i="14"/>
  <c r="J5096" i="14"/>
  <c r="K5096" i="14"/>
  <c r="L5096" i="14"/>
  <c r="M5096" i="14"/>
  <c r="F5096" i="14"/>
  <c r="G5096" i="14"/>
  <c r="B5088" i="14"/>
  <c r="H5088" i="14"/>
  <c r="I5088" i="14"/>
  <c r="J5088" i="14"/>
  <c r="K5088" i="14"/>
  <c r="L5088" i="14"/>
  <c r="M5088" i="14"/>
  <c r="F5088" i="14"/>
  <c r="G5088" i="14"/>
  <c r="B5080" i="14"/>
  <c r="H5080" i="14"/>
  <c r="I5080" i="14"/>
  <c r="J5080" i="14"/>
  <c r="K5080" i="14"/>
  <c r="L5080" i="14"/>
  <c r="M5080" i="14"/>
  <c r="F5080" i="14"/>
  <c r="G5080" i="14"/>
  <c r="B5072" i="14"/>
  <c r="H5072" i="14"/>
  <c r="I5072" i="14"/>
  <c r="J5072" i="14"/>
  <c r="K5072" i="14"/>
  <c r="L5072" i="14"/>
  <c r="M5072" i="14"/>
  <c r="F5072" i="14"/>
  <c r="G5072" i="14"/>
  <c r="B5064" i="14"/>
  <c r="H5064" i="14"/>
  <c r="I5064" i="14"/>
  <c r="J5064" i="14"/>
  <c r="K5064" i="14"/>
  <c r="L5064" i="14"/>
  <c r="M5064" i="14"/>
  <c r="F5064" i="14"/>
  <c r="G5064" i="14"/>
  <c r="B5056" i="14"/>
  <c r="H5056" i="14"/>
  <c r="I5056" i="14"/>
  <c r="J5056" i="14"/>
  <c r="K5056" i="14"/>
  <c r="L5056" i="14"/>
  <c r="M5056" i="14"/>
  <c r="F5056" i="14"/>
  <c r="G5056" i="14"/>
  <c r="B5048" i="14"/>
  <c r="H5048" i="14"/>
  <c r="I5048" i="14"/>
  <c r="J5048" i="14"/>
  <c r="K5048" i="14"/>
  <c r="L5048" i="14"/>
  <c r="M5048" i="14"/>
  <c r="F5048" i="14"/>
  <c r="G5048" i="14"/>
  <c r="B5040" i="14"/>
  <c r="H5040" i="14"/>
  <c r="I5040" i="14"/>
  <c r="J5040" i="14"/>
  <c r="K5040" i="14"/>
  <c r="L5040" i="14"/>
  <c r="M5040" i="14"/>
  <c r="F5040" i="14"/>
  <c r="G5040" i="14"/>
  <c r="B5032" i="14"/>
  <c r="H5032" i="14"/>
  <c r="I5032" i="14"/>
  <c r="J5032" i="14"/>
  <c r="K5032" i="14"/>
  <c r="L5032" i="14"/>
  <c r="M5032" i="14"/>
  <c r="F5032" i="14"/>
  <c r="G5032" i="14"/>
  <c r="B5024" i="14"/>
  <c r="H5024" i="14"/>
  <c r="I5024" i="14"/>
  <c r="J5024" i="14"/>
  <c r="K5024" i="14"/>
  <c r="L5024" i="14"/>
  <c r="M5024" i="14"/>
  <c r="F5024" i="14"/>
  <c r="G5024" i="14"/>
  <c r="B5016" i="14"/>
  <c r="H5016" i="14"/>
  <c r="I5016" i="14"/>
  <c r="J5016" i="14"/>
  <c r="K5016" i="14"/>
  <c r="L5016" i="14"/>
  <c r="M5016" i="14"/>
  <c r="F5016" i="14"/>
  <c r="G5016" i="14"/>
  <c r="B5008" i="14"/>
  <c r="M5008" i="14"/>
  <c r="F5008" i="14"/>
  <c r="G5008" i="14"/>
  <c r="H5008" i="14"/>
  <c r="J5008" i="14"/>
  <c r="K5008" i="14"/>
  <c r="L5008" i="14"/>
  <c r="I5008" i="14"/>
  <c r="B5000" i="14"/>
  <c r="M5000" i="14"/>
  <c r="F5000" i="14"/>
  <c r="G5000" i="14"/>
  <c r="H5000" i="14"/>
  <c r="I5000" i="14"/>
  <c r="J5000" i="14"/>
  <c r="K5000" i="14"/>
  <c r="L5000" i="14"/>
  <c r="B4992" i="14"/>
  <c r="M4992" i="14"/>
  <c r="F4992" i="14"/>
  <c r="G4992" i="14"/>
  <c r="H4992" i="14"/>
  <c r="I4992" i="14"/>
  <c r="J4992" i="14"/>
  <c r="K4992" i="14"/>
  <c r="L4992" i="14"/>
  <c r="B4984" i="14"/>
  <c r="M4984" i="14"/>
  <c r="F4984" i="14"/>
  <c r="G4984" i="14"/>
  <c r="H4984" i="14"/>
  <c r="I4984" i="14"/>
  <c r="J4984" i="14"/>
  <c r="K4984" i="14"/>
  <c r="L4984" i="14"/>
  <c r="B4976" i="14"/>
  <c r="M4976" i="14"/>
  <c r="F4976" i="14"/>
  <c r="G4976" i="14"/>
  <c r="H4976" i="14"/>
  <c r="I4976" i="14"/>
  <c r="J4976" i="14"/>
  <c r="K4976" i="14"/>
  <c r="L4976" i="14"/>
  <c r="B4968" i="14"/>
  <c r="M4968" i="14"/>
  <c r="F4968" i="14"/>
  <c r="G4968" i="14"/>
  <c r="H4968" i="14"/>
  <c r="I4968" i="14"/>
  <c r="J4968" i="14"/>
  <c r="K4968" i="14"/>
  <c r="L4968" i="14"/>
  <c r="B4960" i="14"/>
  <c r="M4960" i="14"/>
  <c r="F4960" i="14"/>
  <c r="G4960" i="14"/>
  <c r="H4960" i="14"/>
  <c r="I4960" i="14"/>
  <c r="J4960" i="14"/>
  <c r="K4960" i="14"/>
  <c r="L4960" i="14"/>
  <c r="B4952" i="14"/>
  <c r="M4952" i="14"/>
  <c r="F4952" i="14"/>
  <c r="G4952" i="14"/>
  <c r="H4952" i="14"/>
  <c r="I4952" i="14"/>
  <c r="J4952" i="14"/>
  <c r="K4952" i="14"/>
  <c r="L4952" i="14"/>
  <c r="B4944" i="14"/>
  <c r="M4944" i="14"/>
  <c r="F4944" i="14"/>
  <c r="G4944" i="14"/>
  <c r="H4944" i="14"/>
  <c r="I4944" i="14"/>
  <c r="J4944" i="14"/>
  <c r="K4944" i="14"/>
  <c r="L4944" i="14"/>
  <c r="B4936" i="14"/>
  <c r="M4936" i="14"/>
  <c r="F4936" i="14"/>
  <c r="G4936" i="14"/>
  <c r="H4936" i="14"/>
  <c r="I4936" i="14"/>
  <c r="J4936" i="14"/>
  <c r="K4936" i="14"/>
  <c r="L4936" i="14"/>
  <c r="B4928" i="14"/>
  <c r="M4928" i="14"/>
  <c r="F4928" i="14"/>
  <c r="G4928" i="14"/>
  <c r="H4928" i="14"/>
  <c r="I4928" i="14"/>
  <c r="J4928" i="14"/>
  <c r="K4928" i="14"/>
  <c r="L4928" i="14"/>
  <c r="B4920" i="14"/>
  <c r="M4920" i="14"/>
  <c r="F4920" i="14"/>
  <c r="G4920" i="14"/>
  <c r="H4920" i="14"/>
  <c r="I4920" i="14"/>
  <c r="J4920" i="14"/>
  <c r="K4920" i="14"/>
  <c r="L4920" i="14"/>
  <c r="B4912" i="14"/>
  <c r="M4912" i="14"/>
  <c r="F4912" i="14"/>
  <c r="G4912" i="14"/>
  <c r="H4912" i="14"/>
  <c r="I4912" i="14"/>
  <c r="J4912" i="14"/>
  <c r="K4912" i="14"/>
  <c r="L4912" i="14"/>
  <c r="B4904" i="14"/>
  <c r="M4904" i="14"/>
  <c r="F4904" i="14"/>
  <c r="G4904" i="14"/>
  <c r="H4904" i="14"/>
  <c r="I4904" i="14"/>
  <c r="J4904" i="14"/>
  <c r="K4904" i="14"/>
  <c r="L4904" i="14"/>
  <c r="B4896" i="14"/>
  <c r="M4896" i="14"/>
  <c r="F4896" i="14"/>
  <c r="G4896" i="14"/>
  <c r="H4896" i="14"/>
  <c r="I4896" i="14"/>
  <c r="J4896" i="14"/>
  <c r="K4896" i="14"/>
  <c r="L4896" i="14"/>
  <c r="B4888" i="14"/>
  <c r="M4888" i="14"/>
  <c r="F4888" i="14"/>
  <c r="G4888" i="14"/>
  <c r="H4888" i="14"/>
  <c r="I4888" i="14"/>
  <c r="J4888" i="14"/>
  <c r="K4888" i="14"/>
  <c r="L4888" i="14"/>
  <c r="B4880" i="14"/>
  <c r="M4880" i="14"/>
  <c r="F4880" i="14"/>
  <c r="G4880" i="14"/>
  <c r="H4880" i="14"/>
  <c r="I4880" i="14"/>
  <c r="J4880" i="14"/>
  <c r="K4880" i="14"/>
  <c r="L4880" i="14"/>
  <c r="B4872" i="14"/>
  <c r="M4872" i="14"/>
  <c r="F4872" i="14"/>
  <c r="G4872" i="14"/>
  <c r="H4872" i="14"/>
  <c r="I4872" i="14"/>
  <c r="J4872" i="14"/>
  <c r="K4872" i="14"/>
  <c r="L4872" i="14"/>
  <c r="B4864" i="14"/>
  <c r="M4864" i="14"/>
  <c r="F4864" i="14"/>
  <c r="G4864" i="14"/>
  <c r="H4864" i="14"/>
  <c r="I4864" i="14"/>
  <c r="J4864" i="14"/>
  <c r="K4864" i="14"/>
  <c r="L4864" i="14"/>
  <c r="B4856" i="14"/>
  <c r="M4856" i="14"/>
  <c r="F4856" i="14"/>
  <c r="G4856" i="14"/>
  <c r="H4856" i="14"/>
  <c r="I4856" i="14"/>
  <c r="J4856" i="14"/>
  <c r="K4856" i="14"/>
  <c r="L4856" i="14"/>
  <c r="B4848" i="14"/>
  <c r="M4848" i="14"/>
  <c r="F4848" i="14"/>
  <c r="G4848" i="14"/>
  <c r="H4848" i="14"/>
  <c r="I4848" i="14"/>
  <c r="J4848" i="14"/>
  <c r="K4848" i="14"/>
  <c r="L4848" i="14"/>
  <c r="B4840" i="14"/>
  <c r="M4840" i="14"/>
  <c r="F4840" i="14"/>
  <c r="G4840" i="14"/>
  <c r="H4840" i="14"/>
  <c r="I4840" i="14"/>
  <c r="J4840" i="14"/>
  <c r="K4840" i="14"/>
  <c r="L4840" i="14"/>
  <c r="B4832" i="14"/>
  <c r="M4832" i="14"/>
  <c r="F4832" i="14"/>
  <c r="G4832" i="14"/>
  <c r="H4832" i="14"/>
  <c r="I4832" i="14"/>
  <c r="J4832" i="14"/>
  <c r="K4832" i="14"/>
  <c r="L4832" i="14"/>
  <c r="B4824" i="14"/>
  <c r="M4824" i="14"/>
  <c r="F4824" i="14"/>
  <c r="G4824" i="14"/>
  <c r="H4824" i="14"/>
  <c r="I4824" i="14"/>
  <c r="J4824" i="14"/>
  <c r="K4824" i="14"/>
  <c r="L4824" i="14"/>
  <c r="B4816" i="14"/>
  <c r="M4816" i="14"/>
  <c r="F4816" i="14"/>
  <c r="G4816" i="14"/>
  <c r="H4816" i="14"/>
  <c r="I4816" i="14"/>
  <c r="J4816" i="14"/>
  <c r="K4816" i="14"/>
  <c r="L4816" i="14"/>
  <c r="B4808" i="14"/>
  <c r="M4808" i="14"/>
  <c r="F4808" i="14"/>
  <c r="G4808" i="14"/>
  <c r="H4808" i="14"/>
  <c r="I4808" i="14"/>
  <c r="J4808" i="14"/>
  <c r="K4808" i="14"/>
  <c r="L4808" i="14"/>
  <c r="B4800" i="14"/>
  <c r="M4800" i="14"/>
  <c r="F4800" i="14"/>
  <c r="G4800" i="14"/>
  <c r="H4800" i="14"/>
  <c r="I4800" i="14"/>
  <c r="J4800" i="14"/>
  <c r="K4800" i="14"/>
  <c r="L4800" i="14"/>
  <c r="B4792" i="14"/>
  <c r="M4792" i="14"/>
  <c r="F4792" i="14"/>
  <c r="G4792" i="14"/>
  <c r="H4792" i="14"/>
  <c r="I4792" i="14"/>
  <c r="J4792" i="14"/>
  <c r="K4792" i="14"/>
  <c r="L4792" i="14"/>
  <c r="B4784" i="14"/>
  <c r="M4784" i="14"/>
  <c r="F4784" i="14"/>
  <c r="G4784" i="14"/>
  <c r="H4784" i="14"/>
  <c r="I4784" i="14"/>
  <c r="J4784" i="14"/>
  <c r="K4784" i="14"/>
  <c r="L4784" i="14"/>
  <c r="B4776" i="14"/>
  <c r="M4776" i="14"/>
  <c r="F4776" i="14"/>
  <c r="G4776" i="14"/>
  <c r="H4776" i="14"/>
  <c r="I4776" i="14"/>
  <c r="J4776" i="14"/>
  <c r="K4776" i="14"/>
  <c r="L4776" i="14"/>
  <c r="B4768" i="14"/>
  <c r="M4768" i="14"/>
  <c r="F4768" i="14"/>
  <c r="G4768" i="14"/>
  <c r="H4768" i="14"/>
  <c r="I4768" i="14"/>
  <c r="J4768" i="14"/>
  <c r="K4768" i="14"/>
  <c r="L4768" i="14"/>
  <c r="B4760" i="14"/>
  <c r="M4760" i="14"/>
  <c r="F4760" i="14"/>
  <c r="G4760" i="14"/>
  <c r="H4760" i="14"/>
  <c r="I4760" i="14"/>
  <c r="J4760" i="14"/>
  <c r="K4760" i="14"/>
  <c r="L4760" i="14"/>
  <c r="B4752" i="14"/>
  <c r="M4752" i="14"/>
  <c r="F4752" i="14"/>
  <c r="G4752" i="14"/>
  <c r="H4752" i="14"/>
  <c r="I4752" i="14"/>
  <c r="J4752" i="14"/>
  <c r="K4752" i="14"/>
  <c r="L4752" i="14"/>
  <c r="B4744" i="14"/>
  <c r="M4744" i="14"/>
  <c r="F4744" i="14"/>
  <c r="G4744" i="14"/>
  <c r="H4744" i="14"/>
  <c r="I4744" i="14"/>
  <c r="J4744" i="14"/>
  <c r="K4744" i="14"/>
  <c r="L4744" i="14"/>
  <c r="B4736" i="14"/>
  <c r="M4736" i="14"/>
  <c r="F4736" i="14"/>
  <c r="G4736" i="14"/>
  <c r="H4736" i="14"/>
  <c r="I4736" i="14"/>
  <c r="J4736" i="14"/>
  <c r="K4736" i="14"/>
  <c r="L4736" i="14"/>
  <c r="B4728" i="14"/>
  <c r="M4728" i="14"/>
  <c r="F4728" i="14"/>
  <c r="G4728" i="14"/>
  <c r="H4728" i="14"/>
  <c r="I4728" i="14"/>
  <c r="J4728" i="14"/>
  <c r="K4728" i="14"/>
  <c r="L4728" i="14"/>
  <c r="B4720" i="14"/>
  <c r="M4720" i="14"/>
  <c r="F4720" i="14"/>
  <c r="G4720" i="14"/>
  <c r="H4720" i="14"/>
  <c r="I4720" i="14"/>
  <c r="J4720" i="14"/>
  <c r="K4720" i="14"/>
  <c r="L4720" i="14"/>
  <c r="B4712" i="14"/>
  <c r="M4712" i="14"/>
  <c r="F4712" i="14"/>
  <c r="G4712" i="14"/>
  <c r="H4712" i="14"/>
  <c r="I4712" i="14"/>
  <c r="J4712" i="14"/>
  <c r="K4712" i="14"/>
  <c r="L4712" i="14"/>
  <c r="B4704" i="14"/>
  <c r="M4704" i="14"/>
  <c r="F4704" i="14"/>
  <c r="G4704" i="14"/>
  <c r="H4704" i="14"/>
  <c r="I4704" i="14"/>
  <c r="J4704" i="14"/>
  <c r="K4704" i="14"/>
  <c r="L4704" i="14"/>
  <c r="B4696" i="14"/>
  <c r="M4696" i="14"/>
  <c r="F4696" i="14"/>
  <c r="G4696" i="14"/>
  <c r="H4696" i="14"/>
  <c r="I4696" i="14"/>
  <c r="J4696" i="14"/>
  <c r="K4696" i="14"/>
  <c r="L4696" i="14"/>
  <c r="B4688" i="14"/>
  <c r="M4688" i="14"/>
  <c r="F4688" i="14"/>
  <c r="G4688" i="14"/>
  <c r="H4688" i="14"/>
  <c r="I4688" i="14"/>
  <c r="J4688" i="14"/>
  <c r="K4688" i="14"/>
  <c r="L4688" i="14"/>
  <c r="B4680" i="14"/>
  <c r="M4680" i="14"/>
  <c r="F4680" i="14"/>
  <c r="G4680" i="14"/>
  <c r="H4680" i="14"/>
  <c r="I4680" i="14"/>
  <c r="J4680" i="14"/>
  <c r="K4680" i="14"/>
  <c r="L4680" i="14"/>
  <c r="B4672" i="14"/>
  <c r="M4672" i="14"/>
  <c r="F4672" i="14"/>
  <c r="G4672" i="14"/>
  <c r="H4672" i="14"/>
  <c r="I4672" i="14"/>
  <c r="J4672" i="14"/>
  <c r="K4672" i="14"/>
  <c r="L4672" i="14"/>
  <c r="B4664" i="14"/>
  <c r="M4664" i="14"/>
  <c r="F4664" i="14"/>
  <c r="G4664" i="14"/>
  <c r="H4664" i="14"/>
  <c r="I4664" i="14"/>
  <c r="J4664" i="14"/>
  <c r="K4664" i="14"/>
  <c r="L4664" i="14"/>
  <c r="B4656" i="14"/>
  <c r="M4656" i="14"/>
  <c r="F4656" i="14"/>
  <c r="G4656" i="14"/>
  <c r="H4656" i="14"/>
  <c r="I4656" i="14"/>
  <c r="J4656" i="14"/>
  <c r="K4656" i="14"/>
  <c r="L4656" i="14"/>
  <c r="B4648" i="14"/>
  <c r="M4648" i="14"/>
  <c r="F4648" i="14"/>
  <c r="G4648" i="14"/>
  <c r="H4648" i="14"/>
  <c r="I4648" i="14"/>
  <c r="J4648" i="14"/>
  <c r="K4648" i="14"/>
  <c r="L4648" i="14"/>
  <c r="B4640" i="14"/>
  <c r="M4640" i="14"/>
  <c r="F4640" i="14"/>
  <c r="G4640" i="14"/>
  <c r="H4640" i="14"/>
  <c r="I4640" i="14"/>
  <c r="J4640" i="14"/>
  <c r="K4640" i="14"/>
  <c r="L4640" i="14"/>
  <c r="B4632" i="14"/>
  <c r="M4632" i="14"/>
  <c r="F4632" i="14"/>
  <c r="G4632" i="14"/>
  <c r="H4632" i="14"/>
  <c r="I4632" i="14"/>
  <c r="J4632" i="14"/>
  <c r="K4632" i="14"/>
  <c r="L4632" i="14"/>
  <c r="B4624" i="14"/>
  <c r="M4624" i="14"/>
  <c r="F4624" i="14"/>
  <c r="G4624" i="14"/>
  <c r="H4624" i="14"/>
  <c r="I4624" i="14"/>
  <c r="J4624" i="14"/>
  <c r="K4624" i="14"/>
  <c r="L4624" i="14"/>
  <c r="B4616" i="14"/>
  <c r="M4616" i="14"/>
  <c r="F4616" i="14"/>
  <c r="G4616" i="14"/>
  <c r="H4616" i="14"/>
  <c r="I4616" i="14"/>
  <c r="J4616" i="14"/>
  <c r="K4616" i="14"/>
  <c r="L4616" i="14"/>
  <c r="B4608" i="14"/>
  <c r="M4608" i="14"/>
  <c r="F4608" i="14"/>
  <c r="G4608" i="14"/>
  <c r="H4608" i="14"/>
  <c r="I4608" i="14"/>
  <c r="J4608" i="14"/>
  <c r="K4608" i="14"/>
  <c r="L4608" i="14"/>
  <c r="B4600" i="14"/>
  <c r="M4600" i="14"/>
  <c r="F4600" i="14"/>
  <c r="G4600" i="14"/>
  <c r="H4600" i="14"/>
  <c r="I4600" i="14"/>
  <c r="J4600" i="14"/>
  <c r="K4600" i="14"/>
  <c r="L4600" i="14"/>
  <c r="B4592" i="14"/>
  <c r="M4592" i="14"/>
  <c r="F4592" i="14"/>
  <c r="G4592" i="14"/>
  <c r="H4592" i="14"/>
  <c r="I4592" i="14"/>
  <c r="J4592" i="14"/>
  <c r="K4592" i="14"/>
  <c r="L4592" i="14"/>
  <c r="B4584" i="14"/>
  <c r="M4584" i="14"/>
  <c r="F4584" i="14"/>
  <c r="G4584" i="14"/>
  <c r="H4584" i="14"/>
  <c r="I4584" i="14"/>
  <c r="J4584" i="14"/>
  <c r="K4584" i="14"/>
  <c r="L4584" i="14"/>
  <c r="B4576" i="14"/>
  <c r="M4576" i="14"/>
  <c r="F4576" i="14"/>
  <c r="G4576" i="14"/>
  <c r="H4576" i="14"/>
  <c r="I4576" i="14"/>
  <c r="J4576" i="14"/>
  <c r="K4576" i="14"/>
  <c r="L4576" i="14"/>
  <c r="B4568" i="14"/>
  <c r="M4568" i="14"/>
  <c r="F4568" i="14"/>
  <c r="G4568" i="14"/>
  <c r="H4568" i="14"/>
  <c r="I4568" i="14"/>
  <c r="J4568" i="14"/>
  <c r="K4568" i="14"/>
  <c r="L4568" i="14"/>
  <c r="B4560" i="14"/>
  <c r="M4560" i="14"/>
  <c r="F4560" i="14"/>
  <c r="G4560" i="14"/>
  <c r="H4560" i="14"/>
  <c r="I4560" i="14"/>
  <c r="J4560" i="14"/>
  <c r="K4560" i="14"/>
  <c r="L4560" i="14"/>
  <c r="B4552" i="14"/>
  <c r="M4552" i="14"/>
  <c r="F4552" i="14"/>
  <c r="G4552" i="14"/>
  <c r="H4552" i="14"/>
  <c r="I4552" i="14"/>
  <c r="J4552" i="14"/>
  <c r="K4552" i="14"/>
  <c r="L4552" i="14"/>
  <c r="B4544" i="14"/>
  <c r="M4544" i="14"/>
  <c r="F4544" i="14"/>
  <c r="G4544" i="14"/>
  <c r="H4544" i="14"/>
  <c r="I4544" i="14"/>
  <c r="J4544" i="14"/>
  <c r="K4544" i="14"/>
  <c r="L4544" i="14"/>
  <c r="B4536" i="14"/>
  <c r="M4536" i="14"/>
  <c r="F4536" i="14"/>
  <c r="G4536" i="14"/>
  <c r="H4536" i="14"/>
  <c r="I4536" i="14"/>
  <c r="J4536" i="14"/>
  <c r="K4536" i="14"/>
  <c r="L4536" i="14"/>
  <c r="B4528" i="14"/>
  <c r="M4528" i="14"/>
  <c r="F4528" i="14"/>
  <c r="G4528" i="14"/>
  <c r="H4528" i="14"/>
  <c r="I4528" i="14"/>
  <c r="J4528" i="14"/>
  <c r="K4528" i="14"/>
  <c r="L4528" i="14"/>
  <c r="B4520" i="14"/>
  <c r="M4520" i="14"/>
  <c r="F4520" i="14"/>
  <c r="G4520" i="14"/>
  <c r="H4520" i="14"/>
  <c r="I4520" i="14"/>
  <c r="J4520" i="14"/>
  <c r="K4520" i="14"/>
  <c r="L4520" i="14"/>
  <c r="B4512" i="14"/>
  <c r="M4512" i="14"/>
  <c r="F4512" i="14"/>
  <c r="G4512" i="14"/>
  <c r="H4512" i="14"/>
  <c r="I4512" i="14"/>
  <c r="J4512" i="14"/>
  <c r="K4512" i="14"/>
  <c r="L4512" i="14"/>
  <c r="B4504" i="14"/>
  <c r="M4504" i="14"/>
  <c r="F4504" i="14"/>
  <c r="G4504" i="14"/>
  <c r="H4504" i="14"/>
  <c r="I4504" i="14"/>
  <c r="J4504" i="14"/>
  <c r="K4504" i="14"/>
  <c r="L4504" i="14"/>
  <c r="B4496" i="14"/>
  <c r="M4496" i="14"/>
  <c r="F4496" i="14"/>
  <c r="G4496" i="14"/>
  <c r="H4496" i="14"/>
  <c r="I4496" i="14"/>
  <c r="J4496" i="14"/>
  <c r="K4496" i="14"/>
  <c r="L4496" i="14"/>
  <c r="B4488" i="14"/>
  <c r="M4488" i="14"/>
  <c r="F4488" i="14"/>
  <c r="G4488" i="14"/>
  <c r="H4488" i="14"/>
  <c r="I4488" i="14"/>
  <c r="J4488" i="14"/>
  <c r="K4488" i="14"/>
  <c r="L4488" i="14"/>
  <c r="B4480" i="14"/>
  <c r="M4480" i="14"/>
  <c r="F4480" i="14"/>
  <c r="G4480" i="14"/>
  <c r="H4480" i="14"/>
  <c r="I4480" i="14"/>
  <c r="J4480" i="14"/>
  <c r="K4480" i="14"/>
  <c r="L4480" i="14"/>
  <c r="B4472" i="14"/>
  <c r="M4472" i="14"/>
  <c r="F4472" i="14"/>
  <c r="G4472" i="14"/>
  <c r="H4472" i="14"/>
  <c r="I4472" i="14"/>
  <c r="J4472" i="14"/>
  <c r="K4472" i="14"/>
  <c r="L4472" i="14"/>
  <c r="B4464" i="14"/>
  <c r="M4464" i="14"/>
  <c r="F4464" i="14"/>
  <c r="G4464" i="14"/>
  <c r="H4464" i="14"/>
  <c r="I4464" i="14"/>
  <c r="J4464" i="14"/>
  <c r="K4464" i="14"/>
  <c r="L4464" i="14"/>
  <c r="B4456" i="14"/>
  <c r="M4456" i="14"/>
  <c r="F4456" i="14"/>
  <c r="G4456" i="14"/>
  <c r="H4456" i="14"/>
  <c r="I4456" i="14"/>
  <c r="J4456" i="14"/>
  <c r="K4456" i="14"/>
  <c r="L4456" i="14"/>
  <c r="B4448" i="14"/>
  <c r="M4448" i="14"/>
  <c r="F4448" i="14"/>
  <c r="G4448" i="14"/>
  <c r="H4448" i="14"/>
  <c r="I4448" i="14"/>
  <c r="J4448" i="14"/>
  <c r="K4448" i="14"/>
  <c r="L4448" i="14"/>
  <c r="B4440" i="14"/>
  <c r="M4440" i="14"/>
  <c r="F4440" i="14"/>
  <c r="G4440" i="14"/>
  <c r="H4440" i="14"/>
  <c r="I4440" i="14"/>
  <c r="J4440" i="14"/>
  <c r="K4440" i="14"/>
  <c r="L4440" i="14"/>
  <c r="B4432" i="14"/>
  <c r="M4432" i="14"/>
  <c r="F4432" i="14"/>
  <c r="G4432" i="14"/>
  <c r="H4432" i="14"/>
  <c r="I4432" i="14"/>
  <c r="J4432" i="14"/>
  <c r="K4432" i="14"/>
  <c r="L4432" i="14"/>
  <c r="B4424" i="14"/>
  <c r="M4424" i="14"/>
  <c r="F4424" i="14"/>
  <c r="G4424" i="14"/>
  <c r="H4424" i="14"/>
  <c r="I4424" i="14"/>
  <c r="J4424" i="14"/>
  <c r="K4424" i="14"/>
  <c r="L4424" i="14"/>
  <c r="B4416" i="14"/>
  <c r="M4416" i="14"/>
  <c r="F4416" i="14"/>
  <c r="G4416" i="14"/>
  <c r="H4416" i="14"/>
  <c r="I4416" i="14"/>
  <c r="J4416" i="14"/>
  <c r="K4416" i="14"/>
  <c r="L4416" i="14"/>
  <c r="B4408" i="14"/>
  <c r="M4408" i="14"/>
  <c r="F4408" i="14"/>
  <c r="G4408" i="14"/>
  <c r="H4408" i="14"/>
  <c r="I4408" i="14"/>
  <c r="J4408" i="14"/>
  <c r="K4408" i="14"/>
  <c r="L4408" i="14"/>
  <c r="B4400" i="14"/>
  <c r="M4400" i="14"/>
  <c r="F4400" i="14"/>
  <c r="G4400" i="14"/>
  <c r="H4400" i="14"/>
  <c r="I4400" i="14"/>
  <c r="J4400" i="14"/>
  <c r="K4400" i="14"/>
  <c r="L4400" i="14"/>
  <c r="B4392" i="14"/>
  <c r="M4392" i="14"/>
  <c r="F4392" i="14"/>
  <c r="G4392" i="14"/>
  <c r="H4392" i="14"/>
  <c r="I4392" i="14"/>
  <c r="J4392" i="14"/>
  <c r="K4392" i="14"/>
  <c r="L4392" i="14"/>
  <c r="B4384" i="14"/>
  <c r="M4384" i="14"/>
  <c r="F4384" i="14"/>
  <c r="G4384" i="14"/>
  <c r="H4384" i="14"/>
  <c r="I4384" i="14"/>
  <c r="J4384" i="14"/>
  <c r="K4384" i="14"/>
  <c r="L4384" i="14"/>
  <c r="B4376" i="14"/>
  <c r="M4376" i="14"/>
  <c r="F4376" i="14"/>
  <c r="G4376" i="14"/>
  <c r="H4376" i="14"/>
  <c r="I4376" i="14"/>
  <c r="J4376" i="14"/>
  <c r="K4376" i="14"/>
  <c r="L4376" i="14"/>
  <c r="B4368" i="14"/>
  <c r="M4368" i="14"/>
  <c r="F4368" i="14"/>
  <c r="G4368" i="14"/>
  <c r="H4368" i="14"/>
  <c r="I4368" i="14"/>
  <c r="J4368" i="14"/>
  <c r="K4368" i="14"/>
  <c r="L4368" i="14"/>
  <c r="B4360" i="14"/>
  <c r="M4360" i="14"/>
  <c r="F4360" i="14"/>
  <c r="G4360" i="14"/>
  <c r="H4360" i="14"/>
  <c r="I4360" i="14"/>
  <c r="J4360" i="14"/>
  <c r="K4360" i="14"/>
  <c r="L4360" i="14"/>
  <c r="B4352" i="14"/>
  <c r="M4352" i="14"/>
  <c r="F4352" i="14"/>
  <c r="G4352" i="14"/>
  <c r="H4352" i="14"/>
  <c r="I4352" i="14"/>
  <c r="J4352" i="14"/>
  <c r="K4352" i="14"/>
  <c r="L4352" i="14"/>
  <c r="B4344" i="14"/>
  <c r="M4344" i="14"/>
  <c r="F4344" i="14"/>
  <c r="G4344" i="14"/>
  <c r="H4344" i="14"/>
  <c r="I4344" i="14"/>
  <c r="J4344" i="14"/>
  <c r="K4344" i="14"/>
  <c r="L4344" i="14"/>
  <c r="B4336" i="14"/>
  <c r="M4336" i="14"/>
  <c r="F4336" i="14"/>
  <c r="G4336" i="14"/>
  <c r="H4336" i="14"/>
  <c r="I4336" i="14"/>
  <c r="J4336" i="14"/>
  <c r="K4336" i="14"/>
  <c r="L4336" i="14"/>
  <c r="B4328" i="14"/>
  <c r="G4328" i="14"/>
  <c r="H4328" i="14"/>
  <c r="I4328" i="14"/>
  <c r="J4328" i="14"/>
  <c r="K4328" i="14"/>
  <c r="L4328" i="14"/>
  <c r="M4328" i="14"/>
  <c r="F4328" i="14"/>
  <c r="B4320" i="14"/>
  <c r="G4320" i="14"/>
  <c r="H4320" i="14"/>
  <c r="I4320" i="14"/>
  <c r="J4320" i="14"/>
  <c r="K4320" i="14"/>
  <c r="L4320" i="14"/>
  <c r="M4320" i="14"/>
  <c r="F4320" i="14"/>
  <c r="B4312" i="14"/>
  <c r="G4312" i="14"/>
  <c r="H4312" i="14"/>
  <c r="I4312" i="14"/>
  <c r="J4312" i="14"/>
  <c r="K4312" i="14"/>
  <c r="L4312" i="14"/>
  <c r="M4312" i="14"/>
  <c r="F4312" i="14"/>
  <c r="B4304" i="14"/>
  <c r="G4304" i="14"/>
  <c r="H4304" i="14"/>
  <c r="I4304" i="14"/>
  <c r="J4304" i="14"/>
  <c r="K4304" i="14"/>
  <c r="L4304" i="14"/>
  <c r="M4304" i="14"/>
  <c r="F4304" i="14"/>
  <c r="B4296" i="14"/>
  <c r="G4296" i="14"/>
  <c r="H4296" i="14"/>
  <c r="I4296" i="14"/>
  <c r="J4296" i="14"/>
  <c r="K4296" i="14"/>
  <c r="L4296" i="14"/>
  <c r="M4296" i="14"/>
  <c r="F4296" i="14"/>
  <c r="B4288" i="14"/>
  <c r="G4288" i="14"/>
  <c r="H4288" i="14"/>
  <c r="I4288" i="14"/>
  <c r="J4288" i="14"/>
  <c r="K4288" i="14"/>
  <c r="L4288" i="14"/>
  <c r="M4288" i="14"/>
  <c r="F4288" i="14"/>
  <c r="B4280" i="14"/>
  <c r="G4280" i="14"/>
  <c r="H4280" i="14"/>
  <c r="I4280" i="14"/>
  <c r="J4280" i="14"/>
  <c r="K4280" i="14"/>
  <c r="L4280" i="14"/>
  <c r="M4280" i="14"/>
  <c r="F4280" i="14"/>
  <c r="B4272" i="14"/>
  <c r="G4272" i="14"/>
  <c r="H4272" i="14"/>
  <c r="I4272" i="14"/>
  <c r="J4272" i="14"/>
  <c r="K4272" i="14"/>
  <c r="L4272" i="14"/>
  <c r="M4272" i="14"/>
  <c r="F4272" i="14"/>
  <c r="B4264" i="14"/>
  <c r="G4264" i="14"/>
  <c r="H4264" i="14"/>
  <c r="I4264" i="14"/>
  <c r="J4264" i="14"/>
  <c r="K4264" i="14"/>
  <c r="L4264" i="14"/>
  <c r="M4264" i="14"/>
  <c r="F4264" i="14"/>
  <c r="B4256" i="14"/>
  <c r="G4256" i="14"/>
  <c r="H4256" i="14"/>
  <c r="I4256" i="14"/>
  <c r="J4256" i="14"/>
  <c r="K4256" i="14"/>
  <c r="L4256" i="14"/>
  <c r="M4256" i="14"/>
  <c r="F4256" i="14"/>
  <c r="B4248" i="14"/>
  <c r="G4248" i="14"/>
  <c r="H4248" i="14"/>
  <c r="I4248" i="14"/>
  <c r="J4248" i="14"/>
  <c r="K4248" i="14"/>
  <c r="L4248" i="14"/>
  <c r="M4248" i="14"/>
  <c r="F4248" i="14"/>
  <c r="B4240" i="14"/>
  <c r="G4240" i="14"/>
  <c r="H4240" i="14"/>
  <c r="I4240" i="14"/>
  <c r="J4240" i="14"/>
  <c r="K4240" i="14"/>
  <c r="L4240" i="14"/>
  <c r="M4240" i="14"/>
  <c r="F4240" i="14"/>
  <c r="B4232" i="14"/>
  <c r="G4232" i="14"/>
  <c r="H4232" i="14"/>
  <c r="I4232" i="14"/>
  <c r="J4232" i="14"/>
  <c r="K4232" i="14"/>
  <c r="L4232" i="14"/>
  <c r="M4232" i="14"/>
  <c r="F4232" i="14"/>
  <c r="B4224" i="14"/>
  <c r="G4224" i="14"/>
  <c r="H4224" i="14"/>
  <c r="I4224" i="14"/>
  <c r="J4224" i="14"/>
  <c r="K4224" i="14"/>
  <c r="L4224" i="14"/>
  <c r="M4224" i="14"/>
  <c r="F4224" i="14"/>
  <c r="B4216" i="14"/>
  <c r="G4216" i="14"/>
  <c r="H4216" i="14"/>
  <c r="I4216" i="14"/>
  <c r="J4216" i="14"/>
  <c r="K4216" i="14"/>
  <c r="L4216" i="14"/>
  <c r="M4216" i="14"/>
  <c r="F4216" i="14"/>
  <c r="B4208" i="14"/>
  <c r="G4208" i="14"/>
  <c r="H4208" i="14"/>
  <c r="I4208" i="14"/>
  <c r="J4208" i="14"/>
  <c r="K4208" i="14"/>
  <c r="L4208" i="14"/>
  <c r="M4208" i="14"/>
  <c r="F4208" i="14"/>
  <c r="B4200" i="14"/>
  <c r="G4200" i="14"/>
  <c r="H4200" i="14"/>
  <c r="I4200" i="14"/>
  <c r="J4200" i="14"/>
  <c r="K4200" i="14"/>
  <c r="L4200" i="14"/>
  <c r="M4200" i="14"/>
  <c r="F4200" i="14"/>
  <c r="B4192" i="14"/>
  <c r="G4192" i="14"/>
  <c r="H4192" i="14"/>
  <c r="I4192" i="14"/>
  <c r="J4192" i="14"/>
  <c r="K4192" i="14"/>
  <c r="L4192" i="14"/>
  <c r="M4192" i="14"/>
  <c r="F4192" i="14"/>
  <c r="B4184" i="14"/>
  <c r="G4184" i="14"/>
  <c r="H4184" i="14"/>
  <c r="I4184" i="14"/>
  <c r="J4184" i="14"/>
  <c r="K4184" i="14"/>
  <c r="L4184" i="14"/>
  <c r="M4184" i="14"/>
  <c r="F4184" i="14"/>
  <c r="B4176" i="14"/>
  <c r="G4176" i="14"/>
  <c r="H4176" i="14"/>
  <c r="I4176" i="14"/>
  <c r="J4176" i="14"/>
  <c r="K4176" i="14"/>
  <c r="L4176" i="14"/>
  <c r="M4176" i="14"/>
  <c r="F4176" i="14"/>
  <c r="B4168" i="14"/>
  <c r="G4168" i="14"/>
  <c r="H4168" i="14"/>
  <c r="I4168" i="14"/>
  <c r="J4168" i="14"/>
  <c r="K4168" i="14"/>
  <c r="L4168" i="14"/>
  <c r="M4168" i="14"/>
  <c r="F4168" i="14"/>
  <c r="B4160" i="14"/>
  <c r="G4160" i="14"/>
  <c r="H4160" i="14"/>
  <c r="I4160" i="14"/>
  <c r="J4160" i="14"/>
  <c r="K4160" i="14"/>
  <c r="L4160" i="14"/>
  <c r="M4160" i="14"/>
  <c r="F4160" i="14"/>
  <c r="B4152" i="14"/>
  <c r="G4152" i="14"/>
  <c r="H4152" i="14"/>
  <c r="I4152" i="14"/>
  <c r="J4152" i="14"/>
  <c r="K4152" i="14"/>
  <c r="L4152" i="14"/>
  <c r="M4152" i="14"/>
  <c r="F4152" i="14"/>
  <c r="B4144" i="14"/>
  <c r="G4144" i="14"/>
  <c r="H4144" i="14"/>
  <c r="I4144" i="14"/>
  <c r="J4144" i="14"/>
  <c r="K4144" i="14"/>
  <c r="L4144" i="14"/>
  <c r="M4144" i="14"/>
  <c r="F4144" i="14"/>
  <c r="B4136" i="14"/>
  <c r="G4136" i="14"/>
  <c r="H4136" i="14"/>
  <c r="I4136" i="14"/>
  <c r="J4136" i="14"/>
  <c r="K4136" i="14"/>
  <c r="L4136" i="14"/>
  <c r="M4136" i="14"/>
  <c r="F4136" i="14"/>
  <c r="B4128" i="14"/>
  <c r="G4128" i="14"/>
  <c r="H4128" i="14"/>
  <c r="I4128" i="14"/>
  <c r="J4128" i="14"/>
  <c r="K4128" i="14"/>
  <c r="L4128" i="14"/>
  <c r="M4128" i="14"/>
  <c r="F4128" i="14"/>
  <c r="B4120" i="14"/>
  <c r="G4120" i="14"/>
  <c r="H4120" i="14"/>
  <c r="I4120" i="14"/>
  <c r="J4120" i="14"/>
  <c r="K4120" i="14"/>
  <c r="L4120" i="14"/>
  <c r="M4120" i="14"/>
  <c r="F4120" i="14"/>
  <c r="B4112" i="14"/>
  <c r="G4112" i="14"/>
  <c r="H4112" i="14"/>
  <c r="I4112" i="14"/>
  <c r="J4112" i="14"/>
  <c r="K4112" i="14"/>
  <c r="L4112" i="14"/>
  <c r="M4112" i="14"/>
  <c r="F4112" i="14"/>
  <c r="B4104" i="14"/>
  <c r="G4104" i="14"/>
  <c r="H4104" i="14"/>
  <c r="I4104" i="14"/>
  <c r="J4104" i="14"/>
  <c r="K4104" i="14"/>
  <c r="L4104" i="14"/>
  <c r="M4104" i="14"/>
  <c r="F4104" i="14"/>
  <c r="B4096" i="14"/>
  <c r="G4096" i="14"/>
  <c r="H4096" i="14"/>
  <c r="I4096" i="14"/>
  <c r="J4096" i="14"/>
  <c r="K4096" i="14"/>
  <c r="L4096" i="14"/>
  <c r="M4096" i="14"/>
  <c r="F4096" i="14"/>
  <c r="B4088" i="14"/>
  <c r="G4088" i="14"/>
  <c r="H4088" i="14"/>
  <c r="I4088" i="14"/>
  <c r="J4088" i="14"/>
  <c r="K4088" i="14"/>
  <c r="L4088" i="14"/>
  <c r="M4088" i="14"/>
  <c r="F4088" i="14"/>
  <c r="B4080" i="14"/>
  <c r="G4080" i="14"/>
  <c r="H4080" i="14"/>
  <c r="I4080" i="14"/>
  <c r="J4080" i="14"/>
  <c r="K4080" i="14"/>
  <c r="L4080" i="14"/>
  <c r="M4080" i="14"/>
  <c r="F4080" i="14"/>
  <c r="B4072" i="14"/>
  <c r="G4072" i="14"/>
  <c r="H4072" i="14"/>
  <c r="I4072" i="14"/>
  <c r="J4072" i="14"/>
  <c r="K4072" i="14"/>
  <c r="L4072" i="14"/>
  <c r="M4072" i="14"/>
  <c r="F4072" i="14"/>
  <c r="B4064" i="14"/>
  <c r="G4064" i="14"/>
  <c r="H4064" i="14"/>
  <c r="I4064" i="14"/>
  <c r="J4064" i="14"/>
  <c r="K4064" i="14"/>
  <c r="L4064" i="14"/>
  <c r="M4064" i="14"/>
  <c r="F4064" i="14"/>
  <c r="B4056" i="14"/>
  <c r="G4056" i="14"/>
  <c r="H4056" i="14"/>
  <c r="I4056" i="14"/>
  <c r="J4056" i="14"/>
  <c r="K4056" i="14"/>
  <c r="L4056" i="14"/>
  <c r="M4056" i="14"/>
  <c r="F4056" i="14"/>
  <c r="B4048" i="14"/>
  <c r="G4048" i="14"/>
  <c r="H4048" i="14"/>
  <c r="I4048" i="14"/>
  <c r="J4048" i="14"/>
  <c r="K4048" i="14"/>
  <c r="L4048" i="14"/>
  <c r="M4048" i="14"/>
  <c r="F4048" i="14"/>
  <c r="B4040" i="14"/>
  <c r="G4040" i="14"/>
  <c r="H4040" i="14"/>
  <c r="I4040" i="14"/>
  <c r="J4040" i="14"/>
  <c r="K4040" i="14"/>
  <c r="L4040" i="14"/>
  <c r="M4040" i="14"/>
  <c r="F4040" i="14"/>
  <c r="B4032" i="14"/>
  <c r="G4032" i="14"/>
  <c r="H4032" i="14"/>
  <c r="I4032" i="14"/>
  <c r="J4032" i="14"/>
  <c r="K4032" i="14"/>
  <c r="L4032" i="14"/>
  <c r="M4032" i="14"/>
  <c r="F4032" i="14"/>
  <c r="B4024" i="14"/>
  <c r="G4024" i="14"/>
  <c r="H4024" i="14"/>
  <c r="I4024" i="14"/>
  <c r="J4024" i="14"/>
  <c r="K4024" i="14"/>
  <c r="L4024" i="14"/>
  <c r="M4024" i="14"/>
  <c r="F4024" i="14"/>
  <c r="B4016" i="14"/>
  <c r="G4016" i="14"/>
  <c r="H4016" i="14"/>
  <c r="I4016" i="14"/>
  <c r="J4016" i="14"/>
  <c r="K4016" i="14"/>
  <c r="L4016" i="14"/>
  <c r="M4016" i="14"/>
  <c r="F4016" i="14"/>
  <c r="B4008" i="14"/>
  <c r="G4008" i="14"/>
  <c r="H4008" i="14"/>
  <c r="I4008" i="14"/>
  <c r="J4008" i="14"/>
  <c r="K4008" i="14"/>
  <c r="L4008" i="14"/>
  <c r="M4008" i="14"/>
  <c r="F4008" i="14"/>
  <c r="B4000" i="14"/>
  <c r="G4000" i="14"/>
  <c r="H4000" i="14"/>
  <c r="I4000" i="14"/>
  <c r="J4000" i="14"/>
  <c r="K4000" i="14"/>
  <c r="L4000" i="14"/>
  <c r="M4000" i="14"/>
  <c r="F4000" i="14"/>
  <c r="B3992" i="14"/>
  <c r="G3992" i="14"/>
  <c r="H3992" i="14"/>
  <c r="I3992" i="14"/>
  <c r="J3992" i="14"/>
  <c r="K3992" i="14"/>
  <c r="L3992" i="14"/>
  <c r="M3992" i="14"/>
  <c r="F3992" i="14"/>
  <c r="B3984" i="14"/>
  <c r="J3984" i="14"/>
  <c r="K3984" i="14"/>
  <c r="L3984" i="14"/>
  <c r="M3984" i="14"/>
  <c r="G3984" i="14"/>
  <c r="H3984" i="14"/>
  <c r="I3984" i="14"/>
  <c r="F3984" i="14"/>
  <c r="B3976" i="14"/>
  <c r="J3976" i="14"/>
  <c r="K3976" i="14"/>
  <c r="L3976" i="14"/>
  <c r="M3976" i="14"/>
  <c r="G3976" i="14"/>
  <c r="H3976" i="14"/>
  <c r="I3976" i="14"/>
  <c r="F3976" i="14"/>
  <c r="B3968" i="14"/>
  <c r="J3968" i="14"/>
  <c r="K3968" i="14"/>
  <c r="L3968" i="14"/>
  <c r="M3968" i="14"/>
  <c r="F3968" i="14"/>
  <c r="G3968" i="14"/>
  <c r="H3968" i="14"/>
  <c r="I3968" i="14"/>
  <c r="B3960" i="14"/>
  <c r="J3960" i="14"/>
  <c r="K3960" i="14"/>
  <c r="L3960" i="14"/>
  <c r="M3960" i="14"/>
  <c r="F3960" i="14"/>
  <c r="G3960" i="14"/>
  <c r="H3960" i="14"/>
  <c r="I3960" i="14"/>
  <c r="B3952" i="14"/>
  <c r="J3952" i="14"/>
  <c r="K3952" i="14"/>
  <c r="L3952" i="14"/>
  <c r="M3952" i="14"/>
  <c r="F3952" i="14"/>
  <c r="G3952" i="14"/>
  <c r="H3952" i="14"/>
  <c r="I3952" i="14"/>
  <c r="B3944" i="14"/>
  <c r="J3944" i="14"/>
  <c r="K3944" i="14"/>
  <c r="L3944" i="14"/>
  <c r="M3944" i="14"/>
  <c r="F3944" i="14"/>
  <c r="G3944" i="14"/>
  <c r="H3944" i="14"/>
  <c r="I3944" i="14"/>
  <c r="B3936" i="14"/>
  <c r="J3936" i="14"/>
  <c r="K3936" i="14"/>
  <c r="L3936" i="14"/>
  <c r="M3936" i="14"/>
  <c r="F3936" i="14"/>
  <c r="G3936" i="14"/>
  <c r="H3936" i="14"/>
  <c r="I3936" i="14"/>
  <c r="B3928" i="14"/>
  <c r="J3928" i="14"/>
  <c r="K3928" i="14"/>
  <c r="L3928" i="14"/>
  <c r="M3928" i="14"/>
  <c r="F3928" i="14"/>
  <c r="G3928" i="14"/>
  <c r="H3928" i="14"/>
  <c r="I3928" i="14"/>
  <c r="B3920" i="14"/>
  <c r="J3920" i="14"/>
  <c r="K3920" i="14"/>
  <c r="L3920" i="14"/>
  <c r="M3920" i="14"/>
  <c r="F3920" i="14"/>
  <c r="G3920" i="14"/>
  <c r="H3920" i="14"/>
  <c r="I3920" i="14"/>
  <c r="B3912" i="14"/>
  <c r="J3912" i="14"/>
  <c r="K3912" i="14"/>
  <c r="L3912" i="14"/>
  <c r="M3912" i="14"/>
  <c r="F3912" i="14"/>
  <c r="G3912" i="14"/>
  <c r="H3912" i="14"/>
  <c r="I3912" i="14"/>
  <c r="B3904" i="14"/>
  <c r="J3904" i="14"/>
  <c r="K3904" i="14"/>
  <c r="L3904" i="14"/>
  <c r="M3904" i="14"/>
  <c r="F3904" i="14"/>
  <c r="G3904" i="14"/>
  <c r="H3904" i="14"/>
  <c r="I3904" i="14"/>
  <c r="B3896" i="14"/>
  <c r="J3896" i="14"/>
  <c r="K3896" i="14"/>
  <c r="L3896" i="14"/>
  <c r="M3896" i="14"/>
  <c r="F3896" i="14"/>
  <c r="G3896" i="14"/>
  <c r="H3896" i="14"/>
  <c r="I3896" i="14"/>
  <c r="B3888" i="14"/>
  <c r="J3888" i="14"/>
  <c r="K3888" i="14"/>
  <c r="L3888" i="14"/>
  <c r="M3888" i="14"/>
  <c r="F3888" i="14"/>
  <c r="G3888" i="14"/>
  <c r="H3888" i="14"/>
  <c r="I3888" i="14"/>
  <c r="B3880" i="14"/>
  <c r="J3880" i="14"/>
  <c r="K3880" i="14"/>
  <c r="L3880" i="14"/>
  <c r="M3880" i="14"/>
  <c r="F3880" i="14"/>
  <c r="G3880" i="14"/>
  <c r="H3880" i="14"/>
  <c r="I3880" i="14"/>
  <c r="B3872" i="14"/>
  <c r="J3872" i="14"/>
  <c r="K3872" i="14"/>
  <c r="L3872" i="14"/>
  <c r="M3872" i="14"/>
  <c r="F3872" i="14"/>
  <c r="G3872" i="14"/>
  <c r="H3872" i="14"/>
  <c r="I3872" i="14"/>
  <c r="B3864" i="14"/>
  <c r="J3864" i="14"/>
  <c r="K3864" i="14"/>
  <c r="L3864" i="14"/>
  <c r="M3864" i="14"/>
  <c r="F3864" i="14"/>
  <c r="G3864" i="14"/>
  <c r="H3864" i="14"/>
  <c r="I3864" i="14"/>
  <c r="B3856" i="14"/>
  <c r="J3856" i="14"/>
  <c r="K3856" i="14"/>
  <c r="L3856" i="14"/>
  <c r="M3856" i="14"/>
  <c r="F3856" i="14"/>
  <c r="G3856" i="14"/>
  <c r="H3856" i="14"/>
  <c r="I3856" i="14"/>
  <c r="B3848" i="14"/>
  <c r="J3848" i="14"/>
  <c r="K3848" i="14"/>
  <c r="L3848" i="14"/>
  <c r="M3848" i="14"/>
  <c r="F3848" i="14"/>
  <c r="G3848" i="14"/>
  <c r="H3848" i="14"/>
  <c r="I3848" i="14"/>
  <c r="B3840" i="14"/>
  <c r="J3840" i="14"/>
  <c r="K3840" i="14"/>
  <c r="L3840" i="14"/>
  <c r="M3840" i="14"/>
  <c r="F3840" i="14"/>
  <c r="G3840" i="14"/>
  <c r="H3840" i="14"/>
  <c r="I3840" i="14"/>
  <c r="B3832" i="14"/>
  <c r="J3832" i="14"/>
  <c r="K3832" i="14"/>
  <c r="L3832" i="14"/>
  <c r="M3832" i="14"/>
  <c r="F3832" i="14"/>
  <c r="G3832" i="14"/>
  <c r="H3832" i="14"/>
  <c r="I3832" i="14"/>
  <c r="B3824" i="14"/>
  <c r="J3824" i="14"/>
  <c r="K3824" i="14"/>
  <c r="L3824" i="14"/>
  <c r="M3824" i="14"/>
  <c r="F3824" i="14"/>
  <c r="G3824" i="14"/>
  <c r="H3824" i="14"/>
  <c r="I3824" i="14"/>
  <c r="B3816" i="14"/>
  <c r="J3816" i="14"/>
  <c r="K3816" i="14"/>
  <c r="L3816" i="14"/>
  <c r="M3816" i="14"/>
  <c r="F3816" i="14"/>
  <c r="G3816" i="14"/>
  <c r="H3816" i="14"/>
  <c r="I3816" i="14"/>
  <c r="B3808" i="14"/>
  <c r="J3808" i="14"/>
  <c r="K3808" i="14"/>
  <c r="L3808" i="14"/>
  <c r="M3808" i="14"/>
  <c r="F3808" i="14"/>
  <c r="G3808" i="14"/>
  <c r="H3808" i="14"/>
  <c r="I3808" i="14"/>
  <c r="B3800" i="14"/>
  <c r="J3800" i="14"/>
  <c r="K3800" i="14"/>
  <c r="L3800" i="14"/>
  <c r="M3800" i="14"/>
  <c r="F3800" i="14"/>
  <c r="G3800" i="14"/>
  <c r="H3800" i="14"/>
  <c r="I3800" i="14"/>
  <c r="B3792" i="14"/>
  <c r="J3792" i="14"/>
  <c r="K3792" i="14"/>
  <c r="L3792" i="14"/>
  <c r="M3792" i="14"/>
  <c r="F3792" i="14"/>
  <c r="G3792" i="14"/>
  <c r="H3792" i="14"/>
  <c r="I3792" i="14"/>
  <c r="B3784" i="14"/>
  <c r="J3784" i="14"/>
  <c r="K3784" i="14"/>
  <c r="L3784" i="14"/>
  <c r="M3784" i="14"/>
  <c r="F3784" i="14"/>
  <c r="G3784" i="14"/>
  <c r="H3784" i="14"/>
  <c r="I3784" i="14"/>
  <c r="B3776" i="14"/>
  <c r="J3776" i="14"/>
  <c r="K3776" i="14"/>
  <c r="L3776" i="14"/>
  <c r="M3776" i="14"/>
  <c r="F3776" i="14"/>
  <c r="G3776" i="14"/>
  <c r="H3776" i="14"/>
  <c r="I3776" i="14"/>
  <c r="B3768" i="14"/>
  <c r="J3768" i="14"/>
  <c r="K3768" i="14"/>
  <c r="L3768" i="14"/>
  <c r="M3768" i="14"/>
  <c r="F3768" i="14"/>
  <c r="G3768" i="14"/>
  <c r="H3768" i="14"/>
  <c r="I3768" i="14"/>
  <c r="B3760" i="14"/>
  <c r="J3760" i="14"/>
  <c r="K3760" i="14"/>
  <c r="L3760" i="14"/>
  <c r="M3760" i="14"/>
  <c r="F3760" i="14"/>
  <c r="G3760" i="14"/>
  <c r="H3760" i="14"/>
  <c r="I3760" i="14"/>
  <c r="B3752" i="14"/>
  <c r="J3752" i="14"/>
  <c r="K3752" i="14"/>
  <c r="L3752" i="14"/>
  <c r="M3752" i="14"/>
  <c r="F3752" i="14"/>
  <c r="G3752" i="14"/>
  <c r="H3752" i="14"/>
  <c r="I3752" i="14"/>
  <c r="B3744" i="14"/>
  <c r="J3744" i="14"/>
  <c r="K3744" i="14"/>
  <c r="L3744" i="14"/>
  <c r="M3744" i="14"/>
  <c r="F3744" i="14"/>
  <c r="G3744" i="14"/>
  <c r="H3744" i="14"/>
  <c r="I3744" i="14"/>
  <c r="B3736" i="14"/>
  <c r="J3736" i="14"/>
  <c r="K3736" i="14"/>
  <c r="L3736" i="14"/>
  <c r="M3736" i="14"/>
  <c r="F3736" i="14"/>
  <c r="G3736" i="14"/>
  <c r="H3736" i="14"/>
  <c r="I3736" i="14"/>
  <c r="B3728" i="14"/>
  <c r="J3728" i="14"/>
  <c r="K3728" i="14"/>
  <c r="L3728" i="14"/>
  <c r="M3728" i="14"/>
  <c r="F3728" i="14"/>
  <c r="G3728" i="14"/>
  <c r="H3728" i="14"/>
  <c r="I3728" i="14"/>
  <c r="B3720" i="14"/>
  <c r="J3720" i="14"/>
  <c r="K3720" i="14"/>
  <c r="L3720" i="14"/>
  <c r="M3720" i="14"/>
  <c r="F3720" i="14"/>
  <c r="G3720" i="14"/>
  <c r="H3720" i="14"/>
  <c r="I3720" i="14"/>
  <c r="B3712" i="14"/>
  <c r="J3712" i="14"/>
  <c r="K3712" i="14"/>
  <c r="L3712" i="14"/>
  <c r="M3712" i="14"/>
  <c r="F3712" i="14"/>
  <c r="G3712" i="14"/>
  <c r="H3712" i="14"/>
  <c r="I3712" i="14"/>
  <c r="B3704" i="14"/>
  <c r="J3704" i="14"/>
  <c r="K3704" i="14"/>
  <c r="L3704" i="14"/>
  <c r="M3704" i="14"/>
  <c r="F3704" i="14"/>
  <c r="G3704" i="14"/>
  <c r="H3704" i="14"/>
  <c r="I3704" i="14"/>
  <c r="B3696" i="14"/>
  <c r="J3696" i="14"/>
  <c r="K3696" i="14"/>
  <c r="L3696" i="14"/>
  <c r="M3696" i="14"/>
  <c r="F3696" i="14"/>
  <c r="G3696" i="14"/>
  <c r="H3696" i="14"/>
  <c r="I3696" i="14"/>
  <c r="B3688" i="14"/>
  <c r="J3688" i="14"/>
  <c r="K3688" i="14"/>
  <c r="L3688" i="14"/>
  <c r="M3688" i="14"/>
  <c r="F3688" i="14"/>
  <c r="G3688" i="14"/>
  <c r="H3688" i="14"/>
  <c r="I3688" i="14"/>
  <c r="B3680" i="14"/>
  <c r="J3680" i="14"/>
  <c r="K3680" i="14"/>
  <c r="L3680" i="14"/>
  <c r="M3680" i="14"/>
  <c r="F3680" i="14"/>
  <c r="G3680" i="14"/>
  <c r="H3680" i="14"/>
  <c r="I3680" i="14"/>
  <c r="B3672" i="14"/>
  <c r="J3672" i="14"/>
  <c r="K3672" i="14"/>
  <c r="L3672" i="14"/>
  <c r="M3672" i="14"/>
  <c r="F3672" i="14"/>
  <c r="G3672" i="14"/>
  <c r="H3672" i="14"/>
  <c r="I3672" i="14"/>
  <c r="B3664" i="14"/>
  <c r="J3664" i="14"/>
  <c r="K3664" i="14"/>
  <c r="L3664" i="14"/>
  <c r="M3664" i="14"/>
  <c r="F3664" i="14"/>
  <c r="G3664" i="14"/>
  <c r="H3664" i="14"/>
  <c r="I3664" i="14"/>
  <c r="B3656" i="14"/>
  <c r="J3656" i="14"/>
  <c r="K3656" i="14"/>
  <c r="L3656" i="14"/>
  <c r="M3656" i="14"/>
  <c r="F3656" i="14"/>
  <c r="G3656" i="14"/>
  <c r="H3656" i="14"/>
  <c r="I3656" i="14"/>
  <c r="B3648" i="14"/>
  <c r="F3648" i="14"/>
  <c r="J3648" i="14"/>
  <c r="K3648" i="14"/>
  <c r="L3648" i="14"/>
  <c r="M3648" i="14"/>
  <c r="G3648" i="14"/>
  <c r="H3648" i="14"/>
  <c r="I3648" i="14"/>
  <c r="B3640" i="14"/>
  <c r="K3640" i="14"/>
  <c r="L3640" i="14"/>
  <c r="M3640" i="14"/>
  <c r="F3640" i="14"/>
  <c r="G3640" i="14"/>
  <c r="H3640" i="14"/>
  <c r="I3640" i="14"/>
  <c r="J3640" i="14"/>
  <c r="B3632" i="14"/>
  <c r="K3632" i="14"/>
  <c r="L3632" i="14"/>
  <c r="M3632" i="14"/>
  <c r="F3632" i="14"/>
  <c r="G3632" i="14"/>
  <c r="H3632" i="14"/>
  <c r="I3632" i="14"/>
  <c r="J3632" i="14"/>
  <c r="B3624" i="14"/>
  <c r="K3624" i="14"/>
  <c r="L3624" i="14"/>
  <c r="M3624" i="14"/>
  <c r="F3624" i="14"/>
  <c r="G3624" i="14"/>
  <c r="H3624" i="14"/>
  <c r="I3624" i="14"/>
  <c r="J3624" i="14"/>
  <c r="B3616" i="14"/>
  <c r="K3616" i="14"/>
  <c r="L3616" i="14"/>
  <c r="M3616" i="14"/>
  <c r="F3616" i="14"/>
  <c r="G3616" i="14"/>
  <c r="H3616" i="14"/>
  <c r="I3616" i="14"/>
  <c r="J3616" i="14"/>
  <c r="B3608" i="14"/>
  <c r="K3608" i="14"/>
  <c r="L3608" i="14"/>
  <c r="M3608" i="14"/>
  <c r="F3608" i="14"/>
  <c r="G3608" i="14"/>
  <c r="H3608" i="14"/>
  <c r="I3608" i="14"/>
  <c r="J3608" i="14"/>
  <c r="B3600" i="14"/>
  <c r="K3600" i="14"/>
  <c r="L3600" i="14"/>
  <c r="M3600" i="14"/>
  <c r="F3600" i="14"/>
  <c r="G3600" i="14"/>
  <c r="H3600" i="14"/>
  <c r="I3600" i="14"/>
  <c r="J3600" i="14"/>
  <c r="B3592" i="14"/>
  <c r="K3592" i="14"/>
  <c r="L3592" i="14"/>
  <c r="M3592" i="14"/>
  <c r="F3592" i="14"/>
  <c r="G3592" i="14"/>
  <c r="H3592" i="14"/>
  <c r="I3592" i="14"/>
  <c r="J3592" i="14"/>
  <c r="B3584" i="14"/>
  <c r="K3584" i="14"/>
  <c r="L3584" i="14"/>
  <c r="M3584" i="14"/>
  <c r="F3584" i="14"/>
  <c r="G3584" i="14"/>
  <c r="H3584" i="14"/>
  <c r="I3584" i="14"/>
  <c r="J3584" i="14"/>
  <c r="B3576" i="14"/>
  <c r="K3576" i="14"/>
  <c r="L3576" i="14"/>
  <c r="M3576" i="14"/>
  <c r="F3576" i="14"/>
  <c r="G3576" i="14"/>
  <c r="H3576" i="14"/>
  <c r="I3576" i="14"/>
  <c r="J3576" i="14"/>
  <c r="B3568" i="14"/>
  <c r="K3568" i="14"/>
  <c r="L3568" i="14"/>
  <c r="M3568" i="14"/>
  <c r="F3568" i="14"/>
  <c r="G3568" i="14"/>
  <c r="H3568" i="14"/>
  <c r="I3568" i="14"/>
  <c r="J3568" i="14"/>
  <c r="B3560" i="14"/>
  <c r="K3560" i="14"/>
  <c r="L3560" i="14"/>
  <c r="M3560" i="14"/>
  <c r="F3560" i="14"/>
  <c r="G3560" i="14"/>
  <c r="H3560" i="14"/>
  <c r="I3560" i="14"/>
  <c r="J3560" i="14"/>
  <c r="B3552" i="14"/>
  <c r="K3552" i="14"/>
  <c r="L3552" i="14"/>
  <c r="M3552" i="14"/>
  <c r="F3552" i="14"/>
  <c r="G3552" i="14"/>
  <c r="H3552" i="14"/>
  <c r="I3552" i="14"/>
  <c r="J3552" i="14"/>
  <c r="B3544" i="14"/>
  <c r="K3544" i="14"/>
  <c r="L3544" i="14"/>
  <c r="M3544" i="14"/>
  <c r="F3544" i="14"/>
  <c r="G3544" i="14"/>
  <c r="H3544" i="14"/>
  <c r="I3544" i="14"/>
  <c r="J3544" i="14"/>
  <c r="B3536" i="14"/>
  <c r="K3536" i="14"/>
  <c r="L3536" i="14"/>
  <c r="M3536" i="14"/>
  <c r="F3536" i="14"/>
  <c r="G3536" i="14"/>
  <c r="H3536" i="14"/>
  <c r="I3536" i="14"/>
  <c r="J3536" i="14"/>
  <c r="B3528" i="14"/>
  <c r="K3528" i="14"/>
  <c r="L3528" i="14"/>
  <c r="M3528" i="14"/>
  <c r="F3528" i="14"/>
  <c r="G3528" i="14"/>
  <c r="H3528" i="14"/>
  <c r="I3528" i="14"/>
  <c r="J3528" i="14"/>
  <c r="B3520" i="14"/>
  <c r="K3520" i="14"/>
  <c r="L3520" i="14"/>
  <c r="M3520" i="14"/>
  <c r="F3520" i="14"/>
  <c r="G3520" i="14"/>
  <c r="H3520" i="14"/>
  <c r="I3520" i="14"/>
  <c r="J3520" i="14"/>
  <c r="B3512" i="14"/>
  <c r="K3512" i="14"/>
  <c r="L3512" i="14"/>
  <c r="M3512" i="14"/>
  <c r="F3512" i="14"/>
  <c r="G3512" i="14"/>
  <c r="H3512" i="14"/>
  <c r="I3512" i="14"/>
  <c r="J3512" i="14"/>
  <c r="B3504" i="14"/>
  <c r="K3504" i="14"/>
  <c r="L3504" i="14"/>
  <c r="M3504" i="14"/>
  <c r="F3504" i="14"/>
  <c r="G3504" i="14"/>
  <c r="H3504" i="14"/>
  <c r="I3504" i="14"/>
  <c r="J3504" i="14"/>
  <c r="B3496" i="14"/>
  <c r="K3496" i="14"/>
  <c r="L3496" i="14"/>
  <c r="M3496" i="14"/>
  <c r="F3496" i="14"/>
  <c r="G3496" i="14"/>
  <c r="H3496" i="14"/>
  <c r="I3496" i="14"/>
  <c r="J3496" i="14"/>
  <c r="B3488" i="14"/>
  <c r="K3488" i="14"/>
  <c r="L3488" i="14"/>
  <c r="M3488" i="14"/>
  <c r="F3488" i="14"/>
  <c r="G3488" i="14"/>
  <c r="H3488" i="14"/>
  <c r="I3488" i="14"/>
  <c r="J3488" i="14"/>
  <c r="B3480" i="14"/>
  <c r="K3480" i="14"/>
  <c r="L3480" i="14"/>
  <c r="M3480" i="14"/>
  <c r="F3480" i="14"/>
  <c r="G3480" i="14"/>
  <c r="H3480" i="14"/>
  <c r="I3480" i="14"/>
  <c r="J3480" i="14"/>
  <c r="B3472" i="14"/>
  <c r="K3472" i="14"/>
  <c r="L3472" i="14"/>
  <c r="M3472" i="14"/>
  <c r="F3472" i="14"/>
  <c r="G3472" i="14"/>
  <c r="H3472" i="14"/>
  <c r="I3472" i="14"/>
  <c r="J3472" i="14"/>
  <c r="B3464" i="14"/>
  <c r="K3464" i="14"/>
  <c r="L3464" i="14"/>
  <c r="M3464" i="14"/>
  <c r="F3464" i="14"/>
  <c r="G3464" i="14"/>
  <c r="H3464" i="14"/>
  <c r="I3464" i="14"/>
  <c r="J3464" i="14"/>
  <c r="B3456" i="14"/>
  <c r="K3456" i="14"/>
  <c r="L3456" i="14"/>
  <c r="M3456" i="14"/>
  <c r="F3456" i="14"/>
  <c r="G3456" i="14"/>
  <c r="H3456" i="14"/>
  <c r="I3456" i="14"/>
  <c r="J3456" i="14"/>
  <c r="B3448" i="14"/>
  <c r="K3448" i="14"/>
  <c r="L3448" i="14"/>
  <c r="M3448" i="14"/>
  <c r="F3448" i="14"/>
  <c r="G3448" i="14"/>
  <c r="H3448" i="14"/>
  <c r="I3448" i="14"/>
  <c r="J3448" i="14"/>
  <c r="B3440" i="14"/>
  <c r="K3440" i="14"/>
  <c r="L3440" i="14"/>
  <c r="M3440" i="14"/>
  <c r="F3440" i="14"/>
  <c r="G3440" i="14"/>
  <c r="H3440" i="14"/>
  <c r="I3440" i="14"/>
  <c r="J3440" i="14"/>
  <c r="B3432" i="14"/>
  <c r="K3432" i="14"/>
  <c r="L3432" i="14"/>
  <c r="M3432" i="14"/>
  <c r="F3432" i="14"/>
  <c r="G3432" i="14"/>
  <c r="H3432" i="14"/>
  <c r="I3432" i="14"/>
  <c r="J3432" i="14"/>
  <c r="B3424" i="14"/>
  <c r="K3424" i="14"/>
  <c r="L3424" i="14"/>
  <c r="M3424" i="14"/>
  <c r="F3424" i="14"/>
  <c r="G3424" i="14"/>
  <c r="H3424" i="14"/>
  <c r="I3424" i="14"/>
  <c r="J3424" i="14"/>
  <c r="B3416" i="14"/>
  <c r="K3416" i="14"/>
  <c r="L3416" i="14"/>
  <c r="M3416" i="14"/>
  <c r="F3416" i="14"/>
  <c r="G3416" i="14"/>
  <c r="H3416" i="14"/>
  <c r="I3416" i="14"/>
  <c r="J3416" i="14"/>
  <c r="B3408" i="14"/>
  <c r="K3408" i="14"/>
  <c r="L3408" i="14"/>
  <c r="M3408" i="14"/>
  <c r="F3408" i="14"/>
  <c r="G3408" i="14"/>
  <c r="H3408" i="14"/>
  <c r="I3408" i="14"/>
  <c r="J3408" i="14"/>
  <c r="B3400" i="14"/>
  <c r="K3400" i="14"/>
  <c r="L3400" i="14"/>
  <c r="M3400" i="14"/>
  <c r="F3400" i="14"/>
  <c r="G3400" i="14"/>
  <c r="H3400" i="14"/>
  <c r="I3400" i="14"/>
  <c r="J3400" i="14"/>
  <c r="B3392" i="14"/>
  <c r="K3392" i="14"/>
  <c r="L3392" i="14"/>
  <c r="M3392" i="14"/>
  <c r="F3392" i="14"/>
  <c r="G3392" i="14"/>
  <c r="H3392" i="14"/>
  <c r="I3392" i="14"/>
  <c r="J3392" i="14"/>
  <c r="B3384" i="14"/>
  <c r="K3384" i="14"/>
  <c r="L3384" i="14"/>
  <c r="M3384" i="14"/>
  <c r="F3384" i="14"/>
  <c r="G3384" i="14"/>
  <c r="H3384" i="14"/>
  <c r="I3384" i="14"/>
  <c r="J3384" i="14"/>
  <c r="B3376" i="14"/>
  <c r="K3376" i="14"/>
  <c r="L3376" i="14"/>
  <c r="M3376" i="14"/>
  <c r="F3376" i="14"/>
  <c r="G3376" i="14"/>
  <c r="H3376" i="14"/>
  <c r="I3376" i="14"/>
  <c r="J3376" i="14"/>
  <c r="B3368" i="14"/>
  <c r="K3368" i="14"/>
  <c r="L3368" i="14"/>
  <c r="M3368" i="14"/>
  <c r="F3368" i="14"/>
  <c r="G3368" i="14"/>
  <c r="H3368" i="14"/>
  <c r="I3368" i="14"/>
  <c r="J3368" i="14"/>
  <c r="B3360" i="14"/>
  <c r="K3360" i="14"/>
  <c r="L3360" i="14"/>
  <c r="M3360" i="14"/>
  <c r="F3360" i="14"/>
  <c r="G3360" i="14"/>
  <c r="H3360" i="14"/>
  <c r="I3360" i="14"/>
  <c r="J3360" i="14"/>
  <c r="B3352" i="14"/>
  <c r="K3352" i="14"/>
  <c r="L3352" i="14"/>
  <c r="M3352" i="14"/>
  <c r="F3352" i="14"/>
  <c r="G3352" i="14"/>
  <c r="H3352" i="14"/>
  <c r="I3352" i="14"/>
  <c r="J3352" i="14"/>
  <c r="B3344" i="14"/>
  <c r="K3344" i="14"/>
  <c r="L3344" i="14"/>
  <c r="M3344" i="14"/>
  <c r="F3344" i="14"/>
  <c r="G3344" i="14"/>
  <c r="H3344" i="14"/>
  <c r="I3344" i="14"/>
  <c r="J3344" i="14"/>
  <c r="B3336" i="14"/>
  <c r="K3336" i="14"/>
  <c r="L3336" i="14"/>
  <c r="M3336" i="14"/>
  <c r="F3336" i="14"/>
  <c r="G3336" i="14"/>
  <c r="H3336" i="14"/>
  <c r="I3336" i="14"/>
  <c r="J3336" i="14"/>
  <c r="B3328" i="14"/>
  <c r="K3328" i="14"/>
  <c r="L3328" i="14"/>
  <c r="M3328" i="14"/>
  <c r="F3328" i="14"/>
  <c r="G3328" i="14"/>
  <c r="H3328" i="14"/>
  <c r="I3328" i="14"/>
  <c r="J3328" i="14"/>
  <c r="B3320" i="14"/>
  <c r="K3320" i="14"/>
  <c r="L3320" i="14"/>
  <c r="M3320" i="14"/>
  <c r="F3320" i="14"/>
  <c r="G3320" i="14"/>
  <c r="H3320" i="14"/>
  <c r="I3320" i="14"/>
  <c r="J3320" i="14"/>
  <c r="B3312" i="14"/>
  <c r="K3312" i="14"/>
  <c r="L3312" i="14"/>
  <c r="M3312" i="14"/>
  <c r="F3312" i="14"/>
  <c r="G3312" i="14"/>
  <c r="H3312" i="14"/>
  <c r="I3312" i="14"/>
  <c r="J3312" i="14"/>
  <c r="B3304" i="14"/>
  <c r="F3304" i="14"/>
  <c r="G3304" i="14"/>
  <c r="I3304" i="14"/>
  <c r="J3304" i="14"/>
  <c r="K3304" i="14"/>
  <c r="L3304" i="14"/>
  <c r="H3304" i="14"/>
  <c r="M3304" i="14"/>
  <c r="B3296" i="14"/>
  <c r="M3296" i="14"/>
  <c r="F3296" i="14"/>
  <c r="G3296" i="14"/>
  <c r="H3296" i="14"/>
  <c r="I3296" i="14"/>
  <c r="J3296" i="14"/>
  <c r="K3296" i="14"/>
  <c r="L3296" i="14"/>
  <c r="B3288" i="14"/>
  <c r="M3288" i="14"/>
  <c r="F3288" i="14"/>
  <c r="G3288" i="14"/>
  <c r="H3288" i="14"/>
  <c r="I3288" i="14"/>
  <c r="J3288" i="14"/>
  <c r="K3288" i="14"/>
  <c r="L3288" i="14"/>
  <c r="B3280" i="14"/>
  <c r="M3280" i="14"/>
  <c r="F3280" i="14"/>
  <c r="G3280" i="14"/>
  <c r="H3280" i="14"/>
  <c r="I3280" i="14"/>
  <c r="J3280" i="14"/>
  <c r="K3280" i="14"/>
  <c r="L3280" i="14"/>
  <c r="B3272" i="14"/>
  <c r="M3272" i="14"/>
  <c r="F3272" i="14"/>
  <c r="G3272" i="14"/>
  <c r="H3272" i="14"/>
  <c r="I3272" i="14"/>
  <c r="J3272" i="14"/>
  <c r="K3272" i="14"/>
  <c r="L3272" i="14"/>
  <c r="B3264" i="14"/>
  <c r="M3264" i="14"/>
  <c r="F3264" i="14"/>
  <c r="G3264" i="14"/>
  <c r="H3264" i="14"/>
  <c r="I3264" i="14"/>
  <c r="J3264" i="14"/>
  <c r="K3264" i="14"/>
  <c r="L3264" i="14"/>
  <c r="B3256" i="14"/>
  <c r="M3256" i="14"/>
  <c r="F3256" i="14"/>
  <c r="G3256" i="14"/>
  <c r="H3256" i="14"/>
  <c r="I3256" i="14"/>
  <c r="J3256" i="14"/>
  <c r="K3256" i="14"/>
  <c r="L3256" i="14"/>
  <c r="B3248" i="14"/>
  <c r="M3248" i="14"/>
  <c r="F3248" i="14"/>
  <c r="G3248" i="14"/>
  <c r="H3248" i="14"/>
  <c r="I3248" i="14"/>
  <c r="J3248" i="14"/>
  <c r="K3248" i="14"/>
  <c r="L3248" i="14"/>
  <c r="B3240" i="14"/>
  <c r="M3240" i="14"/>
  <c r="F3240" i="14"/>
  <c r="G3240" i="14"/>
  <c r="H3240" i="14"/>
  <c r="I3240" i="14"/>
  <c r="J3240" i="14"/>
  <c r="K3240" i="14"/>
  <c r="L3240" i="14"/>
  <c r="B3232" i="14"/>
  <c r="M3232" i="14"/>
  <c r="F3232" i="14"/>
  <c r="G3232" i="14"/>
  <c r="H3232" i="14"/>
  <c r="I3232" i="14"/>
  <c r="J3232" i="14"/>
  <c r="K3232" i="14"/>
  <c r="L3232" i="14"/>
  <c r="B3224" i="14"/>
  <c r="M3224" i="14"/>
  <c r="F3224" i="14"/>
  <c r="G3224" i="14"/>
  <c r="H3224" i="14"/>
  <c r="I3224" i="14"/>
  <c r="J3224" i="14"/>
  <c r="K3224" i="14"/>
  <c r="L3224" i="14"/>
  <c r="B3216" i="14"/>
  <c r="M3216" i="14"/>
  <c r="F3216" i="14"/>
  <c r="G3216" i="14"/>
  <c r="H3216" i="14"/>
  <c r="I3216" i="14"/>
  <c r="J3216" i="14"/>
  <c r="K3216" i="14"/>
  <c r="L3216" i="14"/>
  <c r="B3208" i="14"/>
  <c r="M3208" i="14"/>
  <c r="F3208" i="14"/>
  <c r="G3208" i="14"/>
  <c r="H3208" i="14"/>
  <c r="I3208" i="14"/>
  <c r="J3208" i="14"/>
  <c r="K3208" i="14"/>
  <c r="L3208" i="14"/>
  <c r="B3200" i="14"/>
  <c r="M3200" i="14"/>
  <c r="F3200" i="14"/>
  <c r="G3200" i="14"/>
  <c r="H3200" i="14"/>
  <c r="I3200" i="14"/>
  <c r="J3200" i="14"/>
  <c r="K3200" i="14"/>
  <c r="L3200" i="14"/>
  <c r="B3192" i="14"/>
  <c r="M3192" i="14"/>
  <c r="F3192" i="14"/>
  <c r="G3192" i="14"/>
  <c r="H3192" i="14"/>
  <c r="I3192" i="14"/>
  <c r="J3192" i="14"/>
  <c r="K3192" i="14"/>
  <c r="L3192" i="14"/>
  <c r="B3184" i="14"/>
  <c r="M3184" i="14"/>
  <c r="F3184" i="14"/>
  <c r="G3184" i="14"/>
  <c r="H3184" i="14"/>
  <c r="I3184" i="14"/>
  <c r="J3184" i="14"/>
  <c r="K3184" i="14"/>
  <c r="L3184" i="14"/>
  <c r="B3176" i="14"/>
  <c r="M3176" i="14"/>
  <c r="F3176" i="14"/>
  <c r="G3176" i="14"/>
  <c r="H3176" i="14"/>
  <c r="I3176" i="14"/>
  <c r="J3176" i="14"/>
  <c r="K3176" i="14"/>
  <c r="L3176" i="14"/>
  <c r="B3168" i="14"/>
  <c r="M3168" i="14"/>
  <c r="F3168" i="14"/>
  <c r="G3168" i="14"/>
  <c r="H3168" i="14"/>
  <c r="I3168" i="14"/>
  <c r="J3168" i="14"/>
  <c r="K3168" i="14"/>
  <c r="L3168" i="14"/>
  <c r="B3160" i="14"/>
  <c r="M3160" i="14"/>
  <c r="F3160" i="14"/>
  <c r="G3160" i="14"/>
  <c r="H3160" i="14"/>
  <c r="I3160" i="14"/>
  <c r="J3160" i="14"/>
  <c r="K3160" i="14"/>
  <c r="L3160" i="14"/>
  <c r="B3152" i="14"/>
  <c r="M3152" i="14"/>
  <c r="F3152" i="14"/>
  <c r="G3152" i="14"/>
  <c r="H3152" i="14"/>
  <c r="I3152" i="14"/>
  <c r="J3152" i="14"/>
  <c r="K3152" i="14"/>
  <c r="L3152" i="14"/>
  <c r="B3144" i="14"/>
  <c r="M3144" i="14"/>
  <c r="F3144" i="14"/>
  <c r="G3144" i="14"/>
  <c r="H3144" i="14"/>
  <c r="I3144" i="14"/>
  <c r="J3144" i="14"/>
  <c r="K3144" i="14"/>
  <c r="L3144" i="14"/>
  <c r="B3136" i="14"/>
  <c r="M3136" i="14"/>
  <c r="F3136" i="14"/>
  <c r="G3136" i="14"/>
  <c r="H3136" i="14"/>
  <c r="I3136" i="14"/>
  <c r="J3136" i="14"/>
  <c r="K3136" i="14"/>
  <c r="L3136" i="14"/>
  <c r="B3128" i="14"/>
  <c r="M3128" i="14"/>
  <c r="F3128" i="14"/>
  <c r="G3128" i="14"/>
  <c r="H3128" i="14"/>
  <c r="I3128" i="14"/>
  <c r="J3128" i="14"/>
  <c r="K3128" i="14"/>
  <c r="L3128" i="14"/>
  <c r="B3120" i="14"/>
  <c r="M3120" i="14"/>
  <c r="F3120" i="14"/>
  <c r="G3120" i="14"/>
  <c r="H3120" i="14"/>
  <c r="I3120" i="14"/>
  <c r="J3120" i="14"/>
  <c r="K3120" i="14"/>
  <c r="L3120" i="14"/>
  <c r="B3112" i="14"/>
  <c r="M3112" i="14"/>
  <c r="F3112" i="14"/>
  <c r="G3112" i="14"/>
  <c r="H3112" i="14"/>
  <c r="I3112" i="14"/>
  <c r="J3112" i="14"/>
  <c r="K3112" i="14"/>
  <c r="L3112" i="14"/>
  <c r="B3104" i="14"/>
  <c r="M3104" i="14"/>
  <c r="F3104" i="14"/>
  <c r="G3104" i="14"/>
  <c r="H3104" i="14"/>
  <c r="I3104" i="14"/>
  <c r="J3104" i="14"/>
  <c r="K3104" i="14"/>
  <c r="L3104" i="14"/>
  <c r="B3096" i="14"/>
  <c r="M3096" i="14"/>
  <c r="F3096" i="14"/>
  <c r="G3096" i="14"/>
  <c r="H3096" i="14"/>
  <c r="I3096" i="14"/>
  <c r="J3096" i="14"/>
  <c r="K3096" i="14"/>
  <c r="L3096" i="14"/>
  <c r="B3088" i="14"/>
  <c r="M3088" i="14"/>
  <c r="F3088" i="14"/>
  <c r="G3088" i="14"/>
  <c r="H3088" i="14"/>
  <c r="I3088" i="14"/>
  <c r="J3088" i="14"/>
  <c r="K3088" i="14"/>
  <c r="L3088" i="14"/>
  <c r="B3080" i="14"/>
  <c r="M3080" i="14"/>
  <c r="F3080" i="14"/>
  <c r="G3080" i="14"/>
  <c r="H3080" i="14"/>
  <c r="I3080" i="14"/>
  <c r="J3080" i="14"/>
  <c r="K3080" i="14"/>
  <c r="L3080" i="14"/>
  <c r="B3072" i="14"/>
  <c r="M3072" i="14"/>
  <c r="F3072" i="14"/>
  <c r="G3072" i="14"/>
  <c r="H3072" i="14"/>
  <c r="I3072" i="14"/>
  <c r="J3072" i="14"/>
  <c r="K3072" i="14"/>
  <c r="L3072" i="14"/>
  <c r="B3064" i="14"/>
  <c r="M3064" i="14"/>
  <c r="F3064" i="14"/>
  <c r="G3064" i="14"/>
  <c r="H3064" i="14"/>
  <c r="I3064" i="14"/>
  <c r="J3064" i="14"/>
  <c r="K3064" i="14"/>
  <c r="L3064" i="14"/>
  <c r="B3056" i="14"/>
  <c r="M3056" i="14"/>
  <c r="F3056" i="14"/>
  <c r="G3056" i="14"/>
  <c r="H3056" i="14"/>
  <c r="I3056" i="14"/>
  <c r="J3056" i="14"/>
  <c r="K3056" i="14"/>
  <c r="L3056" i="14"/>
  <c r="B3048" i="14"/>
  <c r="M3048" i="14"/>
  <c r="F3048" i="14"/>
  <c r="G3048" i="14"/>
  <c r="H3048" i="14"/>
  <c r="I3048" i="14"/>
  <c r="J3048" i="14"/>
  <c r="K3048" i="14"/>
  <c r="L3048" i="14"/>
  <c r="B3040" i="14"/>
  <c r="M3040" i="14"/>
  <c r="F3040" i="14"/>
  <c r="G3040" i="14"/>
  <c r="H3040" i="14"/>
  <c r="I3040" i="14"/>
  <c r="J3040" i="14"/>
  <c r="K3040" i="14"/>
  <c r="L3040" i="14"/>
  <c r="B3032" i="14"/>
  <c r="M3032" i="14"/>
  <c r="F3032" i="14"/>
  <c r="G3032" i="14"/>
  <c r="H3032" i="14"/>
  <c r="I3032" i="14"/>
  <c r="J3032" i="14"/>
  <c r="K3032" i="14"/>
  <c r="L3032" i="14"/>
  <c r="B3024" i="14"/>
  <c r="M3024" i="14"/>
  <c r="F3024" i="14"/>
  <c r="G3024" i="14"/>
  <c r="H3024" i="14"/>
  <c r="I3024" i="14"/>
  <c r="J3024" i="14"/>
  <c r="K3024" i="14"/>
  <c r="L3024" i="14"/>
  <c r="B3016" i="14"/>
  <c r="M3016" i="14"/>
  <c r="F3016" i="14"/>
  <c r="G3016" i="14"/>
  <c r="H3016" i="14"/>
  <c r="I3016" i="14"/>
  <c r="J3016" i="14"/>
  <c r="K3016" i="14"/>
  <c r="L3016" i="14"/>
  <c r="B3008" i="14"/>
  <c r="M3008" i="14"/>
  <c r="F3008" i="14"/>
  <c r="G3008" i="14"/>
  <c r="H3008" i="14"/>
  <c r="I3008" i="14"/>
  <c r="J3008" i="14"/>
  <c r="K3008" i="14"/>
  <c r="L3008" i="14"/>
  <c r="B3000" i="14"/>
  <c r="M3000" i="14"/>
  <c r="F3000" i="14"/>
  <c r="G3000" i="14"/>
  <c r="H3000" i="14"/>
  <c r="I3000" i="14"/>
  <c r="J3000" i="14"/>
  <c r="K3000" i="14"/>
  <c r="L3000" i="14"/>
  <c r="B2992" i="14"/>
  <c r="M2992" i="14"/>
  <c r="F2992" i="14"/>
  <c r="G2992" i="14"/>
  <c r="H2992" i="14"/>
  <c r="I2992" i="14"/>
  <c r="J2992" i="14"/>
  <c r="K2992" i="14"/>
  <c r="L2992" i="14"/>
  <c r="B2984" i="14"/>
  <c r="M2984" i="14"/>
  <c r="F2984" i="14"/>
  <c r="G2984" i="14"/>
  <c r="H2984" i="14"/>
  <c r="I2984" i="14"/>
  <c r="J2984" i="14"/>
  <c r="K2984" i="14"/>
  <c r="L2984" i="14"/>
  <c r="B2976" i="14"/>
  <c r="M2976" i="14"/>
  <c r="F2976" i="14"/>
  <c r="G2976" i="14"/>
  <c r="H2976" i="14"/>
  <c r="I2976" i="14"/>
  <c r="J2976" i="14"/>
  <c r="K2976" i="14"/>
  <c r="L2976" i="14"/>
  <c r="B2968" i="14"/>
  <c r="F2968" i="14"/>
  <c r="G2968" i="14"/>
  <c r="H2968" i="14"/>
  <c r="I2968" i="14"/>
  <c r="J2968" i="14"/>
  <c r="L2968" i="14"/>
  <c r="M2968" i="14"/>
  <c r="K2968" i="14"/>
  <c r="B2960" i="14"/>
  <c r="F2960" i="14"/>
  <c r="G2960" i="14"/>
  <c r="H2960" i="14"/>
  <c r="I2960" i="14"/>
  <c r="J2960" i="14"/>
  <c r="K2960" i="14"/>
  <c r="L2960" i="14"/>
  <c r="M2960" i="14"/>
  <c r="B2952" i="14"/>
  <c r="M2952" i="14"/>
  <c r="F2952" i="14"/>
  <c r="G2952" i="14"/>
  <c r="H2952" i="14"/>
  <c r="I2952" i="14"/>
  <c r="J2952" i="14"/>
  <c r="K2952" i="14"/>
  <c r="L2952" i="14"/>
  <c r="B2944" i="14"/>
  <c r="M2944" i="14"/>
  <c r="F2944" i="14"/>
  <c r="G2944" i="14"/>
  <c r="H2944" i="14"/>
  <c r="I2944" i="14"/>
  <c r="J2944" i="14"/>
  <c r="K2944" i="14"/>
  <c r="L2944" i="14"/>
  <c r="B2936" i="14"/>
  <c r="M2936" i="14"/>
  <c r="F2936" i="14"/>
  <c r="G2936" i="14"/>
  <c r="H2936" i="14"/>
  <c r="I2936" i="14"/>
  <c r="J2936" i="14"/>
  <c r="K2936" i="14"/>
  <c r="L2936" i="14"/>
  <c r="B2928" i="14"/>
  <c r="M2928" i="14"/>
  <c r="F2928" i="14"/>
  <c r="G2928" i="14"/>
  <c r="H2928" i="14"/>
  <c r="I2928" i="14"/>
  <c r="J2928" i="14"/>
  <c r="K2928" i="14"/>
  <c r="L2928" i="14"/>
  <c r="B2920" i="14"/>
  <c r="M2920" i="14"/>
  <c r="F2920" i="14"/>
  <c r="G2920" i="14"/>
  <c r="H2920" i="14"/>
  <c r="I2920" i="14"/>
  <c r="J2920" i="14"/>
  <c r="K2920" i="14"/>
  <c r="L2920" i="14"/>
  <c r="B2912" i="14"/>
  <c r="M2912" i="14"/>
  <c r="F2912" i="14"/>
  <c r="G2912" i="14"/>
  <c r="H2912" i="14"/>
  <c r="I2912" i="14"/>
  <c r="J2912" i="14"/>
  <c r="K2912" i="14"/>
  <c r="L2912" i="14"/>
  <c r="B2904" i="14"/>
  <c r="M2904" i="14"/>
  <c r="F2904" i="14"/>
  <c r="G2904" i="14"/>
  <c r="H2904" i="14"/>
  <c r="I2904" i="14"/>
  <c r="J2904" i="14"/>
  <c r="K2904" i="14"/>
  <c r="L2904" i="14"/>
  <c r="B2896" i="14"/>
  <c r="M2896" i="14"/>
  <c r="F2896" i="14"/>
  <c r="G2896" i="14"/>
  <c r="H2896" i="14"/>
  <c r="I2896" i="14"/>
  <c r="J2896" i="14"/>
  <c r="K2896" i="14"/>
  <c r="L2896" i="14"/>
  <c r="B2888" i="14"/>
  <c r="M2888" i="14"/>
  <c r="F2888" i="14"/>
  <c r="G2888" i="14"/>
  <c r="H2888" i="14"/>
  <c r="I2888" i="14"/>
  <c r="J2888" i="14"/>
  <c r="K2888" i="14"/>
  <c r="L2888" i="14"/>
  <c r="B2880" i="14"/>
  <c r="M2880" i="14"/>
  <c r="F2880" i="14"/>
  <c r="G2880" i="14"/>
  <c r="H2880" i="14"/>
  <c r="I2880" i="14"/>
  <c r="J2880" i="14"/>
  <c r="K2880" i="14"/>
  <c r="L2880" i="14"/>
  <c r="B2872" i="14"/>
  <c r="M2872" i="14"/>
  <c r="F2872" i="14"/>
  <c r="G2872" i="14"/>
  <c r="H2872" i="14"/>
  <c r="I2872" i="14"/>
  <c r="J2872" i="14"/>
  <c r="K2872" i="14"/>
  <c r="L2872" i="14"/>
  <c r="B2864" i="14"/>
  <c r="M2864" i="14"/>
  <c r="F2864" i="14"/>
  <c r="G2864" i="14"/>
  <c r="H2864" i="14"/>
  <c r="I2864" i="14"/>
  <c r="J2864" i="14"/>
  <c r="K2864" i="14"/>
  <c r="L2864" i="14"/>
  <c r="B2856" i="14"/>
  <c r="M2856" i="14"/>
  <c r="F2856" i="14"/>
  <c r="G2856" i="14"/>
  <c r="H2856" i="14"/>
  <c r="I2856" i="14"/>
  <c r="J2856" i="14"/>
  <c r="K2856" i="14"/>
  <c r="L2856" i="14"/>
  <c r="B2848" i="14"/>
  <c r="M2848" i="14"/>
  <c r="F2848" i="14"/>
  <c r="G2848" i="14"/>
  <c r="H2848" i="14"/>
  <c r="I2848" i="14"/>
  <c r="J2848" i="14"/>
  <c r="K2848" i="14"/>
  <c r="L2848" i="14"/>
  <c r="B2840" i="14"/>
  <c r="M2840" i="14"/>
  <c r="F2840" i="14"/>
  <c r="G2840" i="14"/>
  <c r="H2840" i="14"/>
  <c r="I2840" i="14"/>
  <c r="J2840" i="14"/>
  <c r="K2840" i="14"/>
  <c r="L2840" i="14"/>
  <c r="B2832" i="14"/>
  <c r="M2832" i="14"/>
  <c r="F2832" i="14"/>
  <c r="G2832" i="14"/>
  <c r="H2832" i="14"/>
  <c r="I2832" i="14"/>
  <c r="J2832" i="14"/>
  <c r="K2832" i="14"/>
  <c r="L2832" i="14"/>
  <c r="B2824" i="14"/>
  <c r="M2824" i="14"/>
  <c r="F2824" i="14"/>
  <c r="G2824" i="14"/>
  <c r="H2824" i="14"/>
  <c r="I2824" i="14"/>
  <c r="J2824" i="14"/>
  <c r="K2824" i="14"/>
  <c r="L2824" i="14"/>
  <c r="B2816" i="14"/>
  <c r="M2816" i="14"/>
  <c r="F2816" i="14"/>
  <c r="G2816" i="14"/>
  <c r="H2816" i="14"/>
  <c r="I2816" i="14"/>
  <c r="J2816" i="14"/>
  <c r="K2816" i="14"/>
  <c r="L2816" i="14"/>
  <c r="B2808" i="14"/>
  <c r="M2808" i="14"/>
  <c r="F2808" i="14"/>
  <c r="G2808" i="14"/>
  <c r="H2808" i="14"/>
  <c r="I2808" i="14"/>
  <c r="J2808" i="14"/>
  <c r="K2808" i="14"/>
  <c r="L2808" i="14"/>
  <c r="B2800" i="14"/>
  <c r="M2800" i="14"/>
  <c r="F2800" i="14"/>
  <c r="G2800" i="14"/>
  <c r="H2800" i="14"/>
  <c r="I2800" i="14"/>
  <c r="J2800" i="14"/>
  <c r="K2800" i="14"/>
  <c r="L2800" i="14"/>
  <c r="B2792" i="14"/>
  <c r="M2792" i="14"/>
  <c r="F2792" i="14"/>
  <c r="G2792" i="14"/>
  <c r="H2792" i="14"/>
  <c r="I2792" i="14"/>
  <c r="J2792" i="14"/>
  <c r="K2792" i="14"/>
  <c r="L2792" i="14"/>
  <c r="B2784" i="14"/>
  <c r="M2784" i="14"/>
  <c r="F2784" i="14"/>
  <c r="G2784" i="14"/>
  <c r="H2784" i="14"/>
  <c r="I2784" i="14"/>
  <c r="J2784" i="14"/>
  <c r="K2784" i="14"/>
  <c r="L2784" i="14"/>
  <c r="B2776" i="14"/>
  <c r="M2776" i="14"/>
  <c r="F2776" i="14"/>
  <c r="G2776" i="14"/>
  <c r="H2776" i="14"/>
  <c r="I2776" i="14"/>
  <c r="J2776" i="14"/>
  <c r="K2776" i="14"/>
  <c r="L2776" i="14"/>
  <c r="B2768" i="14"/>
  <c r="M2768" i="14"/>
  <c r="F2768" i="14"/>
  <c r="G2768" i="14"/>
  <c r="H2768" i="14"/>
  <c r="I2768" i="14"/>
  <c r="J2768" i="14"/>
  <c r="K2768" i="14"/>
  <c r="L2768" i="14"/>
  <c r="B2760" i="14"/>
  <c r="M2760" i="14"/>
  <c r="F2760" i="14"/>
  <c r="G2760" i="14"/>
  <c r="H2760" i="14"/>
  <c r="I2760" i="14"/>
  <c r="J2760" i="14"/>
  <c r="K2760" i="14"/>
  <c r="L2760" i="14"/>
  <c r="B2752" i="14"/>
  <c r="M2752" i="14"/>
  <c r="F2752" i="14"/>
  <c r="G2752" i="14"/>
  <c r="H2752" i="14"/>
  <c r="I2752" i="14"/>
  <c r="J2752" i="14"/>
  <c r="K2752" i="14"/>
  <c r="L2752" i="14"/>
  <c r="B2744" i="14"/>
  <c r="M2744" i="14"/>
  <c r="F2744" i="14"/>
  <c r="G2744" i="14"/>
  <c r="H2744" i="14"/>
  <c r="I2744" i="14"/>
  <c r="J2744" i="14"/>
  <c r="K2744" i="14"/>
  <c r="L2744" i="14"/>
  <c r="B2736" i="14"/>
  <c r="M2736" i="14"/>
  <c r="F2736" i="14"/>
  <c r="G2736" i="14"/>
  <c r="H2736" i="14"/>
  <c r="I2736" i="14"/>
  <c r="J2736" i="14"/>
  <c r="K2736" i="14"/>
  <c r="L2736" i="14"/>
  <c r="B2728" i="14"/>
  <c r="M2728" i="14"/>
  <c r="F2728" i="14"/>
  <c r="G2728" i="14"/>
  <c r="H2728" i="14"/>
  <c r="I2728" i="14"/>
  <c r="J2728" i="14"/>
  <c r="K2728" i="14"/>
  <c r="L2728" i="14"/>
  <c r="B2720" i="14"/>
  <c r="M2720" i="14"/>
  <c r="F2720" i="14"/>
  <c r="G2720" i="14"/>
  <c r="H2720" i="14"/>
  <c r="I2720" i="14"/>
  <c r="J2720" i="14"/>
  <c r="K2720" i="14"/>
  <c r="L2720" i="14"/>
  <c r="B2712" i="14"/>
  <c r="M2712" i="14"/>
  <c r="F2712" i="14"/>
  <c r="G2712" i="14"/>
  <c r="H2712" i="14"/>
  <c r="I2712" i="14"/>
  <c r="J2712" i="14"/>
  <c r="K2712" i="14"/>
  <c r="L2712" i="14"/>
  <c r="B2704" i="14"/>
  <c r="M2704" i="14"/>
  <c r="F2704" i="14"/>
  <c r="G2704" i="14"/>
  <c r="H2704" i="14"/>
  <c r="I2704" i="14"/>
  <c r="J2704" i="14"/>
  <c r="K2704" i="14"/>
  <c r="L2704" i="14"/>
  <c r="B2696" i="14"/>
  <c r="M2696" i="14"/>
  <c r="F2696" i="14"/>
  <c r="G2696" i="14"/>
  <c r="H2696" i="14"/>
  <c r="I2696" i="14"/>
  <c r="J2696" i="14"/>
  <c r="K2696" i="14"/>
  <c r="L2696" i="14"/>
  <c r="B2688" i="14"/>
  <c r="M2688" i="14"/>
  <c r="F2688" i="14"/>
  <c r="G2688" i="14"/>
  <c r="H2688" i="14"/>
  <c r="I2688" i="14"/>
  <c r="J2688" i="14"/>
  <c r="K2688" i="14"/>
  <c r="L2688" i="14"/>
  <c r="B2680" i="14"/>
  <c r="M2680" i="14"/>
  <c r="F2680" i="14"/>
  <c r="G2680" i="14"/>
  <c r="H2680" i="14"/>
  <c r="I2680" i="14"/>
  <c r="J2680" i="14"/>
  <c r="K2680" i="14"/>
  <c r="L2680" i="14"/>
  <c r="B2672" i="14"/>
  <c r="M2672" i="14"/>
  <c r="F2672" i="14"/>
  <c r="G2672" i="14"/>
  <c r="H2672" i="14"/>
  <c r="I2672" i="14"/>
  <c r="J2672" i="14"/>
  <c r="K2672" i="14"/>
  <c r="L2672" i="14"/>
  <c r="B2664" i="14"/>
  <c r="M2664" i="14"/>
  <c r="F2664" i="14"/>
  <c r="G2664" i="14"/>
  <c r="H2664" i="14"/>
  <c r="I2664" i="14"/>
  <c r="J2664" i="14"/>
  <c r="K2664" i="14"/>
  <c r="L2664" i="14"/>
  <c r="B2656" i="14"/>
  <c r="M2656" i="14"/>
  <c r="F2656" i="14"/>
  <c r="G2656" i="14"/>
  <c r="H2656" i="14"/>
  <c r="I2656" i="14"/>
  <c r="J2656" i="14"/>
  <c r="K2656" i="14"/>
  <c r="L2656" i="14"/>
  <c r="B2648" i="14"/>
  <c r="M2648" i="14"/>
  <c r="F2648" i="14"/>
  <c r="G2648" i="14"/>
  <c r="H2648" i="14"/>
  <c r="I2648" i="14"/>
  <c r="J2648" i="14"/>
  <c r="K2648" i="14"/>
  <c r="L2648" i="14"/>
  <c r="B2640" i="14"/>
  <c r="M2640" i="14"/>
  <c r="F2640" i="14"/>
  <c r="G2640" i="14"/>
  <c r="H2640" i="14"/>
  <c r="I2640" i="14"/>
  <c r="J2640" i="14"/>
  <c r="K2640" i="14"/>
  <c r="L2640" i="14"/>
  <c r="B2632" i="14"/>
  <c r="M2632" i="14"/>
  <c r="F2632" i="14"/>
  <c r="G2632" i="14"/>
  <c r="H2632" i="14"/>
  <c r="I2632" i="14"/>
  <c r="J2632" i="14"/>
  <c r="K2632" i="14"/>
  <c r="L2632" i="14"/>
  <c r="B2624" i="14"/>
  <c r="G2624" i="14"/>
  <c r="H2624" i="14"/>
  <c r="I2624" i="14"/>
  <c r="J2624" i="14"/>
  <c r="K2624" i="14"/>
  <c r="L2624" i="14"/>
  <c r="M2624" i="14"/>
  <c r="F2624" i="14"/>
  <c r="B2616" i="14"/>
  <c r="G2616" i="14"/>
  <c r="H2616" i="14"/>
  <c r="I2616" i="14"/>
  <c r="J2616" i="14"/>
  <c r="K2616" i="14"/>
  <c r="L2616" i="14"/>
  <c r="M2616" i="14"/>
  <c r="F2616" i="14"/>
  <c r="B2608" i="14"/>
  <c r="G2608" i="14"/>
  <c r="H2608" i="14"/>
  <c r="I2608" i="14"/>
  <c r="J2608" i="14"/>
  <c r="K2608" i="14"/>
  <c r="L2608" i="14"/>
  <c r="M2608" i="14"/>
  <c r="F2608" i="14"/>
  <c r="B2600" i="14"/>
  <c r="G2600" i="14"/>
  <c r="H2600" i="14"/>
  <c r="I2600" i="14"/>
  <c r="J2600" i="14"/>
  <c r="K2600" i="14"/>
  <c r="L2600" i="14"/>
  <c r="M2600" i="14"/>
  <c r="F2600" i="14"/>
  <c r="B2592" i="14"/>
  <c r="G2592" i="14"/>
  <c r="H2592" i="14"/>
  <c r="I2592" i="14"/>
  <c r="J2592" i="14"/>
  <c r="K2592" i="14"/>
  <c r="L2592" i="14"/>
  <c r="M2592" i="14"/>
  <c r="F2592" i="14"/>
  <c r="B2584" i="14"/>
  <c r="G2584" i="14"/>
  <c r="H2584" i="14"/>
  <c r="I2584" i="14"/>
  <c r="J2584" i="14"/>
  <c r="K2584" i="14"/>
  <c r="L2584" i="14"/>
  <c r="M2584" i="14"/>
  <c r="F2584" i="14"/>
  <c r="B2576" i="14"/>
  <c r="G2576" i="14"/>
  <c r="H2576" i="14"/>
  <c r="I2576" i="14"/>
  <c r="J2576" i="14"/>
  <c r="K2576" i="14"/>
  <c r="L2576" i="14"/>
  <c r="M2576" i="14"/>
  <c r="F2576" i="14"/>
  <c r="B2568" i="14"/>
  <c r="G2568" i="14"/>
  <c r="H2568" i="14"/>
  <c r="I2568" i="14"/>
  <c r="J2568" i="14"/>
  <c r="K2568" i="14"/>
  <c r="L2568" i="14"/>
  <c r="M2568" i="14"/>
  <c r="F2568" i="14"/>
  <c r="B2560" i="14"/>
  <c r="G2560" i="14"/>
  <c r="H2560" i="14"/>
  <c r="I2560" i="14"/>
  <c r="J2560" i="14"/>
  <c r="K2560" i="14"/>
  <c r="L2560" i="14"/>
  <c r="M2560" i="14"/>
  <c r="F2560" i="14"/>
  <c r="B2552" i="14"/>
  <c r="G2552" i="14"/>
  <c r="H2552" i="14"/>
  <c r="I2552" i="14"/>
  <c r="J2552" i="14"/>
  <c r="K2552" i="14"/>
  <c r="L2552" i="14"/>
  <c r="M2552" i="14"/>
  <c r="F2552" i="14"/>
  <c r="B2544" i="14"/>
  <c r="G2544" i="14"/>
  <c r="H2544" i="14"/>
  <c r="I2544" i="14"/>
  <c r="J2544" i="14"/>
  <c r="K2544" i="14"/>
  <c r="L2544" i="14"/>
  <c r="M2544" i="14"/>
  <c r="F2544" i="14"/>
  <c r="B2536" i="14"/>
  <c r="G2536" i="14"/>
  <c r="H2536" i="14"/>
  <c r="I2536" i="14"/>
  <c r="J2536" i="14"/>
  <c r="K2536" i="14"/>
  <c r="L2536" i="14"/>
  <c r="M2536" i="14"/>
  <c r="F2536" i="14"/>
  <c r="B2528" i="14"/>
  <c r="G2528" i="14"/>
  <c r="H2528" i="14"/>
  <c r="I2528" i="14"/>
  <c r="J2528" i="14"/>
  <c r="K2528" i="14"/>
  <c r="L2528" i="14"/>
  <c r="M2528" i="14"/>
  <c r="F2528" i="14"/>
  <c r="B2520" i="14"/>
  <c r="G2520" i="14"/>
  <c r="H2520" i="14"/>
  <c r="I2520" i="14"/>
  <c r="J2520" i="14"/>
  <c r="K2520" i="14"/>
  <c r="L2520" i="14"/>
  <c r="M2520" i="14"/>
  <c r="F2520" i="14"/>
  <c r="B2512" i="14"/>
  <c r="G2512" i="14"/>
  <c r="H2512" i="14"/>
  <c r="I2512" i="14"/>
  <c r="J2512" i="14"/>
  <c r="K2512" i="14"/>
  <c r="L2512" i="14"/>
  <c r="M2512" i="14"/>
  <c r="F2512" i="14"/>
  <c r="B2504" i="14"/>
  <c r="G2504" i="14"/>
  <c r="H2504" i="14"/>
  <c r="I2504" i="14"/>
  <c r="J2504" i="14"/>
  <c r="K2504" i="14"/>
  <c r="L2504" i="14"/>
  <c r="M2504" i="14"/>
  <c r="F2504" i="14"/>
  <c r="B2496" i="14"/>
  <c r="G2496" i="14"/>
  <c r="H2496" i="14"/>
  <c r="I2496" i="14"/>
  <c r="J2496" i="14"/>
  <c r="K2496" i="14"/>
  <c r="L2496" i="14"/>
  <c r="M2496" i="14"/>
  <c r="F2496" i="14"/>
  <c r="B2488" i="14"/>
  <c r="G2488" i="14"/>
  <c r="H2488" i="14"/>
  <c r="I2488" i="14"/>
  <c r="J2488" i="14"/>
  <c r="K2488" i="14"/>
  <c r="L2488" i="14"/>
  <c r="M2488" i="14"/>
  <c r="F2488" i="14"/>
  <c r="B2480" i="14"/>
  <c r="G2480" i="14"/>
  <c r="H2480" i="14"/>
  <c r="I2480" i="14"/>
  <c r="J2480" i="14"/>
  <c r="K2480" i="14"/>
  <c r="L2480" i="14"/>
  <c r="M2480" i="14"/>
  <c r="F2480" i="14"/>
  <c r="B2472" i="14"/>
  <c r="G2472" i="14"/>
  <c r="H2472" i="14"/>
  <c r="I2472" i="14"/>
  <c r="J2472" i="14"/>
  <c r="K2472" i="14"/>
  <c r="L2472" i="14"/>
  <c r="M2472" i="14"/>
  <c r="F2472" i="14"/>
  <c r="B2464" i="14"/>
  <c r="G2464" i="14"/>
  <c r="H2464" i="14"/>
  <c r="I2464" i="14"/>
  <c r="J2464" i="14"/>
  <c r="K2464" i="14"/>
  <c r="L2464" i="14"/>
  <c r="M2464" i="14"/>
  <c r="F2464" i="14"/>
  <c r="B2456" i="14"/>
  <c r="G2456" i="14"/>
  <c r="H2456" i="14"/>
  <c r="I2456" i="14"/>
  <c r="J2456" i="14"/>
  <c r="K2456" i="14"/>
  <c r="L2456" i="14"/>
  <c r="M2456" i="14"/>
  <c r="F2456" i="14"/>
  <c r="B2448" i="14"/>
  <c r="G2448" i="14"/>
  <c r="H2448" i="14"/>
  <c r="I2448" i="14"/>
  <c r="J2448" i="14"/>
  <c r="K2448" i="14"/>
  <c r="L2448" i="14"/>
  <c r="M2448" i="14"/>
  <c r="F2448" i="14"/>
  <c r="B2440" i="14"/>
  <c r="G2440" i="14"/>
  <c r="H2440" i="14"/>
  <c r="I2440" i="14"/>
  <c r="J2440" i="14"/>
  <c r="K2440" i="14"/>
  <c r="L2440" i="14"/>
  <c r="M2440" i="14"/>
  <c r="F2440" i="14"/>
  <c r="B2432" i="14"/>
  <c r="G2432" i="14"/>
  <c r="H2432" i="14"/>
  <c r="I2432" i="14"/>
  <c r="J2432" i="14"/>
  <c r="K2432" i="14"/>
  <c r="L2432" i="14"/>
  <c r="M2432" i="14"/>
  <c r="F2432" i="14"/>
  <c r="B2424" i="14"/>
  <c r="G2424" i="14"/>
  <c r="H2424" i="14"/>
  <c r="I2424" i="14"/>
  <c r="J2424" i="14"/>
  <c r="K2424" i="14"/>
  <c r="L2424" i="14"/>
  <c r="M2424" i="14"/>
  <c r="F2424" i="14"/>
  <c r="B2416" i="14"/>
  <c r="G2416" i="14"/>
  <c r="H2416" i="14"/>
  <c r="I2416" i="14"/>
  <c r="J2416" i="14"/>
  <c r="K2416" i="14"/>
  <c r="L2416" i="14"/>
  <c r="M2416" i="14"/>
  <c r="F2416" i="14"/>
  <c r="B2408" i="14"/>
  <c r="G2408" i="14"/>
  <c r="H2408" i="14"/>
  <c r="I2408" i="14"/>
  <c r="J2408" i="14"/>
  <c r="K2408" i="14"/>
  <c r="L2408" i="14"/>
  <c r="M2408" i="14"/>
  <c r="F2408" i="14"/>
  <c r="B2400" i="14"/>
  <c r="G2400" i="14"/>
  <c r="H2400" i="14"/>
  <c r="I2400" i="14"/>
  <c r="J2400" i="14"/>
  <c r="K2400" i="14"/>
  <c r="L2400" i="14"/>
  <c r="M2400" i="14"/>
  <c r="F2400" i="14"/>
  <c r="B2392" i="14"/>
  <c r="G2392" i="14"/>
  <c r="H2392" i="14"/>
  <c r="I2392" i="14"/>
  <c r="J2392" i="14"/>
  <c r="K2392" i="14"/>
  <c r="L2392" i="14"/>
  <c r="M2392" i="14"/>
  <c r="F2392" i="14"/>
  <c r="B2384" i="14"/>
  <c r="G2384" i="14"/>
  <c r="H2384" i="14"/>
  <c r="I2384" i="14"/>
  <c r="J2384" i="14"/>
  <c r="K2384" i="14"/>
  <c r="L2384" i="14"/>
  <c r="M2384" i="14"/>
  <c r="F2384" i="14"/>
  <c r="B2376" i="14"/>
  <c r="G2376" i="14"/>
  <c r="H2376" i="14"/>
  <c r="I2376" i="14"/>
  <c r="J2376" i="14"/>
  <c r="K2376" i="14"/>
  <c r="L2376" i="14"/>
  <c r="M2376" i="14"/>
  <c r="F2376" i="14"/>
  <c r="B2368" i="14"/>
  <c r="G2368" i="14"/>
  <c r="H2368" i="14"/>
  <c r="I2368" i="14"/>
  <c r="J2368" i="14"/>
  <c r="K2368" i="14"/>
  <c r="L2368" i="14"/>
  <c r="M2368" i="14"/>
  <c r="F2368" i="14"/>
  <c r="B2360" i="14"/>
  <c r="G2360" i="14"/>
  <c r="H2360" i="14"/>
  <c r="I2360" i="14"/>
  <c r="J2360" i="14"/>
  <c r="K2360" i="14"/>
  <c r="L2360" i="14"/>
  <c r="M2360" i="14"/>
  <c r="F2360" i="14"/>
  <c r="B2352" i="14"/>
  <c r="G2352" i="14"/>
  <c r="H2352" i="14"/>
  <c r="I2352" i="14"/>
  <c r="J2352" i="14"/>
  <c r="K2352" i="14"/>
  <c r="L2352" i="14"/>
  <c r="M2352" i="14"/>
  <c r="F2352" i="14"/>
  <c r="B2344" i="14"/>
  <c r="G2344" i="14"/>
  <c r="H2344" i="14"/>
  <c r="I2344" i="14"/>
  <c r="J2344" i="14"/>
  <c r="K2344" i="14"/>
  <c r="L2344" i="14"/>
  <c r="M2344" i="14"/>
  <c r="F2344" i="14"/>
  <c r="B2336" i="14"/>
  <c r="G2336" i="14"/>
  <c r="H2336" i="14"/>
  <c r="I2336" i="14"/>
  <c r="J2336" i="14"/>
  <c r="K2336" i="14"/>
  <c r="L2336" i="14"/>
  <c r="M2336" i="14"/>
  <c r="F2336" i="14"/>
  <c r="B2328" i="14"/>
  <c r="G2328" i="14"/>
  <c r="H2328" i="14"/>
  <c r="I2328" i="14"/>
  <c r="J2328" i="14"/>
  <c r="K2328" i="14"/>
  <c r="L2328" i="14"/>
  <c r="M2328" i="14"/>
  <c r="F2328" i="14"/>
  <c r="B2320" i="14"/>
  <c r="G2320" i="14"/>
  <c r="H2320" i="14"/>
  <c r="I2320" i="14"/>
  <c r="J2320" i="14"/>
  <c r="K2320" i="14"/>
  <c r="L2320" i="14"/>
  <c r="M2320" i="14"/>
  <c r="F2320" i="14"/>
  <c r="B2312" i="14"/>
  <c r="G2312" i="14"/>
  <c r="H2312" i="14"/>
  <c r="I2312" i="14"/>
  <c r="J2312" i="14"/>
  <c r="K2312" i="14"/>
  <c r="L2312" i="14"/>
  <c r="M2312" i="14"/>
  <c r="F2312" i="14"/>
  <c r="B2304" i="14"/>
  <c r="G2304" i="14"/>
  <c r="H2304" i="14"/>
  <c r="I2304" i="14"/>
  <c r="J2304" i="14"/>
  <c r="K2304" i="14"/>
  <c r="L2304" i="14"/>
  <c r="M2304" i="14"/>
  <c r="F2304" i="14"/>
  <c r="B2296" i="14"/>
  <c r="G2296" i="14"/>
  <c r="H2296" i="14"/>
  <c r="I2296" i="14"/>
  <c r="J2296" i="14"/>
  <c r="K2296" i="14"/>
  <c r="L2296" i="14"/>
  <c r="M2296" i="14"/>
  <c r="F2296" i="14"/>
  <c r="B2288" i="14"/>
  <c r="I2288" i="14"/>
  <c r="K2288" i="14"/>
  <c r="L2288" i="14"/>
  <c r="M2288" i="14"/>
  <c r="F2288" i="14"/>
  <c r="G2288" i="14"/>
  <c r="H2288" i="14"/>
  <c r="J2288" i="14"/>
  <c r="B2280" i="14"/>
  <c r="I2280" i="14"/>
  <c r="J2280" i="14"/>
  <c r="K2280" i="14"/>
  <c r="L2280" i="14"/>
  <c r="M2280" i="14"/>
  <c r="F2280" i="14"/>
  <c r="G2280" i="14"/>
  <c r="H2280" i="14"/>
  <c r="B2272" i="14"/>
  <c r="I2272" i="14"/>
  <c r="J2272" i="14"/>
  <c r="K2272" i="14"/>
  <c r="L2272" i="14"/>
  <c r="M2272" i="14"/>
  <c r="F2272" i="14"/>
  <c r="G2272" i="14"/>
  <c r="H2272" i="14"/>
  <c r="B2264" i="14"/>
  <c r="I2264" i="14"/>
  <c r="J2264" i="14"/>
  <c r="K2264" i="14"/>
  <c r="L2264" i="14"/>
  <c r="M2264" i="14"/>
  <c r="F2264" i="14"/>
  <c r="G2264" i="14"/>
  <c r="H2264" i="14"/>
  <c r="B2256" i="14"/>
  <c r="I2256" i="14"/>
  <c r="J2256" i="14"/>
  <c r="K2256" i="14"/>
  <c r="L2256" i="14"/>
  <c r="M2256" i="14"/>
  <c r="F2256" i="14"/>
  <c r="G2256" i="14"/>
  <c r="H2256" i="14"/>
  <c r="B2248" i="14"/>
  <c r="I2248" i="14"/>
  <c r="J2248" i="14"/>
  <c r="K2248" i="14"/>
  <c r="L2248" i="14"/>
  <c r="M2248" i="14"/>
  <c r="F2248" i="14"/>
  <c r="G2248" i="14"/>
  <c r="H2248" i="14"/>
  <c r="B2240" i="14"/>
  <c r="I2240" i="14"/>
  <c r="J2240" i="14"/>
  <c r="K2240" i="14"/>
  <c r="L2240" i="14"/>
  <c r="M2240" i="14"/>
  <c r="F2240" i="14"/>
  <c r="G2240" i="14"/>
  <c r="H2240" i="14"/>
  <c r="B2232" i="14"/>
  <c r="I2232" i="14"/>
  <c r="J2232" i="14"/>
  <c r="K2232" i="14"/>
  <c r="L2232" i="14"/>
  <c r="M2232" i="14"/>
  <c r="F2232" i="14"/>
  <c r="G2232" i="14"/>
  <c r="H2232" i="14"/>
  <c r="B2224" i="14"/>
  <c r="I2224" i="14"/>
  <c r="J2224" i="14"/>
  <c r="K2224" i="14"/>
  <c r="L2224" i="14"/>
  <c r="M2224" i="14"/>
  <c r="F2224" i="14"/>
  <c r="G2224" i="14"/>
  <c r="H2224" i="14"/>
  <c r="B2216" i="14"/>
  <c r="I2216" i="14"/>
  <c r="J2216" i="14"/>
  <c r="K2216" i="14"/>
  <c r="L2216" i="14"/>
  <c r="M2216" i="14"/>
  <c r="F2216" i="14"/>
  <c r="G2216" i="14"/>
  <c r="H2216" i="14"/>
  <c r="B2208" i="14"/>
  <c r="I2208" i="14"/>
  <c r="J2208" i="14"/>
  <c r="K2208" i="14"/>
  <c r="L2208" i="14"/>
  <c r="M2208" i="14"/>
  <c r="F2208" i="14"/>
  <c r="G2208" i="14"/>
  <c r="H2208" i="14"/>
  <c r="B2200" i="14"/>
  <c r="I2200" i="14"/>
  <c r="J2200" i="14"/>
  <c r="K2200" i="14"/>
  <c r="L2200" i="14"/>
  <c r="M2200" i="14"/>
  <c r="F2200" i="14"/>
  <c r="G2200" i="14"/>
  <c r="H2200" i="14"/>
  <c r="B2192" i="14"/>
  <c r="I2192" i="14"/>
  <c r="J2192" i="14"/>
  <c r="K2192" i="14"/>
  <c r="L2192" i="14"/>
  <c r="M2192" i="14"/>
  <c r="F2192" i="14"/>
  <c r="G2192" i="14"/>
  <c r="H2192" i="14"/>
  <c r="B2184" i="14"/>
  <c r="I2184" i="14"/>
  <c r="J2184" i="14"/>
  <c r="K2184" i="14"/>
  <c r="L2184" i="14"/>
  <c r="M2184" i="14"/>
  <c r="F2184" i="14"/>
  <c r="G2184" i="14"/>
  <c r="H2184" i="14"/>
  <c r="B2176" i="14"/>
  <c r="I2176" i="14"/>
  <c r="J2176" i="14"/>
  <c r="K2176" i="14"/>
  <c r="L2176" i="14"/>
  <c r="M2176" i="14"/>
  <c r="F2176" i="14"/>
  <c r="G2176" i="14"/>
  <c r="H2176" i="14"/>
  <c r="B2168" i="14"/>
  <c r="I2168" i="14"/>
  <c r="J2168" i="14"/>
  <c r="K2168" i="14"/>
  <c r="L2168" i="14"/>
  <c r="M2168" i="14"/>
  <c r="F2168" i="14"/>
  <c r="G2168" i="14"/>
  <c r="H2168" i="14"/>
  <c r="B2160" i="14"/>
  <c r="I2160" i="14"/>
  <c r="J2160" i="14"/>
  <c r="K2160" i="14"/>
  <c r="L2160" i="14"/>
  <c r="M2160" i="14"/>
  <c r="F2160" i="14"/>
  <c r="G2160" i="14"/>
  <c r="H2160" i="14"/>
  <c r="B2152" i="14"/>
  <c r="I2152" i="14"/>
  <c r="J2152" i="14"/>
  <c r="K2152" i="14"/>
  <c r="L2152" i="14"/>
  <c r="M2152" i="14"/>
  <c r="F2152" i="14"/>
  <c r="G2152" i="14"/>
  <c r="H2152" i="14"/>
  <c r="B2144" i="14"/>
  <c r="I2144" i="14"/>
  <c r="J2144" i="14"/>
  <c r="K2144" i="14"/>
  <c r="L2144" i="14"/>
  <c r="M2144" i="14"/>
  <c r="F2144" i="14"/>
  <c r="G2144" i="14"/>
  <c r="H2144" i="14"/>
  <c r="B2136" i="14"/>
  <c r="I2136" i="14"/>
  <c r="J2136" i="14"/>
  <c r="K2136" i="14"/>
  <c r="L2136" i="14"/>
  <c r="M2136" i="14"/>
  <c r="F2136" i="14"/>
  <c r="G2136" i="14"/>
  <c r="H2136" i="14"/>
  <c r="B2128" i="14"/>
  <c r="I2128" i="14"/>
  <c r="J2128" i="14"/>
  <c r="K2128" i="14"/>
  <c r="L2128" i="14"/>
  <c r="M2128" i="14"/>
  <c r="F2128" i="14"/>
  <c r="G2128" i="14"/>
  <c r="H2128" i="14"/>
  <c r="B2120" i="14"/>
  <c r="I2120" i="14"/>
  <c r="J2120" i="14"/>
  <c r="K2120" i="14"/>
  <c r="L2120" i="14"/>
  <c r="M2120" i="14"/>
  <c r="F2120" i="14"/>
  <c r="G2120" i="14"/>
  <c r="H2120" i="14"/>
  <c r="B2112" i="14"/>
  <c r="I2112" i="14"/>
  <c r="J2112" i="14"/>
  <c r="K2112" i="14"/>
  <c r="L2112" i="14"/>
  <c r="M2112" i="14"/>
  <c r="F2112" i="14"/>
  <c r="G2112" i="14"/>
  <c r="H2112" i="14"/>
  <c r="B2104" i="14"/>
  <c r="I2104" i="14"/>
  <c r="J2104" i="14"/>
  <c r="K2104" i="14"/>
  <c r="L2104" i="14"/>
  <c r="M2104" i="14"/>
  <c r="F2104" i="14"/>
  <c r="G2104" i="14"/>
  <c r="H2104" i="14"/>
  <c r="B2096" i="14"/>
  <c r="I2096" i="14"/>
  <c r="J2096" i="14"/>
  <c r="K2096" i="14"/>
  <c r="L2096" i="14"/>
  <c r="M2096" i="14"/>
  <c r="F2096" i="14"/>
  <c r="G2096" i="14"/>
  <c r="H2096" i="14"/>
  <c r="B2088" i="14"/>
  <c r="I2088" i="14"/>
  <c r="J2088" i="14"/>
  <c r="K2088" i="14"/>
  <c r="L2088" i="14"/>
  <c r="M2088" i="14"/>
  <c r="F2088" i="14"/>
  <c r="G2088" i="14"/>
  <c r="H2088" i="14"/>
  <c r="B2080" i="14"/>
  <c r="I2080" i="14"/>
  <c r="J2080" i="14"/>
  <c r="K2080" i="14"/>
  <c r="L2080" i="14"/>
  <c r="M2080" i="14"/>
  <c r="F2080" i="14"/>
  <c r="G2080" i="14"/>
  <c r="H2080" i="14"/>
  <c r="B2072" i="14"/>
  <c r="I2072" i="14"/>
  <c r="J2072" i="14"/>
  <c r="K2072" i="14"/>
  <c r="L2072" i="14"/>
  <c r="M2072" i="14"/>
  <c r="F2072" i="14"/>
  <c r="G2072" i="14"/>
  <c r="H2072" i="14"/>
  <c r="B2064" i="14"/>
  <c r="I2064" i="14"/>
  <c r="J2064" i="14"/>
  <c r="K2064" i="14"/>
  <c r="L2064" i="14"/>
  <c r="M2064" i="14"/>
  <c r="F2064" i="14"/>
  <c r="G2064" i="14"/>
  <c r="H2064" i="14"/>
  <c r="B2056" i="14"/>
  <c r="I2056" i="14"/>
  <c r="J2056" i="14"/>
  <c r="K2056" i="14"/>
  <c r="L2056" i="14"/>
  <c r="M2056" i="14"/>
  <c r="F2056" i="14"/>
  <c r="G2056" i="14"/>
  <c r="H2056" i="14"/>
  <c r="B2048" i="14"/>
  <c r="I2048" i="14"/>
  <c r="J2048" i="14"/>
  <c r="K2048" i="14"/>
  <c r="L2048" i="14"/>
  <c r="M2048" i="14"/>
  <c r="F2048" i="14"/>
  <c r="G2048" i="14"/>
  <c r="H2048" i="14"/>
  <c r="B2040" i="14"/>
  <c r="I2040" i="14"/>
  <c r="J2040" i="14"/>
  <c r="K2040" i="14"/>
  <c r="L2040" i="14"/>
  <c r="M2040" i="14"/>
  <c r="F2040" i="14"/>
  <c r="G2040" i="14"/>
  <c r="H2040" i="14"/>
  <c r="B2032" i="14"/>
  <c r="I2032" i="14"/>
  <c r="J2032" i="14"/>
  <c r="K2032" i="14"/>
  <c r="L2032" i="14"/>
  <c r="M2032" i="14"/>
  <c r="F2032" i="14"/>
  <c r="G2032" i="14"/>
  <c r="H2032" i="14"/>
  <c r="B2024" i="14"/>
  <c r="I2024" i="14"/>
  <c r="J2024" i="14"/>
  <c r="K2024" i="14"/>
  <c r="L2024" i="14"/>
  <c r="M2024" i="14"/>
  <c r="F2024" i="14"/>
  <c r="G2024" i="14"/>
  <c r="H2024" i="14"/>
  <c r="B2016" i="14"/>
  <c r="I2016" i="14"/>
  <c r="J2016" i="14"/>
  <c r="K2016" i="14"/>
  <c r="L2016" i="14"/>
  <c r="M2016" i="14"/>
  <c r="F2016" i="14"/>
  <c r="G2016" i="14"/>
  <c r="H2016" i="14"/>
  <c r="B2008" i="14"/>
  <c r="I2008" i="14"/>
  <c r="J2008" i="14"/>
  <c r="K2008" i="14"/>
  <c r="L2008" i="14"/>
  <c r="M2008" i="14"/>
  <c r="F2008" i="14"/>
  <c r="G2008" i="14"/>
  <c r="H2008" i="14"/>
  <c r="B2000" i="14"/>
  <c r="I2000" i="14"/>
  <c r="J2000" i="14"/>
  <c r="K2000" i="14"/>
  <c r="L2000" i="14"/>
  <c r="M2000" i="14"/>
  <c r="F2000" i="14"/>
  <c r="G2000" i="14"/>
  <c r="H2000" i="14"/>
  <c r="B1992" i="14"/>
  <c r="I1992" i="14"/>
  <c r="J1992" i="14"/>
  <c r="K1992" i="14"/>
  <c r="L1992" i="14"/>
  <c r="M1992" i="14"/>
  <c r="F1992" i="14"/>
  <c r="G1992" i="14"/>
  <c r="H1992" i="14"/>
  <c r="B1984" i="14"/>
  <c r="I1984" i="14"/>
  <c r="J1984" i="14"/>
  <c r="K1984" i="14"/>
  <c r="L1984" i="14"/>
  <c r="M1984" i="14"/>
  <c r="F1984" i="14"/>
  <c r="G1984" i="14"/>
  <c r="H1984" i="14"/>
  <c r="B1976" i="14"/>
  <c r="I1976" i="14"/>
  <c r="J1976" i="14"/>
  <c r="K1976" i="14"/>
  <c r="L1976" i="14"/>
  <c r="M1976" i="14"/>
  <c r="F1976" i="14"/>
  <c r="G1976" i="14"/>
  <c r="H1976" i="14"/>
  <c r="B1968" i="14"/>
  <c r="I1968" i="14"/>
  <c r="J1968" i="14"/>
  <c r="K1968" i="14"/>
  <c r="L1968" i="14"/>
  <c r="M1968" i="14"/>
  <c r="F1968" i="14"/>
  <c r="G1968" i="14"/>
  <c r="H1968" i="14"/>
  <c r="B1960" i="14"/>
  <c r="I1960" i="14"/>
  <c r="J1960" i="14"/>
  <c r="K1960" i="14"/>
  <c r="L1960" i="14"/>
  <c r="M1960" i="14"/>
  <c r="F1960" i="14"/>
  <c r="G1960" i="14"/>
  <c r="H1960" i="14"/>
  <c r="B1952" i="14"/>
  <c r="I1952" i="14"/>
  <c r="J1952" i="14"/>
  <c r="K1952" i="14"/>
  <c r="L1952" i="14"/>
  <c r="M1952" i="14"/>
  <c r="F1952" i="14"/>
  <c r="G1952" i="14"/>
  <c r="H1952" i="14"/>
  <c r="B1944" i="14"/>
  <c r="M1944" i="14"/>
  <c r="F1944" i="14"/>
  <c r="G1944" i="14"/>
  <c r="H1944" i="14"/>
  <c r="I1944" i="14"/>
  <c r="J1944" i="14"/>
  <c r="K1944" i="14"/>
  <c r="L1944" i="14"/>
  <c r="B1936" i="14"/>
  <c r="M1936" i="14"/>
  <c r="F1936" i="14"/>
  <c r="G1936" i="14"/>
  <c r="H1936" i="14"/>
  <c r="I1936" i="14"/>
  <c r="J1936" i="14"/>
  <c r="K1936" i="14"/>
  <c r="L1936" i="14"/>
  <c r="B1928" i="14"/>
  <c r="M1928" i="14"/>
  <c r="F1928" i="14"/>
  <c r="G1928" i="14"/>
  <c r="H1928" i="14"/>
  <c r="I1928" i="14"/>
  <c r="J1928" i="14"/>
  <c r="K1928" i="14"/>
  <c r="L1928" i="14"/>
  <c r="B1920" i="14"/>
  <c r="M1920" i="14"/>
  <c r="F1920" i="14"/>
  <c r="G1920" i="14"/>
  <c r="H1920" i="14"/>
  <c r="I1920" i="14"/>
  <c r="J1920" i="14"/>
  <c r="K1920" i="14"/>
  <c r="L1920" i="14"/>
  <c r="B1912" i="14"/>
  <c r="M1912" i="14"/>
  <c r="F1912" i="14"/>
  <c r="G1912" i="14"/>
  <c r="H1912" i="14"/>
  <c r="I1912" i="14"/>
  <c r="J1912" i="14"/>
  <c r="K1912" i="14"/>
  <c r="L1912" i="14"/>
  <c r="B1904" i="14"/>
  <c r="M1904" i="14"/>
  <c r="F1904" i="14"/>
  <c r="G1904" i="14"/>
  <c r="H1904" i="14"/>
  <c r="I1904" i="14"/>
  <c r="J1904" i="14"/>
  <c r="K1904" i="14"/>
  <c r="L1904" i="14"/>
  <c r="B1896" i="14"/>
  <c r="M1896" i="14"/>
  <c r="F1896" i="14"/>
  <c r="G1896" i="14"/>
  <c r="H1896" i="14"/>
  <c r="I1896" i="14"/>
  <c r="J1896" i="14"/>
  <c r="K1896" i="14"/>
  <c r="L1896" i="14"/>
  <c r="B1888" i="14"/>
  <c r="M1888" i="14"/>
  <c r="F1888" i="14"/>
  <c r="G1888" i="14"/>
  <c r="H1888" i="14"/>
  <c r="I1888" i="14"/>
  <c r="J1888" i="14"/>
  <c r="K1888" i="14"/>
  <c r="L1888" i="14"/>
  <c r="B1880" i="14"/>
  <c r="M1880" i="14"/>
  <c r="F1880" i="14"/>
  <c r="G1880" i="14"/>
  <c r="H1880" i="14"/>
  <c r="I1880" i="14"/>
  <c r="J1880" i="14"/>
  <c r="K1880" i="14"/>
  <c r="L1880" i="14"/>
  <c r="B1872" i="14"/>
  <c r="M1872" i="14"/>
  <c r="F1872" i="14"/>
  <c r="G1872" i="14"/>
  <c r="H1872" i="14"/>
  <c r="I1872" i="14"/>
  <c r="J1872" i="14"/>
  <c r="K1872" i="14"/>
  <c r="L1872" i="14"/>
  <c r="B1864" i="14"/>
  <c r="M1864" i="14"/>
  <c r="F1864" i="14"/>
  <c r="G1864" i="14"/>
  <c r="H1864" i="14"/>
  <c r="I1864" i="14"/>
  <c r="J1864" i="14"/>
  <c r="K1864" i="14"/>
  <c r="L1864" i="14"/>
  <c r="B1856" i="14"/>
  <c r="M1856" i="14"/>
  <c r="F1856" i="14"/>
  <c r="G1856" i="14"/>
  <c r="H1856" i="14"/>
  <c r="I1856" i="14"/>
  <c r="J1856" i="14"/>
  <c r="K1856" i="14"/>
  <c r="L1856" i="14"/>
  <c r="B1848" i="14"/>
  <c r="M1848" i="14"/>
  <c r="F1848" i="14"/>
  <c r="G1848" i="14"/>
  <c r="H1848" i="14"/>
  <c r="I1848" i="14"/>
  <c r="J1848" i="14"/>
  <c r="K1848" i="14"/>
  <c r="L1848" i="14"/>
  <c r="B1840" i="14"/>
  <c r="M1840" i="14"/>
  <c r="F1840" i="14"/>
  <c r="G1840" i="14"/>
  <c r="H1840" i="14"/>
  <c r="I1840" i="14"/>
  <c r="J1840" i="14"/>
  <c r="K1840" i="14"/>
  <c r="L1840" i="14"/>
  <c r="B1832" i="14"/>
  <c r="M1832" i="14"/>
  <c r="F1832" i="14"/>
  <c r="G1832" i="14"/>
  <c r="H1832" i="14"/>
  <c r="I1832" i="14"/>
  <c r="J1832" i="14"/>
  <c r="K1832" i="14"/>
  <c r="L1832" i="14"/>
  <c r="B1824" i="14"/>
  <c r="M1824" i="14"/>
  <c r="F1824" i="14"/>
  <c r="G1824" i="14"/>
  <c r="H1824" i="14"/>
  <c r="I1824" i="14"/>
  <c r="J1824" i="14"/>
  <c r="K1824" i="14"/>
  <c r="L1824" i="14"/>
  <c r="B1816" i="14"/>
  <c r="M1816" i="14"/>
  <c r="F1816" i="14"/>
  <c r="G1816" i="14"/>
  <c r="H1816" i="14"/>
  <c r="I1816" i="14"/>
  <c r="J1816" i="14"/>
  <c r="K1816" i="14"/>
  <c r="L1816" i="14"/>
  <c r="B1808" i="14"/>
  <c r="M1808" i="14"/>
  <c r="F1808" i="14"/>
  <c r="G1808" i="14"/>
  <c r="H1808" i="14"/>
  <c r="I1808" i="14"/>
  <c r="J1808" i="14"/>
  <c r="K1808" i="14"/>
  <c r="L1808" i="14"/>
  <c r="B1800" i="14"/>
  <c r="M1800" i="14"/>
  <c r="F1800" i="14"/>
  <c r="G1800" i="14"/>
  <c r="H1800" i="14"/>
  <c r="I1800" i="14"/>
  <c r="J1800" i="14"/>
  <c r="K1800" i="14"/>
  <c r="L1800" i="14"/>
  <c r="B1792" i="14"/>
  <c r="M1792" i="14"/>
  <c r="F1792" i="14"/>
  <c r="G1792" i="14"/>
  <c r="H1792" i="14"/>
  <c r="I1792" i="14"/>
  <c r="J1792" i="14"/>
  <c r="K1792" i="14"/>
  <c r="L1792" i="14"/>
  <c r="B1784" i="14"/>
  <c r="M1784" i="14"/>
  <c r="F1784" i="14"/>
  <c r="G1784" i="14"/>
  <c r="H1784" i="14"/>
  <c r="I1784" i="14"/>
  <c r="J1784" i="14"/>
  <c r="K1784" i="14"/>
  <c r="L1784" i="14"/>
  <c r="B1776" i="14"/>
  <c r="M1776" i="14"/>
  <c r="F1776" i="14"/>
  <c r="G1776" i="14"/>
  <c r="H1776" i="14"/>
  <c r="I1776" i="14"/>
  <c r="J1776" i="14"/>
  <c r="K1776" i="14"/>
  <c r="L1776" i="14"/>
  <c r="B1768" i="14"/>
  <c r="M1768" i="14"/>
  <c r="F1768" i="14"/>
  <c r="G1768" i="14"/>
  <c r="H1768" i="14"/>
  <c r="I1768" i="14"/>
  <c r="J1768" i="14"/>
  <c r="K1768" i="14"/>
  <c r="L1768" i="14"/>
  <c r="B1760" i="14"/>
  <c r="M1760" i="14"/>
  <c r="F1760" i="14"/>
  <c r="G1760" i="14"/>
  <c r="H1760" i="14"/>
  <c r="I1760" i="14"/>
  <c r="J1760" i="14"/>
  <c r="K1760" i="14"/>
  <c r="L1760" i="14"/>
  <c r="B1752" i="14"/>
  <c r="M1752" i="14"/>
  <c r="F1752" i="14"/>
  <c r="G1752" i="14"/>
  <c r="H1752" i="14"/>
  <c r="I1752" i="14"/>
  <c r="J1752" i="14"/>
  <c r="K1752" i="14"/>
  <c r="L1752" i="14"/>
  <c r="B1744" i="14"/>
  <c r="M1744" i="14"/>
  <c r="F1744" i="14"/>
  <c r="G1744" i="14"/>
  <c r="H1744" i="14"/>
  <c r="I1744" i="14"/>
  <c r="J1744" i="14"/>
  <c r="K1744" i="14"/>
  <c r="L1744" i="14"/>
  <c r="B1736" i="14"/>
  <c r="M1736" i="14"/>
  <c r="F1736" i="14"/>
  <c r="G1736" i="14"/>
  <c r="H1736" i="14"/>
  <c r="I1736" i="14"/>
  <c r="J1736" i="14"/>
  <c r="K1736" i="14"/>
  <c r="L1736" i="14"/>
  <c r="B1728" i="14"/>
  <c r="M1728" i="14"/>
  <c r="F1728" i="14"/>
  <c r="G1728" i="14"/>
  <c r="H1728" i="14"/>
  <c r="I1728" i="14"/>
  <c r="J1728" i="14"/>
  <c r="K1728" i="14"/>
  <c r="L1728" i="14"/>
  <c r="B1720" i="14"/>
  <c r="M1720" i="14"/>
  <c r="F1720" i="14"/>
  <c r="G1720" i="14"/>
  <c r="H1720" i="14"/>
  <c r="I1720" i="14"/>
  <c r="J1720" i="14"/>
  <c r="K1720" i="14"/>
  <c r="L1720" i="14"/>
  <c r="B1712" i="14"/>
  <c r="M1712" i="14"/>
  <c r="F1712" i="14"/>
  <c r="G1712" i="14"/>
  <c r="H1712" i="14"/>
  <c r="I1712" i="14"/>
  <c r="J1712" i="14"/>
  <c r="K1712" i="14"/>
  <c r="L1712" i="14"/>
  <c r="B1704" i="14"/>
  <c r="M1704" i="14"/>
  <c r="F1704" i="14"/>
  <c r="G1704" i="14"/>
  <c r="H1704" i="14"/>
  <c r="I1704" i="14"/>
  <c r="J1704" i="14"/>
  <c r="K1704" i="14"/>
  <c r="L1704" i="14"/>
  <c r="B1696" i="14"/>
  <c r="M1696" i="14"/>
  <c r="F1696" i="14"/>
  <c r="G1696" i="14"/>
  <c r="H1696" i="14"/>
  <c r="I1696" i="14"/>
  <c r="J1696" i="14"/>
  <c r="K1696" i="14"/>
  <c r="L1696" i="14"/>
  <c r="B1688" i="14"/>
  <c r="M1688" i="14"/>
  <c r="F1688" i="14"/>
  <c r="G1688" i="14"/>
  <c r="H1688" i="14"/>
  <c r="I1688" i="14"/>
  <c r="J1688" i="14"/>
  <c r="K1688" i="14"/>
  <c r="L1688" i="14"/>
  <c r="B1680" i="14"/>
  <c r="M1680" i="14"/>
  <c r="F1680" i="14"/>
  <c r="G1680" i="14"/>
  <c r="H1680" i="14"/>
  <c r="I1680" i="14"/>
  <c r="J1680" i="14"/>
  <c r="K1680" i="14"/>
  <c r="L1680" i="14"/>
  <c r="B1672" i="14"/>
  <c r="M1672" i="14"/>
  <c r="F1672" i="14"/>
  <c r="G1672" i="14"/>
  <c r="H1672" i="14"/>
  <c r="I1672" i="14"/>
  <c r="J1672" i="14"/>
  <c r="K1672" i="14"/>
  <c r="L1672" i="14"/>
  <c r="B1664" i="14"/>
  <c r="M1664" i="14"/>
  <c r="F1664" i="14"/>
  <c r="G1664" i="14"/>
  <c r="H1664" i="14"/>
  <c r="I1664" i="14"/>
  <c r="J1664" i="14"/>
  <c r="K1664" i="14"/>
  <c r="L1664" i="14"/>
  <c r="B1656" i="14"/>
  <c r="M1656" i="14"/>
  <c r="F1656" i="14"/>
  <c r="G1656" i="14"/>
  <c r="H1656" i="14"/>
  <c r="I1656" i="14"/>
  <c r="J1656" i="14"/>
  <c r="K1656" i="14"/>
  <c r="L1656" i="14"/>
  <c r="B1648" i="14"/>
  <c r="M1648" i="14"/>
  <c r="F1648" i="14"/>
  <c r="G1648" i="14"/>
  <c r="H1648" i="14"/>
  <c r="I1648" i="14"/>
  <c r="J1648" i="14"/>
  <c r="K1648" i="14"/>
  <c r="L1648" i="14"/>
  <c r="B1640" i="14"/>
  <c r="M1640" i="14"/>
  <c r="F1640" i="14"/>
  <c r="G1640" i="14"/>
  <c r="H1640" i="14"/>
  <c r="I1640" i="14"/>
  <c r="J1640" i="14"/>
  <c r="K1640" i="14"/>
  <c r="L1640" i="14"/>
  <c r="B1632" i="14"/>
  <c r="M1632" i="14"/>
  <c r="F1632" i="14"/>
  <c r="G1632" i="14"/>
  <c r="H1632" i="14"/>
  <c r="I1632" i="14"/>
  <c r="J1632" i="14"/>
  <c r="K1632" i="14"/>
  <c r="L1632" i="14"/>
  <c r="B1624" i="14"/>
  <c r="M1624" i="14"/>
  <c r="F1624" i="14"/>
  <c r="G1624" i="14"/>
  <c r="H1624" i="14"/>
  <c r="I1624" i="14"/>
  <c r="J1624" i="14"/>
  <c r="K1624" i="14"/>
  <c r="L1624" i="14"/>
  <c r="B1616" i="14"/>
  <c r="M1616" i="14"/>
  <c r="F1616" i="14"/>
  <c r="G1616" i="14"/>
  <c r="H1616" i="14"/>
  <c r="I1616" i="14"/>
  <c r="J1616" i="14"/>
  <c r="K1616" i="14"/>
  <c r="L1616" i="14"/>
  <c r="B1608" i="14"/>
  <c r="H1608" i="14"/>
  <c r="I1608" i="14"/>
  <c r="J1608" i="14"/>
  <c r="K1608" i="14"/>
  <c r="L1608" i="14"/>
  <c r="F1608" i="14"/>
  <c r="G1608" i="14"/>
  <c r="M1608" i="14"/>
  <c r="B1600" i="14"/>
  <c r="H1600" i="14"/>
  <c r="I1600" i="14"/>
  <c r="J1600" i="14"/>
  <c r="K1600" i="14"/>
  <c r="L1600" i="14"/>
  <c r="M1600" i="14"/>
  <c r="F1600" i="14"/>
  <c r="G1600" i="14"/>
  <c r="B1592" i="14"/>
  <c r="H1592" i="14"/>
  <c r="I1592" i="14"/>
  <c r="J1592" i="14"/>
  <c r="K1592" i="14"/>
  <c r="L1592" i="14"/>
  <c r="M1592" i="14"/>
  <c r="F1592" i="14"/>
  <c r="G1592" i="14"/>
  <c r="B1584" i="14"/>
  <c r="H1584" i="14"/>
  <c r="I1584" i="14"/>
  <c r="J1584" i="14"/>
  <c r="K1584" i="14"/>
  <c r="L1584" i="14"/>
  <c r="M1584" i="14"/>
  <c r="F1584" i="14"/>
  <c r="G1584" i="14"/>
  <c r="B1576" i="14"/>
  <c r="H1576" i="14"/>
  <c r="I1576" i="14"/>
  <c r="J1576" i="14"/>
  <c r="K1576" i="14"/>
  <c r="L1576" i="14"/>
  <c r="M1576" i="14"/>
  <c r="F1576" i="14"/>
  <c r="G1576" i="14"/>
  <c r="B1568" i="14"/>
  <c r="H1568" i="14"/>
  <c r="I1568" i="14"/>
  <c r="J1568" i="14"/>
  <c r="K1568" i="14"/>
  <c r="L1568" i="14"/>
  <c r="M1568" i="14"/>
  <c r="F1568" i="14"/>
  <c r="G1568" i="14"/>
  <c r="B1560" i="14"/>
  <c r="H1560" i="14"/>
  <c r="I1560" i="14"/>
  <c r="J1560" i="14"/>
  <c r="K1560" i="14"/>
  <c r="L1560" i="14"/>
  <c r="M1560" i="14"/>
  <c r="F1560" i="14"/>
  <c r="G1560" i="14"/>
  <c r="B1552" i="14"/>
  <c r="H1552" i="14"/>
  <c r="I1552" i="14"/>
  <c r="J1552" i="14"/>
  <c r="K1552" i="14"/>
  <c r="L1552" i="14"/>
  <c r="M1552" i="14"/>
  <c r="F1552" i="14"/>
  <c r="G1552" i="14"/>
  <c r="B1544" i="14"/>
  <c r="H1544" i="14"/>
  <c r="I1544" i="14"/>
  <c r="J1544" i="14"/>
  <c r="K1544" i="14"/>
  <c r="L1544" i="14"/>
  <c r="M1544" i="14"/>
  <c r="F1544" i="14"/>
  <c r="G1544" i="14"/>
  <c r="B1536" i="14"/>
  <c r="H1536" i="14"/>
  <c r="I1536" i="14"/>
  <c r="J1536" i="14"/>
  <c r="K1536" i="14"/>
  <c r="L1536" i="14"/>
  <c r="M1536" i="14"/>
  <c r="F1536" i="14"/>
  <c r="G1536" i="14"/>
  <c r="B1528" i="14"/>
  <c r="H1528" i="14"/>
  <c r="I1528" i="14"/>
  <c r="J1528" i="14"/>
  <c r="K1528" i="14"/>
  <c r="L1528" i="14"/>
  <c r="M1528" i="14"/>
  <c r="F1528" i="14"/>
  <c r="G1528" i="14"/>
  <c r="B1520" i="14"/>
  <c r="H1520" i="14"/>
  <c r="I1520" i="14"/>
  <c r="J1520" i="14"/>
  <c r="K1520" i="14"/>
  <c r="L1520" i="14"/>
  <c r="M1520" i="14"/>
  <c r="F1520" i="14"/>
  <c r="G1520" i="14"/>
  <c r="B1512" i="14"/>
  <c r="H1512" i="14"/>
  <c r="I1512" i="14"/>
  <c r="J1512" i="14"/>
  <c r="K1512" i="14"/>
  <c r="L1512" i="14"/>
  <c r="M1512" i="14"/>
  <c r="F1512" i="14"/>
  <c r="G1512" i="14"/>
  <c r="B1504" i="14"/>
  <c r="H1504" i="14"/>
  <c r="I1504" i="14"/>
  <c r="J1504" i="14"/>
  <c r="K1504" i="14"/>
  <c r="L1504" i="14"/>
  <c r="M1504" i="14"/>
  <c r="F1504" i="14"/>
  <c r="G1504" i="14"/>
  <c r="B1496" i="14"/>
  <c r="H1496" i="14"/>
  <c r="I1496" i="14"/>
  <c r="J1496" i="14"/>
  <c r="K1496" i="14"/>
  <c r="L1496" i="14"/>
  <c r="M1496" i="14"/>
  <c r="F1496" i="14"/>
  <c r="G1496" i="14"/>
  <c r="B1488" i="14"/>
  <c r="H1488" i="14"/>
  <c r="I1488" i="14"/>
  <c r="J1488" i="14"/>
  <c r="K1488" i="14"/>
  <c r="L1488" i="14"/>
  <c r="M1488" i="14"/>
  <c r="F1488" i="14"/>
  <c r="G1488" i="14"/>
  <c r="B1480" i="14"/>
  <c r="H1480" i="14"/>
  <c r="I1480" i="14"/>
  <c r="J1480" i="14"/>
  <c r="K1480" i="14"/>
  <c r="L1480" i="14"/>
  <c r="M1480" i="14"/>
  <c r="F1480" i="14"/>
  <c r="G1480" i="14"/>
  <c r="B1472" i="14"/>
  <c r="H1472" i="14"/>
  <c r="I1472" i="14"/>
  <c r="J1472" i="14"/>
  <c r="K1472" i="14"/>
  <c r="L1472" i="14"/>
  <c r="M1472" i="14"/>
  <c r="F1472" i="14"/>
  <c r="G1472" i="14"/>
  <c r="B1464" i="14"/>
  <c r="H1464" i="14"/>
  <c r="I1464" i="14"/>
  <c r="J1464" i="14"/>
  <c r="K1464" i="14"/>
  <c r="L1464" i="14"/>
  <c r="M1464" i="14"/>
  <c r="F1464" i="14"/>
  <c r="G1464" i="14"/>
  <c r="B1456" i="14"/>
  <c r="H1456" i="14"/>
  <c r="I1456" i="14"/>
  <c r="J1456" i="14"/>
  <c r="K1456" i="14"/>
  <c r="L1456" i="14"/>
  <c r="M1456" i="14"/>
  <c r="F1456" i="14"/>
  <c r="G1456" i="14"/>
  <c r="B1448" i="14"/>
  <c r="H1448" i="14"/>
  <c r="I1448" i="14"/>
  <c r="J1448" i="14"/>
  <c r="K1448" i="14"/>
  <c r="L1448" i="14"/>
  <c r="M1448" i="14"/>
  <c r="F1448" i="14"/>
  <c r="G1448" i="14"/>
  <c r="B1440" i="14"/>
  <c r="F1440" i="14"/>
  <c r="G1440" i="14"/>
  <c r="H1440" i="14"/>
  <c r="I1440" i="14"/>
  <c r="J1440" i="14"/>
  <c r="K1440" i="14"/>
  <c r="L1440" i="14"/>
  <c r="M1440" i="14"/>
  <c r="B1432" i="14"/>
  <c r="I1432" i="14"/>
  <c r="J1432" i="14"/>
  <c r="K1432" i="14"/>
  <c r="L1432" i="14"/>
  <c r="M1432" i="14"/>
  <c r="F1432" i="14"/>
  <c r="G1432" i="14"/>
  <c r="H1432" i="14"/>
  <c r="B1424" i="14"/>
  <c r="I1424" i="14"/>
  <c r="J1424" i="14"/>
  <c r="K1424" i="14"/>
  <c r="L1424" i="14"/>
  <c r="M1424" i="14"/>
  <c r="F1424" i="14"/>
  <c r="G1424" i="14"/>
  <c r="H1424" i="14"/>
  <c r="B1416" i="14"/>
  <c r="I1416" i="14"/>
  <c r="J1416" i="14"/>
  <c r="K1416" i="14"/>
  <c r="L1416" i="14"/>
  <c r="M1416" i="14"/>
  <c r="F1416" i="14"/>
  <c r="G1416" i="14"/>
  <c r="H1416" i="14"/>
  <c r="B1408" i="14"/>
  <c r="I1408" i="14"/>
  <c r="J1408" i="14"/>
  <c r="K1408" i="14"/>
  <c r="L1408" i="14"/>
  <c r="M1408" i="14"/>
  <c r="F1408" i="14"/>
  <c r="G1408" i="14"/>
  <c r="H1408" i="14"/>
  <c r="B1400" i="14"/>
  <c r="I1400" i="14"/>
  <c r="J1400" i="14"/>
  <c r="K1400" i="14"/>
  <c r="L1400" i="14"/>
  <c r="M1400" i="14"/>
  <c r="F1400" i="14"/>
  <c r="G1400" i="14"/>
  <c r="H1400" i="14"/>
  <c r="B1392" i="14"/>
  <c r="I1392" i="14"/>
  <c r="J1392" i="14"/>
  <c r="K1392" i="14"/>
  <c r="L1392" i="14"/>
  <c r="M1392" i="14"/>
  <c r="F1392" i="14"/>
  <c r="G1392" i="14"/>
  <c r="H1392" i="14"/>
  <c r="B1384" i="14"/>
  <c r="I1384" i="14"/>
  <c r="J1384" i="14"/>
  <c r="K1384" i="14"/>
  <c r="L1384" i="14"/>
  <c r="M1384" i="14"/>
  <c r="F1384" i="14"/>
  <c r="G1384" i="14"/>
  <c r="H1384" i="14"/>
  <c r="B1376" i="14"/>
  <c r="I1376" i="14"/>
  <c r="J1376" i="14"/>
  <c r="K1376" i="14"/>
  <c r="L1376" i="14"/>
  <c r="M1376" i="14"/>
  <c r="F1376" i="14"/>
  <c r="G1376" i="14"/>
  <c r="H1376" i="14"/>
  <c r="B1368" i="14"/>
  <c r="I1368" i="14"/>
  <c r="J1368" i="14"/>
  <c r="K1368" i="14"/>
  <c r="L1368" i="14"/>
  <c r="M1368" i="14"/>
  <c r="F1368" i="14"/>
  <c r="G1368" i="14"/>
  <c r="H1368" i="14"/>
  <c r="B1360" i="14"/>
  <c r="I1360" i="14"/>
  <c r="J1360" i="14"/>
  <c r="K1360" i="14"/>
  <c r="L1360" i="14"/>
  <c r="M1360" i="14"/>
  <c r="F1360" i="14"/>
  <c r="G1360" i="14"/>
  <c r="H1360" i="14"/>
  <c r="B1352" i="14"/>
  <c r="I1352" i="14"/>
  <c r="J1352" i="14"/>
  <c r="K1352" i="14"/>
  <c r="L1352" i="14"/>
  <c r="M1352" i="14"/>
  <c r="F1352" i="14"/>
  <c r="G1352" i="14"/>
  <c r="H1352" i="14"/>
  <c r="B1344" i="14"/>
  <c r="I1344" i="14"/>
  <c r="J1344" i="14"/>
  <c r="K1344" i="14"/>
  <c r="L1344" i="14"/>
  <c r="M1344" i="14"/>
  <c r="F1344" i="14"/>
  <c r="G1344" i="14"/>
  <c r="H1344" i="14"/>
  <c r="B1336" i="14"/>
  <c r="I1336" i="14"/>
  <c r="J1336" i="14"/>
  <c r="K1336" i="14"/>
  <c r="L1336" i="14"/>
  <c r="M1336" i="14"/>
  <c r="F1336" i="14"/>
  <c r="G1336" i="14"/>
  <c r="H1336" i="14"/>
  <c r="B1328" i="14"/>
  <c r="I1328" i="14"/>
  <c r="J1328" i="14"/>
  <c r="K1328" i="14"/>
  <c r="L1328" i="14"/>
  <c r="M1328" i="14"/>
  <c r="F1328" i="14"/>
  <c r="G1328" i="14"/>
  <c r="H1328" i="14"/>
  <c r="B1320" i="14"/>
  <c r="I1320" i="14"/>
  <c r="J1320" i="14"/>
  <c r="K1320" i="14"/>
  <c r="L1320" i="14"/>
  <c r="M1320" i="14"/>
  <c r="F1320" i="14"/>
  <c r="G1320" i="14"/>
  <c r="H1320" i="14"/>
  <c r="B1312" i="14"/>
  <c r="I1312" i="14"/>
  <c r="J1312" i="14"/>
  <c r="K1312" i="14"/>
  <c r="L1312" i="14"/>
  <c r="M1312" i="14"/>
  <c r="F1312" i="14"/>
  <c r="G1312" i="14"/>
  <c r="H1312" i="14"/>
  <c r="B1304" i="14"/>
  <c r="I1304" i="14"/>
  <c r="J1304" i="14"/>
  <c r="K1304" i="14"/>
  <c r="L1304" i="14"/>
  <c r="M1304" i="14"/>
  <c r="F1304" i="14"/>
  <c r="G1304" i="14"/>
  <c r="H1304" i="14"/>
  <c r="B1296" i="14"/>
  <c r="I1296" i="14"/>
  <c r="J1296" i="14"/>
  <c r="K1296" i="14"/>
  <c r="L1296" i="14"/>
  <c r="M1296" i="14"/>
  <c r="F1296" i="14"/>
  <c r="G1296" i="14"/>
  <c r="H1296" i="14"/>
  <c r="B1288" i="14"/>
  <c r="I1288" i="14"/>
  <c r="J1288" i="14"/>
  <c r="K1288" i="14"/>
  <c r="L1288" i="14"/>
  <c r="M1288" i="14"/>
  <c r="F1288" i="14"/>
  <c r="G1288" i="14"/>
  <c r="H1288" i="14"/>
  <c r="B1280" i="14"/>
  <c r="I1280" i="14"/>
  <c r="J1280" i="14"/>
  <c r="K1280" i="14"/>
  <c r="L1280" i="14"/>
  <c r="M1280" i="14"/>
  <c r="F1280" i="14"/>
  <c r="G1280" i="14"/>
  <c r="H1280" i="14"/>
  <c r="B1272" i="14"/>
  <c r="I1272" i="14"/>
  <c r="J1272" i="14"/>
  <c r="K1272" i="14"/>
  <c r="L1272" i="14"/>
  <c r="M1272" i="14"/>
  <c r="F1272" i="14"/>
  <c r="G1272" i="14"/>
  <c r="H1272" i="14"/>
  <c r="B1264" i="14"/>
  <c r="H1264" i="14"/>
  <c r="I1264" i="14"/>
  <c r="J1264" i="14"/>
  <c r="K1264" i="14"/>
  <c r="L1264" i="14"/>
  <c r="M1264" i="14"/>
  <c r="F1264" i="14"/>
  <c r="G1264" i="14"/>
  <c r="B1256" i="14"/>
  <c r="H1256" i="14"/>
  <c r="I1256" i="14"/>
  <c r="J1256" i="14"/>
  <c r="K1256" i="14"/>
  <c r="L1256" i="14"/>
  <c r="M1256" i="14"/>
  <c r="F1256" i="14"/>
  <c r="G1256" i="14"/>
  <c r="B1248" i="14"/>
  <c r="H1248" i="14"/>
  <c r="I1248" i="14"/>
  <c r="J1248" i="14"/>
  <c r="K1248" i="14"/>
  <c r="L1248" i="14"/>
  <c r="M1248" i="14"/>
  <c r="F1248" i="14"/>
  <c r="G1248" i="14"/>
  <c r="B1240" i="14"/>
  <c r="H1240" i="14"/>
  <c r="I1240" i="14"/>
  <c r="J1240" i="14"/>
  <c r="K1240" i="14"/>
  <c r="L1240" i="14"/>
  <c r="M1240" i="14"/>
  <c r="F1240" i="14"/>
  <c r="G1240" i="14"/>
  <c r="B1232" i="14"/>
  <c r="H1232" i="14"/>
  <c r="I1232" i="14"/>
  <c r="J1232" i="14"/>
  <c r="K1232" i="14"/>
  <c r="L1232" i="14"/>
  <c r="M1232" i="14"/>
  <c r="F1232" i="14"/>
  <c r="G1232" i="14"/>
  <c r="B1224" i="14"/>
  <c r="H1224" i="14"/>
  <c r="I1224" i="14"/>
  <c r="J1224" i="14"/>
  <c r="K1224" i="14"/>
  <c r="L1224" i="14"/>
  <c r="M1224" i="14"/>
  <c r="F1224" i="14"/>
  <c r="G1224" i="14"/>
  <c r="B1216" i="14"/>
  <c r="H1216" i="14"/>
  <c r="I1216" i="14"/>
  <c r="J1216" i="14"/>
  <c r="K1216" i="14"/>
  <c r="L1216" i="14"/>
  <c r="M1216" i="14"/>
  <c r="F1216" i="14"/>
  <c r="G1216" i="14"/>
  <c r="B1208" i="14"/>
  <c r="H1208" i="14"/>
  <c r="I1208" i="14"/>
  <c r="J1208" i="14"/>
  <c r="K1208" i="14"/>
  <c r="L1208" i="14"/>
  <c r="M1208" i="14"/>
  <c r="F1208" i="14"/>
  <c r="G1208" i="14"/>
  <c r="B1200" i="14"/>
  <c r="H1200" i="14"/>
  <c r="I1200" i="14"/>
  <c r="J1200" i="14"/>
  <c r="K1200" i="14"/>
  <c r="L1200" i="14"/>
  <c r="M1200" i="14"/>
  <c r="F1200" i="14"/>
  <c r="G1200" i="14"/>
  <c r="B1192" i="14"/>
  <c r="H1192" i="14"/>
  <c r="I1192" i="14"/>
  <c r="J1192" i="14"/>
  <c r="K1192" i="14"/>
  <c r="L1192" i="14"/>
  <c r="M1192" i="14"/>
  <c r="F1192" i="14"/>
  <c r="G1192" i="14"/>
  <c r="B1184" i="14"/>
  <c r="H1184" i="14"/>
  <c r="I1184" i="14"/>
  <c r="J1184" i="14"/>
  <c r="K1184" i="14"/>
  <c r="L1184" i="14"/>
  <c r="M1184" i="14"/>
  <c r="F1184" i="14"/>
  <c r="G1184" i="14"/>
  <c r="B1176" i="14"/>
  <c r="H1176" i="14"/>
  <c r="I1176" i="14"/>
  <c r="J1176" i="14"/>
  <c r="K1176" i="14"/>
  <c r="L1176" i="14"/>
  <c r="M1176" i="14"/>
  <c r="F1176" i="14"/>
  <c r="G1176" i="14"/>
  <c r="B1168" i="14"/>
  <c r="H1168" i="14"/>
  <c r="I1168" i="14"/>
  <c r="J1168" i="14"/>
  <c r="K1168" i="14"/>
  <c r="L1168" i="14"/>
  <c r="M1168" i="14"/>
  <c r="F1168" i="14"/>
  <c r="G1168" i="14"/>
  <c r="B1160" i="14"/>
  <c r="H1160" i="14"/>
  <c r="I1160" i="14"/>
  <c r="J1160" i="14"/>
  <c r="K1160" i="14"/>
  <c r="L1160" i="14"/>
  <c r="M1160" i="14"/>
  <c r="F1160" i="14"/>
  <c r="G1160" i="14"/>
  <c r="B1152" i="14"/>
  <c r="H1152" i="14"/>
  <c r="I1152" i="14"/>
  <c r="J1152" i="14"/>
  <c r="K1152" i="14"/>
  <c r="L1152" i="14"/>
  <c r="M1152" i="14"/>
  <c r="F1152" i="14"/>
  <c r="G1152" i="14"/>
  <c r="B1144" i="14"/>
  <c r="H1144" i="14"/>
  <c r="I1144" i="14"/>
  <c r="J1144" i="14"/>
  <c r="K1144" i="14"/>
  <c r="L1144" i="14"/>
  <c r="M1144" i="14"/>
  <c r="F1144" i="14"/>
  <c r="G1144" i="14"/>
  <c r="B1136" i="14"/>
  <c r="H1136" i="14"/>
  <c r="I1136" i="14"/>
  <c r="J1136" i="14"/>
  <c r="K1136" i="14"/>
  <c r="L1136" i="14"/>
  <c r="M1136" i="14"/>
  <c r="F1136" i="14"/>
  <c r="G1136" i="14"/>
  <c r="B1128" i="14"/>
  <c r="H1128" i="14"/>
  <c r="I1128" i="14"/>
  <c r="J1128" i="14"/>
  <c r="K1128" i="14"/>
  <c r="L1128" i="14"/>
  <c r="M1128" i="14"/>
  <c r="F1128" i="14"/>
  <c r="G1128" i="14"/>
  <c r="B1120" i="14"/>
  <c r="H1120" i="14"/>
  <c r="I1120" i="14"/>
  <c r="J1120" i="14"/>
  <c r="K1120" i="14"/>
  <c r="L1120" i="14"/>
  <c r="M1120" i="14"/>
  <c r="F1120" i="14"/>
  <c r="G1120" i="14"/>
  <c r="B1112" i="14"/>
  <c r="H1112" i="14"/>
  <c r="I1112" i="14"/>
  <c r="J1112" i="14"/>
  <c r="K1112" i="14"/>
  <c r="L1112" i="14"/>
  <c r="M1112" i="14"/>
  <c r="F1112" i="14"/>
  <c r="G1112" i="14"/>
  <c r="B1104" i="14"/>
  <c r="H1104" i="14"/>
  <c r="I1104" i="14"/>
  <c r="J1104" i="14"/>
  <c r="K1104" i="14"/>
  <c r="L1104" i="14"/>
  <c r="M1104" i="14"/>
  <c r="F1104" i="14"/>
  <c r="G1104" i="14"/>
  <c r="B1096" i="14"/>
  <c r="K1096" i="14"/>
  <c r="L1096" i="14"/>
  <c r="M1096" i="14"/>
  <c r="F1096" i="14"/>
  <c r="G1096" i="14"/>
  <c r="H1096" i="14"/>
  <c r="I1096" i="14"/>
  <c r="J1096" i="14"/>
  <c r="B1088" i="14"/>
  <c r="K1088" i="14"/>
  <c r="L1088" i="14"/>
  <c r="M1088" i="14"/>
  <c r="F1088" i="14"/>
  <c r="G1088" i="14"/>
  <c r="H1088" i="14"/>
  <c r="I1088" i="14"/>
  <c r="J1088" i="14"/>
  <c r="B1080" i="14"/>
  <c r="K1080" i="14"/>
  <c r="L1080" i="14"/>
  <c r="M1080" i="14"/>
  <c r="F1080" i="14"/>
  <c r="G1080" i="14"/>
  <c r="H1080" i="14"/>
  <c r="I1080" i="14"/>
  <c r="J1080" i="14"/>
  <c r="B1072" i="14"/>
  <c r="K1072" i="14"/>
  <c r="L1072" i="14"/>
  <c r="M1072" i="14"/>
  <c r="F1072" i="14"/>
  <c r="G1072" i="14"/>
  <c r="H1072" i="14"/>
  <c r="I1072" i="14"/>
  <c r="J1072" i="14"/>
  <c r="B1064" i="14"/>
  <c r="K1064" i="14"/>
  <c r="L1064" i="14"/>
  <c r="M1064" i="14"/>
  <c r="F1064" i="14"/>
  <c r="G1064" i="14"/>
  <c r="H1064" i="14"/>
  <c r="I1064" i="14"/>
  <c r="J1064" i="14"/>
  <c r="B1056" i="14"/>
  <c r="K1056" i="14"/>
  <c r="L1056" i="14"/>
  <c r="M1056" i="14"/>
  <c r="F1056" i="14"/>
  <c r="G1056" i="14"/>
  <c r="H1056" i="14"/>
  <c r="I1056" i="14"/>
  <c r="J1056" i="14"/>
  <c r="B1048" i="14"/>
  <c r="K1048" i="14"/>
  <c r="L1048" i="14"/>
  <c r="M1048" i="14"/>
  <c r="F1048" i="14"/>
  <c r="G1048" i="14"/>
  <c r="H1048" i="14"/>
  <c r="I1048" i="14"/>
  <c r="J1048" i="14"/>
  <c r="B1040" i="14"/>
  <c r="K1040" i="14"/>
  <c r="L1040" i="14"/>
  <c r="M1040" i="14"/>
  <c r="F1040" i="14"/>
  <c r="G1040" i="14"/>
  <c r="H1040" i="14"/>
  <c r="I1040" i="14"/>
  <c r="J1040" i="14"/>
  <c r="B1032" i="14"/>
  <c r="K1032" i="14"/>
  <c r="L1032" i="14"/>
  <c r="M1032" i="14"/>
  <c r="F1032" i="14"/>
  <c r="G1032" i="14"/>
  <c r="H1032" i="14"/>
  <c r="I1032" i="14"/>
  <c r="J1032" i="14"/>
  <c r="B1024" i="14"/>
  <c r="K1024" i="14"/>
  <c r="L1024" i="14"/>
  <c r="M1024" i="14"/>
  <c r="F1024" i="14"/>
  <c r="G1024" i="14"/>
  <c r="H1024" i="14"/>
  <c r="I1024" i="14"/>
  <c r="J1024" i="14"/>
  <c r="B1016" i="14"/>
  <c r="K1016" i="14"/>
  <c r="L1016" i="14"/>
  <c r="M1016" i="14"/>
  <c r="F1016" i="14"/>
  <c r="G1016" i="14"/>
  <c r="H1016" i="14"/>
  <c r="I1016" i="14"/>
  <c r="J1016" i="14"/>
  <c r="B1008" i="14"/>
  <c r="K1008" i="14"/>
  <c r="L1008" i="14"/>
  <c r="M1008" i="14"/>
  <c r="F1008" i="14"/>
  <c r="G1008" i="14"/>
  <c r="H1008" i="14"/>
  <c r="I1008" i="14"/>
  <c r="J1008" i="14"/>
  <c r="B1000" i="14"/>
  <c r="K1000" i="14"/>
  <c r="L1000" i="14"/>
  <c r="M1000" i="14"/>
  <c r="F1000" i="14"/>
  <c r="G1000" i="14"/>
  <c r="H1000" i="14"/>
  <c r="I1000" i="14"/>
  <c r="J1000" i="14"/>
  <c r="B992" i="14"/>
  <c r="K992" i="14"/>
  <c r="L992" i="14"/>
  <c r="M992" i="14"/>
  <c r="F992" i="14"/>
  <c r="G992" i="14"/>
  <c r="H992" i="14"/>
  <c r="I992" i="14"/>
  <c r="J992" i="14"/>
  <c r="B984" i="14"/>
  <c r="K984" i="14"/>
  <c r="L984" i="14"/>
  <c r="M984" i="14"/>
  <c r="F984" i="14"/>
  <c r="G984" i="14"/>
  <c r="H984" i="14"/>
  <c r="I984" i="14"/>
  <c r="J984" i="14"/>
  <c r="B976" i="14"/>
  <c r="K976" i="14"/>
  <c r="L976" i="14"/>
  <c r="M976" i="14"/>
  <c r="F976" i="14"/>
  <c r="G976" i="14"/>
  <c r="H976" i="14"/>
  <c r="I976" i="14"/>
  <c r="J976" i="14"/>
  <c r="B968" i="14"/>
  <c r="K968" i="14"/>
  <c r="L968" i="14"/>
  <c r="M968" i="14"/>
  <c r="F968" i="14"/>
  <c r="G968" i="14"/>
  <c r="H968" i="14"/>
  <c r="I968" i="14"/>
  <c r="J968" i="14"/>
  <c r="B960" i="14"/>
  <c r="K960" i="14"/>
  <c r="L960" i="14"/>
  <c r="M960" i="14"/>
  <c r="F960" i="14"/>
  <c r="G960" i="14"/>
  <c r="H960" i="14"/>
  <c r="I960" i="14"/>
  <c r="J960" i="14"/>
  <c r="B952" i="14"/>
  <c r="K952" i="14"/>
  <c r="L952" i="14"/>
  <c r="M952" i="14"/>
  <c r="F952" i="14"/>
  <c r="G952" i="14"/>
  <c r="H952" i="14"/>
  <c r="I952" i="14"/>
  <c r="J952" i="14"/>
  <c r="B944" i="14"/>
  <c r="K944" i="14"/>
  <c r="L944" i="14"/>
  <c r="M944" i="14"/>
  <c r="F944" i="14"/>
  <c r="G944" i="14"/>
  <c r="H944" i="14"/>
  <c r="I944" i="14"/>
  <c r="J944" i="14"/>
  <c r="B936" i="14"/>
  <c r="K936" i="14"/>
  <c r="L936" i="14"/>
  <c r="M936" i="14"/>
  <c r="F936" i="14"/>
  <c r="G936" i="14"/>
  <c r="H936" i="14"/>
  <c r="I936" i="14"/>
  <c r="J936" i="14"/>
  <c r="B928" i="14"/>
  <c r="G928" i="14"/>
  <c r="H928" i="14"/>
  <c r="J928" i="14"/>
  <c r="K928" i="14"/>
  <c r="L928" i="14"/>
  <c r="F928" i="14"/>
  <c r="I928" i="14"/>
  <c r="M928" i="14"/>
  <c r="B920" i="14"/>
  <c r="G920" i="14"/>
  <c r="H920" i="14"/>
  <c r="I920" i="14"/>
  <c r="J920" i="14"/>
  <c r="K920" i="14"/>
  <c r="L920" i="14"/>
  <c r="M920" i="14"/>
  <c r="F920" i="14"/>
  <c r="B912" i="14"/>
  <c r="G912" i="14"/>
  <c r="H912" i="14"/>
  <c r="I912" i="14"/>
  <c r="J912" i="14"/>
  <c r="K912" i="14"/>
  <c r="L912" i="14"/>
  <c r="M912" i="14"/>
  <c r="F912" i="14"/>
  <c r="B904" i="14"/>
  <c r="G904" i="14"/>
  <c r="H904" i="14"/>
  <c r="I904" i="14"/>
  <c r="J904" i="14"/>
  <c r="K904" i="14"/>
  <c r="L904" i="14"/>
  <c r="M904" i="14"/>
  <c r="F904" i="14"/>
  <c r="B896" i="14"/>
  <c r="G896" i="14"/>
  <c r="H896" i="14"/>
  <c r="I896" i="14"/>
  <c r="J896" i="14"/>
  <c r="K896" i="14"/>
  <c r="L896" i="14"/>
  <c r="M896" i="14"/>
  <c r="F896" i="14"/>
  <c r="B888" i="14"/>
  <c r="G888" i="14"/>
  <c r="H888" i="14"/>
  <c r="I888" i="14"/>
  <c r="J888" i="14"/>
  <c r="K888" i="14"/>
  <c r="L888" i="14"/>
  <c r="M888" i="14"/>
  <c r="F888" i="14"/>
  <c r="B880" i="14"/>
  <c r="G880" i="14"/>
  <c r="H880" i="14"/>
  <c r="I880" i="14"/>
  <c r="J880" i="14"/>
  <c r="K880" i="14"/>
  <c r="L880" i="14"/>
  <c r="M880" i="14"/>
  <c r="F880" i="14"/>
  <c r="B872" i="14"/>
  <c r="G872" i="14"/>
  <c r="H872" i="14"/>
  <c r="I872" i="14"/>
  <c r="J872" i="14"/>
  <c r="K872" i="14"/>
  <c r="L872" i="14"/>
  <c r="M872" i="14"/>
  <c r="F872" i="14"/>
  <c r="B864" i="14"/>
  <c r="G864" i="14"/>
  <c r="H864" i="14"/>
  <c r="I864" i="14"/>
  <c r="J864" i="14"/>
  <c r="K864" i="14"/>
  <c r="L864" i="14"/>
  <c r="M864" i="14"/>
  <c r="F864" i="14"/>
  <c r="B856" i="14"/>
  <c r="G856" i="14"/>
  <c r="H856" i="14"/>
  <c r="I856" i="14"/>
  <c r="J856" i="14"/>
  <c r="K856" i="14"/>
  <c r="L856" i="14"/>
  <c r="M856" i="14"/>
  <c r="F856" i="14"/>
  <c r="B848" i="14"/>
  <c r="G848" i="14"/>
  <c r="H848" i="14"/>
  <c r="I848" i="14"/>
  <c r="J848" i="14"/>
  <c r="K848" i="14"/>
  <c r="L848" i="14"/>
  <c r="M848" i="14"/>
  <c r="F848" i="14"/>
  <c r="B840" i="14"/>
  <c r="G840" i="14"/>
  <c r="H840" i="14"/>
  <c r="I840" i="14"/>
  <c r="J840" i="14"/>
  <c r="K840" i="14"/>
  <c r="L840" i="14"/>
  <c r="M840" i="14"/>
  <c r="F840" i="14"/>
  <c r="B832" i="14"/>
  <c r="G832" i="14"/>
  <c r="H832" i="14"/>
  <c r="I832" i="14"/>
  <c r="J832" i="14"/>
  <c r="K832" i="14"/>
  <c r="L832" i="14"/>
  <c r="M832" i="14"/>
  <c r="F832" i="14"/>
  <c r="B824" i="14"/>
  <c r="G824" i="14"/>
  <c r="H824" i="14"/>
  <c r="I824" i="14"/>
  <c r="J824" i="14"/>
  <c r="K824" i="14"/>
  <c r="L824" i="14"/>
  <c r="M824" i="14"/>
  <c r="F824" i="14"/>
  <c r="B816" i="14"/>
  <c r="G816" i="14"/>
  <c r="H816" i="14"/>
  <c r="I816" i="14"/>
  <c r="J816" i="14"/>
  <c r="K816" i="14"/>
  <c r="L816" i="14"/>
  <c r="M816" i="14"/>
  <c r="F816" i="14"/>
  <c r="B808" i="14"/>
  <c r="G808" i="14"/>
  <c r="H808" i="14"/>
  <c r="I808" i="14"/>
  <c r="J808" i="14"/>
  <c r="K808" i="14"/>
  <c r="L808" i="14"/>
  <c r="M808" i="14"/>
  <c r="F808" i="14"/>
  <c r="B800" i="14"/>
  <c r="G800" i="14"/>
  <c r="H800" i="14"/>
  <c r="I800" i="14"/>
  <c r="J800" i="14"/>
  <c r="K800" i="14"/>
  <c r="L800" i="14"/>
  <c r="M800" i="14"/>
  <c r="F800" i="14"/>
  <c r="B792" i="14"/>
  <c r="G792" i="14"/>
  <c r="H792" i="14"/>
  <c r="I792" i="14"/>
  <c r="J792" i="14"/>
  <c r="K792" i="14"/>
  <c r="L792" i="14"/>
  <c r="M792" i="14"/>
  <c r="F792" i="14"/>
  <c r="B784" i="14"/>
  <c r="G784" i="14"/>
  <c r="H784" i="14"/>
  <c r="I784" i="14"/>
  <c r="J784" i="14"/>
  <c r="K784" i="14"/>
  <c r="L784" i="14"/>
  <c r="M784" i="14"/>
  <c r="F784" i="14"/>
  <c r="B776" i="14"/>
  <c r="G776" i="14"/>
  <c r="H776" i="14"/>
  <c r="I776" i="14"/>
  <c r="J776" i="14"/>
  <c r="K776" i="14"/>
  <c r="L776" i="14"/>
  <c r="M776" i="14"/>
  <c r="F776" i="14"/>
  <c r="B768" i="14"/>
  <c r="G768" i="14"/>
  <c r="H768" i="14"/>
  <c r="I768" i="14"/>
  <c r="J768" i="14"/>
  <c r="K768" i="14"/>
  <c r="L768" i="14"/>
  <c r="M768" i="14"/>
  <c r="F768" i="14"/>
  <c r="B760" i="14"/>
  <c r="J760" i="14"/>
  <c r="K760" i="14"/>
  <c r="L760" i="14"/>
  <c r="M760" i="14"/>
  <c r="F760" i="14"/>
  <c r="G760" i="14"/>
  <c r="H760" i="14"/>
  <c r="I760" i="14"/>
  <c r="B752" i="14"/>
  <c r="J752" i="14"/>
  <c r="K752" i="14"/>
  <c r="L752" i="14"/>
  <c r="M752" i="14"/>
  <c r="F752" i="14"/>
  <c r="G752" i="14"/>
  <c r="H752" i="14"/>
  <c r="I752" i="14"/>
  <c r="B744" i="14"/>
  <c r="J744" i="14"/>
  <c r="K744" i="14"/>
  <c r="L744" i="14"/>
  <c r="M744" i="14"/>
  <c r="F744" i="14"/>
  <c r="G744" i="14"/>
  <c r="H744" i="14"/>
  <c r="I744" i="14"/>
  <c r="B736" i="14"/>
  <c r="J736" i="14"/>
  <c r="K736" i="14"/>
  <c r="L736" i="14"/>
  <c r="M736" i="14"/>
  <c r="F736" i="14"/>
  <c r="G736" i="14"/>
  <c r="H736" i="14"/>
  <c r="I736" i="14"/>
  <c r="B728" i="14"/>
  <c r="J728" i="14"/>
  <c r="K728" i="14"/>
  <c r="L728" i="14"/>
  <c r="M728" i="14"/>
  <c r="F728" i="14"/>
  <c r="G728" i="14"/>
  <c r="H728" i="14"/>
  <c r="I728" i="14"/>
  <c r="B720" i="14"/>
  <c r="J720" i="14"/>
  <c r="K720" i="14"/>
  <c r="L720" i="14"/>
  <c r="M720" i="14"/>
  <c r="F720" i="14"/>
  <c r="G720" i="14"/>
  <c r="H720" i="14"/>
  <c r="I720" i="14"/>
  <c r="B712" i="14"/>
  <c r="J712" i="14"/>
  <c r="K712" i="14"/>
  <c r="L712" i="14"/>
  <c r="M712" i="14"/>
  <c r="F712" i="14"/>
  <c r="G712" i="14"/>
  <c r="H712" i="14"/>
  <c r="I712" i="14"/>
  <c r="B704" i="14"/>
  <c r="J704" i="14"/>
  <c r="K704" i="14"/>
  <c r="L704" i="14"/>
  <c r="M704" i="14"/>
  <c r="F704" i="14"/>
  <c r="G704" i="14"/>
  <c r="H704" i="14"/>
  <c r="I704" i="14"/>
  <c r="B696" i="14"/>
  <c r="J696" i="14"/>
  <c r="K696" i="14"/>
  <c r="L696" i="14"/>
  <c r="M696" i="14"/>
  <c r="F696" i="14"/>
  <c r="G696" i="14"/>
  <c r="H696" i="14"/>
  <c r="I696" i="14"/>
  <c r="B688" i="14"/>
  <c r="J688" i="14"/>
  <c r="K688" i="14"/>
  <c r="L688" i="14"/>
  <c r="M688" i="14"/>
  <c r="F688" i="14"/>
  <c r="G688" i="14"/>
  <c r="H688" i="14"/>
  <c r="I688" i="14"/>
  <c r="B680" i="14"/>
  <c r="J680" i="14"/>
  <c r="K680" i="14"/>
  <c r="L680" i="14"/>
  <c r="M680" i="14"/>
  <c r="F680" i="14"/>
  <c r="G680" i="14"/>
  <c r="H680" i="14"/>
  <c r="I680" i="14"/>
  <c r="B672" i="14"/>
  <c r="J672" i="14"/>
  <c r="K672" i="14"/>
  <c r="L672" i="14"/>
  <c r="M672" i="14"/>
  <c r="F672" i="14"/>
  <c r="G672" i="14"/>
  <c r="H672" i="14"/>
  <c r="I672" i="14"/>
  <c r="B664" i="14"/>
  <c r="J664" i="14"/>
  <c r="K664" i="14"/>
  <c r="L664" i="14"/>
  <c r="M664" i="14"/>
  <c r="F664" i="14"/>
  <c r="G664" i="14"/>
  <c r="H664" i="14"/>
  <c r="I664" i="14"/>
  <c r="B656" i="14"/>
  <c r="J656" i="14"/>
  <c r="K656" i="14"/>
  <c r="L656" i="14"/>
  <c r="M656" i="14"/>
  <c r="F656" i="14"/>
  <c r="G656" i="14"/>
  <c r="H656" i="14"/>
  <c r="I656" i="14"/>
  <c r="B648" i="14"/>
  <c r="J648" i="14"/>
  <c r="K648" i="14"/>
  <c r="L648" i="14"/>
  <c r="M648" i="14"/>
  <c r="F648" i="14"/>
  <c r="G648" i="14"/>
  <c r="H648" i="14"/>
  <c r="I648" i="14"/>
  <c r="B640" i="14"/>
  <c r="J640" i="14"/>
  <c r="K640" i="14"/>
  <c r="L640" i="14"/>
  <c r="M640" i="14"/>
  <c r="F640" i="14"/>
  <c r="G640" i="14"/>
  <c r="H640" i="14"/>
  <c r="I640" i="14"/>
  <c r="B632" i="14"/>
  <c r="J632" i="14"/>
  <c r="K632" i="14"/>
  <c r="L632" i="14"/>
  <c r="M632" i="14"/>
  <c r="F632" i="14"/>
  <c r="G632" i="14"/>
  <c r="H632" i="14"/>
  <c r="I632" i="14"/>
  <c r="B624" i="14"/>
  <c r="J624" i="14"/>
  <c r="K624" i="14"/>
  <c r="L624" i="14"/>
  <c r="M624" i="14"/>
  <c r="F624" i="14"/>
  <c r="G624" i="14"/>
  <c r="H624" i="14"/>
  <c r="I624" i="14"/>
  <c r="B616" i="14"/>
  <c r="J616" i="14"/>
  <c r="K616" i="14"/>
  <c r="L616" i="14"/>
  <c r="M616" i="14"/>
  <c r="F616" i="14"/>
  <c r="G616" i="14"/>
  <c r="H616" i="14"/>
  <c r="I616" i="14"/>
  <c r="B608" i="14"/>
  <c r="J608" i="14"/>
  <c r="K608" i="14"/>
  <c r="L608" i="14"/>
  <c r="M608" i="14"/>
  <c r="F608" i="14"/>
  <c r="G608" i="14"/>
  <c r="H608" i="14"/>
  <c r="I608" i="14"/>
  <c r="B5303" i="14"/>
  <c r="H5303" i="14"/>
  <c r="I5303" i="14"/>
  <c r="J5303" i="14"/>
  <c r="K5303" i="14"/>
  <c r="L5303" i="14"/>
  <c r="M5303" i="14"/>
  <c r="F5303" i="14"/>
  <c r="G5303" i="14"/>
  <c r="B5239" i="14"/>
  <c r="H5239" i="14"/>
  <c r="I5239" i="14"/>
  <c r="J5239" i="14"/>
  <c r="K5239" i="14"/>
  <c r="L5239" i="14"/>
  <c r="M5239" i="14"/>
  <c r="F5239" i="14"/>
  <c r="G5239" i="14"/>
  <c r="B5175" i="14"/>
  <c r="H5175" i="14"/>
  <c r="I5175" i="14"/>
  <c r="J5175" i="14"/>
  <c r="K5175" i="14"/>
  <c r="L5175" i="14"/>
  <c r="M5175" i="14"/>
  <c r="F5175" i="14"/>
  <c r="G5175" i="14"/>
  <c r="B5103" i="14"/>
  <c r="H5103" i="14"/>
  <c r="I5103" i="14"/>
  <c r="J5103" i="14"/>
  <c r="K5103" i="14"/>
  <c r="L5103" i="14"/>
  <c r="M5103" i="14"/>
  <c r="F5103" i="14"/>
  <c r="G5103" i="14"/>
  <c r="B5047" i="14"/>
  <c r="H5047" i="14"/>
  <c r="I5047" i="14"/>
  <c r="J5047" i="14"/>
  <c r="K5047" i="14"/>
  <c r="L5047" i="14"/>
  <c r="M5047" i="14"/>
  <c r="F5047" i="14"/>
  <c r="G5047" i="14"/>
  <c r="B4975" i="14"/>
  <c r="M4975" i="14"/>
  <c r="F4975" i="14"/>
  <c r="G4975" i="14"/>
  <c r="H4975" i="14"/>
  <c r="I4975" i="14"/>
  <c r="J4975" i="14"/>
  <c r="K4975" i="14"/>
  <c r="L4975" i="14"/>
  <c r="B4919" i="14"/>
  <c r="M4919" i="14"/>
  <c r="F4919" i="14"/>
  <c r="G4919" i="14"/>
  <c r="H4919" i="14"/>
  <c r="I4919" i="14"/>
  <c r="J4919" i="14"/>
  <c r="K4919" i="14"/>
  <c r="L4919" i="14"/>
  <c r="B4855" i="14"/>
  <c r="M4855" i="14"/>
  <c r="F4855" i="14"/>
  <c r="G4855" i="14"/>
  <c r="H4855" i="14"/>
  <c r="I4855" i="14"/>
  <c r="J4855" i="14"/>
  <c r="K4855" i="14"/>
  <c r="L4855" i="14"/>
  <c r="B4791" i="14"/>
  <c r="M4791" i="14"/>
  <c r="F4791" i="14"/>
  <c r="G4791" i="14"/>
  <c r="H4791" i="14"/>
  <c r="I4791" i="14"/>
  <c r="J4791" i="14"/>
  <c r="K4791" i="14"/>
  <c r="L4791" i="14"/>
  <c r="B4727" i="14"/>
  <c r="M4727" i="14"/>
  <c r="F4727" i="14"/>
  <c r="G4727" i="14"/>
  <c r="H4727" i="14"/>
  <c r="I4727" i="14"/>
  <c r="J4727" i="14"/>
  <c r="K4727" i="14"/>
  <c r="L4727" i="14"/>
  <c r="B4663" i="14"/>
  <c r="M4663" i="14"/>
  <c r="F4663" i="14"/>
  <c r="G4663" i="14"/>
  <c r="H4663" i="14"/>
  <c r="I4663" i="14"/>
  <c r="J4663" i="14"/>
  <c r="K4663" i="14"/>
  <c r="L4663" i="14"/>
  <c r="B4599" i="14"/>
  <c r="M4599" i="14"/>
  <c r="F4599" i="14"/>
  <c r="G4599" i="14"/>
  <c r="H4599" i="14"/>
  <c r="I4599" i="14"/>
  <c r="J4599" i="14"/>
  <c r="K4599" i="14"/>
  <c r="L4599" i="14"/>
  <c r="B4535" i="14"/>
  <c r="M4535" i="14"/>
  <c r="F4535" i="14"/>
  <c r="G4535" i="14"/>
  <c r="H4535" i="14"/>
  <c r="I4535" i="14"/>
  <c r="J4535" i="14"/>
  <c r="K4535" i="14"/>
  <c r="L4535" i="14"/>
  <c r="B4463" i="14"/>
  <c r="M4463" i="14"/>
  <c r="F4463" i="14"/>
  <c r="G4463" i="14"/>
  <c r="H4463" i="14"/>
  <c r="I4463" i="14"/>
  <c r="J4463" i="14"/>
  <c r="K4463" i="14"/>
  <c r="L4463" i="14"/>
  <c r="B4399" i="14"/>
  <c r="M4399" i="14"/>
  <c r="F4399" i="14"/>
  <c r="G4399" i="14"/>
  <c r="H4399" i="14"/>
  <c r="I4399" i="14"/>
  <c r="J4399" i="14"/>
  <c r="K4399" i="14"/>
  <c r="L4399" i="14"/>
  <c r="B4343" i="14"/>
  <c r="M4343" i="14"/>
  <c r="F4343" i="14"/>
  <c r="G4343" i="14"/>
  <c r="H4343" i="14"/>
  <c r="I4343" i="14"/>
  <c r="J4343" i="14"/>
  <c r="K4343" i="14"/>
  <c r="L4343" i="14"/>
  <c r="B4279" i="14"/>
  <c r="G4279" i="14"/>
  <c r="H4279" i="14"/>
  <c r="I4279" i="14"/>
  <c r="J4279" i="14"/>
  <c r="K4279" i="14"/>
  <c r="L4279" i="14"/>
  <c r="M4279" i="14"/>
  <c r="F4279" i="14"/>
  <c r="B4215" i="14"/>
  <c r="G4215" i="14"/>
  <c r="H4215" i="14"/>
  <c r="I4215" i="14"/>
  <c r="J4215" i="14"/>
  <c r="K4215" i="14"/>
  <c r="L4215" i="14"/>
  <c r="M4215" i="14"/>
  <c r="F4215" i="14"/>
  <c r="B4151" i="14"/>
  <c r="G4151" i="14"/>
  <c r="H4151" i="14"/>
  <c r="I4151" i="14"/>
  <c r="J4151" i="14"/>
  <c r="K4151" i="14"/>
  <c r="L4151" i="14"/>
  <c r="M4151" i="14"/>
  <c r="F4151" i="14"/>
  <c r="B4087" i="14"/>
  <c r="G4087" i="14"/>
  <c r="H4087" i="14"/>
  <c r="I4087" i="14"/>
  <c r="J4087" i="14"/>
  <c r="K4087" i="14"/>
  <c r="L4087" i="14"/>
  <c r="M4087" i="14"/>
  <c r="F4087" i="14"/>
  <c r="B4023" i="14"/>
  <c r="G4023" i="14"/>
  <c r="H4023" i="14"/>
  <c r="I4023" i="14"/>
  <c r="J4023" i="14"/>
  <c r="K4023" i="14"/>
  <c r="L4023" i="14"/>
  <c r="M4023" i="14"/>
  <c r="F4023" i="14"/>
  <c r="B3959" i="14"/>
  <c r="J3959" i="14"/>
  <c r="K3959" i="14"/>
  <c r="L3959" i="14"/>
  <c r="M3959" i="14"/>
  <c r="F3959" i="14"/>
  <c r="G3959" i="14"/>
  <c r="H3959" i="14"/>
  <c r="I3959" i="14"/>
  <c r="B3895" i="14"/>
  <c r="J3895" i="14"/>
  <c r="K3895" i="14"/>
  <c r="L3895" i="14"/>
  <c r="M3895" i="14"/>
  <c r="F3895" i="14"/>
  <c r="G3895" i="14"/>
  <c r="H3895" i="14"/>
  <c r="I3895" i="14"/>
  <c r="B3839" i="14"/>
  <c r="J3839" i="14"/>
  <c r="K3839" i="14"/>
  <c r="L3839" i="14"/>
  <c r="M3839" i="14"/>
  <c r="F3839" i="14"/>
  <c r="G3839" i="14"/>
  <c r="H3839" i="14"/>
  <c r="I3839" i="14"/>
  <c r="B3815" i="14"/>
  <c r="J3815" i="14"/>
  <c r="K3815" i="14"/>
  <c r="L3815" i="14"/>
  <c r="M3815" i="14"/>
  <c r="F3815" i="14"/>
  <c r="G3815" i="14"/>
  <c r="H3815" i="14"/>
  <c r="I3815" i="14"/>
  <c r="B3791" i="14"/>
  <c r="J3791" i="14"/>
  <c r="K3791" i="14"/>
  <c r="L3791" i="14"/>
  <c r="M3791" i="14"/>
  <c r="F3791" i="14"/>
  <c r="G3791" i="14"/>
  <c r="H3791" i="14"/>
  <c r="I3791" i="14"/>
  <c r="B3767" i="14"/>
  <c r="J3767" i="14"/>
  <c r="K3767" i="14"/>
  <c r="L3767" i="14"/>
  <c r="M3767" i="14"/>
  <c r="F3767" i="14"/>
  <c r="G3767" i="14"/>
  <c r="H3767" i="14"/>
  <c r="I3767" i="14"/>
  <c r="B3687" i="14"/>
  <c r="J3687" i="14"/>
  <c r="K3687" i="14"/>
  <c r="L3687" i="14"/>
  <c r="M3687" i="14"/>
  <c r="F3687" i="14"/>
  <c r="G3687" i="14"/>
  <c r="H3687" i="14"/>
  <c r="I3687" i="14"/>
  <c r="B3663" i="14"/>
  <c r="J3663" i="14"/>
  <c r="K3663" i="14"/>
  <c r="L3663" i="14"/>
  <c r="M3663" i="14"/>
  <c r="F3663" i="14"/>
  <c r="G3663" i="14"/>
  <c r="H3663" i="14"/>
  <c r="I3663" i="14"/>
  <c r="B3639" i="14"/>
  <c r="K3639" i="14"/>
  <c r="L3639" i="14"/>
  <c r="M3639" i="14"/>
  <c r="F3639" i="14"/>
  <c r="G3639" i="14"/>
  <c r="H3639" i="14"/>
  <c r="I3639" i="14"/>
  <c r="J3639" i="14"/>
  <c r="B3631" i="14"/>
  <c r="K3631" i="14"/>
  <c r="L3631" i="14"/>
  <c r="M3631" i="14"/>
  <c r="F3631" i="14"/>
  <c r="G3631" i="14"/>
  <c r="H3631" i="14"/>
  <c r="I3631" i="14"/>
  <c r="J3631" i="14"/>
  <c r="B3623" i="14"/>
  <c r="K3623" i="14"/>
  <c r="L3623" i="14"/>
  <c r="M3623" i="14"/>
  <c r="F3623" i="14"/>
  <c r="G3623" i="14"/>
  <c r="H3623" i="14"/>
  <c r="I3623" i="14"/>
  <c r="J3623" i="14"/>
  <c r="B3615" i="14"/>
  <c r="K3615" i="14"/>
  <c r="L3615" i="14"/>
  <c r="M3615" i="14"/>
  <c r="F3615" i="14"/>
  <c r="G3615" i="14"/>
  <c r="H3615" i="14"/>
  <c r="I3615" i="14"/>
  <c r="J3615" i="14"/>
  <c r="B3607" i="14"/>
  <c r="K3607" i="14"/>
  <c r="L3607" i="14"/>
  <c r="M3607" i="14"/>
  <c r="F3607" i="14"/>
  <c r="G3607" i="14"/>
  <c r="H3607" i="14"/>
  <c r="I3607" i="14"/>
  <c r="J3607" i="14"/>
  <c r="B3599" i="14"/>
  <c r="K3599" i="14"/>
  <c r="L3599" i="14"/>
  <c r="M3599" i="14"/>
  <c r="F3599" i="14"/>
  <c r="G3599" i="14"/>
  <c r="H3599" i="14"/>
  <c r="I3599" i="14"/>
  <c r="J3599" i="14"/>
  <c r="B3591" i="14"/>
  <c r="K3591" i="14"/>
  <c r="L3591" i="14"/>
  <c r="M3591" i="14"/>
  <c r="F3591" i="14"/>
  <c r="G3591" i="14"/>
  <c r="H3591" i="14"/>
  <c r="I3591" i="14"/>
  <c r="J3591" i="14"/>
  <c r="B3567" i="14"/>
  <c r="K3567" i="14"/>
  <c r="L3567" i="14"/>
  <c r="M3567" i="14"/>
  <c r="F3567" i="14"/>
  <c r="G3567" i="14"/>
  <c r="H3567" i="14"/>
  <c r="I3567" i="14"/>
  <c r="J3567" i="14"/>
  <c r="B3559" i="14"/>
  <c r="K3559" i="14"/>
  <c r="L3559" i="14"/>
  <c r="M3559" i="14"/>
  <c r="F3559" i="14"/>
  <c r="G3559" i="14"/>
  <c r="H3559" i="14"/>
  <c r="I3559" i="14"/>
  <c r="J3559" i="14"/>
  <c r="B3551" i="14"/>
  <c r="K3551" i="14"/>
  <c r="L3551" i="14"/>
  <c r="M3551" i="14"/>
  <c r="F3551" i="14"/>
  <c r="G3551" i="14"/>
  <c r="H3551" i="14"/>
  <c r="I3551" i="14"/>
  <c r="J3551" i="14"/>
  <c r="B3543" i="14"/>
  <c r="K3543" i="14"/>
  <c r="L3543" i="14"/>
  <c r="M3543" i="14"/>
  <c r="F3543" i="14"/>
  <c r="G3543" i="14"/>
  <c r="H3543" i="14"/>
  <c r="I3543" i="14"/>
  <c r="J3543" i="14"/>
  <c r="B3535" i="14"/>
  <c r="K3535" i="14"/>
  <c r="L3535" i="14"/>
  <c r="M3535" i="14"/>
  <c r="F3535" i="14"/>
  <c r="G3535" i="14"/>
  <c r="H3535" i="14"/>
  <c r="I3535" i="14"/>
  <c r="J3535" i="14"/>
  <c r="B3527" i="14"/>
  <c r="K3527" i="14"/>
  <c r="L3527" i="14"/>
  <c r="M3527" i="14"/>
  <c r="F3527" i="14"/>
  <c r="G3527" i="14"/>
  <c r="H3527" i="14"/>
  <c r="I3527" i="14"/>
  <c r="J3527" i="14"/>
  <c r="B3519" i="14"/>
  <c r="K3519" i="14"/>
  <c r="L3519" i="14"/>
  <c r="M3519" i="14"/>
  <c r="F3519" i="14"/>
  <c r="G3519" i="14"/>
  <c r="H3519" i="14"/>
  <c r="I3519" i="14"/>
  <c r="J3519" i="14"/>
  <c r="B3511" i="14"/>
  <c r="K3511" i="14"/>
  <c r="L3511" i="14"/>
  <c r="M3511" i="14"/>
  <c r="F3511" i="14"/>
  <c r="G3511" i="14"/>
  <c r="H3511" i="14"/>
  <c r="I3511" i="14"/>
  <c r="J3511" i="14"/>
  <c r="B3503" i="14"/>
  <c r="K3503" i="14"/>
  <c r="L3503" i="14"/>
  <c r="M3503" i="14"/>
  <c r="F3503" i="14"/>
  <c r="G3503" i="14"/>
  <c r="H3503" i="14"/>
  <c r="I3503" i="14"/>
  <c r="J3503" i="14"/>
  <c r="B3495" i="14"/>
  <c r="K3495" i="14"/>
  <c r="L3495" i="14"/>
  <c r="M3495" i="14"/>
  <c r="F3495" i="14"/>
  <c r="G3495" i="14"/>
  <c r="H3495" i="14"/>
  <c r="I3495" i="14"/>
  <c r="J3495" i="14"/>
  <c r="B3487" i="14"/>
  <c r="K3487" i="14"/>
  <c r="L3487" i="14"/>
  <c r="M3487" i="14"/>
  <c r="F3487" i="14"/>
  <c r="G3487" i="14"/>
  <c r="H3487" i="14"/>
  <c r="I3487" i="14"/>
  <c r="J3487" i="14"/>
  <c r="B3479" i="14"/>
  <c r="K3479" i="14"/>
  <c r="L3479" i="14"/>
  <c r="M3479" i="14"/>
  <c r="F3479" i="14"/>
  <c r="G3479" i="14"/>
  <c r="H3479" i="14"/>
  <c r="I3479" i="14"/>
  <c r="J3479" i="14"/>
  <c r="B3471" i="14"/>
  <c r="K3471" i="14"/>
  <c r="L3471" i="14"/>
  <c r="M3471" i="14"/>
  <c r="F3471" i="14"/>
  <c r="G3471" i="14"/>
  <c r="H3471" i="14"/>
  <c r="I3471" i="14"/>
  <c r="J3471" i="14"/>
  <c r="B3463" i="14"/>
  <c r="K3463" i="14"/>
  <c r="L3463" i="14"/>
  <c r="M3463" i="14"/>
  <c r="F3463" i="14"/>
  <c r="G3463" i="14"/>
  <c r="H3463" i="14"/>
  <c r="I3463" i="14"/>
  <c r="J3463" i="14"/>
  <c r="B3455" i="14"/>
  <c r="K3455" i="14"/>
  <c r="L3455" i="14"/>
  <c r="M3455" i="14"/>
  <c r="F3455" i="14"/>
  <c r="G3455" i="14"/>
  <c r="H3455" i="14"/>
  <c r="I3455" i="14"/>
  <c r="J3455" i="14"/>
  <c r="B3447" i="14"/>
  <c r="K3447" i="14"/>
  <c r="L3447" i="14"/>
  <c r="M3447" i="14"/>
  <c r="F3447" i="14"/>
  <c r="G3447" i="14"/>
  <c r="H3447" i="14"/>
  <c r="I3447" i="14"/>
  <c r="J3447" i="14"/>
  <c r="B3439" i="14"/>
  <c r="K3439" i="14"/>
  <c r="L3439" i="14"/>
  <c r="M3439" i="14"/>
  <c r="F3439" i="14"/>
  <c r="G3439" i="14"/>
  <c r="H3439" i="14"/>
  <c r="I3439" i="14"/>
  <c r="J3439" i="14"/>
  <c r="B3431" i="14"/>
  <c r="K3431" i="14"/>
  <c r="L3431" i="14"/>
  <c r="M3431" i="14"/>
  <c r="F3431" i="14"/>
  <c r="G3431" i="14"/>
  <c r="H3431" i="14"/>
  <c r="I3431" i="14"/>
  <c r="J3431" i="14"/>
  <c r="B3423" i="14"/>
  <c r="K3423" i="14"/>
  <c r="L3423" i="14"/>
  <c r="M3423" i="14"/>
  <c r="F3423" i="14"/>
  <c r="G3423" i="14"/>
  <c r="H3423" i="14"/>
  <c r="I3423" i="14"/>
  <c r="J3423" i="14"/>
  <c r="B3415" i="14"/>
  <c r="K3415" i="14"/>
  <c r="L3415" i="14"/>
  <c r="M3415" i="14"/>
  <c r="F3415" i="14"/>
  <c r="G3415" i="14"/>
  <c r="H3415" i="14"/>
  <c r="I3415" i="14"/>
  <c r="J3415" i="14"/>
  <c r="B3407" i="14"/>
  <c r="K3407" i="14"/>
  <c r="L3407" i="14"/>
  <c r="M3407" i="14"/>
  <c r="F3407" i="14"/>
  <c r="G3407" i="14"/>
  <c r="H3407" i="14"/>
  <c r="I3407" i="14"/>
  <c r="J3407" i="14"/>
  <c r="B3399" i="14"/>
  <c r="K3399" i="14"/>
  <c r="L3399" i="14"/>
  <c r="M3399" i="14"/>
  <c r="F3399" i="14"/>
  <c r="G3399" i="14"/>
  <c r="H3399" i="14"/>
  <c r="I3399" i="14"/>
  <c r="J3399" i="14"/>
  <c r="B3391" i="14"/>
  <c r="K3391" i="14"/>
  <c r="L3391" i="14"/>
  <c r="M3391" i="14"/>
  <c r="F3391" i="14"/>
  <c r="G3391" i="14"/>
  <c r="H3391" i="14"/>
  <c r="I3391" i="14"/>
  <c r="J3391" i="14"/>
  <c r="B3383" i="14"/>
  <c r="K3383" i="14"/>
  <c r="L3383" i="14"/>
  <c r="M3383" i="14"/>
  <c r="F3383" i="14"/>
  <c r="G3383" i="14"/>
  <c r="H3383" i="14"/>
  <c r="I3383" i="14"/>
  <c r="J3383" i="14"/>
  <c r="B3375" i="14"/>
  <c r="K3375" i="14"/>
  <c r="L3375" i="14"/>
  <c r="M3375" i="14"/>
  <c r="F3375" i="14"/>
  <c r="G3375" i="14"/>
  <c r="H3375" i="14"/>
  <c r="I3375" i="14"/>
  <c r="J3375" i="14"/>
  <c r="B3367" i="14"/>
  <c r="K3367" i="14"/>
  <c r="L3367" i="14"/>
  <c r="M3367" i="14"/>
  <c r="F3367" i="14"/>
  <c r="G3367" i="14"/>
  <c r="H3367" i="14"/>
  <c r="I3367" i="14"/>
  <c r="J3367" i="14"/>
  <c r="B3359" i="14"/>
  <c r="K3359" i="14"/>
  <c r="L3359" i="14"/>
  <c r="M3359" i="14"/>
  <c r="F3359" i="14"/>
  <c r="G3359" i="14"/>
  <c r="H3359" i="14"/>
  <c r="I3359" i="14"/>
  <c r="J3359" i="14"/>
  <c r="B3351" i="14"/>
  <c r="K3351" i="14"/>
  <c r="L3351" i="14"/>
  <c r="M3351" i="14"/>
  <c r="F3351" i="14"/>
  <c r="G3351" i="14"/>
  <c r="H3351" i="14"/>
  <c r="I3351" i="14"/>
  <c r="J3351" i="14"/>
  <c r="B3343" i="14"/>
  <c r="K3343" i="14"/>
  <c r="L3343" i="14"/>
  <c r="M3343" i="14"/>
  <c r="F3343" i="14"/>
  <c r="G3343" i="14"/>
  <c r="H3343" i="14"/>
  <c r="I3343" i="14"/>
  <c r="J3343" i="14"/>
  <c r="B3335" i="14"/>
  <c r="K3335" i="14"/>
  <c r="L3335" i="14"/>
  <c r="M3335" i="14"/>
  <c r="F3335" i="14"/>
  <c r="G3335" i="14"/>
  <c r="H3335" i="14"/>
  <c r="I3335" i="14"/>
  <c r="J3335" i="14"/>
  <c r="B3327" i="14"/>
  <c r="K3327" i="14"/>
  <c r="L3327" i="14"/>
  <c r="M3327" i="14"/>
  <c r="F3327" i="14"/>
  <c r="G3327" i="14"/>
  <c r="H3327" i="14"/>
  <c r="I3327" i="14"/>
  <c r="J3327" i="14"/>
  <c r="B3319" i="14"/>
  <c r="K3319" i="14"/>
  <c r="L3319" i="14"/>
  <c r="M3319" i="14"/>
  <c r="F3319" i="14"/>
  <c r="G3319" i="14"/>
  <c r="H3319" i="14"/>
  <c r="I3319" i="14"/>
  <c r="J3319" i="14"/>
  <c r="B3311" i="14"/>
  <c r="K3311" i="14"/>
  <c r="L3311" i="14"/>
  <c r="M3311" i="14"/>
  <c r="F3311" i="14"/>
  <c r="G3311" i="14"/>
  <c r="H3311" i="14"/>
  <c r="I3311" i="14"/>
  <c r="J3311" i="14"/>
  <c r="B3303" i="14"/>
  <c r="F3303" i="14"/>
  <c r="G3303" i="14"/>
  <c r="H3303" i="14"/>
  <c r="I3303" i="14"/>
  <c r="J3303" i="14"/>
  <c r="K3303" i="14"/>
  <c r="L3303" i="14"/>
  <c r="M3303" i="14"/>
  <c r="B3295" i="14"/>
  <c r="M3295" i="14"/>
  <c r="F3295" i="14"/>
  <c r="G3295" i="14"/>
  <c r="H3295" i="14"/>
  <c r="I3295" i="14"/>
  <c r="J3295" i="14"/>
  <c r="K3295" i="14"/>
  <c r="L3295" i="14"/>
  <c r="B3287" i="14"/>
  <c r="M3287" i="14"/>
  <c r="F3287" i="14"/>
  <c r="G3287" i="14"/>
  <c r="H3287" i="14"/>
  <c r="I3287" i="14"/>
  <c r="J3287" i="14"/>
  <c r="K3287" i="14"/>
  <c r="L3287" i="14"/>
  <c r="B3279" i="14"/>
  <c r="M3279" i="14"/>
  <c r="F3279" i="14"/>
  <c r="G3279" i="14"/>
  <c r="H3279" i="14"/>
  <c r="I3279" i="14"/>
  <c r="J3279" i="14"/>
  <c r="K3279" i="14"/>
  <c r="L3279" i="14"/>
  <c r="B3271" i="14"/>
  <c r="M3271" i="14"/>
  <c r="F3271" i="14"/>
  <c r="G3271" i="14"/>
  <c r="H3271" i="14"/>
  <c r="I3271" i="14"/>
  <c r="J3271" i="14"/>
  <c r="K3271" i="14"/>
  <c r="L3271" i="14"/>
  <c r="B3263" i="14"/>
  <c r="M3263" i="14"/>
  <c r="F3263" i="14"/>
  <c r="G3263" i="14"/>
  <c r="H3263" i="14"/>
  <c r="I3263" i="14"/>
  <c r="J3263" i="14"/>
  <c r="K3263" i="14"/>
  <c r="L3263" i="14"/>
  <c r="B3255" i="14"/>
  <c r="M3255" i="14"/>
  <c r="F3255" i="14"/>
  <c r="G3255" i="14"/>
  <c r="H3255" i="14"/>
  <c r="I3255" i="14"/>
  <c r="J3255" i="14"/>
  <c r="K3255" i="14"/>
  <c r="L3255" i="14"/>
  <c r="B3247" i="14"/>
  <c r="M3247" i="14"/>
  <c r="F3247" i="14"/>
  <c r="G3247" i="14"/>
  <c r="H3247" i="14"/>
  <c r="I3247" i="14"/>
  <c r="J3247" i="14"/>
  <c r="K3247" i="14"/>
  <c r="L3247" i="14"/>
  <c r="B3239" i="14"/>
  <c r="M3239" i="14"/>
  <c r="F3239" i="14"/>
  <c r="G3239" i="14"/>
  <c r="H3239" i="14"/>
  <c r="I3239" i="14"/>
  <c r="J3239" i="14"/>
  <c r="K3239" i="14"/>
  <c r="L3239" i="14"/>
  <c r="B3231" i="14"/>
  <c r="M3231" i="14"/>
  <c r="F3231" i="14"/>
  <c r="G3231" i="14"/>
  <c r="H3231" i="14"/>
  <c r="I3231" i="14"/>
  <c r="J3231" i="14"/>
  <c r="K3231" i="14"/>
  <c r="L3231" i="14"/>
  <c r="B3223" i="14"/>
  <c r="M3223" i="14"/>
  <c r="F3223" i="14"/>
  <c r="G3223" i="14"/>
  <c r="H3223" i="14"/>
  <c r="I3223" i="14"/>
  <c r="J3223" i="14"/>
  <c r="K3223" i="14"/>
  <c r="L3223" i="14"/>
  <c r="B3215" i="14"/>
  <c r="M3215" i="14"/>
  <c r="F3215" i="14"/>
  <c r="G3215" i="14"/>
  <c r="H3215" i="14"/>
  <c r="I3215" i="14"/>
  <c r="J3215" i="14"/>
  <c r="K3215" i="14"/>
  <c r="L3215" i="14"/>
  <c r="B3207" i="14"/>
  <c r="M3207" i="14"/>
  <c r="F3207" i="14"/>
  <c r="G3207" i="14"/>
  <c r="H3207" i="14"/>
  <c r="I3207" i="14"/>
  <c r="J3207" i="14"/>
  <c r="K3207" i="14"/>
  <c r="L3207" i="14"/>
  <c r="B3199" i="14"/>
  <c r="M3199" i="14"/>
  <c r="F3199" i="14"/>
  <c r="G3199" i="14"/>
  <c r="H3199" i="14"/>
  <c r="I3199" i="14"/>
  <c r="J3199" i="14"/>
  <c r="K3199" i="14"/>
  <c r="L3199" i="14"/>
  <c r="B3191" i="14"/>
  <c r="M3191" i="14"/>
  <c r="F3191" i="14"/>
  <c r="G3191" i="14"/>
  <c r="H3191" i="14"/>
  <c r="I3191" i="14"/>
  <c r="J3191" i="14"/>
  <c r="K3191" i="14"/>
  <c r="L3191" i="14"/>
  <c r="B3183" i="14"/>
  <c r="M3183" i="14"/>
  <c r="F3183" i="14"/>
  <c r="G3183" i="14"/>
  <c r="H3183" i="14"/>
  <c r="I3183" i="14"/>
  <c r="J3183" i="14"/>
  <c r="K3183" i="14"/>
  <c r="L3183" i="14"/>
  <c r="B3175" i="14"/>
  <c r="M3175" i="14"/>
  <c r="F3175" i="14"/>
  <c r="G3175" i="14"/>
  <c r="H3175" i="14"/>
  <c r="I3175" i="14"/>
  <c r="J3175" i="14"/>
  <c r="K3175" i="14"/>
  <c r="L3175" i="14"/>
  <c r="B3167" i="14"/>
  <c r="M3167" i="14"/>
  <c r="F3167" i="14"/>
  <c r="G3167" i="14"/>
  <c r="H3167" i="14"/>
  <c r="I3167" i="14"/>
  <c r="J3167" i="14"/>
  <c r="K3167" i="14"/>
  <c r="L3167" i="14"/>
  <c r="B3159" i="14"/>
  <c r="M3159" i="14"/>
  <c r="F3159" i="14"/>
  <c r="G3159" i="14"/>
  <c r="H3159" i="14"/>
  <c r="I3159" i="14"/>
  <c r="J3159" i="14"/>
  <c r="K3159" i="14"/>
  <c r="L3159" i="14"/>
  <c r="B3151" i="14"/>
  <c r="M3151" i="14"/>
  <c r="F3151" i="14"/>
  <c r="G3151" i="14"/>
  <c r="H3151" i="14"/>
  <c r="I3151" i="14"/>
  <c r="J3151" i="14"/>
  <c r="K3151" i="14"/>
  <c r="L3151" i="14"/>
  <c r="B3143" i="14"/>
  <c r="M3143" i="14"/>
  <c r="F3143" i="14"/>
  <c r="G3143" i="14"/>
  <c r="H3143" i="14"/>
  <c r="I3143" i="14"/>
  <c r="J3143" i="14"/>
  <c r="K3143" i="14"/>
  <c r="L3143" i="14"/>
  <c r="B3135" i="14"/>
  <c r="M3135" i="14"/>
  <c r="F3135" i="14"/>
  <c r="G3135" i="14"/>
  <c r="H3135" i="14"/>
  <c r="I3135" i="14"/>
  <c r="J3135" i="14"/>
  <c r="K3135" i="14"/>
  <c r="L3135" i="14"/>
  <c r="B3127" i="14"/>
  <c r="M3127" i="14"/>
  <c r="F3127" i="14"/>
  <c r="G3127" i="14"/>
  <c r="H3127" i="14"/>
  <c r="I3127" i="14"/>
  <c r="J3127" i="14"/>
  <c r="K3127" i="14"/>
  <c r="L3127" i="14"/>
  <c r="B3119" i="14"/>
  <c r="M3119" i="14"/>
  <c r="F3119" i="14"/>
  <c r="G3119" i="14"/>
  <c r="H3119" i="14"/>
  <c r="I3119" i="14"/>
  <c r="J3119" i="14"/>
  <c r="K3119" i="14"/>
  <c r="L3119" i="14"/>
  <c r="B3111" i="14"/>
  <c r="M3111" i="14"/>
  <c r="F3111" i="14"/>
  <c r="G3111" i="14"/>
  <c r="H3111" i="14"/>
  <c r="I3111" i="14"/>
  <c r="J3111" i="14"/>
  <c r="K3111" i="14"/>
  <c r="L3111" i="14"/>
  <c r="B3103" i="14"/>
  <c r="M3103" i="14"/>
  <c r="F3103" i="14"/>
  <c r="G3103" i="14"/>
  <c r="H3103" i="14"/>
  <c r="I3103" i="14"/>
  <c r="J3103" i="14"/>
  <c r="K3103" i="14"/>
  <c r="L3103" i="14"/>
  <c r="B3095" i="14"/>
  <c r="M3095" i="14"/>
  <c r="F3095" i="14"/>
  <c r="G3095" i="14"/>
  <c r="H3095" i="14"/>
  <c r="I3095" i="14"/>
  <c r="J3095" i="14"/>
  <c r="K3095" i="14"/>
  <c r="L3095" i="14"/>
  <c r="B3087" i="14"/>
  <c r="M3087" i="14"/>
  <c r="F3087" i="14"/>
  <c r="G3087" i="14"/>
  <c r="H3087" i="14"/>
  <c r="I3087" i="14"/>
  <c r="J3087" i="14"/>
  <c r="K3087" i="14"/>
  <c r="L3087" i="14"/>
  <c r="B3079" i="14"/>
  <c r="M3079" i="14"/>
  <c r="F3079" i="14"/>
  <c r="G3079" i="14"/>
  <c r="H3079" i="14"/>
  <c r="I3079" i="14"/>
  <c r="J3079" i="14"/>
  <c r="K3079" i="14"/>
  <c r="L3079" i="14"/>
  <c r="B3071" i="14"/>
  <c r="M3071" i="14"/>
  <c r="F3071" i="14"/>
  <c r="G3071" i="14"/>
  <c r="H3071" i="14"/>
  <c r="I3071" i="14"/>
  <c r="J3071" i="14"/>
  <c r="K3071" i="14"/>
  <c r="L3071" i="14"/>
  <c r="B3063" i="14"/>
  <c r="M3063" i="14"/>
  <c r="F3063" i="14"/>
  <c r="G3063" i="14"/>
  <c r="H3063" i="14"/>
  <c r="I3063" i="14"/>
  <c r="J3063" i="14"/>
  <c r="K3063" i="14"/>
  <c r="L3063" i="14"/>
  <c r="B3055" i="14"/>
  <c r="M3055" i="14"/>
  <c r="F3055" i="14"/>
  <c r="G3055" i="14"/>
  <c r="H3055" i="14"/>
  <c r="I3055" i="14"/>
  <c r="J3055" i="14"/>
  <c r="K3055" i="14"/>
  <c r="L3055" i="14"/>
  <c r="B3047" i="14"/>
  <c r="M3047" i="14"/>
  <c r="F3047" i="14"/>
  <c r="G3047" i="14"/>
  <c r="H3047" i="14"/>
  <c r="I3047" i="14"/>
  <c r="J3047" i="14"/>
  <c r="K3047" i="14"/>
  <c r="L3047" i="14"/>
  <c r="B3039" i="14"/>
  <c r="M3039" i="14"/>
  <c r="F3039" i="14"/>
  <c r="G3039" i="14"/>
  <c r="H3039" i="14"/>
  <c r="I3039" i="14"/>
  <c r="J3039" i="14"/>
  <c r="K3039" i="14"/>
  <c r="L3039" i="14"/>
  <c r="B3031" i="14"/>
  <c r="M3031" i="14"/>
  <c r="F3031" i="14"/>
  <c r="G3031" i="14"/>
  <c r="H3031" i="14"/>
  <c r="I3031" i="14"/>
  <c r="J3031" i="14"/>
  <c r="K3031" i="14"/>
  <c r="L3031" i="14"/>
  <c r="B3023" i="14"/>
  <c r="M3023" i="14"/>
  <c r="F3023" i="14"/>
  <c r="G3023" i="14"/>
  <c r="H3023" i="14"/>
  <c r="I3023" i="14"/>
  <c r="J3023" i="14"/>
  <c r="K3023" i="14"/>
  <c r="L3023" i="14"/>
  <c r="B3015" i="14"/>
  <c r="M3015" i="14"/>
  <c r="F3015" i="14"/>
  <c r="G3015" i="14"/>
  <c r="H3015" i="14"/>
  <c r="I3015" i="14"/>
  <c r="J3015" i="14"/>
  <c r="K3015" i="14"/>
  <c r="L3015" i="14"/>
  <c r="B3007" i="14"/>
  <c r="M3007" i="14"/>
  <c r="F3007" i="14"/>
  <c r="G3007" i="14"/>
  <c r="H3007" i="14"/>
  <c r="I3007" i="14"/>
  <c r="J3007" i="14"/>
  <c r="K3007" i="14"/>
  <c r="L3007" i="14"/>
  <c r="B2999" i="14"/>
  <c r="M2999" i="14"/>
  <c r="F2999" i="14"/>
  <c r="G2999" i="14"/>
  <c r="H2999" i="14"/>
  <c r="I2999" i="14"/>
  <c r="J2999" i="14"/>
  <c r="K2999" i="14"/>
  <c r="L2999" i="14"/>
  <c r="B2991" i="14"/>
  <c r="M2991" i="14"/>
  <c r="F2991" i="14"/>
  <c r="G2991" i="14"/>
  <c r="H2991" i="14"/>
  <c r="I2991" i="14"/>
  <c r="J2991" i="14"/>
  <c r="K2991" i="14"/>
  <c r="L2991" i="14"/>
  <c r="B2983" i="14"/>
  <c r="M2983" i="14"/>
  <c r="F2983" i="14"/>
  <c r="G2983" i="14"/>
  <c r="H2983" i="14"/>
  <c r="I2983" i="14"/>
  <c r="J2983" i="14"/>
  <c r="K2983" i="14"/>
  <c r="L2983" i="14"/>
  <c r="B2975" i="14"/>
  <c r="M2975" i="14"/>
  <c r="F2975" i="14"/>
  <c r="G2975" i="14"/>
  <c r="H2975" i="14"/>
  <c r="I2975" i="14"/>
  <c r="J2975" i="14"/>
  <c r="K2975" i="14"/>
  <c r="L2975" i="14"/>
  <c r="B2967" i="14"/>
  <c r="F2967" i="14"/>
  <c r="G2967" i="14"/>
  <c r="H2967" i="14"/>
  <c r="I2967" i="14"/>
  <c r="J2967" i="14"/>
  <c r="K2967" i="14"/>
  <c r="L2967" i="14"/>
  <c r="M2967" i="14"/>
  <c r="B2959" i="14"/>
  <c r="F2959" i="14"/>
  <c r="G2959" i="14"/>
  <c r="H2959" i="14"/>
  <c r="I2959" i="14"/>
  <c r="J2959" i="14"/>
  <c r="K2959" i="14"/>
  <c r="L2959" i="14"/>
  <c r="M2959" i="14"/>
  <c r="B2951" i="14"/>
  <c r="M2951" i="14"/>
  <c r="F2951" i="14"/>
  <c r="G2951" i="14"/>
  <c r="H2951" i="14"/>
  <c r="I2951" i="14"/>
  <c r="J2951" i="14"/>
  <c r="K2951" i="14"/>
  <c r="L2951" i="14"/>
  <c r="B2943" i="14"/>
  <c r="M2943" i="14"/>
  <c r="F2943" i="14"/>
  <c r="G2943" i="14"/>
  <c r="H2943" i="14"/>
  <c r="I2943" i="14"/>
  <c r="J2943" i="14"/>
  <c r="K2943" i="14"/>
  <c r="L2943" i="14"/>
  <c r="B2935" i="14"/>
  <c r="M2935" i="14"/>
  <c r="F2935" i="14"/>
  <c r="G2935" i="14"/>
  <c r="H2935" i="14"/>
  <c r="I2935" i="14"/>
  <c r="J2935" i="14"/>
  <c r="K2935" i="14"/>
  <c r="L2935" i="14"/>
  <c r="B2927" i="14"/>
  <c r="M2927" i="14"/>
  <c r="F2927" i="14"/>
  <c r="G2927" i="14"/>
  <c r="H2927" i="14"/>
  <c r="I2927" i="14"/>
  <c r="J2927" i="14"/>
  <c r="K2927" i="14"/>
  <c r="L2927" i="14"/>
  <c r="B2919" i="14"/>
  <c r="M2919" i="14"/>
  <c r="F2919" i="14"/>
  <c r="G2919" i="14"/>
  <c r="H2919" i="14"/>
  <c r="I2919" i="14"/>
  <c r="J2919" i="14"/>
  <c r="K2919" i="14"/>
  <c r="L2919" i="14"/>
  <c r="B2911" i="14"/>
  <c r="M2911" i="14"/>
  <c r="F2911" i="14"/>
  <c r="G2911" i="14"/>
  <c r="H2911" i="14"/>
  <c r="I2911" i="14"/>
  <c r="J2911" i="14"/>
  <c r="K2911" i="14"/>
  <c r="L2911" i="14"/>
  <c r="B2903" i="14"/>
  <c r="M2903" i="14"/>
  <c r="F2903" i="14"/>
  <c r="G2903" i="14"/>
  <c r="H2903" i="14"/>
  <c r="I2903" i="14"/>
  <c r="J2903" i="14"/>
  <c r="K2903" i="14"/>
  <c r="L2903" i="14"/>
  <c r="B2895" i="14"/>
  <c r="M2895" i="14"/>
  <c r="F2895" i="14"/>
  <c r="G2895" i="14"/>
  <c r="H2895" i="14"/>
  <c r="I2895" i="14"/>
  <c r="J2895" i="14"/>
  <c r="K2895" i="14"/>
  <c r="L2895" i="14"/>
  <c r="B2887" i="14"/>
  <c r="M2887" i="14"/>
  <c r="F2887" i="14"/>
  <c r="G2887" i="14"/>
  <c r="H2887" i="14"/>
  <c r="I2887" i="14"/>
  <c r="J2887" i="14"/>
  <c r="K2887" i="14"/>
  <c r="L2887" i="14"/>
  <c r="B2879" i="14"/>
  <c r="M2879" i="14"/>
  <c r="F2879" i="14"/>
  <c r="G2879" i="14"/>
  <c r="H2879" i="14"/>
  <c r="I2879" i="14"/>
  <c r="J2879" i="14"/>
  <c r="K2879" i="14"/>
  <c r="L2879" i="14"/>
  <c r="B2871" i="14"/>
  <c r="M2871" i="14"/>
  <c r="F2871" i="14"/>
  <c r="G2871" i="14"/>
  <c r="H2871" i="14"/>
  <c r="I2871" i="14"/>
  <c r="J2871" i="14"/>
  <c r="K2871" i="14"/>
  <c r="L2871" i="14"/>
  <c r="B2863" i="14"/>
  <c r="M2863" i="14"/>
  <c r="F2863" i="14"/>
  <c r="G2863" i="14"/>
  <c r="H2863" i="14"/>
  <c r="I2863" i="14"/>
  <c r="J2863" i="14"/>
  <c r="K2863" i="14"/>
  <c r="L2863" i="14"/>
  <c r="B2855" i="14"/>
  <c r="M2855" i="14"/>
  <c r="F2855" i="14"/>
  <c r="G2855" i="14"/>
  <c r="H2855" i="14"/>
  <c r="I2855" i="14"/>
  <c r="J2855" i="14"/>
  <c r="K2855" i="14"/>
  <c r="L2855" i="14"/>
  <c r="B2847" i="14"/>
  <c r="M2847" i="14"/>
  <c r="F2847" i="14"/>
  <c r="G2847" i="14"/>
  <c r="H2847" i="14"/>
  <c r="I2847" i="14"/>
  <c r="J2847" i="14"/>
  <c r="K2847" i="14"/>
  <c r="L2847" i="14"/>
  <c r="B2839" i="14"/>
  <c r="M2839" i="14"/>
  <c r="F2839" i="14"/>
  <c r="G2839" i="14"/>
  <c r="H2839" i="14"/>
  <c r="I2839" i="14"/>
  <c r="J2839" i="14"/>
  <c r="K2839" i="14"/>
  <c r="L2839" i="14"/>
  <c r="B2831" i="14"/>
  <c r="M2831" i="14"/>
  <c r="F2831" i="14"/>
  <c r="G2831" i="14"/>
  <c r="H2831" i="14"/>
  <c r="I2831" i="14"/>
  <c r="J2831" i="14"/>
  <c r="K2831" i="14"/>
  <c r="L2831" i="14"/>
  <c r="B2823" i="14"/>
  <c r="M2823" i="14"/>
  <c r="F2823" i="14"/>
  <c r="G2823" i="14"/>
  <c r="H2823" i="14"/>
  <c r="I2823" i="14"/>
  <c r="J2823" i="14"/>
  <c r="K2823" i="14"/>
  <c r="L2823" i="14"/>
  <c r="B2815" i="14"/>
  <c r="M2815" i="14"/>
  <c r="F2815" i="14"/>
  <c r="G2815" i="14"/>
  <c r="H2815" i="14"/>
  <c r="I2815" i="14"/>
  <c r="J2815" i="14"/>
  <c r="K2815" i="14"/>
  <c r="L2815" i="14"/>
  <c r="B2807" i="14"/>
  <c r="M2807" i="14"/>
  <c r="F2807" i="14"/>
  <c r="G2807" i="14"/>
  <c r="H2807" i="14"/>
  <c r="I2807" i="14"/>
  <c r="J2807" i="14"/>
  <c r="K2807" i="14"/>
  <c r="L2807" i="14"/>
  <c r="B2799" i="14"/>
  <c r="M2799" i="14"/>
  <c r="F2799" i="14"/>
  <c r="G2799" i="14"/>
  <c r="H2799" i="14"/>
  <c r="I2799" i="14"/>
  <c r="J2799" i="14"/>
  <c r="K2799" i="14"/>
  <c r="L2799" i="14"/>
  <c r="B2791" i="14"/>
  <c r="M2791" i="14"/>
  <c r="F2791" i="14"/>
  <c r="G2791" i="14"/>
  <c r="H2791" i="14"/>
  <c r="I2791" i="14"/>
  <c r="J2791" i="14"/>
  <c r="K2791" i="14"/>
  <c r="L2791" i="14"/>
  <c r="B2783" i="14"/>
  <c r="M2783" i="14"/>
  <c r="F2783" i="14"/>
  <c r="G2783" i="14"/>
  <c r="H2783" i="14"/>
  <c r="I2783" i="14"/>
  <c r="J2783" i="14"/>
  <c r="K2783" i="14"/>
  <c r="L2783" i="14"/>
  <c r="B2775" i="14"/>
  <c r="M2775" i="14"/>
  <c r="F2775" i="14"/>
  <c r="G2775" i="14"/>
  <c r="H2775" i="14"/>
  <c r="I2775" i="14"/>
  <c r="J2775" i="14"/>
  <c r="K2775" i="14"/>
  <c r="L2775" i="14"/>
  <c r="B2767" i="14"/>
  <c r="M2767" i="14"/>
  <c r="F2767" i="14"/>
  <c r="G2767" i="14"/>
  <c r="H2767" i="14"/>
  <c r="I2767" i="14"/>
  <c r="J2767" i="14"/>
  <c r="K2767" i="14"/>
  <c r="L2767" i="14"/>
  <c r="B2759" i="14"/>
  <c r="M2759" i="14"/>
  <c r="F2759" i="14"/>
  <c r="G2759" i="14"/>
  <c r="H2759" i="14"/>
  <c r="I2759" i="14"/>
  <c r="J2759" i="14"/>
  <c r="K2759" i="14"/>
  <c r="L2759" i="14"/>
  <c r="B2751" i="14"/>
  <c r="M2751" i="14"/>
  <c r="F2751" i="14"/>
  <c r="G2751" i="14"/>
  <c r="H2751" i="14"/>
  <c r="I2751" i="14"/>
  <c r="J2751" i="14"/>
  <c r="K2751" i="14"/>
  <c r="L2751" i="14"/>
  <c r="B2743" i="14"/>
  <c r="M2743" i="14"/>
  <c r="F2743" i="14"/>
  <c r="G2743" i="14"/>
  <c r="H2743" i="14"/>
  <c r="I2743" i="14"/>
  <c r="J2743" i="14"/>
  <c r="K2743" i="14"/>
  <c r="L2743" i="14"/>
  <c r="B2735" i="14"/>
  <c r="M2735" i="14"/>
  <c r="F2735" i="14"/>
  <c r="G2735" i="14"/>
  <c r="H2735" i="14"/>
  <c r="I2735" i="14"/>
  <c r="J2735" i="14"/>
  <c r="K2735" i="14"/>
  <c r="L2735" i="14"/>
  <c r="B2727" i="14"/>
  <c r="M2727" i="14"/>
  <c r="F2727" i="14"/>
  <c r="G2727" i="14"/>
  <c r="H2727" i="14"/>
  <c r="I2727" i="14"/>
  <c r="J2727" i="14"/>
  <c r="K2727" i="14"/>
  <c r="L2727" i="14"/>
  <c r="B2719" i="14"/>
  <c r="M2719" i="14"/>
  <c r="F2719" i="14"/>
  <c r="G2719" i="14"/>
  <c r="H2719" i="14"/>
  <c r="I2719" i="14"/>
  <c r="J2719" i="14"/>
  <c r="K2719" i="14"/>
  <c r="L2719" i="14"/>
  <c r="B2711" i="14"/>
  <c r="M2711" i="14"/>
  <c r="F2711" i="14"/>
  <c r="G2711" i="14"/>
  <c r="H2711" i="14"/>
  <c r="I2711" i="14"/>
  <c r="J2711" i="14"/>
  <c r="K2711" i="14"/>
  <c r="L2711" i="14"/>
  <c r="B2703" i="14"/>
  <c r="M2703" i="14"/>
  <c r="F2703" i="14"/>
  <c r="G2703" i="14"/>
  <c r="H2703" i="14"/>
  <c r="I2703" i="14"/>
  <c r="J2703" i="14"/>
  <c r="K2703" i="14"/>
  <c r="L2703" i="14"/>
  <c r="B2695" i="14"/>
  <c r="M2695" i="14"/>
  <c r="F2695" i="14"/>
  <c r="G2695" i="14"/>
  <c r="H2695" i="14"/>
  <c r="I2695" i="14"/>
  <c r="J2695" i="14"/>
  <c r="K2695" i="14"/>
  <c r="L2695" i="14"/>
  <c r="B2687" i="14"/>
  <c r="M2687" i="14"/>
  <c r="F2687" i="14"/>
  <c r="G2687" i="14"/>
  <c r="H2687" i="14"/>
  <c r="I2687" i="14"/>
  <c r="J2687" i="14"/>
  <c r="K2687" i="14"/>
  <c r="L2687" i="14"/>
  <c r="B2679" i="14"/>
  <c r="M2679" i="14"/>
  <c r="F2679" i="14"/>
  <c r="G2679" i="14"/>
  <c r="H2679" i="14"/>
  <c r="I2679" i="14"/>
  <c r="J2679" i="14"/>
  <c r="K2679" i="14"/>
  <c r="L2679" i="14"/>
  <c r="B2671" i="14"/>
  <c r="M2671" i="14"/>
  <c r="F2671" i="14"/>
  <c r="G2671" i="14"/>
  <c r="H2671" i="14"/>
  <c r="I2671" i="14"/>
  <c r="J2671" i="14"/>
  <c r="K2671" i="14"/>
  <c r="L2671" i="14"/>
  <c r="B2663" i="14"/>
  <c r="M2663" i="14"/>
  <c r="F2663" i="14"/>
  <c r="G2663" i="14"/>
  <c r="H2663" i="14"/>
  <c r="I2663" i="14"/>
  <c r="J2663" i="14"/>
  <c r="K2663" i="14"/>
  <c r="L2663" i="14"/>
  <c r="B2655" i="14"/>
  <c r="M2655" i="14"/>
  <c r="F2655" i="14"/>
  <c r="G2655" i="14"/>
  <c r="H2655" i="14"/>
  <c r="I2655" i="14"/>
  <c r="J2655" i="14"/>
  <c r="K2655" i="14"/>
  <c r="L2655" i="14"/>
  <c r="B2647" i="14"/>
  <c r="M2647" i="14"/>
  <c r="F2647" i="14"/>
  <c r="G2647" i="14"/>
  <c r="H2647" i="14"/>
  <c r="I2647" i="14"/>
  <c r="J2647" i="14"/>
  <c r="K2647" i="14"/>
  <c r="L2647" i="14"/>
  <c r="B2639" i="14"/>
  <c r="M2639" i="14"/>
  <c r="F2639" i="14"/>
  <c r="G2639" i="14"/>
  <c r="H2639" i="14"/>
  <c r="I2639" i="14"/>
  <c r="J2639" i="14"/>
  <c r="K2639" i="14"/>
  <c r="L2639" i="14"/>
  <c r="B2631" i="14"/>
  <c r="F2631" i="14"/>
  <c r="M2631" i="14"/>
  <c r="G2631" i="14"/>
  <c r="H2631" i="14"/>
  <c r="I2631" i="14"/>
  <c r="J2631" i="14"/>
  <c r="K2631" i="14"/>
  <c r="L2631" i="14"/>
  <c r="B2623" i="14"/>
  <c r="G2623" i="14"/>
  <c r="H2623" i="14"/>
  <c r="I2623" i="14"/>
  <c r="J2623" i="14"/>
  <c r="K2623" i="14"/>
  <c r="L2623" i="14"/>
  <c r="M2623" i="14"/>
  <c r="F2623" i="14"/>
  <c r="B2615" i="14"/>
  <c r="G2615" i="14"/>
  <c r="H2615" i="14"/>
  <c r="I2615" i="14"/>
  <c r="J2615" i="14"/>
  <c r="K2615" i="14"/>
  <c r="L2615" i="14"/>
  <c r="M2615" i="14"/>
  <c r="F2615" i="14"/>
  <c r="B2607" i="14"/>
  <c r="G2607" i="14"/>
  <c r="H2607" i="14"/>
  <c r="I2607" i="14"/>
  <c r="J2607" i="14"/>
  <c r="K2607" i="14"/>
  <c r="L2607" i="14"/>
  <c r="M2607" i="14"/>
  <c r="F2607" i="14"/>
  <c r="B2599" i="14"/>
  <c r="G2599" i="14"/>
  <c r="H2599" i="14"/>
  <c r="I2599" i="14"/>
  <c r="J2599" i="14"/>
  <c r="K2599" i="14"/>
  <c r="L2599" i="14"/>
  <c r="M2599" i="14"/>
  <c r="F2599" i="14"/>
  <c r="B2591" i="14"/>
  <c r="G2591" i="14"/>
  <c r="H2591" i="14"/>
  <c r="I2591" i="14"/>
  <c r="J2591" i="14"/>
  <c r="K2591" i="14"/>
  <c r="L2591" i="14"/>
  <c r="M2591" i="14"/>
  <c r="F2591" i="14"/>
  <c r="B2583" i="14"/>
  <c r="G2583" i="14"/>
  <c r="H2583" i="14"/>
  <c r="I2583" i="14"/>
  <c r="J2583" i="14"/>
  <c r="K2583" i="14"/>
  <c r="L2583" i="14"/>
  <c r="M2583" i="14"/>
  <c r="F2583" i="14"/>
  <c r="B2575" i="14"/>
  <c r="G2575" i="14"/>
  <c r="H2575" i="14"/>
  <c r="I2575" i="14"/>
  <c r="J2575" i="14"/>
  <c r="K2575" i="14"/>
  <c r="L2575" i="14"/>
  <c r="M2575" i="14"/>
  <c r="F2575" i="14"/>
  <c r="B2567" i="14"/>
  <c r="G2567" i="14"/>
  <c r="H2567" i="14"/>
  <c r="I2567" i="14"/>
  <c r="J2567" i="14"/>
  <c r="K2567" i="14"/>
  <c r="L2567" i="14"/>
  <c r="M2567" i="14"/>
  <c r="F2567" i="14"/>
  <c r="B2559" i="14"/>
  <c r="G2559" i="14"/>
  <c r="H2559" i="14"/>
  <c r="I2559" i="14"/>
  <c r="J2559" i="14"/>
  <c r="K2559" i="14"/>
  <c r="L2559" i="14"/>
  <c r="M2559" i="14"/>
  <c r="F2559" i="14"/>
  <c r="B2551" i="14"/>
  <c r="G2551" i="14"/>
  <c r="H2551" i="14"/>
  <c r="I2551" i="14"/>
  <c r="J2551" i="14"/>
  <c r="K2551" i="14"/>
  <c r="L2551" i="14"/>
  <c r="M2551" i="14"/>
  <c r="F2551" i="14"/>
  <c r="B2543" i="14"/>
  <c r="G2543" i="14"/>
  <c r="H2543" i="14"/>
  <c r="I2543" i="14"/>
  <c r="J2543" i="14"/>
  <c r="K2543" i="14"/>
  <c r="L2543" i="14"/>
  <c r="M2543" i="14"/>
  <c r="F2543" i="14"/>
  <c r="B2535" i="14"/>
  <c r="G2535" i="14"/>
  <c r="H2535" i="14"/>
  <c r="I2535" i="14"/>
  <c r="J2535" i="14"/>
  <c r="K2535" i="14"/>
  <c r="L2535" i="14"/>
  <c r="M2535" i="14"/>
  <c r="F2535" i="14"/>
  <c r="B2527" i="14"/>
  <c r="G2527" i="14"/>
  <c r="H2527" i="14"/>
  <c r="I2527" i="14"/>
  <c r="J2527" i="14"/>
  <c r="K2527" i="14"/>
  <c r="L2527" i="14"/>
  <c r="M2527" i="14"/>
  <c r="F2527" i="14"/>
  <c r="B2519" i="14"/>
  <c r="G2519" i="14"/>
  <c r="H2519" i="14"/>
  <c r="I2519" i="14"/>
  <c r="J2519" i="14"/>
  <c r="K2519" i="14"/>
  <c r="L2519" i="14"/>
  <c r="M2519" i="14"/>
  <c r="F2519" i="14"/>
  <c r="B2511" i="14"/>
  <c r="G2511" i="14"/>
  <c r="H2511" i="14"/>
  <c r="I2511" i="14"/>
  <c r="J2511" i="14"/>
  <c r="K2511" i="14"/>
  <c r="L2511" i="14"/>
  <c r="M2511" i="14"/>
  <c r="F2511" i="14"/>
  <c r="B2503" i="14"/>
  <c r="G2503" i="14"/>
  <c r="H2503" i="14"/>
  <c r="I2503" i="14"/>
  <c r="J2503" i="14"/>
  <c r="K2503" i="14"/>
  <c r="L2503" i="14"/>
  <c r="M2503" i="14"/>
  <c r="F2503" i="14"/>
  <c r="B2495" i="14"/>
  <c r="G2495" i="14"/>
  <c r="H2495" i="14"/>
  <c r="I2495" i="14"/>
  <c r="J2495" i="14"/>
  <c r="K2495" i="14"/>
  <c r="L2495" i="14"/>
  <c r="M2495" i="14"/>
  <c r="F2495" i="14"/>
  <c r="B2487" i="14"/>
  <c r="G2487" i="14"/>
  <c r="H2487" i="14"/>
  <c r="I2487" i="14"/>
  <c r="J2487" i="14"/>
  <c r="K2487" i="14"/>
  <c r="L2487" i="14"/>
  <c r="M2487" i="14"/>
  <c r="F2487" i="14"/>
  <c r="B2479" i="14"/>
  <c r="G2479" i="14"/>
  <c r="H2479" i="14"/>
  <c r="I2479" i="14"/>
  <c r="J2479" i="14"/>
  <c r="K2479" i="14"/>
  <c r="L2479" i="14"/>
  <c r="M2479" i="14"/>
  <c r="F2479" i="14"/>
  <c r="B2471" i="14"/>
  <c r="G2471" i="14"/>
  <c r="H2471" i="14"/>
  <c r="I2471" i="14"/>
  <c r="J2471" i="14"/>
  <c r="K2471" i="14"/>
  <c r="L2471" i="14"/>
  <c r="M2471" i="14"/>
  <c r="F2471" i="14"/>
  <c r="B2463" i="14"/>
  <c r="G2463" i="14"/>
  <c r="H2463" i="14"/>
  <c r="I2463" i="14"/>
  <c r="J2463" i="14"/>
  <c r="K2463" i="14"/>
  <c r="L2463" i="14"/>
  <c r="M2463" i="14"/>
  <c r="F2463" i="14"/>
  <c r="B2455" i="14"/>
  <c r="G2455" i="14"/>
  <c r="H2455" i="14"/>
  <c r="I2455" i="14"/>
  <c r="J2455" i="14"/>
  <c r="K2455" i="14"/>
  <c r="L2455" i="14"/>
  <c r="M2455" i="14"/>
  <c r="F2455" i="14"/>
  <c r="B2447" i="14"/>
  <c r="G2447" i="14"/>
  <c r="H2447" i="14"/>
  <c r="I2447" i="14"/>
  <c r="J2447" i="14"/>
  <c r="K2447" i="14"/>
  <c r="L2447" i="14"/>
  <c r="M2447" i="14"/>
  <c r="F2447" i="14"/>
  <c r="B2439" i="14"/>
  <c r="G2439" i="14"/>
  <c r="H2439" i="14"/>
  <c r="I2439" i="14"/>
  <c r="J2439" i="14"/>
  <c r="K2439" i="14"/>
  <c r="L2439" i="14"/>
  <c r="M2439" i="14"/>
  <c r="F2439" i="14"/>
  <c r="B2431" i="14"/>
  <c r="G2431" i="14"/>
  <c r="H2431" i="14"/>
  <c r="I2431" i="14"/>
  <c r="J2431" i="14"/>
  <c r="K2431" i="14"/>
  <c r="L2431" i="14"/>
  <c r="M2431" i="14"/>
  <c r="F2431" i="14"/>
  <c r="B2423" i="14"/>
  <c r="G2423" i="14"/>
  <c r="H2423" i="14"/>
  <c r="I2423" i="14"/>
  <c r="J2423" i="14"/>
  <c r="K2423" i="14"/>
  <c r="L2423" i="14"/>
  <c r="M2423" i="14"/>
  <c r="F2423" i="14"/>
  <c r="B2415" i="14"/>
  <c r="G2415" i="14"/>
  <c r="H2415" i="14"/>
  <c r="I2415" i="14"/>
  <c r="J2415" i="14"/>
  <c r="K2415" i="14"/>
  <c r="L2415" i="14"/>
  <c r="M2415" i="14"/>
  <c r="F2415" i="14"/>
  <c r="B2407" i="14"/>
  <c r="G2407" i="14"/>
  <c r="H2407" i="14"/>
  <c r="I2407" i="14"/>
  <c r="J2407" i="14"/>
  <c r="K2407" i="14"/>
  <c r="L2407" i="14"/>
  <c r="M2407" i="14"/>
  <c r="F2407" i="14"/>
  <c r="B2399" i="14"/>
  <c r="G2399" i="14"/>
  <c r="H2399" i="14"/>
  <c r="I2399" i="14"/>
  <c r="J2399" i="14"/>
  <c r="K2399" i="14"/>
  <c r="L2399" i="14"/>
  <c r="M2399" i="14"/>
  <c r="F2399" i="14"/>
  <c r="B2391" i="14"/>
  <c r="G2391" i="14"/>
  <c r="H2391" i="14"/>
  <c r="I2391" i="14"/>
  <c r="J2391" i="14"/>
  <c r="K2391" i="14"/>
  <c r="L2391" i="14"/>
  <c r="M2391" i="14"/>
  <c r="F2391" i="14"/>
  <c r="B2383" i="14"/>
  <c r="G2383" i="14"/>
  <c r="H2383" i="14"/>
  <c r="I2383" i="14"/>
  <c r="J2383" i="14"/>
  <c r="K2383" i="14"/>
  <c r="L2383" i="14"/>
  <c r="M2383" i="14"/>
  <c r="F2383" i="14"/>
  <c r="B2375" i="14"/>
  <c r="G2375" i="14"/>
  <c r="H2375" i="14"/>
  <c r="I2375" i="14"/>
  <c r="J2375" i="14"/>
  <c r="K2375" i="14"/>
  <c r="L2375" i="14"/>
  <c r="M2375" i="14"/>
  <c r="F2375" i="14"/>
  <c r="B2367" i="14"/>
  <c r="G2367" i="14"/>
  <c r="H2367" i="14"/>
  <c r="I2367" i="14"/>
  <c r="J2367" i="14"/>
  <c r="K2367" i="14"/>
  <c r="L2367" i="14"/>
  <c r="M2367" i="14"/>
  <c r="F2367" i="14"/>
  <c r="B2359" i="14"/>
  <c r="G2359" i="14"/>
  <c r="H2359" i="14"/>
  <c r="I2359" i="14"/>
  <c r="J2359" i="14"/>
  <c r="K2359" i="14"/>
  <c r="L2359" i="14"/>
  <c r="M2359" i="14"/>
  <c r="F2359" i="14"/>
  <c r="B2351" i="14"/>
  <c r="G2351" i="14"/>
  <c r="H2351" i="14"/>
  <c r="I2351" i="14"/>
  <c r="J2351" i="14"/>
  <c r="K2351" i="14"/>
  <c r="L2351" i="14"/>
  <c r="M2351" i="14"/>
  <c r="F2351" i="14"/>
  <c r="B2343" i="14"/>
  <c r="G2343" i="14"/>
  <c r="H2343" i="14"/>
  <c r="I2343" i="14"/>
  <c r="J2343" i="14"/>
  <c r="K2343" i="14"/>
  <c r="L2343" i="14"/>
  <c r="M2343" i="14"/>
  <c r="F2343" i="14"/>
  <c r="B2335" i="14"/>
  <c r="G2335" i="14"/>
  <c r="H2335" i="14"/>
  <c r="I2335" i="14"/>
  <c r="J2335" i="14"/>
  <c r="K2335" i="14"/>
  <c r="L2335" i="14"/>
  <c r="M2335" i="14"/>
  <c r="F2335" i="14"/>
  <c r="B2327" i="14"/>
  <c r="G2327" i="14"/>
  <c r="H2327" i="14"/>
  <c r="I2327" i="14"/>
  <c r="J2327" i="14"/>
  <c r="K2327" i="14"/>
  <c r="L2327" i="14"/>
  <c r="M2327" i="14"/>
  <c r="F2327" i="14"/>
  <c r="B2319" i="14"/>
  <c r="G2319" i="14"/>
  <c r="H2319" i="14"/>
  <c r="I2319" i="14"/>
  <c r="J2319" i="14"/>
  <c r="K2319" i="14"/>
  <c r="L2319" i="14"/>
  <c r="M2319" i="14"/>
  <c r="F2319" i="14"/>
  <c r="B2311" i="14"/>
  <c r="G2311" i="14"/>
  <c r="H2311" i="14"/>
  <c r="I2311" i="14"/>
  <c r="J2311" i="14"/>
  <c r="K2311" i="14"/>
  <c r="L2311" i="14"/>
  <c r="M2311" i="14"/>
  <c r="F2311" i="14"/>
  <c r="B2303" i="14"/>
  <c r="G2303" i="14"/>
  <c r="H2303" i="14"/>
  <c r="I2303" i="14"/>
  <c r="J2303" i="14"/>
  <c r="K2303" i="14"/>
  <c r="L2303" i="14"/>
  <c r="M2303" i="14"/>
  <c r="F2303" i="14"/>
  <c r="B2295" i="14"/>
  <c r="G2295" i="14"/>
  <c r="H2295" i="14"/>
  <c r="I2295" i="14"/>
  <c r="J2295" i="14"/>
  <c r="K2295" i="14"/>
  <c r="L2295" i="14"/>
  <c r="M2295" i="14"/>
  <c r="F2295" i="14"/>
  <c r="B2287" i="14"/>
  <c r="I2287" i="14"/>
  <c r="K2287" i="14"/>
  <c r="L2287" i="14"/>
  <c r="M2287" i="14"/>
  <c r="F2287" i="14"/>
  <c r="G2287" i="14"/>
  <c r="H2287" i="14"/>
  <c r="J2287" i="14"/>
  <c r="B2279" i="14"/>
  <c r="I2279" i="14"/>
  <c r="J2279" i="14"/>
  <c r="K2279" i="14"/>
  <c r="L2279" i="14"/>
  <c r="M2279" i="14"/>
  <c r="F2279" i="14"/>
  <c r="G2279" i="14"/>
  <c r="H2279" i="14"/>
  <c r="B2271" i="14"/>
  <c r="I2271" i="14"/>
  <c r="J2271" i="14"/>
  <c r="K2271" i="14"/>
  <c r="L2271" i="14"/>
  <c r="M2271" i="14"/>
  <c r="F2271" i="14"/>
  <c r="G2271" i="14"/>
  <c r="H2271" i="14"/>
  <c r="B2263" i="14"/>
  <c r="I2263" i="14"/>
  <c r="J2263" i="14"/>
  <c r="K2263" i="14"/>
  <c r="L2263" i="14"/>
  <c r="M2263" i="14"/>
  <c r="F2263" i="14"/>
  <c r="G2263" i="14"/>
  <c r="H2263" i="14"/>
  <c r="B2255" i="14"/>
  <c r="I2255" i="14"/>
  <c r="J2255" i="14"/>
  <c r="K2255" i="14"/>
  <c r="L2255" i="14"/>
  <c r="M2255" i="14"/>
  <c r="F2255" i="14"/>
  <c r="G2255" i="14"/>
  <c r="H2255" i="14"/>
  <c r="B2247" i="14"/>
  <c r="I2247" i="14"/>
  <c r="J2247" i="14"/>
  <c r="K2247" i="14"/>
  <c r="L2247" i="14"/>
  <c r="M2247" i="14"/>
  <c r="F2247" i="14"/>
  <c r="G2247" i="14"/>
  <c r="H2247" i="14"/>
  <c r="B2239" i="14"/>
  <c r="I2239" i="14"/>
  <c r="J2239" i="14"/>
  <c r="K2239" i="14"/>
  <c r="L2239" i="14"/>
  <c r="M2239" i="14"/>
  <c r="F2239" i="14"/>
  <c r="G2239" i="14"/>
  <c r="H2239" i="14"/>
  <c r="B2231" i="14"/>
  <c r="I2231" i="14"/>
  <c r="J2231" i="14"/>
  <c r="K2231" i="14"/>
  <c r="L2231" i="14"/>
  <c r="M2231" i="14"/>
  <c r="F2231" i="14"/>
  <c r="G2231" i="14"/>
  <c r="H2231" i="14"/>
  <c r="B2223" i="14"/>
  <c r="I2223" i="14"/>
  <c r="J2223" i="14"/>
  <c r="K2223" i="14"/>
  <c r="L2223" i="14"/>
  <c r="M2223" i="14"/>
  <c r="F2223" i="14"/>
  <c r="G2223" i="14"/>
  <c r="H2223" i="14"/>
  <c r="B2215" i="14"/>
  <c r="I2215" i="14"/>
  <c r="J2215" i="14"/>
  <c r="K2215" i="14"/>
  <c r="L2215" i="14"/>
  <c r="M2215" i="14"/>
  <c r="F2215" i="14"/>
  <c r="G2215" i="14"/>
  <c r="H2215" i="14"/>
  <c r="B2207" i="14"/>
  <c r="I2207" i="14"/>
  <c r="J2207" i="14"/>
  <c r="K2207" i="14"/>
  <c r="L2207" i="14"/>
  <c r="M2207" i="14"/>
  <c r="F2207" i="14"/>
  <c r="G2207" i="14"/>
  <c r="H2207" i="14"/>
  <c r="B2199" i="14"/>
  <c r="I2199" i="14"/>
  <c r="J2199" i="14"/>
  <c r="K2199" i="14"/>
  <c r="L2199" i="14"/>
  <c r="M2199" i="14"/>
  <c r="F2199" i="14"/>
  <c r="G2199" i="14"/>
  <c r="H2199" i="14"/>
  <c r="B2191" i="14"/>
  <c r="I2191" i="14"/>
  <c r="J2191" i="14"/>
  <c r="K2191" i="14"/>
  <c r="L2191" i="14"/>
  <c r="M2191" i="14"/>
  <c r="F2191" i="14"/>
  <c r="G2191" i="14"/>
  <c r="H2191" i="14"/>
  <c r="B2183" i="14"/>
  <c r="I2183" i="14"/>
  <c r="J2183" i="14"/>
  <c r="K2183" i="14"/>
  <c r="L2183" i="14"/>
  <c r="M2183" i="14"/>
  <c r="F2183" i="14"/>
  <c r="G2183" i="14"/>
  <c r="H2183" i="14"/>
  <c r="B2175" i="14"/>
  <c r="I2175" i="14"/>
  <c r="J2175" i="14"/>
  <c r="K2175" i="14"/>
  <c r="L2175" i="14"/>
  <c r="M2175" i="14"/>
  <c r="F2175" i="14"/>
  <c r="G2175" i="14"/>
  <c r="H2175" i="14"/>
  <c r="B2167" i="14"/>
  <c r="I2167" i="14"/>
  <c r="J2167" i="14"/>
  <c r="K2167" i="14"/>
  <c r="L2167" i="14"/>
  <c r="M2167" i="14"/>
  <c r="F2167" i="14"/>
  <c r="G2167" i="14"/>
  <c r="H2167" i="14"/>
  <c r="B2159" i="14"/>
  <c r="I2159" i="14"/>
  <c r="J2159" i="14"/>
  <c r="K2159" i="14"/>
  <c r="L2159" i="14"/>
  <c r="M2159" i="14"/>
  <c r="F2159" i="14"/>
  <c r="G2159" i="14"/>
  <c r="H2159" i="14"/>
  <c r="B2151" i="14"/>
  <c r="I2151" i="14"/>
  <c r="J2151" i="14"/>
  <c r="K2151" i="14"/>
  <c r="L2151" i="14"/>
  <c r="M2151" i="14"/>
  <c r="F2151" i="14"/>
  <c r="G2151" i="14"/>
  <c r="H2151" i="14"/>
  <c r="B2143" i="14"/>
  <c r="I2143" i="14"/>
  <c r="J2143" i="14"/>
  <c r="K2143" i="14"/>
  <c r="L2143" i="14"/>
  <c r="M2143" i="14"/>
  <c r="F2143" i="14"/>
  <c r="G2143" i="14"/>
  <c r="H2143" i="14"/>
  <c r="B2135" i="14"/>
  <c r="I2135" i="14"/>
  <c r="J2135" i="14"/>
  <c r="K2135" i="14"/>
  <c r="L2135" i="14"/>
  <c r="M2135" i="14"/>
  <c r="F2135" i="14"/>
  <c r="G2135" i="14"/>
  <c r="H2135" i="14"/>
  <c r="B2127" i="14"/>
  <c r="I2127" i="14"/>
  <c r="J2127" i="14"/>
  <c r="K2127" i="14"/>
  <c r="L2127" i="14"/>
  <c r="M2127" i="14"/>
  <c r="F2127" i="14"/>
  <c r="G2127" i="14"/>
  <c r="H2127" i="14"/>
  <c r="B2119" i="14"/>
  <c r="I2119" i="14"/>
  <c r="J2119" i="14"/>
  <c r="K2119" i="14"/>
  <c r="L2119" i="14"/>
  <c r="M2119" i="14"/>
  <c r="F2119" i="14"/>
  <c r="G2119" i="14"/>
  <c r="H2119" i="14"/>
  <c r="B2111" i="14"/>
  <c r="I2111" i="14"/>
  <c r="J2111" i="14"/>
  <c r="K2111" i="14"/>
  <c r="L2111" i="14"/>
  <c r="M2111" i="14"/>
  <c r="F2111" i="14"/>
  <c r="G2111" i="14"/>
  <c r="H2111" i="14"/>
  <c r="B2103" i="14"/>
  <c r="I2103" i="14"/>
  <c r="J2103" i="14"/>
  <c r="K2103" i="14"/>
  <c r="L2103" i="14"/>
  <c r="M2103" i="14"/>
  <c r="F2103" i="14"/>
  <c r="G2103" i="14"/>
  <c r="H2103" i="14"/>
  <c r="B2095" i="14"/>
  <c r="I2095" i="14"/>
  <c r="J2095" i="14"/>
  <c r="K2095" i="14"/>
  <c r="L2095" i="14"/>
  <c r="M2095" i="14"/>
  <c r="F2095" i="14"/>
  <c r="G2095" i="14"/>
  <c r="H2095" i="14"/>
  <c r="B2087" i="14"/>
  <c r="I2087" i="14"/>
  <c r="J2087" i="14"/>
  <c r="K2087" i="14"/>
  <c r="L2087" i="14"/>
  <c r="M2087" i="14"/>
  <c r="F2087" i="14"/>
  <c r="G2087" i="14"/>
  <c r="H2087" i="14"/>
  <c r="B2079" i="14"/>
  <c r="I2079" i="14"/>
  <c r="J2079" i="14"/>
  <c r="K2079" i="14"/>
  <c r="L2079" i="14"/>
  <c r="M2079" i="14"/>
  <c r="F2079" i="14"/>
  <c r="G2079" i="14"/>
  <c r="H2079" i="14"/>
  <c r="B2071" i="14"/>
  <c r="I2071" i="14"/>
  <c r="J2071" i="14"/>
  <c r="K2071" i="14"/>
  <c r="L2071" i="14"/>
  <c r="M2071" i="14"/>
  <c r="F2071" i="14"/>
  <c r="G2071" i="14"/>
  <c r="H2071" i="14"/>
  <c r="B2063" i="14"/>
  <c r="I2063" i="14"/>
  <c r="J2063" i="14"/>
  <c r="K2063" i="14"/>
  <c r="L2063" i="14"/>
  <c r="M2063" i="14"/>
  <c r="F2063" i="14"/>
  <c r="G2063" i="14"/>
  <c r="H2063" i="14"/>
  <c r="B2055" i="14"/>
  <c r="I2055" i="14"/>
  <c r="J2055" i="14"/>
  <c r="K2055" i="14"/>
  <c r="L2055" i="14"/>
  <c r="M2055" i="14"/>
  <c r="F2055" i="14"/>
  <c r="G2055" i="14"/>
  <c r="H2055" i="14"/>
  <c r="B2047" i="14"/>
  <c r="I2047" i="14"/>
  <c r="J2047" i="14"/>
  <c r="K2047" i="14"/>
  <c r="L2047" i="14"/>
  <c r="M2047" i="14"/>
  <c r="F2047" i="14"/>
  <c r="G2047" i="14"/>
  <c r="H2047" i="14"/>
  <c r="B2039" i="14"/>
  <c r="I2039" i="14"/>
  <c r="J2039" i="14"/>
  <c r="K2039" i="14"/>
  <c r="L2039" i="14"/>
  <c r="M2039" i="14"/>
  <c r="F2039" i="14"/>
  <c r="G2039" i="14"/>
  <c r="H2039" i="14"/>
  <c r="B2031" i="14"/>
  <c r="I2031" i="14"/>
  <c r="J2031" i="14"/>
  <c r="K2031" i="14"/>
  <c r="L2031" i="14"/>
  <c r="M2031" i="14"/>
  <c r="F2031" i="14"/>
  <c r="G2031" i="14"/>
  <c r="H2031" i="14"/>
  <c r="B2023" i="14"/>
  <c r="I2023" i="14"/>
  <c r="J2023" i="14"/>
  <c r="K2023" i="14"/>
  <c r="L2023" i="14"/>
  <c r="M2023" i="14"/>
  <c r="F2023" i="14"/>
  <c r="G2023" i="14"/>
  <c r="H2023" i="14"/>
  <c r="B2015" i="14"/>
  <c r="I2015" i="14"/>
  <c r="J2015" i="14"/>
  <c r="K2015" i="14"/>
  <c r="L2015" i="14"/>
  <c r="M2015" i="14"/>
  <c r="F2015" i="14"/>
  <c r="G2015" i="14"/>
  <c r="H2015" i="14"/>
  <c r="B2007" i="14"/>
  <c r="I2007" i="14"/>
  <c r="J2007" i="14"/>
  <c r="K2007" i="14"/>
  <c r="L2007" i="14"/>
  <c r="M2007" i="14"/>
  <c r="F2007" i="14"/>
  <c r="G2007" i="14"/>
  <c r="H2007" i="14"/>
  <c r="B1999" i="14"/>
  <c r="I1999" i="14"/>
  <c r="J1999" i="14"/>
  <c r="K1999" i="14"/>
  <c r="L1999" i="14"/>
  <c r="M1999" i="14"/>
  <c r="F1999" i="14"/>
  <c r="G1999" i="14"/>
  <c r="H1999" i="14"/>
  <c r="B1991" i="14"/>
  <c r="I1991" i="14"/>
  <c r="J1991" i="14"/>
  <c r="K1991" i="14"/>
  <c r="L1991" i="14"/>
  <c r="M1991" i="14"/>
  <c r="F1991" i="14"/>
  <c r="G1991" i="14"/>
  <c r="H1991" i="14"/>
  <c r="B1983" i="14"/>
  <c r="I1983" i="14"/>
  <c r="J1983" i="14"/>
  <c r="K1983" i="14"/>
  <c r="L1983" i="14"/>
  <c r="M1983" i="14"/>
  <c r="F1983" i="14"/>
  <c r="G1983" i="14"/>
  <c r="H1983" i="14"/>
  <c r="B1975" i="14"/>
  <c r="I1975" i="14"/>
  <c r="J1975" i="14"/>
  <c r="K1975" i="14"/>
  <c r="L1975" i="14"/>
  <c r="M1975" i="14"/>
  <c r="F1975" i="14"/>
  <c r="G1975" i="14"/>
  <c r="H1975" i="14"/>
  <c r="B1967" i="14"/>
  <c r="I1967" i="14"/>
  <c r="J1967" i="14"/>
  <c r="K1967" i="14"/>
  <c r="L1967" i="14"/>
  <c r="M1967" i="14"/>
  <c r="F1967" i="14"/>
  <c r="G1967" i="14"/>
  <c r="H1967" i="14"/>
  <c r="B1959" i="14"/>
  <c r="I1959" i="14"/>
  <c r="J1959" i="14"/>
  <c r="K1959" i="14"/>
  <c r="L1959" i="14"/>
  <c r="M1959" i="14"/>
  <c r="F1959" i="14"/>
  <c r="G1959" i="14"/>
  <c r="H1959" i="14"/>
  <c r="B1951" i="14"/>
  <c r="I1951" i="14"/>
  <c r="J1951" i="14"/>
  <c r="K1951" i="14"/>
  <c r="L1951" i="14"/>
  <c r="M1951" i="14"/>
  <c r="F1951" i="14"/>
  <c r="G1951" i="14"/>
  <c r="H1951" i="14"/>
  <c r="B1943" i="14"/>
  <c r="M1943" i="14"/>
  <c r="F1943" i="14"/>
  <c r="G1943" i="14"/>
  <c r="H1943" i="14"/>
  <c r="I1943" i="14"/>
  <c r="J1943" i="14"/>
  <c r="K1943" i="14"/>
  <c r="L1943" i="14"/>
  <c r="B1935" i="14"/>
  <c r="M1935" i="14"/>
  <c r="F1935" i="14"/>
  <c r="G1935" i="14"/>
  <c r="H1935" i="14"/>
  <c r="I1935" i="14"/>
  <c r="J1935" i="14"/>
  <c r="K1935" i="14"/>
  <c r="L1935" i="14"/>
  <c r="B1927" i="14"/>
  <c r="M1927" i="14"/>
  <c r="F1927" i="14"/>
  <c r="G1927" i="14"/>
  <c r="H1927" i="14"/>
  <c r="I1927" i="14"/>
  <c r="J1927" i="14"/>
  <c r="K1927" i="14"/>
  <c r="L1927" i="14"/>
  <c r="B1919" i="14"/>
  <c r="M1919" i="14"/>
  <c r="F1919" i="14"/>
  <c r="G1919" i="14"/>
  <c r="H1919" i="14"/>
  <c r="I1919" i="14"/>
  <c r="J1919" i="14"/>
  <c r="K1919" i="14"/>
  <c r="L1919" i="14"/>
  <c r="B1911" i="14"/>
  <c r="M1911" i="14"/>
  <c r="F1911" i="14"/>
  <c r="G1911" i="14"/>
  <c r="H1911" i="14"/>
  <c r="I1911" i="14"/>
  <c r="J1911" i="14"/>
  <c r="K1911" i="14"/>
  <c r="L1911" i="14"/>
  <c r="B1903" i="14"/>
  <c r="M1903" i="14"/>
  <c r="F1903" i="14"/>
  <c r="G1903" i="14"/>
  <c r="H1903" i="14"/>
  <c r="I1903" i="14"/>
  <c r="J1903" i="14"/>
  <c r="K1903" i="14"/>
  <c r="L1903" i="14"/>
  <c r="B1895" i="14"/>
  <c r="M1895" i="14"/>
  <c r="F1895" i="14"/>
  <c r="G1895" i="14"/>
  <c r="H1895" i="14"/>
  <c r="I1895" i="14"/>
  <c r="J1895" i="14"/>
  <c r="K1895" i="14"/>
  <c r="L1895" i="14"/>
  <c r="B1887" i="14"/>
  <c r="M1887" i="14"/>
  <c r="F1887" i="14"/>
  <c r="G1887" i="14"/>
  <c r="H1887" i="14"/>
  <c r="I1887" i="14"/>
  <c r="J1887" i="14"/>
  <c r="K1887" i="14"/>
  <c r="L1887" i="14"/>
  <c r="B1879" i="14"/>
  <c r="M1879" i="14"/>
  <c r="F1879" i="14"/>
  <c r="G1879" i="14"/>
  <c r="H1879" i="14"/>
  <c r="I1879" i="14"/>
  <c r="J1879" i="14"/>
  <c r="K1879" i="14"/>
  <c r="L1879" i="14"/>
  <c r="B1871" i="14"/>
  <c r="M1871" i="14"/>
  <c r="F1871" i="14"/>
  <c r="G1871" i="14"/>
  <c r="H1871" i="14"/>
  <c r="I1871" i="14"/>
  <c r="J1871" i="14"/>
  <c r="K1871" i="14"/>
  <c r="L1871" i="14"/>
  <c r="B1863" i="14"/>
  <c r="M1863" i="14"/>
  <c r="F1863" i="14"/>
  <c r="G1863" i="14"/>
  <c r="H1863" i="14"/>
  <c r="I1863" i="14"/>
  <c r="J1863" i="14"/>
  <c r="K1863" i="14"/>
  <c r="L1863" i="14"/>
  <c r="B1855" i="14"/>
  <c r="M1855" i="14"/>
  <c r="F1855" i="14"/>
  <c r="G1855" i="14"/>
  <c r="H1855" i="14"/>
  <c r="I1855" i="14"/>
  <c r="J1855" i="14"/>
  <c r="K1855" i="14"/>
  <c r="L1855" i="14"/>
  <c r="B1847" i="14"/>
  <c r="M1847" i="14"/>
  <c r="F1847" i="14"/>
  <c r="G1847" i="14"/>
  <c r="H1847" i="14"/>
  <c r="I1847" i="14"/>
  <c r="J1847" i="14"/>
  <c r="K1847" i="14"/>
  <c r="L1847" i="14"/>
  <c r="B1839" i="14"/>
  <c r="M1839" i="14"/>
  <c r="F1839" i="14"/>
  <c r="G1839" i="14"/>
  <c r="H1839" i="14"/>
  <c r="I1839" i="14"/>
  <c r="J1839" i="14"/>
  <c r="K1839" i="14"/>
  <c r="L1839" i="14"/>
  <c r="B1831" i="14"/>
  <c r="M1831" i="14"/>
  <c r="F1831" i="14"/>
  <c r="G1831" i="14"/>
  <c r="H1831" i="14"/>
  <c r="I1831" i="14"/>
  <c r="J1831" i="14"/>
  <c r="K1831" i="14"/>
  <c r="L1831" i="14"/>
  <c r="B1823" i="14"/>
  <c r="M1823" i="14"/>
  <c r="F1823" i="14"/>
  <c r="G1823" i="14"/>
  <c r="H1823" i="14"/>
  <c r="I1823" i="14"/>
  <c r="J1823" i="14"/>
  <c r="K1823" i="14"/>
  <c r="L1823" i="14"/>
  <c r="B1815" i="14"/>
  <c r="M1815" i="14"/>
  <c r="F1815" i="14"/>
  <c r="G1815" i="14"/>
  <c r="H1815" i="14"/>
  <c r="I1815" i="14"/>
  <c r="J1815" i="14"/>
  <c r="K1815" i="14"/>
  <c r="L1815" i="14"/>
  <c r="B1807" i="14"/>
  <c r="M1807" i="14"/>
  <c r="F1807" i="14"/>
  <c r="G1807" i="14"/>
  <c r="H1807" i="14"/>
  <c r="I1807" i="14"/>
  <c r="J1807" i="14"/>
  <c r="K1807" i="14"/>
  <c r="L1807" i="14"/>
  <c r="B1799" i="14"/>
  <c r="M1799" i="14"/>
  <c r="F1799" i="14"/>
  <c r="G1799" i="14"/>
  <c r="H1799" i="14"/>
  <c r="I1799" i="14"/>
  <c r="J1799" i="14"/>
  <c r="K1799" i="14"/>
  <c r="L1799" i="14"/>
  <c r="B1791" i="14"/>
  <c r="M1791" i="14"/>
  <c r="F1791" i="14"/>
  <c r="G1791" i="14"/>
  <c r="H1791" i="14"/>
  <c r="I1791" i="14"/>
  <c r="J1791" i="14"/>
  <c r="K1791" i="14"/>
  <c r="L1791" i="14"/>
  <c r="B1783" i="14"/>
  <c r="M1783" i="14"/>
  <c r="F1783" i="14"/>
  <c r="G1783" i="14"/>
  <c r="H1783" i="14"/>
  <c r="I1783" i="14"/>
  <c r="J1783" i="14"/>
  <c r="K1783" i="14"/>
  <c r="L1783" i="14"/>
  <c r="B1775" i="14"/>
  <c r="M1775" i="14"/>
  <c r="F1775" i="14"/>
  <c r="G1775" i="14"/>
  <c r="H1775" i="14"/>
  <c r="I1775" i="14"/>
  <c r="J1775" i="14"/>
  <c r="K1775" i="14"/>
  <c r="L1775" i="14"/>
  <c r="B1767" i="14"/>
  <c r="M1767" i="14"/>
  <c r="F1767" i="14"/>
  <c r="G1767" i="14"/>
  <c r="H1767" i="14"/>
  <c r="I1767" i="14"/>
  <c r="J1767" i="14"/>
  <c r="K1767" i="14"/>
  <c r="L1767" i="14"/>
  <c r="B1759" i="14"/>
  <c r="M1759" i="14"/>
  <c r="F1759" i="14"/>
  <c r="G1759" i="14"/>
  <c r="H1759" i="14"/>
  <c r="I1759" i="14"/>
  <c r="J1759" i="14"/>
  <c r="K1759" i="14"/>
  <c r="L1759" i="14"/>
  <c r="B1751" i="14"/>
  <c r="M1751" i="14"/>
  <c r="F1751" i="14"/>
  <c r="G1751" i="14"/>
  <c r="H1751" i="14"/>
  <c r="I1751" i="14"/>
  <c r="J1751" i="14"/>
  <c r="K1751" i="14"/>
  <c r="L1751" i="14"/>
  <c r="B1743" i="14"/>
  <c r="M1743" i="14"/>
  <c r="F1743" i="14"/>
  <c r="G1743" i="14"/>
  <c r="H1743" i="14"/>
  <c r="I1743" i="14"/>
  <c r="J1743" i="14"/>
  <c r="K1743" i="14"/>
  <c r="L1743" i="14"/>
  <c r="B1735" i="14"/>
  <c r="M1735" i="14"/>
  <c r="F1735" i="14"/>
  <c r="G1735" i="14"/>
  <c r="H1735" i="14"/>
  <c r="I1735" i="14"/>
  <c r="J1735" i="14"/>
  <c r="K1735" i="14"/>
  <c r="L1735" i="14"/>
  <c r="B1727" i="14"/>
  <c r="M1727" i="14"/>
  <c r="F1727" i="14"/>
  <c r="G1727" i="14"/>
  <c r="H1727" i="14"/>
  <c r="I1727" i="14"/>
  <c r="J1727" i="14"/>
  <c r="K1727" i="14"/>
  <c r="L1727" i="14"/>
  <c r="B1719" i="14"/>
  <c r="M1719" i="14"/>
  <c r="F1719" i="14"/>
  <c r="G1719" i="14"/>
  <c r="H1719" i="14"/>
  <c r="I1719" i="14"/>
  <c r="J1719" i="14"/>
  <c r="K1719" i="14"/>
  <c r="L1719" i="14"/>
  <c r="B1711" i="14"/>
  <c r="M1711" i="14"/>
  <c r="F1711" i="14"/>
  <c r="G1711" i="14"/>
  <c r="H1711" i="14"/>
  <c r="I1711" i="14"/>
  <c r="J1711" i="14"/>
  <c r="K1711" i="14"/>
  <c r="L1711" i="14"/>
  <c r="B1703" i="14"/>
  <c r="M1703" i="14"/>
  <c r="F1703" i="14"/>
  <c r="G1703" i="14"/>
  <c r="H1703" i="14"/>
  <c r="I1703" i="14"/>
  <c r="J1703" i="14"/>
  <c r="K1703" i="14"/>
  <c r="L1703" i="14"/>
  <c r="B1695" i="14"/>
  <c r="M1695" i="14"/>
  <c r="F1695" i="14"/>
  <c r="G1695" i="14"/>
  <c r="H1695" i="14"/>
  <c r="I1695" i="14"/>
  <c r="J1695" i="14"/>
  <c r="K1695" i="14"/>
  <c r="L1695" i="14"/>
  <c r="B1687" i="14"/>
  <c r="M1687" i="14"/>
  <c r="F1687" i="14"/>
  <c r="G1687" i="14"/>
  <c r="H1687" i="14"/>
  <c r="I1687" i="14"/>
  <c r="J1687" i="14"/>
  <c r="K1687" i="14"/>
  <c r="L1687" i="14"/>
  <c r="B1679" i="14"/>
  <c r="M1679" i="14"/>
  <c r="F1679" i="14"/>
  <c r="G1679" i="14"/>
  <c r="H1679" i="14"/>
  <c r="I1679" i="14"/>
  <c r="J1679" i="14"/>
  <c r="K1679" i="14"/>
  <c r="L1679" i="14"/>
  <c r="B1671" i="14"/>
  <c r="M1671" i="14"/>
  <c r="F1671" i="14"/>
  <c r="G1671" i="14"/>
  <c r="H1671" i="14"/>
  <c r="I1671" i="14"/>
  <c r="J1671" i="14"/>
  <c r="K1671" i="14"/>
  <c r="L1671" i="14"/>
  <c r="B1663" i="14"/>
  <c r="M1663" i="14"/>
  <c r="F1663" i="14"/>
  <c r="G1663" i="14"/>
  <c r="H1663" i="14"/>
  <c r="I1663" i="14"/>
  <c r="J1663" i="14"/>
  <c r="K1663" i="14"/>
  <c r="L1663" i="14"/>
  <c r="B1655" i="14"/>
  <c r="M1655" i="14"/>
  <c r="F1655" i="14"/>
  <c r="G1655" i="14"/>
  <c r="H1655" i="14"/>
  <c r="I1655" i="14"/>
  <c r="J1655" i="14"/>
  <c r="K1655" i="14"/>
  <c r="L1655" i="14"/>
  <c r="B1647" i="14"/>
  <c r="M1647" i="14"/>
  <c r="F1647" i="14"/>
  <c r="G1647" i="14"/>
  <c r="H1647" i="14"/>
  <c r="I1647" i="14"/>
  <c r="J1647" i="14"/>
  <c r="K1647" i="14"/>
  <c r="L1647" i="14"/>
  <c r="B1639" i="14"/>
  <c r="M1639" i="14"/>
  <c r="F1639" i="14"/>
  <c r="G1639" i="14"/>
  <c r="H1639" i="14"/>
  <c r="I1639" i="14"/>
  <c r="J1639" i="14"/>
  <c r="K1639" i="14"/>
  <c r="L1639" i="14"/>
  <c r="B1631" i="14"/>
  <c r="M1631" i="14"/>
  <c r="F1631" i="14"/>
  <c r="G1631" i="14"/>
  <c r="H1631" i="14"/>
  <c r="I1631" i="14"/>
  <c r="J1631" i="14"/>
  <c r="K1631" i="14"/>
  <c r="L1631" i="14"/>
  <c r="B1623" i="14"/>
  <c r="M1623" i="14"/>
  <c r="F1623" i="14"/>
  <c r="G1623" i="14"/>
  <c r="H1623" i="14"/>
  <c r="I1623" i="14"/>
  <c r="J1623" i="14"/>
  <c r="K1623" i="14"/>
  <c r="L1623" i="14"/>
  <c r="B1615" i="14"/>
  <c r="M1615" i="14"/>
  <c r="F1615" i="14"/>
  <c r="G1615" i="14"/>
  <c r="H1615" i="14"/>
  <c r="I1615" i="14"/>
  <c r="J1615" i="14"/>
  <c r="K1615" i="14"/>
  <c r="L1615" i="14"/>
  <c r="B1607" i="14"/>
  <c r="H1607" i="14"/>
  <c r="I1607" i="14"/>
  <c r="J1607" i="14"/>
  <c r="K1607" i="14"/>
  <c r="L1607" i="14"/>
  <c r="M1607" i="14"/>
  <c r="F1607" i="14"/>
  <c r="G1607" i="14"/>
  <c r="B1599" i="14"/>
  <c r="H1599" i="14"/>
  <c r="I1599" i="14"/>
  <c r="J1599" i="14"/>
  <c r="K1599" i="14"/>
  <c r="L1599" i="14"/>
  <c r="M1599" i="14"/>
  <c r="F1599" i="14"/>
  <c r="G1599" i="14"/>
  <c r="B1591" i="14"/>
  <c r="H1591" i="14"/>
  <c r="I1591" i="14"/>
  <c r="J1591" i="14"/>
  <c r="K1591" i="14"/>
  <c r="L1591" i="14"/>
  <c r="M1591" i="14"/>
  <c r="F1591" i="14"/>
  <c r="G1591" i="14"/>
  <c r="B1583" i="14"/>
  <c r="H1583" i="14"/>
  <c r="I1583" i="14"/>
  <c r="J1583" i="14"/>
  <c r="K1583" i="14"/>
  <c r="L1583" i="14"/>
  <c r="M1583" i="14"/>
  <c r="F1583" i="14"/>
  <c r="G1583" i="14"/>
  <c r="B1575" i="14"/>
  <c r="H1575" i="14"/>
  <c r="I1575" i="14"/>
  <c r="J1575" i="14"/>
  <c r="K1575" i="14"/>
  <c r="L1575" i="14"/>
  <c r="M1575" i="14"/>
  <c r="F1575" i="14"/>
  <c r="G1575" i="14"/>
  <c r="B1567" i="14"/>
  <c r="H1567" i="14"/>
  <c r="I1567" i="14"/>
  <c r="J1567" i="14"/>
  <c r="K1567" i="14"/>
  <c r="L1567" i="14"/>
  <c r="M1567" i="14"/>
  <c r="F1567" i="14"/>
  <c r="G1567" i="14"/>
  <c r="B1559" i="14"/>
  <c r="H1559" i="14"/>
  <c r="I1559" i="14"/>
  <c r="J1559" i="14"/>
  <c r="K1559" i="14"/>
  <c r="L1559" i="14"/>
  <c r="M1559" i="14"/>
  <c r="F1559" i="14"/>
  <c r="G1559" i="14"/>
  <c r="B1551" i="14"/>
  <c r="H1551" i="14"/>
  <c r="I1551" i="14"/>
  <c r="J1551" i="14"/>
  <c r="K1551" i="14"/>
  <c r="L1551" i="14"/>
  <c r="M1551" i="14"/>
  <c r="F1551" i="14"/>
  <c r="G1551" i="14"/>
  <c r="B1543" i="14"/>
  <c r="H1543" i="14"/>
  <c r="I1543" i="14"/>
  <c r="J1543" i="14"/>
  <c r="K1543" i="14"/>
  <c r="L1543" i="14"/>
  <c r="M1543" i="14"/>
  <c r="F1543" i="14"/>
  <c r="G1543" i="14"/>
  <c r="B1535" i="14"/>
  <c r="H1535" i="14"/>
  <c r="I1535" i="14"/>
  <c r="J1535" i="14"/>
  <c r="K1535" i="14"/>
  <c r="L1535" i="14"/>
  <c r="M1535" i="14"/>
  <c r="F1535" i="14"/>
  <c r="G1535" i="14"/>
  <c r="B1527" i="14"/>
  <c r="H1527" i="14"/>
  <c r="I1527" i="14"/>
  <c r="J1527" i="14"/>
  <c r="K1527" i="14"/>
  <c r="L1527" i="14"/>
  <c r="M1527" i="14"/>
  <c r="F1527" i="14"/>
  <c r="G1527" i="14"/>
  <c r="B1519" i="14"/>
  <c r="H1519" i="14"/>
  <c r="I1519" i="14"/>
  <c r="J1519" i="14"/>
  <c r="K1519" i="14"/>
  <c r="L1519" i="14"/>
  <c r="M1519" i="14"/>
  <c r="F1519" i="14"/>
  <c r="G1519" i="14"/>
  <c r="B1511" i="14"/>
  <c r="H1511" i="14"/>
  <c r="I1511" i="14"/>
  <c r="J1511" i="14"/>
  <c r="K1511" i="14"/>
  <c r="L1511" i="14"/>
  <c r="M1511" i="14"/>
  <c r="F1511" i="14"/>
  <c r="G1511" i="14"/>
  <c r="B1503" i="14"/>
  <c r="H1503" i="14"/>
  <c r="I1503" i="14"/>
  <c r="J1503" i="14"/>
  <c r="K1503" i="14"/>
  <c r="L1503" i="14"/>
  <c r="M1503" i="14"/>
  <c r="F1503" i="14"/>
  <c r="G1503" i="14"/>
  <c r="B1495" i="14"/>
  <c r="H1495" i="14"/>
  <c r="I1495" i="14"/>
  <c r="J1495" i="14"/>
  <c r="K1495" i="14"/>
  <c r="L1495" i="14"/>
  <c r="M1495" i="14"/>
  <c r="F1495" i="14"/>
  <c r="G1495" i="14"/>
  <c r="B1487" i="14"/>
  <c r="H1487" i="14"/>
  <c r="I1487" i="14"/>
  <c r="J1487" i="14"/>
  <c r="K1487" i="14"/>
  <c r="L1487" i="14"/>
  <c r="M1487" i="14"/>
  <c r="F1487" i="14"/>
  <c r="G1487" i="14"/>
  <c r="B1479" i="14"/>
  <c r="H1479" i="14"/>
  <c r="I1479" i="14"/>
  <c r="J1479" i="14"/>
  <c r="K1479" i="14"/>
  <c r="L1479" i="14"/>
  <c r="M1479" i="14"/>
  <c r="F1479" i="14"/>
  <c r="G1479" i="14"/>
  <c r="B1471" i="14"/>
  <c r="H1471" i="14"/>
  <c r="I1471" i="14"/>
  <c r="J1471" i="14"/>
  <c r="K1471" i="14"/>
  <c r="L1471" i="14"/>
  <c r="M1471" i="14"/>
  <c r="F1471" i="14"/>
  <c r="G1471" i="14"/>
  <c r="B1463" i="14"/>
  <c r="H1463" i="14"/>
  <c r="I1463" i="14"/>
  <c r="J1463" i="14"/>
  <c r="K1463" i="14"/>
  <c r="L1463" i="14"/>
  <c r="M1463" i="14"/>
  <c r="F1463" i="14"/>
  <c r="G1463" i="14"/>
  <c r="B1455" i="14"/>
  <c r="H1455" i="14"/>
  <c r="I1455" i="14"/>
  <c r="J1455" i="14"/>
  <c r="K1455" i="14"/>
  <c r="L1455" i="14"/>
  <c r="M1455" i="14"/>
  <c r="F1455" i="14"/>
  <c r="G1455" i="14"/>
  <c r="B1447" i="14"/>
  <c r="H1447" i="14"/>
  <c r="I1447" i="14"/>
  <c r="J1447" i="14"/>
  <c r="K1447" i="14"/>
  <c r="L1447" i="14"/>
  <c r="M1447" i="14"/>
  <c r="F1447" i="14"/>
  <c r="G1447" i="14"/>
  <c r="B1439" i="14"/>
  <c r="L1439" i="14"/>
  <c r="F1439" i="14"/>
  <c r="G1439" i="14"/>
  <c r="H1439" i="14"/>
  <c r="M1439" i="14"/>
  <c r="I1439" i="14"/>
  <c r="J1439" i="14"/>
  <c r="K1439" i="14"/>
  <c r="B1431" i="14"/>
  <c r="I1431" i="14"/>
  <c r="J1431" i="14"/>
  <c r="K1431" i="14"/>
  <c r="L1431" i="14"/>
  <c r="M1431" i="14"/>
  <c r="F1431" i="14"/>
  <c r="G1431" i="14"/>
  <c r="H1431" i="14"/>
  <c r="B1423" i="14"/>
  <c r="I1423" i="14"/>
  <c r="J1423" i="14"/>
  <c r="K1423" i="14"/>
  <c r="L1423" i="14"/>
  <c r="M1423" i="14"/>
  <c r="F1423" i="14"/>
  <c r="G1423" i="14"/>
  <c r="H1423" i="14"/>
  <c r="B1415" i="14"/>
  <c r="I1415" i="14"/>
  <c r="J1415" i="14"/>
  <c r="K1415" i="14"/>
  <c r="L1415" i="14"/>
  <c r="M1415" i="14"/>
  <c r="F1415" i="14"/>
  <c r="G1415" i="14"/>
  <c r="H1415" i="14"/>
  <c r="B1407" i="14"/>
  <c r="I1407" i="14"/>
  <c r="J1407" i="14"/>
  <c r="K1407" i="14"/>
  <c r="L1407" i="14"/>
  <c r="M1407" i="14"/>
  <c r="F1407" i="14"/>
  <c r="G1407" i="14"/>
  <c r="H1407" i="14"/>
  <c r="B1399" i="14"/>
  <c r="I1399" i="14"/>
  <c r="J1399" i="14"/>
  <c r="K1399" i="14"/>
  <c r="L1399" i="14"/>
  <c r="M1399" i="14"/>
  <c r="F1399" i="14"/>
  <c r="G1399" i="14"/>
  <c r="H1399" i="14"/>
  <c r="B1391" i="14"/>
  <c r="I1391" i="14"/>
  <c r="J1391" i="14"/>
  <c r="K1391" i="14"/>
  <c r="L1391" i="14"/>
  <c r="M1391" i="14"/>
  <c r="F1391" i="14"/>
  <c r="G1391" i="14"/>
  <c r="H1391" i="14"/>
  <c r="B1383" i="14"/>
  <c r="I1383" i="14"/>
  <c r="J1383" i="14"/>
  <c r="K1383" i="14"/>
  <c r="L1383" i="14"/>
  <c r="M1383" i="14"/>
  <c r="F1383" i="14"/>
  <c r="G1383" i="14"/>
  <c r="H1383" i="14"/>
  <c r="B1375" i="14"/>
  <c r="I1375" i="14"/>
  <c r="J1375" i="14"/>
  <c r="K1375" i="14"/>
  <c r="L1375" i="14"/>
  <c r="M1375" i="14"/>
  <c r="F1375" i="14"/>
  <c r="G1375" i="14"/>
  <c r="H1375" i="14"/>
  <c r="B1367" i="14"/>
  <c r="I1367" i="14"/>
  <c r="J1367" i="14"/>
  <c r="K1367" i="14"/>
  <c r="L1367" i="14"/>
  <c r="M1367" i="14"/>
  <c r="F1367" i="14"/>
  <c r="G1367" i="14"/>
  <c r="H1367" i="14"/>
  <c r="B1359" i="14"/>
  <c r="I1359" i="14"/>
  <c r="J1359" i="14"/>
  <c r="K1359" i="14"/>
  <c r="L1359" i="14"/>
  <c r="M1359" i="14"/>
  <c r="F1359" i="14"/>
  <c r="G1359" i="14"/>
  <c r="H1359" i="14"/>
  <c r="B1351" i="14"/>
  <c r="I1351" i="14"/>
  <c r="J1351" i="14"/>
  <c r="K1351" i="14"/>
  <c r="L1351" i="14"/>
  <c r="M1351" i="14"/>
  <c r="F1351" i="14"/>
  <c r="G1351" i="14"/>
  <c r="H1351" i="14"/>
  <c r="B1343" i="14"/>
  <c r="I1343" i="14"/>
  <c r="J1343" i="14"/>
  <c r="K1343" i="14"/>
  <c r="L1343" i="14"/>
  <c r="M1343" i="14"/>
  <c r="F1343" i="14"/>
  <c r="G1343" i="14"/>
  <c r="H1343" i="14"/>
  <c r="B1335" i="14"/>
  <c r="I1335" i="14"/>
  <c r="J1335" i="14"/>
  <c r="K1335" i="14"/>
  <c r="L1335" i="14"/>
  <c r="M1335" i="14"/>
  <c r="F1335" i="14"/>
  <c r="G1335" i="14"/>
  <c r="H1335" i="14"/>
  <c r="B1327" i="14"/>
  <c r="I1327" i="14"/>
  <c r="J1327" i="14"/>
  <c r="K1327" i="14"/>
  <c r="L1327" i="14"/>
  <c r="M1327" i="14"/>
  <c r="F1327" i="14"/>
  <c r="G1327" i="14"/>
  <c r="H1327" i="14"/>
  <c r="B1319" i="14"/>
  <c r="I1319" i="14"/>
  <c r="J1319" i="14"/>
  <c r="K1319" i="14"/>
  <c r="L1319" i="14"/>
  <c r="M1319" i="14"/>
  <c r="F1319" i="14"/>
  <c r="G1319" i="14"/>
  <c r="H1319" i="14"/>
  <c r="B1311" i="14"/>
  <c r="I1311" i="14"/>
  <c r="J1311" i="14"/>
  <c r="K1311" i="14"/>
  <c r="L1311" i="14"/>
  <c r="M1311" i="14"/>
  <c r="F1311" i="14"/>
  <c r="G1311" i="14"/>
  <c r="H1311" i="14"/>
  <c r="B1303" i="14"/>
  <c r="I1303" i="14"/>
  <c r="J1303" i="14"/>
  <c r="K1303" i="14"/>
  <c r="L1303" i="14"/>
  <c r="M1303" i="14"/>
  <c r="F1303" i="14"/>
  <c r="G1303" i="14"/>
  <c r="H1303" i="14"/>
  <c r="B1295" i="14"/>
  <c r="I1295" i="14"/>
  <c r="J1295" i="14"/>
  <c r="K1295" i="14"/>
  <c r="L1295" i="14"/>
  <c r="M1295" i="14"/>
  <c r="F1295" i="14"/>
  <c r="G1295" i="14"/>
  <c r="H1295" i="14"/>
  <c r="B1287" i="14"/>
  <c r="I1287" i="14"/>
  <c r="J1287" i="14"/>
  <c r="K1287" i="14"/>
  <c r="L1287" i="14"/>
  <c r="M1287" i="14"/>
  <c r="F1287" i="14"/>
  <c r="G1287" i="14"/>
  <c r="H1287" i="14"/>
  <c r="B1279" i="14"/>
  <c r="I1279" i="14"/>
  <c r="J1279" i="14"/>
  <c r="K1279" i="14"/>
  <c r="L1279" i="14"/>
  <c r="M1279" i="14"/>
  <c r="F1279" i="14"/>
  <c r="G1279" i="14"/>
  <c r="H1279" i="14"/>
  <c r="B1271" i="14"/>
  <c r="I1271" i="14"/>
  <c r="J1271" i="14"/>
  <c r="K1271" i="14"/>
  <c r="L1271" i="14"/>
  <c r="M1271" i="14"/>
  <c r="F1271" i="14"/>
  <c r="G1271" i="14"/>
  <c r="H1271" i="14"/>
  <c r="B1263" i="14"/>
  <c r="H1263" i="14"/>
  <c r="I1263" i="14"/>
  <c r="J1263" i="14"/>
  <c r="K1263" i="14"/>
  <c r="L1263" i="14"/>
  <c r="M1263" i="14"/>
  <c r="F1263" i="14"/>
  <c r="G1263" i="14"/>
  <c r="B1255" i="14"/>
  <c r="H1255" i="14"/>
  <c r="I1255" i="14"/>
  <c r="J1255" i="14"/>
  <c r="K1255" i="14"/>
  <c r="L1255" i="14"/>
  <c r="M1255" i="14"/>
  <c r="F1255" i="14"/>
  <c r="G1255" i="14"/>
  <c r="B1247" i="14"/>
  <c r="H1247" i="14"/>
  <c r="I1247" i="14"/>
  <c r="J1247" i="14"/>
  <c r="K1247" i="14"/>
  <c r="L1247" i="14"/>
  <c r="M1247" i="14"/>
  <c r="F1247" i="14"/>
  <c r="G1247" i="14"/>
  <c r="B1239" i="14"/>
  <c r="H1239" i="14"/>
  <c r="I1239" i="14"/>
  <c r="J1239" i="14"/>
  <c r="K1239" i="14"/>
  <c r="L1239" i="14"/>
  <c r="M1239" i="14"/>
  <c r="F1239" i="14"/>
  <c r="G1239" i="14"/>
  <c r="B1231" i="14"/>
  <c r="H1231" i="14"/>
  <c r="I1231" i="14"/>
  <c r="J1231" i="14"/>
  <c r="K1231" i="14"/>
  <c r="L1231" i="14"/>
  <c r="M1231" i="14"/>
  <c r="F1231" i="14"/>
  <c r="G1231" i="14"/>
  <c r="B1223" i="14"/>
  <c r="H1223" i="14"/>
  <c r="I1223" i="14"/>
  <c r="J1223" i="14"/>
  <c r="K1223" i="14"/>
  <c r="L1223" i="14"/>
  <c r="M1223" i="14"/>
  <c r="F1223" i="14"/>
  <c r="G1223" i="14"/>
  <c r="B1215" i="14"/>
  <c r="H1215" i="14"/>
  <c r="I1215" i="14"/>
  <c r="J1215" i="14"/>
  <c r="K1215" i="14"/>
  <c r="L1215" i="14"/>
  <c r="M1215" i="14"/>
  <c r="F1215" i="14"/>
  <c r="G1215" i="14"/>
  <c r="B1207" i="14"/>
  <c r="H1207" i="14"/>
  <c r="I1207" i="14"/>
  <c r="J1207" i="14"/>
  <c r="K1207" i="14"/>
  <c r="L1207" i="14"/>
  <c r="M1207" i="14"/>
  <c r="F1207" i="14"/>
  <c r="G1207" i="14"/>
  <c r="B1199" i="14"/>
  <c r="H1199" i="14"/>
  <c r="I1199" i="14"/>
  <c r="J1199" i="14"/>
  <c r="K1199" i="14"/>
  <c r="L1199" i="14"/>
  <c r="M1199" i="14"/>
  <c r="F1199" i="14"/>
  <c r="G1199" i="14"/>
  <c r="B1191" i="14"/>
  <c r="H1191" i="14"/>
  <c r="I1191" i="14"/>
  <c r="J1191" i="14"/>
  <c r="K1191" i="14"/>
  <c r="L1191" i="14"/>
  <c r="M1191" i="14"/>
  <c r="F1191" i="14"/>
  <c r="G1191" i="14"/>
  <c r="B1183" i="14"/>
  <c r="H1183" i="14"/>
  <c r="I1183" i="14"/>
  <c r="J1183" i="14"/>
  <c r="K1183" i="14"/>
  <c r="L1183" i="14"/>
  <c r="M1183" i="14"/>
  <c r="F1183" i="14"/>
  <c r="G1183" i="14"/>
  <c r="B1175" i="14"/>
  <c r="H1175" i="14"/>
  <c r="I1175" i="14"/>
  <c r="J1175" i="14"/>
  <c r="K1175" i="14"/>
  <c r="L1175" i="14"/>
  <c r="M1175" i="14"/>
  <c r="F1175" i="14"/>
  <c r="G1175" i="14"/>
  <c r="B1167" i="14"/>
  <c r="H1167" i="14"/>
  <c r="I1167" i="14"/>
  <c r="J1167" i="14"/>
  <c r="K1167" i="14"/>
  <c r="L1167" i="14"/>
  <c r="M1167" i="14"/>
  <c r="F1167" i="14"/>
  <c r="G1167" i="14"/>
  <c r="B1159" i="14"/>
  <c r="H1159" i="14"/>
  <c r="I1159" i="14"/>
  <c r="J1159" i="14"/>
  <c r="K1159" i="14"/>
  <c r="L1159" i="14"/>
  <c r="M1159" i="14"/>
  <c r="F1159" i="14"/>
  <c r="G1159" i="14"/>
  <c r="B1151" i="14"/>
  <c r="H1151" i="14"/>
  <c r="I1151" i="14"/>
  <c r="J1151" i="14"/>
  <c r="K1151" i="14"/>
  <c r="L1151" i="14"/>
  <c r="M1151" i="14"/>
  <c r="F1151" i="14"/>
  <c r="G1151" i="14"/>
  <c r="B1143" i="14"/>
  <c r="H1143" i="14"/>
  <c r="I1143" i="14"/>
  <c r="J1143" i="14"/>
  <c r="K1143" i="14"/>
  <c r="L1143" i="14"/>
  <c r="M1143" i="14"/>
  <c r="F1143" i="14"/>
  <c r="G1143" i="14"/>
  <c r="B1135" i="14"/>
  <c r="H1135" i="14"/>
  <c r="I1135" i="14"/>
  <c r="J1135" i="14"/>
  <c r="K1135" i="14"/>
  <c r="L1135" i="14"/>
  <c r="M1135" i="14"/>
  <c r="F1135" i="14"/>
  <c r="G1135" i="14"/>
  <c r="B1127" i="14"/>
  <c r="H1127" i="14"/>
  <c r="I1127" i="14"/>
  <c r="J1127" i="14"/>
  <c r="K1127" i="14"/>
  <c r="L1127" i="14"/>
  <c r="M1127" i="14"/>
  <c r="F1127" i="14"/>
  <c r="G1127" i="14"/>
  <c r="B1119" i="14"/>
  <c r="H1119" i="14"/>
  <c r="I1119" i="14"/>
  <c r="J1119" i="14"/>
  <c r="K1119" i="14"/>
  <c r="L1119" i="14"/>
  <c r="M1119" i="14"/>
  <c r="F1119" i="14"/>
  <c r="G1119" i="14"/>
  <c r="B1111" i="14"/>
  <c r="H1111" i="14"/>
  <c r="I1111" i="14"/>
  <c r="J1111" i="14"/>
  <c r="K1111" i="14"/>
  <c r="L1111" i="14"/>
  <c r="M1111" i="14"/>
  <c r="F1111" i="14"/>
  <c r="G1111" i="14"/>
  <c r="B1103" i="14"/>
  <c r="H1103" i="14"/>
  <c r="I1103" i="14"/>
  <c r="J1103" i="14"/>
  <c r="K1103" i="14"/>
  <c r="L1103" i="14"/>
  <c r="M1103" i="14"/>
  <c r="F1103" i="14"/>
  <c r="G1103" i="14"/>
  <c r="B1095" i="14"/>
  <c r="K1095" i="14"/>
  <c r="L1095" i="14"/>
  <c r="M1095" i="14"/>
  <c r="F1095" i="14"/>
  <c r="G1095" i="14"/>
  <c r="H1095" i="14"/>
  <c r="I1095" i="14"/>
  <c r="J1095" i="14"/>
  <c r="B1087" i="14"/>
  <c r="K1087" i="14"/>
  <c r="L1087" i="14"/>
  <c r="M1087" i="14"/>
  <c r="F1087" i="14"/>
  <c r="G1087" i="14"/>
  <c r="H1087" i="14"/>
  <c r="I1087" i="14"/>
  <c r="J1087" i="14"/>
  <c r="B1079" i="14"/>
  <c r="K1079" i="14"/>
  <c r="L1079" i="14"/>
  <c r="M1079" i="14"/>
  <c r="F1079" i="14"/>
  <c r="G1079" i="14"/>
  <c r="H1079" i="14"/>
  <c r="I1079" i="14"/>
  <c r="J1079" i="14"/>
  <c r="B1071" i="14"/>
  <c r="K1071" i="14"/>
  <c r="L1071" i="14"/>
  <c r="M1071" i="14"/>
  <c r="F1071" i="14"/>
  <c r="G1071" i="14"/>
  <c r="H1071" i="14"/>
  <c r="I1071" i="14"/>
  <c r="J1071" i="14"/>
  <c r="B1063" i="14"/>
  <c r="K1063" i="14"/>
  <c r="L1063" i="14"/>
  <c r="M1063" i="14"/>
  <c r="F1063" i="14"/>
  <c r="G1063" i="14"/>
  <c r="H1063" i="14"/>
  <c r="I1063" i="14"/>
  <c r="J1063" i="14"/>
  <c r="B1055" i="14"/>
  <c r="K1055" i="14"/>
  <c r="L1055" i="14"/>
  <c r="M1055" i="14"/>
  <c r="F1055" i="14"/>
  <c r="G1055" i="14"/>
  <c r="H1055" i="14"/>
  <c r="I1055" i="14"/>
  <c r="J1055" i="14"/>
  <c r="B1047" i="14"/>
  <c r="K1047" i="14"/>
  <c r="L1047" i="14"/>
  <c r="M1047" i="14"/>
  <c r="F1047" i="14"/>
  <c r="G1047" i="14"/>
  <c r="H1047" i="14"/>
  <c r="I1047" i="14"/>
  <c r="J1047" i="14"/>
  <c r="B1039" i="14"/>
  <c r="K1039" i="14"/>
  <c r="L1039" i="14"/>
  <c r="M1039" i="14"/>
  <c r="F1039" i="14"/>
  <c r="G1039" i="14"/>
  <c r="H1039" i="14"/>
  <c r="I1039" i="14"/>
  <c r="J1039" i="14"/>
  <c r="B1031" i="14"/>
  <c r="K1031" i="14"/>
  <c r="L1031" i="14"/>
  <c r="M1031" i="14"/>
  <c r="F1031" i="14"/>
  <c r="G1031" i="14"/>
  <c r="H1031" i="14"/>
  <c r="I1031" i="14"/>
  <c r="J1031" i="14"/>
  <c r="B1023" i="14"/>
  <c r="K1023" i="14"/>
  <c r="L1023" i="14"/>
  <c r="M1023" i="14"/>
  <c r="F1023" i="14"/>
  <c r="G1023" i="14"/>
  <c r="H1023" i="14"/>
  <c r="I1023" i="14"/>
  <c r="J1023" i="14"/>
  <c r="B1015" i="14"/>
  <c r="K1015" i="14"/>
  <c r="L1015" i="14"/>
  <c r="M1015" i="14"/>
  <c r="F1015" i="14"/>
  <c r="G1015" i="14"/>
  <c r="H1015" i="14"/>
  <c r="I1015" i="14"/>
  <c r="J1015" i="14"/>
  <c r="B1007" i="14"/>
  <c r="K1007" i="14"/>
  <c r="L1007" i="14"/>
  <c r="M1007" i="14"/>
  <c r="F1007" i="14"/>
  <c r="G1007" i="14"/>
  <c r="H1007" i="14"/>
  <c r="I1007" i="14"/>
  <c r="J1007" i="14"/>
  <c r="B999" i="14"/>
  <c r="K999" i="14"/>
  <c r="L999" i="14"/>
  <c r="M999" i="14"/>
  <c r="F999" i="14"/>
  <c r="G999" i="14"/>
  <c r="H999" i="14"/>
  <c r="I999" i="14"/>
  <c r="J999" i="14"/>
  <c r="B991" i="14"/>
  <c r="K991" i="14"/>
  <c r="L991" i="14"/>
  <c r="M991" i="14"/>
  <c r="F991" i="14"/>
  <c r="G991" i="14"/>
  <c r="H991" i="14"/>
  <c r="I991" i="14"/>
  <c r="J991" i="14"/>
  <c r="B983" i="14"/>
  <c r="K983" i="14"/>
  <c r="L983" i="14"/>
  <c r="M983" i="14"/>
  <c r="F983" i="14"/>
  <c r="G983" i="14"/>
  <c r="H983" i="14"/>
  <c r="I983" i="14"/>
  <c r="J983" i="14"/>
  <c r="B975" i="14"/>
  <c r="K975" i="14"/>
  <c r="L975" i="14"/>
  <c r="M975" i="14"/>
  <c r="F975" i="14"/>
  <c r="G975" i="14"/>
  <c r="H975" i="14"/>
  <c r="I975" i="14"/>
  <c r="J975" i="14"/>
  <c r="B967" i="14"/>
  <c r="K967" i="14"/>
  <c r="L967" i="14"/>
  <c r="M967" i="14"/>
  <c r="F967" i="14"/>
  <c r="G967" i="14"/>
  <c r="H967" i="14"/>
  <c r="I967" i="14"/>
  <c r="J967" i="14"/>
  <c r="B959" i="14"/>
  <c r="K959" i="14"/>
  <c r="L959" i="14"/>
  <c r="M959" i="14"/>
  <c r="F959" i="14"/>
  <c r="G959" i="14"/>
  <c r="H959" i="14"/>
  <c r="I959" i="14"/>
  <c r="J959" i="14"/>
  <c r="B951" i="14"/>
  <c r="K951" i="14"/>
  <c r="L951" i="14"/>
  <c r="M951" i="14"/>
  <c r="F951" i="14"/>
  <c r="G951" i="14"/>
  <c r="H951" i="14"/>
  <c r="I951" i="14"/>
  <c r="J951" i="14"/>
  <c r="B943" i="14"/>
  <c r="K943" i="14"/>
  <c r="L943" i="14"/>
  <c r="M943" i="14"/>
  <c r="F943" i="14"/>
  <c r="G943" i="14"/>
  <c r="H943" i="14"/>
  <c r="I943" i="14"/>
  <c r="J943" i="14"/>
  <c r="B935" i="14"/>
  <c r="K935" i="14"/>
  <c r="L935" i="14"/>
  <c r="M935" i="14"/>
  <c r="F935" i="14"/>
  <c r="G935" i="14"/>
  <c r="H935" i="14"/>
  <c r="I935" i="14"/>
  <c r="J935" i="14"/>
  <c r="B927" i="14"/>
  <c r="G927" i="14"/>
  <c r="H927" i="14"/>
  <c r="I927" i="14"/>
  <c r="J927" i="14"/>
  <c r="K927" i="14"/>
  <c r="L927" i="14"/>
  <c r="F927" i="14"/>
  <c r="M927" i="14"/>
  <c r="B919" i="14"/>
  <c r="G919" i="14"/>
  <c r="H919" i="14"/>
  <c r="I919" i="14"/>
  <c r="J919" i="14"/>
  <c r="K919" i="14"/>
  <c r="L919" i="14"/>
  <c r="M919" i="14"/>
  <c r="F919" i="14"/>
  <c r="B911" i="14"/>
  <c r="G911" i="14"/>
  <c r="H911" i="14"/>
  <c r="I911" i="14"/>
  <c r="J911" i="14"/>
  <c r="K911" i="14"/>
  <c r="L911" i="14"/>
  <c r="M911" i="14"/>
  <c r="F911" i="14"/>
  <c r="B903" i="14"/>
  <c r="G903" i="14"/>
  <c r="H903" i="14"/>
  <c r="I903" i="14"/>
  <c r="J903" i="14"/>
  <c r="K903" i="14"/>
  <c r="L903" i="14"/>
  <c r="M903" i="14"/>
  <c r="F903" i="14"/>
  <c r="B895" i="14"/>
  <c r="G895" i="14"/>
  <c r="H895" i="14"/>
  <c r="I895" i="14"/>
  <c r="J895" i="14"/>
  <c r="K895" i="14"/>
  <c r="L895" i="14"/>
  <c r="M895" i="14"/>
  <c r="F895" i="14"/>
  <c r="B887" i="14"/>
  <c r="G887" i="14"/>
  <c r="H887" i="14"/>
  <c r="I887" i="14"/>
  <c r="J887" i="14"/>
  <c r="K887" i="14"/>
  <c r="L887" i="14"/>
  <c r="M887" i="14"/>
  <c r="F887" i="14"/>
  <c r="B879" i="14"/>
  <c r="G879" i="14"/>
  <c r="H879" i="14"/>
  <c r="I879" i="14"/>
  <c r="J879" i="14"/>
  <c r="K879" i="14"/>
  <c r="L879" i="14"/>
  <c r="M879" i="14"/>
  <c r="F879" i="14"/>
  <c r="B871" i="14"/>
  <c r="G871" i="14"/>
  <c r="H871" i="14"/>
  <c r="I871" i="14"/>
  <c r="J871" i="14"/>
  <c r="K871" i="14"/>
  <c r="L871" i="14"/>
  <c r="M871" i="14"/>
  <c r="F871" i="14"/>
  <c r="B863" i="14"/>
  <c r="G863" i="14"/>
  <c r="H863" i="14"/>
  <c r="I863" i="14"/>
  <c r="J863" i="14"/>
  <c r="K863" i="14"/>
  <c r="L863" i="14"/>
  <c r="M863" i="14"/>
  <c r="F863" i="14"/>
  <c r="B855" i="14"/>
  <c r="G855" i="14"/>
  <c r="H855" i="14"/>
  <c r="I855" i="14"/>
  <c r="J855" i="14"/>
  <c r="K855" i="14"/>
  <c r="L855" i="14"/>
  <c r="M855" i="14"/>
  <c r="F855" i="14"/>
  <c r="B847" i="14"/>
  <c r="G847" i="14"/>
  <c r="H847" i="14"/>
  <c r="I847" i="14"/>
  <c r="J847" i="14"/>
  <c r="K847" i="14"/>
  <c r="L847" i="14"/>
  <c r="M847" i="14"/>
  <c r="F847" i="14"/>
  <c r="B839" i="14"/>
  <c r="G839" i="14"/>
  <c r="H839" i="14"/>
  <c r="I839" i="14"/>
  <c r="J839" i="14"/>
  <c r="K839" i="14"/>
  <c r="L839" i="14"/>
  <c r="M839" i="14"/>
  <c r="F839" i="14"/>
  <c r="B831" i="14"/>
  <c r="G831" i="14"/>
  <c r="H831" i="14"/>
  <c r="I831" i="14"/>
  <c r="J831" i="14"/>
  <c r="K831" i="14"/>
  <c r="L831" i="14"/>
  <c r="M831" i="14"/>
  <c r="F831" i="14"/>
  <c r="B823" i="14"/>
  <c r="G823" i="14"/>
  <c r="H823" i="14"/>
  <c r="I823" i="14"/>
  <c r="J823" i="14"/>
  <c r="K823" i="14"/>
  <c r="L823" i="14"/>
  <c r="M823" i="14"/>
  <c r="F823" i="14"/>
  <c r="B815" i="14"/>
  <c r="G815" i="14"/>
  <c r="H815" i="14"/>
  <c r="I815" i="14"/>
  <c r="J815" i="14"/>
  <c r="K815" i="14"/>
  <c r="L815" i="14"/>
  <c r="M815" i="14"/>
  <c r="F815" i="14"/>
  <c r="B807" i="14"/>
  <c r="G807" i="14"/>
  <c r="H807" i="14"/>
  <c r="I807" i="14"/>
  <c r="J807" i="14"/>
  <c r="K807" i="14"/>
  <c r="L807" i="14"/>
  <c r="M807" i="14"/>
  <c r="F807" i="14"/>
  <c r="B799" i="14"/>
  <c r="G799" i="14"/>
  <c r="H799" i="14"/>
  <c r="I799" i="14"/>
  <c r="J799" i="14"/>
  <c r="K799" i="14"/>
  <c r="L799" i="14"/>
  <c r="M799" i="14"/>
  <c r="F799" i="14"/>
  <c r="B791" i="14"/>
  <c r="G791" i="14"/>
  <c r="H791" i="14"/>
  <c r="I791" i="14"/>
  <c r="J791" i="14"/>
  <c r="K791" i="14"/>
  <c r="L791" i="14"/>
  <c r="M791" i="14"/>
  <c r="F791" i="14"/>
  <c r="B783" i="14"/>
  <c r="G783" i="14"/>
  <c r="H783" i="14"/>
  <c r="I783" i="14"/>
  <c r="J783" i="14"/>
  <c r="K783" i="14"/>
  <c r="L783" i="14"/>
  <c r="M783" i="14"/>
  <c r="F783" i="14"/>
  <c r="B775" i="14"/>
  <c r="G775" i="14"/>
  <c r="H775" i="14"/>
  <c r="I775" i="14"/>
  <c r="J775" i="14"/>
  <c r="K775" i="14"/>
  <c r="L775" i="14"/>
  <c r="M775" i="14"/>
  <c r="F775" i="14"/>
  <c r="B767" i="14"/>
  <c r="G767" i="14"/>
  <c r="H767" i="14"/>
  <c r="I767" i="14"/>
  <c r="J767" i="14"/>
  <c r="K767" i="14"/>
  <c r="L767" i="14"/>
  <c r="M767" i="14"/>
  <c r="F767" i="14"/>
  <c r="B759" i="14"/>
  <c r="J759" i="14"/>
  <c r="K759" i="14"/>
  <c r="L759" i="14"/>
  <c r="M759" i="14"/>
  <c r="F759" i="14"/>
  <c r="G759" i="14"/>
  <c r="H759" i="14"/>
  <c r="I759" i="14"/>
  <c r="B751" i="14"/>
  <c r="J751" i="14"/>
  <c r="K751" i="14"/>
  <c r="L751" i="14"/>
  <c r="M751" i="14"/>
  <c r="F751" i="14"/>
  <c r="G751" i="14"/>
  <c r="H751" i="14"/>
  <c r="I751" i="14"/>
  <c r="B743" i="14"/>
  <c r="J743" i="14"/>
  <c r="K743" i="14"/>
  <c r="L743" i="14"/>
  <c r="M743" i="14"/>
  <c r="F743" i="14"/>
  <c r="G743" i="14"/>
  <c r="H743" i="14"/>
  <c r="I743" i="14"/>
  <c r="B735" i="14"/>
  <c r="J735" i="14"/>
  <c r="K735" i="14"/>
  <c r="L735" i="14"/>
  <c r="M735" i="14"/>
  <c r="F735" i="14"/>
  <c r="G735" i="14"/>
  <c r="H735" i="14"/>
  <c r="I735" i="14"/>
  <c r="B727" i="14"/>
  <c r="J727" i="14"/>
  <c r="K727" i="14"/>
  <c r="L727" i="14"/>
  <c r="M727" i="14"/>
  <c r="F727" i="14"/>
  <c r="G727" i="14"/>
  <c r="H727" i="14"/>
  <c r="I727" i="14"/>
  <c r="B719" i="14"/>
  <c r="J719" i="14"/>
  <c r="K719" i="14"/>
  <c r="L719" i="14"/>
  <c r="M719" i="14"/>
  <c r="F719" i="14"/>
  <c r="G719" i="14"/>
  <c r="H719" i="14"/>
  <c r="I719" i="14"/>
  <c r="B711" i="14"/>
  <c r="J711" i="14"/>
  <c r="K711" i="14"/>
  <c r="L711" i="14"/>
  <c r="M711" i="14"/>
  <c r="F711" i="14"/>
  <c r="G711" i="14"/>
  <c r="H711" i="14"/>
  <c r="I711" i="14"/>
  <c r="B703" i="14"/>
  <c r="J703" i="14"/>
  <c r="K703" i="14"/>
  <c r="L703" i="14"/>
  <c r="M703" i="14"/>
  <c r="F703" i="14"/>
  <c r="G703" i="14"/>
  <c r="H703" i="14"/>
  <c r="I703" i="14"/>
  <c r="B695" i="14"/>
  <c r="J695" i="14"/>
  <c r="K695" i="14"/>
  <c r="L695" i="14"/>
  <c r="M695" i="14"/>
  <c r="F695" i="14"/>
  <c r="G695" i="14"/>
  <c r="H695" i="14"/>
  <c r="I695" i="14"/>
  <c r="B687" i="14"/>
  <c r="J687" i="14"/>
  <c r="K687" i="14"/>
  <c r="L687" i="14"/>
  <c r="M687" i="14"/>
  <c r="F687" i="14"/>
  <c r="G687" i="14"/>
  <c r="H687" i="14"/>
  <c r="I687" i="14"/>
  <c r="B679" i="14"/>
  <c r="J679" i="14"/>
  <c r="K679" i="14"/>
  <c r="L679" i="14"/>
  <c r="M679" i="14"/>
  <c r="F679" i="14"/>
  <c r="G679" i="14"/>
  <c r="H679" i="14"/>
  <c r="I679" i="14"/>
  <c r="B671" i="14"/>
  <c r="J671" i="14"/>
  <c r="K671" i="14"/>
  <c r="L671" i="14"/>
  <c r="M671" i="14"/>
  <c r="F671" i="14"/>
  <c r="G671" i="14"/>
  <c r="H671" i="14"/>
  <c r="I671" i="14"/>
  <c r="B663" i="14"/>
  <c r="J663" i="14"/>
  <c r="K663" i="14"/>
  <c r="L663" i="14"/>
  <c r="M663" i="14"/>
  <c r="F663" i="14"/>
  <c r="G663" i="14"/>
  <c r="H663" i="14"/>
  <c r="I663" i="14"/>
  <c r="B655" i="14"/>
  <c r="J655" i="14"/>
  <c r="K655" i="14"/>
  <c r="L655" i="14"/>
  <c r="M655" i="14"/>
  <c r="F655" i="14"/>
  <c r="G655" i="14"/>
  <c r="H655" i="14"/>
  <c r="I655" i="14"/>
  <c r="B647" i="14"/>
  <c r="J647" i="14"/>
  <c r="K647" i="14"/>
  <c r="L647" i="14"/>
  <c r="M647" i="14"/>
  <c r="F647" i="14"/>
  <c r="G647" i="14"/>
  <c r="H647" i="14"/>
  <c r="I647" i="14"/>
  <c r="B639" i="14"/>
  <c r="J639" i="14"/>
  <c r="K639" i="14"/>
  <c r="L639" i="14"/>
  <c r="M639" i="14"/>
  <c r="F639" i="14"/>
  <c r="G639" i="14"/>
  <c r="H639" i="14"/>
  <c r="I639" i="14"/>
  <c r="B631" i="14"/>
  <c r="J631" i="14"/>
  <c r="K631" i="14"/>
  <c r="L631" i="14"/>
  <c r="M631" i="14"/>
  <c r="F631" i="14"/>
  <c r="G631" i="14"/>
  <c r="H631" i="14"/>
  <c r="I631" i="14"/>
  <c r="B623" i="14"/>
  <c r="J623" i="14"/>
  <c r="K623" i="14"/>
  <c r="L623" i="14"/>
  <c r="M623" i="14"/>
  <c r="F623" i="14"/>
  <c r="G623" i="14"/>
  <c r="H623" i="14"/>
  <c r="I623" i="14"/>
  <c r="B615" i="14"/>
  <c r="J615" i="14"/>
  <c r="K615" i="14"/>
  <c r="L615" i="14"/>
  <c r="M615" i="14"/>
  <c r="F615" i="14"/>
  <c r="G615" i="14"/>
  <c r="H615" i="14"/>
  <c r="I615" i="14"/>
  <c r="B607" i="14"/>
  <c r="J607" i="14"/>
  <c r="K607" i="14"/>
  <c r="L607" i="14"/>
  <c r="M607" i="14"/>
  <c r="F607" i="14"/>
  <c r="G607" i="14"/>
  <c r="H607" i="14"/>
  <c r="I607" i="14"/>
  <c r="B5295" i="14"/>
  <c r="H5295" i="14"/>
  <c r="I5295" i="14"/>
  <c r="J5295" i="14"/>
  <c r="K5295" i="14"/>
  <c r="L5295" i="14"/>
  <c r="M5295" i="14"/>
  <c r="F5295" i="14"/>
  <c r="G5295" i="14"/>
  <c r="B5231" i="14"/>
  <c r="H5231" i="14"/>
  <c r="I5231" i="14"/>
  <c r="J5231" i="14"/>
  <c r="K5231" i="14"/>
  <c r="L5231" i="14"/>
  <c r="M5231" i="14"/>
  <c r="F5231" i="14"/>
  <c r="G5231" i="14"/>
  <c r="B5167" i="14"/>
  <c r="H5167" i="14"/>
  <c r="I5167" i="14"/>
  <c r="J5167" i="14"/>
  <c r="K5167" i="14"/>
  <c r="L5167" i="14"/>
  <c r="M5167" i="14"/>
  <c r="F5167" i="14"/>
  <c r="G5167" i="14"/>
  <c r="B5111" i="14"/>
  <c r="H5111" i="14"/>
  <c r="I5111" i="14"/>
  <c r="J5111" i="14"/>
  <c r="K5111" i="14"/>
  <c r="L5111" i="14"/>
  <c r="M5111" i="14"/>
  <c r="F5111" i="14"/>
  <c r="G5111" i="14"/>
  <c r="B5039" i="14"/>
  <c r="H5039" i="14"/>
  <c r="I5039" i="14"/>
  <c r="J5039" i="14"/>
  <c r="K5039" i="14"/>
  <c r="L5039" i="14"/>
  <c r="M5039" i="14"/>
  <c r="F5039" i="14"/>
  <c r="G5039" i="14"/>
  <c r="B4983" i="14"/>
  <c r="M4983" i="14"/>
  <c r="F4983" i="14"/>
  <c r="G4983" i="14"/>
  <c r="H4983" i="14"/>
  <c r="I4983" i="14"/>
  <c r="J4983" i="14"/>
  <c r="K4983" i="14"/>
  <c r="L4983" i="14"/>
  <c r="B4911" i="14"/>
  <c r="M4911" i="14"/>
  <c r="F4911" i="14"/>
  <c r="G4911" i="14"/>
  <c r="H4911" i="14"/>
  <c r="I4911" i="14"/>
  <c r="J4911" i="14"/>
  <c r="K4911" i="14"/>
  <c r="L4911" i="14"/>
  <c r="B4847" i="14"/>
  <c r="M4847" i="14"/>
  <c r="F4847" i="14"/>
  <c r="G4847" i="14"/>
  <c r="H4847" i="14"/>
  <c r="I4847" i="14"/>
  <c r="J4847" i="14"/>
  <c r="K4847" i="14"/>
  <c r="L4847" i="14"/>
  <c r="B4783" i="14"/>
  <c r="M4783" i="14"/>
  <c r="F4783" i="14"/>
  <c r="G4783" i="14"/>
  <c r="H4783" i="14"/>
  <c r="I4783" i="14"/>
  <c r="J4783" i="14"/>
  <c r="K4783" i="14"/>
  <c r="L4783" i="14"/>
  <c r="B4719" i="14"/>
  <c r="M4719" i="14"/>
  <c r="F4719" i="14"/>
  <c r="G4719" i="14"/>
  <c r="H4719" i="14"/>
  <c r="I4719" i="14"/>
  <c r="J4719" i="14"/>
  <c r="K4719" i="14"/>
  <c r="L4719" i="14"/>
  <c r="B4655" i="14"/>
  <c r="M4655" i="14"/>
  <c r="F4655" i="14"/>
  <c r="G4655" i="14"/>
  <c r="H4655" i="14"/>
  <c r="I4655" i="14"/>
  <c r="J4655" i="14"/>
  <c r="K4655" i="14"/>
  <c r="L4655" i="14"/>
  <c r="B4591" i="14"/>
  <c r="M4591" i="14"/>
  <c r="F4591" i="14"/>
  <c r="G4591" i="14"/>
  <c r="H4591" i="14"/>
  <c r="I4591" i="14"/>
  <c r="J4591" i="14"/>
  <c r="K4591" i="14"/>
  <c r="L4591" i="14"/>
  <c r="B4527" i="14"/>
  <c r="M4527" i="14"/>
  <c r="F4527" i="14"/>
  <c r="G4527" i="14"/>
  <c r="H4527" i="14"/>
  <c r="I4527" i="14"/>
  <c r="J4527" i="14"/>
  <c r="K4527" i="14"/>
  <c r="L4527" i="14"/>
  <c r="B4471" i="14"/>
  <c r="M4471" i="14"/>
  <c r="F4471" i="14"/>
  <c r="G4471" i="14"/>
  <c r="H4471" i="14"/>
  <c r="I4471" i="14"/>
  <c r="J4471" i="14"/>
  <c r="K4471" i="14"/>
  <c r="L4471" i="14"/>
  <c r="B4407" i="14"/>
  <c r="M4407" i="14"/>
  <c r="F4407" i="14"/>
  <c r="G4407" i="14"/>
  <c r="H4407" i="14"/>
  <c r="I4407" i="14"/>
  <c r="J4407" i="14"/>
  <c r="K4407" i="14"/>
  <c r="L4407" i="14"/>
  <c r="B4335" i="14"/>
  <c r="M4335" i="14"/>
  <c r="F4335" i="14"/>
  <c r="G4335" i="14"/>
  <c r="H4335" i="14"/>
  <c r="I4335" i="14"/>
  <c r="J4335" i="14"/>
  <c r="K4335" i="14"/>
  <c r="L4335" i="14"/>
  <c r="B4271" i="14"/>
  <c r="G4271" i="14"/>
  <c r="H4271" i="14"/>
  <c r="I4271" i="14"/>
  <c r="J4271" i="14"/>
  <c r="K4271" i="14"/>
  <c r="L4271" i="14"/>
  <c r="M4271" i="14"/>
  <c r="F4271" i="14"/>
  <c r="B4207" i="14"/>
  <c r="G4207" i="14"/>
  <c r="H4207" i="14"/>
  <c r="I4207" i="14"/>
  <c r="J4207" i="14"/>
  <c r="K4207" i="14"/>
  <c r="L4207" i="14"/>
  <c r="M4207" i="14"/>
  <c r="F4207" i="14"/>
  <c r="B4143" i="14"/>
  <c r="G4143" i="14"/>
  <c r="H4143" i="14"/>
  <c r="I4143" i="14"/>
  <c r="J4143" i="14"/>
  <c r="K4143" i="14"/>
  <c r="L4143" i="14"/>
  <c r="M4143" i="14"/>
  <c r="F4143" i="14"/>
  <c r="B4079" i="14"/>
  <c r="G4079" i="14"/>
  <c r="H4079" i="14"/>
  <c r="I4079" i="14"/>
  <c r="J4079" i="14"/>
  <c r="K4079" i="14"/>
  <c r="L4079" i="14"/>
  <c r="M4079" i="14"/>
  <c r="F4079" i="14"/>
  <c r="B4015" i="14"/>
  <c r="G4015" i="14"/>
  <c r="H4015" i="14"/>
  <c r="I4015" i="14"/>
  <c r="J4015" i="14"/>
  <c r="K4015" i="14"/>
  <c r="L4015" i="14"/>
  <c r="M4015" i="14"/>
  <c r="F4015" i="14"/>
  <c r="B3951" i="14"/>
  <c r="J3951" i="14"/>
  <c r="K3951" i="14"/>
  <c r="L3951" i="14"/>
  <c r="M3951" i="14"/>
  <c r="F3951" i="14"/>
  <c r="G3951" i="14"/>
  <c r="H3951" i="14"/>
  <c r="I3951" i="14"/>
  <c r="B3887" i="14"/>
  <c r="J3887" i="14"/>
  <c r="K3887" i="14"/>
  <c r="L3887" i="14"/>
  <c r="M3887" i="14"/>
  <c r="F3887" i="14"/>
  <c r="G3887" i="14"/>
  <c r="H3887" i="14"/>
  <c r="I3887" i="14"/>
  <c r="B3823" i="14"/>
  <c r="J3823" i="14"/>
  <c r="K3823" i="14"/>
  <c r="L3823" i="14"/>
  <c r="M3823" i="14"/>
  <c r="F3823" i="14"/>
  <c r="G3823" i="14"/>
  <c r="H3823" i="14"/>
  <c r="I3823" i="14"/>
  <c r="B3799" i="14"/>
  <c r="J3799" i="14"/>
  <c r="K3799" i="14"/>
  <c r="L3799" i="14"/>
  <c r="M3799" i="14"/>
  <c r="F3799" i="14"/>
  <c r="G3799" i="14"/>
  <c r="H3799" i="14"/>
  <c r="I3799" i="14"/>
  <c r="B3775" i="14"/>
  <c r="J3775" i="14"/>
  <c r="K3775" i="14"/>
  <c r="L3775" i="14"/>
  <c r="M3775" i="14"/>
  <c r="F3775" i="14"/>
  <c r="G3775" i="14"/>
  <c r="H3775" i="14"/>
  <c r="I3775" i="14"/>
  <c r="B3751" i="14"/>
  <c r="J3751" i="14"/>
  <c r="K3751" i="14"/>
  <c r="L3751" i="14"/>
  <c r="M3751" i="14"/>
  <c r="F3751" i="14"/>
  <c r="G3751" i="14"/>
  <c r="H3751" i="14"/>
  <c r="I3751" i="14"/>
  <c r="B3703" i="14"/>
  <c r="J3703" i="14"/>
  <c r="K3703" i="14"/>
  <c r="L3703" i="14"/>
  <c r="M3703" i="14"/>
  <c r="F3703" i="14"/>
  <c r="G3703" i="14"/>
  <c r="H3703" i="14"/>
  <c r="I3703" i="14"/>
  <c r="B3671" i="14"/>
  <c r="J3671" i="14"/>
  <c r="K3671" i="14"/>
  <c r="L3671" i="14"/>
  <c r="M3671" i="14"/>
  <c r="F3671" i="14"/>
  <c r="G3671" i="14"/>
  <c r="H3671" i="14"/>
  <c r="I3671" i="14"/>
  <c r="B3647" i="14"/>
  <c r="K3647" i="14"/>
  <c r="F3647" i="14"/>
  <c r="G3647" i="14"/>
  <c r="I3647" i="14"/>
  <c r="H3647" i="14"/>
  <c r="J3647" i="14"/>
  <c r="L3647" i="14"/>
  <c r="M3647" i="14"/>
  <c r="B3583" i="14"/>
  <c r="K3583" i="14"/>
  <c r="L3583" i="14"/>
  <c r="M3583" i="14"/>
  <c r="F3583" i="14"/>
  <c r="G3583" i="14"/>
  <c r="H3583" i="14"/>
  <c r="I3583" i="14"/>
  <c r="J3583" i="14"/>
  <c r="B5326" i="14"/>
  <c r="H5326" i="14"/>
  <c r="I5326" i="14"/>
  <c r="J5326" i="14"/>
  <c r="K5326" i="14"/>
  <c r="L5326" i="14"/>
  <c r="M5326" i="14"/>
  <c r="F5326" i="14"/>
  <c r="G5326" i="14"/>
  <c r="B5318" i="14"/>
  <c r="H5318" i="14"/>
  <c r="I5318" i="14"/>
  <c r="J5318" i="14"/>
  <c r="K5318" i="14"/>
  <c r="L5318" i="14"/>
  <c r="M5318" i="14"/>
  <c r="F5318" i="14"/>
  <c r="G5318" i="14"/>
  <c r="B5310" i="14"/>
  <c r="H5310" i="14"/>
  <c r="I5310" i="14"/>
  <c r="J5310" i="14"/>
  <c r="K5310" i="14"/>
  <c r="L5310" i="14"/>
  <c r="M5310" i="14"/>
  <c r="F5310" i="14"/>
  <c r="G5310" i="14"/>
  <c r="B5302" i="14"/>
  <c r="H5302" i="14"/>
  <c r="I5302" i="14"/>
  <c r="J5302" i="14"/>
  <c r="K5302" i="14"/>
  <c r="L5302" i="14"/>
  <c r="M5302" i="14"/>
  <c r="F5302" i="14"/>
  <c r="G5302" i="14"/>
  <c r="B5294" i="14"/>
  <c r="H5294" i="14"/>
  <c r="I5294" i="14"/>
  <c r="J5294" i="14"/>
  <c r="K5294" i="14"/>
  <c r="L5294" i="14"/>
  <c r="M5294" i="14"/>
  <c r="F5294" i="14"/>
  <c r="G5294" i="14"/>
  <c r="B5286" i="14"/>
  <c r="H5286" i="14"/>
  <c r="I5286" i="14"/>
  <c r="J5286" i="14"/>
  <c r="K5286" i="14"/>
  <c r="L5286" i="14"/>
  <c r="M5286" i="14"/>
  <c r="F5286" i="14"/>
  <c r="G5286" i="14"/>
  <c r="B5278" i="14"/>
  <c r="H5278" i="14"/>
  <c r="I5278" i="14"/>
  <c r="J5278" i="14"/>
  <c r="K5278" i="14"/>
  <c r="L5278" i="14"/>
  <c r="M5278" i="14"/>
  <c r="F5278" i="14"/>
  <c r="G5278" i="14"/>
  <c r="B5270" i="14"/>
  <c r="H5270" i="14"/>
  <c r="I5270" i="14"/>
  <c r="J5270" i="14"/>
  <c r="K5270" i="14"/>
  <c r="L5270" i="14"/>
  <c r="M5270" i="14"/>
  <c r="F5270" i="14"/>
  <c r="G5270" i="14"/>
  <c r="B5262" i="14"/>
  <c r="H5262" i="14"/>
  <c r="I5262" i="14"/>
  <c r="J5262" i="14"/>
  <c r="K5262" i="14"/>
  <c r="L5262" i="14"/>
  <c r="M5262" i="14"/>
  <c r="F5262" i="14"/>
  <c r="G5262" i="14"/>
  <c r="B5254" i="14"/>
  <c r="H5254" i="14"/>
  <c r="I5254" i="14"/>
  <c r="J5254" i="14"/>
  <c r="K5254" i="14"/>
  <c r="L5254" i="14"/>
  <c r="M5254" i="14"/>
  <c r="F5254" i="14"/>
  <c r="G5254" i="14"/>
  <c r="B5246" i="14"/>
  <c r="H5246" i="14"/>
  <c r="I5246" i="14"/>
  <c r="J5246" i="14"/>
  <c r="K5246" i="14"/>
  <c r="L5246" i="14"/>
  <c r="M5246" i="14"/>
  <c r="F5246" i="14"/>
  <c r="G5246" i="14"/>
  <c r="B5238" i="14"/>
  <c r="H5238" i="14"/>
  <c r="I5238" i="14"/>
  <c r="J5238" i="14"/>
  <c r="K5238" i="14"/>
  <c r="L5238" i="14"/>
  <c r="M5238" i="14"/>
  <c r="F5238" i="14"/>
  <c r="G5238" i="14"/>
  <c r="B5230" i="14"/>
  <c r="H5230" i="14"/>
  <c r="I5230" i="14"/>
  <c r="J5230" i="14"/>
  <c r="K5230" i="14"/>
  <c r="L5230" i="14"/>
  <c r="M5230" i="14"/>
  <c r="F5230" i="14"/>
  <c r="G5230" i="14"/>
  <c r="B5222" i="14"/>
  <c r="H5222" i="14"/>
  <c r="I5222" i="14"/>
  <c r="J5222" i="14"/>
  <c r="K5222" i="14"/>
  <c r="L5222" i="14"/>
  <c r="M5222" i="14"/>
  <c r="F5222" i="14"/>
  <c r="G5222" i="14"/>
  <c r="B5214" i="14"/>
  <c r="H5214" i="14"/>
  <c r="I5214" i="14"/>
  <c r="J5214" i="14"/>
  <c r="K5214" i="14"/>
  <c r="L5214" i="14"/>
  <c r="M5214" i="14"/>
  <c r="F5214" i="14"/>
  <c r="G5214" i="14"/>
  <c r="B5206" i="14"/>
  <c r="H5206" i="14"/>
  <c r="I5206" i="14"/>
  <c r="J5206" i="14"/>
  <c r="K5206" i="14"/>
  <c r="L5206" i="14"/>
  <c r="M5206" i="14"/>
  <c r="F5206" i="14"/>
  <c r="G5206" i="14"/>
  <c r="B5198" i="14"/>
  <c r="H5198" i="14"/>
  <c r="I5198" i="14"/>
  <c r="J5198" i="14"/>
  <c r="K5198" i="14"/>
  <c r="L5198" i="14"/>
  <c r="M5198" i="14"/>
  <c r="F5198" i="14"/>
  <c r="G5198" i="14"/>
  <c r="B5190" i="14"/>
  <c r="H5190" i="14"/>
  <c r="I5190" i="14"/>
  <c r="J5190" i="14"/>
  <c r="K5190" i="14"/>
  <c r="L5190" i="14"/>
  <c r="M5190" i="14"/>
  <c r="F5190" i="14"/>
  <c r="G5190" i="14"/>
  <c r="B5182" i="14"/>
  <c r="H5182" i="14"/>
  <c r="I5182" i="14"/>
  <c r="J5182" i="14"/>
  <c r="K5182" i="14"/>
  <c r="L5182" i="14"/>
  <c r="M5182" i="14"/>
  <c r="F5182" i="14"/>
  <c r="G5182" i="14"/>
  <c r="B5174" i="14"/>
  <c r="H5174" i="14"/>
  <c r="I5174" i="14"/>
  <c r="J5174" i="14"/>
  <c r="K5174" i="14"/>
  <c r="L5174" i="14"/>
  <c r="M5174" i="14"/>
  <c r="F5174" i="14"/>
  <c r="G5174" i="14"/>
  <c r="B5166" i="14"/>
  <c r="H5166" i="14"/>
  <c r="I5166" i="14"/>
  <c r="J5166" i="14"/>
  <c r="K5166" i="14"/>
  <c r="L5166" i="14"/>
  <c r="M5166" i="14"/>
  <c r="F5166" i="14"/>
  <c r="G5166" i="14"/>
  <c r="B5158" i="14"/>
  <c r="H5158" i="14"/>
  <c r="I5158" i="14"/>
  <c r="J5158" i="14"/>
  <c r="K5158" i="14"/>
  <c r="L5158" i="14"/>
  <c r="M5158" i="14"/>
  <c r="F5158" i="14"/>
  <c r="G5158" i="14"/>
  <c r="B5150" i="14"/>
  <c r="H5150" i="14"/>
  <c r="I5150" i="14"/>
  <c r="J5150" i="14"/>
  <c r="K5150" i="14"/>
  <c r="L5150" i="14"/>
  <c r="M5150" i="14"/>
  <c r="F5150" i="14"/>
  <c r="G5150" i="14"/>
  <c r="B5142" i="14"/>
  <c r="H5142" i="14"/>
  <c r="I5142" i="14"/>
  <c r="J5142" i="14"/>
  <c r="K5142" i="14"/>
  <c r="L5142" i="14"/>
  <c r="M5142" i="14"/>
  <c r="F5142" i="14"/>
  <c r="G5142" i="14"/>
  <c r="B5134" i="14"/>
  <c r="H5134" i="14"/>
  <c r="I5134" i="14"/>
  <c r="J5134" i="14"/>
  <c r="K5134" i="14"/>
  <c r="L5134" i="14"/>
  <c r="M5134" i="14"/>
  <c r="F5134" i="14"/>
  <c r="G5134" i="14"/>
  <c r="B5126" i="14"/>
  <c r="H5126" i="14"/>
  <c r="I5126" i="14"/>
  <c r="J5126" i="14"/>
  <c r="K5126" i="14"/>
  <c r="L5126" i="14"/>
  <c r="M5126" i="14"/>
  <c r="F5126" i="14"/>
  <c r="G5126" i="14"/>
  <c r="B5118" i="14"/>
  <c r="H5118" i="14"/>
  <c r="I5118" i="14"/>
  <c r="J5118" i="14"/>
  <c r="K5118" i="14"/>
  <c r="L5118" i="14"/>
  <c r="M5118" i="14"/>
  <c r="F5118" i="14"/>
  <c r="G5118" i="14"/>
  <c r="B5110" i="14"/>
  <c r="H5110" i="14"/>
  <c r="I5110" i="14"/>
  <c r="J5110" i="14"/>
  <c r="K5110" i="14"/>
  <c r="L5110" i="14"/>
  <c r="M5110" i="14"/>
  <c r="F5110" i="14"/>
  <c r="G5110" i="14"/>
  <c r="B5102" i="14"/>
  <c r="H5102" i="14"/>
  <c r="I5102" i="14"/>
  <c r="J5102" i="14"/>
  <c r="K5102" i="14"/>
  <c r="L5102" i="14"/>
  <c r="M5102" i="14"/>
  <c r="F5102" i="14"/>
  <c r="G5102" i="14"/>
  <c r="B5094" i="14"/>
  <c r="H5094" i="14"/>
  <c r="I5094" i="14"/>
  <c r="J5094" i="14"/>
  <c r="K5094" i="14"/>
  <c r="L5094" i="14"/>
  <c r="M5094" i="14"/>
  <c r="F5094" i="14"/>
  <c r="G5094" i="14"/>
  <c r="B5086" i="14"/>
  <c r="H5086" i="14"/>
  <c r="I5086" i="14"/>
  <c r="J5086" i="14"/>
  <c r="K5086" i="14"/>
  <c r="L5086" i="14"/>
  <c r="M5086" i="14"/>
  <c r="F5086" i="14"/>
  <c r="G5086" i="14"/>
  <c r="B5078" i="14"/>
  <c r="H5078" i="14"/>
  <c r="I5078" i="14"/>
  <c r="J5078" i="14"/>
  <c r="K5078" i="14"/>
  <c r="L5078" i="14"/>
  <c r="M5078" i="14"/>
  <c r="F5078" i="14"/>
  <c r="G5078" i="14"/>
  <c r="B5070" i="14"/>
  <c r="H5070" i="14"/>
  <c r="I5070" i="14"/>
  <c r="J5070" i="14"/>
  <c r="K5070" i="14"/>
  <c r="L5070" i="14"/>
  <c r="M5070" i="14"/>
  <c r="F5070" i="14"/>
  <c r="G5070" i="14"/>
  <c r="B5062" i="14"/>
  <c r="H5062" i="14"/>
  <c r="I5062" i="14"/>
  <c r="J5062" i="14"/>
  <c r="K5062" i="14"/>
  <c r="L5062" i="14"/>
  <c r="M5062" i="14"/>
  <c r="F5062" i="14"/>
  <c r="G5062" i="14"/>
  <c r="B5054" i="14"/>
  <c r="H5054" i="14"/>
  <c r="I5054" i="14"/>
  <c r="J5054" i="14"/>
  <c r="K5054" i="14"/>
  <c r="L5054" i="14"/>
  <c r="M5054" i="14"/>
  <c r="F5054" i="14"/>
  <c r="G5054" i="14"/>
  <c r="B5046" i="14"/>
  <c r="H5046" i="14"/>
  <c r="I5046" i="14"/>
  <c r="J5046" i="14"/>
  <c r="K5046" i="14"/>
  <c r="L5046" i="14"/>
  <c r="M5046" i="14"/>
  <c r="F5046" i="14"/>
  <c r="G5046" i="14"/>
  <c r="B5038" i="14"/>
  <c r="H5038" i="14"/>
  <c r="I5038" i="14"/>
  <c r="J5038" i="14"/>
  <c r="K5038" i="14"/>
  <c r="L5038" i="14"/>
  <c r="M5038" i="14"/>
  <c r="F5038" i="14"/>
  <c r="G5038" i="14"/>
  <c r="B5030" i="14"/>
  <c r="H5030" i="14"/>
  <c r="I5030" i="14"/>
  <c r="J5030" i="14"/>
  <c r="K5030" i="14"/>
  <c r="L5030" i="14"/>
  <c r="M5030" i="14"/>
  <c r="F5030" i="14"/>
  <c r="G5030" i="14"/>
  <c r="B5022" i="14"/>
  <c r="H5022" i="14"/>
  <c r="I5022" i="14"/>
  <c r="J5022" i="14"/>
  <c r="K5022" i="14"/>
  <c r="L5022" i="14"/>
  <c r="M5022" i="14"/>
  <c r="F5022" i="14"/>
  <c r="G5022" i="14"/>
  <c r="B5014" i="14"/>
  <c r="H5014" i="14"/>
  <c r="I5014" i="14"/>
  <c r="J5014" i="14"/>
  <c r="K5014" i="14"/>
  <c r="L5014" i="14"/>
  <c r="M5014" i="14"/>
  <c r="F5014" i="14"/>
  <c r="G5014" i="14"/>
  <c r="B5006" i="14"/>
  <c r="M5006" i="14"/>
  <c r="F5006" i="14"/>
  <c r="G5006" i="14"/>
  <c r="H5006" i="14"/>
  <c r="I5006" i="14"/>
  <c r="J5006" i="14"/>
  <c r="K5006" i="14"/>
  <c r="L5006" i="14"/>
  <c r="B4998" i="14"/>
  <c r="M4998" i="14"/>
  <c r="F4998" i="14"/>
  <c r="G4998" i="14"/>
  <c r="H4998" i="14"/>
  <c r="I4998" i="14"/>
  <c r="J4998" i="14"/>
  <c r="K4998" i="14"/>
  <c r="L4998" i="14"/>
  <c r="B4990" i="14"/>
  <c r="M4990" i="14"/>
  <c r="F4990" i="14"/>
  <c r="G4990" i="14"/>
  <c r="H4990" i="14"/>
  <c r="I4990" i="14"/>
  <c r="J4990" i="14"/>
  <c r="K4990" i="14"/>
  <c r="L4990" i="14"/>
  <c r="B4982" i="14"/>
  <c r="M4982" i="14"/>
  <c r="F4982" i="14"/>
  <c r="G4982" i="14"/>
  <c r="H4982" i="14"/>
  <c r="I4982" i="14"/>
  <c r="J4982" i="14"/>
  <c r="K4982" i="14"/>
  <c r="L4982" i="14"/>
  <c r="B4974" i="14"/>
  <c r="M4974" i="14"/>
  <c r="F4974" i="14"/>
  <c r="G4974" i="14"/>
  <c r="H4974" i="14"/>
  <c r="I4974" i="14"/>
  <c r="J4974" i="14"/>
  <c r="K4974" i="14"/>
  <c r="L4974" i="14"/>
  <c r="B4966" i="14"/>
  <c r="M4966" i="14"/>
  <c r="F4966" i="14"/>
  <c r="G4966" i="14"/>
  <c r="H4966" i="14"/>
  <c r="I4966" i="14"/>
  <c r="J4966" i="14"/>
  <c r="K4966" i="14"/>
  <c r="L4966" i="14"/>
  <c r="B4958" i="14"/>
  <c r="M4958" i="14"/>
  <c r="F4958" i="14"/>
  <c r="G4958" i="14"/>
  <c r="H4958" i="14"/>
  <c r="I4958" i="14"/>
  <c r="J4958" i="14"/>
  <c r="K4958" i="14"/>
  <c r="L4958" i="14"/>
  <c r="B4950" i="14"/>
  <c r="M4950" i="14"/>
  <c r="F4950" i="14"/>
  <c r="G4950" i="14"/>
  <c r="H4950" i="14"/>
  <c r="I4950" i="14"/>
  <c r="J4950" i="14"/>
  <c r="K4950" i="14"/>
  <c r="L4950" i="14"/>
  <c r="B4942" i="14"/>
  <c r="M4942" i="14"/>
  <c r="F4942" i="14"/>
  <c r="G4942" i="14"/>
  <c r="H4942" i="14"/>
  <c r="I4942" i="14"/>
  <c r="J4942" i="14"/>
  <c r="K4942" i="14"/>
  <c r="L4942" i="14"/>
  <c r="B4934" i="14"/>
  <c r="M4934" i="14"/>
  <c r="F4934" i="14"/>
  <c r="G4934" i="14"/>
  <c r="H4934" i="14"/>
  <c r="I4934" i="14"/>
  <c r="J4934" i="14"/>
  <c r="K4934" i="14"/>
  <c r="L4934" i="14"/>
  <c r="B4926" i="14"/>
  <c r="M4926" i="14"/>
  <c r="F4926" i="14"/>
  <c r="G4926" i="14"/>
  <c r="H4926" i="14"/>
  <c r="I4926" i="14"/>
  <c r="J4926" i="14"/>
  <c r="K4926" i="14"/>
  <c r="L4926" i="14"/>
  <c r="B4918" i="14"/>
  <c r="M4918" i="14"/>
  <c r="F4918" i="14"/>
  <c r="G4918" i="14"/>
  <c r="H4918" i="14"/>
  <c r="I4918" i="14"/>
  <c r="J4918" i="14"/>
  <c r="K4918" i="14"/>
  <c r="L4918" i="14"/>
  <c r="B4910" i="14"/>
  <c r="M4910" i="14"/>
  <c r="F4910" i="14"/>
  <c r="G4910" i="14"/>
  <c r="H4910" i="14"/>
  <c r="I4910" i="14"/>
  <c r="J4910" i="14"/>
  <c r="K4910" i="14"/>
  <c r="L4910" i="14"/>
  <c r="B4902" i="14"/>
  <c r="M4902" i="14"/>
  <c r="F4902" i="14"/>
  <c r="G4902" i="14"/>
  <c r="H4902" i="14"/>
  <c r="I4902" i="14"/>
  <c r="J4902" i="14"/>
  <c r="K4902" i="14"/>
  <c r="L4902" i="14"/>
  <c r="B4894" i="14"/>
  <c r="M4894" i="14"/>
  <c r="F4894" i="14"/>
  <c r="G4894" i="14"/>
  <c r="H4894" i="14"/>
  <c r="I4894" i="14"/>
  <c r="J4894" i="14"/>
  <c r="K4894" i="14"/>
  <c r="L4894" i="14"/>
  <c r="B4886" i="14"/>
  <c r="M4886" i="14"/>
  <c r="F4886" i="14"/>
  <c r="G4886" i="14"/>
  <c r="H4886" i="14"/>
  <c r="I4886" i="14"/>
  <c r="J4886" i="14"/>
  <c r="K4886" i="14"/>
  <c r="L4886" i="14"/>
  <c r="B4878" i="14"/>
  <c r="M4878" i="14"/>
  <c r="F4878" i="14"/>
  <c r="G4878" i="14"/>
  <c r="H4878" i="14"/>
  <c r="I4878" i="14"/>
  <c r="J4878" i="14"/>
  <c r="K4878" i="14"/>
  <c r="L4878" i="14"/>
  <c r="B4870" i="14"/>
  <c r="M4870" i="14"/>
  <c r="F4870" i="14"/>
  <c r="G4870" i="14"/>
  <c r="H4870" i="14"/>
  <c r="I4870" i="14"/>
  <c r="J4870" i="14"/>
  <c r="K4870" i="14"/>
  <c r="L4870" i="14"/>
  <c r="B4862" i="14"/>
  <c r="M4862" i="14"/>
  <c r="F4862" i="14"/>
  <c r="G4862" i="14"/>
  <c r="H4862" i="14"/>
  <c r="I4862" i="14"/>
  <c r="J4862" i="14"/>
  <c r="K4862" i="14"/>
  <c r="L4862" i="14"/>
  <c r="B4854" i="14"/>
  <c r="M4854" i="14"/>
  <c r="F4854" i="14"/>
  <c r="G4854" i="14"/>
  <c r="H4854" i="14"/>
  <c r="I4854" i="14"/>
  <c r="J4854" i="14"/>
  <c r="K4854" i="14"/>
  <c r="L4854" i="14"/>
  <c r="B4846" i="14"/>
  <c r="M4846" i="14"/>
  <c r="F4846" i="14"/>
  <c r="G4846" i="14"/>
  <c r="H4846" i="14"/>
  <c r="I4846" i="14"/>
  <c r="J4846" i="14"/>
  <c r="K4846" i="14"/>
  <c r="L4846" i="14"/>
  <c r="B4838" i="14"/>
  <c r="M4838" i="14"/>
  <c r="F4838" i="14"/>
  <c r="G4838" i="14"/>
  <c r="H4838" i="14"/>
  <c r="I4838" i="14"/>
  <c r="J4838" i="14"/>
  <c r="K4838" i="14"/>
  <c r="L4838" i="14"/>
  <c r="B4830" i="14"/>
  <c r="M4830" i="14"/>
  <c r="F4830" i="14"/>
  <c r="G4830" i="14"/>
  <c r="H4830" i="14"/>
  <c r="I4830" i="14"/>
  <c r="J4830" i="14"/>
  <c r="K4830" i="14"/>
  <c r="L4830" i="14"/>
  <c r="B4822" i="14"/>
  <c r="M4822" i="14"/>
  <c r="F4822" i="14"/>
  <c r="G4822" i="14"/>
  <c r="H4822" i="14"/>
  <c r="I4822" i="14"/>
  <c r="J4822" i="14"/>
  <c r="K4822" i="14"/>
  <c r="L4822" i="14"/>
  <c r="B4814" i="14"/>
  <c r="M4814" i="14"/>
  <c r="F4814" i="14"/>
  <c r="G4814" i="14"/>
  <c r="H4814" i="14"/>
  <c r="I4814" i="14"/>
  <c r="J4814" i="14"/>
  <c r="K4814" i="14"/>
  <c r="L4814" i="14"/>
  <c r="B4806" i="14"/>
  <c r="M4806" i="14"/>
  <c r="F4806" i="14"/>
  <c r="G4806" i="14"/>
  <c r="H4806" i="14"/>
  <c r="I4806" i="14"/>
  <c r="J4806" i="14"/>
  <c r="K4806" i="14"/>
  <c r="L4806" i="14"/>
  <c r="B4798" i="14"/>
  <c r="M4798" i="14"/>
  <c r="F4798" i="14"/>
  <c r="G4798" i="14"/>
  <c r="H4798" i="14"/>
  <c r="I4798" i="14"/>
  <c r="J4798" i="14"/>
  <c r="K4798" i="14"/>
  <c r="L4798" i="14"/>
  <c r="B4790" i="14"/>
  <c r="M4790" i="14"/>
  <c r="F4790" i="14"/>
  <c r="G4790" i="14"/>
  <c r="H4790" i="14"/>
  <c r="I4790" i="14"/>
  <c r="J4790" i="14"/>
  <c r="K4790" i="14"/>
  <c r="L4790" i="14"/>
  <c r="B4782" i="14"/>
  <c r="M4782" i="14"/>
  <c r="F4782" i="14"/>
  <c r="G4782" i="14"/>
  <c r="H4782" i="14"/>
  <c r="I4782" i="14"/>
  <c r="J4782" i="14"/>
  <c r="K4782" i="14"/>
  <c r="L4782" i="14"/>
  <c r="B4774" i="14"/>
  <c r="M4774" i="14"/>
  <c r="F4774" i="14"/>
  <c r="G4774" i="14"/>
  <c r="H4774" i="14"/>
  <c r="I4774" i="14"/>
  <c r="J4774" i="14"/>
  <c r="K4774" i="14"/>
  <c r="L4774" i="14"/>
  <c r="B4766" i="14"/>
  <c r="M4766" i="14"/>
  <c r="F4766" i="14"/>
  <c r="G4766" i="14"/>
  <c r="H4766" i="14"/>
  <c r="I4766" i="14"/>
  <c r="J4766" i="14"/>
  <c r="K4766" i="14"/>
  <c r="L4766" i="14"/>
  <c r="B4758" i="14"/>
  <c r="M4758" i="14"/>
  <c r="F4758" i="14"/>
  <c r="G4758" i="14"/>
  <c r="H4758" i="14"/>
  <c r="I4758" i="14"/>
  <c r="J4758" i="14"/>
  <c r="K4758" i="14"/>
  <c r="L4758" i="14"/>
  <c r="B4750" i="14"/>
  <c r="M4750" i="14"/>
  <c r="F4750" i="14"/>
  <c r="G4750" i="14"/>
  <c r="H4750" i="14"/>
  <c r="I4750" i="14"/>
  <c r="J4750" i="14"/>
  <c r="K4750" i="14"/>
  <c r="L4750" i="14"/>
  <c r="B4742" i="14"/>
  <c r="M4742" i="14"/>
  <c r="F4742" i="14"/>
  <c r="G4742" i="14"/>
  <c r="H4742" i="14"/>
  <c r="I4742" i="14"/>
  <c r="J4742" i="14"/>
  <c r="K4742" i="14"/>
  <c r="L4742" i="14"/>
  <c r="B4734" i="14"/>
  <c r="M4734" i="14"/>
  <c r="F4734" i="14"/>
  <c r="G4734" i="14"/>
  <c r="H4734" i="14"/>
  <c r="I4734" i="14"/>
  <c r="J4734" i="14"/>
  <c r="K4734" i="14"/>
  <c r="L4734" i="14"/>
  <c r="B4726" i="14"/>
  <c r="M4726" i="14"/>
  <c r="F4726" i="14"/>
  <c r="G4726" i="14"/>
  <c r="H4726" i="14"/>
  <c r="I4726" i="14"/>
  <c r="J4726" i="14"/>
  <c r="K4726" i="14"/>
  <c r="L4726" i="14"/>
  <c r="B4718" i="14"/>
  <c r="M4718" i="14"/>
  <c r="F4718" i="14"/>
  <c r="G4718" i="14"/>
  <c r="H4718" i="14"/>
  <c r="I4718" i="14"/>
  <c r="J4718" i="14"/>
  <c r="K4718" i="14"/>
  <c r="L4718" i="14"/>
  <c r="B4710" i="14"/>
  <c r="M4710" i="14"/>
  <c r="F4710" i="14"/>
  <c r="G4710" i="14"/>
  <c r="H4710" i="14"/>
  <c r="I4710" i="14"/>
  <c r="J4710" i="14"/>
  <c r="K4710" i="14"/>
  <c r="L4710" i="14"/>
  <c r="B4702" i="14"/>
  <c r="M4702" i="14"/>
  <c r="F4702" i="14"/>
  <c r="G4702" i="14"/>
  <c r="H4702" i="14"/>
  <c r="I4702" i="14"/>
  <c r="J4702" i="14"/>
  <c r="K4702" i="14"/>
  <c r="L4702" i="14"/>
  <c r="B4694" i="14"/>
  <c r="M4694" i="14"/>
  <c r="F4694" i="14"/>
  <c r="G4694" i="14"/>
  <c r="H4694" i="14"/>
  <c r="I4694" i="14"/>
  <c r="J4694" i="14"/>
  <c r="K4694" i="14"/>
  <c r="L4694" i="14"/>
  <c r="B4686" i="14"/>
  <c r="M4686" i="14"/>
  <c r="F4686" i="14"/>
  <c r="G4686" i="14"/>
  <c r="H4686" i="14"/>
  <c r="I4686" i="14"/>
  <c r="J4686" i="14"/>
  <c r="K4686" i="14"/>
  <c r="L4686" i="14"/>
  <c r="B4678" i="14"/>
  <c r="M4678" i="14"/>
  <c r="F4678" i="14"/>
  <c r="G4678" i="14"/>
  <c r="H4678" i="14"/>
  <c r="I4678" i="14"/>
  <c r="J4678" i="14"/>
  <c r="K4678" i="14"/>
  <c r="L4678" i="14"/>
  <c r="B4670" i="14"/>
  <c r="M4670" i="14"/>
  <c r="F4670" i="14"/>
  <c r="G4670" i="14"/>
  <c r="H4670" i="14"/>
  <c r="I4670" i="14"/>
  <c r="J4670" i="14"/>
  <c r="K4670" i="14"/>
  <c r="L4670" i="14"/>
  <c r="B4662" i="14"/>
  <c r="M4662" i="14"/>
  <c r="F4662" i="14"/>
  <c r="G4662" i="14"/>
  <c r="H4662" i="14"/>
  <c r="I4662" i="14"/>
  <c r="J4662" i="14"/>
  <c r="K4662" i="14"/>
  <c r="L4662" i="14"/>
  <c r="B4654" i="14"/>
  <c r="M4654" i="14"/>
  <c r="F4654" i="14"/>
  <c r="G4654" i="14"/>
  <c r="H4654" i="14"/>
  <c r="I4654" i="14"/>
  <c r="J4654" i="14"/>
  <c r="K4654" i="14"/>
  <c r="L4654" i="14"/>
  <c r="B4646" i="14"/>
  <c r="M4646" i="14"/>
  <c r="F4646" i="14"/>
  <c r="G4646" i="14"/>
  <c r="H4646" i="14"/>
  <c r="I4646" i="14"/>
  <c r="J4646" i="14"/>
  <c r="K4646" i="14"/>
  <c r="L4646" i="14"/>
  <c r="B4638" i="14"/>
  <c r="M4638" i="14"/>
  <c r="F4638" i="14"/>
  <c r="G4638" i="14"/>
  <c r="H4638" i="14"/>
  <c r="I4638" i="14"/>
  <c r="J4638" i="14"/>
  <c r="K4638" i="14"/>
  <c r="L4638" i="14"/>
  <c r="B4630" i="14"/>
  <c r="M4630" i="14"/>
  <c r="F4630" i="14"/>
  <c r="G4630" i="14"/>
  <c r="H4630" i="14"/>
  <c r="I4630" i="14"/>
  <c r="J4630" i="14"/>
  <c r="K4630" i="14"/>
  <c r="L4630" i="14"/>
  <c r="B4622" i="14"/>
  <c r="M4622" i="14"/>
  <c r="F4622" i="14"/>
  <c r="G4622" i="14"/>
  <c r="H4622" i="14"/>
  <c r="I4622" i="14"/>
  <c r="J4622" i="14"/>
  <c r="K4622" i="14"/>
  <c r="L4622" i="14"/>
  <c r="B4614" i="14"/>
  <c r="M4614" i="14"/>
  <c r="F4614" i="14"/>
  <c r="G4614" i="14"/>
  <c r="H4614" i="14"/>
  <c r="I4614" i="14"/>
  <c r="J4614" i="14"/>
  <c r="K4614" i="14"/>
  <c r="L4614" i="14"/>
  <c r="B4606" i="14"/>
  <c r="M4606" i="14"/>
  <c r="F4606" i="14"/>
  <c r="G4606" i="14"/>
  <c r="H4606" i="14"/>
  <c r="I4606" i="14"/>
  <c r="J4606" i="14"/>
  <c r="K4606" i="14"/>
  <c r="L4606" i="14"/>
  <c r="B4598" i="14"/>
  <c r="M4598" i="14"/>
  <c r="F4598" i="14"/>
  <c r="G4598" i="14"/>
  <c r="H4598" i="14"/>
  <c r="I4598" i="14"/>
  <c r="J4598" i="14"/>
  <c r="K4598" i="14"/>
  <c r="L4598" i="14"/>
  <c r="B4590" i="14"/>
  <c r="M4590" i="14"/>
  <c r="F4590" i="14"/>
  <c r="G4590" i="14"/>
  <c r="H4590" i="14"/>
  <c r="I4590" i="14"/>
  <c r="J4590" i="14"/>
  <c r="K4590" i="14"/>
  <c r="L4590" i="14"/>
  <c r="B4582" i="14"/>
  <c r="M4582" i="14"/>
  <c r="F4582" i="14"/>
  <c r="G4582" i="14"/>
  <c r="H4582" i="14"/>
  <c r="I4582" i="14"/>
  <c r="J4582" i="14"/>
  <c r="K4582" i="14"/>
  <c r="L4582" i="14"/>
  <c r="B4574" i="14"/>
  <c r="M4574" i="14"/>
  <c r="F4574" i="14"/>
  <c r="G4574" i="14"/>
  <c r="H4574" i="14"/>
  <c r="I4574" i="14"/>
  <c r="J4574" i="14"/>
  <c r="K4574" i="14"/>
  <c r="L4574" i="14"/>
  <c r="B4566" i="14"/>
  <c r="M4566" i="14"/>
  <c r="F4566" i="14"/>
  <c r="G4566" i="14"/>
  <c r="H4566" i="14"/>
  <c r="I4566" i="14"/>
  <c r="J4566" i="14"/>
  <c r="K4566" i="14"/>
  <c r="L4566" i="14"/>
  <c r="B4558" i="14"/>
  <c r="M4558" i="14"/>
  <c r="F4558" i="14"/>
  <c r="G4558" i="14"/>
  <c r="H4558" i="14"/>
  <c r="I4558" i="14"/>
  <c r="J4558" i="14"/>
  <c r="K4558" i="14"/>
  <c r="L4558" i="14"/>
  <c r="B4550" i="14"/>
  <c r="M4550" i="14"/>
  <c r="F4550" i="14"/>
  <c r="G4550" i="14"/>
  <c r="H4550" i="14"/>
  <c r="I4550" i="14"/>
  <c r="J4550" i="14"/>
  <c r="K4550" i="14"/>
  <c r="L4550" i="14"/>
  <c r="B4542" i="14"/>
  <c r="M4542" i="14"/>
  <c r="F4542" i="14"/>
  <c r="G4542" i="14"/>
  <c r="H4542" i="14"/>
  <c r="I4542" i="14"/>
  <c r="J4542" i="14"/>
  <c r="K4542" i="14"/>
  <c r="L4542" i="14"/>
  <c r="B4534" i="14"/>
  <c r="M4534" i="14"/>
  <c r="F4534" i="14"/>
  <c r="G4534" i="14"/>
  <c r="H4534" i="14"/>
  <c r="I4534" i="14"/>
  <c r="J4534" i="14"/>
  <c r="K4534" i="14"/>
  <c r="L4534" i="14"/>
  <c r="B4526" i="14"/>
  <c r="M4526" i="14"/>
  <c r="F4526" i="14"/>
  <c r="G4526" i="14"/>
  <c r="H4526" i="14"/>
  <c r="I4526" i="14"/>
  <c r="J4526" i="14"/>
  <c r="K4526" i="14"/>
  <c r="L4526" i="14"/>
  <c r="B4518" i="14"/>
  <c r="M4518" i="14"/>
  <c r="F4518" i="14"/>
  <c r="G4518" i="14"/>
  <c r="H4518" i="14"/>
  <c r="I4518" i="14"/>
  <c r="J4518" i="14"/>
  <c r="K4518" i="14"/>
  <c r="L4518" i="14"/>
  <c r="B4510" i="14"/>
  <c r="M4510" i="14"/>
  <c r="F4510" i="14"/>
  <c r="G4510" i="14"/>
  <c r="H4510" i="14"/>
  <c r="I4510" i="14"/>
  <c r="J4510" i="14"/>
  <c r="K4510" i="14"/>
  <c r="L4510" i="14"/>
  <c r="B4502" i="14"/>
  <c r="M4502" i="14"/>
  <c r="F4502" i="14"/>
  <c r="G4502" i="14"/>
  <c r="H4502" i="14"/>
  <c r="I4502" i="14"/>
  <c r="J4502" i="14"/>
  <c r="K4502" i="14"/>
  <c r="L4502" i="14"/>
  <c r="B4494" i="14"/>
  <c r="M4494" i="14"/>
  <c r="F4494" i="14"/>
  <c r="G4494" i="14"/>
  <c r="H4494" i="14"/>
  <c r="I4494" i="14"/>
  <c r="J4494" i="14"/>
  <c r="K4494" i="14"/>
  <c r="L4494" i="14"/>
  <c r="B4486" i="14"/>
  <c r="M4486" i="14"/>
  <c r="F4486" i="14"/>
  <c r="G4486" i="14"/>
  <c r="H4486" i="14"/>
  <c r="I4486" i="14"/>
  <c r="J4486" i="14"/>
  <c r="K4486" i="14"/>
  <c r="L4486" i="14"/>
  <c r="B4478" i="14"/>
  <c r="M4478" i="14"/>
  <c r="F4478" i="14"/>
  <c r="G4478" i="14"/>
  <c r="H4478" i="14"/>
  <c r="I4478" i="14"/>
  <c r="J4478" i="14"/>
  <c r="K4478" i="14"/>
  <c r="L4478" i="14"/>
  <c r="B4470" i="14"/>
  <c r="M4470" i="14"/>
  <c r="F4470" i="14"/>
  <c r="G4470" i="14"/>
  <c r="H4470" i="14"/>
  <c r="I4470" i="14"/>
  <c r="J4470" i="14"/>
  <c r="K4470" i="14"/>
  <c r="L4470" i="14"/>
  <c r="B4462" i="14"/>
  <c r="M4462" i="14"/>
  <c r="F4462" i="14"/>
  <c r="G4462" i="14"/>
  <c r="H4462" i="14"/>
  <c r="I4462" i="14"/>
  <c r="J4462" i="14"/>
  <c r="K4462" i="14"/>
  <c r="L4462" i="14"/>
  <c r="B4454" i="14"/>
  <c r="M4454" i="14"/>
  <c r="F4454" i="14"/>
  <c r="G4454" i="14"/>
  <c r="H4454" i="14"/>
  <c r="I4454" i="14"/>
  <c r="J4454" i="14"/>
  <c r="K4454" i="14"/>
  <c r="L4454" i="14"/>
  <c r="B4446" i="14"/>
  <c r="M4446" i="14"/>
  <c r="F4446" i="14"/>
  <c r="G4446" i="14"/>
  <c r="H4446" i="14"/>
  <c r="I4446" i="14"/>
  <c r="J4446" i="14"/>
  <c r="K4446" i="14"/>
  <c r="L4446" i="14"/>
  <c r="B4438" i="14"/>
  <c r="M4438" i="14"/>
  <c r="F4438" i="14"/>
  <c r="G4438" i="14"/>
  <c r="H4438" i="14"/>
  <c r="I4438" i="14"/>
  <c r="J4438" i="14"/>
  <c r="K4438" i="14"/>
  <c r="L4438" i="14"/>
  <c r="B4430" i="14"/>
  <c r="M4430" i="14"/>
  <c r="F4430" i="14"/>
  <c r="G4430" i="14"/>
  <c r="H4430" i="14"/>
  <c r="I4430" i="14"/>
  <c r="J4430" i="14"/>
  <c r="K4430" i="14"/>
  <c r="L4430" i="14"/>
  <c r="B4422" i="14"/>
  <c r="M4422" i="14"/>
  <c r="F4422" i="14"/>
  <c r="G4422" i="14"/>
  <c r="H4422" i="14"/>
  <c r="I4422" i="14"/>
  <c r="J4422" i="14"/>
  <c r="K4422" i="14"/>
  <c r="L4422" i="14"/>
  <c r="B4414" i="14"/>
  <c r="M4414" i="14"/>
  <c r="F4414" i="14"/>
  <c r="G4414" i="14"/>
  <c r="H4414" i="14"/>
  <c r="I4414" i="14"/>
  <c r="J4414" i="14"/>
  <c r="K4414" i="14"/>
  <c r="L4414" i="14"/>
  <c r="B4406" i="14"/>
  <c r="M4406" i="14"/>
  <c r="F4406" i="14"/>
  <c r="G4406" i="14"/>
  <c r="H4406" i="14"/>
  <c r="I4406" i="14"/>
  <c r="J4406" i="14"/>
  <c r="K4406" i="14"/>
  <c r="L4406" i="14"/>
  <c r="B4398" i="14"/>
  <c r="M4398" i="14"/>
  <c r="F4398" i="14"/>
  <c r="G4398" i="14"/>
  <c r="H4398" i="14"/>
  <c r="I4398" i="14"/>
  <c r="J4398" i="14"/>
  <c r="K4398" i="14"/>
  <c r="L4398" i="14"/>
  <c r="B4390" i="14"/>
  <c r="M4390" i="14"/>
  <c r="F4390" i="14"/>
  <c r="G4390" i="14"/>
  <c r="H4390" i="14"/>
  <c r="I4390" i="14"/>
  <c r="J4390" i="14"/>
  <c r="K4390" i="14"/>
  <c r="L4390" i="14"/>
  <c r="B4382" i="14"/>
  <c r="M4382" i="14"/>
  <c r="F4382" i="14"/>
  <c r="G4382" i="14"/>
  <c r="H4382" i="14"/>
  <c r="I4382" i="14"/>
  <c r="J4382" i="14"/>
  <c r="K4382" i="14"/>
  <c r="L4382" i="14"/>
  <c r="B4374" i="14"/>
  <c r="M4374" i="14"/>
  <c r="F4374" i="14"/>
  <c r="G4374" i="14"/>
  <c r="H4374" i="14"/>
  <c r="I4374" i="14"/>
  <c r="J4374" i="14"/>
  <c r="K4374" i="14"/>
  <c r="L4374" i="14"/>
  <c r="B4366" i="14"/>
  <c r="M4366" i="14"/>
  <c r="F4366" i="14"/>
  <c r="G4366" i="14"/>
  <c r="H4366" i="14"/>
  <c r="I4366" i="14"/>
  <c r="J4366" i="14"/>
  <c r="K4366" i="14"/>
  <c r="L4366" i="14"/>
  <c r="B4358" i="14"/>
  <c r="M4358" i="14"/>
  <c r="F4358" i="14"/>
  <c r="G4358" i="14"/>
  <c r="H4358" i="14"/>
  <c r="I4358" i="14"/>
  <c r="J4358" i="14"/>
  <c r="K4358" i="14"/>
  <c r="L4358" i="14"/>
  <c r="B4350" i="14"/>
  <c r="M4350" i="14"/>
  <c r="F4350" i="14"/>
  <c r="G4350" i="14"/>
  <c r="H4350" i="14"/>
  <c r="I4350" i="14"/>
  <c r="J4350" i="14"/>
  <c r="K4350" i="14"/>
  <c r="L4350" i="14"/>
  <c r="B4342" i="14"/>
  <c r="M4342" i="14"/>
  <c r="F4342" i="14"/>
  <c r="G4342" i="14"/>
  <c r="H4342" i="14"/>
  <c r="I4342" i="14"/>
  <c r="J4342" i="14"/>
  <c r="K4342" i="14"/>
  <c r="L4342" i="14"/>
  <c r="B4334" i="14"/>
  <c r="M4334" i="14"/>
  <c r="F4334" i="14"/>
  <c r="G4334" i="14"/>
  <c r="H4334" i="14"/>
  <c r="I4334" i="14"/>
  <c r="J4334" i="14"/>
  <c r="K4334" i="14"/>
  <c r="L4334" i="14"/>
  <c r="B4326" i="14"/>
  <c r="G4326" i="14"/>
  <c r="H4326" i="14"/>
  <c r="I4326" i="14"/>
  <c r="J4326" i="14"/>
  <c r="K4326" i="14"/>
  <c r="L4326" i="14"/>
  <c r="M4326" i="14"/>
  <c r="F4326" i="14"/>
  <c r="B4318" i="14"/>
  <c r="G4318" i="14"/>
  <c r="H4318" i="14"/>
  <c r="I4318" i="14"/>
  <c r="J4318" i="14"/>
  <c r="K4318" i="14"/>
  <c r="L4318" i="14"/>
  <c r="M4318" i="14"/>
  <c r="F4318" i="14"/>
  <c r="B4310" i="14"/>
  <c r="G4310" i="14"/>
  <c r="H4310" i="14"/>
  <c r="I4310" i="14"/>
  <c r="J4310" i="14"/>
  <c r="K4310" i="14"/>
  <c r="L4310" i="14"/>
  <c r="M4310" i="14"/>
  <c r="F4310" i="14"/>
  <c r="B4302" i="14"/>
  <c r="G4302" i="14"/>
  <c r="H4302" i="14"/>
  <c r="I4302" i="14"/>
  <c r="J4302" i="14"/>
  <c r="K4302" i="14"/>
  <c r="L4302" i="14"/>
  <c r="M4302" i="14"/>
  <c r="F4302" i="14"/>
  <c r="B4294" i="14"/>
  <c r="G4294" i="14"/>
  <c r="H4294" i="14"/>
  <c r="I4294" i="14"/>
  <c r="J4294" i="14"/>
  <c r="K4294" i="14"/>
  <c r="L4294" i="14"/>
  <c r="M4294" i="14"/>
  <c r="F4294" i="14"/>
  <c r="B4286" i="14"/>
  <c r="G4286" i="14"/>
  <c r="H4286" i="14"/>
  <c r="I4286" i="14"/>
  <c r="J4286" i="14"/>
  <c r="K4286" i="14"/>
  <c r="L4286" i="14"/>
  <c r="M4286" i="14"/>
  <c r="F4286" i="14"/>
  <c r="B4278" i="14"/>
  <c r="G4278" i="14"/>
  <c r="H4278" i="14"/>
  <c r="I4278" i="14"/>
  <c r="J4278" i="14"/>
  <c r="K4278" i="14"/>
  <c r="L4278" i="14"/>
  <c r="M4278" i="14"/>
  <c r="F4278" i="14"/>
  <c r="B4270" i="14"/>
  <c r="G4270" i="14"/>
  <c r="H4270" i="14"/>
  <c r="I4270" i="14"/>
  <c r="J4270" i="14"/>
  <c r="K4270" i="14"/>
  <c r="L4270" i="14"/>
  <c r="M4270" i="14"/>
  <c r="F4270" i="14"/>
  <c r="B4262" i="14"/>
  <c r="G4262" i="14"/>
  <c r="H4262" i="14"/>
  <c r="I4262" i="14"/>
  <c r="J4262" i="14"/>
  <c r="K4262" i="14"/>
  <c r="L4262" i="14"/>
  <c r="M4262" i="14"/>
  <c r="F4262" i="14"/>
  <c r="B4254" i="14"/>
  <c r="G4254" i="14"/>
  <c r="H4254" i="14"/>
  <c r="I4254" i="14"/>
  <c r="J4254" i="14"/>
  <c r="K4254" i="14"/>
  <c r="L4254" i="14"/>
  <c r="M4254" i="14"/>
  <c r="F4254" i="14"/>
  <c r="B4246" i="14"/>
  <c r="G4246" i="14"/>
  <c r="H4246" i="14"/>
  <c r="I4246" i="14"/>
  <c r="J4246" i="14"/>
  <c r="K4246" i="14"/>
  <c r="L4246" i="14"/>
  <c r="M4246" i="14"/>
  <c r="F4246" i="14"/>
  <c r="B4238" i="14"/>
  <c r="G4238" i="14"/>
  <c r="H4238" i="14"/>
  <c r="I4238" i="14"/>
  <c r="J4238" i="14"/>
  <c r="K4238" i="14"/>
  <c r="L4238" i="14"/>
  <c r="M4238" i="14"/>
  <c r="F4238" i="14"/>
  <c r="B4230" i="14"/>
  <c r="G4230" i="14"/>
  <c r="H4230" i="14"/>
  <c r="I4230" i="14"/>
  <c r="J4230" i="14"/>
  <c r="K4230" i="14"/>
  <c r="L4230" i="14"/>
  <c r="M4230" i="14"/>
  <c r="F4230" i="14"/>
  <c r="B4222" i="14"/>
  <c r="G4222" i="14"/>
  <c r="H4222" i="14"/>
  <c r="I4222" i="14"/>
  <c r="J4222" i="14"/>
  <c r="K4222" i="14"/>
  <c r="L4222" i="14"/>
  <c r="M4222" i="14"/>
  <c r="F4222" i="14"/>
  <c r="B4214" i="14"/>
  <c r="G4214" i="14"/>
  <c r="H4214" i="14"/>
  <c r="I4214" i="14"/>
  <c r="J4214" i="14"/>
  <c r="K4214" i="14"/>
  <c r="L4214" i="14"/>
  <c r="M4214" i="14"/>
  <c r="F4214" i="14"/>
  <c r="B4206" i="14"/>
  <c r="G4206" i="14"/>
  <c r="H4206" i="14"/>
  <c r="I4206" i="14"/>
  <c r="J4206" i="14"/>
  <c r="K4206" i="14"/>
  <c r="L4206" i="14"/>
  <c r="M4206" i="14"/>
  <c r="F4206" i="14"/>
  <c r="B4198" i="14"/>
  <c r="G4198" i="14"/>
  <c r="H4198" i="14"/>
  <c r="I4198" i="14"/>
  <c r="J4198" i="14"/>
  <c r="K4198" i="14"/>
  <c r="L4198" i="14"/>
  <c r="M4198" i="14"/>
  <c r="F4198" i="14"/>
  <c r="B4190" i="14"/>
  <c r="G4190" i="14"/>
  <c r="H4190" i="14"/>
  <c r="I4190" i="14"/>
  <c r="J4190" i="14"/>
  <c r="K4190" i="14"/>
  <c r="L4190" i="14"/>
  <c r="M4190" i="14"/>
  <c r="F4190" i="14"/>
  <c r="B4182" i="14"/>
  <c r="G4182" i="14"/>
  <c r="H4182" i="14"/>
  <c r="I4182" i="14"/>
  <c r="J4182" i="14"/>
  <c r="K4182" i="14"/>
  <c r="L4182" i="14"/>
  <c r="M4182" i="14"/>
  <c r="F4182" i="14"/>
  <c r="B4174" i="14"/>
  <c r="G4174" i="14"/>
  <c r="H4174" i="14"/>
  <c r="I4174" i="14"/>
  <c r="J4174" i="14"/>
  <c r="K4174" i="14"/>
  <c r="L4174" i="14"/>
  <c r="M4174" i="14"/>
  <c r="F4174" i="14"/>
  <c r="B4166" i="14"/>
  <c r="G4166" i="14"/>
  <c r="H4166" i="14"/>
  <c r="I4166" i="14"/>
  <c r="J4166" i="14"/>
  <c r="K4166" i="14"/>
  <c r="L4166" i="14"/>
  <c r="M4166" i="14"/>
  <c r="F4166" i="14"/>
  <c r="B4158" i="14"/>
  <c r="G4158" i="14"/>
  <c r="H4158" i="14"/>
  <c r="I4158" i="14"/>
  <c r="J4158" i="14"/>
  <c r="K4158" i="14"/>
  <c r="L4158" i="14"/>
  <c r="M4158" i="14"/>
  <c r="F4158" i="14"/>
  <c r="B4150" i="14"/>
  <c r="G4150" i="14"/>
  <c r="H4150" i="14"/>
  <c r="I4150" i="14"/>
  <c r="J4150" i="14"/>
  <c r="K4150" i="14"/>
  <c r="L4150" i="14"/>
  <c r="M4150" i="14"/>
  <c r="F4150" i="14"/>
  <c r="B4142" i="14"/>
  <c r="G4142" i="14"/>
  <c r="H4142" i="14"/>
  <c r="I4142" i="14"/>
  <c r="J4142" i="14"/>
  <c r="K4142" i="14"/>
  <c r="L4142" i="14"/>
  <c r="M4142" i="14"/>
  <c r="F4142" i="14"/>
  <c r="B4134" i="14"/>
  <c r="G4134" i="14"/>
  <c r="H4134" i="14"/>
  <c r="I4134" i="14"/>
  <c r="J4134" i="14"/>
  <c r="K4134" i="14"/>
  <c r="L4134" i="14"/>
  <c r="M4134" i="14"/>
  <c r="F4134" i="14"/>
  <c r="B4126" i="14"/>
  <c r="G4126" i="14"/>
  <c r="H4126" i="14"/>
  <c r="I4126" i="14"/>
  <c r="J4126" i="14"/>
  <c r="K4126" i="14"/>
  <c r="L4126" i="14"/>
  <c r="M4126" i="14"/>
  <c r="F4126" i="14"/>
  <c r="B4118" i="14"/>
  <c r="G4118" i="14"/>
  <c r="H4118" i="14"/>
  <c r="I4118" i="14"/>
  <c r="J4118" i="14"/>
  <c r="K4118" i="14"/>
  <c r="L4118" i="14"/>
  <c r="M4118" i="14"/>
  <c r="F4118" i="14"/>
  <c r="B4110" i="14"/>
  <c r="G4110" i="14"/>
  <c r="H4110" i="14"/>
  <c r="I4110" i="14"/>
  <c r="J4110" i="14"/>
  <c r="K4110" i="14"/>
  <c r="L4110" i="14"/>
  <c r="M4110" i="14"/>
  <c r="F4110" i="14"/>
  <c r="B4102" i="14"/>
  <c r="G4102" i="14"/>
  <c r="H4102" i="14"/>
  <c r="I4102" i="14"/>
  <c r="J4102" i="14"/>
  <c r="K4102" i="14"/>
  <c r="L4102" i="14"/>
  <c r="M4102" i="14"/>
  <c r="F4102" i="14"/>
  <c r="B4094" i="14"/>
  <c r="G4094" i="14"/>
  <c r="H4094" i="14"/>
  <c r="I4094" i="14"/>
  <c r="J4094" i="14"/>
  <c r="K4094" i="14"/>
  <c r="L4094" i="14"/>
  <c r="M4094" i="14"/>
  <c r="F4094" i="14"/>
  <c r="B4086" i="14"/>
  <c r="G4086" i="14"/>
  <c r="H4086" i="14"/>
  <c r="I4086" i="14"/>
  <c r="J4086" i="14"/>
  <c r="K4086" i="14"/>
  <c r="L4086" i="14"/>
  <c r="M4086" i="14"/>
  <c r="F4086" i="14"/>
  <c r="B4078" i="14"/>
  <c r="G4078" i="14"/>
  <c r="H4078" i="14"/>
  <c r="I4078" i="14"/>
  <c r="J4078" i="14"/>
  <c r="K4078" i="14"/>
  <c r="L4078" i="14"/>
  <c r="M4078" i="14"/>
  <c r="F4078" i="14"/>
  <c r="B4070" i="14"/>
  <c r="G4070" i="14"/>
  <c r="H4070" i="14"/>
  <c r="I4070" i="14"/>
  <c r="J4070" i="14"/>
  <c r="K4070" i="14"/>
  <c r="L4070" i="14"/>
  <c r="M4070" i="14"/>
  <c r="F4070" i="14"/>
  <c r="B4062" i="14"/>
  <c r="G4062" i="14"/>
  <c r="H4062" i="14"/>
  <c r="I4062" i="14"/>
  <c r="J4062" i="14"/>
  <c r="K4062" i="14"/>
  <c r="L4062" i="14"/>
  <c r="M4062" i="14"/>
  <c r="F4062" i="14"/>
  <c r="B4054" i="14"/>
  <c r="G4054" i="14"/>
  <c r="H4054" i="14"/>
  <c r="I4054" i="14"/>
  <c r="J4054" i="14"/>
  <c r="K4054" i="14"/>
  <c r="L4054" i="14"/>
  <c r="M4054" i="14"/>
  <c r="F4054" i="14"/>
  <c r="B4046" i="14"/>
  <c r="G4046" i="14"/>
  <c r="H4046" i="14"/>
  <c r="I4046" i="14"/>
  <c r="J4046" i="14"/>
  <c r="K4046" i="14"/>
  <c r="L4046" i="14"/>
  <c r="M4046" i="14"/>
  <c r="F4046" i="14"/>
  <c r="B4038" i="14"/>
  <c r="G4038" i="14"/>
  <c r="H4038" i="14"/>
  <c r="I4038" i="14"/>
  <c r="J4038" i="14"/>
  <c r="K4038" i="14"/>
  <c r="L4038" i="14"/>
  <c r="M4038" i="14"/>
  <c r="F4038" i="14"/>
  <c r="B4030" i="14"/>
  <c r="G4030" i="14"/>
  <c r="H4030" i="14"/>
  <c r="I4030" i="14"/>
  <c r="J4030" i="14"/>
  <c r="K4030" i="14"/>
  <c r="L4030" i="14"/>
  <c r="M4030" i="14"/>
  <c r="F4030" i="14"/>
  <c r="B4022" i="14"/>
  <c r="G4022" i="14"/>
  <c r="H4022" i="14"/>
  <c r="I4022" i="14"/>
  <c r="J4022" i="14"/>
  <c r="K4022" i="14"/>
  <c r="L4022" i="14"/>
  <c r="M4022" i="14"/>
  <c r="F4022" i="14"/>
  <c r="B4014" i="14"/>
  <c r="G4014" i="14"/>
  <c r="H4014" i="14"/>
  <c r="I4014" i="14"/>
  <c r="J4014" i="14"/>
  <c r="K4014" i="14"/>
  <c r="L4014" i="14"/>
  <c r="M4014" i="14"/>
  <c r="F4014" i="14"/>
  <c r="B4006" i="14"/>
  <c r="G4006" i="14"/>
  <c r="H4006" i="14"/>
  <c r="I4006" i="14"/>
  <c r="J4006" i="14"/>
  <c r="K4006" i="14"/>
  <c r="L4006" i="14"/>
  <c r="M4006" i="14"/>
  <c r="F4006" i="14"/>
  <c r="B3998" i="14"/>
  <c r="G3998" i="14"/>
  <c r="H3998" i="14"/>
  <c r="I3998" i="14"/>
  <c r="J3998" i="14"/>
  <c r="K3998" i="14"/>
  <c r="L3998" i="14"/>
  <c r="M3998" i="14"/>
  <c r="F3998" i="14"/>
  <c r="B3990" i="14"/>
  <c r="G3990" i="14"/>
  <c r="H3990" i="14"/>
  <c r="I3990" i="14"/>
  <c r="J3990" i="14"/>
  <c r="K3990" i="14"/>
  <c r="L3990" i="14"/>
  <c r="M3990" i="14"/>
  <c r="F3990" i="14"/>
  <c r="B3982" i="14"/>
  <c r="J3982" i="14"/>
  <c r="K3982" i="14"/>
  <c r="L3982" i="14"/>
  <c r="M3982" i="14"/>
  <c r="G3982" i="14"/>
  <c r="H3982" i="14"/>
  <c r="I3982" i="14"/>
  <c r="F3982" i="14"/>
  <c r="B3974" i="14"/>
  <c r="J3974" i="14"/>
  <c r="K3974" i="14"/>
  <c r="L3974" i="14"/>
  <c r="M3974" i="14"/>
  <c r="F3974" i="14"/>
  <c r="G3974" i="14"/>
  <c r="H3974" i="14"/>
  <c r="I3974" i="14"/>
  <c r="B3966" i="14"/>
  <c r="J3966" i="14"/>
  <c r="K3966" i="14"/>
  <c r="L3966" i="14"/>
  <c r="M3966" i="14"/>
  <c r="F3966" i="14"/>
  <c r="G3966" i="14"/>
  <c r="H3966" i="14"/>
  <c r="I3966" i="14"/>
  <c r="B3958" i="14"/>
  <c r="J3958" i="14"/>
  <c r="K3958" i="14"/>
  <c r="L3958" i="14"/>
  <c r="M3958" i="14"/>
  <c r="F3958" i="14"/>
  <c r="G3958" i="14"/>
  <c r="H3958" i="14"/>
  <c r="I3958" i="14"/>
  <c r="B3950" i="14"/>
  <c r="J3950" i="14"/>
  <c r="K3950" i="14"/>
  <c r="L3950" i="14"/>
  <c r="M3950" i="14"/>
  <c r="F3950" i="14"/>
  <c r="G3950" i="14"/>
  <c r="H3950" i="14"/>
  <c r="I3950" i="14"/>
  <c r="B3942" i="14"/>
  <c r="J3942" i="14"/>
  <c r="K3942" i="14"/>
  <c r="L3942" i="14"/>
  <c r="M3942" i="14"/>
  <c r="F3942" i="14"/>
  <c r="G3942" i="14"/>
  <c r="H3942" i="14"/>
  <c r="I3942" i="14"/>
  <c r="B3934" i="14"/>
  <c r="J3934" i="14"/>
  <c r="K3934" i="14"/>
  <c r="L3934" i="14"/>
  <c r="M3934" i="14"/>
  <c r="F3934" i="14"/>
  <c r="G3934" i="14"/>
  <c r="H3934" i="14"/>
  <c r="I3934" i="14"/>
  <c r="B3926" i="14"/>
  <c r="J3926" i="14"/>
  <c r="K3926" i="14"/>
  <c r="L3926" i="14"/>
  <c r="M3926" i="14"/>
  <c r="F3926" i="14"/>
  <c r="G3926" i="14"/>
  <c r="H3926" i="14"/>
  <c r="I3926" i="14"/>
  <c r="B3918" i="14"/>
  <c r="J3918" i="14"/>
  <c r="K3918" i="14"/>
  <c r="L3918" i="14"/>
  <c r="M3918" i="14"/>
  <c r="F3918" i="14"/>
  <c r="G3918" i="14"/>
  <c r="H3918" i="14"/>
  <c r="I3918" i="14"/>
  <c r="B3910" i="14"/>
  <c r="J3910" i="14"/>
  <c r="K3910" i="14"/>
  <c r="L3910" i="14"/>
  <c r="M3910" i="14"/>
  <c r="F3910" i="14"/>
  <c r="G3910" i="14"/>
  <c r="H3910" i="14"/>
  <c r="I3910" i="14"/>
  <c r="B3902" i="14"/>
  <c r="J3902" i="14"/>
  <c r="K3902" i="14"/>
  <c r="L3902" i="14"/>
  <c r="M3902" i="14"/>
  <c r="F3902" i="14"/>
  <c r="G3902" i="14"/>
  <c r="H3902" i="14"/>
  <c r="I3902" i="14"/>
  <c r="B3894" i="14"/>
  <c r="J3894" i="14"/>
  <c r="K3894" i="14"/>
  <c r="L3894" i="14"/>
  <c r="M3894" i="14"/>
  <c r="F3894" i="14"/>
  <c r="G3894" i="14"/>
  <c r="H3894" i="14"/>
  <c r="I3894" i="14"/>
  <c r="B3886" i="14"/>
  <c r="J3886" i="14"/>
  <c r="K3886" i="14"/>
  <c r="L3886" i="14"/>
  <c r="M3886" i="14"/>
  <c r="F3886" i="14"/>
  <c r="G3886" i="14"/>
  <c r="H3886" i="14"/>
  <c r="I3886" i="14"/>
  <c r="B3878" i="14"/>
  <c r="J3878" i="14"/>
  <c r="K3878" i="14"/>
  <c r="L3878" i="14"/>
  <c r="M3878" i="14"/>
  <c r="F3878" i="14"/>
  <c r="G3878" i="14"/>
  <c r="H3878" i="14"/>
  <c r="I3878" i="14"/>
  <c r="B3870" i="14"/>
  <c r="J3870" i="14"/>
  <c r="K3870" i="14"/>
  <c r="L3870" i="14"/>
  <c r="M3870" i="14"/>
  <c r="F3870" i="14"/>
  <c r="G3870" i="14"/>
  <c r="H3870" i="14"/>
  <c r="I3870" i="14"/>
  <c r="B3862" i="14"/>
  <c r="J3862" i="14"/>
  <c r="K3862" i="14"/>
  <c r="L3862" i="14"/>
  <c r="M3862" i="14"/>
  <c r="F3862" i="14"/>
  <c r="G3862" i="14"/>
  <c r="H3862" i="14"/>
  <c r="I3862" i="14"/>
  <c r="B3854" i="14"/>
  <c r="J3854" i="14"/>
  <c r="K3854" i="14"/>
  <c r="L3854" i="14"/>
  <c r="M3854" i="14"/>
  <c r="F3854" i="14"/>
  <c r="G3854" i="14"/>
  <c r="H3854" i="14"/>
  <c r="I3854" i="14"/>
  <c r="B3846" i="14"/>
  <c r="J3846" i="14"/>
  <c r="K3846" i="14"/>
  <c r="L3846" i="14"/>
  <c r="M3846" i="14"/>
  <c r="F3846" i="14"/>
  <c r="G3846" i="14"/>
  <c r="H3846" i="14"/>
  <c r="I3846" i="14"/>
  <c r="B3838" i="14"/>
  <c r="J3838" i="14"/>
  <c r="K3838" i="14"/>
  <c r="L3838" i="14"/>
  <c r="M3838" i="14"/>
  <c r="F3838" i="14"/>
  <c r="G3838" i="14"/>
  <c r="H3838" i="14"/>
  <c r="I3838" i="14"/>
  <c r="B3830" i="14"/>
  <c r="J3830" i="14"/>
  <c r="K3830" i="14"/>
  <c r="L3830" i="14"/>
  <c r="M3830" i="14"/>
  <c r="F3830" i="14"/>
  <c r="G3830" i="14"/>
  <c r="H3830" i="14"/>
  <c r="I3830" i="14"/>
  <c r="B3822" i="14"/>
  <c r="J3822" i="14"/>
  <c r="K3822" i="14"/>
  <c r="L3822" i="14"/>
  <c r="M3822" i="14"/>
  <c r="F3822" i="14"/>
  <c r="G3822" i="14"/>
  <c r="H3822" i="14"/>
  <c r="I3822" i="14"/>
  <c r="B3814" i="14"/>
  <c r="J3814" i="14"/>
  <c r="K3814" i="14"/>
  <c r="L3814" i="14"/>
  <c r="M3814" i="14"/>
  <c r="F3814" i="14"/>
  <c r="G3814" i="14"/>
  <c r="H3814" i="14"/>
  <c r="I3814" i="14"/>
  <c r="B3806" i="14"/>
  <c r="J3806" i="14"/>
  <c r="K3806" i="14"/>
  <c r="L3806" i="14"/>
  <c r="M3806" i="14"/>
  <c r="F3806" i="14"/>
  <c r="G3806" i="14"/>
  <c r="H3806" i="14"/>
  <c r="I3806" i="14"/>
  <c r="B3798" i="14"/>
  <c r="J3798" i="14"/>
  <c r="K3798" i="14"/>
  <c r="L3798" i="14"/>
  <c r="M3798" i="14"/>
  <c r="F3798" i="14"/>
  <c r="G3798" i="14"/>
  <c r="H3798" i="14"/>
  <c r="I3798" i="14"/>
  <c r="B3790" i="14"/>
  <c r="J3790" i="14"/>
  <c r="K3790" i="14"/>
  <c r="L3790" i="14"/>
  <c r="M3790" i="14"/>
  <c r="F3790" i="14"/>
  <c r="G3790" i="14"/>
  <c r="H3790" i="14"/>
  <c r="I3790" i="14"/>
  <c r="B3782" i="14"/>
  <c r="J3782" i="14"/>
  <c r="K3782" i="14"/>
  <c r="L3782" i="14"/>
  <c r="M3782" i="14"/>
  <c r="F3782" i="14"/>
  <c r="G3782" i="14"/>
  <c r="H3782" i="14"/>
  <c r="I3782" i="14"/>
  <c r="B3774" i="14"/>
  <c r="J3774" i="14"/>
  <c r="K3774" i="14"/>
  <c r="L3774" i="14"/>
  <c r="M3774" i="14"/>
  <c r="F3774" i="14"/>
  <c r="G3774" i="14"/>
  <c r="H3774" i="14"/>
  <c r="I3774" i="14"/>
  <c r="B3766" i="14"/>
  <c r="J3766" i="14"/>
  <c r="K3766" i="14"/>
  <c r="L3766" i="14"/>
  <c r="M3766" i="14"/>
  <c r="F3766" i="14"/>
  <c r="G3766" i="14"/>
  <c r="H3766" i="14"/>
  <c r="I3766" i="14"/>
  <c r="B3758" i="14"/>
  <c r="J3758" i="14"/>
  <c r="K3758" i="14"/>
  <c r="L3758" i="14"/>
  <c r="M3758" i="14"/>
  <c r="F3758" i="14"/>
  <c r="G3758" i="14"/>
  <c r="H3758" i="14"/>
  <c r="I3758" i="14"/>
  <c r="B3750" i="14"/>
  <c r="J3750" i="14"/>
  <c r="K3750" i="14"/>
  <c r="L3750" i="14"/>
  <c r="M3750" i="14"/>
  <c r="F3750" i="14"/>
  <c r="G3750" i="14"/>
  <c r="H3750" i="14"/>
  <c r="I3750" i="14"/>
  <c r="B3742" i="14"/>
  <c r="J3742" i="14"/>
  <c r="K3742" i="14"/>
  <c r="L3742" i="14"/>
  <c r="M3742" i="14"/>
  <c r="F3742" i="14"/>
  <c r="G3742" i="14"/>
  <c r="H3742" i="14"/>
  <c r="I3742" i="14"/>
  <c r="B3734" i="14"/>
  <c r="J3734" i="14"/>
  <c r="K3734" i="14"/>
  <c r="L3734" i="14"/>
  <c r="M3734" i="14"/>
  <c r="F3734" i="14"/>
  <c r="G3734" i="14"/>
  <c r="H3734" i="14"/>
  <c r="I3734" i="14"/>
  <c r="B3726" i="14"/>
  <c r="J3726" i="14"/>
  <c r="K3726" i="14"/>
  <c r="L3726" i="14"/>
  <c r="M3726" i="14"/>
  <c r="F3726" i="14"/>
  <c r="G3726" i="14"/>
  <c r="H3726" i="14"/>
  <c r="I3726" i="14"/>
  <c r="B3718" i="14"/>
  <c r="J3718" i="14"/>
  <c r="K3718" i="14"/>
  <c r="L3718" i="14"/>
  <c r="M3718" i="14"/>
  <c r="F3718" i="14"/>
  <c r="G3718" i="14"/>
  <c r="H3718" i="14"/>
  <c r="I3718" i="14"/>
  <c r="B3710" i="14"/>
  <c r="J3710" i="14"/>
  <c r="K3710" i="14"/>
  <c r="L3710" i="14"/>
  <c r="M3710" i="14"/>
  <c r="F3710" i="14"/>
  <c r="G3710" i="14"/>
  <c r="H3710" i="14"/>
  <c r="I3710" i="14"/>
  <c r="B3702" i="14"/>
  <c r="J3702" i="14"/>
  <c r="K3702" i="14"/>
  <c r="L3702" i="14"/>
  <c r="M3702" i="14"/>
  <c r="F3702" i="14"/>
  <c r="G3702" i="14"/>
  <c r="H3702" i="14"/>
  <c r="I3702" i="14"/>
  <c r="B3694" i="14"/>
  <c r="J3694" i="14"/>
  <c r="K3694" i="14"/>
  <c r="L3694" i="14"/>
  <c r="M3694" i="14"/>
  <c r="F3694" i="14"/>
  <c r="G3694" i="14"/>
  <c r="H3694" i="14"/>
  <c r="I3694" i="14"/>
  <c r="B3686" i="14"/>
  <c r="J3686" i="14"/>
  <c r="K3686" i="14"/>
  <c r="L3686" i="14"/>
  <c r="M3686" i="14"/>
  <c r="F3686" i="14"/>
  <c r="G3686" i="14"/>
  <c r="H3686" i="14"/>
  <c r="I3686" i="14"/>
  <c r="B3678" i="14"/>
  <c r="J3678" i="14"/>
  <c r="K3678" i="14"/>
  <c r="L3678" i="14"/>
  <c r="M3678" i="14"/>
  <c r="F3678" i="14"/>
  <c r="G3678" i="14"/>
  <c r="H3678" i="14"/>
  <c r="I3678" i="14"/>
  <c r="B3670" i="14"/>
  <c r="J3670" i="14"/>
  <c r="K3670" i="14"/>
  <c r="L3670" i="14"/>
  <c r="M3670" i="14"/>
  <c r="F3670" i="14"/>
  <c r="G3670" i="14"/>
  <c r="H3670" i="14"/>
  <c r="I3670" i="14"/>
  <c r="B3662" i="14"/>
  <c r="J3662" i="14"/>
  <c r="K3662" i="14"/>
  <c r="L3662" i="14"/>
  <c r="M3662" i="14"/>
  <c r="F3662" i="14"/>
  <c r="G3662" i="14"/>
  <c r="H3662" i="14"/>
  <c r="I3662" i="14"/>
  <c r="B3654" i="14"/>
  <c r="J3654" i="14"/>
  <c r="K3654" i="14"/>
  <c r="L3654" i="14"/>
  <c r="M3654" i="14"/>
  <c r="F3654" i="14"/>
  <c r="G3654" i="14"/>
  <c r="H3654" i="14"/>
  <c r="I3654" i="14"/>
  <c r="B3646" i="14"/>
  <c r="K3646" i="14"/>
  <c r="M3646" i="14"/>
  <c r="F3646" i="14"/>
  <c r="G3646" i="14"/>
  <c r="H3646" i="14"/>
  <c r="I3646" i="14"/>
  <c r="J3646" i="14"/>
  <c r="L3646" i="14"/>
  <c r="B3638" i="14"/>
  <c r="K3638" i="14"/>
  <c r="L3638" i="14"/>
  <c r="M3638" i="14"/>
  <c r="F3638" i="14"/>
  <c r="G3638" i="14"/>
  <c r="H3638" i="14"/>
  <c r="I3638" i="14"/>
  <c r="J3638" i="14"/>
  <c r="B3630" i="14"/>
  <c r="K3630" i="14"/>
  <c r="L3630" i="14"/>
  <c r="M3630" i="14"/>
  <c r="F3630" i="14"/>
  <c r="G3630" i="14"/>
  <c r="H3630" i="14"/>
  <c r="I3630" i="14"/>
  <c r="J3630" i="14"/>
  <c r="B3622" i="14"/>
  <c r="K3622" i="14"/>
  <c r="L3622" i="14"/>
  <c r="M3622" i="14"/>
  <c r="F3622" i="14"/>
  <c r="G3622" i="14"/>
  <c r="H3622" i="14"/>
  <c r="I3622" i="14"/>
  <c r="J3622" i="14"/>
  <c r="B3614" i="14"/>
  <c r="K3614" i="14"/>
  <c r="L3614" i="14"/>
  <c r="M3614" i="14"/>
  <c r="F3614" i="14"/>
  <c r="G3614" i="14"/>
  <c r="H3614" i="14"/>
  <c r="I3614" i="14"/>
  <c r="J3614" i="14"/>
  <c r="B3606" i="14"/>
  <c r="K3606" i="14"/>
  <c r="L3606" i="14"/>
  <c r="M3606" i="14"/>
  <c r="F3606" i="14"/>
  <c r="G3606" i="14"/>
  <c r="H3606" i="14"/>
  <c r="I3606" i="14"/>
  <c r="J3606" i="14"/>
  <c r="B3598" i="14"/>
  <c r="K3598" i="14"/>
  <c r="L3598" i="14"/>
  <c r="M3598" i="14"/>
  <c r="F3598" i="14"/>
  <c r="G3598" i="14"/>
  <c r="H3598" i="14"/>
  <c r="I3598" i="14"/>
  <c r="J3598" i="14"/>
  <c r="B3590" i="14"/>
  <c r="K3590" i="14"/>
  <c r="L3590" i="14"/>
  <c r="M3590" i="14"/>
  <c r="F3590" i="14"/>
  <c r="G3590" i="14"/>
  <c r="H3590" i="14"/>
  <c r="I3590" i="14"/>
  <c r="J3590" i="14"/>
  <c r="B3582" i="14"/>
  <c r="K3582" i="14"/>
  <c r="L3582" i="14"/>
  <c r="M3582" i="14"/>
  <c r="F3582" i="14"/>
  <c r="G3582" i="14"/>
  <c r="H3582" i="14"/>
  <c r="I3582" i="14"/>
  <c r="J3582" i="14"/>
  <c r="B3574" i="14"/>
  <c r="K3574" i="14"/>
  <c r="L3574" i="14"/>
  <c r="M3574" i="14"/>
  <c r="F3574" i="14"/>
  <c r="G3574" i="14"/>
  <c r="H3574" i="14"/>
  <c r="I3574" i="14"/>
  <c r="J3574" i="14"/>
  <c r="B3566" i="14"/>
  <c r="K3566" i="14"/>
  <c r="L3566" i="14"/>
  <c r="M3566" i="14"/>
  <c r="F3566" i="14"/>
  <c r="G3566" i="14"/>
  <c r="H3566" i="14"/>
  <c r="I3566" i="14"/>
  <c r="J3566" i="14"/>
  <c r="B3558" i="14"/>
  <c r="K3558" i="14"/>
  <c r="L3558" i="14"/>
  <c r="M3558" i="14"/>
  <c r="F3558" i="14"/>
  <c r="G3558" i="14"/>
  <c r="H3558" i="14"/>
  <c r="I3558" i="14"/>
  <c r="J3558" i="14"/>
  <c r="B3550" i="14"/>
  <c r="K3550" i="14"/>
  <c r="L3550" i="14"/>
  <c r="M3550" i="14"/>
  <c r="F3550" i="14"/>
  <c r="G3550" i="14"/>
  <c r="H3550" i="14"/>
  <c r="I3550" i="14"/>
  <c r="J3550" i="14"/>
  <c r="B3542" i="14"/>
  <c r="K3542" i="14"/>
  <c r="L3542" i="14"/>
  <c r="M3542" i="14"/>
  <c r="F3542" i="14"/>
  <c r="G3542" i="14"/>
  <c r="H3542" i="14"/>
  <c r="I3542" i="14"/>
  <c r="J3542" i="14"/>
  <c r="B3534" i="14"/>
  <c r="K3534" i="14"/>
  <c r="L3534" i="14"/>
  <c r="M3534" i="14"/>
  <c r="F3534" i="14"/>
  <c r="G3534" i="14"/>
  <c r="H3534" i="14"/>
  <c r="I3534" i="14"/>
  <c r="J3534" i="14"/>
  <c r="B3526" i="14"/>
  <c r="K3526" i="14"/>
  <c r="L3526" i="14"/>
  <c r="M3526" i="14"/>
  <c r="F3526" i="14"/>
  <c r="G3526" i="14"/>
  <c r="H3526" i="14"/>
  <c r="I3526" i="14"/>
  <c r="J3526" i="14"/>
  <c r="B3518" i="14"/>
  <c r="K3518" i="14"/>
  <c r="L3518" i="14"/>
  <c r="M3518" i="14"/>
  <c r="F3518" i="14"/>
  <c r="G3518" i="14"/>
  <c r="H3518" i="14"/>
  <c r="I3518" i="14"/>
  <c r="J3518" i="14"/>
  <c r="B3510" i="14"/>
  <c r="K3510" i="14"/>
  <c r="L3510" i="14"/>
  <c r="M3510" i="14"/>
  <c r="F3510" i="14"/>
  <c r="G3510" i="14"/>
  <c r="H3510" i="14"/>
  <c r="I3510" i="14"/>
  <c r="J3510" i="14"/>
  <c r="B3502" i="14"/>
  <c r="K3502" i="14"/>
  <c r="L3502" i="14"/>
  <c r="M3502" i="14"/>
  <c r="F3502" i="14"/>
  <c r="G3502" i="14"/>
  <c r="H3502" i="14"/>
  <c r="I3502" i="14"/>
  <c r="J3502" i="14"/>
  <c r="B3494" i="14"/>
  <c r="K3494" i="14"/>
  <c r="L3494" i="14"/>
  <c r="M3494" i="14"/>
  <c r="F3494" i="14"/>
  <c r="G3494" i="14"/>
  <c r="H3494" i="14"/>
  <c r="I3494" i="14"/>
  <c r="J3494" i="14"/>
  <c r="B3486" i="14"/>
  <c r="K3486" i="14"/>
  <c r="L3486" i="14"/>
  <c r="M3486" i="14"/>
  <c r="F3486" i="14"/>
  <c r="G3486" i="14"/>
  <c r="H3486" i="14"/>
  <c r="I3486" i="14"/>
  <c r="J3486" i="14"/>
  <c r="B3478" i="14"/>
  <c r="K3478" i="14"/>
  <c r="L3478" i="14"/>
  <c r="M3478" i="14"/>
  <c r="F3478" i="14"/>
  <c r="G3478" i="14"/>
  <c r="H3478" i="14"/>
  <c r="I3478" i="14"/>
  <c r="J3478" i="14"/>
  <c r="B3470" i="14"/>
  <c r="K3470" i="14"/>
  <c r="L3470" i="14"/>
  <c r="M3470" i="14"/>
  <c r="F3470" i="14"/>
  <c r="G3470" i="14"/>
  <c r="H3470" i="14"/>
  <c r="I3470" i="14"/>
  <c r="J3470" i="14"/>
  <c r="B3462" i="14"/>
  <c r="K3462" i="14"/>
  <c r="L3462" i="14"/>
  <c r="M3462" i="14"/>
  <c r="F3462" i="14"/>
  <c r="G3462" i="14"/>
  <c r="H3462" i="14"/>
  <c r="I3462" i="14"/>
  <c r="J3462" i="14"/>
  <c r="B3454" i="14"/>
  <c r="K3454" i="14"/>
  <c r="L3454" i="14"/>
  <c r="M3454" i="14"/>
  <c r="F3454" i="14"/>
  <c r="G3454" i="14"/>
  <c r="H3454" i="14"/>
  <c r="I3454" i="14"/>
  <c r="J3454" i="14"/>
  <c r="B3446" i="14"/>
  <c r="K3446" i="14"/>
  <c r="L3446" i="14"/>
  <c r="M3446" i="14"/>
  <c r="F3446" i="14"/>
  <c r="G3446" i="14"/>
  <c r="H3446" i="14"/>
  <c r="I3446" i="14"/>
  <c r="J3446" i="14"/>
  <c r="B3438" i="14"/>
  <c r="K3438" i="14"/>
  <c r="L3438" i="14"/>
  <c r="M3438" i="14"/>
  <c r="F3438" i="14"/>
  <c r="G3438" i="14"/>
  <c r="H3438" i="14"/>
  <c r="I3438" i="14"/>
  <c r="J3438" i="14"/>
  <c r="B3430" i="14"/>
  <c r="K3430" i="14"/>
  <c r="L3430" i="14"/>
  <c r="M3430" i="14"/>
  <c r="F3430" i="14"/>
  <c r="G3430" i="14"/>
  <c r="H3430" i="14"/>
  <c r="I3430" i="14"/>
  <c r="J3430" i="14"/>
  <c r="B3422" i="14"/>
  <c r="K3422" i="14"/>
  <c r="L3422" i="14"/>
  <c r="M3422" i="14"/>
  <c r="F3422" i="14"/>
  <c r="G3422" i="14"/>
  <c r="H3422" i="14"/>
  <c r="I3422" i="14"/>
  <c r="J3422" i="14"/>
  <c r="B3414" i="14"/>
  <c r="K3414" i="14"/>
  <c r="L3414" i="14"/>
  <c r="M3414" i="14"/>
  <c r="F3414" i="14"/>
  <c r="G3414" i="14"/>
  <c r="H3414" i="14"/>
  <c r="I3414" i="14"/>
  <c r="J3414" i="14"/>
  <c r="B3406" i="14"/>
  <c r="K3406" i="14"/>
  <c r="L3406" i="14"/>
  <c r="M3406" i="14"/>
  <c r="F3406" i="14"/>
  <c r="G3406" i="14"/>
  <c r="H3406" i="14"/>
  <c r="I3406" i="14"/>
  <c r="J3406" i="14"/>
  <c r="B3398" i="14"/>
  <c r="K3398" i="14"/>
  <c r="L3398" i="14"/>
  <c r="M3398" i="14"/>
  <c r="F3398" i="14"/>
  <c r="G3398" i="14"/>
  <c r="H3398" i="14"/>
  <c r="I3398" i="14"/>
  <c r="J3398" i="14"/>
  <c r="B3390" i="14"/>
  <c r="K3390" i="14"/>
  <c r="L3390" i="14"/>
  <c r="M3390" i="14"/>
  <c r="F3390" i="14"/>
  <c r="G3390" i="14"/>
  <c r="H3390" i="14"/>
  <c r="I3390" i="14"/>
  <c r="J3390" i="14"/>
  <c r="B3382" i="14"/>
  <c r="K3382" i="14"/>
  <c r="L3382" i="14"/>
  <c r="M3382" i="14"/>
  <c r="F3382" i="14"/>
  <c r="G3382" i="14"/>
  <c r="H3382" i="14"/>
  <c r="I3382" i="14"/>
  <c r="J3382" i="14"/>
  <c r="B3374" i="14"/>
  <c r="K3374" i="14"/>
  <c r="L3374" i="14"/>
  <c r="M3374" i="14"/>
  <c r="F3374" i="14"/>
  <c r="G3374" i="14"/>
  <c r="H3374" i="14"/>
  <c r="I3374" i="14"/>
  <c r="J3374" i="14"/>
  <c r="B3366" i="14"/>
  <c r="K3366" i="14"/>
  <c r="L3366" i="14"/>
  <c r="M3366" i="14"/>
  <c r="F3366" i="14"/>
  <c r="G3366" i="14"/>
  <c r="H3366" i="14"/>
  <c r="I3366" i="14"/>
  <c r="J3366" i="14"/>
  <c r="B3358" i="14"/>
  <c r="K3358" i="14"/>
  <c r="L3358" i="14"/>
  <c r="M3358" i="14"/>
  <c r="F3358" i="14"/>
  <c r="G3358" i="14"/>
  <c r="H3358" i="14"/>
  <c r="I3358" i="14"/>
  <c r="J3358" i="14"/>
  <c r="B3350" i="14"/>
  <c r="K3350" i="14"/>
  <c r="L3350" i="14"/>
  <c r="M3350" i="14"/>
  <c r="F3350" i="14"/>
  <c r="G3350" i="14"/>
  <c r="H3350" i="14"/>
  <c r="I3350" i="14"/>
  <c r="J3350" i="14"/>
  <c r="B3342" i="14"/>
  <c r="K3342" i="14"/>
  <c r="L3342" i="14"/>
  <c r="M3342" i="14"/>
  <c r="F3342" i="14"/>
  <c r="G3342" i="14"/>
  <c r="H3342" i="14"/>
  <c r="I3342" i="14"/>
  <c r="J3342" i="14"/>
  <c r="B3334" i="14"/>
  <c r="K3334" i="14"/>
  <c r="L3334" i="14"/>
  <c r="M3334" i="14"/>
  <c r="F3334" i="14"/>
  <c r="G3334" i="14"/>
  <c r="H3334" i="14"/>
  <c r="I3334" i="14"/>
  <c r="J3334" i="14"/>
  <c r="B3326" i="14"/>
  <c r="K3326" i="14"/>
  <c r="L3326" i="14"/>
  <c r="M3326" i="14"/>
  <c r="F3326" i="14"/>
  <c r="G3326" i="14"/>
  <c r="H3326" i="14"/>
  <c r="I3326" i="14"/>
  <c r="J3326" i="14"/>
  <c r="B3318" i="14"/>
  <c r="K3318" i="14"/>
  <c r="L3318" i="14"/>
  <c r="M3318" i="14"/>
  <c r="F3318" i="14"/>
  <c r="G3318" i="14"/>
  <c r="H3318" i="14"/>
  <c r="I3318" i="14"/>
  <c r="J3318" i="14"/>
  <c r="B3310" i="14"/>
  <c r="K3310" i="14"/>
  <c r="L3310" i="14"/>
  <c r="M3310" i="14"/>
  <c r="F3310" i="14"/>
  <c r="G3310" i="14"/>
  <c r="H3310" i="14"/>
  <c r="I3310" i="14"/>
  <c r="J3310" i="14"/>
  <c r="B3302" i="14"/>
  <c r="F3302" i="14"/>
  <c r="G3302" i="14"/>
  <c r="H3302" i="14"/>
  <c r="I3302" i="14"/>
  <c r="J3302" i="14"/>
  <c r="K3302" i="14"/>
  <c r="L3302" i="14"/>
  <c r="M3302" i="14"/>
  <c r="B3294" i="14"/>
  <c r="M3294" i="14"/>
  <c r="F3294" i="14"/>
  <c r="G3294" i="14"/>
  <c r="H3294" i="14"/>
  <c r="I3294" i="14"/>
  <c r="J3294" i="14"/>
  <c r="K3294" i="14"/>
  <c r="L3294" i="14"/>
  <c r="B3286" i="14"/>
  <c r="M3286" i="14"/>
  <c r="F3286" i="14"/>
  <c r="G3286" i="14"/>
  <c r="H3286" i="14"/>
  <c r="I3286" i="14"/>
  <c r="J3286" i="14"/>
  <c r="K3286" i="14"/>
  <c r="L3286" i="14"/>
  <c r="B3278" i="14"/>
  <c r="M3278" i="14"/>
  <c r="F3278" i="14"/>
  <c r="G3278" i="14"/>
  <c r="H3278" i="14"/>
  <c r="I3278" i="14"/>
  <c r="J3278" i="14"/>
  <c r="K3278" i="14"/>
  <c r="L3278" i="14"/>
  <c r="B3270" i="14"/>
  <c r="M3270" i="14"/>
  <c r="F3270" i="14"/>
  <c r="G3270" i="14"/>
  <c r="H3270" i="14"/>
  <c r="I3270" i="14"/>
  <c r="J3270" i="14"/>
  <c r="K3270" i="14"/>
  <c r="L3270" i="14"/>
  <c r="B3262" i="14"/>
  <c r="M3262" i="14"/>
  <c r="F3262" i="14"/>
  <c r="G3262" i="14"/>
  <c r="H3262" i="14"/>
  <c r="I3262" i="14"/>
  <c r="J3262" i="14"/>
  <c r="K3262" i="14"/>
  <c r="L3262" i="14"/>
  <c r="B3254" i="14"/>
  <c r="M3254" i="14"/>
  <c r="F3254" i="14"/>
  <c r="G3254" i="14"/>
  <c r="H3254" i="14"/>
  <c r="I3254" i="14"/>
  <c r="J3254" i="14"/>
  <c r="K3254" i="14"/>
  <c r="L3254" i="14"/>
  <c r="B3246" i="14"/>
  <c r="M3246" i="14"/>
  <c r="F3246" i="14"/>
  <c r="G3246" i="14"/>
  <c r="H3246" i="14"/>
  <c r="I3246" i="14"/>
  <c r="J3246" i="14"/>
  <c r="K3246" i="14"/>
  <c r="L3246" i="14"/>
  <c r="B3238" i="14"/>
  <c r="M3238" i="14"/>
  <c r="F3238" i="14"/>
  <c r="G3238" i="14"/>
  <c r="H3238" i="14"/>
  <c r="I3238" i="14"/>
  <c r="J3238" i="14"/>
  <c r="K3238" i="14"/>
  <c r="L3238" i="14"/>
  <c r="B3230" i="14"/>
  <c r="M3230" i="14"/>
  <c r="F3230" i="14"/>
  <c r="G3230" i="14"/>
  <c r="H3230" i="14"/>
  <c r="I3230" i="14"/>
  <c r="J3230" i="14"/>
  <c r="K3230" i="14"/>
  <c r="L3230" i="14"/>
  <c r="B3222" i="14"/>
  <c r="M3222" i="14"/>
  <c r="F3222" i="14"/>
  <c r="G3222" i="14"/>
  <c r="H3222" i="14"/>
  <c r="I3222" i="14"/>
  <c r="J3222" i="14"/>
  <c r="K3222" i="14"/>
  <c r="L3222" i="14"/>
  <c r="B3214" i="14"/>
  <c r="M3214" i="14"/>
  <c r="F3214" i="14"/>
  <c r="G3214" i="14"/>
  <c r="H3214" i="14"/>
  <c r="I3214" i="14"/>
  <c r="J3214" i="14"/>
  <c r="K3214" i="14"/>
  <c r="L3214" i="14"/>
  <c r="B3206" i="14"/>
  <c r="M3206" i="14"/>
  <c r="F3206" i="14"/>
  <c r="G3206" i="14"/>
  <c r="H3206" i="14"/>
  <c r="I3206" i="14"/>
  <c r="J3206" i="14"/>
  <c r="K3206" i="14"/>
  <c r="L3206" i="14"/>
  <c r="B3198" i="14"/>
  <c r="M3198" i="14"/>
  <c r="F3198" i="14"/>
  <c r="G3198" i="14"/>
  <c r="H3198" i="14"/>
  <c r="I3198" i="14"/>
  <c r="J3198" i="14"/>
  <c r="K3198" i="14"/>
  <c r="L3198" i="14"/>
  <c r="B3190" i="14"/>
  <c r="M3190" i="14"/>
  <c r="F3190" i="14"/>
  <c r="G3190" i="14"/>
  <c r="H3190" i="14"/>
  <c r="I3190" i="14"/>
  <c r="J3190" i="14"/>
  <c r="K3190" i="14"/>
  <c r="L3190" i="14"/>
  <c r="B3182" i="14"/>
  <c r="M3182" i="14"/>
  <c r="F3182" i="14"/>
  <c r="G3182" i="14"/>
  <c r="H3182" i="14"/>
  <c r="I3182" i="14"/>
  <c r="J3182" i="14"/>
  <c r="K3182" i="14"/>
  <c r="L3182" i="14"/>
  <c r="B3174" i="14"/>
  <c r="M3174" i="14"/>
  <c r="F3174" i="14"/>
  <c r="G3174" i="14"/>
  <c r="H3174" i="14"/>
  <c r="I3174" i="14"/>
  <c r="J3174" i="14"/>
  <c r="K3174" i="14"/>
  <c r="L3174" i="14"/>
  <c r="B3166" i="14"/>
  <c r="M3166" i="14"/>
  <c r="F3166" i="14"/>
  <c r="G3166" i="14"/>
  <c r="H3166" i="14"/>
  <c r="I3166" i="14"/>
  <c r="J3166" i="14"/>
  <c r="K3166" i="14"/>
  <c r="L3166" i="14"/>
  <c r="B3158" i="14"/>
  <c r="M3158" i="14"/>
  <c r="F3158" i="14"/>
  <c r="G3158" i="14"/>
  <c r="H3158" i="14"/>
  <c r="I3158" i="14"/>
  <c r="J3158" i="14"/>
  <c r="K3158" i="14"/>
  <c r="L3158" i="14"/>
  <c r="B3150" i="14"/>
  <c r="M3150" i="14"/>
  <c r="F3150" i="14"/>
  <c r="G3150" i="14"/>
  <c r="H3150" i="14"/>
  <c r="I3150" i="14"/>
  <c r="J3150" i="14"/>
  <c r="K3150" i="14"/>
  <c r="L3150" i="14"/>
  <c r="B3142" i="14"/>
  <c r="M3142" i="14"/>
  <c r="F3142" i="14"/>
  <c r="G3142" i="14"/>
  <c r="H3142" i="14"/>
  <c r="I3142" i="14"/>
  <c r="J3142" i="14"/>
  <c r="K3142" i="14"/>
  <c r="L3142" i="14"/>
  <c r="B3134" i="14"/>
  <c r="M3134" i="14"/>
  <c r="F3134" i="14"/>
  <c r="G3134" i="14"/>
  <c r="H3134" i="14"/>
  <c r="I3134" i="14"/>
  <c r="J3134" i="14"/>
  <c r="K3134" i="14"/>
  <c r="L3134" i="14"/>
  <c r="B3126" i="14"/>
  <c r="M3126" i="14"/>
  <c r="F3126" i="14"/>
  <c r="G3126" i="14"/>
  <c r="H3126" i="14"/>
  <c r="I3126" i="14"/>
  <c r="J3126" i="14"/>
  <c r="K3126" i="14"/>
  <c r="L3126" i="14"/>
  <c r="B3118" i="14"/>
  <c r="M3118" i="14"/>
  <c r="F3118" i="14"/>
  <c r="G3118" i="14"/>
  <c r="H3118" i="14"/>
  <c r="I3118" i="14"/>
  <c r="J3118" i="14"/>
  <c r="K3118" i="14"/>
  <c r="L3118" i="14"/>
  <c r="B3110" i="14"/>
  <c r="M3110" i="14"/>
  <c r="F3110" i="14"/>
  <c r="G3110" i="14"/>
  <c r="H3110" i="14"/>
  <c r="I3110" i="14"/>
  <c r="J3110" i="14"/>
  <c r="K3110" i="14"/>
  <c r="L3110" i="14"/>
  <c r="B3102" i="14"/>
  <c r="M3102" i="14"/>
  <c r="F3102" i="14"/>
  <c r="G3102" i="14"/>
  <c r="H3102" i="14"/>
  <c r="I3102" i="14"/>
  <c r="J3102" i="14"/>
  <c r="K3102" i="14"/>
  <c r="L3102" i="14"/>
  <c r="B3094" i="14"/>
  <c r="M3094" i="14"/>
  <c r="F3094" i="14"/>
  <c r="G3094" i="14"/>
  <c r="H3094" i="14"/>
  <c r="I3094" i="14"/>
  <c r="J3094" i="14"/>
  <c r="K3094" i="14"/>
  <c r="L3094" i="14"/>
  <c r="B3086" i="14"/>
  <c r="M3086" i="14"/>
  <c r="F3086" i="14"/>
  <c r="G3086" i="14"/>
  <c r="H3086" i="14"/>
  <c r="I3086" i="14"/>
  <c r="J3086" i="14"/>
  <c r="K3086" i="14"/>
  <c r="L3086" i="14"/>
  <c r="B3078" i="14"/>
  <c r="M3078" i="14"/>
  <c r="F3078" i="14"/>
  <c r="G3078" i="14"/>
  <c r="H3078" i="14"/>
  <c r="I3078" i="14"/>
  <c r="J3078" i="14"/>
  <c r="K3078" i="14"/>
  <c r="L3078" i="14"/>
  <c r="B3070" i="14"/>
  <c r="M3070" i="14"/>
  <c r="F3070" i="14"/>
  <c r="G3070" i="14"/>
  <c r="H3070" i="14"/>
  <c r="I3070" i="14"/>
  <c r="J3070" i="14"/>
  <c r="K3070" i="14"/>
  <c r="L3070" i="14"/>
  <c r="B3062" i="14"/>
  <c r="M3062" i="14"/>
  <c r="F3062" i="14"/>
  <c r="G3062" i="14"/>
  <c r="H3062" i="14"/>
  <c r="I3062" i="14"/>
  <c r="J3062" i="14"/>
  <c r="K3062" i="14"/>
  <c r="L3062" i="14"/>
  <c r="B3054" i="14"/>
  <c r="M3054" i="14"/>
  <c r="F3054" i="14"/>
  <c r="G3054" i="14"/>
  <c r="H3054" i="14"/>
  <c r="I3054" i="14"/>
  <c r="J3054" i="14"/>
  <c r="K3054" i="14"/>
  <c r="L3054" i="14"/>
  <c r="B3046" i="14"/>
  <c r="M3046" i="14"/>
  <c r="F3046" i="14"/>
  <c r="G3046" i="14"/>
  <c r="H3046" i="14"/>
  <c r="I3046" i="14"/>
  <c r="J3046" i="14"/>
  <c r="K3046" i="14"/>
  <c r="L3046" i="14"/>
  <c r="B3038" i="14"/>
  <c r="M3038" i="14"/>
  <c r="F3038" i="14"/>
  <c r="G3038" i="14"/>
  <c r="H3038" i="14"/>
  <c r="I3038" i="14"/>
  <c r="J3038" i="14"/>
  <c r="K3038" i="14"/>
  <c r="L3038" i="14"/>
  <c r="B3030" i="14"/>
  <c r="M3030" i="14"/>
  <c r="F3030" i="14"/>
  <c r="G3030" i="14"/>
  <c r="H3030" i="14"/>
  <c r="I3030" i="14"/>
  <c r="J3030" i="14"/>
  <c r="K3030" i="14"/>
  <c r="L3030" i="14"/>
  <c r="B3022" i="14"/>
  <c r="M3022" i="14"/>
  <c r="F3022" i="14"/>
  <c r="G3022" i="14"/>
  <c r="H3022" i="14"/>
  <c r="I3022" i="14"/>
  <c r="J3022" i="14"/>
  <c r="K3022" i="14"/>
  <c r="L3022" i="14"/>
  <c r="B3014" i="14"/>
  <c r="M3014" i="14"/>
  <c r="F3014" i="14"/>
  <c r="G3014" i="14"/>
  <c r="H3014" i="14"/>
  <c r="I3014" i="14"/>
  <c r="J3014" i="14"/>
  <c r="K3014" i="14"/>
  <c r="L3014" i="14"/>
  <c r="B3006" i="14"/>
  <c r="M3006" i="14"/>
  <c r="F3006" i="14"/>
  <c r="G3006" i="14"/>
  <c r="H3006" i="14"/>
  <c r="I3006" i="14"/>
  <c r="J3006" i="14"/>
  <c r="K3006" i="14"/>
  <c r="L3006" i="14"/>
  <c r="B2998" i="14"/>
  <c r="M2998" i="14"/>
  <c r="F2998" i="14"/>
  <c r="G2998" i="14"/>
  <c r="H2998" i="14"/>
  <c r="I2998" i="14"/>
  <c r="J2998" i="14"/>
  <c r="K2998" i="14"/>
  <c r="L2998" i="14"/>
  <c r="B2990" i="14"/>
  <c r="M2990" i="14"/>
  <c r="F2990" i="14"/>
  <c r="G2990" i="14"/>
  <c r="H2990" i="14"/>
  <c r="I2990" i="14"/>
  <c r="J2990" i="14"/>
  <c r="K2990" i="14"/>
  <c r="L2990" i="14"/>
  <c r="B2982" i="14"/>
  <c r="M2982" i="14"/>
  <c r="F2982" i="14"/>
  <c r="G2982" i="14"/>
  <c r="H2982" i="14"/>
  <c r="I2982" i="14"/>
  <c r="J2982" i="14"/>
  <c r="K2982" i="14"/>
  <c r="L2982" i="14"/>
  <c r="B2974" i="14"/>
  <c r="M2974" i="14"/>
  <c r="F2974" i="14"/>
  <c r="G2974" i="14"/>
  <c r="H2974" i="14"/>
  <c r="I2974" i="14"/>
  <c r="J2974" i="14"/>
  <c r="K2974" i="14"/>
  <c r="L2974" i="14"/>
  <c r="B2966" i="14"/>
  <c r="F2966" i="14"/>
  <c r="G2966" i="14"/>
  <c r="H2966" i="14"/>
  <c r="I2966" i="14"/>
  <c r="J2966" i="14"/>
  <c r="K2966" i="14"/>
  <c r="L2966" i="14"/>
  <c r="M2966" i="14"/>
  <c r="B2958" i="14"/>
  <c r="F2958" i="14"/>
  <c r="G2958" i="14"/>
  <c r="H2958" i="14"/>
  <c r="I2958" i="14"/>
  <c r="J2958" i="14"/>
  <c r="K2958" i="14"/>
  <c r="L2958" i="14"/>
  <c r="M2958" i="14"/>
  <c r="B2950" i="14"/>
  <c r="M2950" i="14"/>
  <c r="F2950" i="14"/>
  <c r="G2950" i="14"/>
  <c r="H2950" i="14"/>
  <c r="I2950" i="14"/>
  <c r="J2950" i="14"/>
  <c r="K2950" i="14"/>
  <c r="L2950" i="14"/>
  <c r="B2942" i="14"/>
  <c r="M2942" i="14"/>
  <c r="F2942" i="14"/>
  <c r="G2942" i="14"/>
  <c r="H2942" i="14"/>
  <c r="I2942" i="14"/>
  <c r="J2942" i="14"/>
  <c r="K2942" i="14"/>
  <c r="L2942" i="14"/>
  <c r="B2934" i="14"/>
  <c r="M2934" i="14"/>
  <c r="F2934" i="14"/>
  <c r="G2934" i="14"/>
  <c r="H2934" i="14"/>
  <c r="I2934" i="14"/>
  <c r="J2934" i="14"/>
  <c r="K2934" i="14"/>
  <c r="L2934" i="14"/>
  <c r="B2926" i="14"/>
  <c r="M2926" i="14"/>
  <c r="F2926" i="14"/>
  <c r="G2926" i="14"/>
  <c r="H2926" i="14"/>
  <c r="I2926" i="14"/>
  <c r="J2926" i="14"/>
  <c r="K2926" i="14"/>
  <c r="L2926" i="14"/>
  <c r="B2918" i="14"/>
  <c r="M2918" i="14"/>
  <c r="F2918" i="14"/>
  <c r="G2918" i="14"/>
  <c r="H2918" i="14"/>
  <c r="I2918" i="14"/>
  <c r="J2918" i="14"/>
  <c r="K2918" i="14"/>
  <c r="L2918" i="14"/>
  <c r="B2910" i="14"/>
  <c r="M2910" i="14"/>
  <c r="F2910" i="14"/>
  <c r="G2910" i="14"/>
  <c r="H2910" i="14"/>
  <c r="I2910" i="14"/>
  <c r="J2910" i="14"/>
  <c r="K2910" i="14"/>
  <c r="L2910" i="14"/>
  <c r="B2902" i="14"/>
  <c r="M2902" i="14"/>
  <c r="F2902" i="14"/>
  <c r="G2902" i="14"/>
  <c r="H2902" i="14"/>
  <c r="I2902" i="14"/>
  <c r="J2902" i="14"/>
  <c r="K2902" i="14"/>
  <c r="L2902" i="14"/>
  <c r="B2894" i="14"/>
  <c r="M2894" i="14"/>
  <c r="F2894" i="14"/>
  <c r="G2894" i="14"/>
  <c r="H2894" i="14"/>
  <c r="I2894" i="14"/>
  <c r="J2894" i="14"/>
  <c r="K2894" i="14"/>
  <c r="L2894" i="14"/>
  <c r="B2886" i="14"/>
  <c r="M2886" i="14"/>
  <c r="F2886" i="14"/>
  <c r="G2886" i="14"/>
  <c r="H2886" i="14"/>
  <c r="I2886" i="14"/>
  <c r="J2886" i="14"/>
  <c r="K2886" i="14"/>
  <c r="L2886" i="14"/>
  <c r="B2878" i="14"/>
  <c r="M2878" i="14"/>
  <c r="F2878" i="14"/>
  <c r="G2878" i="14"/>
  <c r="H2878" i="14"/>
  <c r="I2878" i="14"/>
  <c r="J2878" i="14"/>
  <c r="K2878" i="14"/>
  <c r="L2878" i="14"/>
  <c r="B2870" i="14"/>
  <c r="M2870" i="14"/>
  <c r="F2870" i="14"/>
  <c r="G2870" i="14"/>
  <c r="H2870" i="14"/>
  <c r="I2870" i="14"/>
  <c r="J2870" i="14"/>
  <c r="K2870" i="14"/>
  <c r="L2870" i="14"/>
  <c r="B2862" i="14"/>
  <c r="M2862" i="14"/>
  <c r="F2862" i="14"/>
  <c r="G2862" i="14"/>
  <c r="H2862" i="14"/>
  <c r="I2862" i="14"/>
  <c r="J2862" i="14"/>
  <c r="K2862" i="14"/>
  <c r="L2862" i="14"/>
  <c r="B2854" i="14"/>
  <c r="M2854" i="14"/>
  <c r="F2854" i="14"/>
  <c r="G2854" i="14"/>
  <c r="H2854" i="14"/>
  <c r="I2854" i="14"/>
  <c r="J2854" i="14"/>
  <c r="K2854" i="14"/>
  <c r="L2854" i="14"/>
  <c r="B2846" i="14"/>
  <c r="M2846" i="14"/>
  <c r="F2846" i="14"/>
  <c r="G2846" i="14"/>
  <c r="H2846" i="14"/>
  <c r="I2846" i="14"/>
  <c r="J2846" i="14"/>
  <c r="K2846" i="14"/>
  <c r="L2846" i="14"/>
  <c r="B2838" i="14"/>
  <c r="M2838" i="14"/>
  <c r="F2838" i="14"/>
  <c r="G2838" i="14"/>
  <c r="H2838" i="14"/>
  <c r="I2838" i="14"/>
  <c r="J2838" i="14"/>
  <c r="K2838" i="14"/>
  <c r="L2838" i="14"/>
  <c r="B2830" i="14"/>
  <c r="M2830" i="14"/>
  <c r="F2830" i="14"/>
  <c r="G2830" i="14"/>
  <c r="H2830" i="14"/>
  <c r="I2830" i="14"/>
  <c r="J2830" i="14"/>
  <c r="K2830" i="14"/>
  <c r="L2830" i="14"/>
  <c r="B2822" i="14"/>
  <c r="M2822" i="14"/>
  <c r="F2822" i="14"/>
  <c r="G2822" i="14"/>
  <c r="H2822" i="14"/>
  <c r="I2822" i="14"/>
  <c r="J2822" i="14"/>
  <c r="K2822" i="14"/>
  <c r="L2822" i="14"/>
  <c r="B2814" i="14"/>
  <c r="M2814" i="14"/>
  <c r="F2814" i="14"/>
  <c r="G2814" i="14"/>
  <c r="H2814" i="14"/>
  <c r="I2814" i="14"/>
  <c r="J2814" i="14"/>
  <c r="K2814" i="14"/>
  <c r="L2814" i="14"/>
  <c r="B2806" i="14"/>
  <c r="M2806" i="14"/>
  <c r="F2806" i="14"/>
  <c r="G2806" i="14"/>
  <c r="H2806" i="14"/>
  <c r="I2806" i="14"/>
  <c r="J2806" i="14"/>
  <c r="K2806" i="14"/>
  <c r="L2806" i="14"/>
  <c r="B2798" i="14"/>
  <c r="M2798" i="14"/>
  <c r="F2798" i="14"/>
  <c r="G2798" i="14"/>
  <c r="H2798" i="14"/>
  <c r="I2798" i="14"/>
  <c r="J2798" i="14"/>
  <c r="K2798" i="14"/>
  <c r="L2798" i="14"/>
  <c r="B2790" i="14"/>
  <c r="M2790" i="14"/>
  <c r="F2790" i="14"/>
  <c r="G2790" i="14"/>
  <c r="H2790" i="14"/>
  <c r="I2790" i="14"/>
  <c r="J2790" i="14"/>
  <c r="K2790" i="14"/>
  <c r="L2790" i="14"/>
  <c r="B2782" i="14"/>
  <c r="M2782" i="14"/>
  <c r="F2782" i="14"/>
  <c r="G2782" i="14"/>
  <c r="H2782" i="14"/>
  <c r="I2782" i="14"/>
  <c r="J2782" i="14"/>
  <c r="K2782" i="14"/>
  <c r="L2782" i="14"/>
  <c r="B2774" i="14"/>
  <c r="M2774" i="14"/>
  <c r="F2774" i="14"/>
  <c r="G2774" i="14"/>
  <c r="H2774" i="14"/>
  <c r="I2774" i="14"/>
  <c r="J2774" i="14"/>
  <c r="K2774" i="14"/>
  <c r="L2774" i="14"/>
  <c r="B2766" i="14"/>
  <c r="M2766" i="14"/>
  <c r="F2766" i="14"/>
  <c r="G2766" i="14"/>
  <c r="H2766" i="14"/>
  <c r="I2766" i="14"/>
  <c r="J2766" i="14"/>
  <c r="K2766" i="14"/>
  <c r="L2766" i="14"/>
  <c r="B2758" i="14"/>
  <c r="M2758" i="14"/>
  <c r="F2758" i="14"/>
  <c r="G2758" i="14"/>
  <c r="H2758" i="14"/>
  <c r="I2758" i="14"/>
  <c r="J2758" i="14"/>
  <c r="K2758" i="14"/>
  <c r="L2758" i="14"/>
  <c r="B2750" i="14"/>
  <c r="M2750" i="14"/>
  <c r="F2750" i="14"/>
  <c r="G2750" i="14"/>
  <c r="H2750" i="14"/>
  <c r="I2750" i="14"/>
  <c r="J2750" i="14"/>
  <c r="K2750" i="14"/>
  <c r="L2750" i="14"/>
  <c r="B2742" i="14"/>
  <c r="M2742" i="14"/>
  <c r="F2742" i="14"/>
  <c r="G2742" i="14"/>
  <c r="H2742" i="14"/>
  <c r="I2742" i="14"/>
  <c r="J2742" i="14"/>
  <c r="K2742" i="14"/>
  <c r="L2742" i="14"/>
  <c r="B2734" i="14"/>
  <c r="M2734" i="14"/>
  <c r="F2734" i="14"/>
  <c r="G2734" i="14"/>
  <c r="H2734" i="14"/>
  <c r="I2734" i="14"/>
  <c r="J2734" i="14"/>
  <c r="K2734" i="14"/>
  <c r="L2734" i="14"/>
  <c r="B2726" i="14"/>
  <c r="M2726" i="14"/>
  <c r="F2726" i="14"/>
  <c r="G2726" i="14"/>
  <c r="H2726" i="14"/>
  <c r="I2726" i="14"/>
  <c r="J2726" i="14"/>
  <c r="K2726" i="14"/>
  <c r="L2726" i="14"/>
  <c r="B2718" i="14"/>
  <c r="M2718" i="14"/>
  <c r="F2718" i="14"/>
  <c r="G2718" i="14"/>
  <c r="H2718" i="14"/>
  <c r="I2718" i="14"/>
  <c r="J2718" i="14"/>
  <c r="K2718" i="14"/>
  <c r="L2718" i="14"/>
  <c r="B2710" i="14"/>
  <c r="M2710" i="14"/>
  <c r="F2710" i="14"/>
  <c r="G2710" i="14"/>
  <c r="H2710" i="14"/>
  <c r="I2710" i="14"/>
  <c r="J2710" i="14"/>
  <c r="K2710" i="14"/>
  <c r="L2710" i="14"/>
  <c r="B2702" i="14"/>
  <c r="M2702" i="14"/>
  <c r="F2702" i="14"/>
  <c r="G2702" i="14"/>
  <c r="H2702" i="14"/>
  <c r="I2702" i="14"/>
  <c r="J2702" i="14"/>
  <c r="K2702" i="14"/>
  <c r="L2702" i="14"/>
  <c r="B2694" i="14"/>
  <c r="M2694" i="14"/>
  <c r="F2694" i="14"/>
  <c r="G2694" i="14"/>
  <c r="H2694" i="14"/>
  <c r="I2694" i="14"/>
  <c r="J2694" i="14"/>
  <c r="K2694" i="14"/>
  <c r="L2694" i="14"/>
  <c r="B2686" i="14"/>
  <c r="M2686" i="14"/>
  <c r="F2686" i="14"/>
  <c r="G2686" i="14"/>
  <c r="H2686" i="14"/>
  <c r="I2686" i="14"/>
  <c r="J2686" i="14"/>
  <c r="K2686" i="14"/>
  <c r="L2686" i="14"/>
  <c r="B2678" i="14"/>
  <c r="M2678" i="14"/>
  <c r="F2678" i="14"/>
  <c r="G2678" i="14"/>
  <c r="H2678" i="14"/>
  <c r="I2678" i="14"/>
  <c r="J2678" i="14"/>
  <c r="K2678" i="14"/>
  <c r="L2678" i="14"/>
  <c r="B2670" i="14"/>
  <c r="M2670" i="14"/>
  <c r="F2670" i="14"/>
  <c r="G2670" i="14"/>
  <c r="H2670" i="14"/>
  <c r="I2670" i="14"/>
  <c r="J2670" i="14"/>
  <c r="K2670" i="14"/>
  <c r="L2670" i="14"/>
  <c r="B2662" i="14"/>
  <c r="M2662" i="14"/>
  <c r="F2662" i="14"/>
  <c r="G2662" i="14"/>
  <c r="H2662" i="14"/>
  <c r="I2662" i="14"/>
  <c r="J2662" i="14"/>
  <c r="K2662" i="14"/>
  <c r="L2662" i="14"/>
  <c r="B2654" i="14"/>
  <c r="M2654" i="14"/>
  <c r="F2654" i="14"/>
  <c r="G2654" i="14"/>
  <c r="H2654" i="14"/>
  <c r="I2654" i="14"/>
  <c r="J2654" i="14"/>
  <c r="K2654" i="14"/>
  <c r="L2654" i="14"/>
  <c r="B2646" i="14"/>
  <c r="M2646" i="14"/>
  <c r="F2646" i="14"/>
  <c r="G2646" i="14"/>
  <c r="H2646" i="14"/>
  <c r="I2646" i="14"/>
  <c r="J2646" i="14"/>
  <c r="K2646" i="14"/>
  <c r="L2646" i="14"/>
  <c r="B2638" i="14"/>
  <c r="M2638" i="14"/>
  <c r="F2638" i="14"/>
  <c r="G2638" i="14"/>
  <c r="H2638" i="14"/>
  <c r="I2638" i="14"/>
  <c r="J2638" i="14"/>
  <c r="K2638" i="14"/>
  <c r="L2638" i="14"/>
  <c r="B2630" i="14"/>
  <c r="G2630" i="14"/>
  <c r="J2630" i="14"/>
  <c r="F2630" i="14"/>
  <c r="L2630" i="14"/>
  <c r="M2630" i="14"/>
  <c r="H2630" i="14"/>
  <c r="I2630" i="14"/>
  <c r="K2630" i="14"/>
  <c r="B2622" i="14"/>
  <c r="G2622" i="14"/>
  <c r="H2622" i="14"/>
  <c r="I2622" i="14"/>
  <c r="J2622" i="14"/>
  <c r="K2622" i="14"/>
  <c r="L2622" i="14"/>
  <c r="M2622" i="14"/>
  <c r="F2622" i="14"/>
  <c r="B2614" i="14"/>
  <c r="G2614" i="14"/>
  <c r="H2614" i="14"/>
  <c r="I2614" i="14"/>
  <c r="J2614" i="14"/>
  <c r="K2614" i="14"/>
  <c r="L2614" i="14"/>
  <c r="M2614" i="14"/>
  <c r="F2614" i="14"/>
  <c r="B2606" i="14"/>
  <c r="G2606" i="14"/>
  <c r="H2606" i="14"/>
  <c r="I2606" i="14"/>
  <c r="J2606" i="14"/>
  <c r="K2606" i="14"/>
  <c r="L2606" i="14"/>
  <c r="M2606" i="14"/>
  <c r="F2606" i="14"/>
  <c r="B2598" i="14"/>
  <c r="G2598" i="14"/>
  <c r="H2598" i="14"/>
  <c r="I2598" i="14"/>
  <c r="J2598" i="14"/>
  <c r="K2598" i="14"/>
  <c r="L2598" i="14"/>
  <c r="M2598" i="14"/>
  <c r="F2598" i="14"/>
  <c r="B2590" i="14"/>
  <c r="G2590" i="14"/>
  <c r="H2590" i="14"/>
  <c r="I2590" i="14"/>
  <c r="J2590" i="14"/>
  <c r="K2590" i="14"/>
  <c r="L2590" i="14"/>
  <c r="M2590" i="14"/>
  <c r="F2590" i="14"/>
  <c r="B2582" i="14"/>
  <c r="G2582" i="14"/>
  <c r="H2582" i="14"/>
  <c r="I2582" i="14"/>
  <c r="J2582" i="14"/>
  <c r="K2582" i="14"/>
  <c r="L2582" i="14"/>
  <c r="M2582" i="14"/>
  <c r="F2582" i="14"/>
  <c r="B2574" i="14"/>
  <c r="G2574" i="14"/>
  <c r="H2574" i="14"/>
  <c r="I2574" i="14"/>
  <c r="J2574" i="14"/>
  <c r="K2574" i="14"/>
  <c r="L2574" i="14"/>
  <c r="M2574" i="14"/>
  <c r="F2574" i="14"/>
  <c r="B2566" i="14"/>
  <c r="G2566" i="14"/>
  <c r="H2566" i="14"/>
  <c r="I2566" i="14"/>
  <c r="J2566" i="14"/>
  <c r="K2566" i="14"/>
  <c r="L2566" i="14"/>
  <c r="M2566" i="14"/>
  <c r="F2566" i="14"/>
  <c r="B2558" i="14"/>
  <c r="G2558" i="14"/>
  <c r="H2558" i="14"/>
  <c r="I2558" i="14"/>
  <c r="J2558" i="14"/>
  <c r="K2558" i="14"/>
  <c r="L2558" i="14"/>
  <c r="M2558" i="14"/>
  <c r="F2558" i="14"/>
  <c r="B2550" i="14"/>
  <c r="G2550" i="14"/>
  <c r="H2550" i="14"/>
  <c r="I2550" i="14"/>
  <c r="J2550" i="14"/>
  <c r="K2550" i="14"/>
  <c r="L2550" i="14"/>
  <c r="M2550" i="14"/>
  <c r="F2550" i="14"/>
  <c r="B2542" i="14"/>
  <c r="G2542" i="14"/>
  <c r="H2542" i="14"/>
  <c r="I2542" i="14"/>
  <c r="J2542" i="14"/>
  <c r="K2542" i="14"/>
  <c r="L2542" i="14"/>
  <c r="M2542" i="14"/>
  <c r="F2542" i="14"/>
  <c r="B2534" i="14"/>
  <c r="G2534" i="14"/>
  <c r="H2534" i="14"/>
  <c r="I2534" i="14"/>
  <c r="J2534" i="14"/>
  <c r="K2534" i="14"/>
  <c r="L2534" i="14"/>
  <c r="M2534" i="14"/>
  <c r="F2534" i="14"/>
  <c r="B2526" i="14"/>
  <c r="G2526" i="14"/>
  <c r="H2526" i="14"/>
  <c r="I2526" i="14"/>
  <c r="J2526" i="14"/>
  <c r="K2526" i="14"/>
  <c r="L2526" i="14"/>
  <c r="M2526" i="14"/>
  <c r="F2526" i="14"/>
  <c r="B2518" i="14"/>
  <c r="G2518" i="14"/>
  <c r="H2518" i="14"/>
  <c r="I2518" i="14"/>
  <c r="J2518" i="14"/>
  <c r="K2518" i="14"/>
  <c r="L2518" i="14"/>
  <c r="M2518" i="14"/>
  <c r="F2518" i="14"/>
  <c r="B2510" i="14"/>
  <c r="G2510" i="14"/>
  <c r="H2510" i="14"/>
  <c r="I2510" i="14"/>
  <c r="J2510" i="14"/>
  <c r="K2510" i="14"/>
  <c r="L2510" i="14"/>
  <c r="M2510" i="14"/>
  <c r="F2510" i="14"/>
  <c r="B2502" i="14"/>
  <c r="G2502" i="14"/>
  <c r="H2502" i="14"/>
  <c r="I2502" i="14"/>
  <c r="J2502" i="14"/>
  <c r="K2502" i="14"/>
  <c r="L2502" i="14"/>
  <c r="M2502" i="14"/>
  <c r="F2502" i="14"/>
  <c r="B2494" i="14"/>
  <c r="G2494" i="14"/>
  <c r="H2494" i="14"/>
  <c r="I2494" i="14"/>
  <c r="J2494" i="14"/>
  <c r="K2494" i="14"/>
  <c r="L2494" i="14"/>
  <c r="M2494" i="14"/>
  <c r="F2494" i="14"/>
  <c r="B2486" i="14"/>
  <c r="G2486" i="14"/>
  <c r="H2486" i="14"/>
  <c r="I2486" i="14"/>
  <c r="J2486" i="14"/>
  <c r="K2486" i="14"/>
  <c r="L2486" i="14"/>
  <c r="M2486" i="14"/>
  <c r="F2486" i="14"/>
  <c r="B2478" i="14"/>
  <c r="G2478" i="14"/>
  <c r="H2478" i="14"/>
  <c r="I2478" i="14"/>
  <c r="J2478" i="14"/>
  <c r="K2478" i="14"/>
  <c r="L2478" i="14"/>
  <c r="M2478" i="14"/>
  <c r="F2478" i="14"/>
  <c r="B2470" i="14"/>
  <c r="G2470" i="14"/>
  <c r="H2470" i="14"/>
  <c r="I2470" i="14"/>
  <c r="J2470" i="14"/>
  <c r="K2470" i="14"/>
  <c r="L2470" i="14"/>
  <c r="M2470" i="14"/>
  <c r="F2470" i="14"/>
  <c r="B2462" i="14"/>
  <c r="G2462" i="14"/>
  <c r="H2462" i="14"/>
  <c r="I2462" i="14"/>
  <c r="J2462" i="14"/>
  <c r="K2462" i="14"/>
  <c r="L2462" i="14"/>
  <c r="M2462" i="14"/>
  <c r="F2462" i="14"/>
  <c r="B2454" i="14"/>
  <c r="G2454" i="14"/>
  <c r="H2454" i="14"/>
  <c r="I2454" i="14"/>
  <c r="J2454" i="14"/>
  <c r="K2454" i="14"/>
  <c r="L2454" i="14"/>
  <c r="M2454" i="14"/>
  <c r="F2454" i="14"/>
  <c r="B2446" i="14"/>
  <c r="G2446" i="14"/>
  <c r="H2446" i="14"/>
  <c r="I2446" i="14"/>
  <c r="J2446" i="14"/>
  <c r="K2446" i="14"/>
  <c r="L2446" i="14"/>
  <c r="M2446" i="14"/>
  <c r="F2446" i="14"/>
  <c r="B2438" i="14"/>
  <c r="G2438" i="14"/>
  <c r="H2438" i="14"/>
  <c r="I2438" i="14"/>
  <c r="J2438" i="14"/>
  <c r="K2438" i="14"/>
  <c r="L2438" i="14"/>
  <c r="M2438" i="14"/>
  <c r="F2438" i="14"/>
  <c r="B2430" i="14"/>
  <c r="G2430" i="14"/>
  <c r="H2430" i="14"/>
  <c r="I2430" i="14"/>
  <c r="J2430" i="14"/>
  <c r="K2430" i="14"/>
  <c r="L2430" i="14"/>
  <c r="M2430" i="14"/>
  <c r="F2430" i="14"/>
  <c r="B2422" i="14"/>
  <c r="G2422" i="14"/>
  <c r="H2422" i="14"/>
  <c r="I2422" i="14"/>
  <c r="J2422" i="14"/>
  <c r="K2422" i="14"/>
  <c r="L2422" i="14"/>
  <c r="M2422" i="14"/>
  <c r="F2422" i="14"/>
  <c r="B2414" i="14"/>
  <c r="G2414" i="14"/>
  <c r="H2414" i="14"/>
  <c r="I2414" i="14"/>
  <c r="J2414" i="14"/>
  <c r="K2414" i="14"/>
  <c r="L2414" i="14"/>
  <c r="M2414" i="14"/>
  <c r="F2414" i="14"/>
  <c r="B2406" i="14"/>
  <c r="G2406" i="14"/>
  <c r="H2406" i="14"/>
  <c r="I2406" i="14"/>
  <c r="J2406" i="14"/>
  <c r="K2406" i="14"/>
  <c r="L2406" i="14"/>
  <c r="M2406" i="14"/>
  <c r="F2406" i="14"/>
  <c r="B2398" i="14"/>
  <c r="G2398" i="14"/>
  <c r="H2398" i="14"/>
  <c r="I2398" i="14"/>
  <c r="J2398" i="14"/>
  <c r="K2398" i="14"/>
  <c r="L2398" i="14"/>
  <c r="M2398" i="14"/>
  <c r="F2398" i="14"/>
  <c r="B2390" i="14"/>
  <c r="G2390" i="14"/>
  <c r="H2390" i="14"/>
  <c r="I2390" i="14"/>
  <c r="J2390" i="14"/>
  <c r="K2390" i="14"/>
  <c r="L2390" i="14"/>
  <c r="M2390" i="14"/>
  <c r="F2390" i="14"/>
  <c r="B2382" i="14"/>
  <c r="G2382" i="14"/>
  <c r="H2382" i="14"/>
  <c r="I2382" i="14"/>
  <c r="J2382" i="14"/>
  <c r="K2382" i="14"/>
  <c r="L2382" i="14"/>
  <c r="M2382" i="14"/>
  <c r="F2382" i="14"/>
  <c r="B2374" i="14"/>
  <c r="G2374" i="14"/>
  <c r="H2374" i="14"/>
  <c r="I2374" i="14"/>
  <c r="J2374" i="14"/>
  <c r="K2374" i="14"/>
  <c r="L2374" i="14"/>
  <c r="M2374" i="14"/>
  <c r="F2374" i="14"/>
  <c r="B2366" i="14"/>
  <c r="G2366" i="14"/>
  <c r="H2366" i="14"/>
  <c r="I2366" i="14"/>
  <c r="J2366" i="14"/>
  <c r="K2366" i="14"/>
  <c r="L2366" i="14"/>
  <c r="M2366" i="14"/>
  <c r="F2366" i="14"/>
  <c r="B2358" i="14"/>
  <c r="G2358" i="14"/>
  <c r="H2358" i="14"/>
  <c r="I2358" i="14"/>
  <c r="J2358" i="14"/>
  <c r="K2358" i="14"/>
  <c r="L2358" i="14"/>
  <c r="M2358" i="14"/>
  <c r="F2358" i="14"/>
  <c r="B2350" i="14"/>
  <c r="G2350" i="14"/>
  <c r="H2350" i="14"/>
  <c r="I2350" i="14"/>
  <c r="J2350" i="14"/>
  <c r="K2350" i="14"/>
  <c r="L2350" i="14"/>
  <c r="M2350" i="14"/>
  <c r="F2350" i="14"/>
  <c r="B2342" i="14"/>
  <c r="G2342" i="14"/>
  <c r="H2342" i="14"/>
  <c r="I2342" i="14"/>
  <c r="J2342" i="14"/>
  <c r="K2342" i="14"/>
  <c r="L2342" i="14"/>
  <c r="M2342" i="14"/>
  <c r="F2342" i="14"/>
  <c r="B2334" i="14"/>
  <c r="G2334" i="14"/>
  <c r="H2334" i="14"/>
  <c r="I2334" i="14"/>
  <c r="J2334" i="14"/>
  <c r="K2334" i="14"/>
  <c r="L2334" i="14"/>
  <c r="M2334" i="14"/>
  <c r="F2334" i="14"/>
  <c r="B2326" i="14"/>
  <c r="G2326" i="14"/>
  <c r="H2326" i="14"/>
  <c r="I2326" i="14"/>
  <c r="J2326" i="14"/>
  <c r="K2326" i="14"/>
  <c r="L2326" i="14"/>
  <c r="M2326" i="14"/>
  <c r="F2326" i="14"/>
  <c r="B2318" i="14"/>
  <c r="G2318" i="14"/>
  <c r="H2318" i="14"/>
  <c r="I2318" i="14"/>
  <c r="J2318" i="14"/>
  <c r="K2318" i="14"/>
  <c r="L2318" i="14"/>
  <c r="M2318" i="14"/>
  <c r="F2318" i="14"/>
  <c r="B2310" i="14"/>
  <c r="G2310" i="14"/>
  <c r="H2310" i="14"/>
  <c r="I2310" i="14"/>
  <c r="J2310" i="14"/>
  <c r="K2310" i="14"/>
  <c r="L2310" i="14"/>
  <c r="M2310" i="14"/>
  <c r="F2310" i="14"/>
  <c r="B2302" i="14"/>
  <c r="G2302" i="14"/>
  <c r="H2302" i="14"/>
  <c r="I2302" i="14"/>
  <c r="J2302" i="14"/>
  <c r="K2302" i="14"/>
  <c r="L2302" i="14"/>
  <c r="M2302" i="14"/>
  <c r="F2302" i="14"/>
  <c r="B2294" i="14"/>
  <c r="G2294" i="14"/>
  <c r="H2294" i="14"/>
  <c r="I2294" i="14"/>
  <c r="J2294" i="14"/>
  <c r="K2294" i="14"/>
  <c r="L2294" i="14"/>
  <c r="M2294" i="14"/>
  <c r="F2294" i="14"/>
  <c r="B2286" i="14"/>
  <c r="I2286" i="14"/>
  <c r="K2286" i="14"/>
  <c r="L2286" i="14"/>
  <c r="M2286" i="14"/>
  <c r="F2286" i="14"/>
  <c r="G2286" i="14"/>
  <c r="H2286" i="14"/>
  <c r="J2286" i="14"/>
  <c r="B2278" i="14"/>
  <c r="I2278" i="14"/>
  <c r="J2278" i="14"/>
  <c r="K2278" i="14"/>
  <c r="L2278" i="14"/>
  <c r="M2278" i="14"/>
  <c r="F2278" i="14"/>
  <c r="G2278" i="14"/>
  <c r="H2278" i="14"/>
  <c r="B2270" i="14"/>
  <c r="I2270" i="14"/>
  <c r="J2270" i="14"/>
  <c r="K2270" i="14"/>
  <c r="L2270" i="14"/>
  <c r="M2270" i="14"/>
  <c r="F2270" i="14"/>
  <c r="G2270" i="14"/>
  <c r="H2270" i="14"/>
  <c r="B2262" i="14"/>
  <c r="I2262" i="14"/>
  <c r="J2262" i="14"/>
  <c r="K2262" i="14"/>
  <c r="L2262" i="14"/>
  <c r="M2262" i="14"/>
  <c r="F2262" i="14"/>
  <c r="G2262" i="14"/>
  <c r="H2262" i="14"/>
  <c r="B2254" i="14"/>
  <c r="I2254" i="14"/>
  <c r="J2254" i="14"/>
  <c r="K2254" i="14"/>
  <c r="L2254" i="14"/>
  <c r="M2254" i="14"/>
  <c r="F2254" i="14"/>
  <c r="G2254" i="14"/>
  <c r="H2254" i="14"/>
  <c r="B2246" i="14"/>
  <c r="I2246" i="14"/>
  <c r="J2246" i="14"/>
  <c r="K2246" i="14"/>
  <c r="L2246" i="14"/>
  <c r="M2246" i="14"/>
  <c r="F2246" i="14"/>
  <c r="G2246" i="14"/>
  <c r="H2246" i="14"/>
  <c r="B2238" i="14"/>
  <c r="I2238" i="14"/>
  <c r="J2238" i="14"/>
  <c r="K2238" i="14"/>
  <c r="L2238" i="14"/>
  <c r="M2238" i="14"/>
  <c r="F2238" i="14"/>
  <c r="G2238" i="14"/>
  <c r="H2238" i="14"/>
  <c r="B2230" i="14"/>
  <c r="I2230" i="14"/>
  <c r="J2230" i="14"/>
  <c r="K2230" i="14"/>
  <c r="L2230" i="14"/>
  <c r="M2230" i="14"/>
  <c r="F2230" i="14"/>
  <c r="G2230" i="14"/>
  <c r="H2230" i="14"/>
  <c r="B2222" i="14"/>
  <c r="I2222" i="14"/>
  <c r="J2222" i="14"/>
  <c r="K2222" i="14"/>
  <c r="L2222" i="14"/>
  <c r="M2222" i="14"/>
  <c r="F2222" i="14"/>
  <c r="G2222" i="14"/>
  <c r="H2222" i="14"/>
  <c r="B2214" i="14"/>
  <c r="I2214" i="14"/>
  <c r="J2214" i="14"/>
  <c r="K2214" i="14"/>
  <c r="L2214" i="14"/>
  <c r="M2214" i="14"/>
  <c r="F2214" i="14"/>
  <c r="G2214" i="14"/>
  <c r="H2214" i="14"/>
  <c r="B2206" i="14"/>
  <c r="I2206" i="14"/>
  <c r="J2206" i="14"/>
  <c r="K2206" i="14"/>
  <c r="L2206" i="14"/>
  <c r="M2206" i="14"/>
  <c r="F2206" i="14"/>
  <c r="G2206" i="14"/>
  <c r="H2206" i="14"/>
  <c r="B2198" i="14"/>
  <c r="I2198" i="14"/>
  <c r="J2198" i="14"/>
  <c r="K2198" i="14"/>
  <c r="L2198" i="14"/>
  <c r="M2198" i="14"/>
  <c r="F2198" i="14"/>
  <c r="G2198" i="14"/>
  <c r="H2198" i="14"/>
  <c r="B2190" i="14"/>
  <c r="I2190" i="14"/>
  <c r="J2190" i="14"/>
  <c r="K2190" i="14"/>
  <c r="L2190" i="14"/>
  <c r="M2190" i="14"/>
  <c r="F2190" i="14"/>
  <c r="G2190" i="14"/>
  <c r="H2190" i="14"/>
  <c r="B2182" i="14"/>
  <c r="I2182" i="14"/>
  <c r="J2182" i="14"/>
  <c r="K2182" i="14"/>
  <c r="L2182" i="14"/>
  <c r="M2182" i="14"/>
  <c r="F2182" i="14"/>
  <c r="G2182" i="14"/>
  <c r="H2182" i="14"/>
  <c r="B2174" i="14"/>
  <c r="I2174" i="14"/>
  <c r="J2174" i="14"/>
  <c r="K2174" i="14"/>
  <c r="L2174" i="14"/>
  <c r="M2174" i="14"/>
  <c r="F2174" i="14"/>
  <c r="G2174" i="14"/>
  <c r="H2174" i="14"/>
  <c r="B2166" i="14"/>
  <c r="I2166" i="14"/>
  <c r="J2166" i="14"/>
  <c r="K2166" i="14"/>
  <c r="L2166" i="14"/>
  <c r="M2166" i="14"/>
  <c r="F2166" i="14"/>
  <c r="G2166" i="14"/>
  <c r="H2166" i="14"/>
  <c r="B2158" i="14"/>
  <c r="I2158" i="14"/>
  <c r="J2158" i="14"/>
  <c r="K2158" i="14"/>
  <c r="L2158" i="14"/>
  <c r="M2158" i="14"/>
  <c r="F2158" i="14"/>
  <c r="G2158" i="14"/>
  <c r="H2158" i="14"/>
  <c r="B2150" i="14"/>
  <c r="I2150" i="14"/>
  <c r="J2150" i="14"/>
  <c r="K2150" i="14"/>
  <c r="L2150" i="14"/>
  <c r="M2150" i="14"/>
  <c r="F2150" i="14"/>
  <c r="G2150" i="14"/>
  <c r="H2150" i="14"/>
  <c r="B2142" i="14"/>
  <c r="I2142" i="14"/>
  <c r="J2142" i="14"/>
  <c r="K2142" i="14"/>
  <c r="L2142" i="14"/>
  <c r="M2142" i="14"/>
  <c r="F2142" i="14"/>
  <c r="G2142" i="14"/>
  <c r="H2142" i="14"/>
  <c r="B2134" i="14"/>
  <c r="I2134" i="14"/>
  <c r="J2134" i="14"/>
  <c r="K2134" i="14"/>
  <c r="L2134" i="14"/>
  <c r="M2134" i="14"/>
  <c r="F2134" i="14"/>
  <c r="G2134" i="14"/>
  <c r="H2134" i="14"/>
  <c r="B2126" i="14"/>
  <c r="I2126" i="14"/>
  <c r="J2126" i="14"/>
  <c r="K2126" i="14"/>
  <c r="L2126" i="14"/>
  <c r="M2126" i="14"/>
  <c r="F2126" i="14"/>
  <c r="G2126" i="14"/>
  <c r="H2126" i="14"/>
  <c r="B2118" i="14"/>
  <c r="I2118" i="14"/>
  <c r="J2118" i="14"/>
  <c r="K2118" i="14"/>
  <c r="L2118" i="14"/>
  <c r="M2118" i="14"/>
  <c r="F2118" i="14"/>
  <c r="G2118" i="14"/>
  <c r="H2118" i="14"/>
  <c r="B2110" i="14"/>
  <c r="I2110" i="14"/>
  <c r="J2110" i="14"/>
  <c r="K2110" i="14"/>
  <c r="L2110" i="14"/>
  <c r="M2110" i="14"/>
  <c r="F2110" i="14"/>
  <c r="G2110" i="14"/>
  <c r="H2110" i="14"/>
  <c r="B2102" i="14"/>
  <c r="I2102" i="14"/>
  <c r="J2102" i="14"/>
  <c r="K2102" i="14"/>
  <c r="L2102" i="14"/>
  <c r="M2102" i="14"/>
  <c r="F2102" i="14"/>
  <c r="G2102" i="14"/>
  <c r="H2102" i="14"/>
  <c r="B2094" i="14"/>
  <c r="I2094" i="14"/>
  <c r="J2094" i="14"/>
  <c r="K2094" i="14"/>
  <c r="L2094" i="14"/>
  <c r="M2094" i="14"/>
  <c r="F2094" i="14"/>
  <c r="G2094" i="14"/>
  <c r="H2094" i="14"/>
  <c r="B2086" i="14"/>
  <c r="I2086" i="14"/>
  <c r="J2086" i="14"/>
  <c r="K2086" i="14"/>
  <c r="L2086" i="14"/>
  <c r="M2086" i="14"/>
  <c r="F2086" i="14"/>
  <c r="G2086" i="14"/>
  <c r="H2086" i="14"/>
  <c r="B2078" i="14"/>
  <c r="I2078" i="14"/>
  <c r="J2078" i="14"/>
  <c r="K2078" i="14"/>
  <c r="L2078" i="14"/>
  <c r="M2078" i="14"/>
  <c r="F2078" i="14"/>
  <c r="G2078" i="14"/>
  <c r="H2078" i="14"/>
  <c r="B2070" i="14"/>
  <c r="I2070" i="14"/>
  <c r="J2070" i="14"/>
  <c r="K2070" i="14"/>
  <c r="L2070" i="14"/>
  <c r="M2070" i="14"/>
  <c r="F2070" i="14"/>
  <c r="G2070" i="14"/>
  <c r="H2070" i="14"/>
  <c r="B2062" i="14"/>
  <c r="I2062" i="14"/>
  <c r="J2062" i="14"/>
  <c r="K2062" i="14"/>
  <c r="L2062" i="14"/>
  <c r="M2062" i="14"/>
  <c r="F2062" i="14"/>
  <c r="G2062" i="14"/>
  <c r="H2062" i="14"/>
  <c r="B2054" i="14"/>
  <c r="I2054" i="14"/>
  <c r="J2054" i="14"/>
  <c r="K2054" i="14"/>
  <c r="L2054" i="14"/>
  <c r="M2054" i="14"/>
  <c r="F2054" i="14"/>
  <c r="G2054" i="14"/>
  <c r="H2054" i="14"/>
  <c r="B2046" i="14"/>
  <c r="I2046" i="14"/>
  <c r="J2046" i="14"/>
  <c r="K2046" i="14"/>
  <c r="L2046" i="14"/>
  <c r="M2046" i="14"/>
  <c r="F2046" i="14"/>
  <c r="G2046" i="14"/>
  <c r="H2046" i="14"/>
  <c r="B2038" i="14"/>
  <c r="I2038" i="14"/>
  <c r="J2038" i="14"/>
  <c r="K2038" i="14"/>
  <c r="L2038" i="14"/>
  <c r="M2038" i="14"/>
  <c r="F2038" i="14"/>
  <c r="G2038" i="14"/>
  <c r="H2038" i="14"/>
  <c r="B2030" i="14"/>
  <c r="I2030" i="14"/>
  <c r="J2030" i="14"/>
  <c r="K2030" i="14"/>
  <c r="L2030" i="14"/>
  <c r="M2030" i="14"/>
  <c r="F2030" i="14"/>
  <c r="G2030" i="14"/>
  <c r="H2030" i="14"/>
  <c r="B2022" i="14"/>
  <c r="I2022" i="14"/>
  <c r="J2022" i="14"/>
  <c r="K2022" i="14"/>
  <c r="L2022" i="14"/>
  <c r="M2022" i="14"/>
  <c r="F2022" i="14"/>
  <c r="G2022" i="14"/>
  <c r="H2022" i="14"/>
  <c r="B2014" i="14"/>
  <c r="I2014" i="14"/>
  <c r="J2014" i="14"/>
  <c r="K2014" i="14"/>
  <c r="L2014" i="14"/>
  <c r="M2014" i="14"/>
  <c r="F2014" i="14"/>
  <c r="G2014" i="14"/>
  <c r="H2014" i="14"/>
  <c r="B2006" i="14"/>
  <c r="I2006" i="14"/>
  <c r="J2006" i="14"/>
  <c r="K2006" i="14"/>
  <c r="L2006" i="14"/>
  <c r="M2006" i="14"/>
  <c r="F2006" i="14"/>
  <c r="G2006" i="14"/>
  <c r="H2006" i="14"/>
  <c r="B1998" i="14"/>
  <c r="I1998" i="14"/>
  <c r="J1998" i="14"/>
  <c r="K1998" i="14"/>
  <c r="L1998" i="14"/>
  <c r="M1998" i="14"/>
  <c r="F1998" i="14"/>
  <c r="G1998" i="14"/>
  <c r="H1998" i="14"/>
  <c r="B1990" i="14"/>
  <c r="I1990" i="14"/>
  <c r="J1990" i="14"/>
  <c r="K1990" i="14"/>
  <c r="L1990" i="14"/>
  <c r="M1990" i="14"/>
  <c r="F1990" i="14"/>
  <c r="G1990" i="14"/>
  <c r="H1990" i="14"/>
  <c r="B1982" i="14"/>
  <c r="I1982" i="14"/>
  <c r="J1982" i="14"/>
  <c r="K1982" i="14"/>
  <c r="L1982" i="14"/>
  <c r="M1982" i="14"/>
  <c r="F1982" i="14"/>
  <c r="G1982" i="14"/>
  <c r="H1982" i="14"/>
  <c r="B1974" i="14"/>
  <c r="I1974" i="14"/>
  <c r="J1974" i="14"/>
  <c r="K1974" i="14"/>
  <c r="L1974" i="14"/>
  <c r="M1974" i="14"/>
  <c r="F1974" i="14"/>
  <c r="G1974" i="14"/>
  <c r="H1974" i="14"/>
  <c r="B1966" i="14"/>
  <c r="I1966" i="14"/>
  <c r="J1966" i="14"/>
  <c r="K1966" i="14"/>
  <c r="L1966" i="14"/>
  <c r="M1966" i="14"/>
  <c r="F1966" i="14"/>
  <c r="G1966" i="14"/>
  <c r="H1966" i="14"/>
  <c r="B1958" i="14"/>
  <c r="I1958" i="14"/>
  <c r="J1958" i="14"/>
  <c r="K1958" i="14"/>
  <c r="L1958" i="14"/>
  <c r="M1958" i="14"/>
  <c r="F1958" i="14"/>
  <c r="G1958" i="14"/>
  <c r="H1958" i="14"/>
  <c r="B1950" i="14"/>
  <c r="F1950" i="14"/>
  <c r="G1950" i="14"/>
  <c r="H1950" i="14"/>
  <c r="J1950" i="14"/>
  <c r="I1950" i="14"/>
  <c r="K1950" i="14"/>
  <c r="L1950" i="14"/>
  <c r="M1950" i="14"/>
  <c r="B1942" i="14"/>
  <c r="M1942" i="14"/>
  <c r="F1942" i="14"/>
  <c r="G1942" i="14"/>
  <c r="H1942" i="14"/>
  <c r="I1942" i="14"/>
  <c r="J1942" i="14"/>
  <c r="K1942" i="14"/>
  <c r="L1942" i="14"/>
  <c r="B1934" i="14"/>
  <c r="M1934" i="14"/>
  <c r="F1934" i="14"/>
  <c r="G1934" i="14"/>
  <c r="H1934" i="14"/>
  <c r="I1934" i="14"/>
  <c r="J1934" i="14"/>
  <c r="K1934" i="14"/>
  <c r="L1934" i="14"/>
  <c r="B1926" i="14"/>
  <c r="M1926" i="14"/>
  <c r="F1926" i="14"/>
  <c r="G1926" i="14"/>
  <c r="H1926" i="14"/>
  <c r="I1926" i="14"/>
  <c r="J1926" i="14"/>
  <c r="K1926" i="14"/>
  <c r="L1926" i="14"/>
  <c r="B1918" i="14"/>
  <c r="M1918" i="14"/>
  <c r="F1918" i="14"/>
  <c r="G1918" i="14"/>
  <c r="H1918" i="14"/>
  <c r="I1918" i="14"/>
  <c r="J1918" i="14"/>
  <c r="K1918" i="14"/>
  <c r="L1918" i="14"/>
  <c r="B1910" i="14"/>
  <c r="M1910" i="14"/>
  <c r="F1910" i="14"/>
  <c r="G1910" i="14"/>
  <c r="H1910" i="14"/>
  <c r="I1910" i="14"/>
  <c r="J1910" i="14"/>
  <c r="K1910" i="14"/>
  <c r="L1910" i="14"/>
  <c r="B1902" i="14"/>
  <c r="M1902" i="14"/>
  <c r="F1902" i="14"/>
  <c r="G1902" i="14"/>
  <c r="H1902" i="14"/>
  <c r="I1902" i="14"/>
  <c r="J1902" i="14"/>
  <c r="K1902" i="14"/>
  <c r="L1902" i="14"/>
  <c r="B1894" i="14"/>
  <c r="M1894" i="14"/>
  <c r="F1894" i="14"/>
  <c r="G1894" i="14"/>
  <c r="H1894" i="14"/>
  <c r="I1894" i="14"/>
  <c r="J1894" i="14"/>
  <c r="K1894" i="14"/>
  <c r="L1894" i="14"/>
  <c r="B1886" i="14"/>
  <c r="M1886" i="14"/>
  <c r="F1886" i="14"/>
  <c r="G1886" i="14"/>
  <c r="H1886" i="14"/>
  <c r="I1886" i="14"/>
  <c r="J1886" i="14"/>
  <c r="K1886" i="14"/>
  <c r="L1886" i="14"/>
  <c r="B1878" i="14"/>
  <c r="M1878" i="14"/>
  <c r="F1878" i="14"/>
  <c r="G1878" i="14"/>
  <c r="H1878" i="14"/>
  <c r="I1878" i="14"/>
  <c r="J1878" i="14"/>
  <c r="K1878" i="14"/>
  <c r="L1878" i="14"/>
  <c r="B1870" i="14"/>
  <c r="M1870" i="14"/>
  <c r="F1870" i="14"/>
  <c r="G1870" i="14"/>
  <c r="H1870" i="14"/>
  <c r="I1870" i="14"/>
  <c r="J1870" i="14"/>
  <c r="K1870" i="14"/>
  <c r="L1870" i="14"/>
  <c r="B1862" i="14"/>
  <c r="M1862" i="14"/>
  <c r="F1862" i="14"/>
  <c r="G1862" i="14"/>
  <c r="H1862" i="14"/>
  <c r="I1862" i="14"/>
  <c r="J1862" i="14"/>
  <c r="K1862" i="14"/>
  <c r="L1862" i="14"/>
  <c r="B1854" i="14"/>
  <c r="M1854" i="14"/>
  <c r="F1854" i="14"/>
  <c r="G1854" i="14"/>
  <c r="H1854" i="14"/>
  <c r="I1854" i="14"/>
  <c r="J1854" i="14"/>
  <c r="K1854" i="14"/>
  <c r="L1854" i="14"/>
  <c r="B1846" i="14"/>
  <c r="M1846" i="14"/>
  <c r="F1846" i="14"/>
  <c r="G1846" i="14"/>
  <c r="H1846" i="14"/>
  <c r="I1846" i="14"/>
  <c r="J1846" i="14"/>
  <c r="K1846" i="14"/>
  <c r="L1846" i="14"/>
  <c r="B1838" i="14"/>
  <c r="M1838" i="14"/>
  <c r="F1838" i="14"/>
  <c r="G1838" i="14"/>
  <c r="H1838" i="14"/>
  <c r="I1838" i="14"/>
  <c r="J1838" i="14"/>
  <c r="K1838" i="14"/>
  <c r="L1838" i="14"/>
  <c r="B1830" i="14"/>
  <c r="M1830" i="14"/>
  <c r="F1830" i="14"/>
  <c r="G1830" i="14"/>
  <c r="H1830" i="14"/>
  <c r="I1830" i="14"/>
  <c r="J1830" i="14"/>
  <c r="K1830" i="14"/>
  <c r="L1830" i="14"/>
  <c r="B1822" i="14"/>
  <c r="M1822" i="14"/>
  <c r="F1822" i="14"/>
  <c r="G1822" i="14"/>
  <c r="H1822" i="14"/>
  <c r="I1822" i="14"/>
  <c r="J1822" i="14"/>
  <c r="K1822" i="14"/>
  <c r="L1822" i="14"/>
  <c r="B1814" i="14"/>
  <c r="M1814" i="14"/>
  <c r="F1814" i="14"/>
  <c r="G1814" i="14"/>
  <c r="H1814" i="14"/>
  <c r="I1814" i="14"/>
  <c r="J1814" i="14"/>
  <c r="K1814" i="14"/>
  <c r="L1814" i="14"/>
  <c r="B1806" i="14"/>
  <c r="M1806" i="14"/>
  <c r="F1806" i="14"/>
  <c r="G1806" i="14"/>
  <c r="H1806" i="14"/>
  <c r="I1806" i="14"/>
  <c r="J1806" i="14"/>
  <c r="K1806" i="14"/>
  <c r="L1806" i="14"/>
  <c r="B1798" i="14"/>
  <c r="M1798" i="14"/>
  <c r="F1798" i="14"/>
  <c r="G1798" i="14"/>
  <c r="H1798" i="14"/>
  <c r="I1798" i="14"/>
  <c r="J1798" i="14"/>
  <c r="K1798" i="14"/>
  <c r="L1798" i="14"/>
  <c r="B1790" i="14"/>
  <c r="M1790" i="14"/>
  <c r="F1790" i="14"/>
  <c r="G1790" i="14"/>
  <c r="H1790" i="14"/>
  <c r="I1790" i="14"/>
  <c r="J1790" i="14"/>
  <c r="K1790" i="14"/>
  <c r="L1790" i="14"/>
  <c r="B1782" i="14"/>
  <c r="M1782" i="14"/>
  <c r="F1782" i="14"/>
  <c r="G1782" i="14"/>
  <c r="H1782" i="14"/>
  <c r="I1782" i="14"/>
  <c r="J1782" i="14"/>
  <c r="K1782" i="14"/>
  <c r="L1782" i="14"/>
  <c r="B1774" i="14"/>
  <c r="M1774" i="14"/>
  <c r="F1774" i="14"/>
  <c r="G1774" i="14"/>
  <c r="H1774" i="14"/>
  <c r="I1774" i="14"/>
  <c r="J1774" i="14"/>
  <c r="K1774" i="14"/>
  <c r="L1774" i="14"/>
  <c r="B1766" i="14"/>
  <c r="M1766" i="14"/>
  <c r="F1766" i="14"/>
  <c r="G1766" i="14"/>
  <c r="H1766" i="14"/>
  <c r="I1766" i="14"/>
  <c r="J1766" i="14"/>
  <c r="K1766" i="14"/>
  <c r="L1766" i="14"/>
  <c r="B1758" i="14"/>
  <c r="M1758" i="14"/>
  <c r="F1758" i="14"/>
  <c r="G1758" i="14"/>
  <c r="H1758" i="14"/>
  <c r="I1758" i="14"/>
  <c r="J1758" i="14"/>
  <c r="K1758" i="14"/>
  <c r="L1758" i="14"/>
  <c r="B1750" i="14"/>
  <c r="M1750" i="14"/>
  <c r="F1750" i="14"/>
  <c r="G1750" i="14"/>
  <c r="H1750" i="14"/>
  <c r="I1750" i="14"/>
  <c r="J1750" i="14"/>
  <c r="K1750" i="14"/>
  <c r="L1750" i="14"/>
  <c r="B1742" i="14"/>
  <c r="M1742" i="14"/>
  <c r="F1742" i="14"/>
  <c r="G1742" i="14"/>
  <c r="H1742" i="14"/>
  <c r="I1742" i="14"/>
  <c r="J1742" i="14"/>
  <c r="K1742" i="14"/>
  <c r="L1742" i="14"/>
  <c r="B1734" i="14"/>
  <c r="M1734" i="14"/>
  <c r="F1734" i="14"/>
  <c r="G1734" i="14"/>
  <c r="H1734" i="14"/>
  <c r="I1734" i="14"/>
  <c r="J1734" i="14"/>
  <c r="K1734" i="14"/>
  <c r="L1734" i="14"/>
  <c r="B1726" i="14"/>
  <c r="M1726" i="14"/>
  <c r="F1726" i="14"/>
  <c r="G1726" i="14"/>
  <c r="H1726" i="14"/>
  <c r="I1726" i="14"/>
  <c r="J1726" i="14"/>
  <c r="K1726" i="14"/>
  <c r="L1726" i="14"/>
  <c r="B1718" i="14"/>
  <c r="M1718" i="14"/>
  <c r="F1718" i="14"/>
  <c r="G1718" i="14"/>
  <c r="H1718" i="14"/>
  <c r="I1718" i="14"/>
  <c r="J1718" i="14"/>
  <c r="K1718" i="14"/>
  <c r="L1718" i="14"/>
  <c r="B1710" i="14"/>
  <c r="M1710" i="14"/>
  <c r="F1710" i="14"/>
  <c r="G1710" i="14"/>
  <c r="H1710" i="14"/>
  <c r="I1710" i="14"/>
  <c r="J1710" i="14"/>
  <c r="K1710" i="14"/>
  <c r="L1710" i="14"/>
  <c r="B1702" i="14"/>
  <c r="M1702" i="14"/>
  <c r="F1702" i="14"/>
  <c r="G1702" i="14"/>
  <c r="H1702" i="14"/>
  <c r="I1702" i="14"/>
  <c r="J1702" i="14"/>
  <c r="K1702" i="14"/>
  <c r="L1702" i="14"/>
  <c r="B1694" i="14"/>
  <c r="M1694" i="14"/>
  <c r="F1694" i="14"/>
  <c r="G1694" i="14"/>
  <c r="H1694" i="14"/>
  <c r="I1694" i="14"/>
  <c r="J1694" i="14"/>
  <c r="K1694" i="14"/>
  <c r="L1694" i="14"/>
  <c r="B1686" i="14"/>
  <c r="M1686" i="14"/>
  <c r="F1686" i="14"/>
  <c r="G1686" i="14"/>
  <c r="H1686" i="14"/>
  <c r="I1686" i="14"/>
  <c r="J1686" i="14"/>
  <c r="K1686" i="14"/>
  <c r="L1686" i="14"/>
  <c r="B1678" i="14"/>
  <c r="M1678" i="14"/>
  <c r="F1678" i="14"/>
  <c r="G1678" i="14"/>
  <c r="H1678" i="14"/>
  <c r="I1678" i="14"/>
  <c r="J1678" i="14"/>
  <c r="K1678" i="14"/>
  <c r="L1678" i="14"/>
  <c r="B1670" i="14"/>
  <c r="M1670" i="14"/>
  <c r="F1670" i="14"/>
  <c r="G1670" i="14"/>
  <c r="H1670" i="14"/>
  <c r="I1670" i="14"/>
  <c r="J1670" i="14"/>
  <c r="K1670" i="14"/>
  <c r="L1670" i="14"/>
  <c r="B1662" i="14"/>
  <c r="M1662" i="14"/>
  <c r="F1662" i="14"/>
  <c r="G1662" i="14"/>
  <c r="H1662" i="14"/>
  <c r="I1662" i="14"/>
  <c r="J1662" i="14"/>
  <c r="K1662" i="14"/>
  <c r="L1662" i="14"/>
  <c r="B1654" i="14"/>
  <c r="M1654" i="14"/>
  <c r="F1654" i="14"/>
  <c r="G1654" i="14"/>
  <c r="H1654" i="14"/>
  <c r="I1654" i="14"/>
  <c r="J1654" i="14"/>
  <c r="K1654" i="14"/>
  <c r="L1654" i="14"/>
  <c r="B1646" i="14"/>
  <c r="M1646" i="14"/>
  <c r="F1646" i="14"/>
  <c r="G1646" i="14"/>
  <c r="H1646" i="14"/>
  <c r="I1646" i="14"/>
  <c r="J1646" i="14"/>
  <c r="K1646" i="14"/>
  <c r="L1646" i="14"/>
  <c r="B1638" i="14"/>
  <c r="M1638" i="14"/>
  <c r="F1638" i="14"/>
  <c r="G1638" i="14"/>
  <c r="H1638" i="14"/>
  <c r="I1638" i="14"/>
  <c r="J1638" i="14"/>
  <c r="K1638" i="14"/>
  <c r="L1638" i="14"/>
  <c r="B1630" i="14"/>
  <c r="M1630" i="14"/>
  <c r="F1630" i="14"/>
  <c r="G1630" i="14"/>
  <c r="H1630" i="14"/>
  <c r="I1630" i="14"/>
  <c r="J1630" i="14"/>
  <c r="K1630" i="14"/>
  <c r="L1630" i="14"/>
  <c r="B1622" i="14"/>
  <c r="M1622" i="14"/>
  <c r="F1622" i="14"/>
  <c r="G1622" i="14"/>
  <c r="H1622" i="14"/>
  <c r="I1622" i="14"/>
  <c r="J1622" i="14"/>
  <c r="K1622" i="14"/>
  <c r="L1622" i="14"/>
  <c r="B1614" i="14"/>
  <c r="M1614" i="14"/>
  <c r="F1614" i="14"/>
  <c r="G1614" i="14"/>
  <c r="H1614" i="14"/>
  <c r="I1614" i="14"/>
  <c r="J1614" i="14"/>
  <c r="K1614" i="14"/>
  <c r="L1614" i="14"/>
  <c r="B1606" i="14"/>
  <c r="H1606" i="14"/>
  <c r="I1606" i="14"/>
  <c r="J1606" i="14"/>
  <c r="K1606" i="14"/>
  <c r="L1606" i="14"/>
  <c r="M1606" i="14"/>
  <c r="F1606" i="14"/>
  <c r="G1606" i="14"/>
  <c r="B1598" i="14"/>
  <c r="H1598" i="14"/>
  <c r="I1598" i="14"/>
  <c r="J1598" i="14"/>
  <c r="K1598" i="14"/>
  <c r="L1598" i="14"/>
  <c r="M1598" i="14"/>
  <c r="F1598" i="14"/>
  <c r="G1598" i="14"/>
  <c r="B1590" i="14"/>
  <c r="H1590" i="14"/>
  <c r="I1590" i="14"/>
  <c r="J1590" i="14"/>
  <c r="K1590" i="14"/>
  <c r="L1590" i="14"/>
  <c r="M1590" i="14"/>
  <c r="F1590" i="14"/>
  <c r="G1590" i="14"/>
  <c r="B1582" i="14"/>
  <c r="H1582" i="14"/>
  <c r="I1582" i="14"/>
  <c r="J1582" i="14"/>
  <c r="K1582" i="14"/>
  <c r="L1582" i="14"/>
  <c r="M1582" i="14"/>
  <c r="F1582" i="14"/>
  <c r="G1582" i="14"/>
  <c r="B1574" i="14"/>
  <c r="H1574" i="14"/>
  <c r="I1574" i="14"/>
  <c r="J1574" i="14"/>
  <c r="K1574" i="14"/>
  <c r="L1574" i="14"/>
  <c r="M1574" i="14"/>
  <c r="F1574" i="14"/>
  <c r="G1574" i="14"/>
  <c r="B1566" i="14"/>
  <c r="H1566" i="14"/>
  <c r="I1566" i="14"/>
  <c r="J1566" i="14"/>
  <c r="K1566" i="14"/>
  <c r="L1566" i="14"/>
  <c r="M1566" i="14"/>
  <c r="F1566" i="14"/>
  <c r="G1566" i="14"/>
  <c r="B1558" i="14"/>
  <c r="H1558" i="14"/>
  <c r="I1558" i="14"/>
  <c r="J1558" i="14"/>
  <c r="K1558" i="14"/>
  <c r="L1558" i="14"/>
  <c r="M1558" i="14"/>
  <c r="F1558" i="14"/>
  <c r="G1558" i="14"/>
  <c r="B1550" i="14"/>
  <c r="H1550" i="14"/>
  <c r="I1550" i="14"/>
  <c r="J1550" i="14"/>
  <c r="K1550" i="14"/>
  <c r="L1550" i="14"/>
  <c r="M1550" i="14"/>
  <c r="F1550" i="14"/>
  <c r="G1550" i="14"/>
  <c r="B1542" i="14"/>
  <c r="H1542" i="14"/>
  <c r="I1542" i="14"/>
  <c r="J1542" i="14"/>
  <c r="K1542" i="14"/>
  <c r="L1542" i="14"/>
  <c r="M1542" i="14"/>
  <c r="F1542" i="14"/>
  <c r="G1542" i="14"/>
  <c r="B1534" i="14"/>
  <c r="H1534" i="14"/>
  <c r="I1534" i="14"/>
  <c r="J1534" i="14"/>
  <c r="K1534" i="14"/>
  <c r="L1534" i="14"/>
  <c r="M1534" i="14"/>
  <c r="F1534" i="14"/>
  <c r="G1534" i="14"/>
  <c r="B1526" i="14"/>
  <c r="H1526" i="14"/>
  <c r="I1526" i="14"/>
  <c r="J1526" i="14"/>
  <c r="K1526" i="14"/>
  <c r="L1526" i="14"/>
  <c r="M1526" i="14"/>
  <c r="F1526" i="14"/>
  <c r="G1526" i="14"/>
  <c r="B1518" i="14"/>
  <c r="H1518" i="14"/>
  <c r="I1518" i="14"/>
  <c r="J1518" i="14"/>
  <c r="K1518" i="14"/>
  <c r="L1518" i="14"/>
  <c r="M1518" i="14"/>
  <c r="F1518" i="14"/>
  <c r="G1518" i="14"/>
  <c r="B1510" i="14"/>
  <c r="H1510" i="14"/>
  <c r="I1510" i="14"/>
  <c r="J1510" i="14"/>
  <c r="K1510" i="14"/>
  <c r="L1510" i="14"/>
  <c r="M1510" i="14"/>
  <c r="F1510" i="14"/>
  <c r="G1510" i="14"/>
  <c r="B1502" i="14"/>
  <c r="H1502" i="14"/>
  <c r="I1502" i="14"/>
  <c r="J1502" i="14"/>
  <c r="K1502" i="14"/>
  <c r="L1502" i="14"/>
  <c r="M1502" i="14"/>
  <c r="F1502" i="14"/>
  <c r="G1502" i="14"/>
  <c r="B1494" i="14"/>
  <c r="H1494" i="14"/>
  <c r="I1494" i="14"/>
  <c r="J1494" i="14"/>
  <c r="K1494" i="14"/>
  <c r="L1494" i="14"/>
  <c r="M1494" i="14"/>
  <c r="F1494" i="14"/>
  <c r="G1494" i="14"/>
  <c r="B1486" i="14"/>
  <c r="H1486" i="14"/>
  <c r="I1486" i="14"/>
  <c r="J1486" i="14"/>
  <c r="K1486" i="14"/>
  <c r="L1486" i="14"/>
  <c r="M1486" i="14"/>
  <c r="F1486" i="14"/>
  <c r="G1486" i="14"/>
  <c r="B1478" i="14"/>
  <c r="H1478" i="14"/>
  <c r="I1478" i="14"/>
  <c r="J1478" i="14"/>
  <c r="K1478" i="14"/>
  <c r="L1478" i="14"/>
  <c r="M1478" i="14"/>
  <c r="F1478" i="14"/>
  <c r="G1478" i="14"/>
  <c r="B1470" i="14"/>
  <c r="H1470" i="14"/>
  <c r="I1470" i="14"/>
  <c r="J1470" i="14"/>
  <c r="K1470" i="14"/>
  <c r="L1470" i="14"/>
  <c r="M1470" i="14"/>
  <c r="F1470" i="14"/>
  <c r="G1470" i="14"/>
  <c r="B1462" i="14"/>
  <c r="H1462" i="14"/>
  <c r="I1462" i="14"/>
  <c r="J1462" i="14"/>
  <c r="K1462" i="14"/>
  <c r="L1462" i="14"/>
  <c r="M1462" i="14"/>
  <c r="F1462" i="14"/>
  <c r="G1462" i="14"/>
  <c r="B1454" i="14"/>
  <c r="H1454" i="14"/>
  <c r="I1454" i="14"/>
  <c r="J1454" i="14"/>
  <c r="K1454" i="14"/>
  <c r="L1454" i="14"/>
  <c r="M1454" i="14"/>
  <c r="F1454" i="14"/>
  <c r="G1454" i="14"/>
  <c r="B1446" i="14"/>
  <c r="H1446" i="14"/>
  <c r="I1446" i="14"/>
  <c r="J1446" i="14"/>
  <c r="K1446" i="14"/>
  <c r="L1446" i="14"/>
  <c r="M1446" i="14"/>
  <c r="F1446" i="14"/>
  <c r="G1446" i="14"/>
  <c r="B1438" i="14"/>
  <c r="K1438" i="14"/>
  <c r="L1438" i="14"/>
  <c r="F1438" i="14"/>
  <c r="G1438" i="14"/>
  <c r="H1438" i="14"/>
  <c r="I1438" i="14"/>
  <c r="J1438" i="14"/>
  <c r="M1438" i="14"/>
  <c r="B1430" i="14"/>
  <c r="I1430" i="14"/>
  <c r="J1430" i="14"/>
  <c r="K1430" i="14"/>
  <c r="L1430" i="14"/>
  <c r="M1430" i="14"/>
  <c r="F1430" i="14"/>
  <c r="G1430" i="14"/>
  <c r="H1430" i="14"/>
  <c r="B1422" i="14"/>
  <c r="I1422" i="14"/>
  <c r="J1422" i="14"/>
  <c r="K1422" i="14"/>
  <c r="L1422" i="14"/>
  <c r="M1422" i="14"/>
  <c r="F1422" i="14"/>
  <c r="G1422" i="14"/>
  <c r="H1422" i="14"/>
  <c r="B1414" i="14"/>
  <c r="I1414" i="14"/>
  <c r="J1414" i="14"/>
  <c r="K1414" i="14"/>
  <c r="L1414" i="14"/>
  <c r="M1414" i="14"/>
  <c r="F1414" i="14"/>
  <c r="G1414" i="14"/>
  <c r="H1414" i="14"/>
  <c r="B1406" i="14"/>
  <c r="I1406" i="14"/>
  <c r="J1406" i="14"/>
  <c r="K1406" i="14"/>
  <c r="L1406" i="14"/>
  <c r="M1406" i="14"/>
  <c r="F1406" i="14"/>
  <c r="G1406" i="14"/>
  <c r="H1406" i="14"/>
  <c r="B1398" i="14"/>
  <c r="I1398" i="14"/>
  <c r="J1398" i="14"/>
  <c r="K1398" i="14"/>
  <c r="L1398" i="14"/>
  <c r="M1398" i="14"/>
  <c r="F1398" i="14"/>
  <c r="G1398" i="14"/>
  <c r="H1398" i="14"/>
  <c r="B1390" i="14"/>
  <c r="I1390" i="14"/>
  <c r="J1390" i="14"/>
  <c r="K1390" i="14"/>
  <c r="L1390" i="14"/>
  <c r="M1390" i="14"/>
  <c r="F1390" i="14"/>
  <c r="G1390" i="14"/>
  <c r="H1390" i="14"/>
  <c r="B1382" i="14"/>
  <c r="I1382" i="14"/>
  <c r="J1382" i="14"/>
  <c r="K1382" i="14"/>
  <c r="L1382" i="14"/>
  <c r="M1382" i="14"/>
  <c r="F1382" i="14"/>
  <c r="G1382" i="14"/>
  <c r="H1382" i="14"/>
  <c r="B1374" i="14"/>
  <c r="I1374" i="14"/>
  <c r="J1374" i="14"/>
  <c r="K1374" i="14"/>
  <c r="L1374" i="14"/>
  <c r="M1374" i="14"/>
  <c r="F1374" i="14"/>
  <c r="G1374" i="14"/>
  <c r="H1374" i="14"/>
  <c r="B1366" i="14"/>
  <c r="I1366" i="14"/>
  <c r="J1366" i="14"/>
  <c r="K1366" i="14"/>
  <c r="L1366" i="14"/>
  <c r="M1366" i="14"/>
  <c r="F1366" i="14"/>
  <c r="G1366" i="14"/>
  <c r="H1366" i="14"/>
  <c r="B1358" i="14"/>
  <c r="I1358" i="14"/>
  <c r="J1358" i="14"/>
  <c r="K1358" i="14"/>
  <c r="L1358" i="14"/>
  <c r="M1358" i="14"/>
  <c r="F1358" i="14"/>
  <c r="G1358" i="14"/>
  <c r="H1358" i="14"/>
  <c r="B1350" i="14"/>
  <c r="I1350" i="14"/>
  <c r="J1350" i="14"/>
  <c r="K1350" i="14"/>
  <c r="L1350" i="14"/>
  <c r="M1350" i="14"/>
  <c r="F1350" i="14"/>
  <c r="G1350" i="14"/>
  <c r="H1350" i="14"/>
  <c r="B1342" i="14"/>
  <c r="I1342" i="14"/>
  <c r="J1342" i="14"/>
  <c r="K1342" i="14"/>
  <c r="L1342" i="14"/>
  <c r="M1342" i="14"/>
  <c r="F1342" i="14"/>
  <c r="G1342" i="14"/>
  <c r="H1342" i="14"/>
  <c r="B1334" i="14"/>
  <c r="I1334" i="14"/>
  <c r="J1334" i="14"/>
  <c r="K1334" i="14"/>
  <c r="L1334" i="14"/>
  <c r="M1334" i="14"/>
  <c r="F1334" i="14"/>
  <c r="G1334" i="14"/>
  <c r="H1334" i="14"/>
  <c r="B1326" i="14"/>
  <c r="I1326" i="14"/>
  <c r="J1326" i="14"/>
  <c r="K1326" i="14"/>
  <c r="L1326" i="14"/>
  <c r="M1326" i="14"/>
  <c r="F1326" i="14"/>
  <c r="G1326" i="14"/>
  <c r="H1326" i="14"/>
  <c r="B1318" i="14"/>
  <c r="I1318" i="14"/>
  <c r="J1318" i="14"/>
  <c r="K1318" i="14"/>
  <c r="L1318" i="14"/>
  <c r="M1318" i="14"/>
  <c r="F1318" i="14"/>
  <c r="G1318" i="14"/>
  <c r="H1318" i="14"/>
  <c r="B1310" i="14"/>
  <c r="I1310" i="14"/>
  <c r="J1310" i="14"/>
  <c r="K1310" i="14"/>
  <c r="L1310" i="14"/>
  <c r="M1310" i="14"/>
  <c r="F1310" i="14"/>
  <c r="G1310" i="14"/>
  <c r="H1310" i="14"/>
  <c r="B1302" i="14"/>
  <c r="I1302" i="14"/>
  <c r="J1302" i="14"/>
  <c r="K1302" i="14"/>
  <c r="L1302" i="14"/>
  <c r="M1302" i="14"/>
  <c r="F1302" i="14"/>
  <c r="G1302" i="14"/>
  <c r="H1302" i="14"/>
  <c r="B1294" i="14"/>
  <c r="I1294" i="14"/>
  <c r="J1294" i="14"/>
  <c r="K1294" i="14"/>
  <c r="L1294" i="14"/>
  <c r="M1294" i="14"/>
  <c r="F1294" i="14"/>
  <c r="G1294" i="14"/>
  <c r="H1294" i="14"/>
  <c r="B1286" i="14"/>
  <c r="I1286" i="14"/>
  <c r="J1286" i="14"/>
  <c r="K1286" i="14"/>
  <c r="L1286" i="14"/>
  <c r="M1286" i="14"/>
  <c r="F1286" i="14"/>
  <c r="G1286" i="14"/>
  <c r="H1286" i="14"/>
  <c r="B1278" i="14"/>
  <c r="I1278" i="14"/>
  <c r="J1278" i="14"/>
  <c r="K1278" i="14"/>
  <c r="L1278" i="14"/>
  <c r="M1278" i="14"/>
  <c r="F1278" i="14"/>
  <c r="G1278" i="14"/>
  <c r="H1278" i="14"/>
  <c r="B1270" i="14"/>
  <c r="J1270" i="14"/>
  <c r="K1270" i="14"/>
  <c r="F1270" i="14"/>
  <c r="G1270" i="14"/>
  <c r="H1270" i="14"/>
  <c r="I1270" i="14"/>
  <c r="L1270" i="14"/>
  <c r="M1270" i="14"/>
  <c r="B1262" i="14"/>
  <c r="H1262" i="14"/>
  <c r="I1262" i="14"/>
  <c r="J1262" i="14"/>
  <c r="K1262" i="14"/>
  <c r="L1262" i="14"/>
  <c r="M1262" i="14"/>
  <c r="F1262" i="14"/>
  <c r="G1262" i="14"/>
  <c r="B1254" i="14"/>
  <c r="H1254" i="14"/>
  <c r="I1254" i="14"/>
  <c r="J1254" i="14"/>
  <c r="K1254" i="14"/>
  <c r="L1254" i="14"/>
  <c r="M1254" i="14"/>
  <c r="F1254" i="14"/>
  <c r="G1254" i="14"/>
  <c r="B1246" i="14"/>
  <c r="H1246" i="14"/>
  <c r="I1246" i="14"/>
  <c r="J1246" i="14"/>
  <c r="K1246" i="14"/>
  <c r="L1246" i="14"/>
  <c r="M1246" i="14"/>
  <c r="F1246" i="14"/>
  <c r="G1246" i="14"/>
  <c r="B1238" i="14"/>
  <c r="H1238" i="14"/>
  <c r="I1238" i="14"/>
  <c r="J1238" i="14"/>
  <c r="K1238" i="14"/>
  <c r="L1238" i="14"/>
  <c r="M1238" i="14"/>
  <c r="F1238" i="14"/>
  <c r="G1238" i="14"/>
  <c r="B1230" i="14"/>
  <c r="H1230" i="14"/>
  <c r="I1230" i="14"/>
  <c r="J1230" i="14"/>
  <c r="K1230" i="14"/>
  <c r="L1230" i="14"/>
  <c r="M1230" i="14"/>
  <c r="F1230" i="14"/>
  <c r="G1230" i="14"/>
  <c r="B1222" i="14"/>
  <c r="H1222" i="14"/>
  <c r="I1222" i="14"/>
  <c r="J1222" i="14"/>
  <c r="K1222" i="14"/>
  <c r="L1222" i="14"/>
  <c r="M1222" i="14"/>
  <c r="F1222" i="14"/>
  <c r="G1222" i="14"/>
  <c r="B1214" i="14"/>
  <c r="H1214" i="14"/>
  <c r="I1214" i="14"/>
  <c r="J1214" i="14"/>
  <c r="K1214" i="14"/>
  <c r="L1214" i="14"/>
  <c r="M1214" i="14"/>
  <c r="F1214" i="14"/>
  <c r="G1214" i="14"/>
  <c r="B1206" i="14"/>
  <c r="H1206" i="14"/>
  <c r="I1206" i="14"/>
  <c r="J1206" i="14"/>
  <c r="K1206" i="14"/>
  <c r="L1206" i="14"/>
  <c r="M1206" i="14"/>
  <c r="F1206" i="14"/>
  <c r="G1206" i="14"/>
  <c r="B1198" i="14"/>
  <c r="H1198" i="14"/>
  <c r="I1198" i="14"/>
  <c r="J1198" i="14"/>
  <c r="K1198" i="14"/>
  <c r="L1198" i="14"/>
  <c r="M1198" i="14"/>
  <c r="F1198" i="14"/>
  <c r="G1198" i="14"/>
  <c r="B1190" i="14"/>
  <c r="H1190" i="14"/>
  <c r="I1190" i="14"/>
  <c r="J1190" i="14"/>
  <c r="K1190" i="14"/>
  <c r="L1190" i="14"/>
  <c r="M1190" i="14"/>
  <c r="F1190" i="14"/>
  <c r="G1190" i="14"/>
  <c r="B1182" i="14"/>
  <c r="H1182" i="14"/>
  <c r="I1182" i="14"/>
  <c r="J1182" i="14"/>
  <c r="K1182" i="14"/>
  <c r="L1182" i="14"/>
  <c r="M1182" i="14"/>
  <c r="F1182" i="14"/>
  <c r="G1182" i="14"/>
  <c r="B1174" i="14"/>
  <c r="H1174" i="14"/>
  <c r="I1174" i="14"/>
  <c r="J1174" i="14"/>
  <c r="K1174" i="14"/>
  <c r="L1174" i="14"/>
  <c r="M1174" i="14"/>
  <c r="F1174" i="14"/>
  <c r="G1174" i="14"/>
  <c r="B1166" i="14"/>
  <c r="H1166" i="14"/>
  <c r="I1166" i="14"/>
  <c r="J1166" i="14"/>
  <c r="K1166" i="14"/>
  <c r="L1166" i="14"/>
  <c r="M1166" i="14"/>
  <c r="F1166" i="14"/>
  <c r="G1166" i="14"/>
  <c r="B1158" i="14"/>
  <c r="H1158" i="14"/>
  <c r="I1158" i="14"/>
  <c r="J1158" i="14"/>
  <c r="K1158" i="14"/>
  <c r="L1158" i="14"/>
  <c r="M1158" i="14"/>
  <c r="F1158" i="14"/>
  <c r="G1158" i="14"/>
  <c r="B1150" i="14"/>
  <c r="H1150" i="14"/>
  <c r="I1150" i="14"/>
  <c r="J1150" i="14"/>
  <c r="K1150" i="14"/>
  <c r="L1150" i="14"/>
  <c r="M1150" i="14"/>
  <c r="F1150" i="14"/>
  <c r="G1150" i="14"/>
  <c r="B1142" i="14"/>
  <c r="H1142" i="14"/>
  <c r="I1142" i="14"/>
  <c r="J1142" i="14"/>
  <c r="K1142" i="14"/>
  <c r="L1142" i="14"/>
  <c r="M1142" i="14"/>
  <c r="F1142" i="14"/>
  <c r="G1142" i="14"/>
  <c r="B1134" i="14"/>
  <c r="H1134" i="14"/>
  <c r="I1134" i="14"/>
  <c r="J1134" i="14"/>
  <c r="K1134" i="14"/>
  <c r="L1134" i="14"/>
  <c r="M1134" i="14"/>
  <c r="F1134" i="14"/>
  <c r="G1134" i="14"/>
  <c r="B1126" i="14"/>
  <c r="H1126" i="14"/>
  <c r="I1126" i="14"/>
  <c r="J1126" i="14"/>
  <c r="K1126" i="14"/>
  <c r="L1126" i="14"/>
  <c r="M1126" i="14"/>
  <c r="F1126" i="14"/>
  <c r="G1126" i="14"/>
  <c r="B1118" i="14"/>
  <c r="H1118" i="14"/>
  <c r="I1118" i="14"/>
  <c r="J1118" i="14"/>
  <c r="K1118" i="14"/>
  <c r="L1118" i="14"/>
  <c r="M1118" i="14"/>
  <c r="F1118" i="14"/>
  <c r="G1118" i="14"/>
  <c r="B1110" i="14"/>
  <c r="H1110" i="14"/>
  <c r="I1110" i="14"/>
  <c r="J1110" i="14"/>
  <c r="K1110" i="14"/>
  <c r="L1110" i="14"/>
  <c r="M1110" i="14"/>
  <c r="F1110" i="14"/>
  <c r="G1110" i="14"/>
  <c r="B1102" i="14"/>
  <c r="H1102" i="14"/>
  <c r="I1102" i="14"/>
  <c r="J1102" i="14"/>
  <c r="K1102" i="14"/>
  <c r="L1102" i="14"/>
  <c r="M1102" i="14"/>
  <c r="F1102" i="14"/>
  <c r="G1102" i="14"/>
  <c r="B1094" i="14"/>
  <c r="K1094" i="14"/>
  <c r="L1094" i="14"/>
  <c r="M1094" i="14"/>
  <c r="F1094" i="14"/>
  <c r="G1094" i="14"/>
  <c r="H1094" i="14"/>
  <c r="I1094" i="14"/>
  <c r="J1094" i="14"/>
  <c r="B1086" i="14"/>
  <c r="K1086" i="14"/>
  <c r="L1086" i="14"/>
  <c r="M1086" i="14"/>
  <c r="F1086" i="14"/>
  <c r="G1086" i="14"/>
  <c r="H1086" i="14"/>
  <c r="I1086" i="14"/>
  <c r="J1086" i="14"/>
  <c r="B1078" i="14"/>
  <c r="K1078" i="14"/>
  <c r="L1078" i="14"/>
  <c r="M1078" i="14"/>
  <c r="F1078" i="14"/>
  <c r="G1078" i="14"/>
  <c r="H1078" i="14"/>
  <c r="I1078" i="14"/>
  <c r="J1078" i="14"/>
  <c r="B1070" i="14"/>
  <c r="K1070" i="14"/>
  <c r="L1070" i="14"/>
  <c r="M1070" i="14"/>
  <c r="F1070" i="14"/>
  <c r="G1070" i="14"/>
  <c r="H1070" i="14"/>
  <c r="I1070" i="14"/>
  <c r="J1070" i="14"/>
  <c r="B1062" i="14"/>
  <c r="K1062" i="14"/>
  <c r="L1062" i="14"/>
  <c r="M1062" i="14"/>
  <c r="F1062" i="14"/>
  <c r="G1062" i="14"/>
  <c r="H1062" i="14"/>
  <c r="I1062" i="14"/>
  <c r="J1062" i="14"/>
  <c r="B1054" i="14"/>
  <c r="K1054" i="14"/>
  <c r="L1054" i="14"/>
  <c r="M1054" i="14"/>
  <c r="F1054" i="14"/>
  <c r="G1054" i="14"/>
  <c r="H1054" i="14"/>
  <c r="I1054" i="14"/>
  <c r="J1054" i="14"/>
  <c r="B1046" i="14"/>
  <c r="K1046" i="14"/>
  <c r="L1046" i="14"/>
  <c r="M1046" i="14"/>
  <c r="F1046" i="14"/>
  <c r="G1046" i="14"/>
  <c r="H1046" i="14"/>
  <c r="I1046" i="14"/>
  <c r="J1046" i="14"/>
  <c r="B1038" i="14"/>
  <c r="K1038" i="14"/>
  <c r="L1038" i="14"/>
  <c r="M1038" i="14"/>
  <c r="F1038" i="14"/>
  <c r="G1038" i="14"/>
  <c r="H1038" i="14"/>
  <c r="I1038" i="14"/>
  <c r="J1038" i="14"/>
  <c r="B1030" i="14"/>
  <c r="K1030" i="14"/>
  <c r="L1030" i="14"/>
  <c r="M1030" i="14"/>
  <c r="F1030" i="14"/>
  <c r="G1030" i="14"/>
  <c r="H1030" i="14"/>
  <c r="I1030" i="14"/>
  <c r="J1030" i="14"/>
  <c r="B1022" i="14"/>
  <c r="K1022" i="14"/>
  <c r="L1022" i="14"/>
  <c r="M1022" i="14"/>
  <c r="F1022" i="14"/>
  <c r="G1022" i="14"/>
  <c r="H1022" i="14"/>
  <c r="I1022" i="14"/>
  <c r="J1022" i="14"/>
  <c r="B1014" i="14"/>
  <c r="K1014" i="14"/>
  <c r="L1014" i="14"/>
  <c r="M1014" i="14"/>
  <c r="F1014" i="14"/>
  <c r="G1014" i="14"/>
  <c r="H1014" i="14"/>
  <c r="I1014" i="14"/>
  <c r="J1014" i="14"/>
  <c r="B1006" i="14"/>
  <c r="K1006" i="14"/>
  <c r="L1006" i="14"/>
  <c r="M1006" i="14"/>
  <c r="F1006" i="14"/>
  <c r="G1006" i="14"/>
  <c r="H1006" i="14"/>
  <c r="I1006" i="14"/>
  <c r="J1006" i="14"/>
  <c r="B998" i="14"/>
  <c r="K998" i="14"/>
  <c r="L998" i="14"/>
  <c r="M998" i="14"/>
  <c r="F998" i="14"/>
  <c r="G998" i="14"/>
  <c r="H998" i="14"/>
  <c r="I998" i="14"/>
  <c r="J998" i="14"/>
  <c r="B990" i="14"/>
  <c r="K990" i="14"/>
  <c r="L990" i="14"/>
  <c r="M990" i="14"/>
  <c r="F990" i="14"/>
  <c r="G990" i="14"/>
  <c r="H990" i="14"/>
  <c r="I990" i="14"/>
  <c r="J990" i="14"/>
  <c r="B982" i="14"/>
  <c r="K982" i="14"/>
  <c r="L982" i="14"/>
  <c r="M982" i="14"/>
  <c r="F982" i="14"/>
  <c r="G982" i="14"/>
  <c r="H982" i="14"/>
  <c r="I982" i="14"/>
  <c r="J982" i="14"/>
  <c r="B974" i="14"/>
  <c r="K974" i="14"/>
  <c r="L974" i="14"/>
  <c r="M974" i="14"/>
  <c r="F974" i="14"/>
  <c r="G974" i="14"/>
  <c r="H974" i="14"/>
  <c r="I974" i="14"/>
  <c r="J974" i="14"/>
  <c r="B966" i="14"/>
  <c r="K966" i="14"/>
  <c r="L966" i="14"/>
  <c r="M966" i="14"/>
  <c r="F966" i="14"/>
  <c r="G966" i="14"/>
  <c r="H966" i="14"/>
  <c r="I966" i="14"/>
  <c r="J966" i="14"/>
  <c r="B958" i="14"/>
  <c r="K958" i="14"/>
  <c r="L958" i="14"/>
  <c r="M958" i="14"/>
  <c r="F958" i="14"/>
  <c r="G958" i="14"/>
  <c r="H958" i="14"/>
  <c r="I958" i="14"/>
  <c r="J958" i="14"/>
  <c r="B950" i="14"/>
  <c r="K950" i="14"/>
  <c r="L950" i="14"/>
  <c r="M950" i="14"/>
  <c r="F950" i="14"/>
  <c r="G950" i="14"/>
  <c r="H950" i="14"/>
  <c r="I950" i="14"/>
  <c r="J950" i="14"/>
  <c r="B942" i="14"/>
  <c r="K942" i="14"/>
  <c r="L942" i="14"/>
  <c r="M942" i="14"/>
  <c r="F942" i="14"/>
  <c r="G942" i="14"/>
  <c r="H942" i="14"/>
  <c r="I942" i="14"/>
  <c r="J942" i="14"/>
  <c r="B934" i="14"/>
  <c r="K934" i="14"/>
  <c r="L934" i="14"/>
  <c r="M934" i="14"/>
  <c r="F934" i="14"/>
  <c r="G934" i="14"/>
  <c r="H934" i="14"/>
  <c r="I934" i="14"/>
  <c r="J934" i="14"/>
  <c r="B926" i="14"/>
  <c r="G926" i="14"/>
  <c r="H926" i="14"/>
  <c r="I926" i="14"/>
  <c r="J926" i="14"/>
  <c r="K926" i="14"/>
  <c r="L926" i="14"/>
  <c r="F926" i="14"/>
  <c r="M926" i="14"/>
  <c r="B918" i="14"/>
  <c r="G918" i="14"/>
  <c r="H918" i="14"/>
  <c r="I918" i="14"/>
  <c r="J918" i="14"/>
  <c r="K918" i="14"/>
  <c r="L918" i="14"/>
  <c r="M918" i="14"/>
  <c r="F918" i="14"/>
  <c r="B910" i="14"/>
  <c r="G910" i="14"/>
  <c r="H910" i="14"/>
  <c r="I910" i="14"/>
  <c r="J910" i="14"/>
  <c r="K910" i="14"/>
  <c r="L910" i="14"/>
  <c r="M910" i="14"/>
  <c r="F910" i="14"/>
  <c r="B902" i="14"/>
  <c r="G902" i="14"/>
  <c r="H902" i="14"/>
  <c r="I902" i="14"/>
  <c r="J902" i="14"/>
  <c r="K902" i="14"/>
  <c r="L902" i="14"/>
  <c r="M902" i="14"/>
  <c r="F902" i="14"/>
  <c r="B894" i="14"/>
  <c r="G894" i="14"/>
  <c r="H894" i="14"/>
  <c r="I894" i="14"/>
  <c r="J894" i="14"/>
  <c r="K894" i="14"/>
  <c r="L894" i="14"/>
  <c r="M894" i="14"/>
  <c r="F894" i="14"/>
  <c r="B886" i="14"/>
  <c r="G886" i="14"/>
  <c r="H886" i="14"/>
  <c r="I886" i="14"/>
  <c r="J886" i="14"/>
  <c r="K886" i="14"/>
  <c r="L886" i="14"/>
  <c r="M886" i="14"/>
  <c r="F886" i="14"/>
  <c r="B878" i="14"/>
  <c r="G878" i="14"/>
  <c r="H878" i="14"/>
  <c r="I878" i="14"/>
  <c r="J878" i="14"/>
  <c r="K878" i="14"/>
  <c r="L878" i="14"/>
  <c r="M878" i="14"/>
  <c r="F878" i="14"/>
  <c r="B870" i="14"/>
  <c r="G870" i="14"/>
  <c r="H870" i="14"/>
  <c r="I870" i="14"/>
  <c r="J870" i="14"/>
  <c r="K870" i="14"/>
  <c r="L870" i="14"/>
  <c r="M870" i="14"/>
  <c r="F870" i="14"/>
  <c r="B862" i="14"/>
  <c r="G862" i="14"/>
  <c r="H862" i="14"/>
  <c r="I862" i="14"/>
  <c r="J862" i="14"/>
  <c r="K862" i="14"/>
  <c r="L862" i="14"/>
  <c r="M862" i="14"/>
  <c r="F862" i="14"/>
  <c r="B854" i="14"/>
  <c r="G854" i="14"/>
  <c r="H854" i="14"/>
  <c r="I854" i="14"/>
  <c r="J854" i="14"/>
  <c r="K854" i="14"/>
  <c r="L854" i="14"/>
  <c r="M854" i="14"/>
  <c r="F854" i="14"/>
  <c r="B846" i="14"/>
  <c r="G846" i="14"/>
  <c r="H846" i="14"/>
  <c r="I846" i="14"/>
  <c r="J846" i="14"/>
  <c r="K846" i="14"/>
  <c r="L846" i="14"/>
  <c r="M846" i="14"/>
  <c r="F846" i="14"/>
  <c r="B838" i="14"/>
  <c r="G838" i="14"/>
  <c r="H838" i="14"/>
  <c r="I838" i="14"/>
  <c r="J838" i="14"/>
  <c r="K838" i="14"/>
  <c r="L838" i="14"/>
  <c r="M838" i="14"/>
  <c r="F838" i="14"/>
  <c r="B830" i="14"/>
  <c r="G830" i="14"/>
  <c r="H830" i="14"/>
  <c r="I830" i="14"/>
  <c r="J830" i="14"/>
  <c r="K830" i="14"/>
  <c r="L830" i="14"/>
  <c r="M830" i="14"/>
  <c r="F830" i="14"/>
  <c r="B822" i="14"/>
  <c r="G822" i="14"/>
  <c r="H822" i="14"/>
  <c r="I822" i="14"/>
  <c r="J822" i="14"/>
  <c r="K822" i="14"/>
  <c r="L822" i="14"/>
  <c r="M822" i="14"/>
  <c r="F822" i="14"/>
  <c r="B814" i="14"/>
  <c r="G814" i="14"/>
  <c r="H814" i="14"/>
  <c r="I814" i="14"/>
  <c r="J814" i="14"/>
  <c r="K814" i="14"/>
  <c r="L814" i="14"/>
  <c r="M814" i="14"/>
  <c r="F814" i="14"/>
  <c r="B806" i="14"/>
  <c r="G806" i="14"/>
  <c r="H806" i="14"/>
  <c r="I806" i="14"/>
  <c r="J806" i="14"/>
  <c r="K806" i="14"/>
  <c r="L806" i="14"/>
  <c r="M806" i="14"/>
  <c r="F806" i="14"/>
  <c r="B798" i="14"/>
  <c r="G798" i="14"/>
  <c r="H798" i="14"/>
  <c r="I798" i="14"/>
  <c r="J798" i="14"/>
  <c r="K798" i="14"/>
  <c r="L798" i="14"/>
  <c r="M798" i="14"/>
  <c r="F798" i="14"/>
  <c r="B790" i="14"/>
  <c r="G790" i="14"/>
  <c r="H790" i="14"/>
  <c r="I790" i="14"/>
  <c r="J790" i="14"/>
  <c r="K790" i="14"/>
  <c r="L790" i="14"/>
  <c r="M790" i="14"/>
  <c r="F790" i="14"/>
  <c r="B782" i="14"/>
  <c r="G782" i="14"/>
  <c r="H782" i="14"/>
  <c r="I782" i="14"/>
  <c r="J782" i="14"/>
  <c r="K782" i="14"/>
  <c r="L782" i="14"/>
  <c r="M782" i="14"/>
  <c r="F782" i="14"/>
  <c r="B774" i="14"/>
  <c r="G774" i="14"/>
  <c r="H774" i="14"/>
  <c r="I774" i="14"/>
  <c r="J774" i="14"/>
  <c r="K774" i="14"/>
  <c r="L774" i="14"/>
  <c r="M774" i="14"/>
  <c r="F774" i="14"/>
  <c r="B766" i="14"/>
  <c r="G766" i="14"/>
  <c r="H766" i="14"/>
  <c r="I766" i="14"/>
  <c r="J766" i="14"/>
  <c r="K766" i="14"/>
  <c r="L766" i="14"/>
  <c r="M766" i="14"/>
  <c r="F766" i="14"/>
  <c r="B758" i="14"/>
  <c r="J758" i="14"/>
  <c r="K758" i="14"/>
  <c r="L758" i="14"/>
  <c r="M758" i="14"/>
  <c r="F758" i="14"/>
  <c r="G758" i="14"/>
  <c r="H758" i="14"/>
  <c r="I758" i="14"/>
  <c r="B750" i="14"/>
  <c r="J750" i="14"/>
  <c r="K750" i="14"/>
  <c r="L750" i="14"/>
  <c r="M750" i="14"/>
  <c r="F750" i="14"/>
  <c r="G750" i="14"/>
  <c r="H750" i="14"/>
  <c r="I750" i="14"/>
  <c r="B742" i="14"/>
  <c r="J742" i="14"/>
  <c r="K742" i="14"/>
  <c r="L742" i="14"/>
  <c r="M742" i="14"/>
  <c r="F742" i="14"/>
  <c r="G742" i="14"/>
  <c r="H742" i="14"/>
  <c r="I742" i="14"/>
  <c r="B734" i="14"/>
  <c r="J734" i="14"/>
  <c r="K734" i="14"/>
  <c r="L734" i="14"/>
  <c r="M734" i="14"/>
  <c r="F734" i="14"/>
  <c r="G734" i="14"/>
  <c r="H734" i="14"/>
  <c r="I734" i="14"/>
  <c r="B726" i="14"/>
  <c r="J726" i="14"/>
  <c r="K726" i="14"/>
  <c r="L726" i="14"/>
  <c r="M726" i="14"/>
  <c r="F726" i="14"/>
  <c r="G726" i="14"/>
  <c r="H726" i="14"/>
  <c r="I726" i="14"/>
  <c r="B718" i="14"/>
  <c r="J718" i="14"/>
  <c r="K718" i="14"/>
  <c r="L718" i="14"/>
  <c r="M718" i="14"/>
  <c r="F718" i="14"/>
  <c r="G718" i="14"/>
  <c r="H718" i="14"/>
  <c r="I718" i="14"/>
  <c r="B710" i="14"/>
  <c r="J710" i="14"/>
  <c r="K710" i="14"/>
  <c r="L710" i="14"/>
  <c r="M710" i="14"/>
  <c r="F710" i="14"/>
  <c r="G710" i="14"/>
  <c r="H710" i="14"/>
  <c r="I710" i="14"/>
  <c r="B702" i="14"/>
  <c r="J702" i="14"/>
  <c r="K702" i="14"/>
  <c r="L702" i="14"/>
  <c r="M702" i="14"/>
  <c r="F702" i="14"/>
  <c r="G702" i="14"/>
  <c r="H702" i="14"/>
  <c r="I702" i="14"/>
  <c r="B694" i="14"/>
  <c r="J694" i="14"/>
  <c r="K694" i="14"/>
  <c r="L694" i="14"/>
  <c r="M694" i="14"/>
  <c r="F694" i="14"/>
  <c r="G694" i="14"/>
  <c r="H694" i="14"/>
  <c r="I694" i="14"/>
  <c r="B686" i="14"/>
  <c r="J686" i="14"/>
  <c r="K686" i="14"/>
  <c r="L686" i="14"/>
  <c r="M686" i="14"/>
  <c r="F686" i="14"/>
  <c r="G686" i="14"/>
  <c r="H686" i="14"/>
  <c r="I686" i="14"/>
  <c r="B678" i="14"/>
  <c r="J678" i="14"/>
  <c r="K678" i="14"/>
  <c r="L678" i="14"/>
  <c r="M678" i="14"/>
  <c r="F678" i="14"/>
  <c r="G678" i="14"/>
  <c r="H678" i="14"/>
  <c r="I678" i="14"/>
  <c r="B670" i="14"/>
  <c r="J670" i="14"/>
  <c r="K670" i="14"/>
  <c r="L670" i="14"/>
  <c r="M670" i="14"/>
  <c r="F670" i="14"/>
  <c r="G670" i="14"/>
  <c r="H670" i="14"/>
  <c r="I670" i="14"/>
  <c r="B662" i="14"/>
  <c r="J662" i="14"/>
  <c r="K662" i="14"/>
  <c r="L662" i="14"/>
  <c r="M662" i="14"/>
  <c r="F662" i="14"/>
  <c r="G662" i="14"/>
  <c r="H662" i="14"/>
  <c r="I662" i="14"/>
  <c r="B654" i="14"/>
  <c r="J654" i="14"/>
  <c r="K654" i="14"/>
  <c r="L654" i="14"/>
  <c r="M654" i="14"/>
  <c r="F654" i="14"/>
  <c r="G654" i="14"/>
  <c r="H654" i="14"/>
  <c r="I654" i="14"/>
  <c r="B646" i="14"/>
  <c r="J646" i="14"/>
  <c r="K646" i="14"/>
  <c r="L646" i="14"/>
  <c r="M646" i="14"/>
  <c r="F646" i="14"/>
  <c r="G646" i="14"/>
  <c r="H646" i="14"/>
  <c r="I646" i="14"/>
  <c r="B638" i="14"/>
  <c r="J638" i="14"/>
  <c r="K638" i="14"/>
  <c r="L638" i="14"/>
  <c r="M638" i="14"/>
  <c r="F638" i="14"/>
  <c r="G638" i="14"/>
  <c r="H638" i="14"/>
  <c r="I638" i="14"/>
  <c r="B630" i="14"/>
  <c r="J630" i="14"/>
  <c r="K630" i="14"/>
  <c r="L630" i="14"/>
  <c r="M630" i="14"/>
  <c r="F630" i="14"/>
  <c r="G630" i="14"/>
  <c r="H630" i="14"/>
  <c r="I630" i="14"/>
  <c r="B622" i="14"/>
  <c r="J622" i="14"/>
  <c r="K622" i="14"/>
  <c r="L622" i="14"/>
  <c r="M622" i="14"/>
  <c r="F622" i="14"/>
  <c r="G622" i="14"/>
  <c r="H622" i="14"/>
  <c r="I622" i="14"/>
  <c r="B614" i="14"/>
  <c r="J614" i="14"/>
  <c r="K614" i="14"/>
  <c r="L614" i="14"/>
  <c r="M614" i="14"/>
  <c r="F614" i="14"/>
  <c r="G614" i="14"/>
  <c r="H614" i="14"/>
  <c r="I614" i="14"/>
  <c r="B606" i="14"/>
  <c r="J606" i="14"/>
  <c r="K606" i="14"/>
  <c r="L606" i="14"/>
  <c r="M606" i="14"/>
  <c r="F606" i="14"/>
  <c r="G606" i="14"/>
  <c r="H606" i="14"/>
  <c r="I606" i="14"/>
  <c r="B5271" i="14"/>
  <c r="H5271" i="14"/>
  <c r="I5271" i="14"/>
  <c r="J5271" i="14"/>
  <c r="K5271" i="14"/>
  <c r="L5271" i="14"/>
  <c r="M5271" i="14"/>
  <c r="F5271" i="14"/>
  <c r="G5271" i="14"/>
  <c r="B5207" i="14"/>
  <c r="H5207" i="14"/>
  <c r="I5207" i="14"/>
  <c r="J5207" i="14"/>
  <c r="K5207" i="14"/>
  <c r="L5207" i="14"/>
  <c r="M5207" i="14"/>
  <c r="F5207" i="14"/>
  <c r="G5207" i="14"/>
  <c r="B5143" i="14"/>
  <c r="H5143" i="14"/>
  <c r="I5143" i="14"/>
  <c r="J5143" i="14"/>
  <c r="K5143" i="14"/>
  <c r="L5143" i="14"/>
  <c r="M5143" i="14"/>
  <c r="F5143" i="14"/>
  <c r="G5143" i="14"/>
  <c r="B5079" i="14"/>
  <c r="H5079" i="14"/>
  <c r="I5079" i="14"/>
  <c r="J5079" i="14"/>
  <c r="K5079" i="14"/>
  <c r="L5079" i="14"/>
  <c r="M5079" i="14"/>
  <c r="F5079" i="14"/>
  <c r="G5079" i="14"/>
  <c r="B4999" i="14"/>
  <c r="M4999" i="14"/>
  <c r="F4999" i="14"/>
  <c r="G4999" i="14"/>
  <c r="H4999" i="14"/>
  <c r="I4999" i="14"/>
  <c r="J4999" i="14"/>
  <c r="K4999" i="14"/>
  <c r="L4999" i="14"/>
  <c r="B4927" i="14"/>
  <c r="M4927" i="14"/>
  <c r="F4927" i="14"/>
  <c r="G4927" i="14"/>
  <c r="H4927" i="14"/>
  <c r="I4927" i="14"/>
  <c r="J4927" i="14"/>
  <c r="K4927" i="14"/>
  <c r="L4927" i="14"/>
  <c r="B4871" i="14"/>
  <c r="M4871" i="14"/>
  <c r="F4871" i="14"/>
  <c r="G4871" i="14"/>
  <c r="H4871" i="14"/>
  <c r="I4871" i="14"/>
  <c r="J4871" i="14"/>
  <c r="K4871" i="14"/>
  <c r="L4871" i="14"/>
  <c r="B4807" i="14"/>
  <c r="M4807" i="14"/>
  <c r="F4807" i="14"/>
  <c r="G4807" i="14"/>
  <c r="H4807" i="14"/>
  <c r="I4807" i="14"/>
  <c r="J4807" i="14"/>
  <c r="K4807" i="14"/>
  <c r="L4807" i="14"/>
  <c r="B4743" i="14"/>
  <c r="M4743" i="14"/>
  <c r="F4743" i="14"/>
  <c r="G4743" i="14"/>
  <c r="H4743" i="14"/>
  <c r="I4743" i="14"/>
  <c r="J4743" i="14"/>
  <c r="K4743" i="14"/>
  <c r="L4743" i="14"/>
  <c r="B4679" i="14"/>
  <c r="M4679" i="14"/>
  <c r="F4679" i="14"/>
  <c r="G4679" i="14"/>
  <c r="H4679" i="14"/>
  <c r="I4679" i="14"/>
  <c r="J4679" i="14"/>
  <c r="K4679" i="14"/>
  <c r="L4679" i="14"/>
  <c r="B4615" i="14"/>
  <c r="M4615" i="14"/>
  <c r="F4615" i="14"/>
  <c r="G4615" i="14"/>
  <c r="H4615" i="14"/>
  <c r="I4615" i="14"/>
  <c r="J4615" i="14"/>
  <c r="K4615" i="14"/>
  <c r="L4615" i="14"/>
  <c r="B4543" i="14"/>
  <c r="M4543" i="14"/>
  <c r="F4543" i="14"/>
  <c r="G4543" i="14"/>
  <c r="H4543" i="14"/>
  <c r="I4543" i="14"/>
  <c r="J4543" i="14"/>
  <c r="K4543" i="14"/>
  <c r="L4543" i="14"/>
  <c r="B4479" i="14"/>
  <c r="M4479" i="14"/>
  <c r="F4479" i="14"/>
  <c r="G4479" i="14"/>
  <c r="H4479" i="14"/>
  <c r="I4479" i="14"/>
  <c r="J4479" i="14"/>
  <c r="K4479" i="14"/>
  <c r="L4479" i="14"/>
  <c r="B4423" i="14"/>
  <c r="M4423" i="14"/>
  <c r="F4423" i="14"/>
  <c r="G4423" i="14"/>
  <c r="H4423" i="14"/>
  <c r="I4423" i="14"/>
  <c r="J4423" i="14"/>
  <c r="K4423" i="14"/>
  <c r="L4423" i="14"/>
  <c r="B4375" i="14"/>
  <c r="M4375" i="14"/>
  <c r="F4375" i="14"/>
  <c r="G4375" i="14"/>
  <c r="H4375" i="14"/>
  <c r="I4375" i="14"/>
  <c r="J4375" i="14"/>
  <c r="K4375" i="14"/>
  <c r="L4375" i="14"/>
  <c r="B4311" i="14"/>
  <c r="G4311" i="14"/>
  <c r="H4311" i="14"/>
  <c r="I4311" i="14"/>
  <c r="J4311" i="14"/>
  <c r="K4311" i="14"/>
  <c r="L4311" i="14"/>
  <c r="M4311" i="14"/>
  <c r="F4311" i="14"/>
  <c r="B4247" i="14"/>
  <c r="G4247" i="14"/>
  <c r="H4247" i="14"/>
  <c r="I4247" i="14"/>
  <c r="J4247" i="14"/>
  <c r="K4247" i="14"/>
  <c r="L4247" i="14"/>
  <c r="M4247" i="14"/>
  <c r="F4247" i="14"/>
  <c r="B4183" i="14"/>
  <c r="G4183" i="14"/>
  <c r="H4183" i="14"/>
  <c r="I4183" i="14"/>
  <c r="J4183" i="14"/>
  <c r="K4183" i="14"/>
  <c r="L4183" i="14"/>
  <c r="M4183" i="14"/>
  <c r="F4183" i="14"/>
  <c r="B4119" i="14"/>
  <c r="G4119" i="14"/>
  <c r="H4119" i="14"/>
  <c r="I4119" i="14"/>
  <c r="J4119" i="14"/>
  <c r="K4119" i="14"/>
  <c r="L4119" i="14"/>
  <c r="M4119" i="14"/>
  <c r="F4119" i="14"/>
  <c r="B4047" i="14"/>
  <c r="G4047" i="14"/>
  <c r="H4047" i="14"/>
  <c r="I4047" i="14"/>
  <c r="J4047" i="14"/>
  <c r="K4047" i="14"/>
  <c r="L4047" i="14"/>
  <c r="M4047" i="14"/>
  <c r="F4047" i="14"/>
  <c r="B3983" i="14"/>
  <c r="J3983" i="14"/>
  <c r="K3983" i="14"/>
  <c r="L3983" i="14"/>
  <c r="M3983" i="14"/>
  <c r="G3983" i="14"/>
  <c r="H3983" i="14"/>
  <c r="I3983" i="14"/>
  <c r="F3983" i="14"/>
  <c r="B3919" i="14"/>
  <c r="J3919" i="14"/>
  <c r="K3919" i="14"/>
  <c r="L3919" i="14"/>
  <c r="M3919" i="14"/>
  <c r="F3919" i="14"/>
  <c r="G3919" i="14"/>
  <c r="H3919" i="14"/>
  <c r="I3919" i="14"/>
  <c r="B3871" i="14"/>
  <c r="J3871" i="14"/>
  <c r="K3871" i="14"/>
  <c r="L3871" i="14"/>
  <c r="M3871" i="14"/>
  <c r="F3871" i="14"/>
  <c r="G3871" i="14"/>
  <c r="H3871" i="14"/>
  <c r="I3871" i="14"/>
  <c r="B3807" i="14"/>
  <c r="J3807" i="14"/>
  <c r="K3807" i="14"/>
  <c r="L3807" i="14"/>
  <c r="M3807" i="14"/>
  <c r="F3807" i="14"/>
  <c r="G3807" i="14"/>
  <c r="H3807" i="14"/>
  <c r="I3807" i="14"/>
  <c r="B3783" i="14"/>
  <c r="J3783" i="14"/>
  <c r="K3783" i="14"/>
  <c r="L3783" i="14"/>
  <c r="M3783" i="14"/>
  <c r="F3783" i="14"/>
  <c r="G3783" i="14"/>
  <c r="H3783" i="14"/>
  <c r="I3783" i="14"/>
  <c r="B3759" i="14"/>
  <c r="J3759" i="14"/>
  <c r="K3759" i="14"/>
  <c r="L3759" i="14"/>
  <c r="M3759" i="14"/>
  <c r="F3759" i="14"/>
  <c r="G3759" i="14"/>
  <c r="H3759" i="14"/>
  <c r="I3759" i="14"/>
  <c r="B3711" i="14"/>
  <c r="J3711" i="14"/>
  <c r="K3711" i="14"/>
  <c r="L3711" i="14"/>
  <c r="M3711" i="14"/>
  <c r="F3711" i="14"/>
  <c r="G3711" i="14"/>
  <c r="H3711" i="14"/>
  <c r="I3711" i="14"/>
  <c r="B3679" i="14"/>
  <c r="J3679" i="14"/>
  <c r="K3679" i="14"/>
  <c r="L3679" i="14"/>
  <c r="M3679" i="14"/>
  <c r="F3679" i="14"/>
  <c r="G3679" i="14"/>
  <c r="H3679" i="14"/>
  <c r="I3679" i="14"/>
  <c r="B3655" i="14"/>
  <c r="J3655" i="14"/>
  <c r="K3655" i="14"/>
  <c r="L3655" i="14"/>
  <c r="M3655" i="14"/>
  <c r="F3655" i="14"/>
  <c r="G3655" i="14"/>
  <c r="H3655" i="14"/>
  <c r="I3655" i="14"/>
  <c r="B3575" i="14"/>
  <c r="K3575" i="14"/>
  <c r="L3575" i="14"/>
  <c r="M3575" i="14"/>
  <c r="F3575" i="14"/>
  <c r="G3575" i="14"/>
  <c r="H3575" i="14"/>
  <c r="I3575" i="14"/>
  <c r="J3575" i="14"/>
  <c r="B5325" i="14"/>
  <c r="H5325" i="14"/>
  <c r="I5325" i="14"/>
  <c r="J5325" i="14"/>
  <c r="K5325" i="14"/>
  <c r="L5325" i="14"/>
  <c r="M5325" i="14"/>
  <c r="F5325" i="14"/>
  <c r="G5325" i="14"/>
  <c r="B5317" i="14"/>
  <c r="H5317" i="14"/>
  <c r="I5317" i="14"/>
  <c r="J5317" i="14"/>
  <c r="K5317" i="14"/>
  <c r="L5317" i="14"/>
  <c r="M5317" i="14"/>
  <c r="F5317" i="14"/>
  <c r="G5317" i="14"/>
  <c r="B5309" i="14"/>
  <c r="H5309" i="14"/>
  <c r="I5309" i="14"/>
  <c r="J5309" i="14"/>
  <c r="K5309" i="14"/>
  <c r="L5309" i="14"/>
  <c r="M5309" i="14"/>
  <c r="F5309" i="14"/>
  <c r="G5309" i="14"/>
  <c r="B5301" i="14"/>
  <c r="H5301" i="14"/>
  <c r="I5301" i="14"/>
  <c r="J5301" i="14"/>
  <c r="K5301" i="14"/>
  <c r="L5301" i="14"/>
  <c r="M5301" i="14"/>
  <c r="F5301" i="14"/>
  <c r="G5301" i="14"/>
  <c r="B5293" i="14"/>
  <c r="H5293" i="14"/>
  <c r="I5293" i="14"/>
  <c r="J5293" i="14"/>
  <c r="K5293" i="14"/>
  <c r="L5293" i="14"/>
  <c r="M5293" i="14"/>
  <c r="F5293" i="14"/>
  <c r="G5293" i="14"/>
  <c r="B5285" i="14"/>
  <c r="H5285" i="14"/>
  <c r="I5285" i="14"/>
  <c r="J5285" i="14"/>
  <c r="K5285" i="14"/>
  <c r="L5285" i="14"/>
  <c r="M5285" i="14"/>
  <c r="F5285" i="14"/>
  <c r="G5285" i="14"/>
  <c r="B5277" i="14"/>
  <c r="H5277" i="14"/>
  <c r="I5277" i="14"/>
  <c r="J5277" i="14"/>
  <c r="K5277" i="14"/>
  <c r="L5277" i="14"/>
  <c r="M5277" i="14"/>
  <c r="F5277" i="14"/>
  <c r="G5277" i="14"/>
  <c r="B5269" i="14"/>
  <c r="H5269" i="14"/>
  <c r="I5269" i="14"/>
  <c r="J5269" i="14"/>
  <c r="K5269" i="14"/>
  <c r="L5269" i="14"/>
  <c r="M5269" i="14"/>
  <c r="F5269" i="14"/>
  <c r="G5269" i="14"/>
  <c r="B5261" i="14"/>
  <c r="H5261" i="14"/>
  <c r="I5261" i="14"/>
  <c r="J5261" i="14"/>
  <c r="K5261" i="14"/>
  <c r="L5261" i="14"/>
  <c r="M5261" i="14"/>
  <c r="F5261" i="14"/>
  <c r="G5261" i="14"/>
  <c r="B5253" i="14"/>
  <c r="H5253" i="14"/>
  <c r="I5253" i="14"/>
  <c r="J5253" i="14"/>
  <c r="K5253" i="14"/>
  <c r="L5253" i="14"/>
  <c r="M5253" i="14"/>
  <c r="F5253" i="14"/>
  <c r="G5253" i="14"/>
  <c r="B5245" i="14"/>
  <c r="H5245" i="14"/>
  <c r="I5245" i="14"/>
  <c r="J5245" i="14"/>
  <c r="K5245" i="14"/>
  <c r="L5245" i="14"/>
  <c r="M5245" i="14"/>
  <c r="F5245" i="14"/>
  <c r="G5245" i="14"/>
  <c r="B5237" i="14"/>
  <c r="H5237" i="14"/>
  <c r="I5237" i="14"/>
  <c r="J5237" i="14"/>
  <c r="K5237" i="14"/>
  <c r="L5237" i="14"/>
  <c r="M5237" i="14"/>
  <c r="F5237" i="14"/>
  <c r="G5237" i="14"/>
  <c r="B5229" i="14"/>
  <c r="H5229" i="14"/>
  <c r="I5229" i="14"/>
  <c r="J5229" i="14"/>
  <c r="K5229" i="14"/>
  <c r="L5229" i="14"/>
  <c r="M5229" i="14"/>
  <c r="F5229" i="14"/>
  <c r="G5229" i="14"/>
  <c r="B5221" i="14"/>
  <c r="H5221" i="14"/>
  <c r="I5221" i="14"/>
  <c r="J5221" i="14"/>
  <c r="K5221" i="14"/>
  <c r="L5221" i="14"/>
  <c r="M5221" i="14"/>
  <c r="F5221" i="14"/>
  <c r="G5221" i="14"/>
  <c r="B5213" i="14"/>
  <c r="H5213" i="14"/>
  <c r="I5213" i="14"/>
  <c r="J5213" i="14"/>
  <c r="K5213" i="14"/>
  <c r="L5213" i="14"/>
  <c r="M5213" i="14"/>
  <c r="F5213" i="14"/>
  <c r="G5213" i="14"/>
  <c r="B5205" i="14"/>
  <c r="H5205" i="14"/>
  <c r="I5205" i="14"/>
  <c r="J5205" i="14"/>
  <c r="K5205" i="14"/>
  <c r="L5205" i="14"/>
  <c r="M5205" i="14"/>
  <c r="F5205" i="14"/>
  <c r="G5205" i="14"/>
  <c r="B5197" i="14"/>
  <c r="H5197" i="14"/>
  <c r="I5197" i="14"/>
  <c r="J5197" i="14"/>
  <c r="K5197" i="14"/>
  <c r="L5197" i="14"/>
  <c r="M5197" i="14"/>
  <c r="F5197" i="14"/>
  <c r="G5197" i="14"/>
  <c r="B5189" i="14"/>
  <c r="H5189" i="14"/>
  <c r="I5189" i="14"/>
  <c r="J5189" i="14"/>
  <c r="K5189" i="14"/>
  <c r="L5189" i="14"/>
  <c r="M5189" i="14"/>
  <c r="F5189" i="14"/>
  <c r="G5189" i="14"/>
  <c r="B5181" i="14"/>
  <c r="H5181" i="14"/>
  <c r="I5181" i="14"/>
  <c r="J5181" i="14"/>
  <c r="K5181" i="14"/>
  <c r="L5181" i="14"/>
  <c r="M5181" i="14"/>
  <c r="F5181" i="14"/>
  <c r="G5181" i="14"/>
  <c r="B5173" i="14"/>
  <c r="H5173" i="14"/>
  <c r="I5173" i="14"/>
  <c r="J5173" i="14"/>
  <c r="K5173" i="14"/>
  <c r="L5173" i="14"/>
  <c r="M5173" i="14"/>
  <c r="F5173" i="14"/>
  <c r="G5173" i="14"/>
  <c r="B5165" i="14"/>
  <c r="H5165" i="14"/>
  <c r="I5165" i="14"/>
  <c r="J5165" i="14"/>
  <c r="K5165" i="14"/>
  <c r="L5165" i="14"/>
  <c r="M5165" i="14"/>
  <c r="F5165" i="14"/>
  <c r="G5165" i="14"/>
  <c r="B5157" i="14"/>
  <c r="H5157" i="14"/>
  <c r="I5157" i="14"/>
  <c r="J5157" i="14"/>
  <c r="K5157" i="14"/>
  <c r="L5157" i="14"/>
  <c r="M5157" i="14"/>
  <c r="F5157" i="14"/>
  <c r="G5157" i="14"/>
  <c r="B5149" i="14"/>
  <c r="H5149" i="14"/>
  <c r="I5149" i="14"/>
  <c r="J5149" i="14"/>
  <c r="K5149" i="14"/>
  <c r="L5149" i="14"/>
  <c r="M5149" i="14"/>
  <c r="F5149" i="14"/>
  <c r="G5149" i="14"/>
  <c r="B5141" i="14"/>
  <c r="H5141" i="14"/>
  <c r="I5141" i="14"/>
  <c r="J5141" i="14"/>
  <c r="K5141" i="14"/>
  <c r="L5141" i="14"/>
  <c r="M5141" i="14"/>
  <c r="F5141" i="14"/>
  <c r="G5141" i="14"/>
  <c r="B5133" i="14"/>
  <c r="H5133" i="14"/>
  <c r="I5133" i="14"/>
  <c r="J5133" i="14"/>
  <c r="K5133" i="14"/>
  <c r="L5133" i="14"/>
  <c r="M5133" i="14"/>
  <c r="F5133" i="14"/>
  <c r="G5133" i="14"/>
  <c r="B5125" i="14"/>
  <c r="H5125" i="14"/>
  <c r="I5125" i="14"/>
  <c r="J5125" i="14"/>
  <c r="K5125" i="14"/>
  <c r="L5125" i="14"/>
  <c r="M5125" i="14"/>
  <c r="F5125" i="14"/>
  <c r="G5125" i="14"/>
  <c r="B5117" i="14"/>
  <c r="H5117" i="14"/>
  <c r="I5117" i="14"/>
  <c r="J5117" i="14"/>
  <c r="K5117" i="14"/>
  <c r="L5117" i="14"/>
  <c r="M5117" i="14"/>
  <c r="F5117" i="14"/>
  <c r="G5117" i="14"/>
  <c r="B5109" i="14"/>
  <c r="H5109" i="14"/>
  <c r="I5109" i="14"/>
  <c r="J5109" i="14"/>
  <c r="K5109" i="14"/>
  <c r="L5109" i="14"/>
  <c r="M5109" i="14"/>
  <c r="F5109" i="14"/>
  <c r="G5109" i="14"/>
  <c r="B5101" i="14"/>
  <c r="H5101" i="14"/>
  <c r="I5101" i="14"/>
  <c r="J5101" i="14"/>
  <c r="K5101" i="14"/>
  <c r="L5101" i="14"/>
  <c r="M5101" i="14"/>
  <c r="F5101" i="14"/>
  <c r="G5101" i="14"/>
  <c r="B5093" i="14"/>
  <c r="H5093" i="14"/>
  <c r="I5093" i="14"/>
  <c r="J5093" i="14"/>
  <c r="K5093" i="14"/>
  <c r="L5093" i="14"/>
  <c r="M5093" i="14"/>
  <c r="F5093" i="14"/>
  <c r="G5093" i="14"/>
  <c r="B5085" i="14"/>
  <c r="H5085" i="14"/>
  <c r="I5085" i="14"/>
  <c r="J5085" i="14"/>
  <c r="K5085" i="14"/>
  <c r="L5085" i="14"/>
  <c r="M5085" i="14"/>
  <c r="F5085" i="14"/>
  <c r="G5085" i="14"/>
  <c r="B5077" i="14"/>
  <c r="H5077" i="14"/>
  <c r="I5077" i="14"/>
  <c r="J5077" i="14"/>
  <c r="K5077" i="14"/>
  <c r="L5077" i="14"/>
  <c r="M5077" i="14"/>
  <c r="F5077" i="14"/>
  <c r="G5077" i="14"/>
  <c r="B5069" i="14"/>
  <c r="H5069" i="14"/>
  <c r="I5069" i="14"/>
  <c r="J5069" i="14"/>
  <c r="K5069" i="14"/>
  <c r="L5069" i="14"/>
  <c r="M5069" i="14"/>
  <c r="F5069" i="14"/>
  <c r="G5069" i="14"/>
  <c r="B5061" i="14"/>
  <c r="H5061" i="14"/>
  <c r="I5061" i="14"/>
  <c r="J5061" i="14"/>
  <c r="K5061" i="14"/>
  <c r="L5061" i="14"/>
  <c r="M5061" i="14"/>
  <c r="F5061" i="14"/>
  <c r="G5061" i="14"/>
  <c r="B5053" i="14"/>
  <c r="H5053" i="14"/>
  <c r="I5053" i="14"/>
  <c r="J5053" i="14"/>
  <c r="K5053" i="14"/>
  <c r="L5053" i="14"/>
  <c r="M5053" i="14"/>
  <c r="F5053" i="14"/>
  <c r="G5053" i="14"/>
  <c r="B5045" i="14"/>
  <c r="H5045" i="14"/>
  <c r="I5045" i="14"/>
  <c r="J5045" i="14"/>
  <c r="K5045" i="14"/>
  <c r="L5045" i="14"/>
  <c r="M5045" i="14"/>
  <c r="F5045" i="14"/>
  <c r="G5045" i="14"/>
  <c r="B5037" i="14"/>
  <c r="H5037" i="14"/>
  <c r="I5037" i="14"/>
  <c r="J5037" i="14"/>
  <c r="K5037" i="14"/>
  <c r="L5037" i="14"/>
  <c r="M5037" i="14"/>
  <c r="F5037" i="14"/>
  <c r="G5037" i="14"/>
  <c r="B5029" i="14"/>
  <c r="H5029" i="14"/>
  <c r="I5029" i="14"/>
  <c r="J5029" i="14"/>
  <c r="K5029" i="14"/>
  <c r="L5029" i="14"/>
  <c r="M5029" i="14"/>
  <c r="F5029" i="14"/>
  <c r="G5029" i="14"/>
  <c r="B5021" i="14"/>
  <c r="H5021" i="14"/>
  <c r="I5021" i="14"/>
  <c r="J5021" i="14"/>
  <c r="K5021" i="14"/>
  <c r="L5021" i="14"/>
  <c r="M5021" i="14"/>
  <c r="F5021" i="14"/>
  <c r="G5021" i="14"/>
  <c r="B5013" i="14"/>
  <c r="H5013" i="14"/>
  <c r="I5013" i="14"/>
  <c r="J5013" i="14"/>
  <c r="K5013" i="14"/>
  <c r="L5013" i="14"/>
  <c r="M5013" i="14"/>
  <c r="F5013" i="14"/>
  <c r="G5013" i="14"/>
  <c r="B5005" i="14"/>
  <c r="M5005" i="14"/>
  <c r="F5005" i="14"/>
  <c r="G5005" i="14"/>
  <c r="H5005" i="14"/>
  <c r="I5005" i="14"/>
  <c r="J5005" i="14"/>
  <c r="K5005" i="14"/>
  <c r="L5005" i="14"/>
  <c r="B4997" i="14"/>
  <c r="M4997" i="14"/>
  <c r="F4997" i="14"/>
  <c r="G4997" i="14"/>
  <c r="H4997" i="14"/>
  <c r="I4997" i="14"/>
  <c r="J4997" i="14"/>
  <c r="K4997" i="14"/>
  <c r="L4997" i="14"/>
  <c r="B4989" i="14"/>
  <c r="M4989" i="14"/>
  <c r="F4989" i="14"/>
  <c r="G4989" i="14"/>
  <c r="H4989" i="14"/>
  <c r="I4989" i="14"/>
  <c r="J4989" i="14"/>
  <c r="K4989" i="14"/>
  <c r="L4989" i="14"/>
  <c r="B4981" i="14"/>
  <c r="M4981" i="14"/>
  <c r="F4981" i="14"/>
  <c r="G4981" i="14"/>
  <c r="H4981" i="14"/>
  <c r="I4981" i="14"/>
  <c r="J4981" i="14"/>
  <c r="K4981" i="14"/>
  <c r="L4981" i="14"/>
  <c r="B4973" i="14"/>
  <c r="M4973" i="14"/>
  <c r="F4973" i="14"/>
  <c r="G4973" i="14"/>
  <c r="H4973" i="14"/>
  <c r="I4973" i="14"/>
  <c r="J4973" i="14"/>
  <c r="K4973" i="14"/>
  <c r="L4973" i="14"/>
  <c r="B4965" i="14"/>
  <c r="M4965" i="14"/>
  <c r="F4965" i="14"/>
  <c r="G4965" i="14"/>
  <c r="H4965" i="14"/>
  <c r="I4965" i="14"/>
  <c r="J4965" i="14"/>
  <c r="K4965" i="14"/>
  <c r="L4965" i="14"/>
  <c r="B4957" i="14"/>
  <c r="M4957" i="14"/>
  <c r="F4957" i="14"/>
  <c r="G4957" i="14"/>
  <c r="H4957" i="14"/>
  <c r="I4957" i="14"/>
  <c r="J4957" i="14"/>
  <c r="K4957" i="14"/>
  <c r="L4957" i="14"/>
  <c r="B4949" i="14"/>
  <c r="M4949" i="14"/>
  <c r="F4949" i="14"/>
  <c r="G4949" i="14"/>
  <c r="H4949" i="14"/>
  <c r="I4949" i="14"/>
  <c r="J4949" i="14"/>
  <c r="K4949" i="14"/>
  <c r="L4949" i="14"/>
  <c r="B4941" i="14"/>
  <c r="M4941" i="14"/>
  <c r="F4941" i="14"/>
  <c r="G4941" i="14"/>
  <c r="H4941" i="14"/>
  <c r="I4941" i="14"/>
  <c r="J4941" i="14"/>
  <c r="K4941" i="14"/>
  <c r="L4941" i="14"/>
  <c r="B4933" i="14"/>
  <c r="M4933" i="14"/>
  <c r="F4933" i="14"/>
  <c r="G4933" i="14"/>
  <c r="H4933" i="14"/>
  <c r="I4933" i="14"/>
  <c r="J4933" i="14"/>
  <c r="K4933" i="14"/>
  <c r="L4933" i="14"/>
  <c r="B4925" i="14"/>
  <c r="M4925" i="14"/>
  <c r="F4925" i="14"/>
  <c r="G4925" i="14"/>
  <c r="H4925" i="14"/>
  <c r="I4925" i="14"/>
  <c r="J4925" i="14"/>
  <c r="K4925" i="14"/>
  <c r="L4925" i="14"/>
  <c r="B4917" i="14"/>
  <c r="M4917" i="14"/>
  <c r="F4917" i="14"/>
  <c r="G4917" i="14"/>
  <c r="H4917" i="14"/>
  <c r="I4917" i="14"/>
  <c r="J4917" i="14"/>
  <c r="K4917" i="14"/>
  <c r="L4917" i="14"/>
  <c r="B4909" i="14"/>
  <c r="M4909" i="14"/>
  <c r="F4909" i="14"/>
  <c r="G4909" i="14"/>
  <c r="H4909" i="14"/>
  <c r="I4909" i="14"/>
  <c r="J4909" i="14"/>
  <c r="K4909" i="14"/>
  <c r="L4909" i="14"/>
  <c r="B4901" i="14"/>
  <c r="M4901" i="14"/>
  <c r="F4901" i="14"/>
  <c r="G4901" i="14"/>
  <c r="H4901" i="14"/>
  <c r="I4901" i="14"/>
  <c r="J4901" i="14"/>
  <c r="K4901" i="14"/>
  <c r="L4901" i="14"/>
  <c r="B4893" i="14"/>
  <c r="M4893" i="14"/>
  <c r="F4893" i="14"/>
  <c r="G4893" i="14"/>
  <c r="H4893" i="14"/>
  <c r="I4893" i="14"/>
  <c r="J4893" i="14"/>
  <c r="K4893" i="14"/>
  <c r="L4893" i="14"/>
  <c r="B4885" i="14"/>
  <c r="M4885" i="14"/>
  <c r="F4885" i="14"/>
  <c r="G4885" i="14"/>
  <c r="H4885" i="14"/>
  <c r="I4885" i="14"/>
  <c r="J4885" i="14"/>
  <c r="K4885" i="14"/>
  <c r="L4885" i="14"/>
  <c r="B4877" i="14"/>
  <c r="M4877" i="14"/>
  <c r="F4877" i="14"/>
  <c r="G4877" i="14"/>
  <c r="H4877" i="14"/>
  <c r="I4877" i="14"/>
  <c r="J4877" i="14"/>
  <c r="K4877" i="14"/>
  <c r="L4877" i="14"/>
  <c r="B4869" i="14"/>
  <c r="M4869" i="14"/>
  <c r="F4869" i="14"/>
  <c r="G4869" i="14"/>
  <c r="H4869" i="14"/>
  <c r="I4869" i="14"/>
  <c r="J4869" i="14"/>
  <c r="K4869" i="14"/>
  <c r="L4869" i="14"/>
  <c r="B4861" i="14"/>
  <c r="M4861" i="14"/>
  <c r="F4861" i="14"/>
  <c r="G4861" i="14"/>
  <c r="H4861" i="14"/>
  <c r="I4861" i="14"/>
  <c r="J4861" i="14"/>
  <c r="K4861" i="14"/>
  <c r="L4861" i="14"/>
  <c r="B4853" i="14"/>
  <c r="M4853" i="14"/>
  <c r="F4853" i="14"/>
  <c r="G4853" i="14"/>
  <c r="H4853" i="14"/>
  <c r="I4853" i="14"/>
  <c r="J4853" i="14"/>
  <c r="K4853" i="14"/>
  <c r="L4853" i="14"/>
  <c r="B4845" i="14"/>
  <c r="M4845" i="14"/>
  <c r="F4845" i="14"/>
  <c r="G4845" i="14"/>
  <c r="H4845" i="14"/>
  <c r="I4845" i="14"/>
  <c r="J4845" i="14"/>
  <c r="K4845" i="14"/>
  <c r="L4845" i="14"/>
  <c r="B4837" i="14"/>
  <c r="M4837" i="14"/>
  <c r="F4837" i="14"/>
  <c r="G4837" i="14"/>
  <c r="H4837" i="14"/>
  <c r="I4837" i="14"/>
  <c r="J4837" i="14"/>
  <c r="K4837" i="14"/>
  <c r="L4837" i="14"/>
  <c r="B4829" i="14"/>
  <c r="M4829" i="14"/>
  <c r="F4829" i="14"/>
  <c r="G4829" i="14"/>
  <c r="H4829" i="14"/>
  <c r="I4829" i="14"/>
  <c r="J4829" i="14"/>
  <c r="K4829" i="14"/>
  <c r="L4829" i="14"/>
  <c r="B4821" i="14"/>
  <c r="M4821" i="14"/>
  <c r="F4821" i="14"/>
  <c r="G4821" i="14"/>
  <c r="H4821" i="14"/>
  <c r="I4821" i="14"/>
  <c r="J4821" i="14"/>
  <c r="K4821" i="14"/>
  <c r="L4821" i="14"/>
  <c r="B4813" i="14"/>
  <c r="M4813" i="14"/>
  <c r="F4813" i="14"/>
  <c r="G4813" i="14"/>
  <c r="H4813" i="14"/>
  <c r="I4813" i="14"/>
  <c r="J4813" i="14"/>
  <c r="K4813" i="14"/>
  <c r="L4813" i="14"/>
  <c r="B4805" i="14"/>
  <c r="M4805" i="14"/>
  <c r="F4805" i="14"/>
  <c r="G4805" i="14"/>
  <c r="H4805" i="14"/>
  <c r="I4805" i="14"/>
  <c r="J4805" i="14"/>
  <c r="K4805" i="14"/>
  <c r="L4805" i="14"/>
  <c r="B4797" i="14"/>
  <c r="M4797" i="14"/>
  <c r="F4797" i="14"/>
  <c r="G4797" i="14"/>
  <c r="H4797" i="14"/>
  <c r="I4797" i="14"/>
  <c r="J4797" i="14"/>
  <c r="K4797" i="14"/>
  <c r="L4797" i="14"/>
  <c r="B4789" i="14"/>
  <c r="M4789" i="14"/>
  <c r="F4789" i="14"/>
  <c r="G4789" i="14"/>
  <c r="H4789" i="14"/>
  <c r="I4789" i="14"/>
  <c r="J4789" i="14"/>
  <c r="K4789" i="14"/>
  <c r="L4789" i="14"/>
  <c r="B4781" i="14"/>
  <c r="M4781" i="14"/>
  <c r="F4781" i="14"/>
  <c r="G4781" i="14"/>
  <c r="H4781" i="14"/>
  <c r="I4781" i="14"/>
  <c r="J4781" i="14"/>
  <c r="K4781" i="14"/>
  <c r="L4781" i="14"/>
  <c r="B4773" i="14"/>
  <c r="M4773" i="14"/>
  <c r="F4773" i="14"/>
  <c r="G4773" i="14"/>
  <c r="H4773" i="14"/>
  <c r="I4773" i="14"/>
  <c r="J4773" i="14"/>
  <c r="K4773" i="14"/>
  <c r="L4773" i="14"/>
  <c r="B4765" i="14"/>
  <c r="M4765" i="14"/>
  <c r="F4765" i="14"/>
  <c r="G4765" i="14"/>
  <c r="H4765" i="14"/>
  <c r="I4765" i="14"/>
  <c r="J4765" i="14"/>
  <c r="K4765" i="14"/>
  <c r="L4765" i="14"/>
  <c r="B4757" i="14"/>
  <c r="M4757" i="14"/>
  <c r="F4757" i="14"/>
  <c r="G4757" i="14"/>
  <c r="H4757" i="14"/>
  <c r="I4757" i="14"/>
  <c r="J4757" i="14"/>
  <c r="K4757" i="14"/>
  <c r="L4757" i="14"/>
  <c r="B4749" i="14"/>
  <c r="M4749" i="14"/>
  <c r="F4749" i="14"/>
  <c r="G4749" i="14"/>
  <c r="H4749" i="14"/>
  <c r="I4749" i="14"/>
  <c r="J4749" i="14"/>
  <c r="K4749" i="14"/>
  <c r="L4749" i="14"/>
  <c r="B4741" i="14"/>
  <c r="M4741" i="14"/>
  <c r="F4741" i="14"/>
  <c r="G4741" i="14"/>
  <c r="H4741" i="14"/>
  <c r="I4741" i="14"/>
  <c r="J4741" i="14"/>
  <c r="K4741" i="14"/>
  <c r="L4741" i="14"/>
  <c r="B4733" i="14"/>
  <c r="M4733" i="14"/>
  <c r="F4733" i="14"/>
  <c r="G4733" i="14"/>
  <c r="H4733" i="14"/>
  <c r="I4733" i="14"/>
  <c r="J4733" i="14"/>
  <c r="K4733" i="14"/>
  <c r="L4733" i="14"/>
  <c r="B4725" i="14"/>
  <c r="M4725" i="14"/>
  <c r="F4725" i="14"/>
  <c r="G4725" i="14"/>
  <c r="H4725" i="14"/>
  <c r="I4725" i="14"/>
  <c r="J4725" i="14"/>
  <c r="K4725" i="14"/>
  <c r="L4725" i="14"/>
  <c r="B4717" i="14"/>
  <c r="M4717" i="14"/>
  <c r="F4717" i="14"/>
  <c r="G4717" i="14"/>
  <c r="H4717" i="14"/>
  <c r="I4717" i="14"/>
  <c r="J4717" i="14"/>
  <c r="K4717" i="14"/>
  <c r="L4717" i="14"/>
  <c r="B4709" i="14"/>
  <c r="M4709" i="14"/>
  <c r="F4709" i="14"/>
  <c r="G4709" i="14"/>
  <c r="H4709" i="14"/>
  <c r="I4709" i="14"/>
  <c r="J4709" i="14"/>
  <c r="K4709" i="14"/>
  <c r="L4709" i="14"/>
  <c r="B4701" i="14"/>
  <c r="M4701" i="14"/>
  <c r="F4701" i="14"/>
  <c r="G4701" i="14"/>
  <c r="H4701" i="14"/>
  <c r="I4701" i="14"/>
  <c r="J4701" i="14"/>
  <c r="K4701" i="14"/>
  <c r="L4701" i="14"/>
  <c r="B4693" i="14"/>
  <c r="M4693" i="14"/>
  <c r="F4693" i="14"/>
  <c r="G4693" i="14"/>
  <c r="H4693" i="14"/>
  <c r="I4693" i="14"/>
  <c r="J4693" i="14"/>
  <c r="K4693" i="14"/>
  <c r="L4693" i="14"/>
  <c r="B4685" i="14"/>
  <c r="M4685" i="14"/>
  <c r="F4685" i="14"/>
  <c r="G4685" i="14"/>
  <c r="H4685" i="14"/>
  <c r="I4685" i="14"/>
  <c r="J4685" i="14"/>
  <c r="K4685" i="14"/>
  <c r="L4685" i="14"/>
  <c r="B4677" i="14"/>
  <c r="M4677" i="14"/>
  <c r="F4677" i="14"/>
  <c r="G4677" i="14"/>
  <c r="H4677" i="14"/>
  <c r="I4677" i="14"/>
  <c r="J4677" i="14"/>
  <c r="K4677" i="14"/>
  <c r="L4677" i="14"/>
  <c r="B4669" i="14"/>
  <c r="M4669" i="14"/>
  <c r="F4669" i="14"/>
  <c r="G4669" i="14"/>
  <c r="H4669" i="14"/>
  <c r="I4669" i="14"/>
  <c r="J4669" i="14"/>
  <c r="K4669" i="14"/>
  <c r="L4669" i="14"/>
  <c r="B4661" i="14"/>
  <c r="M4661" i="14"/>
  <c r="F4661" i="14"/>
  <c r="G4661" i="14"/>
  <c r="H4661" i="14"/>
  <c r="I4661" i="14"/>
  <c r="J4661" i="14"/>
  <c r="K4661" i="14"/>
  <c r="L4661" i="14"/>
  <c r="B4653" i="14"/>
  <c r="M4653" i="14"/>
  <c r="F4653" i="14"/>
  <c r="G4653" i="14"/>
  <c r="H4653" i="14"/>
  <c r="I4653" i="14"/>
  <c r="J4653" i="14"/>
  <c r="K4653" i="14"/>
  <c r="L4653" i="14"/>
  <c r="B4645" i="14"/>
  <c r="M4645" i="14"/>
  <c r="F4645" i="14"/>
  <c r="G4645" i="14"/>
  <c r="H4645" i="14"/>
  <c r="I4645" i="14"/>
  <c r="J4645" i="14"/>
  <c r="K4645" i="14"/>
  <c r="L4645" i="14"/>
  <c r="B4637" i="14"/>
  <c r="M4637" i="14"/>
  <c r="F4637" i="14"/>
  <c r="G4637" i="14"/>
  <c r="H4637" i="14"/>
  <c r="I4637" i="14"/>
  <c r="J4637" i="14"/>
  <c r="K4637" i="14"/>
  <c r="L4637" i="14"/>
  <c r="B4629" i="14"/>
  <c r="M4629" i="14"/>
  <c r="F4629" i="14"/>
  <c r="G4629" i="14"/>
  <c r="H4629" i="14"/>
  <c r="I4629" i="14"/>
  <c r="J4629" i="14"/>
  <c r="K4629" i="14"/>
  <c r="L4629" i="14"/>
  <c r="B4621" i="14"/>
  <c r="M4621" i="14"/>
  <c r="F4621" i="14"/>
  <c r="G4621" i="14"/>
  <c r="H4621" i="14"/>
  <c r="I4621" i="14"/>
  <c r="J4621" i="14"/>
  <c r="K4621" i="14"/>
  <c r="L4621" i="14"/>
  <c r="B4613" i="14"/>
  <c r="M4613" i="14"/>
  <c r="F4613" i="14"/>
  <c r="G4613" i="14"/>
  <c r="H4613" i="14"/>
  <c r="I4613" i="14"/>
  <c r="J4613" i="14"/>
  <c r="K4613" i="14"/>
  <c r="L4613" i="14"/>
  <c r="B4605" i="14"/>
  <c r="M4605" i="14"/>
  <c r="F4605" i="14"/>
  <c r="G4605" i="14"/>
  <c r="H4605" i="14"/>
  <c r="I4605" i="14"/>
  <c r="J4605" i="14"/>
  <c r="K4605" i="14"/>
  <c r="L4605" i="14"/>
  <c r="B4597" i="14"/>
  <c r="M4597" i="14"/>
  <c r="F4597" i="14"/>
  <c r="G4597" i="14"/>
  <c r="H4597" i="14"/>
  <c r="I4597" i="14"/>
  <c r="J4597" i="14"/>
  <c r="K4597" i="14"/>
  <c r="L4597" i="14"/>
  <c r="B4589" i="14"/>
  <c r="M4589" i="14"/>
  <c r="F4589" i="14"/>
  <c r="G4589" i="14"/>
  <c r="H4589" i="14"/>
  <c r="I4589" i="14"/>
  <c r="J4589" i="14"/>
  <c r="K4589" i="14"/>
  <c r="L4589" i="14"/>
  <c r="B4581" i="14"/>
  <c r="M4581" i="14"/>
  <c r="F4581" i="14"/>
  <c r="G4581" i="14"/>
  <c r="H4581" i="14"/>
  <c r="I4581" i="14"/>
  <c r="J4581" i="14"/>
  <c r="K4581" i="14"/>
  <c r="L4581" i="14"/>
  <c r="B4573" i="14"/>
  <c r="M4573" i="14"/>
  <c r="F4573" i="14"/>
  <c r="G4573" i="14"/>
  <c r="H4573" i="14"/>
  <c r="I4573" i="14"/>
  <c r="J4573" i="14"/>
  <c r="K4573" i="14"/>
  <c r="L4573" i="14"/>
  <c r="B4565" i="14"/>
  <c r="M4565" i="14"/>
  <c r="F4565" i="14"/>
  <c r="G4565" i="14"/>
  <c r="H4565" i="14"/>
  <c r="I4565" i="14"/>
  <c r="J4565" i="14"/>
  <c r="K4565" i="14"/>
  <c r="L4565" i="14"/>
  <c r="B4557" i="14"/>
  <c r="M4557" i="14"/>
  <c r="F4557" i="14"/>
  <c r="G4557" i="14"/>
  <c r="H4557" i="14"/>
  <c r="I4557" i="14"/>
  <c r="J4557" i="14"/>
  <c r="K4557" i="14"/>
  <c r="L4557" i="14"/>
  <c r="B4549" i="14"/>
  <c r="M4549" i="14"/>
  <c r="F4549" i="14"/>
  <c r="G4549" i="14"/>
  <c r="H4549" i="14"/>
  <c r="I4549" i="14"/>
  <c r="J4549" i="14"/>
  <c r="K4549" i="14"/>
  <c r="L4549" i="14"/>
  <c r="B4541" i="14"/>
  <c r="M4541" i="14"/>
  <c r="F4541" i="14"/>
  <c r="G4541" i="14"/>
  <c r="H4541" i="14"/>
  <c r="I4541" i="14"/>
  <c r="J4541" i="14"/>
  <c r="K4541" i="14"/>
  <c r="L4541" i="14"/>
  <c r="B4533" i="14"/>
  <c r="M4533" i="14"/>
  <c r="F4533" i="14"/>
  <c r="G4533" i="14"/>
  <c r="H4533" i="14"/>
  <c r="I4533" i="14"/>
  <c r="J4533" i="14"/>
  <c r="K4533" i="14"/>
  <c r="L4533" i="14"/>
  <c r="B4525" i="14"/>
  <c r="M4525" i="14"/>
  <c r="F4525" i="14"/>
  <c r="G4525" i="14"/>
  <c r="H4525" i="14"/>
  <c r="I4525" i="14"/>
  <c r="J4525" i="14"/>
  <c r="K4525" i="14"/>
  <c r="L4525" i="14"/>
  <c r="B4517" i="14"/>
  <c r="M4517" i="14"/>
  <c r="F4517" i="14"/>
  <c r="G4517" i="14"/>
  <c r="H4517" i="14"/>
  <c r="I4517" i="14"/>
  <c r="J4517" i="14"/>
  <c r="K4517" i="14"/>
  <c r="L4517" i="14"/>
  <c r="B4509" i="14"/>
  <c r="M4509" i="14"/>
  <c r="F4509" i="14"/>
  <c r="G4509" i="14"/>
  <c r="H4509" i="14"/>
  <c r="I4509" i="14"/>
  <c r="J4509" i="14"/>
  <c r="K4509" i="14"/>
  <c r="L4509" i="14"/>
  <c r="B4501" i="14"/>
  <c r="M4501" i="14"/>
  <c r="F4501" i="14"/>
  <c r="G4501" i="14"/>
  <c r="H4501" i="14"/>
  <c r="I4501" i="14"/>
  <c r="J4501" i="14"/>
  <c r="K4501" i="14"/>
  <c r="L4501" i="14"/>
  <c r="B4493" i="14"/>
  <c r="M4493" i="14"/>
  <c r="F4493" i="14"/>
  <c r="G4493" i="14"/>
  <c r="H4493" i="14"/>
  <c r="I4493" i="14"/>
  <c r="J4493" i="14"/>
  <c r="K4493" i="14"/>
  <c r="L4493" i="14"/>
  <c r="B4485" i="14"/>
  <c r="M4485" i="14"/>
  <c r="F4485" i="14"/>
  <c r="G4485" i="14"/>
  <c r="H4485" i="14"/>
  <c r="I4485" i="14"/>
  <c r="J4485" i="14"/>
  <c r="K4485" i="14"/>
  <c r="L4485" i="14"/>
  <c r="B4477" i="14"/>
  <c r="M4477" i="14"/>
  <c r="F4477" i="14"/>
  <c r="G4477" i="14"/>
  <c r="H4477" i="14"/>
  <c r="I4477" i="14"/>
  <c r="J4477" i="14"/>
  <c r="K4477" i="14"/>
  <c r="L4477" i="14"/>
  <c r="B4469" i="14"/>
  <c r="M4469" i="14"/>
  <c r="F4469" i="14"/>
  <c r="G4469" i="14"/>
  <c r="H4469" i="14"/>
  <c r="I4469" i="14"/>
  <c r="J4469" i="14"/>
  <c r="K4469" i="14"/>
  <c r="L4469" i="14"/>
  <c r="B4461" i="14"/>
  <c r="M4461" i="14"/>
  <c r="F4461" i="14"/>
  <c r="G4461" i="14"/>
  <c r="H4461" i="14"/>
  <c r="I4461" i="14"/>
  <c r="J4461" i="14"/>
  <c r="K4461" i="14"/>
  <c r="L4461" i="14"/>
  <c r="B4453" i="14"/>
  <c r="M4453" i="14"/>
  <c r="F4453" i="14"/>
  <c r="G4453" i="14"/>
  <c r="H4453" i="14"/>
  <c r="I4453" i="14"/>
  <c r="J4453" i="14"/>
  <c r="K4453" i="14"/>
  <c r="L4453" i="14"/>
  <c r="B4445" i="14"/>
  <c r="M4445" i="14"/>
  <c r="F4445" i="14"/>
  <c r="G4445" i="14"/>
  <c r="H4445" i="14"/>
  <c r="I4445" i="14"/>
  <c r="J4445" i="14"/>
  <c r="K4445" i="14"/>
  <c r="L4445" i="14"/>
  <c r="B4437" i="14"/>
  <c r="M4437" i="14"/>
  <c r="F4437" i="14"/>
  <c r="G4437" i="14"/>
  <c r="H4437" i="14"/>
  <c r="I4437" i="14"/>
  <c r="J4437" i="14"/>
  <c r="K4437" i="14"/>
  <c r="L4437" i="14"/>
  <c r="B4429" i="14"/>
  <c r="M4429" i="14"/>
  <c r="F4429" i="14"/>
  <c r="G4429" i="14"/>
  <c r="H4429" i="14"/>
  <c r="I4429" i="14"/>
  <c r="J4429" i="14"/>
  <c r="K4429" i="14"/>
  <c r="L4429" i="14"/>
  <c r="B4421" i="14"/>
  <c r="M4421" i="14"/>
  <c r="F4421" i="14"/>
  <c r="G4421" i="14"/>
  <c r="H4421" i="14"/>
  <c r="I4421" i="14"/>
  <c r="J4421" i="14"/>
  <c r="K4421" i="14"/>
  <c r="L4421" i="14"/>
  <c r="B4413" i="14"/>
  <c r="M4413" i="14"/>
  <c r="F4413" i="14"/>
  <c r="G4413" i="14"/>
  <c r="H4413" i="14"/>
  <c r="I4413" i="14"/>
  <c r="J4413" i="14"/>
  <c r="K4413" i="14"/>
  <c r="L4413" i="14"/>
  <c r="B4405" i="14"/>
  <c r="M4405" i="14"/>
  <c r="F4405" i="14"/>
  <c r="G4405" i="14"/>
  <c r="H4405" i="14"/>
  <c r="I4405" i="14"/>
  <c r="J4405" i="14"/>
  <c r="K4405" i="14"/>
  <c r="L4405" i="14"/>
  <c r="B4397" i="14"/>
  <c r="M4397" i="14"/>
  <c r="F4397" i="14"/>
  <c r="G4397" i="14"/>
  <c r="H4397" i="14"/>
  <c r="I4397" i="14"/>
  <c r="J4397" i="14"/>
  <c r="K4397" i="14"/>
  <c r="L4397" i="14"/>
  <c r="B4389" i="14"/>
  <c r="M4389" i="14"/>
  <c r="F4389" i="14"/>
  <c r="G4389" i="14"/>
  <c r="H4389" i="14"/>
  <c r="I4389" i="14"/>
  <c r="J4389" i="14"/>
  <c r="K4389" i="14"/>
  <c r="L4389" i="14"/>
  <c r="B4381" i="14"/>
  <c r="M4381" i="14"/>
  <c r="F4381" i="14"/>
  <c r="G4381" i="14"/>
  <c r="H4381" i="14"/>
  <c r="I4381" i="14"/>
  <c r="J4381" i="14"/>
  <c r="K4381" i="14"/>
  <c r="L4381" i="14"/>
  <c r="B4373" i="14"/>
  <c r="M4373" i="14"/>
  <c r="F4373" i="14"/>
  <c r="G4373" i="14"/>
  <c r="H4373" i="14"/>
  <c r="I4373" i="14"/>
  <c r="J4373" i="14"/>
  <c r="K4373" i="14"/>
  <c r="L4373" i="14"/>
  <c r="B4365" i="14"/>
  <c r="M4365" i="14"/>
  <c r="F4365" i="14"/>
  <c r="G4365" i="14"/>
  <c r="H4365" i="14"/>
  <c r="I4365" i="14"/>
  <c r="J4365" i="14"/>
  <c r="K4365" i="14"/>
  <c r="L4365" i="14"/>
  <c r="B4357" i="14"/>
  <c r="M4357" i="14"/>
  <c r="F4357" i="14"/>
  <c r="G4357" i="14"/>
  <c r="H4357" i="14"/>
  <c r="I4357" i="14"/>
  <c r="J4357" i="14"/>
  <c r="K4357" i="14"/>
  <c r="L4357" i="14"/>
  <c r="B4349" i="14"/>
  <c r="M4349" i="14"/>
  <c r="F4349" i="14"/>
  <c r="G4349" i="14"/>
  <c r="H4349" i="14"/>
  <c r="I4349" i="14"/>
  <c r="J4349" i="14"/>
  <c r="K4349" i="14"/>
  <c r="L4349" i="14"/>
  <c r="B4341" i="14"/>
  <c r="M4341" i="14"/>
  <c r="F4341" i="14"/>
  <c r="G4341" i="14"/>
  <c r="H4341" i="14"/>
  <c r="I4341" i="14"/>
  <c r="J4341" i="14"/>
  <c r="K4341" i="14"/>
  <c r="L4341" i="14"/>
  <c r="B4333" i="14"/>
  <c r="M4333" i="14"/>
  <c r="F4333" i="14"/>
  <c r="G4333" i="14"/>
  <c r="H4333" i="14"/>
  <c r="I4333" i="14"/>
  <c r="J4333" i="14"/>
  <c r="K4333" i="14"/>
  <c r="L4333" i="14"/>
  <c r="B4325" i="14"/>
  <c r="G4325" i="14"/>
  <c r="H4325" i="14"/>
  <c r="I4325" i="14"/>
  <c r="J4325" i="14"/>
  <c r="K4325" i="14"/>
  <c r="L4325" i="14"/>
  <c r="M4325" i="14"/>
  <c r="F4325" i="14"/>
  <c r="B4317" i="14"/>
  <c r="G4317" i="14"/>
  <c r="H4317" i="14"/>
  <c r="I4317" i="14"/>
  <c r="J4317" i="14"/>
  <c r="K4317" i="14"/>
  <c r="L4317" i="14"/>
  <c r="M4317" i="14"/>
  <c r="F4317" i="14"/>
  <c r="B4309" i="14"/>
  <c r="G4309" i="14"/>
  <c r="H4309" i="14"/>
  <c r="I4309" i="14"/>
  <c r="J4309" i="14"/>
  <c r="K4309" i="14"/>
  <c r="L4309" i="14"/>
  <c r="M4309" i="14"/>
  <c r="F4309" i="14"/>
  <c r="B4301" i="14"/>
  <c r="G4301" i="14"/>
  <c r="H4301" i="14"/>
  <c r="I4301" i="14"/>
  <c r="J4301" i="14"/>
  <c r="K4301" i="14"/>
  <c r="L4301" i="14"/>
  <c r="M4301" i="14"/>
  <c r="F4301" i="14"/>
  <c r="B4293" i="14"/>
  <c r="G4293" i="14"/>
  <c r="H4293" i="14"/>
  <c r="I4293" i="14"/>
  <c r="J4293" i="14"/>
  <c r="K4293" i="14"/>
  <c r="L4293" i="14"/>
  <c r="M4293" i="14"/>
  <c r="F4293" i="14"/>
  <c r="B4285" i="14"/>
  <c r="G4285" i="14"/>
  <c r="H4285" i="14"/>
  <c r="I4285" i="14"/>
  <c r="J4285" i="14"/>
  <c r="K4285" i="14"/>
  <c r="L4285" i="14"/>
  <c r="M4285" i="14"/>
  <c r="F4285" i="14"/>
  <c r="B4277" i="14"/>
  <c r="G4277" i="14"/>
  <c r="H4277" i="14"/>
  <c r="I4277" i="14"/>
  <c r="J4277" i="14"/>
  <c r="K4277" i="14"/>
  <c r="L4277" i="14"/>
  <c r="M4277" i="14"/>
  <c r="F4277" i="14"/>
  <c r="B4269" i="14"/>
  <c r="G4269" i="14"/>
  <c r="H4269" i="14"/>
  <c r="I4269" i="14"/>
  <c r="J4269" i="14"/>
  <c r="K4269" i="14"/>
  <c r="L4269" i="14"/>
  <c r="M4269" i="14"/>
  <c r="F4269" i="14"/>
  <c r="B4261" i="14"/>
  <c r="G4261" i="14"/>
  <c r="H4261" i="14"/>
  <c r="I4261" i="14"/>
  <c r="J4261" i="14"/>
  <c r="K4261" i="14"/>
  <c r="L4261" i="14"/>
  <c r="M4261" i="14"/>
  <c r="F4261" i="14"/>
  <c r="B4253" i="14"/>
  <c r="G4253" i="14"/>
  <c r="H4253" i="14"/>
  <c r="I4253" i="14"/>
  <c r="J4253" i="14"/>
  <c r="K4253" i="14"/>
  <c r="L4253" i="14"/>
  <c r="M4253" i="14"/>
  <c r="F4253" i="14"/>
  <c r="B4245" i="14"/>
  <c r="G4245" i="14"/>
  <c r="H4245" i="14"/>
  <c r="I4245" i="14"/>
  <c r="J4245" i="14"/>
  <c r="K4245" i="14"/>
  <c r="L4245" i="14"/>
  <c r="M4245" i="14"/>
  <c r="F4245" i="14"/>
  <c r="B4237" i="14"/>
  <c r="G4237" i="14"/>
  <c r="H4237" i="14"/>
  <c r="I4237" i="14"/>
  <c r="J4237" i="14"/>
  <c r="K4237" i="14"/>
  <c r="L4237" i="14"/>
  <c r="M4237" i="14"/>
  <c r="F4237" i="14"/>
  <c r="B4229" i="14"/>
  <c r="G4229" i="14"/>
  <c r="H4229" i="14"/>
  <c r="I4229" i="14"/>
  <c r="J4229" i="14"/>
  <c r="K4229" i="14"/>
  <c r="L4229" i="14"/>
  <c r="M4229" i="14"/>
  <c r="F4229" i="14"/>
  <c r="B4221" i="14"/>
  <c r="G4221" i="14"/>
  <c r="H4221" i="14"/>
  <c r="I4221" i="14"/>
  <c r="J4221" i="14"/>
  <c r="K4221" i="14"/>
  <c r="L4221" i="14"/>
  <c r="M4221" i="14"/>
  <c r="F4221" i="14"/>
  <c r="B4213" i="14"/>
  <c r="G4213" i="14"/>
  <c r="H4213" i="14"/>
  <c r="I4213" i="14"/>
  <c r="J4213" i="14"/>
  <c r="K4213" i="14"/>
  <c r="L4213" i="14"/>
  <c r="M4213" i="14"/>
  <c r="F4213" i="14"/>
  <c r="B4205" i="14"/>
  <c r="G4205" i="14"/>
  <c r="H4205" i="14"/>
  <c r="I4205" i="14"/>
  <c r="J4205" i="14"/>
  <c r="K4205" i="14"/>
  <c r="L4205" i="14"/>
  <c r="M4205" i="14"/>
  <c r="F4205" i="14"/>
  <c r="B4197" i="14"/>
  <c r="G4197" i="14"/>
  <c r="H4197" i="14"/>
  <c r="I4197" i="14"/>
  <c r="J4197" i="14"/>
  <c r="K4197" i="14"/>
  <c r="L4197" i="14"/>
  <c r="M4197" i="14"/>
  <c r="F4197" i="14"/>
  <c r="B4189" i="14"/>
  <c r="G4189" i="14"/>
  <c r="H4189" i="14"/>
  <c r="I4189" i="14"/>
  <c r="J4189" i="14"/>
  <c r="K4189" i="14"/>
  <c r="L4189" i="14"/>
  <c r="M4189" i="14"/>
  <c r="F4189" i="14"/>
  <c r="B4181" i="14"/>
  <c r="G4181" i="14"/>
  <c r="H4181" i="14"/>
  <c r="I4181" i="14"/>
  <c r="J4181" i="14"/>
  <c r="K4181" i="14"/>
  <c r="L4181" i="14"/>
  <c r="M4181" i="14"/>
  <c r="F4181" i="14"/>
  <c r="B4173" i="14"/>
  <c r="G4173" i="14"/>
  <c r="H4173" i="14"/>
  <c r="I4173" i="14"/>
  <c r="J4173" i="14"/>
  <c r="K4173" i="14"/>
  <c r="L4173" i="14"/>
  <c r="M4173" i="14"/>
  <c r="F4173" i="14"/>
  <c r="B4165" i="14"/>
  <c r="G4165" i="14"/>
  <c r="H4165" i="14"/>
  <c r="I4165" i="14"/>
  <c r="J4165" i="14"/>
  <c r="K4165" i="14"/>
  <c r="L4165" i="14"/>
  <c r="M4165" i="14"/>
  <c r="F4165" i="14"/>
  <c r="B4157" i="14"/>
  <c r="G4157" i="14"/>
  <c r="H4157" i="14"/>
  <c r="I4157" i="14"/>
  <c r="J4157" i="14"/>
  <c r="K4157" i="14"/>
  <c r="L4157" i="14"/>
  <c r="M4157" i="14"/>
  <c r="F4157" i="14"/>
  <c r="B4149" i="14"/>
  <c r="G4149" i="14"/>
  <c r="H4149" i="14"/>
  <c r="I4149" i="14"/>
  <c r="J4149" i="14"/>
  <c r="K4149" i="14"/>
  <c r="L4149" i="14"/>
  <c r="M4149" i="14"/>
  <c r="F4149" i="14"/>
  <c r="B4141" i="14"/>
  <c r="G4141" i="14"/>
  <c r="H4141" i="14"/>
  <c r="I4141" i="14"/>
  <c r="J4141" i="14"/>
  <c r="K4141" i="14"/>
  <c r="L4141" i="14"/>
  <c r="M4141" i="14"/>
  <c r="F4141" i="14"/>
  <c r="B4133" i="14"/>
  <c r="G4133" i="14"/>
  <c r="H4133" i="14"/>
  <c r="I4133" i="14"/>
  <c r="J4133" i="14"/>
  <c r="K4133" i="14"/>
  <c r="L4133" i="14"/>
  <c r="M4133" i="14"/>
  <c r="F4133" i="14"/>
  <c r="B4125" i="14"/>
  <c r="G4125" i="14"/>
  <c r="H4125" i="14"/>
  <c r="I4125" i="14"/>
  <c r="J4125" i="14"/>
  <c r="K4125" i="14"/>
  <c r="L4125" i="14"/>
  <c r="M4125" i="14"/>
  <c r="F4125" i="14"/>
  <c r="B4117" i="14"/>
  <c r="G4117" i="14"/>
  <c r="H4117" i="14"/>
  <c r="I4117" i="14"/>
  <c r="J4117" i="14"/>
  <c r="K4117" i="14"/>
  <c r="L4117" i="14"/>
  <c r="M4117" i="14"/>
  <c r="F4117" i="14"/>
  <c r="B4109" i="14"/>
  <c r="G4109" i="14"/>
  <c r="H4109" i="14"/>
  <c r="I4109" i="14"/>
  <c r="J4109" i="14"/>
  <c r="K4109" i="14"/>
  <c r="L4109" i="14"/>
  <c r="M4109" i="14"/>
  <c r="F4109" i="14"/>
  <c r="B4101" i="14"/>
  <c r="G4101" i="14"/>
  <c r="H4101" i="14"/>
  <c r="I4101" i="14"/>
  <c r="J4101" i="14"/>
  <c r="K4101" i="14"/>
  <c r="L4101" i="14"/>
  <c r="M4101" i="14"/>
  <c r="F4101" i="14"/>
  <c r="B4093" i="14"/>
  <c r="G4093" i="14"/>
  <c r="H4093" i="14"/>
  <c r="I4093" i="14"/>
  <c r="J4093" i="14"/>
  <c r="K4093" i="14"/>
  <c r="L4093" i="14"/>
  <c r="M4093" i="14"/>
  <c r="F4093" i="14"/>
  <c r="B4085" i="14"/>
  <c r="G4085" i="14"/>
  <c r="H4085" i="14"/>
  <c r="I4085" i="14"/>
  <c r="J4085" i="14"/>
  <c r="K4085" i="14"/>
  <c r="L4085" i="14"/>
  <c r="M4085" i="14"/>
  <c r="F4085" i="14"/>
  <c r="B4077" i="14"/>
  <c r="G4077" i="14"/>
  <c r="H4077" i="14"/>
  <c r="I4077" i="14"/>
  <c r="J4077" i="14"/>
  <c r="K4077" i="14"/>
  <c r="L4077" i="14"/>
  <c r="M4077" i="14"/>
  <c r="F4077" i="14"/>
  <c r="B4069" i="14"/>
  <c r="G4069" i="14"/>
  <c r="H4069" i="14"/>
  <c r="I4069" i="14"/>
  <c r="J4069" i="14"/>
  <c r="K4069" i="14"/>
  <c r="L4069" i="14"/>
  <c r="M4069" i="14"/>
  <c r="F4069" i="14"/>
  <c r="B4061" i="14"/>
  <c r="G4061" i="14"/>
  <c r="H4061" i="14"/>
  <c r="I4061" i="14"/>
  <c r="J4061" i="14"/>
  <c r="K4061" i="14"/>
  <c r="L4061" i="14"/>
  <c r="M4061" i="14"/>
  <c r="F4061" i="14"/>
  <c r="B4053" i="14"/>
  <c r="G4053" i="14"/>
  <c r="H4053" i="14"/>
  <c r="I4053" i="14"/>
  <c r="J4053" i="14"/>
  <c r="K4053" i="14"/>
  <c r="L4053" i="14"/>
  <c r="M4053" i="14"/>
  <c r="F4053" i="14"/>
  <c r="B4045" i="14"/>
  <c r="G4045" i="14"/>
  <c r="H4045" i="14"/>
  <c r="I4045" i="14"/>
  <c r="J4045" i="14"/>
  <c r="K4045" i="14"/>
  <c r="L4045" i="14"/>
  <c r="M4045" i="14"/>
  <c r="F4045" i="14"/>
  <c r="B4037" i="14"/>
  <c r="G4037" i="14"/>
  <c r="H4037" i="14"/>
  <c r="I4037" i="14"/>
  <c r="J4037" i="14"/>
  <c r="K4037" i="14"/>
  <c r="L4037" i="14"/>
  <c r="M4037" i="14"/>
  <c r="F4037" i="14"/>
  <c r="B4029" i="14"/>
  <c r="G4029" i="14"/>
  <c r="H4029" i="14"/>
  <c r="I4029" i="14"/>
  <c r="J4029" i="14"/>
  <c r="K4029" i="14"/>
  <c r="L4029" i="14"/>
  <c r="M4029" i="14"/>
  <c r="F4029" i="14"/>
  <c r="B4021" i="14"/>
  <c r="G4021" i="14"/>
  <c r="H4021" i="14"/>
  <c r="I4021" i="14"/>
  <c r="J4021" i="14"/>
  <c r="K4021" i="14"/>
  <c r="L4021" i="14"/>
  <c r="M4021" i="14"/>
  <c r="F4021" i="14"/>
  <c r="B4013" i="14"/>
  <c r="G4013" i="14"/>
  <c r="H4013" i="14"/>
  <c r="I4013" i="14"/>
  <c r="J4013" i="14"/>
  <c r="K4013" i="14"/>
  <c r="L4013" i="14"/>
  <c r="M4013" i="14"/>
  <c r="F4013" i="14"/>
  <c r="B4005" i="14"/>
  <c r="G4005" i="14"/>
  <c r="H4005" i="14"/>
  <c r="I4005" i="14"/>
  <c r="J4005" i="14"/>
  <c r="K4005" i="14"/>
  <c r="L4005" i="14"/>
  <c r="M4005" i="14"/>
  <c r="F4005" i="14"/>
  <c r="B3997" i="14"/>
  <c r="G3997" i="14"/>
  <c r="H3997" i="14"/>
  <c r="I3997" i="14"/>
  <c r="J3997" i="14"/>
  <c r="K3997" i="14"/>
  <c r="L3997" i="14"/>
  <c r="M3997" i="14"/>
  <c r="F3997" i="14"/>
  <c r="B3989" i="14"/>
  <c r="G3989" i="14"/>
  <c r="H3989" i="14"/>
  <c r="I3989" i="14"/>
  <c r="J3989" i="14"/>
  <c r="K3989" i="14"/>
  <c r="L3989" i="14"/>
  <c r="M3989" i="14"/>
  <c r="F3989" i="14"/>
  <c r="B3981" i="14"/>
  <c r="J3981" i="14"/>
  <c r="K3981" i="14"/>
  <c r="L3981" i="14"/>
  <c r="M3981" i="14"/>
  <c r="G3981" i="14"/>
  <c r="H3981" i="14"/>
  <c r="I3981" i="14"/>
  <c r="F3981" i="14"/>
  <c r="B3973" i="14"/>
  <c r="J3973" i="14"/>
  <c r="K3973" i="14"/>
  <c r="L3973" i="14"/>
  <c r="M3973" i="14"/>
  <c r="F3973" i="14"/>
  <c r="G3973" i="14"/>
  <c r="H3973" i="14"/>
  <c r="I3973" i="14"/>
  <c r="B3965" i="14"/>
  <c r="J3965" i="14"/>
  <c r="K3965" i="14"/>
  <c r="L3965" i="14"/>
  <c r="M3965" i="14"/>
  <c r="F3965" i="14"/>
  <c r="G3965" i="14"/>
  <c r="H3965" i="14"/>
  <c r="I3965" i="14"/>
  <c r="B3957" i="14"/>
  <c r="J3957" i="14"/>
  <c r="K3957" i="14"/>
  <c r="L3957" i="14"/>
  <c r="M3957" i="14"/>
  <c r="F3957" i="14"/>
  <c r="G3957" i="14"/>
  <c r="H3957" i="14"/>
  <c r="I3957" i="14"/>
  <c r="B3949" i="14"/>
  <c r="J3949" i="14"/>
  <c r="K3949" i="14"/>
  <c r="L3949" i="14"/>
  <c r="M3949" i="14"/>
  <c r="F3949" i="14"/>
  <c r="G3949" i="14"/>
  <c r="H3949" i="14"/>
  <c r="I3949" i="14"/>
  <c r="B3941" i="14"/>
  <c r="J3941" i="14"/>
  <c r="K3941" i="14"/>
  <c r="L3941" i="14"/>
  <c r="M3941" i="14"/>
  <c r="F3941" i="14"/>
  <c r="G3941" i="14"/>
  <c r="H3941" i="14"/>
  <c r="I3941" i="14"/>
  <c r="B3933" i="14"/>
  <c r="J3933" i="14"/>
  <c r="K3933" i="14"/>
  <c r="L3933" i="14"/>
  <c r="M3933" i="14"/>
  <c r="F3933" i="14"/>
  <c r="G3933" i="14"/>
  <c r="H3933" i="14"/>
  <c r="I3933" i="14"/>
  <c r="B3925" i="14"/>
  <c r="J3925" i="14"/>
  <c r="K3925" i="14"/>
  <c r="L3925" i="14"/>
  <c r="M3925" i="14"/>
  <c r="F3925" i="14"/>
  <c r="G3925" i="14"/>
  <c r="H3925" i="14"/>
  <c r="I3925" i="14"/>
  <c r="B3917" i="14"/>
  <c r="J3917" i="14"/>
  <c r="K3917" i="14"/>
  <c r="L3917" i="14"/>
  <c r="M3917" i="14"/>
  <c r="F3917" i="14"/>
  <c r="G3917" i="14"/>
  <c r="H3917" i="14"/>
  <c r="I3917" i="14"/>
  <c r="B3909" i="14"/>
  <c r="J3909" i="14"/>
  <c r="K3909" i="14"/>
  <c r="L3909" i="14"/>
  <c r="M3909" i="14"/>
  <c r="F3909" i="14"/>
  <c r="G3909" i="14"/>
  <c r="H3909" i="14"/>
  <c r="I3909" i="14"/>
  <c r="B3901" i="14"/>
  <c r="J3901" i="14"/>
  <c r="K3901" i="14"/>
  <c r="L3901" i="14"/>
  <c r="M3901" i="14"/>
  <c r="F3901" i="14"/>
  <c r="G3901" i="14"/>
  <c r="H3901" i="14"/>
  <c r="I3901" i="14"/>
  <c r="B3893" i="14"/>
  <c r="J3893" i="14"/>
  <c r="K3893" i="14"/>
  <c r="L3893" i="14"/>
  <c r="M3893" i="14"/>
  <c r="F3893" i="14"/>
  <c r="G3893" i="14"/>
  <c r="H3893" i="14"/>
  <c r="I3893" i="14"/>
  <c r="B3885" i="14"/>
  <c r="J3885" i="14"/>
  <c r="K3885" i="14"/>
  <c r="L3885" i="14"/>
  <c r="M3885" i="14"/>
  <c r="F3885" i="14"/>
  <c r="G3885" i="14"/>
  <c r="H3885" i="14"/>
  <c r="I3885" i="14"/>
  <c r="B3877" i="14"/>
  <c r="J3877" i="14"/>
  <c r="K3877" i="14"/>
  <c r="L3877" i="14"/>
  <c r="M3877" i="14"/>
  <c r="F3877" i="14"/>
  <c r="G3877" i="14"/>
  <c r="H3877" i="14"/>
  <c r="I3877" i="14"/>
  <c r="B3869" i="14"/>
  <c r="J3869" i="14"/>
  <c r="K3869" i="14"/>
  <c r="L3869" i="14"/>
  <c r="M3869" i="14"/>
  <c r="F3869" i="14"/>
  <c r="G3869" i="14"/>
  <c r="H3869" i="14"/>
  <c r="I3869" i="14"/>
  <c r="B3861" i="14"/>
  <c r="J3861" i="14"/>
  <c r="K3861" i="14"/>
  <c r="L3861" i="14"/>
  <c r="M3861" i="14"/>
  <c r="F3861" i="14"/>
  <c r="G3861" i="14"/>
  <c r="H3861" i="14"/>
  <c r="I3861" i="14"/>
  <c r="B3853" i="14"/>
  <c r="J3853" i="14"/>
  <c r="K3853" i="14"/>
  <c r="L3853" i="14"/>
  <c r="M3853" i="14"/>
  <c r="F3853" i="14"/>
  <c r="G3853" i="14"/>
  <c r="H3853" i="14"/>
  <c r="I3853" i="14"/>
  <c r="B3845" i="14"/>
  <c r="J3845" i="14"/>
  <c r="K3845" i="14"/>
  <c r="L3845" i="14"/>
  <c r="M3845" i="14"/>
  <c r="F3845" i="14"/>
  <c r="G3845" i="14"/>
  <c r="H3845" i="14"/>
  <c r="I3845" i="14"/>
  <c r="B3837" i="14"/>
  <c r="J3837" i="14"/>
  <c r="K3837" i="14"/>
  <c r="L3837" i="14"/>
  <c r="M3837" i="14"/>
  <c r="F3837" i="14"/>
  <c r="G3837" i="14"/>
  <c r="H3837" i="14"/>
  <c r="I3837" i="14"/>
  <c r="B3829" i="14"/>
  <c r="J3829" i="14"/>
  <c r="K3829" i="14"/>
  <c r="L3829" i="14"/>
  <c r="M3829" i="14"/>
  <c r="F3829" i="14"/>
  <c r="G3829" i="14"/>
  <c r="H3829" i="14"/>
  <c r="I3829" i="14"/>
  <c r="B3821" i="14"/>
  <c r="J3821" i="14"/>
  <c r="K3821" i="14"/>
  <c r="L3821" i="14"/>
  <c r="M3821" i="14"/>
  <c r="F3821" i="14"/>
  <c r="G3821" i="14"/>
  <c r="H3821" i="14"/>
  <c r="I3821" i="14"/>
  <c r="B3813" i="14"/>
  <c r="J3813" i="14"/>
  <c r="K3813" i="14"/>
  <c r="L3813" i="14"/>
  <c r="M3813" i="14"/>
  <c r="F3813" i="14"/>
  <c r="G3813" i="14"/>
  <c r="H3813" i="14"/>
  <c r="I3813" i="14"/>
  <c r="B3805" i="14"/>
  <c r="J3805" i="14"/>
  <c r="K3805" i="14"/>
  <c r="L3805" i="14"/>
  <c r="M3805" i="14"/>
  <c r="F3805" i="14"/>
  <c r="G3805" i="14"/>
  <c r="H3805" i="14"/>
  <c r="I3805" i="14"/>
  <c r="B3797" i="14"/>
  <c r="J3797" i="14"/>
  <c r="K3797" i="14"/>
  <c r="L3797" i="14"/>
  <c r="M3797" i="14"/>
  <c r="F3797" i="14"/>
  <c r="G3797" i="14"/>
  <c r="H3797" i="14"/>
  <c r="I3797" i="14"/>
  <c r="B3789" i="14"/>
  <c r="J3789" i="14"/>
  <c r="K3789" i="14"/>
  <c r="L3789" i="14"/>
  <c r="M3789" i="14"/>
  <c r="F3789" i="14"/>
  <c r="G3789" i="14"/>
  <c r="H3789" i="14"/>
  <c r="I3789" i="14"/>
  <c r="B3781" i="14"/>
  <c r="J3781" i="14"/>
  <c r="K3781" i="14"/>
  <c r="L3781" i="14"/>
  <c r="M3781" i="14"/>
  <c r="F3781" i="14"/>
  <c r="G3781" i="14"/>
  <c r="H3781" i="14"/>
  <c r="I3781" i="14"/>
  <c r="B3773" i="14"/>
  <c r="J3773" i="14"/>
  <c r="K3773" i="14"/>
  <c r="L3773" i="14"/>
  <c r="M3773" i="14"/>
  <c r="F3773" i="14"/>
  <c r="G3773" i="14"/>
  <c r="H3773" i="14"/>
  <c r="I3773" i="14"/>
  <c r="B3765" i="14"/>
  <c r="J3765" i="14"/>
  <c r="K3765" i="14"/>
  <c r="L3765" i="14"/>
  <c r="M3765" i="14"/>
  <c r="F3765" i="14"/>
  <c r="G3765" i="14"/>
  <c r="H3765" i="14"/>
  <c r="I3765" i="14"/>
  <c r="B3757" i="14"/>
  <c r="J3757" i="14"/>
  <c r="K3757" i="14"/>
  <c r="L3757" i="14"/>
  <c r="M3757" i="14"/>
  <c r="F3757" i="14"/>
  <c r="G3757" i="14"/>
  <c r="H3757" i="14"/>
  <c r="I3757" i="14"/>
  <c r="B3749" i="14"/>
  <c r="J3749" i="14"/>
  <c r="K3749" i="14"/>
  <c r="L3749" i="14"/>
  <c r="M3749" i="14"/>
  <c r="F3749" i="14"/>
  <c r="G3749" i="14"/>
  <c r="H3749" i="14"/>
  <c r="I3749" i="14"/>
  <c r="B3741" i="14"/>
  <c r="J3741" i="14"/>
  <c r="K3741" i="14"/>
  <c r="L3741" i="14"/>
  <c r="M3741" i="14"/>
  <c r="F3741" i="14"/>
  <c r="G3741" i="14"/>
  <c r="H3741" i="14"/>
  <c r="I3741" i="14"/>
  <c r="B3733" i="14"/>
  <c r="J3733" i="14"/>
  <c r="K3733" i="14"/>
  <c r="L3733" i="14"/>
  <c r="M3733" i="14"/>
  <c r="F3733" i="14"/>
  <c r="G3733" i="14"/>
  <c r="H3733" i="14"/>
  <c r="I3733" i="14"/>
  <c r="B3725" i="14"/>
  <c r="J3725" i="14"/>
  <c r="K3725" i="14"/>
  <c r="L3725" i="14"/>
  <c r="M3725" i="14"/>
  <c r="F3725" i="14"/>
  <c r="G3725" i="14"/>
  <c r="H3725" i="14"/>
  <c r="I3725" i="14"/>
  <c r="B3717" i="14"/>
  <c r="J3717" i="14"/>
  <c r="K3717" i="14"/>
  <c r="L3717" i="14"/>
  <c r="M3717" i="14"/>
  <c r="F3717" i="14"/>
  <c r="G3717" i="14"/>
  <c r="H3717" i="14"/>
  <c r="I3717" i="14"/>
  <c r="B3709" i="14"/>
  <c r="J3709" i="14"/>
  <c r="K3709" i="14"/>
  <c r="L3709" i="14"/>
  <c r="M3709" i="14"/>
  <c r="F3709" i="14"/>
  <c r="G3709" i="14"/>
  <c r="H3709" i="14"/>
  <c r="I3709" i="14"/>
  <c r="B3701" i="14"/>
  <c r="J3701" i="14"/>
  <c r="K3701" i="14"/>
  <c r="L3701" i="14"/>
  <c r="M3701" i="14"/>
  <c r="F3701" i="14"/>
  <c r="G3701" i="14"/>
  <c r="H3701" i="14"/>
  <c r="I3701" i="14"/>
  <c r="B3693" i="14"/>
  <c r="J3693" i="14"/>
  <c r="K3693" i="14"/>
  <c r="L3693" i="14"/>
  <c r="M3693" i="14"/>
  <c r="F3693" i="14"/>
  <c r="G3693" i="14"/>
  <c r="H3693" i="14"/>
  <c r="I3693" i="14"/>
  <c r="B3685" i="14"/>
  <c r="J3685" i="14"/>
  <c r="K3685" i="14"/>
  <c r="L3685" i="14"/>
  <c r="M3685" i="14"/>
  <c r="F3685" i="14"/>
  <c r="G3685" i="14"/>
  <c r="H3685" i="14"/>
  <c r="I3685" i="14"/>
  <c r="B3677" i="14"/>
  <c r="J3677" i="14"/>
  <c r="K3677" i="14"/>
  <c r="L3677" i="14"/>
  <c r="M3677" i="14"/>
  <c r="F3677" i="14"/>
  <c r="G3677" i="14"/>
  <c r="H3677" i="14"/>
  <c r="I3677" i="14"/>
  <c r="B3669" i="14"/>
  <c r="J3669" i="14"/>
  <c r="K3669" i="14"/>
  <c r="L3669" i="14"/>
  <c r="M3669" i="14"/>
  <c r="F3669" i="14"/>
  <c r="G3669" i="14"/>
  <c r="H3669" i="14"/>
  <c r="I3669" i="14"/>
  <c r="B3661" i="14"/>
  <c r="J3661" i="14"/>
  <c r="K3661" i="14"/>
  <c r="L3661" i="14"/>
  <c r="M3661" i="14"/>
  <c r="F3661" i="14"/>
  <c r="G3661" i="14"/>
  <c r="H3661" i="14"/>
  <c r="I3661" i="14"/>
  <c r="B3653" i="14"/>
  <c r="J3653" i="14"/>
  <c r="K3653" i="14"/>
  <c r="L3653" i="14"/>
  <c r="M3653" i="14"/>
  <c r="F3653" i="14"/>
  <c r="G3653" i="14"/>
  <c r="H3653" i="14"/>
  <c r="I3653" i="14"/>
  <c r="B3645" i="14"/>
  <c r="K3645" i="14"/>
  <c r="L3645" i="14"/>
  <c r="M3645" i="14"/>
  <c r="F3645" i="14"/>
  <c r="G3645" i="14"/>
  <c r="H3645" i="14"/>
  <c r="I3645" i="14"/>
  <c r="J3645" i="14"/>
  <c r="B3637" i="14"/>
  <c r="K3637" i="14"/>
  <c r="L3637" i="14"/>
  <c r="M3637" i="14"/>
  <c r="F3637" i="14"/>
  <c r="G3637" i="14"/>
  <c r="H3637" i="14"/>
  <c r="I3637" i="14"/>
  <c r="J3637" i="14"/>
  <c r="B3629" i="14"/>
  <c r="K3629" i="14"/>
  <c r="L3629" i="14"/>
  <c r="M3629" i="14"/>
  <c r="F3629" i="14"/>
  <c r="G3629" i="14"/>
  <c r="H3629" i="14"/>
  <c r="I3629" i="14"/>
  <c r="J3629" i="14"/>
  <c r="B3621" i="14"/>
  <c r="K3621" i="14"/>
  <c r="L3621" i="14"/>
  <c r="M3621" i="14"/>
  <c r="F3621" i="14"/>
  <c r="G3621" i="14"/>
  <c r="H3621" i="14"/>
  <c r="I3621" i="14"/>
  <c r="J3621" i="14"/>
  <c r="B3613" i="14"/>
  <c r="K3613" i="14"/>
  <c r="L3613" i="14"/>
  <c r="M3613" i="14"/>
  <c r="F3613" i="14"/>
  <c r="G3613" i="14"/>
  <c r="H3613" i="14"/>
  <c r="I3613" i="14"/>
  <c r="J3613" i="14"/>
  <c r="B3605" i="14"/>
  <c r="K3605" i="14"/>
  <c r="L3605" i="14"/>
  <c r="M3605" i="14"/>
  <c r="F3605" i="14"/>
  <c r="G3605" i="14"/>
  <c r="H3605" i="14"/>
  <c r="I3605" i="14"/>
  <c r="J3605" i="14"/>
  <c r="B3597" i="14"/>
  <c r="K3597" i="14"/>
  <c r="L3597" i="14"/>
  <c r="M3597" i="14"/>
  <c r="F3597" i="14"/>
  <c r="G3597" i="14"/>
  <c r="H3597" i="14"/>
  <c r="I3597" i="14"/>
  <c r="J3597" i="14"/>
  <c r="B3589" i="14"/>
  <c r="K3589" i="14"/>
  <c r="L3589" i="14"/>
  <c r="M3589" i="14"/>
  <c r="F3589" i="14"/>
  <c r="G3589" i="14"/>
  <c r="H3589" i="14"/>
  <c r="I3589" i="14"/>
  <c r="J3589" i="14"/>
  <c r="B3581" i="14"/>
  <c r="K3581" i="14"/>
  <c r="L3581" i="14"/>
  <c r="M3581" i="14"/>
  <c r="F3581" i="14"/>
  <c r="G3581" i="14"/>
  <c r="H3581" i="14"/>
  <c r="I3581" i="14"/>
  <c r="J3581" i="14"/>
  <c r="B3573" i="14"/>
  <c r="K3573" i="14"/>
  <c r="L3573" i="14"/>
  <c r="M3573" i="14"/>
  <c r="F3573" i="14"/>
  <c r="G3573" i="14"/>
  <c r="H3573" i="14"/>
  <c r="I3573" i="14"/>
  <c r="J3573" i="14"/>
  <c r="B3565" i="14"/>
  <c r="K3565" i="14"/>
  <c r="L3565" i="14"/>
  <c r="M3565" i="14"/>
  <c r="F3565" i="14"/>
  <c r="G3565" i="14"/>
  <c r="H3565" i="14"/>
  <c r="I3565" i="14"/>
  <c r="J3565" i="14"/>
  <c r="B3557" i="14"/>
  <c r="K3557" i="14"/>
  <c r="L3557" i="14"/>
  <c r="M3557" i="14"/>
  <c r="F3557" i="14"/>
  <c r="G3557" i="14"/>
  <c r="H3557" i="14"/>
  <c r="I3557" i="14"/>
  <c r="J3557" i="14"/>
  <c r="B3549" i="14"/>
  <c r="K3549" i="14"/>
  <c r="L3549" i="14"/>
  <c r="M3549" i="14"/>
  <c r="F3549" i="14"/>
  <c r="G3549" i="14"/>
  <c r="H3549" i="14"/>
  <c r="I3549" i="14"/>
  <c r="J3549" i="14"/>
  <c r="B3541" i="14"/>
  <c r="K3541" i="14"/>
  <c r="L3541" i="14"/>
  <c r="M3541" i="14"/>
  <c r="F3541" i="14"/>
  <c r="G3541" i="14"/>
  <c r="H3541" i="14"/>
  <c r="I3541" i="14"/>
  <c r="J3541" i="14"/>
  <c r="B3533" i="14"/>
  <c r="K3533" i="14"/>
  <c r="L3533" i="14"/>
  <c r="M3533" i="14"/>
  <c r="F3533" i="14"/>
  <c r="G3533" i="14"/>
  <c r="H3533" i="14"/>
  <c r="I3533" i="14"/>
  <c r="J3533" i="14"/>
  <c r="B3525" i="14"/>
  <c r="K3525" i="14"/>
  <c r="L3525" i="14"/>
  <c r="M3525" i="14"/>
  <c r="F3525" i="14"/>
  <c r="G3525" i="14"/>
  <c r="H3525" i="14"/>
  <c r="I3525" i="14"/>
  <c r="J3525" i="14"/>
  <c r="B3517" i="14"/>
  <c r="K3517" i="14"/>
  <c r="L3517" i="14"/>
  <c r="M3517" i="14"/>
  <c r="F3517" i="14"/>
  <c r="G3517" i="14"/>
  <c r="H3517" i="14"/>
  <c r="I3517" i="14"/>
  <c r="J3517" i="14"/>
  <c r="B3509" i="14"/>
  <c r="K3509" i="14"/>
  <c r="L3509" i="14"/>
  <c r="M3509" i="14"/>
  <c r="F3509" i="14"/>
  <c r="G3509" i="14"/>
  <c r="H3509" i="14"/>
  <c r="I3509" i="14"/>
  <c r="J3509" i="14"/>
  <c r="B3501" i="14"/>
  <c r="K3501" i="14"/>
  <c r="L3501" i="14"/>
  <c r="M3501" i="14"/>
  <c r="F3501" i="14"/>
  <c r="G3501" i="14"/>
  <c r="H3501" i="14"/>
  <c r="I3501" i="14"/>
  <c r="J3501" i="14"/>
  <c r="B3493" i="14"/>
  <c r="K3493" i="14"/>
  <c r="L3493" i="14"/>
  <c r="M3493" i="14"/>
  <c r="F3493" i="14"/>
  <c r="G3493" i="14"/>
  <c r="H3493" i="14"/>
  <c r="I3493" i="14"/>
  <c r="J3493" i="14"/>
  <c r="B3485" i="14"/>
  <c r="K3485" i="14"/>
  <c r="L3485" i="14"/>
  <c r="M3485" i="14"/>
  <c r="F3485" i="14"/>
  <c r="G3485" i="14"/>
  <c r="H3485" i="14"/>
  <c r="I3485" i="14"/>
  <c r="J3485" i="14"/>
  <c r="B3477" i="14"/>
  <c r="K3477" i="14"/>
  <c r="L3477" i="14"/>
  <c r="M3477" i="14"/>
  <c r="F3477" i="14"/>
  <c r="G3477" i="14"/>
  <c r="H3477" i="14"/>
  <c r="I3477" i="14"/>
  <c r="J3477" i="14"/>
  <c r="B3469" i="14"/>
  <c r="K3469" i="14"/>
  <c r="L3469" i="14"/>
  <c r="M3469" i="14"/>
  <c r="F3469" i="14"/>
  <c r="G3469" i="14"/>
  <c r="H3469" i="14"/>
  <c r="I3469" i="14"/>
  <c r="J3469" i="14"/>
  <c r="B3461" i="14"/>
  <c r="K3461" i="14"/>
  <c r="L3461" i="14"/>
  <c r="M3461" i="14"/>
  <c r="F3461" i="14"/>
  <c r="G3461" i="14"/>
  <c r="H3461" i="14"/>
  <c r="I3461" i="14"/>
  <c r="J3461" i="14"/>
  <c r="B3453" i="14"/>
  <c r="K3453" i="14"/>
  <c r="L3453" i="14"/>
  <c r="M3453" i="14"/>
  <c r="F3453" i="14"/>
  <c r="G3453" i="14"/>
  <c r="H3453" i="14"/>
  <c r="I3453" i="14"/>
  <c r="J3453" i="14"/>
  <c r="B3445" i="14"/>
  <c r="K3445" i="14"/>
  <c r="L3445" i="14"/>
  <c r="M3445" i="14"/>
  <c r="F3445" i="14"/>
  <c r="G3445" i="14"/>
  <c r="H3445" i="14"/>
  <c r="I3445" i="14"/>
  <c r="J3445" i="14"/>
  <c r="B3437" i="14"/>
  <c r="K3437" i="14"/>
  <c r="L3437" i="14"/>
  <c r="M3437" i="14"/>
  <c r="F3437" i="14"/>
  <c r="G3437" i="14"/>
  <c r="H3437" i="14"/>
  <c r="I3437" i="14"/>
  <c r="J3437" i="14"/>
  <c r="B3429" i="14"/>
  <c r="K3429" i="14"/>
  <c r="L3429" i="14"/>
  <c r="M3429" i="14"/>
  <c r="F3429" i="14"/>
  <c r="G3429" i="14"/>
  <c r="H3429" i="14"/>
  <c r="I3429" i="14"/>
  <c r="J3429" i="14"/>
  <c r="B3421" i="14"/>
  <c r="K3421" i="14"/>
  <c r="L3421" i="14"/>
  <c r="M3421" i="14"/>
  <c r="F3421" i="14"/>
  <c r="G3421" i="14"/>
  <c r="H3421" i="14"/>
  <c r="I3421" i="14"/>
  <c r="J3421" i="14"/>
  <c r="B3413" i="14"/>
  <c r="K3413" i="14"/>
  <c r="L3413" i="14"/>
  <c r="M3413" i="14"/>
  <c r="F3413" i="14"/>
  <c r="G3413" i="14"/>
  <c r="H3413" i="14"/>
  <c r="I3413" i="14"/>
  <c r="J3413" i="14"/>
  <c r="B3405" i="14"/>
  <c r="K3405" i="14"/>
  <c r="L3405" i="14"/>
  <c r="M3405" i="14"/>
  <c r="F3405" i="14"/>
  <c r="G3405" i="14"/>
  <c r="H3405" i="14"/>
  <c r="I3405" i="14"/>
  <c r="J3405" i="14"/>
  <c r="B3397" i="14"/>
  <c r="K3397" i="14"/>
  <c r="L3397" i="14"/>
  <c r="M3397" i="14"/>
  <c r="F3397" i="14"/>
  <c r="G3397" i="14"/>
  <c r="H3397" i="14"/>
  <c r="I3397" i="14"/>
  <c r="J3397" i="14"/>
  <c r="B3389" i="14"/>
  <c r="K3389" i="14"/>
  <c r="L3389" i="14"/>
  <c r="M3389" i="14"/>
  <c r="F3389" i="14"/>
  <c r="G3389" i="14"/>
  <c r="H3389" i="14"/>
  <c r="I3389" i="14"/>
  <c r="J3389" i="14"/>
  <c r="B3381" i="14"/>
  <c r="K3381" i="14"/>
  <c r="L3381" i="14"/>
  <c r="M3381" i="14"/>
  <c r="F3381" i="14"/>
  <c r="G3381" i="14"/>
  <c r="H3381" i="14"/>
  <c r="I3381" i="14"/>
  <c r="J3381" i="14"/>
  <c r="B3373" i="14"/>
  <c r="K3373" i="14"/>
  <c r="L3373" i="14"/>
  <c r="M3373" i="14"/>
  <c r="F3373" i="14"/>
  <c r="G3373" i="14"/>
  <c r="H3373" i="14"/>
  <c r="I3373" i="14"/>
  <c r="J3373" i="14"/>
  <c r="B3365" i="14"/>
  <c r="K3365" i="14"/>
  <c r="L3365" i="14"/>
  <c r="M3365" i="14"/>
  <c r="F3365" i="14"/>
  <c r="G3365" i="14"/>
  <c r="H3365" i="14"/>
  <c r="I3365" i="14"/>
  <c r="J3365" i="14"/>
  <c r="B3357" i="14"/>
  <c r="K3357" i="14"/>
  <c r="L3357" i="14"/>
  <c r="M3357" i="14"/>
  <c r="F3357" i="14"/>
  <c r="G3357" i="14"/>
  <c r="H3357" i="14"/>
  <c r="I3357" i="14"/>
  <c r="J3357" i="14"/>
  <c r="B3349" i="14"/>
  <c r="K3349" i="14"/>
  <c r="L3349" i="14"/>
  <c r="M3349" i="14"/>
  <c r="F3349" i="14"/>
  <c r="G3349" i="14"/>
  <c r="H3349" i="14"/>
  <c r="I3349" i="14"/>
  <c r="J3349" i="14"/>
  <c r="B3341" i="14"/>
  <c r="K3341" i="14"/>
  <c r="L3341" i="14"/>
  <c r="M3341" i="14"/>
  <c r="F3341" i="14"/>
  <c r="G3341" i="14"/>
  <c r="H3341" i="14"/>
  <c r="I3341" i="14"/>
  <c r="J3341" i="14"/>
  <c r="B3333" i="14"/>
  <c r="K3333" i="14"/>
  <c r="L3333" i="14"/>
  <c r="M3333" i="14"/>
  <c r="F3333" i="14"/>
  <c r="G3333" i="14"/>
  <c r="H3333" i="14"/>
  <c r="I3333" i="14"/>
  <c r="J3333" i="14"/>
  <c r="B3325" i="14"/>
  <c r="K3325" i="14"/>
  <c r="L3325" i="14"/>
  <c r="M3325" i="14"/>
  <c r="F3325" i="14"/>
  <c r="G3325" i="14"/>
  <c r="H3325" i="14"/>
  <c r="I3325" i="14"/>
  <c r="J3325" i="14"/>
  <c r="B3317" i="14"/>
  <c r="K3317" i="14"/>
  <c r="L3317" i="14"/>
  <c r="M3317" i="14"/>
  <c r="F3317" i="14"/>
  <c r="G3317" i="14"/>
  <c r="H3317" i="14"/>
  <c r="I3317" i="14"/>
  <c r="J3317" i="14"/>
  <c r="B3309" i="14"/>
  <c r="G3309" i="14"/>
  <c r="K3309" i="14"/>
  <c r="L3309" i="14"/>
  <c r="M3309" i="14"/>
  <c r="F3309" i="14"/>
  <c r="H3309" i="14"/>
  <c r="I3309" i="14"/>
  <c r="J3309" i="14"/>
  <c r="B3301" i="14"/>
  <c r="F3301" i="14"/>
  <c r="G3301" i="14"/>
  <c r="H3301" i="14"/>
  <c r="I3301" i="14"/>
  <c r="J3301" i="14"/>
  <c r="K3301" i="14"/>
  <c r="L3301" i="14"/>
  <c r="M3301" i="14"/>
  <c r="B3293" i="14"/>
  <c r="M3293" i="14"/>
  <c r="F3293" i="14"/>
  <c r="G3293" i="14"/>
  <c r="H3293" i="14"/>
  <c r="I3293" i="14"/>
  <c r="J3293" i="14"/>
  <c r="K3293" i="14"/>
  <c r="L3293" i="14"/>
  <c r="B3285" i="14"/>
  <c r="M3285" i="14"/>
  <c r="F3285" i="14"/>
  <c r="G3285" i="14"/>
  <c r="H3285" i="14"/>
  <c r="I3285" i="14"/>
  <c r="J3285" i="14"/>
  <c r="K3285" i="14"/>
  <c r="L3285" i="14"/>
  <c r="B3277" i="14"/>
  <c r="M3277" i="14"/>
  <c r="F3277" i="14"/>
  <c r="G3277" i="14"/>
  <c r="H3277" i="14"/>
  <c r="I3277" i="14"/>
  <c r="J3277" i="14"/>
  <c r="K3277" i="14"/>
  <c r="L3277" i="14"/>
  <c r="B3269" i="14"/>
  <c r="M3269" i="14"/>
  <c r="F3269" i="14"/>
  <c r="G3269" i="14"/>
  <c r="H3269" i="14"/>
  <c r="I3269" i="14"/>
  <c r="J3269" i="14"/>
  <c r="K3269" i="14"/>
  <c r="L3269" i="14"/>
  <c r="B3261" i="14"/>
  <c r="M3261" i="14"/>
  <c r="F3261" i="14"/>
  <c r="G3261" i="14"/>
  <c r="H3261" i="14"/>
  <c r="I3261" i="14"/>
  <c r="J3261" i="14"/>
  <c r="K3261" i="14"/>
  <c r="L3261" i="14"/>
  <c r="B3253" i="14"/>
  <c r="M3253" i="14"/>
  <c r="F3253" i="14"/>
  <c r="G3253" i="14"/>
  <c r="H3253" i="14"/>
  <c r="I3253" i="14"/>
  <c r="J3253" i="14"/>
  <c r="K3253" i="14"/>
  <c r="L3253" i="14"/>
  <c r="B3245" i="14"/>
  <c r="M3245" i="14"/>
  <c r="F3245" i="14"/>
  <c r="G3245" i="14"/>
  <c r="H3245" i="14"/>
  <c r="I3245" i="14"/>
  <c r="J3245" i="14"/>
  <c r="K3245" i="14"/>
  <c r="L3245" i="14"/>
  <c r="B3237" i="14"/>
  <c r="M3237" i="14"/>
  <c r="F3237" i="14"/>
  <c r="G3237" i="14"/>
  <c r="H3237" i="14"/>
  <c r="I3237" i="14"/>
  <c r="J3237" i="14"/>
  <c r="K3237" i="14"/>
  <c r="L3237" i="14"/>
  <c r="B3229" i="14"/>
  <c r="M3229" i="14"/>
  <c r="F3229" i="14"/>
  <c r="G3229" i="14"/>
  <c r="H3229" i="14"/>
  <c r="I3229" i="14"/>
  <c r="J3229" i="14"/>
  <c r="K3229" i="14"/>
  <c r="L3229" i="14"/>
  <c r="B3221" i="14"/>
  <c r="M3221" i="14"/>
  <c r="F3221" i="14"/>
  <c r="G3221" i="14"/>
  <c r="H3221" i="14"/>
  <c r="I3221" i="14"/>
  <c r="J3221" i="14"/>
  <c r="K3221" i="14"/>
  <c r="L3221" i="14"/>
  <c r="B3213" i="14"/>
  <c r="M3213" i="14"/>
  <c r="F3213" i="14"/>
  <c r="G3213" i="14"/>
  <c r="H3213" i="14"/>
  <c r="I3213" i="14"/>
  <c r="J3213" i="14"/>
  <c r="K3213" i="14"/>
  <c r="L3213" i="14"/>
  <c r="B3205" i="14"/>
  <c r="M3205" i="14"/>
  <c r="F3205" i="14"/>
  <c r="G3205" i="14"/>
  <c r="H3205" i="14"/>
  <c r="I3205" i="14"/>
  <c r="J3205" i="14"/>
  <c r="K3205" i="14"/>
  <c r="L3205" i="14"/>
  <c r="B3197" i="14"/>
  <c r="M3197" i="14"/>
  <c r="F3197" i="14"/>
  <c r="G3197" i="14"/>
  <c r="H3197" i="14"/>
  <c r="I3197" i="14"/>
  <c r="J3197" i="14"/>
  <c r="K3197" i="14"/>
  <c r="L3197" i="14"/>
  <c r="B3189" i="14"/>
  <c r="M3189" i="14"/>
  <c r="F3189" i="14"/>
  <c r="G3189" i="14"/>
  <c r="H3189" i="14"/>
  <c r="I3189" i="14"/>
  <c r="J3189" i="14"/>
  <c r="K3189" i="14"/>
  <c r="L3189" i="14"/>
  <c r="B3181" i="14"/>
  <c r="M3181" i="14"/>
  <c r="F3181" i="14"/>
  <c r="G3181" i="14"/>
  <c r="H3181" i="14"/>
  <c r="I3181" i="14"/>
  <c r="J3181" i="14"/>
  <c r="K3181" i="14"/>
  <c r="L3181" i="14"/>
  <c r="B3173" i="14"/>
  <c r="M3173" i="14"/>
  <c r="F3173" i="14"/>
  <c r="G3173" i="14"/>
  <c r="H3173" i="14"/>
  <c r="I3173" i="14"/>
  <c r="J3173" i="14"/>
  <c r="K3173" i="14"/>
  <c r="L3173" i="14"/>
  <c r="B3165" i="14"/>
  <c r="M3165" i="14"/>
  <c r="F3165" i="14"/>
  <c r="G3165" i="14"/>
  <c r="H3165" i="14"/>
  <c r="I3165" i="14"/>
  <c r="J3165" i="14"/>
  <c r="K3165" i="14"/>
  <c r="L3165" i="14"/>
  <c r="B3157" i="14"/>
  <c r="M3157" i="14"/>
  <c r="F3157" i="14"/>
  <c r="G3157" i="14"/>
  <c r="H3157" i="14"/>
  <c r="I3157" i="14"/>
  <c r="J3157" i="14"/>
  <c r="K3157" i="14"/>
  <c r="L3157" i="14"/>
  <c r="B3149" i="14"/>
  <c r="M3149" i="14"/>
  <c r="F3149" i="14"/>
  <c r="G3149" i="14"/>
  <c r="H3149" i="14"/>
  <c r="I3149" i="14"/>
  <c r="J3149" i="14"/>
  <c r="K3149" i="14"/>
  <c r="L3149" i="14"/>
  <c r="B3141" i="14"/>
  <c r="M3141" i="14"/>
  <c r="F3141" i="14"/>
  <c r="G3141" i="14"/>
  <c r="H3141" i="14"/>
  <c r="I3141" i="14"/>
  <c r="J3141" i="14"/>
  <c r="K3141" i="14"/>
  <c r="L3141" i="14"/>
  <c r="B3133" i="14"/>
  <c r="M3133" i="14"/>
  <c r="F3133" i="14"/>
  <c r="G3133" i="14"/>
  <c r="H3133" i="14"/>
  <c r="I3133" i="14"/>
  <c r="J3133" i="14"/>
  <c r="K3133" i="14"/>
  <c r="L3133" i="14"/>
  <c r="B3125" i="14"/>
  <c r="M3125" i="14"/>
  <c r="F3125" i="14"/>
  <c r="G3125" i="14"/>
  <c r="H3125" i="14"/>
  <c r="I3125" i="14"/>
  <c r="J3125" i="14"/>
  <c r="K3125" i="14"/>
  <c r="L3125" i="14"/>
  <c r="B3117" i="14"/>
  <c r="M3117" i="14"/>
  <c r="F3117" i="14"/>
  <c r="G3117" i="14"/>
  <c r="H3117" i="14"/>
  <c r="I3117" i="14"/>
  <c r="J3117" i="14"/>
  <c r="K3117" i="14"/>
  <c r="L3117" i="14"/>
  <c r="B3109" i="14"/>
  <c r="M3109" i="14"/>
  <c r="F3109" i="14"/>
  <c r="G3109" i="14"/>
  <c r="H3109" i="14"/>
  <c r="I3109" i="14"/>
  <c r="J3109" i="14"/>
  <c r="K3109" i="14"/>
  <c r="L3109" i="14"/>
  <c r="B3101" i="14"/>
  <c r="M3101" i="14"/>
  <c r="F3101" i="14"/>
  <c r="G3101" i="14"/>
  <c r="H3101" i="14"/>
  <c r="I3101" i="14"/>
  <c r="J3101" i="14"/>
  <c r="K3101" i="14"/>
  <c r="L3101" i="14"/>
  <c r="B3093" i="14"/>
  <c r="M3093" i="14"/>
  <c r="F3093" i="14"/>
  <c r="G3093" i="14"/>
  <c r="H3093" i="14"/>
  <c r="I3093" i="14"/>
  <c r="J3093" i="14"/>
  <c r="K3093" i="14"/>
  <c r="L3093" i="14"/>
  <c r="B3085" i="14"/>
  <c r="M3085" i="14"/>
  <c r="F3085" i="14"/>
  <c r="G3085" i="14"/>
  <c r="H3085" i="14"/>
  <c r="I3085" i="14"/>
  <c r="J3085" i="14"/>
  <c r="K3085" i="14"/>
  <c r="L3085" i="14"/>
  <c r="B3077" i="14"/>
  <c r="M3077" i="14"/>
  <c r="F3077" i="14"/>
  <c r="G3077" i="14"/>
  <c r="H3077" i="14"/>
  <c r="I3077" i="14"/>
  <c r="J3077" i="14"/>
  <c r="K3077" i="14"/>
  <c r="L3077" i="14"/>
  <c r="B3069" i="14"/>
  <c r="M3069" i="14"/>
  <c r="F3069" i="14"/>
  <c r="G3069" i="14"/>
  <c r="H3069" i="14"/>
  <c r="I3069" i="14"/>
  <c r="J3069" i="14"/>
  <c r="K3069" i="14"/>
  <c r="L3069" i="14"/>
  <c r="B3061" i="14"/>
  <c r="M3061" i="14"/>
  <c r="F3061" i="14"/>
  <c r="G3061" i="14"/>
  <c r="H3061" i="14"/>
  <c r="I3061" i="14"/>
  <c r="J3061" i="14"/>
  <c r="K3061" i="14"/>
  <c r="L3061" i="14"/>
  <c r="B3053" i="14"/>
  <c r="M3053" i="14"/>
  <c r="F3053" i="14"/>
  <c r="G3053" i="14"/>
  <c r="H3053" i="14"/>
  <c r="I3053" i="14"/>
  <c r="J3053" i="14"/>
  <c r="K3053" i="14"/>
  <c r="L3053" i="14"/>
  <c r="B3045" i="14"/>
  <c r="M3045" i="14"/>
  <c r="F3045" i="14"/>
  <c r="G3045" i="14"/>
  <c r="H3045" i="14"/>
  <c r="I3045" i="14"/>
  <c r="J3045" i="14"/>
  <c r="K3045" i="14"/>
  <c r="L3045" i="14"/>
  <c r="B3037" i="14"/>
  <c r="M3037" i="14"/>
  <c r="F3037" i="14"/>
  <c r="G3037" i="14"/>
  <c r="H3037" i="14"/>
  <c r="I3037" i="14"/>
  <c r="J3037" i="14"/>
  <c r="K3037" i="14"/>
  <c r="L3037" i="14"/>
  <c r="B3029" i="14"/>
  <c r="M3029" i="14"/>
  <c r="F3029" i="14"/>
  <c r="G3029" i="14"/>
  <c r="H3029" i="14"/>
  <c r="I3029" i="14"/>
  <c r="J3029" i="14"/>
  <c r="K3029" i="14"/>
  <c r="L3029" i="14"/>
  <c r="B3021" i="14"/>
  <c r="M3021" i="14"/>
  <c r="F3021" i="14"/>
  <c r="G3021" i="14"/>
  <c r="H3021" i="14"/>
  <c r="I3021" i="14"/>
  <c r="J3021" i="14"/>
  <c r="K3021" i="14"/>
  <c r="L3021" i="14"/>
  <c r="B3013" i="14"/>
  <c r="M3013" i="14"/>
  <c r="F3013" i="14"/>
  <c r="G3013" i="14"/>
  <c r="H3013" i="14"/>
  <c r="I3013" i="14"/>
  <c r="J3013" i="14"/>
  <c r="K3013" i="14"/>
  <c r="L3013" i="14"/>
  <c r="B3005" i="14"/>
  <c r="M3005" i="14"/>
  <c r="F3005" i="14"/>
  <c r="G3005" i="14"/>
  <c r="H3005" i="14"/>
  <c r="I3005" i="14"/>
  <c r="J3005" i="14"/>
  <c r="K3005" i="14"/>
  <c r="L3005" i="14"/>
  <c r="B2997" i="14"/>
  <c r="M2997" i="14"/>
  <c r="F2997" i="14"/>
  <c r="G2997" i="14"/>
  <c r="H2997" i="14"/>
  <c r="I2997" i="14"/>
  <c r="J2997" i="14"/>
  <c r="K2997" i="14"/>
  <c r="L2997" i="14"/>
  <c r="B2989" i="14"/>
  <c r="M2989" i="14"/>
  <c r="F2989" i="14"/>
  <c r="G2989" i="14"/>
  <c r="H2989" i="14"/>
  <c r="I2989" i="14"/>
  <c r="J2989" i="14"/>
  <c r="K2989" i="14"/>
  <c r="L2989" i="14"/>
  <c r="B2981" i="14"/>
  <c r="M2981" i="14"/>
  <c r="F2981" i="14"/>
  <c r="G2981" i="14"/>
  <c r="H2981" i="14"/>
  <c r="I2981" i="14"/>
  <c r="J2981" i="14"/>
  <c r="K2981" i="14"/>
  <c r="L2981" i="14"/>
  <c r="B2973" i="14"/>
  <c r="M2973" i="14"/>
  <c r="F2973" i="14"/>
  <c r="G2973" i="14"/>
  <c r="H2973" i="14"/>
  <c r="I2973" i="14"/>
  <c r="J2973" i="14"/>
  <c r="K2973" i="14"/>
  <c r="L2973" i="14"/>
  <c r="B2965" i="14"/>
  <c r="F2965" i="14"/>
  <c r="G2965" i="14"/>
  <c r="H2965" i="14"/>
  <c r="I2965" i="14"/>
  <c r="J2965" i="14"/>
  <c r="K2965" i="14"/>
  <c r="L2965" i="14"/>
  <c r="M2965" i="14"/>
  <c r="B2957" i="14"/>
  <c r="F2957" i="14"/>
  <c r="G2957" i="14"/>
  <c r="H2957" i="14"/>
  <c r="I2957" i="14"/>
  <c r="J2957" i="14"/>
  <c r="K2957" i="14"/>
  <c r="L2957" i="14"/>
  <c r="M2957" i="14"/>
  <c r="B2949" i="14"/>
  <c r="M2949" i="14"/>
  <c r="F2949" i="14"/>
  <c r="G2949" i="14"/>
  <c r="H2949" i="14"/>
  <c r="I2949" i="14"/>
  <c r="J2949" i="14"/>
  <c r="K2949" i="14"/>
  <c r="L2949" i="14"/>
  <c r="B2941" i="14"/>
  <c r="M2941" i="14"/>
  <c r="F2941" i="14"/>
  <c r="G2941" i="14"/>
  <c r="H2941" i="14"/>
  <c r="I2941" i="14"/>
  <c r="J2941" i="14"/>
  <c r="K2941" i="14"/>
  <c r="L2941" i="14"/>
  <c r="B2933" i="14"/>
  <c r="M2933" i="14"/>
  <c r="F2933" i="14"/>
  <c r="G2933" i="14"/>
  <c r="H2933" i="14"/>
  <c r="I2933" i="14"/>
  <c r="J2933" i="14"/>
  <c r="K2933" i="14"/>
  <c r="L2933" i="14"/>
  <c r="B2925" i="14"/>
  <c r="M2925" i="14"/>
  <c r="F2925" i="14"/>
  <c r="G2925" i="14"/>
  <c r="H2925" i="14"/>
  <c r="I2925" i="14"/>
  <c r="J2925" i="14"/>
  <c r="K2925" i="14"/>
  <c r="L2925" i="14"/>
  <c r="B2917" i="14"/>
  <c r="M2917" i="14"/>
  <c r="F2917" i="14"/>
  <c r="G2917" i="14"/>
  <c r="H2917" i="14"/>
  <c r="I2917" i="14"/>
  <c r="J2917" i="14"/>
  <c r="K2917" i="14"/>
  <c r="L2917" i="14"/>
  <c r="B2909" i="14"/>
  <c r="M2909" i="14"/>
  <c r="F2909" i="14"/>
  <c r="G2909" i="14"/>
  <c r="H2909" i="14"/>
  <c r="I2909" i="14"/>
  <c r="J2909" i="14"/>
  <c r="K2909" i="14"/>
  <c r="L2909" i="14"/>
  <c r="B2901" i="14"/>
  <c r="M2901" i="14"/>
  <c r="F2901" i="14"/>
  <c r="G2901" i="14"/>
  <c r="H2901" i="14"/>
  <c r="I2901" i="14"/>
  <c r="J2901" i="14"/>
  <c r="K2901" i="14"/>
  <c r="L2901" i="14"/>
  <c r="B2893" i="14"/>
  <c r="M2893" i="14"/>
  <c r="F2893" i="14"/>
  <c r="G2893" i="14"/>
  <c r="H2893" i="14"/>
  <c r="I2893" i="14"/>
  <c r="J2893" i="14"/>
  <c r="K2893" i="14"/>
  <c r="L2893" i="14"/>
  <c r="B2885" i="14"/>
  <c r="M2885" i="14"/>
  <c r="F2885" i="14"/>
  <c r="G2885" i="14"/>
  <c r="H2885" i="14"/>
  <c r="I2885" i="14"/>
  <c r="J2885" i="14"/>
  <c r="K2885" i="14"/>
  <c r="L2885" i="14"/>
  <c r="B2877" i="14"/>
  <c r="M2877" i="14"/>
  <c r="F2877" i="14"/>
  <c r="G2877" i="14"/>
  <c r="H2877" i="14"/>
  <c r="I2877" i="14"/>
  <c r="J2877" i="14"/>
  <c r="K2877" i="14"/>
  <c r="L2877" i="14"/>
  <c r="B2869" i="14"/>
  <c r="M2869" i="14"/>
  <c r="F2869" i="14"/>
  <c r="G2869" i="14"/>
  <c r="H2869" i="14"/>
  <c r="I2869" i="14"/>
  <c r="J2869" i="14"/>
  <c r="K2869" i="14"/>
  <c r="L2869" i="14"/>
  <c r="B2861" i="14"/>
  <c r="M2861" i="14"/>
  <c r="F2861" i="14"/>
  <c r="G2861" i="14"/>
  <c r="H2861" i="14"/>
  <c r="I2861" i="14"/>
  <c r="J2861" i="14"/>
  <c r="K2861" i="14"/>
  <c r="L2861" i="14"/>
  <c r="B2853" i="14"/>
  <c r="M2853" i="14"/>
  <c r="F2853" i="14"/>
  <c r="G2853" i="14"/>
  <c r="H2853" i="14"/>
  <c r="I2853" i="14"/>
  <c r="J2853" i="14"/>
  <c r="K2853" i="14"/>
  <c r="L2853" i="14"/>
  <c r="B2845" i="14"/>
  <c r="M2845" i="14"/>
  <c r="F2845" i="14"/>
  <c r="G2845" i="14"/>
  <c r="H2845" i="14"/>
  <c r="I2845" i="14"/>
  <c r="J2845" i="14"/>
  <c r="K2845" i="14"/>
  <c r="L2845" i="14"/>
  <c r="B2837" i="14"/>
  <c r="M2837" i="14"/>
  <c r="F2837" i="14"/>
  <c r="G2837" i="14"/>
  <c r="H2837" i="14"/>
  <c r="I2837" i="14"/>
  <c r="J2837" i="14"/>
  <c r="K2837" i="14"/>
  <c r="L2837" i="14"/>
  <c r="B2829" i="14"/>
  <c r="M2829" i="14"/>
  <c r="F2829" i="14"/>
  <c r="G2829" i="14"/>
  <c r="H2829" i="14"/>
  <c r="I2829" i="14"/>
  <c r="J2829" i="14"/>
  <c r="K2829" i="14"/>
  <c r="L2829" i="14"/>
  <c r="B2821" i="14"/>
  <c r="M2821" i="14"/>
  <c r="F2821" i="14"/>
  <c r="G2821" i="14"/>
  <c r="H2821" i="14"/>
  <c r="I2821" i="14"/>
  <c r="J2821" i="14"/>
  <c r="K2821" i="14"/>
  <c r="L2821" i="14"/>
  <c r="B2813" i="14"/>
  <c r="M2813" i="14"/>
  <c r="F2813" i="14"/>
  <c r="G2813" i="14"/>
  <c r="H2813" i="14"/>
  <c r="I2813" i="14"/>
  <c r="J2813" i="14"/>
  <c r="K2813" i="14"/>
  <c r="L2813" i="14"/>
  <c r="B2805" i="14"/>
  <c r="M2805" i="14"/>
  <c r="F2805" i="14"/>
  <c r="G2805" i="14"/>
  <c r="H2805" i="14"/>
  <c r="I2805" i="14"/>
  <c r="J2805" i="14"/>
  <c r="K2805" i="14"/>
  <c r="L2805" i="14"/>
  <c r="B2797" i="14"/>
  <c r="M2797" i="14"/>
  <c r="F2797" i="14"/>
  <c r="G2797" i="14"/>
  <c r="H2797" i="14"/>
  <c r="I2797" i="14"/>
  <c r="J2797" i="14"/>
  <c r="K2797" i="14"/>
  <c r="L2797" i="14"/>
  <c r="B2789" i="14"/>
  <c r="M2789" i="14"/>
  <c r="F2789" i="14"/>
  <c r="G2789" i="14"/>
  <c r="H2789" i="14"/>
  <c r="I2789" i="14"/>
  <c r="J2789" i="14"/>
  <c r="K2789" i="14"/>
  <c r="L2789" i="14"/>
  <c r="B2781" i="14"/>
  <c r="M2781" i="14"/>
  <c r="F2781" i="14"/>
  <c r="G2781" i="14"/>
  <c r="H2781" i="14"/>
  <c r="I2781" i="14"/>
  <c r="J2781" i="14"/>
  <c r="K2781" i="14"/>
  <c r="L2781" i="14"/>
  <c r="B2773" i="14"/>
  <c r="M2773" i="14"/>
  <c r="F2773" i="14"/>
  <c r="G2773" i="14"/>
  <c r="H2773" i="14"/>
  <c r="I2773" i="14"/>
  <c r="J2773" i="14"/>
  <c r="K2773" i="14"/>
  <c r="L2773" i="14"/>
  <c r="B2765" i="14"/>
  <c r="M2765" i="14"/>
  <c r="F2765" i="14"/>
  <c r="G2765" i="14"/>
  <c r="H2765" i="14"/>
  <c r="I2765" i="14"/>
  <c r="J2765" i="14"/>
  <c r="K2765" i="14"/>
  <c r="L2765" i="14"/>
  <c r="B2757" i="14"/>
  <c r="M2757" i="14"/>
  <c r="F2757" i="14"/>
  <c r="G2757" i="14"/>
  <c r="H2757" i="14"/>
  <c r="I2757" i="14"/>
  <c r="J2757" i="14"/>
  <c r="K2757" i="14"/>
  <c r="L2757" i="14"/>
  <c r="B2749" i="14"/>
  <c r="M2749" i="14"/>
  <c r="F2749" i="14"/>
  <c r="G2749" i="14"/>
  <c r="H2749" i="14"/>
  <c r="I2749" i="14"/>
  <c r="J2749" i="14"/>
  <c r="K2749" i="14"/>
  <c r="L2749" i="14"/>
  <c r="B2741" i="14"/>
  <c r="M2741" i="14"/>
  <c r="F2741" i="14"/>
  <c r="G2741" i="14"/>
  <c r="H2741" i="14"/>
  <c r="I2741" i="14"/>
  <c r="J2741" i="14"/>
  <c r="K2741" i="14"/>
  <c r="L2741" i="14"/>
  <c r="B2733" i="14"/>
  <c r="M2733" i="14"/>
  <c r="F2733" i="14"/>
  <c r="G2733" i="14"/>
  <c r="H2733" i="14"/>
  <c r="I2733" i="14"/>
  <c r="J2733" i="14"/>
  <c r="K2733" i="14"/>
  <c r="L2733" i="14"/>
  <c r="B2725" i="14"/>
  <c r="M2725" i="14"/>
  <c r="F2725" i="14"/>
  <c r="G2725" i="14"/>
  <c r="H2725" i="14"/>
  <c r="I2725" i="14"/>
  <c r="J2725" i="14"/>
  <c r="K2725" i="14"/>
  <c r="L2725" i="14"/>
  <c r="B2717" i="14"/>
  <c r="M2717" i="14"/>
  <c r="F2717" i="14"/>
  <c r="G2717" i="14"/>
  <c r="H2717" i="14"/>
  <c r="I2717" i="14"/>
  <c r="J2717" i="14"/>
  <c r="K2717" i="14"/>
  <c r="L2717" i="14"/>
  <c r="B2709" i="14"/>
  <c r="M2709" i="14"/>
  <c r="F2709" i="14"/>
  <c r="G2709" i="14"/>
  <c r="H2709" i="14"/>
  <c r="I2709" i="14"/>
  <c r="J2709" i="14"/>
  <c r="K2709" i="14"/>
  <c r="L2709" i="14"/>
  <c r="B2701" i="14"/>
  <c r="M2701" i="14"/>
  <c r="F2701" i="14"/>
  <c r="G2701" i="14"/>
  <c r="H2701" i="14"/>
  <c r="I2701" i="14"/>
  <c r="J2701" i="14"/>
  <c r="K2701" i="14"/>
  <c r="L2701" i="14"/>
  <c r="B2693" i="14"/>
  <c r="M2693" i="14"/>
  <c r="F2693" i="14"/>
  <c r="G2693" i="14"/>
  <c r="H2693" i="14"/>
  <c r="I2693" i="14"/>
  <c r="J2693" i="14"/>
  <c r="K2693" i="14"/>
  <c r="L2693" i="14"/>
  <c r="B2685" i="14"/>
  <c r="M2685" i="14"/>
  <c r="F2685" i="14"/>
  <c r="G2685" i="14"/>
  <c r="H2685" i="14"/>
  <c r="I2685" i="14"/>
  <c r="J2685" i="14"/>
  <c r="K2685" i="14"/>
  <c r="L2685" i="14"/>
  <c r="B2677" i="14"/>
  <c r="M2677" i="14"/>
  <c r="F2677" i="14"/>
  <c r="G2677" i="14"/>
  <c r="H2677" i="14"/>
  <c r="I2677" i="14"/>
  <c r="J2677" i="14"/>
  <c r="K2677" i="14"/>
  <c r="L2677" i="14"/>
  <c r="B2669" i="14"/>
  <c r="M2669" i="14"/>
  <c r="F2669" i="14"/>
  <c r="G2669" i="14"/>
  <c r="H2669" i="14"/>
  <c r="I2669" i="14"/>
  <c r="J2669" i="14"/>
  <c r="K2669" i="14"/>
  <c r="L2669" i="14"/>
  <c r="B2661" i="14"/>
  <c r="M2661" i="14"/>
  <c r="F2661" i="14"/>
  <c r="G2661" i="14"/>
  <c r="H2661" i="14"/>
  <c r="I2661" i="14"/>
  <c r="J2661" i="14"/>
  <c r="K2661" i="14"/>
  <c r="L2661" i="14"/>
  <c r="B2653" i="14"/>
  <c r="M2653" i="14"/>
  <c r="F2653" i="14"/>
  <c r="G2653" i="14"/>
  <c r="H2653" i="14"/>
  <c r="I2653" i="14"/>
  <c r="J2653" i="14"/>
  <c r="K2653" i="14"/>
  <c r="L2653" i="14"/>
  <c r="B2645" i="14"/>
  <c r="M2645" i="14"/>
  <c r="F2645" i="14"/>
  <c r="G2645" i="14"/>
  <c r="H2645" i="14"/>
  <c r="I2645" i="14"/>
  <c r="J2645" i="14"/>
  <c r="K2645" i="14"/>
  <c r="L2645" i="14"/>
  <c r="B2637" i="14"/>
  <c r="M2637" i="14"/>
  <c r="F2637" i="14"/>
  <c r="G2637" i="14"/>
  <c r="H2637" i="14"/>
  <c r="I2637" i="14"/>
  <c r="J2637" i="14"/>
  <c r="K2637" i="14"/>
  <c r="L2637" i="14"/>
  <c r="B2629" i="14"/>
  <c r="G2629" i="14"/>
  <c r="H2629" i="14"/>
  <c r="J2629" i="14"/>
  <c r="K2629" i="14"/>
  <c r="L2629" i="14"/>
  <c r="F2629" i="14"/>
  <c r="I2629" i="14"/>
  <c r="M2629" i="14"/>
  <c r="B2621" i="14"/>
  <c r="G2621" i="14"/>
  <c r="H2621" i="14"/>
  <c r="I2621" i="14"/>
  <c r="J2621" i="14"/>
  <c r="K2621" i="14"/>
  <c r="L2621" i="14"/>
  <c r="M2621" i="14"/>
  <c r="F2621" i="14"/>
  <c r="B2613" i="14"/>
  <c r="G2613" i="14"/>
  <c r="H2613" i="14"/>
  <c r="I2613" i="14"/>
  <c r="J2613" i="14"/>
  <c r="K2613" i="14"/>
  <c r="L2613" i="14"/>
  <c r="M2613" i="14"/>
  <c r="F2613" i="14"/>
  <c r="B2605" i="14"/>
  <c r="G2605" i="14"/>
  <c r="H2605" i="14"/>
  <c r="I2605" i="14"/>
  <c r="J2605" i="14"/>
  <c r="K2605" i="14"/>
  <c r="L2605" i="14"/>
  <c r="M2605" i="14"/>
  <c r="F2605" i="14"/>
  <c r="B2597" i="14"/>
  <c r="G2597" i="14"/>
  <c r="H2597" i="14"/>
  <c r="I2597" i="14"/>
  <c r="J2597" i="14"/>
  <c r="K2597" i="14"/>
  <c r="L2597" i="14"/>
  <c r="M2597" i="14"/>
  <c r="F2597" i="14"/>
  <c r="B2589" i="14"/>
  <c r="G2589" i="14"/>
  <c r="H2589" i="14"/>
  <c r="I2589" i="14"/>
  <c r="J2589" i="14"/>
  <c r="K2589" i="14"/>
  <c r="L2589" i="14"/>
  <c r="M2589" i="14"/>
  <c r="F2589" i="14"/>
  <c r="B2581" i="14"/>
  <c r="G2581" i="14"/>
  <c r="H2581" i="14"/>
  <c r="I2581" i="14"/>
  <c r="J2581" i="14"/>
  <c r="K2581" i="14"/>
  <c r="L2581" i="14"/>
  <c r="M2581" i="14"/>
  <c r="F2581" i="14"/>
  <c r="B2573" i="14"/>
  <c r="G2573" i="14"/>
  <c r="H2573" i="14"/>
  <c r="I2573" i="14"/>
  <c r="J2573" i="14"/>
  <c r="K2573" i="14"/>
  <c r="L2573" i="14"/>
  <c r="M2573" i="14"/>
  <c r="F2573" i="14"/>
  <c r="B2565" i="14"/>
  <c r="G2565" i="14"/>
  <c r="H2565" i="14"/>
  <c r="I2565" i="14"/>
  <c r="J2565" i="14"/>
  <c r="K2565" i="14"/>
  <c r="L2565" i="14"/>
  <c r="M2565" i="14"/>
  <c r="F2565" i="14"/>
  <c r="B2557" i="14"/>
  <c r="G2557" i="14"/>
  <c r="H2557" i="14"/>
  <c r="I2557" i="14"/>
  <c r="J2557" i="14"/>
  <c r="K2557" i="14"/>
  <c r="L2557" i="14"/>
  <c r="M2557" i="14"/>
  <c r="F2557" i="14"/>
  <c r="B2549" i="14"/>
  <c r="G2549" i="14"/>
  <c r="H2549" i="14"/>
  <c r="I2549" i="14"/>
  <c r="J2549" i="14"/>
  <c r="K2549" i="14"/>
  <c r="L2549" i="14"/>
  <c r="M2549" i="14"/>
  <c r="F2549" i="14"/>
  <c r="B2541" i="14"/>
  <c r="G2541" i="14"/>
  <c r="H2541" i="14"/>
  <c r="I2541" i="14"/>
  <c r="J2541" i="14"/>
  <c r="K2541" i="14"/>
  <c r="L2541" i="14"/>
  <c r="M2541" i="14"/>
  <c r="F2541" i="14"/>
  <c r="B2533" i="14"/>
  <c r="G2533" i="14"/>
  <c r="H2533" i="14"/>
  <c r="I2533" i="14"/>
  <c r="J2533" i="14"/>
  <c r="K2533" i="14"/>
  <c r="L2533" i="14"/>
  <c r="M2533" i="14"/>
  <c r="F2533" i="14"/>
  <c r="B2525" i="14"/>
  <c r="G2525" i="14"/>
  <c r="H2525" i="14"/>
  <c r="I2525" i="14"/>
  <c r="J2525" i="14"/>
  <c r="K2525" i="14"/>
  <c r="L2525" i="14"/>
  <c r="M2525" i="14"/>
  <c r="F2525" i="14"/>
  <c r="B2517" i="14"/>
  <c r="G2517" i="14"/>
  <c r="H2517" i="14"/>
  <c r="I2517" i="14"/>
  <c r="J2517" i="14"/>
  <c r="K2517" i="14"/>
  <c r="L2517" i="14"/>
  <c r="M2517" i="14"/>
  <c r="F2517" i="14"/>
  <c r="B2509" i="14"/>
  <c r="G2509" i="14"/>
  <c r="H2509" i="14"/>
  <c r="I2509" i="14"/>
  <c r="J2509" i="14"/>
  <c r="K2509" i="14"/>
  <c r="L2509" i="14"/>
  <c r="M2509" i="14"/>
  <c r="F2509" i="14"/>
  <c r="B2501" i="14"/>
  <c r="G2501" i="14"/>
  <c r="H2501" i="14"/>
  <c r="I2501" i="14"/>
  <c r="J2501" i="14"/>
  <c r="K2501" i="14"/>
  <c r="L2501" i="14"/>
  <c r="M2501" i="14"/>
  <c r="F2501" i="14"/>
  <c r="B2493" i="14"/>
  <c r="G2493" i="14"/>
  <c r="H2493" i="14"/>
  <c r="I2493" i="14"/>
  <c r="J2493" i="14"/>
  <c r="K2493" i="14"/>
  <c r="L2493" i="14"/>
  <c r="M2493" i="14"/>
  <c r="F2493" i="14"/>
  <c r="B2485" i="14"/>
  <c r="G2485" i="14"/>
  <c r="H2485" i="14"/>
  <c r="I2485" i="14"/>
  <c r="J2485" i="14"/>
  <c r="K2485" i="14"/>
  <c r="L2485" i="14"/>
  <c r="M2485" i="14"/>
  <c r="F2485" i="14"/>
  <c r="B2477" i="14"/>
  <c r="G2477" i="14"/>
  <c r="H2477" i="14"/>
  <c r="I2477" i="14"/>
  <c r="J2477" i="14"/>
  <c r="K2477" i="14"/>
  <c r="L2477" i="14"/>
  <c r="M2477" i="14"/>
  <c r="F2477" i="14"/>
  <c r="B2469" i="14"/>
  <c r="G2469" i="14"/>
  <c r="H2469" i="14"/>
  <c r="I2469" i="14"/>
  <c r="J2469" i="14"/>
  <c r="K2469" i="14"/>
  <c r="L2469" i="14"/>
  <c r="M2469" i="14"/>
  <c r="F2469" i="14"/>
  <c r="B2461" i="14"/>
  <c r="G2461" i="14"/>
  <c r="H2461" i="14"/>
  <c r="I2461" i="14"/>
  <c r="J2461" i="14"/>
  <c r="K2461" i="14"/>
  <c r="L2461" i="14"/>
  <c r="M2461" i="14"/>
  <c r="F2461" i="14"/>
  <c r="B2453" i="14"/>
  <c r="G2453" i="14"/>
  <c r="H2453" i="14"/>
  <c r="I2453" i="14"/>
  <c r="J2453" i="14"/>
  <c r="K2453" i="14"/>
  <c r="L2453" i="14"/>
  <c r="M2453" i="14"/>
  <c r="F2453" i="14"/>
  <c r="B2445" i="14"/>
  <c r="G2445" i="14"/>
  <c r="H2445" i="14"/>
  <c r="I2445" i="14"/>
  <c r="J2445" i="14"/>
  <c r="K2445" i="14"/>
  <c r="L2445" i="14"/>
  <c r="M2445" i="14"/>
  <c r="F2445" i="14"/>
  <c r="B2437" i="14"/>
  <c r="G2437" i="14"/>
  <c r="H2437" i="14"/>
  <c r="I2437" i="14"/>
  <c r="J2437" i="14"/>
  <c r="K2437" i="14"/>
  <c r="L2437" i="14"/>
  <c r="M2437" i="14"/>
  <c r="F2437" i="14"/>
  <c r="B2429" i="14"/>
  <c r="G2429" i="14"/>
  <c r="H2429" i="14"/>
  <c r="I2429" i="14"/>
  <c r="J2429" i="14"/>
  <c r="K2429" i="14"/>
  <c r="L2429" i="14"/>
  <c r="M2429" i="14"/>
  <c r="F2429" i="14"/>
  <c r="B2421" i="14"/>
  <c r="G2421" i="14"/>
  <c r="H2421" i="14"/>
  <c r="I2421" i="14"/>
  <c r="J2421" i="14"/>
  <c r="K2421" i="14"/>
  <c r="L2421" i="14"/>
  <c r="M2421" i="14"/>
  <c r="F2421" i="14"/>
  <c r="B2413" i="14"/>
  <c r="G2413" i="14"/>
  <c r="H2413" i="14"/>
  <c r="I2413" i="14"/>
  <c r="J2413" i="14"/>
  <c r="K2413" i="14"/>
  <c r="L2413" i="14"/>
  <c r="M2413" i="14"/>
  <c r="F2413" i="14"/>
  <c r="B2405" i="14"/>
  <c r="G2405" i="14"/>
  <c r="H2405" i="14"/>
  <c r="I2405" i="14"/>
  <c r="J2405" i="14"/>
  <c r="K2405" i="14"/>
  <c r="L2405" i="14"/>
  <c r="M2405" i="14"/>
  <c r="F2405" i="14"/>
  <c r="B2397" i="14"/>
  <c r="G2397" i="14"/>
  <c r="H2397" i="14"/>
  <c r="I2397" i="14"/>
  <c r="J2397" i="14"/>
  <c r="K2397" i="14"/>
  <c r="L2397" i="14"/>
  <c r="M2397" i="14"/>
  <c r="F2397" i="14"/>
  <c r="B2389" i="14"/>
  <c r="G2389" i="14"/>
  <c r="H2389" i="14"/>
  <c r="I2389" i="14"/>
  <c r="J2389" i="14"/>
  <c r="K2389" i="14"/>
  <c r="L2389" i="14"/>
  <c r="M2389" i="14"/>
  <c r="F2389" i="14"/>
  <c r="B2381" i="14"/>
  <c r="G2381" i="14"/>
  <c r="H2381" i="14"/>
  <c r="I2381" i="14"/>
  <c r="J2381" i="14"/>
  <c r="K2381" i="14"/>
  <c r="L2381" i="14"/>
  <c r="M2381" i="14"/>
  <c r="F2381" i="14"/>
  <c r="B2373" i="14"/>
  <c r="G2373" i="14"/>
  <c r="H2373" i="14"/>
  <c r="I2373" i="14"/>
  <c r="J2373" i="14"/>
  <c r="K2373" i="14"/>
  <c r="L2373" i="14"/>
  <c r="M2373" i="14"/>
  <c r="F2373" i="14"/>
  <c r="B2365" i="14"/>
  <c r="G2365" i="14"/>
  <c r="H2365" i="14"/>
  <c r="I2365" i="14"/>
  <c r="J2365" i="14"/>
  <c r="K2365" i="14"/>
  <c r="L2365" i="14"/>
  <c r="M2365" i="14"/>
  <c r="F2365" i="14"/>
  <c r="B2357" i="14"/>
  <c r="G2357" i="14"/>
  <c r="H2357" i="14"/>
  <c r="I2357" i="14"/>
  <c r="J2357" i="14"/>
  <c r="K2357" i="14"/>
  <c r="L2357" i="14"/>
  <c r="M2357" i="14"/>
  <c r="F2357" i="14"/>
  <c r="B2349" i="14"/>
  <c r="G2349" i="14"/>
  <c r="H2349" i="14"/>
  <c r="I2349" i="14"/>
  <c r="J2349" i="14"/>
  <c r="K2349" i="14"/>
  <c r="L2349" i="14"/>
  <c r="M2349" i="14"/>
  <c r="F2349" i="14"/>
  <c r="B2341" i="14"/>
  <c r="G2341" i="14"/>
  <c r="H2341" i="14"/>
  <c r="I2341" i="14"/>
  <c r="J2341" i="14"/>
  <c r="K2341" i="14"/>
  <c r="L2341" i="14"/>
  <c r="M2341" i="14"/>
  <c r="F2341" i="14"/>
  <c r="B2333" i="14"/>
  <c r="G2333" i="14"/>
  <c r="H2333" i="14"/>
  <c r="I2333" i="14"/>
  <c r="J2333" i="14"/>
  <c r="K2333" i="14"/>
  <c r="L2333" i="14"/>
  <c r="M2333" i="14"/>
  <c r="F2333" i="14"/>
  <c r="B2325" i="14"/>
  <c r="G2325" i="14"/>
  <c r="H2325" i="14"/>
  <c r="I2325" i="14"/>
  <c r="J2325" i="14"/>
  <c r="K2325" i="14"/>
  <c r="L2325" i="14"/>
  <c r="M2325" i="14"/>
  <c r="F2325" i="14"/>
  <c r="B2317" i="14"/>
  <c r="G2317" i="14"/>
  <c r="H2317" i="14"/>
  <c r="I2317" i="14"/>
  <c r="J2317" i="14"/>
  <c r="K2317" i="14"/>
  <c r="L2317" i="14"/>
  <c r="M2317" i="14"/>
  <c r="F2317" i="14"/>
  <c r="B2309" i="14"/>
  <c r="G2309" i="14"/>
  <c r="H2309" i="14"/>
  <c r="I2309" i="14"/>
  <c r="J2309" i="14"/>
  <c r="K2309" i="14"/>
  <c r="L2309" i="14"/>
  <c r="M2309" i="14"/>
  <c r="F2309" i="14"/>
  <c r="B2301" i="14"/>
  <c r="G2301" i="14"/>
  <c r="H2301" i="14"/>
  <c r="I2301" i="14"/>
  <c r="J2301" i="14"/>
  <c r="K2301" i="14"/>
  <c r="L2301" i="14"/>
  <c r="M2301" i="14"/>
  <c r="F2301" i="14"/>
  <c r="B2293" i="14"/>
  <c r="G2293" i="14"/>
  <c r="H2293" i="14"/>
  <c r="I2293" i="14"/>
  <c r="J2293" i="14"/>
  <c r="K2293" i="14"/>
  <c r="L2293" i="14"/>
  <c r="M2293" i="14"/>
  <c r="F2293" i="14"/>
  <c r="B2285" i="14"/>
  <c r="I2285" i="14"/>
  <c r="K2285" i="14"/>
  <c r="L2285" i="14"/>
  <c r="M2285" i="14"/>
  <c r="F2285" i="14"/>
  <c r="G2285" i="14"/>
  <c r="H2285" i="14"/>
  <c r="J2285" i="14"/>
  <c r="B2277" i="14"/>
  <c r="I2277" i="14"/>
  <c r="J2277" i="14"/>
  <c r="K2277" i="14"/>
  <c r="L2277" i="14"/>
  <c r="M2277" i="14"/>
  <c r="F2277" i="14"/>
  <c r="G2277" i="14"/>
  <c r="H2277" i="14"/>
  <c r="B2269" i="14"/>
  <c r="I2269" i="14"/>
  <c r="J2269" i="14"/>
  <c r="K2269" i="14"/>
  <c r="L2269" i="14"/>
  <c r="M2269" i="14"/>
  <c r="F2269" i="14"/>
  <c r="G2269" i="14"/>
  <c r="H2269" i="14"/>
  <c r="B2261" i="14"/>
  <c r="I2261" i="14"/>
  <c r="J2261" i="14"/>
  <c r="K2261" i="14"/>
  <c r="L2261" i="14"/>
  <c r="M2261" i="14"/>
  <c r="F2261" i="14"/>
  <c r="G2261" i="14"/>
  <c r="H2261" i="14"/>
  <c r="B2253" i="14"/>
  <c r="I2253" i="14"/>
  <c r="J2253" i="14"/>
  <c r="K2253" i="14"/>
  <c r="L2253" i="14"/>
  <c r="M2253" i="14"/>
  <c r="F2253" i="14"/>
  <c r="G2253" i="14"/>
  <c r="H2253" i="14"/>
  <c r="B2245" i="14"/>
  <c r="I2245" i="14"/>
  <c r="J2245" i="14"/>
  <c r="K2245" i="14"/>
  <c r="L2245" i="14"/>
  <c r="M2245" i="14"/>
  <c r="F2245" i="14"/>
  <c r="G2245" i="14"/>
  <c r="H2245" i="14"/>
  <c r="B2237" i="14"/>
  <c r="I2237" i="14"/>
  <c r="J2237" i="14"/>
  <c r="K2237" i="14"/>
  <c r="L2237" i="14"/>
  <c r="M2237" i="14"/>
  <c r="F2237" i="14"/>
  <c r="G2237" i="14"/>
  <c r="H2237" i="14"/>
  <c r="B2229" i="14"/>
  <c r="I2229" i="14"/>
  <c r="J2229" i="14"/>
  <c r="K2229" i="14"/>
  <c r="L2229" i="14"/>
  <c r="M2229" i="14"/>
  <c r="F2229" i="14"/>
  <c r="G2229" i="14"/>
  <c r="H2229" i="14"/>
  <c r="B2221" i="14"/>
  <c r="I2221" i="14"/>
  <c r="J2221" i="14"/>
  <c r="K2221" i="14"/>
  <c r="L2221" i="14"/>
  <c r="M2221" i="14"/>
  <c r="F2221" i="14"/>
  <c r="G2221" i="14"/>
  <c r="H2221" i="14"/>
  <c r="B2213" i="14"/>
  <c r="I2213" i="14"/>
  <c r="J2213" i="14"/>
  <c r="K2213" i="14"/>
  <c r="L2213" i="14"/>
  <c r="M2213" i="14"/>
  <c r="F2213" i="14"/>
  <c r="G2213" i="14"/>
  <c r="H2213" i="14"/>
  <c r="B2205" i="14"/>
  <c r="I2205" i="14"/>
  <c r="J2205" i="14"/>
  <c r="K2205" i="14"/>
  <c r="L2205" i="14"/>
  <c r="M2205" i="14"/>
  <c r="F2205" i="14"/>
  <c r="G2205" i="14"/>
  <c r="H2205" i="14"/>
  <c r="B2197" i="14"/>
  <c r="I2197" i="14"/>
  <c r="J2197" i="14"/>
  <c r="K2197" i="14"/>
  <c r="L2197" i="14"/>
  <c r="M2197" i="14"/>
  <c r="F2197" i="14"/>
  <c r="G2197" i="14"/>
  <c r="H2197" i="14"/>
  <c r="B2189" i="14"/>
  <c r="I2189" i="14"/>
  <c r="J2189" i="14"/>
  <c r="K2189" i="14"/>
  <c r="L2189" i="14"/>
  <c r="M2189" i="14"/>
  <c r="F2189" i="14"/>
  <c r="G2189" i="14"/>
  <c r="H2189" i="14"/>
  <c r="B2181" i="14"/>
  <c r="I2181" i="14"/>
  <c r="J2181" i="14"/>
  <c r="K2181" i="14"/>
  <c r="L2181" i="14"/>
  <c r="M2181" i="14"/>
  <c r="F2181" i="14"/>
  <c r="G2181" i="14"/>
  <c r="H2181" i="14"/>
  <c r="B2173" i="14"/>
  <c r="I2173" i="14"/>
  <c r="J2173" i="14"/>
  <c r="K2173" i="14"/>
  <c r="L2173" i="14"/>
  <c r="M2173" i="14"/>
  <c r="F2173" i="14"/>
  <c r="G2173" i="14"/>
  <c r="H2173" i="14"/>
  <c r="B2165" i="14"/>
  <c r="I2165" i="14"/>
  <c r="J2165" i="14"/>
  <c r="K2165" i="14"/>
  <c r="L2165" i="14"/>
  <c r="M2165" i="14"/>
  <c r="F2165" i="14"/>
  <c r="G2165" i="14"/>
  <c r="H2165" i="14"/>
  <c r="B2157" i="14"/>
  <c r="I2157" i="14"/>
  <c r="J2157" i="14"/>
  <c r="K2157" i="14"/>
  <c r="L2157" i="14"/>
  <c r="M2157" i="14"/>
  <c r="F2157" i="14"/>
  <c r="G2157" i="14"/>
  <c r="H2157" i="14"/>
  <c r="B2149" i="14"/>
  <c r="I2149" i="14"/>
  <c r="J2149" i="14"/>
  <c r="K2149" i="14"/>
  <c r="L2149" i="14"/>
  <c r="M2149" i="14"/>
  <c r="F2149" i="14"/>
  <c r="G2149" i="14"/>
  <c r="H2149" i="14"/>
  <c r="B2141" i="14"/>
  <c r="I2141" i="14"/>
  <c r="J2141" i="14"/>
  <c r="K2141" i="14"/>
  <c r="L2141" i="14"/>
  <c r="M2141" i="14"/>
  <c r="F2141" i="14"/>
  <c r="G2141" i="14"/>
  <c r="H2141" i="14"/>
  <c r="B2133" i="14"/>
  <c r="I2133" i="14"/>
  <c r="J2133" i="14"/>
  <c r="K2133" i="14"/>
  <c r="L2133" i="14"/>
  <c r="M2133" i="14"/>
  <c r="F2133" i="14"/>
  <c r="G2133" i="14"/>
  <c r="H2133" i="14"/>
  <c r="B2125" i="14"/>
  <c r="I2125" i="14"/>
  <c r="J2125" i="14"/>
  <c r="K2125" i="14"/>
  <c r="L2125" i="14"/>
  <c r="M2125" i="14"/>
  <c r="F2125" i="14"/>
  <c r="G2125" i="14"/>
  <c r="H2125" i="14"/>
  <c r="B2117" i="14"/>
  <c r="I2117" i="14"/>
  <c r="J2117" i="14"/>
  <c r="K2117" i="14"/>
  <c r="L2117" i="14"/>
  <c r="M2117" i="14"/>
  <c r="F2117" i="14"/>
  <c r="G2117" i="14"/>
  <c r="H2117" i="14"/>
  <c r="B2109" i="14"/>
  <c r="I2109" i="14"/>
  <c r="J2109" i="14"/>
  <c r="K2109" i="14"/>
  <c r="L2109" i="14"/>
  <c r="M2109" i="14"/>
  <c r="F2109" i="14"/>
  <c r="G2109" i="14"/>
  <c r="H2109" i="14"/>
  <c r="B2101" i="14"/>
  <c r="I2101" i="14"/>
  <c r="J2101" i="14"/>
  <c r="K2101" i="14"/>
  <c r="L2101" i="14"/>
  <c r="M2101" i="14"/>
  <c r="F2101" i="14"/>
  <c r="G2101" i="14"/>
  <c r="H2101" i="14"/>
  <c r="B2093" i="14"/>
  <c r="I2093" i="14"/>
  <c r="J2093" i="14"/>
  <c r="K2093" i="14"/>
  <c r="L2093" i="14"/>
  <c r="M2093" i="14"/>
  <c r="F2093" i="14"/>
  <c r="G2093" i="14"/>
  <c r="H2093" i="14"/>
  <c r="B2085" i="14"/>
  <c r="I2085" i="14"/>
  <c r="J2085" i="14"/>
  <c r="K2085" i="14"/>
  <c r="L2085" i="14"/>
  <c r="M2085" i="14"/>
  <c r="F2085" i="14"/>
  <c r="G2085" i="14"/>
  <c r="H2085" i="14"/>
  <c r="B2077" i="14"/>
  <c r="I2077" i="14"/>
  <c r="J2077" i="14"/>
  <c r="K2077" i="14"/>
  <c r="L2077" i="14"/>
  <c r="M2077" i="14"/>
  <c r="F2077" i="14"/>
  <c r="G2077" i="14"/>
  <c r="H2077" i="14"/>
  <c r="B2069" i="14"/>
  <c r="I2069" i="14"/>
  <c r="J2069" i="14"/>
  <c r="K2069" i="14"/>
  <c r="L2069" i="14"/>
  <c r="M2069" i="14"/>
  <c r="F2069" i="14"/>
  <c r="G2069" i="14"/>
  <c r="H2069" i="14"/>
  <c r="B2061" i="14"/>
  <c r="I2061" i="14"/>
  <c r="J2061" i="14"/>
  <c r="K2061" i="14"/>
  <c r="L2061" i="14"/>
  <c r="M2061" i="14"/>
  <c r="F2061" i="14"/>
  <c r="G2061" i="14"/>
  <c r="H2061" i="14"/>
  <c r="B2053" i="14"/>
  <c r="I2053" i="14"/>
  <c r="J2053" i="14"/>
  <c r="K2053" i="14"/>
  <c r="L2053" i="14"/>
  <c r="M2053" i="14"/>
  <c r="F2053" i="14"/>
  <c r="G2053" i="14"/>
  <c r="H2053" i="14"/>
  <c r="B2045" i="14"/>
  <c r="I2045" i="14"/>
  <c r="J2045" i="14"/>
  <c r="K2045" i="14"/>
  <c r="L2045" i="14"/>
  <c r="M2045" i="14"/>
  <c r="F2045" i="14"/>
  <c r="G2045" i="14"/>
  <c r="H2045" i="14"/>
  <c r="B2037" i="14"/>
  <c r="I2037" i="14"/>
  <c r="J2037" i="14"/>
  <c r="K2037" i="14"/>
  <c r="L2037" i="14"/>
  <c r="M2037" i="14"/>
  <c r="F2037" i="14"/>
  <c r="G2037" i="14"/>
  <c r="H2037" i="14"/>
  <c r="B2029" i="14"/>
  <c r="I2029" i="14"/>
  <c r="J2029" i="14"/>
  <c r="K2029" i="14"/>
  <c r="L2029" i="14"/>
  <c r="M2029" i="14"/>
  <c r="F2029" i="14"/>
  <c r="G2029" i="14"/>
  <c r="H2029" i="14"/>
  <c r="B2021" i="14"/>
  <c r="I2021" i="14"/>
  <c r="J2021" i="14"/>
  <c r="K2021" i="14"/>
  <c r="L2021" i="14"/>
  <c r="M2021" i="14"/>
  <c r="F2021" i="14"/>
  <c r="G2021" i="14"/>
  <c r="H2021" i="14"/>
  <c r="B2013" i="14"/>
  <c r="I2013" i="14"/>
  <c r="J2013" i="14"/>
  <c r="K2013" i="14"/>
  <c r="L2013" i="14"/>
  <c r="M2013" i="14"/>
  <c r="F2013" i="14"/>
  <c r="G2013" i="14"/>
  <c r="H2013" i="14"/>
  <c r="B2005" i="14"/>
  <c r="I2005" i="14"/>
  <c r="J2005" i="14"/>
  <c r="K2005" i="14"/>
  <c r="L2005" i="14"/>
  <c r="M2005" i="14"/>
  <c r="F2005" i="14"/>
  <c r="G2005" i="14"/>
  <c r="H2005" i="14"/>
  <c r="B1997" i="14"/>
  <c r="I1997" i="14"/>
  <c r="J1997" i="14"/>
  <c r="K1997" i="14"/>
  <c r="L1997" i="14"/>
  <c r="M1997" i="14"/>
  <c r="F1997" i="14"/>
  <c r="G1997" i="14"/>
  <c r="H1997" i="14"/>
  <c r="B1989" i="14"/>
  <c r="I1989" i="14"/>
  <c r="J1989" i="14"/>
  <c r="K1989" i="14"/>
  <c r="L1989" i="14"/>
  <c r="M1989" i="14"/>
  <c r="F1989" i="14"/>
  <c r="G1989" i="14"/>
  <c r="H1989" i="14"/>
  <c r="B1981" i="14"/>
  <c r="I1981" i="14"/>
  <c r="J1981" i="14"/>
  <c r="K1981" i="14"/>
  <c r="L1981" i="14"/>
  <c r="M1981" i="14"/>
  <c r="F1981" i="14"/>
  <c r="G1981" i="14"/>
  <c r="H1981" i="14"/>
  <c r="B1973" i="14"/>
  <c r="I1973" i="14"/>
  <c r="J1973" i="14"/>
  <c r="K1973" i="14"/>
  <c r="L1973" i="14"/>
  <c r="M1973" i="14"/>
  <c r="F1973" i="14"/>
  <c r="G1973" i="14"/>
  <c r="H1973" i="14"/>
  <c r="B1965" i="14"/>
  <c r="I1965" i="14"/>
  <c r="J1965" i="14"/>
  <c r="K1965" i="14"/>
  <c r="L1965" i="14"/>
  <c r="M1965" i="14"/>
  <c r="F1965" i="14"/>
  <c r="G1965" i="14"/>
  <c r="H1965" i="14"/>
  <c r="B1957" i="14"/>
  <c r="I1957" i="14"/>
  <c r="J1957" i="14"/>
  <c r="K1957" i="14"/>
  <c r="L1957" i="14"/>
  <c r="M1957" i="14"/>
  <c r="F1957" i="14"/>
  <c r="G1957" i="14"/>
  <c r="H1957" i="14"/>
  <c r="B1949" i="14"/>
  <c r="F1949" i="14"/>
  <c r="G1949" i="14"/>
  <c r="H1949" i="14"/>
  <c r="I1949" i="14"/>
  <c r="J1949" i="14"/>
  <c r="K1949" i="14"/>
  <c r="L1949" i="14"/>
  <c r="M1949" i="14"/>
  <c r="B1941" i="14"/>
  <c r="M1941" i="14"/>
  <c r="F1941" i="14"/>
  <c r="G1941" i="14"/>
  <c r="H1941" i="14"/>
  <c r="I1941" i="14"/>
  <c r="J1941" i="14"/>
  <c r="K1941" i="14"/>
  <c r="L1941" i="14"/>
  <c r="B1933" i="14"/>
  <c r="M1933" i="14"/>
  <c r="F1933" i="14"/>
  <c r="G1933" i="14"/>
  <c r="H1933" i="14"/>
  <c r="I1933" i="14"/>
  <c r="J1933" i="14"/>
  <c r="K1933" i="14"/>
  <c r="L1933" i="14"/>
  <c r="B1925" i="14"/>
  <c r="M1925" i="14"/>
  <c r="F1925" i="14"/>
  <c r="G1925" i="14"/>
  <c r="H1925" i="14"/>
  <c r="I1925" i="14"/>
  <c r="J1925" i="14"/>
  <c r="K1925" i="14"/>
  <c r="L1925" i="14"/>
  <c r="B1917" i="14"/>
  <c r="M1917" i="14"/>
  <c r="F1917" i="14"/>
  <c r="G1917" i="14"/>
  <c r="H1917" i="14"/>
  <c r="I1917" i="14"/>
  <c r="J1917" i="14"/>
  <c r="K1917" i="14"/>
  <c r="L1917" i="14"/>
  <c r="B1909" i="14"/>
  <c r="M1909" i="14"/>
  <c r="F1909" i="14"/>
  <c r="G1909" i="14"/>
  <c r="H1909" i="14"/>
  <c r="I1909" i="14"/>
  <c r="J1909" i="14"/>
  <c r="K1909" i="14"/>
  <c r="L1909" i="14"/>
  <c r="B1901" i="14"/>
  <c r="M1901" i="14"/>
  <c r="F1901" i="14"/>
  <c r="G1901" i="14"/>
  <c r="H1901" i="14"/>
  <c r="I1901" i="14"/>
  <c r="J1901" i="14"/>
  <c r="K1901" i="14"/>
  <c r="L1901" i="14"/>
  <c r="B1893" i="14"/>
  <c r="M1893" i="14"/>
  <c r="F1893" i="14"/>
  <c r="G1893" i="14"/>
  <c r="H1893" i="14"/>
  <c r="I1893" i="14"/>
  <c r="J1893" i="14"/>
  <c r="K1893" i="14"/>
  <c r="L1893" i="14"/>
  <c r="B1885" i="14"/>
  <c r="M1885" i="14"/>
  <c r="F1885" i="14"/>
  <c r="G1885" i="14"/>
  <c r="H1885" i="14"/>
  <c r="I1885" i="14"/>
  <c r="J1885" i="14"/>
  <c r="K1885" i="14"/>
  <c r="L1885" i="14"/>
  <c r="B1877" i="14"/>
  <c r="M1877" i="14"/>
  <c r="F1877" i="14"/>
  <c r="G1877" i="14"/>
  <c r="H1877" i="14"/>
  <c r="I1877" i="14"/>
  <c r="J1877" i="14"/>
  <c r="K1877" i="14"/>
  <c r="L1877" i="14"/>
  <c r="B1869" i="14"/>
  <c r="M1869" i="14"/>
  <c r="F1869" i="14"/>
  <c r="G1869" i="14"/>
  <c r="H1869" i="14"/>
  <c r="I1869" i="14"/>
  <c r="J1869" i="14"/>
  <c r="K1869" i="14"/>
  <c r="L1869" i="14"/>
  <c r="B1861" i="14"/>
  <c r="M1861" i="14"/>
  <c r="F1861" i="14"/>
  <c r="G1861" i="14"/>
  <c r="H1861" i="14"/>
  <c r="I1861" i="14"/>
  <c r="J1861" i="14"/>
  <c r="K1861" i="14"/>
  <c r="L1861" i="14"/>
  <c r="B1853" i="14"/>
  <c r="M1853" i="14"/>
  <c r="F1853" i="14"/>
  <c r="G1853" i="14"/>
  <c r="H1853" i="14"/>
  <c r="I1853" i="14"/>
  <c r="J1853" i="14"/>
  <c r="K1853" i="14"/>
  <c r="L1853" i="14"/>
  <c r="B1845" i="14"/>
  <c r="M1845" i="14"/>
  <c r="F1845" i="14"/>
  <c r="G1845" i="14"/>
  <c r="H1845" i="14"/>
  <c r="I1845" i="14"/>
  <c r="J1845" i="14"/>
  <c r="K1845" i="14"/>
  <c r="L1845" i="14"/>
  <c r="B1837" i="14"/>
  <c r="M1837" i="14"/>
  <c r="F1837" i="14"/>
  <c r="G1837" i="14"/>
  <c r="H1837" i="14"/>
  <c r="I1837" i="14"/>
  <c r="J1837" i="14"/>
  <c r="K1837" i="14"/>
  <c r="L1837" i="14"/>
  <c r="B1829" i="14"/>
  <c r="M1829" i="14"/>
  <c r="F1829" i="14"/>
  <c r="G1829" i="14"/>
  <c r="H1829" i="14"/>
  <c r="I1829" i="14"/>
  <c r="J1829" i="14"/>
  <c r="K1829" i="14"/>
  <c r="L1829" i="14"/>
  <c r="B1821" i="14"/>
  <c r="M1821" i="14"/>
  <c r="F1821" i="14"/>
  <c r="G1821" i="14"/>
  <c r="H1821" i="14"/>
  <c r="I1821" i="14"/>
  <c r="J1821" i="14"/>
  <c r="K1821" i="14"/>
  <c r="L1821" i="14"/>
  <c r="B1813" i="14"/>
  <c r="M1813" i="14"/>
  <c r="F1813" i="14"/>
  <c r="G1813" i="14"/>
  <c r="H1813" i="14"/>
  <c r="I1813" i="14"/>
  <c r="J1813" i="14"/>
  <c r="K1813" i="14"/>
  <c r="L1813" i="14"/>
  <c r="B1805" i="14"/>
  <c r="M1805" i="14"/>
  <c r="F1805" i="14"/>
  <c r="G1805" i="14"/>
  <c r="H1805" i="14"/>
  <c r="I1805" i="14"/>
  <c r="J1805" i="14"/>
  <c r="K1805" i="14"/>
  <c r="L1805" i="14"/>
  <c r="B1797" i="14"/>
  <c r="M1797" i="14"/>
  <c r="F1797" i="14"/>
  <c r="G1797" i="14"/>
  <c r="H1797" i="14"/>
  <c r="I1797" i="14"/>
  <c r="J1797" i="14"/>
  <c r="K1797" i="14"/>
  <c r="L1797" i="14"/>
  <c r="B1789" i="14"/>
  <c r="M1789" i="14"/>
  <c r="F1789" i="14"/>
  <c r="G1789" i="14"/>
  <c r="H1789" i="14"/>
  <c r="I1789" i="14"/>
  <c r="J1789" i="14"/>
  <c r="K1789" i="14"/>
  <c r="L1789" i="14"/>
  <c r="B1781" i="14"/>
  <c r="M1781" i="14"/>
  <c r="F1781" i="14"/>
  <c r="G1781" i="14"/>
  <c r="H1781" i="14"/>
  <c r="I1781" i="14"/>
  <c r="J1781" i="14"/>
  <c r="K1781" i="14"/>
  <c r="L1781" i="14"/>
  <c r="B1773" i="14"/>
  <c r="M1773" i="14"/>
  <c r="F1773" i="14"/>
  <c r="G1773" i="14"/>
  <c r="H1773" i="14"/>
  <c r="I1773" i="14"/>
  <c r="J1773" i="14"/>
  <c r="K1773" i="14"/>
  <c r="L1773" i="14"/>
  <c r="B1765" i="14"/>
  <c r="M1765" i="14"/>
  <c r="F1765" i="14"/>
  <c r="G1765" i="14"/>
  <c r="H1765" i="14"/>
  <c r="I1765" i="14"/>
  <c r="J1765" i="14"/>
  <c r="K1765" i="14"/>
  <c r="L1765" i="14"/>
  <c r="B1757" i="14"/>
  <c r="M1757" i="14"/>
  <c r="F1757" i="14"/>
  <c r="G1757" i="14"/>
  <c r="H1757" i="14"/>
  <c r="I1757" i="14"/>
  <c r="J1757" i="14"/>
  <c r="K1757" i="14"/>
  <c r="L1757" i="14"/>
  <c r="B1749" i="14"/>
  <c r="M1749" i="14"/>
  <c r="F1749" i="14"/>
  <c r="G1749" i="14"/>
  <c r="H1749" i="14"/>
  <c r="I1749" i="14"/>
  <c r="J1749" i="14"/>
  <c r="K1749" i="14"/>
  <c r="L1749" i="14"/>
  <c r="B1741" i="14"/>
  <c r="M1741" i="14"/>
  <c r="F1741" i="14"/>
  <c r="G1741" i="14"/>
  <c r="H1741" i="14"/>
  <c r="I1741" i="14"/>
  <c r="J1741" i="14"/>
  <c r="K1741" i="14"/>
  <c r="L1741" i="14"/>
  <c r="B1733" i="14"/>
  <c r="M1733" i="14"/>
  <c r="F1733" i="14"/>
  <c r="G1733" i="14"/>
  <c r="H1733" i="14"/>
  <c r="I1733" i="14"/>
  <c r="J1733" i="14"/>
  <c r="K1733" i="14"/>
  <c r="L1733" i="14"/>
  <c r="B1725" i="14"/>
  <c r="M1725" i="14"/>
  <c r="F1725" i="14"/>
  <c r="G1725" i="14"/>
  <c r="H1725" i="14"/>
  <c r="I1725" i="14"/>
  <c r="J1725" i="14"/>
  <c r="K1725" i="14"/>
  <c r="L1725" i="14"/>
  <c r="B1717" i="14"/>
  <c r="M1717" i="14"/>
  <c r="F1717" i="14"/>
  <c r="G1717" i="14"/>
  <c r="H1717" i="14"/>
  <c r="I1717" i="14"/>
  <c r="J1717" i="14"/>
  <c r="K1717" i="14"/>
  <c r="L1717" i="14"/>
  <c r="B1709" i="14"/>
  <c r="M1709" i="14"/>
  <c r="F1709" i="14"/>
  <c r="G1709" i="14"/>
  <c r="H1709" i="14"/>
  <c r="I1709" i="14"/>
  <c r="J1709" i="14"/>
  <c r="K1709" i="14"/>
  <c r="L1709" i="14"/>
  <c r="B1701" i="14"/>
  <c r="M1701" i="14"/>
  <c r="F1701" i="14"/>
  <c r="G1701" i="14"/>
  <c r="H1701" i="14"/>
  <c r="I1701" i="14"/>
  <c r="J1701" i="14"/>
  <c r="K1701" i="14"/>
  <c r="L1701" i="14"/>
  <c r="B1693" i="14"/>
  <c r="M1693" i="14"/>
  <c r="F1693" i="14"/>
  <c r="G1693" i="14"/>
  <c r="H1693" i="14"/>
  <c r="I1693" i="14"/>
  <c r="J1693" i="14"/>
  <c r="K1693" i="14"/>
  <c r="L1693" i="14"/>
  <c r="B1685" i="14"/>
  <c r="M1685" i="14"/>
  <c r="F1685" i="14"/>
  <c r="G1685" i="14"/>
  <c r="H1685" i="14"/>
  <c r="I1685" i="14"/>
  <c r="J1685" i="14"/>
  <c r="K1685" i="14"/>
  <c r="L1685" i="14"/>
  <c r="B1677" i="14"/>
  <c r="M1677" i="14"/>
  <c r="F1677" i="14"/>
  <c r="G1677" i="14"/>
  <c r="H1677" i="14"/>
  <c r="I1677" i="14"/>
  <c r="J1677" i="14"/>
  <c r="K1677" i="14"/>
  <c r="L1677" i="14"/>
  <c r="B1669" i="14"/>
  <c r="M1669" i="14"/>
  <c r="F1669" i="14"/>
  <c r="G1669" i="14"/>
  <c r="H1669" i="14"/>
  <c r="I1669" i="14"/>
  <c r="J1669" i="14"/>
  <c r="K1669" i="14"/>
  <c r="L1669" i="14"/>
  <c r="B1661" i="14"/>
  <c r="M1661" i="14"/>
  <c r="F1661" i="14"/>
  <c r="G1661" i="14"/>
  <c r="H1661" i="14"/>
  <c r="I1661" i="14"/>
  <c r="J1661" i="14"/>
  <c r="K1661" i="14"/>
  <c r="L1661" i="14"/>
  <c r="B1653" i="14"/>
  <c r="M1653" i="14"/>
  <c r="F1653" i="14"/>
  <c r="G1653" i="14"/>
  <c r="H1653" i="14"/>
  <c r="I1653" i="14"/>
  <c r="J1653" i="14"/>
  <c r="K1653" i="14"/>
  <c r="L1653" i="14"/>
  <c r="B1645" i="14"/>
  <c r="M1645" i="14"/>
  <c r="F1645" i="14"/>
  <c r="G1645" i="14"/>
  <c r="H1645" i="14"/>
  <c r="I1645" i="14"/>
  <c r="J1645" i="14"/>
  <c r="K1645" i="14"/>
  <c r="L1645" i="14"/>
  <c r="B1637" i="14"/>
  <c r="M1637" i="14"/>
  <c r="F1637" i="14"/>
  <c r="G1637" i="14"/>
  <c r="H1637" i="14"/>
  <c r="I1637" i="14"/>
  <c r="J1637" i="14"/>
  <c r="K1637" i="14"/>
  <c r="L1637" i="14"/>
  <c r="B1629" i="14"/>
  <c r="M1629" i="14"/>
  <c r="F1629" i="14"/>
  <c r="G1629" i="14"/>
  <c r="H1629" i="14"/>
  <c r="I1629" i="14"/>
  <c r="J1629" i="14"/>
  <c r="K1629" i="14"/>
  <c r="L1629" i="14"/>
  <c r="B1621" i="14"/>
  <c r="M1621" i="14"/>
  <c r="F1621" i="14"/>
  <c r="G1621" i="14"/>
  <c r="H1621" i="14"/>
  <c r="I1621" i="14"/>
  <c r="J1621" i="14"/>
  <c r="K1621" i="14"/>
  <c r="L1621" i="14"/>
  <c r="B1613" i="14"/>
  <c r="M1613" i="14"/>
  <c r="F1613" i="14"/>
  <c r="G1613" i="14"/>
  <c r="H1613" i="14"/>
  <c r="I1613" i="14"/>
  <c r="J1613" i="14"/>
  <c r="K1613" i="14"/>
  <c r="L1613" i="14"/>
  <c r="B1605" i="14"/>
  <c r="H1605" i="14"/>
  <c r="I1605" i="14"/>
  <c r="J1605" i="14"/>
  <c r="K1605" i="14"/>
  <c r="L1605" i="14"/>
  <c r="M1605" i="14"/>
  <c r="F1605" i="14"/>
  <c r="G1605" i="14"/>
  <c r="B1597" i="14"/>
  <c r="H1597" i="14"/>
  <c r="I1597" i="14"/>
  <c r="J1597" i="14"/>
  <c r="K1597" i="14"/>
  <c r="L1597" i="14"/>
  <c r="M1597" i="14"/>
  <c r="F1597" i="14"/>
  <c r="G1597" i="14"/>
  <c r="B1589" i="14"/>
  <c r="H1589" i="14"/>
  <c r="I1589" i="14"/>
  <c r="J1589" i="14"/>
  <c r="K1589" i="14"/>
  <c r="L1589" i="14"/>
  <c r="M1589" i="14"/>
  <c r="F1589" i="14"/>
  <c r="G1589" i="14"/>
  <c r="B1581" i="14"/>
  <c r="H1581" i="14"/>
  <c r="I1581" i="14"/>
  <c r="J1581" i="14"/>
  <c r="K1581" i="14"/>
  <c r="L1581" i="14"/>
  <c r="M1581" i="14"/>
  <c r="F1581" i="14"/>
  <c r="G1581" i="14"/>
  <c r="B1573" i="14"/>
  <c r="H1573" i="14"/>
  <c r="I1573" i="14"/>
  <c r="J1573" i="14"/>
  <c r="K1573" i="14"/>
  <c r="L1573" i="14"/>
  <c r="M1573" i="14"/>
  <c r="F1573" i="14"/>
  <c r="G1573" i="14"/>
  <c r="B1565" i="14"/>
  <c r="H1565" i="14"/>
  <c r="I1565" i="14"/>
  <c r="J1565" i="14"/>
  <c r="K1565" i="14"/>
  <c r="L1565" i="14"/>
  <c r="M1565" i="14"/>
  <c r="F1565" i="14"/>
  <c r="G1565" i="14"/>
  <c r="B1557" i="14"/>
  <c r="H1557" i="14"/>
  <c r="I1557" i="14"/>
  <c r="J1557" i="14"/>
  <c r="K1557" i="14"/>
  <c r="L1557" i="14"/>
  <c r="M1557" i="14"/>
  <c r="F1557" i="14"/>
  <c r="G1557" i="14"/>
  <c r="B1549" i="14"/>
  <c r="H1549" i="14"/>
  <c r="I1549" i="14"/>
  <c r="J1549" i="14"/>
  <c r="K1549" i="14"/>
  <c r="L1549" i="14"/>
  <c r="M1549" i="14"/>
  <c r="F1549" i="14"/>
  <c r="G1549" i="14"/>
  <c r="B1541" i="14"/>
  <c r="H1541" i="14"/>
  <c r="I1541" i="14"/>
  <c r="J1541" i="14"/>
  <c r="K1541" i="14"/>
  <c r="L1541" i="14"/>
  <c r="M1541" i="14"/>
  <c r="F1541" i="14"/>
  <c r="G1541" i="14"/>
  <c r="B1533" i="14"/>
  <c r="H1533" i="14"/>
  <c r="I1533" i="14"/>
  <c r="J1533" i="14"/>
  <c r="K1533" i="14"/>
  <c r="L1533" i="14"/>
  <c r="M1533" i="14"/>
  <c r="F1533" i="14"/>
  <c r="G1533" i="14"/>
  <c r="B1525" i="14"/>
  <c r="H1525" i="14"/>
  <c r="I1525" i="14"/>
  <c r="J1525" i="14"/>
  <c r="K1525" i="14"/>
  <c r="L1525" i="14"/>
  <c r="M1525" i="14"/>
  <c r="F1525" i="14"/>
  <c r="G1525" i="14"/>
  <c r="B1517" i="14"/>
  <c r="H1517" i="14"/>
  <c r="I1517" i="14"/>
  <c r="J1517" i="14"/>
  <c r="K1517" i="14"/>
  <c r="L1517" i="14"/>
  <c r="M1517" i="14"/>
  <c r="F1517" i="14"/>
  <c r="G1517" i="14"/>
  <c r="B1509" i="14"/>
  <c r="H1509" i="14"/>
  <c r="I1509" i="14"/>
  <c r="J1509" i="14"/>
  <c r="K1509" i="14"/>
  <c r="L1509" i="14"/>
  <c r="M1509" i="14"/>
  <c r="F1509" i="14"/>
  <c r="G1509" i="14"/>
  <c r="B1501" i="14"/>
  <c r="H1501" i="14"/>
  <c r="I1501" i="14"/>
  <c r="J1501" i="14"/>
  <c r="K1501" i="14"/>
  <c r="L1501" i="14"/>
  <c r="M1501" i="14"/>
  <c r="F1501" i="14"/>
  <c r="G1501" i="14"/>
  <c r="B1493" i="14"/>
  <c r="H1493" i="14"/>
  <c r="I1493" i="14"/>
  <c r="J1493" i="14"/>
  <c r="K1493" i="14"/>
  <c r="L1493" i="14"/>
  <c r="M1493" i="14"/>
  <c r="F1493" i="14"/>
  <c r="G1493" i="14"/>
  <c r="B1485" i="14"/>
  <c r="H1485" i="14"/>
  <c r="I1485" i="14"/>
  <c r="J1485" i="14"/>
  <c r="K1485" i="14"/>
  <c r="L1485" i="14"/>
  <c r="M1485" i="14"/>
  <c r="F1485" i="14"/>
  <c r="G1485" i="14"/>
  <c r="B1477" i="14"/>
  <c r="H1477" i="14"/>
  <c r="I1477" i="14"/>
  <c r="J1477" i="14"/>
  <c r="K1477" i="14"/>
  <c r="L1477" i="14"/>
  <c r="M1477" i="14"/>
  <c r="F1477" i="14"/>
  <c r="G1477" i="14"/>
  <c r="B1469" i="14"/>
  <c r="H1469" i="14"/>
  <c r="I1469" i="14"/>
  <c r="J1469" i="14"/>
  <c r="K1469" i="14"/>
  <c r="L1469" i="14"/>
  <c r="M1469" i="14"/>
  <c r="F1469" i="14"/>
  <c r="G1469" i="14"/>
  <c r="B1461" i="14"/>
  <c r="H1461" i="14"/>
  <c r="I1461" i="14"/>
  <c r="J1461" i="14"/>
  <c r="K1461" i="14"/>
  <c r="L1461" i="14"/>
  <c r="M1461" i="14"/>
  <c r="F1461" i="14"/>
  <c r="G1461" i="14"/>
  <c r="B1453" i="14"/>
  <c r="H1453" i="14"/>
  <c r="I1453" i="14"/>
  <c r="J1453" i="14"/>
  <c r="K1453" i="14"/>
  <c r="L1453" i="14"/>
  <c r="M1453" i="14"/>
  <c r="F1453" i="14"/>
  <c r="G1453" i="14"/>
  <c r="B1445" i="14"/>
  <c r="H1445" i="14"/>
  <c r="I1445" i="14"/>
  <c r="J1445" i="14"/>
  <c r="K1445" i="14"/>
  <c r="L1445" i="14"/>
  <c r="M1445" i="14"/>
  <c r="F1445" i="14"/>
  <c r="G1445" i="14"/>
  <c r="B1437" i="14"/>
  <c r="J1437" i="14"/>
  <c r="K1437" i="14"/>
  <c r="L1437" i="14"/>
  <c r="M1437" i="14"/>
  <c r="F1437" i="14"/>
  <c r="G1437" i="14"/>
  <c r="H1437" i="14"/>
  <c r="I1437" i="14"/>
  <c r="B1429" i="14"/>
  <c r="I1429" i="14"/>
  <c r="J1429" i="14"/>
  <c r="K1429" i="14"/>
  <c r="L1429" i="14"/>
  <c r="M1429" i="14"/>
  <c r="F1429" i="14"/>
  <c r="G1429" i="14"/>
  <c r="H1429" i="14"/>
  <c r="B1421" i="14"/>
  <c r="I1421" i="14"/>
  <c r="J1421" i="14"/>
  <c r="K1421" i="14"/>
  <c r="L1421" i="14"/>
  <c r="M1421" i="14"/>
  <c r="F1421" i="14"/>
  <c r="G1421" i="14"/>
  <c r="H1421" i="14"/>
  <c r="B1413" i="14"/>
  <c r="I1413" i="14"/>
  <c r="J1413" i="14"/>
  <c r="K1413" i="14"/>
  <c r="L1413" i="14"/>
  <c r="M1413" i="14"/>
  <c r="F1413" i="14"/>
  <c r="G1413" i="14"/>
  <c r="H1413" i="14"/>
  <c r="B1405" i="14"/>
  <c r="I1405" i="14"/>
  <c r="J1405" i="14"/>
  <c r="K1405" i="14"/>
  <c r="L1405" i="14"/>
  <c r="M1405" i="14"/>
  <c r="F1405" i="14"/>
  <c r="G1405" i="14"/>
  <c r="H1405" i="14"/>
  <c r="B1397" i="14"/>
  <c r="I1397" i="14"/>
  <c r="J1397" i="14"/>
  <c r="K1397" i="14"/>
  <c r="L1397" i="14"/>
  <c r="M1397" i="14"/>
  <c r="F1397" i="14"/>
  <c r="G1397" i="14"/>
  <c r="H1397" i="14"/>
  <c r="B1389" i="14"/>
  <c r="I1389" i="14"/>
  <c r="J1389" i="14"/>
  <c r="K1389" i="14"/>
  <c r="L1389" i="14"/>
  <c r="M1389" i="14"/>
  <c r="F1389" i="14"/>
  <c r="G1389" i="14"/>
  <c r="H1389" i="14"/>
  <c r="B1381" i="14"/>
  <c r="I1381" i="14"/>
  <c r="J1381" i="14"/>
  <c r="K1381" i="14"/>
  <c r="L1381" i="14"/>
  <c r="M1381" i="14"/>
  <c r="F1381" i="14"/>
  <c r="G1381" i="14"/>
  <c r="H1381" i="14"/>
  <c r="B1373" i="14"/>
  <c r="I1373" i="14"/>
  <c r="J1373" i="14"/>
  <c r="K1373" i="14"/>
  <c r="L1373" i="14"/>
  <c r="M1373" i="14"/>
  <c r="F1373" i="14"/>
  <c r="G1373" i="14"/>
  <c r="H1373" i="14"/>
  <c r="B1365" i="14"/>
  <c r="I1365" i="14"/>
  <c r="J1365" i="14"/>
  <c r="K1365" i="14"/>
  <c r="L1365" i="14"/>
  <c r="M1365" i="14"/>
  <c r="F1365" i="14"/>
  <c r="G1365" i="14"/>
  <c r="H1365" i="14"/>
  <c r="B1357" i="14"/>
  <c r="I1357" i="14"/>
  <c r="J1357" i="14"/>
  <c r="K1357" i="14"/>
  <c r="L1357" i="14"/>
  <c r="M1357" i="14"/>
  <c r="F1357" i="14"/>
  <c r="G1357" i="14"/>
  <c r="H1357" i="14"/>
  <c r="B1349" i="14"/>
  <c r="I1349" i="14"/>
  <c r="J1349" i="14"/>
  <c r="K1349" i="14"/>
  <c r="L1349" i="14"/>
  <c r="M1349" i="14"/>
  <c r="F1349" i="14"/>
  <c r="G1349" i="14"/>
  <c r="H1349" i="14"/>
  <c r="B1341" i="14"/>
  <c r="I1341" i="14"/>
  <c r="J1341" i="14"/>
  <c r="K1341" i="14"/>
  <c r="L1341" i="14"/>
  <c r="M1341" i="14"/>
  <c r="F1341" i="14"/>
  <c r="G1341" i="14"/>
  <c r="H1341" i="14"/>
  <c r="B1333" i="14"/>
  <c r="I1333" i="14"/>
  <c r="J1333" i="14"/>
  <c r="K1333" i="14"/>
  <c r="L1333" i="14"/>
  <c r="M1333" i="14"/>
  <c r="F1333" i="14"/>
  <c r="G1333" i="14"/>
  <c r="H1333" i="14"/>
  <c r="B1325" i="14"/>
  <c r="I1325" i="14"/>
  <c r="J1325" i="14"/>
  <c r="K1325" i="14"/>
  <c r="L1325" i="14"/>
  <c r="M1325" i="14"/>
  <c r="F1325" i="14"/>
  <c r="G1325" i="14"/>
  <c r="H1325" i="14"/>
  <c r="B1317" i="14"/>
  <c r="I1317" i="14"/>
  <c r="J1317" i="14"/>
  <c r="K1317" i="14"/>
  <c r="L1317" i="14"/>
  <c r="M1317" i="14"/>
  <c r="F1317" i="14"/>
  <c r="G1317" i="14"/>
  <c r="H1317" i="14"/>
  <c r="B1309" i="14"/>
  <c r="I1309" i="14"/>
  <c r="J1309" i="14"/>
  <c r="K1309" i="14"/>
  <c r="L1309" i="14"/>
  <c r="M1309" i="14"/>
  <c r="F1309" i="14"/>
  <c r="G1309" i="14"/>
  <c r="H1309" i="14"/>
  <c r="B1301" i="14"/>
  <c r="I1301" i="14"/>
  <c r="J1301" i="14"/>
  <c r="K1301" i="14"/>
  <c r="L1301" i="14"/>
  <c r="M1301" i="14"/>
  <c r="F1301" i="14"/>
  <c r="G1301" i="14"/>
  <c r="H1301" i="14"/>
  <c r="B1293" i="14"/>
  <c r="I1293" i="14"/>
  <c r="J1293" i="14"/>
  <c r="K1293" i="14"/>
  <c r="L1293" i="14"/>
  <c r="M1293" i="14"/>
  <c r="F1293" i="14"/>
  <c r="G1293" i="14"/>
  <c r="H1293" i="14"/>
  <c r="B1285" i="14"/>
  <c r="I1285" i="14"/>
  <c r="J1285" i="14"/>
  <c r="K1285" i="14"/>
  <c r="L1285" i="14"/>
  <c r="M1285" i="14"/>
  <c r="F1285" i="14"/>
  <c r="G1285" i="14"/>
  <c r="H1285" i="14"/>
  <c r="B1277" i="14"/>
  <c r="I1277" i="14"/>
  <c r="J1277" i="14"/>
  <c r="K1277" i="14"/>
  <c r="L1277" i="14"/>
  <c r="M1277" i="14"/>
  <c r="F1277" i="14"/>
  <c r="G1277" i="14"/>
  <c r="H1277" i="14"/>
  <c r="B1269" i="14"/>
  <c r="H1269" i="14"/>
  <c r="I1269" i="14"/>
  <c r="J1269" i="14"/>
  <c r="K1269" i="14"/>
  <c r="L1269" i="14"/>
  <c r="F1269" i="14"/>
  <c r="G1269" i="14"/>
  <c r="M1269" i="14"/>
  <c r="B1261" i="14"/>
  <c r="H1261" i="14"/>
  <c r="I1261" i="14"/>
  <c r="J1261" i="14"/>
  <c r="K1261" i="14"/>
  <c r="L1261" i="14"/>
  <c r="M1261" i="14"/>
  <c r="F1261" i="14"/>
  <c r="G1261" i="14"/>
  <c r="B1253" i="14"/>
  <c r="H1253" i="14"/>
  <c r="I1253" i="14"/>
  <c r="J1253" i="14"/>
  <c r="K1253" i="14"/>
  <c r="L1253" i="14"/>
  <c r="M1253" i="14"/>
  <c r="F1253" i="14"/>
  <c r="G1253" i="14"/>
  <c r="B1245" i="14"/>
  <c r="H1245" i="14"/>
  <c r="I1245" i="14"/>
  <c r="J1245" i="14"/>
  <c r="K1245" i="14"/>
  <c r="L1245" i="14"/>
  <c r="M1245" i="14"/>
  <c r="F1245" i="14"/>
  <c r="G1245" i="14"/>
  <c r="B1237" i="14"/>
  <c r="H1237" i="14"/>
  <c r="I1237" i="14"/>
  <c r="J1237" i="14"/>
  <c r="K1237" i="14"/>
  <c r="L1237" i="14"/>
  <c r="M1237" i="14"/>
  <c r="F1237" i="14"/>
  <c r="G1237" i="14"/>
  <c r="B1229" i="14"/>
  <c r="H1229" i="14"/>
  <c r="I1229" i="14"/>
  <c r="J1229" i="14"/>
  <c r="K1229" i="14"/>
  <c r="L1229" i="14"/>
  <c r="M1229" i="14"/>
  <c r="F1229" i="14"/>
  <c r="G1229" i="14"/>
  <c r="B1221" i="14"/>
  <c r="H1221" i="14"/>
  <c r="I1221" i="14"/>
  <c r="J1221" i="14"/>
  <c r="K1221" i="14"/>
  <c r="L1221" i="14"/>
  <c r="M1221" i="14"/>
  <c r="F1221" i="14"/>
  <c r="G1221" i="14"/>
  <c r="B1213" i="14"/>
  <c r="H1213" i="14"/>
  <c r="I1213" i="14"/>
  <c r="J1213" i="14"/>
  <c r="K1213" i="14"/>
  <c r="L1213" i="14"/>
  <c r="M1213" i="14"/>
  <c r="F1213" i="14"/>
  <c r="G1213" i="14"/>
  <c r="B1205" i="14"/>
  <c r="H1205" i="14"/>
  <c r="I1205" i="14"/>
  <c r="J1205" i="14"/>
  <c r="K1205" i="14"/>
  <c r="L1205" i="14"/>
  <c r="M1205" i="14"/>
  <c r="F1205" i="14"/>
  <c r="G1205" i="14"/>
  <c r="B1197" i="14"/>
  <c r="H1197" i="14"/>
  <c r="I1197" i="14"/>
  <c r="J1197" i="14"/>
  <c r="K1197" i="14"/>
  <c r="L1197" i="14"/>
  <c r="M1197" i="14"/>
  <c r="F1197" i="14"/>
  <c r="G1197" i="14"/>
  <c r="B1189" i="14"/>
  <c r="H1189" i="14"/>
  <c r="I1189" i="14"/>
  <c r="J1189" i="14"/>
  <c r="K1189" i="14"/>
  <c r="L1189" i="14"/>
  <c r="M1189" i="14"/>
  <c r="F1189" i="14"/>
  <c r="G1189" i="14"/>
  <c r="B1181" i="14"/>
  <c r="H1181" i="14"/>
  <c r="I1181" i="14"/>
  <c r="J1181" i="14"/>
  <c r="K1181" i="14"/>
  <c r="L1181" i="14"/>
  <c r="M1181" i="14"/>
  <c r="F1181" i="14"/>
  <c r="G1181" i="14"/>
  <c r="B1173" i="14"/>
  <c r="H1173" i="14"/>
  <c r="I1173" i="14"/>
  <c r="J1173" i="14"/>
  <c r="K1173" i="14"/>
  <c r="L1173" i="14"/>
  <c r="M1173" i="14"/>
  <c r="F1173" i="14"/>
  <c r="G1173" i="14"/>
  <c r="B1165" i="14"/>
  <c r="H1165" i="14"/>
  <c r="I1165" i="14"/>
  <c r="J1165" i="14"/>
  <c r="K1165" i="14"/>
  <c r="L1165" i="14"/>
  <c r="M1165" i="14"/>
  <c r="F1165" i="14"/>
  <c r="G1165" i="14"/>
  <c r="B1157" i="14"/>
  <c r="H1157" i="14"/>
  <c r="I1157" i="14"/>
  <c r="J1157" i="14"/>
  <c r="K1157" i="14"/>
  <c r="L1157" i="14"/>
  <c r="M1157" i="14"/>
  <c r="F1157" i="14"/>
  <c r="G1157" i="14"/>
  <c r="B1149" i="14"/>
  <c r="H1149" i="14"/>
  <c r="I1149" i="14"/>
  <c r="J1149" i="14"/>
  <c r="K1149" i="14"/>
  <c r="L1149" i="14"/>
  <c r="M1149" i="14"/>
  <c r="F1149" i="14"/>
  <c r="G1149" i="14"/>
  <c r="B1141" i="14"/>
  <c r="H1141" i="14"/>
  <c r="I1141" i="14"/>
  <c r="J1141" i="14"/>
  <c r="K1141" i="14"/>
  <c r="L1141" i="14"/>
  <c r="M1141" i="14"/>
  <c r="F1141" i="14"/>
  <c r="G1141" i="14"/>
  <c r="B1133" i="14"/>
  <c r="H1133" i="14"/>
  <c r="I1133" i="14"/>
  <c r="J1133" i="14"/>
  <c r="K1133" i="14"/>
  <c r="L1133" i="14"/>
  <c r="M1133" i="14"/>
  <c r="F1133" i="14"/>
  <c r="G1133" i="14"/>
  <c r="B1125" i="14"/>
  <c r="H1125" i="14"/>
  <c r="I1125" i="14"/>
  <c r="J1125" i="14"/>
  <c r="K1125" i="14"/>
  <c r="L1125" i="14"/>
  <c r="M1125" i="14"/>
  <c r="F1125" i="14"/>
  <c r="G1125" i="14"/>
  <c r="B1117" i="14"/>
  <c r="H1117" i="14"/>
  <c r="I1117" i="14"/>
  <c r="J1117" i="14"/>
  <c r="K1117" i="14"/>
  <c r="L1117" i="14"/>
  <c r="M1117" i="14"/>
  <c r="F1117" i="14"/>
  <c r="G1117" i="14"/>
  <c r="B1109" i="14"/>
  <c r="H1109" i="14"/>
  <c r="I1109" i="14"/>
  <c r="J1109" i="14"/>
  <c r="K1109" i="14"/>
  <c r="L1109" i="14"/>
  <c r="M1109" i="14"/>
  <c r="F1109" i="14"/>
  <c r="G1109" i="14"/>
  <c r="B1101" i="14"/>
  <c r="H1101" i="14"/>
  <c r="I1101" i="14"/>
  <c r="J1101" i="14"/>
  <c r="K1101" i="14"/>
  <c r="L1101" i="14"/>
  <c r="M1101" i="14"/>
  <c r="F1101" i="14"/>
  <c r="G1101" i="14"/>
  <c r="B1093" i="14"/>
  <c r="K1093" i="14"/>
  <c r="L1093" i="14"/>
  <c r="M1093" i="14"/>
  <c r="F1093" i="14"/>
  <c r="G1093" i="14"/>
  <c r="H1093" i="14"/>
  <c r="I1093" i="14"/>
  <c r="J1093" i="14"/>
  <c r="B1085" i="14"/>
  <c r="K1085" i="14"/>
  <c r="L1085" i="14"/>
  <c r="M1085" i="14"/>
  <c r="F1085" i="14"/>
  <c r="G1085" i="14"/>
  <c r="H1085" i="14"/>
  <c r="I1085" i="14"/>
  <c r="J1085" i="14"/>
  <c r="B1077" i="14"/>
  <c r="K1077" i="14"/>
  <c r="L1077" i="14"/>
  <c r="M1077" i="14"/>
  <c r="F1077" i="14"/>
  <c r="G1077" i="14"/>
  <c r="H1077" i="14"/>
  <c r="I1077" i="14"/>
  <c r="J1077" i="14"/>
  <c r="B1069" i="14"/>
  <c r="K1069" i="14"/>
  <c r="L1069" i="14"/>
  <c r="M1069" i="14"/>
  <c r="F1069" i="14"/>
  <c r="G1069" i="14"/>
  <c r="H1069" i="14"/>
  <c r="I1069" i="14"/>
  <c r="J1069" i="14"/>
  <c r="B1061" i="14"/>
  <c r="K1061" i="14"/>
  <c r="L1061" i="14"/>
  <c r="M1061" i="14"/>
  <c r="F1061" i="14"/>
  <c r="G1061" i="14"/>
  <c r="H1061" i="14"/>
  <c r="I1061" i="14"/>
  <c r="J1061" i="14"/>
  <c r="B1053" i="14"/>
  <c r="K1053" i="14"/>
  <c r="L1053" i="14"/>
  <c r="M1053" i="14"/>
  <c r="F1053" i="14"/>
  <c r="G1053" i="14"/>
  <c r="H1053" i="14"/>
  <c r="I1053" i="14"/>
  <c r="J1053" i="14"/>
  <c r="B1045" i="14"/>
  <c r="K1045" i="14"/>
  <c r="L1045" i="14"/>
  <c r="M1045" i="14"/>
  <c r="F1045" i="14"/>
  <c r="G1045" i="14"/>
  <c r="H1045" i="14"/>
  <c r="I1045" i="14"/>
  <c r="J1045" i="14"/>
  <c r="B1037" i="14"/>
  <c r="K1037" i="14"/>
  <c r="L1037" i="14"/>
  <c r="M1037" i="14"/>
  <c r="F1037" i="14"/>
  <c r="G1037" i="14"/>
  <c r="H1037" i="14"/>
  <c r="I1037" i="14"/>
  <c r="J1037" i="14"/>
  <c r="B1029" i="14"/>
  <c r="K1029" i="14"/>
  <c r="L1029" i="14"/>
  <c r="M1029" i="14"/>
  <c r="F1029" i="14"/>
  <c r="G1029" i="14"/>
  <c r="H1029" i="14"/>
  <c r="I1029" i="14"/>
  <c r="J1029" i="14"/>
  <c r="B1021" i="14"/>
  <c r="K1021" i="14"/>
  <c r="L1021" i="14"/>
  <c r="M1021" i="14"/>
  <c r="F1021" i="14"/>
  <c r="G1021" i="14"/>
  <c r="H1021" i="14"/>
  <c r="I1021" i="14"/>
  <c r="J1021" i="14"/>
  <c r="B1013" i="14"/>
  <c r="K1013" i="14"/>
  <c r="L1013" i="14"/>
  <c r="M1013" i="14"/>
  <c r="F1013" i="14"/>
  <c r="G1013" i="14"/>
  <c r="H1013" i="14"/>
  <c r="I1013" i="14"/>
  <c r="J1013" i="14"/>
  <c r="B1005" i="14"/>
  <c r="K1005" i="14"/>
  <c r="L1005" i="14"/>
  <c r="M1005" i="14"/>
  <c r="F1005" i="14"/>
  <c r="G1005" i="14"/>
  <c r="H1005" i="14"/>
  <c r="I1005" i="14"/>
  <c r="J1005" i="14"/>
  <c r="B997" i="14"/>
  <c r="K997" i="14"/>
  <c r="L997" i="14"/>
  <c r="M997" i="14"/>
  <c r="F997" i="14"/>
  <c r="G997" i="14"/>
  <c r="H997" i="14"/>
  <c r="I997" i="14"/>
  <c r="J997" i="14"/>
  <c r="B989" i="14"/>
  <c r="K989" i="14"/>
  <c r="L989" i="14"/>
  <c r="M989" i="14"/>
  <c r="F989" i="14"/>
  <c r="G989" i="14"/>
  <c r="H989" i="14"/>
  <c r="I989" i="14"/>
  <c r="J989" i="14"/>
  <c r="B981" i="14"/>
  <c r="K981" i="14"/>
  <c r="L981" i="14"/>
  <c r="M981" i="14"/>
  <c r="F981" i="14"/>
  <c r="G981" i="14"/>
  <c r="H981" i="14"/>
  <c r="I981" i="14"/>
  <c r="J981" i="14"/>
  <c r="B973" i="14"/>
  <c r="K973" i="14"/>
  <c r="L973" i="14"/>
  <c r="M973" i="14"/>
  <c r="F973" i="14"/>
  <c r="G973" i="14"/>
  <c r="H973" i="14"/>
  <c r="I973" i="14"/>
  <c r="J973" i="14"/>
  <c r="B965" i="14"/>
  <c r="K965" i="14"/>
  <c r="L965" i="14"/>
  <c r="M965" i="14"/>
  <c r="F965" i="14"/>
  <c r="G965" i="14"/>
  <c r="H965" i="14"/>
  <c r="I965" i="14"/>
  <c r="J965" i="14"/>
  <c r="B957" i="14"/>
  <c r="K957" i="14"/>
  <c r="L957" i="14"/>
  <c r="M957" i="14"/>
  <c r="F957" i="14"/>
  <c r="G957" i="14"/>
  <c r="H957" i="14"/>
  <c r="I957" i="14"/>
  <c r="J957" i="14"/>
  <c r="B949" i="14"/>
  <c r="K949" i="14"/>
  <c r="L949" i="14"/>
  <c r="M949" i="14"/>
  <c r="F949" i="14"/>
  <c r="G949" i="14"/>
  <c r="H949" i="14"/>
  <c r="I949" i="14"/>
  <c r="J949" i="14"/>
  <c r="B941" i="14"/>
  <c r="K941" i="14"/>
  <c r="L941" i="14"/>
  <c r="M941" i="14"/>
  <c r="F941" i="14"/>
  <c r="G941" i="14"/>
  <c r="H941" i="14"/>
  <c r="I941" i="14"/>
  <c r="J941" i="14"/>
  <c r="B933" i="14"/>
  <c r="J933" i="14"/>
  <c r="K933" i="14"/>
  <c r="L933" i="14"/>
  <c r="M933" i="14"/>
  <c r="F933" i="14"/>
  <c r="G933" i="14"/>
  <c r="H933" i="14"/>
  <c r="I933" i="14"/>
  <c r="B925" i="14"/>
  <c r="G925" i="14"/>
  <c r="H925" i="14"/>
  <c r="I925" i="14"/>
  <c r="J925" i="14"/>
  <c r="K925" i="14"/>
  <c r="L925" i="14"/>
  <c r="F925" i="14"/>
  <c r="M925" i="14"/>
  <c r="B917" i="14"/>
  <c r="G917" i="14"/>
  <c r="H917" i="14"/>
  <c r="I917" i="14"/>
  <c r="J917" i="14"/>
  <c r="K917" i="14"/>
  <c r="L917" i="14"/>
  <c r="M917" i="14"/>
  <c r="F917" i="14"/>
  <c r="B909" i="14"/>
  <c r="G909" i="14"/>
  <c r="H909" i="14"/>
  <c r="I909" i="14"/>
  <c r="J909" i="14"/>
  <c r="K909" i="14"/>
  <c r="L909" i="14"/>
  <c r="M909" i="14"/>
  <c r="F909" i="14"/>
  <c r="B901" i="14"/>
  <c r="G901" i="14"/>
  <c r="H901" i="14"/>
  <c r="I901" i="14"/>
  <c r="J901" i="14"/>
  <c r="K901" i="14"/>
  <c r="L901" i="14"/>
  <c r="M901" i="14"/>
  <c r="F901" i="14"/>
  <c r="B893" i="14"/>
  <c r="G893" i="14"/>
  <c r="H893" i="14"/>
  <c r="I893" i="14"/>
  <c r="J893" i="14"/>
  <c r="K893" i="14"/>
  <c r="L893" i="14"/>
  <c r="M893" i="14"/>
  <c r="F893" i="14"/>
  <c r="B885" i="14"/>
  <c r="G885" i="14"/>
  <c r="H885" i="14"/>
  <c r="I885" i="14"/>
  <c r="J885" i="14"/>
  <c r="K885" i="14"/>
  <c r="L885" i="14"/>
  <c r="M885" i="14"/>
  <c r="F885" i="14"/>
  <c r="B877" i="14"/>
  <c r="G877" i="14"/>
  <c r="H877" i="14"/>
  <c r="I877" i="14"/>
  <c r="J877" i="14"/>
  <c r="K877" i="14"/>
  <c r="L877" i="14"/>
  <c r="M877" i="14"/>
  <c r="F877" i="14"/>
  <c r="B869" i="14"/>
  <c r="G869" i="14"/>
  <c r="H869" i="14"/>
  <c r="I869" i="14"/>
  <c r="J869" i="14"/>
  <c r="K869" i="14"/>
  <c r="L869" i="14"/>
  <c r="M869" i="14"/>
  <c r="F869" i="14"/>
  <c r="B861" i="14"/>
  <c r="G861" i="14"/>
  <c r="H861" i="14"/>
  <c r="I861" i="14"/>
  <c r="J861" i="14"/>
  <c r="K861" i="14"/>
  <c r="L861" i="14"/>
  <c r="M861" i="14"/>
  <c r="F861" i="14"/>
  <c r="B853" i="14"/>
  <c r="G853" i="14"/>
  <c r="H853" i="14"/>
  <c r="I853" i="14"/>
  <c r="J853" i="14"/>
  <c r="K853" i="14"/>
  <c r="L853" i="14"/>
  <c r="M853" i="14"/>
  <c r="F853" i="14"/>
  <c r="B845" i="14"/>
  <c r="G845" i="14"/>
  <c r="H845" i="14"/>
  <c r="I845" i="14"/>
  <c r="J845" i="14"/>
  <c r="K845" i="14"/>
  <c r="L845" i="14"/>
  <c r="M845" i="14"/>
  <c r="F845" i="14"/>
  <c r="B837" i="14"/>
  <c r="G837" i="14"/>
  <c r="H837" i="14"/>
  <c r="I837" i="14"/>
  <c r="J837" i="14"/>
  <c r="K837" i="14"/>
  <c r="L837" i="14"/>
  <c r="M837" i="14"/>
  <c r="F837" i="14"/>
  <c r="B829" i="14"/>
  <c r="G829" i="14"/>
  <c r="H829" i="14"/>
  <c r="I829" i="14"/>
  <c r="J829" i="14"/>
  <c r="K829" i="14"/>
  <c r="L829" i="14"/>
  <c r="M829" i="14"/>
  <c r="F829" i="14"/>
  <c r="B821" i="14"/>
  <c r="G821" i="14"/>
  <c r="H821" i="14"/>
  <c r="I821" i="14"/>
  <c r="J821" i="14"/>
  <c r="K821" i="14"/>
  <c r="L821" i="14"/>
  <c r="M821" i="14"/>
  <c r="F821" i="14"/>
  <c r="B813" i="14"/>
  <c r="G813" i="14"/>
  <c r="H813" i="14"/>
  <c r="I813" i="14"/>
  <c r="J813" i="14"/>
  <c r="K813" i="14"/>
  <c r="L813" i="14"/>
  <c r="M813" i="14"/>
  <c r="F813" i="14"/>
  <c r="B805" i="14"/>
  <c r="G805" i="14"/>
  <c r="H805" i="14"/>
  <c r="I805" i="14"/>
  <c r="J805" i="14"/>
  <c r="K805" i="14"/>
  <c r="L805" i="14"/>
  <c r="M805" i="14"/>
  <c r="F805" i="14"/>
  <c r="B797" i="14"/>
  <c r="G797" i="14"/>
  <c r="H797" i="14"/>
  <c r="I797" i="14"/>
  <c r="J797" i="14"/>
  <c r="K797" i="14"/>
  <c r="L797" i="14"/>
  <c r="M797" i="14"/>
  <c r="F797" i="14"/>
  <c r="B789" i="14"/>
  <c r="G789" i="14"/>
  <c r="H789" i="14"/>
  <c r="I789" i="14"/>
  <c r="J789" i="14"/>
  <c r="K789" i="14"/>
  <c r="L789" i="14"/>
  <c r="M789" i="14"/>
  <c r="F789" i="14"/>
  <c r="B781" i="14"/>
  <c r="G781" i="14"/>
  <c r="H781" i="14"/>
  <c r="I781" i="14"/>
  <c r="J781" i="14"/>
  <c r="K781" i="14"/>
  <c r="L781" i="14"/>
  <c r="M781" i="14"/>
  <c r="F781" i="14"/>
  <c r="B773" i="14"/>
  <c r="G773" i="14"/>
  <c r="H773" i="14"/>
  <c r="I773" i="14"/>
  <c r="J773" i="14"/>
  <c r="K773" i="14"/>
  <c r="L773" i="14"/>
  <c r="M773" i="14"/>
  <c r="F773" i="14"/>
  <c r="B765" i="14"/>
  <c r="G765" i="14"/>
  <c r="F765" i="14"/>
  <c r="H765" i="14"/>
  <c r="I765" i="14"/>
  <c r="J765" i="14"/>
  <c r="K765" i="14"/>
  <c r="L765" i="14"/>
  <c r="M765" i="14"/>
  <c r="B757" i="14"/>
  <c r="J757" i="14"/>
  <c r="K757" i="14"/>
  <c r="L757" i="14"/>
  <c r="M757" i="14"/>
  <c r="F757" i="14"/>
  <c r="G757" i="14"/>
  <c r="H757" i="14"/>
  <c r="I757" i="14"/>
  <c r="B749" i="14"/>
  <c r="J749" i="14"/>
  <c r="K749" i="14"/>
  <c r="L749" i="14"/>
  <c r="M749" i="14"/>
  <c r="F749" i="14"/>
  <c r="G749" i="14"/>
  <c r="H749" i="14"/>
  <c r="I749" i="14"/>
  <c r="B741" i="14"/>
  <c r="J741" i="14"/>
  <c r="K741" i="14"/>
  <c r="L741" i="14"/>
  <c r="M741" i="14"/>
  <c r="F741" i="14"/>
  <c r="G741" i="14"/>
  <c r="H741" i="14"/>
  <c r="I741" i="14"/>
  <c r="B733" i="14"/>
  <c r="J733" i="14"/>
  <c r="K733" i="14"/>
  <c r="L733" i="14"/>
  <c r="M733" i="14"/>
  <c r="F733" i="14"/>
  <c r="G733" i="14"/>
  <c r="H733" i="14"/>
  <c r="I733" i="14"/>
  <c r="B725" i="14"/>
  <c r="J725" i="14"/>
  <c r="K725" i="14"/>
  <c r="L725" i="14"/>
  <c r="M725" i="14"/>
  <c r="F725" i="14"/>
  <c r="G725" i="14"/>
  <c r="H725" i="14"/>
  <c r="I725" i="14"/>
  <c r="B717" i="14"/>
  <c r="J717" i="14"/>
  <c r="K717" i="14"/>
  <c r="L717" i="14"/>
  <c r="M717" i="14"/>
  <c r="F717" i="14"/>
  <c r="G717" i="14"/>
  <c r="H717" i="14"/>
  <c r="I717" i="14"/>
  <c r="B709" i="14"/>
  <c r="J709" i="14"/>
  <c r="K709" i="14"/>
  <c r="L709" i="14"/>
  <c r="M709" i="14"/>
  <c r="F709" i="14"/>
  <c r="G709" i="14"/>
  <c r="H709" i="14"/>
  <c r="I709" i="14"/>
  <c r="B701" i="14"/>
  <c r="J701" i="14"/>
  <c r="K701" i="14"/>
  <c r="L701" i="14"/>
  <c r="M701" i="14"/>
  <c r="F701" i="14"/>
  <c r="G701" i="14"/>
  <c r="H701" i="14"/>
  <c r="I701" i="14"/>
  <c r="B693" i="14"/>
  <c r="J693" i="14"/>
  <c r="K693" i="14"/>
  <c r="L693" i="14"/>
  <c r="M693" i="14"/>
  <c r="F693" i="14"/>
  <c r="G693" i="14"/>
  <c r="H693" i="14"/>
  <c r="I693" i="14"/>
  <c r="B685" i="14"/>
  <c r="J685" i="14"/>
  <c r="K685" i="14"/>
  <c r="L685" i="14"/>
  <c r="M685" i="14"/>
  <c r="F685" i="14"/>
  <c r="G685" i="14"/>
  <c r="H685" i="14"/>
  <c r="I685" i="14"/>
  <c r="B677" i="14"/>
  <c r="J677" i="14"/>
  <c r="K677" i="14"/>
  <c r="L677" i="14"/>
  <c r="M677" i="14"/>
  <c r="F677" i="14"/>
  <c r="G677" i="14"/>
  <c r="H677" i="14"/>
  <c r="I677" i="14"/>
  <c r="B669" i="14"/>
  <c r="J669" i="14"/>
  <c r="K669" i="14"/>
  <c r="L669" i="14"/>
  <c r="M669" i="14"/>
  <c r="F669" i="14"/>
  <c r="G669" i="14"/>
  <c r="H669" i="14"/>
  <c r="I669" i="14"/>
  <c r="B661" i="14"/>
  <c r="J661" i="14"/>
  <c r="K661" i="14"/>
  <c r="L661" i="14"/>
  <c r="M661" i="14"/>
  <c r="F661" i="14"/>
  <c r="G661" i="14"/>
  <c r="H661" i="14"/>
  <c r="I661" i="14"/>
  <c r="B653" i="14"/>
  <c r="J653" i="14"/>
  <c r="K653" i="14"/>
  <c r="L653" i="14"/>
  <c r="M653" i="14"/>
  <c r="F653" i="14"/>
  <c r="G653" i="14"/>
  <c r="H653" i="14"/>
  <c r="I653" i="14"/>
  <c r="B645" i="14"/>
  <c r="J645" i="14"/>
  <c r="K645" i="14"/>
  <c r="L645" i="14"/>
  <c r="M645" i="14"/>
  <c r="F645" i="14"/>
  <c r="G645" i="14"/>
  <c r="H645" i="14"/>
  <c r="I645" i="14"/>
  <c r="B637" i="14"/>
  <c r="J637" i="14"/>
  <c r="K637" i="14"/>
  <c r="L637" i="14"/>
  <c r="M637" i="14"/>
  <c r="F637" i="14"/>
  <c r="G637" i="14"/>
  <c r="H637" i="14"/>
  <c r="I637" i="14"/>
  <c r="B629" i="14"/>
  <c r="J629" i="14"/>
  <c r="K629" i="14"/>
  <c r="L629" i="14"/>
  <c r="M629" i="14"/>
  <c r="F629" i="14"/>
  <c r="G629" i="14"/>
  <c r="H629" i="14"/>
  <c r="I629" i="14"/>
  <c r="B621" i="14"/>
  <c r="J621" i="14"/>
  <c r="K621" i="14"/>
  <c r="L621" i="14"/>
  <c r="M621" i="14"/>
  <c r="F621" i="14"/>
  <c r="G621" i="14"/>
  <c r="H621" i="14"/>
  <c r="I621" i="14"/>
  <c r="B613" i="14"/>
  <c r="J613" i="14"/>
  <c r="K613" i="14"/>
  <c r="L613" i="14"/>
  <c r="M613" i="14"/>
  <c r="F613" i="14"/>
  <c r="G613" i="14"/>
  <c r="H613" i="14"/>
  <c r="I613" i="14"/>
  <c r="B605" i="14"/>
  <c r="J605" i="14"/>
  <c r="K605" i="14"/>
  <c r="L605" i="14"/>
  <c r="M605" i="14"/>
  <c r="F605" i="14"/>
  <c r="G605" i="14"/>
  <c r="H605" i="14"/>
  <c r="I605" i="14"/>
  <c r="B5287" i="14"/>
  <c r="H5287" i="14"/>
  <c r="I5287" i="14"/>
  <c r="J5287" i="14"/>
  <c r="K5287" i="14"/>
  <c r="L5287" i="14"/>
  <c r="M5287" i="14"/>
  <c r="F5287" i="14"/>
  <c r="G5287" i="14"/>
  <c r="B5223" i="14"/>
  <c r="H5223" i="14"/>
  <c r="I5223" i="14"/>
  <c r="J5223" i="14"/>
  <c r="K5223" i="14"/>
  <c r="L5223" i="14"/>
  <c r="M5223" i="14"/>
  <c r="F5223" i="14"/>
  <c r="G5223" i="14"/>
  <c r="B5159" i="14"/>
  <c r="H5159" i="14"/>
  <c r="I5159" i="14"/>
  <c r="J5159" i="14"/>
  <c r="K5159" i="14"/>
  <c r="L5159" i="14"/>
  <c r="M5159" i="14"/>
  <c r="F5159" i="14"/>
  <c r="G5159" i="14"/>
  <c r="B5095" i="14"/>
  <c r="H5095" i="14"/>
  <c r="I5095" i="14"/>
  <c r="J5095" i="14"/>
  <c r="K5095" i="14"/>
  <c r="L5095" i="14"/>
  <c r="M5095" i="14"/>
  <c r="F5095" i="14"/>
  <c r="G5095" i="14"/>
  <c r="B5031" i="14"/>
  <c r="H5031" i="14"/>
  <c r="I5031" i="14"/>
  <c r="J5031" i="14"/>
  <c r="K5031" i="14"/>
  <c r="L5031" i="14"/>
  <c r="M5031" i="14"/>
  <c r="F5031" i="14"/>
  <c r="G5031" i="14"/>
  <c r="B4967" i="14"/>
  <c r="M4967" i="14"/>
  <c r="F4967" i="14"/>
  <c r="G4967" i="14"/>
  <c r="H4967" i="14"/>
  <c r="I4967" i="14"/>
  <c r="J4967" i="14"/>
  <c r="K4967" i="14"/>
  <c r="L4967" i="14"/>
  <c r="B4895" i="14"/>
  <c r="M4895" i="14"/>
  <c r="F4895" i="14"/>
  <c r="G4895" i="14"/>
  <c r="H4895" i="14"/>
  <c r="I4895" i="14"/>
  <c r="J4895" i="14"/>
  <c r="K4895" i="14"/>
  <c r="L4895" i="14"/>
  <c r="B4831" i="14"/>
  <c r="M4831" i="14"/>
  <c r="F4831" i="14"/>
  <c r="G4831" i="14"/>
  <c r="H4831" i="14"/>
  <c r="I4831" i="14"/>
  <c r="J4831" i="14"/>
  <c r="K4831" i="14"/>
  <c r="L4831" i="14"/>
  <c r="B4767" i="14"/>
  <c r="M4767" i="14"/>
  <c r="F4767" i="14"/>
  <c r="G4767" i="14"/>
  <c r="H4767" i="14"/>
  <c r="I4767" i="14"/>
  <c r="J4767" i="14"/>
  <c r="K4767" i="14"/>
  <c r="L4767" i="14"/>
  <c r="B4711" i="14"/>
  <c r="M4711" i="14"/>
  <c r="F4711" i="14"/>
  <c r="G4711" i="14"/>
  <c r="H4711" i="14"/>
  <c r="I4711" i="14"/>
  <c r="J4711" i="14"/>
  <c r="K4711" i="14"/>
  <c r="L4711" i="14"/>
  <c r="B4647" i="14"/>
  <c r="M4647" i="14"/>
  <c r="F4647" i="14"/>
  <c r="G4647" i="14"/>
  <c r="H4647" i="14"/>
  <c r="I4647" i="14"/>
  <c r="J4647" i="14"/>
  <c r="K4647" i="14"/>
  <c r="L4647" i="14"/>
  <c r="B4583" i="14"/>
  <c r="M4583" i="14"/>
  <c r="F4583" i="14"/>
  <c r="G4583" i="14"/>
  <c r="H4583" i="14"/>
  <c r="I4583" i="14"/>
  <c r="J4583" i="14"/>
  <c r="K4583" i="14"/>
  <c r="L4583" i="14"/>
  <c r="B4519" i="14"/>
  <c r="M4519" i="14"/>
  <c r="F4519" i="14"/>
  <c r="G4519" i="14"/>
  <c r="H4519" i="14"/>
  <c r="I4519" i="14"/>
  <c r="J4519" i="14"/>
  <c r="K4519" i="14"/>
  <c r="L4519" i="14"/>
  <c r="B4447" i="14"/>
  <c r="M4447" i="14"/>
  <c r="F4447" i="14"/>
  <c r="G4447" i="14"/>
  <c r="H4447" i="14"/>
  <c r="I4447" i="14"/>
  <c r="J4447" i="14"/>
  <c r="K4447" i="14"/>
  <c r="L4447" i="14"/>
  <c r="B4391" i="14"/>
  <c r="M4391" i="14"/>
  <c r="F4391" i="14"/>
  <c r="G4391" i="14"/>
  <c r="H4391" i="14"/>
  <c r="I4391" i="14"/>
  <c r="J4391" i="14"/>
  <c r="K4391" i="14"/>
  <c r="L4391" i="14"/>
  <c r="B4327" i="14"/>
  <c r="G4327" i="14"/>
  <c r="H4327" i="14"/>
  <c r="I4327" i="14"/>
  <c r="J4327" i="14"/>
  <c r="K4327" i="14"/>
  <c r="L4327" i="14"/>
  <c r="M4327" i="14"/>
  <c r="F4327" i="14"/>
  <c r="B4263" i="14"/>
  <c r="G4263" i="14"/>
  <c r="H4263" i="14"/>
  <c r="I4263" i="14"/>
  <c r="J4263" i="14"/>
  <c r="K4263" i="14"/>
  <c r="L4263" i="14"/>
  <c r="M4263" i="14"/>
  <c r="F4263" i="14"/>
  <c r="B4191" i="14"/>
  <c r="G4191" i="14"/>
  <c r="H4191" i="14"/>
  <c r="I4191" i="14"/>
  <c r="J4191" i="14"/>
  <c r="K4191" i="14"/>
  <c r="L4191" i="14"/>
  <c r="M4191" i="14"/>
  <c r="F4191" i="14"/>
  <c r="B4127" i="14"/>
  <c r="G4127" i="14"/>
  <c r="H4127" i="14"/>
  <c r="I4127" i="14"/>
  <c r="J4127" i="14"/>
  <c r="K4127" i="14"/>
  <c r="L4127" i="14"/>
  <c r="M4127" i="14"/>
  <c r="F4127" i="14"/>
  <c r="B4063" i="14"/>
  <c r="G4063" i="14"/>
  <c r="H4063" i="14"/>
  <c r="I4063" i="14"/>
  <c r="J4063" i="14"/>
  <c r="K4063" i="14"/>
  <c r="L4063" i="14"/>
  <c r="M4063" i="14"/>
  <c r="F4063" i="14"/>
  <c r="B4007" i="14"/>
  <c r="G4007" i="14"/>
  <c r="H4007" i="14"/>
  <c r="I4007" i="14"/>
  <c r="J4007" i="14"/>
  <c r="K4007" i="14"/>
  <c r="L4007" i="14"/>
  <c r="M4007" i="14"/>
  <c r="F4007" i="14"/>
  <c r="B3943" i="14"/>
  <c r="J3943" i="14"/>
  <c r="K3943" i="14"/>
  <c r="L3943" i="14"/>
  <c r="M3943" i="14"/>
  <c r="F3943" i="14"/>
  <c r="G3943" i="14"/>
  <c r="H3943" i="14"/>
  <c r="I3943" i="14"/>
  <c r="B3855" i="14"/>
  <c r="J3855" i="14"/>
  <c r="K3855" i="14"/>
  <c r="L3855" i="14"/>
  <c r="M3855" i="14"/>
  <c r="F3855" i="14"/>
  <c r="G3855" i="14"/>
  <c r="H3855" i="14"/>
  <c r="I3855" i="14"/>
  <c r="B3727" i="14"/>
  <c r="J3727" i="14"/>
  <c r="K3727" i="14"/>
  <c r="L3727" i="14"/>
  <c r="M3727" i="14"/>
  <c r="F3727" i="14"/>
  <c r="G3727" i="14"/>
  <c r="H3727" i="14"/>
  <c r="I3727" i="14"/>
  <c r="B5316" i="14"/>
  <c r="H5316" i="14"/>
  <c r="I5316" i="14"/>
  <c r="J5316" i="14"/>
  <c r="K5316" i="14"/>
  <c r="L5316" i="14"/>
  <c r="M5316" i="14"/>
  <c r="F5316" i="14"/>
  <c r="G5316" i="14"/>
  <c r="B5276" i="14"/>
  <c r="H5276" i="14"/>
  <c r="I5276" i="14"/>
  <c r="J5276" i="14"/>
  <c r="K5276" i="14"/>
  <c r="L5276" i="14"/>
  <c r="M5276" i="14"/>
  <c r="F5276" i="14"/>
  <c r="G5276" i="14"/>
  <c r="B5236" i="14"/>
  <c r="H5236" i="14"/>
  <c r="I5236" i="14"/>
  <c r="J5236" i="14"/>
  <c r="K5236" i="14"/>
  <c r="L5236" i="14"/>
  <c r="M5236" i="14"/>
  <c r="F5236" i="14"/>
  <c r="G5236" i="14"/>
  <c r="B5196" i="14"/>
  <c r="H5196" i="14"/>
  <c r="I5196" i="14"/>
  <c r="J5196" i="14"/>
  <c r="K5196" i="14"/>
  <c r="L5196" i="14"/>
  <c r="M5196" i="14"/>
  <c r="F5196" i="14"/>
  <c r="G5196" i="14"/>
  <c r="B5156" i="14"/>
  <c r="H5156" i="14"/>
  <c r="I5156" i="14"/>
  <c r="J5156" i="14"/>
  <c r="K5156" i="14"/>
  <c r="L5156" i="14"/>
  <c r="M5156" i="14"/>
  <c r="F5156" i="14"/>
  <c r="G5156" i="14"/>
  <c r="B5116" i="14"/>
  <c r="H5116" i="14"/>
  <c r="I5116" i="14"/>
  <c r="J5116" i="14"/>
  <c r="K5116" i="14"/>
  <c r="L5116" i="14"/>
  <c r="M5116" i="14"/>
  <c r="F5116" i="14"/>
  <c r="G5116" i="14"/>
  <c r="B5068" i="14"/>
  <c r="H5068" i="14"/>
  <c r="I5068" i="14"/>
  <c r="J5068" i="14"/>
  <c r="K5068" i="14"/>
  <c r="L5068" i="14"/>
  <c r="M5068" i="14"/>
  <c r="F5068" i="14"/>
  <c r="G5068" i="14"/>
  <c r="B5044" i="14"/>
  <c r="H5044" i="14"/>
  <c r="I5044" i="14"/>
  <c r="J5044" i="14"/>
  <c r="K5044" i="14"/>
  <c r="L5044" i="14"/>
  <c r="M5044" i="14"/>
  <c r="F5044" i="14"/>
  <c r="G5044" i="14"/>
  <c r="B5020" i="14"/>
  <c r="H5020" i="14"/>
  <c r="I5020" i="14"/>
  <c r="J5020" i="14"/>
  <c r="K5020" i="14"/>
  <c r="L5020" i="14"/>
  <c r="M5020" i="14"/>
  <c r="F5020" i="14"/>
  <c r="G5020" i="14"/>
  <c r="B5012" i="14"/>
  <c r="H5012" i="14"/>
  <c r="I5012" i="14"/>
  <c r="J5012" i="14"/>
  <c r="K5012" i="14"/>
  <c r="L5012" i="14"/>
  <c r="M5012" i="14"/>
  <c r="F5012" i="14"/>
  <c r="G5012" i="14"/>
  <c r="B5004" i="14"/>
  <c r="M5004" i="14"/>
  <c r="F5004" i="14"/>
  <c r="G5004" i="14"/>
  <c r="H5004" i="14"/>
  <c r="I5004" i="14"/>
  <c r="J5004" i="14"/>
  <c r="K5004" i="14"/>
  <c r="L5004" i="14"/>
  <c r="B4996" i="14"/>
  <c r="M4996" i="14"/>
  <c r="F4996" i="14"/>
  <c r="G4996" i="14"/>
  <c r="H4996" i="14"/>
  <c r="I4996" i="14"/>
  <c r="J4996" i="14"/>
  <c r="K4996" i="14"/>
  <c r="L4996" i="14"/>
  <c r="B4988" i="14"/>
  <c r="M4988" i="14"/>
  <c r="F4988" i="14"/>
  <c r="G4988" i="14"/>
  <c r="H4988" i="14"/>
  <c r="I4988" i="14"/>
  <c r="J4988" i="14"/>
  <c r="K4988" i="14"/>
  <c r="L4988" i="14"/>
  <c r="B4980" i="14"/>
  <c r="M4980" i="14"/>
  <c r="F4980" i="14"/>
  <c r="G4980" i="14"/>
  <c r="H4980" i="14"/>
  <c r="I4980" i="14"/>
  <c r="J4980" i="14"/>
  <c r="K4980" i="14"/>
  <c r="L4980" i="14"/>
  <c r="B4972" i="14"/>
  <c r="M4972" i="14"/>
  <c r="F4972" i="14"/>
  <c r="G4972" i="14"/>
  <c r="H4972" i="14"/>
  <c r="I4972" i="14"/>
  <c r="J4972" i="14"/>
  <c r="K4972" i="14"/>
  <c r="L4972" i="14"/>
  <c r="B4964" i="14"/>
  <c r="M4964" i="14"/>
  <c r="F4964" i="14"/>
  <c r="G4964" i="14"/>
  <c r="H4964" i="14"/>
  <c r="I4964" i="14"/>
  <c r="J4964" i="14"/>
  <c r="K4964" i="14"/>
  <c r="L4964" i="14"/>
  <c r="B4956" i="14"/>
  <c r="M4956" i="14"/>
  <c r="F4956" i="14"/>
  <c r="G4956" i="14"/>
  <c r="H4956" i="14"/>
  <c r="I4956" i="14"/>
  <c r="J4956" i="14"/>
  <c r="K4956" i="14"/>
  <c r="L4956" i="14"/>
  <c r="B4948" i="14"/>
  <c r="M4948" i="14"/>
  <c r="F4948" i="14"/>
  <c r="G4948" i="14"/>
  <c r="H4948" i="14"/>
  <c r="I4948" i="14"/>
  <c r="J4948" i="14"/>
  <c r="K4948" i="14"/>
  <c r="L4948" i="14"/>
  <c r="B4940" i="14"/>
  <c r="M4940" i="14"/>
  <c r="F4940" i="14"/>
  <c r="G4940" i="14"/>
  <c r="H4940" i="14"/>
  <c r="I4940" i="14"/>
  <c r="J4940" i="14"/>
  <c r="K4940" i="14"/>
  <c r="L4940" i="14"/>
  <c r="B4932" i="14"/>
  <c r="M4932" i="14"/>
  <c r="F4932" i="14"/>
  <c r="G4932" i="14"/>
  <c r="H4932" i="14"/>
  <c r="I4932" i="14"/>
  <c r="J4932" i="14"/>
  <c r="K4932" i="14"/>
  <c r="L4932" i="14"/>
  <c r="B4924" i="14"/>
  <c r="M4924" i="14"/>
  <c r="F4924" i="14"/>
  <c r="G4924" i="14"/>
  <c r="H4924" i="14"/>
  <c r="I4924" i="14"/>
  <c r="J4924" i="14"/>
  <c r="K4924" i="14"/>
  <c r="L4924" i="14"/>
  <c r="B4916" i="14"/>
  <c r="M4916" i="14"/>
  <c r="F4916" i="14"/>
  <c r="G4916" i="14"/>
  <c r="H4916" i="14"/>
  <c r="I4916" i="14"/>
  <c r="J4916" i="14"/>
  <c r="K4916" i="14"/>
  <c r="L4916" i="14"/>
  <c r="B4908" i="14"/>
  <c r="M4908" i="14"/>
  <c r="F4908" i="14"/>
  <c r="G4908" i="14"/>
  <c r="H4908" i="14"/>
  <c r="I4908" i="14"/>
  <c r="J4908" i="14"/>
  <c r="K4908" i="14"/>
  <c r="L4908" i="14"/>
  <c r="B4900" i="14"/>
  <c r="M4900" i="14"/>
  <c r="F4900" i="14"/>
  <c r="G4900" i="14"/>
  <c r="H4900" i="14"/>
  <c r="I4900" i="14"/>
  <c r="J4900" i="14"/>
  <c r="K4900" i="14"/>
  <c r="L4900" i="14"/>
  <c r="B4892" i="14"/>
  <c r="M4892" i="14"/>
  <c r="F4892" i="14"/>
  <c r="G4892" i="14"/>
  <c r="H4892" i="14"/>
  <c r="I4892" i="14"/>
  <c r="J4892" i="14"/>
  <c r="K4892" i="14"/>
  <c r="L4892" i="14"/>
  <c r="B4884" i="14"/>
  <c r="M4884" i="14"/>
  <c r="F4884" i="14"/>
  <c r="G4884" i="14"/>
  <c r="H4884" i="14"/>
  <c r="I4884" i="14"/>
  <c r="J4884" i="14"/>
  <c r="K4884" i="14"/>
  <c r="L4884" i="14"/>
  <c r="B4876" i="14"/>
  <c r="M4876" i="14"/>
  <c r="F4876" i="14"/>
  <c r="G4876" i="14"/>
  <c r="H4876" i="14"/>
  <c r="I4876" i="14"/>
  <c r="J4876" i="14"/>
  <c r="K4876" i="14"/>
  <c r="L4876" i="14"/>
  <c r="B4868" i="14"/>
  <c r="M4868" i="14"/>
  <c r="F4868" i="14"/>
  <c r="G4868" i="14"/>
  <c r="H4868" i="14"/>
  <c r="I4868" i="14"/>
  <c r="J4868" i="14"/>
  <c r="K4868" i="14"/>
  <c r="L4868" i="14"/>
  <c r="B4860" i="14"/>
  <c r="M4860" i="14"/>
  <c r="F4860" i="14"/>
  <c r="G4860" i="14"/>
  <c r="H4860" i="14"/>
  <c r="I4860" i="14"/>
  <c r="J4860" i="14"/>
  <c r="K4860" i="14"/>
  <c r="L4860" i="14"/>
  <c r="B4852" i="14"/>
  <c r="M4852" i="14"/>
  <c r="F4852" i="14"/>
  <c r="G4852" i="14"/>
  <c r="H4852" i="14"/>
  <c r="I4852" i="14"/>
  <c r="J4852" i="14"/>
  <c r="K4852" i="14"/>
  <c r="L4852" i="14"/>
  <c r="B4844" i="14"/>
  <c r="M4844" i="14"/>
  <c r="F4844" i="14"/>
  <c r="G4844" i="14"/>
  <c r="H4844" i="14"/>
  <c r="I4844" i="14"/>
  <c r="J4844" i="14"/>
  <c r="K4844" i="14"/>
  <c r="L4844" i="14"/>
  <c r="B4836" i="14"/>
  <c r="M4836" i="14"/>
  <c r="F4836" i="14"/>
  <c r="G4836" i="14"/>
  <c r="H4836" i="14"/>
  <c r="I4836" i="14"/>
  <c r="J4836" i="14"/>
  <c r="K4836" i="14"/>
  <c r="L4836" i="14"/>
  <c r="B4828" i="14"/>
  <c r="M4828" i="14"/>
  <c r="F4828" i="14"/>
  <c r="G4828" i="14"/>
  <c r="H4828" i="14"/>
  <c r="I4828" i="14"/>
  <c r="J4828" i="14"/>
  <c r="K4828" i="14"/>
  <c r="L4828" i="14"/>
  <c r="B4820" i="14"/>
  <c r="M4820" i="14"/>
  <c r="F4820" i="14"/>
  <c r="G4820" i="14"/>
  <c r="H4820" i="14"/>
  <c r="I4820" i="14"/>
  <c r="J4820" i="14"/>
  <c r="K4820" i="14"/>
  <c r="L4820" i="14"/>
  <c r="B4812" i="14"/>
  <c r="M4812" i="14"/>
  <c r="F4812" i="14"/>
  <c r="G4812" i="14"/>
  <c r="H4812" i="14"/>
  <c r="I4812" i="14"/>
  <c r="J4812" i="14"/>
  <c r="K4812" i="14"/>
  <c r="L4812" i="14"/>
  <c r="B4804" i="14"/>
  <c r="M4804" i="14"/>
  <c r="F4804" i="14"/>
  <c r="G4804" i="14"/>
  <c r="H4804" i="14"/>
  <c r="I4804" i="14"/>
  <c r="J4804" i="14"/>
  <c r="K4804" i="14"/>
  <c r="L4804" i="14"/>
  <c r="B4796" i="14"/>
  <c r="M4796" i="14"/>
  <c r="F4796" i="14"/>
  <c r="G4796" i="14"/>
  <c r="H4796" i="14"/>
  <c r="I4796" i="14"/>
  <c r="J4796" i="14"/>
  <c r="K4796" i="14"/>
  <c r="L4796" i="14"/>
  <c r="B4788" i="14"/>
  <c r="M4788" i="14"/>
  <c r="F4788" i="14"/>
  <c r="G4788" i="14"/>
  <c r="H4788" i="14"/>
  <c r="I4788" i="14"/>
  <c r="J4788" i="14"/>
  <c r="K4788" i="14"/>
  <c r="L4788" i="14"/>
  <c r="B4780" i="14"/>
  <c r="M4780" i="14"/>
  <c r="F4780" i="14"/>
  <c r="G4780" i="14"/>
  <c r="H4780" i="14"/>
  <c r="I4780" i="14"/>
  <c r="J4780" i="14"/>
  <c r="K4780" i="14"/>
  <c r="L4780" i="14"/>
  <c r="B4772" i="14"/>
  <c r="M4772" i="14"/>
  <c r="F4772" i="14"/>
  <c r="G4772" i="14"/>
  <c r="H4772" i="14"/>
  <c r="I4772" i="14"/>
  <c r="J4772" i="14"/>
  <c r="K4772" i="14"/>
  <c r="L4772" i="14"/>
  <c r="B4764" i="14"/>
  <c r="M4764" i="14"/>
  <c r="F4764" i="14"/>
  <c r="G4764" i="14"/>
  <c r="H4764" i="14"/>
  <c r="I4764" i="14"/>
  <c r="J4764" i="14"/>
  <c r="K4764" i="14"/>
  <c r="L4764" i="14"/>
  <c r="B4756" i="14"/>
  <c r="M4756" i="14"/>
  <c r="F4756" i="14"/>
  <c r="G4756" i="14"/>
  <c r="H4756" i="14"/>
  <c r="I4756" i="14"/>
  <c r="J4756" i="14"/>
  <c r="K4756" i="14"/>
  <c r="L4756" i="14"/>
  <c r="B4748" i="14"/>
  <c r="M4748" i="14"/>
  <c r="F4748" i="14"/>
  <c r="G4748" i="14"/>
  <c r="H4748" i="14"/>
  <c r="I4748" i="14"/>
  <c r="J4748" i="14"/>
  <c r="K4748" i="14"/>
  <c r="L4748" i="14"/>
  <c r="B4740" i="14"/>
  <c r="M4740" i="14"/>
  <c r="F4740" i="14"/>
  <c r="G4740" i="14"/>
  <c r="H4740" i="14"/>
  <c r="I4740" i="14"/>
  <c r="J4740" i="14"/>
  <c r="K4740" i="14"/>
  <c r="L4740" i="14"/>
  <c r="B4732" i="14"/>
  <c r="M4732" i="14"/>
  <c r="F4732" i="14"/>
  <c r="G4732" i="14"/>
  <c r="H4732" i="14"/>
  <c r="I4732" i="14"/>
  <c r="J4732" i="14"/>
  <c r="K4732" i="14"/>
  <c r="L4732" i="14"/>
  <c r="B4724" i="14"/>
  <c r="M4724" i="14"/>
  <c r="F4724" i="14"/>
  <c r="G4724" i="14"/>
  <c r="H4724" i="14"/>
  <c r="I4724" i="14"/>
  <c r="J4724" i="14"/>
  <c r="K4724" i="14"/>
  <c r="L4724" i="14"/>
  <c r="B4716" i="14"/>
  <c r="M4716" i="14"/>
  <c r="F4716" i="14"/>
  <c r="G4716" i="14"/>
  <c r="H4716" i="14"/>
  <c r="I4716" i="14"/>
  <c r="J4716" i="14"/>
  <c r="K4716" i="14"/>
  <c r="L4716" i="14"/>
  <c r="B4708" i="14"/>
  <c r="M4708" i="14"/>
  <c r="F4708" i="14"/>
  <c r="G4708" i="14"/>
  <c r="H4708" i="14"/>
  <c r="I4708" i="14"/>
  <c r="J4708" i="14"/>
  <c r="K4708" i="14"/>
  <c r="L4708" i="14"/>
  <c r="B4700" i="14"/>
  <c r="M4700" i="14"/>
  <c r="F4700" i="14"/>
  <c r="G4700" i="14"/>
  <c r="H4700" i="14"/>
  <c r="I4700" i="14"/>
  <c r="J4700" i="14"/>
  <c r="K4700" i="14"/>
  <c r="L4700" i="14"/>
  <c r="B4692" i="14"/>
  <c r="M4692" i="14"/>
  <c r="F4692" i="14"/>
  <c r="G4692" i="14"/>
  <c r="H4692" i="14"/>
  <c r="I4692" i="14"/>
  <c r="J4692" i="14"/>
  <c r="K4692" i="14"/>
  <c r="L4692" i="14"/>
  <c r="B4684" i="14"/>
  <c r="M4684" i="14"/>
  <c r="F4684" i="14"/>
  <c r="G4684" i="14"/>
  <c r="H4684" i="14"/>
  <c r="I4684" i="14"/>
  <c r="J4684" i="14"/>
  <c r="K4684" i="14"/>
  <c r="L4684" i="14"/>
  <c r="B4676" i="14"/>
  <c r="M4676" i="14"/>
  <c r="F4676" i="14"/>
  <c r="G4676" i="14"/>
  <c r="H4676" i="14"/>
  <c r="I4676" i="14"/>
  <c r="J4676" i="14"/>
  <c r="K4676" i="14"/>
  <c r="L4676" i="14"/>
  <c r="B4668" i="14"/>
  <c r="M4668" i="14"/>
  <c r="F4668" i="14"/>
  <c r="G4668" i="14"/>
  <c r="H4668" i="14"/>
  <c r="I4668" i="14"/>
  <c r="J4668" i="14"/>
  <c r="K4668" i="14"/>
  <c r="L4668" i="14"/>
  <c r="B4660" i="14"/>
  <c r="M4660" i="14"/>
  <c r="F4660" i="14"/>
  <c r="G4660" i="14"/>
  <c r="H4660" i="14"/>
  <c r="I4660" i="14"/>
  <c r="J4660" i="14"/>
  <c r="K4660" i="14"/>
  <c r="L4660" i="14"/>
  <c r="B4652" i="14"/>
  <c r="M4652" i="14"/>
  <c r="F4652" i="14"/>
  <c r="G4652" i="14"/>
  <c r="H4652" i="14"/>
  <c r="I4652" i="14"/>
  <c r="J4652" i="14"/>
  <c r="K4652" i="14"/>
  <c r="L4652" i="14"/>
  <c r="B4644" i="14"/>
  <c r="M4644" i="14"/>
  <c r="F4644" i="14"/>
  <c r="G4644" i="14"/>
  <c r="H4644" i="14"/>
  <c r="I4644" i="14"/>
  <c r="J4644" i="14"/>
  <c r="K4644" i="14"/>
  <c r="L4644" i="14"/>
  <c r="B4636" i="14"/>
  <c r="M4636" i="14"/>
  <c r="F4636" i="14"/>
  <c r="G4636" i="14"/>
  <c r="H4636" i="14"/>
  <c r="I4636" i="14"/>
  <c r="J4636" i="14"/>
  <c r="K4636" i="14"/>
  <c r="L4636" i="14"/>
  <c r="B4628" i="14"/>
  <c r="M4628" i="14"/>
  <c r="F4628" i="14"/>
  <c r="G4628" i="14"/>
  <c r="H4628" i="14"/>
  <c r="I4628" i="14"/>
  <c r="J4628" i="14"/>
  <c r="K4628" i="14"/>
  <c r="L4628" i="14"/>
  <c r="B4620" i="14"/>
  <c r="M4620" i="14"/>
  <c r="F4620" i="14"/>
  <c r="G4620" i="14"/>
  <c r="H4620" i="14"/>
  <c r="I4620" i="14"/>
  <c r="J4620" i="14"/>
  <c r="K4620" i="14"/>
  <c r="L4620" i="14"/>
  <c r="B4612" i="14"/>
  <c r="M4612" i="14"/>
  <c r="F4612" i="14"/>
  <c r="G4612" i="14"/>
  <c r="H4612" i="14"/>
  <c r="I4612" i="14"/>
  <c r="J4612" i="14"/>
  <c r="K4612" i="14"/>
  <c r="L4612" i="14"/>
  <c r="B4604" i="14"/>
  <c r="M4604" i="14"/>
  <c r="F4604" i="14"/>
  <c r="G4604" i="14"/>
  <c r="H4604" i="14"/>
  <c r="I4604" i="14"/>
  <c r="J4604" i="14"/>
  <c r="K4604" i="14"/>
  <c r="L4604" i="14"/>
  <c r="B4596" i="14"/>
  <c r="M4596" i="14"/>
  <c r="F4596" i="14"/>
  <c r="G4596" i="14"/>
  <c r="H4596" i="14"/>
  <c r="I4596" i="14"/>
  <c r="J4596" i="14"/>
  <c r="K4596" i="14"/>
  <c r="L4596" i="14"/>
  <c r="B4588" i="14"/>
  <c r="M4588" i="14"/>
  <c r="F4588" i="14"/>
  <c r="G4588" i="14"/>
  <c r="H4588" i="14"/>
  <c r="I4588" i="14"/>
  <c r="J4588" i="14"/>
  <c r="K4588" i="14"/>
  <c r="L4588" i="14"/>
  <c r="B4580" i="14"/>
  <c r="M4580" i="14"/>
  <c r="F4580" i="14"/>
  <c r="G4580" i="14"/>
  <c r="H4580" i="14"/>
  <c r="I4580" i="14"/>
  <c r="J4580" i="14"/>
  <c r="K4580" i="14"/>
  <c r="L4580" i="14"/>
  <c r="B4572" i="14"/>
  <c r="M4572" i="14"/>
  <c r="F4572" i="14"/>
  <c r="G4572" i="14"/>
  <c r="H4572" i="14"/>
  <c r="I4572" i="14"/>
  <c r="J4572" i="14"/>
  <c r="K4572" i="14"/>
  <c r="L4572" i="14"/>
  <c r="B4564" i="14"/>
  <c r="M4564" i="14"/>
  <c r="F4564" i="14"/>
  <c r="G4564" i="14"/>
  <c r="H4564" i="14"/>
  <c r="I4564" i="14"/>
  <c r="J4564" i="14"/>
  <c r="K4564" i="14"/>
  <c r="L4564" i="14"/>
  <c r="B4556" i="14"/>
  <c r="M4556" i="14"/>
  <c r="F4556" i="14"/>
  <c r="G4556" i="14"/>
  <c r="H4556" i="14"/>
  <c r="I4556" i="14"/>
  <c r="J4556" i="14"/>
  <c r="K4556" i="14"/>
  <c r="L4556" i="14"/>
  <c r="B4548" i="14"/>
  <c r="M4548" i="14"/>
  <c r="F4548" i="14"/>
  <c r="G4548" i="14"/>
  <c r="H4548" i="14"/>
  <c r="I4548" i="14"/>
  <c r="J4548" i="14"/>
  <c r="K4548" i="14"/>
  <c r="L4548" i="14"/>
  <c r="B4540" i="14"/>
  <c r="M4540" i="14"/>
  <c r="F4540" i="14"/>
  <c r="G4540" i="14"/>
  <c r="H4540" i="14"/>
  <c r="I4540" i="14"/>
  <c r="J4540" i="14"/>
  <c r="K4540" i="14"/>
  <c r="L4540" i="14"/>
  <c r="B4532" i="14"/>
  <c r="M4532" i="14"/>
  <c r="F4532" i="14"/>
  <c r="G4532" i="14"/>
  <c r="H4532" i="14"/>
  <c r="I4532" i="14"/>
  <c r="J4532" i="14"/>
  <c r="K4532" i="14"/>
  <c r="L4532" i="14"/>
  <c r="B4524" i="14"/>
  <c r="M4524" i="14"/>
  <c r="F4524" i="14"/>
  <c r="G4524" i="14"/>
  <c r="H4524" i="14"/>
  <c r="I4524" i="14"/>
  <c r="J4524" i="14"/>
  <c r="K4524" i="14"/>
  <c r="L4524" i="14"/>
  <c r="B4516" i="14"/>
  <c r="M4516" i="14"/>
  <c r="F4516" i="14"/>
  <c r="G4516" i="14"/>
  <c r="H4516" i="14"/>
  <c r="I4516" i="14"/>
  <c r="J4516" i="14"/>
  <c r="K4516" i="14"/>
  <c r="L4516" i="14"/>
  <c r="B4508" i="14"/>
  <c r="M4508" i="14"/>
  <c r="F4508" i="14"/>
  <c r="G4508" i="14"/>
  <c r="H4508" i="14"/>
  <c r="I4508" i="14"/>
  <c r="J4508" i="14"/>
  <c r="K4508" i="14"/>
  <c r="L4508" i="14"/>
  <c r="B4500" i="14"/>
  <c r="M4500" i="14"/>
  <c r="F4500" i="14"/>
  <c r="G4500" i="14"/>
  <c r="H4500" i="14"/>
  <c r="I4500" i="14"/>
  <c r="J4500" i="14"/>
  <c r="K4500" i="14"/>
  <c r="L4500" i="14"/>
  <c r="B4492" i="14"/>
  <c r="M4492" i="14"/>
  <c r="F4492" i="14"/>
  <c r="G4492" i="14"/>
  <c r="H4492" i="14"/>
  <c r="I4492" i="14"/>
  <c r="J4492" i="14"/>
  <c r="K4492" i="14"/>
  <c r="L4492" i="14"/>
  <c r="B4484" i="14"/>
  <c r="M4484" i="14"/>
  <c r="F4484" i="14"/>
  <c r="G4484" i="14"/>
  <c r="H4484" i="14"/>
  <c r="I4484" i="14"/>
  <c r="J4484" i="14"/>
  <c r="K4484" i="14"/>
  <c r="L4484" i="14"/>
  <c r="B4476" i="14"/>
  <c r="M4476" i="14"/>
  <c r="F4476" i="14"/>
  <c r="G4476" i="14"/>
  <c r="H4476" i="14"/>
  <c r="I4476" i="14"/>
  <c r="J4476" i="14"/>
  <c r="K4476" i="14"/>
  <c r="L4476" i="14"/>
  <c r="B4468" i="14"/>
  <c r="M4468" i="14"/>
  <c r="F4468" i="14"/>
  <c r="G4468" i="14"/>
  <c r="H4468" i="14"/>
  <c r="I4468" i="14"/>
  <c r="J4468" i="14"/>
  <c r="K4468" i="14"/>
  <c r="L4468" i="14"/>
  <c r="B4460" i="14"/>
  <c r="M4460" i="14"/>
  <c r="F4460" i="14"/>
  <c r="G4460" i="14"/>
  <c r="H4460" i="14"/>
  <c r="I4460" i="14"/>
  <c r="J4460" i="14"/>
  <c r="K4460" i="14"/>
  <c r="L4460" i="14"/>
  <c r="B4452" i="14"/>
  <c r="M4452" i="14"/>
  <c r="F4452" i="14"/>
  <c r="G4452" i="14"/>
  <c r="H4452" i="14"/>
  <c r="I4452" i="14"/>
  <c r="J4452" i="14"/>
  <c r="K4452" i="14"/>
  <c r="L4452" i="14"/>
  <c r="B4444" i="14"/>
  <c r="M4444" i="14"/>
  <c r="F4444" i="14"/>
  <c r="G4444" i="14"/>
  <c r="H4444" i="14"/>
  <c r="I4444" i="14"/>
  <c r="J4444" i="14"/>
  <c r="K4444" i="14"/>
  <c r="L4444" i="14"/>
  <c r="B4436" i="14"/>
  <c r="M4436" i="14"/>
  <c r="F4436" i="14"/>
  <c r="G4436" i="14"/>
  <c r="H4436" i="14"/>
  <c r="I4436" i="14"/>
  <c r="J4436" i="14"/>
  <c r="K4436" i="14"/>
  <c r="L4436" i="14"/>
  <c r="B4428" i="14"/>
  <c r="M4428" i="14"/>
  <c r="F4428" i="14"/>
  <c r="G4428" i="14"/>
  <c r="H4428" i="14"/>
  <c r="I4428" i="14"/>
  <c r="J4428" i="14"/>
  <c r="K4428" i="14"/>
  <c r="L4428" i="14"/>
  <c r="B4420" i="14"/>
  <c r="M4420" i="14"/>
  <c r="F4420" i="14"/>
  <c r="G4420" i="14"/>
  <c r="H4420" i="14"/>
  <c r="I4420" i="14"/>
  <c r="J4420" i="14"/>
  <c r="K4420" i="14"/>
  <c r="L4420" i="14"/>
  <c r="B4412" i="14"/>
  <c r="M4412" i="14"/>
  <c r="F4412" i="14"/>
  <c r="G4412" i="14"/>
  <c r="H4412" i="14"/>
  <c r="I4412" i="14"/>
  <c r="J4412" i="14"/>
  <c r="K4412" i="14"/>
  <c r="L4412" i="14"/>
  <c r="B4404" i="14"/>
  <c r="M4404" i="14"/>
  <c r="F4404" i="14"/>
  <c r="G4404" i="14"/>
  <c r="H4404" i="14"/>
  <c r="I4404" i="14"/>
  <c r="J4404" i="14"/>
  <c r="K4404" i="14"/>
  <c r="L4404" i="14"/>
  <c r="B4396" i="14"/>
  <c r="M4396" i="14"/>
  <c r="F4396" i="14"/>
  <c r="G4396" i="14"/>
  <c r="H4396" i="14"/>
  <c r="I4396" i="14"/>
  <c r="J4396" i="14"/>
  <c r="K4396" i="14"/>
  <c r="L4396" i="14"/>
  <c r="B4388" i="14"/>
  <c r="M4388" i="14"/>
  <c r="F4388" i="14"/>
  <c r="G4388" i="14"/>
  <c r="H4388" i="14"/>
  <c r="I4388" i="14"/>
  <c r="J4388" i="14"/>
  <c r="K4388" i="14"/>
  <c r="L4388" i="14"/>
  <c r="B4380" i="14"/>
  <c r="M4380" i="14"/>
  <c r="F4380" i="14"/>
  <c r="G4380" i="14"/>
  <c r="H4380" i="14"/>
  <c r="I4380" i="14"/>
  <c r="J4380" i="14"/>
  <c r="K4380" i="14"/>
  <c r="L4380" i="14"/>
  <c r="B4372" i="14"/>
  <c r="M4372" i="14"/>
  <c r="F4372" i="14"/>
  <c r="G4372" i="14"/>
  <c r="H4372" i="14"/>
  <c r="I4372" i="14"/>
  <c r="J4372" i="14"/>
  <c r="K4372" i="14"/>
  <c r="L4372" i="14"/>
  <c r="B4364" i="14"/>
  <c r="M4364" i="14"/>
  <c r="F4364" i="14"/>
  <c r="G4364" i="14"/>
  <c r="H4364" i="14"/>
  <c r="I4364" i="14"/>
  <c r="J4364" i="14"/>
  <c r="K4364" i="14"/>
  <c r="L4364" i="14"/>
  <c r="B4356" i="14"/>
  <c r="M4356" i="14"/>
  <c r="F4356" i="14"/>
  <c r="G4356" i="14"/>
  <c r="H4356" i="14"/>
  <c r="I4356" i="14"/>
  <c r="J4356" i="14"/>
  <c r="K4356" i="14"/>
  <c r="L4356" i="14"/>
  <c r="B4348" i="14"/>
  <c r="M4348" i="14"/>
  <c r="F4348" i="14"/>
  <c r="G4348" i="14"/>
  <c r="H4348" i="14"/>
  <c r="I4348" i="14"/>
  <c r="J4348" i="14"/>
  <c r="K4348" i="14"/>
  <c r="L4348" i="14"/>
  <c r="B4340" i="14"/>
  <c r="M4340" i="14"/>
  <c r="F4340" i="14"/>
  <c r="G4340" i="14"/>
  <c r="H4340" i="14"/>
  <c r="I4340" i="14"/>
  <c r="J4340" i="14"/>
  <c r="K4340" i="14"/>
  <c r="L4340" i="14"/>
  <c r="B4332" i="14"/>
  <c r="M4332" i="14"/>
  <c r="F4332" i="14"/>
  <c r="G4332" i="14"/>
  <c r="H4332" i="14"/>
  <c r="I4332" i="14"/>
  <c r="J4332" i="14"/>
  <c r="K4332" i="14"/>
  <c r="L4332" i="14"/>
  <c r="B4324" i="14"/>
  <c r="G4324" i="14"/>
  <c r="H4324" i="14"/>
  <c r="I4324" i="14"/>
  <c r="J4324" i="14"/>
  <c r="K4324" i="14"/>
  <c r="L4324" i="14"/>
  <c r="M4324" i="14"/>
  <c r="F4324" i="14"/>
  <c r="B4316" i="14"/>
  <c r="G4316" i="14"/>
  <c r="H4316" i="14"/>
  <c r="I4316" i="14"/>
  <c r="J4316" i="14"/>
  <c r="K4316" i="14"/>
  <c r="L4316" i="14"/>
  <c r="M4316" i="14"/>
  <c r="F4316" i="14"/>
  <c r="B4308" i="14"/>
  <c r="G4308" i="14"/>
  <c r="H4308" i="14"/>
  <c r="I4308" i="14"/>
  <c r="J4308" i="14"/>
  <c r="K4308" i="14"/>
  <c r="L4308" i="14"/>
  <c r="M4308" i="14"/>
  <c r="F4308" i="14"/>
  <c r="B4300" i="14"/>
  <c r="G4300" i="14"/>
  <c r="H4300" i="14"/>
  <c r="I4300" i="14"/>
  <c r="J4300" i="14"/>
  <c r="K4300" i="14"/>
  <c r="L4300" i="14"/>
  <c r="M4300" i="14"/>
  <c r="F4300" i="14"/>
  <c r="B4292" i="14"/>
  <c r="G4292" i="14"/>
  <c r="H4292" i="14"/>
  <c r="I4292" i="14"/>
  <c r="J4292" i="14"/>
  <c r="K4292" i="14"/>
  <c r="L4292" i="14"/>
  <c r="M4292" i="14"/>
  <c r="F4292" i="14"/>
  <c r="B4284" i="14"/>
  <c r="G4284" i="14"/>
  <c r="H4284" i="14"/>
  <c r="I4284" i="14"/>
  <c r="J4284" i="14"/>
  <c r="K4284" i="14"/>
  <c r="L4284" i="14"/>
  <c r="M4284" i="14"/>
  <c r="F4284" i="14"/>
  <c r="B4276" i="14"/>
  <c r="G4276" i="14"/>
  <c r="H4276" i="14"/>
  <c r="I4276" i="14"/>
  <c r="J4276" i="14"/>
  <c r="K4276" i="14"/>
  <c r="L4276" i="14"/>
  <c r="M4276" i="14"/>
  <c r="F4276" i="14"/>
  <c r="B4268" i="14"/>
  <c r="G4268" i="14"/>
  <c r="H4268" i="14"/>
  <c r="I4268" i="14"/>
  <c r="J4268" i="14"/>
  <c r="K4268" i="14"/>
  <c r="L4268" i="14"/>
  <c r="M4268" i="14"/>
  <c r="F4268" i="14"/>
  <c r="B4260" i="14"/>
  <c r="G4260" i="14"/>
  <c r="H4260" i="14"/>
  <c r="I4260" i="14"/>
  <c r="J4260" i="14"/>
  <c r="K4260" i="14"/>
  <c r="L4260" i="14"/>
  <c r="M4260" i="14"/>
  <c r="F4260" i="14"/>
  <c r="B4252" i="14"/>
  <c r="G4252" i="14"/>
  <c r="H4252" i="14"/>
  <c r="I4252" i="14"/>
  <c r="J4252" i="14"/>
  <c r="K4252" i="14"/>
  <c r="L4252" i="14"/>
  <c r="M4252" i="14"/>
  <c r="F4252" i="14"/>
  <c r="B4244" i="14"/>
  <c r="G4244" i="14"/>
  <c r="H4244" i="14"/>
  <c r="I4244" i="14"/>
  <c r="J4244" i="14"/>
  <c r="K4244" i="14"/>
  <c r="L4244" i="14"/>
  <c r="M4244" i="14"/>
  <c r="F4244" i="14"/>
  <c r="B4236" i="14"/>
  <c r="G4236" i="14"/>
  <c r="H4236" i="14"/>
  <c r="I4236" i="14"/>
  <c r="J4236" i="14"/>
  <c r="K4236" i="14"/>
  <c r="L4236" i="14"/>
  <c r="M4236" i="14"/>
  <c r="F4236" i="14"/>
  <c r="B4228" i="14"/>
  <c r="G4228" i="14"/>
  <c r="H4228" i="14"/>
  <c r="I4228" i="14"/>
  <c r="J4228" i="14"/>
  <c r="K4228" i="14"/>
  <c r="L4228" i="14"/>
  <c r="M4228" i="14"/>
  <c r="F4228" i="14"/>
  <c r="B4220" i="14"/>
  <c r="G4220" i="14"/>
  <c r="H4220" i="14"/>
  <c r="I4220" i="14"/>
  <c r="J4220" i="14"/>
  <c r="K4220" i="14"/>
  <c r="L4220" i="14"/>
  <c r="M4220" i="14"/>
  <c r="F4220" i="14"/>
  <c r="B4212" i="14"/>
  <c r="G4212" i="14"/>
  <c r="H4212" i="14"/>
  <c r="I4212" i="14"/>
  <c r="J4212" i="14"/>
  <c r="K4212" i="14"/>
  <c r="L4212" i="14"/>
  <c r="M4212" i="14"/>
  <c r="F4212" i="14"/>
  <c r="B4204" i="14"/>
  <c r="G4204" i="14"/>
  <c r="H4204" i="14"/>
  <c r="I4204" i="14"/>
  <c r="J4204" i="14"/>
  <c r="K4204" i="14"/>
  <c r="L4204" i="14"/>
  <c r="M4204" i="14"/>
  <c r="F4204" i="14"/>
  <c r="B4196" i="14"/>
  <c r="G4196" i="14"/>
  <c r="H4196" i="14"/>
  <c r="I4196" i="14"/>
  <c r="J4196" i="14"/>
  <c r="K4196" i="14"/>
  <c r="L4196" i="14"/>
  <c r="M4196" i="14"/>
  <c r="F4196" i="14"/>
  <c r="B4188" i="14"/>
  <c r="G4188" i="14"/>
  <c r="H4188" i="14"/>
  <c r="I4188" i="14"/>
  <c r="J4188" i="14"/>
  <c r="K4188" i="14"/>
  <c r="L4188" i="14"/>
  <c r="M4188" i="14"/>
  <c r="F4188" i="14"/>
  <c r="B4180" i="14"/>
  <c r="G4180" i="14"/>
  <c r="H4180" i="14"/>
  <c r="I4180" i="14"/>
  <c r="J4180" i="14"/>
  <c r="K4180" i="14"/>
  <c r="L4180" i="14"/>
  <c r="M4180" i="14"/>
  <c r="F4180" i="14"/>
  <c r="B4172" i="14"/>
  <c r="G4172" i="14"/>
  <c r="H4172" i="14"/>
  <c r="I4172" i="14"/>
  <c r="J4172" i="14"/>
  <c r="K4172" i="14"/>
  <c r="L4172" i="14"/>
  <c r="M4172" i="14"/>
  <c r="F4172" i="14"/>
  <c r="B4164" i="14"/>
  <c r="G4164" i="14"/>
  <c r="H4164" i="14"/>
  <c r="I4164" i="14"/>
  <c r="J4164" i="14"/>
  <c r="K4164" i="14"/>
  <c r="L4164" i="14"/>
  <c r="M4164" i="14"/>
  <c r="F4164" i="14"/>
  <c r="B4156" i="14"/>
  <c r="G4156" i="14"/>
  <c r="H4156" i="14"/>
  <c r="I4156" i="14"/>
  <c r="J4156" i="14"/>
  <c r="K4156" i="14"/>
  <c r="L4156" i="14"/>
  <c r="M4156" i="14"/>
  <c r="F4156" i="14"/>
  <c r="B4148" i="14"/>
  <c r="G4148" i="14"/>
  <c r="H4148" i="14"/>
  <c r="I4148" i="14"/>
  <c r="J4148" i="14"/>
  <c r="K4148" i="14"/>
  <c r="L4148" i="14"/>
  <c r="M4148" i="14"/>
  <c r="F4148" i="14"/>
  <c r="B4140" i="14"/>
  <c r="G4140" i="14"/>
  <c r="H4140" i="14"/>
  <c r="I4140" i="14"/>
  <c r="J4140" i="14"/>
  <c r="K4140" i="14"/>
  <c r="L4140" i="14"/>
  <c r="M4140" i="14"/>
  <c r="F4140" i="14"/>
  <c r="B4132" i="14"/>
  <c r="G4132" i="14"/>
  <c r="H4132" i="14"/>
  <c r="I4132" i="14"/>
  <c r="J4132" i="14"/>
  <c r="K4132" i="14"/>
  <c r="L4132" i="14"/>
  <c r="M4132" i="14"/>
  <c r="F4132" i="14"/>
  <c r="B4124" i="14"/>
  <c r="G4124" i="14"/>
  <c r="H4124" i="14"/>
  <c r="I4124" i="14"/>
  <c r="J4124" i="14"/>
  <c r="K4124" i="14"/>
  <c r="L4124" i="14"/>
  <c r="M4124" i="14"/>
  <c r="F4124" i="14"/>
  <c r="B4116" i="14"/>
  <c r="G4116" i="14"/>
  <c r="H4116" i="14"/>
  <c r="I4116" i="14"/>
  <c r="J4116" i="14"/>
  <c r="K4116" i="14"/>
  <c r="L4116" i="14"/>
  <c r="M4116" i="14"/>
  <c r="F4116" i="14"/>
  <c r="B4108" i="14"/>
  <c r="G4108" i="14"/>
  <c r="H4108" i="14"/>
  <c r="I4108" i="14"/>
  <c r="J4108" i="14"/>
  <c r="K4108" i="14"/>
  <c r="L4108" i="14"/>
  <c r="M4108" i="14"/>
  <c r="F4108" i="14"/>
  <c r="B4100" i="14"/>
  <c r="G4100" i="14"/>
  <c r="H4100" i="14"/>
  <c r="I4100" i="14"/>
  <c r="J4100" i="14"/>
  <c r="K4100" i="14"/>
  <c r="L4100" i="14"/>
  <c r="M4100" i="14"/>
  <c r="F4100" i="14"/>
  <c r="B4092" i="14"/>
  <c r="G4092" i="14"/>
  <c r="H4092" i="14"/>
  <c r="I4092" i="14"/>
  <c r="J4092" i="14"/>
  <c r="K4092" i="14"/>
  <c r="L4092" i="14"/>
  <c r="M4092" i="14"/>
  <c r="F4092" i="14"/>
  <c r="B4084" i="14"/>
  <c r="G4084" i="14"/>
  <c r="H4084" i="14"/>
  <c r="I4084" i="14"/>
  <c r="J4084" i="14"/>
  <c r="K4084" i="14"/>
  <c r="L4084" i="14"/>
  <c r="M4084" i="14"/>
  <c r="F4084" i="14"/>
  <c r="B4076" i="14"/>
  <c r="G4076" i="14"/>
  <c r="H4076" i="14"/>
  <c r="I4076" i="14"/>
  <c r="J4076" i="14"/>
  <c r="K4076" i="14"/>
  <c r="L4076" i="14"/>
  <c r="M4076" i="14"/>
  <c r="F4076" i="14"/>
  <c r="B4068" i="14"/>
  <c r="G4068" i="14"/>
  <c r="H4068" i="14"/>
  <c r="I4068" i="14"/>
  <c r="J4068" i="14"/>
  <c r="K4068" i="14"/>
  <c r="L4068" i="14"/>
  <c r="M4068" i="14"/>
  <c r="F4068" i="14"/>
  <c r="B4060" i="14"/>
  <c r="G4060" i="14"/>
  <c r="H4060" i="14"/>
  <c r="I4060" i="14"/>
  <c r="J4060" i="14"/>
  <c r="K4060" i="14"/>
  <c r="L4060" i="14"/>
  <c r="M4060" i="14"/>
  <c r="F4060" i="14"/>
  <c r="B4052" i="14"/>
  <c r="G4052" i="14"/>
  <c r="H4052" i="14"/>
  <c r="I4052" i="14"/>
  <c r="J4052" i="14"/>
  <c r="K4052" i="14"/>
  <c r="L4052" i="14"/>
  <c r="M4052" i="14"/>
  <c r="F4052" i="14"/>
  <c r="B4044" i="14"/>
  <c r="G4044" i="14"/>
  <c r="H4044" i="14"/>
  <c r="I4044" i="14"/>
  <c r="J4044" i="14"/>
  <c r="K4044" i="14"/>
  <c r="L4044" i="14"/>
  <c r="M4044" i="14"/>
  <c r="F4044" i="14"/>
  <c r="B4036" i="14"/>
  <c r="G4036" i="14"/>
  <c r="H4036" i="14"/>
  <c r="I4036" i="14"/>
  <c r="J4036" i="14"/>
  <c r="K4036" i="14"/>
  <c r="L4036" i="14"/>
  <c r="M4036" i="14"/>
  <c r="F4036" i="14"/>
  <c r="B4028" i="14"/>
  <c r="G4028" i="14"/>
  <c r="H4028" i="14"/>
  <c r="I4028" i="14"/>
  <c r="J4028" i="14"/>
  <c r="K4028" i="14"/>
  <c r="L4028" i="14"/>
  <c r="M4028" i="14"/>
  <c r="F4028" i="14"/>
  <c r="B4020" i="14"/>
  <c r="G4020" i="14"/>
  <c r="H4020" i="14"/>
  <c r="I4020" i="14"/>
  <c r="J4020" i="14"/>
  <c r="K4020" i="14"/>
  <c r="L4020" i="14"/>
  <c r="M4020" i="14"/>
  <c r="F4020" i="14"/>
  <c r="B4012" i="14"/>
  <c r="G4012" i="14"/>
  <c r="H4012" i="14"/>
  <c r="I4012" i="14"/>
  <c r="J4012" i="14"/>
  <c r="K4012" i="14"/>
  <c r="L4012" i="14"/>
  <c r="M4012" i="14"/>
  <c r="F4012" i="14"/>
  <c r="B4004" i="14"/>
  <c r="G4004" i="14"/>
  <c r="H4004" i="14"/>
  <c r="I4004" i="14"/>
  <c r="J4004" i="14"/>
  <c r="K4004" i="14"/>
  <c r="L4004" i="14"/>
  <c r="M4004" i="14"/>
  <c r="F4004" i="14"/>
  <c r="B3996" i="14"/>
  <c r="G3996" i="14"/>
  <c r="H3996" i="14"/>
  <c r="I3996" i="14"/>
  <c r="J3996" i="14"/>
  <c r="K3996" i="14"/>
  <c r="L3996" i="14"/>
  <c r="M3996" i="14"/>
  <c r="F3996" i="14"/>
  <c r="B3988" i="14"/>
  <c r="J3988" i="14"/>
  <c r="K3988" i="14"/>
  <c r="L3988" i="14"/>
  <c r="G3988" i="14"/>
  <c r="H3988" i="14"/>
  <c r="F3988" i="14"/>
  <c r="I3988" i="14"/>
  <c r="M3988" i="14"/>
  <c r="B3980" i="14"/>
  <c r="J3980" i="14"/>
  <c r="K3980" i="14"/>
  <c r="L3980" i="14"/>
  <c r="M3980" i="14"/>
  <c r="G3980" i="14"/>
  <c r="H3980" i="14"/>
  <c r="I3980" i="14"/>
  <c r="F3980" i="14"/>
  <c r="B3972" i="14"/>
  <c r="J3972" i="14"/>
  <c r="K3972" i="14"/>
  <c r="L3972" i="14"/>
  <c r="M3972" i="14"/>
  <c r="F3972" i="14"/>
  <c r="G3972" i="14"/>
  <c r="H3972" i="14"/>
  <c r="I3972" i="14"/>
  <c r="B3964" i="14"/>
  <c r="J3964" i="14"/>
  <c r="K3964" i="14"/>
  <c r="L3964" i="14"/>
  <c r="M3964" i="14"/>
  <c r="F3964" i="14"/>
  <c r="G3964" i="14"/>
  <c r="H3964" i="14"/>
  <c r="I3964" i="14"/>
  <c r="B3956" i="14"/>
  <c r="J3956" i="14"/>
  <c r="K3956" i="14"/>
  <c r="L3956" i="14"/>
  <c r="M3956" i="14"/>
  <c r="F3956" i="14"/>
  <c r="G3956" i="14"/>
  <c r="H3956" i="14"/>
  <c r="I3956" i="14"/>
  <c r="B3948" i="14"/>
  <c r="J3948" i="14"/>
  <c r="K3948" i="14"/>
  <c r="L3948" i="14"/>
  <c r="M3948" i="14"/>
  <c r="F3948" i="14"/>
  <c r="G3948" i="14"/>
  <c r="H3948" i="14"/>
  <c r="I3948" i="14"/>
  <c r="B3940" i="14"/>
  <c r="J3940" i="14"/>
  <c r="K3940" i="14"/>
  <c r="L3940" i="14"/>
  <c r="M3940" i="14"/>
  <c r="F3940" i="14"/>
  <c r="G3940" i="14"/>
  <c r="H3940" i="14"/>
  <c r="I3940" i="14"/>
  <c r="B3932" i="14"/>
  <c r="J3932" i="14"/>
  <c r="K3932" i="14"/>
  <c r="L3932" i="14"/>
  <c r="M3932" i="14"/>
  <c r="F3932" i="14"/>
  <c r="G3932" i="14"/>
  <c r="H3932" i="14"/>
  <c r="I3932" i="14"/>
  <c r="B3924" i="14"/>
  <c r="J3924" i="14"/>
  <c r="K3924" i="14"/>
  <c r="L3924" i="14"/>
  <c r="M3924" i="14"/>
  <c r="F3924" i="14"/>
  <c r="G3924" i="14"/>
  <c r="H3924" i="14"/>
  <c r="I3924" i="14"/>
  <c r="B3916" i="14"/>
  <c r="J3916" i="14"/>
  <c r="K3916" i="14"/>
  <c r="L3916" i="14"/>
  <c r="M3916" i="14"/>
  <c r="F3916" i="14"/>
  <c r="G3916" i="14"/>
  <c r="H3916" i="14"/>
  <c r="I3916" i="14"/>
  <c r="B3908" i="14"/>
  <c r="J3908" i="14"/>
  <c r="K3908" i="14"/>
  <c r="L3908" i="14"/>
  <c r="M3908" i="14"/>
  <c r="F3908" i="14"/>
  <c r="G3908" i="14"/>
  <c r="H3908" i="14"/>
  <c r="I3908" i="14"/>
  <c r="B3900" i="14"/>
  <c r="J3900" i="14"/>
  <c r="K3900" i="14"/>
  <c r="L3900" i="14"/>
  <c r="M3900" i="14"/>
  <c r="F3900" i="14"/>
  <c r="G3900" i="14"/>
  <c r="H3900" i="14"/>
  <c r="I3900" i="14"/>
  <c r="B3892" i="14"/>
  <c r="J3892" i="14"/>
  <c r="K3892" i="14"/>
  <c r="L3892" i="14"/>
  <c r="M3892" i="14"/>
  <c r="F3892" i="14"/>
  <c r="G3892" i="14"/>
  <c r="H3892" i="14"/>
  <c r="I3892" i="14"/>
  <c r="B3884" i="14"/>
  <c r="J3884" i="14"/>
  <c r="K3884" i="14"/>
  <c r="L3884" i="14"/>
  <c r="M3884" i="14"/>
  <c r="F3884" i="14"/>
  <c r="G3884" i="14"/>
  <c r="H3884" i="14"/>
  <c r="I3884" i="14"/>
  <c r="B3876" i="14"/>
  <c r="J3876" i="14"/>
  <c r="K3876" i="14"/>
  <c r="L3876" i="14"/>
  <c r="M3876" i="14"/>
  <c r="F3876" i="14"/>
  <c r="G3876" i="14"/>
  <c r="H3876" i="14"/>
  <c r="I3876" i="14"/>
  <c r="B3868" i="14"/>
  <c r="J3868" i="14"/>
  <c r="K3868" i="14"/>
  <c r="L3868" i="14"/>
  <c r="M3868" i="14"/>
  <c r="F3868" i="14"/>
  <c r="G3868" i="14"/>
  <c r="H3868" i="14"/>
  <c r="I3868" i="14"/>
  <c r="B3860" i="14"/>
  <c r="J3860" i="14"/>
  <c r="K3860" i="14"/>
  <c r="L3860" i="14"/>
  <c r="M3860" i="14"/>
  <c r="F3860" i="14"/>
  <c r="G3860" i="14"/>
  <c r="H3860" i="14"/>
  <c r="I3860" i="14"/>
  <c r="B3852" i="14"/>
  <c r="J3852" i="14"/>
  <c r="K3852" i="14"/>
  <c r="L3852" i="14"/>
  <c r="M3852" i="14"/>
  <c r="F3852" i="14"/>
  <c r="G3852" i="14"/>
  <c r="H3852" i="14"/>
  <c r="I3852" i="14"/>
  <c r="B3844" i="14"/>
  <c r="J3844" i="14"/>
  <c r="K3844" i="14"/>
  <c r="L3844" i="14"/>
  <c r="M3844" i="14"/>
  <c r="F3844" i="14"/>
  <c r="G3844" i="14"/>
  <c r="H3844" i="14"/>
  <c r="I3844" i="14"/>
  <c r="B3836" i="14"/>
  <c r="J3836" i="14"/>
  <c r="K3836" i="14"/>
  <c r="L3836" i="14"/>
  <c r="M3836" i="14"/>
  <c r="F3836" i="14"/>
  <c r="G3836" i="14"/>
  <c r="H3836" i="14"/>
  <c r="I3836" i="14"/>
  <c r="B3828" i="14"/>
  <c r="J3828" i="14"/>
  <c r="K3828" i="14"/>
  <c r="L3828" i="14"/>
  <c r="M3828" i="14"/>
  <c r="F3828" i="14"/>
  <c r="G3828" i="14"/>
  <c r="H3828" i="14"/>
  <c r="I3828" i="14"/>
  <c r="B3820" i="14"/>
  <c r="J3820" i="14"/>
  <c r="K3820" i="14"/>
  <c r="L3820" i="14"/>
  <c r="M3820" i="14"/>
  <c r="F3820" i="14"/>
  <c r="G3820" i="14"/>
  <c r="H3820" i="14"/>
  <c r="I3820" i="14"/>
  <c r="B3812" i="14"/>
  <c r="J3812" i="14"/>
  <c r="K3812" i="14"/>
  <c r="L3812" i="14"/>
  <c r="M3812" i="14"/>
  <c r="F3812" i="14"/>
  <c r="G3812" i="14"/>
  <c r="H3812" i="14"/>
  <c r="I3812" i="14"/>
  <c r="B3804" i="14"/>
  <c r="J3804" i="14"/>
  <c r="K3804" i="14"/>
  <c r="L3804" i="14"/>
  <c r="M3804" i="14"/>
  <c r="F3804" i="14"/>
  <c r="G3804" i="14"/>
  <c r="H3804" i="14"/>
  <c r="I3804" i="14"/>
  <c r="B3796" i="14"/>
  <c r="J3796" i="14"/>
  <c r="K3796" i="14"/>
  <c r="L3796" i="14"/>
  <c r="M3796" i="14"/>
  <c r="F3796" i="14"/>
  <c r="G3796" i="14"/>
  <c r="H3796" i="14"/>
  <c r="I3796" i="14"/>
  <c r="B3788" i="14"/>
  <c r="J3788" i="14"/>
  <c r="K3788" i="14"/>
  <c r="L3788" i="14"/>
  <c r="M3788" i="14"/>
  <c r="F3788" i="14"/>
  <c r="G3788" i="14"/>
  <c r="H3788" i="14"/>
  <c r="I3788" i="14"/>
  <c r="B3780" i="14"/>
  <c r="J3780" i="14"/>
  <c r="K3780" i="14"/>
  <c r="L3780" i="14"/>
  <c r="M3780" i="14"/>
  <c r="F3780" i="14"/>
  <c r="G3780" i="14"/>
  <c r="H3780" i="14"/>
  <c r="I3780" i="14"/>
  <c r="B3772" i="14"/>
  <c r="J3772" i="14"/>
  <c r="K3772" i="14"/>
  <c r="L3772" i="14"/>
  <c r="M3772" i="14"/>
  <c r="F3772" i="14"/>
  <c r="G3772" i="14"/>
  <c r="H3772" i="14"/>
  <c r="I3772" i="14"/>
  <c r="B3764" i="14"/>
  <c r="J3764" i="14"/>
  <c r="K3764" i="14"/>
  <c r="L3764" i="14"/>
  <c r="M3764" i="14"/>
  <c r="F3764" i="14"/>
  <c r="G3764" i="14"/>
  <c r="H3764" i="14"/>
  <c r="I3764" i="14"/>
  <c r="B3756" i="14"/>
  <c r="J3756" i="14"/>
  <c r="K3756" i="14"/>
  <c r="L3756" i="14"/>
  <c r="M3756" i="14"/>
  <c r="F3756" i="14"/>
  <c r="G3756" i="14"/>
  <c r="H3756" i="14"/>
  <c r="I3756" i="14"/>
  <c r="B3748" i="14"/>
  <c r="J3748" i="14"/>
  <c r="K3748" i="14"/>
  <c r="L3748" i="14"/>
  <c r="M3748" i="14"/>
  <c r="F3748" i="14"/>
  <c r="G3748" i="14"/>
  <c r="H3748" i="14"/>
  <c r="I3748" i="14"/>
  <c r="B3740" i="14"/>
  <c r="J3740" i="14"/>
  <c r="K3740" i="14"/>
  <c r="L3740" i="14"/>
  <c r="M3740" i="14"/>
  <c r="F3740" i="14"/>
  <c r="G3740" i="14"/>
  <c r="H3740" i="14"/>
  <c r="I3740" i="14"/>
  <c r="B3732" i="14"/>
  <c r="J3732" i="14"/>
  <c r="K3732" i="14"/>
  <c r="L3732" i="14"/>
  <c r="M3732" i="14"/>
  <c r="F3732" i="14"/>
  <c r="G3732" i="14"/>
  <c r="H3732" i="14"/>
  <c r="I3732" i="14"/>
  <c r="B3724" i="14"/>
  <c r="J3724" i="14"/>
  <c r="K3724" i="14"/>
  <c r="L3724" i="14"/>
  <c r="M3724" i="14"/>
  <c r="F3724" i="14"/>
  <c r="G3724" i="14"/>
  <c r="H3724" i="14"/>
  <c r="I3724" i="14"/>
  <c r="B3716" i="14"/>
  <c r="J3716" i="14"/>
  <c r="K3716" i="14"/>
  <c r="L3716" i="14"/>
  <c r="M3716" i="14"/>
  <c r="F3716" i="14"/>
  <c r="G3716" i="14"/>
  <c r="H3716" i="14"/>
  <c r="I3716" i="14"/>
  <c r="B3708" i="14"/>
  <c r="J3708" i="14"/>
  <c r="K3708" i="14"/>
  <c r="L3708" i="14"/>
  <c r="M3708" i="14"/>
  <c r="F3708" i="14"/>
  <c r="G3708" i="14"/>
  <c r="H3708" i="14"/>
  <c r="I3708" i="14"/>
  <c r="B3700" i="14"/>
  <c r="J3700" i="14"/>
  <c r="K3700" i="14"/>
  <c r="L3700" i="14"/>
  <c r="M3700" i="14"/>
  <c r="F3700" i="14"/>
  <c r="G3700" i="14"/>
  <c r="H3700" i="14"/>
  <c r="I3700" i="14"/>
  <c r="B3692" i="14"/>
  <c r="J3692" i="14"/>
  <c r="K3692" i="14"/>
  <c r="L3692" i="14"/>
  <c r="M3692" i="14"/>
  <c r="F3692" i="14"/>
  <c r="G3692" i="14"/>
  <c r="H3692" i="14"/>
  <c r="I3692" i="14"/>
  <c r="B3684" i="14"/>
  <c r="J3684" i="14"/>
  <c r="K3684" i="14"/>
  <c r="L3684" i="14"/>
  <c r="M3684" i="14"/>
  <c r="F3684" i="14"/>
  <c r="G3684" i="14"/>
  <c r="H3684" i="14"/>
  <c r="I3684" i="14"/>
  <c r="B3676" i="14"/>
  <c r="J3676" i="14"/>
  <c r="K3676" i="14"/>
  <c r="L3676" i="14"/>
  <c r="M3676" i="14"/>
  <c r="F3676" i="14"/>
  <c r="G3676" i="14"/>
  <c r="H3676" i="14"/>
  <c r="I3676" i="14"/>
  <c r="B3668" i="14"/>
  <c r="J3668" i="14"/>
  <c r="K3668" i="14"/>
  <c r="L3668" i="14"/>
  <c r="M3668" i="14"/>
  <c r="F3668" i="14"/>
  <c r="G3668" i="14"/>
  <c r="H3668" i="14"/>
  <c r="I3668" i="14"/>
  <c r="B3660" i="14"/>
  <c r="J3660" i="14"/>
  <c r="K3660" i="14"/>
  <c r="L3660" i="14"/>
  <c r="M3660" i="14"/>
  <c r="F3660" i="14"/>
  <c r="G3660" i="14"/>
  <c r="H3660" i="14"/>
  <c r="I3660" i="14"/>
  <c r="B3652" i="14"/>
  <c r="J3652" i="14"/>
  <c r="K3652" i="14"/>
  <c r="L3652" i="14"/>
  <c r="M3652" i="14"/>
  <c r="F3652" i="14"/>
  <c r="G3652" i="14"/>
  <c r="H3652" i="14"/>
  <c r="I3652" i="14"/>
  <c r="B3644" i="14"/>
  <c r="K3644" i="14"/>
  <c r="L3644" i="14"/>
  <c r="M3644" i="14"/>
  <c r="F3644" i="14"/>
  <c r="G3644" i="14"/>
  <c r="H3644" i="14"/>
  <c r="I3644" i="14"/>
  <c r="J3644" i="14"/>
  <c r="B3636" i="14"/>
  <c r="K3636" i="14"/>
  <c r="L3636" i="14"/>
  <c r="M3636" i="14"/>
  <c r="F3636" i="14"/>
  <c r="G3636" i="14"/>
  <c r="H3636" i="14"/>
  <c r="I3636" i="14"/>
  <c r="J3636" i="14"/>
  <c r="B3628" i="14"/>
  <c r="K3628" i="14"/>
  <c r="L3628" i="14"/>
  <c r="M3628" i="14"/>
  <c r="F3628" i="14"/>
  <c r="G3628" i="14"/>
  <c r="H3628" i="14"/>
  <c r="I3628" i="14"/>
  <c r="J3628" i="14"/>
  <c r="B3620" i="14"/>
  <c r="K3620" i="14"/>
  <c r="L3620" i="14"/>
  <c r="M3620" i="14"/>
  <c r="F3620" i="14"/>
  <c r="G3620" i="14"/>
  <c r="H3620" i="14"/>
  <c r="I3620" i="14"/>
  <c r="J3620" i="14"/>
  <c r="B3612" i="14"/>
  <c r="K3612" i="14"/>
  <c r="L3612" i="14"/>
  <c r="M3612" i="14"/>
  <c r="F3612" i="14"/>
  <c r="G3612" i="14"/>
  <c r="H3612" i="14"/>
  <c r="I3612" i="14"/>
  <c r="J3612" i="14"/>
  <c r="B3604" i="14"/>
  <c r="K3604" i="14"/>
  <c r="L3604" i="14"/>
  <c r="M3604" i="14"/>
  <c r="F3604" i="14"/>
  <c r="G3604" i="14"/>
  <c r="H3604" i="14"/>
  <c r="I3604" i="14"/>
  <c r="J3604" i="14"/>
  <c r="B3596" i="14"/>
  <c r="K3596" i="14"/>
  <c r="L3596" i="14"/>
  <c r="M3596" i="14"/>
  <c r="F3596" i="14"/>
  <c r="G3596" i="14"/>
  <c r="H3596" i="14"/>
  <c r="I3596" i="14"/>
  <c r="J3596" i="14"/>
  <c r="B3588" i="14"/>
  <c r="K3588" i="14"/>
  <c r="L3588" i="14"/>
  <c r="M3588" i="14"/>
  <c r="F3588" i="14"/>
  <c r="G3588" i="14"/>
  <c r="H3588" i="14"/>
  <c r="I3588" i="14"/>
  <c r="J3588" i="14"/>
  <c r="B3580" i="14"/>
  <c r="K3580" i="14"/>
  <c r="L3580" i="14"/>
  <c r="M3580" i="14"/>
  <c r="F3580" i="14"/>
  <c r="G3580" i="14"/>
  <c r="H3580" i="14"/>
  <c r="I3580" i="14"/>
  <c r="J3580" i="14"/>
  <c r="B3572" i="14"/>
  <c r="K3572" i="14"/>
  <c r="L3572" i="14"/>
  <c r="M3572" i="14"/>
  <c r="F3572" i="14"/>
  <c r="G3572" i="14"/>
  <c r="H3572" i="14"/>
  <c r="I3572" i="14"/>
  <c r="J3572" i="14"/>
  <c r="B3564" i="14"/>
  <c r="K3564" i="14"/>
  <c r="L3564" i="14"/>
  <c r="M3564" i="14"/>
  <c r="F3564" i="14"/>
  <c r="G3564" i="14"/>
  <c r="H3564" i="14"/>
  <c r="I3564" i="14"/>
  <c r="J3564" i="14"/>
  <c r="B3556" i="14"/>
  <c r="K3556" i="14"/>
  <c r="L3556" i="14"/>
  <c r="M3556" i="14"/>
  <c r="F3556" i="14"/>
  <c r="G3556" i="14"/>
  <c r="H3556" i="14"/>
  <c r="I3556" i="14"/>
  <c r="J3556" i="14"/>
  <c r="B3548" i="14"/>
  <c r="K3548" i="14"/>
  <c r="L3548" i="14"/>
  <c r="M3548" i="14"/>
  <c r="F3548" i="14"/>
  <c r="G3548" i="14"/>
  <c r="H3548" i="14"/>
  <c r="I3548" i="14"/>
  <c r="J3548" i="14"/>
  <c r="B3540" i="14"/>
  <c r="K3540" i="14"/>
  <c r="L3540" i="14"/>
  <c r="M3540" i="14"/>
  <c r="F3540" i="14"/>
  <c r="G3540" i="14"/>
  <c r="H3540" i="14"/>
  <c r="I3540" i="14"/>
  <c r="J3540" i="14"/>
  <c r="B3532" i="14"/>
  <c r="K3532" i="14"/>
  <c r="L3532" i="14"/>
  <c r="M3532" i="14"/>
  <c r="F3532" i="14"/>
  <c r="G3532" i="14"/>
  <c r="H3532" i="14"/>
  <c r="I3532" i="14"/>
  <c r="J3532" i="14"/>
  <c r="B3524" i="14"/>
  <c r="K3524" i="14"/>
  <c r="L3524" i="14"/>
  <c r="M3524" i="14"/>
  <c r="F3524" i="14"/>
  <c r="G3524" i="14"/>
  <c r="H3524" i="14"/>
  <c r="I3524" i="14"/>
  <c r="J3524" i="14"/>
  <c r="B3516" i="14"/>
  <c r="K3516" i="14"/>
  <c r="L3516" i="14"/>
  <c r="M3516" i="14"/>
  <c r="F3516" i="14"/>
  <c r="G3516" i="14"/>
  <c r="H3516" i="14"/>
  <c r="I3516" i="14"/>
  <c r="J3516" i="14"/>
  <c r="B3508" i="14"/>
  <c r="K3508" i="14"/>
  <c r="L3508" i="14"/>
  <c r="M3508" i="14"/>
  <c r="F3508" i="14"/>
  <c r="G3508" i="14"/>
  <c r="H3508" i="14"/>
  <c r="I3508" i="14"/>
  <c r="J3508" i="14"/>
  <c r="B3500" i="14"/>
  <c r="K3500" i="14"/>
  <c r="L3500" i="14"/>
  <c r="M3500" i="14"/>
  <c r="F3500" i="14"/>
  <c r="G3500" i="14"/>
  <c r="H3500" i="14"/>
  <c r="I3500" i="14"/>
  <c r="J3500" i="14"/>
  <c r="B3492" i="14"/>
  <c r="K3492" i="14"/>
  <c r="L3492" i="14"/>
  <c r="M3492" i="14"/>
  <c r="F3492" i="14"/>
  <c r="G3492" i="14"/>
  <c r="H3492" i="14"/>
  <c r="I3492" i="14"/>
  <c r="J3492" i="14"/>
  <c r="B3484" i="14"/>
  <c r="K3484" i="14"/>
  <c r="L3484" i="14"/>
  <c r="M3484" i="14"/>
  <c r="F3484" i="14"/>
  <c r="G3484" i="14"/>
  <c r="H3484" i="14"/>
  <c r="I3484" i="14"/>
  <c r="J3484" i="14"/>
  <c r="B3476" i="14"/>
  <c r="K3476" i="14"/>
  <c r="L3476" i="14"/>
  <c r="M3476" i="14"/>
  <c r="F3476" i="14"/>
  <c r="G3476" i="14"/>
  <c r="H3476" i="14"/>
  <c r="I3476" i="14"/>
  <c r="J3476" i="14"/>
  <c r="B3468" i="14"/>
  <c r="K3468" i="14"/>
  <c r="L3468" i="14"/>
  <c r="M3468" i="14"/>
  <c r="F3468" i="14"/>
  <c r="G3468" i="14"/>
  <c r="H3468" i="14"/>
  <c r="I3468" i="14"/>
  <c r="J3468" i="14"/>
  <c r="B3460" i="14"/>
  <c r="K3460" i="14"/>
  <c r="L3460" i="14"/>
  <c r="M3460" i="14"/>
  <c r="F3460" i="14"/>
  <c r="G3460" i="14"/>
  <c r="H3460" i="14"/>
  <c r="I3460" i="14"/>
  <c r="J3460" i="14"/>
  <c r="B3452" i="14"/>
  <c r="K3452" i="14"/>
  <c r="L3452" i="14"/>
  <c r="M3452" i="14"/>
  <c r="F3452" i="14"/>
  <c r="G3452" i="14"/>
  <c r="H3452" i="14"/>
  <c r="I3452" i="14"/>
  <c r="J3452" i="14"/>
  <c r="B3444" i="14"/>
  <c r="K3444" i="14"/>
  <c r="L3444" i="14"/>
  <c r="M3444" i="14"/>
  <c r="F3444" i="14"/>
  <c r="G3444" i="14"/>
  <c r="H3444" i="14"/>
  <c r="I3444" i="14"/>
  <c r="J3444" i="14"/>
  <c r="B3436" i="14"/>
  <c r="K3436" i="14"/>
  <c r="L3436" i="14"/>
  <c r="M3436" i="14"/>
  <c r="F3436" i="14"/>
  <c r="G3436" i="14"/>
  <c r="H3436" i="14"/>
  <c r="I3436" i="14"/>
  <c r="J3436" i="14"/>
  <c r="B3428" i="14"/>
  <c r="K3428" i="14"/>
  <c r="L3428" i="14"/>
  <c r="M3428" i="14"/>
  <c r="F3428" i="14"/>
  <c r="G3428" i="14"/>
  <c r="H3428" i="14"/>
  <c r="I3428" i="14"/>
  <c r="J3428" i="14"/>
  <c r="B3420" i="14"/>
  <c r="K3420" i="14"/>
  <c r="L3420" i="14"/>
  <c r="M3420" i="14"/>
  <c r="F3420" i="14"/>
  <c r="G3420" i="14"/>
  <c r="H3420" i="14"/>
  <c r="I3420" i="14"/>
  <c r="J3420" i="14"/>
  <c r="B3412" i="14"/>
  <c r="K3412" i="14"/>
  <c r="L3412" i="14"/>
  <c r="M3412" i="14"/>
  <c r="F3412" i="14"/>
  <c r="G3412" i="14"/>
  <c r="H3412" i="14"/>
  <c r="I3412" i="14"/>
  <c r="J3412" i="14"/>
  <c r="B3404" i="14"/>
  <c r="K3404" i="14"/>
  <c r="L3404" i="14"/>
  <c r="M3404" i="14"/>
  <c r="F3404" i="14"/>
  <c r="G3404" i="14"/>
  <c r="H3404" i="14"/>
  <c r="I3404" i="14"/>
  <c r="J3404" i="14"/>
  <c r="B3396" i="14"/>
  <c r="K3396" i="14"/>
  <c r="L3396" i="14"/>
  <c r="M3396" i="14"/>
  <c r="F3396" i="14"/>
  <c r="G3396" i="14"/>
  <c r="H3396" i="14"/>
  <c r="I3396" i="14"/>
  <c r="J3396" i="14"/>
  <c r="B3388" i="14"/>
  <c r="K3388" i="14"/>
  <c r="L3388" i="14"/>
  <c r="M3388" i="14"/>
  <c r="F3388" i="14"/>
  <c r="G3388" i="14"/>
  <c r="H3388" i="14"/>
  <c r="I3388" i="14"/>
  <c r="J3388" i="14"/>
  <c r="B3380" i="14"/>
  <c r="K3380" i="14"/>
  <c r="L3380" i="14"/>
  <c r="M3380" i="14"/>
  <c r="F3380" i="14"/>
  <c r="G3380" i="14"/>
  <c r="H3380" i="14"/>
  <c r="I3380" i="14"/>
  <c r="J3380" i="14"/>
  <c r="B3372" i="14"/>
  <c r="K3372" i="14"/>
  <c r="L3372" i="14"/>
  <c r="M3372" i="14"/>
  <c r="F3372" i="14"/>
  <c r="G3372" i="14"/>
  <c r="H3372" i="14"/>
  <c r="I3372" i="14"/>
  <c r="J3372" i="14"/>
  <c r="B3364" i="14"/>
  <c r="K3364" i="14"/>
  <c r="L3364" i="14"/>
  <c r="M3364" i="14"/>
  <c r="F3364" i="14"/>
  <c r="G3364" i="14"/>
  <c r="H3364" i="14"/>
  <c r="I3364" i="14"/>
  <c r="J3364" i="14"/>
  <c r="B3356" i="14"/>
  <c r="K3356" i="14"/>
  <c r="L3356" i="14"/>
  <c r="M3356" i="14"/>
  <c r="F3356" i="14"/>
  <c r="G3356" i="14"/>
  <c r="H3356" i="14"/>
  <c r="I3356" i="14"/>
  <c r="J3356" i="14"/>
  <c r="B3348" i="14"/>
  <c r="K3348" i="14"/>
  <c r="L3348" i="14"/>
  <c r="M3348" i="14"/>
  <c r="F3348" i="14"/>
  <c r="G3348" i="14"/>
  <c r="H3348" i="14"/>
  <c r="I3348" i="14"/>
  <c r="J3348" i="14"/>
  <c r="B3340" i="14"/>
  <c r="K3340" i="14"/>
  <c r="L3340" i="14"/>
  <c r="M3340" i="14"/>
  <c r="F3340" i="14"/>
  <c r="G3340" i="14"/>
  <c r="H3340" i="14"/>
  <c r="I3340" i="14"/>
  <c r="J3340" i="14"/>
  <c r="B3332" i="14"/>
  <c r="K3332" i="14"/>
  <c r="L3332" i="14"/>
  <c r="M3332" i="14"/>
  <c r="F3332" i="14"/>
  <c r="G3332" i="14"/>
  <c r="H3332" i="14"/>
  <c r="I3332" i="14"/>
  <c r="J3332" i="14"/>
  <c r="B3324" i="14"/>
  <c r="K3324" i="14"/>
  <c r="L3324" i="14"/>
  <c r="M3324" i="14"/>
  <c r="F3324" i="14"/>
  <c r="G3324" i="14"/>
  <c r="H3324" i="14"/>
  <c r="I3324" i="14"/>
  <c r="J3324" i="14"/>
  <c r="B3316" i="14"/>
  <c r="K3316" i="14"/>
  <c r="L3316" i="14"/>
  <c r="M3316" i="14"/>
  <c r="F3316" i="14"/>
  <c r="G3316" i="14"/>
  <c r="H3316" i="14"/>
  <c r="I3316" i="14"/>
  <c r="J3316" i="14"/>
  <c r="B3308" i="14"/>
  <c r="F3308" i="14"/>
  <c r="G3308" i="14"/>
  <c r="J3308" i="14"/>
  <c r="K3308" i="14"/>
  <c r="H3308" i="14"/>
  <c r="I3308" i="14"/>
  <c r="L3308" i="14"/>
  <c r="M3308" i="14"/>
  <c r="B3300" i="14"/>
  <c r="F3300" i="14"/>
  <c r="G3300" i="14"/>
  <c r="H3300" i="14"/>
  <c r="I3300" i="14"/>
  <c r="J3300" i="14"/>
  <c r="K3300" i="14"/>
  <c r="L3300" i="14"/>
  <c r="M3300" i="14"/>
  <c r="B3292" i="14"/>
  <c r="M3292" i="14"/>
  <c r="F3292" i="14"/>
  <c r="G3292" i="14"/>
  <c r="H3292" i="14"/>
  <c r="I3292" i="14"/>
  <c r="J3292" i="14"/>
  <c r="K3292" i="14"/>
  <c r="L3292" i="14"/>
  <c r="B3284" i="14"/>
  <c r="M3284" i="14"/>
  <c r="F3284" i="14"/>
  <c r="G3284" i="14"/>
  <c r="H3284" i="14"/>
  <c r="I3284" i="14"/>
  <c r="J3284" i="14"/>
  <c r="K3284" i="14"/>
  <c r="L3284" i="14"/>
  <c r="B3276" i="14"/>
  <c r="M3276" i="14"/>
  <c r="F3276" i="14"/>
  <c r="G3276" i="14"/>
  <c r="H3276" i="14"/>
  <c r="I3276" i="14"/>
  <c r="J3276" i="14"/>
  <c r="K3276" i="14"/>
  <c r="L3276" i="14"/>
  <c r="B3268" i="14"/>
  <c r="M3268" i="14"/>
  <c r="F3268" i="14"/>
  <c r="G3268" i="14"/>
  <c r="H3268" i="14"/>
  <c r="I3268" i="14"/>
  <c r="J3268" i="14"/>
  <c r="K3268" i="14"/>
  <c r="L3268" i="14"/>
  <c r="B3260" i="14"/>
  <c r="M3260" i="14"/>
  <c r="F3260" i="14"/>
  <c r="G3260" i="14"/>
  <c r="H3260" i="14"/>
  <c r="I3260" i="14"/>
  <c r="J3260" i="14"/>
  <c r="K3260" i="14"/>
  <c r="L3260" i="14"/>
  <c r="B3252" i="14"/>
  <c r="M3252" i="14"/>
  <c r="F3252" i="14"/>
  <c r="G3252" i="14"/>
  <c r="H3252" i="14"/>
  <c r="I3252" i="14"/>
  <c r="J3252" i="14"/>
  <c r="K3252" i="14"/>
  <c r="L3252" i="14"/>
  <c r="B3244" i="14"/>
  <c r="M3244" i="14"/>
  <c r="F3244" i="14"/>
  <c r="G3244" i="14"/>
  <c r="H3244" i="14"/>
  <c r="I3244" i="14"/>
  <c r="J3244" i="14"/>
  <c r="K3244" i="14"/>
  <c r="L3244" i="14"/>
  <c r="B3236" i="14"/>
  <c r="M3236" i="14"/>
  <c r="F3236" i="14"/>
  <c r="G3236" i="14"/>
  <c r="H3236" i="14"/>
  <c r="I3236" i="14"/>
  <c r="J3236" i="14"/>
  <c r="K3236" i="14"/>
  <c r="L3236" i="14"/>
  <c r="B3228" i="14"/>
  <c r="M3228" i="14"/>
  <c r="F3228" i="14"/>
  <c r="G3228" i="14"/>
  <c r="H3228" i="14"/>
  <c r="I3228" i="14"/>
  <c r="J3228" i="14"/>
  <c r="K3228" i="14"/>
  <c r="L3228" i="14"/>
  <c r="B3220" i="14"/>
  <c r="M3220" i="14"/>
  <c r="F3220" i="14"/>
  <c r="G3220" i="14"/>
  <c r="H3220" i="14"/>
  <c r="I3220" i="14"/>
  <c r="J3220" i="14"/>
  <c r="K3220" i="14"/>
  <c r="L3220" i="14"/>
  <c r="B3212" i="14"/>
  <c r="M3212" i="14"/>
  <c r="F3212" i="14"/>
  <c r="G3212" i="14"/>
  <c r="H3212" i="14"/>
  <c r="I3212" i="14"/>
  <c r="J3212" i="14"/>
  <c r="K3212" i="14"/>
  <c r="L3212" i="14"/>
  <c r="B3204" i="14"/>
  <c r="M3204" i="14"/>
  <c r="F3204" i="14"/>
  <c r="G3204" i="14"/>
  <c r="H3204" i="14"/>
  <c r="I3204" i="14"/>
  <c r="J3204" i="14"/>
  <c r="K3204" i="14"/>
  <c r="L3204" i="14"/>
  <c r="B3196" i="14"/>
  <c r="M3196" i="14"/>
  <c r="F3196" i="14"/>
  <c r="G3196" i="14"/>
  <c r="H3196" i="14"/>
  <c r="I3196" i="14"/>
  <c r="J3196" i="14"/>
  <c r="K3196" i="14"/>
  <c r="L3196" i="14"/>
  <c r="B3188" i="14"/>
  <c r="M3188" i="14"/>
  <c r="F3188" i="14"/>
  <c r="G3188" i="14"/>
  <c r="H3188" i="14"/>
  <c r="I3188" i="14"/>
  <c r="J3188" i="14"/>
  <c r="K3188" i="14"/>
  <c r="L3188" i="14"/>
  <c r="B3180" i="14"/>
  <c r="M3180" i="14"/>
  <c r="F3180" i="14"/>
  <c r="G3180" i="14"/>
  <c r="H3180" i="14"/>
  <c r="I3180" i="14"/>
  <c r="J3180" i="14"/>
  <c r="K3180" i="14"/>
  <c r="L3180" i="14"/>
  <c r="B3172" i="14"/>
  <c r="M3172" i="14"/>
  <c r="F3172" i="14"/>
  <c r="G3172" i="14"/>
  <c r="H3172" i="14"/>
  <c r="I3172" i="14"/>
  <c r="J3172" i="14"/>
  <c r="K3172" i="14"/>
  <c r="L3172" i="14"/>
  <c r="B3164" i="14"/>
  <c r="M3164" i="14"/>
  <c r="F3164" i="14"/>
  <c r="G3164" i="14"/>
  <c r="H3164" i="14"/>
  <c r="I3164" i="14"/>
  <c r="J3164" i="14"/>
  <c r="K3164" i="14"/>
  <c r="L3164" i="14"/>
  <c r="B3156" i="14"/>
  <c r="M3156" i="14"/>
  <c r="F3156" i="14"/>
  <c r="G3156" i="14"/>
  <c r="H3156" i="14"/>
  <c r="I3156" i="14"/>
  <c r="J3156" i="14"/>
  <c r="K3156" i="14"/>
  <c r="L3156" i="14"/>
  <c r="B3148" i="14"/>
  <c r="M3148" i="14"/>
  <c r="F3148" i="14"/>
  <c r="G3148" i="14"/>
  <c r="H3148" i="14"/>
  <c r="I3148" i="14"/>
  <c r="J3148" i="14"/>
  <c r="K3148" i="14"/>
  <c r="L3148" i="14"/>
  <c r="B3140" i="14"/>
  <c r="M3140" i="14"/>
  <c r="F3140" i="14"/>
  <c r="G3140" i="14"/>
  <c r="H3140" i="14"/>
  <c r="I3140" i="14"/>
  <c r="J3140" i="14"/>
  <c r="K3140" i="14"/>
  <c r="L3140" i="14"/>
  <c r="B3132" i="14"/>
  <c r="M3132" i="14"/>
  <c r="F3132" i="14"/>
  <c r="G3132" i="14"/>
  <c r="H3132" i="14"/>
  <c r="I3132" i="14"/>
  <c r="J3132" i="14"/>
  <c r="K3132" i="14"/>
  <c r="L3132" i="14"/>
  <c r="B3124" i="14"/>
  <c r="M3124" i="14"/>
  <c r="F3124" i="14"/>
  <c r="G3124" i="14"/>
  <c r="H3124" i="14"/>
  <c r="I3124" i="14"/>
  <c r="J3124" i="14"/>
  <c r="K3124" i="14"/>
  <c r="L3124" i="14"/>
  <c r="B3116" i="14"/>
  <c r="M3116" i="14"/>
  <c r="F3116" i="14"/>
  <c r="G3116" i="14"/>
  <c r="H3116" i="14"/>
  <c r="I3116" i="14"/>
  <c r="J3116" i="14"/>
  <c r="K3116" i="14"/>
  <c r="L3116" i="14"/>
  <c r="B3108" i="14"/>
  <c r="M3108" i="14"/>
  <c r="F3108" i="14"/>
  <c r="G3108" i="14"/>
  <c r="H3108" i="14"/>
  <c r="I3108" i="14"/>
  <c r="J3108" i="14"/>
  <c r="K3108" i="14"/>
  <c r="L3108" i="14"/>
  <c r="B3100" i="14"/>
  <c r="M3100" i="14"/>
  <c r="F3100" i="14"/>
  <c r="G3100" i="14"/>
  <c r="H3100" i="14"/>
  <c r="I3100" i="14"/>
  <c r="J3100" i="14"/>
  <c r="K3100" i="14"/>
  <c r="L3100" i="14"/>
  <c r="B3092" i="14"/>
  <c r="M3092" i="14"/>
  <c r="F3092" i="14"/>
  <c r="G3092" i="14"/>
  <c r="H3092" i="14"/>
  <c r="I3092" i="14"/>
  <c r="J3092" i="14"/>
  <c r="K3092" i="14"/>
  <c r="L3092" i="14"/>
  <c r="B3084" i="14"/>
  <c r="M3084" i="14"/>
  <c r="F3084" i="14"/>
  <c r="G3084" i="14"/>
  <c r="H3084" i="14"/>
  <c r="I3084" i="14"/>
  <c r="J3084" i="14"/>
  <c r="K3084" i="14"/>
  <c r="L3084" i="14"/>
  <c r="B3076" i="14"/>
  <c r="M3076" i="14"/>
  <c r="F3076" i="14"/>
  <c r="G3076" i="14"/>
  <c r="H3076" i="14"/>
  <c r="I3076" i="14"/>
  <c r="J3076" i="14"/>
  <c r="K3076" i="14"/>
  <c r="L3076" i="14"/>
  <c r="B3068" i="14"/>
  <c r="M3068" i="14"/>
  <c r="F3068" i="14"/>
  <c r="G3068" i="14"/>
  <c r="H3068" i="14"/>
  <c r="I3068" i="14"/>
  <c r="J3068" i="14"/>
  <c r="K3068" i="14"/>
  <c r="L3068" i="14"/>
  <c r="B3060" i="14"/>
  <c r="M3060" i="14"/>
  <c r="F3060" i="14"/>
  <c r="G3060" i="14"/>
  <c r="H3060" i="14"/>
  <c r="I3060" i="14"/>
  <c r="J3060" i="14"/>
  <c r="K3060" i="14"/>
  <c r="L3060" i="14"/>
  <c r="B3052" i="14"/>
  <c r="M3052" i="14"/>
  <c r="F3052" i="14"/>
  <c r="G3052" i="14"/>
  <c r="H3052" i="14"/>
  <c r="I3052" i="14"/>
  <c r="J3052" i="14"/>
  <c r="K3052" i="14"/>
  <c r="L3052" i="14"/>
  <c r="B3044" i="14"/>
  <c r="M3044" i="14"/>
  <c r="F3044" i="14"/>
  <c r="G3044" i="14"/>
  <c r="H3044" i="14"/>
  <c r="I3044" i="14"/>
  <c r="J3044" i="14"/>
  <c r="K3044" i="14"/>
  <c r="L3044" i="14"/>
  <c r="B3036" i="14"/>
  <c r="M3036" i="14"/>
  <c r="F3036" i="14"/>
  <c r="G3036" i="14"/>
  <c r="H3036" i="14"/>
  <c r="I3036" i="14"/>
  <c r="J3036" i="14"/>
  <c r="K3036" i="14"/>
  <c r="L3036" i="14"/>
  <c r="B3028" i="14"/>
  <c r="M3028" i="14"/>
  <c r="F3028" i="14"/>
  <c r="G3028" i="14"/>
  <c r="H3028" i="14"/>
  <c r="I3028" i="14"/>
  <c r="J3028" i="14"/>
  <c r="K3028" i="14"/>
  <c r="L3028" i="14"/>
  <c r="B3020" i="14"/>
  <c r="M3020" i="14"/>
  <c r="F3020" i="14"/>
  <c r="G3020" i="14"/>
  <c r="H3020" i="14"/>
  <c r="I3020" i="14"/>
  <c r="J3020" i="14"/>
  <c r="K3020" i="14"/>
  <c r="L3020" i="14"/>
  <c r="B3012" i="14"/>
  <c r="M3012" i="14"/>
  <c r="F3012" i="14"/>
  <c r="G3012" i="14"/>
  <c r="H3012" i="14"/>
  <c r="I3012" i="14"/>
  <c r="J3012" i="14"/>
  <c r="K3012" i="14"/>
  <c r="L3012" i="14"/>
  <c r="B3004" i="14"/>
  <c r="M3004" i="14"/>
  <c r="F3004" i="14"/>
  <c r="G3004" i="14"/>
  <c r="H3004" i="14"/>
  <c r="I3004" i="14"/>
  <c r="J3004" i="14"/>
  <c r="K3004" i="14"/>
  <c r="L3004" i="14"/>
  <c r="B2996" i="14"/>
  <c r="M2996" i="14"/>
  <c r="F2996" i="14"/>
  <c r="G2996" i="14"/>
  <c r="H2996" i="14"/>
  <c r="I2996" i="14"/>
  <c r="J2996" i="14"/>
  <c r="K2996" i="14"/>
  <c r="L2996" i="14"/>
  <c r="B2988" i="14"/>
  <c r="M2988" i="14"/>
  <c r="F2988" i="14"/>
  <c r="G2988" i="14"/>
  <c r="H2988" i="14"/>
  <c r="I2988" i="14"/>
  <c r="J2988" i="14"/>
  <c r="K2988" i="14"/>
  <c r="L2988" i="14"/>
  <c r="B2980" i="14"/>
  <c r="M2980" i="14"/>
  <c r="F2980" i="14"/>
  <c r="G2980" i="14"/>
  <c r="H2980" i="14"/>
  <c r="I2980" i="14"/>
  <c r="J2980" i="14"/>
  <c r="K2980" i="14"/>
  <c r="L2980" i="14"/>
  <c r="B2972" i="14"/>
  <c r="M2972" i="14"/>
  <c r="F2972" i="14"/>
  <c r="G2972" i="14"/>
  <c r="H2972" i="14"/>
  <c r="I2972" i="14"/>
  <c r="J2972" i="14"/>
  <c r="K2972" i="14"/>
  <c r="L2972" i="14"/>
  <c r="B2964" i="14"/>
  <c r="F2964" i="14"/>
  <c r="G2964" i="14"/>
  <c r="H2964" i="14"/>
  <c r="I2964" i="14"/>
  <c r="J2964" i="14"/>
  <c r="K2964" i="14"/>
  <c r="L2964" i="14"/>
  <c r="M2964" i="14"/>
  <c r="B2956" i="14"/>
  <c r="F2956" i="14"/>
  <c r="G2956" i="14"/>
  <c r="H2956" i="14"/>
  <c r="I2956" i="14"/>
  <c r="J2956" i="14"/>
  <c r="K2956" i="14"/>
  <c r="L2956" i="14"/>
  <c r="M2956" i="14"/>
  <c r="B2948" i="14"/>
  <c r="M2948" i="14"/>
  <c r="F2948" i="14"/>
  <c r="G2948" i="14"/>
  <c r="H2948" i="14"/>
  <c r="I2948" i="14"/>
  <c r="J2948" i="14"/>
  <c r="K2948" i="14"/>
  <c r="L2948" i="14"/>
  <c r="B2940" i="14"/>
  <c r="M2940" i="14"/>
  <c r="F2940" i="14"/>
  <c r="G2940" i="14"/>
  <c r="H2940" i="14"/>
  <c r="I2940" i="14"/>
  <c r="J2940" i="14"/>
  <c r="K2940" i="14"/>
  <c r="L2940" i="14"/>
  <c r="B2932" i="14"/>
  <c r="M2932" i="14"/>
  <c r="F2932" i="14"/>
  <c r="G2932" i="14"/>
  <c r="H2932" i="14"/>
  <c r="I2932" i="14"/>
  <c r="J2932" i="14"/>
  <c r="K2932" i="14"/>
  <c r="L2932" i="14"/>
  <c r="B2924" i="14"/>
  <c r="M2924" i="14"/>
  <c r="F2924" i="14"/>
  <c r="G2924" i="14"/>
  <c r="H2924" i="14"/>
  <c r="I2924" i="14"/>
  <c r="J2924" i="14"/>
  <c r="K2924" i="14"/>
  <c r="L2924" i="14"/>
  <c r="B2916" i="14"/>
  <c r="M2916" i="14"/>
  <c r="F2916" i="14"/>
  <c r="G2916" i="14"/>
  <c r="H2916" i="14"/>
  <c r="I2916" i="14"/>
  <c r="J2916" i="14"/>
  <c r="K2916" i="14"/>
  <c r="L2916" i="14"/>
  <c r="B2908" i="14"/>
  <c r="M2908" i="14"/>
  <c r="F2908" i="14"/>
  <c r="G2908" i="14"/>
  <c r="H2908" i="14"/>
  <c r="I2908" i="14"/>
  <c r="J2908" i="14"/>
  <c r="K2908" i="14"/>
  <c r="L2908" i="14"/>
  <c r="B2900" i="14"/>
  <c r="M2900" i="14"/>
  <c r="F2900" i="14"/>
  <c r="G2900" i="14"/>
  <c r="H2900" i="14"/>
  <c r="I2900" i="14"/>
  <c r="J2900" i="14"/>
  <c r="K2900" i="14"/>
  <c r="L2900" i="14"/>
  <c r="B2892" i="14"/>
  <c r="M2892" i="14"/>
  <c r="F2892" i="14"/>
  <c r="G2892" i="14"/>
  <c r="H2892" i="14"/>
  <c r="I2892" i="14"/>
  <c r="J2892" i="14"/>
  <c r="K2892" i="14"/>
  <c r="L2892" i="14"/>
  <c r="B2884" i="14"/>
  <c r="M2884" i="14"/>
  <c r="F2884" i="14"/>
  <c r="G2884" i="14"/>
  <c r="H2884" i="14"/>
  <c r="I2884" i="14"/>
  <c r="J2884" i="14"/>
  <c r="K2884" i="14"/>
  <c r="L2884" i="14"/>
  <c r="B2876" i="14"/>
  <c r="M2876" i="14"/>
  <c r="F2876" i="14"/>
  <c r="G2876" i="14"/>
  <c r="H2876" i="14"/>
  <c r="I2876" i="14"/>
  <c r="J2876" i="14"/>
  <c r="K2876" i="14"/>
  <c r="L2876" i="14"/>
  <c r="B2868" i="14"/>
  <c r="M2868" i="14"/>
  <c r="F2868" i="14"/>
  <c r="G2868" i="14"/>
  <c r="H2868" i="14"/>
  <c r="I2868" i="14"/>
  <c r="J2868" i="14"/>
  <c r="K2868" i="14"/>
  <c r="L2868" i="14"/>
  <c r="B2860" i="14"/>
  <c r="M2860" i="14"/>
  <c r="F2860" i="14"/>
  <c r="G2860" i="14"/>
  <c r="H2860" i="14"/>
  <c r="I2860" i="14"/>
  <c r="J2860" i="14"/>
  <c r="K2860" i="14"/>
  <c r="L2860" i="14"/>
  <c r="B2852" i="14"/>
  <c r="M2852" i="14"/>
  <c r="F2852" i="14"/>
  <c r="G2852" i="14"/>
  <c r="H2852" i="14"/>
  <c r="I2852" i="14"/>
  <c r="J2852" i="14"/>
  <c r="K2852" i="14"/>
  <c r="L2852" i="14"/>
  <c r="B2844" i="14"/>
  <c r="M2844" i="14"/>
  <c r="F2844" i="14"/>
  <c r="G2844" i="14"/>
  <c r="H2844" i="14"/>
  <c r="I2844" i="14"/>
  <c r="J2844" i="14"/>
  <c r="K2844" i="14"/>
  <c r="L2844" i="14"/>
  <c r="B2836" i="14"/>
  <c r="M2836" i="14"/>
  <c r="F2836" i="14"/>
  <c r="G2836" i="14"/>
  <c r="H2836" i="14"/>
  <c r="I2836" i="14"/>
  <c r="J2836" i="14"/>
  <c r="K2836" i="14"/>
  <c r="L2836" i="14"/>
  <c r="B2828" i="14"/>
  <c r="M2828" i="14"/>
  <c r="F2828" i="14"/>
  <c r="G2828" i="14"/>
  <c r="H2828" i="14"/>
  <c r="I2828" i="14"/>
  <c r="J2828" i="14"/>
  <c r="K2828" i="14"/>
  <c r="L2828" i="14"/>
  <c r="B2820" i="14"/>
  <c r="M2820" i="14"/>
  <c r="F2820" i="14"/>
  <c r="G2820" i="14"/>
  <c r="H2820" i="14"/>
  <c r="I2820" i="14"/>
  <c r="J2820" i="14"/>
  <c r="K2820" i="14"/>
  <c r="L2820" i="14"/>
  <c r="B2812" i="14"/>
  <c r="M2812" i="14"/>
  <c r="F2812" i="14"/>
  <c r="G2812" i="14"/>
  <c r="H2812" i="14"/>
  <c r="I2812" i="14"/>
  <c r="J2812" i="14"/>
  <c r="K2812" i="14"/>
  <c r="L2812" i="14"/>
  <c r="B2804" i="14"/>
  <c r="M2804" i="14"/>
  <c r="F2804" i="14"/>
  <c r="G2804" i="14"/>
  <c r="H2804" i="14"/>
  <c r="I2804" i="14"/>
  <c r="J2804" i="14"/>
  <c r="K2804" i="14"/>
  <c r="L2804" i="14"/>
  <c r="B2796" i="14"/>
  <c r="M2796" i="14"/>
  <c r="F2796" i="14"/>
  <c r="G2796" i="14"/>
  <c r="H2796" i="14"/>
  <c r="I2796" i="14"/>
  <c r="J2796" i="14"/>
  <c r="K2796" i="14"/>
  <c r="L2796" i="14"/>
  <c r="B2788" i="14"/>
  <c r="M2788" i="14"/>
  <c r="F2788" i="14"/>
  <c r="G2788" i="14"/>
  <c r="H2788" i="14"/>
  <c r="I2788" i="14"/>
  <c r="J2788" i="14"/>
  <c r="K2788" i="14"/>
  <c r="L2788" i="14"/>
  <c r="B2780" i="14"/>
  <c r="M2780" i="14"/>
  <c r="F2780" i="14"/>
  <c r="G2780" i="14"/>
  <c r="H2780" i="14"/>
  <c r="I2780" i="14"/>
  <c r="J2780" i="14"/>
  <c r="K2780" i="14"/>
  <c r="L2780" i="14"/>
  <c r="B2772" i="14"/>
  <c r="M2772" i="14"/>
  <c r="F2772" i="14"/>
  <c r="G2772" i="14"/>
  <c r="H2772" i="14"/>
  <c r="I2772" i="14"/>
  <c r="J2772" i="14"/>
  <c r="K2772" i="14"/>
  <c r="L2772" i="14"/>
  <c r="B2764" i="14"/>
  <c r="M2764" i="14"/>
  <c r="F2764" i="14"/>
  <c r="G2764" i="14"/>
  <c r="H2764" i="14"/>
  <c r="I2764" i="14"/>
  <c r="J2764" i="14"/>
  <c r="K2764" i="14"/>
  <c r="L2764" i="14"/>
  <c r="B2756" i="14"/>
  <c r="M2756" i="14"/>
  <c r="F2756" i="14"/>
  <c r="G2756" i="14"/>
  <c r="H2756" i="14"/>
  <c r="I2756" i="14"/>
  <c r="J2756" i="14"/>
  <c r="K2756" i="14"/>
  <c r="L2756" i="14"/>
  <c r="B2748" i="14"/>
  <c r="M2748" i="14"/>
  <c r="F2748" i="14"/>
  <c r="G2748" i="14"/>
  <c r="H2748" i="14"/>
  <c r="I2748" i="14"/>
  <c r="J2748" i="14"/>
  <c r="K2748" i="14"/>
  <c r="L2748" i="14"/>
  <c r="B2740" i="14"/>
  <c r="M2740" i="14"/>
  <c r="F2740" i="14"/>
  <c r="G2740" i="14"/>
  <c r="H2740" i="14"/>
  <c r="I2740" i="14"/>
  <c r="J2740" i="14"/>
  <c r="K2740" i="14"/>
  <c r="L2740" i="14"/>
  <c r="B2732" i="14"/>
  <c r="M2732" i="14"/>
  <c r="F2732" i="14"/>
  <c r="G2732" i="14"/>
  <c r="H2732" i="14"/>
  <c r="I2732" i="14"/>
  <c r="J2732" i="14"/>
  <c r="K2732" i="14"/>
  <c r="L2732" i="14"/>
  <c r="B2724" i="14"/>
  <c r="M2724" i="14"/>
  <c r="F2724" i="14"/>
  <c r="G2724" i="14"/>
  <c r="H2724" i="14"/>
  <c r="I2724" i="14"/>
  <c r="J2724" i="14"/>
  <c r="K2724" i="14"/>
  <c r="L2724" i="14"/>
  <c r="B2716" i="14"/>
  <c r="M2716" i="14"/>
  <c r="F2716" i="14"/>
  <c r="G2716" i="14"/>
  <c r="H2716" i="14"/>
  <c r="I2716" i="14"/>
  <c r="J2716" i="14"/>
  <c r="K2716" i="14"/>
  <c r="L2716" i="14"/>
  <c r="B2708" i="14"/>
  <c r="M2708" i="14"/>
  <c r="F2708" i="14"/>
  <c r="G2708" i="14"/>
  <c r="H2708" i="14"/>
  <c r="I2708" i="14"/>
  <c r="J2708" i="14"/>
  <c r="K2708" i="14"/>
  <c r="L2708" i="14"/>
  <c r="B2700" i="14"/>
  <c r="M2700" i="14"/>
  <c r="F2700" i="14"/>
  <c r="G2700" i="14"/>
  <c r="H2700" i="14"/>
  <c r="I2700" i="14"/>
  <c r="J2700" i="14"/>
  <c r="K2700" i="14"/>
  <c r="L2700" i="14"/>
  <c r="B2692" i="14"/>
  <c r="M2692" i="14"/>
  <c r="F2692" i="14"/>
  <c r="G2692" i="14"/>
  <c r="H2692" i="14"/>
  <c r="I2692" i="14"/>
  <c r="J2692" i="14"/>
  <c r="K2692" i="14"/>
  <c r="L2692" i="14"/>
  <c r="B2684" i="14"/>
  <c r="M2684" i="14"/>
  <c r="F2684" i="14"/>
  <c r="G2684" i="14"/>
  <c r="H2684" i="14"/>
  <c r="I2684" i="14"/>
  <c r="J2684" i="14"/>
  <c r="K2684" i="14"/>
  <c r="L2684" i="14"/>
  <c r="B2676" i="14"/>
  <c r="M2676" i="14"/>
  <c r="F2676" i="14"/>
  <c r="G2676" i="14"/>
  <c r="H2676" i="14"/>
  <c r="I2676" i="14"/>
  <c r="J2676" i="14"/>
  <c r="K2676" i="14"/>
  <c r="L2676" i="14"/>
  <c r="B2668" i="14"/>
  <c r="M2668" i="14"/>
  <c r="F2668" i="14"/>
  <c r="G2668" i="14"/>
  <c r="H2668" i="14"/>
  <c r="I2668" i="14"/>
  <c r="J2668" i="14"/>
  <c r="K2668" i="14"/>
  <c r="L2668" i="14"/>
  <c r="B2660" i="14"/>
  <c r="M2660" i="14"/>
  <c r="F2660" i="14"/>
  <c r="G2660" i="14"/>
  <c r="H2660" i="14"/>
  <c r="I2660" i="14"/>
  <c r="J2660" i="14"/>
  <c r="K2660" i="14"/>
  <c r="L2660" i="14"/>
  <c r="B2652" i="14"/>
  <c r="M2652" i="14"/>
  <c r="F2652" i="14"/>
  <c r="G2652" i="14"/>
  <c r="H2652" i="14"/>
  <c r="I2652" i="14"/>
  <c r="J2652" i="14"/>
  <c r="K2652" i="14"/>
  <c r="L2652" i="14"/>
  <c r="B2644" i="14"/>
  <c r="M2644" i="14"/>
  <c r="F2644" i="14"/>
  <c r="G2644" i="14"/>
  <c r="H2644" i="14"/>
  <c r="I2644" i="14"/>
  <c r="J2644" i="14"/>
  <c r="K2644" i="14"/>
  <c r="L2644" i="14"/>
  <c r="B2636" i="14"/>
  <c r="M2636" i="14"/>
  <c r="F2636" i="14"/>
  <c r="G2636" i="14"/>
  <c r="H2636" i="14"/>
  <c r="I2636" i="14"/>
  <c r="J2636" i="14"/>
  <c r="K2636" i="14"/>
  <c r="L2636" i="14"/>
  <c r="B2628" i="14"/>
  <c r="G2628" i="14"/>
  <c r="H2628" i="14"/>
  <c r="J2628" i="14"/>
  <c r="K2628" i="14"/>
  <c r="L2628" i="14"/>
  <c r="F2628" i="14"/>
  <c r="I2628" i="14"/>
  <c r="M2628" i="14"/>
  <c r="B2620" i="14"/>
  <c r="G2620" i="14"/>
  <c r="H2620" i="14"/>
  <c r="I2620" i="14"/>
  <c r="J2620" i="14"/>
  <c r="K2620" i="14"/>
  <c r="L2620" i="14"/>
  <c r="M2620" i="14"/>
  <c r="F2620" i="14"/>
  <c r="B2612" i="14"/>
  <c r="G2612" i="14"/>
  <c r="H2612" i="14"/>
  <c r="I2612" i="14"/>
  <c r="J2612" i="14"/>
  <c r="K2612" i="14"/>
  <c r="L2612" i="14"/>
  <c r="M2612" i="14"/>
  <c r="F2612" i="14"/>
  <c r="B2604" i="14"/>
  <c r="G2604" i="14"/>
  <c r="H2604" i="14"/>
  <c r="I2604" i="14"/>
  <c r="J2604" i="14"/>
  <c r="K2604" i="14"/>
  <c r="L2604" i="14"/>
  <c r="M2604" i="14"/>
  <c r="F2604" i="14"/>
  <c r="B2596" i="14"/>
  <c r="G2596" i="14"/>
  <c r="H2596" i="14"/>
  <c r="I2596" i="14"/>
  <c r="J2596" i="14"/>
  <c r="K2596" i="14"/>
  <c r="L2596" i="14"/>
  <c r="M2596" i="14"/>
  <c r="F2596" i="14"/>
  <c r="B2588" i="14"/>
  <c r="G2588" i="14"/>
  <c r="H2588" i="14"/>
  <c r="I2588" i="14"/>
  <c r="J2588" i="14"/>
  <c r="K2588" i="14"/>
  <c r="L2588" i="14"/>
  <c r="M2588" i="14"/>
  <c r="F2588" i="14"/>
  <c r="B2580" i="14"/>
  <c r="G2580" i="14"/>
  <c r="H2580" i="14"/>
  <c r="I2580" i="14"/>
  <c r="J2580" i="14"/>
  <c r="K2580" i="14"/>
  <c r="L2580" i="14"/>
  <c r="M2580" i="14"/>
  <c r="F2580" i="14"/>
  <c r="B2572" i="14"/>
  <c r="G2572" i="14"/>
  <c r="H2572" i="14"/>
  <c r="I2572" i="14"/>
  <c r="J2572" i="14"/>
  <c r="K2572" i="14"/>
  <c r="L2572" i="14"/>
  <c r="M2572" i="14"/>
  <c r="F2572" i="14"/>
  <c r="B2564" i="14"/>
  <c r="G2564" i="14"/>
  <c r="H2564" i="14"/>
  <c r="I2564" i="14"/>
  <c r="J2564" i="14"/>
  <c r="K2564" i="14"/>
  <c r="L2564" i="14"/>
  <c r="M2564" i="14"/>
  <c r="F2564" i="14"/>
  <c r="B2556" i="14"/>
  <c r="G2556" i="14"/>
  <c r="H2556" i="14"/>
  <c r="I2556" i="14"/>
  <c r="J2556" i="14"/>
  <c r="K2556" i="14"/>
  <c r="L2556" i="14"/>
  <c r="M2556" i="14"/>
  <c r="F2556" i="14"/>
  <c r="B2548" i="14"/>
  <c r="G2548" i="14"/>
  <c r="H2548" i="14"/>
  <c r="I2548" i="14"/>
  <c r="J2548" i="14"/>
  <c r="K2548" i="14"/>
  <c r="L2548" i="14"/>
  <c r="M2548" i="14"/>
  <c r="F2548" i="14"/>
  <c r="B2540" i="14"/>
  <c r="G2540" i="14"/>
  <c r="H2540" i="14"/>
  <c r="I2540" i="14"/>
  <c r="J2540" i="14"/>
  <c r="K2540" i="14"/>
  <c r="L2540" i="14"/>
  <c r="M2540" i="14"/>
  <c r="F2540" i="14"/>
  <c r="B2532" i="14"/>
  <c r="G2532" i="14"/>
  <c r="H2532" i="14"/>
  <c r="I2532" i="14"/>
  <c r="J2532" i="14"/>
  <c r="K2532" i="14"/>
  <c r="L2532" i="14"/>
  <c r="M2532" i="14"/>
  <c r="F2532" i="14"/>
  <c r="B2524" i="14"/>
  <c r="G2524" i="14"/>
  <c r="H2524" i="14"/>
  <c r="I2524" i="14"/>
  <c r="J2524" i="14"/>
  <c r="K2524" i="14"/>
  <c r="L2524" i="14"/>
  <c r="M2524" i="14"/>
  <c r="F2524" i="14"/>
  <c r="B2516" i="14"/>
  <c r="G2516" i="14"/>
  <c r="H2516" i="14"/>
  <c r="I2516" i="14"/>
  <c r="J2516" i="14"/>
  <c r="K2516" i="14"/>
  <c r="L2516" i="14"/>
  <c r="M2516" i="14"/>
  <c r="F2516" i="14"/>
  <c r="B2508" i="14"/>
  <c r="G2508" i="14"/>
  <c r="H2508" i="14"/>
  <c r="I2508" i="14"/>
  <c r="J2508" i="14"/>
  <c r="K2508" i="14"/>
  <c r="L2508" i="14"/>
  <c r="M2508" i="14"/>
  <c r="F2508" i="14"/>
  <c r="B2500" i="14"/>
  <c r="G2500" i="14"/>
  <c r="H2500" i="14"/>
  <c r="I2500" i="14"/>
  <c r="J2500" i="14"/>
  <c r="K2500" i="14"/>
  <c r="L2500" i="14"/>
  <c r="M2500" i="14"/>
  <c r="F2500" i="14"/>
  <c r="B2492" i="14"/>
  <c r="G2492" i="14"/>
  <c r="H2492" i="14"/>
  <c r="I2492" i="14"/>
  <c r="J2492" i="14"/>
  <c r="K2492" i="14"/>
  <c r="L2492" i="14"/>
  <c r="M2492" i="14"/>
  <c r="F2492" i="14"/>
  <c r="B2484" i="14"/>
  <c r="G2484" i="14"/>
  <c r="H2484" i="14"/>
  <c r="I2484" i="14"/>
  <c r="J2484" i="14"/>
  <c r="K2484" i="14"/>
  <c r="L2484" i="14"/>
  <c r="M2484" i="14"/>
  <c r="F2484" i="14"/>
  <c r="B2476" i="14"/>
  <c r="G2476" i="14"/>
  <c r="H2476" i="14"/>
  <c r="I2476" i="14"/>
  <c r="J2476" i="14"/>
  <c r="K2476" i="14"/>
  <c r="L2476" i="14"/>
  <c r="M2476" i="14"/>
  <c r="F2476" i="14"/>
  <c r="B2468" i="14"/>
  <c r="G2468" i="14"/>
  <c r="H2468" i="14"/>
  <c r="I2468" i="14"/>
  <c r="J2468" i="14"/>
  <c r="K2468" i="14"/>
  <c r="L2468" i="14"/>
  <c r="M2468" i="14"/>
  <c r="F2468" i="14"/>
  <c r="B2460" i="14"/>
  <c r="G2460" i="14"/>
  <c r="H2460" i="14"/>
  <c r="I2460" i="14"/>
  <c r="J2460" i="14"/>
  <c r="K2460" i="14"/>
  <c r="L2460" i="14"/>
  <c r="M2460" i="14"/>
  <c r="F2460" i="14"/>
  <c r="B2452" i="14"/>
  <c r="G2452" i="14"/>
  <c r="H2452" i="14"/>
  <c r="I2452" i="14"/>
  <c r="J2452" i="14"/>
  <c r="K2452" i="14"/>
  <c r="L2452" i="14"/>
  <c r="M2452" i="14"/>
  <c r="F2452" i="14"/>
  <c r="B2444" i="14"/>
  <c r="G2444" i="14"/>
  <c r="H2444" i="14"/>
  <c r="I2444" i="14"/>
  <c r="J2444" i="14"/>
  <c r="K2444" i="14"/>
  <c r="L2444" i="14"/>
  <c r="M2444" i="14"/>
  <c r="F2444" i="14"/>
  <c r="B2436" i="14"/>
  <c r="G2436" i="14"/>
  <c r="H2436" i="14"/>
  <c r="I2436" i="14"/>
  <c r="J2436" i="14"/>
  <c r="K2436" i="14"/>
  <c r="L2436" i="14"/>
  <c r="M2436" i="14"/>
  <c r="F2436" i="14"/>
  <c r="B2428" i="14"/>
  <c r="G2428" i="14"/>
  <c r="H2428" i="14"/>
  <c r="I2428" i="14"/>
  <c r="J2428" i="14"/>
  <c r="K2428" i="14"/>
  <c r="L2428" i="14"/>
  <c r="M2428" i="14"/>
  <c r="F2428" i="14"/>
  <c r="B2420" i="14"/>
  <c r="G2420" i="14"/>
  <c r="H2420" i="14"/>
  <c r="I2420" i="14"/>
  <c r="J2420" i="14"/>
  <c r="K2420" i="14"/>
  <c r="L2420" i="14"/>
  <c r="M2420" i="14"/>
  <c r="F2420" i="14"/>
  <c r="B2412" i="14"/>
  <c r="G2412" i="14"/>
  <c r="H2412" i="14"/>
  <c r="I2412" i="14"/>
  <c r="J2412" i="14"/>
  <c r="K2412" i="14"/>
  <c r="L2412" i="14"/>
  <c r="M2412" i="14"/>
  <c r="F2412" i="14"/>
  <c r="B2404" i="14"/>
  <c r="G2404" i="14"/>
  <c r="H2404" i="14"/>
  <c r="I2404" i="14"/>
  <c r="J2404" i="14"/>
  <c r="K2404" i="14"/>
  <c r="L2404" i="14"/>
  <c r="M2404" i="14"/>
  <c r="F2404" i="14"/>
  <c r="B2396" i="14"/>
  <c r="G2396" i="14"/>
  <c r="H2396" i="14"/>
  <c r="I2396" i="14"/>
  <c r="J2396" i="14"/>
  <c r="K2396" i="14"/>
  <c r="L2396" i="14"/>
  <c r="M2396" i="14"/>
  <c r="F2396" i="14"/>
  <c r="B2388" i="14"/>
  <c r="G2388" i="14"/>
  <c r="H2388" i="14"/>
  <c r="I2388" i="14"/>
  <c r="J2388" i="14"/>
  <c r="K2388" i="14"/>
  <c r="L2388" i="14"/>
  <c r="M2388" i="14"/>
  <c r="F2388" i="14"/>
  <c r="B2380" i="14"/>
  <c r="G2380" i="14"/>
  <c r="H2380" i="14"/>
  <c r="I2380" i="14"/>
  <c r="J2380" i="14"/>
  <c r="K2380" i="14"/>
  <c r="L2380" i="14"/>
  <c r="M2380" i="14"/>
  <c r="F2380" i="14"/>
  <c r="B2372" i="14"/>
  <c r="G2372" i="14"/>
  <c r="H2372" i="14"/>
  <c r="I2372" i="14"/>
  <c r="J2372" i="14"/>
  <c r="K2372" i="14"/>
  <c r="L2372" i="14"/>
  <c r="M2372" i="14"/>
  <c r="F2372" i="14"/>
  <c r="B2364" i="14"/>
  <c r="G2364" i="14"/>
  <c r="H2364" i="14"/>
  <c r="I2364" i="14"/>
  <c r="J2364" i="14"/>
  <c r="K2364" i="14"/>
  <c r="L2364" i="14"/>
  <c r="M2364" i="14"/>
  <c r="F2364" i="14"/>
  <c r="B2356" i="14"/>
  <c r="G2356" i="14"/>
  <c r="H2356" i="14"/>
  <c r="I2356" i="14"/>
  <c r="J2356" i="14"/>
  <c r="K2356" i="14"/>
  <c r="L2356" i="14"/>
  <c r="M2356" i="14"/>
  <c r="F2356" i="14"/>
  <c r="B2348" i="14"/>
  <c r="G2348" i="14"/>
  <c r="H2348" i="14"/>
  <c r="I2348" i="14"/>
  <c r="J2348" i="14"/>
  <c r="K2348" i="14"/>
  <c r="L2348" i="14"/>
  <c r="M2348" i="14"/>
  <c r="F2348" i="14"/>
  <c r="B2340" i="14"/>
  <c r="G2340" i="14"/>
  <c r="H2340" i="14"/>
  <c r="I2340" i="14"/>
  <c r="J2340" i="14"/>
  <c r="K2340" i="14"/>
  <c r="L2340" i="14"/>
  <c r="M2340" i="14"/>
  <c r="F2340" i="14"/>
  <c r="B2332" i="14"/>
  <c r="G2332" i="14"/>
  <c r="H2332" i="14"/>
  <c r="I2332" i="14"/>
  <c r="J2332" i="14"/>
  <c r="K2332" i="14"/>
  <c r="L2332" i="14"/>
  <c r="M2332" i="14"/>
  <c r="F2332" i="14"/>
  <c r="B2324" i="14"/>
  <c r="G2324" i="14"/>
  <c r="H2324" i="14"/>
  <c r="I2324" i="14"/>
  <c r="J2324" i="14"/>
  <c r="K2324" i="14"/>
  <c r="L2324" i="14"/>
  <c r="M2324" i="14"/>
  <c r="F2324" i="14"/>
  <c r="B2316" i="14"/>
  <c r="G2316" i="14"/>
  <c r="H2316" i="14"/>
  <c r="I2316" i="14"/>
  <c r="J2316" i="14"/>
  <c r="K2316" i="14"/>
  <c r="L2316" i="14"/>
  <c r="M2316" i="14"/>
  <c r="F2316" i="14"/>
  <c r="B2308" i="14"/>
  <c r="G2308" i="14"/>
  <c r="H2308" i="14"/>
  <c r="I2308" i="14"/>
  <c r="J2308" i="14"/>
  <c r="K2308" i="14"/>
  <c r="L2308" i="14"/>
  <c r="M2308" i="14"/>
  <c r="F2308" i="14"/>
  <c r="B2300" i="14"/>
  <c r="G2300" i="14"/>
  <c r="H2300" i="14"/>
  <c r="I2300" i="14"/>
  <c r="J2300" i="14"/>
  <c r="K2300" i="14"/>
  <c r="L2300" i="14"/>
  <c r="M2300" i="14"/>
  <c r="F2300" i="14"/>
  <c r="B2292" i="14"/>
  <c r="G2292" i="14"/>
  <c r="H2292" i="14"/>
  <c r="I2292" i="14"/>
  <c r="J2292" i="14"/>
  <c r="K2292" i="14"/>
  <c r="L2292" i="14"/>
  <c r="M2292" i="14"/>
  <c r="F2292" i="14"/>
  <c r="B2284" i="14"/>
  <c r="I2284" i="14"/>
  <c r="J2284" i="14"/>
  <c r="K2284" i="14"/>
  <c r="L2284" i="14"/>
  <c r="M2284" i="14"/>
  <c r="F2284" i="14"/>
  <c r="G2284" i="14"/>
  <c r="H2284" i="14"/>
  <c r="B2276" i="14"/>
  <c r="I2276" i="14"/>
  <c r="J2276" i="14"/>
  <c r="K2276" i="14"/>
  <c r="L2276" i="14"/>
  <c r="M2276" i="14"/>
  <c r="F2276" i="14"/>
  <c r="G2276" i="14"/>
  <c r="H2276" i="14"/>
  <c r="B2268" i="14"/>
  <c r="I2268" i="14"/>
  <c r="J2268" i="14"/>
  <c r="K2268" i="14"/>
  <c r="L2268" i="14"/>
  <c r="M2268" i="14"/>
  <c r="F2268" i="14"/>
  <c r="G2268" i="14"/>
  <c r="H2268" i="14"/>
  <c r="B2260" i="14"/>
  <c r="I2260" i="14"/>
  <c r="J2260" i="14"/>
  <c r="K2260" i="14"/>
  <c r="L2260" i="14"/>
  <c r="M2260" i="14"/>
  <c r="F2260" i="14"/>
  <c r="G2260" i="14"/>
  <c r="H2260" i="14"/>
  <c r="B2252" i="14"/>
  <c r="I2252" i="14"/>
  <c r="J2252" i="14"/>
  <c r="K2252" i="14"/>
  <c r="L2252" i="14"/>
  <c r="M2252" i="14"/>
  <c r="F2252" i="14"/>
  <c r="G2252" i="14"/>
  <c r="H2252" i="14"/>
  <c r="B2244" i="14"/>
  <c r="I2244" i="14"/>
  <c r="J2244" i="14"/>
  <c r="K2244" i="14"/>
  <c r="L2244" i="14"/>
  <c r="M2244" i="14"/>
  <c r="F2244" i="14"/>
  <c r="G2244" i="14"/>
  <c r="H2244" i="14"/>
  <c r="B2236" i="14"/>
  <c r="I2236" i="14"/>
  <c r="J2236" i="14"/>
  <c r="K2236" i="14"/>
  <c r="L2236" i="14"/>
  <c r="M2236" i="14"/>
  <c r="F2236" i="14"/>
  <c r="G2236" i="14"/>
  <c r="H2236" i="14"/>
  <c r="B2228" i="14"/>
  <c r="I2228" i="14"/>
  <c r="J2228" i="14"/>
  <c r="K2228" i="14"/>
  <c r="L2228" i="14"/>
  <c r="M2228" i="14"/>
  <c r="F2228" i="14"/>
  <c r="G2228" i="14"/>
  <c r="H2228" i="14"/>
  <c r="B2220" i="14"/>
  <c r="I2220" i="14"/>
  <c r="J2220" i="14"/>
  <c r="K2220" i="14"/>
  <c r="L2220" i="14"/>
  <c r="M2220" i="14"/>
  <c r="F2220" i="14"/>
  <c r="G2220" i="14"/>
  <c r="H2220" i="14"/>
  <c r="B2212" i="14"/>
  <c r="I2212" i="14"/>
  <c r="J2212" i="14"/>
  <c r="K2212" i="14"/>
  <c r="L2212" i="14"/>
  <c r="M2212" i="14"/>
  <c r="F2212" i="14"/>
  <c r="G2212" i="14"/>
  <c r="H2212" i="14"/>
  <c r="B2204" i="14"/>
  <c r="I2204" i="14"/>
  <c r="J2204" i="14"/>
  <c r="K2204" i="14"/>
  <c r="L2204" i="14"/>
  <c r="M2204" i="14"/>
  <c r="F2204" i="14"/>
  <c r="G2204" i="14"/>
  <c r="H2204" i="14"/>
  <c r="B2196" i="14"/>
  <c r="I2196" i="14"/>
  <c r="J2196" i="14"/>
  <c r="K2196" i="14"/>
  <c r="L2196" i="14"/>
  <c r="M2196" i="14"/>
  <c r="F2196" i="14"/>
  <c r="G2196" i="14"/>
  <c r="H2196" i="14"/>
  <c r="B2188" i="14"/>
  <c r="I2188" i="14"/>
  <c r="J2188" i="14"/>
  <c r="K2188" i="14"/>
  <c r="L2188" i="14"/>
  <c r="M2188" i="14"/>
  <c r="F2188" i="14"/>
  <c r="G2188" i="14"/>
  <c r="H2188" i="14"/>
  <c r="B2180" i="14"/>
  <c r="I2180" i="14"/>
  <c r="J2180" i="14"/>
  <c r="K2180" i="14"/>
  <c r="L2180" i="14"/>
  <c r="M2180" i="14"/>
  <c r="F2180" i="14"/>
  <c r="G2180" i="14"/>
  <c r="H2180" i="14"/>
  <c r="B2172" i="14"/>
  <c r="I2172" i="14"/>
  <c r="J2172" i="14"/>
  <c r="K2172" i="14"/>
  <c r="L2172" i="14"/>
  <c r="M2172" i="14"/>
  <c r="F2172" i="14"/>
  <c r="G2172" i="14"/>
  <c r="H2172" i="14"/>
  <c r="B2164" i="14"/>
  <c r="I2164" i="14"/>
  <c r="J2164" i="14"/>
  <c r="K2164" i="14"/>
  <c r="L2164" i="14"/>
  <c r="M2164" i="14"/>
  <c r="F2164" i="14"/>
  <c r="G2164" i="14"/>
  <c r="H2164" i="14"/>
  <c r="B2156" i="14"/>
  <c r="I2156" i="14"/>
  <c r="J2156" i="14"/>
  <c r="K2156" i="14"/>
  <c r="L2156" i="14"/>
  <c r="M2156" i="14"/>
  <c r="F2156" i="14"/>
  <c r="G2156" i="14"/>
  <c r="H2156" i="14"/>
  <c r="B2148" i="14"/>
  <c r="I2148" i="14"/>
  <c r="J2148" i="14"/>
  <c r="K2148" i="14"/>
  <c r="L2148" i="14"/>
  <c r="M2148" i="14"/>
  <c r="F2148" i="14"/>
  <c r="G2148" i="14"/>
  <c r="H2148" i="14"/>
  <c r="B2140" i="14"/>
  <c r="I2140" i="14"/>
  <c r="J2140" i="14"/>
  <c r="K2140" i="14"/>
  <c r="L2140" i="14"/>
  <c r="M2140" i="14"/>
  <c r="F2140" i="14"/>
  <c r="G2140" i="14"/>
  <c r="H2140" i="14"/>
  <c r="B2132" i="14"/>
  <c r="I2132" i="14"/>
  <c r="J2132" i="14"/>
  <c r="K2132" i="14"/>
  <c r="L2132" i="14"/>
  <c r="M2132" i="14"/>
  <c r="F2132" i="14"/>
  <c r="G2132" i="14"/>
  <c r="H2132" i="14"/>
  <c r="B2124" i="14"/>
  <c r="I2124" i="14"/>
  <c r="J2124" i="14"/>
  <c r="K2124" i="14"/>
  <c r="L2124" i="14"/>
  <c r="M2124" i="14"/>
  <c r="F2124" i="14"/>
  <c r="G2124" i="14"/>
  <c r="H2124" i="14"/>
  <c r="B2116" i="14"/>
  <c r="I2116" i="14"/>
  <c r="J2116" i="14"/>
  <c r="K2116" i="14"/>
  <c r="L2116" i="14"/>
  <c r="M2116" i="14"/>
  <c r="F2116" i="14"/>
  <c r="G2116" i="14"/>
  <c r="H2116" i="14"/>
  <c r="B2108" i="14"/>
  <c r="I2108" i="14"/>
  <c r="J2108" i="14"/>
  <c r="K2108" i="14"/>
  <c r="L2108" i="14"/>
  <c r="M2108" i="14"/>
  <c r="F2108" i="14"/>
  <c r="G2108" i="14"/>
  <c r="H2108" i="14"/>
  <c r="B2100" i="14"/>
  <c r="I2100" i="14"/>
  <c r="J2100" i="14"/>
  <c r="K2100" i="14"/>
  <c r="L2100" i="14"/>
  <c r="M2100" i="14"/>
  <c r="F2100" i="14"/>
  <c r="G2100" i="14"/>
  <c r="H2100" i="14"/>
  <c r="B2092" i="14"/>
  <c r="I2092" i="14"/>
  <c r="J2092" i="14"/>
  <c r="K2092" i="14"/>
  <c r="L2092" i="14"/>
  <c r="M2092" i="14"/>
  <c r="F2092" i="14"/>
  <c r="G2092" i="14"/>
  <c r="H2092" i="14"/>
  <c r="B2084" i="14"/>
  <c r="I2084" i="14"/>
  <c r="J2084" i="14"/>
  <c r="K2084" i="14"/>
  <c r="L2084" i="14"/>
  <c r="M2084" i="14"/>
  <c r="F2084" i="14"/>
  <c r="G2084" i="14"/>
  <c r="H2084" i="14"/>
  <c r="B2076" i="14"/>
  <c r="I2076" i="14"/>
  <c r="J2076" i="14"/>
  <c r="K2076" i="14"/>
  <c r="L2076" i="14"/>
  <c r="M2076" i="14"/>
  <c r="F2076" i="14"/>
  <c r="G2076" i="14"/>
  <c r="H2076" i="14"/>
  <c r="B2068" i="14"/>
  <c r="I2068" i="14"/>
  <c r="J2068" i="14"/>
  <c r="K2068" i="14"/>
  <c r="L2068" i="14"/>
  <c r="M2068" i="14"/>
  <c r="F2068" i="14"/>
  <c r="G2068" i="14"/>
  <c r="H2068" i="14"/>
  <c r="B2060" i="14"/>
  <c r="I2060" i="14"/>
  <c r="J2060" i="14"/>
  <c r="K2060" i="14"/>
  <c r="L2060" i="14"/>
  <c r="M2060" i="14"/>
  <c r="F2060" i="14"/>
  <c r="G2060" i="14"/>
  <c r="H2060" i="14"/>
  <c r="B2052" i="14"/>
  <c r="I2052" i="14"/>
  <c r="J2052" i="14"/>
  <c r="K2052" i="14"/>
  <c r="L2052" i="14"/>
  <c r="M2052" i="14"/>
  <c r="F2052" i="14"/>
  <c r="G2052" i="14"/>
  <c r="H2052" i="14"/>
  <c r="B2044" i="14"/>
  <c r="I2044" i="14"/>
  <c r="J2044" i="14"/>
  <c r="K2044" i="14"/>
  <c r="L2044" i="14"/>
  <c r="M2044" i="14"/>
  <c r="F2044" i="14"/>
  <c r="G2044" i="14"/>
  <c r="H2044" i="14"/>
  <c r="B2036" i="14"/>
  <c r="I2036" i="14"/>
  <c r="J2036" i="14"/>
  <c r="K2036" i="14"/>
  <c r="L2036" i="14"/>
  <c r="M2036" i="14"/>
  <c r="F2036" i="14"/>
  <c r="G2036" i="14"/>
  <c r="H2036" i="14"/>
  <c r="B2028" i="14"/>
  <c r="I2028" i="14"/>
  <c r="J2028" i="14"/>
  <c r="K2028" i="14"/>
  <c r="L2028" i="14"/>
  <c r="M2028" i="14"/>
  <c r="F2028" i="14"/>
  <c r="G2028" i="14"/>
  <c r="H2028" i="14"/>
  <c r="B2020" i="14"/>
  <c r="I2020" i="14"/>
  <c r="J2020" i="14"/>
  <c r="K2020" i="14"/>
  <c r="L2020" i="14"/>
  <c r="M2020" i="14"/>
  <c r="F2020" i="14"/>
  <c r="G2020" i="14"/>
  <c r="H2020" i="14"/>
  <c r="B2012" i="14"/>
  <c r="I2012" i="14"/>
  <c r="J2012" i="14"/>
  <c r="K2012" i="14"/>
  <c r="L2012" i="14"/>
  <c r="M2012" i="14"/>
  <c r="F2012" i="14"/>
  <c r="G2012" i="14"/>
  <c r="H2012" i="14"/>
  <c r="B2004" i="14"/>
  <c r="I2004" i="14"/>
  <c r="J2004" i="14"/>
  <c r="K2004" i="14"/>
  <c r="L2004" i="14"/>
  <c r="M2004" i="14"/>
  <c r="F2004" i="14"/>
  <c r="G2004" i="14"/>
  <c r="H2004" i="14"/>
  <c r="B1996" i="14"/>
  <c r="I1996" i="14"/>
  <c r="J1996" i="14"/>
  <c r="K1996" i="14"/>
  <c r="L1996" i="14"/>
  <c r="M1996" i="14"/>
  <c r="F1996" i="14"/>
  <c r="G1996" i="14"/>
  <c r="H1996" i="14"/>
  <c r="B1988" i="14"/>
  <c r="I1988" i="14"/>
  <c r="J1988" i="14"/>
  <c r="K1988" i="14"/>
  <c r="L1988" i="14"/>
  <c r="M1988" i="14"/>
  <c r="F1988" i="14"/>
  <c r="G1988" i="14"/>
  <c r="H1988" i="14"/>
  <c r="B1980" i="14"/>
  <c r="I1980" i="14"/>
  <c r="J1980" i="14"/>
  <c r="K1980" i="14"/>
  <c r="L1980" i="14"/>
  <c r="M1980" i="14"/>
  <c r="F1980" i="14"/>
  <c r="G1980" i="14"/>
  <c r="H1980" i="14"/>
  <c r="B1972" i="14"/>
  <c r="I1972" i="14"/>
  <c r="J1972" i="14"/>
  <c r="K1972" i="14"/>
  <c r="L1972" i="14"/>
  <c r="M1972" i="14"/>
  <c r="F1972" i="14"/>
  <c r="G1972" i="14"/>
  <c r="H1972" i="14"/>
  <c r="B1964" i="14"/>
  <c r="I1964" i="14"/>
  <c r="J1964" i="14"/>
  <c r="K1964" i="14"/>
  <c r="L1964" i="14"/>
  <c r="M1964" i="14"/>
  <c r="F1964" i="14"/>
  <c r="G1964" i="14"/>
  <c r="H1964" i="14"/>
  <c r="B1956" i="14"/>
  <c r="I1956" i="14"/>
  <c r="J1956" i="14"/>
  <c r="K1956" i="14"/>
  <c r="L1956" i="14"/>
  <c r="M1956" i="14"/>
  <c r="F1956" i="14"/>
  <c r="G1956" i="14"/>
  <c r="H1956" i="14"/>
  <c r="B1948" i="14"/>
  <c r="M1948" i="14"/>
  <c r="F1948" i="14"/>
  <c r="G1948" i="14"/>
  <c r="H1948" i="14"/>
  <c r="I1948" i="14"/>
  <c r="J1948" i="14"/>
  <c r="K1948" i="14"/>
  <c r="L1948" i="14"/>
  <c r="B1940" i="14"/>
  <c r="M1940" i="14"/>
  <c r="F1940" i="14"/>
  <c r="G1940" i="14"/>
  <c r="H1940" i="14"/>
  <c r="I1940" i="14"/>
  <c r="J1940" i="14"/>
  <c r="K1940" i="14"/>
  <c r="L1940" i="14"/>
  <c r="B1932" i="14"/>
  <c r="M1932" i="14"/>
  <c r="F1932" i="14"/>
  <c r="G1932" i="14"/>
  <c r="H1932" i="14"/>
  <c r="I1932" i="14"/>
  <c r="J1932" i="14"/>
  <c r="K1932" i="14"/>
  <c r="L1932" i="14"/>
  <c r="B1924" i="14"/>
  <c r="M1924" i="14"/>
  <c r="F1924" i="14"/>
  <c r="G1924" i="14"/>
  <c r="H1924" i="14"/>
  <c r="I1924" i="14"/>
  <c r="J1924" i="14"/>
  <c r="K1924" i="14"/>
  <c r="L1924" i="14"/>
  <c r="B1916" i="14"/>
  <c r="M1916" i="14"/>
  <c r="F1916" i="14"/>
  <c r="G1916" i="14"/>
  <c r="H1916" i="14"/>
  <c r="I1916" i="14"/>
  <c r="J1916" i="14"/>
  <c r="K1916" i="14"/>
  <c r="L1916" i="14"/>
  <c r="B1908" i="14"/>
  <c r="M1908" i="14"/>
  <c r="F1908" i="14"/>
  <c r="G1908" i="14"/>
  <c r="H1908" i="14"/>
  <c r="I1908" i="14"/>
  <c r="J1908" i="14"/>
  <c r="K1908" i="14"/>
  <c r="L1908" i="14"/>
  <c r="B1900" i="14"/>
  <c r="M1900" i="14"/>
  <c r="F1900" i="14"/>
  <c r="G1900" i="14"/>
  <c r="H1900" i="14"/>
  <c r="I1900" i="14"/>
  <c r="J1900" i="14"/>
  <c r="K1900" i="14"/>
  <c r="L1900" i="14"/>
  <c r="B1892" i="14"/>
  <c r="M1892" i="14"/>
  <c r="F1892" i="14"/>
  <c r="G1892" i="14"/>
  <c r="H1892" i="14"/>
  <c r="I1892" i="14"/>
  <c r="J1892" i="14"/>
  <c r="K1892" i="14"/>
  <c r="L1892" i="14"/>
  <c r="B1884" i="14"/>
  <c r="M1884" i="14"/>
  <c r="F1884" i="14"/>
  <c r="G1884" i="14"/>
  <c r="H1884" i="14"/>
  <c r="I1884" i="14"/>
  <c r="J1884" i="14"/>
  <c r="K1884" i="14"/>
  <c r="L1884" i="14"/>
  <c r="B1876" i="14"/>
  <c r="M1876" i="14"/>
  <c r="F1876" i="14"/>
  <c r="G1876" i="14"/>
  <c r="H1876" i="14"/>
  <c r="I1876" i="14"/>
  <c r="J1876" i="14"/>
  <c r="K1876" i="14"/>
  <c r="L1876" i="14"/>
  <c r="B1868" i="14"/>
  <c r="M1868" i="14"/>
  <c r="F1868" i="14"/>
  <c r="G1868" i="14"/>
  <c r="H1868" i="14"/>
  <c r="I1868" i="14"/>
  <c r="J1868" i="14"/>
  <c r="K1868" i="14"/>
  <c r="L1868" i="14"/>
  <c r="B1860" i="14"/>
  <c r="M1860" i="14"/>
  <c r="F1860" i="14"/>
  <c r="G1860" i="14"/>
  <c r="H1860" i="14"/>
  <c r="I1860" i="14"/>
  <c r="J1860" i="14"/>
  <c r="K1860" i="14"/>
  <c r="L1860" i="14"/>
  <c r="B1852" i="14"/>
  <c r="M1852" i="14"/>
  <c r="F1852" i="14"/>
  <c r="G1852" i="14"/>
  <c r="H1852" i="14"/>
  <c r="I1852" i="14"/>
  <c r="J1852" i="14"/>
  <c r="K1852" i="14"/>
  <c r="L1852" i="14"/>
  <c r="B1844" i="14"/>
  <c r="M1844" i="14"/>
  <c r="F1844" i="14"/>
  <c r="G1844" i="14"/>
  <c r="H1844" i="14"/>
  <c r="I1844" i="14"/>
  <c r="J1844" i="14"/>
  <c r="K1844" i="14"/>
  <c r="L1844" i="14"/>
  <c r="B1836" i="14"/>
  <c r="M1836" i="14"/>
  <c r="F1836" i="14"/>
  <c r="G1836" i="14"/>
  <c r="H1836" i="14"/>
  <c r="I1836" i="14"/>
  <c r="J1836" i="14"/>
  <c r="K1836" i="14"/>
  <c r="L1836" i="14"/>
  <c r="B1828" i="14"/>
  <c r="M1828" i="14"/>
  <c r="F1828" i="14"/>
  <c r="G1828" i="14"/>
  <c r="H1828" i="14"/>
  <c r="I1828" i="14"/>
  <c r="J1828" i="14"/>
  <c r="K1828" i="14"/>
  <c r="L1828" i="14"/>
  <c r="B1820" i="14"/>
  <c r="M1820" i="14"/>
  <c r="F1820" i="14"/>
  <c r="G1820" i="14"/>
  <c r="H1820" i="14"/>
  <c r="I1820" i="14"/>
  <c r="J1820" i="14"/>
  <c r="K1820" i="14"/>
  <c r="L1820" i="14"/>
  <c r="B1812" i="14"/>
  <c r="M1812" i="14"/>
  <c r="F1812" i="14"/>
  <c r="G1812" i="14"/>
  <c r="H1812" i="14"/>
  <c r="I1812" i="14"/>
  <c r="J1812" i="14"/>
  <c r="K1812" i="14"/>
  <c r="L1812" i="14"/>
  <c r="B1804" i="14"/>
  <c r="M1804" i="14"/>
  <c r="F1804" i="14"/>
  <c r="G1804" i="14"/>
  <c r="H1804" i="14"/>
  <c r="I1804" i="14"/>
  <c r="J1804" i="14"/>
  <c r="K1804" i="14"/>
  <c r="L1804" i="14"/>
  <c r="B1796" i="14"/>
  <c r="M1796" i="14"/>
  <c r="F1796" i="14"/>
  <c r="G1796" i="14"/>
  <c r="H1796" i="14"/>
  <c r="I1796" i="14"/>
  <c r="J1796" i="14"/>
  <c r="K1796" i="14"/>
  <c r="L1796" i="14"/>
  <c r="B1788" i="14"/>
  <c r="M1788" i="14"/>
  <c r="F1788" i="14"/>
  <c r="G1788" i="14"/>
  <c r="H1788" i="14"/>
  <c r="I1788" i="14"/>
  <c r="J1788" i="14"/>
  <c r="K1788" i="14"/>
  <c r="L1788" i="14"/>
  <c r="B1780" i="14"/>
  <c r="M1780" i="14"/>
  <c r="F1780" i="14"/>
  <c r="G1780" i="14"/>
  <c r="H1780" i="14"/>
  <c r="I1780" i="14"/>
  <c r="J1780" i="14"/>
  <c r="K1780" i="14"/>
  <c r="L1780" i="14"/>
  <c r="B1772" i="14"/>
  <c r="M1772" i="14"/>
  <c r="F1772" i="14"/>
  <c r="G1772" i="14"/>
  <c r="H1772" i="14"/>
  <c r="I1772" i="14"/>
  <c r="J1772" i="14"/>
  <c r="K1772" i="14"/>
  <c r="L1772" i="14"/>
  <c r="B1764" i="14"/>
  <c r="M1764" i="14"/>
  <c r="F1764" i="14"/>
  <c r="G1764" i="14"/>
  <c r="H1764" i="14"/>
  <c r="I1764" i="14"/>
  <c r="J1764" i="14"/>
  <c r="K1764" i="14"/>
  <c r="L1764" i="14"/>
  <c r="B1756" i="14"/>
  <c r="M1756" i="14"/>
  <c r="F1756" i="14"/>
  <c r="G1756" i="14"/>
  <c r="H1756" i="14"/>
  <c r="I1756" i="14"/>
  <c r="J1756" i="14"/>
  <c r="K1756" i="14"/>
  <c r="L1756" i="14"/>
  <c r="B1748" i="14"/>
  <c r="M1748" i="14"/>
  <c r="F1748" i="14"/>
  <c r="G1748" i="14"/>
  <c r="H1748" i="14"/>
  <c r="I1748" i="14"/>
  <c r="J1748" i="14"/>
  <c r="K1748" i="14"/>
  <c r="L1748" i="14"/>
  <c r="B1740" i="14"/>
  <c r="M1740" i="14"/>
  <c r="F1740" i="14"/>
  <c r="G1740" i="14"/>
  <c r="H1740" i="14"/>
  <c r="I1740" i="14"/>
  <c r="J1740" i="14"/>
  <c r="K1740" i="14"/>
  <c r="L1740" i="14"/>
  <c r="B1732" i="14"/>
  <c r="M1732" i="14"/>
  <c r="F1732" i="14"/>
  <c r="G1732" i="14"/>
  <c r="H1732" i="14"/>
  <c r="I1732" i="14"/>
  <c r="J1732" i="14"/>
  <c r="K1732" i="14"/>
  <c r="L1732" i="14"/>
  <c r="B1724" i="14"/>
  <c r="M1724" i="14"/>
  <c r="F1724" i="14"/>
  <c r="G1724" i="14"/>
  <c r="H1724" i="14"/>
  <c r="I1724" i="14"/>
  <c r="J1724" i="14"/>
  <c r="K1724" i="14"/>
  <c r="L1724" i="14"/>
  <c r="B1716" i="14"/>
  <c r="M1716" i="14"/>
  <c r="F1716" i="14"/>
  <c r="G1716" i="14"/>
  <c r="H1716" i="14"/>
  <c r="I1716" i="14"/>
  <c r="J1716" i="14"/>
  <c r="K1716" i="14"/>
  <c r="L1716" i="14"/>
  <c r="B1708" i="14"/>
  <c r="M1708" i="14"/>
  <c r="F1708" i="14"/>
  <c r="G1708" i="14"/>
  <c r="H1708" i="14"/>
  <c r="I1708" i="14"/>
  <c r="J1708" i="14"/>
  <c r="K1708" i="14"/>
  <c r="L1708" i="14"/>
  <c r="B1700" i="14"/>
  <c r="M1700" i="14"/>
  <c r="F1700" i="14"/>
  <c r="G1700" i="14"/>
  <c r="H1700" i="14"/>
  <c r="I1700" i="14"/>
  <c r="J1700" i="14"/>
  <c r="K1700" i="14"/>
  <c r="L1700" i="14"/>
  <c r="B1692" i="14"/>
  <c r="M1692" i="14"/>
  <c r="F1692" i="14"/>
  <c r="G1692" i="14"/>
  <c r="H1692" i="14"/>
  <c r="I1692" i="14"/>
  <c r="J1692" i="14"/>
  <c r="K1692" i="14"/>
  <c r="L1692" i="14"/>
  <c r="B1684" i="14"/>
  <c r="M1684" i="14"/>
  <c r="F1684" i="14"/>
  <c r="G1684" i="14"/>
  <c r="H1684" i="14"/>
  <c r="I1684" i="14"/>
  <c r="J1684" i="14"/>
  <c r="K1684" i="14"/>
  <c r="L1684" i="14"/>
  <c r="B1676" i="14"/>
  <c r="M1676" i="14"/>
  <c r="F1676" i="14"/>
  <c r="G1676" i="14"/>
  <c r="H1676" i="14"/>
  <c r="I1676" i="14"/>
  <c r="J1676" i="14"/>
  <c r="K1676" i="14"/>
  <c r="L1676" i="14"/>
  <c r="B1668" i="14"/>
  <c r="M1668" i="14"/>
  <c r="F1668" i="14"/>
  <c r="G1668" i="14"/>
  <c r="H1668" i="14"/>
  <c r="I1668" i="14"/>
  <c r="J1668" i="14"/>
  <c r="K1668" i="14"/>
  <c r="L1668" i="14"/>
  <c r="B1660" i="14"/>
  <c r="M1660" i="14"/>
  <c r="F1660" i="14"/>
  <c r="G1660" i="14"/>
  <c r="H1660" i="14"/>
  <c r="I1660" i="14"/>
  <c r="J1660" i="14"/>
  <c r="K1660" i="14"/>
  <c r="L1660" i="14"/>
  <c r="B1652" i="14"/>
  <c r="M1652" i="14"/>
  <c r="F1652" i="14"/>
  <c r="G1652" i="14"/>
  <c r="H1652" i="14"/>
  <c r="I1652" i="14"/>
  <c r="J1652" i="14"/>
  <c r="K1652" i="14"/>
  <c r="L1652" i="14"/>
  <c r="B1644" i="14"/>
  <c r="M1644" i="14"/>
  <c r="F1644" i="14"/>
  <c r="G1644" i="14"/>
  <c r="H1644" i="14"/>
  <c r="I1644" i="14"/>
  <c r="J1644" i="14"/>
  <c r="K1644" i="14"/>
  <c r="L1644" i="14"/>
  <c r="B1636" i="14"/>
  <c r="M1636" i="14"/>
  <c r="F1636" i="14"/>
  <c r="G1636" i="14"/>
  <c r="H1636" i="14"/>
  <c r="I1636" i="14"/>
  <c r="J1636" i="14"/>
  <c r="K1636" i="14"/>
  <c r="L1636" i="14"/>
  <c r="B1628" i="14"/>
  <c r="M1628" i="14"/>
  <c r="F1628" i="14"/>
  <c r="G1628" i="14"/>
  <c r="H1628" i="14"/>
  <c r="I1628" i="14"/>
  <c r="J1628" i="14"/>
  <c r="K1628" i="14"/>
  <c r="L1628" i="14"/>
  <c r="B1620" i="14"/>
  <c r="M1620" i="14"/>
  <c r="F1620" i="14"/>
  <c r="G1620" i="14"/>
  <c r="H1620" i="14"/>
  <c r="I1620" i="14"/>
  <c r="J1620" i="14"/>
  <c r="K1620" i="14"/>
  <c r="L1620" i="14"/>
  <c r="B1612" i="14"/>
  <c r="M1612" i="14"/>
  <c r="F1612" i="14"/>
  <c r="G1612" i="14"/>
  <c r="H1612" i="14"/>
  <c r="I1612" i="14"/>
  <c r="J1612" i="14"/>
  <c r="K1612" i="14"/>
  <c r="L1612" i="14"/>
  <c r="B1604" i="14"/>
  <c r="H1604" i="14"/>
  <c r="I1604" i="14"/>
  <c r="J1604" i="14"/>
  <c r="K1604" i="14"/>
  <c r="L1604" i="14"/>
  <c r="M1604" i="14"/>
  <c r="F1604" i="14"/>
  <c r="G1604" i="14"/>
  <c r="B1596" i="14"/>
  <c r="H1596" i="14"/>
  <c r="I1596" i="14"/>
  <c r="J1596" i="14"/>
  <c r="K1596" i="14"/>
  <c r="L1596" i="14"/>
  <c r="M1596" i="14"/>
  <c r="F1596" i="14"/>
  <c r="G1596" i="14"/>
  <c r="B1588" i="14"/>
  <c r="H1588" i="14"/>
  <c r="I1588" i="14"/>
  <c r="J1588" i="14"/>
  <c r="K1588" i="14"/>
  <c r="L1588" i="14"/>
  <c r="M1588" i="14"/>
  <c r="F1588" i="14"/>
  <c r="G1588" i="14"/>
  <c r="B1580" i="14"/>
  <c r="H1580" i="14"/>
  <c r="I1580" i="14"/>
  <c r="J1580" i="14"/>
  <c r="K1580" i="14"/>
  <c r="L1580" i="14"/>
  <c r="M1580" i="14"/>
  <c r="F1580" i="14"/>
  <c r="G1580" i="14"/>
  <c r="B1572" i="14"/>
  <c r="H1572" i="14"/>
  <c r="I1572" i="14"/>
  <c r="J1572" i="14"/>
  <c r="K1572" i="14"/>
  <c r="L1572" i="14"/>
  <c r="M1572" i="14"/>
  <c r="F1572" i="14"/>
  <c r="G1572" i="14"/>
  <c r="B1564" i="14"/>
  <c r="H1564" i="14"/>
  <c r="I1564" i="14"/>
  <c r="J1564" i="14"/>
  <c r="K1564" i="14"/>
  <c r="L1564" i="14"/>
  <c r="M1564" i="14"/>
  <c r="F1564" i="14"/>
  <c r="G1564" i="14"/>
  <c r="B1556" i="14"/>
  <c r="H1556" i="14"/>
  <c r="I1556" i="14"/>
  <c r="J1556" i="14"/>
  <c r="K1556" i="14"/>
  <c r="L1556" i="14"/>
  <c r="M1556" i="14"/>
  <c r="F1556" i="14"/>
  <c r="G1556" i="14"/>
  <c r="B1548" i="14"/>
  <c r="H1548" i="14"/>
  <c r="I1548" i="14"/>
  <c r="J1548" i="14"/>
  <c r="K1548" i="14"/>
  <c r="L1548" i="14"/>
  <c r="M1548" i="14"/>
  <c r="F1548" i="14"/>
  <c r="G1548" i="14"/>
  <c r="B1540" i="14"/>
  <c r="H1540" i="14"/>
  <c r="I1540" i="14"/>
  <c r="J1540" i="14"/>
  <c r="K1540" i="14"/>
  <c r="L1540" i="14"/>
  <c r="M1540" i="14"/>
  <c r="F1540" i="14"/>
  <c r="G1540" i="14"/>
  <c r="B1532" i="14"/>
  <c r="H1532" i="14"/>
  <c r="I1532" i="14"/>
  <c r="J1532" i="14"/>
  <c r="K1532" i="14"/>
  <c r="L1532" i="14"/>
  <c r="M1532" i="14"/>
  <c r="F1532" i="14"/>
  <c r="G1532" i="14"/>
  <c r="B1524" i="14"/>
  <c r="H1524" i="14"/>
  <c r="I1524" i="14"/>
  <c r="J1524" i="14"/>
  <c r="K1524" i="14"/>
  <c r="L1524" i="14"/>
  <c r="M1524" i="14"/>
  <c r="F1524" i="14"/>
  <c r="G1524" i="14"/>
  <c r="B1516" i="14"/>
  <c r="H1516" i="14"/>
  <c r="I1516" i="14"/>
  <c r="J1516" i="14"/>
  <c r="K1516" i="14"/>
  <c r="L1516" i="14"/>
  <c r="M1516" i="14"/>
  <c r="F1516" i="14"/>
  <c r="G1516" i="14"/>
  <c r="B1508" i="14"/>
  <c r="H1508" i="14"/>
  <c r="I1508" i="14"/>
  <c r="J1508" i="14"/>
  <c r="K1508" i="14"/>
  <c r="L1508" i="14"/>
  <c r="M1508" i="14"/>
  <c r="F1508" i="14"/>
  <c r="G1508" i="14"/>
  <c r="B1500" i="14"/>
  <c r="H1500" i="14"/>
  <c r="I1500" i="14"/>
  <c r="J1500" i="14"/>
  <c r="K1500" i="14"/>
  <c r="L1500" i="14"/>
  <c r="M1500" i="14"/>
  <c r="F1500" i="14"/>
  <c r="G1500" i="14"/>
  <c r="B1492" i="14"/>
  <c r="H1492" i="14"/>
  <c r="I1492" i="14"/>
  <c r="J1492" i="14"/>
  <c r="K1492" i="14"/>
  <c r="L1492" i="14"/>
  <c r="M1492" i="14"/>
  <c r="F1492" i="14"/>
  <c r="G1492" i="14"/>
  <c r="B1484" i="14"/>
  <c r="H1484" i="14"/>
  <c r="I1484" i="14"/>
  <c r="J1484" i="14"/>
  <c r="K1484" i="14"/>
  <c r="L1484" i="14"/>
  <c r="M1484" i="14"/>
  <c r="F1484" i="14"/>
  <c r="G1484" i="14"/>
  <c r="B1476" i="14"/>
  <c r="H1476" i="14"/>
  <c r="I1476" i="14"/>
  <c r="J1476" i="14"/>
  <c r="K1476" i="14"/>
  <c r="L1476" i="14"/>
  <c r="M1476" i="14"/>
  <c r="F1476" i="14"/>
  <c r="G1476" i="14"/>
  <c r="B1468" i="14"/>
  <c r="H1468" i="14"/>
  <c r="I1468" i="14"/>
  <c r="J1468" i="14"/>
  <c r="K1468" i="14"/>
  <c r="L1468" i="14"/>
  <c r="M1468" i="14"/>
  <c r="F1468" i="14"/>
  <c r="G1468" i="14"/>
  <c r="B1460" i="14"/>
  <c r="H1460" i="14"/>
  <c r="I1460" i="14"/>
  <c r="J1460" i="14"/>
  <c r="K1460" i="14"/>
  <c r="L1460" i="14"/>
  <c r="M1460" i="14"/>
  <c r="F1460" i="14"/>
  <c r="G1460" i="14"/>
  <c r="B1452" i="14"/>
  <c r="H1452" i="14"/>
  <c r="I1452" i="14"/>
  <c r="J1452" i="14"/>
  <c r="K1452" i="14"/>
  <c r="L1452" i="14"/>
  <c r="M1452" i="14"/>
  <c r="F1452" i="14"/>
  <c r="G1452" i="14"/>
  <c r="B1444" i="14"/>
  <c r="H1444" i="14"/>
  <c r="I1444" i="14"/>
  <c r="J1444" i="14"/>
  <c r="K1444" i="14"/>
  <c r="L1444" i="14"/>
  <c r="M1444" i="14"/>
  <c r="F1444" i="14"/>
  <c r="G1444" i="14"/>
  <c r="B1436" i="14"/>
  <c r="J1436" i="14"/>
  <c r="K1436" i="14"/>
  <c r="L1436" i="14"/>
  <c r="M1436" i="14"/>
  <c r="F1436" i="14"/>
  <c r="G1436" i="14"/>
  <c r="H1436" i="14"/>
  <c r="I1436" i="14"/>
  <c r="B1428" i="14"/>
  <c r="I1428" i="14"/>
  <c r="J1428" i="14"/>
  <c r="K1428" i="14"/>
  <c r="L1428" i="14"/>
  <c r="M1428" i="14"/>
  <c r="F1428" i="14"/>
  <c r="G1428" i="14"/>
  <c r="H1428" i="14"/>
  <c r="B1420" i="14"/>
  <c r="I1420" i="14"/>
  <c r="J1420" i="14"/>
  <c r="K1420" i="14"/>
  <c r="L1420" i="14"/>
  <c r="M1420" i="14"/>
  <c r="F1420" i="14"/>
  <c r="G1420" i="14"/>
  <c r="H1420" i="14"/>
  <c r="B1412" i="14"/>
  <c r="I1412" i="14"/>
  <c r="J1412" i="14"/>
  <c r="K1412" i="14"/>
  <c r="L1412" i="14"/>
  <c r="M1412" i="14"/>
  <c r="F1412" i="14"/>
  <c r="G1412" i="14"/>
  <c r="H1412" i="14"/>
  <c r="B1404" i="14"/>
  <c r="I1404" i="14"/>
  <c r="J1404" i="14"/>
  <c r="K1404" i="14"/>
  <c r="L1404" i="14"/>
  <c r="M1404" i="14"/>
  <c r="F1404" i="14"/>
  <c r="G1404" i="14"/>
  <c r="H1404" i="14"/>
  <c r="B1396" i="14"/>
  <c r="I1396" i="14"/>
  <c r="J1396" i="14"/>
  <c r="K1396" i="14"/>
  <c r="L1396" i="14"/>
  <c r="M1396" i="14"/>
  <c r="F1396" i="14"/>
  <c r="G1396" i="14"/>
  <c r="H1396" i="14"/>
  <c r="B1388" i="14"/>
  <c r="I1388" i="14"/>
  <c r="J1388" i="14"/>
  <c r="K1388" i="14"/>
  <c r="L1388" i="14"/>
  <c r="M1388" i="14"/>
  <c r="F1388" i="14"/>
  <c r="G1388" i="14"/>
  <c r="H1388" i="14"/>
  <c r="B1380" i="14"/>
  <c r="I1380" i="14"/>
  <c r="J1380" i="14"/>
  <c r="K1380" i="14"/>
  <c r="L1380" i="14"/>
  <c r="M1380" i="14"/>
  <c r="F1380" i="14"/>
  <c r="G1380" i="14"/>
  <c r="H1380" i="14"/>
  <c r="B1372" i="14"/>
  <c r="I1372" i="14"/>
  <c r="J1372" i="14"/>
  <c r="K1372" i="14"/>
  <c r="L1372" i="14"/>
  <c r="M1372" i="14"/>
  <c r="F1372" i="14"/>
  <c r="G1372" i="14"/>
  <c r="H1372" i="14"/>
  <c r="B1364" i="14"/>
  <c r="I1364" i="14"/>
  <c r="J1364" i="14"/>
  <c r="K1364" i="14"/>
  <c r="L1364" i="14"/>
  <c r="M1364" i="14"/>
  <c r="F1364" i="14"/>
  <c r="G1364" i="14"/>
  <c r="H1364" i="14"/>
  <c r="B1356" i="14"/>
  <c r="I1356" i="14"/>
  <c r="J1356" i="14"/>
  <c r="K1356" i="14"/>
  <c r="L1356" i="14"/>
  <c r="M1356" i="14"/>
  <c r="F1356" i="14"/>
  <c r="G1356" i="14"/>
  <c r="H1356" i="14"/>
  <c r="B1348" i="14"/>
  <c r="I1348" i="14"/>
  <c r="J1348" i="14"/>
  <c r="K1348" i="14"/>
  <c r="L1348" i="14"/>
  <c r="M1348" i="14"/>
  <c r="F1348" i="14"/>
  <c r="G1348" i="14"/>
  <c r="H1348" i="14"/>
  <c r="B1340" i="14"/>
  <c r="I1340" i="14"/>
  <c r="J1340" i="14"/>
  <c r="K1340" i="14"/>
  <c r="L1340" i="14"/>
  <c r="M1340" i="14"/>
  <c r="F1340" i="14"/>
  <c r="G1340" i="14"/>
  <c r="H1340" i="14"/>
  <c r="B1332" i="14"/>
  <c r="I1332" i="14"/>
  <c r="J1332" i="14"/>
  <c r="K1332" i="14"/>
  <c r="L1332" i="14"/>
  <c r="M1332" i="14"/>
  <c r="F1332" i="14"/>
  <c r="G1332" i="14"/>
  <c r="H1332" i="14"/>
  <c r="B1324" i="14"/>
  <c r="I1324" i="14"/>
  <c r="J1324" i="14"/>
  <c r="K1324" i="14"/>
  <c r="L1324" i="14"/>
  <c r="M1324" i="14"/>
  <c r="F1324" i="14"/>
  <c r="G1324" i="14"/>
  <c r="H1324" i="14"/>
  <c r="B1316" i="14"/>
  <c r="I1316" i="14"/>
  <c r="J1316" i="14"/>
  <c r="K1316" i="14"/>
  <c r="L1316" i="14"/>
  <c r="M1316" i="14"/>
  <c r="F1316" i="14"/>
  <c r="G1316" i="14"/>
  <c r="H1316" i="14"/>
  <c r="B1308" i="14"/>
  <c r="I1308" i="14"/>
  <c r="J1308" i="14"/>
  <c r="K1308" i="14"/>
  <c r="L1308" i="14"/>
  <c r="M1308" i="14"/>
  <c r="F1308" i="14"/>
  <c r="G1308" i="14"/>
  <c r="H1308" i="14"/>
  <c r="B1300" i="14"/>
  <c r="I1300" i="14"/>
  <c r="J1300" i="14"/>
  <c r="K1300" i="14"/>
  <c r="L1300" i="14"/>
  <c r="M1300" i="14"/>
  <c r="F1300" i="14"/>
  <c r="G1300" i="14"/>
  <c r="H1300" i="14"/>
  <c r="B1292" i="14"/>
  <c r="I1292" i="14"/>
  <c r="J1292" i="14"/>
  <c r="K1292" i="14"/>
  <c r="L1292" i="14"/>
  <c r="M1292" i="14"/>
  <c r="F1292" i="14"/>
  <c r="G1292" i="14"/>
  <c r="H1292" i="14"/>
  <c r="B1284" i="14"/>
  <c r="I1284" i="14"/>
  <c r="J1284" i="14"/>
  <c r="K1284" i="14"/>
  <c r="L1284" i="14"/>
  <c r="M1284" i="14"/>
  <c r="F1284" i="14"/>
  <c r="G1284" i="14"/>
  <c r="H1284" i="14"/>
  <c r="B1276" i="14"/>
  <c r="I1276" i="14"/>
  <c r="J1276" i="14"/>
  <c r="K1276" i="14"/>
  <c r="L1276" i="14"/>
  <c r="M1276" i="14"/>
  <c r="F1276" i="14"/>
  <c r="G1276" i="14"/>
  <c r="H1276" i="14"/>
  <c r="B1268" i="14"/>
  <c r="H1268" i="14"/>
  <c r="I1268" i="14"/>
  <c r="J1268" i="14"/>
  <c r="K1268" i="14"/>
  <c r="L1268" i="14"/>
  <c r="M1268" i="14"/>
  <c r="F1268" i="14"/>
  <c r="G1268" i="14"/>
  <c r="B1260" i="14"/>
  <c r="H1260" i="14"/>
  <c r="I1260" i="14"/>
  <c r="J1260" i="14"/>
  <c r="K1260" i="14"/>
  <c r="L1260" i="14"/>
  <c r="M1260" i="14"/>
  <c r="F1260" i="14"/>
  <c r="G1260" i="14"/>
  <c r="B1252" i="14"/>
  <c r="H1252" i="14"/>
  <c r="I1252" i="14"/>
  <c r="J1252" i="14"/>
  <c r="K1252" i="14"/>
  <c r="L1252" i="14"/>
  <c r="M1252" i="14"/>
  <c r="F1252" i="14"/>
  <c r="G1252" i="14"/>
  <c r="B1244" i="14"/>
  <c r="H1244" i="14"/>
  <c r="I1244" i="14"/>
  <c r="J1244" i="14"/>
  <c r="K1244" i="14"/>
  <c r="L1244" i="14"/>
  <c r="M1244" i="14"/>
  <c r="F1244" i="14"/>
  <c r="G1244" i="14"/>
  <c r="B1236" i="14"/>
  <c r="H1236" i="14"/>
  <c r="I1236" i="14"/>
  <c r="J1236" i="14"/>
  <c r="K1236" i="14"/>
  <c r="L1236" i="14"/>
  <c r="M1236" i="14"/>
  <c r="F1236" i="14"/>
  <c r="G1236" i="14"/>
  <c r="B1228" i="14"/>
  <c r="H1228" i="14"/>
  <c r="I1228" i="14"/>
  <c r="J1228" i="14"/>
  <c r="K1228" i="14"/>
  <c r="L1228" i="14"/>
  <c r="M1228" i="14"/>
  <c r="F1228" i="14"/>
  <c r="G1228" i="14"/>
  <c r="B1220" i="14"/>
  <c r="H1220" i="14"/>
  <c r="I1220" i="14"/>
  <c r="J1220" i="14"/>
  <c r="K1220" i="14"/>
  <c r="L1220" i="14"/>
  <c r="M1220" i="14"/>
  <c r="F1220" i="14"/>
  <c r="G1220" i="14"/>
  <c r="B1212" i="14"/>
  <c r="H1212" i="14"/>
  <c r="I1212" i="14"/>
  <c r="J1212" i="14"/>
  <c r="K1212" i="14"/>
  <c r="L1212" i="14"/>
  <c r="M1212" i="14"/>
  <c r="F1212" i="14"/>
  <c r="G1212" i="14"/>
  <c r="B1204" i="14"/>
  <c r="H1204" i="14"/>
  <c r="I1204" i="14"/>
  <c r="J1204" i="14"/>
  <c r="K1204" i="14"/>
  <c r="L1204" i="14"/>
  <c r="M1204" i="14"/>
  <c r="F1204" i="14"/>
  <c r="G1204" i="14"/>
  <c r="B1196" i="14"/>
  <c r="H1196" i="14"/>
  <c r="I1196" i="14"/>
  <c r="J1196" i="14"/>
  <c r="K1196" i="14"/>
  <c r="L1196" i="14"/>
  <c r="M1196" i="14"/>
  <c r="F1196" i="14"/>
  <c r="G1196" i="14"/>
  <c r="B1188" i="14"/>
  <c r="H1188" i="14"/>
  <c r="I1188" i="14"/>
  <c r="J1188" i="14"/>
  <c r="K1188" i="14"/>
  <c r="L1188" i="14"/>
  <c r="M1188" i="14"/>
  <c r="F1188" i="14"/>
  <c r="G1188" i="14"/>
  <c r="B1180" i="14"/>
  <c r="H1180" i="14"/>
  <c r="I1180" i="14"/>
  <c r="J1180" i="14"/>
  <c r="K1180" i="14"/>
  <c r="L1180" i="14"/>
  <c r="M1180" i="14"/>
  <c r="F1180" i="14"/>
  <c r="G1180" i="14"/>
  <c r="B1172" i="14"/>
  <c r="H1172" i="14"/>
  <c r="I1172" i="14"/>
  <c r="J1172" i="14"/>
  <c r="K1172" i="14"/>
  <c r="L1172" i="14"/>
  <c r="M1172" i="14"/>
  <c r="F1172" i="14"/>
  <c r="G1172" i="14"/>
  <c r="B1164" i="14"/>
  <c r="H1164" i="14"/>
  <c r="I1164" i="14"/>
  <c r="J1164" i="14"/>
  <c r="K1164" i="14"/>
  <c r="L1164" i="14"/>
  <c r="M1164" i="14"/>
  <c r="F1164" i="14"/>
  <c r="G1164" i="14"/>
  <c r="B1156" i="14"/>
  <c r="H1156" i="14"/>
  <c r="I1156" i="14"/>
  <c r="J1156" i="14"/>
  <c r="K1156" i="14"/>
  <c r="L1156" i="14"/>
  <c r="M1156" i="14"/>
  <c r="F1156" i="14"/>
  <c r="G1156" i="14"/>
  <c r="B1148" i="14"/>
  <c r="H1148" i="14"/>
  <c r="I1148" i="14"/>
  <c r="J1148" i="14"/>
  <c r="K1148" i="14"/>
  <c r="L1148" i="14"/>
  <c r="M1148" i="14"/>
  <c r="F1148" i="14"/>
  <c r="G1148" i="14"/>
  <c r="B1140" i="14"/>
  <c r="H1140" i="14"/>
  <c r="I1140" i="14"/>
  <c r="J1140" i="14"/>
  <c r="K1140" i="14"/>
  <c r="L1140" i="14"/>
  <c r="M1140" i="14"/>
  <c r="F1140" i="14"/>
  <c r="G1140" i="14"/>
  <c r="B1132" i="14"/>
  <c r="H1132" i="14"/>
  <c r="I1132" i="14"/>
  <c r="J1132" i="14"/>
  <c r="K1132" i="14"/>
  <c r="L1132" i="14"/>
  <c r="M1132" i="14"/>
  <c r="F1132" i="14"/>
  <c r="G1132" i="14"/>
  <c r="B1124" i="14"/>
  <c r="H1124" i="14"/>
  <c r="I1124" i="14"/>
  <c r="J1124" i="14"/>
  <c r="K1124" i="14"/>
  <c r="L1124" i="14"/>
  <c r="M1124" i="14"/>
  <c r="F1124" i="14"/>
  <c r="G1124" i="14"/>
  <c r="B1116" i="14"/>
  <c r="H1116" i="14"/>
  <c r="I1116" i="14"/>
  <c r="J1116" i="14"/>
  <c r="K1116" i="14"/>
  <c r="L1116" i="14"/>
  <c r="M1116" i="14"/>
  <c r="F1116" i="14"/>
  <c r="G1116" i="14"/>
  <c r="B1108" i="14"/>
  <c r="H1108" i="14"/>
  <c r="I1108" i="14"/>
  <c r="J1108" i="14"/>
  <c r="K1108" i="14"/>
  <c r="L1108" i="14"/>
  <c r="M1108" i="14"/>
  <c r="F1108" i="14"/>
  <c r="G1108" i="14"/>
  <c r="B1100" i="14"/>
  <c r="F1100" i="14"/>
  <c r="H1100" i="14"/>
  <c r="G1100" i="14"/>
  <c r="I1100" i="14"/>
  <c r="J1100" i="14"/>
  <c r="K1100" i="14"/>
  <c r="L1100" i="14"/>
  <c r="M1100" i="14"/>
  <c r="B1092" i="14"/>
  <c r="K1092" i="14"/>
  <c r="L1092" i="14"/>
  <c r="M1092" i="14"/>
  <c r="F1092" i="14"/>
  <c r="G1092" i="14"/>
  <c r="H1092" i="14"/>
  <c r="I1092" i="14"/>
  <c r="J1092" i="14"/>
  <c r="B1084" i="14"/>
  <c r="K1084" i="14"/>
  <c r="L1084" i="14"/>
  <c r="M1084" i="14"/>
  <c r="F1084" i="14"/>
  <c r="G1084" i="14"/>
  <c r="H1084" i="14"/>
  <c r="I1084" i="14"/>
  <c r="J1084" i="14"/>
  <c r="B1076" i="14"/>
  <c r="K1076" i="14"/>
  <c r="L1076" i="14"/>
  <c r="M1076" i="14"/>
  <c r="F1076" i="14"/>
  <c r="G1076" i="14"/>
  <c r="H1076" i="14"/>
  <c r="I1076" i="14"/>
  <c r="J1076" i="14"/>
  <c r="B1068" i="14"/>
  <c r="K1068" i="14"/>
  <c r="L1068" i="14"/>
  <c r="M1068" i="14"/>
  <c r="F1068" i="14"/>
  <c r="G1068" i="14"/>
  <c r="H1068" i="14"/>
  <c r="I1068" i="14"/>
  <c r="J1068" i="14"/>
  <c r="B1060" i="14"/>
  <c r="K1060" i="14"/>
  <c r="L1060" i="14"/>
  <c r="M1060" i="14"/>
  <c r="F1060" i="14"/>
  <c r="G1060" i="14"/>
  <c r="H1060" i="14"/>
  <c r="I1060" i="14"/>
  <c r="J1060" i="14"/>
  <c r="B1052" i="14"/>
  <c r="K1052" i="14"/>
  <c r="L1052" i="14"/>
  <c r="M1052" i="14"/>
  <c r="F1052" i="14"/>
  <c r="G1052" i="14"/>
  <c r="H1052" i="14"/>
  <c r="I1052" i="14"/>
  <c r="J1052" i="14"/>
  <c r="B1044" i="14"/>
  <c r="K1044" i="14"/>
  <c r="L1044" i="14"/>
  <c r="M1044" i="14"/>
  <c r="F1044" i="14"/>
  <c r="G1044" i="14"/>
  <c r="H1044" i="14"/>
  <c r="I1044" i="14"/>
  <c r="J1044" i="14"/>
  <c r="B1036" i="14"/>
  <c r="K1036" i="14"/>
  <c r="L1036" i="14"/>
  <c r="M1036" i="14"/>
  <c r="F1036" i="14"/>
  <c r="G1036" i="14"/>
  <c r="H1036" i="14"/>
  <c r="I1036" i="14"/>
  <c r="J1036" i="14"/>
  <c r="B1028" i="14"/>
  <c r="K1028" i="14"/>
  <c r="L1028" i="14"/>
  <c r="M1028" i="14"/>
  <c r="F1028" i="14"/>
  <c r="G1028" i="14"/>
  <c r="H1028" i="14"/>
  <c r="I1028" i="14"/>
  <c r="J1028" i="14"/>
  <c r="B1020" i="14"/>
  <c r="K1020" i="14"/>
  <c r="L1020" i="14"/>
  <c r="M1020" i="14"/>
  <c r="F1020" i="14"/>
  <c r="G1020" i="14"/>
  <c r="H1020" i="14"/>
  <c r="I1020" i="14"/>
  <c r="J1020" i="14"/>
  <c r="B1012" i="14"/>
  <c r="K1012" i="14"/>
  <c r="L1012" i="14"/>
  <c r="M1012" i="14"/>
  <c r="F1012" i="14"/>
  <c r="G1012" i="14"/>
  <c r="H1012" i="14"/>
  <c r="I1012" i="14"/>
  <c r="J1012" i="14"/>
  <c r="B1004" i="14"/>
  <c r="K1004" i="14"/>
  <c r="L1004" i="14"/>
  <c r="M1004" i="14"/>
  <c r="F1004" i="14"/>
  <c r="G1004" i="14"/>
  <c r="H1004" i="14"/>
  <c r="I1004" i="14"/>
  <c r="J1004" i="14"/>
  <c r="B996" i="14"/>
  <c r="K996" i="14"/>
  <c r="L996" i="14"/>
  <c r="M996" i="14"/>
  <c r="F996" i="14"/>
  <c r="G996" i="14"/>
  <c r="H996" i="14"/>
  <c r="I996" i="14"/>
  <c r="J996" i="14"/>
  <c r="B988" i="14"/>
  <c r="K988" i="14"/>
  <c r="L988" i="14"/>
  <c r="M988" i="14"/>
  <c r="F988" i="14"/>
  <c r="G988" i="14"/>
  <c r="H988" i="14"/>
  <c r="I988" i="14"/>
  <c r="J988" i="14"/>
  <c r="B980" i="14"/>
  <c r="K980" i="14"/>
  <c r="L980" i="14"/>
  <c r="M980" i="14"/>
  <c r="F980" i="14"/>
  <c r="G980" i="14"/>
  <c r="H980" i="14"/>
  <c r="I980" i="14"/>
  <c r="J980" i="14"/>
  <c r="B972" i="14"/>
  <c r="K972" i="14"/>
  <c r="L972" i="14"/>
  <c r="M972" i="14"/>
  <c r="F972" i="14"/>
  <c r="G972" i="14"/>
  <c r="H972" i="14"/>
  <c r="I972" i="14"/>
  <c r="J972" i="14"/>
  <c r="B964" i="14"/>
  <c r="K964" i="14"/>
  <c r="L964" i="14"/>
  <c r="M964" i="14"/>
  <c r="F964" i="14"/>
  <c r="G964" i="14"/>
  <c r="H964" i="14"/>
  <c r="I964" i="14"/>
  <c r="J964" i="14"/>
  <c r="B956" i="14"/>
  <c r="K956" i="14"/>
  <c r="L956" i="14"/>
  <c r="M956" i="14"/>
  <c r="F956" i="14"/>
  <c r="G956" i="14"/>
  <c r="H956" i="14"/>
  <c r="I956" i="14"/>
  <c r="J956" i="14"/>
  <c r="B948" i="14"/>
  <c r="K948" i="14"/>
  <c r="L948" i="14"/>
  <c r="M948" i="14"/>
  <c r="F948" i="14"/>
  <c r="G948" i="14"/>
  <c r="H948" i="14"/>
  <c r="I948" i="14"/>
  <c r="J948" i="14"/>
  <c r="B940" i="14"/>
  <c r="K940" i="14"/>
  <c r="L940" i="14"/>
  <c r="M940" i="14"/>
  <c r="F940" i="14"/>
  <c r="G940" i="14"/>
  <c r="H940" i="14"/>
  <c r="I940" i="14"/>
  <c r="J940" i="14"/>
  <c r="B932" i="14"/>
  <c r="J932" i="14"/>
  <c r="I932" i="14"/>
  <c r="K932" i="14"/>
  <c r="L932" i="14"/>
  <c r="M932" i="14"/>
  <c r="F932" i="14"/>
  <c r="G932" i="14"/>
  <c r="H932" i="14"/>
  <c r="B924" i="14"/>
  <c r="G924" i="14"/>
  <c r="H924" i="14"/>
  <c r="I924" i="14"/>
  <c r="J924" i="14"/>
  <c r="K924" i="14"/>
  <c r="L924" i="14"/>
  <c r="F924" i="14"/>
  <c r="M924" i="14"/>
  <c r="B916" i="14"/>
  <c r="G916" i="14"/>
  <c r="H916" i="14"/>
  <c r="I916" i="14"/>
  <c r="J916" i="14"/>
  <c r="K916" i="14"/>
  <c r="L916" i="14"/>
  <c r="M916" i="14"/>
  <c r="F916" i="14"/>
  <c r="B908" i="14"/>
  <c r="G908" i="14"/>
  <c r="H908" i="14"/>
  <c r="I908" i="14"/>
  <c r="J908" i="14"/>
  <c r="K908" i="14"/>
  <c r="L908" i="14"/>
  <c r="M908" i="14"/>
  <c r="F908" i="14"/>
  <c r="B900" i="14"/>
  <c r="G900" i="14"/>
  <c r="H900" i="14"/>
  <c r="I900" i="14"/>
  <c r="J900" i="14"/>
  <c r="K900" i="14"/>
  <c r="L900" i="14"/>
  <c r="M900" i="14"/>
  <c r="F900" i="14"/>
  <c r="B892" i="14"/>
  <c r="G892" i="14"/>
  <c r="H892" i="14"/>
  <c r="I892" i="14"/>
  <c r="J892" i="14"/>
  <c r="K892" i="14"/>
  <c r="L892" i="14"/>
  <c r="M892" i="14"/>
  <c r="F892" i="14"/>
  <c r="B884" i="14"/>
  <c r="G884" i="14"/>
  <c r="H884" i="14"/>
  <c r="I884" i="14"/>
  <c r="J884" i="14"/>
  <c r="K884" i="14"/>
  <c r="L884" i="14"/>
  <c r="M884" i="14"/>
  <c r="F884" i="14"/>
  <c r="B876" i="14"/>
  <c r="G876" i="14"/>
  <c r="H876" i="14"/>
  <c r="I876" i="14"/>
  <c r="J876" i="14"/>
  <c r="K876" i="14"/>
  <c r="L876" i="14"/>
  <c r="M876" i="14"/>
  <c r="F876" i="14"/>
  <c r="B868" i="14"/>
  <c r="G868" i="14"/>
  <c r="H868" i="14"/>
  <c r="I868" i="14"/>
  <c r="J868" i="14"/>
  <c r="K868" i="14"/>
  <c r="L868" i="14"/>
  <c r="M868" i="14"/>
  <c r="F868" i="14"/>
  <c r="B860" i="14"/>
  <c r="G860" i="14"/>
  <c r="H860" i="14"/>
  <c r="I860" i="14"/>
  <c r="J860" i="14"/>
  <c r="K860" i="14"/>
  <c r="L860" i="14"/>
  <c r="M860" i="14"/>
  <c r="F860" i="14"/>
  <c r="B852" i="14"/>
  <c r="G852" i="14"/>
  <c r="H852" i="14"/>
  <c r="I852" i="14"/>
  <c r="J852" i="14"/>
  <c r="K852" i="14"/>
  <c r="L852" i="14"/>
  <c r="M852" i="14"/>
  <c r="F852" i="14"/>
  <c r="B844" i="14"/>
  <c r="G844" i="14"/>
  <c r="H844" i="14"/>
  <c r="I844" i="14"/>
  <c r="J844" i="14"/>
  <c r="K844" i="14"/>
  <c r="L844" i="14"/>
  <c r="M844" i="14"/>
  <c r="F844" i="14"/>
  <c r="B836" i="14"/>
  <c r="G836" i="14"/>
  <c r="H836" i="14"/>
  <c r="I836" i="14"/>
  <c r="J836" i="14"/>
  <c r="K836" i="14"/>
  <c r="L836" i="14"/>
  <c r="M836" i="14"/>
  <c r="F836" i="14"/>
  <c r="B828" i="14"/>
  <c r="G828" i="14"/>
  <c r="H828" i="14"/>
  <c r="I828" i="14"/>
  <c r="J828" i="14"/>
  <c r="K828" i="14"/>
  <c r="L828" i="14"/>
  <c r="M828" i="14"/>
  <c r="F828" i="14"/>
  <c r="B820" i="14"/>
  <c r="G820" i="14"/>
  <c r="H820" i="14"/>
  <c r="I820" i="14"/>
  <c r="J820" i="14"/>
  <c r="K820" i="14"/>
  <c r="L820" i="14"/>
  <c r="M820" i="14"/>
  <c r="F820" i="14"/>
  <c r="B812" i="14"/>
  <c r="G812" i="14"/>
  <c r="H812" i="14"/>
  <c r="I812" i="14"/>
  <c r="J812" i="14"/>
  <c r="K812" i="14"/>
  <c r="L812" i="14"/>
  <c r="M812" i="14"/>
  <c r="F812" i="14"/>
  <c r="B804" i="14"/>
  <c r="G804" i="14"/>
  <c r="H804" i="14"/>
  <c r="I804" i="14"/>
  <c r="J804" i="14"/>
  <c r="K804" i="14"/>
  <c r="L804" i="14"/>
  <c r="M804" i="14"/>
  <c r="F804" i="14"/>
  <c r="B796" i="14"/>
  <c r="G796" i="14"/>
  <c r="H796" i="14"/>
  <c r="I796" i="14"/>
  <c r="J796" i="14"/>
  <c r="K796" i="14"/>
  <c r="L796" i="14"/>
  <c r="M796" i="14"/>
  <c r="F796" i="14"/>
  <c r="B788" i="14"/>
  <c r="G788" i="14"/>
  <c r="H788" i="14"/>
  <c r="I788" i="14"/>
  <c r="J788" i="14"/>
  <c r="K788" i="14"/>
  <c r="L788" i="14"/>
  <c r="M788" i="14"/>
  <c r="F788" i="14"/>
  <c r="B780" i="14"/>
  <c r="G780" i="14"/>
  <c r="H780" i="14"/>
  <c r="I780" i="14"/>
  <c r="J780" i="14"/>
  <c r="K780" i="14"/>
  <c r="L780" i="14"/>
  <c r="M780" i="14"/>
  <c r="F780" i="14"/>
  <c r="B772" i="14"/>
  <c r="G772" i="14"/>
  <c r="H772" i="14"/>
  <c r="I772" i="14"/>
  <c r="J772" i="14"/>
  <c r="K772" i="14"/>
  <c r="L772" i="14"/>
  <c r="M772" i="14"/>
  <c r="F772" i="14"/>
  <c r="B764" i="14"/>
  <c r="K764" i="14"/>
  <c r="L764" i="14"/>
  <c r="G764" i="14"/>
  <c r="H764" i="14"/>
  <c r="F764" i="14"/>
  <c r="I764" i="14"/>
  <c r="J764" i="14"/>
  <c r="M764" i="14"/>
  <c r="B756" i="14"/>
  <c r="J756" i="14"/>
  <c r="K756" i="14"/>
  <c r="L756" i="14"/>
  <c r="M756" i="14"/>
  <c r="F756" i="14"/>
  <c r="G756" i="14"/>
  <c r="H756" i="14"/>
  <c r="I756" i="14"/>
  <c r="B748" i="14"/>
  <c r="J748" i="14"/>
  <c r="K748" i="14"/>
  <c r="L748" i="14"/>
  <c r="M748" i="14"/>
  <c r="F748" i="14"/>
  <c r="G748" i="14"/>
  <c r="H748" i="14"/>
  <c r="I748" i="14"/>
  <c r="B740" i="14"/>
  <c r="J740" i="14"/>
  <c r="K740" i="14"/>
  <c r="L740" i="14"/>
  <c r="M740" i="14"/>
  <c r="F740" i="14"/>
  <c r="G740" i="14"/>
  <c r="H740" i="14"/>
  <c r="I740" i="14"/>
  <c r="B732" i="14"/>
  <c r="J732" i="14"/>
  <c r="K732" i="14"/>
  <c r="L732" i="14"/>
  <c r="M732" i="14"/>
  <c r="F732" i="14"/>
  <c r="G732" i="14"/>
  <c r="H732" i="14"/>
  <c r="I732" i="14"/>
  <c r="B724" i="14"/>
  <c r="J724" i="14"/>
  <c r="K724" i="14"/>
  <c r="L724" i="14"/>
  <c r="M724" i="14"/>
  <c r="F724" i="14"/>
  <c r="G724" i="14"/>
  <c r="H724" i="14"/>
  <c r="I724" i="14"/>
  <c r="B716" i="14"/>
  <c r="J716" i="14"/>
  <c r="K716" i="14"/>
  <c r="L716" i="14"/>
  <c r="M716" i="14"/>
  <c r="F716" i="14"/>
  <c r="G716" i="14"/>
  <c r="H716" i="14"/>
  <c r="I716" i="14"/>
  <c r="B708" i="14"/>
  <c r="J708" i="14"/>
  <c r="K708" i="14"/>
  <c r="L708" i="14"/>
  <c r="M708" i="14"/>
  <c r="F708" i="14"/>
  <c r="G708" i="14"/>
  <c r="H708" i="14"/>
  <c r="I708" i="14"/>
  <c r="B700" i="14"/>
  <c r="J700" i="14"/>
  <c r="K700" i="14"/>
  <c r="L700" i="14"/>
  <c r="M700" i="14"/>
  <c r="F700" i="14"/>
  <c r="G700" i="14"/>
  <c r="H700" i="14"/>
  <c r="I700" i="14"/>
  <c r="B692" i="14"/>
  <c r="J692" i="14"/>
  <c r="K692" i="14"/>
  <c r="L692" i="14"/>
  <c r="M692" i="14"/>
  <c r="F692" i="14"/>
  <c r="G692" i="14"/>
  <c r="H692" i="14"/>
  <c r="I692" i="14"/>
  <c r="B684" i="14"/>
  <c r="J684" i="14"/>
  <c r="K684" i="14"/>
  <c r="L684" i="14"/>
  <c r="M684" i="14"/>
  <c r="F684" i="14"/>
  <c r="G684" i="14"/>
  <c r="H684" i="14"/>
  <c r="I684" i="14"/>
  <c r="B676" i="14"/>
  <c r="J676" i="14"/>
  <c r="K676" i="14"/>
  <c r="L676" i="14"/>
  <c r="M676" i="14"/>
  <c r="F676" i="14"/>
  <c r="G676" i="14"/>
  <c r="H676" i="14"/>
  <c r="I676" i="14"/>
  <c r="B668" i="14"/>
  <c r="J668" i="14"/>
  <c r="K668" i="14"/>
  <c r="L668" i="14"/>
  <c r="M668" i="14"/>
  <c r="F668" i="14"/>
  <c r="G668" i="14"/>
  <c r="H668" i="14"/>
  <c r="I668" i="14"/>
  <c r="B660" i="14"/>
  <c r="J660" i="14"/>
  <c r="K660" i="14"/>
  <c r="L660" i="14"/>
  <c r="M660" i="14"/>
  <c r="F660" i="14"/>
  <c r="G660" i="14"/>
  <c r="H660" i="14"/>
  <c r="I660" i="14"/>
  <c r="B652" i="14"/>
  <c r="J652" i="14"/>
  <c r="K652" i="14"/>
  <c r="L652" i="14"/>
  <c r="M652" i="14"/>
  <c r="F652" i="14"/>
  <c r="G652" i="14"/>
  <c r="H652" i="14"/>
  <c r="I652" i="14"/>
  <c r="B644" i="14"/>
  <c r="J644" i="14"/>
  <c r="K644" i="14"/>
  <c r="L644" i="14"/>
  <c r="M644" i="14"/>
  <c r="F644" i="14"/>
  <c r="G644" i="14"/>
  <c r="H644" i="14"/>
  <c r="I644" i="14"/>
  <c r="B636" i="14"/>
  <c r="J636" i="14"/>
  <c r="K636" i="14"/>
  <c r="L636" i="14"/>
  <c r="M636" i="14"/>
  <c r="F636" i="14"/>
  <c r="G636" i="14"/>
  <c r="H636" i="14"/>
  <c r="I636" i="14"/>
  <c r="B628" i="14"/>
  <c r="J628" i="14"/>
  <c r="K628" i="14"/>
  <c r="L628" i="14"/>
  <c r="M628" i="14"/>
  <c r="F628" i="14"/>
  <c r="G628" i="14"/>
  <c r="H628" i="14"/>
  <c r="I628" i="14"/>
  <c r="B620" i="14"/>
  <c r="J620" i="14"/>
  <c r="K620" i="14"/>
  <c r="L620" i="14"/>
  <c r="M620" i="14"/>
  <c r="F620" i="14"/>
  <c r="G620" i="14"/>
  <c r="H620" i="14"/>
  <c r="I620" i="14"/>
  <c r="B612" i="14"/>
  <c r="J612" i="14"/>
  <c r="K612" i="14"/>
  <c r="L612" i="14"/>
  <c r="M612" i="14"/>
  <c r="F612" i="14"/>
  <c r="G612" i="14"/>
  <c r="H612" i="14"/>
  <c r="I612" i="14"/>
  <c r="B604" i="14"/>
  <c r="J604" i="14"/>
  <c r="K604" i="14"/>
  <c r="L604" i="14"/>
  <c r="M604" i="14"/>
  <c r="F604" i="14"/>
  <c r="G604" i="14"/>
  <c r="H604" i="14"/>
  <c r="I604" i="14"/>
  <c r="B5319" i="14"/>
  <c r="H5319" i="14"/>
  <c r="I5319" i="14"/>
  <c r="J5319" i="14"/>
  <c r="K5319" i="14"/>
  <c r="L5319" i="14"/>
  <c r="M5319" i="14"/>
  <c r="F5319" i="14"/>
  <c r="G5319" i="14"/>
  <c r="B5255" i="14"/>
  <c r="H5255" i="14"/>
  <c r="I5255" i="14"/>
  <c r="J5255" i="14"/>
  <c r="K5255" i="14"/>
  <c r="L5255" i="14"/>
  <c r="M5255" i="14"/>
  <c r="F5255" i="14"/>
  <c r="G5255" i="14"/>
  <c r="B5191" i="14"/>
  <c r="H5191" i="14"/>
  <c r="I5191" i="14"/>
  <c r="J5191" i="14"/>
  <c r="K5191" i="14"/>
  <c r="L5191" i="14"/>
  <c r="M5191" i="14"/>
  <c r="F5191" i="14"/>
  <c r="G5191" i="14"/>
  <c r="B5119" i="14"/>
  <c r="H5119" i="14"/>
  <c r="I5119" i="14"/>
  <c r="J5119" i="14"/>
  <c r="K5119" i="14"/>
  <c r="L5119" i="14"/>
  <c r="M5119" i="14"/>
  <c r="F5119" i="14"/>
  <c r="G5119" i="14"/>
  <c r="B5055" i="14"/>
  <c r="H5055" i="14"/>
  <c r="I5055" i="14"/>
  <c r="J5055" i="14"/>
  <c r="K5055" i="14"/>
  <c r="L5055" i="14"/>
  <c r="M5055" i="14"/>
  <c r="F5055" i="14"/>
  <c r="G5055" i="14"/>
  <c r="B4991" i="14"/>
  <c r="M4991" i="14"/>
  <c r="F4991" i="14"/>
  <c r="G4991" i="14"/>
  <c r="H4991" i="14"/>
  <c r="I4991" i="14"/>
  <c r="J4991" i="14"/>
  <c r="K4991" i="14"/>
  <c r="L4991" i="14"/>
  <c r="B4935" i="14"/>
  <c r="M4935" i="14"/>
  <c r="F4935" i="14"/>
  <c r="G4935" i="14"/>
  <c r="H4935" i="14"/>
  <c r="I4935" i="14"/>
  <c r="J4935" i="14"/>
  <c r="K4935" i="14"/>
  <c r="L4935" i="14"/>
  <c r="B4879" i="14"/>
  <c r="M4879" i="14"/>
  <c r="F4879" i="14"/>
  <c r="G4879" i="14"/>
  <c r="H4879" i="14"/>
  <c r="I4879" i="14"/>
  <c r="J4879" i="14"/>
  <c r="K4879" i="14"/>
  <c r="L4879" i="14"/>
  <c r="B4823" i="14"/>
  <c r="M4823" i="14"/>
  <c r="F4823" i="14"/>
  <c r="G4823" i="14"/>
  <c r="H4823" i="14"/>
  <c r="I4823" i="14"/>
  <c r="J4823" i="14"/>
  <c r="K4823" i="14"/>
  <c r="L4823" i="14"/>
  <c r="B4759" i="14"/>
  <c r="M4759" i="14"/>
  <c r="F4759" i="14"/>
  <c r="G4759" i="14"/>
  <c r="H4759" i="14"/>
  <c r="I4759" i="14"/>
  <c r="J4759" i="14"/>
  <c r="K4759" i="14"/>
  <c r="L4759" i="14"/>
  <c r="B4687" i="14"/>
  <c r="M4687" i="14"/>
  <c r="F4687" i="14"/>
  <c r="G4687" i="14"/>
  <c r="H4687" i="14"/>
  <c r="I4687" i="14"/>
  <c r="J4687" i="14"/>
  <c r="K4687" i="14"/>
  <c r="L4687" i="14"/>
  <c r="B4623" i="14"/>
  <c r="M4623" i="14"/>
  <c r="F4623" i="14"/>
  <c r="G4623" i="14"/>
  <c r="H4623" i="14"/>
  <c r="I4623" i="14"/>
  <c r="J4623" i="14"/>
  <c r="K4623" i="14"/>
  <c r="L4623" i="14"/>
  <c r="B4567" i="14"/>
  <c r="M4567" i="14"/>
  <c r="F4567" i="14"/>
  <c r="G4567" i="14"/>
  <c r="H4567" i="14"/>
  <c r="I4567" i="14"/>
  <c r="J4567" i="14"/>
  <c r="K4567" i="14"/>
  <c r="L4567" i="14"/>
  <c r="B4503" i="14"/>
  <c r="M4503" i="14"/>
  <c r="F4503" i="14"/>
  <c r="G4503" i="14"/>
  <c r="H4503" i="14"/>
  <c r="I4503" i="14"/>
  <c r="J4503" i="14"/>
  <c r="K4503" i="14"/>
  <c r="L4503" i="14"/>
  <c r="B4431" i="14"/>
  <c r="M4431" i="14"/>
  <c r="F4431" i="14"/>
  <c r="G4431" i="14"/>
  <c r="H4431" i="14"/>
  <c r="I4431" i="14"/>
  <c r="J4431" i="14"/>
  <c r="K4431" i="14"/>
  <c r="L4431" i="14"/>
  <c r="B4359" i="14"/>
  <c r="M4359" i="14"/>
  <c r="F4359" i="14"/>
  <c r="G4359" i="14"/>
  <c r="H4359" i="14"/>
  <c r="I4359" i="14"/>
  <c r="J4359" i="14"/>
  <c r="K4359" i="14"/>
  <c r="L4359" i="14"/>
  <c r="B4287" i="14"/>
  <c r="G4287" i="14"/>
  <c r="H4287" i="14"/>
  <c r="I4287" i="14"/>
  <c r="J4287" i="14"/>
  <c r="K4287" i="14"/>
  <c r="L4287" i="14"/>
  <c r="M4287" i="14"/>
  <c r="F4287" i="14"/>
  <c r="B4231" i="14"/>
  <c r="G4231" i="14"/>
  <c r="H4231" i="14"/>
  <c r="I4231" i="14"/>
  <c r="J4231" i="14"/>
  <c r="K4231" i="14"/>
  <c r="L4231" i="14"/>
  <c r="M4231" i="14"/>
  <c r="F4231" i="14"/>
  <c r="B4167" i="14"/>
  <c r="G4167" i="14"/>
  <c r="H4167" i="14"/>
  <c r="I4167" i="14"/>
  <c r="J4167" i="14"/>
  <c r="K4167" i="14"/>
  <c r="L4167" i="14"/>
  <c r="M4167" i="14"/>
  <c r="F4167" i="14"/>
  <c r="B4103" i="14"/>
  <c r="G4103" i="14"/>
  <c r="H4103" i="14"/>
  <c r="I4103" i="14"/>
  <c r="J4103" i="14"/>
  <c r="K4103" i="14"/>
  <c r="L4103" i="14"/>
  <c r="M4103" i="14"/>
  <c r="F4103" i="14"/>
  <c r="B4039" i="14"/>
  <c r="G4039" i="14"/>
  <c r="H4039" i="14"/>
  <c r="I4039" i="14"/>
  <c r="J4039" i="14"/>
  <c r="K4039" i="14"/>
  <c r="L4039" i="14"/>
  <c r="M4039" i="14"/>
  <c r="F4039" i="14"/>
  <c r="B3967" i="14"/>
  <c r="J3967" i="14"/>
  <c r="K3967" i="14"/>
  <c r="L3967" i="14"/>
  <c r="M3967" i="14"/>
  <c r="F3967" i="14"/>
  <c r="G3967" i="14"/>
  <c r="H3967" i="14"/>
  <c r="I3967" i="14"/>
  <c r="B3903" i="14"/>
  <c r="J3903" i="14"/>
  <c r="K3903" i="14"/>
  <c r="L3903" i="14"/>
  <c r="M3903" i="14"/>
  <c r="F3903" i="14"/>
  <c r="G3903" i="14"/>
  <c r="H3903" i="14"/>
  <c r="I3903" i="14"/>
  <c r="B3831" i="14"/>
  <c r="J3831" i="14"/>
  <c r="K3831" i="14"/>
  <c r="L3831" i="14"/>
  <c r="M3831" i="14"/>
  <c r="F3831" i="14"/>
  <c r="G3831" i="14"/>
  <c r="H3831" i="14"/>
  <c r="I3831" i="14"/>
  <c r="B3743" i="14"/>
  <c r="J3743" i="14"/>
  <c r="K3743" i="14"/>
  <c r="L3743" i="14"/>
  <c r="M3743" i="14"/>
  <c r="F3743" i="14"/>
  <c r="G3743" i="14"/>
  <c r="H3743" i="14"/>
  <c r="I3743" i="14"/>
  <c r="B5332" i="14"/>
  <c r="H5332" i="14"/>
  <c r="I5332" i="14"/>
  <c r="J5332" i="14"/>
  <c r="K5332" i="14"/>
  <c r="L5332" i="14"/>
  <c r="M5332" i="14"/>
  <c r="F5332" i="14"/>
  <c r="G5332" i="14"/>
  <c r="B5292" i="14"/>
  <c r="H5292" i="14"/>
  <c r="I5292" i="14"/>
  <c r="J5292" i="14"/>
  <c r="K5292" i="14"/>
  <c r="L5292" i="14"/>
  <c r="M5292" i="14"/>
  <c r="F5292" i="14"/>
  <c r="G5292" i="14"/>
  <c r="B5252" i="14"/>
  <c r="H5252" i="14"/>
  <c r="I5252" i="14"/>
  <c r="J5252" i="14"/>
  <c r="K5252" i="14"/>
  <c r="L5252" i="14"/>
  <c r="M5252" i="14"/>
  <c r="F5252" i="14"/>
  <c r="G5252" i="14"/>
  <c r="B5212" i="14"/>
  <c r="H5212" i="14"/>
  <c r="I5212" i="14"/>
  <c r="J5212" i="14"/>
  <c r="K5212" i="14"/>
  <c r="L5212" i="14"/>
  <c r="M5212" i="14"/>
  <c r="F5212" i="14"/>
  <c r="G5212" i="14"/>
  <c r="B5180" i="14"/>
  <c r="H5180" i="14"/>
  <c r="I5180" i="14"/>
  <c r="J5180" i="14"/>
  <c r="K5180" i="14"/>
  <c r="L5180" i="14"/>
  <c r="M5180" i="14"/>
  <c r="F5180" i="14"/>
  <c r="G5180" i="14"/>
  <c r="B5140" i="14"/>
  <c r="H5140" i="14"/>
  <c r="I5140" i="14"/>
  <c r="J5140" i="14"/>
  <c r="K5140" i="14"/>
  <c r="L5140" i="14"/>
  <c r="M5140" i="14"/>
  <c r="F5140" i="14"/>
  <c r="G5140" i="14"/>
  <c r="B5092" i="14"/>
  <c r="H5092" i="14"/>
  <c r="I5092" i="14"/>
  <c r="J5092" i="14"/>
  <c r="K5092" i="14"/>
  <c r="L5092" i="14"/>
  <c r="M5092" i="14"/>
  <c r="F5092" i="14"/>
  <c r="G5092" i="14"/>
  <c r="B5052" i="14"/>
  <c r="H5052" i="14"/>
  <c r="I5052" i="14"/>
  <c r="J5052" i="14"/>
  <c r="K5052" i="14"/>
  <c r="L5052" i="14"/>
  <c r="M5052" i="14"/>
  <c r="F5052" i="14"/>
  <c r="G5052" i="14"/>
  <c r="B5331" i="14"/>
  <c r="H5331" i="14"/>
  <c r="I5331" i="14"/>
  <c r="J5331" i="14"/>
  <c r="K5331" i="14"/>
  <c r="L5331" i="14"/>
  <c r="M5331" i="14"/>
  <c r="F5331" i="14"/>
  <c r="G5331" i="14"/>
  <c r="B5323" i="14"/>
  <c r="H5323" i="14"/>
  <c r="I5323" i="14"/>
  <c r="J5323" i="14"/>
  <c r="K5323" i="14"/>
  <c r="L5323" i="14"/>
  <c r="M5323" i="14"/>
  <c r="F5323" i="14"/>
  <c r="G5323" i="14"/>
  <c r="B5315" i="14"/>
  <c r="H5315" i="14"/>
  <c r="I5315" i="14"/>
  <c r="J5315" i="14"/>
  <c r="K5315" i="14"/>
  <c r="L5315" i="14"/>
  <c r="M5315" i="14"/>
  <c r="F5315" i="14"/>
  <c r="G5315" i="14"/>
  <c r="B5307" i="14"/>
  <c r="H5307" i="14"/>
  <c r="I5307" i="14"/>
  <c r="J5307" i="14"/>
  <c r="K5307" i="14"/>
  <c r="L5307" i="14"/>
  <c r="M5307" i="14"/>
  <c r="F5307" i="14"/>
  <c r="G5307" i="14"/>
  <c r="B5299" i="14"/>
  <c r="H5299" i="14"/>
  <c r="I5299" i="14"/>
  <c r="J5299" i="14"/>
  <c r="K5299" i="14"/>
  <c r="L5299" i="14"/>
  <c r="M5299" i="14"/>
  <c r="F5299" i="14"/>
  <c r="G5299" i="14"/>
  <c r="B5291" i="14"/>
  <c r="H5291" i="14"/>
  <c r="I5291" i="14"/>
  <c r="J5291" i="14"/>
  <c r="K5291" i="14"/>
  <c r="L5291" i="14"/>
  <c r="M5291" i="14"/>
  <c r="F5291" i="14"/>
  <c r="G5291" i="14"/>
  <c r="B5283" i="14"/>
  <c r="H5283" i="14"/>
  <c r="I5283" i="14"/>
  <c r="J5283" i="14"/>
  <c r="K5283" i="14"/>
  <c r="L5283" i="14"/>
  <c r="M5283" i="14"/>
  <c r="F5283" i="14"/>
  <c r="G5283" i="14"/>
  <c r="B5275" i="14"/>
  <c r="H5275" i="14"/>
  <c r="I5275" i="14"/>
  <c r="J5275" i="14"/>
  <c r="K5275" i="14"/>
  <c r="L5275" i="14"/>
  <c r="M5275" i="14"/>
  <c r="F5275" i="14"/>
  <c r="G5275" i="14"/>
  <c r="B5267" i="14"/>
  <c r="H5267" i="14"/>
  <c r="I5267" i="14"/>
  <c r="J5267" i="14"/>
  <c r="K5267" i="14"/>
  <c r="L5267" i="14"/>
  <c r="M5267" i="14"/>
  <c r="F5267" i="14"/>
  <c r="G5267" i="14"/>
  <c r="B5259" i="14"/>
  <c r="H5259" i="14"/>
  <c r="I5259" i="14"/>
  <c r="J5259" i="14"/>
  <c r="K5259" i="14"/>
  <c r="L5259" i="14"/>
  <c r="M5259" i="14"/>
  <c r="F5259" i="14"/>
  <c r="G5259" i="14"/>
  <c r="B5251" i="14"/>
  <c r="H5251" i="14"/>
  <c r="I5251" i="14"/>
  <c r="J5251" i="14"/>
  <c r="K5251" i="14"/>
  <c r="L5251" i="14"/>
  <c r="M5251" i="14"/>
  <c r="F5251" i="14"/>
  <c r="G5251" i="14"/>
  <c r="B5243" i="14"/>
  <c r="H5243" i="14"/>
  <c r="I5243" i="14"/>
  <c r="J5243" i="14"/>
  <c r="K5243" i="14"/>
  <c r="L5243" i="14"/>
  <c r="M5243" i="14"/>
  <c r="F5243" i="14"/>
  <c r="G5243" i="14"/>
  <c r="B5235" i="14"/>
  <c r="H5235" i="14"/>
  <c r="I5235" i="14"/>
  <c r="J5235" i="14"/>
  <c r="K5235" i="14"/>
  <c r="L5235" i="14"/>
  <c r="M5235" i="14"/>
  <c r="F5235" i="14"/>
  <c r="G5235" i="14"/>
  <c r="B5227" i="14"/>
  <c r="H5227" i="14"/>
  <c r="I5227" i="14"/>
  <c r="J5227" i="14"/>
  <c r="K5227" i="14"/>
  <c r="L5227" i="14"/>
  <c r="M5227" i="14"/>
  <c r="F5227" i="14"/>
  <c r="G5227" i="14"/>
  <c r="B5219" i="14"/>
  <c r="H5219" i="14"/>
  <c r="I5219" i="14"/>
  <c r="J5219" i="14"/>
  <c r="K5219" i="14"/>
  <c r="L5219" i="14"/>
  <c r="M5219" i="14"/>
  <c r="F5219" i="14"/>
  <c r="G5219" i="14"/>
  <c r="B5211" i="14"/>
  <c r="H5211" i="14"/>
  <c r="I5211" i="14"/>
  <c r="J5211" i="14"/>
  <c r="K5211" i="14"/>
  <c r="L5211" i="14"/>
  <c r="M5211" i="14"/>
  <c r="F5211" i="14"/>
  <c r="G5211" i="14"/>
  <c r="B5203" i="14"/>
  <c r="H5203" i="14"/>
  <c r="I5203" i="14"/>
  <c r="J5203" i="14"/>
  <c r="K5203" i="14"/>
  <c r="L5203" i="14"/>
  <c r="M5203" i="14"/>
  <c r="F5203" i="14"/>
  <c r="G5203" i="14"/>
  <c r="B5195" i="14"/>
  <c r="H5195" i="14"/>
  <c r="I5195" i="14"/>
  <c r="J5195" i="14"/>
  <c r="K5195" i="14"/>
  <c r="L5195" i="14"/>
  <c r="M5195" i="14"/>
  <c r="F5195" i="14"/>
  <c r="G5195" i="14"/>
  <c r="B5187" i="14"/>
  <c r="H5187" i="14"/>
  <c r="I5187" i="14"/>
  <c r="J5187" i="14"/>
  <c r="K5187" i="14"/>
  <c r="L5187" i="14"/>
  <c r="M5187" i="14"/>
  <c r="F5187" i="14"/>
  <c r="G5187" i="14"/>
  <c r="B5179" i="14"/>
  <c r="H5179" i="14"/>
  <c r="I5179" i="14"/>
  <c r="J5179" i="14"/>
  <c r="K5179" i="14"/>
  <c r="L5179" i="14"/>
  <c r="M5179" i="14"/>
  <c r="F5179" i="14"/>
  <c r="G5179" i="14"/>
  <c r="B5171" i="14"/>
  <c r="H5171" i="14"/>
  <c r="I5171" i="14"/>
  <c r="J5171" i="14"/>
  <c r="K5171" i="14"/>
  <c r="L5171" i="14"/>
  <c r="M5171" i="14"/>
  <c r="F5171" i="14"/>
  <c r="G5171" i="14"/>
  <c r="B5163" i="14"/>
  <c r="H5163" i="14"/>
  <c r="I5163" i="14"/>
  <c r="J5163" i="14"/>
  <c r="K5163" i="14"/>
  <c r="L5163" i="14"/>
  <c r="M5163" i="14"/>
  <c r="F5163" i="14"/>
  <c r="G5163" i="14"/>
  <c r="B5155" i="14"/>
  <c r="H5155" i="14"/>
  <c r="I5155" i="14"/>
  <c r="J5155" i="14"/>
  <c r="K5155" i="14"/>
  <c r="L5155" i="14"/>
  <c r="M5155" i="14"/>
  <c r="F5155" i="14"/>
  <c r="G5155" i="14"/>
  <c r="B5147" i="14"/>
  <c r="H5147" i="14"/>
  <c r="I5147" i="14"/>
  <c r="J5147" i="14"/>
  <c r="K5147" i="14"/>
  <c r="L5147" i="14"/>
  <c r="M5147" i="14"/>
  <c r="F5147" i="14"/>
  <c r="G5147" i="14"/>
  <c r="B5139" i="14"/>
  <c r="H5139" i="14"/>
  <c r="I5139" i="14"/>
  <c r="J5139" i="14"/>
  <c r="K5139" i="14"/>
  <c r="L5139" i="14"/>
  <c r="M5139" i="14"/>
  <c r="F5139" i="14"/>
  <c r="G5139" i="14"/>
  <c r="B5131" i="14"/>
  <c r="H5131" i="14"/>
  <c r="I5131" i="14"/>
  <c r="J5131" i="14"/>
  <c r="K5131" i="14"/>
  <c r="L5131" i="14"/>
  <c r="M5131" i="14"/>
  <c r="F5131" i="14"/>
  <c r="G5131" i="14"/>
  <c r="B5123" i="14"/>
  <c r="H5123" i="14"/>
  <c r="I5123" i="14"/>
  <c r="J5123" i="14"/>
  <c r="K5123" i="14"/>
  <c r="L5123" i="14"/>
  <c r="M5123" i="14"/>
  <c r="F5123" i="14"/>
  <c r="G5123" i="14"/>
  <c r="B5115" i="14"/>
  <c r="H5115" i="14"/>
  <c r="I5115" i="14"/>
  <c r="J5115" i="14"/>
  <c r="K5115" i="14"/>
  <c r="L5115" i="14"/>
  <c r="M5115" i="14"/>
  <c r="F5115" i="14"/>
  <c r="G5115" i="14"/>
  <c r="B5107" i="14"/>
  <c r="H5107" i="14"/>
  <c r="I5107" i="14"/>
  <c r="J5107" i="14"/>
  <c r="K5107" i="14"/>
  <c r="L5107" i="14"/>
  <c r="M5107" i="14"/>
  <c r="F5107" i="14"/>
  <c r="G5107" i="14"/>
  <c r="B5099" i="14"/>
  <c r="H5099" i="14"/>
  <c r="I5099" i="14"/>
  <c r="J5099" i="14"/>
  <c r="K5099" i="14"/>
  <c r="L5099" i="14"/>
  <c r="M5099" i="14"/>
  <c r="F5099" i="14"/>
  <c r="G5099" i="14"/>
  <c r="B5091" i="14"/>
  <c r="H5091" i="14"/>
  <c r="I5091" i="14"/>
  <c r="J5091" i="14"/>
  <c r="K5091" i="14"/>
  <c r="L5091" i="14"/>
  <c r="M5091" i="14"/>
  <c r="F5091" i="14"/>
  <c r="G5091" i="14"/>
  <c r="B5083" i="14"/>
  <c r="H5083" i="14"/>
  <c r="I5083" i="14"/>
  <c r="J5083" i="14"/>
  <c r="K5083" i="14"/>
  <c r="L5083" i="14"/>
  <c r="M5083" i="14"/>
  <c r="F5083" i="14"/>
  <c r="G5083" i="14"/>
  <c r="B5075" i="14"/>
  <c r="H5075" i="14"/>
  <c r="I5075" i="14"/>
  <c r="J5075" i="14"/>
  <c r="K5075" i="14"/>
  <c r="L5075" i="14"/>
  <c r="M5075" i="14"/>
  <c r="F5075" i="14"/>
  <c r="G5075" i="14"/>
  <c r="B5067" i="14"/>
  <c r="H5067" i="14"/>
  <c r="I5067" i="14"/>
  <c r="J5067" i="14"/>
  <c r="K5067" i="14"/>
  <c r="L5067" i="14"/>
  <c r="M5067" i="14"/>
  <c r="F5067" i="14"/>
  <c r="G5067" i="14"/>
  <c r="B5059" i="14"/>
  <c r="H5059" i="14"/>
  <c r="I5059" i="14"/>
  <c r="J5059" i="14"/>
  <c r="K5059" i="14"/>
  <c r="L5059" i="14"/>
  <c r="M5059" i="14"/>
  <c r="F5059" i="14"/>
  <c r="G5059" i="14"/>
  <c r="B5051" i="14"/>
  <c r="H5051" i="14"/>
  <c r="I5051" i="14"/>
  <c r="J5051" i="14"/>
  <c r="K5051" i="14"/>
  <c r="L5051" i="14"/>
  <c r="M5051" i="14"/>
  <c r="F5051" i="14"/>
  <c r="G5051" i="14"/>
  <c r="B5043" i="14"/>
  <c r="H5043" i="14"/>
  <c r="I5043" i="14"/>
  <c r="J5043" i="14"/>
  <c r="K5043" i="14"/>
  <c r="L5043" i="14"/>
  <c r="M5043" i="14"/>
  <c r="F5043" i="14"/>
  <c r="G5043" i="14"/>
  <c r="B5035" i="14"/>
  <c r="H5035" i="14"/>
  <c r="I5035" i="14"/>
  <c r="J5035" i="14"/>
  <c r="K5035" i="14"/>
  <c r="L5035" i="14"/>
  <c r="M5035" i="14"/>
  <c r="F5035" i="14"/>
  <c r="G5035" i="14"/>
  <c r="B5027" i="14"/>
  <c r="H5027" i="14"/>
  <c r="I5027" i="14"/>
  <c r="J5027" i="14"/>
  <c r="K5027" i="14"/>
  <c r="L5027" i="14"/>
  <c r="M5027" i="14"/>
  <c r="F5027" i="14"/>
  <c r="G5027" i="14"/>
  <c r="B5019" i="14"/>
  <c r="H5019" i="14"/>
  <c r="I5019" i="14"/>
  <c r="J5019" i="14"/>
  <c r="K5019" i="14"/>
  <c r="L5019" i="14"/>
  <c r="M5019" i="14"/>
  <c r="F5019" i="14"/>
  <c r="G5019" i="14"/>
  <c r="B5011" i="14"/>
  <c r="F5011" i="14"/>
  <c r="G5011" i="14"/>
  <c r="H5011" i="14"/>
  <c r="J5011" i="14"/>
  <c r="K5011" i="14"/>
  <c r="I5011" i="14"/>
  <c r="L5011" i="14"/>
  <c r="M5011" i="14"/>
  <c r="B5003" i="14"/>
  <c r="M5003" i="14"/>
  <c r="F5003" i="14"/>
  <c r="G5003" i="14"/>
  <c r="H5003" i="14"/>
  <c r="I5003" i="14"/>
  <c r="J5003" i="14"/>
  <c r="K5003" i="14"/>
  <c r="L5003" i="14"/>
  <c r="B4995" i="14"/>
  <c r="M4995" i="14"/>
  <c r="F4995" i="14"/>
  <c r="G4995" i="14"/>
  <c r="H4995" i="14"/>
  <c r="I4995" i="14"/>
  <c r="J4995" i="14"/>
  <c r="K4995" i="14"/>
  <c r="L4995" i="14"/>
  <c r="B4987" i="14"/>
  <c r="M4987" i="14"/>
  <c r="F4987" i="14"/>
  <c r="G4987" i="14"/>
  <c r="H4987" i="14"/>
  <c r="I4987" i="14"/>
  <c r="J4987" i="14"/>
  <c r="K4987" i="14"/>
  <c r="L4987" i="14"/>
  <c r="B4979" i="14"/>
  <c r="M4979" i="14"/>
  <c r="F4979" i="14"/>
  <c r="G4979" i="14"/>
  <c r="H4979" i="14"/>
  <c r="I4979" i="14"/>
  <c r="J4979" i="14"/>
  <c r="K4979" i="14"/>
  <c r="L4979" i="14"/>
  <c r="B4971" i="14"/>
  <c r="M4971" i="14"/>
  <c r="F4971" i="14"/>
  <c r="G4971" i="14"/>
  <c r="H4971" i="14"/>
  <c r="I4971" i="14"/>
  <c r="J4971" i="14"/>
  <c r="K4971" i="14"/>
  <c r="L4971" i="14"/>
  <c r="B4963" i="14"/>
  <c r="M4963" i="14"/>
  <c r="F4963" i="14"/>
  <c r="G4963" i="14"/>
  <c r="H4963" i="14"/>
  <c r="I4963" i="14"/>
  <c r="J4963" i="14"/>
  <c r="K4963" i="14"/>
  <c r="L4963" i="14"/>
  <c r="B4955" i="14"/>
  <c r="M4955" i="14"/>
  <c r="F4955" i="14"/>
  <c r="G4955" i="14"/>
  <c r="H4955" i="14"/>
  <c r="I4955" i="14"/>
  <c r="J4955" i="14"/>
  <c r="K4955" i="14"/>
  <c r="L4955" i="14"/>
  <c r="B4947" i="14"/>
  <c r="M4947" i="14"/>
  <c r="F4947" i="14"/>
  <c r="G4947" i="14"/>
  <c r="H4947" i="14"/>
  <c r="I4947" i="14"/>
  <c r="J4947" i="14"/>
  <c r="K4947" i="14"/>
  <c r="L4947" i="14"/>
  <c r="B4939" i="14"/>
  <c r="M4939" i="14"/>
  <c r="F4939" i="14"/>
  <c r="G4939" i="14"/>
  <c r="H4939" i="14"/>
  <c r="I4939" i="14"/>
  <c r="J4939" i="14"/>
  <c r="K4939" i="14"/>
  <c r="L4939" i="14"/>
  <c r="B4931" i="14"/>
  <c r="M4931" i="14"/>
  <c r="F4931" i="14"/>
  <c r="G4931" i="14"/>
  <c r="H4931" i="14"/>
  <c r="I4931" i="14"/>
  <c r="J4931" i="14"/>
  <c r="K4931" i="14"/>
  <c r="L4931" i="14"/>
  <c r="B4923" i="14"/>
  <c r="M4923" i="14"/>
  <c r="F4923" i="14"/>
  <c r="G4923" i="14"/>
  <c r="H4923" i="14"/>
  <c r="I4923" i="14"/>
  <c r="J4923" i="14"/>
  <c r="K4923" i="14"/>
  <c r="L4923" i="14"/>
  <c r="B4915" i="14"/>
  <c r="M4915" i="14"/>
  <c r="F4915" i="14"/>
  <c r="G4915" i="14"/>
  <c r="H4915" i="14"/>
  <c r="I4915" i="14"/>
  <c r="J4915" i="14"/>
  <c r="K4915" i="14"/>
  <c r="L4915" i="14"/>
  <c r="B4907" i="14"/>
  <c r="M4907" i="14"/>
  <c r="F4907" i="14"/>
  <c r="G4907" i="14"/>
  <c r="H4907" i="14"/>
  <c r="I4907" i="14"/>
  <c r="J4907" i="14"/>
  <c r="K4907" i="14"/>
  <c r="L4907" i="14"/>
  <c r="B4899" i="14"/>
  <c r="M4899" i="14"/>
  <c r="F4899" i="14"/>
  <c r="G4899" i="14"/>
  <c r="H4899" i="14"/>
  <c r="I4899" i="14"/>
  <c r="J4899" i="14"/>
  <c r="K4899" i="14"/>
  <c r="L4899" i="14"/>
  <c r="B4891" i="14"/>
  <c r="M4891" i="14"/>
  <c r="F4891" i="14"/>
  <c r="G4891" i="14"/>
  <c r="H4891" i="14"/>
  <c r="I4891" i="14"/>
  <c r="J4891" i="14"/>
  <c r="K4891" i="14"/>
  <c r="L4891" i="14"/>
  <c r="B4883" i="14"/>
  <c r="M4883" i="14"/>
  <c r="F4883" i="14"/>
  <c r="G4883" i="14"/>
  <c r="H4883" i="14"/>
  <c r="I4883" i="14"/>
  <c r="J4883" i="14"/>
  <c r="K4883" i="14"/>
  <c r="L4883" i="14"/>
  <c r="B4875" i="14"/>
  <c r="M4875" i="14"/>
  <c r="F4875" i="14"/>
  <c r="G4875" i="14"/>
  <c r="H4875" i="14"/>
  <c r="I4875" i="14"/>
  <c r="J4875" i="14"/>
  <c r="K4875" i="14"/>
  <c r="L4875" i="14"/>
  <c r="B4867" i="14"/>
  <c r="M4867" i="14"/>
  <c r="F4867" i="14"/>
  <c r="G4867" i="14"/>
  <c r="H4867" i="14"/>
  <c r="I4867" i="14"/>
  <c r="J4867" i="14"/>
  <c r="K4867" i="14"/>
  <c r="L4867" i="14"/>
  <c r="B4859" i="14"/>
  <c r="M4859" i="14"/>
  <c r="F4859" i="14"/>
  <c r="G4859" i="14"/>
  <c r="H4859" i="14"/>
  <c r="I4859" i="14"/>
  <c r="J4859" i="14"/>
  <c r="K4859" i="14"/>
  <c r="L4859" i="14"/>
  <c r="B4851" i="14"/>
  <c r="M4851" i="14"/>
  <c r="F4851" i="14"/>
  <c r="G4851" i="14"/>
  <c r="H4851" i="14"/>
  <c r="I4851" i="14"/>
  <c r="J4851" i="14"/>
  <c r="K4851" i="14"/>
  <c r="L4851" i="14"/>
  <c r="B4843" i="14"/>
  <c r="M4843" i="14"/>
  <c r="F4843" i="14"/>
  <c r="G4843" i="14"/>
  <c r="H4843" i="14"/>
  <c r="I4843" i="14"/>
  <c r="J4843" i="14"/>
  <c r="K4843" i="14"/>
  <c r="L4843" i="14"/>
  <c r="B4835" i="14"/>
  <c r="M4835" i="14"/>
  <c r="F4835" i="14"/>
  <c r="G4835" i="14"/>
  <c r="H4835" i="14"/>
  <c r="I4835" i="14"/>
  <c r="J4835" i="14"/>
  <c r="K4835" i="14"/>
  <c r="L4835" i="14"/>
  <c r="B4827" i="14"/>
  <c r="M4827" i="14"/>
  <c r="F4827" i="14"/>
  <c r="G4827" i="14"/>
  <c r="H4827" i="14"/>
  <c r="I4827" i="14"/>
  <c r="J4827" i="14"/>
  <c r="K4827" i="14"/>
  <c r="L4827" i="14"/>
  <c r="B4819" i="14"/>
  <c r="M4819" i="14"/>
  <c r="F4819" i="14"/>
  <c r="G4819" i="14"/>
  <c r="H4819" i="14"/>
  <c r="I4819" i="14"/>
  <c r="J4819" i="14"/>
  <c r="K4819" i="14"/>
  <c r="L4819" i="14"/>
  <c r="B4811" i="14"/>
  <c r="M4811" i="14"/>
  <c r="F4811" i="14"/>
  <c r="G4811" i="14"/>
  <c r="H4811" i="14"/>
  <c r="I4811" i="14"/>
  <c r="J4811" i="14"/>
  <c r="K4811" i="14"/>
  <c r="L4811" i="14"/>
  <c r="B4803" i="14"/>
  <c r="M4803" i="14"/>
  <c r="F4803" i="14"/>
  <c r="G4803" i="14"/>
  <c r="H4803" i="14"/>
  <c r="I4803" i="14"/>
  <c r="J4803" i="14"/>
  <c r="K4803" i="14"/>
  <c r="L4803" i="14"/>
  <c r="B4795" i="14"/>
  <c r="M4795" i="14"/>
  <c r="F4795" i="14"/>
  <c r="G4795" i="14"/>
  <c r="H4795" i="14"/>
  <c r="I4795" i="14"/>
  <c r="J4795" i="14"/>
  <c r="K4795" i="14"/>
  <c r="L4795" i="14"/>
  <c r="B4787" i="14"/>
  <c r="M4787" i="14"/>
  <c r="F4787" i="14"/>
  <c r="G4787" i="14"/>
  <c r="H4787" i="14"/>
  <c r="I4787" i="14"/>
  <c r="J4787" i="14"/>
  <c r="K4787" i="14"/>
  <c r="L4787" i="14"/>
  <c r="B4779" i="14"/>
  <c r="M4779" i="14"/>
  <c r="F4779" i="14"/>
  <c r="G4779" i="14"/>
  <c r="H4779" i="14"/>
  <c r="I4779" i="14"/>
  <c r="J4779" i="14"/>
  <c r="K4779" i="14"/>
  <c r="L4779" i="14"/>
  <c r="B4771" i="14"/>
  <c r="M4771" i="14"/>
  <c r="F4771" i="14"/>
  <c r="G4771" i="14"/>
  <c r="H4771" i="14"/>
  <c r="I4771" i="14"/>
  <c r="J4771" i="14"/>
  <c r="K4771" i="14"/>
  <c r="L4771" i="14"/>
  <c r="B4763" i="14"/>
  <c r="M4763" i="14"/>
  <c r="F4763" i="14"/>
  <c r="G4763" i="14"/>
  <c r="H4763" i="14"/>
  <c r="I4763" i="14"/>
  <c r="J4763" i="14"/>
  <c r="K4763" i="14"/>
  <c r="L4763" i="14"/>
  <c r="B4755" i="14"/>
  <c r="M4755" i="14"/>
  <c r="F4755" i="14"/>
  <c r="G4755" i="14"/>
  <c r="H4755" i="14"/>
  <c r="I4755" i="14"/>
  <c r="J4755" i="14"/>
  <c r="K4755" i="14"/>
  <c r="L4755" i="14"/>
  <c r="B4747" i="14"/>
  <c r="M4747" i="14"/>
  <c r="F4747" i="14"/>
  <c r="G4747" i="14"/>
  <c r="H4747" i="14"/>
  <c r="I4747" i="14"/>
  <c r="J4747" i="14"/>
  <c r="K4747" i="14"/>
  <c r="L4747" i="14"/>
  <c r="B4739" i="14"/>
  <c r="M4739" i="14"/>
  <c r="F4739" i="14"/>
  <c r="G4739" i="14"/>
  <c r="H4739" i="14"/>
  <c r="I4739" i="14"/>
  <c r="J4739" i="14"/>
  <c r="K4739" i="14"/>
  <c r="L4739" i="14"/>
  <c r="B4731" i="14"/>
  <c r="M4731" i="14"/>
  <c r="F4731" i="14"/>
  <c r="G4731" i="14"/>
  <c r="H4731" i="14"/>
  <c r="I4731" i="14"/>
  <c r="J4731" i="14"/>
  <c r="K4731" i="14"/>
  <c r="L4731" i="14"/>
  <c r="B4723" i="14"/>
  <c r="M4723" i="14"/>
  <c r="F4723" i="14"/>
  <c r="G4723" i="14"/>
  <c r="H4723" i="14"/>
  <c r="I4723" i="14"/>
  <c r="J4723" i="14"/>
  <c r="K4723" i="14"/>
  <c r="L4723" i="14"/>
  <c r="B4715" i="14"/>
  <c r="M4715" i="14"/>
  <c r="F4715" i="14"/>
  <c r="G4715" i="14"/>
  <c r="H4715" i="14"/>
  <c r="I4715" i="14"/>
  <c r="J4715" i="14"/>
  <c r="K4715" i="14"/>
  <c r="L4715" i="14"/>
  <c r="B4707" i="14"/>
  <c r="M4707" i="14"/>
  <c r="F4707" i="14"/>
  <c r="G4707" i="14"/>
  <c r="H4707" i="14"/>
  <c r="I4707" i="14"/>
  <c r="J4707" i="14"/>
  <c r="K4707" i="14"/>
  <c r="L4707" i="14"/>
  <c r="B4699" i="14"/>
  <c r="M4699" i="14"/>
  <c r="F4699" i="14"/>
  <c r="G4699" i="14"/>
  <c r="H4699" i="14"/>
  <c r="I4699" i="14"/>
  <c r="J4699" i="14"/>
  <c r="K4699" i="14"/>
  <c r="L4699" i="14"/>
  <c r="B4691" i="14"/>
  <c r="M4691" i="14"/>
  <c r="F4691" i="14"/>
  <c r="G4691" i="14"/>
  <c r="H4691" i="14"/>
  <c r="I4691" i="14"/>
  <c r="J4691" i="14"/>
  <c r="K4691" i="14"/>
  <c r="L4691" i="14"/>
  <c r="B4683" i="14"/>
  <c r="M4683" i="14"/>
  <c r="F4683" i="14"/>
  <c r="G4683" i="14"/>
  <c r="H4683" i="14"/>
  <c r="I4683" i="14"/>
  <c r="J4683" i="14"/>
  <c r="K4683" i="14"/>
  <c r="L4683" i="14"/>
  <c r="B4675" i="14"/>
  <c r="M4675" i="14"/>
  <c r="F4675" i="14"/>
  <c r="G4675" i="14"/>
  <c r="H4675" i="14"/>
  <c r="I4675" i="14"/>
  <c r="J4675" i="14"/>
  <c r="K4675" i="14"/>
  <c r="L4675" i="14"/>
  <c r="B4667" i="14"/>
  <c r="M4667" i="14"/>
  <c r="F4667" i="14"/>
  <c r="G4667" i="14"/>
  <c r="H4667" i="14"/>
  <c r="I4667" i="14"/>
  <c r="J4667" i="14"/>
  <c r="K4667" i="14"/>
  <c r="L4667" i="14"/>
  <c r="B4659" i="14"/>
  <c r="M4659" i="14"/>
  <c r="F4659" i="14"/>
  <c r="G4659" i="14"/>
  <c r="H4659" i="14"/>
  <c r="I4659" i="14"/>
  <c r="J4659" i="14"/>
  <c r="K4659" i="14"/>
  <c r="L4659" i="14"/>
  <c r="B4651" i="14"/>
  <c r="M4651" i="14"/>
  <c r="F4651" i="14"/>
  <c r="G4651" i="14"/>
  <c r="H4651" i="14"/>
  <c r="I4651" i="14"/>
  <c r="J4651" i="14"/>
  <c r="K4651" i="14"/>
  <c r="L4651" i="14"/>
  <c r="B4643" i="14"/>
  <c r="M4643" i="14"/>
  <c r="F4643" i="14"/>
  <c r="G4643" i="14"/>
  <c r="H4643" i="14"/>
  <c r="I4643" i="14"/>
  <c r="J4643" i="14"/>
  <c r="K4643" i="14"/>
  <c r="L4643" i="14"/>
  <c r="B4635" i="14"/>
  <c r="M4635" i="14"/>
  <c r="F4635" i="14"/>
  <c r="G4635" i="14"/>
  <c r="H4635" i="14"/>
  <c r="I4635" i="14"/>
  <c r="J4635" i="14"/>
  <c r="K4635" i="14"/>
  <c r="L4635" i="14"/>
  <c r="B4627" i="14"/>
  <c r="M4627" i="14"/>
  <c r="F4627" i="14"/>
  <c r="G4627" i="14"/>
  <c r="H4627" i="14"/>
  <c r="I4627" i="14"/>
  <c r="J4627" i="14"/>
  <c r="K4627" i="14"/>
  <c r="L4627" i="14"/>
  <c r="B4619" i="14"/>
  <c r="M4619" i="14"/>
  <c r="F4619" i="14"/>
  <c r="G4619" i="14"/>
  <c r="H4619" i="14"/>
  <c r="I4619" i="14"/>
  <c r="J4619" i="14"/>
  <c r="K4619" i="14"/>
  <c r="L4619" i="14"/>
  <c r="B4611" i="14"/>
  <c r="M4611" i="14"/>
  <c r="F4611" i="14"/>
  <c r="G4611" i="14"/>
  <c r="H4611" i="14"/>
  <c r="I4611" i="14"/>
  <c r="J4611" i="14"/>
  <c r="K4611" i="14"/>
  <c r="L4611" i="14"/>
  <c r="B4603" i="14"/>
  <c r="M4603" i="14"/>
  <c r="F4603" i="14"/>
  <c r="G4603" i="14"/>
  <c r="H4603" i="14"/>
  <c r="I4603" i="14"/>
  <c r="J4603" i="14"/>
  <c r="K4603" i="14"/>
  <c r="L4603" i="14"/>
  <c r="B4595" i="14"/>
  <c r="M4595" i="14"/>
  <c r="F4595" i="14"/>
  <c r="G4595" i="14"/>
  <c r="H4595" i="14"/>
  <c r="I4595" i="14"/>
  <c r="J4595" i="14"/>
  <c r="K4595" i="14"/>
  <c r="L4595" i="14"/>
  <c r="B4587" i="14"/>
  <c r="M4587" i="14"/>
  <c r="F4587" i="14"/>
  <c r="G4587" i="14"/>
  <c r="H4587" i="14"/>
  <c r="I4587" i="14"/>
  <c r="J4587" i="14"/>
  <c r="K4587" i="14"/>
  <c r="L4587" i="14"/>
  <c r="B4579" i="14"/>
  <c r="M4579" i="14"/>
  <c r="F4579" i="14"/>
  <c r="G4579" i="14"/>
  <c r="H4579" i="14"/>
  <c r="I4579" i="14"/>
  <c r="J4579" i="14"/>
  <c r="K4579" i="14"/>
  <c r="L4579" i="14"/>
  <c r="B4571" i="14"/>
  <c r="M4571" i="14"/>
  <c r="F4571" i="14"/>
  <c r="G4571" i="14"/>
  <c r="H4571" i="14"/>
  <c r="I4571" i="14"/>
  <c r="J4571" i="14"/>
  <c r="K4571" i="14"/>
  <c r="L4571" i="14"/>
  <c r="B4563" i="14"/>
  <c r="M4563" i="14"/>
  <c r="F4563" i="14"/>
  <c r="G4563" i="14"/>
  <c r="H4563" i="14"/>
  <c r="I4563" i="14"/>
  <c r="J4563" i="14"/>
  <c r="K4563" i="14"/>
  <c r="L4563" i="14"/>
  <c r="B4555" i="14"/>
  <c r="M4555" i="14"/>
  <c r="F4555" i="14"/>
  <c r="G4555" i="14"/>
  <c r="H4555" i="14"/>
  <c r="I4555" i="14"/>
  <c r="J4555" i="14"/>
  <c r="K4555" i="14"/>
  <c r="L4555" i="14"/>
  <c r="B4547" i="14"/>
  <c r="M4547" i="14"/>
  <c r="F4547" i="14"/>
  <c r="G4547" i="14"/>
  <c r="H4547" i="14"/>
  <c r="I4547" i="14"/>
  <c r="J4547" i="14"/>
  <c r="K4547" i="14"/>
  <c r="L4547" i="14"/>
  <c r="B4539" i="14"/>
  <c r="M4539" i="14"/>
  <c r="F4539" i="14"/>
  <c r="G4539" i="14"/>
  <c r="H4539" i="14"/>
  <c r="I4539" i="14"/>
  <c r="J4539" i="14"/>
  <c r="K4539" i="14"/>
  <c r="L4539" i="14"/>
  <c r="B4531" i="14"/>
  <c r="M4531" i="14"/>
  <c r="F4531" i="14"/>
  <c r="G4531" i="14"/>
  <c r="H4531" i="14"/>
  <c r="I4531" i="14"/>
  <c r="J4531" i="14"/>
  <c r="K4531" i="14"/>
  <c r="L4531" i="14"/>
  <c r="B4523" i="14"/>
  <c r="M4523" i="14"/>
  <c r="F4523" i="14"/>
  <c r="G4523" i="14"/>
  <c r="H4523" i="14"/>
  <c r="I4523" i="14"/>
  <c r="J4523" i="14"/>
  <c r="K4523" i="14"/>
  <c r="L4523" i="14"/>
  <c r="B4515" i="14"/>
  <c r="M4515" i="14"/>
  <c r="F4515" i="14"/>
  <c r="G4515" i="14"/>
  <c r="H4515" i="14"/>
  <c r="I4515" i="14"/>
  <c r="J4515" i="14"/>
  <c r="K4515" i="14"/>
  <c r="L4515" i="14"/>
  <c r="B4507" i="14"/>
  <c r="M4507" i="14"/>
  <c r="F4507" i="14"/>
  <c r="G4507" i="14"/>
  <c r="H4507" i="14"/>
  <c r="I4507" i="14"/>
  <c r="J4507" i="14"/>
  <c r="K4507" i="14"/>
  <c r="L4507" i="14"/>
  <c r="B4499" i="14"/>
  <c r="M4499" i="14"/>
  <c r="F4499" i="14"/>
  <c r="G4499" i="14"/>
  <c r="H4499" i="14"/>
  <c r="I4499" i="14"/>
  <c r="J4499" i="14"/>
  <c r="K4499" i="14"/>
  <c r="L4499" i="14"/>
  <c r="B4491" i="14"/>
  <c r="M4491" i="14"/>
  <c r="F4491" i="14"/>
  <c r="G4491" i="14"/>
  <c r="H4491" i="14"/>
  <c r="I4491" i="14"/>
  <c r="J4491" i="14"/>
  <c r="K4491" i="14"/>
  <c r="L4491" i="14"/>
  <c r="B4483" i="14"/>
  <c r="M4483" i="14"/>
  <c r="F4483" i="14"/>
  <c r="G4483" i="14"/>
  <c r="H4483" i="14"/>
  <c r="I4483" i="14"/>
  <c r="J4483" i="14"/>
  <c r="K4483" i="14"/>
  <c r="L4483" i="14"/>
  <c r="B4475" i="14"/>
  <c r="M4475" i="14"/>
  <c r="F4475" i="14"/>
  <c r="G4475" i="14"/>
  <c r="H4475" i="14"/>
  <c r="I4475" i="14"/>
  <c r="J4475" i="14"/>
  <c r="K4475" i="14"/>
  <c r="L4475" i="14"/>
  <c r="B4467" i="14"/>
  <c r="M4467" i="14"/>
  <c r="F4467" i="14"/>
  <c r="G4467" i="14"/>
  <c r="H4467" i="14"/>
  <c r="I4467" i="14"/>
  <c r="J4467" i="14"/>
  <c r="K4467" i="14"/>
  <c r="L4467" i="14"/>
  <c r="B4459" i="14"/>
  <c r="M4459" i="14"/>
  <c r="F4459" i="14"/>
  <c r="G4459" i="14"/>
  <c r="H4459" i="14"/>
  <c r="I4459" i="14"/>
  <c r="J4459" i="14"/>
  <c r="K4459" i="14"/>
  <c r="L4459" i="14"/>
  <c r="B4451" i="14"/>
  <c r="M4451" i="14"/>
  <c r="F4451" i="14"/>
  <c r="G4451" i="14"/>
  <c r="H4451" i="14"/>
  <c r="I4451" i="14"/>
  <c r="J4451" i="14"/>
  <c r="K4451" i="14"/>
  <c r="L4451" i="14"/>
  <c r="B4443" i="14"/>
  <c r="M4443" i="14"/>
  <c r="F4443" i="14"/>
  <c r="G4443" i="14"/>
  <c r="H4443" i="14"/>
  <c r="I4443" i="14"/>
  <c r="J4443" i="14"/>
  <c r="K4443" i="14"/>
  <c r="L4443" i="14"/>
  <c r="B4435" i="14"/>
  <c r="M4435" i="14"/>
  <c r="F4435" i="14"/>
  <c r="G4435" i="14"/>
  <c r="H4435" i="14"/>
  <c r="I4435" i="14"/>
  <c r="J4435" i="14"/>
  <c r="K4435" i="14"/>
  <c r="L4435" i="14"/>
  <c r="B4427" i="14"/>
  <c r="M4427" i="14"/>
  <c r="F4427" i="14"/>
  <c r="G4427" i="14"/>
  <c r="H4427" i="14"/>
  <c r="I4427" i="14"/>
  <c r="J4427" i="14"/>
  <c r="K4427" i="14"/>
  <c r="L4427" i="14"/>
  <c r="B4419" i="14"/>
  <c r="M4419" i="14"/>
  <c r="F4419" i="14"/>
  <c r="G4419" i="14"/>
  <c r="H4419" i="14"/>
  <c r="I4419" i="14"/>
  <c r="J4419" i="14"/>
  <c r="K4419" i="14"/>
  <c r="L4419" i="14"/>
  <c r="B4411" i="14"/>
  <c r="M4411" i="14"/>
  <c r="F4411" i="14"/>
  <c r="G4411" i="14"/>
  <c r="H4411" i="14"/>
  <c r="I4411" i="14"/>
  <c r="J4411" i="14"/>
  <c r="K4411" i="14"/>
  <c r="L4411" i="14"/>
  <c r="B4403" i="14"/>
  <c r="M4403" i="14"/>
  <c r="F4403" i="14"/>
  <c r="G4403" i="14"/>
  <c r="H4403" i="14"/>
  <c r="I4403" i="14"/>
  <c r="J4403" i="14"/>
  <c r="K4403" i="14"/>
  <c r="L4403" i="14"/>
  <c r="B4395" i="14"/>
  <c r="M4395" i="14"/>
  <c r="F4395" i="14"/>
  <c r="G4395" i="14"/>
  <c r="H4395" i="14"/>
  <c r="I4395" i="14"/>
  <c r="J4395" i="14"/>
  <c r="K4395" i="14"/>
  <c r="L4395" i="14"/>
  <c r="B4387" i="14"/>
  <c r="M4387" i="14"/>
  <c r="F4387" i="14"/>
  <c r="G4387" i="14"/>
  <c r="H4387" i="14"/>
  <c r="I4387" i="14"/>
  <c r="J4387" i="14"/>
  <c r="K4387" i="14"/>
  <c r="L4387" i="14"/>
  <c r="B4379" i="14"/>
  <c r="M4379" i="14"/>
  <c r="F4379" i="14"/>
  <c r="G4379" i="14"/>
  <c r="H4379" i="14"/>
  <c r="I4379" i="14"/>
  <c r="J4379" i="14"/>
  <c r="K4379" i="14"/>
  <c r="L4379" i="14"/>
  <c r="B4371" i="14"/>
  <c r="M4371" i="14"/>
  <c r="F4371" i="14"/>
  <c r="G4371" i="14"/>
  <c r="H4371" i="14"/>
  <c r="I4371" i="14"/>
  <c r="J4371" i="14"/>
  <c r="K4371" i="14"/>
  <c r="L4371" i="14"/>
  <c r="B4363" i="14"/>
  <c r="M4363" i="14"/>
  <c r="F4363" i="14"/>
  <c r="G4363" i="14"/>
  <c r="H4363" i="14"/>
  <c r="I4363" i="14"/>
  <c r="J4363" i="14"/>
  <c r="K4363" i="14"/>
  <c r="L4363" i="14"/>
  <c r="B4355" i="14"/>
  <c r="M4355" i="14"/>
  <c r="F4355" i="14"/>
  <c r="G4355" i="14"/>
  <c r="H4355" i="14"/>
  <c r="I4355" i="14"/>
  <c r="J4355" i="14"/>
  <c r="K4355" i="14"/>
  <c r="L4355" i="14"/>
  <c r="B4347" i="14"/>
  <c r="M4347" i="14"/>
  <c r="F4347" i="14"/>
  <c r="G4347" i="14"/>
  <c r="H4347" i="14"/>
  <c r="I4347" i="14"/>
  <c r="J4347" i="14"/>
  <c r="K4347" i="14"/>
  <c r="L4347" i="14"/>
  <c r="B4339" i="14"/>
  <c r="M4339" i="14"/>
  <c r="F4339" i="14"/>
  <c r="G4339" i="14"/>
  <c r="H4339" i="14"/>
  <c r="I4339" i="14"/>
  <c r="J4339" i="14"/>
  <c r="K4339" i="14"/>
  <c r="L4339" i="14"/>
  <c r="B4331" i="14"/>
  <c r="M4331" i="14"/>
  <c r="F4331" i="14"/>
  <c r="G4331" i="14"/>
  <c r="H4331" i="14"/>
  <c r="I4331" i="14"/>
  <c r="J4331" i="14"/>
  <c r="K4331" i="14"/>
  <c r="L4331" i="14"/>
  <c r="B4323" i="14"/>
  <c r="G4323" i="14"/>
  <c r="H4323" i="14"/>
  <c r="I4323" i="14"/>
  <c r="J4323" i="14"/>
  <c r="K4323" i="14"/>
  <c r="L4323" i="14"/>
  <c r="M4323" i="14"/>
  <c r="F4323" i="14"/>
  <c r="B4315" i="14"/>
  <c r="G4315" i="14"/>
  <c r="H4315" i="14"/>
  <c r="I4315" i="14"/>
  <c r="J4315" i="14"/>
  <c r="K4315" i="14"/>
  <c r="L4315" i="14"/>
  <c r="M4315" i="14"/>
  <c r="F4315" i="14"/>
  <c r="B4307" i="14"/>
  <c r="G4307" i="14"/>
  <c r="H4307" i="14"/>
  <c r="I4307" i="14"/>
  <c r="J4307" i="14"/>
  <c r="K4307" i="14"/>
  <c r="L4307" i="14"/>
  <c r="M4307" i="14"/>
  <c r="F4307" i="14"/>
  <c r="B4299" i="14"/>
  <c r="G4299" i="14"/>
  <c r="H4299" i="14"/>
  <c r="I4299" i="14"/>
  <c r="J4299" i="14"/>
  <c r="K4299" i="14"/>
  <c r="L4299" i="14"/>
  <c r="M4299" i="14"/>
  <c r="F4299" i="14"/>
  <c r="B4291" i="14"/>
  <c r="G4291" i="14"/>
  <c r="H4291" i="14"/>
  <c r="I4291" i="14"/>
  <c r="J4291" i="14"/>
  <c r="K4291" i="14"/>
  <c r="L4291" i="14"/>
  <c r="M4291" i="14"/>
  <c r="F4291" i="14"/>
  <c r="B4283" i="14"/>
  <c r="G4283" i="14"/>
  <c r="H4283" i="14"/>
  <c r="I4283" i="14"/>
  <c r="J4283" i="14"/>
  <c r="K4283" i="14"/>
  <c r="L4283" i="14"/>
  <c r="M4283" i="14"/>
  <c r="F4283" i="14"/>
  <c r="B4275" i="14"/>
  <c r="G4275" i="14"/>
  <c r="H4275" i="14"/>
  <c r="I4275" i="14"/>
  <c r="J4275" i="14"/>
  <c r="K4275" i="14"/>
  <c r="L4275" i="14"/>
  <c r="M4275" i="14"/>
  <c r="F4275" i="14"/>
  <c r="B4267" i="14"/>
  <c r="G4267" i="14"/>
  <c r="H4267" i="14"/>
  <c r="I4267" i="14"/>
  <c r="J4267" i="14"/>
  <c r="K4267" i="14"/>
  <c r="L4267" i="14"/>
  <c r="M4267" i="14"/>
  <c r="F4267" i="14"/>
  <c r="B4259" i="14"/>
  <c r="G4259" i="14"/>
  <c r="H4259" i="14"/>
  <c r="I4259" i="14"/>
  <c r="J4259" i="14"/>
  <c r="K4259" i="14"/>
  <c r="L4259" i="14"/>
  <c r="M4259" i="14"/>
  <c r="F4259" i="14"/>
  <c r="B4251" i="14"/>
  <c r="G4251" i="14"/>
  <c r="H4251" i="14"/>
  <c r="I4251" i="14"/>
  <c r="J4251" i="14"/>
  <c r="K4251" i="14"/>
  <c r="L4251" i="14"/>
  <c r="M4251" i="14"/>
  <c r="F4251" i="14"/>
  <c r="B4243" i="14"/>
  <c r="G4243" i="14"/>
  <c r="H4243" i="14"/>
  <c r="I4243" i="14"/>
  <c r="J4243" i="14"/>
  <c r="K4243" i="14"/>
  <c r="L4243" i="14"/>
  <c r="M4243" i="14"/>
  <c r="F4243" i="14"/>
  <c r="B4235" i="14"/>
  <c r="G4235" i="14"/>
  <c r="H4235" i="14"/>
  <c r="I4235" i="14"/>
  <c r="J4235" i="14"/>
  <c r="K4235" i="14"/>
  <c r="L4235" i="14"/>
  <c r="M4235" i="14"/>
  <c r="F4235" i="14"/>
  <c r="B4227" i="14"/>
  <c r="G4227" i="14"/>
  <c r="H4227" i="14"/>
  <c r="I4227" i="14"/>
  <c r="J4227" i="14"/>
  <c r="K4227" i="14"/>
  <c r="L4227" i="14"/>
  <c r="M4227" i="14"/>
  <c r="F4227" i="14"/>
  <c r="B4219" i="14"/>
  <c r="G4219" i="14"/>
  <c r="H4219" i="14"/>
  <c r="I4219" i="14"/>
  <c r="J4219" i="14"/>
  <c r="K4219" i="14"/>
  <c r="L4219" i="14"/>
  <c r="M4219" i="14"/>
  <c r="F4219" i="14"/>
  <c r="B4211" i="14"/>
  <c r="G4211" i="14"/>
  <c r="H4211" i="14"/>
  <c r="I4211" i="14"/>
  <c r="J4211" i="14"/>
  <c r="K4211" i="14"/>
  <c r="L4211" i="14"/>
  <c r="M4211" i="14"/>
  <c r="F4211" i="14"/>
  <c r="B4203" i="14"/>
  <c r="G4203" i="14"/>
  <c r="H4203" i="14"/>
  <c r="I4203" i="14"/>
  <c r="J4203" i="14"/>
  <c r="K4203" i="14"/>
  <c r="L4203" i="14"/>
  <c r="M4203" i="14"/>
  <c r="F4203" i="14"/>
  <c r="B4195" i="14"/>
  <c r="G4195" i="14"/>
  <c r="H4195" i="14"/>
  <c r="I4195" i="14"/>
  <c r="J4195" i="14"/>
  <c r="K4195" i="14"/>
  <c r="L4195" i="14"/>
  <c r="M4195" i="14"/>
  <c r="F4195" i="14"/>
  <c r="B4187" i="14"/>
  <c r="G4187" i="14"/>
  <c r="H4187" i="14"/>
  <c r="I4187" i="14"/>
  <c r="J4187" i="14"/>
  <c r="K4187" i="14"/>
  <c r="L4187" i="14"/>
  <c r="M4187" i="14"/>
  <c r="F4187" i="14"/>
  <c r="B4179" i="14"/>
  <c r="G4179" i="14"/>
  <c r="H4179" i="14"/>
  <c r="I4179" i="14"/>
  <c r="J4179" i="14"/>
  <c r="K4179" i="14"/>
  <c r="L4179" i="14"/>
  <c r="M4179" i="14"/>
  <c r="F4179" i="14"/>
  <c r="B4171" i="14"/>
  <c r="G4171" i="14"/>
  <c r="H4171" i="14"/>
  <c r="I4171" i="14"/>
  <c r="J4171" i="14"/>
  <c r="K4171" i="14"/>
  <c r="L4171" i="14"/>
  <c r="M4171" i="14"/>
  <c r="F4171" i="14"/>
  <c r="B4163" i="14"/>
  <c r="G4163" i="14"/>
  <c r="H4163" i="14"/>
  <c r="I4163" i="14"/>
  <c r="J4163" i="14"/>
  <c r="K4163" i="14"/>
  <c r="L4163" i="14"/>
  <c r="M4163" i="14"/>
  <c r="F4163" i="14"/>
  <c r="B4155" i="14"/>
  <c r="G4155" i="14"/>
  <c r="H4155" i="14"/>
  <c r="I4155" i="14"/>
  <c r="J4155" i="14"/>
  <c r="K4155" i="14"/>
  <c r="L4155" i="14"/>
  <c r="M4155" i="14"/>
  <c r="F4155" i="14"/>
  <c r="B4147" i="14"/>
  <c r="G4147" i="14"/>
  <c r="H4147" i="14"/>
  <c r="I4147" i="14"/>
  <c r="J4147" i="14"/>
  <c r="K4147" i="14"/>
  <c r="L4147" i="14"/>
  <c r="M4147" i="14"/>
  <c r="F4147" i="14"/>
  <c r="B4139" i="14"/>
  <c r="G4139" i="14"/>
  <c r="H4139" i="14"/>
  <c r="I4139" i="14"/>
  <c r="J4139" i="14"/>
  <c r="K4139" i="14"/>
  <c r="L4139" i="14"/>
  <c r="M4139" i="14"/>
  <c r="F4139" i="14"/>
  <c r="B4131" i="14"/>
  <c r="G4131" i="14"/>
  <c r="H4131" i="14"/>
  <c r="I4131" i="14"/>
  <c r="J4131" i="14"/>
  <c r="K4131" i="14"/>
  <c r="L4131" i="14"/>
  <c r="M4131" i="14"/>
  <c r="F4131" i="14"/>
  <c r="B4123" i="14"/>
  <c r="G4123" i="14"/>
  <c r="H4123" i="14"/>
  <c r="I4123" i="14"/>
  <c r="J4123" i="14"/>
  <c r="K4123" i="14"/>
  <c r="L4123" i="14"/>
  <c r="M4123" i="14"/>
  <c r="F4123" i="14"/>
  <c r="B4115" i="14"/>
  <c r="G4115" i="14"/>
  <c r="H4115" i="14"/>
  <c r="I4115" i="14"/>
  <c r="J4115" i="14"/>
  <c r="K4115" i="14"/>
  <c r="L4115" i="14"/>
  <c r="M4115" i="14"/>
  <c r="F4115" i="14"/>
  <c r="B4107" i="14"/>
  <c r="G4107" i="14"/>
  <c r="H4107" i="14"/>
  <c r="I4107" i="14"/>
  <c r="J4107" i="14"/>
  <c r="K4107" i="14"/>
  <c r="L4107" i="14"/>
  <c r="M4107" i="14"/>
  <c r="F4107" i="14"/>
  <c r="B4099" i="14"/>
  <c r="G4099" i="14"/>
  <c r="H4099" i="14"/>
  <c r="I4099" i="14"/>
  <c r="J4099" i="14"/>
  <c r="K4099" i="14"/>
  <c r="L4099" i="14"/>
  <c r="M4099" i="14"/>
  <c r="F4099" i="14"/>
  <c r="B4091" i="14"/>
  <c r="G4091" i="14"/>
  <c r="H4091" i="14"/>
  <c r="I4091" i="14"/>
  <c r="J4091" i="14"/>
  <c r="K4091" i="14"/>
  <c r="L4091" i="14"/>
  <c r="M4091" i="14"/>
  <c r="F4091" i="14"/>
  <c r="B4083" i="14"/>
  <c r="G4083" i="14"/>
  <c r="H4083" i="14"/>
  <c r="I4083" i="14"/>
  <c r="J4083" i="14"/>
  <c r="K4083" i="14"/>
  <c r="L4083" i="14"/>
  <c r="M4083" i="14"/>
  <c r="F4083" i="14"/>
  <c r="B4075" i="14"/>
  <c r="G4075" i="14"/>
  <c r="H4075" i="14"/>
  <c r="I4075" i="14"/>
  <c r="J4075" i="14"/>
  <c r="K4075" i="14"/>
  <c r="L4075" i="14"/>
  <c r="M4075" i="14"/>
  <c r="F4075" i="14"/>
  <c r="B4067" i="14"/>
  <c r="G4067" i="14"/>
  <c r="H4067" i="14"/>
  <c r="I4067" i="14"/>
  <c r="J4067" i="14"/>
  <c r="K4067" i="14"/>
  <c r="L4067" i="14"/>
  <c r="M4067" i="14"/>
  <c r="F4067" i="14"/>
  <c r="B4059" i="14"/>
  <c r="G4059" i="14"/>
  <c r="H4059" i="14"/>
  <c r="I4059" i="14"/>
  <c r="J4059" i="14"/>
  <c r="K4059" i="14"/>
  <c r="L4059" i="14"/>
  <c r="M4059" i="14"/>
  <c r="F4059" i="14"/>
  <c r="B4051" i="14"/>
  <c r="G4051" i="14"/>
  <c r="H4051" i="14"/>
  <c r="I4051" i="14"/>
  <c r="J4051" i="14"/>
  <c r="K4051" i="14"/>
  <c r="L4051" i="14"/>
  <c r="M4051" i="14"/>
  <c r="F4051" i="14"/>
  <c r="B4043" i="14"/>
  <c r="G4043" i="14"/>
  <c r="H4043" i="14"/>
  <c r="I4043" i="14"/>
  <c r="J4043" i="14"/>
  <c r="K4043" i="14"/>
  <c r="L4043" i="14"/>
  <c r="M4043" i="14"/>
  <c r="F4043" i="14"/>
  <c r="B4035" i="14"/>
  <c r="G4035" i="14"/>
  <c r="H4035" i="14"/>
  <c r="I4035" i="14"/>
  <c r="J4035" i="14"/>
  <c r="K4035" i="14"/>
  <c r="L4035" i="14"/>
  <c r="M4035" i="14"/>
  <c r="F4035" i="14"/>
  <c r="B4027" i="14"/>
  <c r="G4027" i="14"/>
  <c r="H4027" i="14"/>
  <c r="I4027" i="14"/>
  <c r="J4027" i="14"/>
  <c r="K4027" i="14"/>
  <c r="L4027" i="14"/>
  <c r="M4027" i="14"/>
  <c r="F4027" i="14"/>
  <c r="B4019" i="14"/>
  <c r="G4019" i="14"/>
  <c r="H4019" i="14"/>
  <c r="I4019" i="14"/>
  <c r="J4019" i="14"/>
  <c r="K4019" i="14"/>
  <c r="L4019" i="14"/>
  <c r="M4019" i="14"/>
  <c r="F4019" i="14"/>
  <c r="B4011" i="14"/>
  <c r="G4011" i="14"/>
  <c r="H4011" i="14"/>
  <c r="I4011" i="14"/>
  <c r="J4011" i="14"/>
  <c r="K4011" i="14"/>
  <c r="L4011" i="14"/>
  <c r="M4011" i="14"/>
  <c r="F4011" i="14"/>
  <c r="B4003" i="14"/>
  <c r="G4003" i="14"/>
  <c r="H4003" i="14"/>
  <c r="I4003" i="14"/>
  <c r="J4003" i="14"/>
  <c r="K4003" i="14"/>
  <c r="L4003" i="14"/>
  <c r="M4003" i="14"/>
  <c r="F4003" i="14"/>
  <c r="B3995" i="14"/>
  <c r="G3995" i="14"/>
  <c r="H3995" i="14"/>
  <c r="I3995" i="14"/>
  <c r="J3995" i="14"/>
  <c r="K3995" i="14"/>
  <c r="L3995" i="14"/>
  <c r="M3995" i="14"/>
  <c r="F3995" i="14"/>
  <c r="B3987" i="14"/>
  <c r="J3987" i="14"/>
  <c r="K3987" i="14"/>
  <c r="L3987" i="14"/>
  <c r="M3987" i="14"/>
  <c r="G3987" i="14"/>
  <c r="H3987" i="14"/>
  <c r="I3987" i="14"/>
  <c r="F3987" i="14"/>
  <c r="B3979" i="14"/>
  <c r="J3979" i="14"/>
  <c r="K3979" i="14"/>
  <c r="L3979" i="14"/>
  <c r="M3979" i="14"/>
  <c r="G3979" i="14"/>
  <c r="H3979" i="14"/>
  <c r="I3979" i="14"/>
  <c r="F3979" i="14"/>
  <c r="B3971" i="14"/>
  <c r="J3971" i="14"/>
  <c r="K3971" i="14"/>
  <c r="L3971" i="14"/>
  <c r="M3971" i="14"/>
  <c r="F3971" i="14"/>
  <c r="G3971" i="14"/>
  <c r="H3971" i="14"/>
  <c r="I3971" i="14"/>
  <c r="B3963" i="14"/>
  <c r="J3963" i="14"/>
  <c r="K3963" i="14"/>
  <c r="L3963" i="14"/>
  <c r="M3963" i="14"/>
  <c r="F3963" i="14"/>
  <c r="G3963" i="14"/>
  <c r="H3963" i="14"/>
  <c r="I3963" i="14"/>
  <c r="B3955" i="14"/>
  <c r="J3955" i="14"/>
  <c r="K3955" i="14"/>
  <c r="L3955" i="14"/>
  <c r="M3955" i="14"/>
  <c r="F3955" i="14"/>
  <c r="G3955" i="14"/>
  <c r="H3955" i="14"/>
  <c r="I3955" i="14"/>
  <c r="B3947" i="14"/>
  <c r="J3947" i="14"/>
  <c r="K3947" i="14"/>
  <c r="L3947" i="14"/>
  <c r="M3947" i="14"/>
  <c r="F3947" i="14"/>
  <c r="G3947" i="14"/>
  <c r="H3947" i="14"/>
  <c r="I3947" i="14"/>
  <c r="B3939" i="14"/>
  <c r="J3939" i="14"/>
  <c r="K3939" i="14"/>
  <c r="L3939" i="14"/>
  <c r="M3939" i="14"/>
  <c r="F3939" i="14"/>
  <c r="G3939" i="14"/>
  <c r="H3939" i="14"/>
  <c r="I3939" i="14"/>
  <c r="B3931" i="14"/>
  <c r="J3931" i="14"/>
  <c r="K3931" i="14"/>
  <c r="L3931" i="14"/>
  <c r="M3931" i="14"/>
  <c r="F3931" i="14"/>
  <c r="G3931" i="14"/>
  <c r="H3931" i="14"/>
  <c r="I3931" i="14"/>
  <c r="B3923" i="14"/>
  <c r="J3923" i="14"/>
  <c r="K3923" i="14"/>
  <c r="L3923" i="14"/>
  <c r="M3923" i="14"/>
  <c r="F3923" i="14"/>
  <c r="G3923" i="14"/>
  <c r="H3923" i="14"/>
  <c r="I3923" i="14"/>
  <c r="B3915" i="14"/>
  <c r="J3915" i="14"/>
  <c r="K3915" i="14"/>
  <c r="L3915" i="14"/>
  <c r="M3915" i="14"/>
  <c r="F3915" i="14"/>
  <c r="G3915" i="14"/>
  <c r="H3915" i="14"/>
  <c r="I3915" i="14"/>
  <c r="B3907" i="14"/>
  <c r="J3907" i="14"/>
  <c r="K3907" i="14"/>
  <c r="L3907" i="14"/>
  <c r="M3907" i="14"/>
  <c r="F3907" i="14"/>
  <c r="G3907" i="14"/>
  <c r="H3907" i="14"/>
  <c r="I3907" i="14"/>
  <c r="B3899" i="14"/>
  <c r="J3899" i="14"/>
  <c r="K3899" i="14"/>
  <c r="L3899" i="14"/>
  <c r="M3899" i="14"/>
  <c r="F3899" i="14"/>
  <c r="G3899" i="14"/>
  <c r="H3899" i="14"/>
  <c r="I3899" i="14"/>
  <c r="B3891" i="14"/>
  <c r="J3891" i="14"/>
  <c r="K3891" i="14"/>
  <c r="L3891" i="14"/>
  <c r="M3891" i="14"/>
  <c r="F3891" i="14"/>
  <c r="G3891" i="14"/>
  <c r="H3891" i="14"/>
  <c r="I3891" i="14"/>
  <c r="B3883" i="14"/>
  <c r="J3883" i="14"/>
  <c r="K3883" i="14"/>
  <c r="L3883" i="14"/>
  <c r="M3883" i="14"/>
  <c r="F3883" i="14"/>
  <c r="G3883" i="14"/>
  <c r="H3883" i="14"/>
  <c r="I3883" i="14"/>
  <c r="B3875" i="14"/>
  <c r="J3875" i="14"/>
  <c r="K3875" i="14"/>
  <c r="L3875" i="14"/>
  <c r="M3875" i="14"/>
  <c r="F3875" i="14"/>
  <c r="G3875" i="14"/>
  <c r="H3875" i="14"/>
  <c r="I3875" i="14"/>
  <c r="B3867" i="14"/>
  <c r="J3867" i="14"/>
  <c r="K3867" i="14"/>
  <c r="L3867" i="14"/>
  <c r="M3867" i="14"/>
  <c r="F3867" i="14"/>
  <c r="G3867" i="14"/>
  <c r="H3867" i="14"/>
  <c r="I3867" i="14"/>
  <c r="B3859" i="14"/>
  <c r="J3859" i="14"/>
  <c r="K3859" i="14"/>
  <c r="L3859" i="14"/>
  <c r="M3859" i="14"/>
  <c r="F3859" i="14"/>
  <c r="G3859" i="14"/>
  <c r="H3859" i="14"/>
  <c r="I3859" i="14"/>
  <c r="B3851" i="14"/>
  <c r="J3851" i="14"/>
  <c r="K3851" i="14"/>
  <c r="L3851" i="14"/>
  <c r="M3851" i="14"/>
  <c r="F3851" i="14"/>
  <c r="G3851" i="14"/>
  <c r="H3851" i="14"/>
  <c r="I3851" i="14"/>
  <c r="B3843" i="14"/>
  <c r="J3843" i="14"/>
  <c r="K3843" i="14"/>
  <c r="L3843" i="14"/>
  <c r="M3843" i="14"/>
  <c r="F3843" i="14"/>
  <c r="G3843" i="14"/>
  <c r="H3843" i="14"/>
  <c r="I3843" i="14"/>
  <c r="B3835" i="14"/>
  <c r="J3835" i="14"/>
  <c r="K3835" i="14"/>
  <c r="L3835" i="14"/>
  <c r="M3835" i="14"/>
  <c r="F3835" i="14"/>
  <c r="G3835" i="14"/>
  <c r="H3835" i="14"/>
  <c r="I3835" i="14"/>
  <c r="B3827" i="14"/>
  <c r="J3827" i="14"/>
  <c r="K3827" i="14"/>
  <c r="L3827" i="14"/>
  <c r="M3827" i="14"/>
  <c r="F3827" i="14"/>
  <c r="G3827" i="14"/>
  <c r="H3827" i="14"/>
  <c r="I3827" i="14"/>
  <c r="B3819" i="14"/>
  <c r="J3819" i="14"/>
  <c r="K3819" i="14"/>
  <c r="L3819" i="14"/>
  <c r="M3819" i="14"/>
  <c r="F3819" i="14"/>
  <c r="G3819" i="14"/>
  <c r="H3819" i="14"/>
  <c r="I3819" i="14"/>
  <c r="B3811" i="14"/>
  <c r="J3811" i="14"/>
  <c r="K3811" i="14"/>
  <c r="L3811" i="14"/>
  <c r="M3811" i="14"/>
  <c r="F3811" i="14"/>
  <c r="G3811" i="14"/>
  <c r="H3811" i="14"/>
  <c r="I3811" i="14"/>
  <c r="B3803" i="14"/>
  <c r="J3803" i="14"/>
  <c r="K3803" i="14"/>
  <c r="L3803" i="14"/>
  <c r="M3803" i="14"/>
  <c r="F3803" i="14"/>
  <c r="G3803" i="14"/>
  <c r="H3803" i="14"/>
  <c r="I3803" i="14"/>
  <c r="B3795" i="14"/>
  <c r="J3795" i="14"/>
  <c r="K3795" i="14"/>
  <c r="L3795" i="14"/>
  <c r="M3795" i="14"/>
  <c r="F3795" i="14"/>
  <c r="G3795" i="14"/>
  <c r="H3795" i="14"/>
  <c r="I3795" i="14"/>
  <c r="B3787" i="14"/>
  <c r="J3787" i="14"/>
  <c r="K3787" i="14"/>
  <c r="L3787" i="14"/>
  <c r="M3787" i="14"/>
  <c r="F3787" i="14"/>
  <c r="G3787" i="14"/>
  <c r="H3787" i="14"/>
  <c r="I3787" i="14"/>
  <c r="B3779" i="14"/>
  <c r="J3779" i="14"/>
  <c r="K3779" i="14"/>
  <c r="L3779" i="14"/>
  <c r="M3779" i="14"/>
  <c r="F3779" i="14"/>
  <c r="G3779" i="14"/>
  <c r="H3779" i="14"/>
  <c r="I3779" i="14"/>
  <c r="B3771" i="14"/>
  <c r="J3771" i="14"/>
  <c r="K3771" i="14"/>
  <c r="L3771" i="14"/>
  <c r="M3771" i="14"/>
  <c r="F3771" i="14"/>
  <c r="G3771" i="14"/>
  <c r="H3771" i="14"/>
  <c r="I3771" i="14"/>
  <c r="B3763" i="14"/>
  <c r="J3763" i="14"/>
  <c r="K3763" i="14"/>
  <c r="L3763" i="14"/>
  <c r="M3763" i="14"/>
  <c r="F3763" i="14"/>
  <c r="G3763" i="14"/>
  <c r="H3763" i="14"/>
  <c r="I3763" i="14"/>
  <c r="B3755" i="14"/>
  <c r="J3755" i="14"/>
  <c r="K3755" i="14"/>
  <c r="L3755" i="14"/>
  <c r="M3755" i="14"/>
  <c r="F3755" i="14"/>
  <c r="G3755" i="14"/>
  <c r="H3755" i="14"/>
  <c r="I3755" i="14"/>
  <c r="B3747" i="14"/>
  <c r="J3747" i="14"/>
  <c r="K3747" i="14"/>
  <c r="L3747" i="14"/>
  <c r="M3747" i="14"/>
  <c r="F3747" i="14"/>
  <c r="G3747" i="14"/>
  <c r="H3747" i="14"/>
  <c r="I3747" i="14"/>
  <c r="B3739" i="14"/>
  <c r="J3739" i="14"/>
  <c r="K3739" i="14"/>
  <c r="L3739" i="14"/>
  <c r="M3739" i="14"/>
  <c r="F3739" i="14"/>
  <c r="G3739" i="14"/>
  <c r="H3739" i="14"/>
  <c r="I3739" i="14"/>
  <c r="B3731" i="14"/>
  <c r="J3731" i="14"/>
  <c r="K3731" i="14"/>
  <c r="L3731" i="14"/>
  <c r="M3731" i="14"/>
  <c r="F3731" i="14"/>
  <c r="G3731" i="14"/>
  <c r="H3731" i="14"/>
  <c r="I3731" i="14"/>
  <c r="B3723" i="14"/>
  <c r="J3723" i="14"/>
  <c r="K3723" i="14"/>
  <c r="L3723" i="14"/>
  <c r="M3723" i="14"/>
  <c r="F3723" i="14"/>
  <c r="G3723" i="14"/>
  <c r="H3723" i="14"/>
  <c r="I3723" i="14"/>
  <c r="B3715" i="14"/>
  <c r="J3715" i="14"/>
  <c r="K3715" i="14"/>
  <c r="L3715" i="14"/>
  <c r="M3715" i="14"/>
  <c r="F3715" i="14"/>
  <c r="G3715" i="14"/>
  <c r="H3715" i="14"/>
  <c r="I3715" i="14"/>
  <c r="B3707" i="14"/>
  <c r="J3707" i="14"/>
  <c r="K3707" i="14"/>
  <c r="L3707" i="14"/>
  <c r="M3707" i="14"/>
  <c r="F3707" i="14"/>
  <c r="G3707" i="14"/>
  <c r="H3707" i="14"/>
  <c r="I3707" i="14"/>
  <c r="B3699" i="14"/>
  <c r="J3699" i="14"/>
  <c r="K3699" i="14"/>
  <c r="L3699" i="14"/>
  <c r="M3699" i="14"/>
  <c r="F3699" i="14"/>
  <c r="G3699" i="14"/>
  <c r="H3699" i="14"/>
  <c r="I3699" i="14"/>
  <c r="B3691" i="14"/>
  <c r="J3691" i="14"/>
  <c r="K3691" i="14"/>
  <c r="L3691" i="14"/>
  <c r="M3691" i="14"/>
  <c r="F3691" i="14"/>
  <c r="G3691" i="14"/>
  <c r="H3691" i="14"/>
  <c r="I3691" i="14"/>
  <c r="B3683" i="14"/>
  <c r="J3683" i="14"/>
  <c r="K3683" i="14"/>
  <c r="L3683" i="14"/>
  <c r="M3683" i="14"/>
  <c r="F3683" i="14"/>
  <c r="G3683" i="14"/>
  <c r="H3683" i="14"/>
  <c r="I3683" i="14"/>
  <c r="B3675" i="14"/>
  <c r="J3675" i="14"/>
  <c r="K3675" i="14"/>
  <c r="L3675" i="14"/>
  <c r="M3675" i="14"/>
  <c r="F3675" i="14"/>
  <c r="G3675" i="14"/>
  <c r="H3675" i="14"/>
  <c r="I3675" i="14"/>
  <c r="B3667" i="14"/>
  <c r="J3667" i="14"/>
  <c r="K3667" i="14"/>
  <c r="L3667" i="14"/>
  <c r="M3667" i="14"/>
  <c r="F3667" i="14"/>
  <c r="G3667" i="14"/>
  <c r="H3667" i="14"/>
  <c r="I3667" i="14"/>
  <c r="B3659" i="14"/>
  <c r="J3659" i="14"/>
  <c r="K3659" i="14"/>
  <c r="L3659" i="14"/>
  <c r="M3659" i="14"/>
  <c r="F3659" i="14"/>
  <c r="G3659" i="14"/>
  <c r="H3659" i="14"/>
  <c r="I3659" i="14"/>
  <c r="B3651" i="14"/>
  <c r="J3651" i="14"/>
  <c r="K3651" i="14"/>
  <c r="L3651" i="14"/>
  <c r="M3651" i="14"/>
  <c r="F3651" i="14"/>
  <c r="G3651" i="14"/>
  <c r="H3651" i="14"/>
  <c r="I3651" i="14"/>
  <c r="B3643" i="14"/>
  <c r="K3643" i="14"/>
  <c r="L3643" i="14"/>
  <c r="M3643" i="14"/>
  <c r="F3643" i="14"/>
  <c r="G3643" i="14"/>
  <c r="H3643" i="14"/>
  <c r="I3643" i="14"/>
  <c r="J3643" i="14"/>
  <c r="B3635" i="14"/>
  <c r="K3635" i="14"/>
  <c r="L3635" i="14"/>
  <c r="M3635" i="14"/>
  <c r="F3635" i="14"/>
  <c r="G3635" i="14"/>
  <c r="H3635" i="14"/>
  <c r="I3635" i="14"/>
  <c r="J3635" i="14"/>
  <c r="B3627" i="14"/>
  <c r="K3627" i="14"/>
  <c r="L3627" i="14"/>
  <c r="M3627" i="14"/>
  <c r="F3627" i="14"/>
  <c r="G3627" i="14"/>
  <c r="H3627" i="14"/>
  <c r="I3627" i="14"/>
  <c r="J3627" i="14"/>
  <c r="B3619" i="14"/>
  <c r="K3619" i="14"/>
  <c r="L3619" i="14"/>
  <c r="M3619" i="14"/>
  <c r="F3619" i="14"/>
  <c r="G3619" i="14"/>
  <c r="H3619" i="14"/>
  <c r="I3619" i="14"/>
  <c r="J3619" i="14"/>
  <c r="B3611" i="14"/>
  <c r="K3611" i="14"/>
  <c r="L3611" i="14"/>
  <c r="M3611" i="14"/>
  <c r="F3611" i="14"/>
  <c r="G3611" i="14"/>
  <c r="H3611" i="14"/>
  <c r="I3611" i="14"/>
  <c r="J3611" i="14"/>
  <c r="B3603" i="14"/>
  <c r="K3603" i="14"/>
  <c r="L3603" i="14"/>
  <c r="M3603" i="14"/>
  <c r="F3603" i="14"/>
  <c r="G3603" i="14"/>
  <c r="H3603" i="14"/>
  <c r="I3603" i="14"/>
  <c r="J3603" i="14"/>
  <c r="B3595" i="14"/>
  <c r="K3595" i="14"/>
  <c r="L3595" i="14"/>
  <c r="M3595" i="14"/>
  <c r="F3595" i="14"/>
  <c r="G3595" i="14"/>
  <c r="H3595" i="14"/>
  <c r="I3595" i="14"/>
  <c r="J3595" i="14"/>
  <c r="B3587" i="14"/>
  <c r="K3587" i="14"/>
  <c r="L3587" i="14"/>
  <c r="M3587" i="14"/>
  <c r="F3587" i="14"/>
  <c r="G3587" i="14"/>
  <c r="H3587" i="14"/>
  <c r="I3587" i="14"/>
  <c r="J3587" i="14"/>
  <c r="B3579" i="14"/>
  <c r="K3579" i="14"/>
  <c r="L3579" i="14"/>
  <c r="M3579" i="14"/>
  <c r="F3579" i="14"/>
  <c r="G3579" i="14"/>
  <c r="H3579" i="14"/>
  <c r="I3579" i="14"/>
  <c r="J3579" i="14"/>
  <c r="B3571" i="14"/>
  <c r="K3571" i="14"/>
  <c r="L3571" i="14"/>
  <c r="M3571" i="14"/>
  <c r="F3571" i="14"/>
  <c r="G3571" i="14"/>
  <c r="H3571" i="14"/>
  <c r="I3571" i="14"/>
  <c r="J3571" i="14"/>
  <c r="B3563" i="14"/>
  <c r="K3563" i="14"/>
  <c r="L3563" i="14"/>
  <c r="M3563" i="14"/>
  <c r="F3563" i="14"/>
  <c r="G3563" i="14"/>
  <c r="H3563" i="14"/>
  <c r="I3563" i="14"/>
  <c r="J3563" i="14"/>
  <c r="B3555" i="14"/>
  <c r="K3555" i="14"/>
  <c r="L3555" i="14"/>
  <c r="M3555" i="14"/>
  <c r="F3555" i="14"/>
  <c r="G3555" i="14"/>
  <c r="H3555" i="14"/>
  <c r="I3555" i="14"/>
  <c r="J3555" i="14"/>
  <c r="B3547" i="14"/>
  <c r="K3547" i="14"/>
  <c r="L3547" i="14"/>
  <c r="M3547" i="14"/>
  <c r="F3547" i="14"/>
  <c r="G3547" i="14"/>
  <c r="H3547" i="14"/>
  <c r="I3547" i="14"/>
  <c r="J3547" i="14"/>
  <c r="B3539" i="14"/>
  <c r="K3539" i="14"/>
  <c r="L3539" i="14"/>
  <c r="M3539" i="14"/>
  <c r="F3539" i="14"/>
  <c r="G3539" i="14"/>
  <c r="H3539" i="14"/>
  <c r="I3539" i="14"/>
  <c r="J3539" i="14"/>
  <c r="B3531" i="14"/>
  <c r="K3531" i="14"/>
  <c r="L3531" i="14"/>
  <c r="M3531" i="14"/>
  <c r="F3531" i="14"/>
  <c r="G3531" i="14"/>
  <c r="H3531" i="14"/>
  <c r="I3531" i="14"/>
  <c r="J3531" i="14"/>
  <c r="B3523" i="14"/>
  <c r="K3523" i="14"/>
  <c r="L3523" i="14"/>
  <c r="M3523" i="14"/>
  <c r="F3523" i="14"/>
  <c r="G3523" i="14"/>
  <c r="H3523" i="14"/>
  <c r="I3523" i="14"/>
  <c r="J3523" i="14"/>
  <c r="B3515" i="14"/>
  <c r="K3515" i="14"/>
  <c r="L3515" i="14"/>
  <c r="M3515" i="14"/>
  <c r="F3515" i="14"/>
  <c r="G3515" i="14"/>
  <c r="H3515" i="14"/>
  <c r="I3515" i="14"/>
  <c r="J3515" i="14"/>
  <c r="B3507" i="14"/>
  <c r="K3507" i="14"/>
  <c r="L3507" i="14"/>
  <c r="M3507" i="14"/>
  <c r="F3507" i="14"/>
  <c r="G3507" i="14"/>
  <c r="H3507" i="14"/>
  <c r="I3507" i="14"/>
  <c r="J3507" i="14"/>
  <c r="B3499" i="14"/>
  <c r="K3499" i="14"/>
  <c r="L3499" i="14"/>
  <c r="M3499" i="14"/>
  <c r="F3499" i="14"/>
  <c r="G3499" i="14"/>
  <c r="H3499" i="14"/>
  <c r="I3499" i="14"/>
  <c r="J3499" i="14"/>
  <c r="B3491" i="14"/>
  <c r="K3491" i="14"/>
  <c r="L3491" i="14"/>
  <c r="M3491" i="14"/>
  <c r="F3491" i="14"/>
  <c r="G3491" i="14"/>
  <c r="H3491" i="14"/>
  <c r="I3491" i="14"/>
  <c r="J3491" i="14"/>
  <c r="B3483" i="14"/>
  <c r="K3483" i="14"/>
  <c r="L3483" i="14"/>
  <c r="M3483" i="14"/>
  <c r="F3483" i="14"/>
  <c r="G3483" i="14"/>
  <c r="H3483" i="14"/>
  <c r="I3483" i="14"/>
  <c r="J3483" i="14"/>
  <c r="B3475" i="14"/>
  <c r="K3475" i="14"/>
  <c r="L3475" i="14"/>
  <c r="M3475" i="14"/>
  <c r="F3475" i="14"/>
  <c r="G3475" i="14"/>
  <c r="H3475" i="14"/>
  <c r="I3475" i="14"/>
  <c r="J3475" i="14"/>
  <c r="B3467" i="14"/>
  <c r="K3467" i="14"/>
  <c r="L3467" i="14"/>
  <c r="M3467" i="14"/>
  <c r="F3467" i="14"/>
  <c r="G3467" i="14"/>
  <c r="H3467" i="14"/>
  <c r="I3467" i="14"/>
  <c r="J3467" i="14"/>
  <c r="B3459" i="14"/>
  <c r="K3459" i="14"/>
  <c r="L3459" i="14"/>
  <c r="M3459" i="14"/>
  <c r="F3459" i="14"/>
  <c r="G3459" i="14"/>
  <c r="H3459" i="14"/>
  <c r="I3459" i="14"/>
  <c r="J3459" i="14"/>
  <c r="B3451" i="14"/>
  <c r="K3451" i="14"/>
  <c r="L3451" i="14"/>
  <c r="M3451" i="14"/>
  <c r="F3451" i="14"/>
  <c r="G3451" i="14"/>
  <c r="H3451" i="14"/>
  <c r="I3451" i="14"/>
  <c r="J3451" i="14"/>
  <c r="B3443" i="14"/>
  <c r="K3443" i="14"/>
  <c r="L3443" i="14"/>
  <c r="M3443" i="14"/>
  <c r="F3443" i="14"/>
  <c r="G3443" i="14"/>
  <c r="H3443" i="14"/>
  <c r="I3443" i="14"/>
  <c r="J3443" i="14"/>
  <c r="B3435" i="14"/>
  <c r="K3435" i="14"/>
  <c r="L3435" i="14"/>
  <c r="M3435" i="14"/>
  <c r="F3435" i="14"/>
  <c r="G3435" i="14"/>
  <c r="H3435" i="14"/>
  <c r="I3435" i="14"/>
  <c r="J3435" i="14"/>
  <c r="B3427" i="14"/>
  <c r="K3427" i="14"/>
  <c r="L3427" i="14"/>
  <c r="M3427" i="14"/>
  <c r="F3427" i="14"/>
  <c r="G3427" i="14"/>
  <c r="H3427" i="14"/>
  <c r="I3427" i="14"/>
  <c r="J3427" i="14"/>
  <c r="B3419" i="14"/>
  <c r="K3419" i="14"/>
  <c r="L3419" i="14"/>
  <c r="M3419" i="14"/>
  <c r="F3419" i="14"/>
  <c r="G3419" i="14"/>
  <c r="H3419" i="14"/>
  <c r="I3419" i="14"/>
  <c r="J3419" i="14"/>
  <c r="B3411" i="14"/>
  <c r="K3411" i="14"/>
  <c r="L3411" i="14"/>
  <c r="M3411" i="14"/>
  <c r="F3411" i="14"/>
  <c r="G3411" i="14"/>
  <c r="H3411" i="14"/>
  <c r="I3411" i="14"/>
  <c r="J3411" i="14"/>
  <c r="B3403" i="14"/>
  <c r="K3403" i="14"/>
  <c r="L3403" i="14"/>
  <c r="M3403" i="14"/>
  <c r="F3403" i="14"/>
  <c r="G3403" i="14"/>
  <c r="H3403" i="14"/>
  <c r="I3403" i="14"/>
  <c r="J3403" i="14"/>
  <c r="B3395" i="14"/>
  <c r="K3395" i="14"/>
  <c r="L3395" i="14"/>
  <c r="M3395" i="14"/>
  <c r="F3395" i="14"/>
  <c r="G3395" i="14"/>
  <c r="H3395" i="14"/>
  <c r="I3395" i="14"/>
  <c r="J3395" i="14"/>
  <c r="B3387" i="14"/>
  <c r="K3387" i="14"/>
  <c r="L3387" i="14"/>
  <c r="M3387" i="14"/>
  <c r="F3387" i="14"/>
  <c r="G3387" i="14"/>
  <c r="H3387" i="14"/>
  <c r="I3387" i="14"/>
  <c r="J3387" i="14"/>
  <c r="B3379" i="14"/>
  <c r="K3379" i="14"/>
  <c r="L3379" i="14"/>
  <c r="M3379" i="14"/>
  <c r="F3379" i="14"/>
  <c r="G3379" i="14"/>
  <c r="H3379" i="14"/>
  <c r="I3379" i="14"/>
  <c r="J3379" i="14"/>
  <c r="B3371" i="14"/>
  <c r="K3371" i="14"/>
  <c r="L3371" i="14"/>
  <c r="M3371" i="14"/>
  <c r="F3371" i="14"/>
  <c r="G3371" i="14"/>
  <c r="H3371" i="14"/>
  <c r="I3371" i="14"/>
  <c r="J3371" i="14"/>
  <c r="B3363" i="14"/>
  <c r="K3363" i="14"/>
  <c r="L3363" i="14"/>
  <c r="M3363" i="14"/>
  <c r="F3363" i="14"/>
  <c r="G3363" i="14"/>
  <c r="H3363" i="14"/>
  <c r="I3363" i="14"/>
  <c r="J3363" i="14"/>
  <c r="B3355" i="14"/>
  <c r="K3355" i="14"/>
  <c r="L3355" i="14"/>
  <c r="M3355" i="14"/>
  <c r="F3355" i="14"/>
  <c r="G3355" i="14"/>
  <c r="H3355" i="14"/>
  <c r="I3355" i="14"/>
  <c r="J3355" i="14"/>
  <c r="B3347" i="14"/>
  <c r="K3347" i="14"/>
  <c r="L3347" i="14"/>
  <c r="M3347" i="14"/>
  <c r="F3347" i="14"/>
  <c r="G3347" i="14"/>
  <c r="H3347" i="14"/>
  <c r="I3347" i="14"/>
  <c r="J3347" i="14"/>
  <c r="B3339" i="14"/>
  <c r="K3339" i="14"/>
  <c r="L3339" i="14"/>
  <c r="M3339" i="14"/>
  <c r="F3339" i="14"/>
  <c r="G3339" i="14"/>
  <c r="H3339" i="14"/>
  <c r="I3339" i="14"/>
  <c r="J3339" i="14"/>
  <c r="B3331" i="14"/>
  <c r="K3331" i="14"/>
  <c r="L3331" i="14"/>
  <c r="M3331" i="14"/>
  <c r="F3331" i="14"/>
  <c r="G3331" i="14"/>
  <c r="H3331" i="14"/>
  <c r="I3331" i="14"/>
  <c r="J3331" i="14"/>
  <c r="B3323" i="14"/>
  <c r="K3323" i="14"/>
  <c r="L3323" i="14"/>
  <c r="M3323" i="14"/>
  <c r="F3323" i="14"/>
  <c r="G3323" i="14"/>
  <c r="H3323" i="14"/>
  <c r="I3323" i="14"/>
  <c r="J3323" i="14"/>
  <c r="B3315" i="14"/>
  <c r="K3315" i="14"/>
  <c r="L3315" i="14"/>
  <c r="M3315" i="14"/>
  <c r="F3315" i="14"/>
  <c r="G3315" i="14"/>
  <c r="H3315" i="14"/>
  <c r="I3315" i="14"/>
  <c r="J3315" i="14"/>
  <c r="B3307" i="14"/>
  <c r="F3307" i="14"/>
  <c r="G3307" i="14"/>
  <c r="J3307" i="14"/>
  <c r="K3307" i="14"/>
  <c r="L3307" i="14"/>
  <c r="H3307" i="14"/>
  <c r="I3307" i="14"/>
  <c r="M3307" i="14"/>
  <c r="B3299" i="14"/>
  <c r="F3299" i="14"/>
  <c r="G3299" i="14"/>
  <c r="H3299" i="14"/>
  <c r="I3299" i="14"/>
  <c r="J3299" i="14"/>
  <c r="K3299" i="14"/>
  <c r="L3299" i="14"/>
  <c r="M3299" i="14"/>
  <c r="B3291" i="14"/>
  <c r="M3291" i="14"/>
  <c r="F3291" i="14"/>
  <c r="G3291" i="14"/>
  <c r="H3291" i="14"/>
  <c r="I3291" i="14"/>
  <c r="J3291" i="14"/>
  <c r="K3291" i="14"/>
  <c r="L3291" i="14"/>
  <c r="B3283" i="14"/>
  <c r="M3283" i="14"/>
  <c r="F3283" i="14"/>
  <c r="G3283" i="14"/>
  <c r="H3283" i="14"/>
  <c r="I3283" i="14"/>
  <c r="J3283" i="14"/>
  <c r="K3283" i="14"/>
  <c r="L3283" i="14"/>
  <c r="B3275" i="14"/>
  <c r="M3275" i="14"/>
  <c r="F3275" i="14"/>
  <c r="G3275" i="14"/>
  <c r="H3275" i="14"/>
  <c r="I3275" i="14"/>
  <c r="J3275" i="14"/>
  <c r="K3275" i="14"/>
  <c r="L3275" i="14"/>
  <c r="B3267" i="14"/>
  <c r="M3267" i="14"/>
  <c r="F3267" i="14"/>
  <c r="G3267" i="14"/>
  <c r="H3267" i="14"/>
  <c r="I3267" i="14"/>
  <c r="J3267" i="14"/>
  <c r="K3267" i="14"/>
  <c r="L3267" i="14"/>
  <c r="B3259" i="14"/>
  <c r="M3259" i="14"/>
  <c r="F3259" i="14"/>
  <c r="G3259" i="14"/>
  <c r="H3259" i="14"/>
  <c r="I3259" i="14"/>
  <c r="J3259" i="14"/>
  <c r="K3259" i="14"/>
  <c r="L3259" i="14"/>
  <c r="B3251" i="14"/>
  <c r="M3251" i="14"/>
  <c r="F3251" i="14"/>
  <c r="G3251" i="14"/>
  <c r="H3251" i="14"/>
  <c r="I3251" i="14"/>
  <c r="J3251" i="14"/>
  <c r="K3251" i="14"/>
  <c r="L3251" i="14"/>
  <c r="B3243" i="14"/>
  <c r="M3243" i="14"/>
  <c r="F3243" i="14"/>
  <c r="G3243" i="14"/>
  <c r="H3243" i="14"/>
  <c r="I3243" i="14"/>
  <c r="J3243" i="14"/>
  <c r="K3243" i="14"/>
  <c r="L3243" i="14"/>
  <c r="B3235" i="14"/>
  <c r="M3235" i="14"/>
  <c r="F3235" i="14"/>
  <c r="G3235" i="14"/>
  <c r="H3235" i="14"/>
  <c r="I3235" i="14"/>
  <c r="J3235" i="14"/>
  <c r="K3235" i="14"/>
  <c r="L3235" i="14"/>
  <c r="B3227" i="14"/>
  <c r="M3227" i="14"/>
  <c r="F3227" i="14"/>
  <c r="G3227" i="14"/>
  <c r="H3227" i="14"/>
  <c r="I3227" i="14"/>
  <c r="J3227" i="14"/>
  <c r="K3227" i="14"/>
  <c r="L3227" i="14"/>
  <c r="B3219" i="14"/>
  <c r="M3219" i="14"/>
  <c r="F3219" i="14"/>
  <c r="G3219" i="14"/>
  <c r="H3219" i="14"/>
  <c r="I3219" i="14"/>
  <c r="J3219" i="14"/>
  <c r="K3219" i="14"/>
  <c r="L3219" i="14"/>
  <c r="B3211" i="14"/>
  <c r="M3211" i="14"/>
  <c r="F3211" i="14"/>
  <c r="G3211" i="14"/>
  <c r="H3211" i="14"/>
  <c r="I3211" i="14"/>
  <c r="J3211" i="14"/>
  <c r="K3211" i="14"/>
  <c r="L3211" i="14"/>
  <c r="B3203" i="14"/>
  <c r="M3203" i="14"/>
  <c r="F3203" i="14"/>
  <c r="G3203" i="14"/>
  <c r="H3203" i="14"/>
  <c r="I3203" i="14"/>
  <c r="J3203" i="14"/>
  <c r="K3203" i="14"/>
  <c r="L3203" i="14"/>
  <c r="B3195" i="14"/>
  <c r="M3195" i="14"/>
  <c r="F3195" i="14"/>
  <c r="G3195" i="14"/>
  <c r="H3195" i="14"/>
  <c r="I3195" i="14"/>
  <c r="J3195" i="14"/>
  <c r="K3195" i="14"/>
  <c r="L3195" i="14"/>
  <c r="B3187" i="14"/>
  <c r="M3187" i="14"/>
  <c r="F3187" i="14"/>
  <c r="G3187" i="14"/>
  <c r="H3187" i="14"/>
  <c r="I3187" i="14"/>
  <c r="J3187" i="14"/>
  <c r="K3187" i="14"/>
  <c r="L3187" i="14"/>
  <c r="B3179" i="14"/>
  <c r="M3179" i="14"/>
  <c r="F3179" i="14"/>
  <c r="G3179" i="14"/>
  <c r="H3179" i="14"/>
  <c r="I3179" i="14"/>
  <c r="J3179" i="14"/>
  <c r="K3179" i="14"/>
  <c r="L3179" i="14"/>
  <c r="B3171" i="14"/>
  <c r="M3171" i="14"/>
  <c r="F3171" i="14"/>
  <c r="G3171" i="14"/>
  <c r="H3171" i="14"/>
  <c r="I3171" i="14"/>
  <c r="J3171" i="14"/>
  <c r="K3171" i="14"/>
  <c r="L3171" i="14"/>
  <c r="B3163" i="14"/>
  <c r="M3163" i="14"/>
  <c r="F3163" i="14"/>
  <c r="G3163" i="14"/>
  <c r="H3163" i="14"/>
  <c r="I3163" i="14"/>
  <c r="J3163" i="14"/>
  <c r="K3163" i="14"/>
  <c r="L3163" i="14"/>
  <c r="B3155" i="14"/>
  <c r="M3155" i="14"/>
  <c r="F3155" i="14"/>
  <c r="G3155" i="14"/>
  <c r="H3155" i="14"/>
  <c r="I3155" i="14"/>
  <c r="J3155" i="14"/>
  <c r="K3155" i="14"/>
  <c r="L3155" i="14"/>
  <c r="B3147" i="14"/>
  <c r="M3147" i="14"/>
  <c r="F3147" i="14"/>
  <c r="G3147" i="14"/>
  <c r="H3147" i="14"/>
  <c r="I3147" i="14"/>
  <c r="J3147" i="14"/>
  <c r="K3147" i="14"/>
  <c r="L3147" i="14"/>
  <c r="B3139" i="14"/>
  <c r="M3139" i="14"/>
  <c r="F3139" i="14"/>
  <c r="G3139" i="14"/>
  <c r="H3139" i="14"/>
  <c r="I3139" i="14"/>
  <c r="J3139" i="14"/>
  <c r="K3139" i="14"/>
  <c r="L3139" i="14"/>
  <c r="B3131" i="14"/>
  <c r="M3131" i="14"/>
  <c r="F3131" i="14"/>
  <c r="G3131" i="14"/>
  <c r="H3131" i="14"/>
  <c r="I3131" i="14"/>
  <c r="J3131" i="14"/>
  <c r="K3131" i="14"/>
  <c r="L3131" i="14"/>
  <c r="B3123" i="14"/>
  <c r="M3123" i="14"/>
  <c r="F3123" i="14"/>
  <c r="G3123" i="14"/>
  <c r="H3123" i="14"/>
  <c r="I3123" i="14"/>
  <c r="J3123" i="14"/>
  <c r="K3123" i="14"/>
  <c r="L3123" i="14"/>
  <c r="B3115" i="14"/>
  <c r="M3115" i="14"/>
  <c r="F3115" i="14"/>
  <c r="G3115" i="14"/>
  <c r="H3115" i="14"/>
  <c r="I3115" i="14"/>
  <c r="J3115" i="14"/>
  <c r="K3115" i="14"/>
  <c r="L3115" i="14"/>
  <c r="B3107" i="14"/>
  <c r="M3107" i="14"/>
  <c r="F3107" i="14"/>
  <c r="G3107" i="14"/>
  <c r="H3107" i="14"/>
  <c r="I3107" i="14"/>
  <c r="J3107" i="14"/>
  <c r="K3107" i="14"/>
  <c r="L3107" i="14"/>
  <c r="B3099" i="14"/>
  <c r="M3099" i="14"/>
  <c r="F3099" i="14"/>
  <c r="G3099" i="14"/>
  <c r="H3099" i="14"/>
  <c r="I3099" i="14"/>
  <c r="J3099" i="14"/>
  <c r="K3099" i="14"/>
  <c r="L3099" i="14"/>
  <c r="B3091" i="14"/>
  <c r="M3091" i="14"/>
  <c r="F3091" i="14"/>
  <c r="G3091" i="14"/>
  <c r="H3091" i="14"/>
  <c r="I3091" i="14"/>
  <c r="J3091" i="14"/>
  <c r="K3091" i="14"/>
  <c r="L3091" i="14"/>
  <c r="B3083" i="14"/>
  <c r="M3083" i="14"/>
  <c r="F3083" i="14"/>
  <c r="G3083" i="14"/>
  <c r="H3083" i="14"/>
  <c r="I3083" i="14"/>
  <c r="J3083" i="14"/>
  <c r="K3083" i="14"/>
  <c r="L3083" i="14"/>
  <c r="B3075" i="14"/>
  <c r="M3075" i="14"/>
  <c r="F3075" i="14"/>
  <c r="G3075" i="14"/>
  <c r="H3075" i="14"/>
  <c r="I3075" i="14"/>
  <c r="J3075" i="14"/>
  <c r="K3075" i="14"/>
  <c r="L3075" i="14"/>
  <c r="B3067" i="14"/>
  <c r="M3067" i="14"/>
  <c r="F3067" i="14"/>
  <c r="G3067" i="14"/>
  <c r="H3067" i="14"/>
  <c r="I3067" i="14"/>
  <c r="J3067" i="14"/>
  <c r="K3067" i="14"/>
  <c r="L3067" i="14"/>
  <c r="B3059" i="14"/>
  <c r="M3059" i="14"/>
  <c r="F3059" i="14"/>
  <c r="G3059" i="14"/>
  <c r="H3059" i="14"/>
  <c r="I3059" i="14"/>
  <c r="J3059" i="14"/>
  <c r="K3059" i="14"/>
  <c r="L3059" i="14"/>
  <c r="B3051" i="14"/>
  <c r="M3051" i="14"/>
  <c r="F3051" i="14"/>
  <c r="G3051" i="14"/>
  <c r="H3051" i="14"/>
  <c r="I3051" i="14"/>
  <c r="J3051" i="14"/>
  <c r="K3051" i="14"/>
  <c r="L3051" i="14"/>
  <c r="B3043" i="14"/>
  <c r="M3043" i="14"/>
  <c r="F3043" i="14"/>
  <c r="G3043" i="14"/>
  <c r="H3043" i="14"/>
  <c r="I3043" i="14"/>
  <c r="J3043" i="14"/>
  <c r="K3043" i="14"/>
  <c r="L3043" i="14"/>
  <c r="B3035" i="14"/>
  <c r="M3035" i="14"/>
  <c r="F3035" i="14"/>
  <c r="G3035" i="14"/>
  <c r="H3035" i="14"/>
  <c r="I3035" i="14"/>
  <c r="J3035" i="14"/>
  <c r="K3035" i="14"/>
  <c r="L3035" i="14"/>
  <c r="B3027" i="14"/>
  <c r="M3027" i="14"/>
  <c r="F3027" i="14"/>
  <c r="G3027" i="14"/>
  <c r="H3027" i="14"/>
  <c r="I3027" i="14"/>
  <c r="J3027" i="14"/>
  <c r="K3027" i="14"/>
  <c r="L3027" i="14"/>
  <c r="B3019" i="14"/>
  <c r="M3019" i="14"/>
  <c r="F3019" i="14"/>
  <c r="G3019" i="14"/>
  <c r="H3019" i="14"/>
  <c r="I3019" i="14"/>
  <c r="J3019" i="14"/>
  <c r="K3019" i="14"/>
  <c r="L3019" i="14"/>
  <c r="B3011" i="14"/>
  <c r="M3011" i="14"/>
  <c r="F3011" i="14"/>
  <c r="G3011" i="14"/>
  <c r="H3011" i="14"/>
  <c r="I3011" i="14"/>
  <c r="J3011" i="14"/>
  <c r="K3011" i="14"/>
  <c r="L3011" i="14"/>
  <c r="B3003" i="14"/>
  <c r="M3003" i="14"/>
  <c r="F3003" i="14"/>
  <c r="G3003" i="14"/>
  <c r="H3003" i="14"/>
  <c r="I3003" i="14"/>
  <c r="J3003" i="14"/>
  <c r="K3003" i="14"/>
  <c r="L3003" i="14"/>
  <c r="B2995" i="14"/>
  <c r="M2995" i="14"/>
  <c r="F2995" i="14"/>
  <c r="G2995" i="14"/>
  <c r="H2995" i="14"/>
  <c r="I2995" i="14"/>
  <c r="J2995" i="14"/>
  <c r="K2995" i="14"/>
  <c r="L2995" i="14"/>
  <c r="B2987" i="14"/>
  <c r="M2987" i="14"/>
  <c r="F2987" i="14"/>
  <c r="G2987" i="14"/>
  <c r="H2987" i="14"/>
  <c r="I2987" i="14"/>
  <c r="J2987" i="14"/>
  <c r="K2987" i="14"/>
  <c r="L2987" i="14"/>
  <c r="B2979" i="14"/>
  <c r="M2979" i="14"/>
  <c r="F2979" i="14"/>
  <c r="G2979" i="14"/>
  <c r="H2979" i="14"/>
  <c r="I2979" i="14"/>
  <c r="J2979" i="14"/>
  <c r="K2979" i="14"/>
  <c r="L2979" i="14"/>
  <c r="B2971" i="14"/>
  <c r="M2971" i="14"/>
  <c r="F2971" i="14"/>
  <c r="G2971" i="14"/>
  <c r="H2971" i="14"/>
  <c r="I2971" i="14"/>
  <c r="J2971" i="14"/>
  <c r="K2971" i="14"/>
  <c r="L2971" i="14"/>
  <c r="B2963" i="14"/>
  <c r="F2963" i="14"/>
  <c r="G2963" i="14"/>
  <c r="H2963" i="14"/>
  <c r="I2963" i="14"/>
  <c r="J2963" i="14"/>
  <c r="K2963" i="14"/>
  <c r="L2963" i="14"/>
  <c r="M2963" i="14"/>
  <c r="B2955" i="14"/>
  <c r="F2955" i="14"/>
  <c r="G2955" i="14"/>
  <c r="H2955" i="14"/>
  <c r="I2955" i="14"/>
  <c r="J2955" i="14"/>
  <c r="K2955" i="14"/>
  <c r="L2955" i="14"/>
  <c r="M2955" i="14"/>
  <c r="B2947" i="14"/>
  <c r="M2947" i="14"/>
  <c r="F2947" i="14"/>
  <c r="G2947" i="14"/>
  <c r="H2947" i="14"/>
  <c r="I2947" i="14"/>
  <c r="J2947" i="14"/>
  <c r="K2947" i="14"/>
  <c r="L2947" i="14"/>
  <c r="B2939" i="14"/>
  <c r="M2939" i="14"/>
  <c r="F2939" i="14"/>
  <c r="G2939" i="14"/>
  <c r="H2939" i="14"/>
  <c r="I2939" i="14"/>
  <c r="J2939" i="14"/>
  <c r="K2939" i="14"/>
  <c r="L2939" i="14"/>
  <c r="B2931" i="14"/>
  <c r="M2931" i="14"/>
  <c r="F2931" i="14"/>
  <c r="G2931" i="14"/>
  <c r="H2931" i="14"/>
  <c r="I2931" i="14"/>
  <c r="J2931" i="14"/>
  <c r="K2931" i="14"/>
  <c r="L2931" i="14"/>
  <c r="B2923" i="14"/>
  <c r="M2923" i="14"/>
  <c r="F2923" i="14"/>
  <c r="G2923" i="14"/>
  <c r="H2923" i="14"/>
  <c r="I2923" i="14"/>
  <c r="J2923" i="14"/>
  <c r="K2923" i="14"/>
  <c r="L2923" i="14"/>
  <c r="B2915" i="14"/>
  <c r="M2915" i="14"/>
  <c r="F2915" i="14"/>
  <c r="G2915" i="14"/>
  <c r="H2915" i="14"/>
  <c r="I2915" i="14"/>
  <c r="J2915" i="14"/>
  <c r="K2915" i="14"/>
  <c r="L2915" i="14"/>
  <c r="B2907" i="14"/>
  <c r="M2907" i="14"/>
  <c r="F2907" i="14"/>
  <c r="G2907" i="14"/>
  <c r="H2907" i="14"/>
  <c r="I2907" i="14"/>
  <c r="J2907" i="14"/>
  <c r="K2907" i="14"/>
  <c r="L2907" i="14"/>
  <c r="B2899" i="14"/>
  <c r="M2899" i="14"/>
  <c r="F2899" i="14"/>
  <c r="G2899" i="14"/>
  <c r="H2899" i="14"/>
  <c r="I2899" i="14"/>
  <c r="J2899" i="14"/>
  <c r="K2899" i="14"/>
  <c r="L2899" i="14"/>
  <c r="B2891" i="14"/>
  <c r="M2891" i="14"/>
  <c r="F2891" i="14"/>
  <c r="G2891" i="14"/>
  <c r="H2891" i="14"/>
  <c r="I2891" i="14"/>
  <c r="J2891" i="14"/>
  <c r="K2891" i="14"/>
  <c r="L2891" i="14"/>
  <c r="B2883" i="14"/>
  <c r="M2883" i="14"/>
  <c r="F2883" i="14"/>
  <c r="G2883" i="14"/>
  <c r="H2883" i="14"/>
  <c r="I2883" i="14"/>
  <c r="J2883" i="14"/>
  <c r="K2883" i="14"/>
  <c r="L2883" i="14"/>
  <c r="B2875" i="14"/>
  <c r="M2875" i="14"/>
  <c r="F2875" i="14"/>
  <c r="G2875" i="14"/>
  <c r="H2875" i="14"/>
  <c r="I2875" i="14"/>
  <c r="J2875" i="14"/>
  <c r="K2875" i="14"/>
  <c r="L2875" i="14"/>
  <c r="B2867" i="14"/>
  <c r="M2867" i="14"/>
  <c r="F2867" i="14"/>
  <c r="G2867" i="14"/>
  <c r="H2867" i="14"/>
  <c r="I2867" i="14"/>
  <c r="J2867" i="14"/>
  <c r="K2867" i="14"/>
  <c r="L2867" i="14"/>
  <c r="B2859" i="14"/>
  <c r="M2859" i="14"/>
  <c r="F2859" i="14"/>
  <c r="G2859" i="14"/>
  <c r="H2859" i="14"/>
  <c r="I2859" i="14"/>
  <c r="J2859" i="14"/>
  <c r="K2859" i="14"/>
  <c r="L2859" i="14"/>
  <c r="B2851" i="14"/>
  <c r="M2851" i="14"/>
  <c r="F2851" i="14"/>
  <c r="G2851" i="14"/>
  <c r="H2851" i="14"/>
  <c r="I2851" i="14"/>
  <c r="J2851" i="14"/>
  <c r="K2851" i="14"/>
  <c r="L2851" i="14"/>
  <c r="B2843" i="14"/>
  <c r="M2843" i="14"/>
  <c r="F2843" i="14"/>
  <c r="G2843" i="14"/>
  <c r="H2843" i="14"/>
  <c r="I2843" i="14"/>
  <c r="J2843" i="14"/>
  <c r="K2843" i="14"/>
  <c r="L2843" i="14"/>
  <c r="B2835" i="14"/>
  <c r="M2835" i="14"/>
  <c r="F2835" i="14"/>
  <c r="G2835" i="14"/>
  <c r="H2835" i="14"/>
  <c r="I2835" i="14"/>
  <c r="J2835" i="14"/>
  <c r="K2835" i="14"/>
  <c r="L2835" i="14"/>
  <c r="B2827" i="14"/>
  <c r="M2827" i="14"/>
  <c r="F2827" i="14"/>
  <c r="G2827" i="14"/>
  <c r="H2827" i="14"/>
  <c r="I2827" i="14"/>
  <c r="J2827" i="14"/>
  <c r="K2827" i="14"/>
  <c r="L2827" i="14"/>
  <c r="B2819" i="14"/>
  <c r="M2819" i="14"/>
  <c r="F2819" i="14"/>
  <c r="G2819" i="14"/>
  <c r="H2819" i="14"/>
  <c r="I2819" i="14"/>
  <c r="J2819" i="14"/>
  <c r="K2819" i="14"/>
  <c r="L2819" i="14"/>
  <c r="B2811" i="14"/>
  <c r="M2811" i="14"/>
  <c r="F2811" i="14"/>
  <c r="G2811" i="14"/>
  <c r="H2811" i="14"/>
  <c r="I2811" i="14"/>
  <c r="J2811" i="14"/>
  <c r="K2811" i="14"/>
  <c r="L2811" i="14"/>
  <c r="B2803" i="14"/>
  <c r="M2803" i="14"/>
  <c r="F2803" i="14"/>
  <c r="G2803" i="14"/>
  <c r="H2803" i="14"/>
  <c r="I2803" i="14"/>
  <c r="J2803" i="14"/>
  <c r="K2803" i="14"/>
  <c r="L2803" i="14"/>
  <c r="B2795" i="14"/>
  <c r="M2795" i="14"/>
  <c r="F2795" i="14"/>
  <c r="G2795" i="14"/>
  <c r="H2795" i="14"/>
  <c r="I2795" i="14"/>
  <c r="J2795" i="14"/>
  <c r="K2795" i="14"/>
  <c r="L2795" i="14"/>
  <c r="B2787" i="14"/>
  <c r="M2787" i="14"/>
  <c r="F2787" i="14"/>
  <c r="G2787" i="14"/>
  <c r="H2787" i="14"/>
  <c r="I2787" i="14"/>
  <c r="J2787" i="14"/>
  <c r="K2787" i="14"/>
  <c r="L2787" i="14"/>
  <c r="B2779" i="14"/>
  <c r="M2779" i="14"/>
  <c r="F2779" i="14"/>
  <c r="G2779" i="14"/>
  <c r="H2779" i="14"/>
  <c r="I2779" i="14"/>
  <c r="J2779" i="14"/>
  <c r="K2779" i="14"/>
  <c r="L2779" i="14"/>
  <c r="B2771" i="14"/>
  <c r="M2771" i="14"/>
  <c r="F2771" i="14"/>
  <c r="G2771" i="14"/>
  <c r="H2771" i="14"/>
  <c r="I2771" i="14"/>
  <c r="J2771" i="14"/>
  <c r="K2771" i="14"/>
  <c r="L2771" i="14"/>
  <c r="B2763" i="14"/>
  <c r="M2763" i="14"/>
  <c r="F2763" i="14"/>
  <c r="G2763" i="14"/>
  <c r="H2763" i="14"/>
  <c r="I2763" i="14"/>
  <c r="J2763" i="14"/>
  <c r="K2763" i="14"/>
  <c r="L2763" i="14"/>
  <c r="B2755" i="14"/>
  <c r="M2755" i="14"/>
  <c r="F2755" i="14"/>
  <c r="G2755" i="14"/>
  <c r="H2755" i="14"/>
  <c r="I2755" i="14"/>
  <c r="J2755" i="14"/>
  <c r="K2755" i="14"/>
  <c r="L2755" i="14"/>
  <c r="B2747" i="14"/>
  <c r="M2747" i="14"/>
  <c r="F2747" i="14"/>
  <c r="G2747" i="14"/>
  <c r="H2747" i="14"/>
  <c r="I2747" i="14"/>
  <c r="J2747" i="14"/>
  <c r="K2747" i="14"/>
  <c r="L2747" i="14"/>
  <c r="B2739" i="14"/>
  <c r="M2739" i="14"/>
  <c r="F2739" i="14"/>
  <c r="G2739" i="14"/>
  <c r="H2739" i="14"/>
  <c r="I2739" i="14"/>
  <c r="J2739" i="14"/>
  <c r="K2739" i="14"/>
  <c r="L2739" i="14"/>
  <c r="B2731" i="14"/>
  <c r="M2731" i="14"/>
  <c r="F2731" i="14"/>
  <c r="G2731" i="14"/>
  <c r="H2731" i="14"/>
  <c r="I2731" i="14"/>
  <c r="J2731" i="14"/>
  <c r="K2731" i="14"/>
  <c r="L2731" i="14"/>
  <c r="B2723" i="14"/>
  <c r="M2723" i="14"/>
  <c r="F2723" i="14"/>
  <c r="G2723" i="14"/>
  <c r="H2723" i="14"/>
  <c r="I2723" i="14"/>
  <c r="J2723" i="14"/>
  <c r="K2723" i="14"/>
  <c r="L2723" i="14"/>
  <c r="B2715" i="14"/>
  <c r="M2715" i="14"/>
  <c r="F2715" i="14"/>
  <c r="G2715" i="14"/>
  <c r="H2715" i="14"/>
  <c r="I2715" i="14"/>
  <c r="J2715" i="14"/>
  <c r="K2715" i="14"/>
  <c r="L2715" i="14"/>
  <c r="B2707" i="14"/>
  <c r="M2707" i="14"/>
  <c r="F2707" i="14"/>
  <c r="G2707" i="14"/>
  <c r="H2707" i="14"/>
  <c r="I2707" i="14"/>
  <c r="J2707" i="14"/>
  <c r="K2707" i="14"/>
  <c r="L2707" i="14"/>
  <c r="B2699" i="14"/>
  <c r="M2699" i="14"/>
  <c r="F2699" i="14"/>
  <c r="G2699" i="14"/>
  <c r="H2699" i="14"/>
  <c r="I2699" i="14"/>
  <c r="J2699" i="14"/>
  <c r="K2699" i="14"/>
  <c r="L2699" i="14"/>
  <c r="B2691" i="14"/>
  <c r="M2691" i="14"/>
  <c r="F2691" i="14"/>
  <c r="G2691" i="14"/>
  <c r="H2691" i="14"/>
  <c r="I2691" i="14"/>
  <c r="J2691" i="14"/>
  <c r="K2691" i="14"/>
  <c r="L2691" i="14"/>
  <c r="B2683" i="14"/>
  <c r="M2683" i="14"/>
  <c r="F2683" i="14"/>
  <c r="G2683" i="14"/>
  <c r="H2683" i="14"/>
  <c r="I2683" i="14"/>
  <c r="J2683" i="14"/>
  <c r="K2683" i="14"/>
  <c r="L2683" i="14"/>
  <c r="B2675" i="14"/>
  <c r="M2675" i="14"/>
  <c r="F2675" i="14"/>
  <c r="G2675" i="14"/>
  <c r="H2675" i="14"/>
  <c r="I2675" i="14"/>
  <c r="J2675" i="14"/>
  <c r="K2675" i="14"/>
  <c r="L2675" i="14"/>
  <c r="B2667" i="14"/>
  <c r="M2667" i="14"/>
  <c r="F2667" i="14"/>
  <c r="G2667" i="14"/>
  <c r="H2667" i="14"/>
  <c r="I2667" i="14"/>
  <c r="J2667" i="14"/>
  <c r="K2667" i="14"/>
  <c r="L2667" i="14"/>
  <c r="B2659" i="14"/>
  <c r="M2659" i="14"/>
  <c r="F2659" i="14"/>
  <c r="G2659" i="14"/>
  <c r="H2659" i="14"/>
  <c r="I2659" i="14"/>
  <c r="J2659" i="14"/>
  <c r="K2659" i="14"/>
  <c r="L2659" i="14"/>
  <c r="B2651" i="14"/>
  <c r="M2651" i="14"/>
  <c r="F2651" i="14"/>
  <c r="G2651" i="14"/>
  <c r="H2651" i="14"/>
  <c r="I2651" i="14"/>
  <c r="J2651" i="14"/>
  <c r="K2651" i="14"/>
  <c r="L2651" i="14"/>
  <c r="B2643" i="14"/>
  <c r="M2643" i="14"/>
  <c r="F2643" i="14"/>
  <c r="G2643" i="14"/>
  <c r="H2643" i="14"/>
  <c r="I2643" i="14"/>
  <c r="J2643" i="14"/>
  <c r="K2643" i="14"/>
  <c r="L2643" i="14"/>
  <c r="B2635" i="14"/>
  <c r="M2635" i="14"/>
  <c r="F2635" i="14"/>
  <c r="G2635" i="14"/>
  <c r="H2635" i="14"/>
  <c r="I2635" i="14"/>
  <c r="J2635" i="14"/>
  <c r="K2635" i="14"/>
  <c r="L2635" i="14"/>
  <c r="B2627" i="14"/>
  <c r="G2627" i="14"/>
  <c r="H2627" i="14"/>
  <c r="J2627" i="14"/>
  <c r="K2627" i="14"/>
  <c r="L2627" i="14"/>
  <c r="M2627" i="14"/>
  <c r="F2627" i="14"/>
  <c r="I2627" i="14"/>
  <c r="B2619" i="14"/>
  <c r="G2619" i="14"/>
  <c r="H2619" i="14"/>
  <c r="I2619" i="14"/>
  <c r="J2619" i="14"/>
  <c r="K2619" i="14"/>
  <c r="L2619" i="14"/>
  <c r="M2619" i="14"/>
  <c r="F2619" i="14"/>
  <c r="B2611" i="14"/>
  <c r="G2611" i="14"/>
  <c r="H2611" i="14"/>
  <c r="I2611" i="14"/>
  <c r="J2611" i="14"/>
  <c r="K2611" i="14"/>
  <c r="L2611" i="14"/>
  <c r="M2611" i="14"/>
  <c r="F2611" i="14"/>
  <c r="B2603" i="14"/>
  <c r="G2603" i="14"/>
  <c r="H2603" i="14"/>
  <c r="I2603" i="14"/>
  <c r="J2603" i="14"/>
  <c r="K2603" i="14"/>
  <c r="L2603" i="14"/>
  <c r="M2603" i="14"/>
  <c r="F2603" i="14"/>
  <c r="B2595" i="14"/>
  <c r="G2595" i="14"/>
  <c r="H2595" i="14"/>
  <c r="I2595" i="14"/>
  <c r="J2595" i="14"/>
  <c r="K2595" i="14"/>
  <c r="L2595" i="14"/>
  <c r="M2595" i="14"/>
  <c r="F2595" i="14"/>
  <c r="B2587" i="14"/>
  <c r="G2587" i="14"/>
  <c r="H2587" i="14"/>
  <c r="I2587" i="14"/>
  <c r="J2587" i="14"/>
  <c r="K2587" i="14"/>
  <c r="L2587" i="14"/>
  <c r="M2587" i="14"/>
  <c r="F2587" i="14"/>
  <c r="B2579" i="14"/>
  <c r="G2579" i="14"/>
  <c r="H2579" i="14"/>
  <c r="I2579" i="14"/>
  <c r="J2579" i="14"/>
  <c r="K2579" i="14"/>
  <c r="L2579" i="14"/>
  <c r="M2579" i="14"/>
  <c r="F2579" i="14"/>
  <c r="B2571" i="14"/>
  <c r="G2571" i="14"/>
  <c r="H2571" i="14"/>
  <c r="I2571" i="14"/>
  <c r="J2571" i="14"/>
  <c r="K2571" i="14"/>
  <c r="L2571" i="14"/>
  <c r="M2571" i="14"/>
  <c r="F2571" i="14"/>
  <c r="B2563" i="14"/>
  <c r="G2563" i="14"/>
  <c r="H2563" i="14"/>
  <c r="I2563" i="14"/>
  <c r="J2563" i="14"/>
  <c r="K2563" i="14"/>
  <c r="L2563" i="14"/>
  <c r="M2563" i="14"/>
  <c r="F2563" i="14"/>
  <c r="B2555" i="14"/>
  <c r="G2555" i="14"/>
  <c r="H2555" i="14"/>
  <c r="I2555" i="14"/>
  <c r="J2555" i="14"/>
  <c r="K2555" i="14"/>
  <c r="L2555" i="14"/>
  <c r="M2555" i="14"/>
  <c r="F2555" i="14"/>
  <c r="B2547" i="14"/>
  <c r="G2547" i="14"/>
  <c r="H2547" i="14"/>
  <c r="I2547" i="14"/>
  <c r="J2547" i="14"/>
  <c r="K2547" i="14"/>
  <c r="L2547" i="14"/>
  <c r="M2547" i="14"/>
  <c r="F2547" i="14"/>
  <c r="B2539" i="14"/>
  <c r="G2539" i="14"/>
  <c r="H2539" i="14"/>
  <c r="I2539" i="14"/>
  <c r="J2539" i="14"/>
  <c r="K2539" i="14"/>
  <c r="L2539" i="14"/>
  <c r="M2539" i="14"/>
  <c r="F2539" i="14"/>
  <c r="B2531" i="14"/>
  <c r="G2531" i="14"/>
  <c r="H2531" i="14"/>
  <c r="I2531" i="14"/>
  <c r="J2531" i="14"/>
  <c r="K2531" i="14"/>
  <c r="L2531" i="14"/>
  <c r="M2531" i="14"/>
  <c r="F2531" i="14"/>
  <c r="B2523" i="14"/>
  <c r="G2523" i="14"/>
  <c r="H2523" i="14"/>
  <c r="I2523" i="14"/>
  <c r="J2523" i="14"/>
  <c r="K2523" i="14"/>
  <c r="L2523" i="14"/>
  <c r="M2523" i="14"/>
  <c r="F2523" i="14"/>
  <c r="B2515" i="14"/>
  <c r="G2515" i="14"/>
  <c r="H2515" i="14"/>
  <c r="I2515" i="14"/>
  <c r="J2515" i="14"/>
  <c r="K2515" i="14"/>
  <c r="L2515" i="14"/>
  <c r="M2515" i="14"/>
  <c r="F2515" i="14"/>
  <c r="B2507" i="14"/>
  <c r="G2507" i="14"/>
  <c r="H2507" i="14"/>
  <c r="I2507" i="14"/>
  <c r="J2507" i="14"/>
  <c r="K2507" i="14"/>
  <c r="L2507" i="14"/>
  <c r="M2507" i="14"/>
  <c r="F2507" i="14"/>
  <c r="B2499" i="14"/>
  <c r="G2499" i="14"/>
  <c r="H2499" i="14"/>
  <c r="I2499" i="14"/>
  <c r="J2499" i="14"/>
  <c r="K2499" i="14"/>
  <c r="L2499" i="14"/>
  <c r="M2499" i="14"/>
  <c r="F2499" i="14"/>
  <c r="B2491" i="14"/>
  <c r="G2491" i="14"/>
  <c r="H2491" i="14"/>
  <c r="I2491" i="14"/>
  <c r="J2491" i="14"/>
  <c r="K2491" i="14"/>
  <c r="L2491" i="14"/>
  <c r="M2491" i="14"/>
  <c r="F2491" i="14"/>
  <c r="B2483" i="14"/>
  <c r="G2483" i="14"/>
  <c r="H2483" i="14"/>
  <c r="I2483" i="14"/>
  <c r="J2483" i="14"/>
  <c r="K2483" i="14"/>
  <c r="L2483" i="14"/>
  <c r="M2483" i="14"/>
  <c r="F2483" i="14"/>
  <c r="B2475" i="14"/>
  <c r="G2475" i="14"/>
  <c r="H2475" i="14"/>
  <c r="I2475" i="14"/>
  <c r="J2475" i="14"/>
  <c r="K2475" i="14"/>
  <c r="L2475" i="14"/>
  <c r="M2475" i="14"/>
  <c r="F2475" i="14"/>
  <c r="B2467" i="14"/>
  <c r="G2467" i="14"/>
  <c r="H2467" i="14"/>
  <c r="I2467" i="14"/>
  <c r="J2467" i="14"/>
  <c r="K2467" i="14"/>
  <c r="L2467" i="14"/>
  <c r="M2467" i="14"/>
  <c r="F2467" i="14"/>
  <c r="B2459" i="14"/>
  <c r="G2459" i="14"/>
  <c r="H2459" i="14"/>
  <c r="I2459" i="14"/>
  <c r="J2459" i="14"/>
  <c r="K2459" i="14"/>
  <c r="L2459" i="14"/>
  <c r="M2459" i="14"/>
  <c r="F2459" i="14"/>
  <c r="B2451" i="14"/>
  <c r="G2451" i="14"/>
  <c r="H2451" i="14"/>
  <c r="I2451" i="14"/>
  <c r="J2451" i="14"/>
  <c r="K2451" i="14"/>
  <c r="L2451" i="14"/>
  <c r="M2451" i="14"/>
  <c r="F2451" i="14"/>
  <c r="B2443" i="14"/>
  <c r="G2443" i="14"/>
  <c r="H2443" i="14"/>
  <c r="I2443" i="14"/>
  <c r="J2443" i="14"/>
  <c r="K2443" i="14"/>
  <c r="L2443" i="14"/>
  <c r="M2443" i="14"/>
  <c r="F2443" i="14"/>
  <c r="B2435" i="14"/>
  <c r="G2435" i="14"/>
  <c r="H2435" i="14"/>
  <c r="I2435" i="14"/>
  <c r="J2435" i="14"/>
  <c r="K2435" i="14"/>
  <c r="L2435" i="14"/>
  <c r="M2435" i="14"/>
  <c r="F2435" i="14"/>
  <c r="B2427" i="14"/>
  <c r="G2427" i="14"/>
  <c r="H2427" i="14"/>
  <c r="I2427" i="14"/>
  <c r="J2427" i="14"/>
  <c r="K2427" i="14"/>
  <c r="L2427" i="14"/>
  <c r="M2427" i="14"/>
  <c r="F2427" i="14"/>
  <c r="B2419" i="14"/>
  <c r="G2419" i="14"/>
  <c r="H2419" i="14"/>
  <c r="I2419" i="14"/>
  <c r="J2419" i="14"/>
  <c r="K2419" i="14"/>
  <c r="L2419" i="14"/>
  <c r="M2419" i="14"/>
  <c r="F2419" i="14"/>
  <c r="B2411" i="14"/>
  <c r="G2411" i="14"/>
  <c r="H2411" i="14"/>
  <c r="I2411" i="14"/>
  <c r="J2411" i="14"/>
  <c r="K2411" i="14"/>
  <c r="L2411" i="14"/>
  <c r="M2411" i="14"/>
  <c r="F2411" i="14"/>
  <c r="B2403" i="14"/>
  <c r="G2403" i="14"/>
  <c r="H2403" i="14"/>
  <c r="I2403" i="14"/>
  <c r="J2403" i="14"/>
  <c r="K2403" i="14"/>
  <c r="L2403" i="14"/>
  <c r="M2403" i="14"/>
  <c r="F2403" i="14"/>
  <c r="B2395" i="14"/>
  <c r="G2395" i="14"/>
  <c r="H2395" i="14"/>
  <c r="I2395" i="14"/>
  <c r="J2395" i="14"/>
  <c r="K2395" i="14"/>
  <c r="L2395" i="14"/>
  <c r="M2395" i="14"/>
  <c r="F2395" i="14"/>
  <c r="B2387" i="14"/>
  <c r="G2387" i="14"/>
  <c r="H2387" i="14"/>
  <c r="I2387" i="14"/>
  <c r="J2387" i="14"/>
  <c r="K2387" i="14"/>
  <c r="L2387" i="14"/>
  <c r="M2387" i="14"/>
  <c r="F2387" i="14"/>
  <c r="B2379" i="14"/>
  <c r="G2379" i="14"/>
  <c r="H2379" i="14"/>
  <c r="I2379" i="14"/>
  <c r="J2379" i="14"/>
  <c r="K2379" i="14"/>
  <c r="L2379" i="14"/>
  <c r="M2379" i="14"/>
  <c r="F2379" i="14"/>
  <c r="B2371" i="14"/>
  <c r="G2371" i="14"/>
  <c r="H2371" i="14"/>
  <c r="I2371" i="14"/>
  <c r="J2371" i="14"/>
  <c r="K2371" i="14"/>
  <c r="L2371" i="14"/>
  <c r="M2371" i="14"/>
  <c r="F2371" i="14"/>
  <c r="B2363" i="14"/>
  <c r="G2363" i="14"/>
  <c r="H2363" i="14"/>
  <c r="I2363" i="14"/>
  <c r="J2363" i="14"/>
  <c r="K2363" i="14"/>
  <c r="L2363" i="14"/>
  <c r="M2363" i="14"/>
  <c r="F2363" i="14"/>
  <c r="B2355" i="14"/>
  <c r="G2355" i="14"/>
  <c r="H2355" i="14"/>
  <c r="I2355" i="14"/>
  <c r="J2355" i="14"/>
  <c r="K2355" i="14"/>
  <c r="L2355" i="14"/>
  <c r="M2355" i="14"/>
  <c r="F2355" i="14"/>
  <c r="B2347" i="14"/>
  <c r="G2347" i="14"/>
  <c r="H2347" i="14"/>
  <c r="I2347" i="14"/>
  <c r="J2347" i="14"/>
  <c r="K2347" i="14"/>
  <c r="L2347" i="14"/>
  <c r="M2347" i="14"/>
  <c r="F2347" i="14"/>
  <c r="B2339" i="14"/>
  <c r="G2339" i="14"/>
  <c r="H2339" i="14"/>
  <c r="I2339" i="14"/>
  <c r="J2339" i="14"/>
  <c r="K2339" i="14"/>
  <c r="L2339" i="14"/>
  <c r="M2339" i="14"/>
  <c r="F2339" i="14"/>
  <c r="B2331" i="14"/>
  <c r="G2331" i="14"/>
  <c r="H2331" i="14"/>
  <c r="I2331" i="14"/>
  <c r="J2331" i="14"/>
  <c r="K2331" i="14"/>
  <c r="L2331" i="14"/>
  <c r="M2331" i="14"/>
  <c r="F2331" i="14"/>
  <c r="B2323" i="14"/>
  <c r="G2323" i="14"/>
  <c r="H2323" i="14"/>
  <c r="I2323" i="14"/>
  <c r="J2323" i="14"/>
  <c r="K2323" i="14"/>
  <c r="L2323" i="14"/>
  <c r="M2323" i="14"/>
  <c r="F2323" i="14"/>
  <c r="B2315" i="14"/>
  <c r="G2315" i="14"/>
  <c r="H2315" i="14"/>
  <c r="I2315" i="14"/>
  <c r="J2315" i="14"/>
  <c r="K2315" i="14"/>
  <c r="L2315" i="14"/>
  <c r="M2315" i="14"/>
  <c r="F2315" i="14"/>
  <c r="B2307" i="14"/>
  <c r="G2307" i="14"/>
  <c r="H2307" i="14"/>
  <c r="I2307" i="14"/>
  <c r="J2307" i="14"/>
  <c r="K2307" i="14"/>
  <c r="L2307" i="14"/>
  <c r="M2307" i="14"/>
  <c r="F2307" i="14"/>
  <c r="B2299" i="14"/>
  <c r="G2299" i="14"/>
  <c r="H2299" i="14"/>
  <c r="I2299" i="14"/>
  <c r="J2299" i="14"/>
  <c r="K2299" i="14"/>
  <c r="L2299" i="14"/>
  <c r="M2299" i="14"/>
  <c r="F2299" i="14"/>
  <c r="B2291" i="14"/>
  <c r="G2291" i="14"/>
  <c r="H2291" i="14"/>
  <c r="I2291" i="14"/>
  <c r="J2291" i="14"/>
  <c r="K2291" i="14"/>
  <c r="L2291" i="14"/>
  <c r="M2291" i="14"/>
  <c r="F2291" i="14"/>
  <c r="B2283" i="14"/>
  <c r="I2283" i="14"/>
  <c r="J2283" i="14"/>
  <c r="K2283" i="14"/>
  <c r="L2283" i="14"/>
  <c r="M2283" i="14"/>
  <c r="F2283" i="14"/>
  <c r="G2283" i="14"/>
  <c r="H2283" i="14"/>
  <c r="B2275" i="14"/>
  <c r="I2275" i="14"/>
  <c r="J2275" i="14"/>
  <c r="K2275" i="14"/>
  <c r="L2275" i="14"/>
  <c r="M2275" i="14"/>
  <c r="F2275" i="14"/>
  <c r="G2275" i="14"/>
  <c r="H2275" i="14"/>
  <c r="B2267" i="14"/>
  <c r="I2267" i="14"/>
  <c r="J2267" i="14"/>
  <c r="K2267" i="14"/>
  <c r="L2267" i="14"/>
  <c r="M2267" i="14"/>
  <c r="F2267" i="14"/>
  <c r="G2267" i="14"/>
  <c r="H2267" i="14"/>
  <c r="B2259" i="14"/>
  <c r="I2259" i="14"/>
  <c r="J2259" i="14"/>
  <c r="K2259" i="14"/>
  <c r="L2259" i="14"/>
  <c r="M2259" i="14"/>
  <c r="F2259" i="14"/>
  <c r="G2259" i="14"/>
  <c r="H2259" i="14"/>
  <c r="B2251" i="14"/>
  <c r="I2251" i="14"/>
  <c r="J2251" i="14"/>
  <c r="K2251" i="14"/>
  <c r="L2251" i="14"/>
  <c r="M2251" i="14"/>
  <c r="F2251" i="14"/>
  <c r="G2251" i="14"/>
  <c r="H2251" i="14"/>
  <c r="B2243" i="14"/>
  <c r="I2243" i="14"/>
  <c r="J2243" i="14"/>
  <c r="K2243" i="14"/>
  <c r="L2243" i="14"/>
  <c r="M2243" i="14"/>
  <c r="F2243" i="14"/>
  <c r="G2243" i="14"/>
  <c r="H2243" i="14"/>
  <c r="B2235" i="14"/>
  <c r="I2235" i="14"/>
  <c r="J2235" i="14"/>
  <c r="K2235" i="14"/>
  <c r="L2235" i="14"/>
  <c r="M2235" i="14"/>
  <c r="F2235" i="14"/>
  <c r="G2235" i="14"/>
  <c r="H2235" i="14"/>
  <c r="B2227" i="14"/>
  <c r="I2227" i="14"/>
  <c r="J2227" i="14"/>
  <c r="K2227" i="14"/>
  <c r="L2227" i="14"/>
  <c r="M2227" i="14"/>
  <c r="F2227" i="14"/>
  <c r="G2227" i="14"/>
  <c r="H2227" i="14"/>
  <c r="B2219" i="14"/>
  <c r="I2219" i="14"/>
  <c r="J2219" i="14"/>
  <c r="K2219" i="14"/>
  <c r="L2219" i="14"/>
  <c r="M2219" i="14"/>
  <c r="F2219" i="14"/>
  <c r="G2219" i="14"/>
  <c r="H2219" i="14"/>
  <c r="B2211" i="14"/>
  <c r="I2211" i="14"/>
  <c r="J2211" i="14"/>
  <c r="K2211" i="14"/>
  <c r="L2211" i="14"/>
  <c r="M2211" i="14"/>
  <c r="F2211" i="14"/>
  <c r="G2211" i="14"/>
  <c r="H2211" i="14"/>
  <c r="B2203" i="14"/>
  <c r="I2203" i="14"/>
  <c r="J2203" i="14"/>
  <c r="K2203" i="14"/>
  <c r="L2203" i="14"/>
  <c r="M2203" i="14"/>
  <c r="F2203" i="14"/>
  <c r="G2203" i="14"/>
  <c r="H2203" i="14"/>
  <c r="B2195" i="14"/>
  <c r="I2195" i="14"/>
  <c r="J2195" i="14"/>
  <c r="K2195" i="14"/>
  <c r="L2195" i="14"/>
  <c r="M2195" i="14"/>
  <c r="F2195" i="14"/>
  <c r="G2195" i="14"/>
  <c r="H2195" i="14"/>
  <c r="B2187" i="14"/>
  <c r="I2187" i="14"/>
  <c r="J2187" i="14"/>
  <c r="K2187" i="14"/>
  <c r="L2187" i="14"/>
  <c r="M2187" i="14"/>
  <c r="F2187" i="14"/>
  <c r="G2187" i="14"/>
  <c r="H2187" i="14"/>
  <c r="B2179" i="14"/>
  <c r="I2179" i="14"/>
  <c r="J2179" i="14"/>
  <c r="K2179" i="14"/>
  <c r="L2179" i="14"/>
  <c r="M2179" i="14"/>
  <c r="F2179" i="14"/>
  <c r="G2179" i="14"/>
  <c r="H2179" i="14"/>
  <c r="B2171" i="14"/>
  <c r="I2171" i="14"/>
  <c r="J2171" i="14"/>
  <c r="K2171" i="14"/>
  <c r="L2171" i="14"/>
  <c r="M2171" i="14"/>
  <c r="F2171" i="14"/>
  <c r="G2171" i="14"/>
  <c r="H2171" i="14"/>
  <c r="B2163" i="14"/>
  <c r="I2163" i="14"/>
  <c r="J2163" i="14"/>
  <c r="K2163" i="14"/>
  <c r="L2163" i="14"/>
  <c r="M2163" i="14"/>
  <c r="F2163" i="14"/>
  <c r="G2163" i="14"/>
  <c r="H2163" i="14"/>
  <c r="B2155" i="14"/>
  <c r="I2155" i="14"/>
  <c r="J2155" i="14"/>
  <c r="K2155" i="14"/>
  <c r="L2155" i="14"/>
  <c r="M2155" i="14"/>
  <c r="F2155" i="14"/>
  <c r="G2155" i="14"/>
  <c r="H2155" i="14"/>
  <c r="B2147" i="14"/>
  <c r="I2147" i="14"/>
  <c r="J2147" i="14"/>
  <c r="K2147" i="14"/>
  <c r="L2147" i="14"/>
  <c r="M2147" i="14"/>
  <c r="F2147" i="14"/>
  <c r="G2147" i="14"/>
  <c r="H2147" i="14"/>
  <c r="B2139" i="14"/>
  <c r="I2139" i="14"/>
  <c r="J2139" i="14"/>
  <c r="K2139" i="14"/>
  <c r="L2139" i="14"/>
  <c r="M2139" i="14"/>
  <c r="F2139" i="14"/>
  <c r="G2139" i="14"/>
  <c r="H2139" i="14"/>
  <c r="B2131" i="14"/>
  <c r="I2131" i="14"/>
  <c r="J2131" i="14"/>
  <c r="K2131" i="14"/>
  <c r="L2131" i="14"/>
  <c r="M2131" i="14"/>
  <c r="F2131" i="14"/>
  <c r="G2131" i="14"/>
  <c r="H2131" i="14"/>
  <c r="B2123" i="14"/>
  <c r="I2123" i="14"/>
  <c r="J2123" i="14"/>
  <c r="K2123" i="14"/>
  <c r="L2123" i="14"/>
  <c r="M2123" i="14"/>
  <c r="F2123" i="14"/>
  <c r="G2123" i="14"/>
  <c r="H2123" i="14"/>
  <c r="B2115" i="14"/>
  <c r="I2115" i="14"/>
  <c r="J2115" i="14"/>
  <c r="K2115" i="14"/>
  <c r="L2115" i="14"/>
  <c r="M2115" i="14"/>
  <c r="F2115" i="14"/>
  <c r="G2115" i="14"/>
  <c r="H2115" i="14"/>
  <c r="B2107" i="14"/>
  <c r="I2107" i="14"/>
  <c r="J2107" i="14"/>
  <c r="K2107" i="14"/>
  <c r="L2107" i="14"/>
  <c r="M2107" i="14"/>
  <c r="F2107" i="14"/>
  <c r="G2107" i="14"/>
  <c r="H2107" i="14"/>
  <c r="B2099" i="14"/>
  <c r="I2099" i="14"/>
  <c r="J2099" i="14"/>
  <c r="K2099" i="14"/>
  <c r="L2099" i="14"/>
  <c r="M2099" i="14"/>
  <c r="F2099" i="14"/>
  <c r="G2099" i="14"/>
  <c r="H2099" i="14"/>
  <c r="B2091" i="14"/>
  <c r="I2091" i="14"/>
  <c r="J2091" i="14"/>
  <c r="K2091" i="14"/>
  <c r="L2091" i="14"/>
  <c r="M2091" i="14"/>
  <c r="F2091" i="14"/>
  <c r="G2091" i="14"/>
  <c r="H2091" i="14"/>
  <c r="B2083" i="14"/>
  <c r="I2083" i="14"/>
  <c r="J2083" i="14"/>
  <c r="K2083" i="14"/>
  <c r="L2083" i="14"/>
  <c r="M2083" i="14"/>
  <c r="F2083" i="14"/>
  <c r="G2083" i="14"/>
  <c r="H2083" i="14"/>
  <c r="B2075" i="14"/>
  <c r="I2075" i="14"/>
  <c r="J2075" i="14"/>
  <c r="K2075" i="14"/>
  <c r="L2075" i="14"/>
  <c r="M2075" i="14"/>
  <c r="F2075" i="14"/>
  <c r="G2075" i="14"/>
  <c r="H2075" i="14"/>
  <c r="B2067" i="14"/>
  <c r="I2067" i="14"/>
  <c r="J2067" i="14"/>
  <c r="K2067" i="14"/>
  <c r="L2067" i="14"/>
  <c r="M2067" i="14"/>
  <c r="F2067" i="14"/>
  <c r="G2067" i="14"/>
  <c r="H2067" i="14"/>
  <c r="B2059" i="14"/>
  <c r="I2059" i="14"/>
  <c r="J2059" i="14"/>
  <c r="K2059" i="14"/>
  <c r="L2059" i="14"/>
  <c r="M2059" i="14"/>
  <c r="F2059" i="14"/>
  <c r="G2059" i="14"/>
  <c r="H2059" i="14"/>
  <c r="B2051" i="14"/>
  <c r="I2051" i="14"/>
  <c r="J2051" i="14"/>
  <c r="K2051" i="14"/>
  <c r="L2051" i="14"/>
  <c r="M2051" i="14"/>
  <c r="F2051" i="14"/>
  <c r="G2051" i="14"/>
  <c r="H2051" i="14"/>
  <c r="B2043" i="14"/>
  <c r="I2043" i="14"/>
  <c r="J2043" i="14"/>
  <c r="K2043" i="14"/>
  <c r="L2043" i="14"/>
  <c r="M2043" i="14"/>
  <c r="F2043" i="14"/>
  <c r="G2043" i="14"/>
  <c r="H2043" i="14"/>
  <c r="B2035" i="14"/>
  <c r="I2035" i="14"/>
  <c r="J2035" i="14"/>
  <c r="K2035" i="14"/>
  <c r="L2035" i="14"/>
  <c r="M2035" i="14"/>
  <c r="F2035" i="14"/>
  <c r="G2035" i="14"/>
  <c r="H2035" i="14"/>
  <c r="B2027" i="14"/>
  <c r="I2027" i="14"/>
  <c r="J2027" i="14"/>
  <c r="K2027" i="14"/>
  <c r="L2027" i="14"/>
  <c r="M2027" i="14"/>
  <c r="F2027" i="14"/>
  <c r="G2027" i="14"/>
  <c r="H2027" i="14"/>
  <c r="B2019" i="14"/>
  <c r="I2019" i="14"/>
  <c r="J2019" i="14"/>
  <c r="K2019" i="14"/>
  <c r="L2019" i="14"/>
  <c r="M2019" i="14"/>
  <c r="F2019" i="14"/>
  <c r="G2019" i="14"/>
  <c r="H2019" i="14"/>
  <c r="B2011" i="14"/>
  <c r="I2011" i="14"/>
  <c r="J2011" i="14"/>
  <c r="K2011" i="14"/>
  <c r="L2011" i="14"/>
  <c r="M2011" i="14"/>
  <c r="F2011" i="14"/>
  <c r="G2011" i="14"/>
  <c r="H2011" i="14"/>
  <c r="B2003" i="14"/>
  <c r="I2003" i="14"/>
  <c r="J2003" i="14"/>
  <c r="K2003" i="14"/>
  <c r="L2003" i="14"/>
  <c r="M2003" i="14"/>
  <c r="F2003" i="14"/>
  <c r="G2003" i="14"/>
  <c r="H2003" i="14"/>
  <c r="B1995" i="14"/>
  <c r="I1995" i="14"/>
  <c r="J1995" i="14"/>
  <c r="K1995" i="14"/>
  <c r="L1995" i="14"/>
  <c r="M1995" i="14"/>
  <c r="F1995" i="14"/>
  <c r="G1995" i="14"/>
  <c r="H1995" i="14"/>
  <c r="B1987" i="14"/>
  <c r="I1987" i="14"/>
  <c r="J1987" i="14"/>
  <c r="K1987" i="14"/>
  <c r="L1987" i="14"/>
  <c r="M1987" i="14"/>
  <c r="F1987" i="14"/>
  <c r="G1987" i="14"/>
  <c r="H1987" i="14"/>
  <c r="B1979" i="14"/>
  <c r="I1979" i="14"/>
  <c r="J1979" i="14"/>
  <c r="K1979" i="14"/>
  <c r="L1979" i="14"/>
  <c r="M1979" i="14"/>
  <c r="F1979" i="14"/>
  <c r="G1979" i="14"/>
  <c r="H1979" i="14"/>
  <c r="B1971" i="14"/>
  <c r="I1971" i="14"/>
  <c r="J1971" i="14"/>
  <c r="K1971" i="14"/>
  <c r="L1971" i="14"/>
  <c r="M1971" i="14"/>
  <c r="F1971" i="14"/>
  <c r="G1971" i="14"/>
  <c r="H1971" i="14"/>
  <c r="B1963" i="14"/>
  <c r="I1963" i="14"/>
  <c r="J1963" i="14"/>
  <c r="K1963" i="14"/>
  <c r="L1963" i="14"/>
  <c r="M1963" i="14"/>
  <c r="F1963" i="14"/>
  <c r="G1963" i="14"/>
  <c r="H1963" i="14"/>
  <c r="B1955" i="14"/>
  <c r="I1955" i="14"/>
  <c r="J1955" i="14"/>
  <c r="K1955" i="14"/>
  <c r="L1955" i="14"/>
  <c r="M1955" i="14"/>
  <c r="F1955" i="14"/>
  <c r="G1955" i="14"/>
  <c r="H1955" i="14"/>
  <c r="B1947" i="14"/>
  <c r="M1947" i="14"/>
  <c r="F1947" i="14"/>
  <c r="G1947" i="14"/>
  <c r="H1947" i="14"/>
  <c r="I1947" i="14"/>
  <c r="J1947" i="14"/>
  <c r="K1947" i="14"/>
  <c r="L1947" i="14"/>
  <c r="B1939" i="14"/>
  <c r="M1939" i="14"/>
  <c r="F1939" i="14"/>
  <c r="G1939" i="14"/>
  <c r="H1939" i="14"/>
  <c r="I1939" i="14"/>
  <c r="J1939" i="14"/>
  <c r="K1939" i="14"/>
  <c r="L1939" i="14"/>
  <c r="B1931" i="14"/>
  <c r="M1931" i="14"/>
  <c r="F1931" i="14"/>
  <c r="G1931" i="14"/>
  <c r="H1931" i="14"/>
  <c r="I1931" i="14"/>
  <c r="J1931" i="14"/>
  <c r="K1931" i="14"/>
  <c r="L1931" i="14"/>
  <c r="B1923" i="14"/>
  <c r="M1923" i="14"/>
  <c r="F1923" i="14"/>
  <c r="G1923" i="14"/>
  <c r="H1923" i="14"/>
  <c r="I1923" i="14"/>
  <c r="J1923" i="14"/>
  <c r="K1923" i="14"/>
  <c r="L1923" i="14"/>
  <c r="B1915" i="14"/>
  <c r="M1915" i="14"/>
  <c r="F1915" i="14"/>
  <c r="G1915" i="14"/>
  <c r="H1915" i="14"/>
  <c r="I1915" i="14"/>
  <c r="J1915" i="14"/>
  <c r="K1915" i="14"/>
  <c r="L1915" i="14"/>
  <c r="B1907" i="14"/>
  <c r="M1907" i="14"/>
  <c r="F1907" i="14"/>
  <c r="G1907" i="14"/>
  <c r="H1907" i="14"/>
  <c r="I1907" i="14"/>
  <c r="J1907" i="14"/>
  <c r="K1907" i="14"/>
  <c r="L1907" i="14"/>
  <c r="B1899" i="14"/>
  <c r="M1899" i="14"/>
  <c r="F1899" i="14"/>
  <c r="G1899" i="14"/>
  <c r="H1899" i="14"/>
  <c r="I1899" i="14"/>
  <c r="J1899" i="14"/>
  <c r="K1899" i="14"/>
  <c r="L1899" i="14"/>
  <c r="B1891" i="14"/>
  <c r="M1891" i="14"/>
  <c r="F1891" i="14"/>
  <c r="G1891" i="14"/>
  <c r="H1891" i="14"/>
  <c r="I1891" i="14"/>
  <c r="J1891" i="14"/>
  <c r="K1891" i="14"/>
  <c r="L1891" i="14"/>
  <c r="B1883" i="14"/>
  <c r="M1883" i="14"/>
  <c r="F1883" i="14"/>
  <c r="G1883" i="14"/>
  <c r="H1883" i="14"/>
  <c r="I1883" i="14"/>
  <c r="J1883" i="14"/>
  <c r="K1883" i="14"/>
  <c r="L1883" i="14"/>
  <c r="B1875" i="14"/>
  <c r="M1875" i="14"/>
  <c r="F1875" i="14"/>
  <c r="G1875" i="14"/>
  <c r="H1875" i="14"/>
  <c r="I1875" i="14"/>
  <c r="J1875" i="14"/>
  <c r="K1875" i="14"/>
  <c r="L1875" i="14"/>
  <c r="B1867" i="14"/>
  <c r="M1867" i="14"/>
  <c r="F1867" i="14"/>
  <c r="G1867" i="14"/>
  <c r="H1867" i="14"/>
  <c r="I1867" i="14"/>
  <c r="J1867" i="14"/>
  <c r="K1867" i="14"/>
  <c r="L1867" i="14"/>
  <c r="B1859" i="14"/>
  <c r="M1859" i="14"/>
  <c r="F1859" i="14"/>
  <c r="G1859" i="14"/>
  <c r="H1859" i="14"/>
  <c r="I1859" i="14"/>
  <c r="J1859" i="14"/>
  <c r="K1859" i="14"/>
  <c r="L1859" i="14"/>
  <c r="B1851" i="14"/>
  <c r="M1851" i="14"/>
  <c r="F1851" i="14"/>
  <c r="G1851" i="14"/>
  <c r="H1851" i="14"/>
  <c r="I1851" i="14"/>
  <c r="J1851" i="14"/>
  <c r="K1851" i="14"/>
  <c r="L1851" i="14"/>
  <c r="B1843" i="14"/>
  <c r="M1843" i="14"/>
  <c r="F1843" i="14"/>
  <c r="G1843" i="14"/>
  <c r="H1843" i="14"/>
  <c r="I1843" i="14"/>
  <c r="J1843" i="14"/>
  <c r="K1843" i="14"/>
  <c r="L1843" i="14"/>
  <c r="B1835" i="14"/>
  <c r="M1835" i="14"/>
  <c r="F1835" i="14"/>
  <c r="G1835" i="14"/>
  <c r="H1835" i="14"/>
  <c r="I1835" i="14"/>
  <c r="J1835" i="14"/>
  <c r="K1835" i="14"/>
  <c r="L1835" i="14"/>
  <c r="B1827" i="14"/>
  <c r="M1827" i="14"/>
  <c r="F1827" i="14"/>
  <c r="G1827" i="14"/>
  <c r="H1827" i="14"/>
  <c r="I1827" i="14"/>
  <c r="J1827" i="14"/>
  <c r="K1827" i="14"/>
  <c r="L1827" i="14"/>
  <c r="B1819" i="14"/>
  <c r="M1819" i="14"/>
  <c r="F1819" i="14"/>
  <c r="G1819" i="14"/>
  <c r="H1819" i="14"/>
  <c r="I1819" i="14"/>
  <c r="J1819" i="14"/>
  <c r="K1819" i="14"/>
  <c r="L1819" i="14"/>
  <c r="B1811" i="14"/>
  <c r="M1811" i="14"/>
  <c r="F1811" i="14"/>
  <c r="G1811" i="14"/>
  <c r="H1811" i="14"/>
  <c r="I1811" i="14"/>
  <c r="J1811" i="14"/>
  <c r="K1811" i="14"/>
  <c r="L1811" i="14"/>
  <c r="B1803" i="14"/>
  <c r="M1803" i="14"/>
  <c r="F1803" i="14"/>
  <c r="G1803" i="14"/>
  <c r="H1803" i="14"/>
  <c r="I1803" i="14"/>
  <c r="J1803" i="14"/>
  <c r="K1803" i="14"/>
  <c r="L1803" i="14"/>
  <c r="B1795" i="14"/>
  <c r="M1795" i="14"/>
  <c r="F1795" i="14"/>
  <c r="G1795" i="14"/>
  <c r="H1795" i="14"/>
  <c r="I1795" i="14"/>
  <c r="J1795" i="14"/>
  <c r="K1795" i="14"/>
  <c r="L1795" i="14"/>
  <c r="B1787" i="14"/>
  <c r="M1787" i="14"/>
  <c r="F1787" i="14"/>
  <c r="G1787" i="14"/>
  <c r="H1787" i="14"/>
  <c r="I1787" i="14"/>
  <c r="J1787" i="14"/>
  <c r="K1787" i="14"/>
  <c r="L1787" i="14"/>
  <c r="B1779" i="14"/>
  <c r="M1779" i="14"/>
  <c r="F1779" i="14"/>
  <c r="G1779" i="14"/>
  <c r="H1779" i="14"/>
  <c r="I1779" i="14"/>
  <c r="J1779" i="14"/>
  <c r="K1779" i="14"/>
  <c r="L1779" i="14"/>
  <c r="B1771" i="14"/>
  <c r="M1771" i="14"/>
  <c r="F1771" i="14"/>
  <c r="G1771" i="14"/>
  <c r="H1771" i="14"/>
  <c r="I1771" i="14"/>
  <c r="J1771" i="14"/>
  <c r="K1771" i="14"/>
  <c r="L1771" i="14"/>
  <c r="B1763" i="14"/>
  <c r="M1763" i="14"/>
  <c r="F1763" i="14"/>
  <c r="G1763" i="14"/>
  <c r="H1763" i="14"/>
  <c r="I1763" i="14"/>
  <c r="J1763" i="14"/>
  <c r="K1763" i="14"/>
  <c r="L1763" i="14"/>
  <c r="B1755" i="14"/>
  <c r="M1755" i="14"/>
  <c r="F1755" i="14"/>
  <c r="G1755" i="14"/>
  <c r="H1755" i="14"/>
  <c r="I1755" i="14"/>
  <c r="J1755" i="14"/>
  <c r="K1755" i="14"/>
  <c r="L1755" i="14"/>
  <c r="B1747" i="14"/>
  <c r="M1747" i="14"/>
  <c r="F1747" i="14"/>
  <c r="G1747" i="14"/>
  <c r="H1747" i="14"/>
  <c r="I1747" i="14"/>
  <c r="J1747" i="14"/>
  <c r="K1747" i="14"/>
  <c r="L1747" i="14"/>
  <c r="B1739" i="14"/>
  <c r="M1739" i="14"/>
  <c r="F1739" i="14"/>
  <c r="G1739" i="14"/>
  <c r="H1739" i="14"/>
  <c r="I1739" i="14"/>
  <c r="J1739" i="14"/>
  <c r="K1739" i="14"/>
  <c r="L1739" i="14"/>
  <c r="B1731" i="14"/>
  <c r="M1731" i="14"/>
  <c r="F1731" i="14"/>
  <c r="G1731" i="14"/>
  <c r="H1731" i="14"/>
  <c r="I1731" i="14"/>
  <c r="J1731" i="14"/>
  <c r="K1731" i="14"/>
  <c r="L1731" i="14"/>
  <c r="B1723" i="14"/>
  <c r="M1723" i="14"/>
  <c r="F1723" i="14"/>
  <c r="G1723" i="14"/>
  <c r="H1723" i="14"/>
  <c r="I1723" i="14"/>
  <c r="J1723" i="14"/>
  <c r="K1723" i="14"/>
  <c r="L1723" i="14"/>
  <c r="B1715" i="14"/>
  <c r="M1715" i="14"/>
  <c r="F1715" i="14"/>
  <c r="G1715" i="14"/>
  <c r="H1715" i="14"/>
  <c r="I1715" i="14"/>
  <c r="J1715" i="14"/>
  <c r="K1715" i="14"/>
  <c r="L1715" i="14"/>
  <c r="B1707" i="14"/>
  <c r="M1707" i="14"/>
  <c r="F1707" i="14"/>
  <c r="G1707" i="14"/>
  <c r="H1707" i="14"/>
  <c r="I1707" i="14"/>
  <c r="J1707" i="14"/>
  <c r="K1707" i="14"/>
  <c r="L1707" i="14"/>
  <c r="B1699" i="14"/>
  <c r="M1699" i="14"/>
  <c r="F1699" i="14"/>
  <c r="G1699" i="14"/>
  <c r="H1699" i="14"/>
  <c r="I1699" i="14"/>
  <c r="J1699" i="14"/>
  <c r="K1699" i="14"/>
  <c r="L1699" i="14"/>
  <c r="B1691" i="14"/>
  <c r="M1691" i="14"/>
  <c r="F1691" i="14"/>
  <c r="G1691" i="14"/>
  <c r="H1691" i="14"/>
  <c r="I1691" i="14"/>
  <c r="J1691" i="14"/>
  <c r="K1691" i="14"/>
  <c r="L1691" i="14"/>
  <c r="B1683" i="14"/>
  <c r="M1683" i="14"/>
  <c r="F1683" i="14"/>
  <c r="G1683" i="14"/>
  <c r="H1683" i="14"/>
  <c r="I1683" i="14"/>
  <c r="J1683" i="14"/>
  <c r="K1683" i="14"/>
  <c r="L1683" i="14"/>
  <c r="B1675" i="14"/>
  <c r="M1675" i="14"/>
  <c r="F1675" i="14"/>
  <c r="G1675" i="14"/>
  <c r="H1675" i="14"/>
  <c r="I1675" i="14"/>
  <c r="J1675" i="14"/>
  <c r="K1675" i="14"/>
  <c r="L1675" i="14"/>
  <c r="B1667" i="14"/>
  <c r="M1667" i="14"/>
  <c r="F1667" i="14"/>
  <c r="G1667" i="14"/>
  <c r="H1667" i="14"/>
  <c r="I1667" i="14"/>
  <c r="J1667" i="14"/>
  <c r="K1667" i="14"/>
  <c r="L1667" i="14"/>
  <c r="B1659" i="14"/>
  <c r="M1659" i="14"/>
  <c r="F1659" i="14"/>
  <c r="G1659" i="14"/>
  <c r="H1659" i="14"/>
  <c r="I1659" i="14"/>
  <c r="J1659" i="14"/>
  <c r="K1659" i="14"/>
  <c r="L1659" i="14"/>
  <c r="B1651" i="14"/>
  <c r="M1651" i="14"/>
  <c r="F1651" i="14"/>
  <c r="G1651" i="14"/>
  <c r="H1651" i="14"/>
  <c r="I1651" i="14"/>
  <c r="J1651" i="14"/>
  <c r="K1651" i="14"/>
  <c r="L1651" i="14"/>
  <c r="B1643" i="14"/>
  <c r="M1643" i="14"/>
  <c r="F1643" i="14"/>
  <c r="G1643" i="14"/>
  <c r="H1643" i="14"/>
  <c r="I1643" i="14"/>
  <c r="J1643" i="14"/>
  <c r="K1643" i="14"/>
  <c r="L1643" i="14"/>
  <c r="B1635" i="14"/>
  <c r="M1635" i="14"/>
  <c r="F1635" i="14"/>
  <c r="G1635" i="14"/>
  <c r="H1635" i="14"/>
  <c r="I1635" i="14"/>
  <c r="J1635" i="14"/>
  <c r="K1635" i="14"/>
  <c r="L1635" i="14"/>
  <c r="B1627" i="14"/>
  <c r="M1627" i="14"/>
  <c r="F1627" i="14"/>
  <c r="G1627" i="14"/>
  <c r="H1627" i="14"/>
  <c r="I1627" i="14"/>
  <c r="J1627" i="14"/>
  <c r="K1627" i="14"/>
  <c r="L1627" i="14"/>
  <c r="B1619" i="14"/>
  <c r="M1619" i="14"/>
  <c r="F1619" i="14"/>
  <c r="G1619" i="14"/>
  <c r="H1619" i="14"/>
  <c r="I1619" i="14"/>
  <c r="J1619" i="14"/>
  <c r="K1619" i="14"/>
  <c r="L1619" i="14"/>
  <c r="B1611" i="14"/>
  <c r="M1611" i="14"/>
  <c r="F1611" i="14"/>
  <c r="G1611" i="14"/>
  <c r="H1611" i="14"/>
  <c r="I1611" i="14"/>
  <c r="J1611" i="14"/>
  <c r="K1611" i="14"/>
  <c r="L1611" i="14"/>
  <c r="B1603" i="14"/>
  <c r="H1603" i="14"/>
  <c r="I1603" i="14"/>
  <c r="J1603" i="14"/>
  <c r="K1603" i="14"/>
  <c r="L1603" i="14"/>
  <c r="M1603" i="14"/>
  <c r="F1603" i="14"/>
  <c r="G1603" i="14"/>
  <c r="B1595" i="14"/>
  <c r="H1595" i="14"/>
  <c r="I1595" i="14"/>
  <c r="J1595" i="14"/>
  <c r="K1595" i="14"/>
  <c r="L1595" i="14"/>
  <c r="M1595" i="14"/>
  <c r="F1595" i="14"/>
  <c r="G1595" i="14"/>
  <c r="B1587" i="14"/>
  <c r="H1587" i="14"/>
  <c r="I1587" i="14"/>
  <c r="J1587" i="14"/>
  <c r="K1587" i="14"/>
  <c r="L1587" i="14"/>
  <c r="M1587" i="14"/>
  <c r="F1587" i="14"/>
  <c r="G1587" i="14"/>
  <c r="B1579" i="14"/>
  <c r="H1579" i="14"/>
  <c r="I1579" i="14"/>
  <c r="J1579" i="14"/>
  <c r="K1579" i="14"/>
  <c r="L1579" i="14"/>
  <c r="M1579" i="14"/>
  <c r="F1579" i="14"/>
  <c r="G1579" i="14"/>
  <c r="B1571" i="14"/>
  <c r="H1571" i="14"/>
  <c r="I1571" i="14"/>
  <c r="J1571" i="14"/>
  <c r="K1571" i="14"/>
  <c r="L1571" i="14"/>
  <c r="M1571" i="14"/>
  <c r="F1571" i="14"/>
  <c r="G1571" i="14"/>
  <c r="B1563" i="14"/>
  <c r="H1563" i="14"/>
  <c r="I1563" i="14"/>
  <c r="J1563" i="14"/>
  <c r="K1563" i="14"/>
  <c r="L1563" i="14"/>
  <c r="M1563" i="14"/>
  <c r="F1563" i="14"/>
  <c r="G1563" i="14"/>
  <c r="B1555" i="14"/>
  <c r="H1555" i="14"/>
  <c r="I1555" i="14"/>
  <c r="J1555" i="14"/>
  <c r="K1555" i="14"/>
  <c r="L1555" i="14"/>
  <c r="M1555" i="14"/>
  <c r="F1555" i="14"/>
  <c r="G1555" i="14"/>
  <c r="B1547" i="14"/>
  <c r="H1547" i="14"/>
  <c r="I1547" i="14"/>
  <c r="J1547" i="14"/>
  <c r="K1547" i="14"/>
  <c r="L1547" i="14"/>
  <c r="M1547" i="14"/>
  <c r="F1547" i="14"/>
  <c r="G1547" i="14"/>
  <c r="B1539" i="14"/>
  <c r="H1539" i="14"/>
  <c r="I1539" i="14"/>
  <c r="J1539" i="14"/>
  <c r="K1539" i="14"/>
  <c r="L1539" i="14"/>
  <c r="M1539" i="14"/>
  <c r="F1539" i="14"/>
  <c r="G1539" i="14"/>
  <c r="B1531" i="14"/>
  <c r="H1531" i="14"/>
  <c r="I1531" i="14"/>
  <c r="J1531" i="14"/>
  <c r="K1531" i="14"/>
  <c r="L1531" i="14"/>
  <c r="M1531" i="14"/>
  <c r="F1531" i="14"/>
  <c r="G1531" i="14"/>
  <c r="B1523" i="14"/>
  <c r="H1523" i="14"/>
  <c r="I1523" i="14"/>
  <c r="J1523" i="14"/>
  <c r="K1523" i="14"/>
  <c r="L1523" i="14"/>
  <c r="M1523" i="14"/>
  <c r="F1523" i="14"/>
  <c r="G1523" i="14"/>
  <c r="B1515" i="14"/>
  <c r="H1515" i="14"/>
  <c r="I1515" i="14"/>
  <c r="J1515" i="14"/>
  <c r="K1515" i="14"/>
  <c r="L1515" i="14"/>
  <c r="M1515" i="14"/>
  <c r="F1515" i="14"/>
  <c r="G1515" i="14"/>
  <c r="B1507" i="14"/>
  <c r="H1507" i="14"/>
  <c r="I1507" i="14"/>
  <c r="J1507" i="14"/>
  <c r="K1507" i="14"/>
  <c r="L1507" i="14"/>
  <c r="M1507" i="14"/>
  <c r="F1507" i="14"/>
  <c r="G1507" i="14"/>
  <c r="B1499" i="14"/>
  <c r="H1499" i="14"/>
  <c r="I1499" i="14"/>
  <c r="J1499" i="14"/>
  <c r="K1499" i="14"/>
  <c r="L1499" i="14"/>
  <c r="M1499" i="14"/>
  <c r="F1499" i="14"/>
  <c r="G1499" i="14"/>
  <c r="B1491" i="14"/>
  <c r="H1491" i="14"/>
  <c r="I1491" i="14"/>
  <c r="J1491" i="14"/>
  <c r="K1491" i="14"/>
  <c r="L1491" i="14"/>
  <c r="M1491" i="14"/>
  <c r="F1491" i="14"/>
  <c r="G1491" i="14"/>
  <c r="B1483" i="14"/>
  <c r="H1483" i="14"/>
  <c r="I1483" i="14"/>
  <c r="J1483" i="14"/>
  <c r="K1483" i="14"/>
  <c r="L1483" i="14"/>
  <c r="M1483" i="14"/>
  <c r="F1483" i="14"/>
  <c r="G1483" i="14"/>
  <c r="B1475" i="14"/>
  <c r="H1475" i="14"/>
  <c r="I1475" i="14"/>
  <c r="J1475" i="14"/>
  <c r="K1475" i="14"/>
  <c r="L1475" i="14"/>
  <c r="M1475" i="14"/>
  <c r="F1475" i="14"/>
  <c r="G1475" i="14"/>
  <c r="B1467" i="14"/>
  <c r="H1467" i="14"/>
  <c r="I1467" i="14"/>
  <c r="J1467" i="14"/>
  <c r="K1467" i="14"/>
  <c r="L1467" i="14"/>
  <c r="M1467" i="14"/>
  <c r="F1467" i="14"/>
  <c r="G1467" i="14"/>
  <c r="B1459" i="14"/>
  <c r="H1459" i="14"/>
  <c r="I1459" i="14"/>
  <c r="J1459" i="14"/>
  <c r="K1459" i="14"/>
  <c r="L1459" i="14"/>
  <c r="M1459" i="14"/>
  <c r="F1459" i="14"/>
  <c r="G1459" i="14"/>
  <c r="B1451" i="14"/>
  <c r="H1451" i="14"/>
  <c r="I1451" i="14"/>
  <c r="J1451" i="14"/>
  <c r="K1451" i="14"/>
  <c r="L1451" i="14"/>
  <c r="M1451" i="14"/>
  <c r="F1451" i="14"/>
  <c r="G1451" i="14"/>
  <c r="B1443" i="14"/>
  <c r="H1443" i="14"/>
  <c r="I1443" i="14"/>
  <c r="J1443" i="14"/>
  <c r="K1443" i="14"/>
  <c r="L1443" i="14"/>
  <c r="M1443" i="14"/>
  <c r="F1443" i="14"/>
  <c r="G1443" i="14"/>
  <c r="B1435" i="14"/>
  <c r="I1435" i="14"/>
  <c r="J1435" i="14"/>
  <c r="K1435" i="14"/>
  <c r="L1435" i="14"/>
  <c r="M1435" i="14"/>
  <c r="F1435" i="14"/>
  <c r="G1435" i="14"/>
  <c r="H1435" i="14"/>
  <c r="B1427" i="14"/>
  <c r="I1427" i="14"/>
  <c r="J1427" i="14"/>
  <c r="K1427" i="14"/>
  <c r="L1427" i="14"/>
  <c r="M1427" i="14"/>
  <c r="F1427" i="14"/>
  <c r="G1427" i="14"/>
  <c r="H1427" i="14"/>
  <c r="B1419" i="14"/>
  <c r="I1419" i="14"/>
  <c r="J1419" i="14"/>
  <c r="K1419" i="14"/>
  <c r="L1419" i="14"/>
  <c r="M1419" i="14"/>
  <c r="F1419" i="14"/>
  <c r="G1419" i="14"/>
  <c r="H1419" i="14"/>
  <c r="B1411" i="14"/>
  <c r="I1411" i="14"/>
  <c r="J1411" i="14"/>
  <c r="K1411" i="14"/>
  <c r="L1411" i="14"/>
  <c r="M1411" i="14"/>
  <c r="F1411" i="14"/>
  <c r="G1411" i="14"/>
  <c r="H1411" i="14"/>
  <c r="B1403" i="14"/>
  <c r="I1403" i="14"/>
  <c r="J1403" i="14"/>
  <c r="K1403" i="14"/>
  <c r="L1403" i="14"/>
  <c r="M1403" i="14"/>
  <c r="F1403" i="14"/>
  <c r="G1403" i="14"/>
  <c r="H1403" i="14"/>
  <c r="B1395" i="14"/>
  <c r="I1395" i="14"/>
  <c r="J1395" i="14"/>
  <c r="K1395" i="14"/>
  <c r="L1395" i="14"/>
  <c r="M1395" i="14"/>
  <c r="F1395" i="14"/>
  <c r="G1395" i="14"/>
  <c r="H1395" i="14"/>
  <c r="B1387" i="14"/>
  <c r="I1387" i="14"/>
  <c r="J1387" i="14"/>
  <c r="K1387" i="14"/>
  <c r="L1387" i="14"/>
  <c r="M1387" i="14"/>
  <c r="F1387" i="14"/>
  <c r="G1387" i="14"/>
  <c r="H1387" i="14"/>
  <c r="B1379" i="14"/>
  <c r="I1379" i="14"/>
  <c r="J1379" i="14"/>
  <c r="K1379" i="14"/>
  <c r="L1379" i="14"/>
  <c r="M1379" i="14"/>
  <c r="F1379" i="14"/>
  <c r="G1379" i="14"/>
  <c r="H1379" i="14"/>
  <c r="B1371" i="14"/>
  <c r="I1371" i="14"/>
  <c r="J1371" i="14"/>
  <c r="K1371" i="14"/>
  <c r="L1371" i="14"/>
  <c r="M1371" i="14"/>
  <c r="F1371" i="14"/>
  <c r="G1371" i="14"/>
  <c r="H1371" i="14"/>
  <c r="B1363" i="14"/>
  <c r="I1363" i="14"/>
  <c r="J1363" i="14"/>
  <c r="K1363" i="14"/>
  <c r="L1363" i="14"/>
  <c r="M1363" i="14"/>
  <c r="F1363" i="14"/>
  <c r="G1363" i="14"/>
  <c r="H1363" i="14"/>
  <c r="B1355" i="14"/>
  <c r="I1355" i="14"/>
  <c r="J1355" i="14"/>
  <c r="K1355" i="14"/>
  <c r="L1355" i="14"/>
  <c r="M1355" i="14"/>
  <c r="F1355" i="14"/>
  <c r="G1355" i="14"/>
  <c r="H1355" i="14"/>
  <c r="B1347" i="14"/>
  <c r="I1347" i="14"/>
  <c r="J1347" i="14"/>
  <c r="K1347" i="14"/>
  <c r="L1347" i="14"/>
  <c r="M1347" i="14"/>
  <c r="F1347" i="14"/>
  <c r="G1347" i="14"/>
  <c r="H1347" i="14"/>
  <c r="B1339" i="14"/>
  <c r="I1339" i="14"/>
  <c r="J1339" i="14"/>
  <c r="K1339" i="14"/>
  <c r="L1339" i="14"/>
  <c r="M1339" i="14"/>
  <c r="F1339" i="14"/>
  <c r="G1339" i="14"/>
  <c r="H1339" i="14"/>
  <c r="B1331" i="14"/>
  <c r="I1331" i="14"/>
  <c r="J1331" i="14"/>
  <c r="K1331" i="14"/>
  <c r="L1331" i="14"/>
  <c r="M1331" i="14"/>
  <c r="F1331" i="14"/>
  <c r="G1331" i="14"/>
  <c r="H1331" i="14"/>
  <c r="B1323" i="14"/>
  <c r="I1323" i="14"/>
  <c r="J1323" i="14"/>
  <c r="K1323" i="14"/>
  <c r="L1323" i="14"/>
  <c r="M1323" i="14"/>
  <c r="F1323" i="14"/>
  <c r="G1323" i="14"/>
  <c r="H1323" i="14"/>
  <c r="B1315" i="14"/>
  <c r="I1315" i="14"/>
  <c r="J1315" i="14"/>
  <c r="K1315" i="14"/>
  <c r="L1315" i="14"/>
  <c r="M1315" i="14"/>
  <c r="F1315" i="14"/>
  <c r="G1315" i="14"/>
  <c r="H1315" i="14"/>
  <c r="B1307" i="14"/>
  <c r="I1307" i="14"/>
  <c r="J1307" i="14"/>
  <c r="K1307" i="14"/>
  <c r="L1307" i="14"/>
  <c r="M1307" i="14"/>
  <c r="F1307" i="14"/>
  <c r="G1307" i="14"/>
  <c r="H1307" i="14"/>
  <c r="B1299" i="14"/>
  <c r="I1299" i="14"/>
  <c r="J1299" i="14"/>
  <c r="K1299" i="14"/>
  <c r="L1299" i="14"/>
  <c r="M1299" i="14"/>
  <c r="F1299" i="14"/>
  <c r="G1299" i="14"/>
  <c r="H1299" i="14"/>
  <c r="B1291" i="14"/>
  <c r="I1291" i="14"/>
  <c r="J1291" i="14"/>
  <c r="K1291" i="14"/>
  <c r="L1291" i="14"/>
  <c r="M1291" i="14"/>
  <c r="F1291" i="14"/>
  <c r="G1291" i="14"/>
  <c r="H1291" i="14"/>
  <c r="B1283" i="14"/>
  <c r="I1283" i="14"/>
  <c r="J1283" i="14"/>
  <c r="K1283" i="14"/>
  <c r="L1283" i="14"/>
  <c r="M1283" i="14"/>
  <c r="F1283" i="14"/>
  <c r="G1283" i="14"/>
  <c r="H1283" i="14"/>
  <c r="B1275" i="14"/>
  <c r="I1275" i="14"/>
  <c r="J1275" i="14"/>
  <c r="K1275" i="14"/>
  <c r="L1275" i="14"/>
  <c r="M1275" i="14"/>
  <c r="F1275" i="14"/>
  <c r="G1275" i="14"/>
  <c r="H1275" i="14"/>
  <c r="B1267" i="14"/>
  <c r="H1267" i="14"/>
  <c r="I1267" i="14"/>
  <c r="J1267" i="14"/>
  <c r="K1267" i="14"/>
  <c r="L1267" i="14"/>
  <c r="M1267" i="14"/>
  <c r="F1267" i="14"/>
  <c r="G1267" i="14"/>
  <c r="B1259" i="14"/>
  <c r="H1259" i="14"/>
  <c r="I1259" i="14"/>
  <c r="J1259" i="14"/>
  <c r="K1259" i="14"/>
  <c r="L1259" i="14"/>
  <c r="M1259" i="14"/>
  <c r="F1259" i="14"/>
  <c r="G1259" i="14"/>
  <c r="B1251" i="14"/>
  <c r="H1251" i="14"/>
  <c r="I1251" i="14"/>
  <c r="J1251" i="14"/>
  <c r="K1251" i="14"/>
  <c r="L1251" i="14"/>
  <c r="M1251" i="14"/>
  <c r="F1251" i="14"/>
  <c r="G1251" i="14"/>
  <c r="B1243" i="14"/>
  <c r="H1243" i="14"/>
  <c r="I1243" i="14"/>
  <c r="J1243" i="14"/>
  <c r="K1243" i="14"/>
  <c r="L1243" i="14"/>
  <c r="M1243" i="14"/>
  <c r="F1243" i="14"/>
  <c r="G1243" i="14"/>
  <c r="B1235" i="14"/>
  <c r="H1235" i="14"/>
  <c r="I1235" i="14"/>
  <c r="J1235" i="14"/>
  <c r="K1235" i="14"/>
  <c r="L1235" i="14"/>
  <c r="M1235" i="14"/>
  <c r="F1235" i="14"/>
  <c r="G1235" i="14"/>
  <c r="B1227" i="14"/>
  <c r="H1227" i="14"/>
  <c r="I1227" i="14"/>
  <c r="J1227" i="14"/>
  <c r="K1227" i="14"/>
  <c r="L1227" i="14"/>
  <c r="M1227" i="14"/>
  <c r="F1227" i="14"/>
  <c r="G1227" i="14"/>
  <c r="B1219" i="14"/>
  <c r="H1219" i="14"/>
  <c r="I1219" i="14"/>
  <c r="J1219" i="14"/>
  <c r="K1219" i="14"/>
  <c r="L1219" i="14"/>
  <c r="M1219" i="14"/>
  <c r="F1219" i="14"/>
  <c r="G1219" i="14"/>
  <c r="B1211" i="14"/>
  <c r="H1211" i="14"/>
  <c r="I1211" i="14"/>
  <c r="J1211" i="14"/>
  <c r="K1211" i="14"/>
  <c r="L1211" i="14"/>
  <c r="M1211" i="14"/>
  <c r="F1211" i="14"/>
  <c r="G1211" i="14"/>
  <c r="B1203" i="14"/>
  <c r="H1203" i="14"/>
  <c r="I1203" i="14"/>
  <c r="J1203" i="14"/>
  <c r="K1203" i="14"/>
  <c r="L1203" i="14"/>
  <c r="M1203" i="14"/>
  <c r="F1203" i="14"/>
  <c r="G1203" i="14"/>
  <c r="B1195" i="14"/>
  <c r="H1195" i="14"/>
  <c r="I1195" i="14"/>
  <c r="J1195" i="14"/>
  <c r="K1195" i="14"/>
  <c r="L1195" i="14"/>
  <c r="M1195" i="14"/>
  <c r="F1195" i="14"/>
  <c r="G1195" i="14"/>
  <c r="B1187" i="14"/>
  <c r="H1187" i="14"/>
  <c r="I1187" i="14"/>
  <c r="J1187" i="14"/>
  <c r="K1187" i="14"/>
  <c r="L1187" i="14"/>
  <c r="M1187" i="14"/>
  <c r="F1187" i="14"/>
  <c r="G1187" i="14"/>
  <c r="B1179" i="14"/>
  <c r="H1179" i="14"/>
  <c r="I1179" i="14"/>
  <c r="J1179" i="14"/>
  <c r="K1179" i="14"/>
  <c r="L1179" i="14"/>
  <c r="M1179" i="14"/>
  <c r="F1179" i="14"/>
  <c r="G1179" i="14"/>
  <c r="B1171" i="14"/>
  <c r="H1171" i="14"/>
  <c r="I1171" i="14"/>
  <c r="J1171" i="14"/>
  <c r="K1171" i="14"/>
  <c r="L1171" i="14"/>
  <c r="M1171" i="14"/>
  <c r="F1171" i="14"/>
  <c r="G1171" i="14"/>
  <c r="B1163" i="14"/>
  <c r="H1163" i="14"/>
  <c r="I1163" i="14"/>
  <c r="J1163" i="14"/>
  <c r="K1163" i="14"/>
  <c r="L1163" i="14"/>
  <c r="M1163" i="14"/>
  <c r="F1163" i="14"/>
  <c r="G1163" i="14"/>
  <c r="B1155" i="14"/>
  <c r="H1155" i="14"/>
  <c r="I1155" i="14"/>
  <c r="J1155" i="14"/>
  <c r="K1155" i="14"/>
  <c r="L1155" i="14"/>
  <c r="M1155" i="14"/>
  <c r="F1155" i="14"/>
  <c r="G1155" i="14"/>
  <c r="B1147" i="14"/>
  <c r="H1147" i="14"/>
  <c r="I1147" i="14"/>
  <c r="J1147" i="14"/>
  <c r="K1147" i="14"/>
  <c r="L1147" i="14"/>
  <c r="M1147" i="14"/>
  <c r="F1147" i="14"/>
  <c r="G1147" i="14"/>
  <c r="B1139" i="14"/>
  <c r="H1139" i="14"/>
  <c r="I1139" i="14"/>
  <c r="J1139" i="14"/>
  <c r="K1139" i="14"/>
  <c r="L1139" i="14"/>
  <c r="M1139" i="14"/>
  <c r="F1139" i="14"/>
  <c r="G1139" i="14"/>
  <c r="B1131" i="14"/>
  <c r="H1131" i="14"/>
  <c r="I1131" i="14"/>
  <c r="J1131" i="14"/>
  <c r="K1131" i="14"/>
  <c r="L1131" i="14"/>
  <c r="M1131" i="14"/>
  <c r="F1131" i="14"/>
  <c r="G1131" i="14"/>
  <c r="B1123" i="14"/>
  <c r="H1123" i="14"/>
  <c r="I1123" i="14"/>
  <c r="J1123" i="14"/>
  <c r="K1123" i="14"/>
  <c r="L1123" i="14"/>
  <c r="M1123" i="14"/>
  <c r="F1123" i="14"/>
  <c r="G1123" i="14"/>
  <c r="B1115" i="14"/>
  <c r="H1115" i="14"/>
  <c r="I1115" i="14"/>
  <c r="J1115" i="14"/>
  <c r="K1115" i="14"/>
  <c r="L1115" i="14"/>
  <c r="M1115" i="14"/>
  <c r="F1115" i="14"/>
  <c r="G1115" i="14"/>
  <c r="B1107" i="14"/>
  <c r="H1107" i="14"/>
  <c r="I1107" i="14"/>
  <c r="J1107" i="14"/>
  <c r="K1107" i="14"/>
  <c r="L1107" i="14"/>
  <c r="M1107" i="14"/>
  <c r="F1107" i="14"/>
  <c r="G1107" i="14"/>
  <c r="B1099" i="14"/>
  <c r="K1099" i="14"/>
  <c r="L1099" i="14"/>
  <c r="M1099" i="14"/>
  <c r="F1099" i="14"/>
  <c r="G1099" i="14"/>
  <c r="H1099" i="14"/>
  <c r="I1099" i="14"/>
  <c r="J1099" i="14"/>
  <c r="B1091" i="14"/>
  <c r="K1091" i="14"/>
  <c r="L1091" i="14"/>
  <c r="M1091" i="14"/>
  <c r="F1091" i="14"/>
  <c r="G1091" i="14"/>
  <c r="H1091" i="14"/>
  <c r="I1091" i="14"/>
  <c r="J1091" i="14"/>
  <c r="B1083" i="14"/>
  <c r="K1083" i="14"/>
  <c r="L1083" i="14"/>
  <c r="M1083" i="14"/>
  <c r="F1083" i="14"/>
  <c r="G1083" i="14"/>
  <c r="H1083" i="14"/>
  <c r="I1083" i="14"/>
  <c r="J1083" i="14"/>
  <c r="B1075" i="14"/>
  <c r="K1075" i="14"/>
  <c r="L1075" i="14"/>
  <c r="M1075" i="14"/>
  <c r="F1075" i="14"/>
  <c r="G1075" i="14"/>
  <c r="H1075" i="14"/>
  <c r="I1075" i="14"/>
  <c r="J1075" i="14"/>
  <c r="B1067" i="14"/>
  <c r="K1067" i="14"/>
  <c r="L1067" i="14"/>
  <c r="M1067" i="14"/>
  <c r="F1067" i="14"/>
  <c r="G1067" i="14"/>
  <c r="H1067" i="14"/>
  <c r="I1067" i="14"/>
  <c r="J1067" i="14"/>
  <c r="B1059" i="14"/>
  <c r="K1059" i="14"/>
  <c r="L1059" i="14"/>
  <c r="M1059" i="14"/>
  <c r="F1059" i="14"/>
  <c r="G1059" i="14"/>
  <c r="H1059" i="14"/>
  <c r="I1059" i="14"/>
  <c r="J1059" i="14"/>
  <c r="B1051" i="14"/>
  <c r="K1051" i="14"/>
  <c r="L1051" i="14"/>
  <c r="M1051" i="14"/>
  <c r="F1051" i="14"/>
  <c r="G1051" i="14"/>
  <c r="H1051" i="14"/>
  <c r="I1051" i="14"/>
  <c r="J1051" i="14"/>
  <c r="B1043" i="14"/>
  <c r="K1043" i="14"/>
  <c r="L1043" i="14"/>
  <c r="M1043" i="14"/>
  <c r="F1043" i="14"/>
  <c r="G1043" i="14"/>
  <c r="H1043" i="14"/>
  <c r="I1043" i="14"/>
  <c r="J1043" i="14"/>
  <c r="B1035" i="14"/>
  <c r="K1035" i="14"/>
  <c r="L1035" i="14"/>
  <c r="M1035" i="14"/>
  <c r="F1035" i="14"/>
  <c r="G1035" i="14"/>
  <c r="H1035" i="14"/>
  <c r="I1035" i="14"/>
  <c r="J1035" i="14"/>
  <c r="B1027" i="14"/>
  <c r="K1027" i="14"/>
  <c r="L1027" i="14"/>
  <c r="M1027" i="14"/>
  <c r="F1027" i="14"/>
  <c r="G1027" i="14"/>
  <c r="H1027" i="14"/>
  <c r="I1027" i="14"/>
  <c r="J1027" i="14"/>
  <c r="B1019" i="14"/>
  <c r="K1019" i="14"/>
  <c r="L1019" i="14"/>
  <c r="M1019" i="14"/>
  <c r="F1019" i="14"/>
  <c r="G1019" i="14"/>
  <c r="H1019" i="14"/>
  <c r="I1019" i="14"/>
  <c r="J1019" i="14"/>
  <c r="B1011" i="14"/>
  <c r="K1011" i="14"/>
  <c r="L1011" i="14"/>
  <c r="M1011" i="14"/>
  <c r="F1011" i="14"/>
  <c r="G1011" i="14"/>
  <c r="H1011" i="14"/>
  <c r="I1011" i="14"/>
  <c r="J1011" i="14"/>
  <c r="B1003" i="14"/>
  <c r="K1003" i="14"/>
  <c r="L1003" i="14"/>
  <c r="M1003" i="14"/>
  <c r="F1003" i="14"/>
  <c r="G1003" i="14"/>
  <c r="H1003" i="14"/>
  <c r="I1003" i="14"/>
  <c r="J1003" i="14"/>
  <c r="B995" i="14"/>
  <c r="K995" i="14"/>
  <c r="L995" i="14"/>
  <c r="M995" i="14"/>
  <c r="F995" i="14"/>
  <c r="G995" i="14"/>
  <c r="H995" i="14"/>
  <c r="I995" i="14"/>
  <c r="J995" i="14"/>
  <c r="B987" i="14"/>
  <c r="K987" i="14"/>
  <c r="L987" i="14"/>
  <c r="M987" i="14"/>
  <c r="F987" i="14"/>
  <c r="G987" i="14"/>
  <c r="H987" i="14"/>
  <c r="I987" i="14"/>
  <c r="J987" i="14"/>
  <c r="B979" i="14"/>
  <c r="K979" i="14"/>
  <c r="L979" i="14"/>
  <c r="M979" i="14"/>
  <c r="F979" i="14"/>
  <c r="G979" i="14"/>
  <c r="H979" i="14"/>
  <c r="I979" i="14"/>
  <c r="J979" i="14"/>
  <c r="B971" i="14"/>
  <c r="K971" i="14"/>
  <c r="L971" i="14"/>
  <c r="M971" i="14"/>
  <c r="F971" i="14"/>
  <c r="G971" i="14"/>
  <c r="H971" i="14"/>
  <c r="I971" i="14"/>
  <c r="J971" i="14"/>
  <c r="B963" i="14"/>
  <c r="K963" i="14"/>
  <c r="L963" i="14"/>
  <c r="M963" i="14"/>
  <c r="F963" i="14"/>
  <c r="G963" i="14"/>
  <c r="H963" i="14"/>
  <c r="I963" i="14"/>
  <c r="J963" i="14"/>
  <c r="B955" i="14"/>
  <c r="K955" i="14"/>
  <c r="L955" i="14"/>
  <c r="M955" i="14"/>
  <c r="F955" i="14"/>
  <c r="G955" i="14"/>
  <c r="H955" i="14"/>
  <c r="I955" i="14"/>
  <c r="J955" i="14"/>
  <c r="B947" i="14"/>
  <c r="K947" i="14"/>
  <c r="L947" i="14"/>
  <c r="M947" i="14"/>
  <c r="F947" i="14"/>
  <c r="G947" i="14"/>
  <c r="H947" i="14"/>
  <c r="I947" i="14"/>
  <c r="J947" i="14"/>
  <c r="B939" i="14"/>
  <c r="K939" i="14"/>
  <c r="L939" i="14"/>
  <c r="M939" i="14"/>
  <c r="F939" i="14"/>
  <c r="G939" i="14"/>
  <c r="H939" i="14"/>
  <c r="I939" i="14"/>
  <c r="J939" i="14"/>
  <c r="B931" i="14"/>
  <c r="G931" i="14"/>
  <c r="H931" i="14"/>
  <c r="J931" i="14"/>
  <c r="K931" i="14"/>
  <c r="L931" i="14"/>
  <c r="F931" i="14"/>
  <c r="I931" i="14"/>
  <c r="M931" i="14"/>
  <c r="B923" i="14"/>
  <c r="G923" i="14"/>
  <c r="H923" i="14"/>
  <c r="I923" i="14"/>
  <c r="J923" i="14"/>
  <c r="K923" i="14"/>
  <c r="L923" i="14"/>
  <c r="F923" i="14"/>
  <c r="M923" i="14"/>
  <c r="B915" i="14"/>
  <c r="G915" i="14"/>
  <c r="H915" i="14"/>
  <c r="I915" i="14"/>
  <c r="J915" i="14"/>
  <c r="K915" i="14"/>
  <c r="L915" i="14"/>
  <c r="M915" i="14"/>
  <c r="F915" i="14"/>
  <c r="B907" i="14"/>
  <c r="G907" i="14"/>
  <c r="H907" i="14"/>
  <c r="I907" i="14"/>
  <c r="J907" i="14"/>
  <c r="K907" i="14"/>
  <c r="L907" i="14"/>
  <c r="M907" i="14"/>
  <c r="F907" i="14"/>
  <c r="B899" i="14"/>
  <c r="G899" i="14"/>
  <c r="H899" i="14"/>
  <c r="I899" i="14"/>
  <c r="J899" i="14"/>
  <c r="K899" i="14"/>
  <c r="L899" i="14"/>
  <c r="M899" i="14"/>
  <c r="F899" i="14"/>
  <c r="B891" i="14"/>
  <c r="G891" i="14"/>
  <c r="H891" i="14"/>
  <c r="I891" i="14"/>
  <c r="J891" i="14"/>
  <c r="K891" i="14"/>
  <c r="L891" i="14"/>
  <c r="M891" i="14"/>
  <c r="F891" i="14"/>
  <c r="B883" i="14"/>
  <c r="G883" i="14"/>
  <c r="H883" i="14"/>
  <c r="I883" i="14"/>
  <c r="J883" i="14"/>
  <c r="K883" i="14"/>
  <c r="L883" i="14"/>
  <c r="M883" i="14"/>
  <c r="F883" i="14"/>
  <c r="B875" i="14"/>
  <c r="G875" i="14"/>
  <c r="H875" i="14"/>
  <c r="I875" i="14"/>
  <c r="J875" i="14"/>
  <c r="K875" i="14"/>
  <c r="L875" i="14"/>
  <c r="M875" i="14"/>
  <c r="F875" i="14"/>
  <c r="B867" i="14"/>
  <c r="G867" i="14"/>
  <c r="H867" i="14"/>
  <c r="I867" i="14"/>
  <c r="J867" i="14"/>
  <c r="K867" i="14"/>
  <c r="L867" i="14"/>
  <c r="M867" i="14"/>
  <c r="F867" i="14"/>
  <c r="B859" i="14"/>
  <c r="G859" i="14"/>
  <c r="H859" i="14"/>
  <c r="I859" i="14"/>
  <c r="J859" i="14"/>
  <c r="K859" i="14"/>
  <c r="L859" i="14"/>
  <c r="M859" i="14"/>
  <c r="F859" i="14"/>
  <c r="B851" i="14"/>
  <c r="G851" i="14"/>
  <c r="H851" i="14"/>
  <c r="I851" i="14"/>
  <c r="J851" i="14"/>
  <c r="K851" i="14"/>
  <c r="L851" i="14"/>
  <c r="M851" i="14"/>
  <c r="F851" i="14"/>
  <c r="B843" i="14"/>
  <c r="G843" i="14"/>
  <c r="H843" i="14"/>
  <c r="I843" i="14"/>
  <c r="J843" i="14"/>
  <c r="K843" i="14"/>
  <c r="L843" i="14"/>
  <c r="M843" i="14"/>
  <c r="F843" i="14"/>
  <c r="B835" i="14"/>
  <c r="G835" i="14"/>
  <c r="H835" i="14"/>
  <c r="I835" i="14"/>
  <c r="J835" i="14"/>
  <c r="K835" i="14"/>
  <c r="L835" i="14"/>
  <c r="M835" i="14"/>
  <c r="F835" i="14"/>
  <c r="B827" i="14"/>
  <c r="G827" i="14"/>
  <c r="H827" i="14"/>
  <c r="I827" i="14"/>
  <c r="J827" i="14"/>
  <c r="K827" i="14"/>
  <c r="L827" i="14"/>
  <c r="M827" i="14"/>
  <c r="F827" i="14"/>
  <c r="B819" i="14"/>
  <c r="G819" i="14"/>
  <c r="H819" i="14"/>
  <c r="I819" i="14"/>
  <c r="J819" i="14"/>
  <c r="K819" i="14"/>
  <c r="L819" i="14"/>
  <c r="M819" i="14"/>
  <c r="F819" i="14"/>
  <c r="B811" i="14"/>
  <c r="G811" i="14"/>
  <c r="H811" i="14"/>
  <c r="I811" i="14"/>
  <c r="J811" i="14"/>
  <c r="K811" i="14"/>
  <c r="L811" i="14"/>
  <c r="M811" i="14"/>
  <c r="F811" i="14"/>
  <c r="B803" i="14"/>
  <c r="G803" i="14"/>
  <c r="H803" i="14"/>
  <c r="I803" i="14"/>
  <c r="J803" i="14"/>
  <c r="K803" i="14"/>
  <c r="L803" i="14"/>
  <c r="M803" i="14"/>
  <c r="F803" i="14"/>
  <c r="B795" i="14"/>
  <c r="G795" i="14"/>
  <c r="H795" i="14"/>
  <c r="I795" i="14"/>
  <c r="J795" i="14"/>
  <c r="K795" i="14"/>
  <c r="L795" i="14"/>
  <c r="M795" i="14"/>
  <c r="F795" i="14"/>
  <c r="B787" i="14"/>
  <c r="G787" i="14"/>
  <c r="H787" i="14"/>
  <c r="I787" i="14"/>
  <c r="J787" i="14"/>
  <c r="K787" i="14"/>
  <c r="L787" i="14"/>
  <c r="M787" i="14"/>
  <c r="F787" i="14"/>
  <c r="B779" i="14"/>
  <c r="G779" i="14"/>
  <c r="H779" i="14"/>
  <c r="I779" i="14"/>
  <c r="J779" i="14"/>
  <c r="K779" i="14"/>
  <c r="L779" i="14"/>
  <c r="M779" i="14"/>
  <c r="F779" i="14"/>
  <c r="B771" i="14"/>
  <c r="G771" i="14"/>
  <c r="H771" i="14"/>
  <c r="I771" i="14"/>
  <c r="J771" i="14"/>
  <c r="K771" i="14"/>
  <c r="L771" i="14"/>
  <c r="M771" i="14"/>
  <c r="F771" i="14"/>
  <c r="B763" i="14"/>
  <c r="K763" i="14"/>
  <c r="L763" i="14"/>
  <c r="M763" i="14"/>
  <c r="F763" i="14"/>
  <c r="G763" i="14"/>
  <c r="H763" i="14"/>
  <c r="I763" i="14"/>
  <c r="J763" i="14"/>
  <c r="B755" i="14"/>
  <c r="J755" i="14"/>
  <c r="K755" i="14"/>
  <c r="L755" i="14"/>
  <c r="M755" i="14"/>
  <c r="F755" i="14"/>
  <c r="G755" i="14"/>
  <c r="H755" i="14"/>
  <c r="I755" i="14"/>
  <c r="B747" i="14"/>
  <c r="J747" i="14"/>
  <c r="K747" i="14"/>
  <c r="L747" i="14"/>
  <c r="M747" i="14"/>
  <c r="F747" i="14"/>
  <c r="G747" i="14"/>
  <c r="H747" i="14"/>
  <c r="I747" i="14"/>
  <c r="B739" i="14"/>
  <c r="J739" i="14"/>
  <c r="K739" i="14"/>
  <c r="L739" i="14"/>
  <c r="M739" i="14"/>
  <c r="F739" i="14"/>
  <c r="G739" i="14"/>
  <c r="H739" i="14"/>
  <c r="I739" i="14"/>
  <c r="B731" i="14"/>
  <c r="J731" i="14"/>
  <c r="K731" i="14"/>
  <c r="L731" i="14"/>
  <c r="M731" i="14"/>
  <c r="F731" i="14"/>
  <c r="G731" i="14"/>
  <c r="H731" i="14"/>
  <c r="I731" i="14"/>
  <c r="B723" i="14"/>
  <c r="J723" i="14"/>
  <c r="K723" i="14"/>
  <c r="L723" i="14"/>
  <c r="M723" i="14"/>
  <c r="F723" i="14"/>
  <c r="G723" i="14"/>
  <c r="H723" i="14"/>
  <c r="I723" i="14"/>
  <c r="B715" i="14"/>
  <c r="J715" i="14"/>
  <c r="K715" i="14"/>
  <c r="L715" i="14"/>
  <c r="M715" i="14"/>
  <c r="F715" i="14"/>
  <c r="G715" i="14"/>
  <c r="H715" i="14"/>
  <c r="I715" i="14"/>
  <c r="B707" i="14"/>
  <c r="J707" i="14"/>
  <c r="K707" i="14"/>
  <c r="L707" i="14"/>
  <c r="M707" i="14"/>
  <c r="F707" i="14"/>
  <c r="G707" i="14"/>
  <c r="H707" i="14"/>
  <c r="I707" i="14"/>
  <c r="B699" i="14"/>
  <c r="J699" i="14"/>
  <c r="K699" i="14"/>
  <c r="L699" i="14"/>
  <c r="M699" i="14"/>
  <c r="F699" i="14"/>
  <c r="G699" i="14"/>
  <c r="H699" i="14"/>
  <c r="I699" i="14"/>
  <c r="B691" i="14"/>
  <c r="J691" i="14"/>
  <c r="K691" i="14"/>
  <c r="L691" i="14"/>
  <c r="M691" i="14"/>
  <c r="F691" i="14"/>
  <c r="G691" i="14"/>
  <c r="H691" i="14"/>
  <c r="I691" i="14"/>
  <c r="B683" i="14"/>
  <c r="J683" i="14"/>
  <c r="K683" i="14"/>
  <c r="L683" i="14"/>
  <c r="M683" i="14"/>
  <c r="F683" i="14"/>
  <c r="G683" i="14"/>
  <c r="H683" i="14"/>
  <c r="I683" i="14"/>
  <c r="B675" i="14"/>
  <c r="J675" i="14"/>
  <c r="K675" i="14"/>
  <c r="L675" i="14"/>
  <c r="M675" i="14"/>
  <c r="F675" i="14"/>
  <c r="G675" i="14"/>
  <c r="H675" i="14"/>
  <c r="I675" i="14"/>
  <c r="B667" i="14"/>
  <c r="J667" i="14"/>
  <c r="K667" i="14"/>
  <c r="L667" i="14"/>
  <c r="M667" i="14"/>
  <c r="F667" i="14"/>
  <c r="G667" i="14"/>
  <c r="H667" i="14"/>
  <c r="I667" i="14"/>
  <c r="B659" i="14"/>
  <c r="J659" i="14"/>
  <c r="K659" i="14"/>
  <c r="L659" i="14"/>
  <c r="M659" i="14"/>
  <c r="F659" i="14"/>
  <c r="G659" i="14"/>
  <c r="H659" i="14"/>
  <c r="I659" i="14"/>
  <c r="B651" i="14"/>
  <c r="J651" i="14"/>
  <c r="K651" i="14"/>
  <c r="L651" i="14"/>
  <c r="M651" i="14"/>
  <c r="F651" i="14"/>
  <c r="G651" i="14"/>
  <c r="H651" i="14"/>
  <c r="I651" i="14"/>
  <c r="B643" i="14"/>
  <c r="J643" i="14"/>
  <c r="K643" i="14"/>
  <c r="L643" i="14"/>
  <c r="M643" i="14"/>
  <c r="F643" i="14"/>
  <c r="G643" i="14"/>
  <c r="H643" i="14"/>
  <c r="I643" i="14"/>
  <c r="B635" i="14"/>
  <c r="J635" i="14"/>
  <c r="K635" i="14"/>
  <c r="L635" i="14"/>
  <c r="M635" i="14"/>
  <c r="F635" i="14"/>
  <c r="G635" i="14"/>
  <c r="H635" i="14"/>
  <c r="I635" i="14"/>
  <c r="B627" i="14"/>
  <c r="J627" i="14"/>
  <c r="K627" i="14"/>
  <c r="L627" i="14"/>
  <c r="M627" i="14"/>
  <c r="F627" i="14"/>
  <c r="G627" i="14"/>
  <c r="H627" i="14"/>
  <c r="I627" i="14"/>
  <c r="B619" i="14"/>
  <c r="J619" i="14"/>
  <c r="K619" i="14"/>
  <c r="L619" i="14"/>
  <c r="M619" i="14"/>
  <c r="F619" i="14"/>
  <c r="G619" i="14"/>
  <c r="H619" i="14"/>
  <c r="I619" i="14"/>
  <c r="B611" i="14"/>
  <c r="J611" i="14"/>
  <c r="K611" i="14"/>
  <c r="L611" i="14"/>
  <c r="M611" i="14"/>
  <c r="F611" i="14"/>
  <c r="G611" i="14"/>
  <c r="H611" i="14"/>
  <c r="I611" i="14"/>
  <c r="B603" i="14"/>
  <c r="J603" i="14"/>
  <c r="K603" i="14"/>
  <c r="L603" i="14"/>
  <c r="M603" i="14"/>
  <c r="F603" i="14"/>
  <c r="G603" i="14"/>
  <c r="H603" i="14"/>
  <c r="I603" i="14"/>
  <c r="D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2" i="14"/>
  <c r="B592" i="14" l="1"/>
  <c r="H592" i="14"/>
  <c r="I592" i="14"/>
  <c r="J592" i="14"/>
  <c r="K592" i="14"/>
  <c r="L592" i="14"/>
  <c r="F592" i="14"/>
  <c r="G592" i="14"/>
  <c r="M592" i="14"/>
  <c r="B584" i="14"/>
  <c r="H584" i="14"/>
  <c r="I584" i="14"/>
  <c r="J584" i="14"/>
  <c r="K584" i="14"/>
  <c r="L584" i="14"/>
  <c r="M584" i="14"/>
  <c r="F584" i="14"/>
  <c r="G584" i="14"/>
  <c r="B576" i="14"/>
  <c r="H576" i="14"/>
  <c r="I576" i="14"/>
  <c r="J576" i="14"/>
  <c r="K576" i="14"/>
  <c r="L576" i="14"/>
  <c r="M576" i="14"/>
  <c r="F576" i="14"/>
  <c r="G576" i="14"/>
  <c r="B568" i="14"/>
  <c r="H568" i="14"/>
  <c r="I568" i="14"/>
  <c r="J568" i="14"/>
  <c r="K568" i="14"/>
  <c r="L568" i="14"/>
  <c r="M568" i="14"/>
  <c r="F568" i="14"/>
  <c r="G568" i="14"/>
  <c r="B560" i="14"/>
  <c r="H560" i="14"/>
  <c r="I560" i="14"/>
  <c r="J560" i="14"/>
  <c r="K560" i="14"/>
  <c r="L560" i="14"/>
  <c r="M560" i="14"/>
  <c r="F560" i="14"/>
  <c r="G560" i="14"/>
  <c r="B552" i="14"/>
  <c r="H552" i="14"/>
  <c r="I552" i="14"/>
  <c r="J552" i="14"/>
  <c r="K552" i="14"/>
  <c r="L552" i="14"/>
  <c r="M552" i="14"/>
  <c r="F552" i="14"/>
  <c r="G552" i="14"/>
  <c r="B544" i="14"/>
  <c r="H544" i="14"/>
  <c r="I544" i="14"/>
  <c r="J544" i="14"/>
  <c r="K544" i="14"/>
  <c r="L544" i="14"/>
  <c r="M544" i="14"/>
  <c r="F544" i="14"/>
  <c r="G544" i="14"/>
  <c r="B536" i="14"/>
  <c r="H536" i="14"/>
  <c r="I536" i="14"/>
  <c r="J536" i="14"/>
  <c r="K536" i="14"/>
  <c r="L536" i="14"/>
  <c r="M536" i="14"/>
  <c r="F536" i="14"/>
  <c r="G536" i="14"/>
  <c r="B528" i="14"/>
  <c r="H528" i="14"/>
  <c r="I528" i="14"/>
  <c r="J528" i="14"/>
  <c r="K528" i="14"/>
  <c r="L528" i="14"/>
  <c r="M528" i="14"/>
  <c r="F528" i="14"/>
  <c r="G528" i="14"/>
  <c r="B520" i="14"/>
  <c r="H520" i="14"/>
  <c r="I520" i="14"/>
  <c r="J520" i="14"/>
  <c r="K520" i="14"/>
  <c r="L520" i="14"/>
  <c r="M520" i="14"/>
  <c r="F520" i="14"/>
  <c r="G520" i="14"/>
  <c r="B512" i="14"/>
  <c r="H512" i="14"/>
  <c r="I512" i="14"/>
  <c r="J512" i="14"/>
  <c r="K512" i="14"/>
  <c r="L512" i="14"/>
  <c r="M512" i="14"/>
  <c r="F512" i="14"/>
  <c r="G512" i="14"/>
  <c r="B504" i="14"/>
  <c r="M504" i="14"/>
  <c r="F504" i="14"/>
  <c r="G504" i="14"/>
  <c r="H504" i="14"/>
  <c r="I504" i="14"/>
  <c r="J504" i="14"/>
  <c r="K504" i="14"/>
  <c r="L504" i="14"/>
  <c r="B496" i="14"/>
  <c r="M496" i="14"/>
  <c r="F496" i="14"/>
  <c r="G496" i="14"/>
  <c r="H496" i="14"/>
  <c r="I496" i="14"/>
  <c r="J496" i="14"/>
  <c r="K496" i="14"/>
  <c r="L496" i="14"/>
  <c r="B488" i="14"/>
  <c r="M488" i="14"/>
  <c r="F488" i="14"/>
  <c r="G488" i="14"/>
  <c r="H488" i="14"/>
  <c r="I488" i="14"/>
  <c r="J488" i="14"/>
  <c r="K488" i="14"/>
  <c r="L488" i="14"/>
  <c r="B480" i="14"/>
  <c r="M480" i="14"/>
  <c r="F480" i="14"/>
  <c r="G480" i="14"/>
  <c r="H480" i="14"/>
  <c r="I480" i="14"/>
  <c r="J480" i="14"/>
  <c r="K480" i="14"/>
  <c r="L480" i="14"/>
  <c r="B472" i="14"/>
  <c r="M472" i="14"/>
  <c r="F472" i="14"/>
  <c r="G472" i="14"/>
  <c r="H472" i="14"/>
  <c r="I472" i="14"/>
  <c r="J472" i="14"/>
  <c r="K472" i="14"/>
  <c r="L472" i="14"/>
  <c r="B464" i="14"/>
  <c r="M464" i="14"/>
  <c r="F464" i="14"/>
  <c r="G464" i="14"/>
  <c r="H464" i="14"/>
  <c r="I464" i="14"/>
  <c r="J464" i="14"/>
  <c r="K464" i="14"/>
  <c r="L464" i="14"/>
  <c r="B456" i="14"/>
  <c r="M456" i="14"/>
  <c r="F456" i="14"/>
  <c r="G456" i="14"/>
  <c r="H456" i="14"/>
  <c r="I456" i="14"/>
  <c r="J456" i="14"/>
  <c r="K456" i="14"/>
  <c r="L456" i="14"/>
  <c r="B448" i="14"/>
  <c r="M448" i="14"/>
  <c r="F448" i="14"/>
  <c r="G448" i="14"/>
  <c r="H448" i="14"/>
  <c r="I448" i="14"/>
  <c r="J448" i="14"/>
  <c r="K448" i="14"/>
  <c r="L448" i="14"/>
  <c r="B440" i="14"/>
  <c r="M440" i="14"/>
  <c r="F440" i="14"/>
  <c r="G440" i="14"/>
  <c r="H440" i="14"/>
  <c r="I440" i="14"/>
  <c r="J440" i="14"/>
  <c r="K440" i="14"/>
  <c r="L440" i="14"/>
  <c r="B432" i="14"/>
  <c r="M432" i="14"/>
  <c r="F432" i="14"/>
  <c r="G432" i="14"/>
  <c r="H432" i="14"/>
  <c r="I432" i="14"/>
  <c r="J432" i="14"/>
  <c r="K432" i="14"/>
  <c r="L432" i="14"/>
  <c r="B424" i="14"/>
  <c r="G424" i="14"/>
  <c r="H424" i="14"/>
  <c r="I424" i="14"/>
  <c r="J424" i="14"/>
  <c r="K424" i="14"/>
  <c r="L424" i="14"/>
  <c r="F424" i="14"/>
  <c r="M424" i="14"/>
  <c r="B416" i="14"/>
  <c r="G416" i="14"/>
  <c r="H416" i="14"/>
  <c r="I416" i="14"/>
  <c r="J416" i="14"/>
  <c r="K416" i="14"/>
  <c r="L416" i="14"/>
  <c r="M416" i="14"/>
  <c r="F416" i="14"/>
  <c r="B408" i="14"/>
  <c r="G408" i="14"/>
  <c r="H408" i="14"/>
  <c r="I408" i="14"/>
  <c r="J408" i="14"/>
  <c r="K408" i="14"/>
  <c r="L408" i="14"/>
  <c r="M408" i="14"/>
  <c r="F408" i="14"/>
  <c r="B400" i="14"/>
  <c r="G400" i="14"/>
  <c r="H400" i="14"/>
  <c r="I400" i="14"/>
  <c r="J400" i="14"/>
  <c r="K400" i="14"/>
  <c r="L400" i="14"/>
  <c r="M400" i="14"/>
  <c r="F400" i="14"/>
  <c r="B392" i="14"/>
  <c r="G392" i="14"/>
  <c r="H392" i="14"/>
  <c r="I392" i="14"/>
  <c r="J392" i="14"/>
  <c r="K392" i="14"/>
  <c r="L392" i="14"/>
  <c r="M392" i="14"/>
  <c r="F392" i="14"/>
  <c r="B384" i="14"/>
  <c r="G384" i="14"/>
  <c r="H384" i="14"/>
  <c r="I384" i="14"/>
  <c r="J384" i="14"/>
  <c r="K384" i="14"/>
  <c r="L384" i="14"/>
  <c r="M384" i="14"/>
  <c r="F384" i="14"/>
  <c r="B376" i="14"/>
  <c r="G376" i="14"/>
  <c r="H376" i="14"/>
  <c r="I376" i="14"/>
  <c r="J376" i="14"/>
  <c r="K376" i="14"/>
  <c r="L376" i="14"/>
  <c r="M376" i="14"/>
  <c r="F376" i="14"/>
  <c r="B368" i="14"/>
  <c r="G368" i="14"/>
  <c r="H368" i="14"/>
  <c r="I368" i="14"/>
  <c r="J368" i="14"/>
  <c r="K368" i="14"/>
  <c r="L368" i="14"/>
  <c r="M368" i="14"/>
  <c r="F368" i="14"/>
  <c r="B360" i="14"/>
  <c r="G360" i="14"/>
  <c r="H360" i="14"/>
  <c r="I360" i="14"/>
  <c r="J360" i="14"/>
  <c r="K360" i="14"/>
  <c r="L360" i="14"/>
  <c r="M360" i="14"/>
  <c r="F360" i="14"/>
  <c r="B352" i="14"/>
  <c r="G352" i="14"/>
  <c r="H352" i="14"/>
  <c r="I352" i="14"/>
  <c r="J352" i="14"/>
  <c r="K352" i="14"/>
  <c r="L352" i="14"/>
  <c r="M352" i="14"/>
  <c r="F352" i="14"/>
  <c r="B344" i="14"/>
  <c r="G344" i="14"/>
  <c r="H344" i="14"/>
  <c r="I344" i="14"/>
  <c r="J344" i="14"/>
  <c r="K344" i="14"/>
  <c r="L344" i="14"/>
  <c r="M344" i="14"/>
  <c r="F344" i="14"/>
  <c r="B336" i="14"/>
  <c r="J336" i="14"/>
  <c r="K336" i="14"/>
  <c r="L336" i="14"/>
  <c r="M336" i="14"/>
  <c r="F336" i="14"/>
  <c r="G336" i="14"/>
  <c r="H336" i="14"/>
  <c r="I336" i="14"/>
  <c r="B328" i="14"/>
  <c r="J328" i="14"/>
  <c r="K328" i="14"/>
  <c r="L328" i="14"/>
  <c r="M328" i="14"/>
  <c r="F328" i="14"/>
  <c r="G328" i="14"/>
  <c r="H328" i="14"/>
  <c r="I328" i="14"/>
  <c r="B320" i="14"/>
  <c r="J320" i="14"/>
  <c r="K320" i="14"/>
  <c r="L320" i="14"/>
  <c r="M320" i="14"/>
  <c r="F320" i="14"/>
  <c r="G320" i="14"/>
  <c r="H320" i="14"/>
  <c r="I320" i="14"/>
  <c r="B312" i="14"/>
  <c r="J312" i="14"/>
  <c r="K312" i="14"/>
  <c r="L312" i="14"/>
  <c r="M312" i="14"/>
  <c r="F312" i="14"/>
  <c r="G312" i="14"/>
  <c r="H312" i="14"/>
  <c r="I312" i="14"/>
  <c r="B304" i="14"/>
  <c r="J304" i="14"/>
  <c r="K304" i="14"/>
  <c r="L304" i="14"/>
  <c r="M304" i="14"/>
  <c r="F304" i="14"/>
  <c r="G304" i="14"/>
  <c r="H304" i="14"/>
  <c r="I304" i="14"/>
  <c r="B296" i="14"/>
  <c r="J296" i="14"/>
  <c r="K296" i="14"/>
  <c r="L296" i="14"/>
  <c r="M296" i="14"/>
  <c r="F296" i="14"/>
  <c r="G296" i="14"/>
  <c r="H296" i="14"/>
  <c r="I296" i="14"/>
  <c r="B288" i="14"/>
  <c r="J288" i="14"/>
  <c r="K288" i="14"/>
  <c r="L288" i="14"/>
  <c r="M288" i="14"/>
  <c r="F288" i="14"/>
  <c r="G288" i="14"/>
  <c r="H288" i="14"/>
  <c r="I288" i="14"/>
  <c r="B280" i="14"/>
  <c r="J280" i="14"/>
  <c r="K280" i="14"/>
  <c r="L280" i="14"/>
  <c r="M280" i="14"/>
  <c r="F280" i="14"/>
  <c r="G280" i="14"/>
  <c r="H280" i="14"/>
  <c r="I280" i="14"/>
  <c r="B272" i="14"/>
  <c r="J272" i="14"/>
  <c r="K272" i="14"/>
  <c r="L272" i="14"/>
  <c r="M272" i="14"/>
  <c r="F272" i="14"/>
  <c r="G272" i="14"/>
  <c r="H272" i="14"/>
  <c r="I272" i="14"/>
  <c r="B264" i="14"/>
  <c r="J264" i="14"/>
  <c r="K264" i="14"/>
  <c r="L264" i="14"/>
  <c r="M264" i="14"/>
  <c r="F264" i="14"/>
  <c r="G264" i="14"/>
  <c r="H264" i="14"/>
  <c r="I264" i="14"/>
  <c r="B256" i="14"/>
  <c r="J256" i="14"/>
  <c r="K256" i="14"/>
  <c r="L256" i="14"/>
  <c r="M256" i="14"/>
  <c r="F256" i="14"/>
  <c r="G256" i="14"/>
  <c r="H256" i="14"/>
  <c r="I256" i="14"/>
  <c r="B248" i="14"/>
  <c r="H248" i="14"/>
  <c r="I248" i="14"/>
  <c r="J248" i="14"/>
  <c r="K248" i="14"/>
  <c r="L248" i="14"/>
  <c r="M248" i="14"/>
  <c r="F248" i="14"/>
  <c r="G248" i="14"/>
  <c r="B240" i="14"/>
  <c r="H240" i="14"/>
  <c r="I240" i="14"/>
  <c r="J240" i="14"/>
  <c r="K240" i="14"/>
  <c r="L240" i="14"/>
  <c r="M240" i="14"/>
  <c r="F240" i="14"/>
  <c r="G240" i="14"/>
  <c r="B232" i="14"/>
  <c r="H232" i="14"/>
  <c r="I232" i="14"/>
  <c r="J232" i="14"/>
  <c r="K232" i="14"/>
  <c r="L232" i="14"/>
  <c r="M232" i="14"/>
  <c r="F232" i="14"/>
  <c r="G232" i="14"/>
  <c r="B224" i="14"/>
  <c r="H224" i="14"/>
  <c r="I224" i="14"/>
  <c r="J224" i="14"/>
  <c r="K224" i="14"/>
  <c r="L224" i="14"/>
  <c r="M224" i="14"/>
  <c r="F224" i="14"/>
  <c r="G224" i="14"/>
  <c r="B216" i="14"/>
  <c r="H216" i="14"/>
  <c r="I216" i="14"/>
  <c r="J216" i="14"/>
  <c r="K216" i="14"/>
  <c r="L216" i="14"/>
  <c r="M216" i="14"/>
  <c r="F216" i="14"/>
  <c r="G216" i="14"/>
  <c r="B208" i="14"/>
  <c r="H208" i="14"/>
  <c r="I208" i="14"/>
  <c r="J208" i="14"/>
  <c r="K208" i="14"/>
  <c r="L208" i="14"/>
  <c r="M208" i="14"/>
  <c r="F208" i="14"/>
  <c r="G208" i="14"/>
  <c r="B200" i="14"/>
  <c r="H200" i="14"/>
  <c r="I200" i="14"/>
  <c r="J200" i="14"/>
  <c r="K200" i="14"/>
  <c r="L200" i="14"/>
  <c r="M200" i="14"/>
  <c r="F200" i="14"/>
  <c r="G200" i="14"/>
  <c r="B192" i="14"/>
  <c r="H192" i="14"/>
  <c r="I192" i="14"/>
  <c r="J192" i="14"/>
  <c r="K192" i="14"/>
  <c r="L192" i="14"/>
  <c r="M192" i="14"/>
  <c r="F192" i="14"/>
  <c r="G192" i="14"/>
  <c r="B184" i="14"/>
  <c r="H184" i="14"/>
  <c r="I184" i="14"/>
  <c r="J184" i="14"/>
  <c r="K184" i="14"/>
  <c r="L184" i="14"/>
  <c r="M184" i="14"/>
  <c r="F184" i="14"/>
  <c r="G184" i="14"/>
  <c r="B176" i="14"/>
  <c r="H176" i="14"/>
  <c r="I176" i="14"/>
  <c r="J176" i="14"/>
  <c r="K176" i="14"/>
  <c r="L176" i="14"/>
  <c r="M176" i="14"/>
  <c r="F176" i="14"/>
  <c r="G176" i="14"/>
  <c r="B168" i="14"/>
  <c r="F168" i="14"/>
  <c r="G168" i="14"/>
  <c r="H168" i="14"/>
  <c r="I168" i="14"/>
  <c r="J168" i="14"/>
  <c r="K168" i="14"/>
  <c r="L168" i="14"/>
  <c r="M168" i="14"/>
  <c r="B160" i="14"/>
  <c r="M160" i="14"/>
  <c r="F160" i="14"/>
  <c r="G160" i="14"/>
  <c r="H160" i="14"/>
  <c r="I160" i="14"/>
  <c r="J160" i="14"/>
  <c r="K160" i="14"/>
  <c r="L160" i="14"/>
  <c r="B152" i="14"/>
  <c r="M152" i="14"/>
  <c r="F152" i="14"/>
  <c r="G152" i="14"/>
  <c r="H152" i="14"/>
  <c r="I152" i="14"/>
  <c r="J152" i="14"/>
  <c r="K152" i="14"/>
  <c r="L152" i="14"/>
  <c r="B144" i="14"/>
  <c r="M144" i="14"/>
  <c r="F144" i="14"/>
  <c r="G144" i="14"/>
  <c r="H144" i="14"/>
  <c r="I144" i="14"/>
  <c r="J144" i="14"/>
  <c r="K144" i="14"/>
  <c r="L144" i="14"/>
  <c r="B136" i="14"/>
  <c r="M136" i="14"/>
  <c r="F136" i="14"/>
  <c r="G136" i="14"/>
  <c r="H136" i="14"/>
  <c r="I136" i="14"/>
  <c r="J136" i="14"/>
  <c r="K136" i="14"/>
  <c r="L136" i="14"/>
  <c r="B128" i="14"/>
  <c r="M128" i="14"/>
  <c r="F128" i="14"/>
  <c r="G128" i="14"/>
  <c r="H128" i="14"/>
  <c r="I128" i="14"/>
  <c r="J128" i="14"/>
  <c r="K128" i="14"/>
  <c r="L128" i="14"/>
  <c r="B120" i="14"/>
  <c r="M120" i="14"/>
  <c r="F120" i="14"/>
  <c r="G120" i="14"/>
  <c r="H120" i="14"/>
  <c r="I120" i="14"/>
  <c r="J120" i="14"/>
  <c r="K120" i="14"/>
  <c r="L120" i="14"/>
  <c r="B112" i="14"/>
  <c r="M112" i="14"/>
  <c r="F112" i="14"/>
  <c r="G112" i="14"/>
  <c r="H112" i="14"/>
  <c r="I112" i="14"/>
  <c r="J112" i="14"/>
  <c r="K112" i="14"/>
  <c r="L112" i="14"/>
  <c r="B104" i="14"/>
  <c r="M104" i="14"/>
  <c r="F104" i="14"/>
  <c r="G104" i="14"/>
  <c r="H104" i="14"/>
  <c r="I104" i="14"/>
  <c r="J104" i="14"/>
  <c r="K104" i="14"/>
  <c r="L104" i="14"/>
  <c r="B96" i="14"/>
  <c r="M96" i="14"/>
  <c r="F96" i="14"/>
  <c r="G96" i="14"/>
  <c r="H96" i="14"/>
  <c r="I96" i="14"/>
  <c r="J96" i="14"/>
  <c r="K96" i="14"/>
  <c r="L96" i="14"/>
  <c r="B88" i="14"/>
  <c r="M88" i="14"/>
  <c r="F88" i="14"/>
  <c r="G88" i="14"/>
  <c r="H88" i="14"/>
  <c r="I88" i="14"/>
  <c r="J88" i="14"/>
  <c r="K88" i="14"/>
  <c r="L88" i="14"/>
  <c r="B80" i="14"/>
  <c r="F80" i="14"/>
  <c r="G80" i="14"/>
  <c r="H80" i="14"/>
  <c r="I80" i="14"/>
  <c r="J80" i="14"/>
  <c r="K80" i="14"/>
  <c r="L80" i="14"/>
  <c r="M80" i="14"/>
  <c r="B72" i="14"/>
  <c r="F72" i="14"/>
  <c r="G72" i="14"/>
  <c r="H72" i="14"/>
  <c r="I72" i="14"/>
  <c r="J72" i="14"/>
  <c r="K72" i="14"/>
  <c r="L72" i="14"/>
  <c r="M72" i="14"/>
  <c r="B64" i="14"/>
  <c r="F64" i="14"/>
  <c r="G64" i="14"/>
  <c r="H64" i="14"/>
  <c r="I64" i="14"/>
  <c r="J64" i="14"/>
  <c r="K64" i="14"/>
  <c r="L64" i="14"/>
  <c r="M64" i="14"/>
  <c r="B56" i="14"/>
  <c r="F56" i="14"/>
  <c r="G56" i="14"/>
  <c r="H56" i="14"/>
  <c r="I56" i="14"/>
  <c r="J56" i="14"/>
  <c r="K56" i="14"/>
  <c r="L56" i="14"/>
  <c r="M56" i="14"/>
  <c r="B48" i="14"/>
  <c r="F48" i="14"/>
  <c r="G48" i="14"/>
  <c r="H48" i="14"/>
  <c r="I48" i="14"/>
  <c r="J48" i="14"/>
  <c r="K48" i="14"/>
  <c r="L48" i="14"/>
  <c r="M48" i="14"/>
  <c r="B40" i="14"/>
  <c r="F40" i="14"/>
  <c r="G40" i="14"/>
  <c r="H40" i="14"/>
  <c r="I40" i="14"/>
  <c r="J40" i="14"/>
  <c r="K40" i="14"/>
  <c r="L40" i="14"/>
  <c r="M40" i="14"/>
  <c r="B32" i="14"/>
  <c r="F32" i="14"/>
  <c r="G32" i="14"/>
  <c r="H32" i="14"/>
  <c r="I32" i="14"/>
  <c r="J32" i="14"/>
  <c r="K32" i="14"/>
  <c r="L32" i="14"/>
  <c r="M32" i="14"/>
  <c r="B24" i="14"/>
  <c r="F24" i="14"/>
  <c r="G24" i="14"/>
  <c r="H24" i="14"/>
  <c r="I24" i="14"/>
  <c r="J24" i="14"/>
  <c r="K24" i="14"/>
  <c r="L24" i="14"/>
  <c r="M24" i="14"/>
  <c r="B16" i="14"/>
  <c r="F16" i="14"/>
  <c r="G16" i="14"/>
  <c r="H16" i="14"/>
  <c r="I16" i="14"/>
  <c r="J16" i="14"/>
  <c r="K16" i="14"/>
  <c r="L16" i="14"/>
  <c r="M16" i="14"/>
  <c r="B8" i="14"/>
  <c r="F8" i="14"/>
  <c r="G8" i="14"/>
  <c r="H8" i="14"/>
  <c r="I8" i="14"/>
  <c r="J8" i="14"/>
  <c r="K8" i="14"/>
  <c r="L8" i="14"/>
  <c r="M8" i="14"/>
  <c r="B599" i="14"/>
  <c r="J599" i="14"/>
  <c r="K599" i="14"/>
  <c r="L599" i="14"/>
  <c r="M599" i="14"/>
  <c r="F599" i="14"/>
  <c r="G599" i="14"/>
  <c r="H599" i="14"/>
  <c r="I599" i="14"/>
  <c r="B591" i="14"/>
  <c r="H591" i="14"/>
  <c r="I591" i="14"/>
  <c r="J591" i="14"/>
  <c r="K591" i="14"/>
  <c r="L591" i="14"/>
  <c r="F591" i="14"/>
  <c r="G591" i="14"/>
  <c r="M591" i="14"/>
  <c r="B583" i="14"/>
  <c r="H583" i="14"/>
  <c r="I583" i="14"/>
  <c r="J583" i="14"/>
  <c r="K583" i="14"/>
  <c r="L583" i="14"/>
  <c r="M583" i="14"/>
  <c r="F583" i="14"/>
  <c r="G583" i="14"/>
  <c r="B575" i="14"/>
  <c r="H575" i="14"/>
  <c r="I575" i="14"/>
  <c r="J575" i="14"/>
  <c r="K575" i="14"/>
  <c r="L575" i="14"/>
  <c r="M575" i="14"/>
  <c r="F575" i="14"/>
  <c r="G575" i="14"/>
  <c r="B567" i="14"/>
  <c r="H567" i="14"/>
  <c r="I567" i="14"/>
  <c r="J567" i="14"/>
  <c r="K567" i="14"/>
  <c r="L567" i="14"/>
  <c r="M567" i="14"/>
  <c r="F567" i="14"/>
  <c r="G567" i="14"/>
  <c r="B559" i="14"/>
  <c r="H559" i="14"/>
  <c r="I559" i="14"/>
  <c r="J559" i="14"/>
  <c r="K559" i="14"/>
  <c r="L559" i="14"/>
  <c r="M559" i="14"/>
  <c r="F559" i="14"/>
  <c r="G559" i="14"/>
  <c r="B551" i="14"/>
  <c r="H551" i="14"/>
  <c r="I551" i="14"/>
  <c r="J551" i="14"/>
  <c r="K551" i="14"/>
  <c r="L551" i="14"/>
  <c r="M551" i="14"/>
  <c r="F551" i="14"/>
  <c r="G551" i="14"/>
  <c r="B543" i="14"/>
  <c r="H543" i="14"/>
  <c r="I543" i="14"/>
  <c r="J543" i="14"/>
  <c r="K543" i="14"/>
  <c r="L543" i="14"/>
  <c r="M543" i="14"/>
  <c r="F543" i="14"/>
  <c r="G543" i="14"/>
  <c r="B535" i="14"/>
  <c r="H535" i="14"/>
  <c r="I535" i="14"/>
  <c r="J535" i="14"/>
  <c r="K535" i="14"/>
  <c r="L535" i="14"/>
  <c r="M535" i="14"/>
  <c r="F535" i="14"/>
  <c r="G535" i="14"/>
  <c r="B527" i="14"/>
  <c r="H527" i="14"/>
  <c r="I527" i="14"/>
  <c r="J527" i="14"/>
  <c r="K527" i="14"/>
  <c r="L527" i="14"/>
  <c r="M527" i="14"/>
  <c r="F527" i="14"/>
  <c r="G527" i="14"/>
  <c r="B519" i="14"/>
  <c r="H519" i="14"/>
  <c r="I519" i="14"/>
  <c r="J519" i="14"/>
  <c r="K519" i="14"/>
  <c r="L519" i="14"/>
  <c r="M519" i="14"/>
  <c r="F519" i="14"/>
  <c r="G519" i="14"/>
  <c r="B511" i="14"/>
  <c r="G511" i="14"/>
  <c r="H511" i="14"/>
  <c r="I511" i="14"/>
  <c r="J511" i="14"/>
  <c r="K511" i="14"/>
  <c r="L511" i="14"/>
  <c r="M511" i="14"/>
  <c r="F511" i="14"/>
  <c r="B503" i="14"/>
  <c r="M503" i="14"/>
  <c r="F503" i="14"/>
  <c r="G503" i="14"/>
  <c r="H503" i="14"/>
  <c r="I503" i="14"/>
  <c r="J503" i="14"/>
  <c r="K503" i="14"/>
  <c r="L503" i="14"/>
  <c r="B495" i="14"/>
  <c r="M495" i="14"/>
  <c r="F495" i="14"/>
  <c r="G495" i="14"/>
  <c r="H495" i="14"/>
  <c r="I495" i="14"/>
  <c r="J495" i="14"/>
  <c r="K495" i="14"/>
  <c r="L495" i="14"/>
  <c r="B487" i="14"/>
  <c r="M487" i="14"/>
  <c r="F487" i="14"/>
  <c r="G487" i="14"/>
  <c r="H487" i="14"/>
  <c r="I487" i="14"/>
  <c r="J487" i="14"/>
  <c r="K487" i="14"/>
  <c r="L487" i="14"/>
  <c r="B479" i="14"/>
  <c r="M479" i="14"/>
  <c r="F479" i="14"/>
  <c r="G479" i="14"/>
  <c r="H479" i="14"/>
  <c r="I479" i="14"/>
  <c r="J479" i="14"/>
  <c r="K479" i="14"/>
  <c r="L479" i="14"/>
  <c r="B471" i="14"/>
  <c r="M471" i="14"/>
  <c r="F471" i="14"/>
  <c r="G471" i="14"/>
  <c r="H471" i="14"/>
  <c r="I471" i="14"/>
  <c r="J471" i="14"/>
  <c r="K471" i="14"/>
  <c r="L471" i="14"/>
  <c r="B463" i="14"/>
  <c r="M463" i="14"/>
  <c r="F463" i="14"/>
  <c r="G463" i="14"/>
  <c r="H463" i="14"/>
  <c r="I463" i="14"/>
  <c r="J463" i="14"/>
  <c r="K463" i="14"/>
  <c r="L463" i="14"/>
  <c r="B455" i="14"/>
  <c r="M455" i="14"/>
  <c r="F455" i="14"/>
  <c r="G455" i="14"/>
  <c r="H455" i="14"/>
  <c r="I455" i="14"/>
  <c r="J455" i="14"/>
  <c r="K455" i="14"/>
  <c r="L455" i="14"/>
  <c r="B447" i="14"/>
  <c r="M447" i="14"/>
  <c r="F447" i="14"/>
  <c r="G447" i="14"/>
  <c r="H447" i="14"/>
  <c r="I447" i="14"/>
  <c r="J447" i="14"/>
  <c r="K447" i="14"/>
  <c r="L447" i="14"/>
  <c r="B439" i="14"/>
  <c r="M439" i="14"/>
  <c r="F439" i="14"/>
  <c r="G439" i="14"/>
  <c r="H439" i="14"/>
  <c r="I439" i="14"/>
  <c r="J439" i="14"/>
  <c r="K439" i="14"/>
  <c r="L439" i="14"/>
  <c r="B431" i="14"/>
  <c r="M431" i="14"/>
  <c r="F431" i="14"/>
  <c r="G431" i="14"/>
  <c r="H431" i="14"/>
  <c r="I431" i="14"/>
  <c r="J431" i="14"/>
  <c r="K431" i="14"/>
  <c r="L431" i="14"/>
  <c r="B423" i="14"/>
  <c r="G423" i="14"/>
  <c r="H423" i="14"/>
  <c r="I423" i="14"/>
  <c r="J423" i="14"/>
  <c r="K423" i="14"/>
  <c r="L423" i="14"/>
  <c r="F423" i="14"/>
  <c r="M423" i="14"/>
  <c r="B415" i="14"/>
  <c r="G415" i="14"/>
  <c r="H415" i="14"/>
  <c r="I415" i="14"/>
  <c r="J415" i="14"/>
  <c r="K415" i="14"/>
  <c r="L415" i="14"/>
  <c r="M415" i="14"/>
  <c r="F415" i="14"/>
  <c r="B407" i="14"/>
  <c r="G407" i="14"/>
  <c r="H407" i="14"/>
  <c r="I407" i="14"/>
  <c r="J407" i="14"/>
  <c r="K407" i="14"/>
  <c r="L407" i="14"/>
  <c r="M407" i="14"/>
  <c r="F407" i="14"/>
  <c r="B399" i="14"/>
  <c r="G399" i="14"/>
  <c r="H399" i="14"/>
  <c r="I399" i="14"/>
  <c r="J399" i="14"/>
  <c r="K399" i="14"/>
  <c r="L399" i="14"/>
  <c r="M399" i="14"/>
  <c r="F399" i="14"/>
  <c r="B391" i="14"/>
  <c r="G391" i="14"/>
  <c r="H391" i="14"/>
  <c r="I391" i="14"/>
  <c r="J391" i="14"/>
  <c r="K391" i="14"/>
  <c r="L391" i="14"/>
  <c r="M391" i="14"/>
  <c r="F391" i="14"/>
  <c r="B383" i="14"/>
  <c r="G383" i="14"/>
  <c r="H383" i="14"/>
  <c r="I383" i="14"/>
  <c r="J383" i="14"/>
  <c r="K383" i="14"/>
  <c r="L383" i="14"/>
  <c r="M383" i="14"/>
  <c r="F383" i="14"/>
  <c r="B375" i="14"/>
  <c r="G375" i="14"/>
  <c r="H375" i="14"/>
  <c r="I375" i="14"/>
  <c r="J375" i="14"/>
  <c r="K375" i="14"/>
  <c r="L375" i="14"/>
  <c r="M375" i="14"/>
  <c r="F375" i="14"/>
  <c r="B367" i="14"/>
  <c r="G367" i="14"/>
  <c r="H367" i="14"/>
  <c r="I367" i="14"/>
  <c r="J367" i="14"/>
  <c r="K367" i="14"/>
  <c r="L367" i="14"/>
  <c r="M367" i="14"/>
  <c r="F367" i="14"/>
  <c r="B359" i="14"/>
  <c r="G359" i="14"/>
  <c r="H359" i="14"/>
  <c r="I359" i="14"/>
  <c r="J359" i="14"/>
  <c r="K359" i="14"/>
  <c r="L359" i="14"/>
  <c r="M359" i="14"/>
  <c r="F359" i="14"/>
  <c r="B351" i="14"/>
  <c r="G351" i="14"/>
  <c r="H351" i="14"/>
  <c r="I351" i="14"/>
  <c r="J351" i="14"/>
  <c r="K351" i="14"/>
  <c r="L351" i="14"/>
  <c r="M351" i="14"/>
  <c r="F351" i="14"/>
  <c r="B343" i="14"/>
  <c r="G343" i="14"/>
  <c r="H343" i="14"/>
  <c r="I343" i="14"/>
  <c r="J343" i="14"/>
  <c r="K343" i="14"/>
  <c r="L343" i="14"/>
  <c r="M343" i="14"/>
  <c r="F343" i="14"/>
  <c r="B335" i="14"/>
  <c r="J335" i="14"/>
  <c r="K335" i="14"/>
  <c r="L335" i="14"/>
  <c r="M335" i="14"/>
  <c r="F335" i="14"/>
  <c r="G335" i="14"/>
  <c r="H335" i="14"/>
  <c r="I335" i="14"/>
  <c r="B327" i="14"/>
  <c r="J327" i="14"/>
  <c r="K327" i="14"/>
  <c r="L327" i="14"/>
  <c r="M327" i="14"/>
  <c r="F327" i="14"/>
  <c r="G327" i="14"/>
  <c r="H327" i="14"/>
  <c r="I327" i="14"/>
  <c r="B319" i="14"/>
  <c r="J319" i="14"/>
  <c r="K319" i="14"/>
  <c r="L319" i="14"/>
  <c r="M319" i="14"/>
  <c r="F319" i="14"/>
  <c r="G319" i="14"/>
  <c r="H319" i="14"/>
  <c r="I319" i="14"/>
  <c r="B311" i="14"/>
  <c r="J311" i="14"/>
  <c r="K311" i="14"/>
  <c r="L311" i="14"/>
  <c r="M311" i="14"/>
  <c r="F311" i="14"/>
  <c r="G311" i="14"/>
  <c r="H311" i="14"/>
  <c r="I311" i="14"/>
  <c r="B303" i="14"/>
  <c r="J303" i="14"/>
  <c r="K303" i="14"/>
  <c r="L303" i="14"/>
  <c r="M303" i="14"/>
  <c r="F303" i="14"/>
  <c r="G303" i="14"/>
  <c r="H303" i="14"/>
  <c r="I303" i="14"/>
  <c r="B295" i="14"/>
  <c r="J295" i="14"/>
  <c r="K295" i="14"/>
  <c r="L295" i="14"/>
  <c r="M295" i="14"/>
  <c r="F295" i="14"/>
  <c r="G295" i="14"/>
  <c r="H295" i="14"/>
  <c r="I295" i="14"/>
  <c r="B287" i="14"/>
  <c r="J287" i="14"/>
  <c r="K287" i="14"/>
  <c r="L287" i="14"/>
  <c r="M287" i="14"/>
  <c r="F287" i="14"/>
  <c r="G287" i="14"/>
  <c r="H287" i="14"/>
  <c r="I287" i="14"/>
  <c r="B279" i="14"/>
  <c r="J279" i="14"/>
  <c r="K279" i="14"/>
  <c r="L279" i="14"/>
  <c r="M279" i="14"/>
  <c r="F279" i="14"/>
  <c r="G279" i="14"/>
  <c r="H279" i="14"/>
  <c r="I279" i="14"/>
  <c r="B271" i="14"/>
  <c r="J271" i="14"/>
  <c r="K271" i="14"/>
  <c r="L271" i="14"/>
  <c r="M271" i="14"/>
  <c r="F271" i="14"/>
  <c r="G271" i="14"/>
  <c r="H271" i="14"/>
  <c r="I271" i="14"/>
  <c r="B263" i="14"/>
  <c r="J263" i="14"/>
  <c r="K263" i="14"/>
  <c r="L263" i="14"/>
  <c r="M263" i="14"/>
  <c r="F263" i="14"/>
  <c r="G263" i="14"/>
  <c r="H263" i="14"/>
  <c r="I263" i="14"/>
  <c r="B255" i="14"/>
  <c r="H255" i="14"/>
  <c r="I255" i="14"/>
  <c r="F255" i="14"/>
  <c r="G255" i="14"/>
  <c r="J255" i="14"/>
  <c r="K255" i="14"/>
  <c r="L255" i="14"/>
  <c r="M255" i="14"/>
  <c r="B247" i="14"/>
  <c r="H247" i="14"/>
  <c r="I247" i="14"/>
  <c r="J247" i="14"/>
  <c r="K247" i="14"/>
  <c r="L247" i="14"/>
  <c r="M247" i="14"/>
  <c r="F247" i="14"/>
  <c r="G247" i="14"/>
  <c r="B239" i="14"/>
  <c r="H239" i="14"/>
  <c r="I239" i="14"/>
  <c r="J239" i="14"/>
  <c r="K239" i="14"/>
  <c r="L239" i="14"/>
  <c r="M239" i="14"/>
  <c r="F239" i="14"/>
  <c r="G239" i="14"/>
  <c r="B231" i="14"/>
  <c r="H231" i="14"/>
  <c r="I231" i="14"/>
  <c r="J231" i="14"/>
  <c r="K231" i="14"/>
  <c r="L231" i="14"/>
  <c r="M231" i="14"/>
  <c r="F231" i="14"/>
  <c r="G231" i="14"/>
  <c r="B223" i="14"/>
  <c r="H223" i="14"/>
  <c r="I223" i="14"/>
  <c r="J223" i="14"/>
  <c r="K223" i="14"/>
  <c r="L223" i="14"/>
  <c r="M223" i="14"/>
  <c r="F223" i="14"/>
  <c r="G223" i="14"/>
  <c r="B215" i="14"/>
  <c r="H215" i="14"/>
  <c r="I215" i="14"/>
  <c r="J215" i="14"/>
  <c r="K215" i="14"/>
  <c r="L215" i="14"/>
  <c r="M215" i="14"/>
  <c r="F215" i="14"/>
  <c r="G215" i="14"/>
  <c r="B207" i="14"/>
  <c r="H207" i="14"/>
  <c r="I207" i="14"/>
  <c r="J207" i="14"/>
  <c r="K207" i="14"/>
  <c r="L207" i="14"/>
  <c r="M207" i="14"/>
  <c r="F207" i="14"/>
  <c r="G207" i="14"/>
  <c r="B199" i="14"/>
  <c r="H199" i="14"/>
  <c r="I199" i="14"/>
  <c r="J199" i="14"/>
  <c r="K199" i="14"/>
  <c r="L199" i="14"/>
  <c r="M199" i="14"/>
  <c r="F199" i="14"/>
  <c r="G199" i="14"/>
  <c r="B191" i="14"/>
  <c r="H191" i="14"/>
  <c r="I191" i="14"/>
  <c r="J191" i="14"/>
  <c r="K191" i="14"/>
  <c r="L191" i="14"/>
  <c r="M191" i="14"/>
  <c r="F191" i="14"/>
  <c r="G191" i="14"/>
  <c r="B183" i="14"/>
  <c r="H183" i="14"/>
  <c r="I183" i="14"/>
  <c r="J183" i="14"/>
  <c r="K183" i="14"/>
  <c r="L183" i="14"/>
  <c r="M183" i="14"/>
  <c r="F183" i="14"/>
  <c r="G183" i="14"/>
  <c r="B175" i="14"/>
  <c r="H175" i="14"/>
  <c r="I175" i="14"/>
  <c r="J175" i="14"/>
  <c r="K175" i="14"/>
  <c r="L175" i="14"/>
  <c r="M175" i="14"/>
  <c r="F175" i="14"/>
  <c r="G175" i="14"/>
  <c r="B167" i="14"/>
  <c r="F167" i="14"/>
  <c r="G167" i="14"/>
  <c r="H167" i="14"/>
  <c r="I167" i="14"/>
  <c r="J167" i="14"/>
  <c r="K167" i="14"/>
  <c r="L167" i="14"/>
  <c r="M167" i="14"/>
  <c r="B159" i="14"/>
  <c r="M159" i="14"/>
  <c r="F159" i="14"/>
  <c r="G159" i="14"/>
  <c r="H159" i="14"/>
  <c r="I159" i="14"/>
  <c r="J159" i="14"/>
  <c r="K159" i="14"/>
  <c r="L159" i="14"/>
  <c r="B151" i="14"/>
  <c r="M151" i="14"/>
  <c r="F151" i="14"/>
  <c r="G151" i="14"/>
  <c r="H151" i="14"/>
  <c r="I151" i="14"/>
  <c r="J151" i="14"/>
  <c r="K151" i="14"/>
  <c r="L151" i="14"/>
  <c r="B143" i="14"/>
  <c r="M143" i="14"/>
  <c r="F143" i="14"/>
  <c r="G143" i="14"/>
  <c r="H143" i="14"/>
  <c r="I143" i="14"/>
  <c r="J143" i="14"/>
  <c r="K143" i="14"/>
  <c r="L143" i="14"/>
  <c r="B135" i="14"/>
  <c r="M135" i="14"/>
  <c r="F135" i="14"/>
  <c r="G135" i="14"/>
  <c r="H135" i="14"/>
  <c r="I135" i="14"/>
  <c r="J135" i="14"/>
  <c r="K135" i="14"/>
  <c r="L135" i="14"/>
  <c r="B127" i="14"/>
  <c r="M127" i="14"/>
  <c r="F127" i="14"/>
  <c r="G127" i="14"/>
  <c r="H127" i="14"/>
  <c r="I127" i="14"/>
  <c r="J127" i="14"/>
  <c r="K127" i="14"/>
  <c r="L127" i="14"/>
  <c r="B119" i="14"/>
  <c r="M119" i="14"/>
  <c r="F119" i="14"/>
  <c r="G119" i="14"/>
  <c r="H119" i="14"/>
  <c r="I119" i="14"/>
  <c r="J119" i="14"/>
  <c r="K119" i="14"/>
  <c r="L119" i="14"/>
  <c r="B111" i="14"/>
  <c r="M111" i="14"/>
  <c r="F111" i="14"/>
  <c r="G111" i="14"/>
  <c r="H111" i="14"/>
  <c r="I111" i="14"/>
  <c r="J111" i="14"/>
  <c r="K111" i="14"/>
  <c r="L111" i="14"/>
  <c r="B103" i="14"/>
  <c r="M103" i="14"/>
  <c r="F103" i="14"/>
  <c r="G103" i="14"/>
  <c r="H103" i="14"/>
  <c r="I103" i="14"/>
  <c r="J103" i="14"/>
  <c r="K103" i="14"/>
  <c r="L103" i="14"/>
  <c r="B95" i="14"/>
  <c r="M95" i="14"/>
  <c r="F95" i="14"/>
  <c r="G95" i="14"/>
  <c r="H95" i="14"/>
  <c r="I95" i="14"/>
  <c r="J95" i="14"/>
  <c r="K95" i="14"/>
  <c r="L95" i="14"/>
  <c r="B87" i="14"/>
  <c r="F87" i="14"/>
  <c r="G87" i="14"/>
  <c r="L87" i="14"/>
  <c r="M87" i="14"/>
  <c r="H87" i="14"/>
  <c r="I87" i="14"/>
  <c r="J87" i="14"/>
  <c r="K87" i="14"/>
  <c r="B79" i="14"/>
  <c r="F79" i="14"/>
  <c r="G79" i="14"/>
  <c r="H79" i="14"/>
  <c r="I79" i="14"/>
  <c r="J79" i="14"/>
  <c r="K79" i="14"/>
  <c r="L79" i="14"/>
  <c r="M79" i="14"/>
  <c r="B71" i="14"/>
  <c r="F71" i="14"/>
  <c r="G71" i="14"/>
  <c r="H71" i="14"/>
  <c r="I71" i="14"/>
  <c r="J71" i="14"/>
  <c r="K71" i="14"/>
  <c r="L71" i="14"/>
  <c r="M71" i="14"/>
  <c r="B63" i="14"/>
  <c r="F63" i="14"/>
  <c r="G63" i="14"/>
  <c r="H63" i="14"/>
  <c r="I63" i="14"/>
  <c r="J63" i="14"/>
  <c r="K63" i="14"/>
  <c r="L63" i="14"/>
  <c r="M63" i="14"/>
  <c r="B55" i="14"/>
  <c r="F55" i="14"/>
  <c r="G55" i="14"/>
  <c r="H55" i="14"/>
  <c r="I55" i="14"/>
  <c r="J55" i="14"/>
  <c r="K55" i="14"/>
  <c r="L55" i="14"/>
  <c r="M55" i="14"/>
  <c r="B47" i="14"/>
  <c r="F47" i="14"/>
  <c r="G47" i="14"/>
  <c r="H47" i="14"/>
  <c r="I47" i="14"/>
  <c r="J47" i="14"/>
  <c r="K47" i="14"/>
  <c r="L47" i="14"/>
  <c r="M47" i="14"/>
  <c r="B39" i="14"/>
  <c r="F39" i="14"/>
  <c r="G39" i="14"/>
  <c r="H39" i="14"/>
  <c r="I39" i="14"/>
  <c r="J39" i="14"/>
  <c r="K39" i="14"/>
  <c r="L39" i="14"/>
  <c r="M39" i="14"/>
  <c r="B31" i="14"/>
  <c r="F31" i="14"/>
  <c r="G31" i="14"/>
  <c r="H31" i="14"/>
  <c r="I31" i="14"/>
  <c r="J31" i="14"/>
  <c r="K31" i="14"/>
  <c r="L31" i="14"/>
  <c r="M31" i="14"/>
  <c r="B23" i="14"/>
  <c r="F23" i="14"/>
  <c r="G23" i="14"/>
  <c r="H23" i="14"/>
  <c r="I23" i="14"/>
  <c r="J23" i="14"/>
  <c r="K23" i="14"/>
  <c r="L23" i="14"/>
  <c r="M23" i="14"/>
  <c r="B15" i="14"/>
  <c r="F15" i="14"/>
  <c r="G15" i="14"/>
  <c r="H15" i="14"/>
  <c r="I15" i="14"/>
  <c r="J15" i="14"/>
  <c r="K15" i="14"/>
  <c r="L15" i="14"/>
  <c r="M15" i="14"/>
  <c r="B7" i="14"/>
  <c r="F7" i="14"/>
  <c r="G7" i="14"/>
  <c r="H7" i="14"/>
  <c r="I7" i="14"/>
  <c r="J7" i="14"/>
  <c r="K7" i="14"/>
  <c r="L7" i="14"/>
  <c r="M7" i="14"/>
  <c r="B600" i="14"/>
  <c r="J600" i="14"/>
  <c r="K600" i="14"/>
  <c r="L600" i="14"/>
  <c r="M600" i="14"/>
  <c r="F600" i="14"/>
  <c r="G600" i="14"/>
  <c r="H600" i="14"/>
  <c r="I600" i="14"/>
  <c r="B598" i="14"/>
  <c r="J598" i="14"/>
  <c r="K598" i="14"/>
  <c r="L598" i="14"/>
  <c r="M598" i="14"/>
  <c r="F598" i="14"/>
  <c r="G598" i="14"/>
  <c r="H598" i="14"/>
  <c r="I598" i="14"/>
  <c r="B590" i="14"/>
  <c r="H590" i="14"/>
  <c r="I590" i="14"/>
  <c r="J590" i="14"/>
  <c r="K590" i="14"/>
  <c r="L590" i="14"/>
  <c r="F590" i="14"/>
  <c r="G590" i="14"/>
  <c r="M590" i="14"/>
  <c r="B582" i="14"/>
  <c r="H582" i="14"/>
  <c r="I582" i="14"/>
  <c r="J582" i="14"/>
  <c r="K582" i="14"/>
  <c r="L582" i="14"/>
  <c r="M582" i="14"/>
  <c r="F582" i="14"/>
  <c r="G582" i="14"/>
  <c r="B574" i="14"/>
  <c r="H574" i="14"/>
  <c r="I574" i="14"/>
  <c r="J574" i="14"/>
  <c r="K574" i="14"/>
  <c r="L574" i="14"/>
  <c r="M574" i="14"/>
  <c r="F574" i="14"/>
  <c r="G574" i="14"/>
  <c r="B566" i="14"/>
  <c r="H566" i="14"/>
  <c r="I566" i="14"/>
  <c r="J566" i="14"/>
  <c r="K566" i="14"/>
  <c r="L566" i="14"/>
  <c r="M566" i="14"/>
  <c r="F566" i="14"/>
  <c r="G566" i="14"/>
  <c r="B558" i="14"/>
  <c r="H558" i="14"/>
  <c r="I558" i="14"/>
  <c r="J558" i="14"/>
  <c r="K558" i="14"/>
  <c r="L558" i="14"/>
  <c r="M558" i="14"/>
  <c r="F558" i="14"/>
  <c r="G558" i="14"/>
  <c r="B550" i="14"/>
  <c r="H550" i="14"/>
  <c r="I550" i="14"/>
  <c r="J550" i="14"/>
  <c r="K550" i="14"/>
  <c r="L550" i="14"/>
  <c r="M550" i="14"/>
  <c r="F550" i="14"/>
  <c r="G550" i="14"/>
  <c r="B542" i="14"/>
  <c r="H542" i="14"/>
  <c r="I542" i="14"/>
  <c r="J542" i="14"/>
  <c r="K542" i="14"/>
  <c r="L542" i="14"/>
  <c r="M542" i="14"/>
  <c r="F542" i="14"/>
  <c r="G542" i="14"/>
  <c r="B534" i="14"/>
  <c r="H534" i="14"/>
  <c r="I534" i="14"/>
  <c r="J534" i="14"/>
  <c r="K534" i="14"/>
  <c r="L534" i="14"/>
  <c r="M534" i="14"/>
  <c r="F534" i="14"/>
  <c r="G534" i="14"/>
  <c r="B526" i="14"/>
  <c r="H526" i="14"/>
  <c r="I526" i="14"/>
  <c r="J526" i="14"/>
  <c r="K526" i="14"/>
  <c r="L526" i="14"/>
  <c r="M526" i="14"/>
  <c r="F526" i="14"/>
  <c r="G526" i="14"/>
  <c r="B518" i="14"/>
  <c r="H518" i="14"/>
  <c r="I518" i="14"/>
  <c r="J518" i="14"/>
  <c r="K518" i="14"/>
  <c r="L518" i="14"/>
  <c r="M518" i="14"/>
  <c r="F518" i="14"/>
  <c r="G518" i="14"/>
  <c r="B510" i="14"/>
  <c r="F510" i="14"/>
  <c r="G510" i="14"/>
  <c r="H510" i="14"/>
  <c r="J510" i="14"/>
  <c r="I510" i="14"/>
  <c r="K510" i="14"/>
  <c r="L510" i="14"/>
  <c r="M510" i="14"/>
  <c r="B502" i="14"/>
  <c r="M502" i="14"/>
  <c r="F502" i="14"/>
  <c r="G502" i="14"/>
  <c r="H502" i="14"/>
  <c r="I502" i="14"/>
  <c r="J502" i="14"/>
  <c r="K502" i="14"/>
  <c r="L502" i="14"/>
  <c r="B494" i="14"/>
  <c r="M494" i="14"/>
  <c r="F494" i="14"/>
  <c r="G494" i="14"/>
  <c r="H494" i="14"/>
  <c r="I494" i="14"/>
  <c r="J494" i="14"/>
  <c r="K494" i="14"/>
  <c r="L494" i="14"/>
  <c r="B486" i="14"/>
  <c r="M486" i="14"/>
  <c r="F486" i="14"/>
  <c r="G486" i="14"/>
  <c r="H486" i="14"/>
  <c r="I486" i="14"/>
  <c r="J486" i="14"/>
  <c r="K486" i="14"/>
  <c r="L486" i="14"/>
  <c r="B478" i="14"/>
  <c r="M478" i="14"/>
  <c r="F478" i="14"/>
  <c r="G478" i="14"/>
  <c r="H478" i="14"/>
  <c r="I478" i="14"/>
  <c r="J478" i="14"/>
  <c r="K478" i="14"/>
  <c r="L478" i="14"/>
  <c r="B470" i="14"/>
  <c r="M470" i="14"/>
  <c r="F470" i="14"/>
  <c r="G470" i="14"/>
  <c r="H470" i="14"/>
  <c r="I470" i="14"/>
  <c r="J470" i="14"/>
  <c r="K470" i="14"/>
  <c r="L470" i="14"/>
  <c r="B462" i="14"/>
  <c r="M462" i="14"/>
  <c r="F462" i="14"/>
  <c r="G462" i="14"/>
  <c r="H462" i="14"/>
  <c r="I462" i="14"/>
  <c r="J462" i="14"/>
  <c r="K462" i="14"/>
  <c r="L462" i="14"/>
  <c r="B454" i="14"/>
  <c r="M454" i="14"/>
  <c r="F454" i="14"/>
  <c r="G454" i="14"/>
  <c r="H454" i="14"/>
  <c r="I454" i="14"/>
  <c r="J454" i="14"/>
  <c r="K454" i="14"/>
  <c r="L454" i="14"/>
  <c r="B446" i="14"/>
  <c r="M446" i="14"/>
  <c r="F446" i="14"/>
  <c r="G446" i="14"/>
  <c r="H446" i="14"/>
  <c r="I446" i="14"/>
  <c r="J446" i="14"/>
  <c r="K446" i="14"/>
  <c r="L446" i="14"/>
  <c r="B438" i="14"/>
  <c r="M438" i="14"/>
  <c r="F438" i="14"/>
  <c r="G438" i="14"/>
  <c r="H438" i="14"/>
  <c r="I438" i="14"/>
  <c r="J438" i="14"/>
  <c r="K438" i="14"/>
  <c r="L438" i="14"/>
  <c r="B430" i="14"/>
  <c r="M430" i="14"/>
  <c r="F430" i="14"/>
  <c r="G430" i="14"/>
  <c r="H430" i="14"/>
  <c r="I430" i="14"/>
  <c r="J430" i="14"/>
  <c r="K430" i="14"/>
  <c r="L430" i="14"/>
  <c r="B422" i="14"/>
  <c r="G422" i="14"/>
  <c r="H422" i="14"/>
  <c r="I422" i="14"/>
  <c r="J422" i="14"/>
  <c r="K422" i="14"/>
  <c r="L422" i="14"/>
  <c r="F422" i="14"/>
  <c r="M422" i="14"/>
  <c r="B414" i="14"/>
  <c r="G414" i="14"/>
  <c r="H414" i="14"/>
  <c r="I414" i="14"/>
  <c r="J414" i="14"/>
  <c r="K414" i="14"/>
  <c r="L414" i="14"/>
  <c r="M414" i="14"/>
  <c r="F414" i="14"/>
  <c r="B406" i="14"/>
  <c r="G406" i="14"/>
  <c r="H406" i="14"/>
  <c r="I406" i="14"/>
  <c r="J406" i="14"/>
  <c r="K406" i="14"/>
  <c r="L406" i="14"/>
  <c r="M406" i="14"/>
  <c r="F406" i="14"/>
  <c r="B398" i="14"/>
  <c r="G398" i="14"/>
  <c r="H398" i="14"/>
  <c r="I398" i="14"/>
  <c r="J398" i="14"/>
  <c r="K398" i="14"/>
  <c r="L398" i="14"/>
  <c r="M398" i="14"/>
  <c r="F398" i="14"/>
  <c r="B390" i="14"/>
  <c r="G390" i="14"/>
  <c r="H390" i="14"/>
  <c r="I390" i="14"/>
  <c r="J390" i="14"/>
  <c r="K390" i="14"/>
  <c r="L390" i="14"/>
  <c r="M390" i="14"/>
  <c r="F390" i="14"/>
  <c r="B382" i="14"/>
  <c r="G382" i="14"/>
  <c r="H382" i="14"/>
  <c r="I382" i="14"/>
  <c r="J382" i="14"/>
  <c r="K382" i="14"/>
  <c r="L382" i="14"/>
  <c r="M382" i="14"/>
  <c r="F382" i="14"/>
  <c r="B374" i="14"/>
  <c r="G374" i="14"/>
  <c r="H374" i="14"/>
  <c r="I374" i="14"/>
  <c r="J374" i="14"/>
  <c r="K374" i="14"/>
  <c r="L374" i="14"/>
  <c r="M374" i="14"/>
  <c r="F374" i="14"/>
  <c r="B366" i="14"/>
  <c r="G366" i="14"/>
  <c r="H366" i="14"/>
  <c r="I366" i="14"/>
  <c r="J366" i="14"/>
  <c r="K366" i="14"/>
  <c r="L366" i="14"/>
  <c r="M366" i="14"/>
  <c r="F366" i="14"/>
  <c r="B358" i="14"/>
  <c r="G358" i="14"/>
  <c r="H358" i="14"/>
  <c r="I358" i="14"/>
  <c r="J358" i="14"/>
  <c r="K358" i="14"/>
  <c r="L358" i="14"/>
  <c r="M358" i="14"/>
  <c r="F358" i="14"/>
  <c r="B350" i="14"/>
  <c r="G350" i="14"/>
  <c r="H350" i="14"/>
  <c r="I350" i="14"/>
  <c r="J350" i="14"/>
  <c r="K350" i="14"/>
  <c r="L350" i="14"/>
  <c r="M350" i="14"/>
  <c r="F350" i="14"/>
  <c r="B342" i="14"/>
  <c r="G342" i="14"/>
  <c r="H342" i="14"/>
  <c r="I342" i="14"/>
  <c r="J342" i="14"/>
  <c r="K342" i="14"/>
  <c r="L342" i="14"/>
  <c r="M342" i="14"/>
  <c r="F342" i="14"/>
  <c r="B334" i="14"/>
  <c r="J334" i="14"/>
  <c r="K334" i="14"/>
  <c r="L334" i="14"/>
  <c r="M334" i="14"/>
  <c r="F334" i="14"/>
  <c r="G334" i="14"/>
  <c r="H334" i="14"/>
  <c r="I334" i="14"/>
  <c r="B326" i="14"/>
  <c r="J326" i="14"/>
  <c r="K326" i="14"/>
  <c r="L326" i="14"/>
  <c r="M326" i="14"/>
  <c r="F326" i="14"/>
  <c r="G326" i="14"/>
  <c r="H326" i="14"/>
  <c r="I326" i="14"/>
  <c r="B318" i="14"/>
  <c r="J318" i="14"/>
  <c r="K318" i="14"/>
  <c r="L318" i="14"/>
  <c r="M318" i="14"/>
  <c r="F318" i="14"/>
  <c r="G318" i="14"/>
  <c r="H318" i="14"/>
  <c r="I318" i="14"/>
  <c r="B310" i="14"/>
  <c r="J310" i="14"/>
  <c r="K310" i="14"/>
  <c r="L310" i="14"/>
  <c r="M310" i="14"/>
  <c r="F310" i="14"/>
  <c r="G310" i="14"/>
  <c r="H310" i="14"/>
  <c r="I310" i="14"/>
  <c r="B302" i="14"/>
  <c r="J302" i="14"/>
  <c r="K302" i="14"/>
  <c r="L302" i="14"/>
  <c r="M302" i="14"/>
  <c r="F302" i="14"/>
  <c r="G302" i="14"/>
  <c r="H302" i="14"/>
  <c r="I302" i="14"/>
  <c r="B294" i="14"/>
  <c r="J294" i="14"/>
  <c r="K294" i="14"/>
  <c r="L294" i="14"/>
  <c r="M294" i="14"/>
  <c r="F294" i="14"/>
  <c r="G294" i="14"/>
  <c r="H294" i="14"/>
  <c r="I294" i="14"/>
  <c r="B286" i="14"/>
  <c r="J286" i="14"/>
  <c r="K286" i="14"/>
  <c r="L286" i="14"/>
  <c r="M286" i="14"/>
  <c r="F286" i="14"/>
  <c r="G286" i="14"/>
  <c r="H286" i="14"/>
  <c r="I286" i="14"/>
  <c r="B278" i="14"/>
  <c r="J278" i="14"/>
  <c r="K278" i="14"/>
  <c r="L278" i="14"/>
  <c r="M278" i="14"/>
  <c r="F278" i="14"/>
  <c r="G278" i="14"/>
  <c r="H278" i="14"/>
  <c r="I278" i="14"/>
  <c r="B270" i="14"/>
  <c r="J270" i="14"/>
  <c r="K270" i="14"/>
  <c r="L270" i="14"/>
  <c r="M270" i="14"/>
  <c r="F270" i="14"/>
  <c r="G270" i="14"/>
  <c r="H270" i="14"/>
  <c r="I270" i="14"/>
  <c r="B262" i="14"/>
  <c r="J262" i="14"/>
  <c r="K262" i="14"/>
  <c r="L262" i="14"/>
  <c r="M262" i="14"/>
  <c r="F262" i="14"/>
  <c r="G262" i="14"/>
  <c r="H262" i="14"/>
  <c r="I262" i="14"/>
  <c r="B254" i="14"/>
  <c r="H254" i="14"/>
  <c r="I254" i="14"/>
  <c r="J254" i="14"/>
  <c r="K254" i="14"/>
  <c r="L254" i="14"/>
  <c r="M254" i="14"/>
  <c r="F254" i="14"/>
  <c r="G254" i="14"/>
  <c r="B246" i="14"/>
  <c r="H246" i="14"/>
  <c r="I246" i="14"/>
  <c r="J246" i="14"/>
  <c r="K246" i="14"/>
  <c r="L246" i="14"/>
  <c r="M246" i="14"/>
  <c r="F246" i="14"/>
  <c r="G246" i="14"/>
  <c r="B238" i="14"/>
  <c r="H238" i="14"/>
  <c r="I238" i="14"/>
  <c r="J238" i="14"/>
  <c r="K238" i="14"/>
  <c r="L238" i="14"/>
  <c r="M238" i="14"/>
  <c r="F238" i="14"/>
  <c r="G238" i="14"/>
  <c r="B230" i="14"/>
  <c r="H230" i="14"/>
  <c r="I230" i="14"/>
  <c r="J230" i="14"/>
  <c r="K230" i="14"/>
  <c r="L230" i="14"/>
  <c r="M230" i="14"/>
  <c r="F230" i="14"/>
  <c r="G230" i="14"/>
  <c r="B222" i="14"/>
  <c r="H222" i="14"/>
  <c r="I222" i="14"/>
  <c r="J222" i="14"/>
  <c r="K222" i="14"/>
  <c r="L222" i="14"/>
  <c r="M222" i="14"/>
  <c r="F222" i="14"/>
  <c r="G222" i="14"/>
  <c r="B214" i="14"/>
  <c r="H214" i="14"/>
  <c r="I214" i="14"/>
  <c r="J214" i="14"/>
  <c r="K214" i="14"/>
  <c r="L214" i="14"/>
  <c r="M214" i="14"/>
  <c r="F214" i="14"/>
  <c r="G214" i="14"/>
  <c r="B206" i="14"/>
  <c r="H206" i="14"/>
  <c r="I206" i="14"/>
  <c r="J206" i="14"/>
  <c r="K206" i="14"/>
  <c r="L206" i="14"/>
  <c r="M206" i="14"/>
  <c r="F206" i="14"/>
  <c r="G206" i="14"/>
  <c r="B198" i="14"/>
  <c r="H198" i="14"/>
  <c r="I198" i="14"/>
  <c r="J198" i="14"/>
  <c r="K198" i="14"/>
  <c r="L198" i="14"/>
  <c r="M198" i="14"/>
  <c r="F198" i="14"/>
  <c r="G198" i="14"/>
  <c r="B190" i="14"/>
  <c r="H190" i="14"/>
  <c r="I190" i="14"/>
  <c r="J190" i="14"/>
  <c r="K190" i="14"/>
  <c r="L190" i="14"/>
  <c r="M190" i="14"/>
  <c r="F190" i="14"/>
  <c r="G190" i="14"/>
  <c r="B182" i="14"/>
  <c r="H182" i="14"/>
  <c r="I182" i="14"/>
  <c r="J182" i="14"/>
  <c r="K182" i="14"/>
  <c r="L182" i="14"/>
  <c r="M182" i="14"/>
  <c r="F182" i="14"/>
  <c r="G182" i="14"/>
  <c r="B174" i="14"/>
  <c r="H174" i="14"/>
  <c r="I174" i="14"/>
  <c r="J174" i="14"/>
  <c r="K174" i="14"/>
  <c r="L174" i="14"/>
  <c r="M174" i="14"/>
  <c r="F174" i="14"/>
  <c r="G174" i="14"/>
  <c r="B166" i="14"/>
  <c r="M166" i="14"/>
  <c r="F166" i="14"/>
  <c r="G166" i="14"/>
  <c r="H166" i="14"/>
  <c r="I166" i="14"/>
  <c r="J166" i="14"/>
  <c r="K166" i="14"/>
  <c r="L166" i="14"/>
  <c r="B158" i="14"/>
  <c r="M158" i="14"/>
  <c r="F158" i="14"/>
  <c r="G158" i="14"/>
  <c r="H158" i="14"/>
  <c r="I158" i="14"/>
  <c r="J158" i="14"/>
  <c r="K158" i="14"/>
  <c r="L158" i="14"/>
  <c r="B150" i="14"/>
  <c r="M150" i="14"/>
  <c r="F150" i="14"/>
  <c r="G150" i="14"/>
  <c r="H150" i="14"/>
  <c r="I150" i="14"/>
  <c r="J150" i="14"/>
  <c r="K150" i="14"/>
  <c r="L150" i="14"/>
  <c r="B142" i="14"/>
  <c r="M142" i="14"/>
  <c r="F142" i="14"/>
  <c r="G142" i="14"/>
  <c r="H142" i="14"/>
  <c r="I142" i="14"/>
  <c r="J142" i="14"/>
  <c r="K142" i="14"/>
  <c r="L142" i="14"/>
  <c r="B134" i="14"/>
  <c r="M134" i="14"/>
  <c r="F134" i="14"/>
  <c r="G134" i="14"/>
  <c r="H134" i="14"/>
  <c r="I134" i="14"/>
  <c r="J134" i="14"/>
  <c r="K134" i="14"/>
  <c r="L134" i="14"/>
  <c r="B126" i="14"/>
  <c r="M126" i="14"/>
  <c r="F126" i="14"/>
  <c r="G126" i="14"/>
  <c r="H126" i="14"/>
  <c r="I126" i="14"/>
  <c r="J126" i="14"/>
  <c r="K126" i="14"/>
  <c r="L126" i="14"/>
  <c r="B118" i="14"/>
  <c r="M118" i="14"/>
  <c r="F118" i="14"/>
  <c r="G118" i="14"/>
  <c r="H118" i="14"/>
  <c r="I118" i="14"/>
  <c r="J118" i="14"/>
  <c r="K118" i="14"/>
  <c r="L118" i="14"/>
  <c r="B110" i="14"/>
  <c r="M110" i="14"/>
  <c r="F110" i="14"/>
  <c r="G110" i="14"/>
  <c r="H110" i="14"/>
  <c r="I110" i="14"/>
  <c r="J110" i="14"/>
  <c r="K110" i="14"/>
  <c r="L110" i="14"/>
  <c r="B102" i="14"/>
  <c r="M102" i="14"/>
  <c r="F102" i="14"/>
  <c r="G102" i="14"/>
  <c r="H102" i="14"/>
  <c r="I102" i="14"/>
  <c r="J102" i="14"/>
  <c r="K102" i="14"/>
  <c r="L102" i="14"/>
  <c r="B94" i="14"/>
  <c r="M94" i="14"/>
  <c r="F94" i="14"/>
  <c r="G94" i="14"/>
  <c r="H94" i="14"/>
  <c r="I94" i="14"/>
  <c r="J94" i="14"/>
  <c r="K94" i="14"/>
  <c r="L94" i="14"/>
  <c r="B86" i="14"/>
  <c r="F86" i="14"/>
  <c r="G86" i="14"/>
  <c r="H86" i="14"/>
  <c r="K86" i="14"/>
  <c r="L86" i="14"/>
  <c r="I86" i="14"/>
  <c r="J86" i="14"/>
  <c r="M86" i="14"/>
  <c r="B78" i="14"/>
  <c r="F78" i="14"/>
  <c r="G78" i="14"/>
  <c r="H78" i="14"/>
  <c r="I78" i="14"/>
  <c r="J78" i="14"/>
  <c r="K78" i="14"/>
  <c r="L78" i="14"/>
  <c r="M78" i="14"/>
  <c r="B70" i="14"/>
  <c r="F70" i="14"/>
  <c r="G70" i="14"/>
  <c r="H70" i="14"/>
  <c r="I70" i="14"/>
  <c r="J70" i="14"/>
  <c r="K70" i="14"/>
  <c r="L70" i="14"/>
  <c r="M70" i="14"/>
  <c r="B62" i="14"/>
  <c r="F62" i="14"/>
  <c r="G62" i="14"/>
  <c r="H62" i="14"/>
  <c r="I62" i="14"/>
  <c r="J62" i="14"/>
  <c r="K62" i="14"/>
  <c r="L62" i="14"/>
  <c r="M62" i="14"/>
  <c r="B54" i="14"/>
  <c r="F54" i="14"/>
  <c r="G54" i="14"/>
  <c r="H54" i="14"/>
  <c r="I54" i="14"/>
  <c r="J54" i="14"/>
  <c r="K54" i="14"/>
  <c r="L54" i="14"/>
  <c r="M54" i="14"/>
  <c r="B46" i="14"/>
  <c r="F46" i="14"/>
  <c r="G46" i="14"/>
  <c r="H46" i="14"/>
  <c r="I46" i="14"/>
  <c r="J46" i="14"/>
  <c r="K46" i="14"/>
  <c r="L46" i="14"/>
  <c r="M46" i="14"/>
  <c r="B38" i="14"/>
  <c r="F38" i="14"/>
  <c r="G38" i="14"/>
  <c r="H38" i="14"/>
  <c r="I38" i="14"/>
  <c r="J38" i="14"/>
  <c r="K38" i="14"/>
  <c r="L38" i="14"/>
  <c r="M38" i="14"/>
  <c r="B30" i="14"/>
  <c r="F30" i="14"/>
  <c r="G30" i="14"/>
  <c r="H30" i="14"/>
  <c r="I30" i="14"/>
  <c r="J30" i="14"/>
  <c r="K30" i="14"/>
  <c r="L30" i="14"/>
  <c r="M30" i="14"/>
  <c r="B22" i="14"/>
  <c r="F22" i="14"/>
  <c r="G22" i="14"/>
  <c r="H22" i="14"/>
  <c r="I22" i="14"/>
  <c r="J22" i="14"/>
  <c r="K22" i="14"/>
  <c r="L22" i="14"/>
  <c r="M22" i="14"/>
  <c r="B14" i="14"/>
  <c r="F14" i="14"/>
  <c r="G14" i="14"/>
  <c r="H14" i="14"/>
  <c r="I14" i="14"/>
  <c r="J14" i="14"/>
  <c r="K14" i="14"/>
  <c r="L14" i="14"/>
  <c r="M14" i="14"/>
  <c r="B6" i="14"/>
  <c r="F6" i="14"/>
  <c r="G6" i="14"/>
  <c r="H6" i="14"/>
  <c r="I6" i="14"/>
  <c r="J6" i="14"/>
  <c r="K6" i="14"/>
  <c r="L6" i="14"/>
  <c r="M6" i="14"/>
  <c r="B596" i="14"/>
  <c r="J596" i="14"/>
  <c r="K596" i="14"/>
  <c r="F596" i="14"/>
  <c r="G596" i="14"/>
  <c r="H596" i="14"/>
  <c r="I596" i="14"/>
  <c r="L596" i="14"/>
  <c r="M596" i="14"/>
  <c r="B597" i="14"/>
  <c r="J597" i="14"/>
  <c r="F597" i="14"/>
  <c r="I597" i="14"/>
  <c r="K597" i="14"/>
  <c r="L597" i="14"/>
  <c r="M597" i="14"/>
  <c r="G597" i="14"/>
  <c r="H597" i="14"/>
  <c r="B589" i="14"/>
  <c r="H589" i="14"/>
  <c r="I589" i="14"/>
  <c r="J589" i="14"/>
  <c r="K589" i="14"/>
  <c r="L589" i="14"/>
  <c r="F589" i="14"/>
  <c r="G589" i="14"/>
  <c r="M589" i="14"/>
  <c r="B581" i="14"/>
  <c r="H581" i="14"/>
  <c r="I581" i="14"/>
  <c r="J581" i="14"/>
  <c r="K581" i="14"/>
  <c r="L581" i="14"/>
  <c r="M581" i="14"/>
  <c r="F581" i="14"/>
  <c r="G581" i="14"/>
  <c r="B573" i="14"/>
  <c r="H573" i="14"/>
  <c r="I573" i="14"/>
  <c r="J573" i="14"/>
  <c r="K573" i="14"/>
  <c r="L573" i="14"/>
  <c r="M573" i="14"/>
  <c r="F573" i="14"/>
  <c r="G573" i="14"/>
  <c r="B565" i="14"/>
  <c r="H565" i="14"/>
  <c r="I565" i="14"/>
  <c r="J565" i="14"/>
  <c r="K565" i="14"/>
  <c r="L565" i="14"/>
  <c r="M565" i="14"/>
  <c r="F565" i="14"/>
  <c r="G565" i="14"/>
  <c r="B557" i="14"/>
  <c r="H557" i="14"/>
  <c r="I557" i="14"/>
  <c r="J557" i="14"/>
  <c r="K557" i="14"/>
  <c r="L557" i="14"/>
  <c r="M557" i="14"/>
  <c r="F557" i="14"/>
  <c r="G557" i="14"/>
  <c r="B549" i="14"/>
  <c r="H549" i="14"/>
  <c r="I549" i="14"/>
  <c r="J549" i="14"/>
  <c r="K549" i="14"/>
  <c r="L549" i="14"/>
  <c r="M549" i="14"/>
  <c r="F549" i="14"/>
  <c r="G549" i="14"/>
  <c r="B541" i="14"/>
  <c r="H541" i="14"/>
  <c r="I541" i="14"/>
  <c r="J541" i="14"/>
  <c r="K541" i="14"/>
  <c r="L541" i="14"/>
  <c r="M541" i="14"/>
  <c r="F541" i="14"/>
  <c r="G541" i="14"/>
  <c r="B533" i="14"/>
  <c r="H533" i="14"/>
  <c r="I533" i="14"/>
  <c r="J533" i="14"/>
  <c r="K533" i="14"/>
  <c r="L533" i="14"/>
  <c r="M533" i="14"/>
  <c r="F533" i="14"/>
  <c r="G533" i="14"/>
  <c r="B525" i="14"/>
  <c r="H525" i="14"/>
  <c r="I525" i="14"/>
  <c r="J525" i="14"/>
  <c r="K525" i="14"/>
  <c r="L525" i="14"/>
  <c r="M525" i="14"/>
  <c r="F525" i="14"/>
  <c r="G525" i="14"/>
  <c r="B517" i="14"/>
  <c r="H517" i="14"/>
  <c r="I517" i="14"/>
  <c r="J517" i="14"/>
  <c r="K517" i="14"/>
  <c r="L517" i="14"/>
  <c r="M517" i="14"/>
  <c r="F517" i="14"/>
  <c r="G517" i="14"/>
  <c r="B509" i="14"/>
  <c r="F509" i="14"/>
  <c r="G509" i="14"/>
  <c r="H509" i="14"/>
  <c r="I509" i="14"/>
  <c r="J509" i="14"/>
  <c r="K509" i="14"/>
  <c r="L509" i="14"/>
  <c r="M509" i="14"/>
  <c r="B501" i="14"/>
  <c r="M501" i="14"/>
  <c r="F501" i="14"/>
  <c r="G501" i="14"/>
  <c r="H501" i="14"/>
  <c r="I501" i="14"/>
  <c r="J501" i="14"/>
  <c r="K501" i="14"/>
  <c r="L501" i="14"/>
  <c r="B493" i="14"/>
  <c r="M493" i="14"/>
  <c r="F493" i="14"/>
  <c r="G493" i="14"/>
  <c r="H493" i="14"/>
  <c r="I493" i="14"/>
  <c r="J493" i="14"/>
  <c r="K493" i="14"/>
  <c r="L493" i="14"/>
  <c r="B485" i="14"/>
  <c r="M485" i="14"/>
  <c r="F485" i="14"/>
  <c r="G485" i="14"/>
  <c r="H485" i="14"/>
  <c r="I485" i="14"/>
  <c r="J485" i="14"/>
  <c r="K485" i="14"/>
  <c r="L485" i="14"/>
  <c r="B477" i="14"/>
  <c r="M477" i="14"/>
  <c r="F477" i="14"/>
  <c r="G477" i="14"/>
  <c r="H477" i="14"/>
  <c r="I477" i="14"/>
  <c r="J477" i="14"/>
  <c r="K477" i="14"/>
  <c r="L477" i="14"/>
  <c r="B469" i="14"/>
  <c r="M469" i="14"/>
  <c r="F469" i="14"/>
  <c r="G469" i="14"/>
  <c r="H469" i="14"/>
  <c r="I469" i="14"/>
  <c r="J469" i="14"/>
  <c r="K469" i="14"/>
  <c r="L469" i="14"/>
  <c r="B461" i="14"/>
  <c r="M461" i="14"/>
  <c r="F461" i="14"/>
  <c r="G461" i="14"/>
  <c r="H461" i="14"/>
  <c r="I461" i="14"/>
  <c r="J461" i="14"/>
  <c r="K461" i="14"/>
  <c r="L461" i="14"/>
  <c r="B453" i="14"/>
  <c r="M453" i="14"/>
  <c r="F453" i="14"/>
  <c r="G453" i="14"/>
  <c r="H453" i="14"/>
  <c r="I453" i="14"/>
  <c r="J453" i="14"/>
  <c r="K453" i="14"/>
  <c r="L453" i="14"/>
  <c r="B445" i="14"/>
  <c r="M445" i="14"/>
  <c r="F445" i="14"/>
  <c r="G445" i="14"/>
  <c r="H445" i="14"/>
  <c r="I445" i="14"/>
  <c r="J445" i="14"/>
  <c r="K445" i="14"/>
  <c r="L445" i="14"/>
  <c r="B437" i="14"/>
  <c r="M437" i="14"/>
  <c r="F437" i="14"/>
  <c r="G437" i="14"/>
  <c r="H437" i="14"/>
  <c r="I437" i="14"/>
  <c r="J437" i="14"/>
  <c r="K437" i="14"/>
  <c r="L437" i="14"/>
  <c r="B429" i="14"/>
  <c r="M429" i="14"/>
  <c r="F429" i="14"/>
  <c r="G429" i="14"/>
  <c r="H429" i="14"/>
  <c r="I429" i="14"/>
  <c r="J429" i="14"/>
  <c r="K429" i="14"/>
  <c r="L429" i="14"/>
  <c r="B421" i="14"/>
  <c r="G421" i="14"/>
  <c r="H421" i="14"/>
  <c r="I421" i="14"/>
  <c r="J421" i="14"/>
  <c r="K421" i="14"/>
  <c r="L421" i="14"/>
  <c r="F421" i="14"/>
  <c r="M421" i="14"/>
  <c r="B413" i="14"/>
  <c r="G413" i="14"/>
  <c r="H413" i="14"/>
  <c r="I413" i="14"/>
  <c r="J413" i="14"/>
  <c r="K413" i="14"/>
  <c r="L413" i="14"/>
  <c r="M413" i="14"/>
  <c r="F413" i="14"/>
  <c r="B405" i="14"/>
  <c r="G405" i="14"/>
  <c r="H405" i="14"/>
  <c r="I405" i="14"/>
  <c r="J405" i="14"/>
  <c r="K405" i="14"/>
  <c r="L405" i="14"/>
  <c r="M405" i="14"/>
  <c r="F405" i="14"/>
  <c r="B397" i="14"/>
  <c r="G397" i="14"/>
  <c r="H397" i="14"/>
  <c r="I397" i="14"/>
  <c r="J397" i="14"/>
  <c r="K397" i="14"/>
  <c r="L397" i="14"/>
  <c r="M397" i="14"/>
  <c r="F397" i="14"/>
  <c r="B389" i="14"/>
  <c r="G389" i="14"/>
  <c r="H389" i="14"/>
  <c r="I389" i="14"/>
  <c r="J389" i="14"/>
  <c r="K389" i="14"/>
  <c r="L389" i="14"/>
  <c r="M389" i="14"/>
  <c r="F389" i="14"/>
  <c r="B381" i="14"/>
  <c r="G381" i="14"/>
  <c r="H381" i="14"/>
  <c r="I381" i="14"/>
  <c r="J381" i="14"/>
  <c r="K381" i="14"/>
  <c r="L381" i="14"/>
  <c r="M381" i="14"/>
  <c r="F381" i="14"/>
  <c r="B373" i="14"/>
  <c r="G373" i="14"/>
  <c r="H373" i="14"/>
  <c r="I373" i="14"/>
  <c r="J373" i="14"/>
  <c r="K373" i="14"/>
  <c r="L373" i="14"/>
  <c r="M373" i="14"/>
  <c r="F373" i="14"/>
  <c r="B365" i="14"/>
  <c r="G365" i="14"/>
  <c r="H365" i="14"/>
  <c r="I365" i="14"/>
  <c r="J365" i="14"/>
  <c r="K365" i="14"/>
  <c r="L365" i="14"/>
  <c r="M365" i="14"/>
  <c r="F365" i="14"/>
  <c r="B357" i="14"/>
  <c r="G357" i="14"/>
  <c r="H357" i="14"/>
  <c r="I357" i="14"/>
  <c r="J357" i="14"/>
  <c r="K357" i="14"/>
  <c r="L357" i="14"/>
  <c r="M357" i="14"/>
  <c r="F357" i="14"/>
  <c r="B349" i="14"/>
  <c r="G349" i="14"/>
  <c r="H349" i="14"/>
  <c r="I349" i="14"/>
  <c r="J349" i="14"/>
  <c r="K349" i="14"/>
  <c r="L349" i="14"/>
  <c r="M349" i="14"/>
  <c r="F349" i="14"/>
  <c r="B341" i="14"/>
  <c r="J341" i="14"/>
  <c r="K341" i="14"/>
  <c r="H341" i="14"/>
  <c r="F341" i="14"/>
  <c r="G341" i="14"/>
  <c r="I341" i="14"/>
  <c r="L341" i="14"/>
  <c r="M341" i="14"/>
  <c r="B333" i="14"/>
  <c r="J333" i="14"/>
  <c r="K333" i="14"/>
  <c r="L333" i="14"/>
  <c r="M333" i="14"/>
  <c r="F333" i="14"/>
  <c r="G333" i="14"/>
  <c r="H333" i="14"/>
  <c r="I333" i="14"/>
  <c r="B325" i="14"/>
  <c r="J325" i="14"/>
  <c r="K325" i="14"/>
  <c r="L325" i="14"/>
  <c r="M325" i="14"/>
  <c r="F325" i="14"/>
  <c r="G325" i="14"/>
  <c r="H325" i="14"/>
  <c r="I325" i="14"/>
  <c r="B317" i="14"/>
  <c r="J317" i="14"/>
  <c r="K317" i="14"/>
  <c r="L317" i="14"/>
  <c r="M317" i="14"/>
  <c r="F317" i="14"/>
  <c r="G317" i="14"/>
  <c r="H317" i="14"/>
  <c r="I317" i="14"/>
  <c r="B309" i="14"/>
  <c r="J309" i="14"/>
  <c r="K309" i="14"/>
  <c r="L309" i="14"/>
  <c r="M309" i="14"/>
  <c r="F309" i="14"/>
  <c r="G309" i="14"/>
  <c r="H309" i="14"/>
  <c r="I309" i="14"/>
  <c r="B301" i="14"/>
  <c r="J301" i="14"/>
  <c r="K301" i="14"/>
  <c r="L301" i="14"/>
  <c r="M301" i="14"/>
  <c r="F301" i="14"/>
  <c r="G301" i="14"/>
  <c r="H301" i="14"/>
  <c r="I301" i="14"/>
  <c r="B293" i="14"/>
  <c r="J293" i="14"/>
  <c r="K293" i="14"/>
  <c r="L293" i="14"/>
  <c r="M293" i="14"/>
  <c r="F293" i="14"/>
  <c r="G293" i="14"/>
  <c r="H293" i="14"/>
  <c r="I293" i="14"/>
  <c r="B285" i="14"/>
  <c r="J285" i="14"/>
  <c r="K285" i="14"/>
  <c r="L285" i="14"/>
  <c r="M285" i="14"/>
  <c r="F285" i="14"/>
  <c r="G285" i="14"/>
  <c r="H285" i="14"/>
  <c r="I285" i="14"/>
  <c r="B277" i="14"/>
  <c r="J277" i="14"/>
  <c r="K277" i="14"/>
  <c r="L277" i="14"/>
  <c r="M277" i="14"/>
  <c r="F277" i="14"/>
  <c r="G277" i="14"/>
  <c r="H277" i="14"/>
  <c r="I277" i="14"/>
  <c r="B269" i="14"/>
  <c r="J269" i="14"/>
  <c r="K269" i="14"/>
  <c r="L269" i="14"/>
  <c r="M269" i="14"/>
  <c r="F269" i="14"/>
  <c r="G269" i="14"/>
  <c r="H269" i="14"/>
  <c r="I269" i="14"/>
  <c r="B261" i="14"/>
  <c r="J261" i="14"/>
  <c r="K261" i="14"/>
  <c r="L261" i="14"/>
  <c r="M261" i="14"/>
  <c r="F261" i="14"/>
  <c r="G261" i="14"/>
  <c r="H261" i="14"/>
  <c r="I261" i="14"/>
  <c r="B253" i="14"/>
  <c r="H253" i="14"/>
  <c r="I253" i="14"/>
  <c r="J253" i="14"/>
  <c r="K253" i="14"/>
  <c r="L253" i="14"/>
  <c r="M253" i="14"/>
  <c r="F253" i="14"/>
  <c r="G253" i="14"/>
  <c r="B245" i="14"/>
  <c r="H245" i="14"/>
  <c r="I245" i="14"/>
  <c r="J245" i="14"/>
  <c r="K245" i="14"/>
  <c r="L245" i="14"/>
  <c r="M245" i="14"/>
  <c r="F245" i="14"/>
  <c r="G245" i="14"/>
  <c r="B237" i="14"/>
  <c r="H237" i="14"/>
  <c r="I237" i="14"/>
  <c r="J237" i="14"/>
  <c r="K237" i="14"/>
  <c r="L237" i="14"/>
  <c r="M237" i="14"/>
  <c r="F237" i="14"/>
  <c r="G237" i="14"/>
  <c r="B229" i="14"/>
  <c r="H229" i="14"/>
  <c r="I229" i="14"/>
  <c r="J229" i="14"/>
  <c r="K229" i="14"/>
  <c r="L229" i="14"/>
  <c r="M229" i="14"/>
  <c r="F229" i="14"/>
  <c r="G229" i="14"/>
  <c r="B221" i="14"/>
  <c r="H221" i="14"/>
  <c r="I221" i="14"/>
  <c r="J221" i="14"/>
  <c r="K221" i="14"/>
  <c r="L221" i="14"/>
  <c r="M221" i="14"/>
  <c r="F221" i="14"/>
  <c r="G221" i="14"/>
  <c r="B213" i="14"/>
  <c r="H213" i="14"/>
  <c r="I213" i="14"/>
  <c r="J213" i="14"/>
  <c r="K213" i="14"/>
  <c r="L213" i="14"/>
  <c r="M213" i="14"/>
  <c r="F213" i="14"/>
  <c r="G213" i="14"/>
  <c r="B205" i="14"/>
  <c r="H205" i="14"/>
  <c r="I205" i="14"/>
  <c r="J205" i="14"/>
  <c r="K205" i="14"/>
  <c r="L205" i="14"/>
  <c r="M205" i="14"/>
  <c r="F205" i="14"/>
  <c r="G205" i="14"/>
  <c r="B197" i="14"/>
  <c r="H197" i="14"/>
  <c r="I197" i="14"/>
  <c r="J197" i="14"/>
  <c r="K197" i="14"/>
  <c r="L197" i="14"/>
  <c r="M197" i="14"/>
  <c r="F197" i="14"/>
  <c r="G197" i="14"/>
  <c r="B189" i="14"/>
  <c r="H189" i="14"/>
  <c r="I189" i="14"/>
  <c r="J189" i="14"/>
  <c r="K189" i="14"/>
  <c r="L189" i="14"/>
  <c r="M189" i="14"/>
  <c r="F189" i="14"/>
  <c r="G189" i="14"/>
  <c r="B181" i="14"/>
  <c r="H181" i="14"/>
  <c r="I181" i="14"/>
  <c r="J181" i="14"/>
  <c r="K181" i="14"/>
  <c r="L181" i="14"/>
  <c r="M181" i="14"/>
  <c r="F181" i="14"/>
  <c r="G181" i="14"/>
  <c r="B173" i="14"/>
  <c r="H173" i="14"/>
  <c r="I173" i="14"/>
  <c r="J173" i="14"/>
  <c r="K173" i="14"/>
  <c r="L173" i="14"/>
  <c r="M173" i="14"/>
  <c r="F173" i="14"/>
  <c r="G173" i="14"/>
  <c r="B165" i="14"/>
  <c r="M165" i="14"/>
  <c r="F165" i="14"/>
  <c r="G165" i="14"/>
  <c r="H165" i="14"/>
  <c r="I165" i="14"/>
  <c r="J165" i="14"/>
  <c r="K165" i="14"/>
  <c r="L165" i="14"/>
  <c r="B157" i="14"/>
  <c r="M157" i="14"/>
  <c r="F157" i="14"/>
  <c r="G157" i="14"/>
  <c r="H157" i="14"/>
  <c r="I157" i="14"/>
  <c r="J157" i="14"/>
  <c r="K157" i="14"/>
  <c r="L157" i="14"/>
  <c r="B149" i="14"/>
  <c r="M149" i="14"/>
  <c r="F149" i="14"/>
  <c r="G149" i="14"/>
  <c r="H149" i="14"/>
  <c r="I149" i="14"/>
  <c r="J149" i="14"/>
  <c r="K149" i="14"/>
  <c r="L149" i="14"/>
  <c r="B141" i="14"/>
  <c r="M141" i="14"/>
  <c r="F141" i="14"/>
  <c r="G141" i="14"/>
  <c r="H141" i="14"/>
  <c r="I141" i="14"/>
  <c r="J141" i="14"/>
  <c r="K141" i="14"/>
  <c r="L141" i="14"/>
  <c r="B133" i="14"/>
  <c r="M133" i="14"/>
  <c r="F133" i="14"/>
  <c r="G133" i="14"/>
  <c r="H133" i="14"/>
  <c r="I133" i="14"/>
  <c r="J133" i="14"/>
  <c r="K133" i="14"/>
  <c r="L133" i="14"/>
  <c r="B125" i="14"/>
  <c r="M125" i="14"/>
  <c r="F125" i="14"/>
  <c r="G125" i="14"/>
  <c r="H125" i="14"/>
  <c r="I125" i="14"/>
  <c r="J125" i="14"/>
  <c r="K125" i="14"/>
  <c r="L125" i="14"/>
  <c r="B117" i="14"/>
  <c r="M117" i="14"/>
  <c r="F117" i="14"/>
  <c r="G117" i="14"/>
  <c r="H117" i="14"/>
  <c r="I117" i="14"/>
  <c r="J117" i="14"/>
  <c r="K117" i="14"/>
  <c r="L117" i="14"/>
  <c r="B109" i="14"/>
  <c r="M109" i="14"/>
  <c r="F109" i="14"/>
  <c r="G109" i="14"/>
  <c r="H109" i="14"/>
  <c r="I109" i="14"/>
  <c r="J109" i="14"/>
  <c r="K109" i="14"/>
  <c r="L109" i="14"/>
  <c r="B101" i="14"/>
  <c r="M101" i="14"/>
  <c r="F101" i="14"/>
  <c r="G101" i="14"/>
  <c r="H101" i="14"/>
  <c r="I101" i="14"/>
  <c r="J101" i="14"/>
  <c r="K101" i="14"/>
  <c r="L101" i="14"/>
  <c r="B93" i="14"/>
  <c r="M93" i="14"/>
  <c r="F93" i="14"/>
  <c r="G93" i="14"/>
  <c r="H93" i="14"/>
  <c r="I93" i="14"/>
  <c r="J93" i="14"/>
  <c r="K93" i="14"/>
  <c r="L93" i="14"/>
  <c r="B85" i="14"/>
  <c r="F85" i="14"/>
  <c r="G85" i="14"/>
  <c r="H85" i="14"/>
  <c r="I85" i="14"/>
  <c r="J85" i="14"/>
  <c r="K85" i="14"/>
  <c r="L85" i="14"/>
  <c r="M85" i="14"/>
  <c r="B77" i="14"/>
  <c r="F77" i="14"/>
  <c r="G77" i="14"/>
  <c r="H77" i="14"/>
  <c r="I77" i="14"/>
  <c r="J77" i="14"/>
  <c r="K77" i="14"/>
  <c r="L77" i="14"/>
  <c r="M77" i="14"/>
  <c r="B69" i="14"/>
  <c r="F69" i="14"/>
  <c r="G69" i="14"/>
  <c r="H69" i="14"/>
  <c r="I69" i="14"/>
  <c r="J69" i="14"/>
  <c r="K69" i="14"/>
  <c r="L69" i="14"/>
  <c r="M69" i="14"/>
  <c r="B61" i="14"/>
  <c r="F61" i="14"/>
  <c r="G61" i="14"/>
  <c r="H61" i="14"/>
  <c r="I61" i="14"/>
  <c r="J61" i="14"/>
  <c r="K61" i="14"/>
  <c r="L61" i="14"/>
  <c r="M61" i="14"/>
  <c r="B53" i="14"/>
  <c r="F53" i="14"/>
  <c r="G53" i="14"/>
  <c r="H53" i="14"/>
  <c r="I53" i="14"/>
  <c r="J53" i="14"/>
  <c r="K53" i="14"/>
  <c r="L53" i="14"/>
  <c r="M53" i="14"/>
  <c r="B45" i="14"/>
  <c r="F45" i="14"/>
  <c r="G45" i="14"/>
  <c r="H45" i="14"/>
  <c r="I45" i="14"/>
  <c r="J45" i="14"/>
  <c r="K45" i="14"/>
  <c r="L45" i="14"/>
  <c r="M45" i="14"/>
  <c r="B37" i="14"/>
  <c r="F37" i="14"/>
  <c r="G37" i="14"/>
  <c r="H37" i="14"/>
  <c r="I37" i="14"/>
  <c r="J37" i="14"/>
  <c r="K37" i="14"/>
  <c r="L37" i="14"/>
  <c r="M37" i="14"/>
  <c r="B29" i="14"/>
  <c r="F29" i="14"/>
  <c r="G29" i="14"/>
  <c r="H29" i="14"/>
  <c r="I29" i="14"/>
  <c r="J29" i="14"/>
  <c r="K29" i="14"/>
  <c r="L29" i="14"/>
  <c r="M29" i="14"/>
  <c r="B21" i="14"/>
  <c r="F21" i="14"/>
  <c r="G21" i="14"/>
  <c r="H21" i="14"/>
  <c r="I21" i="14"/>
  <c r="J21" i="14"/>
  <c r="K21" i="14"/>
  <c r="L21" i="14"/>
  <c r="M21" i="14"/>
  <c r="B13" i="14"/>
  <c r="F13" i="14"/>
  <c r="G13" i="14"/>
  <c r="H13" i="14"/>
  <c r="I13" i="14"/>
  <c r="J13" i="14"/>
  <c r="K13" i="14"/>
  <c r="L13" i="14"/>
  <c r="M13" i="14"/>
  <c r="B5" i="14"/>
  <c r="F5" i="14"/>
  <c r="G5" i="14"/>
  <c r="H5" i="14"/>
  <c r="I5" i="14"/>
  <c r="J5" i="14"/>
  <c r="K5" i="14"/>
  <c r="L5" i="14"/>
  <c r="M5" i="14"/>
  <c r="B588" i="14"/>
  <c r="H588" i="14"/>
  <c r="I588" i="14"/>
  <c r="J588" i="14"/>
  <c r="K588" i="14"/>
  <c r="L588" i="14"/>
  <c r="M588" i="14"/>
  <c r="F588" i="14"/>
  <c r="G588" i="14"/>
  <c r="B580" i="14"/>
  <c r="H580" i="14"/>
  <c r="I580" i="14"/>
  <c r="J580" i="14"/>
  <c r="K580" i="14"/>
  <c r="L580" i="14"/>
  <c r="M580" i="14"/>
  <c r="F580" i="14"/>
  <c r="G580" i="14"/>
  <c r="B572" i="14"/>
  <c r="H572" i="14"/>
  <c r="I572" i="14"/>
  <c r="J572" i="14"/>
  <c r="K572" i="14"/>
  <c r="L572" i="14"/>
  <c r="M572" i="14"/>
  <c r="F572" i="14"/>
  <c r="G572" i="14"/>
  <c r="B564" i="14"/>
  <c r="H564" i="14"/>
  <c r="I564" i="14"/>
  <c r="J564" i="14"/>
  <c r="K564" i="14"/>
  <c r="L564" i="14"/>
  <c r="M564" i="14"/>
  <c r="F564" i="14"/>
  <c r="G564" i="14"/>
  <c r="B556" i="14"/>
  <c r="H556" i="14"/>
  <c r="I556" i="14"/>
  <c r="J556" i="14"/>
  <c r="K556" i="14"/>
  <c r="L556" i="14"/>
  <c r="M556" i="14"/>
  <c r="F556" i="14"/>
  <c r="G556" i="14"/>
  <c r="B548" i="14"/>
  <c r="H548" i="14"/>
  <c r="I548" i="14"/>
  <c r="J548" i="14"/>
  <c r="K548" i="14"/>
  <c r="L548" i="14"/>
  <c r="M548" i="14"/>
  <c r="F548" i="14"/>
  <c r="G548" i="14"/>
  <c r="B540" i="14"/>
  <c r="H540" i="14"/>
  <c r="I540" i="14"/>
  <c r="J540" i="14"/>
  <c r="K540" i="14"/>
  <c r="L540" i="14"/>
  <c r="M540" i="14"/>
  <c r="F540" i="14"/>
  <c r="G540" i="14"/>
  <c r="B532" i="14"/>
  <c r="H532" i="14"/>
  <c r="I532" i="14"/>
  <c r="J532" i="14"/>
  <c r="K532" i="14"/>
  <c r="L532" i="14"/>
  <c r="M532" i="14"/>
  <c r="F532" i="14"/>
  <c r="G532" i="14"/>
  <c r="B524" i="14"/>
  <c r="H524" i="14"/>
  <c r="I524" i="14"/>
  <c r="J524" i="14"/>
  <c r="K524" i="14"/>
  <c r="L524" i="14"/>
  <c r="M524" i="14"/>
  <c r="F524" i="14"/>
  <c r="G524" i="14"/>
  <c r="B516" i="14"/>
  <c r="H516" i="14"/>
  <c r="I516" i="14"/>
  <c r="J516" i="14"/>
  <c r="K516" i="14"/>
  <c r="L516" i="14"/>
  <c r="M516" i="14"/>
  <c r="F516" i="14"/>
  <c r="G516" i="14"/>
  <c r="B508" i="14"/>
  <c r="F508" i="14"/>
  <c r="G508" i="14"/>
  <c r="H508" i="14"/>
  <c r="I508" i="14"/>
  <c r="J508" i="14"/>
  <c r="K508" i="14"/>
  <c r="L508" i="14"/>
  <c r="M508" i="14"/>
  <c r="B500" i="14"/>
  <c r="M500" i="14"/>
  <c r="F500" i="14"/>
  <c r="G500" i="14"/>
  <c r="H500" i="14"/>
  <c r="I500" i="14"/>
  <c r="J500" i="14"/>
  <c r="K500" i="14"/>
  <c r="L500" i="14"/>
  <c r="B492" i="14"/>
  <c r="M492" i="14"/>
  <c r="F492" i="14"/>
  <c r="G492" i="14"/>
  <c r="H492" i="14"/>
  <c r="I492" i="14"/>
  <c r="J492" i="14"/>
  <c r="K492" i="14"/>
  <c r="L492" i="14"/>
  <c r="B484" i="14"/>
  <c r="M484" i="14"/>
  <c r="F484" i="14"/>
  <c r="G484" i="14"/>
  <c r="H484" i="14"/>
  <c r="I484" i="14"/>
  <c r="J484" i="14"/>
  <c r="K484" i="14"/>
  <c r="L484" i="14"/>
  <c r="B476" i="14"/>
  <c r="M476" i="14"/>
  <c r="F476" i="14"/>
  <c r="G476" i="14"/>
  <c r="H476" i="14"/>
  <c r="I476" i="14"/>
  <c r="J476" i="14"/>
  <c r="K476" i="14"/>
  <c r="L476" i="14"/>
  <c r="B468" i="14"/>
  <c r="M468" i="14"/>
  <c r="F468" i="14"/>
  <c r="G468" i="14"/>
  <c r="H468" i="14"/>
  <c r="I468" i="14"/>
  <c r="J468" i="14"/>
  <c r="K468" i="14"/>
  <c r="L468" i="14"/>
  <c r="B460" i="14"/>
  <c r="M460" i="14"/>
  <c r="F460" i="14"/>
  <c r="G460" i="14"/>
  <c r="H460" i="14"/>
  <c r="I460" i="14"/>
  <c r="J460" i="14"/>
  <c r="K460" i="14"/>
  <c r="L460" i="14"/>
  <c r="B452" i="14"/>
  <c r="M452" i="14"/>
  <c r="F452" i="14"/>
  <c r="G452" i="14"/>
  <c r="H452" i="14"/>
  <c r="I452" i="14"/>
  <c r="J452" i="14"/>
  <c r="K452" i="14"/>
  <c r="L452" i="14"/>
  <c r="B444" i="14"/>
  <c r="M444" i="14"/>
  <c r="F444" i="14"/>
  <c r="G444" i="14"/>
  <c r="H444" i="14"/>
  <c r="I444" i="14"/>
  <c r="J444" i="14"/>
  <c r="K444" i="14"/>
  <c r="L444" i="14"/>
  <c r="B436" i="14"/>
  <c r="M436" i="14"/>
  <c r="F436" i="14"/>
  <c r="G436" i="14"/>
  <c r="H436" i="14"/>
  <c r="I436" i="14"/>
  <c r="J436" i="14"/>
  <c r="K436" i="14"/>
  <c r="L436" i="14"/>
  <c r="B428" i="14"/>
  <c r="M428" i="14"/>
  <c r="F428" i="14"/>
  <c r="G428" i="14"/>
  <c r="H428" i="14"/>
  <c r="I428" i="14"/>
  <c r="J428" i="14"/>
  <c r="K428" i="14"/>
  <c r="L428" i="14"/>
  <c r="B420" i="14"/>
  <c r="G420" i="14"/>
  <c r="H420" i="14"/>
  <c r="I420" i="14"/>
  <c r="J420" i="14"/>
  <c r="K420" i="14"/>
  <c r="L420" i="14"/>
  <c r="F420" i="14"/>
  <c r="M420" i="14"/>
  <c r="B412" i="14"/>
  <c r="G412" i="14"/>
  <c r="H412" i="14"/>
  <c r="I412" i="14"/>
  <c r="J412" i="14"/>
  <c r="K412" i="14"/>
  <c r="L412" i="14"/>
  <c r="M412" i="14"/>
  <c r="F412" i="14"/>
  <c r="B404" i="14"/>
  <c r="G404" i="14"/>
  <c r="H404" i="14"/>
  <c r="I404" i="14"/>
  <c r="J404" i="14"/>
  <c r="K404" i="14"/>
  <c r="L404" i="14"/>
  <c r="M404" i="14"/>
  <c r="F404" i="14"/>
  <c r="B396" i="14"/>
  <c r="G396" i="14"/>
  <c r="H396" i="14"/>
  <c r="I396" i="14"/>
  <c r="J396" i="14"/>
  <c r="K396" i="14"/>
  <c r="L396" i="14"/>
  <c r="M396" i="14"/>
  <c r="F396" i="14"/>
  <c r="B388" i="14"/>
  <c r="G388" i="14"/>
  <c r="H388" i="14"/>
  <c r="I388" i="14"/>
  <c r="J388" i="14"/>
  <c r="K388" i="14"/>
  <c r="L388" i="14"/>
  <c r="M388" i="14"/>
  <c r="F388" i="14"/>
  <c r="B380" i="14"/>
  <c r="G380" i="14"/>
  <c r="H380" i="14"/>
  <c r="I380" i="14"/>
  <c r="J380" i="14"/>
  <c r="K380" i="14"/>
  <c r="L380" i="14"/>
  <c r="M380" i="14"/>
  <c r="F380" i="14"/>
  <c r="B372" i="14"/>
  <c r="G372" i="14"/>
  <c r="H372" i="14"/>
  <c r="I372" i="14"/>
  <c r="J372" i="14"/>
  <c r="K372" i="14"/>
  <c r="L372" i="14"/>
  <c r="M372" i="14"/>
  <c r="F372" i="14"/>
  <c r="B364" i="14"/>
  <c r="G364" i="14"/>
  <c r="H364" i="14"/>
  <c r="I364" i="14"/>
  <c r="J364" i="14"/>
  <c r="K364" i="14"/>
  <c r="L364" i="14"/>
  <c r="M364" i="14"/>
  <c r="F364" i="14"/>
  <c r="B356" i="14"/>
  <c r="G356" i="14"/>
  <c r="H356" i="14"/>
  <c r="I356" i="14"/>
  <c r="J356" i="14"/>
  <c r="K356" i="14"/>
  <c r="L356" i="14"/>
  <c r="M356" i="14"/>
  <c r="F356" i="14"/>
  <c r="B348" i="14"/>
  <c r="G348" i="14"/>
  <c r="H348" i="14"/>
  <c r="I348" i="14"/>
  <c r="J348" i="14"/>
  <c r="K348" i="14"/>
  <c r="L348" i="14"/>
  <c r="M348" i="14"/>
  <c r="F348" i="14"/>
  <c r="B340" i="14"/>
  <c r="J340" i="14"/>
  <c r="K340" i="14"/>
  <c r="F340" i="14"/>
  <c r="G340" i="14"/>
  <c r="H340" i="14"/>
  <c r="I340" i="14"/>
  <c r="L340" i="14"/>
  <c r="M340" i="14"/>
  <c r="B332" i="14"/>
  <c r="J332" i="14"/>
  <c r="K332" i="14"/>
  <c r="L332" i="14"/>
  <c r="M332" i="14"/>
  <c r="F332" i="14"/>
  <c r="G332" i="14"/>
  <c r="H332" i="14"/>
  <c r="I332" i="14"/>
  <c r="B324" i="14"/>
  <c r="J324" i="14"/>
  <c r="K324" i="14"/>
  <c r="L324" i="14"/>
  <c r="M324" i="14"/>
  <c r="F324" i="14"/>
  <c r="G324" i="14"/>
  <c r="H324" i="14"/>
  <c r="I324" i="14"/>
  <c r="B316" i="14"/>
  <c r="J316" i="14"/>
  <c r="K316" i="14"/>
  <c r="L316" i="14"/>
  <c r="M316" i="14"/>
  <c r="F316" i="14"/>
  <c r="G316" i="14"/>
  <c r="H316" i="14"/>
  <c r="I316" i="14"/>
  <c r="B308" i="14"/>
  <c r="J308" i="14"/>
  <c r="K308" i="14"/>
  <c r="L308" i="14"/>
  <c r="M308" i="14"/>
  <c r="F308" i="14"/>
  <c r="G308" i="14"/>
  <c r="H308" i="14"/>
  <c r="I308" i="14"/>
  <c r="B300" i="14"/>
  <c r="J300" i="14"/>
  <c r="K300" i="14"/>
  <c r="L300" i="14"/>
  <c r="M300" i="14"/>
  <c r="F300" i="14"/>
  <c r="G300" i="14"/>
  <c r="H300" i="14"/>
  <c r="I300" i="14"/>
  <c r="B292" i="14"/>
  <c r="J292" i="14"/>
  <c r="K292" i="14"/>
  <c r="L292" i="14"/>
  <c r="M292" i="14"/>
  <c r="F292" i="14"/>
  <c r="G292" i="14"/>
  <c r="H292" i="14"/>
  <c r="I292" i="14"/>
  <c r="B284" i="14"/>
  <c r="J284" i="14"/>
  <c r="K284" i="14"/>
  <c r="L284" i="14"/>
  <c r="M284" i="14"/>
  <c r="F284" i="14"/>
  <c r="G284" i="14"/>
  <c r="H284" i="14"/>
  <c r="I284" i="14"/>
  <c r="B276" i="14"/>
  <c r="J276" i="14"/>
  <c r="K276" i="14"/>
  <c r="L276" i="14"/>
  <c r="M276" i="14"/>
  <c r="F276" i="14"/>
  <c r="G276" i="14"/>
  <c r="H276" i="14"/>
  <c r="I276" i="14"/>
  <c r="B268" i="14"/>
  <c r="J268" i="14"/>
  <c r="K268" i="14"/>
  <c r="L268" i="14"/>
  <c r="M268" i="14"/>
  <c r="F268" i="14"/>
  <c r="G268" i="14"/>
  <c r="H268" i="14"/>
  <c r="I268" i="14"/>
  <c r="B260" i="14"/>
  <c r="J260" i="14"/>
  <c r="K260" i="14"/>
  <c r="L260" i="14"/>
  <c r="M260" i="14"/>
  <c r="F260" i="14"/>
  <c r="G260" i="14"/>
  <c r="H260" i="14"/>
  <c r="I260" i="14"/>
  <c r="B252" i="14"/>
  <c r="H252" i="14"/>
  <c r="I252" i="14"/>
  <c r="J252" i="14"/>
  <c r="K252" i="14"/>
  <c r="L252" i="14"/>
  <c r="M252" i="14"/>
  <c r="F252" i="14"/>
  <c r="G252" i="14"/>
  <c r="B244" i="14"/>
  <c r="H244" i="14"/>
  <c r="I244" i="14"/>
  <c r="J244" i="14"/>
  <c r="K244" i="14"/>
  <c r="L244" i="14"/>
  <c r="M244" i="14"/>
  <c r="F244" i="14"/>
  <c r="G244" i="14"/>
  <c r="B236" i="14"/>
  <c r="H236" i="14"/>
  <c r="I236" i="14"/>
  <c r="J236" i="14"/>
  <c r="K236" i="14"/>
  <c r="L236" i="14"/>
  <c r="M236" i="14"/>
  <c r="F236" i="14"/>
  <c r="G236" i="14"/>
  <c r="B228" i="14"/>
  <c r="H228" i="14"/>
  <c r="I228" i="14"/>
  <c r="J228" i="14"/>
  <c r="K228" i="14"/>
  <c r="L228" i="14"/>
  <c r="M228" i="14"/>
  <c r="F228" i="14"/>
  <c r="G228" i="14"/>
  <c r="B220" i="14"/>
  <c r="H220" i="14"/>
  <c r="I220" i="14"/>
  <c r="J220" i="14"/>
  <c r="K220" i="14"/>
  <c r="L220" i="14"/>
  <c r="M220" i="14"/>
  <c r="F220" i="14"/>
  <c r="G220" i="14"/>
  <c r="B212" i="14"/>
  <c r="H212" i="14"/>
  <c r="I212" i="14"/>
  <c r="J212" i="14"/>
  <c r="K212" i="14"/>
  <c r="L212" i="14"/>
  <c r="M212" i="14"/>
  <c r="F212" i="14"/>
  <c r="G212" i="14"/>
  <c r="B204" i="14"/>
  <c r="H204" i="14"/>
  <c r="I204" i="14"/>
  <c r="J204" i="14"/>
  <c r="K204" i="14"/>
  <c r="L204" i="14"/>
  <c r="M204" i="14"/>
  <c r="F204" i="14"/>
  <c r="G204" i="14"/>
  <c r="B196" i="14"/>
  <c r="H196" i="14"/>
  <c r="I196" i="14"/>
  <c r="J196" i="14"/>
  <c r="K196" i="14"/>
  <c r="L196" i="14"/>
  <c r="M196" i="14"/>
  <c r="F196" i="14"/>
  <c r="G196" i="14"/>
  <c r="B188" i="14"/>
  <c r="H188" i="14"/>
  <c r="I188" i="14"/>
  <c r="J188" i="14"/>
  <c r="K188" i="14"/>
  <c r="L188" i="14"/>
  <c r="M188" i="14"/>
  <c r="F188" i="14"/>
  <c r="G188" i="14"/>
  <c r="B180" i="14"/>
  <c r="H180" i="14"/>
  <c r="I180" i="14"/>
  <c r="J180" i="14"/>
  <c r="K180" i="14"/>
  <c r="L180" i="14"/>
  <c r="M180" i="14"/>
  <c r="F180" i="14"/>
  <c r="G180" i="14"/>
  <c r="B172" i="14"/>
  <c r="H172" i="14"/>
  <c r="I172" i="14"/>
  <c r="J172" i="14"/>
  <c r="K172" i="14"/>
  <c r="L172" i="14"/>
  <c r="M172" i="14"/>
  <c r="F172" i="14"/>
  <c r="G172" i="14"/>
  <c r="B164" i="14"/>
  <c r="M164" i="14"/>
  <c r="F164" i="14"/>
  <c r="G164" i="14"/>
  <c r="H164" i="14"/>
  <c r="I164" i="14"/>
  <c r="J164" i="14"/>
  <c r="K164" i="14"/>
  <c r="L164" i="14"/>
  <c r="B156" i="14"/>
  <c r="M156" i="14"/>
  <c r="F156" i="14"/>
  <c r="G156" i="14"/>
  <c r="H156" i="14"/>
  <c r="I156" i="14"/>
  <c r="J156" i="14"/>
  <c r="K156" i="14"/>
  <c r="L156" i="14"/>
  <c r="B148" i="14"/>
  <c r="M148" i="14"/>
  <c r="F148" i="14"/>
  <c r="G148" i="14"/>
  <c r="H148" i="14"/>
  <c r="I148" i="14"/>
  <c r="J148" i="14"/>
  <c r="K148" i="14"/>
  <c r="L148" i="14"/>
  <c r="B140" i="14"/>
  <c r="M140" i="14"/>
  <c r="F140" i="14"/>
  <c r="G140" i="14"/>
  <c r="H140" i="14"/>
  <c r="I140" i="14"/>
  <c r="J140" i="14"/>
  <c r="K140" i="14"/>
  <c r="L140" i="14"/>
  <c r="B132" i="14"/>
  <c r="M132" i="14"/>
  <c r="F132" i="14"/>
  <c r="G132" i="14"/>
  <c r="H132" i="14"/>
  <c r="I132" i="14"/>
  <c r="J132" i="14"/>
  <c r="K132" i="14"/>
  <c r="L132" i="14"/>
  <c r="B124" i="14"/>
  <c r="M124" i="14"/>
  <c r="F124" i="14"/>
  <c r="G124" i="14"/>
  <c r="H124" i="14"/>
  <c r="I124" i="14"/>
  <c r="J124" i="14"/>
  <c r="K124" i="14"/>
  <c r="L124" i="14"/>
  <c r="B116" i="14"/>
  <c r="M116" i="14"/>
  <c r="F116" i="14"/>
  <c r="G116" i="14"/>
  <c r="H116" i="14"/>
  <c r="I116" i="14"/>
  <c r="J116" i="14"/>
  <c r="K116" i="14"/>
  <c r="L116" i="14"/>
  <c r="B108" i="14"/>
  <c r="M108" i="14"/>
  <c r="F108" i="14"/>
  <c r="G108" i="14"/>
  <c r="H108" i="14"/>
  <c r="I108" i="14"/>
  <c r="J108" i="14"/>
  <c r="K108" i="14"/>
  <c r="L108" i="14"/>
  <c r="B100" i="14"/>
  <c r="M100" i="14"/>
  <c r="F100" i="14"/>
  <c r="G100" i="14"/>
  <c r="H100" i="14"/>
  <c r="I100" i="14"/>
  <c r="J100" i="14"/>
  <c r="K100" i="14"/>
  <c r="L100" i="14"/>
  <c r="B92" i="14"/>
  <c r="M92" i="14"/>
  <c r="F92" i="14"/>
  <c r="G92" i="14"/>
  <c r="H92" i="14"/>
  <c r="I92" i="14"/>
  <c r="J92" i="14"/>
  <c r="K92" i="14"/>
  <c r="L92" i="14"/>
  <c r="B84" i="14"/>
  <c r="F84" i="14"/>
  <c r="G84" i="14"/>
  <c r="H84" i="14"/>
  <c r="I84" i="14"/>
  <c r="J84" i="14"/>
  <c r="K84" i="14"/>
  <c r="L84" i="14"/>
  <c r="M84" i="14"/>
  <c r="B76" i="14"/>
  <c r="F76" i="14"/>
  <c r="G76" i="14"/>
  <c r="H76" i="14"/>
  <c r="I76" i="14"/>
  <c r="J76" i="14"/>
  <c r="K76" i="14"/>
  <c r="L76" i="14"/>
  <c r="M76" i="14"/>
  <c r="B68" i="14"/>
  <c r="F68" i="14"/>
  <c r="G68" i="14"/>
  <c r="H68" i="14"/>
  <c r="I68" i="14"/>
  <c r="J68" i="14"/>
  <c r="K68" i="14"/>
  <c r="L68" i="14"/>
  <c r="M68" i="14"/>
  <c r="B60" i="14"/>
  <c r="F60" i="14"/>
  <c r="G60" i="14"/>
  <c r="H60" i="14"/>
  <c r="I60" i="14"/>
  <c r="J60" i="14"/>
  <c r="K60" i="14"/>
  <c r="L60" i="14"/>
  <c r="M60" i="14"/>
  <c r="B52" i="14"/>
  <c r="F52" i="14"/>
  <c r="G52" i="14"/>
  <c r="H52" i="14"/>
  <c r="I52" i="14"/>
  <c r="J52" i="14"/>
  <c r="K52" i="14"/>
  <c r="L52" i="14"/>
  <c r="M52" i="14"/>
  <c r="B44" i="14"/>
  <c r="F44" i="14"/>
  <c r="G44" i="14"/>
  <c r="H44" i="14"/>
  <c r="I44" i="14"/>
  <c r="J44" i="14"/>
  <c r="K44" i="14"/>
  <c r="L44" i="14"/>
  <c r="M44" i="14"/>
  <c r="B36" i="14"/>
  <c r="F36" i="14"/>
  <c r="G36" i="14"/>
  <c r="H36" i="14"/>
  <c r="I36" i="14"/>
  <c r="J36" i="14"/>
  <c r="K36" i="14"/>
  <c r="L36" i="14"/>
  <c r="M36" i="14"/>
  <c r="B28" i="14"/>
  <c r="F28" i="14"/>
  <c r="G28" i="14"/>
  <c r="H28" i="14"/>
  <c r="I28" i="14"/>
  <c r="J28" i="14"/>
  <c r="K28" i="14"/>
  <c r="L28" i="14"/>
  <c r="M28" i="14"/>
  <c r="B20" i="14"/>
  <c r="F20" i="14"/>
  <c r="G20" i="14"/>
  <c r="H20" i="14"/>
  <c r="I20" i="14"/>
  <c r="J20" i="14"/>
  <c r="K20" i="14"/>
  <c r="L20" i="14"/>
  <c r="M20" i="14"/>
  <c r="B12" i="14"/>
  <c r="F12" i="14"/>
  <c r="G12" i="14"/>
  <c r="H12" i="14"/>
  <c r="I12" i="14"/>
  <c r="J12" i="14"/>
  <c r="K12" i="14"/>
  <c r="L12" i="14"/>
  <c r="M12" i="14"/>
  <c r="B4" i="14"/>
  <c r="F4" i="14"/>
  <c r="G4" i="14"/>
  <c r="H4" i="14"/>
  <c r="I4" i="14"/>
  <c r="J4" i="14"/>
  <c r="K4" i="14"/>
  <c r="L4" i="14"/>
  <c r="M4" i="14"/>
  <c r="B2" i="14"/>
  <c r="K2" i="14"/>
  <c r="J2" i="14"/>
  <c r="I2" i="14"/>
  <c r="H2" i="14"/>
  <c r="G2" i="14"/>
  <c r="F2" i="14"/>
  <c r="M2" i="14"/>
  <c r="L2" i="14"/>
  <c r="B595" i="14"/>
  <c r="H595" i="14"/>
  <c r="J595" i="14"/>
  <c r="K595" i="14"/>
  <c r="L595" i="14"/>
  <c r="F595" i="14"/>
  <c r="G595" i="14"/>
  <c r="M595" i="14"/>
  <c r="I595" i="14"/>
  <c r="B587" i="14"/>
  <c r="H587" i="14"/>
  <c r="I587" i="14"/>
  <c r="J587" i="14"/>
  <c r="K587" i="14"/>
  <c r="L587" i="14"/>
  <c r="M587" i="14"/>
  <c r="F587" i="14"/>
  <c r="G587" i="14"/>
  <c r="B579" i="14"/>
  <c r="H579" i="14"/>
  <c r="I579" i="14"/>
  <c r="J579" i="14"/>
  <c r="K579" i="14"/>
  <c r="L579" i="14"/>
  <c r="M579" i="14"/>
  <c r="F579" i="14"/>
  <c r="G579" i="14"/>
  <c r="B571" i="14"/>
  <c r="H571" i="14"/>
  <c r="I571" i="14"/>
  <c r="J571" i="14"/>
  <c r="K571" i="14"/>
  <c r="L571" i="14"/>
  <c r="M571" i="14"/>
  <c r="F571" i="14"/>
  <c r="G571" i="14"/>
  <c r="B563" i="14"/>
  <c r="H563" i="14"/>
  <c r="I563" i="14"/>
  <c r="J563" i="14"/>
  <c r="K563" i="14"/>
  <c r="L563" i="14"/>
  <c r="M563" i="14"/>
  <c r="F563" i="14"/>
  <c r="G563" i="14"/>
  <c r="B555" i="14"/>
  <c r="H555" i="14"/>
  <c r="I555" i="14"/>
  <c r="J555" i="14"/>
  <c r="K555" i="14"/>
  <c r="L555" i="14"/>
  <c r="M555" i="14"/>
  <c r="F555" i="14"/>
  <c r="G555" i="14"/>
  <c r="B547" i="14"/>
  <c r="H547" i="14"/>
  <c r="I547" i="14"/>
  <c r="J547" i="14"/>
  <c r="K547" i="14"/>
  <c r="L547" i="14"/>
  <c r="M547" i="14"/>
  <c r="F547" i="14"/>
  <c r="G547" i="14"/>
  <c r="B539" i="14"/>
  <c r="H539" i="14"/>
  <c r="I539" i="14"/>
  <c r="J539" i="14"/>
  <c r="K539" i="14"/>
  <c r="L539" i="14"/>
  <c r="M539" i="14"/>
  <c r="F539" i="14"/>
  <c r="G539" i="14"/>
  <c r="B531" i="14"/>
  <c r="H531" i="14"/>
  <c r="I531" i="14"/>
  <c r="J531" i="14"/>
  <c r="K531" i="14"/>
  <c r="L531" i="14"/>
  <c r="M531" i="14"/>
  <c r="F531" i="14"/>
  <c r="G531" i="14"/>
  <c r="B523" i="14"/>
  <c r="H523" i="14"/>
  <c r="I523" i="14"/>
  <c r="J523" i="14"/>
  <c r="K523" i="14"/>
  <c r="L523" i="14"/>
  <c r="M523" i="14"/>
  <c r="F523" i="14"/>
  <c r="G523" i="14"/>
  <c r="B515" i="14"/>
  <c r="H515" i="14"/>
  <c r="I515" i="14"/>
  <c r="J515" i="14"/>
  <c r="K515" i="14"/>
  <c r="L515" i="14"/>
  <c r="M515" i="14"/>
  <c r="F515" i="14"/>
  <c r="G515" i="14"/>
  <c r="B507" i="14"/>
  <c r="M507" i="14"/>
  <c r="F507" i="14"/>
  <c r="G507" i="14"/>
  <c r="H507" i="14"/>
  <c r="I507" i="14"/>
  <c r="J507" i="14"/>
  <c r="K507" i="14"/>
  <c r="L507" i="14"/>
  <c r="B499" i="14"/>
  <c r="M499" i="14"/>
  <c r="F499" i="14"/>
  <c r="G499" i="14"/>
  <c r="H499" i="14"/>
  <c r="I499" i="14"/>
  <c r="J499" i="14"/>
  <c r="K499" i="14"/>
  <c r="L499" i="14"/>
  <c r="B491" i="14"/>
  <c r="M491" i="14"/>
  <c r="F491" i="14"/>
  <c r="G491" i="14"/>
  <c r="H491" i="14"/>
  <c r="I491" i="14"/>
  <c r="J491" i="14"/>
  <c r="K491" i="14"/>
  <c r="L491" i="14"/>
  <c r="B483" i="14"/>
  <c r="M483" i="14"/>
  <c r="F483" i="14"/>
  <c r="G483" i="14"/>
  <c r="H483" i="14"/>
  <c r="I483" i="14"/>
  <c r="J483" i="14"/>
  <c r="K483" i="14"/>
  <c r="L483" i="14"/>
  <c r="B475" i="14"/>
  <c r="M475" i="14"/>
  <c r="F475" i="14"/>
  <c r="G475" i="14"/>
  <c r="H475" i="14"/>
  <c r="I475" i="14"/>
  <c r="J475" i="14"/>
  <c r="K475" i="14"/>
  <c r="L475" i="14"/>
  <c r="B467" i="14"/>
  <c r="M467" i="14"/>
  <c r="F467" i="14"/>
  <c r="G467" i="14"/>
  <c r="H467" i="14"/>
  <c r="I467" i="14"/>
  <c r="J467" i="14"/>
  <c r="K467" i="14"/>
  <c r="L467" i="14"/>
  <c r="B459" i="14"/>
  <c r="M459" i="14"/>
  <c r="F459" i="14"/>
  <c r="G459" i="14"/>
  <c r="H459" i="14"/>
  <c r="I459" i="14"/>
  <c r="J459" i="14"/>
  <c r="K459" i="14"/>
  <c r="L459" i="14"/>
  <c r="B451" i="14"/>
  <c r="M451" i="14"/>
  <c r="F451" i="14"/>
  <c r="G451" i="14"/>
  <c r="H451" i="14"/>
  <c r="I451" i="14"/>
  <c r="J451" i="14"/>
  <c r="K451" i="14"/>
  <c r="L451" i="14"/>
  <c r="B443" i="14"/>
  <c r="M443" i="14"/>
  <c r="F443" i="14"/>
  <c r="G443" i="14"/>
  <c r="H443" i="14"/>
  <c r="I443" i="14"/>
  <c r="J443" i="14"/>
  <c r="K443" i="14"/>
  <c r="L443" i="14"/>
  <c r="B435" i="14"/>
  <c r="M435" i="14"/>
  <c r="F435" i="14"/>
  <c r="G435" i="14"/>
  <c r="H435" i="14"/>
  <c r="I435" i="14"/>
  <c r="J435" i="14"/>
  <c r="K435" i="14"/>
  <c r="L435" i="14"/>
  <c r="B427" i="14"/>
  <c r="M427" i="14"/>
  <c r="F427" i="14"/>
  <c r="G427" i="14"/>
  <c r="H427" i="14"/>
  <c r="I427" i="14"/>
  <c r="J427" i="14"/>
  <c r="K427" i="14"/>
  <c r="L427" i="14"/>
  <c r="B419" i="14"/>
  <c r="G419" i="14"/>
  <c r="H419" i="14"/>
  <c r="I419" i="14"/>
  <c r="J419" i="14"/>
  <c r="K419" i="14"/>
  <c r="L419" i="14"/>
  <c r="F419" i="14"/>
  <c r="M419" i="14"/>
  <c r="B411" i="14"/>
  <c r="G411" i="14"/>
  <c r="H411" i="14"/>
  <c r="I411" i="14"/>
  <c r="J411" i="14"/>
  <c r="K411" i="14"/>
  <c r="L411" i="14"/>
  <c r="M411" i="14"/>
  <c r="F411" i="14"/>
  <c r="B403" i="14"/>
  <c r="G403" i="14"/>
  <c r="H403" i="14"/>
  <c r="I403" i="14"/>
  <c r="J403" i="14"/>
  <c r="K403" i="14"/>
  <c r="L403" i="14"/>
  <c r="M403" i="14"/>
  <c r="F403" i="14"/>
  <c r="B395" i="14"/>
  <c r="G395" i="14"/>
  <c r="H395" i="14"/>
  <c r="I395" i="14"/>
  <c r="J395" i="14"/>
  <c r="K395" i="14"/>
  <c r="L395" i="14"/>
  <c r="M395" i="14"/>
  <c r="F395" i="14"/>
  <c r="B387" i="14"/>
  <c r="G387" i="14"/>
  <c r="H387" i="14"/>
  <c r="I387" i="14"/>
  <c r="J387" i="14"/>
  <c r="K387" i="14"/>
  <c r="L387" i="14"/>
  <c r="M387" i="14"/>
  <c r="F387" i="14"/>
  <c r="B379" i="14"/>
  <c r="G379" i="14"/>
  <c r="H379" i="14"/>
  <c r="I379" i="14"/>
  <c r="J379" i="14"/>
  <c r="K379" i="14"/>
  <c r="L379" i="14"/>
  <c r="M379" i="14"/>
  <c r="F379" i="14"/>
  <c r="B371" i="14"/>
  <c r="G371" i="14"/>
  <c r="H371" i="14"/>
  <c r="I371" i="14"/>
  <c r="J371" i="14"/>
  <c r="K371" i="14"/>
  <c r="L371" i="14"/>
  <c r="M371" i="14"/>
  <c r="F371" i="14"/>
  <c r="B363" i="14"/>
  <c r="G363" i="14"/>
  <c r="H363" i="14"/>
  <c r="I363" i="14"/>
  <c r="J363" i="14"/>
  <c r="K363" i="14"/>
  <c r="L363" i="14"/>
  <c r="M363" i="14"/>
  <c r="F363" i="14"/>
  <c r="B355" i="14"/>
  <c r="G355" i="14"/>
  <c r="H355" i="14"/>
  <c r="I355" i="14"/>
  <c r="J355" i="14"/>
  <c r="K355" i="14"/>
  <c r="L355" i="14"/>
  <c r="M355" i="14"/>
  <c r="F355" i="14"/>
  <c r="B347" i="14"/>
  <c r="G347" i="14"/>
  <c r="H347" i="14"/>
  <c r="I347" i="14"/>
  <c r="J347" i="14"/>
  <c r="K347" i="14"/>
  <c r="L347" i="14"/>
  <c r="M347" i="14"/>
  <c r="F347" i="14"/>
  <c r="B339" i="14"/>
  <c r="J339" i="14"/>
  <c r="K339" i="14"/>
  <c r="L339" i="14"/>
  <c r="M339" i="14"/>
  <c r="F339" i="14"/>
  <c r="G339" i="14"/>
  <c r="H339" i="14"/>
  <c r="I339" i="14"/>
  <c r="B331" i="14"/>
  <c r="J331" i="14"/>
  <c r="K331" i="14"/>
  <c r="L331" i="14"/>
  <c r="M331" i="14"/>
  <c r="F331" i="14"/>
  <c r="G331" i="14"/>
  <c r="H331" i="14"/>
  <c r="I331" i="14"/>
  <c r="B323" i="14"/>
  <c r="J323" i="14"/>
  <c r="K323" i="14"/>
  <c r="L323" i="14"/>
  <c r="M323" i="14"/>
  <c r="F323" i="14"/>
  <c r="G323" i="14"/>
  <c r="H323" i="14"/>
  <c r="I323" i="14"/>
  <c r="B315" i="14"/>
  <c r="J315" i="14"/>
  <c r="K315" i="14"/>
  <c r="L315" i="14"/>
  <c r="M315" i="14"/>
  <c r="F315" i="14"/>
  <c r="G315" i="14"/>
  <c r="H315" i="14"/>
  <c r="I315" i="14"/>
  <c r="B307" i="14"/>
  <c r="J307" i="14"/>
  <c r="K307" i="14"/>
  <c r="L307" i="14"/>
  <c r="M307" i="14"/>
  <c r="F307" i="14"/>
  <c r="G307" i="14"/>
  <c r="H307" i="14"/>
  <c r="I307" i="14"/>
  <c r="B299" i="14"/>
  <c r="J299" i="14"/>
  <c r="K299" i="14"/>
  <c r="L299" i="14"/>
  <c r="M299" i="14"/>
  <c r="F299" i="14"/>
  <c r="G299" i="14"/>
  <c r="H299" i="14"/>
  <c r="I299" i="14"/>
  <c r="B291" i="14"/>
  <c r="J291" i="14"/>
  <c r="K291" i="14"/>
  <c r="L291" i="14"/>
  <c r="M291" i="14"/>
  <c r="F291" i="14"/>
  <c r="G291" i="14"/>
  <c r="H291" i="14"/>
  <c r="I291" i="14"/>
  <c r="B283" i="14"/>
  <c r="J283" i="14"/>
  <c r="K283" i="14"/>
  <c r="L283" i="14"/>
  <c r="M283" i="14"/>
  <c r="F283" i="14"/>
  <c r="G283" i="14"/>
  <c r="H283" i="14"/>
  <c r="I283" i="14"/>
  <c r="B275" i="14"/>
  <c r="J275" i="14"/>
  <c r="K275" i="14"/>
  <c r="L275" i="14"/>
  <c r="M275" i="14"/>
  <c r="F275" i="14"/>
  <c r="G275" i="14"/>
  <c r="H275" i="14"/>
  <c r="I275" i="14"/>
  <c r="B267" i="14"/>
  <c r="J267" i="14"/>
  <c r="K267" i="14"/>
  <c r="L267" i="14"/>
  <c r="M267" i="14"/>
  <c r="F267" i="14"/>
  <c r="G267" i="14"/>
  <c r="H267" i="14"/>
  <c r="I267" i="14"/>
  <c r="B259" i="14"/>
  <c r="J259" i="14"/>
  <c r="K259" i="14"/>
  <c r="L259" i="14"/>
  <c r="M259" i="14"/>
  <c r="F259" i="14"/>
  <c r="G259" i="14"/>
  <c r="H259" i="14"/>
  <c r="I259" i="14"/>
  <c r="B251" i="14"/>
  <c r="H251" i="14"/>
  <c r="I251" i="14"/>
  <c r="J251" i="14"/>
  <c r="K251" i="14"/>
  <c r="L251" i="14"/>
  <c r="M251" i="14"/>
  <c r="F251" i="14"/>
  <c r="G251" i="14"/>
  <c r="B243" i="14"/>
  <c r="H243" i="14"/>
  <c r="I243" i="14"/>
  <c r="J243" i="14"/>
  <c r="K243" i="14"/>
  <c r="L243" i="14"/>
  <c r="M243" i="14"/>
  <c r="F243" i="14"/>
  <c r="G243" i="14"/>
  <c r="B235" i="14"/>
  <c r="H235" i="14"/>
  <c r="I235" i="14"/>
  <c r="J235" i="14"/>
  <c r="K235" i="14"/>
  <c r="L235" i="14"/>
  <c r="M235" i="14"/>
  <c r="F235" i="14"/>
  <c r="G235" i="14"/>
  <c r="B227" i="14"/>
  <c r="H227" i="14"/>
  <c r="I227" i="14"/>
  <c r="J227" i="14"/>
  <c r="K227" i="14"/>
  <c r="L227" i="14"/>
  <c r="M227" i="14"/>
  <c r="F227" i="14"/>
  <c r="G227" i="14"/>
  <c r="B219" i="14"/>
  <c r="H219" i="14"/>
  <c r="I219" i="14"/>
  <c r="J219" i="14"/>
  <c r="K219" i="14"/>
  <c r="L219" i="14"/>
  <c r="M219" i="14"/>
  <c r="F219" i="14"/>
  <c r="G219" i="14"/>
  <c r="B211" i="14"/>
  <c r="H211" i="14"/>
  <c r="I211" i="14"/>
  <c r="J211" i="14"/>
  <c r="K211" i="14"/>
  <c r="L211" i="14"/>
  <c r="M211" i="14"/>
  <c r="F211" i="14"/>
  <c r="G211" i="14"/>
  <c r="B203" i="14"/>
  <c r="H203" i="14"/>
  <c r="I203" i="14"/>
  <c r="J203" i="14"/>
  <c r="K203" i="14"/>
  <c r="L203" i="14"/>
  <c r="M203" i="14"/>
  <c r="F203" i="14"/>
  <c r="G203" i="14"/>
  <c r="B195" i="14"/>
  <c r="H195" i="14"/>
  <c r="I195" i="14"/>
  <c r="J195" i="14"/>
  <c r="K195" i="14"/>
  <c r="L195" i="14"/>
  <c r="M195" i="14"/>
  <c r="F195" i="14"/>
  <c r="G195" i="14"/>
  <c r="B187" i="14"/>
  <c r="H187" i="14"/>
  <c r="I187" i="14"/>
  <c r="J187" i="14"/>
  <c r="K187" i="14"/>
  <c r="L187" i="14"/>
  <c r="M187" i="14"/>
  <c r="F187" i="14"/>
  <c r="G187" i="14"/>
  <c r="B179" i="14"/>
  <c r="H179" i="14"/>
  <c r="I179" i="14"/>
  <c r="J179" i="14"/>
  <c r="K179" i="14"/>
  <c r="L179" i="14"/>
  <c r="M179" i="14"/>
  <c r="F179" i="14"/>
  <c r="G179" i="14"/>
  <c r="B171" i="14"/>
  <c r="F171" i="14"/>
  <c r="G171" i="14"/>
  <c r="H171" i="14"/>
  <c r="J171" i="14"/>
  <c r="K171" i="14"/>
  <c r="I171" i="14"/>
  <c r="L171" i="14"/>
  <c r="M171" i="14"/>
  <c r="B163" i="14"/>
  <c r="M163" i="14"/>
  <c r="F163" i="14"/>
  <c r="G163" i="14"/>
  <c r="H163" i="14"/>
  <c r="I163" i="14"/>
  <c r="J163" i="14"/>
  <c r="K163" i="14"/>
  <c r="L163" i="14"/>
  <c r="B155" i="14"/>
  <c r="M155" i="14"/>
  <c r="F155" i="14"/>
  <c r="G155" i="14"/>
  <c r="H155" i="14"/>
  <c r="I155" i="14"/>
  <c r="J155" i="14"/>
  <c r="K155" i="14"/>
  <c r="L155" i="14"/>
  <c r="B147" i="14"/>
  <c r="M147" i="14"/>
  <c r="F147" i="14"/>
  <c r="G147" i="14"/>
  <c r="H147" i="14"/>
  <c r="I147" i="14"/>
  <c r="J147" i="14"/>
  <c r="K147" i="14"/>
  <c r="L147" i="14"/>
  <c r="B139" i="14"/>
  <c r="M139" i="14"/>
  <c r="F139" i="14"/>
  <c r="G139" i="14"/>
  <c r="H139" i="14"/>
  <c r="I139" i="14"/>
  <c r="J139" i="14"/>
  <c r="K139" i="14"/>
  <c r="L139" i="14"/>
  <c r="B131" i="14"/>
  <c r="M131" i="14"/>
  <c r="F131" i="14"/>
  <c r="G131" i="14"/>
  <c r="H131" i="14"/>
  <c r="I131" i="14"/>
  <c r="J131" i="14"/>
  <c r="K131" i="14"/>
  <c r="L131" i="14"/>
  <c r="B123" i="14"/>
  <c r="M123" i="14"/>
  <c r="F123" i="14"/>
  <c r="G123" i="14"/>
  <c r="H123" i="14"/>
  <c r="I123" i="14"/>
  <c r="J123" i="14"/>
  <c r="K123" i="14"/>
  <c r="L123" i="14"/>
  <c r="B115" i="14"/>
  <c r="M115" i="14"/>
  <c r="F115" i="14"/>
  <c r="G115" i="14"/>
  <c r="H115" i="14"/>
  <c r="I115" i="14"/>
  <c r="J115" i="14"/>
  <c r="K115" i="14"/>
  <c r="L115" i="14"/>
  <c r="B107" i="14"/>
  <c r="M107" i="14"/>
  <c r="F107" i="14"/>
  <c r="G107" i="14"/>
  <c r="H107" i="14"/>
  <c r="I107" i="14"/>
  <c r="J107" i="14"/>
  <c r="K107" i="14"/>
  <c r="L107" i="14"/>
  <c r="B99" i="14"/>
  <c r="M99" i="14"/>
  <c r="F99" i="14"/>
  <c r="G99" i="14"/>
  <c r="H99" i="14"/>
  <c r="I99" i="14"/>
  <c r="J99" i="14"/>
  <c r="K99" i="14"/>
  <c r="L99" i="14"/>
  <c r="B91" i="14"/>
  <c r="M91" i="14"/>
  <c r="F91" i="14"/>
  <c r="G91" i="14"/>
  <c r="H91" i="14"/>
  <c r="I91" i="14"/>
  <c r="J91" i="14"/>
  <c r="K91" i="14"/>
  <c r="L91" i="14"/>
  <c r="B83" i="14"/>
  <c r="F83" i="14"/>
  <c r="G83" i="14"/>
  <c r="H83" i="14"/>
  <c r="I83" i="14"/>
  <c r="J83" i="14"/>
  <c r="K83" i="14"/>
  <c r="L83" i="14"/>
  <c r="M83" i="14"/>
  <c r="B75" i="14"/>
  <c r="F75" i="14"/>
  <c r="G75" i="14"/>
  <c r="H75" i="14"/>
  <c r="I75" i="14"/>
  <c r="J75" i="14"/>
  <c r="K75" i="14"/>
  <c r="L75" i="14"/>
  <c r="M75" i="14"/>
  <c r="B67" i="14"/>
  <c r="F67" i="14"/>
  <c r="G67" i="14"/>
  <c r="H67" i="14"/>
  <c r="I67" i="14"/>
  <c r="J67" i="14"/>
  <c r="K67" i="14"/>
  <c r="L67" i="14"/>
  <c r="M67" i="14"/>
  <c r="B59" i="14"/>
  <c r="F59" i="14"/>
  <c r="G59" i="14"/>
  <c r="H59" i="14"/>
  <c r="I59" i="14"/>
  <c r="J59" i="14"/>
  <c r="K59" i="14"/>
  <c r="L59" i="14"/>
  <c r="M59" i="14"/>
  <c r="B51" i="14"/>
  <c r="F51" i="14"/>
  <c r="G51" i="14"/>
  <c r="H51" i="14"/>
  <c r="I51" i="14"/>
  <c r="J51" i="14"/>
  <c r="K51" i="14"/>
  <c r="L51" i="14"/>
  <c r="M51" i="14"/>
  <c r="B43" i="14"/>
  <c r="F43" i="14"/>
  <c r="G43" i="14"/>
  <c r="H43" i="14"/>
  <c r="I43" i="14"/>
  <c r="J43" i="14"/>
  <c r="K43" i="14"/>
  <c r="L43" i="14"/>
  <c r="M43" i="14"/>
  <c r="B35" i="14"/>
  <c r="F35" i="14"/>
  <c r="G35" i="14"/>
  <c r="H35" i="14"/>
  <c r="I35" i="14"/>
  <c r="J35" i="14"/>
  <c r="K35" i="14"/>
  <c r="L35" i="14"/>
  <c r="M35" i="14"/>
  <c r="B27" i="14"/>
  <c r="F27" i="14"/>
  <c r="G27" i="14"/>
  <c r="H27" i="14"/>
  <c r="I27" i="14"/>
  <c r="J27" i="14"/>
  <c r="K27" i="14"/>
  <c r="L27" i="14"/>
  <c r="M27" i="14"/>
  <c r="B19" i="14"/>
  <c r="F19" i="14"/>
  <c r="G19" i="14"/>
  <c r="H19" i="14"/>
  <c r="I19" i="14"/>
  <c r="J19" i="14"/>
  <c r="K19" i="14"/>
  <c r="L19" i="14"/>
  <c r="M19" i="14"/>
  <c r="B11" i="14"/>
  <c r="F11" i="14"/>
  <c r="G11" i="14"/>
  <c r="H11" i="14"/>
  <c r="I11" i="14"/>
  <c r="J11" i="14"/>
  <c r="K11" i="14"/>
  <c r="L11" i="14"/>
  <c r="M11" i="14"/>
  <c r="B3" i="14"/>
  <c r="F3" i="14"/>
  <c r="G3" i="14"/>
  <c r="H3" i="14"/>
  <c r="I3" i="14"/>
  <c r="J3" i="14"/>
  <c r="K3" i="14"/>
  <c r="L3" i="14"/>
  <c r="M3" i="14"/>
  <c r="B602" i="14"/>
  <c r="J602" i="14"/>
  <c r="K602" i="14"/>
  <c r="L602" i="14"/>
  <c r="M602" i="14"/>
  <c r="F602" i="14"/>
  <c r="G602" i="14"/>
  <c r="H602" i="14"/>
  <c r="I602" i="14"/>
  <c r="B594" i="14"/>
  <c r="H594" i="14"/>
  <c r="J594" i="14"/>
  <c r="K594" i="14"/>
  <c r="L594" i="14"/>
  <c r="F594" i="14"/>
  <c r="G594" i="14"/>
  <c r="I594" i="14"/>
  <c r="M594" i="14"/>
  <c r="B586" i="14"/>
  <c r="H586" i="14"/>
  <c r="I586" i="14"/>
  <c r="J586" i="14"/>
  <c r="K586" i="14"/>
  <c r="L586" i="14"/>
  <c r="M586" i="14"/>
  <c r="F586" i="14"/>
  <c r="G586" i="14"/>
  <c r="B578" i="14"/>
  <c r="H578" i="14"/>
  <c r="I578" i="14"/>
  <c r="J578" i="14"/>
  <c r="K578" i="14"/>
  <c r="L578" i="14"/>
  <c r="M578" i="14"/>
  <c r="F578" i="14"/>
  <c r="G578" i="14"/>
  <c r="B570" i="14"/>
  <c r="H570" i="14"/>
  <c r="I570" i="14"/>
  <c r="J570" i="14"/>
  <c r="K570" i="14"/>
  <c r="L570" i="14"/>
  <c r="M570" i="14"/>
  <c r="F570" i="14"/>
  <c r="G570" i="14"/>
  <c r="B562" i="14"/>
  <c r="H562" i="14"/>
  <c r="I562" i="14"/>
  <c r="J562" i="14"/>
  <c r="K562" i="14"/>
  <c r="L562" i="14"/>
  <c r="M562" i="14"/>
  <c r="F562" i="14"/>
  <c r="G562" i="14"/>
  <c r="B554" i="14"/>
  <c r="H554" i="14"/>
  <c r="I554" i="14"/>
  <c r="J554" i="14"/>
  <c r="K554" i="14"/>
  <c r="L554" i="14"/>
  <c r="M554" i="14"/>
  <c r="F554" i="14"/>
  <c r="G554" i="14"/>
  <c r="B546" i="14"/>
  <c r="H546" i="14"/>
  <c r="I546" i="14"/>
  <c r="J546" i="14"/>
  <c r="K546" i="14"/>
  <c r="L546" i="14"/>
  <c r="M546" i="14"/>
  <c r="F546" i="14"/>
  <c r="G546" i="14"/>
  <c r="B538" i="14"/>
  <c r="H538" i="14"/>
  <c r="I538" i="14"/>
  <c r="J538" i="14"/>
  <c r="K538" i="14"/>
  <c r="L538" i="14"/>
  <c r="M538" i="14"/>
  <c r="F538" i="14"/>
  <c r="G538" i="14"/>
  <c r="B530" i="14"/>
  <c r="H530" i="14"/>
  <c r="I530" i="14"/>
  <c r="J530" i="14"/>
  <c r="K530" i="14"/>
  <c r="L530" i="14"/>
  <c r="M530" i="14"/>
  <c r="F530" i="14"/>
  <c r="G530" i="14"/>
  <c r="B522" i="14"/>
  <c r="H522" i="14"/>
  <c r="I522" i="14"/>
  <c r="J522" i="14"/>
  <c r="K522" i="14"/>
  <c r="L522" i="14"/>
  <c r="M522" i="14"/>
  <c r="F522" i="14"/>
  <c r="G522" i="14"/>
  <c r="B514" i="14"/>
  <c r="H514" i="14"/>
  <c r="I514" i="14"/>
  <c r="J514" i="14"/>
  <c r="K514" i="14"/>
  <c r="L514" i="14"/>
  <c r="M514" i="14"/>
  <c r="F514" i="14"/>
  <c r="G514" i="14"/>
  <c r="B506" i="14"/>
  <c r="M506" i="14"/>
  <c r="F506" i="14"/>
  <c r="G506" i="14"/>
  <c r="H506" i="14"/>
  <c r="I506" i="14"/>
  <c r="J506" i="14"/>
  <c r="K506" i="14"/>
  <c r="L506" i="14"/>
  <c r="B498" i="14"/>
  <c r="M498" i="14"/>
  <c r="F498" i="14"/>
  <c r="G498" i="14"/>
  <c r="H498" i="14"/>
  <c r="I498" i="14"/>
  <c r="J498" i="14"/>
  <c r="K498" i="14"/>
  <c r="L498" i="14"/>
  <c r="B490" i="14"/>
  <c r="M490" i="14"/>
  <c r="F490" i="14"/>
  <c r="G490" i="14"/>
  <c r="H490" i="14"/>
  <c r="I490" i="14"/>
  <c r="J490" i="14"/>
  <c r="K490" i="14"/>
  <c r="L490" i="14"/>
  <c r="B482" i="14"/>
  <c r="M482" i="14"/>
  <c r="F482" i="14"/>
  <c r="G482" i="14"/>
  <c r="H482" i="14"/>
  <c r="I482" i="14"/>
  <c r="J482" i="14"/>
  <c r="K482" i="14"/>
  <c r="L482" i="14"/>
  <c r="B474" i="14"/>
  <c r="M474" i="14"/>
  <c r="F474" i="14"/>
  <c r="G474" i="14"/>
  <c r="H474" i="14"/>
  <c r="I474" i="14"/>
  <c r="J474" i="14"/>
  <c r="K474" i="14"/>
  <c r="L474" i="14"/>
  <c r="B466" i="14"/>
  <c r="M466" i="14"/>
  <c r="F466" i="14"/>
  <c r="G466" i="14"/>
  <c r="H466" i="14"/>
  <c r="I466" i="14"/>
  <c r="J466" i="14"/>
  <c r="K466" i="14"/>
  <c r="L466" i="14"/>
  <c r="B458" i="14"/>
  <c r="M458" i="14"/>
  <c r="F458" i="14"/>
  <c r="G458" i="14"/>
  <c r="H458" i="14"/>
  <c r="I458" i="14"/>
  <c r="J458" i="14"/>
  <c r="K458" i="14"/>
  <c r="L458" i="14"/>
  <c r="B450" i="14"/>
  <c r="M450" i="14"/>
  <c r="F450" i="14"/>
  <c r="G450" i="14"/>
  <c r="H450" i="14"/>
  <c r="I450" i="14"/>
  <c r="J450" i="14"/>
  <c r="K450" i="14"/>
  <c r="L450" i="14"/>
  <c r="B442" i="14"/>
  <c r="M442" i="14"/>
  <c r="F442" i="14"/>
  <c r="G442" i="14"/>
  <c r="H442" i="14"/>
  <c r="I442" i="14"/>
  <c r="J442" i="14"/>
  <c r="K442" i="14"/>
  <c r="L442" i="14"/>
  <c r="B434" i="14"/>
  <c r="M434" i="14"/>
  <c r="F434" i="14"/>
  <c r="G434" i="14"/>
  <c r="H434" i="14"/>
  <c r="I434" i="14"/>
  <c r="J434" i="14"/>
  <c r="K434" i="14"/>
  <c r="L434" i="14"/>
  <c r="B426" i="14"/>
  <c r="G426" i="14"/>
  <c r="M426" i="14"/>
  <c r="F426" i="14"/>
  <c r="H426" i="14"/>
  <c r="I426" i="14"/>
  <c r="J426" i="14"/>
  <c r="K426" i="14"/>
  <c r="L426" i="14"/>
  <c r="B418" i="14"/>
  <c r="G418" i="14"/>
  <c r="H418" i="14"/>
  <c r="I418" i="14"/>
  <c r="J418" i="14"/>
  <c r="K418" i="14"/>
  <c r="L418" i="14"/>
  <c r="F418" i="14"/>
  <c r="M418" i="14"/>
  <c r="B410" i="14"/>
  <c r="G410" i="14"/>
  <c r="H410" i="14"/>
  <c r="I410" i="14"/>
  <c r="J410" i="14"/>
  <c r="K410" i="14"/>
  <c r="L410" i="14"/>
  <c r="M410" i="14"/>
  <c r="F410" i="14"/>
  <c r="B402" i="14"/>
  <c r="G402" i="14"/>
  <c r="H402" i="14"/>
  <c r="I402" i="14"/>
  <c r="J402" i="14"/>
  <c r="K402" i="14"/>
  <c r="L402" i="14"/>
  <c r="M402" i="14"/>
  <c r="F402" i="14"/>
  <c r="B394" i="14"/>
  <c r="G394" i="14"/>
  <c r="H394" i="14"/>
  <c r="I394" i="14"/>
  <c r="J394" i="14"/>
  <c r="K394" i="14"/>
  <c r="L394" i="14"/>
  <c r="M394" i="14"/>
  <c r="F394" i="14"/>
  <c r="B386" i="14"/>
  <c r="G386" i="14"/>
  <c r="H386" i="14"/>
  <c r="I386" i="14"/>
  <c r="J386" i="14"/>
  <c r="K386" i="14"/>
  <c r="L386" i="14"/>
  <c r="M386" i="14"/>
  <c r="F386" i="14"/>
  <c r="B378" i="14"/>
  <c r="G378" i="14"/>
  <c r="H378" i="14"/>
  <c r="I378" i="14"/>
  <c r="J378" i="14"/>
  <c r="K378" i="14"/>
  <c r="L378" i="14"/>
  <c r="M378" i="14"/>
  <c r="F378" i="14"/>
  <c r="B370" i="14"/>
  <c r="G370" i="14"/>
  <c r="H370" i="14"/>
  <c r="I370" i="14"/>
  <c r="J370" i="14"/>
  <c r="K370" i="14"/>
  <c r="L370" i="14"/>
  <c r="M370" i="14"/>
  <c r="F370" i="14"/>
  <c r="B362" i="14"/>
  <c r="G362" i="14"/>
  <c r="H362" i="14"/>
  <c r="I362" i="14"/>
  <c r="J362" i="14"/>
  <c r="K362" i="14"/>
  <c r="L362" i="14"/>
  <c r="M362" i="14"/>
  <c r="F362" i="14"/>
  <c r="B354" i="14"/>
  <c r="G354" i="14"/>
  <c r="H354" i="14"/>
  <c r="I354" i="14"/>
  <c r="J354" i="14"/>
  <c r="K354" i="14"/>
  <c r="L354" i="14"/>
  <c r="M354" i="14"/>
  <c r="F354" i="14"/>
  <c r="B346" i="14"/>
  <c r="G346" i="14"/>
  <c r="H346" i="14"/>
  <c r="I346" i="14"/>
  <c r="J346" i="14"/>
  <c r="K346" i="14"/>
  <c r="L346" i="14"/>
  <c r="M346" i="14"/>
  <c r="F346" i="14"/>
  <c r="B338" i="14"/>
  <c r="J338" i="14"/>
  <c r="K338" i="14"/>
  <c r="L338" i="14"/>
  <c r="M338" i="14"/>
  <c r="F338" i="14"/>
  <c r="G338" i="14"/>
  <c r="H338" i="14"/>
  <c r="I338" i="14"/>
  <c r="B330" i="14"/>
  <c r="J330" i="14"/>
  <c r="K330" i="14"/>
  <c r="L330" i="14"/>
  <c r="M330" i="14"/>
  <c r="F330" i="14"/>
  <c r="G330" i="14"/>
  <c r="H330" i="14"/>
  <c r="I330" i="14"/>
  <c r="B322" i="14"/>
  <c r="J322" i="14"/>
  <c r="K322" i="14"/>
  <c r="L322" i="14"/>
  <c r="M322" i="14"/>
  <c r="F322" i="14"/>
  <c r="G322" i="14"/>
  <c r="H322" i="14"/>
  <c r="I322" i="14"/>
  <c r="B314" i="14"/>
  <c r="J314" i="14"/>
  <c r="K314" i="14"/>
  <c r="L314" i="14"/>
  <c r="M314" i="14"/>
  <c r="F314" i="14"/>
  <c r="G314" i="14"/>
  <c r="H314" i="14"/>
  <c r="I314" i="14"/>
  <c r="B306" i="14"/>
  <c r="J306" i="14"/>
  <c r="K306" i="14"/>
  <c r="L306" i="14"/>
  <c r="M306" i="14"/>
  <c r="F306" i="14"/>
  <c r="G306" i="14"/>
  <c r="H306" i="14"/>
  <c r="I306" i="14"/>
  <c r="B298" i="14"/>
  <c r="J298" i="14"/>
  <c r="K298" i="14"/>
  <c r="L298" i="14"/>
  <c r="M298" i="14"/>
  <c r="F298" i="14"/>
  <c r="G298" i="14"/>
  <c r="H298" i="14"/>
  <c r="I298" i="14"/>
  <c r="B290" i="14"/>
  <c r="J290" i="14"/>
  <c r="K290" i="14"/>
  <c r="L290" i="14"/>
  <c r="M290" i="14"/>
  <c r="F290" i="14"/>
  <c r="G290" i="14"/>
  <c r="H290" i="14"/>
  <c r="I290" i="14"/>
  <c r="B282" i="14"/>
  <c r="J282" i="14"/>
  <c r="K282" i="14"/>
  <c r="L282" i="14"/>
  <c r="M282" i="14"/>
  <c r="F282" i="14"/>
  <c r="G282" i="14"/>
  <c r="H282" i="14"/>
  <c r="I282" i="14"/>
  <c r="B274" i="14"/>
  <c r="J274" i="14"/>
  <c r="K274" i="14"/>
  <c r="L274" i="14"/>
  <c r="M274" i="14"/>
  <c r="F274" i="14"/>
  <c r="G274" i="14"/>
  <c r="H274" i="14"/>
  <c r="I274" i="14"/>
  <c r="B266" i="14"/>
  <c r="J266" i="14"/>
  <c r="K266" i="14"/>
  <c r="L266" i="14"/>
  <c r="M266" i="14"/>
  <c r="F266" i="14"/>
  <c r="G266" i="14"/>
  <c r="H266" i="14"/>
  <c r="I266" i="14"/>
  <c r="B258" i="14"/>
  <c r="J258" i="14"/>
  <c r="K258" i="14"/>
  <c r="L258" i="14"/>
  <c r="M258" i="14"/>
  <c r="F258" i="14"/>
  <c r="G258" i="14"/>
  <c r="H258" i="14"/>
  <c r="I258" i="14"/>
  <c r="B250" i="14"/>
  <c r="H250" i="14"/>
  <c r="I250" i="14"/>
  <c r="J250" i="14"/>
  <c r="K250" i="14"/>
  <c r="L250" i="14"/>
  <c r="M250" i="14"/>
  <c r="F250" i="14"/>
  <c r="G250" i="14"/>
  <c r="B242" i="14"/>
  <c r="H242" i="14"/>
  <c r="I242" i="14"/>
  <c r="J242" i="14"/>
  <c r="K242" i="14"/>
  <c r="L242" i="14"/>
  <c r="M242" i="14"/>
  <c r="F242" i="14"/>
  <c r="G242" i="14"/>
  <c r="B234" i="14"/>
  <c r="H234" i="14"/>
  <c r="I234" i="14"/>
  <c r="J234" i="14"/>
  <c r="K234" i="14"/>
  <c r="L234" i="14"/>
  <c r="M234" i="14"/>
  <c r="F234" i="14"/>
  <c r="G234" i="14"/>
  <c r="B226" i="14"/>
  <c r="H226" i="14"/>
  <c r="I226" i="14"/>
  <c r="J226" i="14"/>
  <c r="K226" i="14"/>
  <c r="L226" i="14"/>
  <c r="M226" i="14"/>
  <c r="F226" i="14"/>
  <c r="G226" i="14"/>
  <c r="B218" i="14"/>
  <c r="H218" i="14"/>
  <c r="I218" i="14"/>
  <c r="J218" i="14"/>
  <c r="K218" i="14"/>
  <c r="L218" i="14"/>
  <c r="M218" i="14"/>
  <c r="F218" i="14"/>
  <c r="G218" i="14"/>
  <c r="B210" i="14"/>
  <c r="H210" i="14"/>
  <c r="I210" i="14"/>
  <c r="J210" i="14"/>
  <c r="K210" i="14"/>
  <c r="L210" i="14"/>
  <c r="M210" i="14"/>
  <c r="F210" i="14"/>
  <c r="G210" i="14"/>
  <c r="B202" i="14"/>
  <c r="H202" i="14"/>
  <c r="I202" i="14"/>
  <c r="J202" i="14"/>
  <c r="K202" i="14"/>
  <c r="L202" i="14"/>
  <c r="M202" i="14"/>
  <c r="F202" i="14"/>
  <c r="G202" i="14"/>
  <c r="B194" i="14"/>
  <c r="H194" i="14"/>
  <c r="I194" i="14"/>
  <c r="J194" i="14"/>
  <c r="K194" i="14"/>
  <c r="L194" i="14"/>
  <c r="M194" i="14"/>
  <c r="F194" i="14"/>
  <c r="G194" i="14"/>
  <c r="B186" i="14"/>
  <c r="H186" i="14"/>
  <c r="I186" i="14"/>
  <c r="J186" i="14"/>
  <c r="K186" i="14"/>
  <c r="L186" i="14"/>
  <c r="M186" i="14"/>
  <c r="F186" i="14"/>
  <c r="G186" i="14"/>
  <c r="B178" i="14"/>
  <c r="H178" i="14"/>
  <c r="I178" i="14"/>
  <c r="J178" i="14"/>
  <c r="K178" i="14"/>
  <c r="L178" i="14"/>
  <c r="M178" i="14"/>
  <c r="F178" i="14"/>
  <c r="G178" i="14"/>
  <c r="B170" i="14"/>
  <c r="F170" i="14"/>
  <c r="G170" i="14"/>
  <c r="H170" i="14"/>
  <c r="J170" i="14"/>
  <c r="K170" i="14"/>
  <c r="I170" i="14"/>
  <c r="L170" i="14"/>
  <c r="M170" i="14"/>
  <c r="B162" i="14"/>
  <c r="M162" i="14"/>
  <c r="F162" i="14"/>
  <c r="G162" i="14"/>
  <c r="H162" i="14"/>
  <c r="I162" i="14"/>
  <c r="J162" i="14"/>
  <c r="K162" i="14"/>
  <c r="L162" i="14"/>
  <c r="B154" i="14"/>
  <c r="M154" i="14"/>
  <c r="F154" i="14"/>
  <c r="G154" i="14"/>
  <c r="H154" i="14"/>
  <c r="I154" i="14"/>
  <c r="J154" i="14"/>
  <c r="K154" i="14"/>
  <c r="L154" i="14"/>
  <c r="B146" i="14"/>
  <c r="M146" i="14"/>
  <c r="F146" i="14"/>
  <c r="G146" i="14"/>
  <c r="H146" i="14"/>
  <c r="I146" i="14"/>
  <c r="J146" i="14"/>
  <c r="K146" i="14"/>
  <c r="L146" i="14"/>
  <c r="B138" i="14"/>
  <c r="M138" i="14"/>
  <c r="F138" i="14"/>
  <c r="G138" i="14"/>
  <c r="H138" i="14"/>
  <c r="I138" i="14"/>
  <c r="J138" i="14"/>
  <c r="K138" i="14"/>
  <c r="L138" i="14"/>
  <c r="B130" i="14"/>
  <c r="M130" i="14"/>
  <c r="F130" i="14"/>
  <c r="G130" i="14"/>
  <c r="H130" i="14"/>
  <c r="I130" i="14"/>
  <c r="J130" i="14"/>
  <c r="K130" i="14"/>
  <c r="L130" i="14"/>
  <c r="B122" i="14"/>
  <c r="M122" i="14"/>
  <c r="F122" i="14"/>
  <c r="G122" i="14"/>
  <c r="H122" i="14"/>
  <c r="I122" i="14"/>
  <c r="J122" i="14"/>
  <c r="K122" i="14"/>
  <c r="L122" i="14"/>
  <c r="B114" i="14"/>
  <c r="M114" i="14"/>
  <c r="F114" i="14"/>
  <c r="G114" i="14"/>
  <c r="H114" i="14"/>
  <c r="I114" i="14"/>
  <c r="J114" i="14"/>
  <c r="K114" i="14"/>
  <c r="L114" i="14"/>
  <c r="B106" i="14"/>
  <c r="M106" i="14"/>
  <c r="F106" i="14"/>
  <c r="G106" i="14"/>
  <c r="H106" i="14"/>
  <c r="I106" i="14"/>
  <c r="J106" i="14"/>
  <c r="K106" i="14"/>
  <c r="L106" i="14"/>
  <c r="B98" i="14"/>
  <c r="M98" i="14"/>
  <c r="F98" i="14"/>
  <c r="G98" i="14"/>
  <c r="H98" i="14"/>
  <c r="I98" i="14"/>
  <c r="J98" i="14"/>
  <c r="K98" i="14"/>
  <c r="L98" i="14"/>
  <c r="B90" i="14"/>
  <c r="M90" i="14"/>
  <c r="F90" i="14"/>
  <c r="G90" i="14"/>
  <c r="H90" i="14"/>
  <c r="I90" i="14"/>
  <c r="J90" i="14"/>
  <c r="K90" i="14"/>
  <c r="L90" i="14"/>
  <c r="B82" i="14"/>
  <c r="F82" i="14"/>
  <c r="G82" i="14"/>
  <c r="H82" i="14"/>
  <c r="I82" i="14"/>
  <c r="J82" i="14"/>
  <c r="K82" i="14"/>
  <c r="L82" i="14"/>
  <c r="M82" i="14"/>
  <c r="B74" i="14"/>
  <c r="F74" i="14"/>
  <c r="G74" i="14"/>
  <c r="H74" i="14"/>
  <c r="I74" i="14"/>
  <c r="J74" i="14"/>
  <c r="K74" i="14"/>
  <c r="L74" i="14"/>
  <c r="M74" i="14"/>
  <c r="B66" i="14"/>
  <c r="F66" i="14"/>
  <c r="G66" i="14"/>
  <c r="H66" i="14"/>
  <c r="I66" i="14"/>
  <c r="J66" i="14"/>
  <c r="K66" i="14"/>
  <c r="L66" i="14"/>
  <c r="M66" i="14"/>
  <c r="B58" i="14"/>
  <c r="F58" i="14"/>
  <c r="G58" i="14"/>
  <c r="H58" i="14"/>
  <c r="I58" i="14"/>
  <c r="J58" i="14"/>
  <c r="K58" i="14"/>
  <c r="L58" i="14"/>
  <c r="M58" i="14"/>
  <c r="B50" i="14"/>
  <c r="F50" i="14"/>
  <c r="G50" i="14"/>
  <c r="H50" i="14"/>
  <c r="I50" i="14"/>
  <c r="J50" i="14"/>
  <c r="K50" i="14"/>
  <c r="L50" i="14"/>
  <c r="M50" i="14"/>
  <c r="B42" i="14"/>
  <c r="F42" i="14"/>
  <c r="G42" i="14"/>
  <c r="H42" i="14"/>
  <c r="I42" i="14"/>
  <c r="J42" i="14"/>
  <c r="K42" i="14"/>
  <c r="L42" i="14"/>
  <c r="M42" i="14"/>
  <c r="B34" i="14"/>
  <c r="F34" i="14"/>
  <c r="G34" i="14"/>
  <c r="H34" i="14"/>
  <c r="I34" i="14"/>
  <c r="J34" i="14"/>
  <c r="K34" i="14"/>
  <c r="L34" i="14"/>
  <c r="M34" i="14"/>
  <c r="B26" i="14"/>
  <c r="F26" i="14"/>
  <c r="G26" i="14"/>
  <c r="H26" i="14"/>
  <c r="I26" i="14"/>
  <c r="J26" i="14"/>
  <c r="K26" i="14"/>
  <c r="L26" i="14"/>
  <c r="M26" i="14"/>
  <c r="B18" i="14"/>
  <c r="F18" i="14"/>
  <c r="G18" i="14"/>
  <c r="H18" i="14"/>
  <c r="I18" i="14"/>
  <c r="J18" i="14"/>
  <c r="K18" i="14"/>
  <c r="L18" i="14"/>
  <c r="M18" i="14"/>
  <c r="B10" i="14"/>
  <c r="F10" i="14"/>
  <c r="G10" i="14"/>
  <c r="H10" i="14"/>
  <c r="I10" i="14"/>
  <c r="J10" i="14"/>
  <c r="K10" i="14"/>
  <c r="L10" i="14"/>
  <c r="M10" i="14"/>
  <c r="B601" i="14"/>
  <c r="J601" i="14"/>
  <c r="K601" i="14"/>
  <c r="L601" i="14"/>
  <c r="M601" i="14"/>
  <c r="F601" i="14"/>
  <c r="G601" i="14"/>
  <c r="H601" i="14"/>
  <c r="I601" i="14"/>
  <c r="B593" i="14"/>
  <c r="H593" i="14"/>
  <c r="I593" i="14"/>
  <c r="J593" i="14"/>
  <c r="K593" i="14"/>
  <c r="L593" i="14"/>
  <c r="F593" i="14"/>
  <c r="G593" i="14"/>
  <c r="M593" i="14"/>
  <c r="B585" i="14"/>
  <c r="H585" i="14"/>
  <c r="I585" i="14"/>
  <c r="J585" i="14"/>
  <c r="K585" i="14"/>
  <c r="L585" i="14"/>
  <c r="M585" i="14"/>
  <c r="F585" i="14"/>
  <c r="G585" i="14"/>
  <c r="B577" i="14"/>
  <c r="H577" i="14"/>
  <c r="I577" i="14"/>
  <c r="J577" i="14"/>
  <c r="K577" i="14"/>
  <c r="L577" i="14"/>
  <c r="M577" i="14"/>
  <c r="F577" i="14"/>
  <c r="G577" i="14"/>
  <c r="B569" i="14"/>
  <c r="H569" i="14"/>
  <c r="I569" i="14"/>
  <c r="J569" i="14"/>
  <c r="K569" i="14"/>
  <c r="L569" i="14"/>
  <c r="M569" i="14"/>
  <c r="F569" i="14"/>
  <c r="G569" i="14"/>
  <c r="B561" i="14"/>
  <c r="H561" i="14"/>
  <c r="I561" i="14"/>
  <c r="J561" i="14"/>
  <c r="K561" i="14"/>
  <c r="L561" i="14"/>
  <c r="M561" i="14"/>
  <c r="F561" i="14"/>
  <c r="G561" i="14"/>
  <c r="B553" i="14"/>
  <c r="H553" i="14"/>
  <c r="I553" i="14"/>
  <c r="J553" i="14"/>
  <c r="K553" i="14"/>
  <c r="L553" i="14"/>
  <c r="M553" i="14"/>
  <c r="F553" i="14"/>
  <c r="G553" i="14"/>
  <c r="B545" i="14"/>
  <c r="H545" i="14"/>
  <c r="I545" i="14"/>
  <c r="J545" i="14"/>
  <c r="K545" i="14"/>
  <c r="L545" i="14"/>
  <c r="M545" i="14"/>
  <c r="F545" i="14"/>
  <c r="G545" i="14"/>
  <c r="B537" i="14"/>
  <c r="H537" i="14"/>
  <c r="I537" i="14"/>
  <c r="J537" i="14"/>
  <c r="K537" i="14"/>
  <c r="L537" i="14"/>
  <c r="M537" i="14"/>
  <c r="F537" i="14"/>
  <c r="G537" i="14"/>
  <c r="B529" i="14"/>
  <c r="H529" i="14"/>
  <c r="I529" i="14"/>
  <c r="J529" i="14"/>
  <c r="K529" i="14"/>
  <c r="L529" i="14"/>
  <c r="M529" i="14"/>
  <c r="F529" i="14"/>
  <c r="G529" i="14"/>
  <c r="B521" i="14"/>
  <c r="H521" i="14"/>
  <c r="I521" i="14"/>
  <c r="J521" i="14"/>
  <c r="K521" i="14"/>
  <c r="L521" i="14"/>
  <c r="M521" i="14"/>
  <c r="F521" i="14"/>
  <c r="G521" i="14"/>
  <c r="B513" i="14"/>
  <c r="H513" i="14"/>
  <c r="I513" i="14"/>
  <c r="J513" i="14"/>
  <c r="K513" i="14"/>
  <c r="L513" i="14"/>
  <c r="M513" i="14"/>
  <c r="F513" i="14"/>
  <c r="G513" i="14"/>
  <c r="B505" i="14"/>
  <c r="M505" i="14"/>
  <c r="F505" i="14"/>
  <c r="G505" i="14"/>
  <c r="H505" i="14"/>
  <c r="I505" i="14"/>
  <c r="J505" i="14"/>
  <c r="K505" i="14"/>
  <c r="L505" i="14"/>
  <c r="B497" i="14"/>
  <c r="M497" i="14"/>
  <c r="F497" i="14"/>
  <c r="G497" i="14"/>
  <c r="H497" i="14"/>
  <c r="I497" i="14"/>
  <c r="J497" i="14"/>
  <c r="K497" i="14"/>
  <c r="L497" i="14"/>
  <c r="B489" i="14"/>
  <c r="M489" i="14"/>
  <c r="F489" i="14"/>
  <c r="G489" i="14"/>
  <c r="H489" i="14"/>
  <c r="I489" i="14"/>
  <c r="J489" i="14"/>
  <c r="K489" i="14"/>
  <c r="L489" i="14"/>
  <c r="B481" i="14"/>
  <c r="M481" i="14"/>
  <c r="F481" i="14"/>
  <c r="G481" i="14"/>
  <c r="H481" i="14"/>
  <c r="I481" i="14"/>
  <c r="J481" i="14"/>
  <c r="K481" i="14"/>
  <c r="L481" i="14"/>
  <c r="B473" i="14"/>
  <c r="M473" i="14"/>
  <c r="F473" i="14"/>
  <c r="G473" i="14"/>
  <c r="H473" i="14"/>
  <c r="I473" i="14"/>
  <c r="J473" i="14"/>
  <c r="K473" i="14"/>
  <c r="L473" i="14"/>
  <c r="B465" i="14"/>
  <c r="M465" i="14"/>
  <c r="F465" i="14"/>
  <c r="G465" i="14"/>
  <c r="H465" i="14"/>
  <c r="I465" i="14"/>
  <c r="J465" i="14"/>
  <c r="K465" i="14"/>
  <c r="L465" i="14"/>
  <c r="B457" i="14"/>
  <c r="M457" i="14"/>
  <c r="F457" i="14"/>
  <c r="G457" i="14"/>
  <c r="H457" i="14"/>
  <c r="I457" i="14"/>
  <c r="J457" i="14"/>
  <c r="K457" i="14"/>
  <c r="L457" i="14"/>
  <c r="B449" i="14"/>
  <c r="M449" i="14"/>
  <c r="F449" i="14"/>
  <c r="G449" i="14"/>
  <c r="H449" i="14"/>
  <c r="I449" i="14"/>
  <c r="J449" i="14"/>
  <c r="K449" i="14"/>
  <c r="L449" i="14"/>
  <c r="B441" i="14"/>
  <c r="M441" i="14"/>
  <c r="F441" i="14"/>
  <c r="G441" i="14"/>
  <c r="H441" i="14"/>
  <c r="I441" i="14"/>
  <c r="J441" i="14"/>
  <c r="K441" i="14"/>
  <c r="L441" i="14"/>
  <c r="B433" i="14"/>
  <c r="M433" i="14"/>
  <c r="F433" i="14"/>
  <c r="G433" i="14"/>
  <c r="H433" i="14"/>
  <c r="I433" i="14"/>
  <c r="J433" i="14"/>
  <c r="K433" i="14"/>
  <c r="L433" i="14"/>
  <c r="B425" i="14"/>
  <c r="G425" i="14"/>
  <c r="H425" i="14"/>
  <c r="J425" i="14"/>
  <c r="L425" i="14"/>
  <c r="F425" i="14"/>
  <c r="K425" i="14"/>
  <c r="M425" i="14"/>
  <c r="I425" i="14"/>
  <c r="B417" i="14"/>
  <c r="G417" i="14"/>
  <c r="H417" i="14"/>
  <c r="I417" i="14"/>
  <c r="J417" i="14"/>
  <c r="K417" i="14"/>
  <c r="L417" i="14"/>
  <c r="M417" i="14"/>
  <c r="F417" i="14"/>
  <c r="B409" i="14"/>
  <c r="G409" i="14"/>
  <c r="H409" i="14"/>
  <c r="I409" i="14"/>
  <c r="J409" i="14"/>
  <c r="K409" i="14"/>
  <c r="L409" i="14"/>
  <c r="M409" i="14"/>
  <c r="F409" i="14"/>
  <c r="B401" i="14"/>
  <c r="G401" i="14"/>
  <c r="H401" i="14"/>
  <c r="I401" i="14"/>
  <c r="J401" i="14"/>
  <c r="K401" i="14"/>
  <c r="L401" i="14"/>
  <c r="M401" i="14"/>
  <c r="F401" i="14"/>
  <c r="B393" i="14"/>
  <c r="G393" i="14"/>
  <c r="H393" i="14"/>
  <c r="I393" i="14"/>
  <c r="J393" i="14"/>
  <c r="K393" i="14"/>
  <c r="L393" i="14"/>
  <c r="M393" i="14"/>
  <c r="F393" i="14"/>
  <c r="B385" i="14"/>
  <c r="G385" i="14"/>
  <c r="H385" i="14"/>
  <c r="I385" i="14"/>
  <c r="J385" i="14"/>
  <c r="K385" i="14"/>
  <c r="L385" i="14"/>
  <c r="M385" i="14"/>
  <c r="F385" i="14"/>
  <c r="B377" i="14"/>
  <c r="G377" i="14"/>
  <c r="H377" i="14"/>
  <c r="I377" i="14"/>
  <c r="J377" i="14"/>
  <c r="K377" i="14"/>
  <c r="L377" i="14"/>
  <c r="M377" i="14"/>
  <c r="F377" i="14"/>
  <c r="B369" i="14"/>
  <c r="G369" i="14"/>
  <c r="H369" i="14"/>
  <c r="I369" i="14"/>
  <c r="J369" i="14"/>
  <c r="K369" i="14"/>
  <c r="L369" i="14"/>
  <c r="M369" i="14"/>
  <c r="F369" i="14"/>
  <c r="B361" i="14"/>
  <c r="G361" i="14"/>
  <c r="H361" i="14"/>
  <c r="I361" i="14"/>
  <c r="J361" i="14"/>
  <c r="K361" i="14"/>
  <c r="L361" i="14"/>
  <c r="M361" i="14"/>
  <c r="F361" i="14"/>
  <c r="B353" i="14"/>
  <c r="G353" i="14"/>
  <c r="H353" i="14"/>
  <c r="I353" i="14"/>
  <c r="J353" i="14"/>
  <c r="K353" i="14"/>
  <c r="L353" i="14"/>
  <c r="M353" i="14"/>
  <c r="F353" i="14"/>
  <c r="B345" i="14"/>
  <c r="G345" i="14"/>
  <c r="H345" i="14"/>
  <c r="I345" i="14"/>
  <c r="J345" i="14"/>
  <c r="K345" i="14"/>
  <c r="L345" i="14"/>
  <c r="M345" i="14"/>
  <c r="F345" i="14"/>
  <c r="B337" i="14"/>
  <c r="J337" i="14"/>
  <c r="K337" i="14"/>
  <c r="L337" i="14"/>
  <c r="M337" i="14"/>
  <c r="F337" i="14"/>
  <c r="G337" i="14"/>
  <c r="H337" i="14"/>
  <c r="I337" i="14"/>
  <c r="B329" i="14"/>
  <c r="J329" i="14"/>
  <c r="K329" i="14"/>
  <c r="L329" i="14"/>
  <c r="M329" i="14"/>
  <c r="F329" i="14"/>
  <c r="G329" i="14"/>
  <c r="H329" i="14"/>
  <c r="I329" i="14"/>
  <c r="B321" i="14"/>
  <c r="J321" i="14"/>
  <c r="K321" i="14"/>
  <c r="L321" i="14"/>
  <c r="M321" i="14"/>
  <c r="F321" i="14"/>
  <c r="G321" i="14"/>
  <c r="H321" i="14"/>
  <c r="I321" i="14"/>
  <c r="B313" i="14"/>
  <c r="J313" i="14"/>
  <c r="K313" i="14"/>
  <c r="L313" i="14"/>
  <c r="M313" i="14"/>
  <c r="F313" i="14"/>
  <c r="G313" i="14"/>
  <c r="H313" i="14"/>
  <c r="I313" i="14"/>
  <c r="B305" i="14"/>
  <c r="J305" i="14"/>
  <c r="K305" i="14"/>
  <c r="L305" i="14"/>
  <c r="M305" i="14"/>
  <c r="F305" i="14"/>
  <c r="G305" i="14"/>
  <c r="H305" i="14"/>
  <c r="I305" i="14"/>
  <c r="B297" i="14"/>
  <c r="J297" i="14"/>
  <c r="K297" i="14"/>
  <c r="L297" i="14"/>
  <c r="M297" i="14"/>
  <c r="F297" i="14"/>
  <c r="G297" i="14"/>
  <c r="H297" i="14"/>
  <c r="I297" i="14"/>
  <c r="B289" i="14"/>
  <c r="J289" i="14"/>
  <c r="K289" i="14"/>
  <c r="L289" i="14"/>
  <c r="M289" i="14"/>
  <c r="F289" i="14"/>
  <c r="G289" i="14"/>
  <c r="H289" i="14"/>
  <c r="I289" i="14"/>
  <c r="B281" i="14"/>
  <c r="J281" i="14"/>
  <c r="K281" i="14"/>
  <c r="L281" i="14"/>
  <c r="M281" i="14"/>
  <c r="F281" i="14"/>
  <c r="G281" i="14"/>
  <c r="H281" i="14"/>
  <c r="I281" i="14"/>
  <c r="B273" i="14"/>
  <c r="J273" i="14"/>
  <c r="K273" i="14"/>
  <c r="L273" i="14"/>
  <c r="M273" i="14"/>
  <c r="F273" i="14"/>
  <c r="G273" i="14"/>
  <c r="H273" i="14"/>
  <c r="I273" i="14"/>
  <c r="B265" i="14"/>
  <c r="J265" i="14"/>
  <c r="K265" i="14"/>
  <c r="L265" i="14"/>
  <c r="M265" i="14"/>
  <c r="F265" i="14"/>
  <c r="G265" i="14"/>
  <c r="H265" i="14"/>
  <c r="I265" i="14"/>
  <c r="B257" i="14"/>
  <c r="J257" i="14"/>
  <c r="K257" i="14"/>
  <c r="L257" i="14"/>
  <c r="M257" i="14"/>
  <c r="F257" i="14"/>
  <c r="G257" i="14"/>
  <c r="H257" i="14"/>
  <c r="I257" i="14"/>
  <c r="B249" i="14"/>
  <c r="H249" i="14"/>
  <c r="I249" i="14"/>
  <c r="J249" i="14"/>
  <c r="K249" i="14"/>
  <c r="L249" i="14"/>
  <c r="M249" i="14"/>
  <c r="F249" i="14"/>
  <c r="G249" i="14"/>
  <c r="B241" i="14"/>
  <c r="H241" i="14"/>
  <c r="I241" i="14"/>
  <c r="J241" i="14"/>
  <c r="K241" i="14"/>
  <c r="L241" i="14"/>
  <c r="M241" i="14"/>
  <c r="F241" i="14"/>
  <c r="G241" i="14"/>
  <c r="B233" i="14"/>
  <c r="H233" i="14"/>
  <c r="I233" i="14"/>
  <c r="J233" i="14"/>
  <c r="K233" i="14"/>
  <c r="L233" i="14"/>
  <c r="M233" i="14"/>
  <c r="F233" i="14"/>
  <c r="G233" i="14"/>
  <c r="B225" i="14"/>
  <c r="H225" i="14"/>
  <c r="I225" i="14"/>
  <c r="J225" i="14"/>
  <c r="K225" i="14"/>
  <c r="L225" i="14"/>
  <c r="M225" i="14"/>
  <c r="F225" i="14"/>
  <c r="G225" i="14"/>
  <c r="B217" i="14"/>
  <c r="H217" i="14"/>
  <c r="I217" i="14"/>
  <c r="J217" i="14"/>
  <c r="K217" i="14"/>
  <c r="L217" i="14"/>
  <c r="M217" i="14"/>
  <c r="F217" i="14"/>
  <c r="G217" i="14"/>
  <c r="B209" i="14"/>
  <c r="H209" i="14"/>
  <c r="I209" i="14"/>
  <c r="J209" i="14"/>
  <c r="K209" i="14"/>
  <c r="L209" i="14"/>
  <c r="M209" i="14"/>
  <c r="F209" i="14"/>
  <c r="G209" i="14"/>
  <c r="B201" i="14"/>
  <c r="H201" i="14"/>
  <c r="I201" i="14"/>
  <c r="J201" i="14"/>
  <c r="K201" i="14"/>
  <c r="L201" i="14"/>
  <c r="M201" i="14"/>
  <c r="F201" i="14"/>
  <c r="G201" i="14"/>
  <c r="B193" i="14"/>
  <c r="H193" i="14"/>
  <c r="I193" i="14"/>
  <c r="J193" i="14"/>
  <c r="K193" i="14"/>
  <c r="L193" i="14"/>
  <c r="M193" i="14"/>
  <c r="F193" i="14"/>
  <c r="G193" i="14"/>
  <c r="B185" i="14"/>
  <c r="H185" i="14"/>
  <c r="I185" i="14"/>
  <c r="J185" i="14"/>
  <c r="K185" i="14"/>
  <c r="L185" i="14"/>
  <c r="M185" i="14"/>
  <c r="F185" i="14"/>
  <c r="G185" i="14"/>
  <c r="B177" i="14"/>
  <c r="H177" i="14"/>
  <c r="I177" i="14"/>
  <c r="J177" i="14"/>
  <c r="K177" i="14"/>
  <c r="L177" i="14"/>
  <c r="M177" i="14"/>
  <c r="F177" i="14"/>
  <c r="G177" i="14"/>
  <c r="B169" i="14"/>
  <c r="F169" i="14"/>
  <c r="G169" i="14"/>
  <c r="H169" i="14"/>
  <c r="J169" i="14"/>
  <c r="K169" i="14"/>
  <c r="I169" i="14"/>
  <c r="L169" i="14"/>
  <c r="M169" i="14"/>
  <c r="B161" i="14"/>
  <c r="M161" i="14"/>
  <c r="F161" i="14"/>
  <c r="G161" i="14"/>
  <c r="H161" i="14"/>
  <c r="I161" i="14"/>
  <c r="J161" i="14"/>
  <c r="K161" i="14"/>
  <c r="L161" i="14"/>
  <c r="B153" i="14"/>
  <c r="M153" i="14"/>
  <c r="F153" i="14"/>
  <c r="G153" i="14"/>
  <c r="H153" i="14"/>
  <c r="I153" i="14"/>
  <c r="J153" i="14"/>
  <c r="K153" i="14"/>
  <c r="L153" i="14"/>
  <c r="B145" i="14"/>
  <c r="M145" i="14"/>
  <c r="F145" i="14"/>
  <c r="G145" i="14"/>
  <c r="H145" i="14"/>
  <c r="I145" i="14"/>
  <c r="J145" i="14"/>
  <c r="K145" i="14"/>
  <c r="L145" i="14"/>
  <c r="B137" i="14"/>
  <c r="M137" i="14"/>
  <c r="F137" i="14"/>
  <c r="G137" i="14"/>
  <c r="H137" i="14"/>
  <c r="I137" i="14"/>
  <c r="J137" i="14"/>
  <c r="K137" i="14"/>
  <c r="L137" i="14"/>
  <c r="B129" i="14"/>
  <c r="M129" i="14"/>
  <c r="F129" i="14"/>
  <c r="G129" i="14"/>
  <c r="H129" i="14"/>
  <c r="I129" i="14"/>
  <c r="J129" i="14"/>
  <c r="K129" i="14"/>
  <c r="L129" i="14"/>
  <c r="B121" i="14"/>
  <c r="M121" i="14"/>
  <c r="F121" i="14"/>
  <c r="G121" i="14"/>
  <c r="H121" i="14"/>
  <c r="I121" i="14"/>
  <c r="J121" i="14"/>
  <c r="K121" i="14"/>
  <c r="L121" i="14"/>
  <c r="B113" i="14"/>
  <c r="M113" i="14"/>
  <c r="F113" i="14"/>
  <c r="G113" i="14"/>
  <c r="H113" i="14"/>
  <c r="I113" i="14"/>
  <c r="J113" i="14"/>
  <c r="K113" i="14"/>
  <c r="L113" i="14"/>
  <c r="B105" i="14"/>
  <c r="M105" i="14"/>
  <c r="F105" i="14"/>
  <c r="G105" i="14"/>
  <c r="H105" i="14"/>
  <c r="I105" i="14"/>
  <c r="J105" i="14"/>
  <c r="K105" i="14"/>
  <c r="L105" i="14"/>
  <c r="B97" i="14"/>
  <c r="M97" i="14"/>
  <c r="F97" i="14"/>
  <c r="G97" i="14"/>
  <c r="H97" i="14"/>
  <c r="I97" i="14"/>
  <c r="J97" i="14"/>
  <c r="K97" i="14"/>
  <c r="L97" i="14"/>
  <c r="B89" i="14"/>
  <c r="M89" i="14"/>
  <c r="F89" i="14"/>
  <c r="G89" i="14"/>
  <c r="H89" i="14"/>
  <c r="I89" i="14"/>
  <c r="J89" i="14"/>
  <c r="K89" i="14"/>
  <c r="L89" i="14"/>
  <c r="B81" i="14"/>
  <c r="F81" i="14"/>
  <c r="G81" i="14"/>
  <c r="H81" i="14"/>
  <c r="I81" i="14"/>
  <c r="J81" i="14"/>
  <c r="K81" i="14"/>
  <c r="L81" i="14"/>
  <c r="M81" i="14"/>
  <c r="B73" i="14"/>
  <c r="F73" i="14"/>
  <c r="G73" i="14"/>
  <c r="H73" i="14"/>
  <c r="I73" i="14"/>
  <c r="J73" i="14"/>
  <c r="K73" i="14"/>
  <c r="L73" i="14"/>
  <c r="M73" i="14"/>
  <c r="B65" i="14"/>
  <c r="F65" i="14"/>
  <c r="G65" i="14"/>
  <c r="H65" i="14"/>
  <c r="I65" i="14"/>
  <c r="J65" i="14"/>
  <c r="K65" i="14"/>
  <c r="L65" i="14"/>
  <c r="M65" i="14"/>
  <c r="B57" i="14"/>
  <c r="F57" i="14"/>
  <c r="G57" i="14"/>
  <c r="H57" i="14"/>
  <c r="I57" i="14"/>
  <c r="J57" i="14"/>
  <c r="K57" i="14"/>
  <c r="L57" i="14"/>
  <c r="M57" i="14"/>
  <c r="B49" i="14"/>
  <c r="F49" i="14"/>
  <c r="G49" i="14"/>
  <c r="H49" i="14"/>
  <c r="I49" i="14"/>
  <c r="J49" i="14"/>
  <c r="K49" i="14"/>
  <c r="L49" i="14"/>
  <c r="M49" i="14"/>
  <c r="B41" i="14"/>
  <c r="F41" i="14"/>
  <c r="G41" i="14"/>
  <c r="H41" i="14"/>
  <c r="I41" i="14"/>
  <c r="J41" i="14"/>
  <c r="K41" i="14"/>
  <c r="L41" i="14"/>
  <c r="M41" i="14"/>
  <c r="B33" i="14"/>
  <c r="F33" i="14"/>
  <c r="G33" i="14"/>
  <c r="H33" i="14"/>
  <c r="I33" i="14"/>
  <c r="J33" i="14"/>
  <c r="K33" i="14"/>
  <c r="L33" i="14"/>
  <c r="M33" i="14"/>
  <c r="B25" i="14"/>
  <c r="F25" i="14"/>
  <c r="G25" i="14"/>
  <c r="H25" i="14"/>
  <c r="I25" i="14"/>
  <c r="J25" i="14"/>
  <c r="K25" i="14"/>
  <c r="L25" i="14"/>
  <c r="M25" i="14"/>
  <c r="B17" i="14"/>
  <c r="F17" i="14"/>
  <c r="G17" i="14"/>
  <c r="H17" i="14"/>
  <c r="I17" i="14"/>
  <c r="J17" i="14"/>
  <c r="K17" i="14"/>
  <c r="L17" i="14"/>
  <c r="M17" i="14"/>
  <c r="B9" i="14"/>
  <c r="F9" i="14"/>
  <c r="G9" i="14"/>
  <c r="H9" i="14"/>
  <c r="I9" i="14"/>
  <c r="J9" i="14"/>
  <c r="K9" i="14"/>
  <c r="L9" i="14"/>
  <c r="M9" i="14"/>
</calcChain>
</file>

<file path=xl/connections.xml><?xml version="1.0" encoding="utf-8"?>
<connections xmlns="http://schemas.openxmlformats.org/spreadsheetml/2006/main">
  <connection id="1" name="20200102-20200508" type="4" refreshedVersion="0" background="1">
    <webPr xml="1" sourceData="1" url="Z:\Dosis pacientes\Alertas_Intervencionismo\SIEMENS_BIPLANO_ALERTIN\20200102-20200508.xml" htmlTables="1" htmlFormat="all"/>
  </connection>
  <connection id="2" name="20200102-202005081" type="4" refreshedVersion="0" background="1">
    <webPr xml="1" sourceData="1" url="Z:\Dosis pacientes\Alertas_Intervencionismo\SIEMENS_BIPLANO_ALERTIN\20200102-20200508.xml" htmlTables="1" htmlFormat="all"/>
  </connection>
  <connection id="3" name="20200102-202005082" type="4" refreshedVersion="0" background="1">
    <webPr xml="1" sourceData="1" url="Z:\Dosis pacientes\Alertas_Intervencionismo\SIEMENS_BIPLANO_ALERTIN\20200102-20200508.xml" htmlTables="1" htmlFormat="all"/>
  </connection>
  <connection id="4" name="20200102-202005083" type="4" refreshedVersion="0" background="1">
    <webPr xml="1" sourceData="1" url="Z:\Dosis pacientes\Alertas_Intervencionismo\SIEMENS_BIPLANO_ALERTIN\20200102-20200508.xml" htmlTables="1" htmlFormat="all"/>
  </connection>
  <connection id="5" name="20200102-202005084" type="4" refreshedVersion="0" background="1">
    <webPr xml="1" sourceData="1" url="Z:\Dosis pacientes\Alertas_Intervencionismo\SIEMENS_BIPLANO_ALERTIN\20200102-20200508.xml" htmlTables="1" htmlFormat="all"/>
  </connection>
  <connection id="6" name="20200102-202005085" type="4" refreshedVersion="0" background="1">
    <webPr xml="1" sourceData="1" url="Z:\Dosis pacientes\Alertas_Intervencionismo\SIEMENS_BIPLANO_ALERTIN\20200102-20200508.xml" htmlTables="1" htmlFormat="all"/>
  </connection>
  <connection id="7" name="20200102-202005086" type="4" refreshedVersion="0" background="1">
    <webPr xml="1" sourceData="1" url="Z:\Dosis pacientes\Alertas_Intervencionismo\SIEMENS_BIPLANO_ALERTIN\20200102-20200508.xml" htmlTables="1" htmlFormat="all"/>
  </connection>
  <connection id="8" name="20200102-202005087" type="4" refreshedVersion="0" background="1">
    <webPr xml="1" sourceData="1" url="Z:\Dosis pacientes\Alertas_Intervencionismo\SIEMENS_BIPLANO_ALERTIN\20200102-20200508.xml" htmlTables="1" htmlFormat="all"/>
  </connection>
  <connection id="9" name="20200102-202005088" type="4" refreshedVersion="0" background="1">
    <webPr xml="1" sourceData="1" url="Z:\Dosis pacientes\Alertas_Intervencionismo\SIEMENS_BIPLANO_ALERTIN\20200102-20200508.xml" htmlTables="1" htmlFormat="all"/>
  </connection>
  <connection id="10" name="20200102-202005089" type="4" refreshedVersion="0" background="1">
    <webPr xml="1" sourceData="1" url="Z:\Dosis pacientes\Alertas_Intervencionismo\SIEMENS_BIPLANO_ALERTIN\20200102-20200508.xml" htmlTables="1" htmlFormat="all"/>
  </connection>
  <connection id="11" name="20200819-20200820" type="4" refreshedVersion="0" background="1">
    <webPr xml="1" sourceData="1" parsePre="1" consecutive="1" url="Z:\Dosis pacientes\Alertas_Intervencionismo\SIEMENS_HIBRIDO\20200819-20200820.xml" htmlTables="1"/>
  </connection>
  <connection id="12" name="20200827-20200828" type="4" refreshedVersion="0" background="1">
    <webPr xml="1" sourceData="1" parsePre="1" consecutive="1" url="Z:\Dosis pacientes\Alertas_Intervencionismo\SIEMENS_HIBRIDO\20200827-20200828.xml" htmlTables="1"/>
  </connection>
  <connection id="13" name="20200828-20200831" type="4" refreshedVersion="0" background="1">
    <webPr xml="1" sourceData="1" parsePre="1" consecutive="1" url="Z:\Dosis pacientes\Alertas_Intervencionismo\SIEMENS_HIBRIDO\20200828-20200831.xml" htmlTables="1"/>
  </connection>
  <connection id="14" name="20200901-20200902" type="4" refreshedVersion="0" background="1">
    <webPr xml="1" sourceData="1" parsePre="1" consecutive="1" url="Z:\Dosis pacientes\Alertas_Intervencionismo\PRUEBAHIBRIDO\20200901-20200902.xml" htmlTables="1"/>
  </connection>
  <connection id="15" name="20200901-202009021" type="4" refreshedVersion="0" background="1">
    <webPr xml="1" sourceData="1" parsePre="1" consecutive="1" url="Z:\Dosis pacientes\Alertas_Intervencionismo\PRUEBAHIBRIDO\20200901-20200902.xml" htmlTables="1"/>
  </connection>
  <connection id="16" name="20200901-2020090210" type="4" refreshedVersion="0" background="1">
    <webPr xml="1" sourceData="1" url="Z:\Dosis pacientes\Alertas_Intervencionismo\PRUEBAHIBRIDO\20200901-20200902.xml" htmlTables="1" htmlFormat="all"/>
  </connection>
  <connection id="17" name="20200901-2020090211" type="4" refreshedVersion="0" background="1">
    <webPr xml="1" sourceData="1" url="Z:\Dosis pacientes\Alertas_Intervencionismo\PRUEBAHIBRIDO\20200901-20200902.xml" htmlTables="1" htmlFormat="all"/>
  </connection>
  <connection id="18" name="20200901-2020090212" type="4" refreshedVersion="0" background="1">
    <webPr xml="1" sourceData="1" url="Z:\Dosis pacientes\Alertas_Intervencionismo\PRUEBAHIBRIDO\20200901-20200902.xml" htmlTables="1" htmlFormat="all"/>
  </connection>
  <connection id="19" name="20200901-2020090213" type="4" refreshedVersion="0" background="1">
    <webPr xml="1" sourceData="1" url="Z:\Dosis pacientes\Alertas_Intervencionismo\PRUEBAHIBRIDO\20200901-20200902.xml" htmlTables="1" htmlFormat="all"/>
  </connection>
  <connection id="20" name="20200901-2020090214" type="4" refreshedVersion="0" background="1">
    <webPr xml="1" sourceData="1" url="Z:\Dosis pacientes\Alertas_Intervencionismo\PRUEBAHIBRIDO\20200901-20200902.xml" htmlTables="1" htmlFormat="all"/>
  </connection>
  <connection id="21" name="20200901-2020090215" type="4" refreshedVersion="0" background="1">
    <webPr xml="1" sourceData="1" url="Z:\Dosis pacientes\Alertas_Intervencionismo\PRUEBAHIBRIDO\20200901-20200902.xml" htmlTables="1" htmlFormat="all"/>
  </connection>
  <connection id="22" name="20200901-2020090216" type="4" refreshedVersion="0" background="1">
    <webPr xml="1" sourceData="1" url="Z:\Dosis pacientes\Alertas_Intervencionismo\PRUEBAHIBRIDO\20200901-20200902.xml" htmlTables="1" htmlFormat="all"/>
  </connection>
  <connection id="23" name="20200901-2020090217" type="4" refreshedVersion="0" background="1">
    <webPr xml="1" sourceData="1" url="Z:\Dosis pacientes\Alertas_Intervencionismo\PRUEBAHIBRIDO\20200901-20200902.xml" htmlTables="1" htmlFormat="all"/>
  </connection>
  <connection id="24" name="20200901-2020090218" type="4" refreshedVersion="0" background="1">
    <webPr xml="1" sourceData="1" url="Z:\Dosis pacientes\Alertas_Intervencionismo\PRUEBAHIBRIDO\20200901-20200902.xml" htmlTables="1" htmlFormat="all"/>
  </connection>
  <connection id="25" name="20200901-2020090219" type="4" refreshedVersion="0" background="1">
    <webPr xml="1" sourceData="1" url="Z:\Dosis pacientes\Alertas_Intervencionismo\PRUEBAHIBRIDO\20200901-20200902.xml" htmlTables="1" htmlFormat="all"/>
  </connection>
  <connection id="26" name="20200901-202009022" type="4" refreshedVersion="0" background="1">
    <webPr xml="1" sourceData="1" url="Z:\Dosis pacientes\Alertas_Intervencionismo\PRUEBAHIBRIDO\20200901-20200902.xml" htmlTables="1" htmlFormat="all"/>
  </connection>
  <connection id="27" name="20200901-2020090220" type="4" refreshedVersion="0" background="1">
    <webPr xml="1" sourceData="1" url="Z:\Dosis pacientes\Alertas_Intervencionismo\PRUEBAHIBRIDO\20200901-20200902.xml" htmlTables="1" htmlFormat="all"/>
  </connection>
  <connection id="28" name="20200901-2020090221" type="4" refreshedVersion="0" background="1">
    <webPr xml="1" sourceData="1" url="Z:\Dosis pacientes\Alertas_Intervencionismo\PRUEBAHIBRIDO\20200901-20200902.xml" htmlTables="1" htmlFormat="all"/>
  </connection>
  <connection id="29" name="20200901-2020090222" type="4" refreshedVersion="0" background="1">
    <webPr xml="1" sourceData="1" url="Z:\Dosis pacientes\Alertas_Intervencionismo\PRUEBAHIBRIDO\20200901-20200902.xml" htmlTables="1" htmlFormat="all"/>
  </connection>
  <connection id="30" name="20200901-2020090223" type="4" refreshedVersion="0" background="1">
    <webPr xml="1" sourceData="1" url="Z:\Dosis pacientes\Alertas_Intervencionismo\PRUEBAHIBRIDO\20200901-20200902.xml" htmlTables="1" htmlFormat="all"/>
  </connection>
  <connection id="31" name="20200901-2020090224" type="4" refreshedVersion="0" background="1">
    <webPr xml="1" sourceData="1" url="Z:\Dosis pacientes\Alertas_Intervencionismo\PRUEBAHIBRIDO\20200901-20200902.xml" htmlTables="1" htmlFormat="all"/>
  </connection>
  <connection id="32" name="20200901-2020090225" type="4" refreshedVersion="0" background="1">
    <webPr xml="1" sourceData="1" url="Z:\Dosis pacientes\Alertas_Intervencionismo\PRUEBAHIBRIDO\20200901-20200902.xml" htmlTables="1" htmlFormat="all"/>
  </connection>
  <connection id="33" name="20200901-202009023" type="4" refreshedVersion="0" background="1">
    <webPr xml="1" sourceData="1" url="Z:\Dosis pacientes\Alertas_Intervencionismo\PRUEBAHIBRIDO\20200901-20200902.xml" htmlTables="1" htmlFormat="all"/>
  </connection>
  <connection id="34" name="20200901-202009024" type="4" refreshedVersion="0" background="1">
    <webPr xml="1" sourceData="1" url="Z:\Dosis pacientes\Alertas_Intervencionismo\PRUEBAHIBRIDO\20200901-20200902.xml" htmlTables="1" htmlFormat="all"/>
  </connection>
  <connection id="35" name="20200901-202009025" type="4" refreshedVersion="0" background="1">
    <webPr xml="1" sourceData="1" url="Z:\Dosis pacientes\Alertas_Intervencionismo\PRUEBAHIBRIDO\20200901-20200902.xml" htmlTables="1" htmlFormat="all"/>
  </connection>
  <connection id="36" name="20200901-202009026" type="4" refreshedVersion="0" background="1">
    <webPr xml="1" sourceData="1" url="Z:\Dosis pacientes\Alertas_Intervencionismo\PRUEBAHIBRIDO\20200901-20200902.xml" htmlTables="1" htmlFormat="all"/>
  </connection>
  <connection id="37" name="20200901-202009027" type="4" refreshedVersion="0" background="1">
    <webPr xml="1" sourceData="1" url="Z:\Dosis pacientes\Alertas_Intervencionismo\PRUEBAHIBRIDO\20200901-20200902.xml" htmlTables="1" htmlFormat="all"/>
  </connection>
  <connection id="38" name="20200901-202009028" type="4" refreshedVersion="0" background="1">
    <webPr xml="1" sourceData="1" url="Z:\Dosis pacientes\Alertas_Intervencionismo\PRUEBAHIBRIDO\20200901-20200902.xml" htmlTables="1" htmlFormat="all"/>
  </connection>
  <connection id="39" name="20200901-202009029" type="4" refreshedVersion="0" background="1">
    <webPr xml="1" sourceData="1" url="Z:\Dosis pacientes\Alertas_Intervencionismo\PRUEBAHIBRIDO\20200901-20200902.xml" htmlTables="1" htmlFormat="all"/>
  </connection>
  <connection id="40" name="20200903-20200904" type="4" refreshedVersion="0" background="1">
    <webPr xml="1" sourceData="1" url="Z:\Dosis pacientes\Alertas_Intervencionismo\PRUEBAHIBRIDO\20200903-20200904.xml" htmlTables="1" htmlFormat="all"/>
  </connection>
  <connection id="41" name="20200903-202009041" type="4" refreshedVersion="0" background="1">
    <webPr xml="1" sourceData="1" url="Z:\Dosis pacientes\Alertas_Intervencionismo\PRUEBAHIBRIDO\20200903-20200904.xml" htmlTables="1" htmlFormat="all"/>
  </connection>
  <connection id="42" name="20200903-202009042" type="4" refreshedVersion="0" background="1">
    <webPr xml="1" sourceData="1" url="Z:\Dosis pacientes\Alertas_Intervencionismo\PRUEBAHIBRIDO\20200903-20200904.xml" htmlTables="1" htmlFormat="all"/>
  </connection>
  <connection id="43" name="20200903-202009043" type="4" refreshedVersion="0" background="1">
    <webPr xml="1" sourceData="1" url="Z:\Dosis pacientes\Alertas_Intervencionismo\PRUEBAHIBRIDO\20200903-20200904.xml" htmlTables="1" htmlFormat="all"/>
  </connection>
  <connection id="44" name="20200903-202009044" type="4" refreshedVersion="0" background="1">
    <webPr xml="1" sourceData="1" url="Z:\Dosis pacientes\Alertas_Intervencionismo\PRUEBAHIBRIDO\20200903-20200904.xml" htmlTables="1" htmlFormat="all"/>
  </connection>
  <connection id="45" name="20200903-202009045" type="4" refreshedVersion="0" background="1">
    <webPr xml="1" sourceData="1" url="Z:\Dosis pacientes\Alertas_Intervencionismo\PRUEBAHIBRIDO\20200903-20200904.xml" htmlTables="1" htmlFormat="all"/>
  </connection>
  <connection id="46" name="20200903-202009046" type="4" refreshedVersion="0" background="1">
    <webPr xml="1" sourceData="1" url="Z:\Dosis pacientes\Alertas_Intervencionismo\PRUEBAHIBRIDO\20200903-20200904.xml" htmlTables="1" htmlFormat="all"/>
  </connection>
  <connection id="47" name="20200903-202009047" type="4" refreshedVersion="0" background="1">
    <webPr xml="1" sourceData="1" url="Z:\Dosis pacientes\Alertas_Intervencionismo\PRUEBAHIBRIDO\20200903-20200904.xml" htmlTables="1" htmlFormat="all"/>
  </connection>
  <connection id="48" name="20200903-202009048" type="4" refreshedVersion="0" background="1">
    <webPr xml="1" sourceData="1" url="Z:\Dosis pacientes\Alertas_Intervencionismo\PRUEBAHIBRIDO\20200903-20200904.xml" htmlTables="1" htmlFormat="all"/>
  </connection>
  <connection id="49" name="20200903-202009049" type="4" refreshedVersion="0" background="1">
    <webPr xml="1" sourceData="1" url="Z:\Dosis pacientes\Alertas_Intervencionismo\PRUEBAHIBRIDO\20200903-20200904.xml" htmlTables="1" htmlFormat="all"/>
  </connection>
  <connection id="50" name="20200904-20200907" type="4" refreshedVersion="0" background="1">
    <webPr xml="1" sourceData="1" url="Z:\Dosis pacientes\Alertas_Intervencionismo\PRUEBAHIBRIDO\20200904-20200907.xml" htmlTables="1" htmlFormat="all"/>
  </connection>
  <connection id="51" name="20200904-202009071" type="4" refreshedVersion="0" background="1">
    <webPr xml="1" sourceData="1" parsePre="1" consecutive="1" url="Z:\Dosis pacientes\Alertas_Intervencionismo\PRUEBAHIBRIDO\20200904-20200907.xml" htmlTables="1"/>
  </connection>
  <connection id="52" name="20200904-2020090710" type="4" refreshedVersion="0" background="1">
    <webPr xml="1" sourceData="1" url="Z:\Dosis pacientes\Alertas_Intervencionismo\SIEMENS_HEMODINAMICAS_ALERTIN\20200904-20200907.xml" htmlTables="1" htmlFormat="all"/>
  </connection>
  <connection id="53" name="20200904-2020090711" type="4" refreshedVersion="0" background="1">
    <webPr xml="1" sourceData="1" url="Z:\Dosis pacientes\Alertas_Intervencionismo\SIEMENS_HEMODINAMICAS_ALERTIN\20200904-20200907.xml" htmlTables="1" htmlFormat="all"/>
  </connection>
  <connection id="54" name="20200904-2020090712" type="4" refreshedVersion="0" background="1">
    <webPr xml="1" sourceData="1" url="Z:\Dosis pacientes\Alertas_Intervencionismo\SIEMENS_HEMODINAMICAS_ALERTIN\20200904-20200907.xml" htmlTables="1" htmlFormat="all"/>
  </connection>
  <connection id="55" name="20200904-2020090713" type="4" refreshedVersion="0" background="1">
    <webPr xml="1" sourceData="1" url="Z:\Dosis pacientes\Alertas_Intervencionismo\SIEMENS_HEMODINAMICAS_ALERTIN\20200904-20200907.xml" htmlTables="1" htmlFormat="all"/>
  </connection>
  <connection id="56" name="20200904-2020090714" type="4" refreshedVersion="0" background="1">
    <webPr xml="1" sourceData="1" url="Z:\Dosis pacientes\Alertas_Intervencionismo\SIEMENS_HEMODINAMICAS_ALERTIN\20200904-20200907.xml" htmlTables="1" htmlFormat="all"/>
  </connection>
  <connection id="57" name="20200904-2020090715" type="4" refreshedVersion="0" background="1">
    <webPr xml="1" sourceData="1" url="Z:\Dosis pacientes\Alertas_Intervencionismo\SIEMENS_HEMODINAMICAS_ALERTIN\20200904-20200907.xml" htmlTables="1" htmlFormat="all"/>
  </connection>
  <connection id="58" name="20200904-202009072" type="4" refreshedVersion="0" background="1">
    <webPr xml="1" sourceData="1" url="Z:\Dosis pacientes\Alertas_Intervencionismo\PRUEBAHIBRIDO\20200904-20200907.xml" htmlTables="1" htmlFormat="all"/>
  </connection>
  <connection id="59" name="20200904-202009073" type="4" refreshedVersion="0" background="1">
    <webPr xml="1" sourceData="1" url="Z:\Dosis pacientes\Alertas_Intervencionismo\PRUEBAHIBRIDO\20200904-20200907.xml" htmlTables="1" htmlFormat="all"/>
  </connection>
  <connection id="60" name="20200904-202009074" type="4" refreshedVersion="0" background="1">
    <webPr xml="1" sourceData="1" url="Z:\Dosis pacientes\Alertas_Intervencionismo\PRUEBAHIBRIDO\20200904-20200907.xml" htmlTables="1" htmlFormat="all"/>
  </connection>
  <connection id="61" name="20200904-202009075" type="4" refreshedVersion="0" background="1">
    <webPr xml="1" sourceData="1" url="Z:\Dosis pacientes\Alertas_Intervencionismo\PRUEBAHIBRIDO\20200904-20200907.xml" htmlTables="1" htmlFormat="all"/>
  </connection>
  <connection id="62" name="20200904-202009076" type="4" refreshedVersion="0" background="1">
    <webPr xml="1" sourceData="1" url="Z:\Dosis pacientes\Alertas_Intervencionismo\PRUEBAHIBRIDO\20200904-20200907.xml" htmlTables="1" htmlFormat="all"/>
  </connection>
  <connection id="63" name="20200904-202009077" type="4" refreshedVersion="0" background="1">
    <webPr xml="1" sourceData="1" url="Z:\Dosis pacientes\Alertas_Intervencionismo\PRUEBAHIBRIDO\20200904-20200907.xml" htmlTables="1" htmlFormat="all"/>
  </connection>
  <connection id="64" name="20200904-202009078" type="4" refreshedVersion="0" background="1">
    <webPr xml="1" sourceData="1" url="Z:\Dosis pacientes\Alertas_Intervencionismo\PRUEBAHIBRIDO\20200904-20200907.xml" htmlTables="1" htmlFormat="all"/>
  </connection>
  <connection id="65" name="20200904-202009079" type="4" refreshedVersion="0" background="1">
    <webPr xml="1" sourceData="1" url="Z:\Dosis pacientes\Alertas_Intervencionismo\PRUEBAHIBRIDO\20200904-20200907.xml" htmlTables="1" htmlFormat="all"/>
  </connection>
  <connection id="66" name="20200907-20200908" type="4" refreshedVersion="0" background="1">
    <webPr xml="1" sourceData="1" url="Z:\Dosis pacientes\Alertas_Intervencionismo\SIEMENS_BIPLANO_ALERTIN\20200907-20200908.xml" htmlTables="1" htmlFormat="all"/>
  </connection>
  <connection id="67" name="20200907-20200909" type="4" refreshedVersion="0" background="1">
    <webPr xml="1" sourceData="1" url="Z:\Dosis pacientes\Alertas_Intervencionismo\SIEMENS_BIPLANO_ALERTIN\20200907-20200909.xml" htmlTables="1" htmlFormat="all"/>
  </connection>
  <connection id="68" name="20200907-202009091" type="4" refreshedVersion="0" background="1">
    <webPr xml="1" sourceData="1" url="Z:\Dosis pacientes\Alertas_Intervencionismo\SIEMENS_BIPLANO_ALERTIN\20200907-20200909.xml" htmlTables="1" htmlFormat="all"/>
  </connection>
  <connection id="69" name="20200907-202009092" type="4" refreshedVersion="0" background="1">
    <webPr xml="1" sourceData="1" url="Z:\Dosis pacientes\Alertas_Intervencionismo\SIEMENS_BIPLANO_ALERTIN\20200907-20200909.xml" htmlTables="1" htmlFormat="all"/>
  </connection>
  <connection id="70" name="20200910-20200911" type="4" refreshedVersion="0" background="1">
    <webPr xml="1" sourceData="1" url="Z:\Dosis pacientes\Alertas_Intervencionismo\SIEMENS_BIPLANO_ALERTIN\20200910-20200911.xml" htmlTables="1" htmlFormat="all"/>
  </connection>
  <connection id="71" name="20200917-20200918" type="4" refreshedVersion="0" background="1">
    <webPr xml="1" sourceData="1" url="Z:\Dosis pacientes\Alertas_Intervencionismo\SIEMENS_BIPLANO_ALERTIN\20200917-20200918.xml" htmlTables="1" htmlFormat="all"/>
  </connection>
  <connection id="72" name="20200918-20200921" type="4" refreshedVersion="0" background="1">
    <webPr xml="1" sourceData="1" url="Z:\Dosis pacientes\Alertas_Intervencionismo\SIEMENS_BIPLANO_ALERTIN\20200918-20200921.xml" htmlTables="1" htmlFormat="all"/>
  </connection>
  <connection id="73" name="20200918-202009211" type="4" refreshedVersion="0" background="1">
    <webPr xml="1" sourceData="1" url="Z:\Dosis pacientes\Alertas_Intervencionismo\SIEMENS_BIPLANO_ALERTIN\20200918-20200921.xml" htmlTables="1" htmlFormat="all"/>
  </connection>
  <connection id="74" name="20200921-20200922" type="4" refreshedVersion="0" background="1">
    <webPr xml="1" sourceData="1" url="Z:\Dosis pacientes\Alertas_Intervencionismo\SIEMENS_BIPLANO_ALERTIN\20200921-20200922.xml" htmlTables="1" htmlFormat="all"/>
  </connection>
  <connection id="75" name="20200922-20200923" type="4" refreshedVersion="0" background="1">
    <webPr xml="1" sourceData="1" url="Z:\Dosis pacientes\Alertas_Intervencionismo\SIEMENS_BIPLANO_ALERTIN\20200922-20200923.xml" htmlTables="1" htmlFormat="all"/>
  </connection>
  <connection id="76" name="20200924-20200925" type="4" refreshedVersion="0" background="1">
    <webPr xml="1" sourceData="1" url="Z:\Dosis pacientes\Alertas_Intervencionismo\SIEMENS_BIPLANO_ALERTIN\20200924-20200925.xml" htmlTables="1" htmlFormat="all"/>
  </connection>
  <connection id="77" name="20200924-202009251" type="4" refreshedVersion="0" background="1">
    <webPr xml="1" sourceData="1" url="Z:\Dosis pacientes\Alertas_Intervencionismo\SIEMENS_BIPLANO_ALERTIN\20200924-20200925.xml" htmlTables="1" htmlFormat="all"/>
  </connection>
  <connection id="78" name="20200925-20200929" type="4" refreshedVersion="0" background="1">
    <webPr xml="1" sourceData="1" url="Z:\Dosis pacientes\Alertas_Intervencionismo\SIEMENS_BIPLANO_ALERTIN\20200925-20200929.xml" htmlTables="1" htmlFormat="all"/>
  </connection>
  <connection id="79" name="20200925-202009291" type="4" refreshedVersion="0" background="1">
    <webPr xml="1" sourceData="1" url="Z:\Dosis pacientes\Alertas_Intervencionismo\SIEMENS_BIPLANO_ALERTIN\20200925-20200929.xml" htmlTables="1" htmlFormat="all"/>
  </connection>
  <connection id="80" name="20200930-20201001" type="4" refreshedVersion="0" background="1">
    <webPr xml="1" sourceData="1" url="Z:\Dosis pacientes\Alertas_Intervencionismo\SIEMENS_BIPLANO_ALERTIN\20200930-20201001.xml" htmlTables="1" htmlFormat="all"/>
  </connection>
  <connection id="81" name="20200930-202010011" type="4" refreshedVersion="0" background="1">
    <webPr xml="1" sourceData="1" url="Z:\Dosis pacientes\Alertas_Intervencionismo\SIEMENS_BIPLANO_ALERTIN\20200930-20201001.xml" htmlTables="1" htmlFormat="all"/>
  </connection>
  <connection id="82" name="20201001-20201002" type="4" refreshedVersion="0" background="1">
    <webPr xml="1" sourceData="1" url="Z:\Dosis pacientes\Alertas_Intervencionismo\SIEMENS_BIPLANO_ALERTIN\20201001-20201002.xml" htmlTables="1" htmlFormat="all"/>
  </connection>
  <connection id="83" name="20201002-20201005" type="4" refreshedVersion="0" background="1">
    <webPr xml="1" sourceData="1" url="Z:\Dosis pacientes\Alertas_Intervencionismo\SIEMENS_BIPLANO_ALERTIN\20201002-20201005.xml" htmlTables="1" htmlFormat="all"/>
  </connection>
  <connection id="84" name="20201002-202010051" type="4" refreshedVersion="0" background="1">
    <webPr xml="1" sourceData="1" url="Z:\Dosis pacientes\Alertas_Intervencionismo\SIEMENS_BIPLANO_ALERTIN\20201002-20201005.xml" htmlTables="1" htmlFormat="all"/>
  </connection>
  <connection id="85" name="20201002-202010052" type="4" refreshedVersion="0" background="1">
    <webPr xml="1" sourceData="1" url="Z:\Dosis pacientes\Alertas_Intervencionismo\SIEMENS_BIPLANO_ALERTIN\20201002-20201005.xml" htmlTables="1" htmlFormat="all"/>
  </connection>
  <connection id="86" name="20201002-202010053" type="4" refreshedVersion="0" background="1">
    <webPr xml="1" sourceData="1" url="Z:\Dosis pacientes\Alertas_Intervencionismo\SIEMENS_BIPLANO_ALERTIN\20201002-20201005.xml" htmlTables="1" htmlFormat="all"/>
  </connection>
  <connection id="87" name="20201006-20201007" type="4" refreshedVersion="0" background="1">
    <webPr xml="1" sourceData="1" url="Z:\Dosis pacientes\Alertas_Intervencionismo\SIEMENS_BIPLANO_ALERTIN\20201006-20201007.xml" htmlTables="1" htmlFormat="all"/>
  </connection>
  <connection id="88" name="20201006-202010071" type="4" refreshedVersion="0" background="1">
    <webPr xml="1" sourceData="1" url="Z:\Dosis pacientes\Alertas_Intervencionismo\SIEMENS_BIPLANO_ALERTIN\20201006-20201007.xml" htmlTables="1" htmlFormat="all"/>
  </connection>
  <connection id="89" name="20201006-202010072" type="4" refreshedVersion="0" background="1">
    <webPr xml="1" sourceData="1" url="Z:\Dosis pacientes\Alertas_Intervencionismo\SIEMENS_BIPLANO_ALERTIN\20201006-20201007.xml" htmlTables="1" htmlFormat="all"/>
  </connection>
  <connection id="90" name="20201006-202010073" type="4" refreshedVersion="0" background="1">
    <webPr xml="1" sourceData="1" url="Z:\Dosis pacientes\Alertas_Intervencionismo\SIEMENS_BIPLANO_ALERTIN\20201006-20201007.xml" htmlTables="1" htmlFormat="all"/>
  </connection>
  <connection id="91" name="20201006-202010074" type="4" refreshedVersion="0" background="1">
    <webPr xml="1" sourceData="1" url="Z:\Dosis pacientes\Alertas_Intervencionismo\SIEMENS_BIPLANO_ALERTIN\20201006-20201007.xml" htmlTables="1" htmlFormat="all"/>
  </connection>
  <connection id="92" name="20201007-20201008" type="4" refreshedVersion="0" background="1">
    <webPr xml="1" sourceData="1" url="Z:\Dosis pacientes\Alertas_Intervencionismo\SIEMENS_BIPLANO_ALERTIN\20201007-20201008.xml" htmlTables="1" htmlFormat="all"/>
  </connection>
  <connection id="93" name="20201008-20201009" type="4" refreshedVersion="0" background="1">
    <webPr xml="1" sourceData="1" url="Z:\Dosis pacientes\Alertas_Intervencionismo\SIEMENS_BIPLANO_ALERTIN\20201008-20201009.xml" htmlTables="1" htmlFormat="all"/>
  </connection>
  <connection id="94" name="20201009-20201013" type="4" refreshedVersion="0" background="1">
    <webPr xml="1" sourceData="1" url="Z:\Dosis pacientes\Alertas_Intervencionismo\SIEMENS_BIPLANO_ALERTIN\20201009-20201013.xml" htmlTables="1" htmlFormat="all"/>
  </connection>
  <connection id="95" name="20201013-20201014" type="4" refreshedVersion="0" background="1">
    <webPr xml="1" sourceData="1" url="Z:\Dosis pacientes\Alertas_Intervencionismo\SIEMENS_BIPLANO_ALERTIN\20201013-20201014.xml" htmlTables="1" htmlFormat="all"/>
  </connection>
  <connection id="96" name="20201014-20201015" type="4" refreshedVersion="0" background="1">
    <webPr xml="1" sourceData="1" url="Z:\Dosis pacientes\Alertas_Intervencionismo\SIEMENS_BIPLANO_ALERTIN\20201014-20201015.xml" htmlTables="1" htmlFormat="all"/>
  </connection>
  <connection id="97" name="20201014-202010151" type="4" refreshedVersion="0" background="1">
    <webPr xml="1" sourceData="1" url="Z:\Dosis pacientes\Alertas_Intervencionismo\SIEMENS_BIPLANO_ALERTIN\20201014-20201015.xml" htmlTables="1" htmlFormat="all"/>
  </connection>
  <connection id="98" name="20201020-20201020" type="4" refreshedVersion="0" background="1">
    <webPr xml="1" sourceData="1" url="Z:\Dosis pacientes\Alertas_Intervencionismo\SIEMENS_BIPLANO_ALERTIN\20201020-20201020.xml" htmlTables="1" htmlFormat="all"/>
  </connection>
  <connection id="99" name="20201020-20201021" type="4" refreshedVersion="0" background="1">
    <webPr xml="1" sourceData="1" url="Z:\Dosis pacientes\Alertas_Intervencionismo\SIEMENS_BIPLANO_ALERTIN\20201020-20201021.xml" htmlTables="1" htmlFormat="all"/>
  </connection>
  <connection id="100" name="20201021-20201022" type="4" refreshedVersion="0" background="1">
    <webPr xml="1" sourceData="1" url="Z:\Dosis pacientes\Alertas_Intervencionismo\SIEMENS_BIPLANO_ALERTIN\20201021-20201022.xml" htmlTables="1" htmlFormat="all"/>
  </connection>
  <connection id="101" name="20201022-20201023" type="4" refreshedVersion="0" background="1">
    <webPr xml="1" sourceData="1" url="Z:\Dosis pacientes\Alertas_Intervencionismo\SIEMENS_BIPLANO_ALERTIN\20201022-20201023.xml" htmlTables="1" htmlFormat="all"/>
  </connection>
  <connection id="102" name="20201023-20201026" type="4" refreshedVersion="0" background="1">
    <webPr xml="1" sourceData="1" url="Z:\Dosis pacientes\Alertas_Intervencionismo\SIEMENS_BIPLANO_ALERTIN\20201023-20201026.xml" htmlTables="1" htmlFormat="all"/>
  </connection>
  <connection id="103" name="20201026-20201027" type="4" refreshedVersion="0" background="1">
    <webPr xml="1" sourceData="1" url="Z:\Dosis pacientes\Alertas_Intervencionismo\SIEMENS_BIPLANO_ALERTIN\20201026-20201027.xml" htmlTables="1" htmlFormat="all"/>
  </connection>
  <connection id="104" name="20201028-20201029" type="4" refreshedVersion="0" background="1">
    <webPr xml="1" sourceData="1" url="Z:\Dosis pacientes\Alertas_Intervencionismo\SIEMENS_BIPLANO_ALERTIN\20201028-20201029.xml" htmlTables="1" htmlFormat="all"/>
  </connection>
  <connection id="105" name="20201029-20201030" type="4" refreshedVersion="0" background="1">
    <webPr xml="1" sourceData="1" url="Z:\Dosis pacientes\Alertas_Intervencionismo\SIEMENS_BIPLANO_ALERTIN\20201029-20201030.xml" htmlTables="1" htmlFormat="all"/>
  </connection>
  <connection id="106" name="20201029-202010301" type="4" refreshedVersion="0" background="1">
    <webPr xml="1" sourceData="1" url="Z:\Dosis pacientes\Alertas_Intervencionismo\SIEMENS_BIPLANO_ALERTIN\20201029-20201030.xml" htmlTables="1" htmlFormat="all"/>
  </connection>
  <connection id="107" name="20201030-20201103" type="4" refreshedVersion="0" background="1">
    <webPr xml="1" sourceData="1" url="Z:\Dosis pacientes\Alertas_Intervencionismo\SIEMENS_BIPLANO_ALERTIN\20201030-20201103.xml" htmlTables="1" htmlFormat="all"/>
  </connection>
  <connection id="108" name="20201103-20201104" type="4" refreshedVersion="0" background="1">
    <webPr xml="1" sourceData="1" url="Z:\Dosis pacientes\Alertas_Intervencionismo\SIEMENS_BIPLANO_ALERTIN\20201103-20201104.xml" htmlTables="1" htmlFormat="all"/>
  </connection>
  <connection id="109" name="20201104-20201105" type="4" refreshedVersion="0" background="1">
    <webPr xml="1" sourceData="1" url="Z:\Dosis pacientes\Alertas_Intervencionismo\SIEMENS_BIPLANO_ALERTIN\20201104-20201105.xml" htmlTables="1" htmlFormat="all"/>
  </connection>
  <connection id="110" name="20201105-20201106" type="4" refreshedVersion="0" background="1">
    <webPr xml="1" sourceData="1" url="Z:\Dosis pacientes\Alertas_Intervencionismo\SIEMENS_BIPLANO_ALERTIN\20201105-20201106.xml" htmlTables="1" htmlFormat="all"/>
  </connection>
  <connection id="111" name="20201106-20201109" type="4" refreshedVersion="0" background="1">
    <webPr xml="1" sourceData="1" url="Z:\Dosis pacientes\Alertas_Intervencionismo\SIEMENS_BIPLANO_ALERTIN\20201106-20201109.xml" htmlTables="1" htmlFormat="all"/>
  </connection>
  <connection id="112" name="20201109-20201110" type="4" refreshedVersion="0" background="1">
    <webPr xml="1" sourceData="1" url="Z:\Dosis pacientes\Alertas_Intervencionismo\SIEMENS_BIPLANO_ALERTIN\20201109-20201110.xml" htmlTables="1" htmlFormat="all"/>
  </connection>
  <connection id="113" name="20201110-20201111" type="4" refreshedVersion="0" background="1">
    <webPr xml="1" sourceData="1" url="Z:\Dosis pacientes\Alertas_Intervencionismo\SIEMENS_BIPLANO_ALERTIN\20201110-20201111.xml" htmlTables="1" htmlFormat="all"/>
  </connection>
  <connection id="114" name="20201111-20201112" type="4" refreshedVersion="0" background="1">
    <webPr xml="1" sourceData="1" url="Z:\Dosis pacientes\Alertas_Intervencionismo\SIEMENS_BIPLANO_ALERTIN\20201111-20201112.xml" htmlTables="1" htmlFormat="all"/>
  </connection>
  <connection id="115" name="20201112-20201113" type="4" refreshedVersion="0" background="1">
    <webPr xml="1" sourceData="1" url="Z:\Dosis pacientes\Alertas_Intervencionismo\SIEMENS_BIPLANO_ALERTIN\20201112-20201113.xml" htmlTables="1" htmlFormat="all"/>
  </connection>
  <connection id="116" name="20201123-20201124" type="4" refreshedVersion="0" background="1">
    <webPr xml="1" sourceData="1" url="Z:\Dosis pacientes\Alertas_Intervencionismo\SIEMENS_BIPLANO_ALERTIN\20201123-20201124.xml" htmlTables="1" htmlFormat="all"/>
  </connection>
  <connection id="117" name="20201124-20201125" type="4" refreshedVersion="0" background="1">
    <webPr xml="1" sourceData="1" url="Z:\Dosis pacientes\Alertas_Intervencionismo\SIEMENS_BIPLANO_ALERTIN\20201124-20201125.xml" htmlTables="1" htmlFormat="all"/>
  </connection>
  <connection id="118" name="20201125-20201126" type="4" refreshedVersion="0" background="1">
    <webPr xml="1" sourceData="1" url="Z:\Dosis pacientes\Alertas_Intervencionismo\SIEMENS_BIPLANO_ALERTIN\20201125-20201126.xml" htmlTables="1" htmlFormat="all"/>
  </connection>
  <connection id="119" name="20201126-20201127" type="4" refreshedVersion="0" background="1">
    <webPr xml="1" sourceData="1" url="Z:\Dosis pacientes\Alertas_Intervencionismo\SIEMENS_BIPLANO_ALERTIN\20201126-20201127.xml" htmlTables="1" htmlFormat="all"/>
  </connection>
  <connection id="120" name="20201127-20201130" type="4" refreshedVersion="0" background="1">
    <webPr xml="1" sourceData="1" url="Z:\Dosis pacientes\Alertas_Intervencionismo\SIEMENS_BIPLANO_ALERTIN\20201127-20201130.xml" htmlTables="1" htmlFormat="all"/>
  </connection>
  <connection id="121" name="20201130-20201201" type="4" refreshedVersion="0" background="1">
    <webPr xml="1" sourceData="1" url="Z:\Dosis pacientes\Alertas_Intervencionismo\SIEMENS_BIPLANO_ALERTIN\20201130-20201201.xml" htmlTables="1" htmlFormat="all"/>
  </connection>
  <connection id="122" name="20201201-20201202" type="4" refreshedVersion="0" background="1">
    <webPr xml="1" sourceData="1" url="Z:\Dosis pacientes\Alertas_Intervencionismo\SIEMENS_BIPLANO_ALERTIN\20201201-20201202.xml" htmlTables="1" htmlFormat="all"/>
  </connection>
  <connection id="123" name="20201202-20201203" type="4" refreshedVersion="0" background="1">
    <webPr xml="1" sourceData="1" url="Z:\Dosis pacientes\Alertas_Intervencionismo\SIEMENS_BIPLANO_ALERTIN\20201202-20201203.xml" htmlTables="1" htmlFormat="all"/>
  </connection>
  <connection id="124" name="20201207-20201209" type="4" refreshedVersion="0" background="1">
    <webPr xml="1" sourceData="1" url="Z:\Dosis pacientes\Alertas_Intervencionismo\SIEMENS_BIPLANO_ALERTIN\20201207-20201209.xml" htmlTables="1" htmlFormat="all"/>
  </connection>
  <connection id="125" name="20201209-20201210" type="4" refreshedVersion="0" background="1">
    <webPr xml="1" sourceData="1" url="Z:\Dosis pacientes\Alertas_Intervencionismo\SIEMENS_BIPLANO_ALERTIN\20201209-20201210.xml" htmlTables="1" htmlFormat="all"/>
  </connection>
  <connection id="126" name="20201210-20201211" type="4" refreshedVersion="0" background="1">
    <webPr xml="1" sourceData="1" url="Z:\Dosis pacientes\Alertas_Intervencionismo\SIEMENS_BIPLANO_ALERTIN\20201210-20201211.xml" htmlTables="1" htmlFormat="all"/>
  </connection>
  <connection id="127" name="20201210-202012111" type="4" refreshedVersion="0" background="1">
    <webPr xml="1" sourceData="1" url="Z:\Dosis pacientes\Alertas_Intervencionismo\SIEMENS_BIPLANO_ALERTIN\20201210-20201211.xml" htmlTables="1" htmlFormat="all"/>
  </connection>
  <connection id="128" name="20201211-20201214" type="4" refreshedVersion="0" background="1">
    <webPr xml="1" sourceData="1" url="Z:\Dosis pacientes\Alertas_Intervencionismo\SIEMENS_BIPLANO_ALERTIN\20201211-20201214.xml" htmlTables="1" htmlFormat="all"/>
  </connection>
  <connection id="129" name="20201214-20201215" type="4" refreshedVersion="0" background="1">
    <webPr xml="1" sourceData="1" url="Z:\Dosis pacientes\Alertas_Intervencionismo\SIEMENS_BIPLANO_ALERTIN\20201214-20201215.xml" htmlTables="1" htmlFormat="all"/>
  </connection>
  <connection id="130" name="20201215-20201216" type="4" refreshedVersion="0" background="1">
    <webPr xml="1" sourceData="1" url="Z:\Dosis pacientes\Alertas_Intervencionismo\SIEMENS_BIPLANO_ALERTIN\20201215-20201216.xml" htmlTables="1" htmlFormat="all"/>
  </connection>
  <connection id="131" name="20201216-20201217" type="4" refreshedVersion="0" background="1">
    <webPr xml="1" sourceData="1" url="Z:\Dosis pacientes\Alertas_Intervencionismo\SIEMENS_BIPLANO_ALERTIN\20201216-20201217.xml" htmlTables="1" htmlFormat="all"/>
  </connection>
  <connection id="132" name="20201217-20201218" type="4" refreshedVersion="0" background="1">
    <webPr xml="1" sourceData="1" url="Z:\Dosis pacientes\Alertas_Intervencionismo\SIEMENS_BIPLANO_ALERTIN\20201217-20201218.xml" htmlTables="1" htmlFormat="all"/>
  </connection>
  <connection id="133" name="20201220-20201221" type="4" refreshedVersion="0" background="1">
    <webPr xml="1" sourceData="1" url="Z:\Dosis pacientes\Alertas_Intervencionismo\SIEMENS_BIPLANO_ALERTIN\20201220-20201221.xml" htmlTables="1" htmlFormat="all"/>
  </connection>
  <connection id="134" name="20201221-20201222" type="4" refreshedVersion="0" background="1">
    <webPr xml="1" sourceData="1" url="Z:\Dosis pacientes\Alertas_Intervencionismo\SIEMENS_BIPLANO_ALERTIN\20201221-20201222.xml" htmlTables="1" htmlFormat="all"/>
  </connection>
  <connection id="135" name="20201222-20201223" type="4" refreshedVersion="0" background="1">
    <webPr xml="1" sourceData="1" url="Z:\Dosis pacientes\Alertas_Intervencionismo\SIEMENS_BIPLANO_ALERTIN\20201222-20201223.xml" htmlTables="1" htmlFormat="all"/>
  </connection>
  <connection id="136" name="20201222-202012231" type="4" refreshedVersion="0" background="1">
    <webPr xml="1" sourceData="1" url="Z:\Dosis pacientes\Alertas_Intervencionismo\SIEMENS_BIPLANO_ALERTIN\20201222-20201223.xml" htmlTables="1" htmlFormat="all"/>
  </connection>
  <connection id="137" name="20201222-202012232" type="4" refreshedVersion="0" background="1">
    <webPr xml="1" sourceData="1" url="Z:\Dosis pacientes\Alertas_Intervencionismo\SIEMENS_BIPLANO_ALERTIN\20201222-20201223.xml" htmlTables="1" htmlFormat="all"/>
  </connection>
  <connection id="138" name="20201229-20201230" type="4" refreshedVersion="0" background="1">
    <webPr xml="1" sourceData="1" url="Z:\Dosis pacientes\Alertas_Intervencionismo\SIEMENS_BIPLANO_ALERTIN\20201229-20201230.xml" htmlTables="1" htmlFormat="all"/>
  </connection>
  <connection id="139" name="20201229-202012301" type="4" refreshedVersion="0" background="1">
    <webPr xml="1" sourceData="1" url="Z:\Dosis pacientes\Alertas_Intervencionismo\SIEMENS_BIPLANO_ALERTIN\20201229-20201230.xml" htmlTables="1" htmlFormat="all"/>
  </connection>
  <connection id="140" name="20201229-202012302" type="4" refreshedVersion="0" background="1">
    <webPr xml="1" sourceData="1" url="Z:\Dosis pacientes\Alertas_Intervencionismo\SIEMENS_BIPLANO_ALERTIN\20201229-20201230.xml" htmlTables="1" htmlFormat="all"/>
  </connection>
  <connection id="141" name="20201229-202012303" type="4" refreshedVersion="0" background="1">
    <webPr xml="1" sourceData="1" url="Z:\Dosis pacientes\Alertas_Intervencionismo\SIEMENS_BIPLANO_ALERTIN\20201229-20201230.xml" htmlTables="1" htmlFormat="all"/>
  </connection>
  <connection id="142" name="20201230-20210104" type="4" refreshedVersion="0" background="1">
    <webPr xml="1" sourceData="1" url="Z:\Dosis pacientes\Alertas_Intervencionismo\SIEMENS_BIPLANO_ALERTIN\20201230-20210104.xml" htmlTables="1" htmlFormat="all"/>
  </connection>
  <connection id="143" name="20210104-20210105" type="4" refreshedVersion="0" background="1">
    <webPr xml="1" sourceData="1" url="Z:\Dosis pacientes\Alertas_Intervencionismo\SIEMENS_BIPLANO_ALERTIN\20210104-20210105.xml" htmlTables="1" htmlFormat="all"/>
  </connection>
  <connection id="144" name="20210104-202101051" type="4" refreshedVersion="0" background="1">
    <webPr xml="1" sourceData="1" url="Z:\Dosis pacientes\Alertas_Intervencionismo\SIEMENS_BIPLANO_ALERTIN\20210104-20210105.xml" htmlTables="1" htmlFormat="all"/>
  </connection>
  <connection id="145" name="20210105-20210107" type="4" refreshedVersion="0" background="1">
    <webPr xml="1" sourceData="1" url="Z:\Dosis pacientes\Alertas_Intervencionismo\SIEMENS_BIPLANO_ALERTIN\20210105-20210107.xml" htmlTables="1" htmlFormat="all"/>
  </connection>
  <connection id="146" name="20210107-20210108" type="4" refreshedVersion="0" background="1">
    <webPr xml="1" sourceData="1" url="Z:\Dosis pacientes\Alertas_Intervencionismo\SIEMENS_BIPLANO_ALERTIN\20210107-20210108.xml" htmlTables="1" htmlFormat="all"/>
  </connection>
  <connection id="147" name="20210109-20210111" type="4" refreshedVersion="0" background="1">
    <webPr xml="1" sourceData="1" url="Z:\Dosis pacientes\Alertas_Intervencionismo\SIEMENS_BIPLANO_ALERTIN\20210109-20210111.xml" htmlTables="1" htmlFormat="all"/>
  </connection>
  <connection id="148" name="20210111-20210112" type="4" refreshedVersion="0" background="1">
    <webPr xml="1" sourceData="1" url="Z:\Dosis pacientes\Alertas_Intervencionismo\SIEMENS_BIPLANO_ALERTIN\20210111-20210112.xml" htmlTables="1" htmlFormat="all"/>
  </connection>
  <connection id="149" name="20210112-20210113" type="4" refreshedVersion="0" background="1">
    <webPr xml="1" sourceData="1" url="Z:\Dosis pacientes\Alertas_Intervencionismo\SIEMENS_BIPLANO_ALERTIN\20210112-20210113.xml" htmlTables="1" htmlFormat="all"/>
  </connection>
  <connection id="150" name="20210113-20210114" type="4" refreshedVersion="0" background="1">
    <webPr xml="1" sourceData="1" url="Z:\Dosis pacientes\Alertas_Intervencionismo\SIEMENS_BIPLANO_ALERTIN\20210113-20210114.xml" htmlTables="1" htmlFormat="all"/>
  </connection>
  <connection id="151" name="20210114-20210115" type="4" refreshedVersion="0" background="1">
    <webPr xml="1" sourceData="1" url="Z:\Dosis pacientes\Alertas_Intervencionismo\SIEMENS_BIPLANO_ALERTIN\20210114-20210115.xml" htmlTables="1" htmlFormat="all"/>
  </connection>
  <connection id="152" name="20210115-20210118" type="4" refreshedVersion="0" background="1">
    <webPr xml="1" sourceData="1" url="Z:\Dosis pacientes\Alertas_Intervencionismo\SIEMENS_BIPLANO_ALERTIN\20210115-20210118.xml" htmlTables="1" htmlFormat="all"/>
  </connection>
  <connection id="153" name="20210118-20210119" type="4" refreshedVersion="0" background="1">
    <webPr xml="1" sourceData="1" url="Z:\Dosis pacientes\Alertas_Intervencionismo\SIEMENS_BIPLANO_ALERTIN\20210118-20210119.xml" htmlTables="1" htmlFormat="all"/>
  </connection>
  <connection id="154" name="20210119-20210120" type="4" refreshedVersion="0" background="1">
    <webPr xml="1" sourceData="1" url="Z:\Dosis pacientes\Alertas_Intervencionismo\SIEMENS_BIPLANO_ALERTIN\20210119-20210120.xml" htmlTables="1" htmlFormat="all"/>
  </connection>
  <connection id="155" name="20210120-20210121" type="4" refreshedVersion="0" background="1">
    <webPr xml="1" sourceData="1" url="Z:\Dosis pacientes\Alertas_Intervencionismo\SIEMENS_BIPLANO_ALERTIN\20210120-20210121.xml" htmlTables="1" htmlFormat="all"/>
  </connection>
  <connection id="156" name="20210121-20210122" type="4" refreshedVersion="0" background="1">
    <webPr xml="1" sourceData="1" url="Z:\Dosis pacientes\Alertas_Intervencionismo\SIEMENS_BIPLANO_ALERTIN\20210121-20210122.xml" htmlTables="1" htmlFormat="all"/>
  </connection>
  <connection id="157" name="20210121-202101221" type="4" refreshedVersion="0" background="1">
    <webPr xml="1" sourceData="1" url="Z:\Dosis pacientes\Alertas_Intervencionismo\SIEMENS_BIPLANO_ALERTIN\20210121-20210122.xml" htmlTables="1" htmlFormat="all"/>
  </connection>
  <connection id="158" name="20210122-20210125" type="4" refreshedVersion="0" background="1">
    <webPr xml="1" sourceData="1" url="Z:\Dosis pacientes\Alertas_Intervencionismo\SIEMENS_BIPLANO_ALERTIN\20210122-20210125.xml" htmlTables="1" htmlFormat="all"/>
  </connection>
  <connection id="159" name="20210122-202101251" type="4" refreshedVersion="0" background="1">
    <webPr xml="1" sourceData="1" url="Z:\Dosis pacientes\Alertas_Intervencionismo\SIEMENS_BIPLANO_ALERTIN\20210122-20210125.xml" htmlTables="1" htmlFormat="all"/>
  </connection>
  <connection id="160" name="20210125-20210126" type="4" refreshedVersion="0" background="1">
    <webPr xml="1" sourceData="1" url="Z:\Dosis pacientes\Alertas_Intervencionismo\SIEMENS_BIPLANO_ALERTIN\20210125-20210126.xml" htmlTables="1" htmlFormat="all"/>
  </connection>
  <connection id="161" name="20210125-202101261" type="4" refreshedVersion="0" background="1">
    <webPr xml="1" sourceData="1" url="Z:\Dosis pacientes\Alertas_Intervencionismo\SIEMENS_BIPLANO_ALERTIN\20210125-20210126.xml" htmlTables="1" htmlFormat="all"/>
  </connection>
  <connection id="162" name="20210126-20210127" type="4" refreshedVersion="0" background="1">
    <webPr xml="1" sourceData="1" url="Z:\Dosis pacientes\Alertas_Intervencionismo\SIEMENS_BIPLANO_ALERTIN\20210126-20210127.xml" htmlTables="1" htmlFormat="all"/>
  </connection>
  <connection id="163" name="20210127-20210128" type="4" refreshedVersion="0" background="1">
    <webPr xml="1" sourceData="1" url="Z:\Dosis pacientes\Alertas_Intervencionismo\SIEMENS_BIPLANO_ALERTIN\20210127-20210128.xml" htmlTables="1" htmlFormat="all"/>
  </connection>
  <connection id="164" name="20210128-20210129" type="4" refreshedVersion="0" background="1">
    <webPr xml="1" sourceData="1" url="Z:\Dosis pacientes\Alertas_Intervencionismo\SIEMENS_BIPLANO_ALERTIN\20210128-20210129.xml" htmlTables="1" htmlFormat="all"/>
  </connection>
  <connection id="165" name="20210128-202101291" type="4" refreshedVersion="0" background="1">
    <webPr xml="1" sourceData="1" url="Z:\Dosis pacientes\Alertas_Intervencionismo\SIEMENS_BIPLANO_ALERTIN\20210128-20210129.xml" htmlTables="1" htmlFormat="all"/>
  </connection>
  <connection id="166" name="20210130-20210201" type="4" refreshedVersion="0" background="1">
    <webPr xml="1" sourceData="1" url="Z:\Dosis pacientes\Alertas_Intervencionismo\SIEMENS_BIPLANO_ALERTIN\20210130-20210201.xml" htmlTables="1" htmlFormat="all"/>
  </connection>
  <connection id="167" name="20210201-20210202" type="4" refreshedVersion="0" background="1">
    <webPr xml="1" sourceData="1" url="Z:\Dosis pacientes\Alertas_Intervencionismo\SIEMENS_BIPLANO_ALERTIN\20210201-20210202.xml" htmlTables="1" htmlFormat="all"/>
  </connection>
  <connection id="168" name="20210201-202102021" type="4" refreshedVersion="0" background="1">
    <webPr xml="1" sourceData="1" url="Z:\Dosis pacientes\Alertas_Intervencionismo\SIEMENS_BIPLANO_ALERTIN\20210201-20210202.xml" htmlTables="1" htmlFormat="all"/>
  </connection>
  <connection id="169" name="20210202-20210203" type="4" refreshedVersion="0" background="1">
    <webPr xml="1" sourceData="1" url="Z:\Dosis pacientes\Alertas_Intervencionismo\SIEMENS_BIPLANO_ALERTIN\20210202-20210203.xml" htmlTables="1" htmlFormat="all"/>
  </connection>
  <connection id="170" name="20210202-202102031" type="4" refreshedVersion="0" background="1">
    <webPr xml="1" sourceData="1" url="Z:\Dosis pacientes\Alertas_Intervencionismo\SIEMENS_BIPLANO_ALERTIN\20210202-20210203.xml" htmlTables="1" htmlFormat="all"/>
  </connection>
  <connection id="171" name="20210202-202102032" type="4" refreshedVersion="0" background="1">
    <webPr xml="1" sourceData="1" url="Z:\Dosis pacientes\Alertas_Intervencionismo\SIEMENS_BIPLANO_ALERTIN\20210202-20210203.xml" htmlTables="1" htmlFormat="all"/>
  </connection>
  <connection id="172" name="20210203-20210204" type="4" refreshedVersion="0" background="1">
    <webPr xml="1" sourceData="1" url="Z:\Dosis pacientes\Alertas_Intervencionismo\SIEMENS_BIPLANO_ALERTIN\20210203-20210204.xml" htmlTables="1" htmlFormat="all"/>
  </connection>
  <connection id="173" name="20210203-202102041" type="4" refreshedVersion="0" background="1">
    <webPr xml="1" sourceData="1" url="Z:\Dosis pacientes\Alertas_Intervencionismo\SIEMENS_BIPLANO_ALERTIN\20210203-20210204.xml" htmlTables="1" htmlFormat="all"/>
  </connection>
  <connection id="174" name="20210204-20210205" type="4" refreshedVersion="0" background="1">
    <webPr xml="1" sourceData="1" url="Z:\Dosis pacientes\Alertas_Intervencionismo\SIEMENS_BIPLANO_ALERTIN\20210204-20210205.xml" htmlTables="1" htmlFormat="all"/>
  </connection>
  <connection id="175" name="20210205-20210208" type="4" refreshedVersion="0" background="1">
    <webPr xml="1" sourceData="1" url="Z:\Dosis pacientes\Alertas_Intervencionismo\SIEMENS_BIPLANO_ALERTIN\20210205-20210208.xml" htmlTables="1" htmlFormat="all"/>
  </connection>
  <connection id="176" name="20210208-20210209" type="4" refreshedVersion="0" background="1">
    <webPr xml="1" sourceData="1" url="Z:\Dosis pacientes\Alertas_Intervencionismo\SIEMENS_BIPLANO_ALERTIN\20210208-20210209.xml" htmlTables="1" htmlFormat="all"/>
  </connection>
  <connection id="177" name="20210209-20210210" type="4" refreshedVersion="0" background="1">
    <webPr xml="1" sourceData="1" url="Z:\Dosis pacientes\Alertas_Intervencionismo\SIEMENS_BIPLANO_ALERTIN\20210209-20210210.xml" htmlTables="1" htmlFormat="all"/>
  </connection>
  <connection id="178" name="20210210-20210211" type="4" refreshedVersion="0" background="1">
    <webPr xml="1" sourceData="1" url="Z:\Dosis pacientes\Alertas_Intervencionismo\SIEMENS_BIPLANO_ALERTIN\20210210-20210211.xml" htmlTables="1" htmlFormat="all"/>
  </connection>
  <connection id="179" name="20210211-20210212" type="4" refreshedVersion="0" background="1">
    <webPr xml="1" sourceData="1" url="Z:\Dosis pacientes\Alertas_Intervencionismo\SIEMENS_BIPLANO_ALERTIN\20210211-20210212.xml" htmlTables="1" htmlFormat="all"/>
  </connection>
  <connection id="180" name="20210212-20210215" type="4" refreshedVersion="0" background="1">
    <webPr xml="1" sourceData="1" url="Z:\Dosis pacientes\Alertas_Intervencionismo\SIEMENS_BIPLANO_ALERTIN\20210212-20210215.xml" htmlTables="1" htmlFormat="all"/>
  </connection>
  <connection id="181" name="20210215-20210216" type="4" refreshedVersion="0" background="1">
    <webPr xml="1" sourceData="1" url="Z:\Dosis pacientes\Alertas_Intervencionismo\SIEMENS_BIPLANO_ALERTIN\20210215-20210216.xml" htmlTables="1" htmlFormat="all"/>
  </connection>
  <connection id="182" name="20210216-20210217" type="4" refreshedVersion="0" background="1">
    <webPr xml="1" sourceData="1" url="Z:\Dosis pacientes\Alertas_Intervencionismo\SIEMENS_BIPLANO_ALERTIN\20210216-20210217.xml" htmlTables="1" htmlFormat="all"/>
  </connection>
  <connection id="183" name="20210217-20210218" type="4" refreshedVersion="0" background="1">
    <webPr xml="1" sourceData="1" url="Z:\Dosis pacientes\Alertas_Intervencionismo\SIEMENS_BIPLANO_ALERTIN\20210217-20210218.xml" htmlTables="1" htmlFormat="all"/>
  </connection>
  <connection id="184" name="20210218-20210219" type="4" refreshedVersion="0" background="1">
    <webPr xml="1" sourceData="1" url="Z:\Dosis pacientes\Alertas_Intervencionismo\SIEMENS_BIPLANO_ALERTIN\20210218-20210219.xml" htmlTables="1" htmlFormat="all"/>
  </connection>
  <connection id="185" name="20210220-20210222" type="4" refreshedVersion="0" background="1">
    <webPr xml="1" sourceData="1" url="Z:\Dosis pacientes\Alertas_Intervencionismo\SIEMENS_BIPLANO_ALERTIN\20210220-20210222.xml" htmlTables="1" htmlFormat="all"/>
  </connection>
  <connection id="186" name="20210222-20210223" type="4" refreshedVersion="0" background="1">
    <webPr xml="1" sourceData="1" url="Z:\Dosis pacientes\Alertas_Intervencionismo\SIEMENS_BIPLANO_ALERTIN\20210222-20210223.xml" htmlTables="1" htmlFormat="all"/>
  </connection>
  <connection id="187" name="20210223-20210224" type="4" refreshedVersion="0" background="1">
    <webPr xml="1" sourceData="1" url="Z:\Dosis pacientes\Alertas_Intervencionismo\SIEMENS_BIPLANO_ALERTIN\20210223-20210224.xml" htmlTables="1" htmlFormat="all"/>
  </connection>
  <connection id="188" name="20210224-20210225" type="4" refreshedVersion="0" background="1">
    <webPr xml="1" sourceData="1" url="Z:\Dosis pacientes\Alertas_Intervencionismo\SIEMENS_BIPLANO_ALERTIN\20210224-20210225.xml" htmlTables="1" htmlFormat="all"/>
  </connection>
  <connection id="189" name="20210225-20210226" type="4" refreshedVersion="0" background="1">
    <webPr xml="1" sourceData="1" url="Z:\Dosis pacientes\Alertas_Intervencionismo\SIEMENS_BIPLANO_ALERTIN\20210225-20210226.xml" htmlTables="1" htmlFormat="all"/>
  </connection>
  <connection id="190" name="20210226-20210301" type="4" refreshedVersion="0" background="1">
    <webPr xml="1" sourceData="1" url="Z:\Dosis pacientes\Alertas_Intervencionismo\SIEMENS_BIPLANO_ALERTIN\20210226-20210301.xml" htmlTables="1" htmlFormat="all"/>
  </connection>
  <connection id="191" name="20210301-20210302" type="4" refreshedVersion="0" background="1">
    <webPr xml="1" sourceData="1" url="Z:\Dosis pacientes\Alertas_Intervencionismo\SIEMENS_BIPLANO_ALERTIN\20210301-20210302.xml" htmlTables="1" htmlFormat="all"/>
  </connection>
  <connection id="192" name="20210302-20210303" type="4" refreshedVersion="0" background="1">
    <webPr xml="1" sourceData="1" url="Z:\Dosis pacientes\Alertas_Intervencionismo\SIEMENS_BIPLANO_ALERTIN\20210302-20210303.xml" htmlTables="1" htmlFormat="all"/>
  </connection>
  <connection id="193" name="20210303-20210304" type="4" refreshedVersion="0" background="1">
    <webPr xml="1" sourceData="1" url="Z:\Dosis pacientes\Alertas_Intervencionismo\SIEMENS_BIPLANO_ALERTIN\20210303-20210304.xml" htmlTables="1" htmlFormat="all"/>
  </connection>
  <connection id="194" name="20210304-20210305" type="4" refreshedVersion="0" background="1">
    <webPr xml="1" sourceData="1" url="Z:\Dosis pacientes\Alertas_Intervencionismo\SIEMENS_BIPLANO_ALERTIN\20210304-20210305.xml" htmlTables="1" htmlFormat="all"/>
  </connection>
  <connection id="195" name="20210307-20210308" type="4" refreshedVersion="0" background="1">
    <webPr xml="1" sourceData="1" url="Z:\Dosis pacientes\Alertas_Intervencionismo\SIEMENS_BIPLANO_ALERTIN\20210307-20210308.xml" htmlTables="1" htmlFormat="all"/>
  </connection>
  <connection id="196" name="20210308-20210309" type="4" refreshedVersion="0" background="1">
    <webPr xml="1" sourceData="1" url="Z:\Dosis pacientes\Alertas_Intervencionismo\SIEMENS_BIPLANO_ALERTIN\20210308-20210309.xml" htmlTables="1" htmlFormat="all"/>
  </connection>
  <connection id="197" name="20210309-20210310" type="4" refreshedVersion="0" background="1">
    <webPr xml="1" sourceData="1" url="Z:\Dosis pacientes\Alertas_Intervencionismo\SIEMENS_BIPLANO_ALERTIN\20210309-20210310.xml" htmlTables="1" htmlFormat="all"/>
  </connection>
  <connection id="198" name="20210310-20210311" type="4" refreshedVersion="0" background="1">
    <webPr xml="1" sourceData="1" url="Z:\Dosis pacientes\Alertas_Intervencionismo\SIEMENS_BIPLANO_ALERTIN\20210310-20210311.xml" htmlTables="1" htmlFormat="all"/>
  </connection>
  <connection id="199" name="20210311-20210312" type="4" refreshedVersion="0" background="1">
    <webPr xml="1" sourceData="1" url="Z:\Dosis pacientes\Alertas_Intervencionismo\SIEMENS_BIPLANO_ALERTIN\20210311-20210312.xml" htmlTables="1" htmlFormat="all"/>
  </connection>
  <connection id="200" name="20210312-20210315" type="4" refreshedVersion="0" background="1">
    <webPr xml="1" sourceData="1" url="Z:\Dosis pacientes\Alertas_Intervencionismo\SIEMENS_BIPLANO_ALERTIN\20210312-20210315.xml" htmlTables="1" htmlFormat="all"/>
  </connection>
  <connection id="201" name="20210315-20210316" type="4" refreshedVersion="0" background="1">
    <webPr xml="1" sourceData="1" url="Z:\Dosis pacientes\Alertas_Intervencionismo\SIEMENS_BIPLANO_ALERTIN\20210315-20210316.xml" htmlTables="1" htmlFormat="all"/>
  </connection>
  <connection id="202" name="20210316-20210317" type="4" refreshedVersion="0" background="1">
    <webPr xml="1" sourceData="1" url="Z:\Dosis pacientes\Alertas_Intervencionismo\SIEMENS_BIPLANO_ALERTIN\20210316-20210317.xml" htmlTables="1" htmlFormat="all"/>
  </connection>
  <connection id="203" name="20210317-20210318" type="4" refreshedVersion="0" background="1">
    <webPr xml="1" sourceData="1" url="Z:\Dosis pacientes\Alertas_Intervencionismo\SIEMENS_BIPLANO_ALERTIN\20210317-20210318.xml" htmlTables="1" htmlFormat="all"/>
  </connection>
  <connection id="204" name="20210318-20210319" type="4" refreshedVersion="0" background="1">
    <webPr xml="1" sourceData="1" url="Z:\Dosis pacientes\Alertas_Intervencionismo\SIEMENS_BIPLANO_ALERTIN\20210318-20210319.xml" htmlTables="1" htmlFormat="all"/>
  </connection>
  <connection id="205" name="20210321-20210322" type="4" refreshedVersion="0" background="1">
    <webPr xml="1" sourceData="1" url="Z:\Dosis pacientes\Alertas_Intervencionismo\SIEMENS_BIPLANO_ALERTIN\20210321-20210322.xml" htmlTables="1" htmlFormat="all"/>
  </connection>
  <connection id="206" name="20210322-20210323" type="4" refreshedVersion="0" background="1">
    <webPr xml="1" sourceData="1" url="Z:\Dosis pacientes\Alertas_Intervencionismo\SIEMENS_BIPLANO_ALERTIN\20210322-20210323.xml" htmlTables="1" htmlFormat="all"/>
  </connection>
  <connection id="207" name="20210323-20210324" type="4" refreshedVersion="0" background="1">
    <webPr xml="1" sourceData="1" url="Z:\Dosis pacientes\Alertas_Intervencionismo\SIEMENS_BIPLANO_ALERTIN\20210323-20210324.xml" htmlTables="1" htmlFormat="all"/>
  </connection>
  <connection id="208" name="20210324-20210325" type="4" refreshedVersion="0" background="1">
    <webPr xml="1" sourceData="1" url="Z:\Dosis pacientes\Alertas_Intervencionismo\SIEMENS_BIPLANO_ALERTIN\20210324-20210325.xml" htmlTables="1" htmlFormat="all"/>
  </connection>
  <connection id="209" name="20210325-20210326" type="4" refreshedVersion="0" background="1">
    <webPr xml="1" sourceData="1" url="Z:\Dosis pacientes\Alertas_Intervencionismo\SIEMENS_BIPLANO_ALERTIN\20210325-20210326.xml" htmlTables="1" htmlFormat="all"/>
  </connection>
  <connection id="210" name="20210328-20210329" type="4" refreshedVersion="0" background="1">
    <webPr xml="1" sourceData="1" url="Z:\Dosis pacientes\Alertas_Intervencionismo\SIEMENS_BIPLANO_ALERTIN\20210328-20210329.xml" htmlTables="1" htmlFormat="all"/>
  </connection>
  <connection id="211" name="20210329-20210330" type="4" refreshedVersion="0" background="1">
    <webPr xml="1" sourceData="1" url="Z:\Dosis pacientes\Alertas_Intervencionismo\SIEMENS_BIPLANO_ALERTIN\20210329-20210330.xml" htmlTables="1" htmlFormat="all"/>
  </connection>
  <connection id="212" name="20210330-20210331" type="4" refreshedVersion="0" background="1">
    <webPr xml="1" sourceData="1" url="Z:\Dosis pacientes\Alertas_Intervencionismo\SIEMENS_BIPLANO_ALERTIN\20210330-20210331.xml" htmlTables="1" htmlFormat="all"/>
  </connection>
  <connection id="213" name="20210331-20210401" type="4" refreshedVersion="0" background="1">
    <webPr xml="1" sourceData="1" url="Z:\Dosis pacientes\Alertas_Intervencionismo\SIEMENS_BIPLANO_ALERTIN\20210331-20210401.xml" htmlTables="1" htmlFormat="all"/>
  </connection>
  <connection id="214" name="20210331-202104011" type="4" refreshedVersion="0" background="1">
    <webPr xml="1" sourceData="1" url="Z:\Dosis pacientes\Alertas_Intervencionismo\SIEMENS_BIPLANO_ALERTIN\20210331-20210401.xml" htmlTables="1" htmlFormat="all"/>
  </connection>
  <connection id="215" name="20210401-20210405" type="4" refreshedVersion="0" background="1">
    <webPr xml="1" sourceData="1" url="Z:\Dosis pacientes\Alertas_Intervencionismo\SIEMENS_BIPLANO_ALERTIN\20210401-20210405.xml" htmlTables="1" htmlFormat="all"/>
  </connection>
  <connection id="216" name="20210405-20210406" type="4" refreshedVersion="0" background="1">
    <webPr xml="1" sourceData="1" url="Z:\Dosis pacientes\Alertas_Intervencionismo\SIEMENS_BIPLANO_ALERTIN\20210405-20210406.xml" htmlTables="1" htmlFormat="all"/>
  </connection>
  <connection id="217" name="20210406-20210407" type="4" refreshedVersion="0" background="1">
    <webPr xml="1" sourceData="1" url="Z:\Dosis pacientes\Alertas_Intervencionismo\SIEMENS_BIPLANO_ALERTIN\20210406-20210407.xml" htmlTables="1" htmlFormat="all"/>
  </connection>
  <connection id="218" name="20210407-20210408" type="4" refreshedVersion="0" background="1">
    <webPr xml="1" sourceData="1" url="Z:\Dosis pacientes\Alertas_Intervencionismo\SIEMENS_BIPLANO_ALERTIN\20210407-20210408.xml" htmlTables="1" htmlFormat="all"/>
  </connection>
  <connection id="219" name="20210408-20210409" type="4" refreshedVersion="0" background="1">
    <webPr xml="1" sourceData="1" url="Z:\Dosis pacientes\Alertas_Intervencionismo\SIEMENS_BIPLANO_ALERTIN\20210408-20210409.xml" htmlTables="1" htmlFormat="all"/>
  </connection>
  <connection id="220" name="20210409-20210412" type="4" refreshedVersion="0" background="1">
    <webPr xml="1" sourceData="1" url="Z:\Dosis pacientes\Alertas_Intervencionismo\SIEMENS_BIPLANO_ALERTIN\20210409-20210412.xml" htmlTables="1" htmlFormat="all"/>
  </connection>
  <connection id="221" name="20210412-20210413" type="4" refreshedVersion="0" background="1">
    <webPr xml="1" sourceData="1" url="Z:\Dosis pacientes\Alertas_Intervencionismo\SIEMENS_BIPLANO_ALERTIN\20210412-20210413.xml" htmlTables="1" htmlFormat="all"/>
  </connection>
  <connection id="222" name="20210413-20210414" type="4" refreshedVersion="0" background="1">
    <webPr xml="1" sourceData="1" url="Z:\Dosis pacientes\Alertas_Intervencionismo\SIEMENS_BIPLANO_ALERTIN\20210413-20210414.xml" htmlTables="1" htmlFormat="all"/>
  </connection>
  <connection id="223" name="20210414-20210415" type="4" refreshedVersion="0" background="1">
    <webPr xml="1" sourceData="1" url="Z:\Dosis pacientes\Alertas_Intervencionismo\SIEMENS_BIPLANO_ALERTIN\20210414-20210415.xml" htmlTables="1" htmlFormat="all"/>
  </connection>
  <connection id="224" name="20210415-20210416" type="4" refreshedVersion="0" background="1">
    <webPr xml="1" sourceData="1" url="Z:\Dosis pacientes\Alertas_Intervencionismo\SIEMENS_BIPLANO_ALERTIN\20210415-20210416.xml" htmlTables="1" htmlFormat="all"/>
  </connection>
  <connection id="225" name="20210416-20210419" type="4" refreshedVersion="0" background="1">
    <webPr xml="1" sourceData="1" url="Z:\Dosis pacientes\Alertas_Intervencionismo\SIEMENS_BIPLANO_ALERTIN\20210416-20210419.xml" htmlTables="1" htmlFormat="all"/>
  </connection>
  <connection id="226" name="20210419-20210420" type="4" refreshedVersion="0" background="1">
    <webPr xml="1" sourceData="1" url="Z:\Dosis pacientes\Alertas_Intervencionismo\SIEMENS_BIPLANO_ALERTIN\20210419-20210420.xml" htmlTables="1" htmlFormat="all"/>
  </connection>
  <connection id="227" name="20210420-20210421" type="4" refreshedVersion="0" background="1">
    <webPr xml="1" sourceData="1" url="Z:\Dosis pacientes\Alertas_Intervencionismo\SIEMENS_BIPLANO_ALERTIN\20210420-20210421.xml" htmlTables="1" htmlFormat="all"/>
  </connection>
  <connection id="228" name="20210421-20210422" type="4" refreshedVersion="0" background="1">
    <webPr xml="1" sourceData="1" url="Z:\Dosis pacientes\Alertas_Intervencionismo\SIEMENS_BIPLANO_ALERTIN\20210421-20210422.xml" htmlTables="1" htmlFormat="all"/>
  </connection>
  <connection id="229" name="20210421-202104221" type="4" refreshedVersion="0" background="1">
    <webPr xml="1" sourceData="1" url="Z:\Dosis pacientes\Alertas_Intervencionismo\SIEMENS_BIPLANO_ALERTIN\20210421-20210422.xml" htmlTables="1" htmlFormat="all"/>
  </connection>
  <connection id="230" name="20210422-20210426" type="4" refreshedVersion="0" background="1">
    <webPr xml="1" sourceData="1" url="Z:\Dosis pacientes\Alertas_Intervencionismo\SIEMENS_BIPLANO_ALERTIN\20210422-20210426.xml" htmlTables="1" htmlFormat="all"/>
  </connection>
  <connection id="231" name="20210426-20210427" type="4" refreshedVersion="0" background="1">
    <webPr xml="1" sourceData="1" url="Z:\Dosis pacientes\Alertas_Intervencionismo\SIEMENS_BIPLANO_ALERTIN\20210426-20210427.xml" htmlTables="1" htmlFormat="all"/>
  </connection>
  <connection id="232" name="20210426-202104271" type="4" refreshedVersion="0" background="1">
    <webPr xml="1" sourceData="1" url="Z:\Dosis pacientes\Alertas_Intervencionismo\SIEMENS_BIPLANO_ALERTIN\20210426-20210427.xml" htmlTables="1" htmlFormat="all"/>
  </connection>
  <connection id="233" name="20210427-20210429" type="4" refreshedVersion="0" background="1">
    <webPr xml="1" sourceData="1" url="Z:\Dosis pacientes\Alertas_Intervencionismo\SIEMENS_BIPLANO_ALERTIN\20210427-20210429.xml" htmlTables="1" htmlFormat="all"/>
  </connection>
  <connection id="234" name="20210429-20210430" type="4" refreshedVersion="0" background="1">
    <webPr xml="1" sourceData="1" url="Z:\Dosis pacientes\Alertas_Intervencionismo\SIEMENS_BIPLANO_ALERTIN\20210429-20210430.xml" htmlTables="1" htmlFormat="all"/>
  </connection>
  <connection id="235" name="20210430-20210503" type="4" refreshedVersion="0" background="1">
    <webPr xml="1" sourceData="1" url="Z:\Dosis pacientes\Alertas_Intervencionismo\SIEMENS_BIPLANO_ALERTIN\20210430-20210503.xml" htmlTables="1" htmlFormat="all"/>
  </connection>
  <connection id="236" name="20210504-20210505" type="4" refreshedVersion="0" background="1">
    <webPr xml="1" sourceData="1" url="Z:\Dosis pacientes\Alertas_Intervencionismo\SIEMENS_BIPLANO_ALERTIN\20210504-20210505.xml" htmlTables="1" htmlFormat="all"/>
  </connection>
  <connection id="237" name="20210504-202105051" type="4" refreshedVersion="0" background="1">
    <webPr xml="1" sourceData="1" url="Z:\Dosis pacientes\Alertas_Intervencionismo\SIEMENS_BIPLANO_ALERTIN\20210504-20210505.xml" htmlTables="1" htmlFormat="all"/>
  </connection>
  <connection id="238" name="20210505-20210507" type="4" refreshedVersion="0" background="1">
    <webPr xml="1" sourceData="1" url="Z:\Dosis pacientes\Alertas_Intervencionismo\SIEMENS_BIPLANO_ALERTIN\20210505-20210507.xml" htmlTables="1" htmlFormat="all"/>
  </connection>
  <connection id="239" name="20210510-20210511" type="4" refreshedVersion="0" background="1">
    <webPr xml="1" sourceData="1" url="Z:\Dosis pacientes\Alertas_Intervencionismo\SIEMENS_BIPLANO_ALERTIN\20210510-20210511.xml" htmlTables="1" htmlFormat="all"/>
  </connection>
  <connection id="240" name="20210510-202105111" type="4" refreshedVersion="0" background="1">
    <webPr xml="1" sourceData="1" url="Z:\Dosis pacientes\Alertas_Intervencionismo\SIEMENS_BIPLANO_ALERTIN\20210510-20210511.xml" htmlTables="1" htmlFormat="all"/>
  </connection>
  <connection id="241" name="20210511-20210513" type="4" refreshedVersion="0" background="1">
    <webPr xml="1" sourceData="1" url="Z:\Dosis pacientes\Alertas_Intervencionismo\SIEMENS_BIPLANO_ALERTIN\20210511-20210513.xml" htmlTables="1" htmlFormat="all"/>
  </connection>
  <connection id="242" name="20210513-20210514" type="4" refreshedVersion="0" background="1">
    <webPr xml="1" sourceData="1" url="Z:\Dosis pacientes\Alertas_Intervencionismo\SIEMENS_BIPLANO_ALERTIN\20210513-20210514.xml" htmlTables="1" htmlFormat="all"/>
  </connection>
  <connection id="243" name="20210515-20210517" type="4" refreshedVersion="0" background="1">
    <webPr xml="1" sourceData="1" url="Z:\Dosis pacientes\Alertas_Intervencionismo\SIEMENS_BIPLANO_ALERTIN\20210515-20210517.xml" htmlTables="1" htmlFormat="all"/>
  </connection>
  <connection id="244" name="20210517-20210518" type="4" refreshedVersion="0" background="1">
    <webPr xml="1" sourceData="1" url="Z:\Dosis pacientes\Alertas_Intervencionismo\SIEMENS_BIPLANO_ALERTIN\20210517-20210518.xml" htmlTables="1" htmlFormat="all"/>
  </connection>
  <connection id="245" name="20210518-20210519" type="4" refreshedVersion="0" background="1">
    <webPr xml="1" sourceData="1" url="Z:\Dosis pacientes\Alertas_Intervencionismo\SIEMENS_BIPLANO_ALERTIN\20210518-20210519.xml" htmlTables="1" htmlFormat="all"/>
  </connection>
  <connection id="246" name="20210519-20210520" type="4" refreshedVersion="0" background="1">
    <webPr xml="1" sourceData="1" url="Z:\Dosis pacientes\Alertas_Intervencionismo\SIEMENS_BIPLANO_ALERTIN\20210519-20210520.xml" htmlTables="1" htmlFormat="all"/>
  </connection>
  <connection id="247" name="20210520-20210521" type="4" refreshedVersion="0" background="1">
    <webPr xml="1" sourceData="1" url="Z:\Dosis pacientes\Alertas_Intervencionismo\SIEMENS_BIPLANO_ALERTIN\20210520-20210521.xml" htmlTables="1" htmlFormat="all"/>
  </connection>
  <connection id="248" name="20210521-20210524" type="4" refreshedVersion="0" background="1">
    <webPr xml="1" sourceData="1" url="Z:\Dosis pacientes\Alertas_Intervencionismo\SIEMENS_BIPLANO_ALERTIN\20210521-20210524.xml" htmlTables="1" htmlFormat="all"/>
  </connection>
  <connection id="249" name="20210524-20210525" type="4" refreshedVersion="0" background="1">
    <webPr xml="1" sourceData="1" url="Z:\Dosis pacientes\Alertas_Intervencionismo\SIEMENS_BIPLANO_ALERTIN\20210524-20210525.xml" htmlTables="1" htmlFormat="all"/>
  </connection>
  <connection id="250" name="20210524-202105251" type="4" refreshedVersion="0" background="1">
    <webPr xml="1" sourceData="1" url="Z:\Dosis pacientes\Alertas_Intervencionismo\SIEMENS_BIPLANO_ALERTIN\20210524-20210525.xml" htmlTables="1" htmlFormat="all"/>
  </connection>
  <connection id="251" name="20210525-20210527" type="4" refreshedVersion="0" background="1">
    <webPr xml="1" sourceData="1" url="Z:\Dosis pacientes\Alertas_Intervencionismo\SIEMENS_BIPLANO_ALERTIN\20210525-20210527.xml" htmlTables="1" htmlFormat="all"/>
  </connection>
  <connection id="252" name="20210527-20210528" type="4" refreshedVersion="0" background="1">
    <webPr xml="1" sourceData="1" url="Z:\Dosis pacientes\Alertas_Intervencionismo\SIEMENS_BIPLANO_ALERTIN\20210527-20210528.xml" htmlTables="1" htmlFormat="all"/>
  </connection>
  <connection id="253" name="20210527-202105281" type="4" refreshedVersion="0" background="1">
    <webPr xml="1" sourceData="1" url="Z:\Dosis pacientes\Alertas_Intervencionismo\SIEMENS_BIPLANO_ALERTIN\20210527-20210528.xml" htmlTables="1" htmlFormat="all"/>
  </connection>
  <connection id="254" name="20210527-202105282" type="4" refreshedVersion="0" background="1">
    <webPr xml="1" sourceData="1" url="Z:\Dosis pacientes\Alertas_Intervencionismo\SIEMENS_BIPLANO_ALERTIN\20210527-20210528.xml" htmlTables="1" htmlFormat="all"/>
  </connection>
  <connection id="255" name="20210528-20210531" type="4" refreshedVersion="0" background="1">
    <webPr xml="1" sourceData="1" url="Z:\Dosis pacientes\Alertas_Intervencionismo\SIEMENS_BIPLANO_ALERTIN\20210528-20210531.xml" htmlTables="1" htmlFormat="all"/>
  </connection>
  <connection id="256" name="20210531-20210601" type="4" refreshedVersion="0" background="1">
    <webPr xml="1" sourceData="1" url="Z:\Dosis pacientes\Alertas_Intervencionismo\SIEMENS_BIPLANO_ALERTIN\20210531-20210601.xml" htmlTables="1" htmlFormat="all"/>
  </connection>
  <connection id="257" name="20210601-20210602" type="4" refreshedVersion="0" background="1">
    <webPr xml="1" sourceData="1" url="Z:\Dosis pacientes\Alertas_Intervencionismo\SIEMENS_BIPLANO_ALERTIN\20210601-20210602.xml" htmlTables="1" htmlFormat="all"/>
  </connection>
  <connection id="258" name="20210602-20210603" type="4" refreshedVersion="0" background="1">
    <webPr xml="1" sourceData="1" url="Z:\Dosis pacientes\Alertas_Intervencionismo\SIEMENS_BIPLANO_ALERTIN\20210602-20210603.xml" htmlTables="1" htmlFormat="all"/>
  </connection>
  <connection id="259" name="20210603-20210604" type="4" refreshedVersion="0" background="1">
    <webPr xml="1" sourceData="1" url="Z:\Dosis pacientes\Alertas_Intervencionismo\SIEMENS_BIPLANO_ALERTIN\20210603-20210604.xml" htmlTables="1" htmlFormat="all"/>
  </connection>
  <connection id="260" name="20210605-20210607" type="4" refreshedVersion="0" background="1">
    <webPr xml="1" sourceData="1" url="Z:\Dosis pacientes\Alertas_Intervencionismo\SIEMENS_BIPLANO_ALERTIN\20210605-20210607.xml" htmlTables="1" htmlFormat="all"/>
  </connection>
  <connection id="261" name="20210607-20210608" type="4" refreshedVersion="0" background="1">
    <webPr xml="1" sourceData="1" url="Z:\Dosis pacientes\Alertas_Intervencionismo\SIEMENS_BIPLANO_ALERTIN\20210607-20210608.xml" htmlTables="1" htmlFormat="all"/>
  </connection>
  <connection id="262" name="20210608-20210609" type="4" refreshedVersion="0" background="1">
    <webPr xml="1" sourceData="1" url="Z:\Dosis pacientes\Alertas_Intervencionismo\SIEMENS_BIPLANO_ALERTIN\20210608-20210609.xml" htmlTables="1" htmlFormat="all"/>
  </connection>
  <connection id="263" name="20210609-20210610" type="4" refreshedVersion="0" background="1">
    <webPr xml="1" sourceData="1" url="Z:\Dosis pacientes\Alertas_Intervencionismo\SIEMENS_BIPLANO_ALERTIN\20210609-20210610.xml" htmlTables="1" htmlFormat="all"/>
  </connection>
  <connection id="264" name="20210610-20210611" type="4" refreshedVersion="0" background="1">
    <webPr xml="1" sourceData="1" url="Z:\Dosis pacientes\Alertas_Intervencionismo\SIEMENS_BIPLANO_ALERTIN\20210610-20210611.xml" htmlTables="1" htmlFormat="all"/>
  </connection>
  <connection id="265" name="20210611-20210614" type="4" refreshedVersion="0" background="1">
    <webPr xml="1" sourceData="1" url="Z:\Dosis pacientes\Alertas_Intervencionismo\SIEMENS_BIPLANO_ALERTIN\20210611-20210614.xml" htmlTables="1" htmlFormat="all"/>
  </connection>
  <connection id="266" name="20210615-20210616" type="4" refreshedVersion="0" background="1">
    <webPr xml="1" sourceData="1" url="Z:\Dosis pacientes\Alertas_Intervencionismo\SIEMENS_BIPLANO_ALERTIN\20210615-20210616.xml" htmlTables="1" htmlFormat="all"/>
  </connection>
  <connection id="267" name="20210616-20210617" type="4" refreshedVersion="0" background="1">
    <webPr xml="1" sourceData="1" url="Z:\Dosis pacientes\Alertas_Intervencionismo\SIEMENS_BIPLANO_ALERTIN\20210616-20210617.xml" htmlTables="1" htmlFormat="all"/>
  </connection>
  <connection id="268" name="20210617-20210618" type="4" refreshedVersion="0" background="1">
    <webPr xml="1" sourceData="1" url="Z:\Dosis pacientes\Alertas_Intervencionismo\SIEMENS_BIPLANO_ALERTIN\20210617-20210618.xml" htmlTables="1" htmlFormat="all"/>
  </connection>
  <connection id="269" name="20210618-20210621" type="4" refreshedVersion="0" background="1">
    <webPr xml="1" sourceData="1" url="Z:\Dosis pacientes\Alertas_Intervencionismo\SIEMENS_BIPLANO_ALERTIN\20210618-20210621.xml" htmlTables="1" htmlFormat="all"/>
  </connection>
  <connection id="270" name="20210621-20210622" type="4" refreshedVersion="0" background="1">
    <webPr xml="1" sourceData="1" url="Z:\Dosis pacientes\Alertas_Intervencionismo\SIEMENS_BIPLANO_ALERTIN\20210621-20210622.xml" htmlTables="1" htmlFormat="all"/>
  </connection>
  <connection id="271" name="20210621-202106221" type="4" refreshedVersion="0" background="1">
    <webPr xml="1" sourceData="1" url="Z:\Dosis pacientes\Alertas_Intervencionismo\SIEMENS_BIPLANO_ALERTIN\20210621-20210622.xml" htmlTables="1" htmlFormat="all"/>
  </connection>
  <connection id="272" name="20210622-20210624" type="4" refreshedVersion="0" background="1">
    <webPr xml="1" sourceData="1" url="Z:\Dosis pacientes\Alertas_Intervencionismo\SIEMENS_BIPLANO_ALERTIN\20210622-20210624.xml" htmlTables="1" htmlFormat="all"/>
  </connection>
  <connection id="273" name="20210624-20210625" type="4" refreshedVersion="0" background="1">
    <webPr xml="1" sourceData="1" url="Z:\Dosis pacientes\Alertas_Intervencionismo\SIEMENS_BIPLANO_ALERTIN\20210624-20210625.xml" htmlTables="1" htmlFormat="all"/>
  </connection>
  <connection id="274" name="20210625-20210628" type="4" refreshedVersion="0" background="1">
    <webPr xml="1" sourceData="1" url="Z:\Dosis pacientes\Alertas_Intervencionismo\SIEMENS_BIPLANO_ALERTIN\20210625-20210628.xml" htmlTables="1" htmlFormat="all"/>
  </connection>
  <connection id="275" name="20210628-20210629" type="4" refreshedVersion="0" background="1">
    <webPr xml="1" sourceData="1" url="Z:\Dosis pacientes\Alertas_Intervencionismo\SIEMENS_BIPLANO_ALERTIN\20210628-20210629.xml" htmlTables="1" htmlFormat="all"/>
  </connection>
  <connection id="276" name="20210629-20210630" type="4" refreshedVersion="0" background="1">
    <webPr xml="1" sourceData="1" url="Z:\Dosis pacientes\Alertas_Intervencionismo\SIEMENS_BIPLANO_ALERTIN\20210629-20210630.xml" htmlTables="1" htmlFormat="all"/>
  </connection>
  <connection id="277" name="20210630-20210701" type="4" refreshedVersion="0" background="1">
    <webPr xml="1" sourceData="1" url="Z:\Dosis pacientes\Alertas_Intervencionismo\SIEMENS_BIPLANO_ALERTIN\20210630-20210701.xml" htmlTables="1" htmlFormat="all"/>
  </connection>
  <connection id="278" name="20210701-20210702" type="4" refreshedVersion="0" background="1">
    <webPr xml="1" sourceData="1" url="Z:\Dosis pacientes\Alertas_Intervencionismo\SIEMENS_BIPLANO_ALERTIN\20210701-20210702.xml" htmlTables="1" htmlFormat="all"/>
  </connection>
  <connection id="279" name="20210702-20210705" type="4" refreshedVersion="0" background="1">
    <webPr xml="1" sourceData="1" url="Z:\Dosis pacientes\Alertas_Intervencionismo\SIEMENS_BIPLANO_ALERTIN\20210702-20210705.xml" htmlTables="1" htmlFormat="all"/>
  </connection>
  <connection id="280" name="20210705-20210706" type="4" refreshedVersion="0" background="1">
    <webPr xml="1" sourceData="1" url="Z:\Dosis pacientes\Alertas_Intervencionismo\SIEMENS_BIPLANO_ALERTIN\20210705-20210706.xml" htmlTables="1" htmlFormat="all"/>
  </connection>
  <connection id="281" name="20210707-20210708" type="4" refreshedVersion="0" background="1">
    <webPr xml="1" sourceData="1" url="Z:\Dosis pacientes\Alertas_Intervencionismo\SIEMENS_BIPLANO_ALERTIN\20210707-20210708.xml" htmlTables="1" htmlFormat="all"/>
  </connection>
  <connection id="282" name="20210708-20210709" type="4" refreshedVersion="0" background="1">
    <webPr xml="1" sourceData="1" url="Z:\Dosis pacientes\Alertas_Intervencionismo\SIEMENS_BIPLANO_ALERTIN\20210708-20210709.xml" htmlTables="1" htmlFormat="all"/>
  </connection>
  <connection id="283" name="20210709-20210712" type="4" refreshedVersion="0" background="1">
    <webPr xml="1" sourceData="1" url="Z:\Dosis pacientes\Alertas_Intervencionismo\SIEMENS_BIPLANO_ALERTIN\20210709-20210712.xml" htmlTables="1" htmlFormat="all"/>
  </connection>
  <connection id="284" name="20210712-20210713" type="4" refreshedVersion="0" background="1">
    <webPr xml="1" sourceData="1" url="Z:\Dosis pacientes\Alertas_Intervencionismo\SIEMENS_BIPLANO_ALERTIN\20210712-20210713.xml" htmlTables="1" htmlFormat="all"/>
  </connection>
  <connection id="285" name="20210713-20210714" type="4" refreshedVersion="0" background="1">
    <webPr xml="1" sourceData="1" url="Z:\Dosis pacientes\Alertas_Intervencionismo\SIEMENS_BIPLANO_ALERTIN\20210713-20210714.xml" htmlTables="1" htmlFormat="all"/>
  </connection>
  <connection id="286" name="20210714-20210715" type="4" refreshedVersion="0" background="1">
    <webPr xml="1" sourceData="1" url="Z:\Dosis pacientes\Alertas_Intervencionismo\SIEMENS_BIPLANO_ALERTIN\20210714-20210715.xml" htmlTables="1" htmlFormat="all"/>
  </connection>
  <connection id="287" name="20210715-20210716" type="4" refreshedVersion="0" background="1">
    <webPr xml="1" sourceData="1" url="Z:\Dosis pacientes\Alertas_Intervencionismo\SIEMENS_BIPLANO_ALERTIN\20210715-20210716.xml" htmlTables="1" htmlFormat="all"/>
  </connection>
  <connection id="288" name="20210717-20210719" type="4" refreshedVersion="0" background="1">
    <webPr xml="1" sourceData="1" url="Z:\Dosis pacientes\Alertas_Intervencionismo\SIEMENS_BIPLANO_ALERTIN\20210717-20210719.xml" htmlTables="1" htmlFormat="all"/>
  </connection>
  <connection id="289" name="20210719-20210720" type="4" refreshedVersion="0" background="1">
    <webPr xml="1" sourceData="1" url="Z:\Dosis pacientes\Alertas_Intervencionismo\SIEMENS_BIPLANO_ALERTIN\20210719-20210720.xml" htmlTables="1" htmlFormat="all"/>
  </connection>
  <connection id="290" name="20210720-20210721" type="4" refreshedVersion="0" background="1">
    <webPr xml="1" sourceData="1" url="Z:\Dosis pacientes\Alertas_Intervencionismo\SIEMENS_BIPLANO_ALERTIN\20210720-20210721.xml" htmlTables="1" htmlFormat="all"/>
  </connection>
  <connection id="291" name="20210721-20210722" type="4" refreshedVersion="0" background="1">
    <webPr xml="1" sourceData="1" url="Z:\Dosis pacientes\Alertas_Intervencionismo\SIEMENS_BIPLANO_ALERTIN\20210721-20210722.xml" htmlTables="1" htmlFormat="all"/>
  </connection>
  <connection id="292" name="20210722-20210723" type="4" refreshedVersion="0" background="1">
    <webPr xml="1" sourceData="1" url="Z:\Dosis pacientes\Alertas_Intervencionismo\SIEMENS_BIPLANO_ALERTIN\20210722-20210723.xml" htmlTables="1" htmlFormat="all"/>
  </connection>
  <connection id="293" name="20210725-20210726" type="4" refreshedVersion="0" background="1">
    <webPr xml="1" sourceData="1" url="Z:\Dosis pacientes\Alertas_Intervencionismo\SIEMENS_BIPLANO_ALERTIN\20210725-20210726.xml" htmlTables="1" htmlFormat="all"/>
  </connection>
  <connection id="294" name="20210726-20210727" type="4" refreshedVersion="0" background="1">
    <webPr xml="1" sourceData="1" url="Z:\Dosis pacientes\Alertas_Intervencionismo\SIEMENS_BIPLANO_ALERTIN\20210726-20210727.xml" htmlTables="1" htmlFormat="all"/>
  </connection>
  <connection id="295" name="20210727-20210728" type="4" refreshedVersion="0" background="1">
    <webPr xml="1" sourceData="1" url="Z:\Dosis pacientes\Alertas_Intervencionismo\SIEMENS_BIPLANO_ALERTIN\20210727-20210728.xml" htmlTables="1" htmlFormat="all"/>
  </connection>
  <connection id="296" name="20210728-20210729" type="4" refreshedVersion="0" background="1">
    <webPr xml="1" sourceData="1" url="Z:\Dosis pacientes\Alertas_Intervencionismo\SIEMENS_BIPLANO_ALERTIN\20210728-20210729.xml" htmlTables="1" htmlFormat="all"/>
  </connection>
  <connection id="297" name="20210729-20210730" type="4" refreshedVersion="0" background="1">
    <webPr xml="1" sourceData="1" url="Z:\Dosis pacientes\Alertas_Intervencionismo\SIEMENS_BIPLANO_ALERTIN\20210729-20210730.xml" htmlTables="1" htmlFormat="all"/>
  </connection>
  <connection id="298" name="20210730-20210802" type="4" refreshedVersion="0" background="1">
    <webPr xml="1" sourceData="1" url="Z:\Dosis pacientes\Alertas_Intervencionismo\SIEMENS_BIPLANO_ALERTIN\20210730-20210802.xml" htmlTables="1" htmlFormat="all"/>
  </connection>
  <connection id="299" name="20210802-20210803" type="4" refreshedVersion="0" background="1">
    <webPr xml="1" sourceData="1" url="Z:\Dosis pacientes\Alertas_Intervencionismo\SIEMENS_BIPLANO_ALERTIN\20210802-20210803.xml" htmlTables="1" htmlFormat="all"/>
  </connection>
  <connection id="300" name="20210803-20210804" type="4" refreshedVersion="0" background="1">
    <webPr xml="1" sourceData="1" url="Z:\Dosis pacientes\Alertas_Intervencionismo\SIEMENS_BIPLANO_ALERTIN\20210803-20210804.xml" htmlTables="1" htmlFormat="all"/>
  </connection>
  <connection id="301" name="20210804-20210805" type="4" refreshedVersion="0" background="1">
    <webPr xml="1" sourceData="1" url="Z:\Dosis pacientes\Alertas_Intervencionismo\SIEMENS_BIPLANO_ALERTIN\20210804-20210805.xml" htmlTables="1" htmlFormat="all"/>
  </connection>
  <connection id="302" name="20210805-20210806" type="4" refreshedVersion="0" background="1">
    <webPr xml="1" sourceData="1" url="Z:\Dosis pacientes\Alertas_Intervencionismo\SIEMENS_BIPLANO_ALERTIN\20210805-20210806.xml" htmlTables="1" htmlFormat="all"/>
  </connection>
  <connection id="303" name="20210806-20210809" type="4" refreshedVersion="0" background="1">
    <webPr xml="1" sourceData="1" url="Z:\Dosis pacientes\Alertas_Intervencionismo\SIEMENS_BIPLANO_ALERTIN\20210806-20210809.xml" htmlTables="1" htmlFormat="all"/>
  </connection>
  <connection id="304" name="20210809-20210810" type="4" refreshedVersion="0" background="1">
    <webPr xml="1" sourceData="1" url="Z:\Dosis pacientes\Alertas_Intervencionismo\SIEMENS_BIPLANO_ALERTIN\20210809-20210810.xml" htmlTables="1" htmlFormat="all"/>
  </connection>
  <connection id="305" name="20210810-20210811" type="4" refreshedVersion="0" background="1">
    <webPr xml="1" sourceData="1" url="Z:\Dosis pacientes\Alertas_Intervencionismo\SIEMENS_BIPLANO_ALERTIN\20210810-20210811.xml" htmlTables="1" htmlFormat="all"/>
  </connection>
  <connection id="306" name="20210811-20210812" type="4" refreshedVersion="0" background="1">
    <webPr xml="1" sourceData="1" url="Z:\Dosis pacientes\Alertas_Intervencionismo\SIEMENS_BIPLANO_ALERTIN\20210811-20210812.xml" htmlTables="1" htmlFormat="all"/>
  </connection>
  <connection id="307" name="20210812-20210813" type="4" refreshedVersion="0" background="1">
    <webPr xml="1" sourceData="1" url="Z:\Dosis pacientes\Alertas_Intervencionismo\SIEMENS_BIPLANO_ALERTIN\20210812-20210813.xml" htmlTables="1" htmlFormat="all"/>
  </connection>
  <connection id="308" name="20210812-202108131" type="4" refreshedVersion="0" background="1">
    <webPr xml="1" sourceData="1" url="Z:\Dosis pacientes\Alertas_Intervencionismo\SIEMENS_BIPLANO_ALERTIN\20210812-20210813.xml" htmlTables="1" htmlFormat="all"/>
  </connection>
  <connection id="309" name="20210813-20210817" type="4" refreshedVersion="0" background="1">
    <webPr xml="1" sourceData="1" url="Z:\Dosis pacientes\Alertas_Intervencionismo\SIEMENS_BIPLANO_ALERTIN\20210813-20210817.xml" htmlTables="1" htmlFormat="all"/>
  </connection>
  <connection id="310" name="20210820-20210823" type="4" refreshedVersion="0" background="1">
    <webPr xml="1" sourceData="1" url="Z:\Dosis pacientes\Alertas_Intervencionismo\SIEMENS_BIPLANO_ALERTIN\20210820-20210823.xml" htmlTables="1" htmlFormat="all"/>
  </connection>
  <connection id="311" name="20210823-20210824" type="4" refreshedVersion="0" background="1">
    <webPr xml="1" sourceData="1" url="Z:\Dosis pacientes\Alertas_Intervencionismo\SIEMENS_BIPLANO_ALERTIN\20210823-20210824.xml" htmlTables="1" htmlFormat="all"/>
  </connection>
  <connection id="312" name="20210824-20210825" type="4" refreshedVersion="0" background="1">
    <webPr xml="1" sourceData="1" url="Z:\Dosis pacientes\Alertas_Intervencionismo\SIEMENS_BIPLANO_ALERTIN\20210824-20210825.xml" htmlTables="1" htmlFormat="all"/>
  </connection>
  <connection id="313" name="20210825-20210826" type="4" refreshedVersion="0" background="1">
    <webPr xml="1" sourceData="1" url="Z:\Dosis pacientes\Alertas_Intervencionismo\SIEMENS_BIPLANO_ALERTIN\20210825-20210826.xml" htmlTables="1" htmlFormat="all"/>
  </connection>
  <connection id="314" name="20210827-20210828" type="4" refreshedVersion="0" background="1">
    <webPr xml="1" sourceData="1" url="Z:\Dosis pacientes\Alertas_Intervencionismo\SIEMENS_BIPLANO_ALERTIN\20210827-20210828.xml" htmlTables="1" htmlFormat="all"/>
  </connection>
  <connection id="315" name="20210827-202108281" type="4" refreshedVersion="0" background="1">
    <webPr xml="1" sourceData="1" url="Z:\Dosis pacientes\Alertas_Intervencionismo\SIEMENS_BIPLANO_ALERTIN\20210827-20210828.xml" htmlTables="1" htmlFormat="all"/>
  </connection>
  <connection id="316" name="20210828-20210830" type="4" refreshedVersion="0" background="1">
    <webPr xml="1" sourceData="1" url="Z:\Dosis pacientes\Alertas_Intervencionismo\SIEMENS_BIPLANO_ALERTIN\20210828-20210830.xml" htmlTables="1" htmlFormat="all"/>
  </connection>
  <connection id="317" name="20210830-20210831" type="4" refreshedVersion="0" background="1">
    <webPr xml="1" sourceData="1" url="Z:\Dosis pacientes\Alertas_Intervencionismo\SIEMENS_BIPLANO_ALERTIN\20210830-20210831.xml" htmlTables="1" htmlFormat="all"/>
  </connection>
  <connection id="318" name="20210831-20210901" type="4" refreshedVersion="0" background="1">
    <webPr xml="1" sourceData="1" url="Z:\Dosis pacientes\Alertas_Intervencionismo\SIEMENS_BIPLANO_ALERTIN\20210831-20210901.xml" htmlTables="1" htmlFormat="all"/>
  </connection>
  <connection id="319" name="20210901-20210902" type="4" refreshedVersion="0" background="1">
    <webPr xml="1" sourceData="1" url="Z:\Dosis pacientes\Alertas_Intervencionismo\SIEMENS_BIPLANO_ALERTIN\20210901-20210902.xml" htmlTables="1" htmlFormat="all"/>
  </connection>
  <connection id="320" name="20210901-202109021" type="4" refreshedVersion="0" background="1">
    <webPr xml="1" sourceData="1" url="Z:\Dosis pacientes\Alertas_Intervencionismo\SIEMENS_BIPLANO_ALERTIN\20210901-20210902.xml" htmlTables="1" htmlFormat="all"/>
  </connection>
  <connection id="321" name="20210902-20210906" type="4" refreshedVersion="0" background="1">
    <webPr xml="1" sourceData="1" url="Z:\Dosis pacientes\Alertas_Intervencionismo\SIEMENS_BIPLANO_ALERTIN\20210902-20210906.xml" htmlTables="1" htmlFormat="all"/>
  </connection>
  <connection id="322" name="20210906-20210907" type="4" refreshedVersion="0" background="1">
    <webPr xml="1" sourceData="1" url="Z:\Dosis pacientes\Alertas_Intervencionismo\SIEMENS_BIPLANO_ALERTIN\20210906-20210907.xml" htmlTables="1" htmlFormat="all"/>
  </connection>
  <connection id="323" name="20210906-202109071" type="4" refreshedVersion="0" background="1">
    <webPr xml="1" sourceData="1" url="Z:\Dosis pacientes\Alertas_Intervencionismo\SIEMENS_BIPLANO_ALERTIN\20210906-20210907.xml" htmlTables="1" htmlFormat="all"/>
  </connection>
  <connection id="324" name="20210907-20210909" type="4" refreshedVersion="0" background="1">
    <webPr xml="1" sourceData="1" url="Z:\Dosis pacientes\Alertas_Intervencionismo\SIEMENS_BIPLANO_ALERTIN\20210907-20210909.xml" htmlTables="1" htmlFormat="all"/>
  </connection>
  <connection id="325" name="20210909-20210910" type="4" refreshedVersion="0" background="1">
    <webPr xml="1" sourceData="1" url="Z:\Dosis pacientes\Alertas_Intervencionismo\SIEMENS_BIPLANO_ALERTIN\20210909-20210910.xml" htmlTables="1" htmlFormat="all"/>
  </connection>
  <connection id="326" name="20210911-20210913" type="4" refreshedVersion="0" background="1">
    <webPr xml="1" sourceData="1" url="Z:\Dosis pacientes\Alertas_Intervencionismo\SIEMENS_BIPLANO_ALERTIN\20210911-20210913.xml" htmlTables="1" htmlFormat="all"/>
  </connection>
  <connection id="327" name="20210913-20210914" type="4" refreshedVersion="0" background="1">
    <webPr xml="1" sourceData="1" url="Z:\Dosis pacientes\Alertas_Intervencionismo\SIEMENS_BIPLANO_ALERTIN\20210913-20210914.xml" htmlTables="1" htmlFormat="all"/>
  </connection>
  <connection id="328" name="20210914-20210915" type="4" refreshedVersion="0" background="1">
    <webPr xml="1" sourceData="1" url="Z:\Dosis pacientes\Alertas_Intervencionismo\SIEMENS_BIPLANO_ALERTIN\20210914-20210915.xml" htmlTables="1" htmlFormat="all"/>
  </connection>
  <connection id="329" name="20210915-20210916" type="4" refreshedVersion="0" background="1">
    <webPr xml="1" sourceData="1" url="Z:\Dosis pacientes\Alertas_Intervencionismo\SIEMENS_BIPLANO_ALERTIN\20210915-20210916.xml" htmlTables="1" htmlFormat="all"/>
  </connection>
  <connection id="330" name="20210916-20210917" type="4" refreshedVersion="0" background="1">
    <webPr xml="1" sourceData="1" url="Z:\Dosis pacientes\Alertas_Intervencionismo\SIEMENS_BIPLANO_ALERTIN\20210916-20210917.xml" htmlTables="1" htmlFormat="all"/>
  </connection>
  <connection id="331" name="20210917-20210920" type="4" refreshedVersion="0" background="1">
    <webPr xml="1" sourceData="1" url="Z:\Dosis pacientes\Alertas_Intervencionismo\SIEMENS_BIPLANO_ALERTIN\20210917-20210920.xml" htmlTables="1" htmlFormat="all"/>
  </connection>
  <connection id="332" name="20210920-20210921" type="4" refreshedVersion="0" background="1">
    <webPr xml="1" sourceData="1" url="Z:\Dosis pacientes\Alertas_Intervencionismo\SIEMENS_BIPLANO_ALERTIN\20210920-20210921.xml" htmlTables="1" htmlFormat="all"/>
  </connection>
  <connection id="333" name="20210921-20210922" type="4" refreshedVersion="0" background="1">
    <webPr xml="1" sourceData="1" url="Z:\Dosis pacientes\Alertas_Intervencionismo\SIEMENS_BIPLANO_ALERTIN\20210921-20210922.xml" htmlTables="1" htmlFormat="all"/>
  </connection>
  <connection id="334" name="20210922-20210923" type="4" refreshedVersion="0" background="1">
    <webPr xml="1" sourceData="1" url="Z:\Dosis pacientes\Alertas_Intervencionismo\SIEMENS_BIPLANO_ALERTIN\20210922-20210923.xml" htmlTables="1" htmlFormat="all"/>
  </connection>
  <connection id="335" name="20210923-20210924" type="4" refreshedVersion="0" background="1">
    <webPr xml="1" sourceData="1" url="Z:\Dosis pacientes\Alertas_Intervencionismo\SIEMENS_BIPLANO_ALERTIN\20210923-20210924.xml" htmlTables="1" htmlFormat="all"/>
  </connection>
  <connection id="336" name="20210926-20210927" type="4" refreshedVersion="0" background="1">
    <webPr xml="1" sourceData="1" url="Z:\Dosis pacientes\Alertas_Intervencionismo\SIEMENS_BIPLANO_ALERTIN\20210926-20210927.xml" htmlTables="1" htmlFormat="all"/>
  </connection>
  <connection id="337" name="20210926-202109271" type="4" refreshedVersion="0" background="1">
    <webPr xml="1" sourceData="1" url="Z:\Dosis pacientes\Alertas_Intervencionismo\SIEMENS_BIPLANO_ALERTIN\20210926-20210927.xml" htmlTables="1" htmlFormat="all"/>
  </connection>
  <connection id="338" name="20210927-20210929" type="4" refreshedVersion="0" background="1">
    <webPr xml="1" sourceData="1" url="Z:\Dosis pacientes\Alertas_Intervencionismo\SIEMENS_BIPLANO_ALERTIN\20210927-20210929.xml" htmlTables="1" htmlFormat="all"/>
  </connection>
  <connection id="339" name="20210929-20210930" type="4" refreshedVersion="0" background="1">
    <webPr xml="1" sourceData="1" url="Z:\Dosis pacientes\Alertas_Intervencionismo\SIEMENS_BIPLANO_ALERTIN\20210929-20210930.xml" htmlTables="1" htmlFormat="all"/>
  </connection>
  <connection id="340" name="20210930-20211001" type="4" refreshedVersion="0" background="1">
    <webPr xml="1" sourceData="1" url="Z:\Dosis pacientes\Alertas_Intervencionismo\SIEMENS_BIPLANO_ALERTIN\20210930-20211001.xml" htmlTables="1" htmlFormat="all"/>
  </connection>
  <connection id="341" name="20211001-20211004" type="4" refreshedVersion="0" background="1">
    <webPr xml="1" sourceData="1" url="Z:\Dosis pacientes\Alertas_Intervencionismo\SIEMENS_BIPLANO_ALERTIN\20211001-20211004.xml" htmlTables="1" htmlFormat="all"/>
  </connection>
  <connection id="342" name="20211004-20211005" type="4" refreshedVersion="0" background="1">
    <webPr xml="1" sourceData="1" url="Z:\Dosis pacientes\Alertas_Intervencionismo\SIEMENS_BIPLANO_ALERTIN\20211004-20211005.xml" htmlTables="1" htmlFormat="all"/>
  </connection>
  <connection id="343" name="20211005-20211006" type="4" refreshedVersion="0" background="1">
    <webPr xml="1" sourceData="1" url="Z:\Dosis pacientes\Alertas_Intervencionismo\SIEMENS_BIPLANO_ALERTIN\20211005-20211006.xml" htmlTables="1" htmlFormat="all"/>
  </connection>
  <connection id="344" name="20211006-20211007" type="4" refreshedVersion="0" background="1">
    <webPr xml="1" sourceData="1" url="Z:\Dosis pacientes\Alertas_Intervencionismo\SIEMENS_BIPLANO_ALERTIN\20211006-20211007.xml" htmlTables="1" htmlFormat="all"/>
  </connection>
  <connection id="345" name="20211007-20211008" type="4" refreshedVersion="0" background="1">
    <webPr xml="1" sourceData="1" url="Z:\Dosis pacientes\Alertas_Intervencionismo\SIEMENS_BIPLANO_ALERTIN\20211007-20211008.xml" htmlTables="1" htmlFormat="all"/>
  </connection>
  <connection id="346" name="20211008-20211011" type="4" refreshedVersion="0" background="1">
    <webPr xml="1" sourceData="1" url="Z:\Dosis pacientes\Alertas_Intervencionismo\SIEMENS_BIPLANO_ALERTIN\20211008-20211011.xml" htmlTables="1" htmlFormat="all"/>
  </connection>
  <connection id="347" name="20211008-202110111" type="4" refreshedVersion="0" background="1">
    <webPr xml="1" sourceData="1" url="Z:\Dosis pacientes\Alertas_Intervencionismo\SIEMENS_BIPLANO_ALERTIN\20211008-20211011.xml" htmlTables="1" htmlFormat="all"/>
  </connection>
  <connection id="348" name="20211011-20211013" type="4" refreshedVersion="0" background="1">
    <webPr xml="1" sourceData="1" url="Z:\Dosis pacientes\Alertas_Intervencionismo\SIEMENS_BIPLANO_ALERTIN\20211011-20211013.xml" htmlTables="1" htmlFormat="all"/>
  </connection>
  <connection id="349" name="20211013-20211014" type="4" refreshedVersion="0" background="1">
    <webPr xml="1" sourceData="1" url="Z:\Dosis pacientes\Alertas_Intervencionismo\SIEMENS_BIPLANO_ALERTIN\20211013-20211014.xml" htmlTables="1" htmlFormat="all"/>
  </connection>
  <connection id="350" name="20211014-20211015" type="4" refreshedVersion="0" background="1">
    <webPr xml="1" sourceData="1" url="Z:\Dosis pacientes\Alertas_Intervencionismo\SIEMENS_BIPLANO_ALERTIN\20211014-20211015.xml" htmlTables="1" htmlFormat="all"/>
  </connection>
  <connection id="351" name="20211015-20211018" type="4" refreshedVersion="0" background="1">
    <webPr xml="1" sourceData="1" url="Z:\Dosis pacientes\Alertas_Intervencionismo\SIEMENS_BIPLANO_ALERTIN\20211015-20211018.xml" htmlTables="1" htmlFormat="all"/>
  </connection>
  <connection id="352" name="20211018-20211019" type="4" refreshedVersion="0" background="1">
    <webPr xml="1" sourceData="1" url="Z:\Dosis pacientes\Alertas_Intervencionismo\SIEMENS_BIPLANO_ALERTIN\20211018-20211019.xml" htmlTables="1" htmlFormat="all"/>
  </connection>
  <connection id="353" name="20211019-20211020" type="4" refreshedVersion="0" background="1">
    <webPr xml="1" sourceData="1" url="Z:\Dosis pacientes\Alertas_Intervencionismo\SIEMENS_BIPLANO_ALERTIN\20211019-20211020.xml" htmlTables="1" htmlFormat="all"/>
  </connection>
  <connection id="354" name="20211020-20211021" type="4" refreshedVersion="0" background="1">
    <webPr xml="1" sourceData="1" url="Z:\Dosis pacientes\Alertas_Intervencionismo\SIEMENS_BIPLANO_ALERTIN\20211020-20211021.xml" htmlTables="1" htmlFormat="all"/>
  </connection>
  <connection id="355" name="20211021-20211022" type="4" refreshedVersion="0" background="1">
    <webPr xml="1" sourceData="1" url="Z:\Dosis pacientes\Alertas_Intervencionismo\SIEMENS_BIPLANO_ALERTIN\20211021-20211022.xml" htmlTables="1" htmlFormat="all"/>
  </connection>
  <connection id="356" name="20211022-20211025" type="4" refreshedVersion="0" background="1">
    <webPr xml="1" sourceData="1" url="Z:\Dosis pacientes\Alertas_Intervencionismo\SIEMENS_BIPLANO_ALERTIN\20211022-20211025.xml" htmlTables="1" htmlFormat="all"/>
  </connection>
  <connection id="357" name="20211025-20211026" type="4" refreshedVersion="0" background="1">
    <webPr xml="1" sourceData="1" url="Z:\Dosis pacientes\Alertas_Intervencionismo\SIEMENS_BIPLANO_ALERTIN\20211025-20211026.xml" htmlTables="1" htmlFormat="all"/>
  </connection>
  <connection id="358" name="20211026-20211027" type="4" refreshedVersion="0" background="1">
    <webPr xml="1" sourceData="1" url="Z:\Dosis pacientes\Alertas_Intervencionismo\SIEMENS_BIPLANO_ALERTIN\20211026-20211027.xml" htmlTables="1" htmlFormat="all"/>
  </connection>
  <connection id="359" name="20211027-20211028" type="4" refreshedVersion="0" background="1">
    <webPr xml="1" sourceData="1" url="Z:\Dosis pacientes\Alertas_Intervencionismo\SIEMENS_BIPLANO_ALERTIN\20211027-20211028.xml" htmlTables="1" htmlFormat="all"/>
  </connection>
  <connection id="360" name="20211028-20211029" type="4" refreshedVersion="0" background="1">
    <webPr xml="1" sourceData="1" url="Z:\Dosis pacientes\Alertas_Intervencionismo\SIEMENS_BIPLANO_ALERTIN\20211028-20211029.xml" htmlTables="1" htmlFormat="all"/>
  </connection>
  <connection id="361" name="20211029-20211031" type="4" refreshedVersion="0" background="1">
    <webPr xml="1" sourceData="1" url="Z:\Dosis pacientes\Alertas_Intervencionismo\SIEMENS_BIPLANO_ALERTIN\20211029-20211031.xml" htmlTables="1" htmlFormat="all"/>
  </connection>
  <connection id="362" name="20211031-20211102" type="4" refreshedVersion="0" background="1">
    <webPr xml="1" sourceData="1" url="Z:\Dosis pacientes\Alertas_Intervencionismo\SIEMENS_BIPLANO_ALERTIN\20211031-20211102.xml" htmlTables="1" htmlFormat="all"/>
  </connection>
  <connection id="363" name="20211102-20211103" type="4" refreshedVersion="0" background="1">
    <webPr xml="1" sourceData="1" url="Z:\Dosis pacientes\Alertas_Intervencionismo\SIEMENS_BIPLANO_ALERTIN\20211102-20211103.xml" htmlTables="1" htmlFormat="all"/>
  </connection>
  <connection id="364" name="20211103-20211104" type="4" refreshedVersion="0" background="1">
    <webPr xml="1" sourceData="1" url="Z:\Dosis pacientes\Alertas_Intervencionismo\SIEMENS_BIPLANO_ALERTIN\20211103-20211104.xml" htmlTables="1" htmlFormat="all"/>
  </connection>
  <connection id="365" name="20211104-20211105" type="4" refreshedVersion="0" background="1">
    <webPr xml="1" sourceData="1" url="Z:\Dosis pacientes\Alertas_Intervencionismo\SIEMENS_BIPLANO_ALERTIN\20211104-20211105.xml" htmlTables="1" htmlFormat="all"/>
  </connection>
  <connection id="366" name="20211109-20211110" type="4" refreshedVersion="0" background="1">
    <webPr xml="1" sourceData="1" url="Z:\Dosis pacientes\Alertas_Intervencionismo\SIEMENS_BIPLANO_ALERTIN\20211109-20211110.xml" htmlTables="1" htmlFormat="all"/>
  </connection>
  <connection id="367" name="20211109-202111101" type="4" refreshedVersion="0" background="1">
    <webPr xml="1" sourceData="1" url="Z:\Dosis pacientes\Alertas_Intervencionismo\SIEMENS_BIPLANO_ALERTIN\20211109-20211110.xml" htmlTables="1" htmlFormat="all"/>
  </connection>
  <connection id="368" name="20211110-20211111" type="4" refreshedVersion="0" background="1">
    <webPr xml="1" sourceData="1" url="Z:\Dosis pacientes\Alertas_Intervencionismo\SIEMENS_BIPLANO_ALERTIN\20211110-20211111.xml" htmlTables="1" htmlFormat="all"/>
  </connection>
  <connection id="369" name="20211111-20211112" type="4" refreshedVersion="0" background="1">
    <webPr xml="1" sourceData="1" url="Z:\Dosis pacientes\Alertas_Intervencionismo\SIEMENS_BIPLANO_ALERTIN\20211111-20211112.xml" htmlTables="1" htmlFormat="all"/>
  </connection>
  <connection id="370" name="20211112-20211115" type="4" refreshedVersion="0" background="1">
    <webPr xml="1" sourceData="1" url="Z:\Dosis pacientes\Alertas_Intervencionismo\SIEMENS_BIPLANO_ALERTIN\20211112-20211115.xml" htmlTables="1" htmlFormat="all"/>
  </connection>
  <connection id="371" name="20211115-20211116" type="4" refreshedVersion="0" background="1">
    <webPr xml="1" sourceData="1" url="Z:\Dosis pacientes\Alertas_Intervencionismo\SIEMENS_BIPLANO_ALERTIN\20211115-20211116.xml" htmlTables="1" htmlFormat="all"/>
  </connection>
  <connection id="372" name="20211116-20211117" type="4" refreshedVersion="0" background="1">
    <webPr xml="1" sourceData="1" url="Z:\Dosis pacientes\Alertas_Intervencionismo\SIEMENS_BIPLANO_ALERTIN\20211116-20211117.xml" htmlTables="1" htmlFormat="all"/>
  </connection>
  <connection id="373" name="20211117-20211118" type="4" refreshedVersion="0" background="1">
    <webPr xml="1" sourceData="1" url="Z:\Dosis pacientes\Alertas_Intervencionismo\SIEMENS_BIPLANO_ALERTIN\20211117-20211118.xml" htmlTables="1" htmlFormat="all"/>
  </connection>
  <connection id="374" name="20211118-20211119" type="4" refreshedVersion="0" background="1">
    <webPr xml="1" sourceData="1" url="Z:\Dosis pacientes\Alertas_Intervencionismo\SIEMENS_BIPLANO_ALERTIN\20211118-20211119.xml" htmlTables="1" htmlFormat="all"/>
  </connection>
  <connection id="375" name="20211122-20211123" type="4" refreshedVersion="0" background="1">
    <webPr xml="1" sourceData="1" url="Z:\Dosis pacientes\Alertas_Intervencionismo\SIEMENS_BIPLANO_ALERTIN\20211122-20211123.xml" htmlTables="1" htmlFormat="all"/>
  </connection>
  <connection id="376" name="20211123-20211124" type="4" refreshedVersion="0" background="1">
    <webPr xml="1" sourceData="1" url="Z:\Dosis pacientes\Alertas_Intervencionismo\SIEMENS_BIPLANO_ALERTIN\20211123-20211124.xml" htmlTables="1" htmlFormat="all"/>
  </connection>
  <connection id="377" name="20211124-20211125" type="4" refreshedVersion="0" background="1">
    <webPr xml="1" sourceData="1" url="Z:\Dosis pacientes\Alertas_Intervencionismo\SIEMENS_BIPLANO_ALERTIN\20211124-20211125.xml" htmlTables="1" htmlFormat="all"/>
  </connection>
  <connection id="378" name="20211125-20211126" type="4" refreshedVersion="0" background="1">
    <webPr xml="1" sourceData="1" url="Z:\Dosis pacientes\Alertas_Intervencionismo\SIEMENS_BIPLANO_ALERTIN\20211125-20211126.xml" htmlTables="1" htmlFormat="all"/>
  </connection>
  <connection id="379" name="20211126-20211129" type="4" refreshedVersion="0" background="1">
    <webPr xml="1" sourceData="1" url="Z:\Dosis pacientes\Alertas_Intervencionismo\SIEMENS_BIPLANO_ALERTIN\20211126-20211129.xml" htmlTables="1" htmlFormat="all"/>
  </connection>
  <connection id="380" name="20211129-20211130" type="4" refreshedVersion="0" background="1">
    <webPr xml="1" sourceData="1" url="Z:\Dosis pacientes\Alertas_Intervencionismo\SIEMENS_BIPLANO_ALERTIN\20211129-20211130.xml" htmlTables="1" htmlFormat="all"/>
  </connection>
  <connection id="381" name="20211130-20211201" type="4" refreshedVersion="0" background="1">
    <webPr xml="1" sourceData="1" url="Z:\Dosis pacientes\Alertas_Intervencionismo\SIEMENS_BIPLANO_ALERTIN\20211130-20211201.xml" htmlTables="1" htmlFormat="all"/>
  </connection>
  <connection id="382" name="20211201-20211202" type="4" refreshedVersion="0" background="1">
    <webPr xml="1" sourceData="1" url="Z:\Dosis pacientes\Alertas_Intervencionismo\SIEMENS_BIPLANO_ALERTIN\20211201-20211202.xml" htmlTables="1" htmlFormat="all"/>
  </connection>
  <connection id="383" name="20211202-20211203" type="4" refreshedVersion="0" background="1">
    <webPr xml="1" sourceData="1" url="Z:\Dosis pacientes\Alertas_Intervencionismo\SIEMENS_BIPLANO_ALERTIN\20211202-20211203.xml" htmlTables="1" htmlFormat="all"/>
  </connection>
  <connection id="384" name="20211202-202112031" type="4" refreshedVersion="0" background="1">
    <webPr xml="1" sourceData="1" url="Z:\Dosis pacientes\Alertas_Intervencionismo\SIEMENS_BIPLANO_ALERTIN\20211202-20211203.xml" htmlTables="1" htmlFormat="all"/>
  </connection>
  <connection id="385" name="20211203-20211207" type="4" refreshedVersion="0" background="1">
    <webPr xml="1" sourceData="1" url="Z:\Dosis pacientes\Alertas_Intervencionismo\SIEMENS_BIPLANO_ALERTIN\20211203-20211207.xml" htmlTables="1" htmlFormat="all"/>
  </connection>
  <connection id="386" name="20211203-202112071" type="4" refreshedVersion="0" background="1">
    <webPr xml="1" sourceData="1" url="Z:\Dosis pacientes\Alertas_Intervencionismo\SIEMENS_BIPLANO_ALERTIN\20211203-20211207.xml" htmlTables="1" htmlFormat="all"/>
  </connection>
  <connection id="387" name="20211207-20211209" type="4" refreshedVersion="0" background="1">
    <webPr xml="1" sourceData="1" url="Z:\Dosis pacientes\Alertas_Intervencionismo\SIEMENS_BIPLANO_ALERTIN\20211207-20211209.xml" htmlTables="1" htmlFormat="all"/>
  </connection>
  <connection id="388" name="20211209-20211210" type="4" refreshedVersion="0" background="1">
    <webPr xml="1" sourceData="1" url="Z:\Dosis pacientes\Alertas_Intervencionismo\SIEMENS_BIPLANO_ALERTIN\20211209-20211210.xml" htmlTables="1" htmlFormat="all"/>
  </connection>
  <connection id="389" name="20211213-20211214" type="4" refreshedVersion="0" background="1">
    <webPr xml="1" sourceData="1" url="Z:\Dosis pacientes\Alertas_Intervencionismo\SIEMENS_BIPLANO_ALERTIN\20211213-20211214.xml" htmlTables="1" htmlFormat="all"/>
  </connection>
  <connection id="390" name="20211214-20211215" type="4" refreshedVersion="0" background="1">
    <webPr xml="1" sourceData="1" url="Z:\Dosis pacientes\Alertas_Intervencionismo\SIEMENS_BIPLANO_ALERTIN\20211214-20211215.xml" htmlTables="1" htmlFormat="all"/>
  </connection>
  <connection id="391" name="20211214-202112151" type="4" refreshedVersion="0" background="1">
    <webPr xml="1" sourceData="1" url="Z:\Dosis pacientes\Alertas_Intervencionismo\SIEMENS_BIPLANO_ALERTIN\20211214-20211215.xml" htmlTables="1" htmlFormat="all"/>
  </connection>
  <connection id="392" name="20211215-20211217" type="4" refreshedVersion="0" background="1">
    <webPr xml="1" sourceData="1" url="Z:\Dosis pacientes\Alertas_Intervencionismo\SIEMENS_BIPLANO_ALERTIN\20211215-20211217.xml" htmlTables="1" htmlFormat="all"/>
  </connection>
  <connection id="393" name="20211217-20211219" type="4" refreshedVersion="0" background="1">
    <webPr xml="1" sourceData="1" url="Z:\Dosis pacientes\Alertas_Intervencionismo\SIEMENS_BIPLANO_ALERTIN\20211217-20211219.xml" htmlTables="1" htmlFormat="all"/>
  </connection>
  <connection id="394" name="20211219-20211221" type="4" refreshedVersion="0" background="1">
    <webPr xml="1" sourceData="1" url="Z:\Dosis pacientes\Alertas_Intervencionismo\SIEMENS_BIPLANO_ALERTIN\20211219-20211221.xml" htmlTables="1" htmlFormat="all"/>
  </connection>
  <connection id="395" name="20211221-20211222" type="4" refreshedVersion="0" background="1">
    <webPr xml="1" sourceData="1" url="Z:\Dosis pacientes\Alertas_Intervencionismo\SIEMENS_BIPLANO_ALERTIN\20211221-20211222.xml" htmlTables="1" htmlFormat="all"/>
  </connection>
  <connection id="396" name="20211222-20211223" type="4" refreshedVersion="0" background="1">
    <webPr xml="1" sourceData="1" url="Z:\Dosis pacientes\Alertas_Intervencionismo\SIEMENS_BIPLANO_ALERTIN\20211222-20211223.xml" htmlTables="1" htmlFormat="all"/>
  </connection>
  <connection id="397" name="20211222-202112231" type="4" refreshedVersion="0" background="1">
    <webPr xml="1" sourceData="1" url="Z:\Dosis pacientes\Alertas_Intervencionismo\SIEMENS_BIPLANO_ALERTIN\20211222-20211223.xml" htmlTables="1" htmlFormat="all"/>
  </connection>
  <connection id="398" name="20211226-20211227" type="4" refreshedVersion="0" background="1">
    <webPr xml="1" sourceData="1" url="Z:\Dosis pacientes\Alertas_Intervencionismo\SIEMENS_BIPLANO_ALERTIN\20211226-20211227.xml" htmlTables="1" htmlFormat="all"/>
  </connection>
  <connection id="399" name="20211227-20211228" type="4" refreshedVersion="0" background="1">
    <webPr xml="1" sourceData="1" url="Z:\Dosis pacientes\Alertas_Intervencionismo\SIEMENS_BIPLANO_ALERTIN\20211227-20211228.xml" htmlTables="1" htmlFormat="all"/>
  </connection>
  <connection id="400" name="20211228-20211229" type="4" refreshedVersion="0" background="1">
    <webPr xml="1" sourceData="1" url="Z:\Dosis pacientes\Alertas_Intervencionismo\SIEMENS_BIPLANO_ALERTIN\20211228-20211229.xml" htmlTables="1" htmlFormat="all"/>
  </connection>
  <connection id="401" name="20211229-20211230" type="4" refreshedVersion="0" background="1">
    <webPr xml="1" sourceData="1" url="Z:\Dosis pacientes\Alertas_Intervencionismo\SIEMENS_BIPLANO_ALERTIN\20211229-20211230.xml" htmlTables="1" htmlFormat="all"/>
  </connection>
  <connection id="402" name="20211229-202112301" type="4" refreshedVersion="0" background="1">
    <webPr xml="1" sourceData="1" url="Z:\Dosis pacientes\Alertas_Intervencionismo\SIEMENS_BIPLANO_ALERTIN\20211229-20211230.xml" htmlTables="1" htmlFormat="all"/>
  </connection>
  <connection id="403" name="20220111-20220112" type="4" refreshedVersion="0" background="1">
    <webPr xml="1" sourceData="1" url="Z:\Dosis pacientes\Alertas_Intervencionismo\SIEMENS_BIPLANO_ALERTIN\20220111-20220112.xml" htmlTables="1" htmlFormat="all"/>
  </connection>
  <connection id="404" name="20220113-20220114" type="4" refreshedVersion="0" background="1">
    <webPr xml="1" sourceData="1" url="Z:\Dosis pacientes\Alertas_Intervencionismo\SIEMENS_BIPLANO_ALERTIN\20220113-20220114.xml" htmlTables="1" htmlFormat="all"/>
  </connection>
  <connection id="405" name="20220114-20220117" type="4" refreshedVersion="0" background="1">
    <webPr xml="1" sourceData="1" url="Z:\Dosis pacientes\Alertas_Intervencionismo\SIEMENS_BIPLANO_ALERTIN\20220114-20220117.xml" htmlTables="1" htmlFormat="all"/>
  </connection>
  <connection id="406" name="20220117-20220118" type="4" refreshedVersion="0" background="1">
    <webPr xml="1" sourceData="1" url="Z:\Dosis pacientes\Alertas_Intervencionismo\SIEMENS_BIPLANO_ALERTIN\20220117-20220118.xml" htmlTables="1" htmlFormat="all"/>
  </connection>
  <connection id="407" name="20220118-20220119" type="4" refreshedVersion="0" background="1">
    <webPr xml="1" sourceData="1" url="Z:\Dosis pacientes\Alertas_Intervencionismo\SIEMENS_BIPLANO_ALERTIN\20220118-20220119.xml" htmlTables="1" htmlFormat="all"/>
  </connection>
  <connection id="408" name="20220119-20220120" type="4" refreshedVersion="0" background="1">
    <webPr xml="1" sourceData="1" url="Z:\Dosis pacientes\Alertas_Intervencionismo\SIEMENS_BIPLANO_ALERTIN\20220119-20220120.xml" htmlTables="1" htmlFormat="all"/>
  </connection>
  <connection id="409" name="20220120-20220121" type="4" refreshedVersion="0" background="1">
    <webPr xml="1" sourceData="1" url="Z:\Dosis pacientes\Alertas_Intervencionismo\SIEMENS_BIPLANO_ALERTIN\20220120-20220121.xml" htmlTables="1" htmlFormat="all"/>
  </connection>
  <connection id="410" name="20220121-20220124" type="4" refreshedVersion="0" background="1">
    <webPr xml="1" sourceData="1" url="Z:\Dosis pacientes\Alertas_Intervencionismo\SIEMENS_BIPLANO_ALERTIN\20220121-20220124.xml" htmlTables="1" htmlFormat="all"/>
  </connection>
  <connection id="411" name="20220124-20220125" type="4" refreshedVersion="0" background="1">
    <webPr xml="1" sourceData="1" url="Z:\Dosis pacientes\Alertas_Intervencionismo\SIEMENS_BIPLANO_ALERTIN\20220124-20220125.xml" htmlTables="1" htmlFormat="all"/>
  </connection>
  <connection id="412" name="20220125-20220126" type="4" refreshedVersion="0" background="1">
    <webPr xml="1" sourceData="1" url="Z:\Dosis pacientes\Alertas_Intervencionismo\SIEMENS_BIPLANO_ALERTIN\20220125-20220126.xml" htmlTables="1" htmlFormat="all"/>
  </connection>
  <connection id="413" name="20220126-20220127" type="4" refreshedVersion="0" background="1">
    <webPr xml="1" sourceData="1" url="Z:\Dosis pacientes\Alertas_Intervencionismo\SIEMENS_BIPLANO_ALERTIN\20220126-20220127.xml" htmlTables="1" htmlFormat="all"/>
  </connection>
  <connection id="414" name="20220127-20220128" type="4" refreshedVersion="0" background="1">
    <webPr xml="1" sourceData="1" url="Z:\Dosis pacientes\Alertas_Intervencionismo\SIEMENS_BIPLANO_ALERTIN\20220127-20220128.xml" htmlTables="1" htmlFormat="all"/>
  </connection>
  <connection id="415" name="20220201-20220202" type="4" refreshedVersion="0" background="1">
    <webPr xml="1" sourceData="1" url="Z:\Dosis pacientes\Alertas_Intervencionismo\SIEMENS_BIPLANO_ALERTIN\20220201-20220202.xml" htmlTables="1" htmlFormat="all"/>
  </connection>
  <connection id="416" name="20220202-20220203" type="4" refreshedVersion="0" background="1">
    <webPr xml="1" sourceData="1" url="Z:\Dosis pacientes\Alertas_Intervencionismo\SIEMENS_BIPLANO_ALERTIN\20220202-20220203.xml" htmlTables="1" htmlFormat="all"/>
  </connection>
  <connection id="417" name="20220203-20220204" type="4" refreshedVersion="0" background="1">
    <webPr xml="1" sourceData="1" url="Z:\Dosis pacientes\Alertas_Intervencionismo\SIEMENS_BIPLANO_ALERTIN\20220203-20220204.xml" htmlTables="1" htmlFormat="all"/>
  </connection>
  <connection id="418" name="20220204-20220207" type="4" refreshedVersion="0" background="1">
    <webPr xml="1" sourceData="1" url="Z:\Dosis pacientes\Alertas_Intervencionismo\SIEMENS_BIPLANO_ALERTIN\20220204-20220207.xml" htmlTables="1" htmlFormat="all"/>
  </connection>
  <connection id="419" name="20220207-20220208" type="4" refreshedVersion="0" background="1">
    <webPr xml="1" sourceData="1" url="Z:\Dosis pacientes\Alertas_Intervencionismo\SIEMENS_BIPLANO_ALERTIN\20220207-20220208.xml" htmlTables="1" htmlFormat="all"/>
  </connection>
  <connection id="420" name="20220208-20220209" type="4" refreshedVersion="0" background="1">
    <webPr xml="1" sourceData="1" url="Z:\Dosis pacientes\Alertas_Intervencionismo\SIEMENS_BIPLANO_ALERTIN\20220208-20220209.xml" htmlTables="1" htmlFormat="all"/>
  </connection>
  <connection id="421" name="20220209-20220210" type="4" refreshedVersion="0" background="1">
    <webPr xml="1" sourceData="1" url="Z:\Dosis pacientes\Alertas_Intervencionismo\SIEMENS_BIPLANO_ALERTIN\20220209-20220210.xml" htmlTables="1" htmlFormat="all"/>
  </connection>
  <connection id="422" name="20220210-20220211" type="4" refreshedVersion="0" background="1">
    <webPr xml="1" sourceData="1" url="Z:\Dosis pacientes\Alertas_Intervencionismo\SIEMENS_BIPLANO_ALERTIN\20220210-20220211.xml" htmlTables="1" htmlFormat="all"/>
  </connection>
  <connection id="423" name="20220211-20220214" type="4" refreshedVersion="0" background="1">
    <webPr xml="1" sourceData="1" url="Z:\Dosis pacientes\Alertas_Intervencionismo\SIEMENS_BIPLANO_ALERTIN\20220211-20220214.xml" htmlTables="1" htmlFormat="all"/>
  </connection>
  <connection id="424" name="20220214-20220215" type="4" refreshedVersion="0" background="1">
    <webPr xml="1" sourceData="1" url="Z:\Dosis pacientes\Alertas_Intervencionismo\SIEMENS_BIPLANO_ALERTIN\20220214-20220215.xml" htmlTables="1" htmlFormat="all"/>
  </connection>
  <connection id="425" name="20220215-20220216" type="4" refreshedVersion="0" background="1">
    <webPr xml="1" sourceData="1" url="Z:\Dosis pacientes\Alertas_Intervencionismo\SIEMENS_BIPLANO_ALERTIN\20220215-20220216.xml" htmlTables="1" htmlFormat="all"/>
  </connection>
  <connection id="426" name="20220216-20220217" type="4" refreshedVersion="0" background="1">
    <webPr xml="1" sourceData="1" url="Z:\Dosis pacientes\Alertas_Intervencionismo\SIEMENS_BIPLANO_ALERTIN\20220216-20220217.xml" htmlTables="1" htmlFormat="all"/>
  </connection>
  <connection id="427" name="20220217-20220218" type="4" refreshedVersion="0" background="1">
    <webPr xml="1" sourceData="1" url="Z:\Dosis pacientes\Alertas_Intervencionismo\SIEMENS_BIPLANO_ALERTIN\20220217-20220218.xml" htmlTables="1" htmlFormat="all"/>
  </connection>
  <connection id="428" name="20220220-20220221" type="4" refreshedVersion="0" background="1">
    <webPr xml="1" sourceData="1" url="Z:\Dosis pacientes\Alertas_Intervencionismo\SIEMENS_BIPLANO_ALERTIN\20220220-20220221.xml" htmlTables="1" htmlFormat="all"/>
  </connection>
  <connection id="429" name="20220221-20220222" type="4" refreshedVersion="0" background="1">
    <webPr xml="1" sourceData="1" url="Z:\Dosis pacientes\Alertas_Intervencionismo\SIEMENS_BIPLANO_ALERTIN\20220221-20220222.xml" htmlTables="1" htmlFormat="all"/>
  </connection>
  <connection id="430" name="20220222-20220223" type="4" refreshedVersion="0" background="1">
    <webPr xml="1" sourceData="1" url="Z:\Dosis pacientes\Alertas_Intervencionismo\SIEMENS_BIPLANO_ALERTIN\20220222-20220223.xml" htmlTables="1" htmlFormat="all"/>
  </connection>
  <connection id="431" name="20220223-20220224" type="4" refreshedVersion="0" background="1">
    <webPr xml="1" sourceData="1" url="Z:\Dosis pacientes\Alertas_Intervencionismo\SIEMENS_BIPLANO_ALERTIN\20220223-20220224.xml" htmlTables="1" htmlFormat="all"/>
  </connection>
  <connection id="432" name="20220224-20220225" type="4" refreshedVersion="0" background="1">
    <webPr xml="1" sourceData="1" url="Z:\Dosis pacientes\Alertas_Intervencionismo\SIEMENS_BIPLANO_ALERTIN\20220224-20220225.xml" htmlTables="1" htmlFormat="all"/>
  </connection>
  <connection id="433" name="20220228-20220301" type="4" refreshedVersion="0" background="1">
    <webPr xml="1" sourceData="1" url="Z:\Dosis pacientes\Alertas_Intervencionismo\SIEMENS_BIPLANO_ALERTIN\20220228-20220301.xml" htmlTables="1" htmlFormat="all"/>
  </connection>
  <connection id="434" name="20220901-20220902" type="4" refreshedVersion="0" background="1">
    <webPr xml="1" sourceData="1" url="Z:\Dosis pacientes\Alertas_Intervencionismo\SIEMENS_BIPLANO_ALERTIN\20220901-20220902.xml" htmlTables="1" htmlFormat="all"/>
  </connection>
  <connection id="435" name="20220901-202209021" type="4" refreshedVersion="0" background="1">
    <webPr xml="1" sourceData="1" url="Z:\Dosis pacientes\Alertas_Intervencionismo\SIEMENS_BIPLANO_ALERTIN\20220901-20220902.xml" htmlTables="1" htmlFormat="all"/>
  </connection>
  <connection id="436" name="20220902-20220905" type="4" refreshedVersion="0" background="1">
    <webPr xml="1" sourceData="1" url="Z:\Dosis pacientes\Alertas_Intervencionismo\SIEMENS_BIPLANO_ALERTIN\20220902-20220905.xml" htmlTables="1" htmlFormat="all"/>
  </connection>
  <connection id="437" name="20220914-20220915" type="4" refreshedVersion="0" background="1">
    <webPr xml="1" sourceData="1" url="Z:\Dosis pacientes\Alertas_Intervencionismo\SIEMENS_BIPLANO_ALERTIN\20220914-20220915.xml" htmlTables="1" htmlFormat="all"/>
  </connection>
  <connection id="438" name="20220914-202209151" type="4" refreshedVersion="0" background="1">
    <webPr xml="1" sourceData="1" url="Z:\Dosis pacientes\Alertas_Intervencionismo\SIEMENS_BIPLANO_ALERTIN\20220914-20220915.xml" htmlTables="1" htmlFormat="all"/>
  </connection>
  <connection id="439" name="20220915-20220916" type="4" refreshedVersion="0" background="1">
    <webPr xml="1" sourceData="1" url="Z:\Dosis pacientes\Alertas_Intervencionismo\SIEMENS_BIPLANO_ALERTIN\20220915-20220916.xml" htmlTables="1" htmlFormat="all"/>
  </connection>
  <connection id="440" name="20220918-20220919" type="4" refreshedVersion="0" background="1">
    <webPr xml="1" sourceData="1" url="Z:\Dosis pacientes\Alertas_Intervencionismo\SIEMENS_BIPLANO_ALERTIN\20220918-20220919.xml" htmlTables="1" htmlFormat="all"/>
  </connection>
  <connection id="441" name="20220918-202209191" type="4" refreshedVersion="0" background="1">
    <webPr xml="1" sourceData="1" url="Z:\Dosis pacientes\Alertas_Intervencionismo\SIEMENS_BIPLANO_ALERTIN\20220918-20220919.xml" htmlTables="1" htmlFormat="all"/>
  </connection>
  <connection id="442" name="20220919-20220920" type="4" refreshedVersion="0" background="1">
    <webPr xml="1" sourceData="1" url="Z:\Dosis pacientes\Alertas_Intervencionismo\SIEMENS_BIPLANO_ALERTIN\20220919-20220920.xml" htmlTables="1" htmlFormat="all"/>
  </connection>
  <connection id="443" name="20220920-20220921" type="4" refreshedVersion="0" background="1">
    <webPr xml="1" sourceData="1" url="Z:\Dosis pacientes\Alertas_Intervencionismo\SIEMENS_BIPLANO_ALERTIN\20220920-20220921.xml" htmlTables="1" htmlFormat="all"/>
  </connection>
  <connection id="444" name="20220921-20220922" type="4" refreshedVersion="0" background="1">
    <webPr xml="1" sourceData="1" url="Z:\Dosis pacientes\Alertas_Intervencionismo\SIEMENS_BIPLANO_ALERTIN\20220921-20220922.xml" htmlTables="1" htmlFormat="all"/>
  </connection>
  <connection id="445" name="20220922-20220923" type="4" refreshedVersion="0" background="1">
    <webPr xml="1" sourceData="1" url="Z:\Dosis pacientes\Alertas_Intervencionismo\SIEMENS_BIPLANO_ALERTIN\20220922-20220923.xml" htmlTables="1" htmlFormat="all"/>
  </connection>
  <connection id="446" name="20220923-20220926" type="4" refreshedVersion="0" background="1">
    <webPr xml="1" sourceData="1" url="Z:\Dosis pacientes\Alertas_Intervencionismo\SIEMENS_BIPLANO_ALERTIN\20220923-20220926.xml" htmlTables="1" htmlFormat="all"/>
  </connection>
  <connection id="447" name="20220926-20220927" type="4" refreshedVersion="0" background="1">
    <webPr xml="1" sourceData="1" url="Z:\Dosis pacientes\Alertas_Intervencionismo\SIEMENS_BIPLANO_ALERTIN\20220926-20220927.xml" htmlTables="1" htmlFormat="all"/>
  </connection>
  <connection id="448" name="20220927-20220928" type="4" refreshedVersion="0" background="1">
    <webPr xml="1" sourceData="1" url="Z:\Dosis pacientes\Alertas_Intervencionismo\SIEMENS_BIPLANO_ALERTIN\20220927-20220928.xml" htmlTables="1" htmlFormat="all"/>
  </connection>
  <connection id="449" name="20220928-20220929" type="4" refreshedVersion="0" background="1">
    <webPr xml="1" sourceData="1" url="Z:\Dosis pacientes\Alertas_Intervencionismo\SIEMENS_BIPLANO_ALERTIN\20220928-20220929.xml" htmlTables="1" htmlFormat="all"/>
  </connection>
  <connection id="450" name="20220929-20220930" type="4" refreshedVersion="0" background="1">
    <webPr xml="1" sourceData="1" url="Z:\Dosis pacientes\Alertas_Intervencionismo\SIEMENS_BIPLANO_ALERTIN\20220929-20220930.xml" htmlTables="1" htmlFormat="all"/>
  </connection>
  <connection id="451" name="20221002-20221003" type="4" refreshedVersion="0" background="1">
    <webPr xml="1" sourceData="1" url="Z:\Dosis pacientes\Alertas_Intervencionismo\SIEMENS_BIPLANO_ALERTIN\20221002-20221003.xml" htmlTables="1" htmlFormat="all"/>
  </connection>
  <connection id="452" name="20221004-20221005" type="4" refreshedVersion="0" background="1">
    <webPr xml="1" sourceData="1" url="Z:\Dosis pacientes\Alertas_Intervencionismo\SIEMENS_BIPLANO_ALERTIN\20221004-20221005.xml" htmlTables="1" htmlFormat="all"/>
  </connection>
  <connection id="453" name="20221005-20221006" type="4" refreshedVersion="0" background="1">
    <webPr xml="1" sourceData="1" url="Z:\Dosis pacientes\Alertas_Intervencionismo\SIEMENS_BIPLANO_ALERTIN\20221005-20221006.xml" htmlTables="1" htmlFormat="all"/>
  </connection>
  <connection id="454" name="20221006-20221007" type="4" refreshedVersion="0" background="1">
    <webPr xml="1" sourceData="1" url="Z:\Dosis pacientes\Alertas_Intervencionismo\SIEMENS_BIPLANO_ALERTIN\20221006-20221007.xml" htmlTables="1" htmlFormat="all"/>
  </connection>
  <connection id="455" name="20221007-20221010" type="4" refreshedVersion="0" background="1">
    <webPr xml="1" sourceData="1" url="Z:\Dosis pacientes\Alertas_Intervencionismo\SIEMENS_BIPLANO_ALERTIN\20221007-20221010.xml" htmlTables="1" htmlFormat="all"/>
  </connection>
  <connection id="456" name="20221010-20221011" type="4" refreshedVersion="0" background="1">
    <webPr xml="1" sourceData="1" url="Z:\Dosis pacientes\Alertas_Intervencionismo\SIEMENS_BIPLANO_ALERTIN\20221010-20221011.xml" htmlTables="1" htmlFormat="all"/>
  </connection>
  <connection id="457" name="20221010-202210111" type="4" refreshedVersion="0" background="1">
    <webPr xml="1" sourceData="1" url="Z:\Dosis pacientes\Alertas_Intervencionismo\SIEMENS_BIPLANO_ALERTIN\20221010-20221011.xml" htmlTables="1" htmlFormat="all"/>
  </connection>
  <connection id="458" name="20221011-20221013" type="4" refreshedVersion="0" background="1">
    <webPr xml="1" sourceData="1" url="Z:\Dosis pacientes\Alertas_Intervencionismo\SIEMENS_BIPLANO_ALERTIN\20221011-20221013.xml" htmlTables="1" htmlFormat="all"/>
  </connection>
  <connection id="459" name="20221013-20221014" type="4" refreshedVersion="0" background="1">
    <webPr xml="1" sourceData="1" url="Z:\Dosis pacientes\Alertas_Intervencionismo\SIEMENS_BIPLANO_ALERTIN\20221013-20221014.xml" htmlTables="1" htmlFormat="all"/>
  </connection>
  <connection id="460" name="20221017-20221018" type="4" refreshedVersion="0" background="1">
    <webPr xml="1" sourceData="1" url="Z:\Dosis pacientes\Alertas_Intervencionismo\SIEMENS_BIPLANO_ALERTIN\20221017-20221018.xml" htmlTables="1" htmlFormat="all"/>
  </connection>
  <connection id="461" name="20221018-20221019" type="4" refreshedVersion="0" background="1">
    <webPr xml="1" sourceData="1" url="Z:\Dosis pacientes\Alertas_Intervencionismo\SIEMENS_BIPLANO_ALERTIN\20221018-20221019.xml" htmlTables="1" htmlFormat="all"/>
  </connection>
  <connection id="462" name="20221019-20221020" type="4" refreshedVersion="0" background="1">
    <webPr xml="1" sourceData="1" url="Z:\Dosis pacientes\Alertas_Intervencionismo\SIEMENS_BIPLANO_ALERTIN\20221019-20221020.xml" htmlTables="1" htmlFormat="all"/>
  </connection>
  <connection id="463" name="20221020-20221021" type="4" refreshedVersion="0" background="1">
    <webPr xml="1" sourceData="1" url="Z:\Dosis pacientes\Alertas_Intervencionismo\SIEMENS_BIPLANO_ALERTIN\20221020-20221021.xml" htmlTables="1" htmlFormat="all"/>
  </connection>
  <connection id="464" name="20221021-20221024" type="4" refreshedVersion="0" background="1">
    <webPr xml="1" sourceData="1" url="Z:\Dosis pacientes\Alertas_Intervencionismo\SIEMENS_BIPLANO_ALERTIN\20221021-20221024.xml" htmlTables="1" htmlFormat="all"/>
  </connection>
  <connection id="465" name="20221024-20221025" type="4" refreshedVersion="0" background="1">
    <webPr xml="1" sourceData="1" url="Z:\Dosis pacientes\Alertas_Intervencionismo\SIEMENS_BIPLANO_ALERTIN\20221024-20221025.xml" htmlTables="1" htmlFormat="all"/>
  </connection>
  <connection id="466" name="20221025-20221026" type="4" refreshedVersion="0" background="1">
    <webPr xml="1" sourceData="1" url="Z:\Dosis pacientes\Alertas_Intervencionismo\SIEMENS_BIPLANO_ALERTIN\20221025-20221026.xml" htmlTables="1" htmlFormat="all"/>
  </connection>
  <connection id="467" name="20221026-20221027" type="4" refreshedVersion="0" background="1">
    <webPr xml="1" sourceData="1" url="Z:\Dosis pacientes\Alertas_Intervencionismo\SIEMENS_BIPLANO_ALERTIN\20221026-20221027.xml" htmlTables="1" htmlFormat="all"/>
  </connection>
  <connection id="468" name="20221027-20221028" type="4" refreshedVersion="0" background="1">
    <webPr xml="1" sourceData="1" url="Z:\Dosis pacientes\Alertas_Intervencionismo\SIEMENS_BIPLANO_ALERTIN\20221027-20221028.xml" htmlTables="1" htmlFormat="all"/>
  </connection>
  <connection id="469" name="20221030-20221031" type="4" refreshedVersion="0" background="1">
    <webPr xml="1" sourceData="1" url="Z:\Dosis pacientes\Alertas_Intervencionismo\SIEMENS_BIPLANO_ALERTIN\20221030-20221031.xml" htmlTables="1" htmlFormat="all"/>
  </connection>
  <connection id="470" name="20221031-20221101" type="4" refreshedVersion="0" background="1">
    <webPr xml="1" sourceData="1" url="Z:\Dosis pacientes\Alertas_Intervencionismo\SIEMENS_BIPLANO_ALERTIN\20221031-20221101.xml" htmlTables="1" htmlFormat="all"/>
  </connection>
  <connection id="471" name="20221101-20221102" type="4" refreshedVersion="0" background="1">
    <webPr xml="1" sourceData="1" url="Z:\Dosis pacientes\Alertas_Intervencionismo\SIEMENS_BIPLANO_ALERTIN\20221101-20221102.xml" htmlTables="1" htmlFormat="all"/>
  </connection>
  <connection id="472" name="20221102-20221103" type="4" refreshedVersion="0" background="1">
    <webPr xml="1" sourceData="1" url="Z:\Dosis pacientes\Alertas_Intervencionismo\SIEMENS_BIPLANO_ALERTIN\20221102-20221103.xml" htmlTables="1" htmlFormat="all"/>
  </connection>
  <connection id="473" name="20221103-20221104" type="4" refreshedVersion="0" background="1">
    <webPr xml="1" sourceData="1" url="Z:\Dosis pacientes\Alertas_Intervencionismo\SIEMENS_BIPLANO_ALERTIN\20221103-20221104.xml" htmlTables="1" htmlFormat="all"/>
  </connection>
  <connection id="474" name="20221106-20221107" type="4" refreshedVersion="0" background="1">
    <webPr xml="1" sourceData="1" url="Z:\Dosis pacientes\Alertas_Intervencionismo\SIEMENS_BIPLANO_ALERTIN\20221106-20221107.xml" htmlTables="1" htmlFormat="all"/>
  </connection>
  <connection id="475" name="20221107-20221108" type="4" refreshedVersion="0" background="1">
    <webPr xml="1" sourceData="1" url="Z:\Dosis pacientes\Alertas_Intervencionismo\SIEMENS_BIPLANO_ALERTIN\20221107-20221108.xml" htmlTables="1" htmlFormat="all"/>
  </connection>
  <connection id="476" name="20221108-20221109" type="4" refreshedVersion="0" background="1">
    <webPr xml="1" sourceData="1" url="Z:\Dosis pacientes\Alertas_Intervencionismo\SIEMENS_BIPLANO_ALERTIN\20221108-20221109.xml" htmlTables="1" htmlFormat="all"/>
  </connection>
  <connection id="477" name="20221109-20221110" type="4" refreshedVersion="0" background="1">
    <webPr xml="1" sourceData="1" url="Z:\Dosis pacientes\Alertas_Intervencionismo\SIEMENS_BIPLANO_ALERTIN\20221109-20221110.xml" htmlTables="1" htmlFormat="all"/>
  </connection>
  <connection id="478" name="20221110-20221111" type="4" refreshedVersion="0" background="1">
    <webPr xml="1" sourceData="1" url="Z:\Dosis pacientes\Alertas_Intervencionismo\SIEMENS_BIPLANO_ALERTIN\20221110-20221111.xml" htmlTables="1" htmlFormat="all"/>
  </connection>
  <connection id="479" name="20221111-20221114" type="4" refreshedVersion="0" background="1">
    <webPr xml="1" sourceData="1" url="Z:\Dosis pacientes\Alertas_Intervencionismo\SIEMENS_BIPLANO_ALERTIN\20221111-20221114.xml" htmlTables="1" htmlFormat="all"/>
  </connection>
  <connection id="480" name="20221114-20221115" type="4" refreshedVersion="0" background="1">
    <webPr xml="1" sourceData="1" url="Z:\Dosis pacientes\Alertas_Intervencionismo\SIEMENS_BIPLANO_ALERTIN\20221114-20221115.xml" htmlTables="1" htmlFormat="all"/>
  </connection>
  <connection id="481" name="20221115-20221116" type="4" refreshedVersion="0" background="1">
    <webPr xml="1" sourceData="1" url="Z:\Dosis pacientes\Alertas_Intervencionismo\SIEMENS_BIPLANO_ALERTIN\20221115-20221116.xml" htmlTables="1" htmlFormat="all"/>
  </connection>
  <connection id="482" name="20221116-20221117" type="4" refreshedVersion="0" background="1">
    <webPr xml="1" sourceData="1" url="Z:\Dosis pacientes\Alertas_Intervencionismo\SIEMENS_BIPLANO_ALERTIN\20221116-20221117.xml" htmlTables="1" htmlFormat="all"/>
  </connection>
  <connection id="483" name="20221117-20221118" type="4" refreshedVersion="0" background="1">
    <webPr xml="1" sourceData="1" url="Z:\Dosis pacientes\Alertas_Intervencionismo\SIEMENS_BIPLANO_ALERTIN\20221117-20221118.xml" htmlTables="1" htmlFormat="all"/>
  </connection>
  <connection id="484" name="20221122-20221123" type="4" refreshedVersion="0" background="1">
    <webPr xml="1" sourceData="1" url="Z:\Dosis pacientes\Alertas_Intervencionismo\SIEMENS_BIPLANO_ALERTIN\20221122-20221123.xml" htmlTables="1" htmlFormat="all"/>
  </connection>
  <connection id="485" name="20221122-202211231" type="4" refreshedVersion="0" background="1">
    <webPr xml="1" sourceData="1" url="Z:\Dosis pacientes\Alertas_Intervencionismo\SIEMENS_BIPLANO_ALERTIN\20221122-20221123.xml" htmlTables="1" htmlFormat="all"/>
  </connection>
  <connection id="486" name="20221123-20221124" type="4" refreshedVersion="0" background="1">
    <webPr xml="1" sourceData="1" url="Z:\Dosis pacientes\Alertas_Intervencionismo\SIEMENS_BIPLANO_ALERTIN\20221123-20221124.xml" htmlTables="1" htmlFormat="all"/>
  </connection>
  <connection id="487" name="20221124-20221125" type="4" refreshedVersion="0" background="1">
    <webPr xml="1" sourceData="1" url="Z:\Dosis pacientes\Alertas_Intervencionismo\SIEMENS_BIPLANO_ALERTIN\20221124-20221125.xml" htmlTables="1" htmlFormat="all"/>
  </connection>
  <connection id="488" name="20221125-20221128" type="4" refreshedVersion="0" background="1">
    <webPr xml="1" sourceData="1" url="Z:\Dosis pacientes\Alertas_Intervencionismo\SIEMENS_BIPLANO_ALERTIN\20221125-20221128.xml" htmlTables="1" htmlFormat="all"/>
  </connection>
  <connection id="489" name="20221128-20221129" type="4" refreshedVersion="0" background="1">
    <webPr xml="1" sourceData="1" url="Z:\Dosis pacientes\Alertas_Intervencionismo\SIEMENS_BIPLANO_ALERTIN\20221128-20221129.xml" htmlTables="1" htmlFormat="all"/>
  </connection>
  <connection id="490" name="20221129-20221130" type="4" refreshedVersion="0" background="1">
    <webPr xml="1" sourceData="1" url="Z:\Dosis pacientes\Alertas_Intervencionismo\SIEMENS_BIPLANO_ALERTIN\20221129-20221130.xml" htmlTables="1" htmlFormat="all"/>
  </connection>
  <connection id="491" name="20221130-20221201" type="4" refreshedVersion="0" background="1">
    <webPr xml="1" sourceData="1" url="Z:\Dosis pacientes\Alertas_Intervencionismo\SIEMENS_BIPLANO_ALERTIN\20221130-20221201.xml" htmlTables="1" htmlFormat="all"/>
  </connection>
  <connection id="492" name="20221201-20221202" type="4" refreshedVersion="0" background="1">
    <webPr xml="1" sourceData="1" url="Z:\Dosis pacientes\Alertas_Intervencionismo\SIEMENS_BIPLANO_ALERTIN\20221201-20221202.xml" htmlTables="1" htmlFormat="all"/>
  </connection>
  <connection id="493" name="20221203-20221205" type="4" refreshedVersion="0" background="1">
    <webPr xml="1" sourceData="1" url="Z:\Dosis pacientes\Alertas_Intervencionismo\SIEMENS_BIPLANO_ALERTIN\20221203-20221205.xml" htmlTables="1" htmlFormat="all"/>
  </connection>
  <connection id="494" name="20221203-202212051" type="4" refreshedVersion="0" background="1">
    <webPr xml="1" sourceData="1" url="Z:\Dosis pacientes\Alertas_Intervencionismo\SIEMENS_BIPLANO_ALERTIN\20221203-20221205.xml" htmlTables="1" htmlFormat="all"/>
  </connection>
  <connection id="495" name="20221205-20221207" type="4" refreshedVersion="0" background="1">
    <webPr xml="1" sourceData="1" url="Z:\Dosis pacientes\Alertas_Intervencionismo\SIEMENS_BIPLANO_ALERTIN\20221205-20221207.xml" htmlTables="1" htmlFormat="all"/>
  </connection>
  <connection id="496" name="20221205-202212071" type="4" refreshedVersion="0" background="1">
    <webPr xml="1" sourceData="1" url="Z:\Dosis pacientes\Alertas_Intervencionismo\SIEMENS_BIPLANO_ALERTIN\20221205-20221207.xml" htmlTables="1" htmlFormat="all"/>
  </connection>
  <connection id="497" name="20221207-20221209" type="4" refreshedVersion="0" background="1">
    <webPr xml="1" sourceData="1" url="Z:\Dosis pacientes\Alertas_Intervencionismo\SIEMENS_BIPLANO_ALERTIN\20221207-20221209.xml" htmlTables="1" htmlFormat="all"/>
  </connection>
  <connection id="498" name="20221209-20221212" type="4" refreshedVersion="0" background="1">
    <webPr xml="1" sourceData="1" url="Z:\Dosis pacientes\Alertas_Intervencionismo\SIEMENS_BIPLANO_ALERTIN\20221209-20221212.xml" htmlTables="1" htmlFormat="all"/>
  </connection>
  <connection id="499" name="20221212-20221213" type="4" refreshedVersion="0" background="1">
    <webPr xml="1" sourceData="1" url="Z:\Dosis pacientes\Alertas_Intervencionismo\SIEMENS_BIPLANO_ALERTIN\20221212-20221213.xml" htmlTables="1" htmlFormat="all"/>
  </connection>
  <connection id="500" name="20221213-20221214" type="4" refreshedVersion="0" background="1">
    <webPr xml="1" sourceData="1" url="Z:\Dosis pacientes\Alertas_Intervencionismo\SIEMENS_BIPLANO_ALERTIN\20221213-20221214.xml" htmlTables="1" htmlFormat="all"/>
  </connection>
  <connection id="501" name="20221218-20221219" type="4" refreshedVersion="0" background="1">
    <webPr xml="1" sourceData="1" url="Z:\Dosis pacientes\Alertas_Intervencionismo\SIEMENS_BIPLANO_ALERTIN\20221218-20221219.xml" htmlTables="1" htmlFormat="all"/>
  </connection>
  <connection id="502" name="20221218-202212191" type="4" refreshedVersion="0" background="1">
    <webPr xml="1" sourceData="1" url="Z:\Dosis pacientes\Alertas_Intervencionismo\SIEMENS_BIPLANO_ALERTIN\20221218-20221219.xml" htmlTables="1" htmlFormat="all"/>
  </connection>
  <connection id="503" name="20221221-20221221" type="4" refreshedVersion="0" background="1">
    <webPr xml="1" sourceData="1" url="Z:\Dosis pacientes\Alertas_Intervencionismo\SIEMENS_BIPLANO_ALERTIN\20221221-20221221.xml" htmlTables="1" htmlFormat="all"/>
  </connection>
  <connection id="504" name="20221227-20221228" type="4" refreshedVersion="0" background="1">
    <webPr xml="1" sourceData="1" url="Z:\Dosis pacientes\Alertas_Intervencionismo\SIEMENS_BIPLANO_ALERTIN\20221227-20221228.xml" htmlTables="1" htmlFormat="all"/>
  </connection>
  <connection id="505" name="20221227-202212281" type="4" refreshedVersion="0" background="1">
    <webPr xml="1" sourceData="1" url="Z:\Dosis pacientes\Alertas_Intervencionismo\SIEMENS_BIPLANO_ALERTIN\20221227-20221228.xml" htmlTables="1" htmlFormat="all"/>
  </connection>
  <connection id="506" name="20221227-202212282" type="4" refreshedVersion="0" background="1">
    <webPr xml="1" sourceData="1" url="Z:\Dosis pacientes\Alertas_Intervencionismo\SIEMENS_BIPLANO_ALERTIN\20221227-20221228.xml" htmlTables="1" htmlFormat="all"/>
  </connection>
  <connection id="507" name="20221228-20221229" type="4" refreshedVersion="0" background="1">
    <webPr xml="1" sourceData="1" url="Z:\Dosis pacientes\Alertas_Intervencionismo\SIEMENS_BIPLANO_ALERTIN\20221228-20221229.xml" htmlTables="1" htmlFormat="all"/>
  </connection>
  <connection id="508" name="20230105-20230109" type="4" refreshedVersion="0" background="1">
    <webPr xml="1" sourceData="1" url="Z:\Dosis pacientes\Alertas_Intervencionismo\SIEMENS_BIPLANO_ALERTIN\20230105-20230109.xml" htmlTables="1" htmlFormat="all"/>
  </connection>
  <connection id="509" name="20230109-20230110" type="4" refreshedVersion="0" background="1">
    <webPr xml="1" sourceData="1" url="Z:\Dosis pacientes\Alertas_Intervencionismo\SIEMENS_BIPLANO_ALERTIN\20230109-20230110.xml" htmlTables="1" htmlFormat="all"/>
  </connection>
  <connection id="510" name="20230109-202301101" type="4" refreshedVersion="0" background="1">
    <webPr xml="1" sourceData="1" url="Z:\Dosis pacientes\Alertas_Intervencionismo\SIEMENS_BIPLANO_ALERTIN\20230109-20230110.xml" htmlTables="1" htmlFormat="all"/>
  </connection>
  <connection id="511" name="20230110-20230111" type="4" refreshedVersion="0" background="1">
    <webPr xml="1" sourceData="1" url="Z:\Dosis pacientes\Alertas_Intervencionismo\SIEMENS_BIPLANO_ALERTIN\20230110-20230111.xml" htmlTables="1" htmlFormat="all"/>
  </connection>
  <connection id="512" name="20230111-20230112" type="4" refreshedVersion="0" background="1">
    <webPr xml="1" sourceData="1" url="Z:\Dosis pacientes\Alertas_Intervencionismo\SIEMENS_BIPLANO_ALERTIN\20230111-20230112.xml" htmlTables="1" htmlFormat="all"/>
  </connection>
  <connection id="513" name="20230116-20230117" type="4" refreshedVersion="0" background="1">
    <webPr xml="1" sourceData="1" url="Z:\Dosis pacientes\Alertas_Intervencionismo\SIEMENS_BIPLANO_ALERTIN\20230116-20230117.xml" htmlTables="1" htmlFormat="all"/>
  </connection>
  <connection id="514" name="20230116-202301171" type="4" refreshedVersion="0" background="1">
    <webPr xml="1" sourceData="1" url="Z:\Dosis pacientes\Alertas_Intervencionismo\SIEMENS_BIPLANO_ALERTIN\20230116-20230117.xml" htmlTables="1" htmlFormat="all"/>
  </connection>
  <connection id="515" name="20230117-20230118" type="4" refreshedVersion="0" background="1">
    <webPr xml="1" sourceData="1" url="Z:\Dosis pacientes\Alertas_Intervencionismo\SIEMENS_BIPLANO_ALERTIN\20230117-20230118.xml" htmlTables="1" htmlFormat="all"/>
  </connection>
  <connection id="516" name="20230118-20230119" type="4" refreshedVersion="0" background="1">
    <webPr xml="1" sourceData="1" url="Z:\Dosis pacientes\Alertas_Intervencionismo\SIEMENS_BIPLANO_ALERTIN\20230118-20230119.xml" htmlTables="1" htmlFormat="all"/>
  </connection>
  <connection id="517" name="20230119-20230120" type="4" refreshedVersion="0" background="1">
    <webPr xml="1" sourceData="1" url="Z:\Dosis pacientes\Alertas_Intervencionismo\SIEMENS_BIPLANO_ALERTIN\20230119-20230120.xml" htmlTables="1" htmlFormat="all"/>
  </connection>
  <connection id="518" name="20230119-202301201" type="4" refreshedVersion="0" background="1">
    <webPr xml="1" sourceData="1" url="Z:\Dosis pacientes\Alertas_Intervencionismo\SIEMENS_BIPLANO_ALERTIN\20230119-20230120.xml" htmlTables="1" htmlFormat="all"/>
  </connection>
  <connection id="519" name="20230124-20230125" type="4" refreshedVersion="0" background="1">
    <webPr xml="1" sourceData="1" url="Z:\Dosis pacientes\Alertas_Intervencionismo\SIEMENS_BIPLANO_ALERTIN\20230124-20230125.xml" htmlTables="1" htmlFormat="all"/>
  </connection>
  <connection id="520" name="20230124-202301251" type="4" refreshedVersion="0" background="1">
    <webPr xml="1" sourceData="1" url="Z:\Dosis pacientes\Alertas_Intervencionismo\SIEMENS_BIPLANO_ALERTIN\20230124-20230125.xml" htmlTables="1" htmlFormat="all"/>
  </connection>
  <connection id="521" name="20230124-202301252" type="4" refreshedVersion="0" background="1">
    <webPr xml="1" sourceData="1" url="Z:\Dosis pacientes\Alertas_Intervencionismo\SIEMENS_BIPLANO_ALERTIN\20230124-20230125.xml" htmlTables="1" htmlFormat="all"/>
  </connection>
  <connection id="522" name="20230124-202301253" type="4" refreshedVersion="0" background="1">
    <webPr xml="1" sourceData="1" url="Z:\Dosis pacientes\Alertas_Intervencionismo\SIEMENS_BIPLANO_ALERTIN\20230124-20230125.xml" htmlTables="1" htmlFormat="all"/>
  </connection>
  <connection id="523" name="20230125-20230130" type="4" refreshedVersion="0" background="1">
    <webPr xml="1" sourceData="1" url="Z:\Dosis pacientes\Alertas_Intervencionismo\SIEMENS_BIPLANO_ALERTIN\20230125-20230130.xml" htmlTables="1" htmlFormat="all"/>
  </connection>
  <connection id="524" name="20230125-202301301" type="4" refreshedVersion="0" background="1">
    <webPr xml="1" sourceData="1" url="Z:\Dosis pacientes\Alertas_Intervencionismo\SIEMENS_BIPLANO_ALERTIN\20230125-20230130.xml" htmlTables="1" htmlFormat="all"/>
  </connection>
  <connection id="525" name="20230130-20230201" type="4" refreshedVersion="0" background="1">
    <webPr xml="1" sourceData="1" url="Z:\Dosis pacientes\Alertas_Intervencionismo\SIEMENS_BIPLANO_ALERTIN\20230130-20230201.xml" htmlTables="1" htmlFormat="all"/>
  </connection>
  <connection id="526" name="20230201-20230202" type="4" refreshedVersion="0" background="1">
    <webPr xml="1" sourceData="1" url="Z:\Dosis pacientes\Alertas_Intervencionismo\SIEMENS_BIPLANO_ALERTIN\20230201-20230202.xml" htmlTables="1" htmlFormat="all"/>
  </connection>
  <connection id="527" name="20230201-202302021" type="4" refreshedVersion="0" background="1">
    <webPr xml="1" sourceData="1" url="Z:\Dosis pacientes\Alertas_Intervencionismo\SIEMENS_BIPLANO_ALERTIN\20230201-20230202.xml" htmlTables="1" htmlFormat="all"/>
  </connection>
  <connection id="528" name="20230206-20230206" type="4" refreshedVersion="0" background="1">
    <webPr xml="1" sourceData="1" url="Z:\Dosis pacientes\Alertas_Intervencionismo\SIEMENS_BIPLANO_ALERTIN\20230206-20230206.xml" htmlTables="1" htmlFormat="all"/>
  </connection>
  <connection id="529" name="20230206-20230207" type="4" refreshedVersion="0" background="1">
    <webPr xml="1" sourceData="1" url="Z:\Dosis pacientes\Alertas_Intervencionismo\SIEMENS_BIPLANO_ALERTIN\20230206-20230207.xml" htmlTables="1" htmlFormat="all"/>
  </connection>
  <connection id="530" name="20230207-20230208" type="4" refreshedVersion="0" background="1">
    <webPr xml="1" sourceData="1" url="Z:\Dosis pacientes\Alertas_Intervencionismo\SIEMENS_BIPLANO_ALERTIN\20230207-20230208.xml" htmlTables="1" htmlFormat="all"/>
  </connection>
  <connection id="531" name="20230208-20230209" type="4" refreshedVersion="0" background="1">
    <webPr xml="1" sourceData="1" url="Z:\Dosis pacientes\Alertas_Intervencionismo\SIEMENS_BIPLANO_ALERTIN\20230208-20230209.xml" htmlTables="1" htmlFormat="all"/>
  </connection>
  <connection id="532" name="20230209-20230210" type="4" refreshedVersion="0" background="1">
    <webPr xml="1" sourceData="1" url="Z:\Dosis pacientes\Alertas_Intervencionismo\SIEMENS_BIPLANO_ALERTIN\20230209-20230210.xml" htmlTables="1" htmlFormat="all"/>
  </connection>
  <connection id="533" name="20230210-20230213" type="4" refreshedVersion="0" background="1">
    <webPr xml="1" sourceData="1" url="Z:\Dosis pacientes\Alertas_Intervencionismo\SIEMENS_BIPLANO_ALERTIN\20230210-20230213.xml" htmlTables="1" htmlFormat="all"/>
  </connection>
  <connection id="534" name="20230213-20230214" type="4" refreshedVersion="0" background="1">
    <webPr xml="1" sourceData="1" url="Z:\Dosis pacientes\Alertas_Intervencionismo\SIEMENS_BIPLANO_ALERTIN\20230213-20230214.xml" htmlTables="1" htmlFormat="all"/>
  </connection>
  <connection id="535" name="20230213-202302141" type="4" refreshedVersion="0" background="1">
    <webPr xml="1" sourceData="1" url="Z:\Dosis pacientes\Alertas_Intervencionismo\SIEMENS_BIPLANO_ALERTIN\20230213-20230214.xml" htmlTables="1" htmlFormat="all"/>
  </connection>
  <connection id="536" name="20230214-20230216" type="4" refreshedVersion="0" background="1">
    <webPr xml="1" sourceData="1" url="Z:\Dosis pacientes\Alertas_Intervencionismo\SIEMENS_BIPLANO_ALERTIN\20230214-20230216.xml" htmlTables="1" htmlFormat="all"/>
  </connection>
  <connection id="537" name="20230216-20230217" type="4" refreshedVersion="0" background="1">
    <webPr xml="1" sourceData="1" url="Z:\Dosis pacientes\Alertas_Intervencionismo\SIEMENS_BIPLANO_ALERTIN\20230216-20230217.xml" htmlTables="1" htmlFormat="all"/>
  </connection>
  <connection id="538" name="20230219-20230220" type="4" refreshedVersion="0" background="1">
    <webPr xml="1" sourceData="1" url="Z:\Dosis pacientes\Alertas_Intervencionismo\SIEMENS_BIPLANO_ALERTIN\20230219-20230220.xml" htmlTables="1" htmlFormat="all"/>
  </connection>
  <connection id="539" name="20230220-20230221" type="4" refreshedVersion="0" background="1">
    <webPr xml="1" sourceData="1" url="Z:\Dosis pacientes\Alertas_Intervencionismo\SIEMENS_BIPLANO_ALERTIN\20230220-20230221.xml" htmlTables="1" htmlFormat="all"/>
  </connection>
  <connection id="540" name="20230220-202302211" type="4" refreshedVersion="0" background="1">
    <webPr xml="1" sourceData="1" url="Z:\Dosis pacientes\Alertas_Intervencionismo\SIEMENS_BIPLANO_ALERTIN\20230220-20230221.xml" htmlTables="1" htmlFormat="all"/>
  </connection>
  <connection id="541" name="20230221-20230222" type="4" refreshedVersion="0" background="1">
    <webPr xml="1" sourceData="1" url="Z:\Dosis pacientes\Alertas_Intervencionismo\SIEMENS_BIPLANO_ALERTIN\20230221-20230222.xml" htmlTables="1" htmlFormat="all"/>
  </connection>
  <connection id="542" name="20230223-20230224" type="4" refreshedVersion="0" background="1">
    <webPr xml="1" sourceData="1" url="Z:\Dosis pacientes\Alertas_Intervencionismo\SIEMENS_BIPLANO_ALERTIN\20230223-20230224.xml" htmlTables="1" htmlFormat="all"/>
  </connection>
  <connection id="543" name="20230224-20230227" type="4" refreshedVersion="0" background="1">
    <webPr xml="1" sourceData="1" url="Z:\Dosis pacientes\Alertas_Intervencionismo\SIEMENS_BIPLANO_ALERTIN\20230224-20230227.xml" htmlTables="1" htmlFormat="all"/>
  </connection>
  <connection id="544" name="20230227-20230228" type="4" refreshedVersion="0" background="1">
    <webPr xml="1" sourceData="1" url="Z:\Dosis pacientes\Alertas_Intervencionismo\SIEMENS_BIPLANO_ALERTIN\20230227-20230228.xml" htmlTables="1" htmlFormat="all"/>
  </connection>
  <connection id="545" name="20230227-202302281" type="4" refreshedVersion="0" background="1">
    <webPr xml="1" sourceData="1" url="Z:\Dosis pacientes\Alertas_Intervencionismo\SIEMENS_BIPLANO_ALERTIN\20230227-20230228.xml" htmlTables="1" htmlFormat="all"/>
  </connection>
  <connection id="546" name="20230301-20230302" type="4" refreshedVersion="0" background="1">
    <webPr xml="1" sourceData="1" url="Z:\Dosis pacientes\Alertas_Intervencionismo\SIEMENS_BIPLANO_ALERTIN\20230301-20230302.xml" htmlTables="1" htmlFormat="all"/>
  </connection>
  <connection id="547" name="20230302-20230303" type="4" refreshedVersion="0" background="1">
    <webPr xml="1" sourceData="1" url="Z:\Dosis pacientes\Alertas_Intervencionismo\SIEMENS_BIPLANO_ALERTIN\20230302-20230303.xml" htmlTables="1" htmlFormat="all"/>
  </connection>
  <connection id="548" name="20230303-20230306" type="4" refreshedVersion="0" background="1">
    <webPr xml="1" sourceData="1" url="Z:\Dosis pacientes\Alertas_Intervencionismo\SIEMENS_BIPLANO_ALERTIN\20230303-20230306.xml" htmlTables="1" htmlFormat="all"/>
  </connection>
  <connection id="549" name="20230303-202303061" type="4" refreshedVersion="0" background="1">
    <webPr xml="1" sourceData="1" url="Z:\Dosis pacientes\Alertas_Intervencionismo\SIEMENS_BIPLANO_ALERTIN\20230303-20230306.xml" htmlTables="1" htmlFormat="all"/>
  </connection>
  <connection id="550" name="20230307-20230308" type="4" refreshedVersion="0" background="1">
    <webPr xml="1" sourceData="1" url="Z:\Dosis pacientes\Alertas_Intervencionismo\SIEMENS_BIPLANO_ALERTIN\20230307-20230308.xml" htmlTables="1" htmlFormat="all"/>
  </connection>
  <connection id="551" name="20230308-20230309" type="4" refreshedVersion="0" background="1">
    <webPr xml="1" sourceData="1" url="Z:\Dosis pacientes\Alertas_Intervencionismo\SIEMENS_BIPLANO_ALERTIN\20230308-20230309.xml" htmlTables="1" htmlFormat="all"/>
  </connection>
  <connection id="552" name="20230309-20230310" type="4" refreshedVersion="0" background="1">
    <webPr xml="1" sourceData="1" url="Z:\Dosis pacientes\Alertas_Intervencionismo\SIEMENS_BIPLANO_ALERTIN\20230309-20230310.xml" htmlTables="1" htmlFormat="all"/>
  </connection>
  <connection id="553" name="20230312-20230313" type="4" refreshedVersion="0" background="1">
    <webPr xml="1" sourceData="1" url="Z:\Dosis pacientes\Alertas_Intervencionismo\SIEMENS_BIPLANO_ALERTIN\20230312-20230313.xml" htmlTables="1" htmlFormat="all"/>
  </connection>
  <connection id="554" name="20230314-20230314" type="4" refreshedVersion="0" background="1">
    <webPr xml="1" sourceData="1" url="Z:\Dosis pacientes\Alertas_Intervencionismo\SIEMENS_BIPLANO_ALERTIN\20230314-20230314.xml" htmlTables="1" htmlFormat="all"/>
  </connection>
  <connection id="555" name="20230314-20230315" type="4" refreshedVersion="0" background="1">
    <webPr xml="1" sourceData="1" url="Z:\Dosis pacientes\Alertas_Intervencionismo\SIEMENS_BIPLANO_ALERTIN\20230314-20230315.xml" htmlTables="1" htmlFormat="all"/>
  </connection>
  <connection id="556" name="20230315-20230316" type="4" refreshedVersion="0" background="1">
    <webPr xml="1" sourceData="1" url="Z:\Dosis pacientes\Alertas_Intervencionismo\SIEMENS_BIPLANO_ALERTIN\20230315-20230316.xml" htmlTables="1" htmlFormat="all"/>
  </connection>
  <connection id="557" name="20230315-202303161" type="4" refreshedVersion="0" background="1">
    <webPr xml="1" sourceData="1" url="Z:\Dosis pacientes\Alertas_Intervencionismo\SIEMENS_BIPLANO_ALERTIN\20230315-20230316.xml" htmlTables="1" htmlFormat="all"/>
  </connection>
  <connection id="558" name="20230327-20230328" type="4" refreshedVersion="0" background="1">
    <webPr xml="1" sourceData="1" url="Z:\Dosis pacientes\Alertas_Intervencionismo\SIEMENS_BIPLANO_ALERTIN\20230327-20230328.xml" htmlTables="1" htmlFormat="all"/>
  </connection>
  <connection id="559" name="20230329-20230330" type="4" refreshedVersion="0" background="1">
    <webPr xml="1" sourceData="1" url="Z:\Dosis pacientes\Alertas_Intervencionismo\SIEMENS_BIPLANO_ALERTIN\20230329-20230330.xml" htmlTables="1" htmlFormat="all"/>
  </connection>
  <connection id="560" name="20230331-20230402" type="4" refreshedVersion="0" background="1">
    <webPr xml="1" sourceData="1" url="Z:\Dosis pacientes\Alertas_Intervencionismo\SIEMENS_BIPLANO_ALERTIN\20230331-20230402.xml" htmlTables="1" htmlFormat="all"/>
  </connection>
  <connection id="561" name="20230402-20230403" type="4" refreshedVersion="0" background="1">
    <webPr xml="1" sourceData="1" url="Z:\Dosis pacientes\Alertas_Intervencionismo\SIEMENS_BIPLANO_ALERTIN\20230402-20230403.xml" htmlTables="1" htmlFormat="all"/>
  </connection>
  <connection id="562" name="20230403-20230404" type="4" refreshedVersion="0" background="1">
    <webPr xml="1" sourceData="1" url="Z:\Dosis pacientes\Alertas_Intervencionismo\SIEMENS_BIPLANO_ALERTIN\20230403-20230404.xml" htmlTables="1" htmlFormat="all"/>
  </connection>
  <connection id="563" name="20230407-20230410" type="4" refreshedVersion="0" background="1">
    <webPr xml="1" sourceData="1" url="Z:\Dosis pacientes\Alertas_Intervencionismo\SIEMENS_BIPLANO_ALERTIN\20230407-20230410.xml" htmlTables="1" htmlFormat="all"/>
  </connection>
  <connection id="564" name="20230407-202304101" type="4" refreshedVersion="0" background="1">
    <webPr xml="1" sourceData="1" url="Z:\Dosis pacientes\Alertas_Intervencionismo\SIEMENS_BIPLANO_ALERTIN\20230407-20230410.xml" htmlTables="1" htmlFormat="all"/>
  </connection>
  <connection id="565" name="20230410-20230411" type="4" refreshedVersion="0" background="1">
    <webPr xml="1" sourceData="1" url="Z:\Dosis pacientes\Alertas_Intervencionismo\SIEMENS_BIPLANO_ALERTIN\20230410-20230411.xml" htmlTables="1" htmlFormat="all"/>
  </connection>
  <connection id="566" name="20230411-20230412" type="4" refreshedVersion="0" background="1">
    <webPr xml="1" sourceData="1" url="Z:\Dosis pacientes\Alertas_Intervencionismo\SIEMENS_BIPLANO_ALERTIN\20230411-20230412.xml" htmlTables="1" htmlFormat="all"/>
  </connection>
  <connection id="567" name="20230412-20230413" type="4" refreshedVersion="0" background="1">
    <webPr xml="1" sourceData="1" url="Z:\Dosis pacientes\Alertas_Intervencionismo\SIEMENS_BIPLANO_ALERTIN\20230412-20230413.xml" htmlTables="1" htmlFormat="all"/>
  </connection>
  <connection id="568" name="20230413-20230414" type="4" refreshedVersion="0" background="1">
    <webPr xml="1" sourceData="1" url="Z:\Dosis pacientes\Alertas_Intervencionismo\SIEMENS_BIPLANO_ALERTIN\20230413-20230414.xml" htmlTables="1" htmlFormat="all"/>
  </connection>
  <connection id="569" name="20230414-20230417" type="4" refreshedVersion="0" background="1">
    <webPr xml="1" sourceData="1" url="Z:\Dosis pacientes\Alertas_Intervencionismo\SIEMENS_BIPLANO_ALERTIN\20230414-20230417.xml" htmlTables="1" htmlFormat="all"/>
  </connection>
  <connection id="570" name="20230417-20230418" type="4" refreshedVersion="0" background="1">
    <webPr xml="1" sourceData="1" url="Z:\Dosis pacientes\Alertas_Intervencionismo\SIEMENS_BIPLANO_ALERTIN\20230417-20230418.xml" htmlTables="1" htmlFormat="all"/>
  </connection>
  <connection id="571" name="20230418-20230419" type="4" refreshedVersion="0" background="1">
    <webPr xml="1" sourceData="1" url="Z:\Dosis pacientes\Alertas_Intervencionismo\SIEMENS_BIPLANO_ALERTIN\20230418-20230419.xml" htmlTables="1" htmlFormat="all"/>
  </connection>
  <connection id="572" name="20230419-20230420" type="4" refreshedVersion="0" background="1">
    <webPr xml="1" sourceData="1" url="Z:\Dosis pacientes\Alertas_Intervencionismo\SIEMENS_BIPLANO_ALERTIN\20230419-20230420.xml" htmlTables="1" htmlFormat="all"/>
  </connection>
  <connection id="573" name="20230423-20230424" type="4" refreshedVersion="0" background="1">
    <webPr xml="1" sourceData="1" url="Z:\Dosis pacientes\Alertas_Intervencionismo\SIEMENS_BIPLANO_ALERTIN\20230423-20230424.xml" htmlTables="1" htmlFormat="all"/>
  </connection>
  <connection id="574" name="20230426-20230427" type="4" refreshedVersion="0" background="1">
    <webPr xml="1" sourceData="1" url="Z:\Dosis pacientes\Alertas_Intervencionismo\SIEMENS_BIPLANO_ALERTIN\20230426-20230427.xml" htmlTables="1" htmlFormat="all"/>
  </connection>
  <connection id="575" name="20230426-202304271" type="4" refreshedVersion="0" background="1">
    <webPr xml="1" sourceData="1" url="Z:\Dosis pacientes\Alertas_Intervencionismo\SIEMENS_BIPLANO_ALERTIN\20230426-20230427.xml" htmlTables="1" htmlFormat="all"/>
  </connection>
  <connection id="576" name="20230429-20230430" type="4" refreshedVersion="0" background="1">
    <webPr xml="1" sourceData="1" url="Z:\Dosis pacientes\Alertas_Intervencionismo\SIEMENS_BIPLANO_ALERTIN\20230429-20230430.xml" htmlTables="1" htmlFormat="all"/>
  </connection>
  <connection id="577" name="20230501-20230502" type="4" refreshedVersion="0" background="1">
    <webPr xml="1" sourceData="1" url="Z:\Dosis pacientes\Alertas_Intervencionismo\SIEMENS_BIPLANO_ALERTIN\20230501-20230502.xml" htmlTables="1" htmlFormat="all"/>
  </connection>
  <connection id="578" name="20230502-20230503" type="4" refreshedVersion="0" background="1">
    <webPr xml="1" sourceData="1" url="Z:\Dosis pacientes\Alertas_Intervencionismo\SIEMENS_BIPLANO_ALERTIN\20230502-20230503.xml" htmlTables="1" htmlFormat="all"/>
  </connection>
  <connection id="579" name="20230503-20230504" type="4" refreshedVersion="0" background="1">
    <webPr xml="1" sourceData="1" url="Z:\Dosis pacientes\Alertas_Intervencionismo\SIEMENS_BIPLANO_ALERTIN\20230503-20230504.xml" htmlTables="1" htmlFormat="all"/>
  </connection>
  <connection id="580" name="20230504-20230505" type="4" refreshedVersion="0" background="1">
    <webPr xml="1" sourceData="1" url="Z:\Dosis pacientes\Alertas_Intervencionismo\SIEMENS_BIPLANO_ALERTIN\20230504-20230505.xml" htmlTables="1" htmlFormat="all"/>
  </connection>
  <connection id="581" name="20230505-20230508" type="4" refreshedVersion="0" background="1">
    <webPr xml="1" sourceData="1" url="Z:\Dosis pacientes\Alertas_Intervencionismo\SIEMENS_BIPLANO_ALERTIN\20230505-20230508.xml" htmlTables="1" htmlFormat="all"/>
  </connection>
  <connection id="582" name="20230508-20230509" type="4" refreshedVersion="0" background="1">
    <webPr xml="1" sourceData="1" url="Z:\Dosis pacientes\Alertas_Intervencionismo\SIEMENS_BIPLANO_ALERTIN\20230508-20230509.xml" htmlTables="1" htmlFormat="all"/>
  </connection>
  <connection id="583" name="20230509-20230510" type="4" refreshedVersion="0" background="1">
    <webPr xml="1" sourceData="1" url="Z:\Dosis pacientes\Alertas_Intervencionismo\SIEMENS_BIPLANO_ALERTIN\20230509-20230510.xml" htmlTables="1" htmlFormat="all"/>
  </connection>
  <connection id="584" name="20230510-20230511" type="4" refreshedVersion="0" background="1">
    <webPr xml="1" sourceData="1" url="Z:\Dosis pacientes\Alertas_Intervencionismo\SIEMENS_BIPLANO_ALERTIN\20230510-20230511.xml" htmlTables="1" htmlFormat="all"/>
  </connection>
  <connection id="585" name="20230513-20230514" type="4" refreshedVersion="0" background="1">
    <webPr xml="1" sourceData="1" url="Z:\Dosis pacientes\Alertas_Intervencionismo\SIEMENS_BIPLANO_ALERTIN\20230513-20230514.xml" htmlTables="1" htmlFormat="all"/>
  </connection>
  <connection id="586" name="20230514-20230515" type="4" refreshedVersion="0" background="1">
    <webPr xml="1" sourceData="1" url="Z:\Dosis pacientes\Alertas_Intervencionismo\SIEMENS_BIPLANO_ALERTIN\20230514-20230515.xml" htmlTables="1" htmlFormat="all"/>
  </connection>
  <connection id="587" name="20230514-202305151" type="4" refreshedVersion="0" background="1">
    <webPr xml="1" sourceData="1" url="Z:\Dosis pacientes\Alertas_Intervencionismo\SIEMENS_BIPLANO_ALERTIN\20230514-20230515.xml" htmlTables="1" htmlFormat="all"/>
  </connection>
  <connection id="588" name="20230516-20230517" type="4" refreshedVersion="0" background="1">
    <webPr xml="1" sourceData="1" url="Z:\Dosis pacientes\Alertas_Intervencionismo\SIEMENS_BIPLANO_ALERTIN\20230516-20230517.xml" htmlTables="1" htmlFormat="all"/>
  </connection>
  <connection id="589" name="20230517-20230518" type="4" refreshedVersion="0" background="1">
    <webPr xml="1" sourceData="1" url="Z:\Dosis pacientes\Alertas_Intervencionismo\SIEMENS_BIPLANO_ALERTIN\20230517-20230518.xml" htmlTables="1" htmlFormat="all"/>
  </connection>
  <connection id="590" name="20230518-20230519" type="4" refreshedVersion="0" background="1">
    <webPr xml="1" sourceData="1" url="Z:\Dosis pacientes\Alertas_Intervencionismo\SIEMENS_BIPLANO_ALERTIN\20230518-20230519.xml" htmlTables="1" htmlFormat="all"/>
  </connection>
  <connection id="591" name="20230521-20230522" type="4" refreshedVersion="0" background="1">
    <webPr xml="1" sourceData="1" url="Z:\Dosis pacientes\Alertas_Intervencionismo\SIEMENS_BIPLANO_ALERTIN\20230521-20230522.xml" htmlTables="1" htmlFormat="all"/>
  </connection>
  <connection id="592" name="20230522-20230523" type="4" refreshedVersion="0" background="1">
    <webPr xml="1" sourceData="1" url="Z:\Dosis pacientes\Alertas_Intervencionismo\SIEMENS_BIPLANO_ALERTIN\20230522-20230523.xml" htmlTables="1" htmlFormat="all"/>
  </connection>
  <connection id="593" name="20230523-20230524" type="4" refreshedVersion="0" background="1">
    <webPr xml="1" sourceData="1" url="Z:\Dosis pacientes\Alertas_Intervencionismo\SIEMENS_BIPLANO_ALERTIN\20230523-20230524.xml" htmlTables="1" htmlFormat="all"/>
  </connection>
  <connection id="594" name="20230524-20230525" type="4" refreshedVersion="0" background="1">
    <webPr xml="1" sourceData="1" url="Z:\Dosis pacientes\Alertas_Intervencionismo\SIEMENS_BIPLANO_ALERTIN\20230524-20230525.xml" htmlTables="1" htmlFormat="all"/>
  </connection>
  <connection id="595" name="20230528-20230529" type="4" refreshedVersion="0" background="1">
    <webPr xml="1" sourceData="1" url="Z:\Dosis pacientes\Alertas_Intervencionismo\SIEMENS_BIPLANO_ALERTIN\20230528-20230529.xml" htmlTables="1" htmlFormat="all"/>
  </connection>
  <connection id="596" name="20230529-20230530" type="4" refreshedVersion="0" background="1">
    <webPr xml="1" sourceData="1" url="Z:\Dosis pacientes\Alertas_Intervencionismo\SIEMENS_BIPLANO_ALERTIN\20230529-20230530.xml" htmlTables="1" htmlFormat="all"/>
  </connection>
  <connection id="597" name="20230530-20230531" type="4" refreshedVersion="0" background="1">
    <webPr xml="1" sourceData="1" url="Z:\Dosis pacientes\Alertas_Intervencionismo\SIEMENS_BIPLANO_ALERTIN\20230530-20230531.xml" htmlTables="1" htmlFormat="all"/>
  </connection>
  <connection id="598" name="20230601-20230602" type="4" refreshedVersion="0" background="1">
    <webPr xml="1" sourceData="1" url="Z:\Dosis pacientes\Alertas_Intervencionismo\SIEMENS_BIPLANO_ALERTIN\20230601-20230602.xml" htmlTables="1" htmlFormat="all"/>
  </connection>
  <connection id="599" name="20230604-20230605" type="4" refreshedVersion="0" background="1">
    <webPr xml="1" sourceData="1" url="Z:\Dosis pacientes\Alertas_Intervencionismo\SIEMENS_BIPLANO_ALERTIN\20230604-20230605.xml" htmlTables="1" htmlFormat="all"/>
  </connection>
  <connection id="600" name="20230605-20230606" type="4" refreshedVersion="0" background="1">
    <webPr xml="1" sourceData="1" url="Z:\Dosis pacientes\Alertas_Intervencionismo\SIEMENS_BIPLANO_ALERTIN\20230605-20230606.xml" htmlTables="1" htmlFormat="all"/>
  </connection>
  <connection id="601" name="20230605-202306061" type="4" refreshedVersion="0" background="1">
    <webPr xml="1" sourceData="1" url="Z:\Dosis pacientes\Alertas_Intervencionismo\SIEMENS_BIPLANO_ALERTIN\20230605-20230606.xml" htmlTables="1" htmlFormat="all"/>
  </connection>
  <connection id="602" name="20230605-202306062" type="4" refreshedVersion="0" background="1">
    <webPr xml="1" sourceData="1" url="Z:\Dosis pacientes\Alertas_Intervencionismo\SIEMENS_BIPLANO_ALERTIN\20230605-20230606.xml" htmlTables="1" htmlFormat="all"/>
  </connection>
  <connection id="603" name="20230607-20230607" type="4" refreshedVersion="0" background="1">
    <webPr xml="1" sourceData="1" url="Z:\Dosis pacientes\Alertas_Intervencionismo\SIEMENS_BIPLANO_ALERTIN\20230607-20230607.xml" htmlTables="1" htmlFormat="all"/>
  </connection>
  <connection id="604" name="20230607-20230608" type="4" refreshedVersion="0" background="1">
    <webPr xml="1" sourceData="1" url="Z:\Dosis pacientes\Alertas_Intervencionismo\SIEMENS_BIPLANO_ALERTIN\20230607-20230608.xml" htmlTables="1" htmlFormat="all"/>
  </connection>
  <connection id="605" name="20230608-20230609" type="4" refreshedVersion="0" background="1">
    <webPr xml="1" sourceData="1" url="Z:\Dosis pacientes\Alertas_Intervencionismo\SIEMENS_BIPLANO_ALERTIN\20230608-20230609.xml" htmlTables="1" htmlFormat="all"/>
  </connection>
  <connection id="606" name="20230608-202306091" type="4" refreshedVersion="0" background="1">
    <webPr xml="1" sourceData="1" url="Z:\Dosis pacientes\Alertas_Intervencionismo\SIEMENS_BIPLANO_ALERTIN\20230608-20230609.xml" htmlTables="1" htmlFormat="all"/>
  </connection>
  <connection id="607" name="20230609-20230611" type="4" refreshedVersion="0" background="1">
    <webPr xml="1" sourceData="1" url="Z:\Dosis pacientes\Alertas_Intervencionismo\SIEMENS_BIPLANO_ALERTIN\20230609-20230611.xml" htmlTables="1" htmlFormat="all"/>
  </connection>
  <connection id="608" name="20230611-20230612" type="4" refreshedVersion="0" background="1">
    <webPr xml="1" sourceData="1" url="Z:\Dosis pacientes\Alertas_Intervencionismo\SIEMENS_BIPLANO_ALERTIN\20230611-20230612.xml" htmlTables="1" htmlFormat="all"/>
  </connection>
  <connection id="609" name="20230611-202306121" type="4" refreshedVersion="0" background="1">
    <webPr xml="1" sourceData="1" url="Z:\Dosis pacientes\Alertas_Intervencionismo\SIEMENS_BIPLANO_ALERTIN\20230611-20230612.xml" htmlTables="1" htmlFormat="all"/>
  </connection>
  <connection id="610" name="20230612-20230613" type="4" refreshedVersion="0" background="1">
    <webPr xml="1" sourceData="1" url="Z:\Dosis pacientes\Alertas_Intervencionismo\SIEMENS_BIPLANO_ALERTIN\20230612-20230613.xml" htmlTables="1" htmlFormat="all"/>
  </connection>
  <connection id="611" name="20230613-20230614" type="4" refreshedVersion="0" background="1">
    <webPr xml="1" sourceData="1" url="Z:\Dosis pacientes\Alertas_Intervencionismo\SIEMENS_BIPLANO_ALERTIN\20230613-20230614.xml" htmlTables="1" htmlFormat="all"/>
  </connection>
  <connection id="612" name="20230614-20230615" type="4" refreshedVersion="0" background="1">
    <webPr xml="1" sourceData="1" url="Z:\Dosis pacientes\Alertas_Intervencionismo\SIEMENS_BIPLANO_ALERTIN\20230614-20230615.xml" htmlTables="1" htmlFormat="all"/>
  </connection>
  <connection id="613" name="20230615-20230616" type="4" refreshedVersion="0" background="1">
    <webPr xml="1" sourceData="1" url="Z:\Dosis pacientes\Alertas_Intervencionismo\SIEMENS_BIPLANO_ALERTIN\20230615-20230616.xml" htmlTables="1" htmlFormat="all"/>
  </connection>
  <connection id="614" name="20230616-20230617" type="4" refreshedVersion="0" background="1">
    <webPr xml="1" sourceData="1" url="Z:\Dosis pacientes\Alertas_Intervencionismo\SIEMENS_BIPLANO_ALERTIN\20230616-20230617.xml" htmlTables="1" htmlFormat="all"/>
  </connection>
  <connection id="615" name="20230616-202306171" type="4" refreshedVersion="0" background="1">
    <webPr xml="1" sourceData="1" url="Z:\Dosis pacientes\Alertas_Intervencionismo\SIEMENS_BIPLANO_ALERTIN\20230616-20230617.xml" htmlTables="1" htmlFormat="all"/>
  </connection>
  <connection id="616" name="20230619-20230620" type="4" refreshedVersion="0" background="1">
    <webPr xml="1" sourceData="1" url="Z:\Dosis pacientes\Alertas_Intervencionismo\SIEMENS_BIPLANO_ALERTIN\20230619-20230620.xml" htmlTables="1" htmlFormat="all"/>
  </connection>
  <connection id="617" name="20230619-202306201" type="4" refreshedVersion="0" background="1">
    <webPr xml="1" sourceData="1" url="Z:\Dosis pacientes\Alertas_Intervencionismo\SIEMENS_BIPLANO_ALERTIN\20230619-20230620.xml" htmlTables="1" htmlFormat="all"/>
  </connection>
  <connection id="618" name="20230619-202306202" type="4" refreshedVersion="0" background="1">
    <webPr xml="1" sourceData="1" url="Z:\Dosis pacientes\Alertas_Intervencionismo\SIEMENS_BIPLANO_ALERTIN\20230619-20230620.xml" htmlTables="1" htmlFormat="all"/>
  </connection>
  <connection id="619" name="20230620-20230622" type="4" refreshedVersion="0" background="1">
    <webPr xml="1" sourceData="1" url="Z:\Dosis pacientes\Alertas_Intervencionismo\SIEMENS_BIPLANO_ALERTIN\20230620-20230622.xml" htmlTables="1" htmlFormat="all"/>
  </connection>
  <connection id="620" name="20230622-20230623" type="4" refreshedVersion="0" background="1">
    <webPr xml="1" sourceData="1" url="Z:\Dosis pacientes\Alertas_Intervencionismo\SIEMENS_BIPLANO_ALERTIN\20230622-20230623.xml" htmlTables="1" htmlFormat="all"/>
  </connection>
  <connection id="621" name="20230625-20230626" type="4" refreshedVersion="0" background="1">
    <webPr xml="1" sourceData="1" url="Z:\Dosis pacientes\Alertas_Intervencionismo\SIEMENS_BIPLANO_ALERTIN\20230625-20230626.xml" htmlTables="1" htmlFormat="all"/>
  </connection>
  <connection id="622" name="20230626-20230627" type="4" refreshedVersion="0" background="1">
    <webPr xml="1" sourceData="1" url="Z:\Dosis pacientes\Alertas_Intervencionismo\SIEMENS_BIPLANO_ALERTIN\20230626-20230627.xml" htmlTables="1" htmlFormat="all"/>
  </connection>
  <connection id="623" name="20230627-20230628" type="4" refreshedVersion="0" background="1">
    <webPr xml="1" sourceData="1" url="Z:\Dosis pacientes\Alertas_Intervencionismo\SIEMENS_BIPLANO_ALERTIN\20230627-20230628.xml" htmlTables="1" htmlFormat="all"/>
  </connection>
  <connection id="624" name="20230628-20230629" type="4" refreshedVersion="0" background="1">
    <webPr xml="1" sourceData="1" url="Z:\Dosis pacientes\Alertas_Intervencionismo\SIEMENS_BIPLANO_ALERTIN\20230628-20230629.xml" htmlTables="1" htmlFormat="all"/>
  </connection>
  <connection id="625" name="20230629-20230630" type="4" refreshedVersion="0" background="1">
    <webPr xml="1" sourceData="1" url="Z:\Dosis pacientes\Alertas_Intervencionismo\SIEMENS_BIPLANO_ALERTIN\20230629-20230630.xml" htmlTables="1" htmlFormat="all"/>
  </connection>
  <connection id="626" name="20230702-20230703" type="4" refreshedVersion="0" background="1">
    <webPr xml="1" sourceData="1" url="Z:\Dosis pacientes\Alertas_Intervencionismo\SIEMENS_BIPLANO_ALERTIN\20230702-20230703.xml" htmlTables="1" htmlFormat="all"/>
  </connection>
  <connection id="627" name="20230703-20230704" type="4" refreshedVersion="0" background="1">
    <webPr xml="1" sourceData="1" url="Z:\Dosis pacientes\Alertas_Intervencionismo\SIEMENS_BIPLANO_ALERTIN\20230703-20230704.xml" htmlTables="1" htmlFormat="all"/>
  </connection>
  <connection id="628" name="20230704-20230705" type="4" refreshedVersion="0" background="1">
    <webPr xml="1" sourceData="1" url="Z:\Dosis pacientes\Alertas_Intervencionismo\SIEMENS_BIPLANO_ALERTIN\20230704-20230705.xml" htmlTables="1" htmlFormat="all"/>
  </connection>
  <connection id="629" name="20230705-20230706" type="4" refreshedVersion="0" background="1">
    <webPr xml="1" sourceData="1" url="Z:\Dosis pacientes\Alertas_Intervencionismo\SIEMENS_BIPLANO_ALERTIN\20230705-20230706.xml" htmlTables="1" htmlFormat="all"/>
  </connection>
  <connection id="630" name="20230706-20230707" type="4" refreshedVersion="0" background="1">
    <webPr xml="1" sourceData="1" url="Z:\Dosis pacientes\Alertas_Intervencionismo\SIEMENS_BIPLANO_ALERTIN\20230706-20230707.xml" htmlTables="1" htmlFormat="all"/>
  </connection>
  <connection id="631" name="20230706-202307071" type="4" refreshedVersion="0" background="1">
    <webPr xml="1" sourceData="1" url="Z:\Dosis pacientes\Alertas_Intervencionismo\SIEMENS_BIPLANO_ALERTIN\20230706-20230707.xml" htmlTables="1" htmlFormat="all"/>
  </connection>
  <connection id="632" name="20230706-202307072" type="4" refreshedVersion="0" background="1">
    <webPr xml="1" sourceData="1" url="Z:\Dosis pacientes\Alertas_Intervencionismo\SIEMENS_BIPLANO_ALERTIN\20230706-20230707.xml" htmlTables="1" htmlFormat="all"/>
  </connection>
  <connection id="633" name="20230707-20230710" type="4" refreshedVersion="0" background="1">
    <webPr xml="1" sourceData="1" url="Z:\Dosis pacientes\Alertas_Intervencionismo\SIEMENS_BIPLANO_ALERTIN\20230707-20230710.xml" htmlTables="1" htmlFormat="all"/>
  </connection>
  <connection id="634" name="20230710-20230711" type="4" refreshedVersion="0" background="1">
    <webPr xml="1" sourceData="1" url="Z:\Dosis pacientes\Alertas_Intervencionismo\SIEMENS_BIPLANO_ALERTIN\20230710-20230711.xml" htmlTables="1" htmlFormat="all"/>
  </connection>
  <connection id="635" name="20230711-20230712" type="4" refreshedVersion="0" background="1">
    <webPr xml="1" sourceData="1" url="Z:\Dosis pacientes\Alertas_Intervencionismo\SIEMENS_BIPLANO_ALERTIN\20230711-20230712.xml" htmlTables="1" htmlFormat="all"/>
  </connection>
  <connection id="636" name="20230712-20230713" type="4" refreshedVersion="0" background="1">
    <webPr xml="1" sourceData="1" url="Z:\Dosis pacientes\Alertas_Intervencionismo\SIEMENS_BIPLANO_ALERTIN\20230712-20230713.xml" htmlTables="1" htmlFormat="all"/>
  </connection>
  <connection id="637" name="20230713-20230714" type="4" refreshedVersion="0" background="1">
    <webPr xml="1" sourceData="1" url="Z:\Dosis pacientes\Alertas_Intervencionismo\SIEMENS_BIPLANO_ALERTIN\20230713-20230714.xml" htmlTables="1" htmlFormat="all"/>
  </connection>
  <connection id="638" name="20230713-202307141" type="4" refreshedVersion="0" background="1">
    <webPr xml="1" sourceData="1" url="Z:\Dosis pacientes\Alertas_Intervencionismo\SIEMENS_BIPLANO_ALERTIN\20230713-20230714.xml" htmlTables="1" htmlFormat="all"/>
  </connection>
  <connection id="639" name="20230713-202307142" type="4" refreshedVersion="0" background="1">
    <webPr xml="1" sourceData="1" url="Z:\Dosis pacientes\Alertas_Intervencionismo\SIEMENS_BIPLANO_ALERTIN\20230713-20230714.xml" htmlTables="1" htmlFormat="all"/>
  </connection>
  <connection id="640" name="20230714-20230717" type="4" refreshedVersion="0" background="1">
    <webPr xml="1" sourceData="1" url="Z:\Dosis pacientes\Alertas_Intervencionismo\SIEMENS_BIPLANO_ALERTIN\20230714-20230717.xml" htmlTables="1" htmlFormat="all"/>
  </connection>
  <connection id="641" name="20230717-20230718" type="4" refreshedVersion="0" background="1">
    <webPr xml="1" sourceData="1" url="Z:\Dosis pacientes\Alertas_Intervencionismo\SIEMENS_BIPLANO_ALERTIN\20230717-20230718.xml" htmlTables="1" htmlFormat="all"/>
  </connection>
  <connection id="642" name="20230718-20230719" type="4" refreshedVersion="0" background="1">
    <webPr xml="1" sourceData="1" url="Z:\Dosis pacientes\Alertas_Intervencionismo\SIEMENS_BIPLANO_ALERTIN\20230718-20230719.xml" htmlTables="1" htmlFormat="all"/>
  </connection>
  <connection id="643" name="20230719-20230720" type="4" refreshedVersion="0" background="1">
    <webPr xml="1" sourceData="1" url="Z:\Dosis pacientes\Alertas_Intervencionismo\SIEMENS_BIPLANO_ALERTIN\20230719-20230720.xml" htmlTables="1" htmlFormat="all"/>
  </connection>
  <connection id="644" name="20230720-20230721" type="4" refreshedVersion="0" background="1">
    <webPr xml="1" sourceData="1" url="Z:\Dosis pacientes\Alertas_Intervencionismo\SIEMENS_BIPLANO_ALERTIN\20230720-20230721.xml" htmlTables="1" htmlFormat="all"/>
  </connection>
  <connection id="645" name="20230720-202307211" type="4" refreshedVersion="0" background="1">
    <webPr xml="1" sourceData="1" url="Z:\Dosis pacientes\Alertas_Intervencionismo\SIEMENS_BIPLANO_ALERTIN\20230720-20230721.xml" htmlTables="1" htmlFormat="all"/>
  </connection>
  <connection id="646" name="20230720-202307212" type="4" refreshedVersion="0" background="1">
    <webPr xml="1" sourceData="1" url="Z:\Dosis pacientes\Alertas_Intervencionismo\SIEMENS_BIPLANO_ALERTIN\20230720-20230721.xml" htmlTables="1" htmlFormat="all"/>
  </connection>
  <connection id="647" name="20230721-20230724" type="4" refreshedVersion="0" background="1">
    <webPr xml="1" sourceData="1" url="Z:\Dosis pacientes\Alertas_Intervencionismo\SIEMENS_BIPLANO_ALERTIN\20230721-20230724.xml" htmlTables="1" htmlFormat="all"/>
  </connection>
  <connection id="648" name="20230721-202307241" type="4" refreshedVersion="0" background="1">
    <webPr xml="1" sourceData="1" url="Z:\Dosis pacientes\Alertas_Intervencionismo\SIEMENS_BIPLANO_ALERTIN\20230721-20230724.xml" htmlTables="1" htmlFormat="all"/>
  </connection>
  <connection id="649" name="20230724-20230726" type="4" refreshedVersion="0" background="1">
    <webPr xml="1" sourceData="1" url="Z:\Dosis pacientes\Alertas_Intervencionismo\SIEMENS_BIPLANO_ALERTIN\20230724-20230726.xml" htmlTables="1" htmlFormat="all"/>
  </connection>
  <connection id="650" name="20230726-20230727" type="4" refreshedVersion="0" background="1">
    <webPr xml="1" sourceData="1" url="Z:\Dosis pacientes\Alertas_Intervencionismo\SIEMENS_BIPLANO_ALERTIN\20230726-20230727.xml" htmlTables="1" htmlFormat="all"/>
  </connection>
  <connection id="651" name="20230727-20230728" type="4" refreshedVersion="0" background="1">
    <webPr xml="1" sourceData="1" url="Z:\Dosis pacientes\Alertas_Intervencionismo\SIEMENS_BIPLANO_ALERTIN\20230727-20230728.xml" htmlTables="1" htmlFormat="all"/>
  </connection>
  <connection id="652" name="20230727-202307281" type="4" refreshedVersion="0" background="1">
    <webPr xml="1" sourceData="1" url="Z:\Dosis pacientes\Alertas_Intervencionismo\SIEMENS_BIPLANO_ALERTIN\20230727-20230728.xml" htmlTables="1" htmlFormat="all"/>
  </connection>
  <connection id="653" name="20230727-202307282" type="4" refreshedVersion="0" background="1">
    <webPr xml="1" sourceData="1" url="Z:\Dosis pacientes\Alertas_Intervencionismo\SIEMENS_BIPLANO_ALERTIN\20230727-20230728.xml" htmlTables="1" htmlFormat="all"/>
  </connection>
  <connection id="654" name="20230728-20230731" type="4" refreshedVersion="0" background="1">
    <webPr xml="1" sourceData="1" url="Z:\Dosis pacientes\Alertas_Intervencionismo\SIEMENS_BIPLANO_ALERTIN\20230728-20230731.xml" htmlTables="1" htmlFormat="all"/>
  </connection>
  <connection id="655" name="20230731-20230801" type="4" refreshedVersion="0" background="1">
    <webPr xml="1" sourceData="1" url="Z:\Dosis pacientes\Alertas_Intervencionismo\SIEMENS_BIPLANO_ALERTIN\20230731-20230801.xml" htmlTables="1" htmlFormat="all"/>
  </connection>
  <connection id="656" name="20230801-20230802" type="4" refreshedVersion="0" background="1">
    <webPr xml="1" sourceData="1" url="Z:\Dosis pacientes\Alertas_Intervencionismo\SIEMENS_BIPLANO_ALERTIN\20230801-20230802.xml" htmlTables="1" htmlFormat="all"/>
  </connection>
  <connection id="657" name="20230802-20230803" type="4" refreshedVersion="0" background="1">
    <webPr xml="1" sourceData="1" url="Z:\Dosis pacientes\Alertas_Intervencionismo\SIEMENS_BIPLANO_ALERTIN\20230802-20230803.xml" htmlTables="1" htmlFormat="all"/>
  </connection>
  <connection id="658" name="20230803-20230804" type="4" refreshedVersion="0" background="1">
    <webPr xml="1" sourceData="1" url="Z:\Dosis pacientes\Alertas_Intervencionismo\SIEMENS_BIPLANO_ALERTIN\20230803-20230804.xml" htmlTables="1" htmlFormat="all"/>
  </connection>
  <connection id="659" name="20230804-20230805" type="4" refreshedVersion="0" background="1">
    <webPr xml="1" sourceData="1" url="Z:\Dosis pacientes\Alertas_Intervencionismo\SIEMENS_BIPLANO_ALERTIN\20230804-20230805.xml" htmlTables="1" htmlFormat="all"/>
  </connection>
  <connection id="660" name="20230804-202308051" type="4" refreshedVersion="0" background="1">
    <webPr xml="1" sourceData="1" url="Z:\Dosis pacientes\Alertas_Intervencionismo\SIEMENS_BIPLANO_ALERTIN\20230804-20230805.xml" htmlTables="1" htmlFormat="all"/>
  </connection>
  <connection id="661" name="20230805-20230807" type="4" refreshedVersion="0" background="1">
    <webPr xml="1" sourceData="1" url="Z:\Dosis pacientes\Alertas_Intervencionismo\SIEMENS_BIPLANO_ALERTIN\20230805-20230807.xml" htmlTables="1" htmlFormat="all"/>
  </connection>
  <connection id="662" name="20230805-202308071" type="4" refreshedVersion="0" background="1">
    <webPr xml="1" sourceData="1" url="Z:\Dosis pacientes\Alertas_Intervencionismo\SIEMENS_BIPLANO_ALERTIN\20230805-20230807.xml" htmlTables="1" htmlFormat="all"/>
  </connection>
  <connection id="663" name="20230807-20230809" type="4" refreshedVersion="0" background="1">
    <webPr xml="1" sourceData="1" url="Z:\Dosis pacientes\Alertas_Intervencionismo\SIEMENS_BIPLANO_ALERTIN\20230807-20230809.xml" htmlTables="1" htmlFormat="all"/>
  </connection>
  <connection id="664" name="20230809-20230810" type="4" refreshedVersion="0" background="1">
    <webPr xml="1" sourceData="1" url="Z:\Dosis pacientes\Alertas_Intervencionismo\SIEMENS_BIPLANO_ALERTIN\20230809-20230810.xml" htmlTables="1" htmlFormat="all"/>
  </connection>
  <connection id="665" name="20230810-20230811" type="4" refreshedVersion="0" background="1">
    <webPr xml="1" sourceData="1" url="Z:\Dosis pacientes\Alertas_Intervencionismo\SIEMENS_BIPLANO_ALERTIN\20230810-20230811.xml" htmlTables="1" htmlFormat="all"/>
  </connection>
  <connection id="666" name="20230810-202308111" type="4" refreshedVersion="0" background="1">
    <webPr xml="1" sourceData="1" url="Z:\Dosis pacientes\Alertas_Intervencionismo\SIEMENS_BIPLANO_ALERTIN\20230810-20230811.xml" htmlTables="1" htmlFormat="all"/>
  </connection>
  <connection id="667" name="20230811-20230813" type="4" refreshedVersion="0" background="1">
    <webPr xml="1" sourceData="1" url="Z:\Dosis pacientes\Alertas_Intervencionismo\SIEMENS_BIPLANO_ALERTIN\20230811-20230813.xml" htmlTables="1" htmlFormat="all"/>
  </connection>
  <connection id="668" name="20230819-20230820" type="4" refreshedVersion="0" background="1">
    <webPr xml="1" sourceData="1" url="Z:\Dosis pacientes\Alertas_Intervencionismo\SIEMENS_BIPLANO_ALERTIN\20230819-20230820.xml" htmlTables="1" htmlFormat="all"/>
  </connection>
  <connection id="669" name="20230819-202308201" type="4" refreshedVersion="0" background="1">
    <webPr xml="1" sourceData="1" url="Z:\Dosis pacientes\Alertas_Intervencionismo\SIEMENS_BIPLANO_ALERTIN\20230819-20230820.xml" htmlTables="1" htmlFormat="all"/>
  </connection>
  <connection id="670" name="20230820-20230821" type="4" refreshedVersion="0" background="1">
    <webPr xml="1" sourceData="1" url="Z:\Dosis pacientes\Alertas_Intervencionismo\SIEMENS_BIPLANO_ALERTIN\20230820-20230821.xml" htmlTables="1" htmlFormat="all"/>
  </connection>
  <connection id="671" name="20230820-202308211" type="4" refreshedVersion="0" background="1">
    <webPr xml="1" sourceData="1" url="Z:\Dosis pacientes\Alertas_Intervencionismo\SIEMENS_BIPLANO_ALERTIN\20230820-20230821.xml" htmlTables="1" htmlFormat="all"/>
  </connection>
  <connection id="672" name="20230821-20230823" type="4" refreshedVersion="0" background="1">
    <webPr xml="1" sourceData="1" url="Z:\Dosis pacientes\Alertas_Intervencionismo\SIEMENS_BIPLANO_ALERTIN\20230821-20230823.xml" htmlTables="1" htmlFormat="all"/>
  </connection>
  <connection id="673" name="20230821-202308231" type="4" refreshedVersion="0" background="1">
    <webPr xml="1" sourceData="1" url="Z:\Dosis pacientes\Alertas_Intervencionismo\SIEMENS_BIPLANO_ALERTIN\20230821-20230823.xml" htmlTables="1" htmlFormat="all"/>
  </connection>
  <connection id="674" name="20230823-20230824" type="4" refreshedVersion="0" background="1">
    <webPr xml="1" sourceData="1" url="Z:\Dosis pacientes\Alertas_Intervencionismo\SIEMENS_BIPLANO_ALERTIN\20230823-20230824.xml" htmlTables="1" htmlFormat="all"/>
  </connection>
  <connection id="675" name="20230824-20230825" type="4" refreshedVersion="0" background="1">
    <webPr xml="1" sourceData="1" url="Z:\Dosis pacientes\Alertas_Intervencionismo\SIEMENS_BIPLANO_ALERTIN\20230824-20230825.xml" htmlTables="1" htmlFormat="all"/>
  </connection>
  <connection id="676" name="20230825-20230828" type="4" refreshedVersion="0" background="1">
    <webPr xml="1" sourceData="1" url="Z:\Dosis pacientes\Alertas_Intervencionismo\SIEMENS_BIPLANO_ALERTIN\20230825-20230828.xml" htmlTables="1" htmlFormat="all"/>
  </connection>
  <connection id="677" name="20230825-202308281" type="4" refreshedVersion="0" background="1">
    <webPr xml="1" sourceData="1" url="Z:\Dosis pacientes\Alertas_Intervencionismo\SIEMENS_BIPLANO_ALERTIN\20230825-20230828.xml" htmlTables="1" htmlFormat="all"/>
  </connection>
  <connection id="678" name="20230828-20230829" type="4" refreshedVersion="0" background="1">
    <webPr xml="1" sourceData="1" url="Z:\Dosis pacientes\Alertas_Intervencionismo\SIEMENS_BIPLANO_ALERTIN\20230828-20230829.xml" htmlTables="1" htmlFormat="all"/>
  </connection>
  <connection id="679" name="20230829-20230830" type="4" refreshedVersion="0" background="1">
    <webPr xml="1" sourceData="1" url="Z:\Dosis pacientes\Alertas_Intervencionismo\SIEMENS_BIPLANO_ALERTIN\20230829-20230830.xml" htmlTables="1" htmlFormat="all"/>
  </connection>
  <connection id="680" name="20230830-20230831" type="4" refreshedVersion="0" background="1">
    <webPr xml="1" sourceData="1" url="Z:\Dosis pacientes\Alertas_Intervencionismo\SIEMENS_BIPLANO_ALERTIN\20230830-20230831.xml" htmlTables="1" htmlFormat="all"/>
  </connection>
  <connection id="681" name="20230901-20230901" type="4" refreshedVersion="0" background="1">
    <webPr xml="1" sourceData="1" url="Z:\Dosis pacientes\Alertas_Intervencionismo\SIEMENS_BIPLANO_ALERTIN\20230901-20230901.xml" htmlTables="1" htmlFormat="all"/>
  </connection>
  <connection id="682" name="20230901-20230902" type="4" refreshedVersion="0" background="1">
    <webPr xml="1" sourceData="1" url="Z:\Dosis pacientes\Alertas_Intervencionismo\SIEMENS_BIPLANO_ALERTIN\20230901-20230902.xml" htmlTables="1" htmlFormat="all"/>
  </connection>
  <connection id="683" name="20230902-20230903" type="4" refreshedVersion="0" background="1">
    <webPr xml="1" sourceData="1" url="Z:\Dosis pacientes\Alertas_Intervencionismo\SIEMENS_BIPLANO_ALERTIN\20230902-20230903.xml" htmlTables="1" htmlFormat="all"/>
  </connection>
  <connection id="684" name="20230903-20230904" type="4" refreshedVersion="0" background="1">
    <webPr xml="1" sourceData="1" url="Z:\Dosis pacientes\Alertas_Intervencionismo\SIEMENS_BIPLANO_ALERTIN\20230903-20230904.xml" htmlTables="1" htmlFormat="all"/>
  </connection>
  <connection id="685" name="20230904-20230905" type="4" refreshedVersion="0" background="1">
    <webPr xml="1" sourceData="1" url="Z:\Dosis pacientes\Alertas_Intervencionismo\SIEMENS_BIPLANO_ALERTIN\20230904-20230905.xml" htmlTables="1" htmlFormat="all"/>
  </connection>
  <connection id="686" name="20230906-20230907" type="4" refreshedVersion="0" background="1">
    <webPr xml="1" sourceData="1" url="Z:\Dosis pacientes\Alertas_Intervencionismo\SIEMENS_BIPLANO_ALERTIN\20230906-20230907.xml" htmlTables="1" htmlFormat="all"/>
  </connection>
  <connection id="687" name="20230906-202309071" type="4" refreshedVersion="0" background="1">
    <webPr xml="1" sourceData="1" url="Z:\Dosis pacientes\Alertas_Intervencionismo\SIEMENS_BIPLANO_ALERTIN\20230906-20230907.xml" htmlTables="1" htmlFormat="all"/>
  </connection>
  <connection id="688" name="20230912-20230913" type="4" refreshedVersion="0" background="1">
    <webPr xml="1" sourceData="1" url="Z:\Dosis pacientes\Alertas_Intervencionismo\SIEMENS_BIPLANO_ALERTIN\20230912-20230913.xml" htmlTables="1" htmlFormat="all"/>
  </connection>
  <connection id="689" name="20230913-20230914" type="4" refreshedVersion="0" background="1">
    <webPr xml="1" sourceData="1" url="Z:\Dosis pacientes\Alertas_Intervencionismo\SIEMENS_BIPLANO_ALERTIN\20230913-20230914.xml" htmlTables="1" htmlFormat="all"/>
  </connection>
  <connection id="690" name="20230914-20230915" type="4" refreshedVersion="0" background="1">
    <webPr xml="1" sourceData="1" url="Z:\Dosis pacientes\Alertas_Intervencionismo\SIEMENS_BIPLANO_ALERTIN\20230914-20230915.xml" htmlTables="1" htmlFormat="all"/>
  </connection>
  <connection id="691" name="20230915-20230918" type="4" refreshedVersion="0" background="1">
    <webPr xml="1" sourceData="1" url="Z:\Dosis pacientes\Alertas_Intervencionismo\SIEMENS_BIPLANO_ALERTIN\20230915-20230918.xml" htmlTables="1" htmlFormat="all"/>
  </connection>
  <connection id="692" name="20230918-20230919" type="4" refreshedVersion="0" background="1">
    <webPr xml="1" sourceData="1" url="Z:\Dosis pacientes\Alertas_Intervencionismo\SIEMENS_BIPLANO_ALERTIN\20230918-20230919.xml" htmlTables="1" htmlFormat="all"/>
  </connection>
  <connection id="693" name="20230919-20230920" type="4" refreshedVersion="0" background="1">
    <webPr xml="1" sourceData="1" url="Z:\Dosis pacientes\Alertas_Intervencionismo\SIEMENS_BIPLANO_ALERTIN\20230919-20230920.xml" htmlTables="1" htmlFormat="all"/>
  </connection>
  <connection id="694" name="20230920-20230921" type="4" refreshedVersion="0" background="1">
    <webPr xml="1" sourceData="1" url="Z:\Dosis pacientes\Alertas_Intervencionismo\SIEMENS_BIPLANO_ALERTIN\20230920-20230921.xml" htmlTables="1" htmlFormat="all"/>
  </connection>
  <connection id="695" name="20230921-20230922" type="4" refreshedVersion="0" background="1">
    <webPr xml="1" sourceData="1" url="Z:\Dosis pacientes\Alertas_Intervencionismo\SIEMENS_BIPLANO_ALERTIN\20230921-20230922.xml" htmlTables="1" htmlFormat="all"/>
  </connection>
  <connection id="696" name="20230921-202309221" type="4" refreshedVersion="0" background="1">
    <webPr xml="1" sourceData="1" url="Z:\Dosis pacientes\Alertas_Intervencionismo\SIEMENS_BIPLANO_ALERTIN\20230921-20230922.xml" htmlTables="1" htmlFormat="all"/>
  </connection>
  <connection id="697" name="20230922-20230925" type="4" refreshedVersion="0" background="1">
    <webPr xml="1" sourceData="1" url="Z:\Dosis pacientes\Alertas_Intervencionismo\SIEMENS_BIPLANO_ALERTIN\20230922-20230925.xml" htmlTables="1" htmlFormat="all"/>
  </connection>
  <connection id="698" name="20230925-20230926" type="4" refreshedVersion="0" background="1">
    <webPr xml="1" sourceData="1" url="Z:\Dosis pacientes\Alertas_Intervencionismo\SIEMENS_BIPLANO_ALERTIN\20230925-20230926.xml" htmlTables="1" htmlFormat="all"/>
  </connection>
  <connection id="699" name="20230926-20230927" type="4" refreshedVersion="0" background="1">
    <webPr xml="1" sourceData="1" url="Z:\Dosis pacientes\Alertas_Intervencionismo\SIEMENS_BIPLANO_ALERTIN\20230926-20230927.xml" htmlTables="1" htmlFormat="all"/>
  </connection>
  <connection id="700" name="20230927-20230928" type="4" refreshedVersion="0" background="1">
    <webPr xml="1" sourceData="1" url="Z:\Dosis pacientes\Alertas_Intervencionismo\SIEMENS_BIPLANO_ALERTIN\20230927-20230928.xml" htmlTables="1" htmlFormat="all"/>
  </connection>
  <connection id="701" name="20230928-20230929" type="4" refreshedVersion="0" background="1">
    <webPr xml="1" sourceData="1" url="Z:\Dosis pacientes\Alertas_Intervencionismo\SIEMENS_BIPLANO_ALERTIN\20230928-20230929.xml" htmlTables="1" htmlFormat="all"/>
  </connection>
  <connection id="702" name="20230929-20231002" type="4" refreshedVersion="0" background="1">
    <webPr xml="1" sourceData="1" url="Z:\Dosis pacientes\Alertas_Intervencionismo\SIEMENS_BIPLANO_ALERTIN\20230929-20231002.xml" htmlTables="1" htmlFormat="all"/>
  </connection>
  <connection id="703" name="20231002-20231002" type="4" refreshedVersion="0" background="1">
    <webPr xml="1" sourceData="1" url="Z:\Dosis pacientes\Alertas_Intervencionismo\SIEMENS_BIPLANO_ALERTIN\20231002-20231002.xml" htmlTables="1" htmlFormat="all"/>
  </connection>
  <connection id="704" name="20231002-20231003" type="4" refreshedVersion="0" background="1">
    <webPr xml="1" sourceData="1" url="Z:\Dosis pacientes\Alertas_Intervencionismo\SIEMENS_BIPLANO_ALERTIN\20231002-20231003.xml" htmlTables="1" htmlFormat="all"/>
  </connection>
  <connection id="705" name="20231003-20231004" type="4" refreshedVersion="0" background="1">
    <webPr xml="1" sourceData="1" url="Z:\Dosis pacientes\Alertas_Intervencionismo\SIEMENS_BIPLANO_ALERTIN\20231003-20231004.xml" htmlTables="1" htmlFormat="all"/>
  </connection>
  <connection id="706" name="20231004-20231005" type="4" refreshedVersion="0" background="1">
    <webPr xml="1" sourceData="1" url="Z:\Dosis pacientes\Alertas_Intervencionismo\SIEMENS_BIPLANO_ALERTIN\20231004-20231005.xml" htmlTables="1" htmlFormat="all"/>
  </connection>
  <connection id="707" name="20231005-20231006" type="4" refreshedVersion="0" background="1">
    <webPr xml="1" sourceData="1" url="Z:\Dosis pacientes\Alertas_Intervencionismo\SIEMENS_BIPLANO_ALERTIN\20231005-20231006.xml" htmlTables="1" htmlFormat="all"/>
  </connection>
  <connection id="708" name="20231006-20231009" type="4" refreshedVersion="0" background="1">
    <webPr xml="1" sourceData="1" url="Z:\Dosis pacientes\Alertas_Intervencionismo\SIEMENS_BIPLANO_ALERTIN\20231006-20231009.xml" htmlTables="1" htmlFormat="all"/>
  </connection>
  <connection id="709" name="20231006-202310091" type="4" refreshedVersion="0" background="1">
    <webPr xml="1" sourceData="1" url="Z:\Dosis pacientes\Alertas_Intervencionismo\SIEMENS_BIPLANO_ALERTIN\20231006-20231009.xml" htmlTables="1" htmlFormat="all"/>
  </connection>
  <connection id="710" name="20231009-20231010" type="4" refreshedVersion="0" background="1">
    <webPr xml="1" sourceData="1" url="Z:\Dosis pacientes\Alertas_Intervencionismo\SIEMENS_BIPLANO_ALERTIN\20231009-20231010.xml" htmlTables="1" htmlFormat="all"/>
  </connection>
  <connection id="711" name="20231010-20231011" type="4" refreshedVersion="0" background="1">
    <webPr xml="1" sourceData="1" url="Z:\Dosis pacientes\Alertas_Intervencionismo\SIEMENS_BIPLANO_ALERTIN\20231010-20231011.xml" htmlTables="1" htmlFormat="all"/>
  </connection>
  <connection id="712" name="20231010-202310111" type="4" refreshedVersion="0" background="1">
    <webPr xml="1" sourceData="1" url="Z:\Dosis pacientes\Alertas_Intervencionismo\SIEMENS_BIPLANO_ALERTIN\20231010-20231011.xml" htmlTables="1" htmlFormat="all"/>
  </connection>
  <connection id="713" name="20231011-20231013" type="4" refreshedVersion="0" background="1">
    <webPr xml="1" sourceData="1" url="Z:\Dosis pacientes\Alertas_Intervencionismo\SIEMENS_BIPLANO_ALERTIN\20231011-20231013.xml" htmlTables="1" htmlFormat="all"/>
  </connection>
  <connection id="714" name="20231013-20231016" type="4" refreshedVersion="0" background="1">
    <webPr xml="1" sourceData="1" url="Z:\Dosis pacientes\Alertas_Intervencionismo\SIEMENS_BIPLANO_ALERTIN\20231013-20231016.xml" htmlTables="1" htmlFormat="all"/>
  </connection>
  <connection id="715" name="20231016-20231017" type="4" refreshedVersion="0" background="1">
    <webPr xml="1" sourceData="1" url="Z:\Dosis pacientes\Alertas_Intervencionismo\SIEMENS_BIPLANO_ALERTIN\20231016-20231017.xml" htmlTables="1" htmlFormat="all"/>
  </connection>
  <connection id="716" name="20231017-20231018" type="4" refreshedVersion="0" background="1">
    <webPr xml="1" sourceData="1" url="Z:\Dosis pacientes\Alertas_Intervencionismo\SIEMENS_BIPLANO_ALERTIN\20231017-20231018.xml" htmlTables="1" htmlFormat="all"/>
  </connection>
  <connection id="717" name="20231018-20231019" type="4" refreshedVersion="0" background="1">
    <webPr xml="1" sourceData="1" url="Z:\Dosis pacientes\Alertas_Intervencionismo\SIEMENS_BIPLANO_ALERTIN\20231018-20231019.xml" htmlTables="1" htmlFormat="all"/>
  </connection>
  <connection id="718" name="20231019-20231020" type="4" refreshedVersion="0" background="1">
    <webPr xml="1" sourceData="1" url="Z:\Dosis pacientes\Alertas_Intervencionismo\SIEMENS_BIPLANO_ALERTIN\20231019-20231020.xml" htmlTables="1" htmlFormat="all"/>
  </connection>
  <connection id="719" name="20231019-202310201" type="4" refreshedVersion="0" background="1">
    <webPr xml="1" sourceData="1" url="Z:\Dosis pacientes\Alertas_Intervencionismo\SIEMENS_BIPLANO_ALERTIN\20231019-20231020.xml" htmlTables="1" htmlFormat="all"/>
  </connection>
  <connection id="720" name="20231020-20231023" type="4" refreshedVersion="0" background="1">
    <webPr xml="1" sourceData="1" url="Z:\Dosis pacientes\Alertas_Intervencionismo\SIEMENS_BIPLANO_ALERTIN\20231020-20231023.xml" htmlTables="1" htmlFormat="all"/>
  </connection>
  <connection id="721" name="20231023-20231024" type="4" refreshedVersion="0" background="1">
    <webPr xml="1" sourceData="1" url="Z:\Dosis pacientes\Alertas_Intervencionismo\SIEMENS_BIPLANO_ALERTIN\20231023-20231024.xml" htmlTables="1" htmlFormat="all"/>
  </connection>
  <connection id="722" name="20231024-20231025" type="4" refreshedVersion="0" background="1">
    <webPr xml="1" sourceData="1" url="Z:\Dosis pacientes\Alertas_Intervencionismo\SIEMENS_BIPLANO_ALERTIN\20231024-20231025.xml" htmlTables="1" htmlFormat="all"/>
  </connection>
  <connection id="723" name="20231025-20231026" type="4" refreshedVersion="0" background="1">
    <webPr xml="1" sourceData="1" url="Z:\Dosis pacientes\Alertas_Intervencionismo\SIEMENS_BIPLANO_ALERTIN\20231025-20231026.xml" htmlTables="1" htmlFormat="all"/>
  </connection>
  <connection id="724" name="20231026-20231027" type="4" refreshedVersion="0" background="1">
    <webPr xml="1" sourceData="1" url="Z:\Dosis pacientes\Alertas_Intervencionismo\SIEMENS_BIPLANO_ALERTIN\20231026-20231027.xml" htmlTables="1" htmlFormat="all"/>
  </connection>
  <connection id="725" name="20231027-20231030" type="4" refreshedVersion="0" background="1">
    <webPr xml="1" sourceData="1" url="Z:\Dosis pacientes\Alertas_Intervencionismo\SIEMENS_BIPLANO_ALERTIN\20231027-20231030.xml" htmlTables="1" htmlFormat="all"/>
  </connection>
  <connection id="726" name="20231030-20231031" type="4" refreshedVersion="0" background="1">
    <webPr xml="1" sourceData="1" url="Z:\Dosis pacientes\Alertas_Intervencionismo\SIEMENS_BIPLANO_ALERTIN\20231030-20231031.xml" htmlTables="1" htmlFormat="all"/>
  </connection>
  <connection id="727" name="20231030-202310311" type="4" refreshedVersion="0" background="1">
    <webPr xml="1" sourceData="1" url="Z:\Dosis pacientes\Alertas_Intervencionismo\SIEMENS_BIPLANO_ALERTIN\20231030-20231031.xml" htmlTables="1" htmlFormat="all"/>
  </connection>
  <connection id="728" name="20231031-20231102" type="4" refreshedVersion="0" background="1">
    <webPr xml="1" sourceData="1" url="Z:\Dosis pacientes\Alertas_Intervencionismo\SIEMENS_BIPLANO_ALERTIN\20231031-20231102.xml" htmlTables="1" htmlFormat="all"/>
  </connection>
  <connection id="729" name="20231102-20231103" type="4" refreshedVersion="0" background="1">
    <webPr xml="1" sourceData="1" url="Z:\Dosis pacientes\Alertas_Intervencionismo\SIEMENS_BIPLANO_ALERTIN\20231102-20231103.xml" htmlTables="1" htmlFormat="all"/>
  </connection>
  <connection id="730" name="20231104-20231106" type="4" refreshedVersion="0" background="1">
    <webPr xml="1" sourceData="1" url="Z:\Dosis pacientes\Alertas_Intervencionismo\SIEMENS_BIPLANO_ALERTIN\20231104-20231106.xml" htmlTables="1" htmlFormat="all"/>
  </connection>
  <connection id="731" name="20231106-20231107" type="4" refreshedVersion="0" background="1">
    <webPr xml="1" sourceData="1" url="Z:\Dosis pacientes\Alertas_Intervencionismo\SIEMENS_BIPLANO_ALERTIN\20231106-20231107.xml" htmlTables="1" htmlFormat="all"/>
  </connection>
  <connection id="732" name="20231107-20231108" type="4" refreshedVersion="0" background="1">
    <webPr xml="1" sourceData="1" url="Z:\Dosis pacientes\Alertas_Intervencionismo\SIEMENS_BIPLANO_ALERTIN\20231107-20231108.xml" htmlTables="1" htmlFormat="all"/>
  </connection>
  <connection id="733" name="20231108-20231109" type="4" refreshedVersion="0" background="1">
    <webPr xml="1" sourceData="1" url="Z:\Dosis pacientes\Alertas_Intervencionismo\SIEMENS_BIPLANO_ALERTIN\20231108-20231109.xml" htmlTables="1" htmlFormat="all"/>
  </connection>
  <connection id="734" name="20231108-202311091" type="4" refreshedVersion="0" background="1">
    <webPr xml="1" sourceData="1" url="Z:\Dosis pacientes\Alertas_Intervencionismo\SIEMENS_BIPLANO_ALERTIN\20231108-20231109.xml" htmlTables="1" htmlFormat="all"/>
  </connection>
  <connection id="735" name="20231109-20231113" type="4" refreshedVersion="0" background="1">
    <webPr xml="1" sourceData="1" url="Z:\Dosis pacientes\Alertas_Intervencionismo\SIEMENS_BIPLANO_ALERTIN\20231109-20231113.xml" htmlTables="1" htmlFormat="all"/>
  </connection>
  <connection id="736" name="20231113-20231114" type="4" refreshedVersion="0" background="1">
    <webPr xml="1" sourceData="1" url="Z:\Dosis pacientes\Alertas_Intervencionismo\SIEMENS_BIPLANO_ALERTIN\20231113-20231114.xml" htmlTables="1" htmlFormat="all"/>
  </connection>
  <connection id="737" name="20231113-202311141" type="4" refreshedVersion="0" background="1">
    <webPr xml="1" sourceData="1" url="Z:\Dosis pacientes\Alertas_Intervencionismo\SIEMENS_BIPLANO_ALERTIN\20231113-20231114.xml" htmlTables="1" htmlFormat="all"/>
  </connection>
  <connection id="738" name="20231114-20231115" type="4" refreshedVersion="0" background="1">
    <webPr xml="1" sourceData="1" url="Z:\Dosis pacientes\Alertas_Intervencionismo\SIEMENS_BIPLANO_ALERTIN\20231114-20231115.xml" htmlTables="1" htmlFormat="all"/>
  </connection>
  <connection id="739" name="20231115-20231116" type="4" refreshedVersion="0" background="1">
    <webPr xml="1" sourceData="1" url="Z:\Dosis pacientes\Alertas_Intervencionismo\SIEMENS_BIPLANO_ALERTIN\20231115-20231116.xml" htmlTables="1" htmlFormat="all"/>
  </connection>
  <connection id="740" name="20231116-20231117" type="4" refreshedVersion="0" background="1">
    <webPr xml="1" sourceData="1" url="Z:\Dosis pacientes\Alertas_Intervencionismo\SIEMENS_BIPLANO_ALERTIN\20231116-20231117.xml" htmlTables="1" htmlFormat="all"/>
  </connection>
  <connection id="741" name="20231120-20231121" type="4" refreshedVersion="0" background="1">
    <webPr xml="1" sourceData="1" url="Z:\Dosis pacientes\Alertas_Intervencionismo\SIEMENS_BIPLANO_ALERTIN\20231120-20231121.xml" htmlTables="1" htmlFormat="all"/>
  </connection>
  <connection id="742" name="20231121-20231122" type="4" refreshedVersion="0" background="1">
    <webPr xml="1" sourceData="1" url="Z:\Dosis pacientes\Alertas_Intervencionismo\SIEMENS_BIPLANO_ALERTIN\20231121-20231122.xml" htmlTables="1" htmlFormat="all"/>
  </connection>
  <connection id="743" name="20231122-20231123" type="4" refreshedVersion="0" background="1">
    <webPr xml="1" sourceData="1" url="Z:\Dosis pacientes\Alertas_Intervencionismo\SIEMENS_BIPLANO_ALERTIN\20231122-20231123.xml" htmlTables="1" htmlFormat="all"/>
  </connection>
  <connection id="744" name="20231122-202311231" type="4" refreshedVersion="0" background="1">
    <webPr xml="1" sourceData="1" url="Z:\Dosis pacientes\Alertas_Intervencionismo\SIEMENS_BIPLANO_ALERTIN\20231122-20231123.xml" htmlTables="1" htmlFormat="all"/>
  </connection>
  <connection id="745" name="20231123-20231128" type="4" refreshedVersion="0" background="1">
    <webPr xml="1" sourceData="1" url="Z:\Dosis pacientes\Alertas_Intervencionismo\SIEMENS_BIPLANO_ALERTIN\20231123-20231128.xml" htmlTables="1" htmlFormat="all"/>
  </connection>
  <connection id="746" name="20231123-202311281" type="4" refreshedVersion="0" background="1">
    <webPr xml="1" sourceData="1" url="Z:\Dosis pacientes\Alertas_Intervencionismo\SIEMENS_BIPLANO_ALERTIN\20231123-20231128.xml" htmlTables="1" htmlFormat="all"/>
  </connection>
  <connection id="747" name="20231129-20231130" type="4" refreshedVersion="0" background="1">
    <webPr xml="1" sourceData="1" url="Z:\Dosis pacientes\Alertas_Intervencionismo\SIEMENS_BIPLANO_ALERTIN\20231129-20231130.xml" htmlTables="1" htmlFormat="all"/>
  </connection>
  <connection id="748" name="20231130-20231201" type="4" refreshedVersion="0" background="1">
    <webPr xml="1" sourceData="1" url="Z:\Dosis pacientes\Alertas_Intervencionismo\SIEMENS_BIPLANO_ALERTIN\20231130-20231201.xml" htmlTables="1" htmlFormat="all"/>
  </connection>
  <connection id="749" name="20231201-20231204" type="4" refreshedVersion="0" background="1">
    <webPr xml="1" sourceData="1" url="Z:\Dosis pacientes\Alertas_Intervencionismo\SIEMENS_BIPLANO_ALERTIN\20231201-20231204.xml" htmlTables="1" htmlFormat="all"/>
  </connection>
  <connection id="750" name="20231204-20231205" type="4" refreshedVersion="0" background="1">
    <webPr xml="1" sourceData="1" url="Z:\Dosis pacientes\Alertas_Intervencionismo\SIEMENS_BIPLANO_ALERTIN\20231204-20231205.xml" htmlTables="1" htmlFormat="all"/>
  </connection>
  <connection id="751" name="20231204-202312051" type="4" refreshedVersion="0" background="1">
    <webPr xml="1" sourceData="1" url="Z:\Dosis pacientes\Alertas_Intervencionismo\SIEMENS_BIPLANO_ALERTIN\20231204-20231205.xml" htmlTables="1" htmlFormat="all"/>
  </connection>
  <connection id="752" name="20231205-20231207" type="4" refreshedVersion="0" background="1">
    <webPr xml="1" sourceData="1" url="Z:\Dosis pacientes\Alertas_Intervencionismo\SIEMENS_BIPLANO_ALERTIN\20231205-20231207.xml" htmlTables="1" htmlFormat="all"/>
  </connection>
  <connection id="753" name="20231205-202312071" type="4" refreshedVersion="0" background="1">
    <webPr xml="1" sourceData="1" url="Z:\Dosis pacientes\Alertas_Intervencionismo\SIEMENS_BIPLANO_ALERTIN\20231205-20231207.xml" htmlTables="1" htmlFormat="all"/>
  </connection>
  <connection id="754" name="20231207-20231211" type="4" refreshedVersion="0" background="1">
    <webPr xml="1" sourceData="1" url="Z:\Dosis pacientes\Alertas_Intervencionismo\SIEMENS_BIPLANO_ALERTIN\20231207-20231211.xml" htmlTables="1" htmlFormat="all"/>
  </connection>
  <connection id="755" name="20231211-20231212" type="4" refreshedVersion="0" background="1">
    <webPr xml="1" sourceData="1" url="Z:\Dosis pacientes\Alertas_Intervencionismo\SIEMENS_BIPLANO_ALERTIN\20231211-20231212.xml" htmlTables="1" htmlFormat="all"/>
  </connection>
  <connection id="756" name="20231212-20231213" type="4" refreshedVersion="0" background="1">
    <webPr xml="1" sourceData="1" url="Z:\Dosis pacientes\Alertas_Intervencionismo\SIEMENS_BIPLANO_ALERTIN\20231212-20231213.xml" htmlTables="1" htmlFormat="all"/>
  </connection>
  <connection id="757" name="20231213-20231214" type="4" refreshedVersion="0" background="1">
    <webPr xml="1" sourceData="1" url="Z:\Dosis pacientes\Alertas_Intervencionismo\SIEMENS_BIPLANO_ALERTIN\20231213-20231214.xml" htmlTables="1" htmlFormat="all"/>
  </connection>
  <connection id="758" name="20231214-20231215" type="4" refreshedVersion="0" background="1">
    <webPr xml="1" sourceData="1" url="Z:\Dosis pacientes\Alertas_Intervencionismo\SIEMENS_BIPLANO_ALERTIN\20231214-20231215.xml" htmlTables="1" htmlFormat="all"/>
  </connection>
  <connection id="759" name="20231215-20231218" type="4" refreshedVersion="0" background="1">
    <webPr xml="1" sourceData="1" url="Z:\Dosis pacientes\Alertas_Intervencionismo\SIEMENS_BIPLANO_ALERTIN\20231215-20231218.xml" htmlTables="1" htmlFormat="all"/>
  </connection>
  <connection id="760" name="20231218-20231219" type="4" refreshedVersion="0" background="1">
    <webPr xml="1" sourceData="1" url="Z:\Dosis pacientes\Alertas_Intervencionismo\SIEMENS_BIPLANO_ALERTIN\20231218-20231219.xml" htmlTables="1" htmlFormat="all"/>
  </connection>
  <connection id="761" name="20231219-20231220" type="4" refreshedVersion="0" background="1">
    <webPr xml="1" sourceData="1" url="Z:\Dosis pacientes\Alertas_Intervencionismo\SIEMENS_BIPLANO_ALERTIN\20231219-20231220.xml" htmlTables="1" htmlFormat="all"/>
  </connection>
  <connection id="762" name="20231219-202312201" type="4" refreshedVersion="0" background="1">
    <webPr xml="1" sourceData="1" url="Z:\Dosis pacientes\Alertas_Intervencionismo\SIEMENS_BIPLANO_ALERTIN\20231219-20231220.xml" htmlTables="1" htmlFormat="all"/>
  </connection>
  <connection id="763" name="20231219-202312202" type="4" refreshedVersion="0" background="1">
    <webPr xml="1" sourceData="1" url="Z:\Dosis pacientes\Alertas_Intervencionismo\SIEMENS_BIPLANO_ALERTIN\20231219-20231220.xml" htmlTables="1" htmlFormat="all"/>
  </connection>
  <connection id="764" name="20231219-202312203" type="4" refreshedVersion="0" background="1">
    <webPr xml="1" sourceData="1" url="Z:\Dosis pacientes\Alertas_Intervencionismo\SIEMENS_BIPLANO_ALERTIN\20231219-20231220.xml" htmlTables="1" htmlFormat="all"/>
  </connection>
  <connection id="765" name="20231219-202312204" type="4" refreshedVersion="0" background="1">
    <webPr xml="1" sourceData="1" url="Z:\Dosis pacientes\Alertas_Intervencionismo\SIEMENS_BIPLANO_ALERTIN\20231219-20231220.xml" htmlTables="1" htmlFormat="all"/>
  </connection>
  <connection id="766" name="20231220-20231221" type="4" refreshedVersion="0" background="1">
    <webPr xml="1" sourceData="1" url="Z:\Dosis pacientes\Alertas_Intervencionismo\SIEMENS_BIPLANO_ALERTIN\20231220-20231221.xml" htmlTables="1" htmlFormat="all"/>
  </connection>
  <connection id="767" name="20231221-20231222" type="4" refreshedVersion="0" background="1">
    <webPr xml="1" sourceData="1" url="Z:\Dosis pacientes\Alertas_Intervencionismo\SIEMENS_BIPLANO_ALERTIN\20231221-20231222.xml" htmlTables="1" htmlFormat="all"/>
  </connection>
  <connection id="768" name="20231221-202312221" type="4" refreshedVersion="0" background="1">
    <webPr xml="1" sourceData="1" url="Z:\Dosis pacientes\Alertas_Intervencionismo\SIEMENS_BIPLANO_ALERTIN\20231221-20231222.xml" htmlTables="1" htmlFormat="all"/>
  </connection>
  <connection id="769" name="20231222-20231226" type="4" refreshedVersion="0" background="1">
    <webPr xml="1" sourceData="1" url="Z:\Dosis pacientes\Alertas_Intervencionismo\SIEMENS_BIPLANO_ALERTIN\20231222-20231226.xml" htmlTables="1" htmlFormat="all"/>
  </connection>
  <connection id="770" name="20231226-20231227" type="4" refreshedVersion="0" background="1">
    <webPr xml="1" sourceData="1" url="Z:\Dosis pacientes\Alertas_Intervencionismo\SIEMENS_BIPLANO_ALERTIN\20231226-20231227.xml" htmlTables="1" htmlFormat="all"/>
  </connection>
  <connection id="771" name="20231226-202312271" type="4" refreshedVersion="0" background="1">
    <webPr xml="1" sourceData="1" url="Z:\Dosis pacientes\Alertas_Intervencionismo\SIEMENS_BIPLANO_ALERTIN\20231226-20231227.xml" htmlTables="1" htmlFormat="all"/>
  </connection>
  <connection id="772" name="20231227-20231228" type="4" refreshedVersion="0" background="1">
    <webPr xml="1" sourceData="1" url="Z:\Dosis pacientes\Alertas_Intervencionismo\SIEMENS_BIPLANO_ALERTIN\20231227-20231228.xml" htmlTables="1" htmlFormat="all"/>
  </connection>
  <connection id="773" name="20231227-202312281" type="4" refreshedVersion="0" background="1">
    <webPr xml="1" sourceData="1" url="Z:\Dosis pacientes\Alertas_Intervencionismo\SIEMENS_BIPLANO_ALERTIN\20231227-20231228.xml" htmlTables="1" htmlFormat="all"/>
  </connection>
  <connection id="774" name="20231228-20231229" type="4" refreshedVersion="0" background="1">
    <webPr xml="1" sourceData="1" url="Z:\Dosis pacientes\Alertas_Intervencionismo\SIEMENS_BIPLANO_ALERTIN\20231228-20231229.xml" htmlTables="1" htmlFormat="all"/>
  </connection>
  <connection id="775" name="20231231-20240101" type="4" refreshedVersion="0" background="1">
    <webPr xml="1" sourceData="1" url="Z:\Dosis pacientes\Alertas_Intervencionismo\SIEMENS_BIPLANO_ALERTIN\20231231-20240101.xml" htmlTables="1" htmlFormat="all"/>
  </connection>
  <connection id="776" name="20240101-20240102" type="4" refreshedVersion="0" background="1">
    <webPr xml="1" sourceData="1" url="Z:\Dosis pacientes\Alertas_Intervencionismo\SIEMENS_BIPLANO_ALERTIN\20240101-20240102.xml" htmlTables="1" htmlFormat="all"/>
  </connection>
  <connection id="777" name="20240102-20240103" type="4" refreshedVersion="0" background="1">
    <webPr xml="1" sourceData="1" url="Z:\Dosis pacientes\Alertas_Intervencionismo\SIEMENS_BIPLANO_ALERTIN\20240102-20240103.xml" htmlTables="1" htmlFormat="all"/>
  </connection>
  <connection id="778" name="20240103-20240104" type="4" refreshedVersion="0" background="1">
    <webPr xml="1" sourceData="1" url="Z:\Dosis pacientes\Alertas_Intervencionismo\SIEMENS_BIPLANO_ALERTIN\20240103-20240104.xml" htmlTables="1" htmlFormat="all"/>
  </connection>
  <connection id="779" name="20240104-20240105" type="4" refreshedVersion="0" background="1">
    <webPr xml="1" sourceData="1" url="Z:\Dosis pacientes\Alertas_Intervencionismo\SIEMENS_BIPLANO_ALERTIN\20240104-20240105.xml" htmlTables="1" htmlFormat="all"/>
  </connection>
  <connection id="780" name="20240107-20240108" type="4" refreshedVersion="0" background="1">
    <webPr xml="1" sourceData="1" url="Z:\Dosis pacientes\Alertas_Intervencionismo\SIEMENS_BIPLANO_ALERTIN\20240107-20240108.xml" htmlTables="1" htmlFormat="all"/>
  </connection>
  <connection id="781" name="20240108-20240109" type="4" refreshedVersion="0" background="1">
    <webPr xml="1" sourceData="1" url="Z:\Dosis pacientes\Alertas_Intervencionismo\SIEMENS_BIPLANO_ALERTIN\20240108-20240109.xml" htmlTables="1" htmlFormat="all"/>
  </connection>
  <connection id="782" name="20240109-20240110" type="4" refreshedVersion="0" background="1">
    <webPr xml="1" sourceData="1" url="Z:\Dosis pacientes\Alertas_Intervencionismo\SIEMENS_BIPLANO_ALERTIN\20240109-20240110.xml" htmlTables="1" htmlFormat="all"/>
  </connection>
  <connection id="783" name="20240110-20240111" type="4" refreshedVersion="0" background="1">
    <webPr xml="1" sourceData="1" url="Z:\Dosis pacientes\Alertas_Intervencionismo\SIEMENS_BIPLANO_ALERTIN\20240110-20240111.xml" htmlTables="1" htmlFormat="all"/>
  </connection>
  <connection id="784" name="20240111-20240112" type="4" refreshedVersion="0" background="1">
    <webPr xml="1" sourceData="1" url="Z:\Dosis pacientes\Alertas_Intervencionismo\SIEMENS_BIPLANO_ALERTIN\20240111-20240112.xml" htmlTables="1" htmlFormat="all"/>
  </connection>
  <connection id="785" name="20240112-20240115" type="4" refreshedVersion="0" background="1">
    <webPr xml="1" sourceData="1" url="Z:\Dosis pacientes\Alertas_Intervencionismo\SIEMENS_BIPLANO_ALERTIN\20240112-20240115.xml" htmlTables="1" htmlFormat="all"/>
  </connection>
  <connection id="786" name="20240115-20240116" type="4" refreshedVersion="0" background="1">
    <webPr xml="1" sourceData="1" url="Z:\Dosis pacientes\Alertas_Intervencionismo\SIEMENS_BIPLANO_ALERTIN\20240115-20240116.xml" htmlTables="1" htmlFormat="all"/>
  </connection>
  <connection id="787" name="20240116-20240117" type="4" refreshedVersion="0" background="1">
    <webPr xml="1" sourceData="1" url="Z:\Dosis pacientes\Alertas_Intervencionismo\SIEMENS_BIPLANO_ALERTIN\20240116-20240117.xml" htmlTables="1" htmlFormat="all"/>
  </connection>
  <connection id="788" name="20240117-20240118" type="4" refreshedVersion="0" background="1">
    <webPr xml="1" sourceData="1" url="Z:\Dosis pacientes\Alertas_Intervencionismo\SIEMENS_BIPLANO_ALERTIN\20240117-20240118.xml" htmlTables="1" htmlFormat="all"/>
  </connection>
  <connection id="789" name="20240118-20240119" type="4" refreshedVersion="0" background="1">
    <webPr xml="1" sourceData="1" url="Z:\Dosis pacientes\Alertas_Intervencionismo\SIEMENS_BIPLANO_ALERTIN\20240118-20240119.xml" htmlTables="1" htmlFormat="all"/>
  </connection>
  <connection id="790" name="20240119-20240122" type="4" refreshedVersion="0" background="1">
    <webPr xml="1" sourceData="1" url="Z:\Dosis pacientes\Alertas_Intervencionismo\SIEMENS_BIPLANO_ALERTIN\20240119-20240122.xml" htmlTables="1" htmlFormat="all"/>
  </connection>
  <connection id="791" name="20240122-20240123" type="4" refreshedVersion="0" background="1">
    <webPr xml="1" sourceData="1" url="Z:\Dosis pacientes\Alertas_Intervencionismo\SIEMENS_BIPLANO_ALERTIN\20240122-20240123.xml" htmlTables="1" htmlFormat="all"/>
  </connection>
  <connection id="792" name="20240123-20240124" type="4" refreshedVersion="0" background="1">
    <webPr xml="1" sourceData="1" url="Z:\Dosis pacientes\Alertas_Intervencionismo\SIEMENS_BIPLANO_ALERTIN\20240123-20240124.xml" htmlTables="1" htmlFormat="all"/>
  </connection>
  <connection id="793" name="20240124-20240125" type="4" refreshedVersion="0" background="1">
    <webPr xml="1" sourceData="1" url="Z:\Dosis pacientes\Alertas_Intervencionismo\SIEMENS_BIPLANO_ALERTIN\20240124-20240125.xml" htmlTables="1" htmlFormat="all"/>
  </connection>
  <connection id="794" name="20240125-20240126" type="4" refreshedVersion="0" background="1">
    <webPr xml="1" sourceData="1" url="Z:\Dosis pacientes\Alertas_Intervencionismo\SIEMENS_BIPLANO_ALERTIN\20240125-20240126.xml" htmlTables="1" htmlFormat="all"/>
  </connection>
  <connection id="795" name="20240128-20240129" type="4" refreshedVersion="0" background="1">
    <webPr xml="1" sourceData="1" url="Z:\Dosis pacientes\Alertas_Intervencionismo\SIEMENS_BIPLANO_ALERTIN\20240128-20240129.xml" htmlTables="1" htmlFormat="all"/>
  </connection>
  <connection id="796" name="20240129-20240130" type="4" refreshedVersion="0" background="1">
    <webPr xml="1" sourceData="1" url="Z:\Dosis pacientes\Alertas_Intervencionismo\SIEMENS_BIPLANO_ALERTIN\20240129-20240130.xml" htmlTables="1" htmlFormat="all"/>
  </connection>
  <connection id="797" name="20240130-20240131" type="4" refreshedVersion="0" background="1">
    <webPr xml="1" sourceData="1" url="Z:\Dosis pacientes\Alertas_Intervencionismo\SIEMENS_BIPLANO_ALERTIN\20240130-20240131.xml" htmlTables="1" htmlFormat="all"/>
  </connection>
  <connection id="798" name="20240131-20240201" type="4" refreshedVersion="0" background="1">
    <webPr xml="1" sourceData="1" url="Z:\Dosis pacientes\Alertas_Intervencionismo\SIEMENS_BIPLANO_ALERTIN\20240131-20240201.xml" htmlTables="1" htmlFormat="all"/>
  </connection>
  <connection id="799" name="20240201-20240202" type="4" refreshedVersion="0" background="1">
    <webPr xml="1" sourceData="1" url="Z:\Dosis pacientes\Alertas_Intervencionismo\SIEMENS_BIPLANO_ALERTIN\20240201-20240202.xml" htmlTables="1" htmlFormat="all"/>
  </connection>
  <connection id="800" name="20240204-20240205" type="4" refreshedVersion="0" background="1">
    <webPr xml="1" sourceData="1" url="Z:\Dosis pacientes\Alertas_Intervencionismo\SIEMENS_BIPLANO_ALERTIN\20240204-20240205.xml" htmlTables="1" htmlFormat="all"/>
  </connection>
  <connection id="801" name="20240205-20240206" type="4" refreshedVersion="0" background="1">
    <webPr xml="1" sourceData="1" url="Z:\Dosis pacientes\Alertas_Intervencionismo\SIEMENS_BIPLANO_ALERTIN\20240205-20240206.xml" htmlTables="1" htmlFormat="all"/>
  </connection>
  <connection id="802" name="20240206-20240207" type="4" refreshedVersion="0" background="1">
    <webPr xml="1" sourceData="1" url="Z:\Dosis pacientes\Alertas_Intervencionismo\SIEMENS_BIPLANO_ALERTIN\20240206-20240207.xml" htmlTables="1" htmlFormat="all"/>
  </connection>
  <connection id="803" name="20240207-20240208" type="4" refreshedVersion="0" background="1">
    <webPr xml="1" sourceData="1" url="Z:\Dosis pacientes\Alertas_Intervencionismo\SIEMENS_BIPLANO_ALERTIN\20240207-20240208.xml" htmlTables="1" htmlFormat="all"/>
  </connection>
  <connection id="804" name="20240208-20240209" type="4" refreshedVersion="0" background="1">
    <webPr xml="1" sourceData="1" url="Z:\Dosis pacientes\Alertas_Intervencionismo\SIEMENS_BIPLANO_ALERTIN\20240208-20240209.xml" htmlTables="1" htmlFormat="all"/>
  </connection>
  <connection id="805" name="20240208-202402091" type="4" refreshedVersion="0" background="1">
    <webPr xml="1" sourceData="1" url="Z:\Dosis pacientes\Alertas_Intervencionismo\SIEMENS_BIPLANO_ALERTIN\20240208-20240209.xml" htmlTables="1" htmlFormat="all"/>
  </connection>
  <connection id="806" name="20240209-20240213" type="4" refreshedVersion="0" background="1">
    <webPr xml="1" sourceData="1" url="Z:\Dosis pacientes\Alertas_Intervencionismo\SIEMENS_BIPLANO_ALERTIN\20240209-20240213.xml" htmlTables="1" htmlFormat="all"/>
  </connection>
  <connection id="807" name="20240213-20240214" type="4" refreshedVersion="0" background="1">
    <webPr xml="1" sourceData="1" url="Z:\Dosis pacientes\Alertas_Intervencionismo\SIEMENS_BIPLANO_ALERTIN\20240213-20240214.xml" htmlTables="1" htmlFormat="all"/>
  </connection>
  <connection id="808" name="20240214-20240215" type="4" refreshedVersion="0" background="1">
    <webPr xml="1" sourceData="1" url="Z:\Dosis pacientes\Alertas_Intervencionismo\SIEMENS_BIPLANO_ALERTIN\20240214-20240215.xml" htmlTables="1" htmlFormat="all"/>
  </connection>
  <connection id="809" name="20240215-20240216" type="4" refreshedVersion="0" background="1">
    <webPr xml="1" sourceData="1" url="Z:\Dosis pacientes\Alertas_Intervencionismo\SIEMENS_BIPLANO_ALERTIN\20240215-20240216.xml" htmlTables="1" htmlFormat="all"/>
  </connection>
  <connection id="810" name="20240216-20240219" type="4" refreshedVersion="0" background="1">
    <webPr xml="1" sourceData="1" url="Z:\Dosis pacientes\Alertas_Intervencionismo\SIEMENS_BIPLANO_ALERTIN\20240216-20240219.xml" htmlTables="1" htmlFormat="all"/>
  </connection>
  <connection id="811" name="20240219-20240220" type="4" refreshedVersion="0" background="1">
    <webPr xml="1" sourceData="1" url="Z:\Dosis pacientes\Alertas_Intervencionismo\SIEMENS_BIPLANO_ALERTIN\20240219-20240220.xml" htmlTables="1" htmlFormat="all"/>
  </connection>
  <connection id="812" name="20240220-20240221" type="4" refreshedVersion="0" background="1">
    <webPr xml="1" sourceData="1" url="Z:\Dosis pacientes\Alertas_Intervencionismo\SIEMENS_BIPLANO_ALERTIN\20240220-20240221.xml" htmlTables="1" htmlFormat="all"/>
  </connection>
  <connection id="813" name="20240221-20240222" type="4" refreshedVersion="0" background="1">
    <webPr xml="1" sourceData="1" url="Z:\Dosis pacientes\Alertas_Intervencionismo\SIEMENS_BIPLANO_ALERTIN\20240221-20240222.xml" htmlTables="1" htmlFormat="all"/>
  </connection>
  <connection id="814" name="20240222-20240223" type="4" refreshedVersion="0" background="1">
    <webPr xml="1" sourceData="1" url="Z:\Dosis pacientes\Alertas_Intervencionismo\SIEMENS_BIPLANO_ALERTIN\20240222-20240223.xml" htmlTables="1" htmlFormat="all"/>
  </connection>
  <connection id="815" name="20240223-20240226" type="4" refreshedVersion="0" background="1">
    <webPr xml="1" sourceData="1" url="Z:\Dosis pacientes\Alertas_Intervencionismo\SIEMENS_BIPLANO_ALERTIN\20240223-20240226.xml" htmlTables="1" htmlFormat="all"/>
  </connection>
  <connection id="816" name="20240226-20240227" type="4" refreshedVersion="0" background="1">
    <webPr xml="1" sourceData="1" url="Z:\Dosis pacientes\Alertas_Intervencionismo\SIEMENS_BIPLANO_ALERTIN\20240226-20240227.xml" htmlTables="1" htmlFormat="all"/>
  </connection>
  <connection id="817" name="20240227-20240228" type="4" refreshedVersion="0" background="1">
    <webPr xml="1" sourceData="1" url="Z:\Dosis pacientes\Alertas_Intervencionismo\SIEMENS_BIPLANO_ALERTIN\20240227-20240228.xml" htmlTables="1" htmlFormat="all"/>
  </connection>
  <connection id="818" name="20240228-20240229" type="4" refreshedVersion="0" background="1">
    <webPr xml="1" sourceData="1" url="Z:\Dosis pacientes\Alertas_Intervencionismo\SIEMENS_BIPLANO_ALERTIN\20240228-20240229.xml" htmlTables="1" htmlFormat="all"/>
  </connection>
  <connection id="819" name="20240229-20240301" type="4" refreshedVersion="0" background="1">
    <webPr xml="1" sourceData="1" url="Z:\Dosis pacientes\Alertas_Intervencionismo\SIEMENS_BIPLANO_ALERTIN\20240229-20240301.xml" htmlTables="1" htmlFormat="all"/>
  </connection>
  <connection id="820" name="20240301-20240304" type="4" refreshedVersion="0" background="1">
    <webPr xml="1" sourceData="1" url="Z:\Dosis pacientes\Alertas_Intervencionismo\SIEMENS_BIPLANO_ALERTIN\20240301-20240304.xml" htmlTables="1" htmlFormat="all"/>
  </connection>
  <connection id="821" name="20240304-20240305" type="4" refreshedVersion="0" background="1">
    <webPr xml="1" sourceData="1" url="Z:\Dosis pacientes\Alertas_Intervencionismo\SIEMENS_BIPLANO_ALERTIN\20240304-20240305.xml" htmlTables="1" htmlFormat="all"/>
  </connection>
  <connection id="822" name="20240305-20240306" type="4" refreshedVersion="0" background="1">
    <webPr xml="1" sourceData="1" url="Z:\Dosis pacientes\Alertas_Intervencionismo\SIEMENS_BIPLANO_ALERTIN\20240305-20240306.xml" htmlTables="1" htmlFormat="all"/>
  </connection>
  <connection id="823" name="20240306-20240307" type="4" refreshedVersion="0" background="1">
    <webPr xml="1" sourceData="1" url="Z:\Dosis pacientes\Alertas_Intervencionismo\SIEMENS_BIPLANO_ALERTIN\20240306-20240307.xml" htmlTables="1" htmlFormat="all"/>
  </connection>
  <connection id="824" name="20240307-20240308" type="4" refreshedVersion="0" background="1">
    <webPr xml="1" sourceData="1" url="Z:\Dosis pacientes\Alertas_Intervencionismo\SIEMENS_BIPLANO_ALERTIN\20240307-20240308.xml" htmlTables="1" htmlFormat="all"/>
  </connection>
  <connection id="825" name="20240310-20240311" type="4" refreshedVersion="0" background="1">
    <webPr xml="1" sourceData="1" url="Z:\Dosis pacientes\Alertas_Intervencionismo\SIEMENS_BIPLANO_ALERTIN\20240310-20240311.xml" htmlTables="1" htmlFormat="all"/>
  </connection>
  <connection id="826" name="20240311-20240312" type="4" refreshedVersion="0" background="1">
    <webPr xml="1" sourceData="1" url="Z:\Dosis pacientes\Alertas_Intervencionismo\SIEMENS_BIPLANO_ALERTIN\20240311-20240312.xml" htmlTables="1" htmlFormat="all"/>
  </connection>
  <connection id="827" name="20240312-20240313" type="4" refreshedVersion="0" background="1">
    <webPr xml="1" sourceData="1" url="Z:\Dosis pacientes\Alertas_Intervencionismo\SIEMENS_BIPLANO_ALERTIN\20240312-20240313.xml" htmlTables="1" htmlFormat="all"/>
  </connection>
  <connection id="828" name="20240313-20240314" type="4" refreshedVersion="0" background="1">
    <webPr xml="1" sourceData="1" url="Z:\Dosis pacientes\Alertas_Intervencionismo\SIEMENS_BIPLANO_ALERTIN\20240313-20240314.xml" htmlTables="1" htmlFormat="all"/>
  </connection>
  <connection id="829" name="20240314-20240315" type="4" refreshedVersion="0" background="1">
    <webPr xml="1" sourceData="1" url="Z:\Dosis pacientes\Alertas_Intervencionismo\SIEMENS_BIPLANO_ALERTIN\20240314-20240315.xml" htmlTables="1" htmlFormat="all"/>
  </connection>
  <connection id="830" name="20240315-20240318" type="4" refreshedVersion="0" background="1">
    <webPr xml="1" sourceData="1" url="Z:\Dosis pacientes\Alertas_Intervencionismo\SIEMENS_BIPLANO_ALERTIN\20240315-20240318.xml" htmlTables="1" htmlFormat="all"/>
  </connection>
  <connection id="831" name="20240315-202403181" type="4" refreshedVersion="0" background="1">
    <webPr xml="1" sourceData="1" url="Z:\Dosis pacientes\Alertas_Intervencionismo\SIEMENS_BIPLANO_ALERTIN\20240315-20240318.xml" htmlTables="1" htmlFormat="all"/>
  </connection>
  <connection id="832" name="20240318-20240319" type="4" refreshedVersion="0" background="1">
    <webPr xml="1" sourceData="1" url="Z:\Dosis pacientes\Alertas_Intervencionismo\SIEMENS_BIPLANO_ALERTIN\20240318-20240319.xml" htmlTables="1" htmlFormat="all"/>
  </connection>
  <connection id="833" name="20240319-20240320" type="4" refreshedVersion="0" background="1">
    <webPr xml="1" sourceData="1" url="Z:\Dosis pacientes\Alertas_Intervencionismo\SIEMENS_BIPLANO_ALERTIN\20240319-20240320.xml" htmlTables="1" htmlFormat="all"/>
  </connection>
  <connection id="834" name="20240320-20240321" type="4" refreshedVersion="0" background="1">
    <webPr xml="1" sourceData="1" url="Z:\Dosis pacientes\Alertas_Intervencionismo\SIEMENS_BIPLANO_ALERTIN\20240320-20240321.xml" htmlTables="1" htmlFormat="all"/>
  </connection>
  <connection id="835" name="20240321-20240322" type="4" refreshedVersion="0" background="1">
    <webPr xml="1" sourceData="1" url="Z:\Dosis pacientes\Alertas_Intervencionismo\SIEMENS_BIPLANO_ALERTIN\20240321-20240322.xml" htmlTables="1" htmlFormat="all"/>
  </connection>
  <connection id="836" name="20240326-20240327" type="4" refreshedVersion="0" background="1">
    <webPr xml="1" sourceData="1" url="Z:\Dosis pacientes\Alertas_Intervencionismo\SIEMENS_BIPLANO_ALERTIN\20240326-20240327.xml" htmlTables="1" htmlFormat="all"/>
  </connection>
  <connection id="837" name="20240327-20240401" type="4" refreshedVersion="0" background="1">
    <webPr xml="1" sourceData="1" url="Z:\Dosis pacientes\Alertas_Intervencionismo\SIEMENS_BIPLANO_ALERTIN\20240327-20240401.xml" htmlTables="1" htmlFormat="all"/>
  </connection>
  <connection id="838" name="20240401-20240402" type="4" refreshedVersion="0" background="1">
    <webPr xml="1" sourceData="1" url="Z:\Dosis pacientes\Alertas_Intervencionismo\SIEMENS_BIPLANO_ALERTIN\20240401-20240402.xml" htmlTables="1" htmlFormat="all"/>
  </connection>
  <connection id="839" name="20240402-20240403" type="4" refreshedVersion="0" background="1">
    <webPr xml="1" sourceData="1" url="Z:\Dosis pacientes\Alertas_Intervencionismo\SIEMENS_BIPLANO_ALERTIN\20240402-20240403.xml" htmlTables="1" htmlFormat="all"/>
  </connection>
  <connection id="840" name="20240403-20240404" type="4" refreshedVersion="0" background="1">
    <webPr xml="1" sourceData="1" url="Z:\Dosis pacientes\Alertas_Intervencionismo\SIEMENS_BIPLANO_ALERTIN\20240403-20240404.xml" htmlTables="1" htmlFormat="all"/>
  </connection>
  <connection id="841" name="20240404-20240405" type="4" refreshedVersion="0" background="1">
    <webPr xml="1" sourceData="1" url="Z:\Dosis pacientes\Alertas_Intervencionismo\SIEMENS_BIPLANO_ALERTIN\20240404-20240405.xml" htmlTables="1" htmlFormat="all"/>
  </connection>
  <connection id="842" name="20240407-20240408" type="4" refreshedVersion="0" background="1">
    <webPr xml="1" sourceData="1" url="Z:\Dosis pacientes\Alertas_Intervencionismo\SIEMENS_BIPLANO_ALERTIN\20240407-20240408.xml" htmlTables="1" htmlFormat="all"/>
  </connection>
  <connection id="843" name="20240408-20240409" type="4" refreshedVersion="0" background="1">
    <webPr xml="1" sourceData="1" url="Z:\Dosis pacientes\Alertas_Intervencionismo\SIEMENS_BIPLANO_ALERTIN\20240408-20240409.xml" htmlTables="1" htmlFormat="all"/>
  </connection>
  <connection id="844" name="20240409-20240410" type="4" refreshedVersion="0" background="1">
    <webPr xml="1" sourceData="1" url="Z:\Dosis pacientes\Alertas_Intervencionismo\SIEMENS_BIPLANO_ALERTIN\20240409-20240410.xml" htmlTables="1" htmlFormat="all"/>
  </connection>
  <connection id="845" name="20240410-20240411" type="4" refreshedVersion="0" background="1">
    <webPr xml="1" sourceData="1" url="Z:\Dosis pacientes\Alertas_Intervencionismo\SIEMENS_BIPLANO_ALERTIN\20240410-20240411.xml" htmlTables="1" htmlFormat="all"/>
  </connection>
  <connection id="846" name="20240411-20240412" type="4" refreshedVersion="0" background="1">
    <webPr xml="1" sourceData="1" url="Z:\Dosis pacientes\Alertas_Intervencionismo\SIEMENS_BIPLANO_ALERTIN\20240411-20240412.xml" htmlTables="1" htmlFormat="all"/>
  </connection>
  <connection id="847" name="20240414-20240415" type="4" refreshedVersion="0" background="1">
    <webPr xml="1" sourceData="1" url="Z:\Dosis pacientes\Alertas_Intervencionismo\SIEMENS_BIPLANO_ALERTIN\20240414-20240415.xml" htmlTables="1" htmlFormat="all"/>
  </connection>
  <connection id="848" name="20240415-20240416" type="4" refreshedVersion="0" background="1">
    <webPr xml="1" sourceData="1" url="Z:\Dosis pacientes\Alertas_Intervencionismo\SIEMENS_BIPLANO_ALERTIN\20240415-20240416.xml" htmlTables="1" htmlFormat="all"/>
  </connection>
  <connection id="849" name="20240416-20240417" type="4" refreshedVersion="0" background="1">
    <webPr xml="1" sourceData="1" url="Z:\Dosis pacientes\Alertas_Intervencionismo\SIEMENS_BIPLANO_ALERTIN\20240416-20240417.xml" htmlTables="1" htmlFormat="all"/>
  </connection>
  <connection id="850" name="20240417-20240418" type="4" refreshedVersion="0" background="1">
    <webPr xml="1" sourceData="1" url="Z:\Dosis pacientes\Alertas_Intervencionismo\SIEMENS_BIPLANO_ALERTIN\20240417-20240418.xml" htmlTables="1" htmlFormat="all"/>
  </connection>
  <connection id="851" name="20240418-20240419" type="4" refreshedVersion="0" background="1">
    <webPr xml="1" sourceData="1" url="Z:\Dosis pacientes\Alertas_Intervencionismo\SIEMENS_BIPLANO_ALERTIN\20240418-20240419.xml" htmlTables="1" htmlFormat="all"/>
  </connection>
  <connection id="852" name="20240419-20240422" type="4" refreshedVersion="0" background="1">
    <webPr xml="1" sourceData="1" url="Z:\Dosis pacientes\Alertas_Intervencionismo\SIEMENS_BIPLANO_ALERTIN\20240419-20240422.xml" htmlTables="1" htmlFormat="all"/>
  </connection>
  <connection id="853" name="20240422-20240424" type="4" refreshedVersion="0" background="1">
    <webPr xml="1" sourceData="1" url="Z:\Dosis pacientes\Alertas_Intervencionismo\SIEMENS_BIPLANO_ALERTIN\20240422-20240424.xml" htmlTables="1" htmlFormat="all"/>
  </connection>
  <connection id="854" name="20240424-20240425" type="4" refreshedVersion="0" background="1">
    <webPr xml="1" sourceData="1" url="Z:\Dosis pacientes\Alertas_Intervencionismo\SIEMENS_BIPLANO_ALERTIN\20240424-20240425.xml" htmlTables="1" htmlFormat="all"/>
  </connection>
  <connection id="855" name="20240424-202404251" type="4" refreshedVersion="0" background="1">
    <webPr xml="1" sourceData="1" url="Z:\Dosis pacientes\Alertas_Intervencionismo\SIEMENS_BIPLANO_ALERTIN\20240424-20240425.xml" htmlTables="1" htmlFormat="all"/>
  </connection>
  <connection id="856" name="20240424-202404252" type="4" refreshedVersion="0" background="1">
    <webPr xml="1" sourceData="1" url="Z:\Dosis pacientes\Alertas_Intervencionismo\SIEMENS_BIPLANO_ALERTIN\20240424-20240425.xml" htmlTables="1" htmlFormat="all"/>
  </connection>
  <connection id="857" name="20240425-20240429" type="4" refreshedVersion="0" background="1">
    <webPr xml="1" sourceData="1" url="Z:\Dosis pacientes\Alertas_Intervencionismo\SIEMENS_BIPLANO_ALERTIN\20240425-20240429.xml" htmlTables="1" htmlFormat="all"/>
  </connection>
  <connection id="858" name="20240429-20240430" type="4" refreshedVersion="0" background="1">
    <webPr xml="1" sourceData="1" url="Z:\Dosis pacientes\Alertas_Intervencionismo\SIEMENS_BIPLANO_ALERTIN\20240429-20240430.xml" htmlTables="1" htmlFormat="all"/>
  </connection>
  <connection id="859" name="20240429-202404301" type="4" refreshedVersion="0" background="1">
    <webPr xml="1" sourceData="1" url="Z:\Dosis pacientes\Alertas_Intervencionismo\SIEMENS_BIPLANO_ALERTIN\20240429-20240430.xml" htmlTables="1" htmlFormat="all"/>
  </connection>
  <connection id="860" name="20240429-202404302" type="4" refreshedVersion="0" background="1">
    <webPr xml="1" sourceData="1" url="Z:\Dosis pacientes\Alertas_Intervencionismo\SIEMENS_BIPLANO_ALERTIN\20240429-20240430.xml" htmlTables="1" htmlFormat="all"/>
  </connection>
  <connection id="861" name="20240430-20240502" type="4" refreshedVersion="0" background="1">
    <webPr xml="1" sourceData="1" url="Z:\Dosis pacientes\Alertas_Intervencionismo\SIEMENS_BIPLANO_ALERTIN\20240430-20240502.xml" htmlTables="1" htmlFormat="all"/>
  </connection>
  <connection id="862" name="20240502-20240503" type="4" refreshedVersion="0" background="1">
    <webPr xml="1" sourceData="1" url="Z:\Dosis pacientes\Alertas_Intervencionismo\SIEMENS_BIPLANO_ALERTIN\20240502-20240503.xml" htmlTables="1" htmlFormat="all"/>
  </connection>
  <connection id="863" name="20240506-20240507" type="4" refreshedVersion="0" background="1">
    <webPr xml="1" sourceData="1" url="Z:\Dosis pacientes\Alertas_Intervencionismo\SIEMENS_BIPLANO_ALERTIN\20240506-20240507.xml" htmlTables="1" htmlFormat="all"/>
  </connection>
  <connection id="864" name="20240507-20240508" type="4" refreshedVersion="0" background="1">
    <webPr xml="1" sourceData="1" url="Z:\Dosis pacientes\Alertas_Intervencionismo\SIEMENS_BIPLANO_ALERTIN\20240507-20240508.xml" htmlTables="1" htmlFormat="all"/>
  </connection>
  <connection id="865" name="20240508-20240509" type="4" refreshedVersion="0" background="1">
    <webPr xml="1" sourceData="1" url="Z:\Dosis pacientes\Alertas_Intervencionismo\SIEMENS_BIPLANO_ALERTIN\20240508-20240509.xml" htmlTables="1" htmlFormat="all"/>
  </connection>
  <connection id="866" name="20240509-20240510" type="4" refreshedVersion="0" background="1">
    <webPr xml="1" sourceData="1" url="Z:\Dosis pacientes\Alertas_Intervencionismo\SIEMENS_BIPLANO_ALERTIN\20240509-20240510.xml" htmlTables="1" htmlFormat="all"/>
  </connection>
  <connection id="867" name="20240509-202405101" type="4" refreshedVersion="0" background="1">
    <webPr xml="1" sourceData="1" url="Z:\Dosis pacientes\Alertas_Intervencionismo\SIEMENS_BIPLANO_ALERTIN\20240509-20240510.xml" htmlTables="1" htmlFormat="all"/>
  </connection>
  <connection id="868" name="20240509-202405102" type="4" refreshedVersion="0" background="1">
    <webPr xml="1" sourceData="1" url="Z:\Dosis pacientes\Alertas_Intervencionismo\SIEMENS_BIPLANO_ALERTIN\20240509-20240510.xml" htmlTables="1" htmlFormat="all"/>
  </connection>
  <connection id="869" name="20240510-20240514" type="4" refreshedVersion="0" background="1">
    <webPr xml="1" sourceData="1" url="Z:\Dosis pacientes\Alertas_Intervencionismo\SIEMENS_BIPLANO_ALERTIN\20240510-20240514.xml" htmlTables="1" htmlFormat="all"/>
  </connection>
  <connection id="870" name="20240514-20240515" type="4" refreshedVersion="0" background="1">
    <webPr xml="1" sourceData="1" url="Z:\Dosis pacientes\Alertas_Intervencionismo\SIEMENS_BIPLANO_ALERTIN\20240514-20240515.xml" htmlTables="1" htmlFormat="all"/>
  </connection>
  <connection id="871" name="20240515-20240516" type="4" refreshedVersion="0" background="1">
    <webPr xml="1" sourceData="1" url="Z:\Dosis pacientes\Alertas_Intervencionismo\SIEMENS_BIPLANO_ALERTIN\20240515-20240516.xml" htmlTables="1" htmlFormat="all"/>
  </connection>
  <connection id="872" name="20240516-20240517" type="4" refreshedVersion="0" background="1">
    <webPr xml="1" sourceData="1" url="Z:\Dosis pacientes\Alertas_Intervencionismo\SIEMENS_BIPLANO_ALERTIN\20240516-20240517.xml" htmlTables="1" htmlFormat="all"/>
  </connection>
  <connection id="873" name="20240519-20240520" type="4" refreshedVersion="0" background="1">
    <webPr xml="1" sourceData="1" url="Z:\Dosis pacientes\Alertas_Intervencionismo\SIEMENS_BIPLANO_ALERTIN\20240519-20240520.xml" htmlTables="1" htmlFormat="all"/>
  </connection>
  <connection id="874" name="20240520-20240521" type="4" refreshedVersion="0" background="1">
    <webPr xml="1" sourceData="1" url="Z:\Dosis pacientes\Alertas_Intervencionismo\SIEMENS_BIPLANO_ALERTIN\20240520-20240521.xml" htmlTables="1" htmlFormat="all"/>
  </connection>
  <connection id="875" name="20240521-20240522" type="4" refreshedVersion="0" background="1">
    <webPr xml="1" sourceData="1" url="Z:\Dosis pacientes\Alertas_Intervencionismo\SIEMENS_BIPLANO_ALERTIN\20240521-20240522.xml" htmlTables="1" htmlFormat="all"/>
  </connection>
  <connection id="876" name="20240523-20240524" type="4" refreshedVersion="0" background="1">
    <webPr xml="1" sourceData="1" url="Z:\Dosis pacientes\Alertas_Intervencionismo\SIEMENS_BIPLANO_ALERTIN\20240523-20240524.xml" htmlTables="1" htmlFormat="all"/>
  </connection>
  <connection id="877" name="20240523-202405241" type="4" refreshedVersion="0" background="1">
    <webPr xml="1" sourceData="1" url="Z:\Dosis pacientes\Alertas_Intervencionismo\SIEMENS_BIPLANO_ALERTIN\20240523-20240524.xml" htmlTables="1" htmlFormat="all"/>
  </connection>
  <connection id="878" name="20240526-20240527" type="4" refreshedVersion="0" background="1">
    <webPr xml="1" sourceData="1" url="Z:\Dosis pacientes\Alertas_Intervencionismo\SIEMENS_BIPLANO_ALERTIN\20240526-20240527.xml" htmlTables="1" htmlFormat="all"/>
  </connection>
  <connection id="879" name="20240527-20240528" type="4" refreshedVersion="0" background="1">
    <webPr xml="1" sourceData="1" url="Z:\Dosis pacientes\Alertas_Intervencionismo\SIEMENS_BIPLANO_ALERTIN\20240527-20240528.xml" htmlTables="1" htmlFormat="all"/>
  </connection>
  <connection id="880" name="20240528-20240529" type="4" refreshedVersion="0" background="1">
    <webPr xml="1" sourceData="1" url="Z:\Dosis pacientes\Alertas_Intervencionismo\SIEMENS_BIPLANO_ALERTIN\20240528-20240529.xml" htmlTables="1" htmlFormat="all"/>
  </connection>
  <connection id="881" name="20240529-20240530" type="4" refreshedVersion="0" background="1">
    <webPr xml="1" sourceData="1" url="Z:\Dosis pacientes\Alertas_Intervencionismo\SIEMENS_BIPLANO_ALERTIN\20240529-20240530.xml" htmlTables="1" htmlFormat="all"/>
  </connection>
  <connection id="882" name="20240530-20240531" type="4" refreshedVersion="0" background="1">
    <webPr xml="1" sourceData="1" url="Z:\Dosis pacientes\Alertas_Intervencionismo\SIEMENS_BIPLANO_ALERTIN\20240530-20240531.xml" htmlTables="1" htmlFormat="all"/>
  </connection>
  <connection id="883" name="20240530-202405311" type="4" refreshedVersion="0" background="1">
    <webPr xml="1" sourceData="1" url="Z:\Dosis pacientes\Alertas_Intervencionismo\SIEMENS_BIPLANO_ALERTIN\20240530-20240531.xml" htmlTables="1" htmlFormat="all"/>
  </connection>
  <connection id="884" name="20240531-20240603" type="4" refreshedVersion="0" background="1">
    <webPr xml="1" sourceData="1" url="Z:\Dosis pacientes\Alertas_Intervencionismo\SIEMENS_BIPLANO_ALERTIN\20240531-20240603.xml" htmlTables="1" htmlFormat="all"/>
  </connection>
  <connection id="885" name="20240603-20240604" type="4" refreshedVersion="0" background="1">
    <webPr xml="1" sourceData="1" url="Z:\Dosis pacientes\Alertas_Intervencionismo\SIEMENS_BIPLANO_ALERTIN\20240603-20240604.xml" htmlTables="1" htmlFormat="all"/>
  </connection>
  <connection id="886" name="20240604-20240605" type="4" refreshedVersion="0" background="1">
    <webPr xml="1" sourceData="1" url="Z:\Dosis pacientes\Alertas_Intervencionismo\SIEMENS_BIPLANO_ALERTIN\20240604-20240605.xml" htmlTables="1" htmlFormat="all"/>
  </connection>
  <connection id="887" name="20240605-20240606" type="4" refreshedVersion="0" background="1">
    <webPr xml="1" sourceData="1" url="Z:\Dosis pacientes\Alertas_Intervencionismo\SIEMENS_BIPLANO_ALERTIN\20240605-20240606.xml" htmlTables="1" htmlFormat="all"/>
  </connection>
  <connection id="888" name="20240607-20240609" type="4" refreshedVersion="0" background="1">
    <webPr xml="1" sourceData="1" url="Z:\Dosis pacientes\Alertas_Intervencionismo\SIEMENS_BIPLANO_ALERTIN\20240607-20240609.xml" htmlTables="1" htmlFormat="all"/>
  </connection>
  <connection id="889" name="20240609-20240610" type="4" refreshedVersion="0" background="1">
    <webPr xml="1" sourceData="1" url="Z:\Dosis pacientes\Alertas_Intervencionismo\SIEMENS_BIPLANO_ALERTIN\20240609-20240610.xml" htmlTables="1" htmlFormat="all"/>
  </connection>
  <connection id="890" name="20240611-20240611" type="4" refreshedVersion="0" background="1">
    <webPr xml="1" sourceData="1" url="Z:\Dosis pacientes\Alertas_Intervencionismo\SIEMENS_BIPLANO_ALERTIN\20240611-20240611.xml" htmlTables="1" htmlFormat="all"/>
  </connection>
  <connection id="891" name="20240611-20240612" type="4" refreshedVersion="0" background="1">
    <webPr xml="1" sourceData="1" url="Z:\Dosis pacientes\Alertas_Intervencionismo\SIEMENS_BIPLANO_ALERTIN\20240611-20240612.xml" htmlTables="1" htmlFormat="all"/>
  </connection>
  <connection id="892" name="20240612-20240613" type="4" refreshedVersion="0" background="1">
    <webPr xml="1" sourceData="1" url="Z:\Dosis pacientes\Alertas_Intervencionismo\SIEMENS_BIPLANO_ALERTIN\20240612-20240613.xml" htmlTables="1" htmlFormat="all"/>
  </connection>
  <connection id="893" name="20240613-20240614" type="4" refreshedVersion="0" background="1">
    <webPr xml="1" sourceData="1" url="Z:\Dosis pacientes\Alertas_Intervencionismo\SIEMENS_BIPLANO_ALERTIN\20240613-20240614.xml" htmlTables="1" htmlFormat="all"/>
  </connection>
  <connection id="894" name="20240614-20240617" type="4" refreshedVersion="0" background="1">
    <webPr xml="1" sourceData="1" url="Z:\Dosis pacientes\Alertas_Intervencionismo\SIEMENS_BIPLANO_ALERTIN\20240614-20240617.xml" htmlTables="1" htmlFormat="all"/>
  </connection>
  <connection id="895" name="20240617-20240618" type="4" refreshedVersion="0" background="1">
    <webPr xml="1" sourceData="1" url="Z:\Dosis pacientes\Alertas_Intervencionismo\SIEMENS_BIPLANO_ALERTIN\20240617-20240618.xml" htmlTables="1" htmlFormat="all"/>
  </connection>
  <connection id="896" name="20240618-20240619" type="4" refreshedVersion="0" background="1">
    <webPr xml="1" sourceData="1" url="Z:\Dosis pacientes\Alertas_Intervencionismo\SIEMENS_BIPLANO_ALERTIN\20240618-20240619.xml" htmlTables="1" htmlFormat="all"/>
  </connection>
  <connection id="897" name="20240619-20240620" type="4" refreshedVersion="0" background="1">
    <webPr xml="1" sourceData="1" url="Z:\Dosis pacientes\Alertas_Intervencionismo\SIEMENS_BIPLANO_ALERTIN\20240619-20240620.xml" htmlTables="1" htmlFormat="all"/>
  </connection>
  <connection id="898" name="20240619-202406201" type="4" refreshedVersion="0" background="1">
    <webPr xml="1" sourceData="1" url="Z:\Dosis pacientes\Alertas_Intervencionismo\SIEMENS_BIPLANO_ALERTIN\20240619-20240620.xml" htmlTables="1" htmlFormat="all"/>
  </connection>
  <connection id="899" name="20240620-20240624" type="4" refreshedVersion="0" background="1">
    <webPr xml="1" sourceData="1" url="Z:\Dosis pacientes\Alertas_Intervencionismo\SIEMENS_BIPLANO_ALERTIN\20240620-20240624.xml" htmlTables="1" htmlFormat="all"/>
  </connection>
  <connection id="900" name="20240624-20240625" type="4" refreshedVersion="0" background="1">
    <webPr xml="1" sourceData="1" url="Z:\Dosis pacientes\Alertas_Intervencionismo\SIEMENS_BIPLANO_ALERTIN\20240624-20240625.xml" htmlTables="1" htmlFormat="all"/>
  </connection>
  <connection id="901" name="20240625-20240626" type="4" refreshedVersion="0" background="1">
    <webPr xml="1" sourceData="1" url="Z:\Dosis pacientes\Alertas_Intervencionismo\SIEMENS_BIPLANO_ALERTIN\20240625-20240626.xml" htmlTables="1" htmlFormat="all"/>
  </connection>
  <connection id="902" name="20240626-20240627" type="4" refreshedVersion="0" background="1">
    <webPr xml="1" sourceData="1" url="Z:\Dosis pacientes\Alertas_Intervencionismo\SIEMENS_BIPLANO_ALERTIN\20240626-20240627.xml" htmlTables="1" htmlFormat="all"/>
  </connection>
  <connection id="903" name="20240627-20240628" type="4" refreshedVersion="0" background="1">
    <webPr xml="1" sourceData="1" url="Z:\Dosis pacientes\Alertas_Intervencionismo\SIEMENS_BIPLANO_ALERTIN\20240627-20240628.xml" htmlTables="1" htmlFormat="all"/>
  </connection>
  <connection id="904" name="20240628-20240701" type="4" refreshedVersion="0" background="1">
    <webPr xml="1" sourceData="1" url="Z:\Dosis pacientes\Alertas_Intervencionismo\SIEMENS_BIPLANO_ALERTIN\20240628-20240701.xml" htmlTables="1" htmlFormat="all"/>
  </connection>
  <connection id="905" name="20240701-20240702" type="4" refreshedVersion="0" background="1">
    <webPr xml="1" sourceData="1" url="Z:\Dosis pacientes\Alertas_Intervencionismo\SIEMENS_BIPLANO_ALERTIN\20240701-20240702.xml" htmlTables="1" htmlFormat="all"/>
  </connection>
  <connection id="906" name="20240702-20240703" type="4" refreshedVersion="0" background="1">
    <webPr xml="1" sourceData="1" url="Z:\Dosis pacientes\Alertas_Intervencionismo\SIEMENS_BIPLANO_ALERTIN\20240702-20240703.xml" htmlTables="1" htmlFormat="all"/>
  </connection>
  <connection id="907" name="20240703-20240704" type="4" refreshedVersion="0" background="1">
    <webPr xml="1" sourceData="1" url="Z:\Dosis pacientes\Alertas_Intervencionismo\SIEMENS_BIPLANO_ALERTIN\20240703-20240704.xml" htmlTables="1" htmlFormat="all"/>
  </connection>
  <connection id="908" name="20240704-20240705" type="4" refreshedVersion="0" background="1">
    <webPr xml="1" sourceData="1" url="Z:\Dosis pacientes\Alertas_Intervencionismo\SIEMENS_BIPLANO_ALERTIN\20240704-20240705.xml" htmlTables="1" htmlFormat="all"/>
  </connection>
  <connection id="909" name="20240705-20240708" type="4" refreshedVersion="0" background="1">
    <webPr xml="1" sourceData="1" url="Z:\Dosis pacientes\Alertas_Intervencionismo\SIEMENS_BIPLANO_ALERTIN\20240705-20240708.xml" htmlTables="1" htmlFormat="all"/>
  </connection>
  <connection id="910" name="20240708-20240709" type="4" refreshedVersion="0" background="1">
    <webPr xml="1" sourceData="1" url="Z:\Dosis pacientes\Alertas_Intervencionismo\SIEMENS_BIPLANO_ALERTIN\20240708-20240709.xml" htmlTables="1" htmlFormat="all"/>
  </connection>
  <connection id="911" name="20240709-20240710" type="4" refreshedVersion="0" background="1">
    <webPr xml="1" sourceData="1" url="Z:\Dosis pacientes\Alertas_Intervencionismo\SIEMENS_BIPLANO_ALERTIN\20240709-20240710.xml" htmlTables="1" htmlFormat="all"/>
  </connection>
  <connection id="912" name="20240710-20240711" type="4" refreshedVersion="0" background="1">
    <webPr xml="1" sourceData="1" url="Z:\Dosis pacientes\Alertas_Intervencionismo\SIEMENS_BIPLANO_ALERTIN\20240710-20240711.xml" htmlTables="1" htmlFormat="all"/>
  </connection>
  <connection id="913" name="20240711-20240712" type="4" refreshedVersion="0" background="1">
    <webPr xml="1" sourceData="1" url="Z:\Dosis pacientes\Alertas_Intervencionismo\SIEMENS_BIPLANO_ALERTIN\20240711-20240712.xml" htmlTables="1" htmlFormat="all"/>
  </connection>
  <connection id="914" name="20240715-20240716" type="4" refreshedVersion="0" background="1">
    <webPr xml="1" sourceData="1" url="Z:\Dosis pacientes\Alertas_Intervencionismo\SIEMENS_BIPLANO_ALERTIN\20240715-20240716.xml" htmlTables="1" htmlFormat="all"/>
  </connection>
  <connection id="915" name="20240715-202407161" type="4" refreshedVersion="0" background="1">
    <webPr xml="1" sourceData="1" url="Z:\Dosis pacientes\Alertas_Intervencionismo\SIEMENS_BIPLANO_ALERTIN\20240715-20240716.xml" htmlTables="1" htmlFormat="all"/>
  </connection>
  <connection id="916" name="20240718-20240719" type="4" refreshedVersion="0" background="1">
    <webPr xml="1" sourceData="1" url="Z:\Dosis pacientes\Alertas_Intervencionismo\SIEMENS_BIPLANO_ALERTIN\20240718-20240719.xml" htmlTables="1" htmlFormat="all"/>
  </connection>
  <connection id="917" name="20240718-202407191" type="4" refreshedVersion="0" background="1">
    <webPr xml="1" sourceData="1" url="Z:\Dosis pacientes\Alertas_Intervencionismo\SIEMENS_BIPLANO_ALERTIN\20240718-20240719.xml" htmlTables="1" htmlFormat="all"/>
  </connection>
  <connection id="918" name="20240719-20240722" type="4" refreshedVersion="0" background="1">
    <webPr xml="1" sourceData="1" url="Z:\Dosis pacientes\Alertas_Intervencionismo\SIEMENS_BIPLANO_ALERTIN\20240719-20240722.xml" htmlTables="1" htmlFormat="all"/>
  </connection>
  <connection id="919" name="20240722-20240723" type="4" refreshedVersion="0" background="1">
    <webPr xml="1" sourceData="1" url="Z:\Dosis pacientes\Alertas_Intervencionismo\SIEMENS_BIPLANO_ALERTIN\20240722-20240723.xml" htmlTables="1" htmlFormat="all"/>
  </connection>
  <connection id="920" name="20240724-20240725" type="4" refreshedVersion="0" background="1">
    <webPr xml="1" sourceData="1" url="Z:\Dosis pacientes\Alertas_Intervencionismo\SIEMENS_BIPLANO_ALERTIN\20240724-20240725.xml" htmlTables="1" htmlFormat="all"/>
  </connection>
  <connection id="921" name="20240724-202407251" type="4" refreshedVersion="0" background="1">
    <webPr xml="1" sourceData="1" url="Z:\Dosis pacientes\Alertas_Intervencionismo\SIEMENS_BIPLANO_ALERTIN\20240724-20240725.xml" htmlTables="1" htmlFormat="all"/>
  </connection>
  <connection id="922" name="20240725-20240726" type="4" refreshedVersion="0" background="1">
    <webPr xml="1" sourceData="1" url="Z:\Dosis pacientes\Alertas_Intervencionismo\SIEMENS_BIPLANO_ALERTIN\20240725-20240726.xml" htmlTables="1" htmlFormat="all"/>
  </connection>
  <connection id="923" name="20240726-20240729" type="4" refreshedVersion="0" background="1">
    <webPr xml="1" sourceData="1" url="Z:\Dosis pacientes\Alertas_Intervencionismo\SIEMENS_BIPLANO_ALERTIN\20240726-20240729.xml" htmlTables="1" htmlFormat="all"/>
  </connection>
  <connection id="924" name="20240729-20240730" type="4" refreshedVersion="0" background="1">
    <webPr xml="1" sourceData="1" url="Z:\Dosis pacientes\Alertas_Intervencionismo\SIEMENS_BIPLANO_ALERTIN\20240729-20240730.xml" htmlTables="1" htmlFormat="all"/>
  </connection>
</connections>
</file>

<file path=xl/sharedStrings.xml><?xml version="1.0" encoding="utf-8"?>
<sst xmlns="http://schemas.openxmlformats.org/spreadsheetml/2006/main" count="240" uniqueCount="15">
  <si>
    <t>Equipo</t>
  </si>
  <si>
    <t>Servicio</t>
  </si>
  <si>
    <t>ID paciente</t>
  </si>
  <si>
    <t>Nombre paciente</t>
  </si>
  <si>
    <t>Fecha intervención</t>
  </si>
  <si>
    <t>Hora intervención</t>
  </si>
  <si>
    <t>Procedimiento</t>
  </si>
  <si>
    <r>
      <t>PDA total (Gycm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</si>
  <si>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Dosis Pref (Gy)</t>
  </si>
  <si>
    <t>Tiempo irradiación (min)</t>
  </si>
  <si>
    <t>NECESITA SEGUIMIENTO</t>
  </si>
  <si>
    <t/>
  </si>
  <si>
    <t>plano</t>
  </si>
  <si>
    <t>Tiempo irradiación fluoro (min)</t>
  </si>
  <si>
    <t>Tiempo irradiación adquisición (min)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</si>
</sst>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4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1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2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3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ype" form="unqualified" type="xsd:string"/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Fluoro_Mod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ype" form="unqualified" type="xsd:string"/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Fluoro_Mode" form="unqualified" type="xsd:string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4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double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3">
    <xsd:schema xmlns:xsd="http://www.w3.org/2001/XMLSchema" xmlns="">
      <xsd:element nillable="true" type="xsd:string" name="root"/>
    </xsd:schema>
  </Schema>
  <Schema ID="Schema564">
    <xsd:schema xmlns:xsd="http://www.w3.org/2001/XMLSchema" xmlns="">
      <xsd:element nillable="true" type="xsd:string" name="root"/>
    </xsd:schema>
  </Schema>
  <Schema ID="Schema5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5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6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ype" form="unqualified" type="xsd:string"/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Fluoro_Mode" form="unqualified" type="xsd:string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double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double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integer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integer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7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2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3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4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5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6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double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double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ositioner_Primary_End_Angle" form="unqualified" type="xsd:integer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Positioner_Secondary_End_Angle" form="unqualified" type="xsd:integer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7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8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89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0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integer"/>
                            <xsd:attribute name="Positioner_Secondary_End_Angle" form="unqualified" type="xsd:integer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5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6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7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8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19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20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21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22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string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23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integer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Schema ID="Schema924">
    <xsd:schema xmlns:xsd="http://www.w3.org/2001/XMLSchema" xmlns="">
      <xsd:element nillable="true" name="root">
        <xsd:complexType>
          <xsd:sequence minOccurs="0">
            <xsd:element minOccurs="0" nillable="true" name="Query_Criteria" form="unqualified">
              <xsd:complexType>
                <xsd:sequence minOccurs="0">
                  <xsd:element minOccurs="0" maxOccurs="unbounded" nillable="true" name="DoseInfo" form="unqualified">
                    <xsd:complexType>
                      <xsd:sequence minOccurs="0" maxOccurs="unbounded">
                        <xsd:element minOccurs="0" nillable="true" name="Observer_Context" form="unqualified">
                          <xsd:complexType>
                            <xsd:attribute name="Serial_Number" form="unqualified" type="xsd:integer"/>
                            <xsd:attribute name="Procedure_reported" form="unqualified" type="xsd:string"/>
                            <xsd:attribute name="Device_Observer_UID" form="unqualified" type="xsd:string"/>
                            <xsd:attribute name="Device_Observer_Name" form="unqualified" type="xsd:string"/>
                            <xsd:attribute name="Device_Observer_Manufacturer" form="unqualified" type="xsd:string"/>
                            <xsd:attribute name="System_Name" form="unqualified" type="xsd:string"/>
                          </xsd:complexType>
                        </xsd:element>
                        <xsd:element minOccurs="0" maxOccurs="unbounded" nillable="true" name="CT_Accumulated_Dose_Data" form="unqualified">
                          <xsd:complexType>
                            <xsd:attribute name="Acquisition_Dose_RP_Total" form="unqualified" type="xsd:string"/>
                            <xsd:attribute name="Acquisition_Plane_in_Accumulated_Dose_Data" form="unqualified" type="xsd:string"/>
                            <xsd:attribute name="Total_Acquisition_Time" form="unqualified" type="xsd:string"/>
                            <xsd:attribute name="Dose_RP_Total" form="unqualified" type="xsd:string"/>
                            <xsd:attribute name="Dose_Area_Product_Total" form="unqualified" type="xsd:string"/>
                            <xsd:attribute name="Fluoro_Dose_Area_Product_Total" form="unqualified" type="xsd:string"/>
                            <xsd:attribute name="Fluoro_Dose_RP_Total" form="unqualified" type="xsd:string"/>
                            <xsd:attribute name="Total_Fluoro_Time" form="unqualified" type="xsd:string"/>
                            <xsd:attribute name="Acquisition_Dose_Area_Product_Total" form="unqualified" type="xsd:string"/>
                          </xsd:complexType>
                        </xsd:element>
                        <xsd:element minOccurs="0" maxOccurs="unbounded" nillable="true" name="CT_Acquisition" form="unqualified">
                          <xsd:complexType>
                            <xsd:sequence minOccurs="0">
                              <xsd:element minOccurs="0" nillable="true" name="CT_Xray_Source_Parameters" form="unqualified">
                                <xsd:complexType>
                                  <xsd:attribute name="X-Ray_Filter_Thickness_Minimum" form="unqualified" type="xsd:string"/>
                                  <xsd:attribute name="X-Ray_Filter_Thickness_Maximum" form="unqualified" type="xsd:string"/>
                                  <xsd:attribute name="X-Ray_Filter_Type" form="unqualified" type="xsd:string"/>
                                  <xsd:attribute name="X-Ray_Filter_Material" form="unqualified" type="xsd:string"/>
                                </xsd:complexType>
                              </xsd:element>
                            </xsd:sequence>
                            <xsd:attribute name="Positioner_Primary_Angle" form="unqualified" type="xsd:double"/>
                            <xsd:attribute name="Exposure_Time" form="unqualified" type="xsd:string"/>
                            <xsd:attribute name="Acquisition_Protocol" form="unqualified" type="xsd:string"/>
                            <xsd:attribute name="Table_Lateral_Position" form="unqualified" type="xsd:string"/>
                            <xsd:attribute name="Pulse_Width" form="unqualified" type="xsd:string"/>
                            <xsd:attribute name="Reference_Point_Definition" form="unqualified" type="xsd:string"/>
                            <xsd:attribute name="Table_Height_Position" form="unqualified" type="xsd:string"/>
                            <xsd:attribute name="Exposure" form="unqualified" type="xsd:string"/>
                            <xsd:attribute name="Irradiation_Event_UID" form="unqualified" type="xsd:string"/>
                            <xsd:attribute name="Target_Region" form="unqualified" type="xsd:string"/>
                            <xsd:attribute name="Focal_Spot_Size" form="unqualified" type="xsd:string"/>
                            <xsd:attribute name="Dose_Area_Product" form="unqualified" type="xsd:string"/>
                            <xsd:attribute name="Comment" form="unqualified" type="xsd:string"/>
                            <xsd:attribute name="Pulse_Rate" form="unqualified" type="xsd:double"/>
                            <xsd:attribute name="Fluoro_Mode" form="unqualified" type="xsd:string"/>
                            <xsd:attribute name="Dose_RP" form="unqualified" type="xsd:string"/>
                            <xsd:attribute name="Number_of_Pulses" form="unqualified" type="xsd:integer"/>
                            <xsd:attribute name="Distance_Source_to_Detector" form="unqualified" type="xsd:string"/>
                            <xsd:attribute name="KVP" form="unqualified" type="xsd:string"/>
                            <xsd:attribute name="DateTime_Started" form="unqualified" type="xsd:integer"/>
                            <xsd:attribute name="Distance_Source_to_Isocenter" form="unqualified" type="xsd:string"/>
                            <xsd:attribute name="Acquisition_Plane_in_Irradiation_Event" form="unqualified" type="xsd:string"/>
                            <xsd:attribute name="X-Ray_Tube_Current" form="unqualified" type="xsd:string"/>
                            <xsd:attribute name="Irradiation_Event_Type" form="unqualified" type="xsd:string"/>
                            <xsd:attribute name="Table_Longitudinal_Position" form="unqualified" type="xsd:string"/>
                            <xsd:attribute name="Positioner_Secondary_Angle" form="unqualified" type="xsd:double"/>
                            <xsd:attribute name="Positioner_Primary_End_Angle" form="unqualified" type="xsd:double"/>
                            <xsd:attribute name="Positioner_Secondary_End_Angle" form="unqualified" type="xsd:double"/>
                          </xsd:complexType>
                        </xsd:element>
                      </xsd:sequence>
                      <xsd:attribute name="SeriesDate" form="unqualified" type="xsd:integer"/>
                      <xsd:attribute name="StudyDate" form="unqualified" type="xsd:integer"/>
                      <xsd:attribute name="SeriesTime" form="unqualified" type="xsd:double"/>
                      <xsd:attribute name="StudyTime" form="unqualified" type="xsd:double"/>
                      <xsd:attribute name="PatientID" form="unqualified" type="xsd:integer"/>
                      <xsd:attribute name="Gender" form="unqualified" type="xsd:string"/>
                      <xsd:attribute name="SeriesInstanceUID" form="unqualified" type="xsd:string"/>
                      <xsd:attribute name="StudyInstanceUID" form="unqualified" type="xsd:string"/>
                      <xsd:attribute name="Scope_of_Accumulation" form="unqualified" type="xsd:string"/>
                      <xsd:attribute name="SeriesDescription" form="unqualified" type="xsd:string"/>
                      <xsd:attribute name="StudyDescription" form="unqualified" type="xsd:string"/>
                      <xsd:attribute name="Performing_Physician" form="unqualified" type="xsd:string"/>
                    </xsd:complexType>
                  </xsd:element>
                </xsd:sequence>
                <xsd:attribute name="Query_Dicom_Node" form="unqualified" type="xsd:string"/>
                <xsd:attribute name="Query_Date_From" form="unqualified" type="xsd:date"/>
                <xsd:attribute name="Query_Date_To" form="unqualified" type="xsd:date"/>
                <xsd:attribute name="Query_Include_Topo" form="unqualified" type="xsd:string"/>
                <xsd:attribute name="Procedure_reported" form="unqualified" type="xsd:string"/>
                <xsd:attribute name="Version" form="unqualified" type="xsd:integer"/>
              </xsd:complexType>
            </xsd:element>
          </xsd:sequence>
        </xsd:complexType>
      </xsd:element>
    </xsd:schema>
  </Schema>
  <Map ID="1" Name="root_Map" RootElement="root" SchemaID="Schema1" ShowImportExportValidationErrors="false" AutoFit="true" Append="false" PreserveSortAFLayout="true" PreserveFormat="true">
    <DataBinding FileBinding="true" ConnectionID="14" DataBindingLoadMode="1"/>
  </Map>
  <Map ID="2" Name="root_Map1" RootElement="root" SchemaID="Schema2" ShowImportExportValidationErrors="false" AutoFit="true" Append="false" PreserveSortAFLayout="true" PreserveFormat="true">
    <DataBinding FileBinding="true" ConnectionID="13" DataBindingLoadMode="1"/>
  </Map>
  <Map ID="11" Name="root_Map10" RootElement="root" SchemaID="Schema11" ShowImportExportValidationErrors="false" AutoFit="true" Append="false" PreserveSortAFLayout="true" PreserveFormat="true">
    <DataBinding FileBinding="true" ConnectionID="37" DataBindingLoadMode="1"/>
  </Map>
  <Map ID="280" Name="root_Map100" RootElement="root" SchemaID="Schema101" ShowImportExportValidationErrors="false" AutoFit="true" Append="false" PreserveSortAFLayout="true" PreserveFormat="true">
    <DataBinding FileBinding="true" ConnectionID="111" DataBindingLoadMode="1"/>
  </Map>
  <Map ID="378" Name="root_Map101" RootElement="root" SchemaID="Schema102" ShowImportExportValidationErrors="false" AutoFit="true" Append="false" PreserveSortAFLayout="true" PreserveFormat="true">
    <DataBinding FileBinding="true" ConnectionID="112" DataBindingLoadMode="1"/>
  </Map>
  <Map ID="476" Name="root_Map102" RootElement="root" SchemaID="Schema103" ShowImportExportValidationErrors="false" AutoFit="true" Append="false" PreserveSortAFLayout="true" PreserveFormat="true">
    <DataBinding FileBinding="true" ConnectionID="113" DataBindingLoadMode="1"/>
  </Map>
  <Map ID="574" Name="root_Map103" RootElement="root" SchemaID="Schema104" ShowImportExportValidationErrors="false" AutoFit="true" Append="false" PreserveSortAFLayout="true" PreserveFormat="true">
    <DataBinding FileBinding="true" ConnectionID="114" DataBindingLoadMode="1"/>
  </Map>
  <Map ID="672" Name="root_Map104" RootElement="root" SchemaID="Schema105" ShowImportExportValidationErrors="false" AutoFit="true" Append="false" PreserveSortAFLayout="true" PreserveFormat="true">
    <DataBinding FileBinding="true" ConnectionID="115" DataBindingLoadMode="1"/>
  </Map>
  <Map ID="770" Name="root_Map105" RootElement="root" SchemaID="Schema106" ShowImportExportValidationErrors="false" AutoFit="true" Append="false" PreserveSortAFLayout="true" PreserveFormat="true">
    <DataBinding FileBinding="true" ConnectionID="116" DataBindingLoadMode="1"/>
  </Map>
  <Map ID="868" Name="root_Map106" RootElement="root" SchemaID="Schema107" ShowImportExportValidationErrors="false" AutoFit="true" Append="false" PreserveSortAFLayout="true" PreserveFormat="true">
    <DataBinding FileBinding="true" ConnectionID="117" DataBindingLoadMode="1"/>
  </Map>
  <Map ID="966" Name="root_Map107" RootElement="root" SchemaID="Schema108" ShowImportExportValidationErrors="false" AutoFit="true" Append="false" PreserveSortAFLayout="true" PreserveFormat="true">
    <DataBinding FileBinding="true" ConnectionID="118" DataBindingLoadMode="1"/>
  </Map>
  <Map ID="1064" Name="root_Map108" RootElement="root" SchemaID="Schema109" ShowImportExportValidationErrors="false" AutoFit="true" Append="false" PreserveSortAFLayout="true" PreserveFormat="true">
    <DataBinding FileBinding="true" ConnectionID="119" DataBindingLoadMode="1"/>
  </Map>
  <Map ID="1162" Name="root_Map109" RootElement="root" SchemaID="Schema110" ShowImportExportValidationErrors="false" AutoFit="true" Append="false" PreserveSortAFLayout="true" PreserveFormat="true">
    <DataBinding FileBinding="true" ConnectionID="120" DataBindingLoadMode="1"/>
  </Map>
  <Map ID="12" Name="root_Map11" RootElement="root" SchemaID="Schema12" ShowImportExportValidationErrors="false" AutoFit="true" Append="false" PreserveSortAFLayout="true" PreserveFormat="true">
    <DataBinding FileBinding="true" ConnectionID="38" DataBindingLoadMode="1"/>
  </Map>
  <Map ID="1260" Name="root_Map110" RootElement="root" SchemaID="Schema111" ShowImportExportValidationErrors="false" AutoFit="true" Append="false" PreserveSortAFLayout="true" PreserveFormat="true">
    <DataBinding FileBinding="true" ConnectionID="121" DataBindingLoadMode="1"/>
  </Map>
  <Map ID="1357" Name="root_Map111" RootElement="root" SchemaID="Schema112" ShowImportExportValidationErrors="false" AutoFit="true" Append="false" PreserveSortAFLayout="true" PreserveFormat="true">
    <DataBinding FileBinding="true" ConnectionID="1" DataBindingLoadMode="1"/>
  </Map>
  <Map ID="1454" Name="root_Map112" RootElement="root" SchemaID="Schema113" ShowImportExportValidationErrors="false" AutoFit="true" Append="false" PreserveSortAFLayout="true" PreserveFormat="true">
    <DataBinding FileBinding="true" ConnectionID="122" DataBindingLoadMode="1"/>
  </Map>
  <Map ID="1551" Name="root_Map113" RootElement="root" SchemaID="Schema114" ShowImportExportValidationErrors="false" AutoFit="true" Append="false" PreserveSortAFLayout="true" PreserveFormat="true">
    <DataBinding FileBinding="true" ConnectionID="123" DataBindingLoadMode="1"/>
  </Map>
  <Map ID="1648" Name="root_Map114" RootElement="root" SchemaID="Schema115" ShowImportExportValidationErrors="false" AutoFit="true" Append="false" PreserveSortAFLayout="true" PreserveFormat="true">
    <DataBinding FileBinding="true" ConnectionID="2" DataBindingLoadMode="1"/>
  </Map>
  <Map ID="1745" Name="root_Map115" RootElement="root" SchemaID="Schema116" ShowImportExportValidationErrors="false" AutoFit="true" Append="false" PreserveSortAFLayout="true" PreserveFormat="true">
    <DataBinding FileBinding="true" ConnectionID="3" DataBindingLoadMode="1"/>
  </Map>
  <Map ID="1842" Name="root_Map116" RootElement="root" SchemaID="Schema117" ShowImportExportValidationErrors="false" AutoFit="true" Append="false" PreserveSortAFLayout="true" PreserveFormat="true">
    <DataBinding FileBinding="true" ConnectionID="4" DataBindingLoadMode="1"/>
  </Map>
  <Map ID="1939" Name="root_Map117" RootElement="root" SchemaID="Schema118" ShowImportExportValidationErrors="false" AutoFit="true" Append="false" PreserveSortAFLayout="true" PreserveFormat="true">
    <DataBinding FileBinding="true" ConnectionID="5" DataBindingLoadMode="1"/>
  </Map>
  <Map ID="1940" Name="root_Map118" RootElement="root" SchemaID="Schema119" ShowImportExportValidationErrors="false" AutoFit="true" Append="false" PreserveSortAFLayout="true" PreserveFormat="true">
    <DataBinding FileBinding="true" ConnectionID="6" DataBindingLoadMode="1"/>
  </Map>
  <Map ID="1941" Name="root_Map119" RootElement="root" SchemaID="Schema120" ShowImportExportValidationErrors="false" AutoFit="true" Append="false" PreserveSortAFLayout="true" PreserveFormat="true">
    <DataBinding FileBinding="true" ConnectionID="7" DataBindingLoadMode="1"/>
  </Map>
  <Map ID="13" Name="root_Map12" RootElement="root" SchemaID="Schema13" ShowImportExportValidationErrors="false" AutoFit="true" Append="false" PreserveSortAFLayout="true" PreserveFormat="true">
    <DataBinding FileBinding="true" ConnectionID="39" DataBindingLoadMode="1"/>
  </Map>
  <Map ID="1942" Name="root_Map120" RootElement="root" SchemaID="Schema121" ShowImportExportValidationErrors="false" AutoFit="true" Append="false" PreserveSortAFLayout="true" PreserveFormat="true">
    <DataBinding FileBinding="true" ConnectionID="8" DataBindingLoadMode="1"/>
  </Map>
  <Map ID="1943" Name="root_Map121" RootElement="root" SchemaID="Schema122" ShowImportExportValidationErrors="false" AutoFit="true" Append="false" PreserveSortAFLayout="true" PreserveFormat="true">
    <DataBinding FileBinding="true" ConnectionID="9" DataBindingLoadMode="1"/>
  </Map>
  <Map ID="2040" Name="root_Map122" RootElement="root" SchemaID="Schema123" ShowImportExportValidationErrors="false" AutoFit="true" Append="false" PreserveSortAFLayout="true" PreserveFormat="true">
    <DataBinding FileBinding="true" ConnectionID="10" DataBindingLoadMode="1"/>
  </Map>
  <Map ID="2136" Name="root_Map123" RootElement="root" SchemaID="Schema124" ShowImportExportValidationErrors="false" AutoFit="true" Append="false" PreserveSortAFLayout="true" PreserveFormat="true">
    <DataBinding FileBinding="true" ConnectionID="124" DataBindingLoadMode="1"/>
  </Map>
  <Map ID="2232" Name="root_Map124" RootElement="root" SchemaID="Schema125" ShowImportExportValidationErrors="false" AutoFit="true" Append="false" PreserveSortAFLayout="true" PreserveFormat="true">
    <DataBinding FileBinding="true" ConnectionID="125" DataBindingLoadMode="1"/>
  </Map>
  <Map ID="2328" Name="root_Map125" RootElement="root" SchemaID="Schema126" ShowImportExportValidationErrors="false" AutoFit="true" Append="false" PreserveSortAFLayout="true" PreserveFormat="true">
    <DataBinding FileBinding="true" ConnectionID="126" DataBindingLoadMode="1"/>
  </Map>
  <Map ID="2424" Name="root_Map126" RootElement="root" SchemaID="Schema127" ShowImportExportValidationErrors="false" AutoFit="true" Append="false" PreserveSortAFLayout="true" PreserveFormat="true">
    <DataBinding FileBinding="true" ConnectionID="127" DataBindingLoadMode="1"/>
  </Map>
  <Map ID="2520" Name="root_Map127" RootElement="root" SchemaID="Schema128" ShowImportExportValidationErrors="false" AutoFit="true" Append="false" PreserveSortAFLayout="true" PreserveFormat="true">
    <DataBinding FileBinding="true" ConnectionID="128" DataBindingLoadMode="1"/>
  </Map>
  <Map ID="2616" Name="root_Map128" RootElement="root" SchemaID="Schema129" ShowImportExportValidationErrors="false" AutoFit="true" Append="false" PreserveSortAFLayout="true" PreserveFormat="true">
    <DataBinding FileBinding="true" ConnectionID="129" DataBindingLoadMode="1"/>
  </Map>
  <Map ID="2712" Name="root_Map129" RootElement="root" SchemaID="Schema130" ShowImportExportValidationErrors="false" AutoFit="true" Append="false" PreserveSortAFLayout="true" PreserveFormat="true">
    <DataBinding FileBinding="true" ConnectionID="130" DataBindingLoadMode="1"/>
  </Map>
  <Map ID="14" Name="root_Map13" RootElement="root" SchemaID="Schema14" ShowImportExportValidationErrors="false" AutoFit="true" Append="false" PreserveSortAFLayout="true" PreserveFormat="true">
    <DataBinding FileBinding="true" ConnectionID="16" DataBindingLoadMode="1"/>
  </Map>
  <Map ID="2808" Name="root_Map130" RootElement="root" SchemaID="Schema131" ShowImportExportValidationErrors="false" AutoFit="true" Append="false" PreserveSortAFLayout="true" PreserveFormat="true">
    <DataBinding FileBinding="true" ConnectionID="131" DataBindingLoadMode="1"/>
  </Map>
  <Map ID="2903" Name="root_Map131" RootElement="root" SchemaID="Schema132" ShowImportExportValidationErrors="false" AutoFit="true" Append="false" PreserveSortAFLayout="true" PreserveFormat="true">
    <DataBinding FileBinding="true" ConnectionID="132" DataBindingLoadMode="1"/>
  </Map>
  <Map ID="2998" Name="root_Map132" RootElement="root" SchemaID="Schema133" ShowImportExportValidationErrors="false" AutoFit="true" Append="false" PreserveSortAFLayout="true" PreserveFormat="true">
    <DataBinding FileBinding="true" ConnectionID="133" DataBindingLoadMode="1"/>
  </Map>
  <Map ID="3093" Name="root_Map133" RootElement="root" SchemaID="Schema134" ShowImportExportValidationErrors="false" AutoFit="true" Append="false" PreserveSortAFLayout="true" PreserveFormat="true">
    <DataBinding FileBinding="true" ConnectionID="134" DataBindingLoadMode="1"/>
  </Map>
  <Map ID="3188" Name="root_Map134" RootElement="root" SchemaID="Schema135" ShowImportExportValidationErrors="false" AutoFit="true" Append="false" PreserveSortAFLayout="true" PreserveFormat="true">
    <DataBinding FileBinding="true" ConnectionID="135" DataBindingLoadMode="1"/>
  </Map>
  <Map ID="3283" Name="root_Map135" RootElement="root" SchemaID="Schema136" ShowImportExportValidationErrors="false" AutoFit="true" Append="false" PreserveSortAFLayout="true" PreserveFormat="true">
    <DataBinding FileBinding="true" ConnectionID="136" DataBindingLoadMode="1"/>
  </Map>
  <Map ID="3378" Name="root_Map136" RootElement="root" SchemaID="Schema137" ShowImportExportValidationErrors="false" AutoFit="true" Append="false" PreserveSortAFLayout="true" PreserveFormat="true">
    <DataBinding FileBinding="true" ConnectionID="137" DataBindingLoadMode="1"/>
  </Map>
  <Map ID="3473" Name="root_Map137" RootElement="root" SchemaID="Schema138" ShowImportExportValidationErrors="false" AutoFit="true" Append="false" PreserveSortAFLayout="true" PreserveFormat="true">
    <DataBinding FileBinding="true" ConnectionID="138" DataBindingLoadMode="1"/>
  </Map>
  <Map ID="3568" Name="root_Map138" RootElement="root" SchemaID="Schema139" ShowImportExportValidationErrors="false" AutoFit="true" Append="false" PreserveSortAFLayout="true" PreserveFormat="true">
    <DataBinding FileBinding="true" ConnectionID="139" DataBindingLoadMode="1"/>
  </Map>
  <Map ID="3663" Name="root_Map139" RootElement="root" SchemaID="Schema140" ShowImportExportValidationErrors="false" AutoFit="true" Append="false" PreserveSortAFLayout="true" PreserveFormat="true">
    <DataBinding FileBinding="true" ConnectionID="140" DataBindingLoadMode="1"/>
  </Map>
  <Map ID="15" Name="root_Map14" RootElement="root" SchemaID="Schema15" ShowImportExportValidationErrors="false" AutoFit="true" Append="false" PreserveSortAFLayout="true" PreserveFormat="true">
    <DataBinding FileBinding="true" ConnectionID="17" DataBindingLoadMode="1"/>
  </Map>
  <Map ID="3758" Name="root_Map140" RootElement="root" SchemaID="Schema141" ShowImportExportValidationErrors="false" AutoFit="true" Append="false" PreserveSortAFLayout="true" PreserveFormat="true">
    <DataBinding FileBinding="true" ConnectionID="141" DataBindingLoadMode="1"/>
  </Map>
  <Map ID="3852" Name="root_Map141" RootElement="root" SchemaID="Schema142" ShowImportExportValidationErrors="false" AutoFit="true" Append="false" PreserveSortAFLayout="true" PreserveFormat="true">
    <DataBinding FileBinding="true" ConnectionID="142" DataBindingLoadMode="1"/>
  </Map>
  <Map ID="3946" Name="root_Map142" RootElement="root" SchemaID="Schema143" ShowImportExportValidationErrors="false" AutoFit="true" Append="false" PreserveSortAFLayout="true" PreserveFormat="true">
    <DataBinding FileBinding="true" ConnectionID="143" DataBindingLoadMode="1"/>
  </Map>
  <Map ID="4040" Name="root_Map143" RootElement="root" SchemaID="Schema144" ShowImportExportValidationErrors="false" AutoFit="true" Append="false" PreserveSortAFLayout="true" PreserveFormat="true">
    <DataBinding FileBinding="true" ConnectionID="144" DataBindingLoadMode="1"/>
  </Map>
  <Map ID="4134" Name="root_Map144" RootElement="root" SchemaID="Schema145" ShowImportExportValidationErrors="false" AutoFit="true" Append="false" PreserveSortAFLayout="true" PreserveFormat="true">
    <DataBinding FileBinding="true" ConnectionID="145" DataBindingLoadMode="1"/>
  </Map>
  <Map ID="4228" Name="root_Map145" RootElement="root" SchemaID="Schema146" ShowImportExportValidationErrors="false" AutoFit="true" Append="false" PreserveSortAFLayout="true" PreserveFormat="true">
    <DataBinding FileBinding="true" ConnectionID="146" DataBindingLoadMode="1"/>
  </Map>
  <Map ID="4322" Name="root_Map146" RootElement="root" SchemaID="Schema147" ShowImportExportValidationErrors="false" AutoFit="true" Append="false" PreserveSortAFLayout="true" PreserveFormat="true">
    <DataBinding FileBinding="true" ConnectionID="147" DataBindingLoadMode="1"/>
  </Map>
  <Map ID="4416" Name="root_Map147" RootElement="root" SchemaID="Schema148" ShowImportExportValidationErrors="false" AutoFit="true" Append="false" PreserveSortAFLayout="true" PreserveFormat="true">
    <DataBinding FileBinding="true" ConnectionID="148" DataBindingLoadMode="1"/>
  </Map>
  <Map ID="4510" Name="root_Map148" RootElement="root" SchemaID="Schema149" ShowImportExportValidationErrors="false" AutoFit="true" Append="false" PreserveSortAFLayout="true" PreserveFormat="true">
    <DataBinding FileBinding="true" ConnectionID="149" DataBindingLoadMode="1"/>
  </Map>
  <Map ID="4604" Name="root_Map149" RootElement="root" SchemaID="Schema150" ShowImportExportValidationErrors="false" AutoFit="true" Append="false" PreserveSortAFLayout="true" PreserveFormat="true">
    <DataBinding FileBinding="true" ConnectionID="150" DataBindingLoadMode="1"/>
  </Map>
  <Map ID="16" Name="root_Map15" RootElement="root" SchemaID="Schema16" ShowImportExportValidationErrors="false" AutoFit="true" Append="false" PreserveSortAFLayout="true" PreserveFormat="true">
    <DataBinding FileBinding="true" ConnectionID="18" DataBindingLoadMode="1"/>
  </Map>
  <Map ID="4698" Name="root_Map150" RootElement="root" SchemaID="Schema151" ShowImportExportValidationErrors="false" AutoFit="true" Append="false" PreserveSortAFLayout="true" PreserveFormat="true">
    <DataBinding FileBinding="true" ConnectionID="151" DataBindingLoadMode="1"/>
  </Map>
  <Map ID="4791" Name="root_Map151" RootElement="root" SchemaID="Schema152" ShowImportExportValidationErrors="false" AutoFit="true" Append="false" PreserveSortAFLayout="true" PreserveFormat="true">
    <DataBinding FileBinding="true" ConnectionID="152" DataBindingLoadMode="1"/>
  </Map>
  <Map ID="4884" Name="root_Map152" RootElement="root" SchemaID="Schema153" ShowImportExportValidationErrors="false" AutoFit="true" Append="false" PreserveSortAFLayout="true" PreserveFormat="true">
    <DataBinding FileBinding="true" ConnectionID="153" DataBindingLoadMode="1"/>
  </Map>
  <Map ID="4977" Name="root_Map153" RootElement="root" SchemaID="Schema154" ShowImportExportValidationErrors="false" AutoFit="true" Append="false" PreserveSortAFLayout="true" PreserveFormat="true">
    <DataBinding FileBinding="true" ConnectionID="154" DataBindingLoadMode="1"/>
  </Map>
  <Map ID="5070" Name="root_Map154" RootElement="root" SchemaID="Schema155" ShowImportExportValidationErrors="false" AutoFit="true" Append="false" PreserveSortAFLayout="true" PreserveFormat="true">
    <DataBinding FileBinding="true" ConnectionID="155" DataBindingLoadMode="1"/>
  </Map>
  <Map ID="5163" Name="root_Map155" RootElement="root" SchemaID="Schema156" ShowImportExportValidationErrors="false" AutoFit="true" Append="false" PreserveSortAFLayout="true" PreserveFormat="true">
    <DataBinding FileBinding="true" ConnectionID="156" DataBindingLoadMode="1"/>
  </Map>
  <Map ID="5256" Name="root_Map156" RootElement="root" SchemaID="Schema157" ShowImportExportValidationErrors="false" AutoFit="true" Append="false" PreserveSortAFLayout="true" PreserveFormat="true">
    <DataBinding FileBinding="true" ConnectionID="157" DataBindingLoadMode="1"/>
  </Map>
  <Map ID="5349" Name="root_Map157" RootElement="root" SchemaID="Schema158" ShowImportExportValidationErrors="false" AutoFit="true" Append="false" PreserveSortAFLayout="true" PreserveFormat="true">
    <DataBinding FileBinding="true" ConnectionID="158" DataBindingLoadMode="1"/>
  </Map>
  <Map ID="5442" Name="root_Map158" RootElement="root" SchemaID="Schema159" ShowImportExportValidationErrors="false" AutoFit="true" Append="false" PreserveSortAFLayout="true" PreserveFormat="true">
    <DataBinding FileBinding="true" ConnectionID="160" DataBindingLoadMode="1"/>
  </Map>
  <Map ID="5535" Name="root_Map159" RootElement="root" SchemaID="Schema160" ShowImportExportValidationErrors="false" AutoFit="true" Append="false" PreserveSortAFLayout="true" PreserveFormat="true">
    <DataBinding FileBinding="true" ConnectionID="161" DataBindingLoadMode="1"/>
  </Map>
  <Map ID="17" Name="root_Map16" RootElement="root" SchemaID="Schema17" ShowImportExportValidationErrors="false" AutoFit="true" Append="false" PreserveSortAFLayout="true" PreserveFormat="true">
    <DataBinding FileBinding="true" ConnectionID="19" DataBindingLoadMode="1"/>
  </Map>
  <Map ID="5628" Name="root_Map160" RootElement="root" SchemaID="Schema161" ShowImportExportValidationErrors="false" AutoFit="true" Append="false" PreserveSortAFLayout="true" PreserveFormat="true">
    <DataBinding FileBinding="true" ConnectionID="159" DataBindingLoadMode="1"/>
  </Map>
  <Map ID="5720" Name="root_Map161" RootElement="root" SchemaID="Schema162" ShowImportExportValidationErrors="false" AutoFit="true" Append="false" PreserveSortAFLayout="true" PreserveFormat="true">
    <DataBinding FileBinding="true" ConnectionID="162" DataBindingLoadMode="1"/>
  </Map>
  <Map ID="5812" Name="root_Map162" RootElement="root" SchemaID="Schema163" ShowImportExportValidationErrors="false" AutoFit="true" Append="false" PreserveSortAFLayout="true" PreserveFormat="true">
    <DataBinding FileBinding="true" ConnectionID="163" DataBindingLoadMode="1"/>
  </Map>
  <Map ID="5904" Name="root_Map163" RootElement="root" SchemaID="Schema164" ShowImportExportValidationErrors="false" AutoFit="true" Append="false" PreserveSortAFLayout="true" PreserveFormat="true">
    <DataBinding FileBinding="true" ConnectionID="164" DataBindingLoadMode="1"/>
  </Map>
  <Map ID="5996" Name="root_Map164" RootElement="root" SchemaID="Schema165" ShowImportExportValidationErrors="false" AutoFit="true" Append="false" PreserveSortAFLayout="true" PreserveFormat="true">
    <DataBinding FileBinding="true" ConnectionID="165" DataBindingLoadMode="1"/>
  </Map>
  <Map ID="6088" Name="root_Map165" RootElement="root" SchemaID="Schema166" ShowImportExportValidationErrors="false" AutoFit="true" Append="false" PreserveSortAFLayout="true" PreserveFormat="true">
    <DataBinding FileBinding="true" ConnectionID="166" DataBindingLoadMode="1"/>
  </Map>
  <Map ID="6180" Name="root_Map166" RootElement="root" SchemaID="Schema167" ShowImportExportValidationErrors="false" AutoFit="true" Append="false" PreserveSortAFLayout="true" PreserveFormat="true">
    <DataBinding FileBinding="true" ConnectionID="167" DataBindingLoadMode="1"/>
  </Map>
  <Map ID="6272" Name="root_Map167" RootElement="root" SchemaID="Schema168" ShowImportExportValidationErrors="false" AutoFit="true" Append="false" PreserveSortAFLayout="true" PreserveFormat="true">
    <DataBinding FileBinding="true" ConnectionID="169" DataBindingLoadMode="1"/>
  </Map>
  <Map ID="6364" Name="root_Map168" RootElement="root" SchemaID="Schema169" ShowImportExportValidationErrors="false" AutoFit="true" Append="false" PreserveSortAFLayout="true" PreserveFormat="true">
    <DataBinding FileBinding="true" ConnectionID="168" DataBindingLoadMode="1"/>
  </Map>
  <Map ID="6456" Name="root_Map169" RootElement="root" SchemaID="Schema170" ShowImportExportValidationErrors="false" AutoFit="true" Append="false" PreserveSortAFLayout="true" PreserveFormat="true">
    <DataBinding FileBinding="true" ConnectionID="170" DataBindingLoadMode="1"/>
  </Map>
  <Map ID="18" Name="root_Map17" RootElement="root" SchemaID="Schema18" ShowImportExportValidationErrors="false" AutoFit="true" Append="false" PreserveSortAFLayout="true" PreserveFormat="true">
    <DataBinding FileBinding="true" ConnectionID="20" DataBindingLoadMode="1"/>
  </Map>
  <Map ID="6548" Name="root_Map170" RootElement="root" SchemaID="Schema171" ShowImportExportValidationErrors="false" AutoFit="true" Append="false" PreserveSortAFLayout="true" PreserveFormat="true">
    <DataBinding FileBinding="true" ConnectionID="172" DataBindingLoadMode="1"/>
  </Map>
  <Map ID="6639" Name="root_Map171" RootElement="root" SchemaID="Schema172" ShowImportExportValidationErrors="false" AutoFit="true" Append="false" PreserveSortAFLayout="true" PreserveFormat="true">
    <DataBinding FileBinding="true" ConnectionID="173" DataBindingLoadMode="1"/>
  </Map>
  <Map ID="6730" Name="root_Map172" RootElement="root" SchemaID="Schema173" ShowImportExportValidationErrors="false" AutoFit="true" Append="false" PreserveSortAFLayout="true" PreserveFormat="true">
    <DataBinding FileBinding="true" ConnectionID="171" DataBindingLoadMode="1"/>
  </Map>
  <Map ID="6821" Name="root_Map173" RootElement="root" SchemaID="Schema174" ShowImportExportValidationErrors="false" AutoFit="true" Append="false" PreserveSortAFLayout="true" PreserveFormat="true">
    <DataBinding FileBinding="true" ConnectionID="174" DataBindingLoadMode="1"/>
  </Map>
  <Map ID="6912" Name="root_Map174" RootElement="root" SchemaID="Schema175" ShowImportExportValidationErrors="false" AutoFit="true" Append="false" PreserveSortAFLayout="true" PreserveFormat="true">
    <DataBinding FileBinding="true" ConnectionID="175" DataBindingLoadMode="1"/>
  </Map>
  <Map ID="7003" Name="root_Map175" RootElement="root" SchemaID="Schema176" ShowImportExportValidationErrors="false" AutoFit="true" Append="false" PreserveSortAFLayout="true" PreserveFormat="true">
    <DataBinding FileBinding="true" ConnectionID="176" DataBindingLoadMode="1"/>
  </Map>
  <Map ID="7094" Name="root_Map176" RootElement="root" SchemaID="Schema177" ShowImportExportValidationErrors="false" AutoFit="true" Append="false" PreserveSortAFLayout="true" PreserveFormat="true">
    <DataBinding FileBinding="true" ConnectionID="177" DataBindingLoadMode="1"/>
  </Map>
  <Map ID="7185" Name="root_Map177" RootElement="root" SchemaID="Schema178" ShowImportExportValidationErrors="false" AutoFit="true" Append="false" PreserveSortAFLayout="true" PreserveFormat="true">
    <DataBinding FileBinding="true" ConnectionID="178" DataBindingLoadMode="1"/>
  </Map>
  <Map ID="7276" Name="root_Map178" RootElement="root" SchemaID="Schema179" ShowImportExportValidationErrors="false" AutoFit="true" Append="false" PreserveSortAFLayout="true" PreserveFormat="true">
    <DataBinding FileBinding="true" ConnectionID="179" DataBindingLoadMode="1"/>
  </Map>
  <Map ID="7367" Name="root_Map179" RootElement="root" SchemaID="Schema180" ShowImportExportValidationErrors="false" AutoFit="true" Append="false" PreserveSortAFLayout="true" PreserveFormat="true">
    <DataBinding FileBinding="true" ConnectionID="180" DataBindingLoadMode="1"/>
  </Map>
  <Map ID="19" Name="root_Map18" RootElement="root" SchemaID="Schema19" ShowImportExportValidationErrors="false" AutoFit="true" Append="false" PreserveSortAFLayout="true" PreserveFormat="true">
    <DataBinding FileBinding="true" ConnectionID="21" DataBindingLoadMode="1"/>
  </Map>
  <Map ID="7458" Name="root_Map180" RootElement="root" SchemaID="Schema181" ShowImportExportValidationErrors="false" AutoFit="true" Append="false" PreserveSortAFLayout="true" PreserveFormat="true">
    <DataBinding FileBinding="true" ConnectionID="181" DataBindingLoadMode="1"/>
  </Map>
  <Map ID="7548" Name="root_Map181" RootElement="root" SchemaID="Schema182" ShowImportExportValidationErrors="false" AutoFit="true" Append="false" PreserveSortAFLayout="true" PreserveFormat="true">
    <DataBinding FileBinding="true" ConnectionID="182" DataBindingLoadMode="1"/>
  </Map>
  <Map ID="7638" Name="root_Map182" RootElement="root" SchemaID="Schema183" ShowImportExportValidationErrors="false" AutoFit="true" Append="false" PreserveSortAFLayout="true" PreserveFormat="true">
    <DataBinding FileBinding="true" ConnectionID="183" DataBindingLoadMode="1"/>
  </Map>
  <Map ID="7728" Name="root_Map183" RootElement="root" SchemaID="Schema184" ShowImportExportValidationErrors="false" AutoFit="true" Append="false" PreserveSortAFLayout="true" PreserveFormat="true">
    <DataBinding FileBinding="true" ConnectionID="184" DataBindingLoadMode="1"/>
  </Map>
  <Map ID="7818" Name="root_Map184" RootElement="root" SchemaID="Schema185" ShowImportExportValidationErrors="false" AutoFit="true" Append="false" PreserveSortAFLayout="true" PreserveFormat="true">
    <DataBinding FileBinding="true" ConnectionID="185" DataBindingLoadMode="1"/>
  </Map>
  <Map ID="7908" Name="root_Map185" RootElement="root" SchemaID="Schema186" ShowImportExportValidationErrors="false" AutoFit="true" Append="false" PreserveSortAFLayout="true" PreserveFormat="true">
    <DataBinding FileBinding="true" ConnectionID="186" DataBindingLoadMode="1"/>
  </Map>
  <Map ID="7998" Name="root_Map186" RootElement="root" SchemaID="Schema187" ShowImportExportValidationErrors="false" AutoFit="true" Append="false" PreserveSortAFLayout="true" PreserveFormat="true">
    <DataBinding FileBinding="true" ConnectionID="187" DataBindingLoadMode="1"/>
  </Map>
  <Map ID="8088" Name="root_Map187" RootElement="root" SchemaID="Schema188" ShowImportExportValidationErrors="false" AutoFit="true" Append="false" PreserveSortAFLayout="true" PreserveFormat="true">
    <DataBinding FileBinding="true" ConnectionID="188" DataBindingLoadMode="1"/>
  </Map>
  <Map ID="8178" Name="root_Map188" RootElement="root" SchemaID="Schema189" ShowImportExportValidationErrors="false" AutoFit="true" Append="false" PreserveSortAFLayout="true" PreserveFormat="true">
    <DataBinding FileBinding="true" ConnectionID="189" DataBindingLoadMode="1"/>
  </Map>
  <Map ID="8268" Name="root_Map189" RootElement="root" SchemaID="Schema190" ShowImportExportValidationErrors="false" AutoFit="true" Append="false" PreserveSortAFLayout="true" PreserveFormat="true">
    <DataBinding FileBinding="true" ConnectionID="190" DataBindingLoadMode="1"/>
  </Map>
  <Map ID="20" Name="root_Map19" RootElement="root" SchemaID="Schema20" ShowImportExportValidationErrors="false" AutoFit="true" Append="false" PreserveSortAFLayout="true" PreserveFormat="true">
    <DataBinding FileBinding="true" ConnectionID="22" DataBindingLoadMode="1"/>
  </Map>
  <Map ID="8358" Name="root_Map190" RootElement="root" SchemaID="Schema191" ShowImportExportValidationErrors="false" AutoFit="true" Append="false" PreserveSortAFLayout="true" PreserveFormat="true">
    <DataBinding FileBinding="true" ConnectionID="191" DataBindingLoadMode="1"/>
  </Map>
  <Map ID="8447" Name="root_Map191" RootElement="root" SchemaID="Schema192" ShowImportExportValidationErrors="false" AutoFit="true" Append="false" PreserveSortAFLayout="true" PreserveFormat="true">
    <DataBinding FileBinding="true" ConnectionID="192" DataBindingLoadMode="1"/>
  </Map>
  <Map ID="8536" Name="root_Map192" RootElement="root" SchemaID="Schema193" ShowImportExportValidationErrors="false" AutoFit="true" Append="false" PreserveSortAFLayout="true" PreserveFormat="true">
    <DataBinding FileBinding="true" ConnectionID="193" DataBindingLoadMode="1"/>
  </Map>
  <Map ID="8625" Name="root_Map193" RootElement="root" SchemaID="Schema194" ShowImportExportValidationErrors="false" AutoFit="true" Append="false" PreserveSortAFLayout="true" PreserveFormat="true">
    <DataBinding FileBinding="true" ConnectionID="194" DataBindingLoadMode="1"/>
  </Map>
  <Map ID="8714" Name="root_Map194" RootElement="root" SchemaID="Schema195" ShowImportExportValidationErrors="false" AutoFit="true" Append="false" PreserveSortAFLayout="true" PreserveFormat="true">
    <DataBinding FileBinding="true" ConnectionID="195" DataBindingLoadMode="1"/>
  </Map>
  <Map ID="8803" Name="root_Map195" RootElement="root" SchemaID="Schema196" ShowImportExportValidationErrors="false" AutoFit="true" Append="false" PreserveSortAFLayout="true" PreserveFormat="true">
    <DataBinding FileBinding="true" ConnectionID="196" DataBindingLoadMode="1"/>
  </Map>
  <Map ID="8892" Name="root_Map196" RootElement="root" SchemaID="Schema197" ShowImportExportValidationErrors="false" AutoFit="true" Append="false" PreserveSortAFLayout="true" PreserveFormat="true">
    <DataBinding FileBinding="true" ConnectionID="197" DataBindingLoadMode="1"/>
  </Map>
  <Map ID="8981" Name="root_Map197" RootElement="root" SchemaID="Schema198" ShowImportExportValidationErrors="false" AutoFit="true" Append="false" PreserveSortAFLayout="true" PreserveFormat="true">
    <DataBinding FileBinding="true" ConnectionID="198" DataBindingLoadMode="1"/>
  </Map>
  <Map ID="9070" Name="root_Map198" RootElement="root" SchemaID="Schema199" ShowImportExportValidationErrors="false" AutoFit="true" Append="false" PreserveSortAFLayout="true" PreserveFormat="true">
    <DataBinding FileBinding="true" ConnectionID="199" DataBindingLoadMode="1"/>
  </Map>
  <Map ID="9159" Name="root_Map199" RootElement="root" SchemaID="Schema200" ShowImportExportValidationErrors="false" AutoFit="true" Append="false" PreserveSortAFLayout="true" PreserveFormat="true">
    <DataBinding FileBinding="true" ConnectionID="200" DataBindingLoadMode="1"/>
  </Map>
  <Map ID="3" Name="root_Map2" RootElement="root" SchemaID="Schema3" ShowImportExportValidationErrors="false" AutoFit="true" Append="false" PreserveSortAFLayout="true" PreserveFormat="true">
    <DataBinding FileBinding="true" ConnectionID="12" DataBindingLoadMode="1"/>
  </Map>
  <Map ID="21" Name="root_Map20" RootElement="root" SchemaID="Schema21" ShowImportExportValidationErrors="false" AutoFit="true" Append="false" PreserveSortAFLayout="true" PreserveFormat="true">
    <DataBinding FileBinding="true" ConnectionID="23" DataBindingLoadMode="1"/>
  </Map>
  <Map ID="9248" Name="root_Map200" RootElement="root" SchemaID="Schema201" ShowImportExportValidationErrors="false" AutoFit="true" Append="false" PreserveSortAFLayout="true" PreserveFormat="true">
    <DataBinding FileBinding="true" ConnectionID="201" DataBindingLoadMode="1"/>
  </Map>
  <Map ID="9335" Name="root_Map201" RootElement="root" SchemaID="Schema202" ShowImportExportValidationErrors="false" AutoFit="true" Append="false" PreserveSortAFLayout="true" PreserveFormat="true">
    <DataBinding FileBinding="true" ConnectionID="202" DataBindingLoadMode="1"/>
  </Map>
  <Map ID="9422" Name="root_Map202" RootElement="root" SchemaID="Schema203" ShowImportExportValidationErrors="false" AutoFit="true" Append="false" PreserveSortAFLayout="true" PreserveFormat="true">
    <DataBinding FileBinding="true" ConnectionID="203" DataBindingLoadMode="1"/>
  </Map>
  <Map ID="9509" Name="root_Map203" RootElement="root" SchemaID="Schema204" ShowImportExportValidationErrors="false" AutoFit="true" Append="false" PreserveSortAFLayout="true" PreserveFormat="true">
    <DataBinding FileBinding="true" ConnectionID="204" DataBindingLoadMode="1"/>
  </Map>
  <Map ID="9596" Name="root_Map204" RootElement="root" SchemaID="Schema205" ShowImportExportValidationErrors="false" AutoFit="true" Append="false" PreserveSortAFLayout="true" PreserveFormat="true">
    <DataBinding FileBinding="true" ConnectionID="205" DataBindingLoadMode="1"/>
  </Map>
  <Map ID="9683" Name="root_Map205" RootElement="root" SchemaID="Schema206" ShowImportExportValidationErrors="false" AutoFit="true" Append="false" PreserveSortAFLayout="true" PreserveFormat="true">
    <DataBinding FileBinding="true" ConnectionID="206" DataBindingLoadMode="1"/>
  </Map>
  <Map ID="9770" Name="root_Map206" RootElement="root" SchemaID="Schema207" ShowImportExportValidationErrors="false" AutoFit="true" Append="false" PreserveSortAFLayout="true" PreserveFormat="true">
    <DataBinding FileBinding="true" ConnectionID="207" DataBindingLoadMode="1"/>
  </Map>
  <Map ID="9857" Name="root_Map207" RootElement="root" SchemaID="Schema208" ShowImportExportValidationErrors="false" AutoFit="true" Append="false" PreserveSortAFLayout="true" PreserveFormat="true">
    <DataBinding FileBinding="true" ConnectionID="208" DataBindingLoadMode="1"/>
  </Map>
  <Map ID="9944" Name="root_Map208" RootElement="root" SchemaID="Schema209" ShowImportExportValidationErrors="false" AutoFit="true" Append="false" PreserveSortAFLayout="true" PreserveFormat="true">
    <DataBinding FileBinding="true" ConnectionID="209" DataBindingLoadMode="1"/>
  </Map>
  <Map ID="10031" Name="root_Map209" RootElement="root" SchemaID="Schema210" ShowImportExportValidationErrors="false" AutoFit="true" Append="false" PreserveSortAFLayout="true" PreserveFormat="true">
    <DataBinding FileBinding="true" ConnectionID="210" DataBindingLoadMode="1"/>
  </Map>
  <Map ID="22" Name="root_Map21" RootElement="root" SchemaID="Schema22" ShowImportExportValidationErrors="false" AutoFit="true" Append="false" PreserveSortAFLayout="true" PreserveFormat="true">
    <DataBinding FileBinding="true" ConnectionID="24" DataBindingLoadMode="1"/>
  </Map>
  <Map ID="10118" Name="root_Map210" RootElement="root" SchemaID="Schema211" ShowImportExportValidationErrors="false" AutoFit="true" Append="false" PreserveSortAFLayout="true" PreserveFormat="true">
    <DataBinding FileBinding="true" ConnectionID="211" DataBindingLoadMode="1"/>
  </Map>
  <Map ID="10204" Name="root_Map211" RootElement="root" SchemaID="Schema212" ShowImportExportValidationErrors="false" AutoFit="true" Append="false" PreserveSortAFLayout="true" PreserveFormat="true">
    <DataBinding FileBinding="true" ConnectionID="212" DataBindingLoadMode="1"/>
  </Map>
  <Map ID="10290" Name="root_Map212" RootElement="root" SchemaID="Schema213" ShowImportExportValidationErrors="false" AutoFit="true" Append="false" PreserveSortAFLayout="true" PreserveFormat="true">
    <DataBinding FileBinding="true" ConnectionID="213" DataBindingLoadMode="1"/>
  </Map>
  <Map ID="10376" Name="root_Map213" RootElement="root" SchemaID="Schema214" ShowImportExportValidationErrors="false" AutoFit="true" Append="false" PreserveSortAFLayout="true" PreserveFormat="true">
    <DataBinding FileBinding="true" ConnectionID="214" DataBindingLoadMode="1"/>
  </Map>
  <Map ID="10462" Name="root_Map214" RootElement="root" SchemaID="Schema215" ShowImportExportValidationErrors="false" AutoFit="true" Append="false" PreserveSortAFLayout="true" PreserveFormat="true">
    <DataBinding FileBinding="true" ConnectionID="215" DataBindingLoadMode="1"/>
  </Map>
  <Map ID="10548" Name="root_Map215" RootElement="root" SchemaID="Schema216" ShowImportExportValidationErrors="false" AutoFit="true" Append="false" PreserveSortAFLayout="true" PreserveFormat="true">
    <DataBinding FileBinding="true" ConnectionID="216" DataBindingLoadMode="1"/>
  </Map>
  <Map ID="10634" Name="root_Map216" RootElement="root" SchemaID="Schema217" ShowImportExportValidationErrors="false" AutoFit="true" Append="false" PreserveSortAFLayout="true" PreserveFormat="true">
    <DataBinding FileBinding="true" ConnectionID="217" DataBindingLoadMode="1"/>
  </Map>
  <Map ID="10720" Name="root_Map217" RootElement="root" SchemaID="Schema218" ShowImportExportValidationErrors="false" AutoFit="true" Append="false" PreserveSortAFLayout="true" PreserveFormat="true">
    <DataBinding FileBinding="true" ConnectionID="218" DataBindingLoadMode="1"/>
  </Map>
  <Map ID="10806" Name="root_Map218" RootElement="root" SchemaID="Schema219" ShowImportExportValidationErrors="false" AutoFit="true" Append="false" PreserveSortAFLayout="true" PreserveFormat="true">
    <DataBinding FileBinding="true" ConnectionID="219" DataBindingLoadMode="1"/>
  </Map>
  <Map ID="10892" Name="root_Map219" RootElement="root" SchemaID="Schema220" ShowImportExportValidationErrors="false" AutoFit="true" Append="false" PreserveSortAFLayout="true" PreserveFormat="true">
    <DataBinding FileBinding="true" ConnectionID="220" DataBindingLoadMode="1"/>
  </Map>
  <Map ID="23" Name="root_Map22" RootElement="root" SchemaID="Schema23" ShowImportExportValidationErrors="false" AutoFit="true" Append="false" PreserveSortAFLayout="true" PreserveFormat="true">
    <DataBinding FileBinding="true" ConnectionID="25" DataBindingLoadMode="1"/>
  </Map>
  <Map ID="10978" Name="root_Map220" RootElement="root" SchemaID="Schema221" ShowImportExportValidationErrors="false" AutoFit="true" Append="false" PreserveSortAFLayout="true" PreserveFormat="true">
    <DataBinding FileBinding="true" ConnectionID="221" DataBindingLoadMode="1"/>
  </Map>
  <Map ID="11063" Name="root_Map221" RootElement="root" SchemaID="Schema222" ShowImportExportValidationErrors="false" AutoFit="true" Append="false" PreserveSortAFLayout="true" PreserveFormat="true">
    <DataBinding FileBinding="true" ConnectionID="222" DataBindingLoadMode="1"/>
  </Map>
  <Map ID="11148" Name="root_Map222" RootElement="root" SchemaID="Schema223" ShowImportExportValidationErrors="false" AutoFit="true" Append="false" PreserveSortAFLayout="true" PreserveFormat="true">
    <DataBinding FileBinding="true" ConnectionID="223" DataBindingLoadMode="1"/>
  </Map>
  <Map ID="11233" Name="root_Map223" RootElement="root" SchemaID="Schema224" ShowImportExportValidationErrors="false" AutoFit="true" Append="false" PreserveSortAFLayout="true" PreserveFormat="true">
    <DataBinding FileBinding="true" ConnectionID="224" DataBindingLoadMode="1"/>
  </Map>
  <Map ID="11318" Name="root_Map224" RootElement="root" SchemaID="Schema225" ShowImportExportValidationErrors="false" AutoFit="true" Append="false" PreserveSortAFLayout="true" PreserveFormat="true">
    <DataBinding FileBinding="true" ConnectionID="225" DataBindingLoadMode="1"/>
  </Map>
  <Map ID="11403" Name="root_Map225" RootElement="root" SchemaID="Schema226" ShowImportExportValidationErrors="false" AutoFit="true" Append="false" PreserveSortAFLayout="true" PreserveFormat="true">
    <DataBinding FileBinding="true" ConnectionID="226" DataBindingLoadMode="1"/>
  </Map>
  <Map ID="11488" Name="root_Map226" RootElement="root" SchemaID="Schema227" ShowImportExportValidationErrors="false" AutoFit="true" Append="false" PreserveSortAFLayout="true" PreserveFormat="true">
    <DataBinding FileBinding="true" ConnectionID="227" DataBindingLoadMode="1"/>
  </Map>
  <Map ID="11573" Name="root_Map227" RootElement="root" SchemaID="Schema228" ShowImportExportValidationErrors="false" AutoFit="true" Append="false" PreserveSortAFLayout="true" PreserveFormat="true">
    <DataBinding FileBinding="true" ConnectionID="228" DataBindingLoadMode="1"/>
  </Map>
  <Map ID="11658" Name="root_Map228" RootElement="root" SchemaID="Schema229" ShowImportExportValidationErrors="false" AutoFit="true" Append="false" PreserveSortAFLayout="true" PreserveFormat="true">
    <DataBinding FileBinding="true" ConnectionID="229" DataBindingLoadMode="1"/>
  </Map>
  <Map ID="11743" Name="root_Map229" RootElement="root" SchemaID="Schema230" ShowImportExportValidationErrors="false" AutoFit="true" Append="false" PreserveSortAFLayout="true" PreserveFormat="true">
    <DataBinding FileBinding="true" ConnectionID="230" DataBindingLoadMode="1"/>
  </Map>
  <Map ID="24" Name="root_Map23" RootElement="root" SchemaID="Schema24" ShowImportExportValidationErrors="false" AutoFit="true" Append="false" PreserveSortAFLayout="true" PreserveFormat="true">
    <DataBinding FileBinding="true" ConnectionID="27" DataBindingLoadMode="1"/>
  </Map>
  <Map ID="11828" Name="root_Map230" RootElement="root" SchemaID="Schema231" ShowImportExportValidationErrors="false" AutoFit="true" Append="false" PreserveSortAFLayout="true" PreserveFormat="true">
    <DataBinding FileBinding="true" ConnectionID="231" DataBindingLoadMode="1"/>
  </Map>
  <Map ID="11912" Name="root_Map231" RootElement="root" SchemaID="Schema232" ShowImportExportValidationErrors="false" AutoFit="true" Append="false" PreserveSortAFLayout="true" PreserveFormat="true">
    <DataBinding FileBinding="true" ConnectionID="232" DataBindingLoadMode="1"/>
  </Map>
  <Map ID="11996" Name="root_Map232" RootElement="root" SchemaID="Schema233" ShowImportExportValidationErrors="false" AutoFit="true" Append="false" PreserveSortAFLayout="true" PreserveFormat="true">
    <DataBinding FileBinding="true" ConnectionID="233" DataBindingLoadMode="1"/>
  </Map>
  <Map ID="12080" Name="root_Map233" RootElement="root" SchemaID="Schema234" ShowImportExportValidationErrors="false" AutoFit="true" Append="false" PreserveSortAFLayout="true" PreserveFormat="true">
    <DataBinding FileBinding="true" ConnectionID="234" DataBindingLoadMode="1"/>
  </Map>
  <Map ID="12164" Name="root_Map234" RootElement="root" SchemaID="Schema235" ShowImportExportValidationErrors="false" AutoFit="true" Append="false" PreserveSortAFLayout="true" PreserveFormat="true">
    <DataBinding FileBinding="true" ConnectionID="235" DataBindingLoadMode="1"/>
  </Map>
  <Map ID="12248" Name="root_Map235" RootElement="root" SchemaID="Schema236" ShowImportExportValidationErrors="false" AutoFit="true" Append="false" PreserveSortAFLayout="true" PreserveFormat="true">
    <DataBinding FileBinding="true" ConnectionID="236" DataBindingLoadMode="1"/>
  </Map>
  <Map ID="12332" Name="root_Map236" RootElement="root" SchemaID="Schema237" ShowImportExportValidationErrors="false" AutoFit="true" Append="false" PreserveSortAFLayout="true" PreserveFormat="true">
    <DataBinding FileBinding="true" ConnectionID="237" DataBindingLoadMode="1"/>
  </Map>
  <Map ID="12416" Name="root_Map237" RootElement="root" SchemaID="Schema238" ShowImportExportValidationErrors="false" AutoFit="true" Append="false" PreserveSortAFLayout="true" PreserveFormat="true">
    <DataBinding FileBinding="true" ConnectionID="238" DataBindingLoadMode="1"/>
  </Map>
  <Map ID="12500" Name="root_Map238" RootElement="root" SchemaID="Schema239" ShowImportExportValidationErrors="false" AutoFit="true" Append="false" PreserveSortAFLayout="true" PreserveFormat="true">
    <DataBinding FileBinding="true" ConnectionID="239" DataBindingLoadMode="1"/>
  </Map>
  <Map ID="12584" Name="root_Map239" RootElement="root" SchemaID="Schema240" ShowImportExportValidationErrors="false" AutoFit="true" Append="false" PreserveSortAFLayout="true" PreserveFormat="true">
    <DataBinding FileBinding="true" ConnectionID="240" DataBindingLoadMode="1"/>
  </Map>
  <Map ID="25" Name="root_Map24" RootElement="root" SchemaID="Schema25" ShowImportExportValidationErrors="false" AutoFit="true" Append="false" PreserveSortAFLayout="true" PreserveFormat="true">
    <DataBinding FileBinding="true" ConnectionID="28" DataBindingLoadMode="1"/>
  </Map>
  <Map ID="12668" Name="root_Map240" RootElement="root" SchemaID="Schema241" ShowImportExportValidationErrors="false" AutoFit="true" Append="false" PreserveSortAFLayout="true" PreserveFormat="true">
    <DataBinding FileBinding="true" ConnectionID="241" DataBindingLoadMode="1"/>
  </Map>
  <Map ID="12751" Name="root_Map241" RootElement="root" SchemaID="Schema242" ShowImportExportValidationErrors="false" AutoFit="true" Append="false" PreserveSortAFLayout="true" PreserveFormat="true">
    <DataBinding FileBinding="true" ConnectionID="242" DataBindingLoadMode="1"/>
  </Map>
  <Map ID="12834" Name="root_Map242" RootElement="root" SchemaID="Schema243" ShowImportExportValidationErrors="false" AutoFit="true" Append="false" PreserveSortAFLayout="true" PreserveFormat="true">
    <DataBinding FileBinding="true" ConnectionID="243" DataBindingLoadMode="1"/>
  </Map>
  <Map ID="12917" Name="root_Map243" RootElement="root" SchemaID="Schema244" ShowImportExportValidationErrors="false" AutoFit="true" Append="false" PreserveSortAFLayout="true" PreserveFormat="true">
    <DataBinding FileBinding="true" ConnectionID="244" DataBindingLoadMode="1"/>
  </Map>
  <Map ID="13000" Name="root_Map244" RootElement="root" SchemaID="Schema245" ShowImportExportValidationErrors="false" AutoFit="true" Append="false" PreserveSortAFLayout="true" PreserveFormat="true">
    <DataBinding FileBinding="true" ConnectionID="245" DataBindingLoadMode="1"/>
  </Map>
  <Map ID="13083" Name="root_Map245" RootElement="root" SchemaID="Schema246" ShowImportExportValidationErrors="false" AutoFit="true" Append="false" PreserveSortAFLayout="true" PreserveFormat="true">
    <DataBinding FileBinding="true" ConnectionID="246" DataBindingLoadMode="1"/>
  </Map>
  <Map ID="13166" Name="root_Map246" RootElement="root" SchemaID="Schema247" ShowImportExportValidationErrors="false" AutoFit="true" Append="false" PreserveSortAFLayout="true" PreserveFormat="true">
    <DataBinding FileBinding="true" ConnectionID="247" DataBindingLoadMode="1"/>
  </Map>
  <Map ID="13249" Name="root_Map247" RootElement="root" SchemaID="Schema248" ShowImportExportValidationErrors="false" AutoFit="true" Append="false" PreserveSortAFLayout="true" PreserveFormat="true">
    <DataBinding FileBinding="true" ConnectionID="248" DataBindingLoadMode="1"/>
  </Map>
  <Map ID="13332" Name="root_Map248" RootElement="root" SchemaID="Schema249" ShowImportExportValidationErrors="false" AutoFit="true" Append="false" PreserveSortAFLayout="true" PreserveFormat="true">
    <DataBinding FileBinding="true" ConnectionID="249" DataBindingLoadMode="1"/>
  </Map>
  <Map ID="13415" Name="root_Map249" RootElement="root" SchemaID="Schema250" ShowImportExportValidationErrors="false" AutoFit="true" Append="false" PreserveSortAFLayout="true" PreserveFormat="true">
    <DataBinding FileBinding="true" ConnectionID="250" DataBindingLoadMode="1"/>
  </Map>
  <Map ID="26" Name="root_Map25" RootElement="root" SchemaID="Schema26" ShowImportExportValidationErrors="false" AutoFit="true" Append="false" PreserveSortAFLayout="true" PreserveFormat="true">
    <DataBinding FileBinding="true" ConnectionID="29" DataBindingLoadMode="1"/>
  </Map>
  <Map ID="13498" Name="root_Map250" RootElement="root" SchemaID="Schema251" ShowImportExportValidationErrors="false" AutoFit="true" Append="false" PreserveSortAFLayout="true" PreserveFormat="true">
    <DataBinding FileBinding="true" ConnectionID="251" DataBindingLoadMode="1"/>
  </Map>
  <Map ID="13580" Name="root_Map251" RootElement="root" SchemaID="Schema252" ShowImportExportValidationErrors="false" AutoFit="true" Append="false" PreserveSortAFLayout="true" PreserveFormat="true">
    <DataBinding FileBinding="true" ConnectionID="252" DataBindingLoadMode="1"/>
  </Map>
  <Map ID="13662" Name="root_Map252" RootElement="root" SchemaID="Schema253" ShowImportExportValidationErrors="false" AutoFit="true" Append="false" PreserveSortAFLayout="true" PreserveFormat="true">
    <DataBinding FileBinding="true" ConnectionID="253" DataBindingLoadMode="1"/>
  </Map>
  <Map ID="13744" Name="root_Map253" RootElement="root" SchemaID="Schema254" ShowImportExportValidationErrors="false" AutoFit="true" Append="false" PreserveSortAFLayout="true" PreserveFormat="true">
    <DataBinding FileBinding="true" ConnectionID="254" DataBindingLoadMode="1"/>
  </Map>
  <Map ID="13826" Name="root_Map254" RootElement="root" SchemaID="Schema255" ShowImportExportValidationErrors="false" AutoFit="true" Append="false" PreserveSortAFLayout="true" PreserveFormat="true">
    <DataBinding FileBinding="true" ConnectionID="255" DataBindingLoadMode="1"/>
  </Map>
  <Map ID="13908" Name="root_Map255" RootElement="root" SchemaID="Schema256" ShowImportExportValidationErrors="false" AutoFit="true" Append="false" PreserveSortAFLayout="true" PreserveFormat="true">
    <DataBinding FileBinding="true" ConnectionID="256" DataBindingLoadMode="1"/>
  </Map>
  <Map ID="13990" Name="root_Map256" RootElement="root" SchemaID="Schema257" ShowImportExportValidationErrors="false" AutoFit="true" Append="false" PreserveSortAFLayout="true" PreserveFormat="true">
    <DataBinding FileBinding="true" ConnectionID="257" DataBindingLoadMode="1"/>
  </Map>
  <Map ID="14072" Name="root_Map257" RootElement="root" SchemaID="Schema258" ShowImportExportValidationErrors="false" AutoFit="true" Append="false" PreserveSortAFLayout="true" PreserveFormat="true">
    <DataBinding FileBinding="true" ConnectionID="258" DataBindingLoadMode="1"/>
  </Map>
  <Map ID="14154" Name="root_Map258" RootElement="root" SchemaID="Schema259" ShowImportExportValidationErrors="false" AutoFit="true" Append="false" PreserveSortAFLayout="true" PreserveFormat="true">
    <DataBinding FileBinding="true" ConnectionID="259" DataBindingLoadMode="1"/>
  </Map>
  <Map ID="14236" Name="root_Map259" RootElement="root" SchemaID="Schema260" ShowImportExportValidationErrors="false" AutoFit="true" Append="false" PreserveSortAFLayout="true" PreserveFormat="true">
    <DataBinding FileBinding="true" ConnectionID="260" DataBindingLoadMode="1"/>
  </Map>
  <Map ID="27" Name="root_Map26" RootElement="root" SchemaID="Schema27" ShowImportExportValidationErrors="false" AutoFit="true" Append="false" PreserveSortAFLayout="true" PreserveFormat="true">
    <DataBinding FileBinding="true" ConnectionID="30" DataBindingLoadMode="1"/>
  </Map>
  <Map ID="14318" Name="root_Map260" RootElement="root" SchemaID="Schema261" ShowImportExportValidationErrors="false" AutoFit="true" Append="false" PreserveSortAFLayout="true" PreserveFormat="true">
    <DataBinding FileBinding="true" ConnectionID="261" DataBindingLoadMode="1"/>
  </Map>
  <Map ID="14399" Name="root_Map261" RootElement="root" SchemaID="Schema262" ShowImportExportValidationErrors="false" AutoFit="true" Append="false" PreserveSortAFLayout="true" PreserveFormat="true">
    <DataBinding FileBinding="true" ConnectionID="262" DataBindingLoadMode="1"/>
  </Map>
  <Map ID="14480" Name="root_Map262" RootElement="root" SchemaID="Schema263" ShowImportExportValidationErrors="false" AutoFit="true" Append="false" PreserveSortAFLayout="true" PreserveFormat="true">
    <DataBinding FileBinding="true" ConnectionID="263" DataBindingLoadMode="1"/>
  </Map>
  <Map ID="14561" Name="root_Map263" RootElement="root" SchemaID="Schema264" ShowImportExportValidationErrors="false" AutoFit="true" Append="false" PreserveSortAFLayout="true" PreserveFormat="true">
    <DataBinding FileBinding="true" ConnectionID="264" DataBindingLoadMode="1"/>
  </Map>
  <Map ID="14642" Name="root_Map264" RootElement="root" SchemaID="Schema265" ShowImportExportValidationErrors="false" AutoFit="true" Append="false" PreserveSortAFLayout="true" PreserveFormat="true">
    <DataBinding FileBinding="true" ConnectionID="265" DataBindingLoadMode="1"/>
  </Map>
  <Map ID="14723" Name="root_Map265" RootElement="root" SchemaID="Schema266" ShowImportExportValidationErrors="false" AutoFit="true" Append="false" PreserveSortAFLayout="true" PreserveFormat="true">
    <DataBinding FileBinding="true" ConnectionID="266" DataBindingLoadMode="1"/>
  </Map>
  <Map ID="14804" Name="root_Map266" RootElement="root" SchemaID="Schema267" ShowImportExportValidationErrors="false" AutoFit="true" Append="false" PreserveSortAFLayout="true" PreserveFormat="true">
    <DataBinding FileBinding="true" ConnectionID="267" DataBindingLoadMode="1"/>
  </Map>
  <Map ID="14885" Name="root_Map267" RootElement="root" SchemaID="Schema268" ShowImportExportValidationErrors="false" AutoFit="true" Append="false" PreserveSortAFLayout="true" PreserveFormat="true">
    <DataBinding FileBinding="true" ConnectionID="268" DataBindingLoadMode="1"/>
  </Map>
  <Map ID="14966" Name="root_Map268" RootElement="root" SchemaID="Schema269" ShowImportExportValidationErrors="false" AutoFit="true" Append="false" PreserveSortAFLayout="true" PreserveFormat="true">
    <DataBinding FileBinding="true" ConnectionID="269" DataBindingLoadMode="1"/>
  </Map>
  <Map ID="15047" Name="root_Map269" RootElement="root" SchemaID="Schema270" ShowImportExportValidationErrors="false" AutoFit="true" Append="false" PreserveSortAFLayout="true" PreserveFormat="true">
    <DataBinding FileBinding="true" ConnectionID="270" DataBindingLoadMode="1"/>
  </Map>
  <Map ID="28" Name="root_Map27" RootElement="root" SchemaID="Schema28" ShowImportExportValidationErrors="false" AutoFit="true" Append="false" PreserveSortAFLayout="true" PreserveFormat="true">
    <DataBinding FileBinding="true" ConnectionID="31" DataBindingLoadMode="1"/>
  </Map>
  <Map ID="15128" Name="root_Map270" RootElement="root" SchemaID="Schema271" ShowImportExportValidationErrors="false" AutoFit="true" Append="false" PreserveSortAFLayout="true" PreserveFormat="true">
    <DataBinding FileBinding="true" ConnectionID="271" DataBindingLoadMode="1"/>
  </Map>
  <Map ID="15208" Name="root_Map271" RootElement="root" SchemaID="Schema272" ShowImportExportValidationErrors="false" AutoFit="true" Append="false" PreserveSortAFLayout="true" PreserveFormat="true">
    <DataBinding FileBinding="true" ConnectionID="272" DataBindingLoadMode="1"/>
  </Map>
  <Map ID="15288" Name="root_Map272" RootElement="root" SchemaID="Schema273" ShowImportExportValidationErrors="false" AutoFit="true" Append="false" PreserveSortAFLayout="true" PreserveFormat="true">
    <DataBinding FileBinding="true" ConnectionID="273" DataBindingLoadMode="1"/>
  </Map>
  <Map ID="15368" Name="root_Map273" RootElement="root" SchemaID="Schema274" ShowImportExportValidationErrors="false" AutoFit="true" Append="false" PreserveSortAFLayout="true" PreserveFormat="true">
    <DataBinding FileBinding="true" ConnectionID="274" DataBindingLoadMode="1"/>
  </Map>
  <Map ID="15448" Name="root_Map274" RootElement="root" SchemaID="Schema275" ShowImportExportValidationErrors="false" AutoFit="true" Append="false" PreserveSortAFLayout="true" PreserveFormat="true">
    <DataBinding FileBinding="true" ConnectionID="275" DataBindingLoadMode="1"/>
  </Map>
  <Map ID="15528" Name="root_Map275" RootElement="root" SchemaID="Schema276" ShowImportExportValidationErrors="false" AutoFit="true" Append="false" PreserveSortAFLayout="true" PreserveFormat="true">
    <DataBinding FileBinding="true" ConnectionID="276" DataBindingLoadMode="1"/>
  </Map>
  <Map ID="15608" Name="root_Map276" RootElement="root" SchemaID="Schema277" ShowImportExportValidationErrors="false" AutoFit="true" Append="false" PreserveSortAFLayout="true" PreserveFormat="true">
    <DataBinding FileBinding="true" ConnectionID="277" DataBindingLoadMode="1"/>
  </Map>
  <Map ID="15688" Name="root_Map277" RootElement="root" SchemaID="Schema278" ShowImportExportValidationErrors="false" AutoFit="true" Append="false" PreserveSortAFLayout="true" PreserveFormat="true">
    <DataBinding FileBinding="true" ConnectionID="278" DataBindingLoadMode="1"/>
  </Map>
  <Map ID="15768" Name="root_Map278" RootElement="root" SchemaID="Schema279" ShowImportExportValidationErrors="false" AutoFit="true" Append="false" PreserveSortAFLayout="true" PreserveFormat="true">
    <DataBinding FileBinding="true" ConnectionID="279" DataBindingLoadMode="1"/>
  </Map>
  <Map ID="15848" Name="root_Map279" RootElement="root" SchemaID="Schema280" ShowImportExportValidationErrors="false" AutoFit="true" Append="false" PreserveSortAFLayout="true" PreserveFormat="true">
    <DataBinding FileBinding="true" ConnectionID="280" DataBindingLoadMode="1"/>
  </Map>
  <Map ID="29" Name="root_Map28" RootElement="root" SchemaID="Schema29" ShowImportExportValidationErrors="false" AutoFit="true" Append="false" PreserveSortAFLayout="true" PreserveFormat="true">
    <DataBinding FileBinding="true" ConnectionID="32" DataBindingLoadMode="1"/>
  </Map>
  <Map ID="15928" Name="root_Map280" RootElement="root" SchemaID="Schema281" ShowImportExportValidationErrors="false" AutoFit="true" Append="false" PreserveSortAFLayout="true" PreserveFormat="true">
    <DataBinding FileBinding="true" ConnectionID="281" DataBindingLoadMode="1"/>
  </Map>
  <Map ID="16007" Name="root_Map281" RootElement="root" SchemaID="Schema282" ShowImportExportValidationErrors="false" AutoFit="true" Append="false" PreserveSortAFLayout="true" PreserveFormat="true">
    <DataBinding FileBinding="true" ConnectionID="282" DataBindingLoadMode="1"/>
  </Map>
  <Map ID="16086" Name="root_Map282" RootElement="root" SchemaID="Schema283" ShowImportExportValidationErrors="false" AutoFit="true" Append="false" PreserveSortAFLayout="true" PreserveFormat="true">
    <DataBinding FileBinding="true" ConnectionID="283" DataBindingLoadMode="1"/>
  </Map>
  <Map ID="16165" Name="root_Map283" RootElement="root" SchemaID="Schema284" ShowImportExportValidationErrors="false" AutoFit="true" Append="false" PreserveSortAFLayout="true" PreserveFormat="true">
    <DataBinding FileBinding="true" ConnectionID="284" DataBindingLoadMode="1"/>
  </Map>
  <Map ID="16244" Name="root_Map284" RootElement="root" SchemaID="Schema285" ShowImportExportValidationErrors="false" AutoFit="true" Append="false" PreserveSortAFLayout="true" PreserveFormat="true">
    <DataBinding FileBinding="true" ConnectionID="285" DataBindingLoadMode="1"/>
  </Map>
  <Map ID="16323" Name="root_Map285" RootElement="root" SchemaID="Schema286" ShowImportExportValidationErrors="false" AutoFit="true" Append="false" PreserveSortAFLayout="true" PreserveFormat="true">
    <DataBinding FileBinding="true" ConnectionID="286" DataBindingLoadMode="1"/>
  </Map>
  <Map ID="16402" Name="root_Map286" RootElement="root" SchemaID="Schema287" ShowImportExportValidationErrors="false" AutoFit="true" Append="false" PreserveSortAFLayout="true" PreserveFormat="true">
    <DataBinding FileBinding="true" ConnectionID="287" DataBindingLoadMode="1"/>
  </Map>
  <Map ID="16481" Name="root_Map287" RootElement="root" SchemaID="Schema288" ShowImportExportValidationErrors="false" AutoFit="true" Append="false" PreserveSortAFLayout="true" PreserveFormat="true">
    <DataBinding FileBinding="true" ConnectionID="288" DataBindingLoadMode="1"/>
  </Map>
  <Map ID="16560" Name="root_Map288" RootElement="root" SchemaID="Schema289" ShowImportExportValidationErrors="false" AutoFit="true" Append="false" PreserveSortAFLayout="true" PreserveFormat="true">
    <DataBinding FileBinding="true" ConnectionID="289" DataBindingLoadMode="1"/>
  </Map>
  <Map ID="16639" Name="root_Map289" RootElement="root" SchemaID="Schema290" ShowImportExportValidationErrors="false" AutoFit="true" Append="false" PreserveSortAFLayout="true" PreserveFormat="true">
    <DataBinding FileBinding="true" ConnectionID="290" DataBindingLoadMode="1"/>
  </Map>
  <Map ID="38" Name="root_Map29" RootElement="root" SchemaID="Schema30" ShowImportExportValidationErrors="false" AutoFit="true" Append="false" PreserveSortAFLayout="true" PreserveFormat="true">
    <DataBinding FileBinding="true" ConnectionID="40" DataBindingLoadMode="1"/>
  </Map>
  <Map ID="16718" Name="root_Map290" RootElement="root" SchemaID="Schema291" ShowImportExportValidationErrors="false" AutoFit="true" Append="false" PreserveSortAFLayout="true" PreserveFormat="true">
    <DataBinding FileBinding="true" ConnectionID="291" DataBindingLoadMode="1"/>
  </Map>
  <Map ID="16796" Name="root_Map291" RootElement="root" SchemaID="Schema292" ShowImportExportValidationErrors="false" AutoFit="true" Append="false" PreserveSortAFLayout="true" PreserveFormat="true">
    <DataBinding FileBinding="true" ConnectionID="292" DataBindingLoadMode="1"/>
  </Map>
  <Map ID="16874" Name="root_Map292" RootElement="root" SchemaID="Schema293" ShowImportExportValidationErrors="false" AutoFit="true" Append="false" PreserveSortAFLayout="true" PreserveFormat="true">
    <DataBinding FileBinding="true" ConnectionID="293" DataBindingLoadMode="1"/>
  </Map>
  <Map ID="16952" Name="root_Map293" RootElement="root" SchemaID="Schema294" ShowImportExportValidationErrors="false" AutoFit="true" Append="false" PreserveSortAFLayout="true" PreserveFormat="true">
    <DataBinding FileBinding="true" ConnectionID="294" DataBindingLoadMode="1"/>
  </Map>
  <Map ID="17030" Name="root_Map294" RootElement="root" SchemaID="Schema295" ShowImportExportValidationErrors="false" AutoFit="true" Append="false" PreserveSortAFLayout="true" PreserveFormat="true">
    <DataBinding FileBinding="true" ConnectionID="295" DataBindingLoadMode="1"/>
  </Map>
  <Map ID="17108" Name="root_Map295" RootElement="root" SchemaID="Schema296" ShowImportExportValidationErrors="false" AutoFit="true" Append="false" PreserveSortAFLayout="true" PreserveFormat="true">
    <DataBinding FileBinding="true" ConnectionID="296" DataBindingLoadMode="1"/>
  </Map>
  <Map ID="17186" Name="root_Map296" RootElement="root" SchemaID="Schema297" ShowImportExportValidationErrors="false" AutoFit="true" Append="false" PreserveSortAFLayout="true" PreserveFormat="true">
    <DataBinding FileBinding="true" ConnectionID="297" DataBindingLoadMode="1"/>
  </Map>
  <Map ID="17264" Name="root_Map297" RootElement="root" SchemaID="Schema298" ShowImportExportValidationErrors="false" AutoFit="true" Append="false" PreserveSortAFLayout="true" PreserveFormat="true">
    <DataBinding FileBinding="true" ConnectionID="298" DataBindingLoadMode="1"/>
  </Map>
  <Map ID="17342" Name="root_Map298" RootElement="root" SchemaID="Schema299" ShowImportExportValidationErrors="false" AutoFit="true" Append="false" PreserveSortAFLayout="true" PreserveFormat="true">
    <DataBinding FileBinding="true" ConnectionID="299" DataBindingLoadMode="1"/>
  </Map>
  <Map ID="17420" Name="root_Map299" RootElement="root" SchemaID="Schema300" ShowImportExportValidationErrors="false" AutoFit="true" Append="false" PreserveSortAFLayout="true" PreserveFormat="true">
    <DataBinding FileBinding="true" ConnectionID="300" DataBindingLoadMode="1"/>
  </Map>
  <Map ID="4" Name="root_Map3" RootElement="root" SchemaID="Schema4" ShowImportExportValidationErrors="false" AutoFit="true" Append="false" PreserveSortAFLayout="true" PreserveFormat="true">
    <DataBinding FileBinding="true" ConnectionID="11" DataBindingLoadMode="1"/>
  </Map>
  <Map ID="39" Name="root_Map30" RootElement="root" SchemaID="Schema31" ShowImportExportValidationErrors="false" AutoFit="true" Append="false" PreserveSortAFLayout="true" PreserveFormat="true">
    <DataBinding FileBinding="true" ConnectionID="41" DataBindingLoadMode="1"/>
  </Map>
  <Map ID="17498" Name="root_Map300" RootElement="root" SchemaID="Schema301" ShowImportExportValidationErrors="false" AutoFit="true" Append="false" PreserveSortAFLayout="true" PreserveFormat="true">
    <DataBinding FileBinding="true" ConnectionID="301" DataBindingLoadMode="1"/>
  </Map>
  <Map ID="17574" Name="root_Map301" RootElement="root" SchemaID="Schema302" ShowImportExportValidationErrors="false" AutoFit="true" Append="false" PreserveSortAFLayout="true" PreserveFormat="true">
    <DataBinding FileBinding="true" ConnectionID="302" DataBindingLoadMode="1"/>
  </Map>
  <Map ID="17650" Name="root_Map302" RootElement="root" SchemaID="Schema303" ShowImportExportValidationErrors="false" AutoFit="true" Append="false" PreserveSortAFLayout="true" PreserveFormat="true">
    <DataBinding FileBinding="true" ConnectionID="303" DataBindingLoadMode="1"/>
  </Map>
  <Map ID="17726" Name="root_Map303" RootElement="root" SchemaID="Schema304" ShowImportExportValidationErrors="false" AutoFit="true" Append="false" PreserveSortAFLayout="true" PreserveFormat="true">
    <DataBinding FileBinding="true" ConnectionID="304" DataBindingLoadMode="1"/>
  </Map>
  <Map ID="17802" Name="root_Map304" RootElement="root" SchemaID="Schema305" ShowImportExportValidationErrors="false" AutoFit="true" Append="false" PreserveSortAFLayout="true" PreserveFormat="true">
    <DataBinding FileBinding="true" ConnectionID="305" DataBindingLoadMode="1"/>
  </Map>
  <Map ID="17878" Name="root_Map305" RootElement="root" SchemaID="Schema306" ShowImportExportValidationErrors="false" AutoFit="true" Append="false" PreserveSortAFLayout="true" PreserveFormat="true">
    <DataBinding FileBinding="true" ConnectionID="306" DataBindingLoadMode="1"/>
  </Map>
  <Map ID="17954" Name="root_Map306" RootElement="root" SchemaID="Schema307" ShowImportExportValidationErrors="false" AutoFit="true" Append="false" PreserveSortAFLayout="true" PreserveFormat="true">
    <DataBinding FileBinding="true" ConnectionID="307" DataBindingLoadMode="1"/>
  </Map>
  <Map ID="18030" Name="root_Map307" RootElement="root" SchemaID="Schema308" ShowImportExportValidationErrors="false" AutoFit="true" Append="false" PreserveSortAFLayout="true" PreserveFormat="true">
    <DataBinding FileBinding="true" ConnectionID="308" DataBindingLoadMode="1"/>
  </Map>
  <Map ID="18106" Name="root_Map308" RootElement="root" SchemaID="Schema309" ShowImportExportValidationErrors="false" AutoFit="true" Append="false" PreserveSortAFLayout="true" PreserveFormat="true">
    <DataBinding FileBinding="true" ConnectionID="309" DataBindingLoadMode="1"/>
  </Map>
  <Map ID="18182" Name="root_Map309" RootElement="root" SchemaID="Schema310" ShowImportExportValidationErrors="false" AutoFit="true" Append="false" PreserveSortAFLayout="true" PreserveFormat="true">
    <DataBinding FileBinding="true" ConnectionID="310" DataBindingLoadMode="1"/>
  </Map>
  <Map ID="47" Name="root_Map31" RootElement="root" SchemaID="Schema32" ShowImportExportValidationErrors="false" AutoFit="true" Append="false" PreserveSortAFLayout="true" PreserveFormat="true">
    <DataBinding FileBinding="true" ConnectionID="42" DataBindingLoadMode="1"/>
  </Map>
  <Map ID="18258" Name="root_Map310" RootElement="root" SchemaID="Schema311" ShowImportExportValidationErrors="false" AutoFit="true" Append="false" PreserveSortAFLayout="true" PreserveFormat="true">
    <DataBinding FileBinding="true" ConnectionID="311" DataBindingLoadMode="1"/>
  </Map>
  <Map ID="18333" Name="root_Map311" RootElement="root" SchemaID="Schema312" ShowImportExportValidationErrors="false" AutoFit="true" Append="false" PreserveSortAFLayout="true" PreserveFormat="true">
    <DataBinding FileBinding="true" ConnectionID="312" DataBindingLoadMode="1"/>
  </Map>
  <Map ID="18408" Name="root_Map312" RootElement="root" SchemaID="Schema313" ShowImportExportValidationErrors="false" AutoFit="true" Append="false" PreserveSortAFLayout="true" PreserveFormat="true">
    <DataBinding FileBinding="true" ConnectionID="313" DataBindingLoadMode="1"/>
  </Map>
  <Map ID="18483" Name="root_Map313" RootElement="root" SchemaID="Schema314" ShowImportExportValidationErrors="false" AutoFit="true" Append="false" PreserveSortAFLayout="true" PreserveFormat="true">
    <DataBinding FileBinding="true" ConnectionID="314" DataBindingLoadMode="1"/>
  </Map>
  <Map ID="18558" Name="root_Map314" RootElement="root" SchemaID="Schema315" ShowImportExportValidationErrors="false" AutoFit="true" Append="false" PreserveSortAFLayout="true" PreserveFormat="true">
    <DataBinding FileBinding="true" ConnectionID="315" DataBindingLoadMode="1"/>
  </Map>
  <Map ID="18633" Name="root_Map315" RootElement="root" SchemaID="Schema316" ShowImportExportValidationErrors="false" AutoFit="true" Append="false" PreserveSortAFLayout="true" PreserveFormat="true">
    <DataBinding FileBinding="true" ConnectionID="316" DataBindingLoadMode="1"/>
  </Map>
  <Map ID="18708" Name="root_Map316" RootElement="root" SchemaID="Schema317" ShowImportExportValidationErrors="false" AutoFit="true" Append="false" PreserveSortAFLayout="true" PreserveFormat="true">
    <DataBinding FileBinding="true" ConnectionID="317" DataBindingLoadMode="1"/>
  </Map>
  <Map ID="18783" Name="root_Map317" RootElement="root" SchemaID="Schema318" ShowImportExportValidationErrors="false" AutoFit="true" Append="false" PreserveSortAFLayout="true" PreserveFormat="true">
    <DataBinding FileBinding="true" ConnectionID="318" DataBindingLoadMode="1"/>
  </Map>
  <Map ID="18858" Name="root_Map318" RootElement="root" SchemaID="Schema319" ShowImportExportValidationErrors="false" AutoFit="true" Append="false" PreserveSortAFLayout="true" PreserveFormat="true">
    <DataBinding FileBinding="true" ConnectionID="319" DataBindingLoadMode="1"/>
  </Map>
  <Map ID="18933" Name="root_Map319" RootElement="root" SchemaID="Schema320" ShowImportExportValidationErrors="false" AutoFit="true" Append="false" PreserveSortAFLayout="true" PreserveFormat="true">
    <DataBinding FileBinding="true" ConnectionID="320" DataBindingLoadMode="1"/>
  </Map>
  <Map ID="54" Name="root_Map32" RootElement="root" SchemaID="Schema33" ShowImportExportValidationErrors="false" AutoFit="true" Append="false" PreserveSortAFLayout="true" PreserveFormat="true">
    <DataBinding FileBinding="true" ConnectionID="43" DataBindingLoadMode="1"/>
  </Map>
  <Map ID="19008" Name="root_Map320" RootElement="root" SchemaID="Schema321" ShowImportExportValidationErrors="false" AutoFit="true" Append="false" PreserveSortAFLayout="true" PreserveFormat="true">
    <DataBinding FileBinding="true" ConnectionID="321" DataBindingLoadMode="1"/>
  </Map>
  <Map ID="19082" Name="root_Map321" RootElement="root" SchemaID="Schema322" ShowImportExportValidationErrors="false" AutoFit="true" Append="false" PreserveSortAFLayout="true" PreserveFormat="true">
    <DataBinding FileBinding="true" ConnectionID="322" DataBindingLoadMode="1"/>
  </Map>
  <Map ID="19156" Name="root_Map322" RootElement="root" SchemaID="Schema323" ShowImportExportValidationErrors="false" AutoFit="true" Append="false" PreserveSortAFLayout="true" PreserveFormat="true">
    <DataBinding FileBinding="true" ConnectionID="323" DataBindingLoadMode="1"/>
  </Map>
  <Map ID="19230" Name="root_Map323" RootElement="root" SchemaID="Schema324" ShowImportExportValidationErrors="false" AutoFit="true" Append="false" PreserveSortAFLayout="true" PreserveFormat="true">
    <DataBinding FileBinding="true" ConnectionID="324" DataBindingLoadMode="1"/>
  </Map>
  <Map ID="19304" Name="root_Map324" RootElement="root" SchemaID="Schema325" ShowImportExportValidationErrors="false" AutoFit="true" Append="false" PreserveSortAFLayout="true" PreserveFormat="true">
    <DataBinding FileBinding="true" ConnectionID="325" DataBindingLoadMode="1"/>
  </Map>
  <Map ID="19378" Name="root_Map325" RootElement="root" SchemaID="Schema326" ShowImportExportValidationErrors="false" AutoFit="true" Append="false" PreserveSortAFLayout="true" PreserveFormat="true">
    <DataBinding FileBinding="true" ConnectionID="326" DataBindingLoadMode="1"/>
  </Map>
  <Map ID="19452" Name="root_Map326" RootElement="root" SchemaID="Schema327" ShowImportExportValidationErrors="false" AutoFit="true" Append="false" PreserveSortAFLayout="true" PreserveFormat="true">
    <DataBinding FileBinding="true" ConnectionID="327" DataBindingLoadMode="1"/>
  </Map>
  <Map ID="19526" Name="root_Map327" RootElement="root" SchemaID="Schema328" ShowImportExportValidationErrors="false" AutoFit="true" Append="false" PreserveSortAFLayout="true" PreserveFormat="true">
    <DataBinding FileBinding="true" ConnectionID="328" DataBindingLoadMode="1"/>
  </Map>
  <Map ID="19600" Name="root_Map328" RootElement="root" SchemaID="Schema329" ShowImportExportValidationErrors="false" AutoFit="true" Append="false" PreserveSortAFLayout="true" PreserveFormat="true">
    <DataBinding FileBinding="true" ConnectionID="329" DataBindingLoadMode="1"/>
  </Map>
  <Map ID="19674" Name="root_Map329" RootElement="root" SchemaID="Schema330" ShowImportExportValidationErrors="false" AutoFit="true" Append="false" PreserveSortAFLayout="true" PreserveFormat="true">
    <DataBinding FileBinding="true" ConnectionID="331" DataBindingLoadMode="1"/>
  </Map>
  <Map ID="61" Name="root_Map33" RootElement="root" SchemaID="Schema34" ShowImportExportValidationErrors="false" AutoFit="true" Append="false" PreserveSortAFLayout="true" PreserveFormat="true">
    <DataBinding FileBinding="true" ConnectionID="44" DataBindingLoadMode="1"/>
  </Map>
  <Map ID="19748" Name="root_Map330" RootElement="root" SchemaID="Schema331" ShowImportExportValidationErrors="false" AutoFit="true" Append="false" PreserveSortAFLayout="true" PreserveFormat="true">
    <DataBinding FileBinding="true" ConnectionID="330" DataBindingLoadMode="1"/>
  </Map>
  <Map ID="19821" Name="root_Map331" RootElement="root" SchemaID="Schema332" ShowImportExportValidationErrors="false" AutoFit="true" Append="false" PreserveSortAFLayout="true" PreserveFormat="true">
    <DataBinding FileBinding="true" ConnectionID="332" DataBindingLoadMode="1"/>
  </Map>
  <Map ID="19894" Name="root_Map332" RootElement="root" SchemaID="Schema333" ShowImportExportValidationErrors="false" AutoFit="true" Append="false" PreserveSortAFLayout="true" PreserveFormat="true">
    <DataBinding FileBinding="true" ConnectionID="333" DataBindingLoadMode="1"/>
  </Map>
  <Map ID="19967" Name="root_Map333" RootElement="root" SchemaID="Schema334" ShowImportExportValidationErrors="false" AutoFit="true" Append="false" PreserveSortAFLayout="true" PreserveFormat="true">
    <DataBinding FileBinding="true" ConnectionID="334" DataBindingLoadMode="1"/>
  </Map>
  <Map ID="20040" Name="root_Map334" RootElement="root" SchemaID="Schema335" ShowImportExportValidationErrors="false" AutoFit="true" Append="false" PreserveSortAFLayout="true" PreserveFormat="true">
    <DataBinding FileBinding="true" ConnectionID="335" DataBindingLoadMode="1"/>
  </Map>
  <Map ID="20113" Name="root_Map335" RootElement="root" SchemaID="Schema336" ShowImportExportValidationErrors="false" AutoFit="true" Append="false" PreserveSortAFLayout="true" PreserveFormat="true">
    <DataBinding FileBinding="true" ConnectionID="336" DataBindingLoadMode="1"/>
  </Map>
  <Map ID="20186" Name="root_Map336" RootElement="root" SchemaID="Schema337" ShowImportExportValidationErrors="false" AutoFit="true" Append="false" PreserveSortAFLayout="true" PreserveFormat="true">
    <DataBinding FileBinding="true" ConnectionID="337" DataBindingLoadMode="1"/>
  </Map>
  <Map ID="20259" Name="root_Map337" RootElement="root" SchemaID="Schema338" ShowImportExportValidationErrors="false" AutoFit="true" Append="false" PreserveSortAFLayout="true" PreserveFormat="true">
    <DataBinding FileBinding="true" ConnectionID="338" DataBindingLoadMode="1"/>
  </Map>
  <Map ID="20332" Name="root_Map338" RootElement="root" SchemaID="Schema339" ShowImportExportValidationErrors="false" AutoFit="true" Append="false" PreserveSortAFLayout="true" PreserveFormat="true">
    <DataBinding FileBinding="true" ConnectionID="339" DataBindingLoadMode="1"/>
  </Map>
  <Map ID="20405" Name="root_Map339" RootElement="root" SchemaID="Schema340" ShowImportExportValidationErrors="false" AutoFit="true" Append="false" PreserveSortAFLayout="true" PreserveFormat="true">
    <DataBinding FileBinding="true" ConnectionID="340" DataBindingLoadMode="1"/>
  </Map>
  <Map ID="68" Name="root_Map34" RootElement="root" SchemaID="Schema35" ShowImportExportValidationErrors="false" AutoFit="true" Append="false" PreserveSortAFLayout="true" PreserveFormat="true">
    <DataBinding FileBinding="true" ConnectionID="45" DataBindingLoadMode="1"/>
  </Map>
  <Map ID="20478" Name="root_Map340" RootElement="root" SchemaID="Schema341" ShowImportExportValidationErrors="false" AutoFit="true" Append="false" PreserveSortAFLayout="true" PreserveFormat="true">
    <DataBinding FileBinding="true" ConnectionID="341" DataBindingLoadMode="1"/>
  </Map>
  <Map ID="20550" Name="root_Map341" RootElement="root" SchemaID="Schema342" ShowImportExportValidationErrors="false" AutoFit="true" Append="false" PreserveSortAFLayout="true" PreserveFormat="true">
    <DataBinding FileBinding="true" ConnectionID="342" DataBindingLoadMode="1"/>
  </Map>
  <Map ID="20622" Name="root_Map342" RootElement="root" SchemaID="Schema343" ShowImportExportValidationErrors="false" AutoFit="true" Append="false" PreserveSortAFLayout="true" PreserveFormat="true">
    <DataBinding FileBinding="true" ConnectionID="343" DataBindingLoadMode="1"/>
  </Map>
  <Map ID="20694" Name="root_Map343" RootElement="root" SchemaID="Schema344" ShowImportExportValidationErrors="false" AutoFit="true" Append="false" PreserveSortAFLayout="true" PreserveFormat="true">
    <DataBinding FileBinding="true" ConnectionID="344" DataBindingLoadMode="1"/>
  </Map>
  <Map ID="20766" Name="root_Map344" RootElement="root" SchemaID="Schema345" ShowImportExportValidationErrors="false" AutoFit="true" Append="false" PreserveSortAFLayout="true" PreserveFormat="true">
    <DataBinding FileBinding="true" ConnectionID="345" DataBindingLoadMode="1"/>
  </Map>
  <Map ID="20838" Name="root_Map345" RootElement="root" SchemaID="Schema346" ShowImportExportValidationErrors="false" AutoFit="true" Append="false" PreserveSortAFLayout="true" PreserveFormat="true">
    <DataBinding FileBinding="true" ConnectionID="346" DataBindingLoadMode="1"/>
  </Map>
  <Map ID="20910" Name="root_Map346" RootElement="root" SchemaID="Schema347" ShowImportExportValidationErrors="false" AutoFit="true" Append="false" PreserveSortAFLayout="true" PreserveFormat="true">
    <DataBinding FileBinding="true" ConnectionID="347" DataBindingLoadMode="1"/>
  </Map>
  <Map ID="20982" Name="root_Map347" RootElement="root" SchemaID="Schema348" ShowImportExportValidationErrors="false" AutoFit="true" Append="false" PreserveSortAFLayout="true" PreserveFormat="true">
    <DataBinding FileBinding="true" ConnectionID="348" DataBindingLoadMode="1"/>
  </Map>
  <Map ID="21054" Name="root_Map348" RootElement="root" SchemaID="Schema349" ShowImportExportValidationErrors="false" AutoFit="true" Append="false" PreserveSortAFLayout="true" PreserveFormat="true">
    <DataBinding FileBinding="true" ConnectionID="349" DataBindingLoadMode="1"/>
  </Map>
  <Map ID="21126" Name="root_Map349" RootElement="root" SchemaID="Schema350" ShowImportExportValidationErrors="false" AutoFit="true" Append="false" PreserveSortAFLayout="true" PreserveFormat="true">
    <DataBinding FileBinding="true" ConnectionID="350" DataBindingLoadMode="1"/>
  </Map>
  <Map ID="75" Name="root_Map35" RootElement="root" SchemaID="Schema36" ShowImportExportValidationErrors="false" AutoFit="true" Append="false" PreserveSortAFLayout="true" PreserveFormat="true">
    <DataBinding FileBinding="true" ConnectionID="46" DataBindingLoadMode="1"/>
  </Map>
  <Map ID="21198" Name="root_Map350" RootElement="root" SchemaID="Schema351" ShowImportExportValidationErrors="false" AutoFit="true" Append="false" PreserveSortAFLayout="true" PreserveFormat="true">
    <DataBinding FileBinding="true" ConnectionID="351" DataBindingLoadMode="1"/>
  </Map>
  <Map ID="21269" Name="root_Map351" RootElement="root" SchemaID="Schema352" ShowImportExportValidationErrors="false" AutoFit="true" Append="false" PreserveSortAFLayout="true" PreserveFormat="true">
    <DataBinding FileBinding="true" ConnectionID="352" DataBindingLoadMode="1"/>
  </Map>
  <Map ID="21340" Name="root_Map352" RootElement="root" SchemaID="Schema353" ShowImportExportValidationErrors="false" AutoFit="true" Append="false" PreserveSortAFLayout="true" PreserveFormat="true">
    <DataBinding FileBinding="true" ConnectionID="353" DataBindingLoadMode="1"/>
  </Map>
  <Map ID="21411" Name="root_Map353" RootElement="root" SchemaID="Schema354" ShowImportExportValidationErrors="false" AutoFit="true" Append="false" PreserveSortAFLayout="true" PreserveFormat="true">
    <DataBinding FileBinding="true" ConnectionID="354" DataBindingLoadMode="1"/>
  </Map>
  <Map ID="21482" Name="root_Map354" RootElement="root" SchemaID="Schema355" ShowImportExportValidationErrors="false" AutoFit="true" Append="false" PreserveSortAFLayout="true" PreserveFormat="true">
    <DataBinding FileBinding="true" ConnectionID="355" DataBindingLoadMode="1"/>
  </Map>
  <Map ID="21553" Name="root_Map355" RootElement="root" SchemaID="Schema356" ShowImportExportValidationErrors="false" AutoFit="true" Append="false" PreserveSortAFLayout="true" PreserveFormat="true">
    <DataBinding FileBinding="true" ConnectionID="356" DataBindingLoadMode="1"/>
  </Map>
  <Map ID="21624" Name="root_Map356" RootElement="root" SchemaID="Schema357" ShowImportExportValidationErrors="false" AutoFit="true" Append="false" PreserveSortAFLayout="true" PreserveFormat="true">
    <DataBinding FileBinding="true" ConnectionID="357" DataBindingLoadMode="1"/>
  </Map>
  <Map ID="21695" Name="root_Map357" RootElement="root" SchemaID="Schema358" ShowImportExportValidationErrors="false" AutoFit="true" Append="false" PreserveSortAFLayout="true" PreserveFormat="true">
    <DataBinding FileBinding="true" ConnectionID="358" DataBindingLoadMode="1"/>
  </Map>
  <Map ID="21766" Name="root_Map358" RootElement="root" SchemaID="Schema359" ShowImportExportValidationErrors="false" AutoFit="true" Append="false" PreserveSortAFLayout="true" PreserveFormat="true">
    <DataBinding FileBinding="true" ConnectionID="359" DataBindingLoadMode="1"/>
  </Map>
  <Map ID="21837" Name="root_Map359" RootElement="root" SchemaID="Schema360" ShowImportExportValidationErrors="false" AutoFit="true" Append="false" PreserveSortAFLayout="true" PreserveFormat="true">
    <DataBinding FileBinding="true" ConnectionID="360" DataBindingLoadMode="1"/>
  </Map>
  <Map ID="82" Name="root_Map36" RootElement="root" SchemaID="Schema37" ShowImportExportValidationErrors="false" AutoFit="true" Append="false" PreserveSortAFLayout="true" PreserveFormat="true">
    <DataBinding FileBinding="true" ConnectionID="47" DataBindingLoadMode="1"/>
  </Map>
  <Map ID="21908" Name="root_Map360" RootElement="root" SchemaID="Schema361" ShowImportExportValidationErrors="false" AutoFit="true" Append="false" PreserveSortAFLayout="true" PreserveFormat="true">
    <DataBinding FileBinding="true" ConnectionID="361" DataBindingLoadMode="1"/>
  </Map>
  <Map ID="21978" Name="root_Map361" RootElement="root" SchemaID="Schema362" ShowImportExportValidationErrors="false" AutoFit="true" Append="false" PreserveSortAFLayout="true" PreserveFormat="true">
    <DataBinding FileBinding="true" ConnectionID="362" DataBindingLoadMode="1"/>
  </Map>
  <Map ID="22048" Name="root_Map362" RootElement="root" SchemaID="Schema363" ShowImportExportValidationErrors="false" AutoFit="true" Append="false" PreserveSortAFLayout="true" PreserveFormat="true">
    <DataBinding FileBinding="true" ConnectionID="363" DataBindingLoadMode="1"/>
  </Map>
  <Map ID="22118" Name="root_Map363" RootElement="root" SchemaID="Schema364" ShowImportExportValidationErrors="false" AutoFit="true" Append="false" PreserveSortAFLayout="true" PreserveFormat="true">
    <DataBinding FileBinding="true" ConnectionID="364" DataBindingLoadMode="1"/>
  </Map>
  <Map ID="22188" Name="root_Map364" RootElement="root" SchemaID="Schema365" ShowImportExportValidationErrors="false" AutoFit="true" Append="false" PreserveSortAFLayout="true" PreserveFormat="true">
    <DataBinding FileBinding="true" ConnectionID="365" DataBindingLoadMode="1"/>
  </Map>
  <Map ID="22258" Name="root_Map365" RootElement="root" SchemaID="Schema366" ShowImportExportValidationErrors="false" AutoFit="true" Append="false" PreserveSortAFLayout="true" PreserveFormat="true">
    <DataBinding FileBinding="true" ConnectionID="366" DataBindingLoadMode="1"/>
  </Map>
  <Map ID="22328" Name="root_Map366" RootElement="root" SchemaID="Schema367" ShowImportExportValidationErrors="false" AutoFit="true" Append="false" PreserveSortAFLayout="true" PreserveFormat="true">
    <DataBinding FileBinding="true" ConnectionID="367" DataBindingLoadMode="1"/>
  </Map>
  <Map ID="22398" Name="root_Map367" RootElement="root" SchemaID="Schema368" ShowImportExportValidationErrors="false" AutoFit="true" Append="false" PreserveSortAFLayout="true" PreserveFormat="true">
    <DataBinding FileBinding="true" ConnectionID="368" DataBindingLoadMode="1"/>
  </Map>
  <Map ID="22468" Name="root_Map368" RootElement="root" SchemaID="Schema369" ShowImportExportValidationErrors="false" AutoFit="true" Append="false" PreserveSortAFLayout="true" PreserveFormat="true">
    <DataBinding FileBinding="true" ConnectionID="369" DataBindingLoadMode="1"/>
  </Map>
  <Map ID="22538" Name="root_Map369" RootElement="root" SchemaID="Schema370" ShowImportExportValidationErrors="false" AutoFit="true" Append="false" PreserveSortAFLayout="true" PreserveFormat="true">
    <DataBinding FileBinding="true" ConnectionID="370" DataBindingLoadMode="1"/>
  </Map>
  <Map ID="89" Name="root_Map37" RootElement="root" SchemaID="Schema38" ShowImportExportValidationErrors="false" AutoFit="true" Append="false" PreserveSortAFLayout="true" PreserveFormat="true">
    <DataBinding FileBinding="true" ConnectionID="50" DataBindingLoadMode="1"/>
  </Map>
  <Map ID="22608" Name="root_Map370" RootElement="root" SchemaID="Schema371" ShowImportExportValidationErrors="false" AutoFit="true" Append="false" PreserveSortAFLayout="true" PreserveFormat="true">
    <DataBinding FileBinding="true" ConnectionID="371" DataBindingLoadMode="1"/>
  </Map>
  <Map ID="22677" Name="root_Map371" RootElement="root" SchemaID="Schema372" ShowImportExportValidationErrors="false" AutoFit="true" Append="false" PreserveSortAFLayout="true" PreserveFormat="true">
    <DataBinding FileBinding="true" ConnectionID="372" DataBindingLoadMode="1"/>
  </Map>
  <Map ID="22746" Name="root_Map372" RootElement="root" SchemaID="Schema373" ShowImportExportValidationErrors="false" AutoFit="true" Append="false" PreserveSortAFLayout="true" PreserveFormat="true">
    <DataBinding FileBinding="true" ConnectionID="373" DataBindingLoadMode="1"/>
  </Map>
  <Map ID="22815" Name="root_Map373" RootElement="root" SchemaID="Schema374" ShowImportExportValidationErrors="false" AutoFit="true" Append="false" PreserveSortAFLayout="true" PreserveFormat="true">
    <DataBinding FileBinding="true" ConnectionID="374" DataBindingLoadMode="1"/>
  </Map>
  <Map ID="22884" Name="root_Map374" RootElement="root" SchemaID="Schema375" ShowImportExportValidationErrors="false" AutoFit="true" Append="false" PreserveSortAFLayout="true" PreserveFormat="true">
    <DataBinding FileBinding="true" ConnectionID="375" DataBindingLoadMode="1"/>
  </Map>
  <Map ID="22953" Name="root_Map375" RootElement="root" SchemaID="Schema376" ShowImportExportValidationErrors="false" AutoFit="true" Append="false" PreserveSortAFLayout="true" PreserveFormat="true">
    <DataBinding FileBinding="true" ConnectionID="376" DataBindingLoadMode="1"/>
  </Map>
  <Map ID="23022" Name="root_Map376" RootElement="root" SchemaID="Schema377" ShowImportExportValidationErrors="false" AutoFit="true" Append="false" PreserveSortAFLayout="true" PreserveFormat="true">
    <DataBinding FileBinding="true" ConnectionID="377" DataBindingLoadMode="1"/>
  </Map>
  <Map ID="23091" Name="root_Map377" RootElement="root" SchemaID="Schema378" ShowImportExportValidationErrors="false" AutoFit="true" Append="false" PreserveSortAFLayout="true" PreserveFormat="true">
    <DataBinding FileBinding="true" ConnectionID="378" DataBindingLoadMode="1"/>
  </Map>
  <Map ID="23160" Name="root_Map378" RootElement="root" SchemaID="Schema379" ShowImportExportValidationErrors="false" AutoFit="true" Append="false" PreserveSortAFLayout="true" PreserveFormat="true">
    <DataBinding FileBinding="true" ConnectionID="379" DataBindingLoadMode="1"/>
  </Map>
  <Map ID="23229" Name="root_Map379" RootElement="root" SchemaID="Schema380" ShowImportExportValidationErrors="false" AutoFit="true" Append="false" PreserveSortAFLayout="true" PreserveFormat="true">
    <DataBinding FileBinding="true" ConnectionID="380" DataBindingLoadMode="1"/>
  </Map>
  <Map ID="96" Name="root_Map38" RootElement="root" SchemaID="Schema39" ShowImportExportValidationErrors="false" AutoFit="true" Append="false" PreserveSortAFLayout="true" PreserveFormat="true">
    <DataBinding FileBinding="true" ConnectionID="51" DataBindingLoadMode="1"/>
  </Map>
  <Map ID="23298" Name="root_Map380" RootElement="root" SchemaID="Schema381" ShowImportExportValidationErrors="false" AutoFit="true" Append="false" PreserveSortAFLayout="true" PreserveFormat="true">
    <DataBinding FileBinding="true" ConnectionID="381" DataBindingLoadMode="1"/>
  </Map>
  <Map ID="23366" Name="root_Map381" RootElement="root" SchemaID="Schema382" ShowImportExportValidationErrors="false" AutoFit="true" Append="false" PreserveSortAFLayout="true" PreserveFormat="true">
    <DataBinding FileBinding="true" ConnectionID="382" DataBindingLoadMode="1"/>
  </Map>
  <Map ID="23434" Name="root_Map382" RootElement="root" SchemaID="Schema383" ShowImportExportValidationErrors="false" AutoFit="true" Append="false" PreserveSortAFLayout="true" PreserveFormat="true">
    <DataBinding FileBinding="true" ConnectionID="383" DataBindingLoadMode="1"/>
  </Map>
  <Map ID="23502" Name="root_Map383" RootElement="root" SchemaID="Schema384" ShowImportExportValidationErrors="false" AutoFit="true" Append="false" PreserveSortAFLayout="true" PreserveFormat="true">
    <DataBinding FileBinding="true" ConnectionID="384" DataBindingLoadMode="1"/>
  </Map>
  <Map ID="23570" Name="root_Map384" RootElement="root" SchemaID="Schema385" ShowImportExportValidationErrors="false" AutoFit="true" Append="false" PreserveSortAFLayout="true" PreserveFormat="true">
    <DataBinding FileBinding="true" ConnectionID="385" DataBindingLoadMode="1"/>
  </Map>
  <Map ID="23638" Name="root_Map385" RootElement="root" SchemaID="Schema386" ShowImportExportValidationErrors="false" AutoFit="true" Append="false" PreserveSortAFLayout="true" PreserveFormat="true">
    <DataBinding FileBinding="true" ConnectionID="386" DataBindingLoadMode="1"/>
  </Map>
  <Map ID="23706" Name="root_Map386" RootElement="root" SchemaID="Schema387" ShowImportExportValidationErrors="false" AutoFit="true" Append="false" PreserveSortAFLayout="true" PreserveFormat="true">
    <DataBinding FileBinding="true" ConnectionID="387" DataBindingLoadMode="1"/>
  </Map>
  <Map ID="23774" Name="root_Map387" RootElement="root" SchemaID="Schema388" ShowImportExportValidationErrors="false" AutoFit="true" Append="false" PreserveSortAFLayout="true" PreserveFormat="true">
    <DataBinding FileBinding="true" ConnectionID="388" DataBindingLoadMode="1"/>
  </Map>
  <Map ID="23842" Name="root_Map388" RootElement="root" SchemaID="Schema389" ShowImportExportValidationErrors="false" AutoFit="true" Append="false" PreserveSortAFLayout="true" PreserveFormat="true">
    <DataBinding FileBinding="true" ConnectionID="389" DataBindingLoadMode="1"/>
  </Map>
  <Map ID="23910" Name="root_Map389" RootElement="root" SchemaID="Schema390" ShowImportExportValidationErrors="false" AutoFit="true" Append="false" PreserveSortAFLayout="true" PreserveFormat="true">
    <DataBinding FileBinding="true" ConnectionID="390" DataBindingLoadMode="1"/>
  </Map>
  <Map ID="103" Name="root_Map39" RootElement="root" SchemaID="Schema40" ShowImportExportValidationErrors="false" AutoFit="true" Append="false" PreserveSortAFLayout="true" PreserveFormat="true">
    <DataBinding FileBinding="true" ConnectionID="58" DataBindingLoadMode="1"/>
  </Map>
  <Map ID="23978" Name="root_Map390" RootElement="root" SchemaID="Schema391" ShowImportExportValidationErrors="false" AutoFit="true" Append="false" PreserveSortAFLayout="true" PreserveFormat="true">
    <DataBinding FileBinding="true" ConnectionID="391" DataBindingLoadMode="1"/>
  </Map>
  <Map ID="24045" Name="root_Map391" RootElement="root" SchemaID="Schema392" ShowImportExportValidationErrors="false" AutoFit="true" Append="false" PreserveSortAFLayout="true" PreserveFormat="true">
    <DataBinding FileBinding="true" ConnectionID="392" DataBindingLoadMode="1"/>
  </Map>
  <Map ID="24112" Name="root_Map392" RootElement="root" SchemaID="Schema393" ShowImportExportValidationErrors="false" AutoFit="true" Append="false" PreserveSortAFLayout="true" PreserveFormat="true">
    <DataBinding FileBinding="true" ConnectionID="393" DataBindingLoadMode="1"/>
  </Map>
  <Map ID="24179" Name="root_Map393" RootElement="root" SchemaID="Schema394" ShowImportExportValidationErrors="false" AutoFit="true" Append="false" PreserveSortAFLayout="true" PreserveFormat="true">
    <DataBinding FileBinding="true" ConnectionID="394" DataBindingLoadMode="1"/>
  </Map>
  <Map ID="24246" Name="root_Map394" RootElement="root" SchemaID="Schema395" ShowImportExportValidationErrors="false" AutoFit="true" Append="false" PreserveSortAFLayout="true" PreserveFormat="true">
    <DataBinding FileBinding="true" ConnectionID="395" DataBindingLoadMode="1"/>
  </Map>
  <Map ID="24313" Name="root_Map395" RootElement="root" SchemaID="Schema396" ShowImportExportValidationErrors="false" AutoFit="true" Append="false" PreserveSortAFLayout="true" PreserveFormat="true">
    <DataBinding FileBinding="true" ConnectionID="396" DataBindingLoadMode="1"/>
  </Map>
  <Map ID="24380" Name="root_Map396" RootElement="root" SchemaID="Schema397" ShowImportExportValidationErrors="false" AutoFit="true" Append="false" PreserveSortAFLayout="true" PreserveFormat="true">
    <DataBinding FileBinding="true" ConnectionID="397" DataBindingLoadMode="1"/>
  </Map>
  <Map ID="24447" Name="root_Map397" RootElement="root" SchemaID="Schema398" ShowImportExportValidationErrors="false" AutoFit="true" Append="false" PreserveSortAFLayout="true" PreserveFormat="true">
    <DataBinding FileBinding="true" ConnectionID="398" DataBindingLoadMode="1"/>
  </Map>
  <Map ID="24514" Name="root_Map398" RootElement="root" SchemaID="Schema399" ShowImportExportValidationErrors="false" AutoFit="true" Append="false" PreserveSortAFLayout="true" PreserveFormat="true">
    <DataBinding FileBinding="true" ConnectionID="399" DataBindingLoadMode="1"/>
  </Map>
  <Map ID="24581" Name="root_Map399" RootElement="root" SchemaID="Schema400" ShowImportExportValidationErrors="false" AutoFit="true" Append="false" PreserveSortAFLayout="true" PreserveFormat="true">
    <DataBinding FileBinding="true" ConnectionID="400" DataBindingLoadMode="1"/>
  </Map>
  <Map ID="5" Name="root_Map4" RootElement="root" SchemaID="Schema5" ShowImportExportValidationErrors="false" AutoFit="true" Append="false" PreserveSortAFLayout="true" PreserveFormat="true">
    <DataBinding FileBinding="true" ConnectionID="15" DataBindingLoadMode="1"/>
  </Map>
  <Map ID="110" Name="root_Map40" RootElement="root" SchemaID="Schema41" ShowImportExportValidationErrors="false" AutoFit="true" Append="false" PreserveSortAFLayout="true" PreserveFormat="true">
    <DataBinding FileBinding="true" ConnectionID="59" DataBindingLoadMode="1"/>
  </Map>
  <Map ID="24648" Name="root_Map400" RootElement="root" SchemaID="Schema401" ShowImportExportValidationErrors="false" AutoFit="true" Append="false" PreserveSortAFLayout="true" PreserveFormat="true">
    <DataBinding FileBinding="true" ConnectionID="401" DataBindingLoadMode="1"/>
  </Map>
  <Map ID="24713" Name="root_Map401" RootElement="root" SchemaID="Schema402" ShowImportExportValidationErrors="false" AutoFit="true" Append="false" PreserveSortAFLayout="true" PreserveFormat="true">
    <DataBinding FileBinding="true" ConnectionID="402" DataBindingLoadMode="1"/>
  </Map>
  <Map ID="24778" Name="root_Map402" RootElement="root" SchemaID="Schema403" ShowImportExportValidationErrors="false" AutoFit="true" Append="false" PreserveSortAFLayout="true" PreserveFormat="true">
    <DataBinding FileBinding="true" ConnectionID="403" DataBindingLoadMode="1"/>
  </Map>
  <Map ID="24843" Name="root_Map403" RootElement="root" SchemaID="Schema404" ShowImportExportValidationErrors="false" AutoFit="true" Append="false" PreserveSortAFLayout="true" PreserveFormat="true">
    <DataBinding FileBinding="true" ConnectionID="404" DataBindingLoadMode="1"/>
  </Map>
  <Map ID="24908" Name="root_Map404" RootElement="root" SchemaID="Schema405" ShowImportExportValidationErrors="false" AutoFit="true" Append="false" PreserveSortAFLayout="true" PreserveFormat="true">
    <DataBinding FileBinding="true" ConnectionID="405" DataBindingLoadMode="1"/>
  </Map>
  <Map ID="24973" Name="root_Map405" RootElement="root" SchemaID="Schema406" ShowImportExportValidationErrors="false" AutoFit="true" Append="false" PreserveSortAFLayout="true" PreserveFormat="true">
    <DataBinding FileBinding="true" ConnectionID="406" DataBindingLoadMode="1"/>
  </Map>
  <Map ID="25038" Name="root_Map406" RootElement="root" SchemaID="Schema407" ShowImportExportValidationErrors="false" AutoFit="true" Append="false" PreserveSortAFLayout="true" PreserveFormat="true">
    <DataBinding FileBinding="true" ConnectionID="407" DataBindingLoadMode="1"/>
  </Map>
  <Map ID="25103" Name="root_Map407" RootElement="root" SchemaID="Schema408" ShowImportExportValidationErrors="false" AutoFit="true" Append="false" PreserveSortAFLayout="true" PreserveFormat="true">
    <DataBinding FileBinding="true" ConnectionID="408" DataBindingLoadMode="1"/>
  </Map>
  <Map ID="25168" Name="root_Map408" RootElement="root" SchemaID="Schema409" ShowImportExportValidationErrors="false" AutoFit="true" Append="false" PreserveSortAFLayout="true" PreserveFormat="true">
    <DataBinding FileBinding="true" ConnectionID="409" DataBindingLoadMode="1"/>
  </Map>
  <Map ID="25233" Name="root_Map409" RootElement="root" SchemaID="Schema410" ShowImportExportValidationErrors="false" AutoFit="true" Append="false" PreserveSortAFLayout="true" PreserveFormat="true">
    <DataBinding FileBinding="true" ConnectionID="410" DataBindingLoadMode="1"/>
  </Map>
  <Map ID="116" Name="root_Map41" RootElement="root" SchemaID="Schema42" ShowImportExportValidationErrors="false" AutoFit="true" Append="false" PreserveSortAFLayout="true" PreserveFormat="true">
    <DataBinding FileBinding="true" ConnectionID="60" DataBindingLoadMode="1"/>
  </Map>
  <Map ID="25298" Name="root_Map410" RootElement="root" SchemaID="Schema411" ShowImportExportValidationErrors="false" AutoFit="true" Append="false" PreserveSortAFLayout="true" PreserveFormat="true">
    <DataBinding FileBinding="true" ConnectionID="411" DataBindingLoadMode="1"/>
  </Map>
  <Map ID="25362" Name="root_Map411" RootElement="root" SchemaID="Schema412" ShowImportExportValidationErrors="false" AutoFit="true" Append="false" PreserveSortAFLayout="true" PreserveFormat="true">
    <DataBinding FileBinding="true" ConnectionID="412" DataBindingLoadMode="1"/>
  </Map>
  <Map ID="25426" Name="root_Map412" RootElement="root" SchemaID="Schema413" ShowImportExportValidationErrors="false" AutoFit="true" Append="false" PreserveSortAFLayout="true" PreserveFormat="true">
    <DataBinding FileBinding="true" ConnectionID="413" DataBindingLoadMode="1"/>
  </Map>
  <Map ID="25490" Name="root_Map413" RootElement="root" SchemaID="Schema414" ShowImportExportValidationErrors="false" AutoFit="true" Append="false" PreserveSortAFLayout="true" PreserveFormat="true">
    <DataBinding FileBinding="true" ConnectionID="414" DataBindingLoadMode="1"/>
  </Map>
  <Map ID="25554" Name="root_Map414" RootElement="root" SchemaID="Schema415" ShowImportExportValidationErrors="false" AutoFit="true" Append="false" PreserveSortAFLayout="true" PreserveFormat="true">
    <DataBinding FileBinding="true" ConnectionID="415" DataBindingLoadMode="1"/>
  </Map>
  <Map ID="25618" Name="root_Map415" RootElement="root" SchemaID="Schema416" ShowImportExportValidationErrors="false" AutoFit="true" Append="false" PreserveSortAFLayout="true" PreserveFormat="true">
    <DataBinding FileBinding="true" ConnectionID="416" DataBindingLoadMode="1"/>
  </Map>
  <Map ID="25682" Name="root_Map416" RootElement="root" SchemaID="Schema417" ShowImportExportValidationErrors="false" AutoFit="true" Append="false" PreserveSortAFLayout="true" PreserveFormat="true">
    <DataBinding FileBinding="true" ConnectionID="417" DataBindingLoadMode="1"/>
  </Map>
  <Map ID="25746" Name="root_Map417" RootElement="root" SchemaID="Schema418" ShowImportExportValidationErrors="false" AutoFit="true" Append="false" PreserveSortAFLayout="true" PreserveFormat="true">
    <DataBinding FileBinding="true" ConnectionID="418" DataBindingLoadMode="1"/>
  </Map>
  <Map ID="25810" Name="root_Map418" RootElement="root" SchemaID="Schema419" ShowImportExportValidationErrors="false" AutoFit="true" Append="false" PreserveSortAFLayout="true" PreserveFormat="true">
    <DataBinding FileBinding="true" ConnectionID="419" DataBindingLoadMode="1"/>
  </Map>
  <Map ID="25874" Name="root_Map419" RootElement="root" SchemaID="Schema420" ShowImportExportValidationErrors="false" AutoFit="true" Append="false" PreserveSortAFLayout="true" PreserveFormat="true">
    <DataBinding FileBinding="true" ConnectionID="420" DataBindingLoadMode="1"/>
  </Map>
  <Map ID="122" Name="root_Map42" RootElement="root" SchemaID="Schema43" ShowImportExportValidationErrors="false" AutoFit="true" Append="false" PreserveSortAFLayout="true" PreserveFormat="true">
    <DataBinding FileBinding="true" ConnectionID="61" DataBindingLoadMode="1"/>
  </Map>
  <Map ID="25938" Name="root_Map420" RootElement="root" SchemaID="Schema421" ShowImportExportValidationErrors="false" AutoFit="true" Append="false" PreserveSortAFLayout="true" PreserveFormat="true">
    <DataBinding FileBinding="true" ConnectionID="421" DataBindingLoadMode="1"/>
  </Map>
  <Map ID="26001" Name="root_Map421" RootElement="root" SchemaID="Schema422" ShowImportExportValidationErrors="false" AutoFit="true" Append="false" PreserveSortAFLayout="true" PreserveFormat="true">
    <DataBinding FileBinding="true" ConnectionID="422" DataBindingLoadMode="1"/>
  </Map>
  <Map ID="26064" Name="root_Map422" RootElement="root" SchemaID="Schema423" ShowImportExportValidationErrors="false" AutoFit="true" Append="false" PreserveSortAFLayout="true" PreserveFormat="true">
    <DataBinding FileBinding="true" ConnectionID="423" DataBindingLoadMode="1"/>
  </Map>
  <Map ID="26127" Name="root_Map423" RootElement="root" SchemaID="Schema424" ShowImportExportValidationErrors="false" AutoFit="true" Append="false" PreserveSortAFLayout="true" PreserveFormat="true">
    <DataBinding FileBinding="true" ConnectionID="424" DataBindingLoadMode="1"/>
  </Map>
  <Map ID="26190" Name="root_Map424" RootElement="root" SchemaID="Schema425" ShowImportExportValidationErrors="false" AutoFit="true" Append="false" PreserveSortAFLayout="true" PreserveFormat="true">
    <DataBinding FileBinding="true" ConnectionID="425" DataBindingLoadMode="1"/>
  </Map>
  <Map ID="26253" Name="root_Map425" RootElement="root" SchemaID="Schema426" ShowImportExportValidationErrors="false" AutoFit="true" Append="false" PreserveSortAFLayout="true" PreserveFormat="true">
    <DataBinding FileBinding="true" ConnectionID="426" DataBindingLoadMode="1"/>
  </Map>
  <Map ID="26316" Name="root_Map426" RootElement="root" SchemaID="Schema427" ShowImportExportValidationErrors="false" AutoFit="true" Append="false" PreserveSortAFLayout="true" PreserveFormat="true">
    <DataBinding FileBinding="true" ConnectionID="427" DataBindingLoadMode="1"/>
  </Map>
  <Map ID="26379" Name="root_Map427" RootElement="root" SchemaID="Schema428" ShowImportExportValidationErrors="false" AutoFit="true" Append="false" PreserveSortAFLayout="true" PreserveFormat="true">
    <DataBinding FileBinding="true" ConnectionID="428" DataBindingLoadMode="1"/>
  </Map>
  <Map ID="26442" Name="root_Map428" RootElement="root" SchemaID="Schema429" ShowImportExportValidationErrors="false" AutoFit="true" Append="false" PreserveSortAFLayout="true" PreserveFormat="true">
    <DataBinding FileBinding="true" ConnectionID="429" DataBindingLoadMode="1"/>
  </Map>
  <Map ID="26505" Name="root_Map429" RootElement="root" SchemaID="Schema430" ShowImportExportValidationErrors="false" AutoFit="true" Append="false" PreserveSortAFLayout="true" PreserveFormat="true">
    <DataBinding FileBinding="true" ConnectionID="430" DataBindingLoadMode="1"/>
  </Map>
  <Map ID="123" Name="root_Map43" RootElement="root" SchemaID="Schema44" ShowImportExportValidationErrors="false" AutoFit="true" Append="false" PreserveSortAFLayout="true" PreserveFormat="true">
    <DataBinding FileBinding="true" ConnectionID="62" DataBindingLoadMode="1"/>
  </Map>
  <Map ID="26568" Name="root_Map430" RootElement="root" SchemaID="Schema431" ShowImportExportValidationErrors="false" AutoFit="true" Append="false" PreserveSortAFLayout="true" PreserveFormat="true">
    <DataBinding FileBinding="true" ConnectionID="431" DataBindingLoadMode="1"/>
  </Map>
  <Map ID="26630" Name="root_Map431" RootElement="root" SchemaID="Schema432" ShowImportExportValidationErrors="false" AutoFit="true" Append="false" PreserveSortAFLayout="true" PreserveFormat="true">
    <DataBinding FileBinding="true" ConnectionID="432" DataBindingLoadMode="1"/>
  </Map>
  <Map ID="26692" Name="root_Map432" RootElement="root" SchemaID="Schema433" ShowImportExportValidationErrors="false" AutoFit="true" Append="false" PreserveSortAFLayout="true" PreserveFormat="true">
    <DataBinding FileBinding="true" ConnectionID="433" DataBindingLoadMode="1"/>
  </Map>
  <Map ID="26754" Name="root_Map433" RootElement="root" SchemaID="Schema434" ShowImportExportValidationErrors="false" AutoFit="true" Append="false" PreserveSortAFLayout="true" PreserveFormat="true">
    <DataBinding FileBinding="true" ConnectionID="434" DataBindingLoadMode="1"/>
  </Map>
  <Map ID="26816" Name="root_Map434" RootElement="root" SchemaID="Schema435" ShowImportExportValidationErrors="false" AutoFit="true" Append="false" PreserveSortAFLayout="true" PreserveFormat="true">
    <DataBinding FileBinding="true" ConnectionID="435" DataBindingLoadMode="1"/>
  </Map>
  <Map ID="26878" Name="root_Map435" RootElement="root" SchemaID="Schema436" ShowImportExportValidationErrors="false" AutoFit="true" Append="false" PreserveSortAFLayout="true" PreserveFormat="true">
    <DataBinding FileBinding="true" ConnectionID="436" DataBindingLoadMode="1"/>
  </Map>
  <Map ID="26940" Name="root_Map436" RootElement="root" SchemaID="Schema437" ShowImportExportValidationErrors="false" AutoFit="true" Append="false" PreserveSortAFLayout="true" PreserveFormat="true">
    <DataBinding FileBinding="true" ConnectionID="437" DataBindingLoadMode="1"/>
  </Map>
  <Map ID="27002" Name="root_Map437" RootElement="root" SchemaID="Schema438" ShowImportExportValidationErrors="false" AutoFit="true" Append="false" PreserveSortAFLayout="true" PreserveFormat="true">
    <DataBinding FileBinding="true" ConnectionID="438" DataBindingLoadMode="1"/>
  </Map>
  <Map ID="27064" Name="root_Map438" RootElement="root" SchemaID="Schema439" ShowImportExportValidationErrors="false" AutoFit="true" Append="false" PreserveSortAFLayout="true" PreserveFormat="true">
    <DataBinding FileBinding="true" ConnectionID="439" DataBindingLoadMode="1"/>
  </Map>
  <Map ID="27126" Name="root_Map439" RootElement="root" SchemaID="Schema440" ShowImportExportValidationErrors="false" AutoFit="true" Append="false" PreserveSortAFLayout="true" PreserveFormat="true">
    <DataBinding FileBinding="true" ConnectionID="440" DataBindingLoadMode="1"/>
  </Map>
  <Map ID="124" Name="root_Map44" RootElement="root" SchemaID="Schema45" ShowImportExportValidationErrors="false" AutoFit="true" Append="false" PreserveSortAFLayout="true" PreserveFormat="true">
    <DataBinding FileBinding="true" ConnectionID="63" DataBindingLoadMode="1"/>
  </Map>
  <Map ID="27188" Name="root_Map440" RootElement="root" SchemaID="Schema441" ShowImportExportValidationErrors="false" AutoFit="true" Append="false" PreserveSortAFLayout="true" PreserveFormat="true">
    <DataBinding FileBinding="true" ConnectionID="441" DataBindingLoadMode="1"/>
  </Map>
  <Map ID="27249" Name="root_Map441" RootElement="root" SchemaID="Schema442" ShowImportExportValidationErrors="false" AutoFit="true" Append="false" PreserveSortAFLayout="true" PreserveFormat="true">
    <DataBinding FileBinding="true" ConnectionID="442" DataBindingLoadMode="1"/>
  </Map>
  <Map ID="27310" Name="root_Map442" RootElement="root" SchemaID="Schema443" ShowImportExportValidationErrors="false" AutoFit="true" Append="false" PreserveSortAFLayout="true" PreserveFormat="true">
    <DataBinding FileBinding="true" ConnectionID="443" DataBindingLoadMode="1"/>
  </Map>
  <Map ID="27371" Name="root_Map443" RootElement="root" SchemaID="Schema444" ShowImportExportValidationErrors="false" AutoFit="true" Append="false" PreserveSortAFLayout="true" PreserveFormat="true">
    <DataBinding FileBinding="true" ConnectionID="444" DataBindingLoadMode="1"/>
  </Map>
  <Map ID="27432" Name="root_Map444" RootElement="root" SchemaID="Schema445" ShowImportExportValidationErrors="false" AutoFit="true" Append="false" PreserveSortAFLayout="true" PreserveFormat="true">
    <DataBinding FileBinding="true" ConnectionID="445" DataBindingLoadMode="1"/>
  </Map>
  <Map ID="27493" Name="root_Map445" RootElement="root" SchemaID="Schema446" ShowImportExportValidationErrors="false" AutoFit="true" Append="false" PreserveSortAFLayout="true" PreserveFormat="true">
    <DataBinding FileBinding="true" ConnectionID="446" DataBindingLoadMode="1"/>
  </Map>
  <Map ID="27554" Name="root_Map446" RootElement="root" SchemaID="Schema447" ShowImportExportValidationErrors="false" AutoFit="true" Append="false" PreserveSortAFLayout="true" PreserveFormat="true">
    <DataBinding FileBinding="true" ConnectionID="447" DataBindingLoadMode="1"/>
  </Map>
  <Map ID="27615" Name="root_Map447" RootElement="root" SchemaID="Schema448" ShowImportExportValidationErrors="false" AutoFit="true" Append="false" PreserveSortAFLayout="true" PreserveFormat="true">
    <DataBinding FileBinding="true" ConnectionID="448" DataBindingLoadMode="1"/>
  </Map>
  <Map ID="27676" Name="root_Map448" RootElement="root" SchemaID="Schema449" ShowImportExportValidationErrors="false" AutoFit="true" Append="false" PreserveSortAFLayout="true" PreserveFormat="true">
    <DataBinding FileBinding="true" ConnectionID="449" DataBindingLoadMode="1"/>
  </Map>
  <Map ID="27737" Name="root_Map449" RootElement="root" SchemaID="Schema450" ShowImportExportValidationErrors="false" AutoFit="true" Append="false" PreserveSortAFLayout="true" PreserveFormat="true">
    <DataBinding FileBinding="true" ConnectionID="450" DataBindingLoadMode="1"/>
  </Map>
  <Map ID="130" Name="root_Map45" RootElement="root" SchemaID="Schema46" ShowImportExportValidationErrors="false" AutoFit="true" Append="false" PreserveSortAFLayout="true" PreserveFormat="true">
    <DataBinding FileBinding="true" ConnectionID="64" DataBindingLoadMode="1"/>
  </Map>
  <Map ID="27798" Name="root_Map450" RootElement="root" SchemaID="Schema451" ShowImportExportValidationErrors="false" AutoFit="true" Append="false" PreserveSortAFLayout="true" PreserveFormat="true">
    <DataBinding FileBinding="true" ConnectionID="451" DataBindingLoadMode="1"/>
  </Map>
  <Map ID="27858" Name="root_Map451" RootElement="root" SchemaID="Schema452" ShowImportExportValidationErrors="false" AutoFit="true" Append="false" PreserveSortAFLayout="true" PreserveFormat="true">
    <DataBinding FileBinding="true" ConnectionID="452" DataBindingLoadMode="1"/>
  </Map>
  <Map ID="27918" Name="root_Map452" RootElement="root" SchemaID="Schema453" ShowImportExportValidationErrors="false" AutoFit="true" Append="false" PreserveSortAFLayout="true" PreserveFormat="true">
    <DataBinding FileBinding="true" ConnectionID="453" DataBindingLoadMode="1"/>
  </Map>
  <Map ID="27978" Name="root_Map453" RootElement="root" SchemaID="Schema454" ShowImportExportValidationErrors="false" AutoFit="true" Append="false" PreserveSortAFLayout="true" PreserveFormat="true">
    <DataBinding FileBinding="true" ConnectionID="454" DataBindingLoadMode="1"/>
  </Map>
  <Map ID="28038" Name="root_Map454" RootElement="root" SchemaID="Schema455" ShowImportExportValidationErrors="false" AutoFit="true" Append="false" PreserveSortAFLayout="true" PreserveFormat="true">
    <DataBinding FileBinding="true" ConnectionID="455" DataBindingLoadMode="1"/>
  </Map>
  <Map ID="28098" Name="root_Map455" RootElement="root" SchemaID="Schema456" ShowImportExportValidationErrors="false" AutoFit="true" Append="false" PreserveSortAFLayout="true" PreserveFormat="true">
    <DataBinding FileBinding="true" ConnectionID="456" DataBindingLoadMode="1"/>
  </Map>
  <Map ID="28158" Name="root_Map456" RootElement="root" SchemaID="Schema457" ShowImportExportValidationErrors="false" AutoFit="true" Append="false" PreserveSortAFLayout="true" PreserveFormat="true">
    <DataBinding FileBinding="true" ConnectionID="457" DataBindingLoadMode="1"/>
  </Map>
  <Map ID="28218" Name="root_Map457" RootElement="root" SchemaID="Schema458" ShowImportExportValidationErrors="false" AutoFit="true" Append="false" PreserveSortAFLayout="true" PreserveFormat="true">
    <DataBinding FileBinding="true" ConnectionID="458" DataBindingLoadMode="1"/>
  </Map>
  <Map ID="28278" Name="root_Map458" RootElement="root" SchemaID="Schema459" ShowImportExportValidationErrors="false" AutoFit="true" Append="false" PreserveSortAFLayout="true" PreserveFormat="true">
    <DataBinding FileBinding="true" ConnectionID="459" DataBindingLoadMode="1"/>
  </Map>
  <Map ID="28338" Name="root_Map459" RootElement="root" SchemaID="Schema460" ShowImportExportValidationErrors="false" AutoFit="true" Append="false" PreserveSortAFLayout="true" PreserveFormat="true">
    <DataBinding FileBinding="true" ConnectionID="460" DataBindingLoadMode="1"/>
  </Map>
  <Map ID="136" Name="root_Map46" RootElement="root" SchemaID="Schema47" ShowImportExportValidationErrors="false" AutoFit="true" Append="false" PreserveSortAFLayout="true" PreserveFormat="true">
    <DataBinding FileBinding="true" ConnectionID="65" DataBindingLoadMode="1"/>
  </Map>
  <Map ID="28398" Name="root_Map460" RootElement="root" SchemaID="Schema461" ShowImportExportValidationErrors="false" AutoFit="true" Append="false" PreserveSortAFLayout="true" PreserveFormat="true">
    <DataBinding FileBinding="true" ConnectionID="461" DataBindingLoadMode="1"/>
  </Map>
  <Map ID="28457" Name="root_Map461" RootElement="root" SchemaID="Schema462" ShowImportExportValidationErrors="false" AutoFit="true" Append="false" PreserveSortAFLayout="true" PreserveFormat="true">
    <DataBinding FileBinding="true" ConnectionID="462" DataBindingLoadMode="1"/>
  </Map>
  <Map ID="28516" Name="root_Map462" RootElement="root" SchemaID="Schema463" ShowImportExportValidationErrors="false" AutoFit="true" Append="false" PreserveSortAFLayout="true" PreserveFormat="true">
    <DataBinding FileBinding="true" ConnectionID="463" DataBindingLoadMode="1"/>
  </Map>
  <Map ID="28575" Name="root_Map463" RootElement="root" SchemaID="Schema464" ShowImportExportValidationErrors="false" AutoFit="true" Append="false" PreserveSortAFLayout="true" PreserveFormat="true">
    <DataBinding FileBinding="true" ConnectionID="464" DataBindingLoadMode="1"/>
  </Map>
  <Map ID="28634" Name="root_Map464" RootElement="root" SchemaID="Schema465" ShowImportExportValidationErrors="false" AutoFit="true" Append="false" PreserveSortAFLayout="true" PreserveFormat="true">
    <DataBinding FileBinding="true" ConnectionID="465" DataBindingLoadMode="1"/>
  </Map>
  <Map ID="28693" Name="root_Map465" RootElement="root" SchemaID="Schema466" ShowImportExportValidationErrors="false" AutoFit="true" Append="false" PreserveSortAFLayout="true" PreserveFormat="true">
    <DataBinding FileBinding="true" ConnectionID="466" DataBindingLoadMode="1"/>
  </Map>
  <Map ID="28752" Name="root_Map466" RootElement="root" SchemaID="Schema467" ShowImportExportValidationErrors="false" AutoFit="true" Append="false" PreserveSortAFLayout="true" PreserveFormat="true">
    <DataBinding FileBinding="true" ConnectionID="467" DataBindingLoadMode="1"/>
  </Map>
  <Map ID="28811" Name="root_Map467" RootElement="root" SchemaID="Schema468" ShowImportExportValidationErrors="false" AutoFit="true" Append="false" PreserveSortAFLayout="true" PreserveFormat="true">
    <DataBinding FileBinding="true" ConnectionID="468" DataBindingLoadMode="1"/>
  </Map>
  <Map ID="28870" Name="root_Map468" RootElement="root" SchemaID="Schema469" ShowImportExportValidationErrors="false" AutoFit="true" Append="false" PreserveSortAFLayout="true" PreserveFormat="true">
    <DataBinding FileBinding="true" ConnectionID="469" DataBindingLoadMode="1"/>
  </Map>
  <Map ID="28929" Name="root_Map469" RootElement="root" SchemaID="Schema470" ShowImportExportValidationErrors="false" AutoFit="true" Append="false" PreserveSortAFLayout="true" PreserveFormat="true">
    <DataBinding FileBinding="true" ConnectionID="470" DataBindingLoadMode="1"/>
  </Map>
  <Map ID="142" Name="root_Map47" RootElement="root" SchemaID="Schema48" ShowImportExportValidationErrors="false" AutoFit="true" Append="false" PreserveSortAFLayout="true" PreserveFormat="true">
    <DataBinding FileBinding="true" ConnectionID="48" DataBindingLoadMode="1"/>
  </Map>
  <Map ID="28988" Name="root_Map470" RootElement="root" SchemaID="Schema471" ShowImportExportValidationErrors="false" AutoFit="true" Append="false" PreserveSortAFLayout="true" PreserveFormat="true">
    <DataBinding FileBinding="true" ConnectionID="471" DataBindingLoadMode="1"/>
  </Map>
  <Map ID="29046" Name="root_Map471" RootElement="root" SchemaID="Schema472" ShowImportExportValidationErrors="false" AutoFit="true" Append="false" PreserveSortAFLayout="true" PreserveFormat="true">
    <DataBinding FileBinding="true" ConnectionID="472" DataBindingLoadMode="1"/>
  </Map>
  <Map ID="29104" Name="root_Map472" RootElement="root" SchemaID="Schema473" ShowImportExportValidationErrors="false" AutoFit="true" Append="false" PreserveSortAFLayout="true" PreserveFormat="true">
    <DataBinding FileBinding="true" ConnectionID="473" DataBindingLoadMode="1"/>
  </Map>
  <Map ID="29162" Name="root_Map473" RootElement="root" SchemaID="Schema474" ShowImportExportValidationErrors="false" AutoFit="true" Append="false" PreserveSortAFLayout="true" PreserveFormat="true">
    <DataBinding FileBinding="true" ConnectionID="474" DataBindingLoadMode="1"/>
  </Map>
  <Map ID="29220" Name="root_Map474" RootElement="root" SchemaID="Schema475" ShowImportExportValidationErrors="false" AutoFit="true" Append="false" PreserveSortAFLayout="true" PreserveFormat="true">
    <DataBinding FileBinding="true" ConnectionID="475" DataBindingLoadMode="1"/>
  </Map>
  <Map ID="29278" Name="root_Map475" RootElement="root" SchemaID="Schema476" ShowImportExportValidationErrors="false" AutoFit="true" Append="false" PreserveSortAFLayout="true" PreserveFormat="true">
    <DataBinding FileBinding="true" ConnectionID="476" DataBindingLoadMode="1"/>
  </Map>
  <Map ID="29336" Name="root_Map476" RootElement="root" SchemaID="Schema477" ShowImportExportValidationErrors="false" AutoFit="true" Append="false" PreserveSortAFLayout="true" PreserveFormat="true">
    <DataBinding FileBinding="true" ConnectionID="477" DataBindingLoadMode="1"/>
  </Map>
  <Map ID="29394" Name="root_Map477" RootElement="root" SchemaID="Schema478" ShowImportExportValidationErrors="false" AutoFit="true" Append="false" PreserveSortAFLayout="true" PreserveFormat="true">
    <DataBinding FileBinding="true" ConnectionID="478" DataBindingLoadMode="1"/>
  </Map>
  <Map ID="29452" Name="root_Map478" RootElement="root" SchemaID="Schema479" ShowImportExportValidationErrors="false" AutoFit="true" Append="false" PreserveSortAFLayout="true" PreserveFormat="true">
    <DataBinding FileBinding="true" ConnectionID="479" DataBindingLoadMode="1"/>
  </Map>
  <Map ID="29510" Name="root_Map479" RootElement="root" SchemaID="Schema480" ShowImportExportValidationErrors="false" AutoFit="true" Append="false" PreserveSortAFLayout="true" PreserveFormat="true">
    <DataBinding FileBinding="true" ConnectionID="480" DataBindingLoadMode="1"/>
  </Map>
  <Map ID="148" Name="root_Map48" RootElement="root" SchemaID="Schema49" ShowImportExportValidationErrors="false" AutoFit="true" Append="false" PreserveSortAFLayout="true" PreserveFormat="true">
    <DataBinding FileBinding="true" ConnectionID="49" DataBindingLoadMode="1"/>
  </Map>
  <Map ID="29568" Name="root_Map480" RootElement="root" SchemaID="Schema481" ShowImportExportValidationErrors="false" AutoFit="true" Append="false" PreserveSortAFLayout="true" PreserveFormat="true">
    <DataBinding FileBinding="true" ConnectionID="481" DataBindingLoadMode="1"/>
  </Map>
  <Map ID="29625" Name="root_Map481" RootElement="root" SchemaID="Schema482" ShowImportExportValidationErrors="false" AutoFit="true" Append="false" PreserveSortAFLayout="true" PreserveFormat="true">
    <DataBinding FileBinding="true" ConnectionID="482" DataBindingLoadMode="1"/>
  </Map>
  <Map ID="29682" Name="root_Map482" RootElement="root" SchemaID="Schema483" ShowImportExportValidationErrors="false" AutoFit="true" Append="false" PreserveSortAFLayout="true" PreserveFormat="true">
    <DataBinding FileBinding="true" ConnectionID="483" DataBindingLoadMode="1"/>
  </Map>
  <Map ID="29739" Name="root_Map483" RootElement="root" SchemaID="Schema484" ShowImportExportValidationErrors="false" AutoFit="true" Append="false" PreserveSortAFLayout="true" PreserveFormat="true">
    <DataBinding FileBinding="true" ConnectionID="484" DataBindingLoadMode="1"/>
  </Map>
  <Map ID="29796" Name="root_Map484" RootElement="root" SchemaID="Schema485" ShowImportExportValidationErrors="false" AutoFit="true" Append="false" PreserveSortAFLayout="true" PreserveFormat="true">
    <DataBinding FileBinding="true" ConnectionID="485" DataBindingLoadMode="1"/>
  </Map>
  <Map ID="29853" Name="root_Map485" RootElement="root" SchemaID="Schema486" ShowImportExportValidationErrors="false" AutoFit="true" Append="false" PreserveSortAFLayout="true" PreserveFormat="true">
    <DataBinding FileBinding="true" ConnectionID="486" DataBindingLoadMode="1"/>
  </Map>
  <Map ID="29910" Name="root_Map486" RootElement="root" SchemaID="Schema487" ShowImportExportValidationErrors="false" AutoFit="true" Append="false" PreserveSortAFLayout="true" PreserveFormat="true">
    <DataBinding FileBinding="true" ConnectionID="487" DataBindingLoadMode="1"/>
  </Map>
  <Map ID="29967" Name="root_Map487" RootElement="root" SchemaID="Schema488" ShowImportExportValidationErrors="false" AutoFit="true" Append="false" PreserveSortAFLayout="true" PreserveFormat="true">
    <DataBinding FileBinding="true" ConnectionID="488" DataBindingLoadMode="1"/>
  </Map>
  <Map ID="30024" Name="root_Map488" RootElement="root" SchemaID="Schema489" ShowImportExportValidationErrors="false" AutoFit="true" Append="false" PreserveSortAFLayout="true" PreserveFormat="true">
    <DataBinding FileBinding="true" ConnectionID="489" DataBindingLoadMode="1"/>
  </Map>
  <Map ID="30081" Name="root_Map489" RootElement="root" SchemaID="Schema490" ShowImportExportValidationErrors="false" AutoFit="true" Append="false" PreserveSortAFLayout="true" PreserveFormat="true">
    <DataBinding FileBinding="true" ConnectionID="490" DataBindingLoadMode="1"/>
  </Map>
  <Map ID="154" Name="root_Map49" RootElement="root" SchemaID="Schema50" ShowImportExportValidationErrors="false" AutoFit="true" Append="false" PreserveSortAFLayout="true" PreserveFormat="true">
    <DataBinding FileBinding="true" ConnectionID="52" DataBindingLoadMode="1"/>
  </Map>
  <Map ID="30138" Name="root_Map490" RootElement="root" SchemaID="Schema491" ShowImportExportValidationErrors="false" AutoFit="true" Append="false" PreserveSortAFLayout="true" PreserveFormat="true">
    <DataBinding FileBinding="true" ConnectionID="491" DataBindingLoadMode="1"/>
  </Map>
  <Map ID="30194" Name="root_Map491" RootElement="root" SchemaID="Schema492" ShowImportExportValidationErrors="false" AutoFit="true" Append="false" PreserveSortAFLayout="true" PreserveFormat="true">
    <DataBinding FileBinding="true" ConnectionID="492" DataBindingLoadMode="1"/>
  </Map>
  <Map ID="30250" Name="root_Map492" RootElement="root" SchemaID="Schema493" ShowImportExportValidationErrors="false" AutoFit="true" Append="false" PreserveSortAFLayout="true" PreserveFormat="true">
    <DataBinding FileBinding="true" ConnectionID="493" DataBindingLoadMode="1"/>
  </Map>
  <Map ID="30306" Name="root_Map493" RootElement="root" SchemaID="Schema494" ShowImportExportValidationErrors="false" AutoFit="true" Append="false" PreserveSortAFLayout="true" PreserveFormat="true">
    <DataBinding FileBinding="true" ConnectionID="494" DataBindingLoadMode="1"/>
  </Map>
  <Map ID="30362" Name="root_Map494" RootElement="root" SchemaID="Schema495" ShowImportExportValidationErrors="false" AutoFit="true" Append="false" PreserveSortAFLayout="true" PreserveFormat="true">
    <DataBinding FileBinding="true" ConnectionID="495" DataBindingLoadMode="1"/>
  </Map>
  <Map ID="30418" Name="root_Map495" RootElement="root" SchemaID="Schema496" ShowImportExportValidationErrors="false" AutoFit="true" Append="false" PreserveSortAFLayout="true" PreserveFormat="true">
    <DataBinding FileBinding="true" ConnectionID="496" DataBindingLoadMode="1"/>
  </Map>
  <Map ID="30474" Name="root_Map496" RootElement="root" SchemaID="Schema497" ShowImportExportValidationErrors="false" AutoFit="true" Append="false" PreserveSortAFLayout="true" PreserveFormat="true">
    <DataBinding FileBinding="true" ConnectionID="497" DataBindingLoadMode="1"/>
  </Map>
  <Map ID="30530" Name="root_Map497" RootElement="root" SchemaID="Schema498" ShowImportExportValidationErrors="false" AutoFit="true" Append="false" PreserveSortAFLayout="true" PreserveFormat="true">
    <DataBinding FileBinding="true" ConnectionID="498" DataBindingLoadMode="1"/>
  </Map>
  <Map ID="30586" Name="root_Map498" RootElement="root" SchemaID="Schema499" ShowImportExportValidationErrors="false" AutoFit="true" Append="false" PreserveSortAFLayout="true" PreserveFormat="true">
    <DataBinding FileBinding="true" ConnectionID="499" DataBindingLoadMode="1"/>
  </Map>
  <Map ID="30642" Name="root_Map499" RootElement="root" SchemaID="Schema500" ShowImportExportValidationErrors="false" AutoFit="true" Append="false" PreserveSortAFLayout="true" PreserveFormat="true">
    <DataBinding FileBinding="true" ConnectionID="500" DataBindingLoadMode="1"/>
  </Map>
  <Map ID="6" Name="root_Map5" RootElement="root" SchemaID="Schema6" ShowImportExportValidationErrors="false" AutoFit="true" Append="false" PreserveSortAFLayout="true" PreserveFormat="true">
    <DataBinding FileBinding="true" ConnectionID="26" DataBindingLoadMode="1"/>
  </Map>
  <Map ID="155" Name="root_Map50" RootElement="root" SchemaID="Schema51" ShowImportExportValidationErrors="false" AutoFit="true" Append="false" PreserveSortAFLayout="true" PreserveFormat="true">
    <DataBinding FileBinding="true" ConnectionID="53" DataBindingLoadMode="1"/>
  </Map>
  <Map ID="30698" Name="root_Map500" RootElement="root" SchemaID="Schema501" ShowImportExportValidationErrors="false" AutoFit="true" Append="false" PreserveSortAFLayout="true" PreserveFormat="true">
    <DataBinding FileBinding="true" ConnectionID="501" DataBindingLoadMode="1"/>
  </Map>
  <Map ID="30752" Name="root_Map501" RootElement="root" SchemaID="Schema502" ShowImportExportValidationErrors="false" AutoFit="true" Append="false" PreserveSortAFLayout="true" PreserveFormat="true">
    <DataBinding FileBinding="true" ConnectionID="502" DataBindingLoadMode="1"/>
  </Map>
  <Map ID="30806" Name="root_Map502" RootElement="root" SchemaID="Schema503" ShowImportExportValidationErrors="false" AutoFit="true" Append="false" PreserveSortAFLayout="true" PreserveFormat="true">
    <DataBinding FileBinding="true" ConnectionID="503" DataBindingLoadMode="1"/>
  </Map>
  <Map ID="30860" Name="root_Map503" RootElement="root" SchemaID="Schema504" ShowImportExportValidationErrors="false" AutoFit="true" Append="false" PreserveSortAFLayout="true" PreserveFormat="true">
    <DataBinding FileBinding="true" ConnectionID="504" DataBindingLoadMode="1"/>
  </Map>
  <Map ID="30914" Name="root_Map504" RootElement="root" SchemaID="Schema505" ShowImportExportValidationErrors="false" AutoFit="true" Append="false" PreserveSortAFLayout="true" PreserveFormat="true">
    <DataBinding FileBinding="true" ConnectionID="505" DataBindingLoadMode="1"/>
  </Map>
  <Map ID="30968" Name="root_Map505" RootElement="root" SchemaID="Schema506" ShowImportExportValidationErrors="false" AutoFit="true" Append="false" PreserveSortAFLayout="true" PreserveFormat="true">
    <DataBinding FileBinding="true" ConnectionID="506" DataBindingLoadMode="1"/>
  </Map>
  <Map ID="31022" Name="root_Map506" RootElement="root" SchemaID="Schema507" ShowImportExportValidationErrors="false" AutoFit="true" Append="false" PreserveSortAFLayout="true" PreserveFormat="true">
    <DataBinding FileBinding="true" ConnectionID="507" DataBindingLoadMode="1"/>
  </Map>
  <Map ID="31076" Name="root_Map507" RootElement="root" SchemaID="Schema508" ShowImportExportValidationErrors="false" AutoFit="true" Append="false" PreserveSortAFLayout="true" PreserveFormat="true">
    <DataBinding FileBinding="true" ConnectionID="508" DataBindingLoadMode="1"/>
  </Map>
  <Map ID="31130" Name="root_Map508" RootElement="root" SchemaID="Schema509" ShowImportExportValidationErrors="false" AutoFit="true" Append="false" PreserveSortAFLayout="true" PreserveFormat="true">
    <DataBinding FileBinding="true" ConnectionID="509" DataBindingLoadMode="1"/>
  </Map>
  <Map ID="31184" Name="root_Map509" RootElement="root" SchemaID="Schema510" ShowImportExportValidationErrors="false" AutoFit="true" Append="false" PreserveSortAFLayout="true" PreserveFormat="true">
    <DataBinding FileBinding="true" ConnectionID="510" DataBindingLoadMode="1"/>
  </Map>
  <Map ID="161" Name="root_Map51" RootElement="root" SchemaID="Schema52" ShowImportExportValidationErrors="false" AutoFit="true" Append="false" PreserveSortAFLayout="true" PreserveFormat="true">
    <DataBinding FileBinding="true" ConnectionID="54" DataBindingLoadMode="1"/>
  </Map>
  <Map ID="31238" Name="root_Map510" RootElement="root" SchemaID="Schema511" ShowImportExportValidationErrors="false" AutoFit="true" Append="false" PreserveSortAFLayout="true" PreserveFormat="true">
    <DataBinding FileBinding="true" ConnectionID="511" DataBindingLoadMode="1"/>
  </Map>
  <Map ID="31291" Name="root_Map511" RootElement="root" SchemaID="Schema512" ShowImportExportValidationErrors="false" AutoFit="true" Append="false" PreserveSortAFLayout="true" PreserveFormat="true">
    <DataBinding FileBinding="true" ConnectionID="512" DataBindingLoadMode="1"/>
  </Map>
  <Map ID="31344" Name="root_Map512" RootElement="root" SchemaID="Schema513" ShowImportExportValidationErrors="false" AutoFit="true" Append="false" PreserveSortAFLayout="true" PreserveFormat="true">
    <DataBinding FileBinding="true" ConnectionID="513" DataBindingLoadMode="1"/>
  </Map>
  <Map ID="31397" Name="root_Map513" RootElement="root" SchemaID="Schema514" ShowImportExportValidationErrors="false" AutoFit="true" Append="false" PreserveSortAFLayout="true" PreserveFormat="true">
    <DataBinding FileBinding="true" ConnectionID="514" DataBindingLoadMode="1"/>
  </Map>
  <Map ID="31450" Name="root_Map514" RootElement="root" SchemaID="Schema515" ShowImportExportValidationErrors="false" AutoFit="true" Append="false" PreserveSortAFLayout="true" PreserveFormat="true">
    <DataBinding FileBinding="true" ConnectionID="515" DataBindingLoadMode="1"/>
  </Map>
  <Map ID="31503" Name="root_Map515" RootElement="root" SchemaID="Schema516" ShowImportExportValidationErrors="false" AutoFit="true" Append="false" PreserveSortAFLayout="true" PreserveFormat="true">
    <DataBinding FileBinding="true" ConnectionID="516" DataBindingLoadMode="1"/>
  </Map>
  <Map ID="31556" Name="root_Map516" RootElement="root" SchemaID="Schema517" ShowImportExportValidationErrors="false" AutoFit="true" Append="false" PreserveSortAFLayout="true" PreserveFormat="true">
    <DataBinding FileBinding="true" ConnectionID="517" DataBindingLoadMode="1"/>
  </Map>
  <Map ID="31609" Name="root_Map517" RootElement="root" SchemaID="Schema518" ShowImportExportValidationErrors="false" AutoFit="true" Append="false" PreserveSortAFLayout="true" PreserveFormat="true">
    <DataBinding FileBinding="true" ConnectionID="518" DataBindingLoadMode="1"/>
  </Map>
  <Map ID="31662" Name="root_Map518" RootElement="root" SchemaID="Schema519" ShowImportExportValidationErrors="false" AutoFit="true" Append="false" PreserveSortAFLayout="true" PreserveFormat="true">
    <DataBinding FileBinding="true" ConnectionID="519" DataBindingLoadMode="1"/>
  </Map>
  <Map ID="31715" Name="root_Map519" RootElement="root" SchemaID="Schema520" ShowImportExportValidationErrors="false" AutoFit="true" Append="false" PreserveSortAFLayout="true" PreserveFormat="true">
    <DataBinding FileBinding="true" ConnectionID="520" DataBindingLoadMode="1"/>
  </Map>
  <Map ID="162" Name="root_Map52" RootElement="root" SchemaID="Schema53" ShowImportExportValidationErrors="false" AutoFit="true" Append="false" PreserveSortAFLayout="true" PreserveFormat="true">
    <DataBinding FileBinding="true" ConnectionID="55" DataBindingLoadMode="1"/>
  </Map>
  <Map ID="31768" Name="root_Map520" RootElement="root" SchemaID="Schema521" ShowImportExportValidationErrors="false" AutoFit="true" Append="false" PreserveSortAFLayout="true" PreserveFormat="true">
    <DataBinding FileBinding="true" ConnectionID="521" DataBindingLoadMode="1"/>
  </Map>
  <Map ID="31820" Name="root_Map521" RootElement="root" SchemaID="Schema522" ShowImportExportValidationErrors="false" AutoFit="true" Append="false" PreserveSortAFLayout="true" PreserveFormat="true">
    <DataBinding FileBinding="true" ConnectionID="522" DataBindingLoadMode="1"/>
  </Map>
  <Map ID="31872" Name="root_Map522" RootElement="root" SchemaID="Schema523" ShowImportExportValidationErrors="false" AutoFit="true" Append="false" PreserveSortAFLayout="true" PreserveFormat="true">
    <DataBinding FileBinding="true" ConnectionID="523" DataBindingLoadMode="1"/>
  </Map>
  <Map ID="31924" Name="root_Map523" RootElement="root" SchemaID="Schema524" ShowImportExportValidationErrors="false" AutoFit="true" Append="false" PreserveSortAFLayout="true" PreserveFormat="true">
    <DataBinding FileBinding="true" ConnectionID="524" DataBindingLoadMode="1"/>
  </Map>
  <Map ID="31976" Name="root_Map524" RootElement="root" SchemaID="Schema525" ShowImportExportValidationErrors="false" AutoFit="true" Append="false" PreserveSortAFLayout="true" PreserveFormat="true">
    <DataBinding FileBinding="true" ConnectionID="525" DataBindingLoadMode="1"/>
  </Map>
  <Map ID="32028" Name="root_Map525" RootElement="root" SchemaID="Schema526" ShowImportExportValidationErrors="false" AutoFit="true" Append="false" PreserveSortAFLayout="true" PreserveFormat="true">
    <DataBinding FileBinding="true" ConnectionID="526" DataBindingLoadMode="1"/>
  </Map>
  <Map ID="32080" Name="root_Map526" RootElement="root" SchemaID="Schema527" ShowImportExportValidationErrors="false" AutoFit="true" Append="false" PreserveSortAFLayout="true" PreserveFormat="true">
    <DataBinding FileBinding="true" ConnectionID="527" DataBindingLoadMode="1"/>
  </Map>
  <Map ID="32132" Name="root_Map527" RootElement="root" SchemaID="Schema528" ShowImportExportValidationErrors="false" AutoFit="true" Append="false" PreserveSortAFLayout="true" PreserveFormat="true">
    <DataBinding FileBinding="true" ConnectionID="528" DataBindingLoadMode="1"/>
  </Map>
  <Map ID="32184" Name="root_Map528" RootElement="root" SchemaID="Schema529" ShowImportExportValidationErrors="false" AutoFit="true" Append="false" PreserveSortAFLayout="true" PreserveFormat="true">
    <DataBinding FileBinding="true" ConnectionID="529" DataBindingLoadMode="1"/>
  </Map>
  <Map ID="32236" Name="root_Map529" RootElement="root" SchemaID="Schema530" ShowImportExportValidationErrors="false" AutoFit="true" Append="false" PreserveSortAFLayout="true" PreserveFormat="true">
    <DataBinding FileBinding="true" ConnectionID="530" DataBindingLoadMode="1"/>
  </Map>
  <Map ID="163" Name="root_Map53" RootElement="root" SchemaID="Schema54" ShowImportExportValidationErrors="false" AutoFit="true" Append="false" PreserveSortAFLayout="true" PreserveFormat="true">
    <DataBinding FileBinding="true" ConnectionID="56" DataBindingLoadMode="1"/>
  </Map>
  <Map ID="32288" Name="root_Map530" RootElement="root" SchemaID="Schema531" ShowImportExportValidationErrors="false" AutoFit="true" Append="false" PreserveSortAFLayout="true" PreserveFormat="true">
    <DataBinding FileBinding="true" ConnectionID="531" DataBindingLoadMode="1"/>
  </Map>
  <Map ID="32339" Name="root_Map531" RootElement="root" SchemaID="Schema532" ShowImportExportValidationErrors="false" AutoFit="true" Append="false" PreserveSortAFLayout="true" PreserveFormat="true">
    <DataBinding FileBinding="true" ConnectionID="532" DataBindingLoadMode="1"/>
  </Map>
  <Map ID="32390" Name="root_Map532" RootElement="root" SchemaID="Schema533" ShowImportExportValidationErrors="false" AutoFit="true" Append="false" PreserveSortAFLayout="true" PreserveFormat="true">
    <DataBinding FileBinding="true" ConnectionID="533" DataBindingLoadMode="1"/>
  </Map>
  <Map ID="32441" Name="root_Map533" RootElement="root" SchemaID="Schema534" ShowImportExportValidationErrors="false" AutoFit="true" Append="false" PreserveSortAFLayout="true" PreserveFormat="true">
    <DataBinding FileBinding="true" ConnectionID="534" DataBindingLoadMode="1"/>
  </Map>
  <Map ID="32492" Name="root_Map534" RootElement="root" SchemaID="Schema535" ShowImportExportValidationErrors="false" AutoFit="true" Append="false" PreserveSortAFLayout="true" PreserveFormat="true">
    <DataBinding FileBinding="true" ConnectionID="535" DataBindingLoadMode="1"/>
  </Map>
  <Map ID="32543" Name="root_Map535" RootElement="root" SchemaID="Schema536" ShowImportExportValidationErrors="false" AutoFit="true" Append="false" PreserveSortAFLayout="true" PreserveFormat="true">
    <DataBinding FileBinding="true" ConnectionID="536" DataBindingLoadMode="1"/>
  </Map>
  <Map ID="32594" Name="root_Map536" RootElement="root" SchemaID="Schema537" ShowImportExportValidationErrors="false" AutoFit="true" Append="false" PreserveSortAFLayout="true" PreserveFormat="true">
    <DataBinding FileBinding="true" ConnectionID="537" DataBindingLoadMode="1"/>
  </Map>
  <Map ID="32645" Name="root_Map537" RootElement="root" SchemaID="Schema538" ShowImportExportValidationErrors="false" AutoFit="true" Append="false" PreserveSortAFLayout="true" PreserveFormat="true">
    <DataBinding FileBinding="true" ConnectionID="538" DataBindingLoadMode="1"/>
  </Map>
  <Map ID="32696" Name="root_Map538" RootElement="root" SchemaID="Schema539" ShowImportExportValidationErrors="false" AutoFit="true" Append="false" PreserveSortAFLayout="true" PreserveFormat="true">
    <DataBinding FileBinding="true" ConnectionID="539" DataBindingLoadMode="1"/>
  </Map>
  <Map ID="32747" Name="root_Map539" RootElement="root" SchemaID="Schema540" ShowImportExportValidationErrors="false" AutoFit="true" Append="false" PreserveSortAFLayout="true" PreserveFormat="true">
    <DataBinding FileBinding="true" ConnectionID="541" DataBindingLoadMode="1"/>
  </Map>
  <Map ID="164" Name="root_Map54" RootElement="root" SchemaID="Schema55" ShowImportExportValidationErrors="false" AutoFit="true" Append="false" PreserveSortAFLayout="true" PreserveFormat="true">
    <DataBinding FileBinding="true" ConnectionID="57" DataBindingLoadMode="1"/>
  </Map>
  <Map ID="32798" Name="root_Map540" RootElement="root" SchemaID="Schema541" ShowImportExportValidationErrors="false" AutoFit="true" Append="false" PreserveSortAFLayout="true" PreserveFormat="true">
    <DataBinding FileBinding="true" ConnectionID="540" DataBindingLoadMode="1"/>
  </Map>
  <Map ID="32848" Name="root_Map541" RootElement="root" SchemaID="Schema542" ShowImportExportValidationErrors="false" AutoFit="true" Append="false" PreserveSortAFLayout="true" PreserveFormat="true">
    <DataBinding FileBinding="true" ConnectionID="542" DataBindingLoadMode="1"/>
  </Map>
  <Map ID="32898" Name="root_Map542" RootElement="root" SchemaID="Schema543" ShowImportExportValidationErrors="false" AutoFit="true" Append="false" PreserveSortAFLayout="true" PreserveFormat="true">
    <DataBinding FileBinding="true" ConnectionID="543" DataBindingLoadMode="1"/>
  </Map>
  <Map ID="32948" Name="root_Map543" RootElement="root" SchemaID="Schema544" ShowImportExportValidationErrors="false" AutoFit="true" Append="false" PreserveSortAFLayout="true" PreserveFormat="true">
    <DataBinding FileBinding="true" ConnectionID="544" DataBindingLoadMode="1"/>
  </Map>
  <Map ID="32998" Name="root_Map544" RootElement="root" SchemaID="Schema545" ShowImportExportValidationErrors="false" AutoFit="true" Append="false" PreserveSortAFLayout="true" PreserveFormat="true">
    <DataBinding FileBinding="true" ConnectionID="545" DataBindingLoadMode="1"/>
  </Map>
  <Map ID="33048" Name="root_Map545" RootElement="root" SchemaID="Schema546" ShowImportExportValidationErrors="false" AutoFit="true" Append="false" PreserveSortAFLayout="true" PreserveFormat="true">
    <DataBinding FileBinding="true" ConnectionID="546" DataBindingLoadMode="1"/>
  </Map>
  <Map ID="33098" Name="root_Map546" RootElement="root" SchemaID="Schema547" ShowImportExportValidationErrors="false" AutoFit="true" Append="false" PreserveSortAFLayout="true" PreserveFormat="true">
    <DataBinding FileBinding="true" ConnectionID="547" DataBindingLoadMode="1"/>
  </Map>
  <Map ID="33148" Name="root_Map547" RootElement="root" SchemaID="Schema548" ShowImportExportValidationErrors="false" AutoFit="true" Append="false" PreserveSortAFLayout="true" PreserveFormat="true">
    <DataBinding FileBinding="true" ConnectionID="548" DataBindingLoadMode="1"/>
  </Map>
  <Map ID="33198" Name="root_Map548" RootElement="root" SchemaID="Schema549" ShowImportExportValidationErrors="false" AutoFit="true" Append="false" PreserveSortAFLayout="true" PreserveFormat="true">
    <DataBinding FileBinding="true" ConnectionID="549" DataBindingLoadMode="1"/>
  </Map>
  <Map ID="33248" Name="root_Map549" RootElement="root" SchemaID="Schema550" ShowImportExportValidationErrors="false" AutoFit="true" Append="false" PreserveSortAFLayout="true" PreserveFormat="true">
    <DataBinding FileBinding="true" ConnectionID="550" DataBindingLoadMode="1"/>
  </Map>
  <Map ID="169" Name="root_Map55" RootElement="root" SchemaID="Schema56" ShowImportExportValidationErrors="false" AutoFit="true" Append="false" PreserveSortAFLayout="true" PreserveFormat="true">
    <DataBinding FileBinding="true" ConnectionID="66" DataBindingLoadMode="1"/>
  </Map>
  <Map ID="33298" Name="root_Map550" RootElement="root" SchemaID="Schema551" ShowImportExportValidationErrors="false" AutoFit="true" Append="false" PreserveSortAFLayout="true" PreserveFormat="true">
    <DataBinding FileBinding="true" ConnectionID="551" DataBindingLoadMode="1"/>
  </Map>
  <Map ID="33347" Name="root_Map551" RootElement="root" SchemaID="Schema552" ShowImportExportValidationErrors="false" AutoFit="true" Append="false" PreserveSortAFLayout="true" PreserveFormat="true">
    <DataBinding FileBinding="true" ConnectionID="552" DataBindingLoadMode="1"/>
  </Map>
  <Map ID="33396" Name="root_Map552" RootElement="root" SchemaID="Schema553" ShowImportExportValidationErrors="false" AutoFit="true" Append="false" PreserveSortAFLayout="true" PreserveFormat="true">
    <DataBinding FileBinding="true" ConnectionID="553" DataBindingLoadMode="1"/>
  </Map>
  <Map ID="33445" Name="root_Map553" RootElement="root" SchemaID="Schema554" ShowImportExportValidationErrors="false" AutoFit="true" Append="false" PreserveSortAFLayout="true" PreserveFormat="true">
    <DataBinding FileBinding="true" ConnectionID="554" DataBindingLoadMode="1"/>
  </Map>
  <Map ID="33494" Name="root_Map554" RootElement="root" SchemaID="Schema555" ShowImportExportValidationErrors="false" AutoFit="true" Append="false" PreserveSortAFLayout="true" PreserveFormat="true">
    <DataBinding FileBinding="true" ConnectionID="555" DataBindingLoadMode="1"/>
  </Map>
  <Map ID="33543" Name="root_Map555" RootElement="root" SchemaID="Schema556" ShowImportExportValidationErrors="false" AutoFit="true" Append="false" PreserveSortAFLayout="true" PreserveFormat="true">
    <DataBinding FileBinding="true" ConnectionID="556" DataBindingLoadMode="1"/>
  </Map>
  <Map ID="33592" Name="root_Map556" RootElement="root" SchemaID="Schema557" ShowImportExportValidationErrors="false" AutoFit="true" Append="false" PreserveSortAFLayout="true" PreserveFormat="true">
    <DataBinding FileBinding="true" ConnectionID="557" DataBindingLoadMode="1"/>
  </Map>
  <Map ID="33641" Name="root_Map557" RootElement="root" SchemaID="Schema558" ShowImportExportValidationErrors="false" AutoFit="true" Append="false" PreserveSortAFLayout="true" PreserveFormat="true">
    <DataBinding FileBinding="true" ConnectionID="558" DataBindingLoadMode="1"/>
  </Map>
  <Map ID="33690" Name="root_Map558" RootElement="root" SchemaID="Schema559" ShowImportExportValidationErrors="false" AutoFit="true" Append="false" PreserveSortAFLayout="true" PreserveFormat="true">
    <DataBinding FileBinding="true" ConnectionID="559" DataBindingLoadMode="1"/>
  </Map>
  <Map ID="33739" Name="root_Map559" RootElement="root" SchemaID="Schema560" ShowImportExportValidationErrors="false" AutoFit="true" Append="false" PreserveSortAFLayout="true" PreserveFormat="true">
    <DataBinding FileBinding="true" ConnectionID="560" DataBindingLoadMode="1"/>
  </Map>
  <Map ID="170" Name="root_Map56" RootElement="root" SchemaID="Schema57" ShowImportExportValidationErrors="false" AutoFit="true" Append="false" PreserveSortAFLayout="true" PreserveFormat="true">
    <DataBinding FileBinding="true" ConnectionID="67" DataBindingLoadMode="1"/>
  </Map>
  <Map ID="33788" Name="root_Map560" RootElement="root" SchemaID="Schema561" ShowImportExportValidationErrors="false" AutoFit="true" Append="false" PreserveSortAFLayout="true" PreserveFormat="true">
    <DataBinding FileBinding="true" ConnectionID="561" DataBindingLoadMode="1"/>
  </Map>
  <Map ID="33836" Name="root_Map561" RootElement="root" SchemaID="Schema562" ShowImportExportValidationErrors="false" AutoFit="true" Append="false" PreserveSortAFLayout="true" PreserveFormat="true">
    <DataBinding FileBinding="true" ConnectionID="562" DataBindingLoadMode="1"/>
  </Map>
  <Map ID="33884" Name="root_Map562" RootElement="root" SchemaID="Schema563" ShowImportExportValidationErrors="false" AutoFit="true" Append="false" PreserveSortAFLayout="true" PreserveFormat="true">
    <DataBinding FileBinding="true" ConnectionID="563" DataBindingLoadMode="1"/>
  </Map>
  <Map ID="33932" Name="root_Map563" RootElement="root" SchemaID="Schema564" ShowImportExportValidationErrors="false" AutoFit="true" Append="false" PreserveSortAFLayout="true" PreserveFormat="true">
    <DataBinding FileBinding="true" ConnectionID="564" DataBindingLoadMode="1"/>
  </Map>
  <Map ID="33980" Name="root_Map564" RootElement="root" SchemaID="Schema565" ShowImportExportValidationErrors="false" AutoFit="true" Append="false" PreserveSortAFLayout="true" PreserveFormat="true">
    <DataBinding FileBinding="true" ConnectionID="565" DataBindingLoadMode="1"/>
  </Map>
  <Map ID="34028" Name="root_Map565" RootElement="root" SchemaID="Schema566" ShowImportExportValidationErrors="false" AutoFit="true" Append="false" PreserveSortAFLayout="true" PreserveFormat="true">
    <DataBinding FileBinding="true" ConnectionID="566" DataBindingLoadMode="1"/>
  </Map>
  <Map ID="34076" Name="root_Map566" RootElement="root" SchemaID="Schema567" ShowImportExportValidationErrors="false" AutoFit="true" Append="false" PreserveSortAFLayout="true" PreserveFormat="true">
    <DataBinding FileBinding="true" ConnectionID="567" DataBindingLoadMode="1"/>
  </Map>
  <Map ID="34124" Name="root_Map567" RootElement="root" SchemaID="Schema568" ShowImportExportValidationErrors="false" AutoFit="true" Append="false" PreserveSortAFLayout="true" PreserveFormat="true">
    <DataBinding FileBinding="true" ConnectionID="568" DataBindingLoadMode="1"/>
  </Map>
  <Map ID="34172" Name="root_Map568" RootElement="root" SchemaID="Schema569" ShowImportExportValidationErrors="false" AutoFit="true" Append="false" PreserveSortAFLayout="true" PreserveFormat="true">
    <DataBinding FileBinding="true" ConnectionID="569" DataBindingLoadMode="1"/>
  </Map>
  <Map ID="34220" Name="root_Map569" RootElement="root" SchemaID="Schema570" ShowImportExportValidationErrors="false" AutoFit="true" Append="false" PreserveSortAFLayout="true" PreserveFormat="true">
    <DataBinding FileBinding="true" ConnectionID="570" DataBindingLoadMode="1"/>
  </Map>
  <Map ID="175" Name="root_Map57" RootElement="root" SchemaID="Schema58" ShowImportExportValidationErrors="false" AutoFit="true" Append="false" PreserveSortAFLayout="true" PreserveFormat="true">
    <DataBinding FileBinding="true" ConnectionID="68" DataBindingLoadMode="1"/>
  </Map>
  <Map ID="34268" Name="root_Map570" RootElement="root" SchemaID="Schema571" ShowImportExportValidationErrors="false" AutoFit="true" Append="false" PreserveSortAFLayout="true" PreserveFormat="true">
    <DataBinding FileBinding="true" ConnectionID="571" DataBindingLoadMode="1"/>
  </Map>
  <Map ID="34315" Name="root_Map571" RootElement="root" SchemaID="Schema572" ShowImportExportValidationErrors="false" AutoFit="true" Append="false" PreserveSortAFLayout="true" PreserveFormat="true">
    <DataBinding FileBinding="true" ConnectionID="572" DataBindingLoadMode="1"/>
  </Map>
  <Map ID="34362" Name="root_Map572" RootElement="root" SchemaID="Schema573" ShowImportExportValidationErrors="false" AutoFit="true" Append="false" PreserveSortAFLayout="true" PreserveFormat="true">
    <DataBinding FileBinding="true" ConnectionID="573" DataBindingLoadMode="1"/>
  </Map>
  <Map ID="34409" Name="root_Map573" RootElement="root" SchemaID="Schema574" ShowImportExportValidationErrors="false" AutoFit="true" Append="false" PreserveSortAFLayout="true" PreserveFormat="true">
    <DataBinding FileBinding="true" ConnectionID="574" DataBindingLoadMode="1"/>
  </Map>
  <Map ID="34456" Name="root_Map574" RootElement="root" SchemaID="Schema575" ShowImportExportValidationErrors="false" AutoFit="true" Append="false" PreserveSortAFLayout="true" PreserveFormat="true">
    <DataBinding FileBinding="true" ConnectionID="575" DataBindingLoadMode="1"/>
  </Map>
  <Map ID="34503" Name="root_Map575" RootElement="root" SchemaID="Schema576" ShowImportExportValidationErrors="false" AutoFit="true" Append="false" PreserveSortAFLayout="true" PreserveFormat="true">
    <DataBinding FileBinding="true" ConnectionID="576" DataBindingLoadMode="1"/>
  </Map>
  <Map ID="34550" Name="root_Map576" RootElement="root" SchemaID="Schema577" ShowImportExportValidationErrors="false" AutoFit="true" Append="false" PreserveSortAFLayout="true" PreserveFormat="true">
    <DataBinding FileBinding="true" ConnectionID="577" DataBindingLoadMode="1"/>
  </Map>
  <Map ID="34597" Name="root_Map577" RootElement="root" SchemaID="Schema578" ShowImportExportValidationErrors="false" AutoFit="true" Append="false" PreserveSortAFLayout="true" PreserveFormat="true">
    <DataBinding FileBinding="true" ConnectionID="578" DataBindingLoadMode="1"/>
  </Map>
  <Map ID="34644" Name="root_Map578" RootElement="root" SchemaID="Schema579" ShowImportExportValidationErrors="false" AutoFit="true" Append="false" PreserveSortAFLayout="true" PreserveFormat="true">
    <DataBinding FileBinding="true" ConnectionID="579" DataBindingLoadMode="1"/>
  </Map>
  <Map ID="34691" Name="root_Map579" RootElement="root" SchemaID="Schema580" ShowImportExportValidationErrors="false" AutoFit="true" Append="false" PreserveSortAFLayout="true" PreserveFormat="true">
    <DataBinding FileBinding="true" ConnectionID="580" DataBindingLoadMode="1"/>
  </Map>
  <Map ID="176" Name="root_Map58" RootElement="root" SchemaID="Schema59" ShowImportExportValidationErrors="false" AutoFit="true" Append="false" PreserveSortAFLayout="true" PreserveFormat="true">
    <DataBinding FileBinding="true" ConnectionID="69" DataBindingLoadMode="1"/>
  </Map>
  <Map ID="34738" Name="root_Map580" RootElement="root" SchemaID="Schema581" ShowImportExportValidationErrors="false" AutoFit="true" Append="false" PreserveSortAFLayout="true" PreserveFormat="true">
    <DataBinding FileBinding="true" ConnectionID="581" DataBindingLoadMode="1"/>
  </Map>
  <Map ID="34784" Name="root_Map581" RootElement="root" SchemaID="Schema582" ShowImportExportValidationErrors="false" AutoFit="true" Append="false" PreserveSortAFLayout="true" PreserveFormat="true">
    <DataBinding FileBinding="true" ConnectionID="582" DataBindingLoadMode="1"/>
  </Map>
  <Map ID="34830" Name="root_Map582" RootElement="root" SchemaID="Schema583" ShowImportExportValidationErrors="false" AutoFit="true" Append="false" PreserveSortAFLayout="true" PreserveFormat="true">
    <DataBinding FileBinding="true" ConnectionID="583" DataBindingLoadMode="1"/>
  </Map>
  <Map ID="34876" Name="root_Map583" RootElement="root" SchemaID="Schema584" ShowImportExportValidationErrors="false" AutoFit="true" Append="false" PreserveSortAFLayout="true" PreserveFormat="true">
    <DataBinding FileBinding="true" ConnectionID="584" DataBindingLoadMode="1"/>
  </Map>
  <Map ID="34922" Name="root_Map584" RootElement="root" SchemaID="Schema585" ShowImportExportValidationErrors="false" AutoFit="true" Append="false" PreserveSortAFLayout="true" PreserveFormat="true">
    <DataBinding FileBinding="true" ConnectionID="585" DataBindingLoadMode="1"/>
  </Map>
  <Map ID="34968" Name="root_Map585" RootElement="root" SchemaID="Schema586" ShowImportExportValidationErrors="false" AutoFit="true" Append="false" PreserveSortAFLayout="true" PreserveFormat="true">
    <DataBinding FileBinding="true" ConnectionID="586" DataBindingLoadMode="1"/>
  </Map>
  <Map ID="35014" Name="root_Map586" RootElement="root" SchemaID="Schema587" ShowImportExportValidationErrors="false" AutoFit="true" Append="false" PreserveSortAFLayout="true" PreserveFormat="true">
    <DataBinding FileBinding="true" ConnectionID="587" DataBindingLoadMode="1"/>
  </Map>
  <Map ID="35060" Name="root_Map587" RootElement="root" SchemaID="Schema588" ShowImportExportValidationErrors="false" AutoFit="true" Append="false" PreserveSortAFLayout="true" PreserveFormat="true">
    <DataBinding FileBinding="true" ConnectionID="588" DataBindingLoadMode="1"/>
  </Map>
  <Map ID="35106" Name="root_Map588" RootElement="root" SchemaID="Schema589" ShowImportExportValidationErrors="false" AutoFit="true" Append="false" PreserveSortAFLayout="true" PreserveFormat="true">
    <DataBinding FileBinding="true" ConnectionID="589" DataBindingLoadMode="1"/>
  </Map>
  <Map ID="35152" Name="root_Map589" RootElement="root" SchemaID="Schema590" ShowImportExportValidationErrors="false" AutoFit="true" Append="false" PreserveSortAFLayout="true" PreserveFormat="true">
    <DataBinding FileBinding="true" ConnectionID="590" DataBindingLoadMode="1"/>
  </Map>
  <Map ID="181" Name="root_Map59" RootElement="root" SchemaID="Schema60" ShowImportExportValidationErrors="false" AutoFit="true" Append="false" PreserveSortAFLayout="true" PreserveFormat="true">
    <DataBinding FileBinding="true" ConnectionID="71" DataBindingLoadMode="1"/>
  </Map>
  <Map ID="35198" Name="root_Map590" RootElement="root" SchemaID="Schema591" ShowImportExportValidationErrors="false" AutoFit="true" Append="false" PreserveSortAFLayout="true" PreserveFormat="true">
    <DataBinding FileBinding="true" ConnectionID="591" DataBindingLoadMode="1"/>
  </Map>
  <Map ID="35243" Name="root_Map591" RootElement="root" SchemaID="Schema592" ShowImportExportValidationErrors="false" AutoFit="true" Append="false" PreserveSortAFLayout="true" PreserveFormat="true">
    <DataBinding FileBinding="true" ConnectionID="592" DataBindingLoadMode="1"/>
  </Map>
  <Map ID="35288" Name="root_Map592" RootElement="root" SchemaID="Schema593" ShowImportExportValidationErrors="false" AutoFit="true" Append="false" PreserveSortAFLayout="true" PreserveFormat="true">
    <DataBinding FileBinding="true" ConnectionID="593" DataBindingLoadMode="1"/>
  </Map>
  <Map ID="35333" Name="root_Map593" RootElement="root" SchemaID="Schema594" ShowImportExportValidationErrors="false" AutoFit="true" Append="false" PreserveSortAFLayout="true" PreserveFormat="true">
    <DataBinding FileBinding="true" ConnectionID="594" DataBindingLoadMode="1"/>
  </Map>
  <Map ID="35378" Name="root_Map594" RootElement="root" SchemaID="Schema595" ShowImportExportValidationErrors="false" AutoFit="true" Append="false" PreserveSortAFLayout="true" PreserveFormat="true">
    <DataBinding FileBinding="true" ConnectionID="595" DataBindingLoadMode="1"/>
  </Map>
  <Map ID="35423" Name="root_Map595" RootElement="root" SchemaID="Schema596" ShowImportExportValidationErrors="false" AutoFit="true" Append="false" PreserveSortAFLayout="true" PreserveFormat="true">
    <DataBinding FileBinding="true" ConnectionID="596" DataBindingLoadMode="1"/>
  </Map>
  <Map ID="35468" Name="root_Map596" RootElement="root" SchemaID="Schema597" ShowImportExportValidationErrors="false" AutoFit="true" Append="false" PreserveSortAFLayout="true" PreserveFormat="true">
    <DataBinding FileBinding="true" ConnectionID="597" DataBindingLoadMode="1"/>
  </Map>
  <Map ID="35513" Name="root_Map597" RootElement="root" SchemaID="Schema598" ShowImportExportValidationErrors="false" AutoFit="true" Append="false" PreserveSortAFLayout="true" PreserveFormat="true">
    <DataBinding FileBinding="true" ConnectionID="598" DataBindingLoadMode="1"/>
  </Map>
  <Map ID="35558" Name="root_Map598" RootElement="root" SchemaID="Schema599" ShowImportExportValidationErrors="false" AutoFit="true" Append="false" PreserveSortAFLayout="true" PreserveFormat="true">
    <DataBinding FileBinding="true" ConnectionID="599" DataBindingLoadMode="1"/>
  </Map>
  <Map ID="35603" Name="root_Map599" RootElement="root" SchemaID="Schema600" ShowImportExportValidationErrors="false" AutoFit="true" Append="false" PreserveSortAFLayout="true" PreserveFormat="true">
    <DataBinding FileBinding="true" ConnectionID="600" DataBindingLoadMode="1"/>
  </Map>
  <Map ID="7" Name="root_Map6" RootElement="root" SchemaID="Schema7" ShowImportExportValidationErrors="false" AutoFit="true" Append="false" PreserveSortAFLayout="true" PreserveFormat="true">
    <DataBinding FileBinding="true" ConnectionID="33" DataBindingLoadMode="1"/>
  </Map>
  <Map ID="186" Name="root_Map60" RootElement="root" SchemaID="Schema61" ShowImportExportValidationErrors="false" AutoFit="true" Append="false" PreserveSortAFLayout="true" PreserveFormat="true">
    <DataBinding FileBinding="true" ConnectionID="72" DataBindingLoadMode="1"/>
  </Map>
  <Map ID="35648" Name="root_Map600" RootElement="root" SchemaID="Schema601" ShowImportExportValidationErrors="false" AutoFit="true" Append="false" PreserveSortAFLayout="true" PreserveFormat="true">
    <DataBinding FileBinding="true" ConnectionID="601" DataBindingLoadMode="1"/>
  </Map>
  <Map ID="35691" Name="root_Map601" RootElement="root" SchemaID="Schema602" ShowImportExportValidationErrors="false" AutoFit="true" Append="false" PreserveSortAFLayout="true" PreserveFormat="true">
    <DataBinding FileBinding="true" ConnectionID="602" DataBindingLoadMode="1"/>
  </Map>
  <Map ID="35734" Name="root_Map602" RootElement="root" SchemaID="Schema603" ShowImportExportValidationErrors="false" AutoFit="true" Append="false" PreserveSortAFLayout="true" PreserveFormat="true">
    <DataBinding FileBinding="true" ConnectionID="603" DataBindingLoadMode="1"/>
  </Map>
  <Map ID="35777" Name="root_Map603" RootElement="root" SchemaID="Schema604" ShowImportExportValidationErrors="false" AutoFit="true" Append="false" PreserveSortAFLayout="true" PreserveFormat="true">
    <DataBinding FileBinding="true" ConnectionID="604" DataBindingLoadMode="1"/>
  </Map>
  <Map ID="35820" Name="root_Map604" RootElement="root" SchemaID="Schema605" ShowImportExportValidationErrors="false" AutoFit="true" Append="false" PreserveSortAFLayout="true" PreserveFormat="true">
    <DataBinding FileBinding="true" ConnectionID="605" DataBindingLoadMode="1"/>
  </Map>
  <Map ID="35863" Name="root_Map605" RootElement="root" SchemaID="Schema606" ShowImportExportValidationErrors="false" AutoFit="true" Append="false" PreserveSortAFLayout="true" PreserveFormat="true">
    <DataBinding FileBinding="true" ConnectionID="606" DataBindingLoadMode="1"/>
  </Map>
  <Map ID="35906" Name="root_Map606" RootElement="root" SchemaID="Schema607" ShowImportExportValidationErrors="false" AutoFit="true" Append="false" PreserveSortAFLayout="true" PreserveFormat="true">
    <DataBinding FileBinding="true" ConnectionID="607" DataBindingLoadMode="1"/>
  </Map>
  <Map ID="35949" Name="root_Map607" RootElement="root" SchemaID="Schema608" ShowImportExportValidationErrors="false" AutoFit="true" Append="false" PreserveSortAFLayout="true" PreserveFormat="true">
    <DataBinding FileBinding="true" ConnectionID="608" DataBindingLoadMode="1"/>
  </Map>
  <Map ID="35992" Name="root_Map608" RootElement="root" SchemaID="Schema609" ShowImportExportValidationErrors="false" AutoFit="true" Append="false" PreserveSortAFLayout="true" PreserveFormat="true">
    <DataBinding FileBinding="true" ConnectionID="609" DataBindingLoadMode="1"/>
  </Map>
  <Map ID="36035" Name="root_Map609" RootElement="root" SchemaID="Schema610" ShowImportExportValidationErrors="false" AutoFit="true" Append="false" PreserveSortAFLayout="true" PreserveFormat="true">
    <DataBinding FileBinding="true" ConnectionID="610" DataBindingLoadMode="1"/>
  </Map>
  <Map ID="190" Name="root_Map61" RootElement="root" SchemaID="Schema62" ShowImportExportValidationErrors="false" AutoFit="true" Append="false" PreserveSortAFLayout="true" PreserveFormat="true">
    <DataBinding FileBinding="true" ConnectionID="73" DataBindingLoadMode="1"/>
  </Map>
  <Map ID="36078" Name="root_Map610" RootElement="root" SchemaID="Schema611" ShowImportExportValidationErrors="false" AutoFit="true" Append="false" PreserveSortAFLayout="true" PreserveFormat="true">
    <DataBinding FileBinding="true" ConnectionID="611" DataBindingLoadMode="1"/>
  </Map>
  <Map ID="36120" Name="root_Map611" RootElement="root" SchemaID="Schema612" ShowImportExportValidationErrors="false" AutoFit="true" Append="false" PreserveSortAFLayout="true" PreserveFormat="true">
    <DataBinding FileBinding="true" ConnectionID="612" DataBindingLoadMode="1"/>
  </Map>
  <Map ID="36162" Name="root_Map612" RootElement="root" SchemaID="Schema613" ShowImportExportValidationErrors="false" AutoFit="true" Append="false" PreserveSortAFLayout="true" PreserveFormat="true">
    <DataBinding FileBinding="true" ConnectionID="613" DataBindingLoadMode="1"/>
  </Map>
  <Map ID="36204" Name="root_Map613" RootElement="root" SchemaID="Schema614" ShowImportExportValidationErrors="false" AutoFit="true" Append="false" PreserveSortAFLayout="true" PreserveFormat="true">
    <DataBinding FileBinding="true" ConnectionID="614" DataBindingLoadMode="1"/>
  </Map>
  <Map ID="36246" Name="root_Map614" RootElement="root" SchemaID="Schema615" ShowImportExportValidationErrors="false" AutoFit="true" Append="false" PreserveSortAFLayout="true" PreserveFormat="true">
    <DataBinding FileBinding="true" ConnectionID="615" DataBindingLoadMode="1"/>
  </Map>
  <Map ID="36288" Name="root_Map615" RootElement="root" SchemaID="Schema616" ShowImportExportValidationErrors="false" AutoFit="true" Append="false" PreserveSortAFLayout="true" PreserveFormat="true">
    <DataBinding FileBinding="true" ConnectionID="616" DataBindingLoadMode="1"/>
  </Map>
  <Map ID="36330" Name="root_Map616" RootElement="root" SchemaID="Schema617" ShowImportExportValidationErrors="false" AutoFit="true" Append="false" PreserveSortAFLayout="true" PreserveFormat="true">
    <DataBinding FileBinding="true" ConnectionID="617" DataBindingLoadMode="1"/>
  </Map>
  <Map ID="36372" Name="root_Map617" RootElement="root" SchemaID="Schema618" ShowImportExportValidationErrors="false" AutoFit="true" Append="false" PreserveSortAFLayout="true" PreserveFormat="true">
    <DataBinding FileBinding="true" ConnectionID="618" DataBindingLoadMode="1"/>
  </Map>
  <Map ID="36414" Name="root_Map618" RootElement="root" SchemaID="Schema619" ShowImportExportValidationErrors="false" AutoFit="true" Append="false" PreserveSortAFLayout="true" PreserveFormat="true">
    <DataBinding FileBinding="true" ConnectionID="619" DataBindingLoadMode="1"/>
  </Map>
  <Map ID="36456" Name="root_Map619" RootElement="root" SchemaID="Schema620" ShowImportExportValidationErrors="false" AutoFit="true" Append="false" PreserveSortAFLayout="true" PreserveFormat="true">
    <DataBinding FileBinding="true" ConnectionID="620" DataBindingLoadMode="1"/>
  </Map>
  <Map ID="194" Name="root_Map62" RootElement="root" SchemaID="Schema63" ShowImportExportValidationErrors="false" AutoFit="true" Append="false" PreserveSortAFLayout="true" PreserveFormat="true">
    <DataBinding FileBinding="true" ConnectionID="74" DataBindingLoadMode="1"/>
  </Map>
  <Map ID="36498" Name="root_Map620" RootElement="root" SchemaID="Schema621" ShowImportExportValidationErrors="false" AutoFit="true" Append="false" PreserveSortAFLayout="true" PreserveFormat="true">
    <DataBinding FileBinding="true" ConnectionID="621" DataBindingLoadMode="1"/>
  </Map>
  <Map ID="36539" Name="root_Map621" RootElement="root" SchemaID="Schema622" ShowImportExportValidationErrors="false" AutoFit="true" Append="false" PreserveSortAFLayout="true" PreserveFormat="true">
    <DataBinding FileBinding="true" ConnectionID="622" DataBindingLoadMode="1"/>
  </Map>
  <Map ID="36580" Name="root_Map622" RootElement="root" SchemaID="Schema623" ShowImportExportValidationErrors="false" AutoFit="true" Append="false" PreserveSortAFLayout="true" PreserveFormat="true">
    <DataBinding FileBinding="true" ConnectionID="623" DataBindingLoadMode="1"/>
  </Map>
  <Map ID="36621" Name="root_Map623" RootElement="root" SchemaID="Schema624" ShowImportExportValidationErrors="false" AutoFit="true" Append="false" PreserveSortAFLayout="true" PreserveFormat="true">
    <DataBinding FileBinding="true" ConnectionID="624" DataBindingLoadMode="1"/>
  </Map>
  <Map ID="36662" Name="root_Map624" RootElement="root" SchemaID="Schema625" ShowImportExportValidationErrors="false" AutoFit="true" Append="false" PreserveSortAFLayout="true" PreserveFormat="true">
    <DataBinding FileBinding="true" ConnectionID="625" DataBindingLoadMode="1"/>
  </Map>
  <Map ID="36703" Name="root_Map625" RootElement="root" SchemaID="Schema626" ShowImportExportValidationErrors="false" AutoFit="true" Append="false" PreserveSortAFLayout="true" PreserveFormat="true">
    <DataBinding FileBinding="true" ConnectionID="626" DataBindingLoadMode="1"/>
  </Map>
  <Map ID="36744" Name="root_Map626" RootElement="root" SchemaID="Schema627" ShowImportExportValidationErrors="false" AutoFit="true" Append="false" PreserveSortAFLayout="true" PreserveFormat="true">
    <DataBinding FileBinding="true" ConnectionID="627" DataBindingLoadMode="1"/>
  </Map>
  <Map ID="36785" Name="root_Map627" RootElement="root" SchemaID="Schema628" ShowImportExportValidationErrors="false" AutoFit="true" Append="false" PreserveSortAFLayout="true" PreserveFormat="true">
    <DataBinding FileBinding="true" ConnectionID="628" DataBindingLoadMode="1"/>
  </Map>
  <Map ID="36826" Name="root_Map628" RootElement="root" SchemaID="Schema629" ShowImportExportValidationErrors="false" AutoFit="true" Append="false" PreserveSortAFLayout="true" PreserveFormat="true">
    <DataBinding FileBinding="true" ConnectionID="629" DataBindingLoadMode="1"/>
  </Map>
  <Map ID="36867" Name="root_Map629" RootElement="root" SchemaID="Schema630" ShowImportExportValidationErrors="false" AutoFit="true" Append="false" PreserveSortAFLayout="true" PreserveFormat="true">
    <DataBinding FileBinding="true" ConnectionID="630" DataBindingLoadMode="1"/>
  </Map>
  <Map ID="198" Name="root_Map63" RootElement="root" SchemaID="Schema64" ShowImportExportValidationErrors="false" AutoFit="true" Append="false" PreserveSortAFLayout="true" PreserveFormat="true">
    <DataBinding FileBinding="true" ConnectionID="75" DataBindingLoadMode="1"/>
  </Map>
  <Map ID="36908" Name="root_Map630" RootElement="root" SchemaID="Schema631" ShowImportExportValidationErrors="false" AutoFit="true" Append="false" PreserveSortAFLayout="true" PreserveFormat="true">
    <DataBinding FileBinding="true" ConnectionID="631" DataBindingLoadMode="1"/>
  </Map>
  <Map ID="36948" Name="root_Map631" RootElement="root" SchemaID="Schema632" ShowImportExportValidationErrors="false" AutoFit="true" Append="false" PreserveSortAFLayout="true" PreserveFormat="true">
    <DataBinding FileBinding="true" ConnectionID="632" DataBindingLoadMode="1"/>
  </Map>
  <Map ID="36988" Name="root_Map632" RootElement="root" SchemaID="Schema633" ShowImportExportValidationErrors="false" AutoFit="true" Append="false" PreserveSortAFLayout="true" PreserveFormat="true">
    <DataBinding FileBinding="true" ConnectionID="633" DataBindingLoadMode="1"/>
  </Map>
  <Map ID="37028" Name="root_Map633" RootElement="root" SchemaID="Schema634" ShowImportExportValidationErrors="false" AutoFit="true" Append="false" PreserveSortAFLayout="true" PreserveFormat="true">
    <DataBinding FileBinding="true" ConnectionID="634" DataBindingLoadMode="1"/>
  </Map>
  <Map ID="37068" Name="root_Map634" RootElement="root" SchemaID="Schema635" ShowImportExportValidationErrors="false" AutoFit="true" Append="false" PreserveSortAFLayout="true" PreserveFormat="true">
    <DataBinding FileBinding="true" ConnectionID="635" DataBindingLoadMode="1"/>
  </Map>
  <Map ID="37108" Name="root_Map635" RootElement="root" SchemaID="Schema636" ShowImportExportValidationErrors="false" AutoFit="true" Append="false" PreserveSortAFLayout="true" PreserveFormat="true">
    <DataBinding FileBinding="true" ConnectionID="636" DataBindingLoadMode="1"/>
  </Map>
  <Map ID="37148" Name="root_Map636" RootElement="root" SchemaID="Schema637" ShowImportExportValidationErrors="false" AutoFit="true" Append="false" PreserveSortAFLayout="true" PreserveFormat="true">
    <DataBinding FileBinding="true" ConnectionID="637" DataBindingLoadMode="1"/>
  </Map>
  <Map ID="37188" Name="root_Map637" RootElement="root" SchemaID="Schema638" ShowImportExportValidationErrors="false" AutoFit="true" Append="false" PreserveSortAFLayout="true" PreserveFormat="true">
    <DataBinding FileBinding="true" ConnectionID="638" DataBindingLoadMode="1"/>
  </Map>
  <Map ID="37228" Name="root_Map638" RootElement="root" SchemaID="Schema639" ShowImportExportValidationErrors="false" AutoFit="true" Append="false" PreserveSortAFLayout="true" PreserveFormat="true">
    <DataBinding FileBinding="true" ConnectionID="639" DataBindingLoadMode="1"/>
  </Map>
  <Map ID="37268" Name="root_Map639" RootElement="root" SchemaID="Schema640" ShowImportExportValidationErrors="false" AutoFit="true" Append="false" PreserveSortAFLayout="true" PreserveFormat="true">
    <DataBinding FileBinding="true" ConnectionID="640" DataBindingLoadMode="1"/>
  </Map>
  <Map ID="202" Name="root_Map64" RootElement="root" SchemaID="Schema65" ShowImportExportValidationErrors="false" AutoFit="true" Append="false" PreserveSortAFLayout="true" PreserveFormat="true">
    <DataBinding FileBinding="true" ConnectionID="70" DataBindingLoadMode="1"/>
  </Map>
  <Map ID="37308" Name="root_Map640" RootElement="root" SchemaID="Schema641" ShowImportExportValidationErrors="false" AutoFit="true" Append="false" PreserveSortAFLayout="true" PreserveFormat="true">
    <DataBinding FileBinding="true" ConnectionID="641" DataBindingLoadMode="1"/>
  </Map>
  <Map ID="37347" Name="root_Map641" RootElement="root" SchemaID="Schema642" ShowImportExportValidationErrors="false" AutoFit="true" Append="false" PreserveSortAFLayout="true" PreserveFormat="true">
    <DataBinding FileBinding="true" ConnectionID="642" DataBindingLoadMode="1"/>
  </Map>
  <Map ID="37386" Name="root_Map642" RootElement="root" SchemaID="Schema643" ShowImportExportValidationErrors="false" AutoFit="true" Append="false" PreserveSortAFLayout="true" PreserveFormat="true">
    <DataBinding FileBinding="true" ConnectionID="643" DataBindingLoadMode="1"/>
  </Map>
  <Map ID="37425" Name="root_Map643" RootElement="root" SchemaID="Schema644" ShowImportExportValidationErrors="false" AutoFit="true" Append="false" PreserveSortAFLayout="true" PreserveFormat="true">
    <DataBinding FileBinding="true" ConnectionID="644" DataBindingLoadMode="1"/>
  </Map>
  <Map ID="37464" Name="root_Map644" RootElement="root" SchemaID="Schema645" ShowImportExportValidationErrors="false" AutoFit="true" Append="false" PreserveSortAFLayout="true" PreserveFormat="true">
    <DataBinding FileBinding="true" ConnectionID="645" DataBindingLoadMode="1"/>
  </Map>
  <Map ID="37503" Name="root_Map645" RootElement="root" SchemaID="Schema646" ShowImportExportValidationErrors="false" AutoFit="true" Append="false" PreserveSortAFLayout="true" PreserveFormat="true">
    <DataBinding FileBinding="true" ConnectionID="646" DataBindingLoadMode="1"/>
  </Map>
  <Map ID="37542" Name="root_Map646" RootElement="root" SchemaID="Schema647" ShowImportExportValidationErrors="false" AutoFit="true" Append="false" PreserveSortAFLayout="true" PreserveFormat="true">
    <DataBinding FileBinding="true" ConnectionID="647" DataBindingLoadMode="1"/>
  </Map>
  <Map ID="37581" Name="root_Map647" RootElement="root" SchemaID="Schema648" ShowImportExportValidationErrors="false" AutoFit="true" Append="false" PreserveSortAFLayout="true" PreserveFormat="true">
    <DataBinding FileBinding="true" ConnectionID="648" DataBindingLoadMode="1"/>
  </Map>
  <Map ID="37620" Name="root_Map648" RootElement="root" SchemaID="Schema649" ShowImportExportValidationErrors="false" AutoFit="true" Append="false" PreserveSortAFLayout="true" PreserveFormat="true">
    <DataBinding FileBinding="true" ConnectionID="649" DataBindingLoadMode="1"/>
  </Map>
  <Map ID="37659" Name="root_Map649" RootElement="root" SchemaID="Schema650" ShowImportExportValidationErrors="false" AutoFit="true" Append="false" PreserveSortAFLayout="true" PreserveFormat="true">
    <DataBinding FileBinding="true" ConnectionID="650" DataBindingLoadMode="1"/>
  </Map>
  <Map ID="206" Name="root_Map65" RootElement="root" SchemaID="Schema66" ShowImportExportValidationErrors="false" AutoFit="true" Append="false" PreserveSortAFLayout="true" PreserveFormat="true">
    <DataBinding FileBinding="true" ConnectionID="76" DataBindingLoadMode="1"/>
  </Map>
  <Map ID="37698" Name="root_Map650" RootElement="root" SchemaID="Schema651" ShowImportExportValidationErrors="false" AutoFit="true" Append="false" PreserveSortAFLayout="true" PreserveFormat="true">
    <DataBinding FileBinding="true" ConnectionID="651" DataBindingLoadMode="1"/>
  </Map>
  <Map ID="37736" Name="root_Map651" RootElement="root" SchemaID="Schema652" ShowImportExportValidationErrors="false" AutoFit="true" Append="false" PreserveSortAFLayout="true" PreserveFormat="true">
    <DataBinding FileBinding="true" ConnectionID="652" DataBindingLoadMode="1"/>
  </Map>
  <Map ID="37774" Name="root_Map652" RootElement="root" SchemaID="Schema653" ShowImportExportValidationErrors="false" AutoFit="true" Append="false" PreserveSortAFLayout="true" PreserveFormat="true">
    <DataBinding FileBinding="true" ConnectionID="653" DataBindingLoadMode="1"/>
  </Map>
  <Map ID="37812" Name="root_Map653" RootElement="root" SchemaID="Schema654" ShowImportExportValidationErrors="false" AutoFit="true" Append="false" PreserveSortAFLayout="true" PreserveFormat="true">
    <DataBinding FileBinding="true" ConnectionID="654" DataBindingLoadMode="1"/>
  </Map>
  <Map ID="37850" Name="root_Map654" RootElement="root" SchemaID="Schema655" ShowImportExportValidationErrors="false" AutoFit="true" Append="false" PreserveSortAFLayout="true" PreserveFormat="true">
    <DataBinding FileBinding="true" ConnectionID="655" DataBindingLoadMode="1"/>
  </Map>
  <Map ID="37888" Name="root_Map655" RootElement="root" SchemaID="Schema656" ShowImportExportValidationErrors="false" AutoFit="true" Append="false" PreserveSortAFLayout="true" PreserveFormat="true">
    <DataBinding FileBinding="true" ConnectionID="656" DataBindingLoadMode="1"/>
  </Map>
  <Map ID="37926" Name="root_Map656" RootElement="root" SchemaID="Schema657" ShowImportExportValidationErrors="false" AutoFit="true" Append="false" PreserveSortAFLayout="true" PreserveFormat="true">
    <DataBinding FileBinding="true" ConnectionID="657" DataBindingLoadMode="1"/>
  </Map>
  <Map ID="37964" Name="root_Map657" RootElement="root" SchemaID="Schema658" ShowImportExportValidationErrors="false" AutoFit="true" Append="false" PreserveSortAFLayout="true" PreserveFormat="true">
    <DataBinding FileBinding="true" ConnectionID="658" DataBindingLoadMode="1"/>
  </Map>
  <Map ID="38002" Name="root_Map658" RootElement="root" SchemaID="Schema659" ShowImportExportValidationErrors="false" AutoFit="true" Append="false" PreserveSortAFLayout="true" PreserveFormat="true">
    <DataBinding FileBinding="true" ConnectionID="659" DataBindingLoadMode="1"/>
  </Map>
  <Map ID="38040" Name="root_Map659" RootElement="root" SchemaID="Schema660" ShowImportExportValidationErrors="false" AutoFit="true" Append="false" PreserveSortAFLayout="true" PreserveFormat="true">
    <DataBinding FileBinding="true" ConnectionID="660" DataBindingLoadMode="1"/>
  </Map>
  <Map ID="210" Name="root_Map66" RootElement="root" SchemaID="Schema67" ShowImportExportValidationErrors="false" AutoFit="true" Append="false" PreserveSortAFLayout="true" PreserveFormat="true">
    <DataBinding FileBinding="true" ConnectionID="77" DataBindingLoadMode="1"/>
  </Map>
  <Map ID="38078" Name="root_Map660" RootElement="root" SchemaID="Schema661" ShowImportExportValidationErrors="false" AutoFit="true" Append="false" PreserveSortAFLayout="true" PreserveFormat="true">
    <DataBinding FileBinding="true" ConnectionID="661" DataBindingLoadMode="1"/>
  </Map>
  <Map ID="38115" Name="root_Map661" RootElement="root" SchemaID="Schema662" ShowImportExportValidationErrors="false" AutoFit="true" Append="false" PreserveSortAFLayout="true" PreserveFormat="true">
    <DataBinding FileBinding="true" ConnectionID="662" DataBindingLoadMode="1"/>
  </Map>
  <Map ID="38152" Name="root_Map662" RootElement="root" SchemaID="Schema663" ShowImportExportValidationErrors="false" AutoFit="true" Append="false" PreserveSortAFLayout="true" PreserveFormat="true">
    <DataBinding FileBinding="true" ConnectionID="663" DataBindingLoadMode="1"/>
  </Map>
  <Map ID="38189" Name="root_Map663" RootElement="root" SchemaID="Schema664" ShowImportExportValidationErrors="false" AutoFit="true" Append="false" PreserveSortAFLayout="true" PreserveFormat="true">
    <DataBinding FileBinding="true" ConnectionID="664" DataBindingLoadMode="1"/>
  </Map>
  <Map ID="38226" Name="root_Map664" RootElement="root" SchemaID="Schema665" ShowImportExportValidationErrors="false" AutoFit="true" Append="false" PreserveSortAFLayout="true" PreserveFormat="true">
    <DataBinding FileBinding="true" ConnectionID="665" DataBindingLoadMode="1"/>
  </Map>
  <Map ID="38263" Name="root_Map665" RootElement="root" SchemaID="Schema666" ShowImportExportValidationErrors="false" AutoFit="true" Append="false" PreserveSortAFLayout="true" PreserveFormat="true">
    <DataBinding FileBinding="true" ConnectionID="666" DataBindingLoadMode="1"/>
  </Map>
  <Map ID="38300" Name="root_Map666" RootElement="root" SchemaID="Schema667" ShowImportExportValidationErrors="false" AutoFit="true" Append="false" PreserveSortAFLayout="true" PreserveFormat="true">
    <DataBinding FileBinding="true" ConnectionID="667" DataBindingLoadMode="1"/>
  </Map>
  <Map ID="38337" Name="root_Map667" RootElement="root" SchemaID="Schema668" ShowImportExportValidationErrors="false" AutoFit="true" Append="false" PreserveSortAFLayout="true" PreserveFormat="true">
    <DataBinding FileBinding="true" ConnectionID="668" DataBindingLoadMode="1"/>
  </Map>
  <Map ID="38374" Name="root_Map668" RootElement="root" SchemaID="Schema669" ShowImportExportValidationErrors="false" AutoFit="true" Append="false" PreserveSortAFLayout="true" PreserveFormat="true">
    <DataBinding FileBinding="true" ConnectionID="669" DataBindingLoadMode="1"/>
  </Map>
  <Map ID="38411" Name="root_Map669" RootElement="root" SchemaID="Schema670" ShowImportExportValidationErrors="false" AutoFit="true" Append="false" PreserveSortAFLayout="true" PreserveFormat="true">
    <DataBinding FileBinding="true" ConnectionID="670" DataBindingLoadMode="1"/>
  </Map>
  <Map ID="214" Name="root_Map67" RootElement="root" SchemaID="Schema68" ShowImportExportValidationErrors="false" AutoFit="true" Append="false" PreserveSortAFLayout="true" PreserveFormat="true">
    <DataBinding FileBinding="true" ConnectionID="78" DataBindingLoadMode="1"/>
  </Map>
  <Map ID="38448" Name="root_Map670" RootElement="root" SchemaID="Schema671" ShowImportExportValidationErrors="false" AutoFit="true" Append="false" PreserveSortAFLayout="true" PreserveFormat="true">
    <DataBinding FileBinding="true" ConnectionID="671" DataBindingLoadMode="1"/>
  </Map>
  <Map ID="38484" Name="root_Map671" RootElement="root" SchemaID="Schema672" ShowImportExportValidationErrors="false" AutoFit="true" Append="false" PreserveSortAFLayout="true" PreserveFormat="true">
    <DataBinding FileBinding="true" ConnectionID="672" DataBindingLoadMode="1"/>
  </Map>
  <Map ID="38520" Name="root_Map672" RootElement="root" SchemaID="Schema673" ShowImportExportValidationErrors="false" AutoFit="true" Append="false" PreserveSortAFLayout="true" PreserveFormat="true">
    <DataBinding FileBinding="true" ConnectionID="673" DataBindingLoadMode="1"/>
  </Map>
  <Map ID="38556" Name="root_Map673" RootElement="root" SchemaID="Schema674" ShowImportExportValidationErrors="false" AutoFit="true" Append="false" PreserveSortAFLayout="true" PreserveFormat="true">
    <DataBinding FileBinding="true" ConnectionID="674" DataBindingLoadMode="1"/>
  </Map>
  <Map ID="38592" Name="root_Map674" RootElement="root" SchemaID="Schema675" ShowImportExportValidationErrors="false" AutoFit="true" Append="false" PreserveSortAFLayout="true" PreserveFormat="true">
    <DataBinding FileBinding="true" ConnectionID="675" DataBindingLoadMode="1"/>
  </Map>
  <Map ID="38628" Name="root_Map675" RootElement="root" SchemaID="Schema676" ShowImportExportValidationErrors="false" AutoFit="true" Append="false" PreserveSortAFLayout="true" PreserveFormat="true">
    <DataBinding FileBinding="true" ConnectionID="676" DataBindingLoadMode="1"/>
  </Map>
  <Map ID="38664" Name="root_Map676" RootElement="root" SchemaID="Schema677" ShowImportExportValidationErrors="false" AutoFit="true" Append="false" PreserveSortAFLayout="true" PreserveFormat="true">
    <DataBinding FileBinding="true" ConnectionID="677" DataBindingLoadMode="1"/>
  </Map>
  <Map ID="38700" Name="root_Map677" RootElement="root" SchemaID="Schema678" ShowImportExportValidationErrors="false" AutoFit="true" Append="false" PreserveSortAFLayout="true" PreserveFormat="true">
    <DataBinding FileBinding="true" ConnectionID="678" DataBindingLoadMode="1"/>
  </Map>
  <Map ID="38736" Name="root_Map678" RootElement="root" SchemaID="Schema679" ShowImportExportValidationErrors="false" AutoFit="true" Append="false" PreserveSortAFLayout="true" PreserveFormat="true">
    <DataBinding FileBinding="true" ConnectionID="679" DataBindingLoadMode="1"/>
  </Map>
  <Map ID="38772" Name="root_Map679" RootElement="root" SchemaID="Schema680" ShowImportExportValidationErrors="false" AutoFit="true" Append="false" PreserveSortAFLayout="true" PreserveFormat="true">
    <DataBinding FileBinding="true" ConnectionID="680" DataBindingLoadMode="1"/>
  </Map>
  <Map ID="218" Name="root_Map68" RootElement="root" SchemaID="Schema69" ShowImportExportValidationErrors="false" AutoFit="true" Append="false" PreserveSortAFLayout="true" PreserveFormat="true">
    <DataBinding FileBinding="true" ConnectionID="79" DataBindingLoadMode="1"/>
  </Map>
  <Map ID="38808" Name="root_Map680" RootElement="root" SchemaID="Schema681" ShowImportExportValidationErrors="false" AutoFit="true" Append="false" PreserveSortAFLayout="true" PreserveFormat="true">
    <DataBinding FileBinding="true" ConnectionID="681" DataBindingLoadMode="1"/>
  </Map>
  <Map ID="38843" Name="root_Map681" RootElement="root" SchemaID="Schema682" ShowImportExportValidationErrors="false" AutoFit="true" Append="false" PreserveSortAFLayout="true" PreserveFormat="true">
    <DataBinding FileBinding="true" ConnectionID="682" DataBindingLoadMode="1"/>
  </Map>
  <Map ID="38878" Name="root_Map682" RootElement="root" SchemaID="Schema683" ShowImportExportValidationErrors="false" AutoFit="true" Append="false" PreserveSortAFLayout="true" PreserveFormat="true">
    <DataBinding FileBinding="true" ConnectionID="683" DataBindingLoadMode="1"/>
  </Map>
  <Map ID="38913" Name="root_Map683" RootElement="root" SchemaID="Schema684" ShowImportExportValidationErrors="false" AutoFit="true" Append="false" PreserveSortAFLayout="true" PreserveFormat="true">
    <DataBinding FileBinding="true" ConnectionID="684" DataBindingLoadMode="1"/>
  </Map>
  <Map ID="38948" Name="root_Map684" RootElement="root" SchemaID="Schema685" ShowImportExportValidationErrors="false" AutoFit="true" Append="false" PreserveSortAFLayout="true" PreserveFormat="true">
    <DataBinding FileBinding="true" ConnectionID="685" DataBindingLoadMode="1"/>
  </Map>
  <Map ID="38983" Name="root_Map685" RootElement="root" SchemaID="Schema686" ShowImportExportValidationErrors="false" AutoFit="true" Append="false" PreserveSortAFLayout="true" PreserveFormat="true">
    <DataBinding FileBinding="true" ConnectionID="686" DataBindingLoadMode="1"/>
  </Map>
  <Map ID="39018" Name="root_Map686" RootElement="root" SchemaID="Schema687" ShowImportExportValidationErrors="false" AutoFit="true" Append="false" PreserveSortAFLayout="true" PreserveFormat="true">
    <DataBinding FileBinding="true" ConnectionID="687" DataBindingLoadMode="1"/>
  </Map>
  <Map ID="39053" Name="root_Map687" RootElement="root" SchemaID="Schema688" ShowImportExportValidationErrors="false" AutoFit="true" Append="false" PreserveSortAFLayout="true" PreserveFormat="true">
    <DataBinding FileBinding="true" ConnectionID="688" DataBindingLoadMode="1"/>
  </Map>
  <Map ID="39088" Name="root_Map688" RootElement="root" SchemaID="Schema689" ShowImportExportValidationErrors="false" AutoFit="true" Append="false" PreserveSortAFLayout="true" PreserveFormat="true">
    <DataBinding FileBinding="true" ConnectionID="689" DataBindingLoadMode="1"/>
  </Map>
  <Map ID="39123" Name="root_Map689" RootElement="root" SchemaID="Schema690" ShowImportExportValidationErrors="false" AutoFit="true" Append="false" PreserveSortAFLayout="true" PreserveFormat="true">
    <DataBinding FileBinding="true" ConnectionID="690" DataBindingLoadMode="1"/>
  </Map>
  <Map ID="222" Name="root_Map69" RootElement="root" SchemaID="Schema70" ShowImportExportValidationErrors="false" AutoFit="true" Append="false" PreserveSortAFLayout="true" PreserveFormat="true">
    <DataBinding FileBinding="true" ConnectionID="80" DataBindingLoadMode="1"/>
  </Map>
  <Map ID="39158" Name="root_Map690" RootElement="root" SchemaID="Schema691" ShowImportExportValidationErrors="false" AutoFit="true" Append="false" PreserveSortAFLayout="true" PreserveFormat="true">
    <DataBinding FileBinding="true" ConnectionID="691" DataBindingLoadMode="1"/>
  </Map>
  <Map ID="39192" Name="root_Map691" RootElement="root" SchemaID="Schema692" ShowImportExportValidationErrors="false" AutoFit="true" Append="false" PreserveSortAFLayout="true" PreserveFormat="true">
    <DataBinding FileBinding="true" ConnectionID="692" DataBindingLoadMode="1"/>
  </Map>
  <Map ID="39226" Name="root_Map692" RootElement="root" SchemaID="Schema693" ShowImportExportValidationErrors="false" AutoFit="true" Append="false" PreserveSortAFLayout="true" PreserveFormat="true">
    <DataBinding FileBinding="true" ConnectionID="693" DataBindingLoadMode="1"/>
  </Map>
  <Map ID="39260" Name="root_Map693" RootElement="root" SchemaID="Schema694" ShowImportExportValidationErrors="false" AutoFit="true" Append="false" PreserveSortAFLayout="true" PreserveFormat="true">
    <DataBinding FileBinding="true" ConnectionID="694" DataBindingLoadMode="1"/>
  </Map>
  <Map ID="39294" Name="root_Map694" RootElement="root" SchemaID="Schema695" ShowImportExportValidationErrors="false" AutoFit="true" Append="false" PreserveSortAFLayout="true" PreserveFormat="true">
    <DataBinding FileBinding="true" ConnectionID="695" DataBindingLoadMode="1"/>
  </Map>
  <Map ID="39328" Name="root_Map695" RootElement="root" SchemaID="Schema696" ShowImportExportValidationErrors="false" AutoFit="true" Append="false" PreserveSortAFLayout="true" PreserveFormat="true">
    <DataBinding FileBinding="true" ConnectionID="696" DataBindingLoadMode="1"/>
  </Map>
  <Map ID="39362" Name="root_Map696" RootElement="root" SchemaID="Schema697" ShowImportExportValidationErrors="false" AutoFit="true" Append="false" PreserveSortAFLayout="true" PreserveFormat="true">
    <DataBinding FileBinding="true" ConnectionID="697" DataBindingLoadMode="1"/>
  </Map>
  <Map ID="39396" Name="root_Map697" RootElement="root" SchemaID="Schema698" ShowImportExportValidationErrors="false" AutoFit="true" Append="false" PreserveSortAFLayout="true" PreserveFormat="true">
    <DataBinding FileBinding="true" ConnectionID="698" DataBindingLoadMode="1"/>
  </Map>
  <Map ID="39430" Name="root_Map698" RootElement="root" SchemaID="Schema699" ShowImportExportValidationErrors="false" AutoFit="true" Append="false" PreserveSortAFLayout="true" PreserveFormat="true">
    <DataBinding FileBinding="true" ConnectionID="699" DataBindingLoadMode="1"/>
  </Map>
  <Map ID="39464" Name="root_Map699" RootElement="root" SchemaID="Schema700" ShowImportExportValidationErrors="false" AutoFit="true" Append="false" PreserveSortAFLayout="true" PreserveFormat="true">
    <DataBinding FileBinding="true" ConnectionID="700" DataBindingLoadMode="1"/>
  </Map>
  <Map ID="8" Name="root_Map7" RootElement="root" SchemaID="Schema8" ShowImportExportValidationErrors="false" AutoFit="true" Append="false" PreserveSortAFLayout="true" PreserveFormat="true">
    <DataBinding FileBinding="true" ConnectionID="34" DataBindingLoadMode="1"/>
  </Map>
  <Map ID="226" Name="root_Map70" RootElement="root" SchemaID="Schema71" ShowImportExportValidationErrors="false" AutoFit="true" Append="false" PreserveSortAFLayout="true" PreserveFormat="true">
    <DataBinding FileBinding="true" ConnectionID="81" DataBindingLoadMode="1"/>
  </Map>
  <Map ID="39498" Name="root_Map700" RootElement="root" SchemaID="Schema701" ShowImportExportValidationErrors="false" AutoFit="true" Append="false" PreserveSortAFLayout="true" PreserveFormat="true">
    <DataBinding FileBinding="true" ConnectionID="701" DataBindingLoadMode="1"/>
  </Map>
  <Map ID="39530" Name="root_Map701" RootElement="root" SchemaID="Schema702" ShowImportExportValidationErrors="false" AutoFit="true" Append="false" PreserveSortAFLayout="true" PreserveFormat="true">
    <DataBinding FileBinding="true" ConnectionID="702" DataBindingLoadMode="1"/>
  </Map>
  <Map ID="39562" Name="root_Map702" RootElement="root" SchemaID="Schema703" ShowImportExportValidationErrors="false" AutoFit="true" Append="false" PreserveSortAFLayout="true" PreserveFormat="true">
    <DataBinding FileBinding="true" ConnectionID="703" DataBindingLoadMode="1"/>
  </Map>
  <Map ID="39594" Name="root_Map703" RootElement="root" SchemaID="Schema704" ShowImportExportValidationErrors="false" AutoFit="true" Append="false" PreserveSortAFLayout="true" PreserveFormat="true">
    <DataBinding FileBinding="true" ConnectionID="704" DataBindingLoadMode="1"/>
  </Map>
  <Map ID="39626" Name="root_Map704" RootElement="root" SchemaID="Schema705" ShowImportExportValidationErrors="false" AutoFit="true" Append="false" PreserveSortAFLayout="true" PreserveFormat="true">
    <DataBinding FileBinding="true" ConnectionID="705" DataBindingLoadMode="1"/>
  </Map>
  <Map ID="39658" Name="root_Map705" RootElement="root" SchemaID="Schema706" ShowImportExportValidationErrors="false" AutoFit="true" Append="false" PreserveSortAFLayout="true" PreserveFormat="true">
    <DataBinding FileBinding="true" ConnectionID="706" DataBindingLoadMode="1"/>
  </Map>
  <Map ID="39690" Name="root_Map706" RootElement="root" SchemaID="Schema707" ShowImportExportValidationErrors="false" AutoFit="true" Append="false" PreserveSortAFLayout="true" PreserveFormat="true">
    <DataBinding FileBinding="true" ConnectionID="707" DataBindingLoadMode="1"/>
  </Map>
  <Map ID="39722" Name="root_Map707" RootElement="root" SchemaID="Schema708" ShowImportExportValidationErrors="false" AutoFit="true" Append="false" PreserveSortAFLayout="true" PreserveFormat="true">
    <DataBinding FileBinding="true" ConnectionID="708" DataBindingLoadMode="1"/>
  </Map>
  <Map ID="39754" Name="root_Map708" RootElement="root" SchemaID="Schema709" ShowImportExportValidationErrors="false" AutoFit="true" Append="false" PreserveSortAFLayout="true" PreserveFormat="true">
    <DataBinding FileBinding="true" ConnectionID="709" DataBindingLoadMode="1"/>
  </Map>
  <Map ID="39786" Name="root_Map709" RootElement="root" SchemaID="Schema710" ShowImportExportValidationErrors="false" AutoFit="true" Append="false" PreserveSortAFLayout="true" PreserveFormat="true">
    <DataBinding FileBinding="true" ConnectionID="710" DataBindingLoadMode="1"/>
  </Map>
  <Map ID="229" Name="root_Map71" RootElement="root" SchemaID="Schema72" ShowImportExportValidationErrors="false" AutoFit="true" Append="false" PreserveSortAFLayout="true" PreserveFormat="true">
    <DataBinding FileBinding="true" ConnectionID="82" DataBindingLoadMode="1"/>
  </Map>
  <Map ID="39818" Name="root_Map710" RootElement="root" SchemaID="Schema711" ShowImportExportValidationErrors="false" AutoFit="true" Append="false" PreserveSortAFLayout="true" PreserveFormat="true">
    <DataBinding FileBinding="true" ConnectionID="711" DataBindingLoadMode="1"/>
  </Map>
  <Map ID="39849" Name="root_Map711" RootElement="root" SchemaID="Schema712" ShowImportExportValidationErrors="false" AutoFit="true" Append="false" PreserveSortAFLayout="true" PreserveFormat="true">
    <DataBinding FileBinding="true" ConnectionID="712" DataBindingLoadMode="1"/>
  </Map>
  <Map ID="39880" Name="root_Map712" RootElement="root" SchemaID="Schema713" ShowImportExportValidationErrors="false" AutoFit="true" Append="false" PreserveSortAFLayout="true" PreserveFormat="true">
    <DataBinding FileBinding="true" ConnectionID="713" DataBindingLoadMode="1"/>
  </Map>
  <Map ID="39911" Name="root_Map713" RootElement="root" SchemaID="Schema714" ShowImportExportValidationErrors="false" AutoFit="true" Append="false" PreserveSortAFLayout="true" PreserveFormat="true">
    <DataBinding FileBinding="true" ConnectionID="714" DataBindingLoadMode="1"/>
  </Map>
  <Map ID="39942" Name="root_Map714" RootElement="root" SchemaID="Schema715" ShowImportExportValidationErrors="false" AutoFit="true" Append="false" PreserveSortAFLayout="true" PreserveFormat="true">
    <DataBinding FileBinding="true" ConnectionID="715" DataBindingLoadMode="1"/>
  </Map>
  <Map ID="39973" Name="root_Map715" RootElement="root" SchemaID="Schema716" ShowImportExportValidationErrors="false" AutoFit="true" Append="false" PreserveSortAFLayout="true" PreserveFormat="true">
    <DataBinding FileBinding="true" ConnectionID="716" DataBindingLoadMode="1"/>
  </Map>
  <Map ID="40004" Name="root_Map716" RootElement="root" SchemaID="Schema717" ShowImportExportValidationErrors="false" AutoFit="true" Append="false" PreserveSortAFLayout="true" PreserveFormat="true">
    <DataBinding FileBinding="true" ConnectionID="717" DataBindingLoadMode="1"/>
  </Map>
  <Map ID="40035" Name="root_Map717" RootElement="root" SchemaID="Schema718" ShowImportExportValidationErrors="false" AutoFit="true" Append="false" PreserveSortAFLayout="true" PreserveFormat="true">
    <DataBinding FileBinding="true" ConnectionID="718" DataBindingLoadMode="1"/>
  </Map>
  <Map ID="40066" Name="root_Map718" RootElement="root" SchemaID="Schema719" ShowImportExportValidationErrors="false" AutoFit="true" Append="false" PreserveSortAFLayout="true" PreserveFormat="true">
    <DataBinding FileBinding="true" ConnectionID="719" DataBindingLoadMode="1"/>
  </Map>
  <Map ID="40097" Name="root_Map719" RootElement="root" SchemaID="Schema720" ShowImportExportValidationErrors="false" AutoFit="true" Append="false" PreserveSortAFLayout="true" PreserveFormat="true">
    <DataBinding FileBinding="true" ConnectionID="720" DataBindingLoadMode="1"/>
  </Map>
  <Map ID="232" Name="root_Map72" RootElement="root" SchemaID="Schema73" ShowImportExportValidationErrors="false" AutoFit="true" Append="false" PreserveSortAFLayout="true" PreserveFormat="true">
    <DataBinding FileBinding="true" ConnectionID="83" DataBindingLoadMode="1"/>
  </Map>
  <Map ID="40128" Name="root_Map720" RootElement="root" SchemaID="Schema721" ShowImportExportValidationErrors="false" AutoFit="true" Append="false" PreserveSortAFLayout="true" PreserveFormat="true">
    <DataBinding FileBinding="true" ConnectionID="721" DataBindingLoadMode="1"/>
  </Map>
  <Map ID="40158" Name="root_Map721" RootElement="root" SchemaID="Schema722" ShowImportExportValidationErrors="false" AutoFit="true" Append="false" PreserveSortAFLayout="true" PreserveFormat="true">
    <DataBinding FileBinding="true" ConnectionID="722" DataBindingLoadMode="1"/>
  </Map>
  <Map ID="40188" Name="root_Map722" RootElement="root" SchemaID="Schema723" ShowImportExportValidationErrors="false" AutoFit="true" Append="false" PreserveSortAFLayout="true" PreserveFormat="true">
    <DataBinding FileBinding="true" ConnectionID="723" DataBindingLoadMode="1"/>
  </Map>
  <Map ID="40218" Name="root_Map723" RootElement="root" SchemaID="Schema724" ShowImportExportValidationErrors="false" AutoFit="true" Append="false" PreserveSortAFLayout="true" PreserveFormat="true">
    <DataBinding FileBinding="true" ConnectionID="724" DataBindingLoadMode="1"/>
  </Map>
  <Map ID="40248" Name="root_Map724" RootElement="root" SchemaID="Schema725" ShowImportExportValidationErrors="false" AutoFit="true" Append="false" PreserveSortAFLayout="true" PreserveFormat="true">
    <DataBinding FileBinding="true" ConnectionID="725" DataBindingLoadMode="1"/>
  </Map>
  <Map ID="40278" Name="root_Map725" RootElement="root" SchemaID="Schema726" ShowImportExportValidationErrors="false" AutoFit="true" Append="false" PreserveSortAFLayout="true" PreserveFormat="true">
    <DataBinding FileBinding="true" ConnectionID="726" DataBindingLoadMode="1"/>
  </Map>
  <Map ID="40308" Name="root_Map726" RootElement="root" SchemaID="Schema727" ShowImportExportValidationErrors="false" AutoFit="true" Append="false" PreserveSortAFLayout="true" PreserveFormat="true">
    <DataBinding FileBinding="true" ConnectionID="727" DataBindingLoadMode="1"/>
  </Map>
  <Map ID="40338" Name="root_Map727" RootElement="root" SchemaID="Schema728" ShowImportExportValidationErrors="false" AutoFit="true" Append="false" PreserveSortAFLayout="true" PreserveFormat="true">
    <DataBinding FileBinding="true" ConnectionID="728" DataBindingLoadMode="1"/>
  </Map>
  <Map ID="40368" Name="root_Map728" RootElement="root" SchemaID="Schema729" ShowImportExportValidationErrors="false" AutoFit="true" Append="false" PreserveSortAFLayout="true" PreserveFormat="true">
    <DataBinding FileBinding="true" ConnectionID="729" DataBindingLoadMode="1"/>
  </Map>
  <Map ID="40398" Name="root_Map729" RootElement="root" SchemaID="Schema730" ShowImportExportValidationErrors="false" AutoFit="true" Append="false" PreserveSortAFLayout="true" PreserveFormat="true">
    <DataBinding FileBinding="true" ConnectionID="730" DataBindingLoadMode="1"/>
  </Map>
  <Map ID="233" Name="root_Map73" RootElement="root" SchemaID="Schema74" ShowImportExportValidationErrors="false" AutoFit="true" Append="false" PreserveSortAFLayout="true" PreserveFormat="true">
    <DataBinding FileBinding="true" ConnectionID="84" DataBindingLoadMode="1"/>
  </Map>
  <Map ID="40428" Name="root_Map730" RootElement="root" SchemaID="Schema731" ShowImportExportValidationErrors="false" AutoFit="true" Append="false" PreserveSortAFLayout="true" PreserveFormat="true">
    <DataBinding FileBinding="true" ConnectionID="731" DataBindingLoadMode="1"/>
  </Map>
  <Map ID="40457" Name="root_Map731" RootElement="root" SchemaID="Schema732" ShowImportExportValidationErrors="false" AutoFit="true" Append="false" PreserveSortAFLayout="true" PreserveFormat="true">
    <DataBinding FileBinding="true" ConnectionID="732" DataBindingLoadMode="1"/>
  </Map>
  <Map ID="40486" Name="root_Map732" RootElement="root" SchemaID="Schema733" ShowImportExportValidationErrors="false" AutoFit="true" Append="false" PreserveSortAFLayout="true" PreserveFormat="true">
    <DataBinding FileBinding="true" ConnectionID="733" DataBindingLoadMode="1"/>
  </Map>
  <Map ID="40515" Name="root_Map733" RootElement="root" SchemaID="Schema734" ShowImportExportValidationErrors="false" AutoFit="true" Append="false" PreserveSortAFLayout="true" PreserveFormat="true">
    <DataBinding FileBinding="true" ConnectionID="734" DataBindingLoadMode="1"/>
  </Map>
  <Map ID="40544" Name="root_Map734" RootElement="root" SchemaID="Schema735" ShowImportExportValidationErrors="false" AutoFit="true" Append="false" PreserveSortAFLayout="true" PreserveFormat="true">
    <DataBinding FileBinding="true" ConnectionID="735" DataBindingLoadMode="1"/>
  </Map>
  <Map ID="40573" Name="root_Map735" RootElement="root" SchemaID="Schema736" ShowImportExportValidationErrors="false" AutoFit="true" Append="false" PreserveSortAFLayout="true" PreserveFormat="true">
    <DataBinding FileBinding="true" ConnectionID="736" DataBindingLoadMode="1"/>
  </Map>
  <Map ID="40602" Name="root_Map736" RootElement="root" SchemaID="Schema737" ShowImportExportValidationErrors="false" AutoFit="true" Append="false" PreserveSortAFLayout="true" PreserveFormat="true">
    <DataBinding FileBinding="true" ConnectionID="737" DataBindingLoadMode="1"/>
  </Map>
  <Map ID="40631" Name="root_Map737" RootElement="root" SchemaID="Schema738" ShowImportExportValidationErrors="false" AutoFit="true" Append="false" PreserveSortAFLayout="true" PreserveFormat="true">
    <DataBinding FileBinding="true" ConnectionID="738" DataBindingLoadMode="1"/>
  </Map>
  <Map ID="40660" Name="root_Map738" RootElement="root" SchemaID="Schema739" ShowImportExportValidationErrors="false" AutoFit="true" Append="false" PreserveSortAFLayout="true" PreserveFormat="true">
    <DataBinding FileBinding="true" ConnectionID="739" DataBindingLoadMode="1"/>
  </Map>
  <Map ID="40689" Name="root_Map739" RootElement="root" SchemaID="Schema740" ShowImportExportValidationErrors="false" AutoFit="true" Append="false" PreserveSortAFLayout="true" PreserveFormat="true">
    <DataBinding FileBinding="true" ConnectionID="740" DataBindingLoadMode="1"/>
  </Map>
  <Map ID="234" Name="root_Map74" RootElement="root" SchemaID="Schema75" ShowImportExportValidationErrors="false" AutoFit="true" Append="false" PreserveSortAFLayout="true" PreserveFormat="true">
    <DataBinding FileBinding="true" ConnectionID="85" DataBindingLoadMode="1"/>
  </Map>
  <Map ID="40718" Name="root_Map740" RootElement="root" SchemaID="Schema741" ShowImportExportValidationErrors="false" AutoFit="true" Append="false" PreserveSortAFLayout="true" PreserveFormat="true">
    <DataBinding FileBinding="true" ConnectionID="741" DataBindingLoadMode="1"/>
  </Map>
  <Map ID="40746" Name="root_Map741" RootElement="root" SchemaID="Schema742" ShowImportExportValidationErrors="false" AutoFit="true" Append="false" PreserveSortAFLayout="true" PreserveFormat="true">
    <DataBinding FileBinding="true" ConnectionID="742" DataBindingLoadMode="1"/>
  </Map>
  <Map ID="40774" Name="root_Map742" RootElement="root" SchemaID="Schema743" ShowImportExportValidationErrors="false" AutoFit="true" Append="false" PreserveSortAFLayout="true" PreserveFormat="true">
    <DataBinding FileBinding="true" ConnectionID="743" DataBindingLoadMode="1"/>
  </Map>
  <Map ID="40802" Name="root_Map743" RootElement="root" SchemaID="Schema744" ShowImportExportValidationErrors="false" AutoFit="true" Append="false" PreserveSortAFLayout="true" PreserveFormat="true">
    <DataBinding FileBinding="true" ConnectionID="744" DataBindingLoadMode="1"/>
  </Map>
  <Map ID="40830" Name="root_Map744" RootElement="root" SchemaID="Schema745" ShowImportExportValidationErrors="false" AutoFit="true" Append="false" PreserveSortAFLayout="true" PreserveFormat="true">
    <DataBinding FileBinding="true" ConnectionID="745" DataBindingLoadMode="1"/>
  </Map>
  <Map ID="40858" Name="root_Map745" RootElement="root" SchemaID="Schema746" ShowImportExportValidationErrors="false" AutoFit="true" Append="false" PreserveSortAFLayout="true" PreserveFormat="true">
    <DataBinding FileBinding="true" ConnectionID="746" DataBindingLoadMode="1"/>
  </Map>
  <Map ID="40886" Name="root_Map746" RootElement="root" SchemaID="Schema747" ShowImportExportValidationErrors="false" AutoFit="true" Append="false" PreserveSortAFLayout="true" PreserveFormat="true">
    <DataBinding FileBinding="true" ConnectionID="747" DataBindingLoadMode="1"/>
  </Map>
  <Map ID="40914" Name="root_Map747" RootElement="root" SchemaID="Schema748" ShowImportExportValidationErrors="false" AutoFit="true" Append="false" PreserveSortAFLayout="true" PreserveFormat="true">
    <DataBinding FileBinding="true" ConnectionID="748" DataBindingLoadMode="1"/>
  </Map>
  <Map ID="40942" Name="root_Map748" RootElement="root" SchemaID="Schema749" ShowImportExportValidationErrors="false" AutoFit="true" Append="false" PreserveSortAFLayout="true" PreserveFormat="true">
    <DataBinding FileBinding="true" ConnectionID="749" DataBindingLoadMode="1"/>
  </Map>
  <Map ID="40970" Name="root_Map749" RootElement="root" SchemaID="Schema750" ShowImportExportValidationErrors="false" AutoFit="true" Append="false" PreserveSortAFLayout="true" PreserveFormat="true">
    <DataBinding FileBinding="true" ConnectionID="750" DataBindingLoadMode="1"/>
  </Map>
  <Map ID="235" Name="root_Map75" RootElement="root" SchemaID="Schema76" ShowImportExportValidationErrors="false" AutoFit="true" Append="false" PreserveSortAFLayout="true" PreserveFormat="true">
    <DataBinding FileBinding="true" ConnectionID="86" DataBindingLoadMode="1"/>
  </Map>
  <Map ID="40998" Name="root_Map750" RootElement="root" SchemaID="Schema751" ShowImportExportValidationErrors="false" AutoFit="true" Append="false" PreserveSortAFLayout="true" PreserveFormat="true">
    <DataBinding FileBinding="true" ConnectionID="751" DataBindingLoadMode="1"/>
  </Map>
  <Map ID="41025" Name="root_Map751" RootElement="root" SchemaID="Schema752" ShowImportExportValidationErrors="false" AutoFit="true" Append="false" PreserveSortAFLayout="true" PreserveFormat="true">
    <DataBinding FileBinding="true" ConnectionID="752" DataBindingLoadMode="1"/>
  </Map>
  <Map ID="41052" Name="root_Map752" RootElement="root" SchemaID="Schema753" ShowImportExportValidationErrors="false" AutoFit="true" Append="false" PreserveSortAFLayout="true" PreserveFormat="true">
    <DataBinding FileBinding="true" ConnectionID="753" DataBindingLoadMode="1"/>
  </Map>
  <Map ID="41079" Name="root_Map753" RootElement="root" SchemaID="Schema754" ShowImportExportValidationErrors="false" AutoFit="true" Append="false" PreserveSortAFLayout="true" PreserveFormat="true">
    <DataBinding FileBinding="true" ConnectionID="754" DataBindingLoadMode="1"/>
  </Map>
  <Map ID="41106" Name="root_Map754" RootElement="root" SchemaID="Schema755" ShowImportExportValidationErrors="false" AutoFit="true" Append="false" PreserveSortAFLayout="true" PreserveFormat="true">
    <DataBinding FileBinding="true" ConnectionID="755" DataBindingLoadMode="1"/>
  </Map>
  <Map ID="41133" Name="root_Map755" RootElement="root" SchemaID="Schema756" ShowImportExportValidationErrors="false" AutoFit="true" Append="false" PreserveSortAFLayout="true" PreserveFormat="true">
    <DataBinding FileBinding="true" ConnectionID="756" DataBindingLoadMode="1"/>
  </Map>
  <Map ID="41160" Name="root_Map756" RootElement="root" SchemaID="Schema757" ShowImportExportValidationErrors="false" AutoFit="true" Append="false" PreserveSortAFLayout="true" PreserveFormat="true">
    <DataBinding FileBinding="true" ConnectionID="757" DataBindingLoadMode="1"/>
  </Map>
  <Map ID="41187" Name="root_Map757" RootElement="root" SchemaID="Schema758" ShowImportExportValidationErrors="false" AutoFit="true" Append="false" PreserveSortAFLayout="true" PreserveFormat="true">
    <DataBinding FileBinding="true" ConnectionID="758" DataBindingLoadMode="1"/>
  </Map>
  <Map ID="41214" Name="root_Map758" RootElement="root" SchemaID="Schema759" ShowImportExportValidationErrors="false" AutoFit="true" Append="false" PreserveSortAFLayout="true" PreserveFormat="true">
    <DataBinding FileBinding="true" ConnectionID="759" DataBindingLoadMode="1"/>
  </Map>
  <Map ID="41241" Name="root_Map759" RootElement="root" SchemaID="Schema760" ShowImportExportValidationErrors="false" AutoFit="true" Append="false" PreserveSortAFLayout="true" PreserveFormat="true">
    <DataBinding FileBinding="true" ConnectionID="760" DataBindingLoadMode="1"/>
  </Map>
  <Map ID="238" Name="root_Map76" RootElement="root" SchemaID="Schema77" ShowImportExportValidationErrors="false" AutoFit="true" Append="false" PreserveSortAFLayout="true" PreserveFormat="true">
    <DataBinding FileBinding="true" ConnectionID="87" DataBindingLoadMode="1"/>
  </Map>
  <Map ID="41268" Name="root_Map760" RootElement="root" SchemaID="Schema761" ShowImportExportValidationErrors="false" AutoFit="true" Append="false" PreserveSortAFLayout="true" PreserveFormat="true">
    <DataBinding FileBinding="true" ConnectionID="761" DataBindingLoadMode="1"/>
  </Map>
  <Map ID="41294" Name="root_Map761" RootElement="root" SchemaID="Schema762" ShowImportExportValidationErrors="false" AutoFit="true" Append="false" PreserveSortAFLayout="true" PreserveFormat="true">
    <DataBinding FileBinding="true" ConnectionID="762" DataBindingLoadMode="1"/>
  </Map>
  <Map ID="41320" Name="root_Map762" RootElement="root" SchemaID="Schema763" ShowImportExportValidationErrors="false" AutoFit="true" Append="false" PreserveSortAFLayout="true" PreserveFormat="true">
    <DataBinding FileBinding="true" ConnectionID="763" DataBindingLoadMode="1"/>
  </Map>
  <Map ID="41346" Name="root_Map763" RootElement="root" SchemaID="Schema764" ShowImportExportValidationErrors="false" AutoFit="true" Append="false" PreserveSortAFLayout="true" PreserveFormat="true">
    <DataBinding FileBinding="true" ConnectionID="764" DataBindingLoadMode="1"/>
  </Map>
  <Map ID="41372" Name="root_Map764" RootElement="root" SchemaID="Schema765" ShowImportExportValidationErrors="false" AutoFit="true" Append="false" PreserveSortAFLayout="true" PreserveFormat="true">
    <DataBinding FileBinding="true" ConnectionID="765" DataBindingLoadMode="1"/>
  </Map>
  <Map ID="41398" Name="root_Map765" RootElement="root" SchemaID="Schema766" ShowImportExportValidationErrors="false" AutoFit="true" Append="false" PreserveSortAFLayout="true" PreserveFormat="true">
    <DataBinding FileBinding="true" ConnectionID="766" DataBindingLoadMode="1"/>
  </Map>
  <Map ID="41424" Name="root_Map766" RootElement="root" SchemaID="Schema767" ShowImportExportValidationErrors="false" AutoFit="true" Append="false" PreserveSortAFLayout="true" PreserveFormat="true">
    <DataBinding FileBinding="true" ConnectionID="767" DataBindingLoadMode="1"/>
  </Map>
  <Map ID="41450" Name="root_Map767" RootElement="root" SchemaID="Schema768" ShowImportExportValidationErrors="false" AutoFit="true" Append="false" PreserveSortAFLayout="true" PreserveFormat="true">
    <DataBinding FileBinding="true" ConnectionID="768" DataBindingLoadMode="1"/>
  </Map>
  <Map ID="41476" Name="root_Map768" RootElement="root" SchemaID="Schema769" ShowImportExportValidationErrors="false" AutoFit="true" Append="false" PreserveSortAFLayout="true" PreserveFormat="true">
    <DataBinding FileBinding="true" ConnectionID="769" DataBindingLoadMode="1"/>
  </Map>
  <Map ID="41502" Name="root_Map769" RootElement="root" SchemaID="Schema770" ShowImportExportValidationErrors="false" AutoFit="true" Append="false" PreserveSortAFLayout="true" PreserveFormat="true">
    <DataBinding FileBinding="true" ConnectionID="770" DataBindingLoadMode="1"/>
  </Map>
  <Map ID="241" Name="root_Map77" RootElement="root" SchemaID="Schema78" ShowImportExportValidationErrors="false" AutoFit="true" Append="false" PreserveSortAFLayout="true" PreserveFormat="true">
    <DataBinding FileBinding="true" ConnectionID="88" DataBindingLoadMode="1"/>
  </Map>
  <Map ID="41528" Name="root_Map770" RootElement="root" SchemaID="Schema771" ShowImportExportValidationErrors="false" AutoFit="true" Append="false" PreserveSortAFLayout="true" PreserveFormat="true">
    <DataBinding FileBinding="true" ConnectionID="771" DataBindingLoadMode="1"/>
  </Map>
  <Map ID="41553" Name="root_Map771" RootElement="root" SchemaID="Schema772" ShowImportExportValidationErrors="false" AutoFit="true" Append="false" PreserveSortAFLayout="true" PreserveFormat="true">
    <DataBinding FileBinding="true" ConnectionID="772" DataBindingLoadMode="1"/>
  </Map>
  <Map ID="41578" Name="root_Map772" RootElement="root" SchemaID="Schema773" ShowImportExportValidationErrors="false" AutoFit="true" Append="false" PreserveSortAFLayout="true" PreserveFormat="true">
    <DataBinding FileBinding="true" ConnectionID="773" DataBindingLoadMode="1"/>
  </Map>
  <Map ID="41603" Name="root_Map773" RootElement="root" SchemaID="Schema774" ShowImportExportValidationErrors="false" AutoFit="true" Append="false" PreserveSortAFLayout="true" PreserveFormat="true">
    <DataBinding FileBinding="true" ConnectionID="774" DataBindingLoadMode="1"/>
  </Map>
  <Map ID="41628" Name="root_Map774" RootElement="root" SchemaID="Schema775" ShowImportExportValidationErrors="false" AutoFit="true" Append="false" PreserveSortAFLayout="true" PreserveFormat="true">
    <DataBinding FileBinding="true" ConnectionID="775" DataBindingLoadMode="1"/>
  </Map>
  <Map ID="41653" Name="root_Map775" RootElement="root" SchemaID="Schema776" ShowImportExportValidationErrors="false" AutoFit="true" Append="false" PreserveSortAFLayout="true" PreserveFormat="true">
    <DataBinding FileBinding="true" ConnectionID="776" DataBindingLoadMode="1"/>
  </Map>
  <Map ID="41678" Name="root_Map776" RootElement="root" SchemaID="Schema777" ShowImportExportValidationErrors="false" AutoFit="true" Append="false" PreserveSortAFLayout="true" PreserveFormat="true">
    <DataBinding FileBinding="true" ConnectionID="777" DataBindingLoadMode="1"/>
  </Map>
  <Map ID="41703" Name="root_Map777" RootElement="root" SchemaID="Schema778" ShowImportExportValidationErrors="false" AutoFit="true" Append="false" PreserveSortAFLayout="true" PreserveFormat="true">
    <DataBinding FileBinding="true" ConnectionID="778" DataBindingLoadMode="1"/>
  </Map>
  <Map ID="41728" Name="root_Map778" RootElement="root" SchemaID="Schema779" ShowImportExportValidationErrors="false" AutoFit="true" Append="false" PreserveSortAFLayout="true" PreserveFormat="true">
    <DataBinding FileBinding="true" ConnectionID="779" DataBindingLoadMode="1"/>
  </Map>
  <Map ID="41753" Name="root_Map779" RootElement="root" SchemaID="Schema780" ShowImportExportValidationErrors="false" AutoFit="true" Append="false" PreserveSortAFLayout="true" PreserveFormat="true">
    <DataBinding FileBinding="true" ConnectionID="780" DataBindingLoadMode="1"/>
  </Map>
  <Map ID="244" Name="root_Map78" RootElement="root" SchemaID="Schema79" ShowImportExportValidationErrors="false" AutoFit="true" Append="false" PreserveSortAFLayout="true" PreserveFormat="true">
    <DataBinding FileBinding="true" ConnectionID="89" DataBindingLoadMode="1"/>
  </Map>
  <Map ID="41778" Name="root_Map780" RootElement="root" SchemaID="Schema781" ShowImportExportValidationErrors="false" AutoFit="true" Append="false" PreserveSortAFLayout="true" PreserveFormat="true">
    <DataBinding FileBinding="true" ConnectionID="781" DataBindingLoadMode="1"/>
  </Map>
  <Map ID="41802" Name="root_Map781" RootElement="root" SchemaID="Schema782" ShowImportExportValidationErrors="false" AutoFit="true" Append="false" PreserveSortAFLayout="true" PreserveFormat="true">
    <DataBinding FileBinding="true" ConnectionID="782" DataBindingLoadMode="1"/>
  </Map>
  <Map ID="41826" Name="root_Map782" RootElement="root" SchemaID="Schema783" ShowImportExportValidationErrors="false" AutoFit="true" Append="false" PreserveSortAFLayout="true" PreserveFormat="true">
    <DataBinding FileBinding="true" ConnectionID="783" DataBindingLoadMode="1"/>
  </Map>
  <Map ID="41850" Name="root_Map783" RootElement="root" SchemaID="Schema784" ShowImportExportValidationErrors="false" AutoFit="true" Append="false" PreserveSortAFLayout="true" PreserveFormat="true">
    <DataBinding FileBinding="true" ConnectionID="784" DataBindingLoadMode="1"/>
  </Map>
  <Map ID="41874" Name="root_Map784" RootElement="root" SchemaID="Schema785" ShowImportExportValidationErrors="false" AutoFit="true" Append="false" PreserveSortAFLayout="true" PreserveFormat="true">
    <DataBinding FileBinding="true" ConnectionID="785" DataBindingLoadMode="1"/>
  </Map>
  <Map ID="41898" Name="root_Map785" RootElement="root" SchemaID="Schema786" ShowImportExportValidationErrors="false" AutoFit="true" Append="false" PreserveSortAFLayout="true" PreserveFormat="true">
    <DataBinding FileBinding="true" ConnectionID="786" DataBindingLoadMode="1"/>
  </Map>
  <Map ID="41922" Name="root_Map786" RootElement="root" SchemaID="Schema787" ShowImportExportValidationErrors="false" AutoFit="true" Append="false" PreserveSortAFLayout="true" PreserveFormat="true">
    <DataBinding FileBinding="true" ConnectionID="787" DataBindingLoadMode="1"/>
  </Map>
  <Map ID="41946" Name="root_Map787" RootElement="root" SchemaID="Schema788" ShowImportExportValidationErrors="false" AutoFit="true" Append="false" PreserveSortAFLayout="true" PreserveFormat="true">
    <DataBinding FileBinding="true" ConnectionID="788" DataBindingLoadMode="1"/>
  </Map>
  <Map ID="41970" Name="root_Map788" RootElement="root" SchemaID="Schema789" ShowImportExportValidationErrors="false" AutoFit="true" Append="false" PreserveSortAFLayout="true" PreserveFormat="true">
    <DataBinding FileBinding="true" ConnectionID="789" DataBindingLoadMode="1"/>
  </Map>
  <Map ID="41994" Name="root_Map789" RootElement="root" SchemaID="Schema790" ShowImportExportValidationErrors="false" AutoFit="true" Append="false" PreserveSortAFLayout="true" PreserveFormat="true">
    <DataBinding FileBinding="true" ConnectionID="790" DataBindingLoadMode="1"/>
  </Map>
  <Map ID="247" Name="root_Map79" RootElement="root" SchemaID="Schema80" ShowImportExportValidationErrors="false" AutoFit="true" Append="false" PreserveSortAFLayout="true" PreserveFormat="true">
    <DataBinding FileBinding="true" ConnectionID="90" DataBindingLoadMode="1"/>
  </Map>
  <Map ID="42018" Name="root_Map790" RootElement="root" SchemaID="Schema791" ShowImportExportValidationErrors="false" AutoFit="true" Append="false" PreserveSortAFLayout="true" PreserveFormat="true">
    <DataBinding FileBinding="true" ConnectionID="791" DataBindingLoadMode="1"/>
  </Map>
  <Map ID="42041" Name="root_Map791" RootElement="root" SchemaID="Schema792" ShowImportExportValidationErrors="false" AutoFit="true" Append="false" PreserveSortAFLayout="true" PreserveFormat="true">
    <DataBinding FileBinding="true" ConnectionID="792" DataBindingLoadMode="1"/>
  </Map>
  <Map ID="42064" Name="root_Map792" RootElement="root" SchemaID="Schema793" ShowImportExportValidationErrors="false" AutoFit="true" Append="false" PreserveSortAFLayout="true" PreserveFormat="true">
    <DataBinding FileBinding="true" ConnectionID="793" DataBindingLoadMode="1"/>
  </Map>
  <Map ID="42087" Name="root_Map793" RootElement="root" SchemaID="Schema794" ShowImportExportValidationErrors="false" AutoFit="true" Append="false" PreserveSortAFLayout="true" PreserveFormat="true">
    <DataBinding FileBinding="true" ConnectionID="794" DataBindingLoadMode="1"/>
  </Map>
  <Map ID="42110" Name="root_Map794" RootElement="root" SchemaID="Schema795" ShowImportExportValidationErrors="false" AutoFit="true" Append="false" PreserveSortAFLayout="true" PreserveFormat="true">
    <DataBinding FileBinding="true" ConnectionID="795" DataBindingLoadMode="1"/>
  </Map>
  <Map ID="42133" Name="root_Map795" RootElement="root" SchemaID="Schema796" ShowImportExportValidationErrors="false" AutoFit="true" Append="false" PreserveSortAFLayout="true" PreserveFormat="true">
    <DataBinding FileBinding="true" ConnectionID="796" DataBindingLoadMode="1"/>
  </Map>
  <Map ID="42156" Name="root_Map796" RootElement="root" SchemaID="Schema797" ShowImportExportValidationErrors="false" AutoFit="true" Append="false" PreserveSortAFLayout="true" PreserveFormat="true">
    <DataBinding FileBinding="true" ConnectionID="797" DataBindingLoadMode="1"/>
  </Map>
  <Map ID="42179" Name="root_Map797" RootElement="root" SchemaID="Schema798" ShowImportExportValidationErrors="false" AutoFit="true" Append="false" PreserveSortAFLayout="true" PreserveFormat="true">
    <DataBinding FileBinding="true" ConnectionID="798" DataBindingLoadMode="1"/>
  </Map>
  <Map ID="42202" Name="root_Map798" RootElement="root" SchemaID="Schema799" ShowImportExportValidationErrors="false" AutoFit="true" Append="false" PreserveSortAFLayout="true" PreserveFormat="true">
    <DataBinding FileBinding="true" ConnectionID="799" DataBindingLoadMode="1"/>
  </Map>
  <Map ID="42225" Name="root_Map799" RootElement="root" SchemaID="Schema800" ShowImportExportValidationErrors="false" AutoFit="true" Append="false" PreserveSortAFLayout="true" PreserveFormat="true">
    <DataBinding FileBinding="true" ConnectionID="800" DataBindingLoadMode="1"/>
  </Map>
  <Map ID="9" Name="root_Map8" RootElement="root" SchemaID="Schema9" ShowImportExportValidationErrors="false" AutoFit="true" Append="false" PreserveSortAFLayout="true" PreserveFormat="true">
    <DataBinding FileBinding="true" ConnectionID="35" DataBindingLoadMode="1"/>
  </Map>
  <Map ID="250" Name="root_Map80" RootElement="root" SchemaID="Schema81" ShowImportExportValidationErrors="false" AutoFit="true" Append="false" PreserveSortAFLayout="true" PreserveFormat="true">
    <DataBinding FileBinding="true" ConnectionID="91" DataBindingLoadMode="1"/>
  </Map>
  <Map ID="42248" Name="root_Map800" RootElement="root" SchemaID="Schema801" ShowImportExportValidationErrors="false" AutoFit="true" Append="false" PreserveSortAFLayout="true" PreserveFormat="true">
    <DataBinding FileBinding="true" ConnectionID="801" DataBindingLoadMode="1"/>
  </Map>
  <Map ID="42269" Name="root_Map801" RootElement="root" SchemaID="Schema802" ShowImportExportValidationErrors="false" AutoFit="true" Append="false" PreserveSortAFLayout="true" PreserveFormat="true">
    <DataBinding FileBinding="true" ConnectionID="802" DataBindingLoadMode="1"/>
  </Map>
  <Map ID="42290" Name="root_Map802" RootElement="root" SchemaID="Schema803" ShowImportExportValidationErrors="false" AutoFit="true" Append="false" PreserveSortAFLayout="true" PreserveFormat="true">
    <DataBinding FileBinding="true" ConnectionID="803" DataBindingLoadMode="1"/>
  </Map>
  <Map ID="42311" Name="root_Map803" RootElement="root" SchemaID="Schema804" ShowImportExportValidationErrors="false" AutoFit="true" Append="false" PreserveSortAFLayout="true" PreserveFormat="true">
    <DataBinding FileBinding="true" ConnectionID="804" DataBindingLoadMode="1"/>
  </Map>
  <Map ID="42332" Name="root_Map804" RootElement="root" SchemaID="Schema805" ShowImportExportValidationErrors="false" AutoFit="true" Append="false" PreserveSortAFLayout="true" PreserveFormat="true">
    <DataBinding FileBinding="true" ConnectionID="805" DataBindingLoadMode="1"/>
  </Map>
  <Map ID="42353" Name="root_Map805" RootElement="root" SchemaID="Schema806" ShowImportExportValidationErrors="false" AutoFit="true" Append="false" PreserveSortAFLayout="true" PreserveFormat="true">
    <DataBinding FileBinding="true" ConnectionID="806" DataBindingLoadMode="1"/>
  </Map>
  <Map ID="42374" Name="root_Map806" RootElement="root" SchemaID="Schema807" ShowImportExportValidationErrors="false" AutoFit="true" Append="false" PreserveSortAFLayout="true" PreserveFormat="true">
    <DataBinding FileBinding="true" ConnectionID="807" DataBindingLoadMode="1"/>
  </Map>
  <Map ID="42395" Name="root_Map807" RootElement="root" SchemaID="Schema808" ShowImportExportValidationErrors="false" AutoFit="true" Append="false" PreserveSortAFLayout="true" PreserveFormat="true">
    <DataBinding FileBinding="true" ConnectionID="808" DataBindingLoadMode="1"/>
  </Map>
  <Map ID="42416" Name="root_Map808" RootElement="root" SchemaID="Schema809" ShowImportExportValidationErrors="false" AutoFit="true" Append="false" PreserveSortAFLayout="true" PreserveFormat="true">
    <DataBinding FileBinding="true" ConnectionID="809" DataBindingLoadMode="1"/>
  </Map>
  <Map ID="42437" Name="root_Map809" RootElement="root" SchemaID="Schema810" ShowImportExportValidationErrors="false" AutoFit="true" Append="false" PreserveSortAFLayout="true" PreserveFormat="true">
    <DataBinding FileBinding="true" ConnectionID="810" DataBindingLoadMode="1"/>
  </Map>
  <Map ID="252" Name="root_Map81" RootElement="root" SchemaID="Schema82" ShowImportExportValidationErrors="false" AutoFit="true" Append="false" PreserveSortAFLayout="true" PreserveFormat="true">
    <DataBinding FileBinding="true" ConnectionID="92" DataBindingLoadMode="1"/>
  </Map>
  <Map ID="42458" Name="root_Map810" RootElement="root" SchemaID="Schema811" ShowImportExportValidationErrors="false" AutoFit="true" Append="false" PreserveSortAFLayout="true" PreserveFormat="true">
    <DataBinding FileBinding="true" ConnectionID="811" DataBindingLoadMode="1"/>
  </Map>
  <Map ID="42478" Name="root_Map811" RootElement="root" SchemaID="Schema812" ShowImportExportValidationErrors="false" AutoFit="true" Append="false" PreserveSortAFLayout="true" PreserveFormat="true">
    <DataBinding FileBinding="true" ConnectionID="812" DataBindingLoadMode="1"/>
  </Map>
  <Map ID="42498" Name="root_Map812" RootElement="root" SchemaID="Schema813" ShowImportExportValidationErrors="false" AutoFit="true" Append="false" PreserveSortAFLayout="true" PreserveFormat="true">
    <DataBinding FileBinding="true" ConnectionID="813" DataBindingLoadMode="1"/>
  </Map>
  <Map ID="42518" Name="root_Map813" RootElement="root" SchemaID="Schema814" ShowImportExportValidationErrors="false" AutoFit="true" Append="false" PreserveSortAFLayout="true" PreserveFormat="true">
    <DataBinding FileBinding="true" ConnectionID="814" DataBindingLoadMode="1"/>
  </Map>
  <Map ID="42538" Name="root_Map814" RootElement="root" SchemaID="Schema815" ShowImportExportValidationErrors="false" AutoFit="true" Append="false" PreserveSortAFLayout="true" PreserveFormat="true">
    <DataBinding FileBinding="true" ConnectionID="815" DataBindingLoadMode="1"/>
  </Map>
  <Map ID="42558" Name="root_Map815" RootElement="root" SchemaID="Schema816" ShowImportExportValidationErrors="false" AutoFit="true" Append="false" PreserveSortAFLayout="true" PreserveFormat="true">
    <DataBinding FileBinding="true" ConnectionID="816" DataBindingLoadMode="1"/>
  </Map>
  <Map ID="42578" Name="root_Map816" RootElement="root" SchemaID="Schema817" ShowImportExportValidationErrors="false" AutoFit="true" Append="false" PreserveSortAFLayout="true" PreserveFormat="true">
    <DataBinding FileBinding="true" ConnectionID="817" DataBindingLoadMode="1"/>
  </Map>
  <Map ID="42598" Name="root_Map817" RootElement="root" SchemaID="Schema818" ShowImportExportValidationErrors="false" AutoFit="true" Append="false" PreserveSortAFLayout="true" PreserveFormat="true">
    <DataBinding FileBinding="true" ConnectionID="818" DataBindingLoadMode="1"/>
  </Map>
  <Map ID="42618" Name="root_Map818" RootElement="root" SchemaID="Schema819" ShowImportExportValidationErrors="false" AutoFit="true" Append="false" PreserveSortAFLayout="true" PreserveFormat="true">
    <DataBinding FileBinding="true" ConnectionID="819" DataBindingLoadMode="1"/>
  </Map>
  <Map ID="42638" Name="root_Map819" RootElement="root" SchemaID="Schema820" ShowImportExportValidationErrors="false" AutoFit="true" Append="false" PreserveSortAFLayout="true" PreserveFormat="true">
    <DataBinding FileBinding="true" ConnectionID="820" DataBindingLoadMode="1"/>
  </Map>
  <Map ID="254" Name="root_Map82" RootElement="root" SchemaID="Schema83" ShowImportExportValidationErrors="false" AutoFit="true" Append="false" PreserveSortAFLayout="true" PreserveFormat="true">
    <DataBinding FileBinding="true" ConnectionID="93" DataBindingLoadMode="1"/>
  </Map>
  <Map ID="42658" Name="root_Map820" RootElement="root" SchemaID="Schema821" ShowImportExportValidationErrors="false" AutoFit="true" Append="false" PreserveSortAFLayout="true" PreserveFormat="true">
    <DataBinding FileBinding="true" ConnectionID="821" DataBindingLoadMode="1"/>
  </Map>
  <Map ID="42677" Name="root_Map821" RootElement="root" SchemaID="Schema822" ShowImportExportValidationErrors="false" AutoFit="true" Append="false" PreserveSortAFLayout="true" PreserveFormat="true">
    <DataBinding FileBinding="true" ConnectionID="822" DataBindingLoadMode="1"/>
  </Map>
  <Map ID="42696" Name="root_Map822" RootElement="root" SchemaID="Schema823" ShowImportExportValidationErrors="false" AutoFit="true" Append="false" PreserveSortAFLayout="true" PreserveFormat="true">
    <DataBinding FileBinding="true" ConnectionID="823" DataBindingLoadMode="1"/>
  </Map>
  <Map ID="42715" Name="root_Map823" RootElement="root" SchemaID="Schema824" ShowImportExportValidationErrors="false" AutoFit="true" Append="false" PreserveSortAFLayout="true" PreserveFormat="true">
    <DataBinding FileBinding="true" ConnectionID="824" DataBindingLoadMode="1"/>
  </Map>
  <Map ID="42734" Name="root_Map824" RootElement="root" SchemaID="Schema825" ShowImportExportValidationErrors="false" AutoFit="true" Append="false" PreserveSortAFLayout="true" PreserveFormat="true">
    <DataBinding FileBinding="true" ConnectionID="825" DataBindingLoadMode="1"/>
  </Map>
  <Map ID="42753" Name="root_Map825" RootElement="root" SchemaID="Schema826" ShowImportExportValidationErrors="false" AutoFit="true" Append="false" PreserveSortAFLayout="true" PreserveFormat="true">
    <DataBinding FileBinding="true" ConnectionID="826" DataBindingLoadMode="1"/>
  </Map>
  <Map ID="42772" Name="root_Map826" RootElement="root" SchemaID="Schema827" ShowImportExportValidationErrors="false" AutoFit="true" Append="false" PreserveSortAFLayout="true" PreserveFormat="true">
    <DataBinding FileBinding="true" ConnectionID="827" DataBindingLoadMode="1"/>
  </Map>
  <Map ID="42791" Name="root_Map827" RootElement="root" SchemaID="Schema828" ShowImportExportValidationErrors="false" AutoFit="true" Append="false" PreserveSortAFLayout="true" PreserveFormat="true">
    <DataBinding FileBinding="true" ConnectionID="828" DataBindingLoadMode="1"/>
  </Map>
  <Map ID="42810" Name="root_Map828" RootElement="root" SchemaID="Schema829" ShowImportExportValidationErrors="false" AutoFit="true" Append="false" PreserveSortAFLayout="true" PreserveFormat="true">
    <DataBinding FileBinding="true" ConnectionID="829" DataBindingLoadMode="1"/>
  </Map>
  <Map ID="42829" Name="root_Map829" RootElement="root" SchemaID="Schema830" ShowImportExportValidationErrors="false" AutoFit="true" Append="false" PreserveSortAFLayout="true" PreserveFormat="true">
    <DataBinding FileBinding="true" ConnectionID="830" DataBindingLoadMode="1"/>
  </Map>
  <Map ID="256" Name="root_Map83" RootElement="root" SchemaID="Schema84" ShowImportExportValidationErrors="false" AutoFit="true" Append="false" PreserveSortAFLayout="true" PreserveFormat="true">
    <DataBinding FileBinding="true" ConnectionID="94" DataBindingLoadMode="1"/>
  </Map>
  <Map ID="42848" Name="root_Map830" RootElement="root" SchemaID="Schema831" ShowImportExportValidationErrors="false" AutoFit="true" Append="false" PreserveSortAFLayout="true" PreserveFormat="true">
    <DataBinding FileBinding="true" ConnectionID="831" DataBindingLoadMode="1"/>
  </Map>
  <Map ID="42866" Name="root_Map831" RootElement="root" SchemaID="Schema832" ShowImportExportValidationErrors="false" AutoFit="true" Append="false" PreserveSortAFLayout="true" PreserveFormat="true">
    <DataBinding FileBinding="true" ConnectionID="832" DataBindingLoadMode="1"/>
  </Map>
  <Map ID="42884" Name="root_Map832" RootElement="root" SchemaID="Schema833" ShowImportExportValidationErrors="false" AutoFit="true" Append="false" PreserveSortAFLayout="true" PreserveFormat="true">
    <DataBinding FileBinding="true" ConnectionID="833" DataBindingLoadMode="1"/>
  </Map>
  <Map ID="42902" Name="root_Map833" RootElement="root" SchemaID="Schema834" ShowImportExportValidationErrors="false" AutoFit="true" Append="false" PreserveSortAFLayout="true" PreserveFormat="true">
    <DataBinding FileBinding="true" ConnectionID="834" DataBindingLoadMode="1"/>
  </Map>
  <Map ID="42920" Name="root_Map834" RootElement="root" SchemaID="Schema835" ShowImportExportValidationErrors="false" AutoFit="true" Append="false" PreserveSortAFLayout="true" PreserveFormat="true">
    <DataBinding FileBinding="true" ConnectionID="835" DataBindingLoadMode="1"/>
  </Map>
  <Map ID="42938" Name="root_Map835" RootElement="root" SchemaID="Schema836" ShowImportExportValidationErrors="false" AutoFit="true" Append="false" PreserveSortAFLayout="true" PreserveFormat="true">
    <DataBinding FileBinding="true" ConnectionID="836" DataBindingLoadMode="1"/>
  </Map>
  <Map ID="42956" Name="root_Map836" RootElement="root" SchemaID="Schema837" ShowImportExportValidationErrors="false" AutoFit="true" Append="false" PreserveSortAFLayout="true" PreserveFormat="true">
    <DataBinding FileBinding="true" ConnectionID="837" DataBindingLoadMode="1"/>
  </Map>
  <Map ID="42974" Name="root_Map837" RootElement="root" SchemaID="Schema838" ShowImportExportValidationErrors="false" AutoFit="true" Append="false" PreserveSortAFLayout="true" PreserveFormat="true">
    <DataBinding FileBinding="true" ConnectionID="838" DataBindingLoadMode="1"/>
  </Map>
  <Map ID="42992" Name="root_Map838" RootElement="root" SchemaID="Schema839" ShowImportExportValidationErrors="false" AutoFit="true" Append="false" PreserveSortAFLayout="true" PreserveFormat="true">
    <DataBinding FileBinding="true" ConnectionID="839" DataBindingLoadMode="1"/>
  </Map>
  <Map ID="43010" Name="root_Map839" RootElement="root" SchemaID="Schema840" ShowImportExportValidationErrors="false" AutoFit="true" Append="false" PreserveSortAFLayout="true" PreserveFormat="true">
    <DataBinding FileBinding="true" ConnectionID="840" DataBindingLoadMode="1"/>
  </Map>
  <Map ID="258" Name="root_Map84" RootElement="root" SchemaID="Schema85" ShowImportExportValidationErrors="false" AutoFit="true" Append="false" PreserveSortAFLayout="true" PreserveFormat="true">
    <DataBinding FileBinding="true" ConnectionID="95" DataBindingLoadMode="1"/>
  </Map>
  <Map ID="43028" Name="root_Map840" RootElement="root" SchemaID="Schema841" ShowImportExportValidationErrors="false" AutoFit="true" Append="false" PreserveSortAFLayout="true" PreserveFormat="true">
    <DataBinding FileBinding="true" ConnectionID="841" DataBindingLoadMode="1"/>
  </Map>
  <Map ID="43045" Name="root_Map841" RootElement="root" SchemaID="Schema842" ShowImportExportValidationErrors="false" AutoFit="true" Append="false" PreserveSortAFLayout="true" PreserveFormat="true">
    <DataBinding FileBinding="true" ConnectionID="842" DataBindingLoadMode="1"/>
  </Map>
  <Map ID="43062" Name="root_Map842" RootElement="root" SchemaID="Schema843" ShowImportExportValidationErrors="false" AutoFit="true" Append="false" PreserveSortAFLayout="true" PreserveFormat="true">
    <DataBinding FileBinding="true" ConnectionID="843" DataBindingLoadMode="1"/>
  </Map>
  <Map ID="43079" Name="root_Map843" RootElement="root" SchemaID="Schema844" ShowImportExportValidationErrors="false" AutoFit="true" Append="false" PreserveSortAFLayout="true" PreserveFormat="true">
    <DataBinding FileBinding="true" ConnectionID="844" DataBindingLoadMode="1"/>
  </Map>
  <Map ID="43096" Name="root_Map844" RootElement="root" SchemaID="Schema845" ShowImportExportValidationErrors="false" AutoFit="true" Append="false" PreserveSortAFLayout="true" PreserveFormat="true">
    <DataBinding FileBinding="true" ConnectionID="845" DataBindingLoadMode="1"/>
  </Map>
  <Map ID="43113" Name="root_Map845" RootElement="root" SchemaID="Schema846" ShowImportExportValidationErrors="false" AutoFit="true" Append="false" PreserveSortAFLayout="true" PreserveFormat="true">
    <DataBinding FileBinding="true" ConnectionID="846" DataBindingLoadMode="1"/>
  </Map>
  <Map ID="43130" Name="root_Map846" RootElement="root" SchemaID="Schema847" ShowImportExportValidationErrors="false" AutoFit="true" Append="false" PreserveSortAFLayout="true" PreserveFormat="true">
    <DataBinding FileBinding="true" ConnectionID="847" DataBindingLoadMode="1"/>
  </Map>
  <Map ID="43147" Name="root_Map847" RootElement="root" SchemaID="Schema848" ShowImportExportValidationErrors="false" AutoFit="true" Append="false" PreserveSortAFLayout="true" PreserveFormat="true">
    <DataBinding FileBinding="true" ConnectionID="848" DataBindingLoadMode="1"/>
  </Map>
  <Map ID="43164" Name="root_Map848" RootElement="root" SchemaID="Schema849" ShowImportExportValidationErrors="false" AutoFit="true" Append="false" PreserveSortAFLayout="true" PreserveFormat="true">
    <DataBinding FileBinding="true" ConnectionID="849" DataBindingLoadMode="1"/>
  </Map>
  <Map ID="43181" Name="root_Map849" RootElement="root" SchemaID="Schema850" ShowImportExportValidationErrors="false" AutoFit="true" Append="false" PreserveSortAFLayout="true" PreserveFormat="true">
    <DataBinding FileBinding="true" ConnectionID="850" DataBindingLoadMode="1"/>
  </Map>
  <Map ID="260" Name="root_Map85" RootElement="root" SchemaID="Schema86" ShowImportExportValidationErrors="false" AutoFit="true" Append="false" PreserveSortAFLayout="true" PreserveFormat="true">
    <DataBinding FileBinding="true" ConnectionID="96" DataBindingLoadMode="1"/>
  </Map>
  <Map ID="43198" Name="root_Map850" RootElement="root" SchemaID="Schema851" ShowImportExportValidationErrors="false" AutoFit="true" Append="false" PreserveSortAFLayout="true" PreserveFormat="true">
    <DataBinding FileBinding="true" ConnectionID="851" DataBindingLoadMode="1"/>
  </Map>
  <Map ID="43214" Name="root_Map851" RootElement="root" SchemaID="Schema852" ShowImportExportValidationErrors="false" AutoFit="true" Append="false" PreserveSortAFLayout="true" PreserveFormat="true">
    <DataBinding FileBinding="true" ConnectionID="852" DataBindingLoadMode="1"/>
  </Map>
  <Map ID="43230" Name="root_Map852" RootElement="root" SchemaID="Schema853" ShowImportExportValidationErrors="false" AutoFit="true" Append="false" PreserveSortAFLayout="true" PreserveFormat="true">
    <DataBinding FileBinding="true" ConnectionID="853" DataBindingLoadMode="1"/>
  </Map>
  <Map ID="43246" Name="root_Map853" RootElement="root" SchemaID="Schema854" ShowImportExportValidationErrors="false" AutoFit="true" Append="false" PreserveSortAFLayout="true" PreserveFormat="true">
    <DataBinding FileBinding="true" ConnectionID="854" DataBindingLoadMode="1"/>
  </Map>
  <Map ID="43262" Name="root_Map854" RootElement="root" SchemaID="Schema855" ShowImportExportValidationErrors="false" AutoFit="true" Append="false" PreserveSortAFLayout="true" PreserveFormat="true">
    <DataBinding FileBinding="true" ConnectionID="855" DataBindingLoadMode="1"/>
  </Map>
  <Map ID="43278" Name="root_Map855" RootElement="root" SchemaID="Schema856" ShowImportExportValidationErrors="false" AutoFit="true" Append="false" PreserveSortAFLayout="true" PreserveFormat="true">
    <DataBinding FileBinding="true" ConnectionID="856" DataBindingLoadMode="1"/>
  </Map>
  <Map ID="43294" Name="root_Map856" RootElement="root" SchemaID="Schema857" ShowImportExportValidationErrors="false" AutoFit="true" Append="false" PreserveSortAFLayout="true" PreserveFormat="true">
    <DataBinding FileBinding="true" ConnectionID="857" DataBindingLoadMode="1"/>
  </Map>
  <Map ID="43310" Name="root_Map857" RootElement="root" SchemaID="Schema858" ShowImportExportValidationErrors="false" AutoFit="true" Append="false" PreserveSortAFLayout="true" PreserveFormat="true">
    <DataBinding FileBinding="true" ConnectionID="858" DataBindingLoadMode="1"/>
  </Map>
  <Map ID="43326" Name="root_Map858" RootElement="root" SchemaID="Schema859" ShowImportExportValidationErrors="false" AutoFit="true" Append="false" PreserveSortAFLayout="true" PreserveFormat="true">
    <DataBinding FileBinding="true" ConnectionID="859" DataBindingLoadMode="1"/>
  </Map>
  <Map ID="43342" Name="root_Map859" RootElement="root" SchemaID="Schema860" ShowImportExportValidationErrors="false" AutoFit="true" Append="false" PreserveSortAFLayout="true" PreserveFormat="true">
    <DataBinding FileBinding="true" ConnectionID="860" DataBindingLoadMode="1"/>
  </Map>
  <Map ID="262" Name="root_Map86" RootElement="root" SchemaID="Schema87" ShowImportExportValidationErrors="false" AutoFit="true" Append="false" PreserveSortAFLayout="true" PreserveFormat="true">
    <DataBinding FileBinding="true" ConnectionID="97" DataBindingLoadMode="1"/>
  </Map>
  <Map ID="43358" Name="root_Map860" RootElement="root" SchemaID="Schema861" ShowImportExportValidationErrors="false" AutoFit="true" Append="false" PreserveSortAFLayout="true" PreserveFormat="true">
    <DataBinding FileBinding="true" ConnectionID="861" DataBindingLoadMode="1"/>
  </Map>
  <Map ID="43373" Name="root_Map861" RootElement="root" SchemaID="Schema862" ShowImportExportValidationErrors="false" AutoFit="true" Append="false" PreserveSortAFLayout="true" PreserveFormat="true">
    <DataBinding FileBinding="true" ConnectionID="862" DataBindingLoadMode="1"/>
  </Map>
  <Map ID="43388" Name="root_Map862" RootElement="root" SchemaID="Schema863" ShowImportExportValidationErrors="false" AutoFit="true" Append="false" PreserveSortAFLayout="true" PreserveFormat="true">
    <DataBinding FileBinding="true" ConnectionID="863" DataBindingLoadMode="1"/>
  </Map>
  <Map ID="43403" Name="root_Map863" RootElement="root" SchemaID="Schema864" ShowImportExportValidationErrors="false" AutoFit="true" Append="false" PreserveSortAFLayout="true" PreserveFormat="true">
    <DataBinding FileBinding="true" ConnectionID="864" DataBindingLoadMode="1"/>
  </Map>
  <Map ID="43418" Name="root_Map864" RootElement="root" SchemaID="Schema865" ShowImportExportValidationErrors="false" AutoFit="true" Append="false" PreserveSortAFLayout="true" PreserveFormat="true">
    <DataBinding FileBinding="true" ConnectionID="865" DataBindingLoadMode="1"/>
  </Map>
  <Map ID="43433" Name="root_Map865" RootElement="root" SchemaID="Schema866" ShowImportExportValidationErrors="false" AutoFit="true" Append="false" PreserveSortAFLayout="true" PreserveFormat="true">
    <DataBinding FileBinding="true" ConnectionID="866" DataBindingLoadMode="1"/>
  </Map>
  <Map ID="43448" Name="root_Map866" RootElement="root" SchemaID="Schema867" ShowImportExportValidationErrors="false" AutoFit="true" Append="false" PreserveSortAFLayout="true" PreserveFormat="true">
    <DataBinding FileBinding="true" ConnectionID="867" DataBindingLoadMode="1"/>
  </Map>
  <Map ID="43463" Name="root_Map867" RootElement="root" SchemaID="Schema868" ShowImportExportValidationErrors="false" AutoFit="true" Append="false" PreserveSortAFLayout="true" PreserveFormat="true">
    <DataBinding FileBinding="true" ConnectionID="868" DataBindingLoadMode="1"/>
  </Map>
  <Map ID="43478" Name="root_Map868" RootElement="root" SchemaID="Schema869" ShowImportExportValidationErrors="false" AutoFit="true" Append="false" PreserveSortAFLayout="true" PreserveFormat="true">
    <DataBinding FileBinding="true" ConnectionID="869" DataBindingLoadMode="1"/>
  </Map>
  <Map ID="43493" Name="root_Map869" RootElement="root" SchemaID="Schema870" ShowImportExportValidationErrors="false" AutoFit="true" Append="false" PreserveSortAFLayout="true" PreserveFormat="true">
    <DataBinding FileBinding="true" ConnectionID="870" DataBindingLoadMode="1"/>
  </Map>
  <Map ID="264" Name="root_Map87" RootElement="root" SchemaID="Schema88" ShowImportExportValidationErrors="false" AutoFit="true" Append="false" PreserveSortAFLayout="true" PreserveFormat="true">
    <DataBinding FileBinding="true" ConnectionID="98" DataBindingLoadMode="1"/>
  </Map>
  <Map ID="43508" Name="root_Map870" RootElement="root" SchemaID="Schema871" ShowImportExportValidationErrors="false" AutoFit="true" Append="false" PreserveSortAFLayout="true" PreserveFormat="true">
    <DataBinding FileBinding="true" ConnectionID="871" DataBindingLoadMode="1"/>
  </Map>
  <Map ID="43522" Name="root_Map871" RootElement="root" SchemaID="Schema872" ShowImportExportValidationErrors="false" AutoFit="true" Append="false" PreserveSortAFLayout="true" PreserveFormat="true">
    <DataBinding FileBinding="true" ConnectionID="872" DataBindingLoadMode="1"/>
  </Map>
  <Map ID="43536" Name="root_Map872" RootElement="root" SchemaID="Schema873" ShowImportExportValidationErrors="false" AutoFit="true" Append="false" PreserveSortAFLayout="true" PreserveFormat="true">
    <DataBinding FileBinding="true" ConnectionID="873" DataBindingLoadMode="1"/>
  </Map>
  <Map ID="43550" Name="root_Map873" RootElement="root" SchemaID="Schema874" ShowImportExportValidationErrors="false" AutoFit="true" Append="false" PreserveSortAFLayout="true" PreserveFormat="true">
    <DataBinding FileBinding="true" ConnectionID="874" DataBindingLoadMode="1"/>
  </Map>
  <Map ID="43564" Name="root_Map874" RootElement="root" SchemaID="Schema875" ShowImportExportValidationErrors="false" AutoFit="true" Append="false" PreserveSortAFLayout="true" PreserveFormat="true">
    <DataBinding FileBinding="true" ConnectionID="875" DataBindingLoadMode="1"/>
  </Map>
  <Map ID="43578" Name="root_Map875" RootElement="root" SchemaID="Schema876" ShowImportExportValidationErrors="false" AutoFit="true" Append="false" PreserveSortAFLayout="true" PreserveFormat="true">
    <DataBinding FileBinding="true" ConnectionID="876" DataBindingLoadMode="1"/>
  </Map>
  <Map ID="43592" Name="root_Map876" RootElement="root" SchemaID="Schema877" ShowImportExportValidationErrors="false" AutoFit="true" Append="false" PreserveSortAFLayout="true" PreserveFormat="true">
    <DataBinding FileBinding="true" ConnectionID="877" DataBindingLoadMode="1"/>
  </Map>
  <Map ID="43606" Name="root_Map877" RootElement="root" SchemaID="Schema878" ShowImportExportValidationErrors="false" AutoFit="true" Append="false" PreserveSortAFLayout="true" PreserveFormat="true">
    <DataBinding FileBinding="true" ConnectionID="878" DataBindingLoadMode="1"/>
  </Map>
  <Map ID="43620" Name="root_Map878" RootElement="root" SchemaID="Schema879" ShowImportExportValidationErrors="false" AutoFit="true" Append="false" PreserveSortAFLayout="true" PreserveFormat="true">
    <DataBinding FileBinding="true" ConnectionID="879" DataBindingLoadMode="1"/>
  </Map>
  <Map ID="43634" Name="root_Map879" RootElement="root" SchemaID="Schema880" ShowImportExportValidationErrors="false" AutoFit="true" Append="false" PreserveSortAFLayout="true" PreserveFormat="true">
    <DataBinding FileBinding="true" ConnectionID="880" DataBindingLoadMode="1"/>
  </Map>
  <Map ID="266" Name="root_Map88" RootElement="root" SchemaID="Schema89" ShowImportExportValidationErrors="false" AutoFit="true" Append="false" PreserveSortAFLayout="true" PreserveFormat="true">
    <DataBinding FileBinding="true" ConnectionID="99" DataBindingLoadMode="1"/>
  </Map>
  <Map ID="43648" Name="root_Map880" RootElement="root" SchemaID="Schema881" ShowImportExportValidationErrors="false" AutoFit="true" Append="false" PreserveSortAFLayout="true" PreserveFormat="true">
    <DataBinding FileBinding="true" ConnectionID="881" DataBindingLoadMode="1"/>
  </Map>
  <Map ID="43661" Name="root_Map881" RootElement="root" SchemaID="Schema882" ShowImportExportValidationErrors="false" AutoFit="true" Append="false" PreserveSortAFLayout="true" PreserveFormat="true">
    <DataBinding FileBinding="true" ConnectionID="882" DataBindingLoadMode="1"/>
  </Map>
  <Map ID="43674" Name="root_Map882" RootElement="root" SchemaID="Schema883" ShowImportExportValidationErrors="false" AutoFit="true" Append="false" PreserveSortAFLayout="true" PreserveFormat="true">
    <DataBinding FileBinding="true" ConnectionID="883" DataBindingLoadMode="1"/>
  </Map>
  <Map ID="43687" Name="root_Map883" RootElement="root" SchemaID="Schema884" ShowImportExportValidationErrors="false" AutoFit="true" Append="false" PreserveSortAFLayout="true" PreserveFormat="true">
    <DataBinding FileBinding="true" ConnectionID="884" DataBindingLoadMode="1"/>
  </Map>
  <Map ID="43700" Name="root_Map884" RootElement="root" SchemaID="Schema885" ShowImportExportValidationErrors="false" AutoFit="true" Append="false" PreserveSortAFLayout="true" PreserveFormat="true">
    <DataBinding FileBinding="true" ConnectionID="885" DataBindingLoadMode="1"/>
  </Map>
  <Map ID="43713" Name="root_Map885" RootElement="root" SchemaID="Schema886" ShowImportExportValidationErrors="false" AutoFit="true" Append="false" PreserveSortAFLayout="true" PreserveFormat="true">
    <DataBinding FileBinding="true" ConnectionID="886" DataBindingLoadMode="1"/>
  </Map>
  <Map ID="43726" Name="root_Map886" RootElement="root" SchemaID="Schema887" ShowImportExportValidationErrors="false" AutoFit="true" Append="false" PreserveSortAFLayout="true" PreserveFormat="true">
    <DataBinding FileBinding="true" ConnectionID="887" DataBindingLoadMode="1"/>
  </Map>
  <Map ID="43739" Name="root_Map887" RootElement="root" SchemaID="Schema888" ShowImportExportValidationErrors="false" AutoFit="true" Append="false" PreserveSortAFLayout="true" PreserveFormat="true">
    <DataBinding FileBinding="true" ConnectionID="888" DataBindingLoadMode="1"/>
  </Map>
  <Map ID="43752" Name="root_Map888" RootElement="root" SchemaID="Schema889" ShowImportExportValidationErrors="false" AutoFit="true" Append="false" PreserveSortAFLayout="true" PreserveFormat="true">
    <DataBinding FileBinding="true" ConnectionID="889" DataBindingLoadMode="1"/>
  </Map>
  <Map ID="43765" Name="root_Map889" RootElement="root" SchemaID="Schema890" ShowImportExportValidationErrors="false" AutoFit="true" Append="false" PreserveSortAFLayout="true" PreserveFormat="true">
    <DataBinding FileBinding="true" ConnectionID="890" DataBindingLoadMode="1"/>
  </Map>
  <Map ID="268" Name="root_Map89" RootElement="root" SchemaID="Schema90" ShowImportExportValidationErrors="false" AutoFit="true" Append="false" PreserveSortAFLayout="true" PreserveFormat="true">
    <DataBinding FileBinding="true" ConnectionID="100" DataBindingLoadMode="1"/>
  </Map>
  <Map ID="43778" Name="root_Map890" RootElement="root" SchemaID="Schema891" ShowImportExportValidationErrors="false" AutoFit="true" Append="false" PreserveSortAFLayout="true" PreserveFormat="true">
    <DataBinding FileBinding="true" ConnectionID="891" DataBindingLoadMode="1"/>
  </Map>
  <Map ID="43790" Name="root_Map891" RootElement="root" SchemaID="Schema892" ShowImportExportValidationErrors="false" AutoFit="true" Append="false" PreserveSortAFLayout="true" PreserveFormat="true">
    <DataBinding FileBinding="true" ConnectionID="892" DataBindingLoadMode="1"/>
  </Map>
  <Map ID="43802" Name="root_Map892" RootElement="root" SchemaID="Schema893" ShowImportExportValidationErrors="false" AutoFit="true" Append="false" PreserveSortAFLayout="true" PreserveFormat="true">
    <DataBinding FileBinding="true" ConnectionID="893" DataBindingLoadMode="1"/>
  </Map>
  <Map ID="43814" Name="root_Map893" RootElement="root" SchemaID="Schema894" ShowImportExportValidationErrors="false" AutoFit="true" Append="false" PreserveSortAFLayout="true" PreserveFormat="true">
    <DataBinding FileBinding="true" ConnectionID="894" DataBindingLoadMode="1"/>
  </Map>
  <Map ID="43826" Name="root_Map894" RootElement="root" SchemaID="Schema895" ShowImportExportValidationErrors="false" AutoFit="true" Append="false" PreserveSortAFLayout="true" PreserveFormat="true">
    <DataBinding FileBinding="true" ConnectionID="895" DataBindingLoadMode="1"/>
  </Map>
  <Map ID="43838" Name="root_Map895" RootElement="root" SchemaID="Schema896" ShowImportExportValidationErrors="false" AutoFit="true" Append="false" PreserveSortAFLayout="true" PreserveFormat="true">
    <DataBinding FileBinding="true" ConnectionID="896" DataBindingLoadMode="1"/>
  </Map>
  <Map ID="43850" Name="root_Map896" RootElement="root" SchemaID="Schema897" ShowImportExportValidationErrors="false" AutoFit="true" Append="false" PreserveSortAFLayout="true" PreserveFormat="true">
    <DataBinding FileBinding="true" ConnectionID="897" DataBindingLoadMode="1"/>
  </Map>
  <Map ID="43862" Name="root_Map897" RootElement="root" SchemaID="Schema898" ShowImportExportValidationErrors="false" AutoFit="true" Append="false" PreserveSortAFLayout="true" PreserveFormat="true">
    <DataBinding FileBinding="true" ConnectionID="898" DataBindingLoadMode="1"/>
  </Map>
  <Map ID="43874" Name="root_Map898" RootElement="root" SchemaID="Schema899" ShowImportExportValidationErrors="false" AutoFit="true" Append="false" PreserveSortAFLayout="true" PreserveFormat="true">
    <DataBinding FileBinding="true" ConnectionID="899" DataBindingLoadMode="1"/>
  </Map>
  <Map ID="43886" Name="root_Map899" RootElement="root" SchemaID="Schema900" ShowImportExportValidationErrors="false" AutoFit="true" Append="false" PreserveSortAFLayout="true" PreserveFormat="true">
    <DataBinding FileBinding="true" ConnectionID="900" DataBindingLoadMode="1"/>
  </Map>
  <Map ID="10" Name="root_Map9" RootElement="root" SchemaID="Schema10" ShowImportExportValidationErrors="false" AutoFit="true" Append="false" PreserveSortAFLayout="true" PreserveFormat="true">
    <DataBinding FileBinding="true" ConnectionID="36" DataBindingLoadMode="1"/>
  </Map>
  <Map ID="270" Name="root_Map90" RootElement="root" SchemaID="Schema91" ShowImportExportValidationErrors="false" AutoFit="true" Append="false" PreserveSortAFLayout="true" PreserveFormat="true">
    <DataBinding FileBinding="true" ConnectionID="101" DataBindingLoadMode="1"/>
  </Map>
  <Map ID="43898" Name="root_Map900" RootElement="root" SchemaID="Schema901" ShowImportExportValidationErrors="false" AutoFit="true" Append="false" PreserveSortAFLayout="true" PreserveFormat="true">
    <DataBinding FileBinding="true" ConnectionID="901" DataBindingLoadMode="1"/>
  </Map>
  <Map ID="43908" Name="root_Map901" RootElement="root" SchemaID="Schema902" ShowImportExportValidationErrors="false" AutoFit="true" Append="false" PreserveSortAFLayout="true" PreserveFormat="true">
    <DataBinding FileBinding="true" ConnectionID="902" DataBindingLoadMode="1"/>
  </Map>
  <Map ID="43918" Name="root_Map902" RootElement="root" SchemaID="Schema903" ShowImportExportValidationErrors="false" AutoFit="true" Append="false" PreserveSortAFLayout="true" PreserveFormat="true">
    <DataBinding FileBinding="true" ConnectionID="903" DataBindingLoadMode="1"/>
  </Map>
  <Map ID="43928" Name="root_Map903" RootElement="root" SchemaID="Schema904" ShowImportExportValidationErrors="false" AutoFit="true" Append="false" PreserveSortAFLayout="true" PreserveFormat="true">
    <DataBinding FileBinding="true" ConnectionID="904" DataBindingLoadMode="1"/>
  </Map>
  <Map ID="43938" Name="root_Map904" RootElement="root" SchemaID="Schema905" ShowImportExportValidationErrors="false" AutoFit="true" Append="false" PreserveSortAFLayout="true" PreserveFormat="true">
    <DataBinding FileBinding="true" ConnectionID="905" DataBindingLoadMode="1"/>
  </Map>
  <Map ID="43948" Name="root_Map905" RootElement="root" SchemaID="Schema906" ShowImportExportValidationErrors="false" AutoFit="true" Append="false" PreserveSortAFLayout="true" PreserveFormat="true">
    <DataBinding FileBinding="true" ConnectionID="906" DataBindingLoadMode="1"/>
  </Map>
  <Map ID="43958" Name="root_Map906" RootElement="root" SchemaID="Schema907" ShowImportExportValidationErrors="false" AutoFit="true" Append="false" PreserveSortAFLayout="true" PreserveFormat="true">
    <DataBinding FileBinding="true" ConnectionID="907" DataBindingLoadMode="1"/>
  </Map>
  <Map ID="43968" Name="root_Map907" RootElement="root" SchemaID="Schema908" ShowImportExportValidationErrors="false" AutoFit="true" Append="false" PreserveSortAFLayout="true" PreserveFormat="true">
    <DataBinding FileBinding="true" ConnectionID="908" DataBindingLoadMode="1"/>
  </Map>
  <Map ID="43978" Name="root_Map908" RootElement="root" SchemaID="Schema909" ShowImportExportValidationErrors="false" AutoFit="true" Append="false" PreserveSortAFLayout="true" PreserveFormat="true">
    <DataBinding FileBinding="true" ConnectionID="909" DataBindingLoadMode="1"/>
  </Map>
  <Map ID="43988" Name="root_Map909" RootElement="root" SchemaID="Schema910" ShowImportExportValidationErrors="false" AutoFit="true" Append="false" PreserveSortAFLayout="true" PreserveFormat="true">
    <DataBinding FileBinding="true" ConnectionID="910" DataBindingLoadMode="1"/>
  </Map>
  <Map ID="271" Name="root_Map91" RootElement="root" SchemaID="Schema92" ShowImportExportValidationErrors="false" AutoFit="true" Append="false" PreserveSortAFLayout="true" PreserveFormat="true">
    <DataBinding FileBinding="true" ConnectionID="102" DataBindingLoadMode="1"/>
  </Map>
  <Map ID="43998" Name="root_Map910" RootElement="root" SchemaID="Schema911" ShowImportExportValidationErrors="false" AutoFit="true" Append="false" PreserveSortAFLayout="true" PreserveFormat="true">
    <DataBinding FileBinding="true" ConnectionID="911" DataBindingLoadMode="1"/>
  </Map>
  <Map ID="44007" Name="root_Map911" RootElement="root" SchemaID="Schema912" ShowImportExportValidationErrors="false" AutoFit="true" Append="false" PreserveSortAFLayout="true" PreserveFormat="true">
    <DataBinding FileBinding="true" ConnectionID="912" DataBindingLoadMode="1"/>
  </Map>
  <Map ID="44016" Name="root_Map912" RootElement="root" SchemaID="Schema913" ShowImportExportValidationErrors="false" AutoFit="true" Append="false" PreserveSortAFLayout="true" PreserveFormat="true">
    <DataBinding FileBinding="true" ConnectionID="913" DataBindingLoadMode="1"/>
  </Map>
  <Map ID="44025" Name="root_Map913" RootElement="root" SchemaID="Schema914" ShowImportExportValidationErrors="false" AutoFit="true" Append="false" PreserveSortAFLayout="true" PreserveFormat="true">
    <DataBinding FileBinding="true" ConnectionID="914" DataBindingLoadMode="1"/>
  </Map>
  <Map ID="44034" Name="root_Map914" RootElement="root" SchemaID="Schema915" ShowImportExportValidationErrors="false" AutoFit="true" Append="false" PreserveSortAFLayout="true" PreserveFormat="true">
    <DataBinding FileBinding="true" ConnectionID="915" DataBindingLoadMode="1"/>
  </Map>
  <Map ID="44043" Name="root_Map915" RootElement="root" SchemaID="Schema916" ShowImportExportValidationErrors="false" AutoFit="true" Append="false" PreserveSortAFLayout="true" PreserveFormat="true">
    <DataBinding FileBinding="true" ConnectionID="916" DataBindingLoadMode="1"/>
  </Map>
  <Map ID="44052" Name="root_Map916" RootElement="root" SchemaID="Schema917" ShowImportExportValidationErrors="false" AutoFit="true" Append="false" PreserveSortAFLayout="true" PreserveFormat="true">
    <DataBinding FileBinding="true" ConnectionID="917" DataBindingLoadMode="1"/>
  </Map>
  <Map ID="44061" Name="root_Map917" RootElement="root" SchemaID="Schema918" ShowImportExportValidationErrors="false" AutoFit="true" Append="false" PreserveSortAFLayout="true" PreserveFormat="true">
    <DataBinding FileBinding="true" ConnectionID="918" DataBindingLoadMode="1"/>
  </Map>
  <Map ID="44070" Name="root_Map918" RootElement="root" SchemaID="Schema919" ShowImportExportValidationErrors="false" AutoFit="true" Append="false" PreserveSortAFLayout="true" PreserveFormat="true">
    <DataBinding FileBinding="true" ConnectionID="919" DataBindingLoadMode="1"/>
  </Map>
  <Map ID="44079" Name="root_Map919" RootElement="root" SchemaID="Schema920" ShowImportExportValidationErrors="false" AutoFit="true" Append="false" PreserveSortAFLayout="true" PreserveFormat="true">
    <DataBinding FileBinding="true" ConnectionID="920" DataBindingLoadMode="1"/>
  </Map>
  <Map ID="272" Name="root_Map92" RootElement="root" SchemaID="Schema93" ShowImportExportValidationErrors="false" AutoFit="true" Append="false" PreserveSortAFLayout="true" PreserveFormat="true">
    <DataBinding FileBinding="true" ConnectionID="103" DataBindingLoadMode="1"/>
  </Map>
  <Map ID="44088" Name="root_Map920" RootElement="root" SchemaID="Schema921" ShowImportExportValidationErrors="false" AutoFit="true" Append="false" PreserveSortAFLayout="true" PreserveFormat="true">
    <DataBinding FileBinding="true" ConnectionID="921" DataBindingLoadMode="1"/>
  </Map>
  <Map ID="44096" Name="root_Map921" RootElement="root" SchemaID="Schema922" ShowImportExportValidationErrors="false" AutoFit="true" Append="false" PreserveSortAFLayout="true" PreserveFormat="true">
    <DataBinding FileBinding="true" ConnectionID="922" DataBindingLoadMode="1"/>
  </Map>
  <Map ID="44104" Name="root_Map922" RootElement="root" SchemaID="Schema923" ShowImportExportValidationErrors="false" AutoFit="true" Append="false" PreserveSortAFLayout="true" PreserveFormat="true">
    <DataBinding FileBinding="true" ConnectionID="923" DataBindingLoadMode="1"/>
  </Map>
  <Map ID="44112" Name="root_Map923" RootElement="root" SchemaID="Schema924" ShowImportExportValidationErrors="false" AutoFit="true" Append="false" PreserveSortAFLayout="true" PreserveFormat="true">
    <DataBinding FileBinding="true" ConnectionID="924" DataBindingLoadMode="1"/>
  </Map>
  <Map ID="273" Name="root_Map93" RootElement="root" SchemaID="Schema94" ShowImportExportValidationErrors="false" AutoFit="true" Append="false" PreserveSortAFLayout="true" PreserveFormat="true">
    <DataBinding FileBinding="true" ConnectionID="104" DataBindingLoadMode="1"/>
  </Map>
  <Map ID="274" Name="root_Map94" RootElement="root" SchemaID="Schema95" ShowImportExportValidationErrors="false" AutoFit="true" Append="false" PreserveSortAFLayout="true" PreserveFormat="true">
    <DataBinding FileBinding="true" ConnectionID="105" DataBindingLoadMode="1"/>
  </Map>
  <Map ID="275" Name="root_Map95" RootElement="root" SchemaID="Schema96" ShowImportExportValidationErrors="false" AutoFit="true" Append="false" PreserveSortAFLayout="true" PreserveFormat="true">
    <DataBinding FileBinding="true" ConnectionID="106" DataBindingLoadMode="1"/>
  </Map>
  <Map ID="276" Name="root_Map96" RootElement="root" SchemaID="Schema97" ShowImportExportValidationErrors="false" AutoFit="true" Append="false" PreserveSortAFLayout="true" PreserveFormat="true">
    <DataBinding FileBinding="true" ConnectionID="107" DataBindingLoadMode="1"/>
  </Map>
  <Map ID="277" Name="root_Map97" RootElement="root" SchemaID="Schema98" ShowImportExportValidationErrors="false" AutoFit="true" Append="false" PreserveSortAFLayout="true" PreserveFormat="true">
    <DataBinding FileBinding="true" ConnectionID="108" DataBindingLoadMode="1"/>
  </Map>
  <Map ID="278" Name="root_Map98" RootElement="root" SchemaID="Schema99" ShowImportExportValidationErrors="false" AutoFit="true" Append="false" PreserveSortAFLayout="true" PreserveFormat="true">
    <DataBinding FileBinding="true" ConnectionID="109" DataBindingLoadMode="1"/>
  </Map>
  <Map ID="279" Name="root_Map99" RootElement="root" SchemaID="Schema100" ShowImportExportValidationErrors="false" AutoFit="true" Append="false" PreserveSortAFLayout="true" PreserveFormat="true">
    <DataBinding FileBinding="true" ConnectionID="11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xmlMaps" Target="xmlMap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P100"/>
  <sheetViews>
    <sheetView topLeftCell="M1" workbookViewId="0">
      <selection activeCell="X1" sqref="X1"/>
    </sheetView>
  </sheetViews>
  <sheetFormatPr baseColWidth="10" defaultRowHeight="15" x14ac:dyDescent="0.25"/>
  <cols>
    <col min="2" max="2" width="20.28515625" customWidth="1"/>
    <col min="11" max="11" width="63.28515625" bestFit="1" customWidth="1"/>
  </cols>
  <sheetData>
    <row r="1" spans="1:16" ht="45" x14ac:dyDescent="0.25">
      <c r="A1" s="3" t="s">
        <v>0</v>
      </c>
      <c r="B1" s="3" t="s">
        <v>1</v>
      </c>
      <c r="C1" s="3" t="s">
        <v>2</v>
      </c>
      <c r="D1" s="3" t="s">
        <v>3</v>
      </c>
      <c r="E1" s="4" t="s">
        <v>4</v>
      </c>
      <c r="F1" s="4" t="s">
        <v>5</v>
      </c>
      <c r="G1" s="3" t="s">
        <v>6</v>
      </c>
      <c r="H1" s="4" t="s">
        <v>7</v>
      </c>
      <c r="I1" s="4" t="s">
        <v>8</v>
      </c>
      <c r="J1" s="4" t="s">
        <v>9</v>
      </c>
      <c r="K1" s="5" t="s">
        <v>10</v>
      </c>
    </row>
    <row r="2" spans="1:16" x14ac:dyDescent="0.25">
      <c r="B2" t="s">
        <v>11</v>
      </c>
      <c r="E2" t="s">
        <v>11</v>
      </c>
      <c r="F2" t="s">
        <v>11</v>
      </c>
      <c r="K2" t="str">
        <f>IF(A2="","","SÍ")</f>
        <v/>
      </c>
      <c r="P2" t="str">
        <f>IF((A2)="","","Radiología")</f>
        <v/>
      </c>
    </row>
    <row r="3" spans="1:16" x14ac:dyDescent="0.25">
      <c r="B3" t="s">
        <v>11</v>
      </c>
      <c r="E3" t="s">
        <v>11</v>
      </c>
      <c r="F3" t="s">
        <v>11</v>
      </c>
      <c r="K3" t="str">
        <f t="shared" ref="K3:K20" si="0">IF(A3="","","SÍ")</f>
        <v/>
      </c>
      <c r="P3" t="str">
        <f t="shared" ref="P3:P20" si="1">IF((A3)="","","Radiología")</f>
        <v/>
      </c>
    </row>
    <row r="4" spans="1:16" x14ac:dyDescent="0.25">
      <c r="B4" t="s">
        <v>11</v>
      </c>
      <c r="E4" t="s">
        <v>11</v>
      </c>
      <c r="F4" t="s">
        <v>11</v>
      </c>
      <c r="K4" t="str">
        <f t="shared" si="0"/>
        <v/>
      </c>
      <c r="P4" t="str">
        <f t="shared" si="1"/>
        <v/>
      </c>
    </row>
    <row r="5" spans="1:16" x14ac:dyDescent="0.25">
      <c r="B5" t="s">
        <v>11</v>
      </c>
      <c r="E5" t="s">
        <v>11</v>
      </c>
      <c r="F5" t="s">
        <v>11</v>
      </c>
      <c r="K5" t="str">
        <f t="shared" si="0"/>
        <v/>
      </c>
      <c r="P5" t="str">
        <f t="shared" si="1"/>
        <v/>
      </c>
    </row>
    <row r="6" spans="1:16" x14ac:dyDescent="0.25">
      <c r="B6" t="s">
        <v>11</v>
      </c>
      <c r="E6" t="s">
        <v>11</v>
      </c>
      <c r="F6" t="s">
        <v>11</v>
      </c>
      <c r="K6" t="str">
        <f t="shared" si="0"/>
        <v/>
      </c>
      <c r="P6" t="str">
        <f t="shared" si="1"/>
        <v/>
      </c>
    </row>
    <row r="7" spans="1:16" x14ac:dyDescent="0.25">
      <c r="B7" t="s">
        <v>11</v>
      </c>
      <c r="E7" t="s">
        <v>11</v>
      </c>
      <c r="F7" t="s">
        <v>11</v>
      </c>
      <c r="K7" t="str">
        <f t="shared" si="0"/>
        <v/>
      </c>
      <c r="P7" t="str">
        <f t="shared" si="1"/>
        <v/>
      </c>
    </row>
    <row r="8" spans="1:16" x14ac:dyDescent="0.25">
      <c r="B8" t="s">
        <v>11</v>
      </c>
      <c r="E8" t="s">
        <v>11</v>
      </c>
      <c r="F8" t="s">
        <v>11</v>
      </c>
      <c r="K8" t="str">
        <f t="shared" si="0"/>
        <v/>
      </c>
      <c r="P8" t="str">
        <f t="shared" si="1"/>
        <v/>
      </c>
    </row>
    <row r="9" spans="1:16" x14ac:dyDescent="0.25">
      <c r="B9" t="s">
        <v>11</v>
      </c>
      <c r="E9" t="s">
        <v>11</v>
      </c>
      <c r="F9" t="s">
        <v>11</v>
      </c>
      <c r="K9" t="str">
        <f t="shared" si="0"/>
        <v/>
      </c>
      <c r="P9" t="str">
        <f t="shared" si="1"/>
        <v/>
      </c>
    </row>
    <row r="10" spans="1:16" x14ac:dyDescent="0.25">
      <c r="B10" t="s">
        <v>11</v>
      </c>
      <c r="E10" t="s">
        <v>11</v>
      </c>
      <c r="F10" t="s">
        <v>11</v>
      </c>
      <c r="K10" t="str">
        <f t="shared" si="0"/>
        <v/>
      </c>
      <c r="P10" t="str">
        <f t="shared" si="1"/>
        <v/>
      </c>
    </row>
    <row r="11" spans="1:16" x14ac:dyDescent="0.25">
      <c r="B11" t="s">
        <v>11</v>
      </c>
      <c r="E11" t="s">
        <v>11</v>
      </c>
      <c r="F11" t="s">
        <v>11</v>
      </c>
      <c r="K11" t="str">
        <f t="shared" si="0"/>
        <v/>
      </c>
      <c r="P11" t="str">
        <f t="shared" si="1"/>
        <v/>
      </c>
    </row>
    <row r="12" spans="1:16" x14ac:dyDescent="0.25">
      <c r="B12" t="s">
        <v>11</v>
      </c>
      <c r="E12" t="s">
        <v>11</v>
      </c>
      <c r="F12" t="s">
        <v>11</v>
      </c>
      <c r="K12" t="str">
        <f t="shared" si="0"/>
        <v/>
      </c>
      <c r="P12" t="str">
        <f t="shared" si="1"/>
        <v/>
      </c>
    </row>
    <row r="13" spans="1:16" x14ac:dyDescent="0.25">
      <c r="B13" t="s">
        <v>11</v>
      </c>
      <c r="E13" t="s">
        <v>11</v>
      </c>
      <c r="F13" t="s">
        <v>11</v>
      </c>
      <c r="K13" t="str">
        <f t="shared" si="0"/>
        <v/>
      </c>
      <c r="P13" t="str">
        <f t="shared" si="1"/>
        <v/>
      </c>
    </row>
    <row r="14" spans="1:16" x14ac:dyDescent="0.25">
      <c r="B14" t="s">
        <v>11</v>
      </c>
      <c r="E14" t="s">
        <v>11</v>
      </c>
      <c r="F14" t="s">
        <v>11</v>
      </c>
      <c r="K14" t="str">
        <f t="shared" si="0"/>
        <v/>
      </c>
      <c r="P14" t="str">
        <f t="shared" si="1"/>
        <v/>
      </c>
    </row>
    <row r="15" spans="1:16" x14ac:dyDescent="0.25">
      <c r="B15" t="s">
        <v>11</v>
      </c>
      <c r="E15" t="s">
        <v>11</v>
      </c>
      <c r="F15" t="s">
        <v>11</v>
      </c>
      <c r="K15" t="str">
        <f t="shared" si="0"/>
        <v/>
      </c>
      <c r="P15" t="str">
        <f t="shared" si="1"/>
        <v/>
      </c>
    </row>
    <row r="16" spans="1:16" x14ac:dyDescent="0.25">
      <c r="B16" t="s">
        <v>11</v>
      </c>
      <c r="E16" t="s">
        <v>11</v>
      </c>
      <c r="F16" t="s">
        <v>11</v>
      </c>
      <c r="K16" t="str">
        <f t="shared" si="0"/>
        <v/>
      </c>
      <c r="P16" t="str">
        <f t="shared" si="1"/>
        <v/>
      </c>
    </row>
    <row r="17" spans="2:16" x14ac:dyDescent="0.25">
      <c r="B17" t="s">
        <v>11</v>
      </c>
      <c r="E17" t="s">
        <v>11</v>
      </c>
      <c r="F17" t="s">
        <v>11</v>
      </c>
      <c r="K17" t="str">
        <f t="shared" si="0"/>
        <v/>
      </c>
      <c r="P17" t="str">
        <f t="shared" si="1"/>
        <v/>
      </c>
    </row>
    <row r="18" spans="2:16" x14ac:dyDescent="0.25">
      <c r="B18" t="s">
        <v>11</v>
      </c>
      <c r="E18" t="s">
        <v>11</v>
      </c>
      <c r="F18" t="s">
        <v>11</v>
      </c>
      <c r="K18" t="str">
        <f t="shared" si="0"/>
        <v/>
      </c>
      <c r="P18" t="str">
        <f t="shared" si="1"/>
        <v/>
      </c>
    </row>
    <row r="19" spans="2:16" x14ac:dyDescent="0.25">
      <c r="B19" t="s">
        <v>11</v>
      </c>
      <c r="E19" t="s">
        <v>11</v>
      </c>
      <c r="F19" t="s">
        <v>11</v>
      </c>
      <c r="K19" t="str">
        <f t="shared" si="0"/>
        <v/>
      </c>
      <c r="P19" t="str">
        <f t="shared" si="1"/>
        <v/>
      </c>
    </row>
    <row r="20" spans="2:16" x14ac:dyDescent="0.25">
      <c r="B20" t="s">
        <v>11</v>
      </c>
      <c r="E20" t="s">
        <v>11</v>
      </c>
      <c r="F20" t="s">
        <v>11</v>
      </c>
      <c r="K20" t="str">
        <f t="shared" si="0"/>
        <v/>
      </c>
      <c r="P20" t="str">
        <f t="shared" si="1"/>
        <v/>
      </c>
    </row>
    <row r="21" spans="2:16" x14ac:dyDescent="0.25">
      <c r="E21" t="s">
        <v>11</v>
      </c>
      <c r="F21" t="s">
        <v>11</v>
      </c>
    </row>
    <row r="22" spans="2:16" x14ac:dyDescent="0.25">
      <c r="E22" t="s">
        <v>11</v>
      </c>
      <c r="F22" t="s">
        <v>11</v>
      </c>
    </row>
    <row r="23" spans="2:16" x14ac:dyDescent="0.25">
      <c r="E23" t="s">
        <v>11</v>
      </c>
      <c r="F23" t="s">
        <v>11</v>
      </c>
    </row>
    <row r="24" spans="2:16" x14ac:dyDescent="0.25">
      <c r="E24" t="s">
        <v>11</v>
      </c>
      <c r="F24" t="s">
        <v>11</v>
      </c>
    </row>
    <row r="25" spans="2:16" x14ac:dyDescent="0.25">
      <c r="E25" t="s">
        <v>11</v>
      </c>
      <c r="F25" t="s">
        <v>11</v>
      </c>
    </row>
    <row r="26" spans="2:16" x14ac:dyDescent="0.25">
      <c r="E26" t="s">
        <v>11</v>
      </c>
      <c r="F26" t="s">
        <v>11</v>
      </c>
    </row>
    <row r="27" spans="2:16" x14ac:dyDescent="0.25">
      <c r="E27" t="s">
        <v>11</v>
      </c>
      <c r="F27" t="s">
        <v>11</v>
      </c>
    </row>
    <row r="28" spans="2:16" x14ac:dyDescent="0.25">
      <c r="E28" t="s">
        <v>11</v>
      </c>
      <c r="F28" t="s">
        <v>11</v>
      </c>
    </row>
    <row r="29" spans="2:16" x14ac:dyDescent="0.25">
      <c r="E29" t="s">
        <v>11</v>
      </c>
      <c r="F29" t="s">
        <v>11</v>
      </c>
    </row>
    <row r="30" spans="2:16" x14ac:dyDescent="0.25">
      <c r="E30" t="s">
        <v>11</v>
      </c>
      <c r="F30" t="s">
        <v>11</v>
      </c>
    </row>
    <row r="31" spans="2:16" x14ac:dyDescent="0.25">
      <c r="E31" t="s">
        <v>11</v>
      </c>
      <c r="F31" t="s">
        <v>11</v>
      </c>
    </row>
    <row r="32" spans="2:16" x14ac:dyDescent="0.25">
      <c r="E32" t="s">
        <v>11</v>
      </c>
      <c r="F32" t="s">
        <v>11</v>
      </c>
    </row>
    <row r="33" spans="5:6" x14ac:dyDescent="0.25">
      <c r="E33" t="s">
        <v>11</v>
      </c>
      <c r="F33" t="s">
        <v>11</v>
      </c>
    </row>
    <row r="34" spans="5:6" x14ac:dyDescent="0.25">
      <c r="E34" t="s">
        <v>11</v>
      </c>
      <c r="F34" t="s">
        <v>11</v>
      </c>
    </row>
    <row r="35" spans="5:6" x14ac:dyDescent="0.25">
      <c r="E35" t="s">
        <v>11</v>
      </c>
      <c r="F35" t="s">
        <v>11</v>
      </c>
    </row>
    <row r="36" spans="5:6" x14ac:dyDescent="0.25">
      <c r="E36" t="s">
        <v>11</v>
      </c>
      <c r="F36" t="s">
        <v>11</v>
      </c>
    </row>
    <row r="37" spans="5:6" x14ac:dyDescent="0.25">
      <c r="E37" t="s">
        <v>11</v>
      </c>
      <c r="F37" t="s">
        <v>11</v>
      </c>
    </row>
    <row r="38" spans="5:6" x14ac:dyDescent="0.25">
      <c r="E38" t="s">
        <v>11</v>
      </c>
      <c r="F38" t="s">
        <v>11</v>
      </c>
    </row>
    <row r="39" spans="5:6" x14ac:dyDescent="0.25">
      <c r="E39" t="s">
        <v>11</v>
      </c>
      <c r="F39" t="s">
        <v>11</v>
      </c>
    </row>
    <row r="40" spans="5:6" x14ac:dyDescent="0.25">
      <c r="E40" t="s">
        <v>11</v>
      </c>
      <c r="F40" t="s">
        <v>11</v>
      </c>
    </row>
    <row r="41" spans="5:6" x14ac:dyDescent="0.25">
      <c r="E41" t="s">
        <v>11</v>
      </c>
      <c r="F41" t="s">
        <v>11</v>
      </c>
    </row>
    <row r="42" spans="5:6" x14ac:dyDescent="0.25">
      <c r="E42" t="s">
        <v>11</v>
      </c>
      <c r="F42" t="s">
        <v>11</v>
      </c>
    </row>
    <row r="43" spans="5:6" x14ac:dyDescent="0.25">
      <c r="E43" t="s">
        <v>11</v>
      </c>
      <c r="F43" t="s">
        <v>11</v>
      </c>
    </row>
    <row r="44" spans="5:6" x14ac:dyDescent="0.25">
      <c r="E44" t="s">
        <v>11</v>
      </c>
      <c r="F44" t="s">
        <v>11</v>
      </c>
    </row>
    <row r="45" spans="5:6" x14ac:dyDescent="0.25">
      <c r="E45" t="s">
        <v>11</v>
      </c>
      <c r="F45" t="s">
        <v>11</v>
      </c>
    </row>
    <row r="46" spans="5:6" x14ac:dyDescent="0.25">
      <c r="E46" t="s">
        <v>11</v>
      </c>
      <c r="F46" t="s">
        <v>11</v>
      </c>
    </row>
    <row r="47" spans="5:6" x14ac:dyDescent="0.25">
      <c r="E47" t="s">
        <v>11</v>
      </c>
      <c r="F47" t="s">
        <v>11</v>
      </c>
    </row>
    <row r="48" spans="5:6" x14ac:dyDescent="0.25">
      <c r="E48" t="s">
        <v>11</v>
      </c>
      <c r="F48" t="s">
        <v>11</v>
      </c>
    </row>
    <row r="49" spans="5:6" x14ac:dyDescent="0.25">
      <c r="E49" t="s">
        <v>11</v>
      </c>
      <c r="F49" t="s">
        <v>11</v>
      </c>
    </row>
    <row r="50" spans="5:6" x14ac:dyDescent="0.25">
      <c r="E50" t="s">
        <v>11</v>
      </c>
      <c r="F50" t="s">
        <v>11</v>
      </c>
    </row>
    <row r="51" spans="5:6" x14ac:dyDescent="0.25">
      <c r="E51" t="s">
        <v>11</v>
      </c>
      <c r="F51" t="s">
        <v>11</v>
      </c>
    </row>
    <row r="52" spans="5:6" x14ac:dyDescent="0.25">
      <c r="E52" t="s">
        <v>11</v>
      </c>
      <c r="F52" t="s">
        <v>11</v>
      </c>
    </row>
    <row r="53" spans="5:6" x14ac:dyDescent="0.25">
      <c r="E53" t="s">
        <v>11</v>
      </c>
      <c r="F53" t="s">
        <v>11</v>
      </c>
    </row>
    <row r="54" spans="5:6" x14ac:dyDescent="0.25">
      <c r="E54" t="s">
        <v>11</v>
      </c>
      <c r="F54" t="s">
        <v>11</v>
      </c>
    </row>
    <row r="55" spans="5:6" x14ac:dyDescent="0.25">
      <c r="E55" t="s">
        <v>11</v>
      </c>
      <c r="F55" t="s">
        <v>11</v>
      </c>
    </row>
    <row r="56" spans="5:6" x14ac:dyDescent="0.25">
      <c r="E56" t="s">
        <v>11</v>
      </c>
      <c r="F56" t="s">
        <v>11</v>
      </c>
    </row>
    <row r="57" spans="5:6" x14ac:dyDescent="0.25">
      <c r="E57" t="s">
        <v>11</v>
      </c>
      <c r="F57" t="s">
        <v>11</v>
      </c>
    </row>
    <row r="58" spans="5:6" x14ac:dyDescent="0.25">
      <c r="E58" t="s">
        <v>11</v>
      </c>
      <c r="F58" t="s">
        <v>11</v>
      </c>
    </row>
    <row r="59" spans="5:6" x14ac:dyDescent="0.25">
      <c r="E59" t="s">
        <v>11</v>
      </c>
      <c r="F59" t="s">
        <v>11</v>
      </c>
    </row>
    <row r="60" spans="5:6" x14ac:dyDescent="0.25">
      <c r="E60" t="s">
        <v>11</v>
      </c>
      <c r="F60" t="s">
        <v>11</v>
      </c>
    </row>
    <row r="61" spans="5:6" x14ac:dyDescent="0.25">
      <c r="E61" t="s">
        <v>11</v>
      </c>
      <c r="F61" t="s">
        <v>11</v>
      </c>
    </row>
    <row r="62" spans="5:6" x14ac:dyDescent="0.25">
      <c r="E62" t="s">
        <v>11</v>
      </c>
      <c r="F62" t="s">
        <v>11</v>
      </c>
    </row>
    <row r="63" spans="5:6" x14ac:dyDescent="0.25">
      <c r="E63" t="s">
        <v>11</v>
      </c>
      <c r="F63" t="s">
        <v>11</v>
      </c>
    </row>
    <row r="64" spans="5:6" x14ac:dyDescent="0.25">
      <c r="E64" t="s">
        <v>11</v>
      </c>
      <c r="F64" t="s">
        <v>11</v>
      </c>
    </row>
    <row r="65" spans="5:6" x14ac:dyDescent="0.25">
      <c r="E65" t="s">
        <v>11</v>
      </c>
      <c r="F65" t="s">
        <v>11</v>
      </c>
    </row>
    <row r="66" spans="5:6" x14ac:dyDescent="0.25">
      <c r="E66" t="s">
        <v>11</v>
      </c>
      <c r="F66" t="s">
        <v>11</v>
      </c>
    </row>
    <row r="67" spans="5:6" x14ac:dyDescent="0.25">
      <c r="E67" t="s">
        <v>11</v>
      </c>
      <c r="F67" t="s">
        <v>11</v>
      </c>
    </row>
    <row r="68" spans="5:6" x14ac:dyDescent="0.25">
      <c r="E68" t="s">
        <v>11</v>
      </c>
      <c r="F68" t="s">
        <v>11</v>
      </c>
    </row>
    <row r="69" spans="5:6" x14ac:dyDescent="0.25">
      <c r="E69" t="s">
        <v>11</v>
      </c>
      <c r="F69" t="s">
        <v>11</v>
      </c>
    </row>
    <row r="70" spans="5:6" x14ac:dyDescent="0.25">
      <c r="E70" t="s">
        <v>11</v>
      </c>
      <c r="F70" t="s">
        <v>11</v>
      </c>
    </row>
    <row r="71" spans="5:6" x14ac:dyDescent="0.25">
      <c r="E71" t="s">
        <v>11</v>
      </c>
      <c r="F71" t="s">
        <v>11</v>
      </c>
    </row>
    <row r="72" spans="5:6" x14ac:dyDescent="0.25">
      <c r="E72" t="s">
        <v>11</v>
      </c>
      <c r="F72" t="s">
        <v>11</v>
      </c>
    </row>
    <row r="73" spans="5:6" x14ac:dyDescent="0.25">
      <c r="E73" t="s">
        <v>11</v>
      </c>
      <c r="F73" t="s">
        <v>11</v>
      </c>
    </row>
    <row r="74" spans="5:6" x14ac:dyDescent="0.25">
      <c r="E74" t="s">
        <v>11</v>
      </c>
      <c r="F74" t="s">
        <v>11</v>
      </c>
    </row>
    <row r="75" spans="5:6" x14ac:dyDescent="0.25">
      <c r="E75" t="s">
        <v>11</v>
      </c>
      <c r="F75" t="s">
        <v>11</v>
      </c>
    </row>
    <row r="76" spans="5:6" x14ac:dyDescent="0.25">
      <c r="E76" t="s">
        <v>11</v>
      </c>
      <c r="F76" t="s">
        <v>11</v>
      </c>
    </row>
    <row r="77" spans="5:6" x14ac:dyDescent="0.25">
      <c r="E77" t="s">
        <v>11</v>
      </c>
      <c r="F77" t="s">
        <v>11</v>
      </c>
    </row>
    <row r="78" spans="5:6" x14ac:dyDescent="0.25">
      <c r="E78" t="s">
        <v>11</v>
      </c>
      <c r="F78" t="s">
        <v>11</v>
      </c>
    </row>
    <row r="79" spans="5:6" x14ac:dyDescent="0.25">
      <c r="E79" t="s">
        <v>11</v>
      </c>
      <c r="F79" t="s">
        <v>11</v>
      </c>
    </row>
    <row r="80" spans="5:6" x14ac:dyDescent="0.25">
      <c r="E80" t="s">
        <v>11</v>
      </c>
      <c r="F80" t="s">
        <v>11</v>
      </c>
    </row>
    <row r="81" spans="5:6" x14ac:dyDescent="0.25">
      <c r="E81" t="s">
        <v>11</v>
      </c>
      <c r="F81" t="s">
        <v>11</v>
      </c>
    </row>
    <row r="82" spans="5:6" x14ac:dyDescent="0.25">
      <c r="E82" t="s">
        <v>11</v>
      </c>
      <c r="F82" t="s">
        <v>11</v>
      </c>
    </row>
    <row r="83" spans="5:6" x14ac:dyDescent="0.25">
      <c r="E83" t="s">
        <v>11</v>
      </c>
      <c r="F83" t="s">
        <v>11</v>
      </c>
    </row>
    <row r="84" spans="5:6" x14ac:dyDescent="0.25">
      <c r="E84" t="s">
        <v>11</v>
      </c>
      <c r="F84" t="s">
        <v>11</v>
      </c>
    </row>
    <row r="85" spans="5:6" x14ac:dyDescent="0.25">
      <c r="E85" t="s">
        <v>11</v>
      </c>
      <c r="F85" t="s">
        <v>11</v>
      </c>
    </row>
    <row r="86" spans="5:6" x14ac:dyDescent="0.25">
      <c r="E86" t="s">
        <v>11</v>
      </c>
      <c r="F86" t="s">
        <v>11</v>
      </c>
    </row>
    <row r="87" spans="5:6" x14ac:dyDescent="0.25">
      <c r="E87" t="s">
        <v>11</v>
      </c>
      <c r="F87" t="s">
        <v>11</v>
      </c>
    </row>
    <row r="88" spans="5:6" x14ac:dyDescent="0.25">
      <c r="E88" t="s">
        <v>11</v>
      </c>
      <c r="F88" t="s">
        <v>11</v>
      </c>
    </row>
    <row r="89" spans="5:6" x14ac:dyDescent="0.25">
      <c r="E89" t="s">
        <v>11</v>
      </c>
      <c r="F89" t="s">
        <v>11</v>
      </c>
    </row>
    <row r="90" spans="5:6" x14ac:dyDescent="0.25">
      <c r="E90" t="s">
        <v>11</v>
      </c>
      <c r="F90" t="s">
        <v>11</v>
      </c>
    </row>
    <row r="91" spans="5:6" x14ac:dyDescent="0.25">
      <c r="E91" t="s">
        <v>11</v>
      </c>
      <c r="F91" t="s">
        <v>11</v>
      </c>
    </row>
    <row r="92" spans="5:6" x14ac:dyDescent="0.25">
      <c r="E92" t="s">
        <v>11</v>
      </c>
      <c r="F92" t="s">
        <v>11</v>
      </c>
    </row>
    <row r="93" spans="5:6" x14ac:dyDescent="0.25">
      <c r="E93" t="s">
        <v>11</v>
      </c>
      <c r="F93" t="s">
        <v>11</v>
      </c>
    </row>
    <row r="94" spans="5:6" x14ac:dyDescent="0.25">
      <c r="E94" t="s">
        <v>11</v>
      </c>
      <c r="F94" t="s">
        <v>11</v>
      </c>
    </row>
    <row r="95" spans="5:6" x14ac:dyDescent="0.25">
      <c r="E95" t="s">
        <v>11</v>
      </c>
      <c r="F95" t="s">
        <v>11</v>
      </c>
    </row>
    <row r="96" spans="5:6" x14ac:dyDescent="0.25">
      <c r="E96" t="s">
        <v>11</v>
      </c>
      <c r="F96" t="s">
        <v>11</v>
      </c>
    </row>
    <row r="97" spans="5:6" x14ac:dyDescent="0.25">
      <c r="E97" t="s">
        <v>11</v>
      </c>
      <c r="F97" t="s">
        <v>11</v>
      </c>
    </row>
    <row r="98" spans="5:6" x14ac:dyDescent="0.25">
      <c r="E98" t="s">
        <v>11</v>
      </c>
      <c r="F98" t="s">
        <v>11</v>
      </c>
    </row>
    <row r="99" spans="5:6" x14ac:dyDescent="0.25">
      <c r="E99" t="s">
        <v>11</v>
      </c>
      <c r="F99" t="s">
        <v>11</v>
      </c>
    </row>
    <row r="100" spans="5:6" x14ac:dyDescent="0.25">
      <c r="E100" t="s">
        <v>11</v>
      </c>
      <c r="F100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BM1478"/>
  <sheetViews>
    <sheetView topLeftCell="A277" workbookViewId="0">
      <selection sqref="A1:XFD1048576"/>
    </sheetView>
  </sheetViews>
  <sheetFormatPr baseColWidth="10" defaultRowHeight="15" x14ac:dyDescent="0.25"/>
  <cols>
    <col min="1" max="1" width="21.28515625" bestFit="1" customWidth="1"/>
    <col min="2" max="2" width="19.5703125" bestFit="1" customWidth="1"/>
    <col min="3" max="3" width="17" bestFit="1" customWidth="1"/>
    <col min="4" max="4" width="21.85546875" bestFit="1" customWidth="1"/>
    <col min="5" max="5" width="21.42578125" bestFit="1" customWidth="1"/>
    <col min="6" max="6" width="10.140625" customWidth="1"/>
    <col min="7" max="7" width="12.85546875" bestFit="1" customWidth="1"/>
    <col min="8" max="8" width="12.42578125" bestFit="1" customWidth="1"/>
    <col min="9" max="9" width="13.140625" bestFit="1" customWidth="1"/>
    <col min="10" max="10" width="12.7109375" customWidth="1"/>
    <col min="11" max="11" width="11.5703125" customWidth="1"/>
    <col min="12" max="12" width="10" customWidth="1"/>
    <col min="13" max="13" width="54.28515625" customWidth="1"/>
    <col min="14" max="14" width="49.140625" customWidth="1"/>
    <col min="15" max="15" width="24.85546875" bestFit="1" customWidth="1"/>
    <col min="16" max="16" width="19" bestFit="1" customWidth="1"/>
    <col min="17" max="17" width="55.28515625" customWidth="1"/>
    <col min="18" max="18" width="25.7109375" customWidth="1"/>
    <col min="19" max="19" width="16.5703125" customWidth="1"/>
    <col min="20" max="20" width="22.42578125" customWidth="1"/>
    <col min="21" max="21" width="23.85546875" customWidth="1"/>
    <col min="22" max="22" width="25" customWidth="1"/>
    <col min="23" max="23" width="32" customWidth="1"/>
    <col min="24" max="24" width="16" customWidth="1"/>
    <col min="25" max="25" width="27.7109375" customWidth="1"/>
    <col min="26" max="26" width="45.85546875" customWidth="1"/>
    <col min="27" max="27" width="24.42578125" customWidth="1"/>
    <col min="28" max="28" width="16.42578125" customWidth="1"/>
    <col min="29" max="29" width="26.42578125" customWidth="1"/>
    <col min="30" max="30" width="33.28515625" customWidth="1"/>
    <col min="31" max="31" width="23.28515625" customWidth="1"/>
    <col min="32" max="32" width="20" customWidth="1"/>
    <col min="33" max="33" width="37.7109375" customWidth="1"/>
    <col min="34" max="34" width="26.7109375" customWidth="1"/>
    <col min="35" max="35" width="16.85546875" customWidth="1"/>
    <col min="36" max="36" width="21.85546875" customWidth="1"/>
    <col min="37" max="37" width="23.7109375" customWidth="1"/>
    <col min="38" max="38" width="14.7109375" customWidth="1"/>
    <col min="39" max="39" width="32.7109375" customWidth="1"/>
    <col min="40" max="40" width="23.5703125" customWidth="1"/>
    <col min="41" max="41" width="11.7109375" customWidth="1"/>
    <col min="42" max="42" width="54.28515625" customWidth="1"/>
    <col min="43" max="43" width="16" customWidth="1"/>
    <col min="44" max="44" width="17.42578125" customWidth="1"/>
    <col min="45" max="45" width="20.85546875" customWidth="1"/>
    <col min="46" max="46" width="81.140625" customWidth="1"/>
    <col min="47" max="47" width="13.140625" customWidth="1"/>
    <col min="48" max="48" width="15.28515625" customWidth="1"/>
    <col min="49" max="49" width="11.28515625" customWidth="1"/>
    <col min="50" max="50" width="20.28515625" customWidth="1"/>
    <col min="51" max="51" width="29.85546875" customWidth="1"/>
    <col min="52" max="52" width="6.85546875" customWidth="1"/>
    <col min="53" max="53" width="19.42578125" customWidth="1"/>
    <col min="54" max="54" width="30.42578125" customWidth="1"/>
    <col min="55" max="55" width="39" customWidth="1"/>
    <col min="56" max="56" width="21.5703125" customWidth="1"/>
    <col min="57" max="57" width="24.140625" customWidth="1"/>
    <col min="58" max="58" width="28.85546875" customWidth="1"/>
    <col min="59" max="59" width="29.140625" customWidth="1"/>
    <col min="60" max="60" width="31.140625" customWidth="1"/>
    <col min="61" max="61" width="33.42578125" customWidth="1"/>
    <col min="62" max="62" width="33.85546875" customWidth="1"/>
    <col min="63" max="63" width="34.140625" customWidth="1"/>
    <col min="64" max="64" width="19.42578125" customWidth="1"/>
    <col min="65" max="65" width="26.85546875" customWidth="1"/>
  </cols>
  <sheetData>
    <row r="1" spans="1:65" x14ac:dyDescent="0.25">
      <c r="A1" s="1"/>
      <c r="B1" s="2"/>
      <c r="C1" s="2"/>
      <c r="D1" s="1"/>
      <c r="E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</row>
    <row r="2" spans="1:65" x14ac:dyDescent="0.25">
      <c r="A2" s="1"/>
      <c r="B2" s="2"/>
      <c r="C2" s="2"/>
      <c r="D2" s="1"/>
      <c r="E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</row>
    <row r="3" spans="1:65" x14ac:dyDescent="0.25">
      <c r="A3" s="1"/>
      <c r="B3" s="2"/>
      <c r="C3" s="2"/>
      <c r="D3" s="1"/>
      <c r="E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</row>
    <row r="4" spans="1:65" x14ac:dyDescent="0.25">
      <c r="A4" s="1"/>
      <c r="B4" s="2"/>
      <c r="C4" s="2"/>
      <c r="D4" s="1"/>
      <c r="E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</row>
    <row r="5" spans="1:65" x14ac:dyDescent="0.25">
      <c r="A5" s="1"/>
      <c r="B5" s="2"/>
      <c r="C5" s="2"/>
      <c r="D5" s="1"/>
      <c r="E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</row>
    <row r="6" spans="1:65" x14ac:dyDescent="0.25">
      <c r="A6" s="1"/>
      <c r="B6" s="2"/>
      <c r="C6" s="2"/>
      <c r="D6" s="1"/>
      <c r="E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</row>
    <row r="7" spans="1:65" x14ac:dyDescent="0.25">
      <c r="A7" s="1"/>
      <c r="B7" s="2"/>
      <c r="C7" s="2"/>
      <c r="D7" s="1"/>
      <c r="E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</row>
    <row r="8" spans="1:65" x14ac:dyDescent="0.25">
      <c r="A8" s="1"/>
      <c r="B8" s="2"/>
      <c r="C8" s="2"/>
      <c r="D8" s="1"/>
      <c r="E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</row>
    <row r="9" spans="1:65" x14ac:dyDescent="0.25">
      <c r="A9" s="1"/>
      <c r="B9" s="2"/>
      <c r="C9" s="2"/>
      <c r="D9" s="1"/>
      <c r="E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</row>
    <row r="10" spans="1:65" x14ac:dyDescent="0.25">
      <c r="A10" s="1"/>
      <c r="B10" s="2"/>
      <c r="C10" s="2"/>
      <c r="D10" s="1"/>
      <c r="E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</row>
    <row r="11" spans="1:65" x14ac:dyDescent="0.25">
      <c r="A11" s="1"/>
      <c r="B11" s="2"/>
      <c r="C11" s="2"/>
      <c r="D11" s="1"/>
      <c r="E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</row>
    <row r="12" spans="1:65" x14ac:dyDescent="0.25">
      <c r="A12" s="1"/>
      <c r="B12" s="2"/>
      <c r="C12" s="2"/>
      <c r="D12" s="1"/>
      <c r="E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</row>
    <row r="13" spans="1:65" x14ac:dyDescent="0.25">
      <c r="A13" s="1"/>
      <c r="B13" s="2"/>
      <c r="C13" s="2"/>
      <c r="D13" s="1"/>
      <c r="E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</row>
    <row r="14" spans="1:65" x14ac:dyDescent="0.25">
      <c r="A14" s="1"/>
      <c r="B14" s="2"/>
      <c r="C14" s="2"/>
      <c r="D14" s="1"/>
      <c r="E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</row>
    <row r="15" spans="1:65" x14ac:dyDescent="0.25">
      <c r="A15" s="1"/>
      <c r="B15" s="2"/>
      <c r="C15" s="2"/>
      <c r="D15" s="1"/>
      <c r="E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</row>
    <row r="16" spans="1:65" x14ac:dyDescent="0.25">
      <c r="A16" s="1"/>
      <c r="B16" s="2"/>
      <c r="C16" s="2"/>
      <c r="D16" s="1"/>
      <c r="E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</row>
    <row r="17" spans="1:65" x14ac:dyDescent="0.25">
      <c r="A17" s="1"/>
      <c r="B17" s="2"/>
      <c r="C17" s="2"/>
      <c r="D17" s="1"/>
      <c r="E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</row>
    <row r="18" spans="1:65" x14ac:dyDescent="0.25">
      <c r="A18" s="1"/>
      <c r="B18" s="2"/>
      <c r="C18" s="2"/>
      <c r="D18" s="1"/>
      <c r="E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</row>
    <row r="19" spans="1:65" x14ac:dyDescent="0.25">
      <c r="A19" s="1"/>
      <c r="B19" s="2"/>
      <c r="C19" s="2"/>
      <c r="D19" s="1"/>
      <c r="E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</row>
    <row r="20" spans="1:65" x14ac:dyDescent="0.25">
      <c r="A20" s="1"/>
      <c r="B20" s="2"/>
      <c r="C20" s="2"/>
      <c r="D20" s="1"/>
      <c r="E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</row>
    <row r="21" spans="1:65" x14ac:dyDescent="0.25">
      <c r="A21" s="1"/>
      <c r="B21" s="2"/>
      <c r="C21" s="2"/>
      <c r="D21" s="1"/>
      <c r="E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</row>
    <row r="22" spans="1:65" x14ac:dyDescent="0.25">
      <c r="A22" s="1"/>
      <c r="B22" s="2"/>
      <c r="C22" s="2"/>
      <c r="D22" s="1"/>
      <c r="E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</row>
    <row r="23" spans="1:65" x14ac:dyDescent="0.25">
      <c r="A23" s="1"/>
      <c r="B23" s="2"/>
      <c r="C23" s="2"/>
      <c r="D23" s="1"/>
      <c r="E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</row>
    <row r="24" spans="1:65" x14ac:dyDescent="0.25">
      <c r="A24" s="1"/>
      <c r="B24" s="2"/>
      <c r="C24" s="2"/>
      <c r="D24" s="1"/>
      <c r="E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</row>
    <row r="25" spans="1:65" x14ac:dyDescent="0.25">
      <c r="A25" s="1"/>
      <c r="B25" s="2"/>
      <c r="C25" s="2"/>
      <c r="D25" s="1"/>
      <c r="E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</row>
    <row r="26" spans="1:65" x14ac:dyDescent="0.25">
      <c r="A26" s="1"/>
      <c r="B26" s="2"/>
      <c r="C26" s="2"/>
      <c r="D26" s="1"/>
      <c r="E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</row>
    <row r="27" spans="1:65" x14ac:dyDescent="0.25">
      <c r="A27" s="1"/>
      <c r="B27" s="2"/>
      <c r="C27" s="2"/>
      <c r="D27" s="1"/>
      <c r="E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</row>
    <row r="28" spans="1:65" x14ac:dyDescent="0.25">
      <c r="A28" s="1"/>
      <c r="B28" s="2"/>
      <c r="C28" s="2"/>
      <c r="D28" s="1"/>
      <c r="E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</row>
    <row r="29" spans="1:65" x14ac:dyDescent="0.25">
      <c r="A29" s="1"/>
      <c r="B29" s="2"/>
      <c r="C29" s="2"/>
      <c r="D29" s="1"/>
      <c r="E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</row>
    <row r="30" spans="1:65" x14ac:dyDescent="0.25">
      <c r="A30" s="1"/>
      <c r="B30" s="2"/>
      <c r="C30" s="2"/>
      <c r="D30" s="1"/>
      <c r="E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</row>
    <row r="31" spans="1:65" x14ac:dyDescent="0.25">
      <c r="A31" s="1"/>
      <c r="B31" s="2"/>
      <c r="C31" s="2"/>
      <c r="D31" s="1"/>
      <c r="E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</row>
    <row r="32" spans="1:65" x14ac:dyDescent="0.25">
      <c r="A32" s="1"/>
      <c r="B32" s="2"/>
      <c r="C32" s="2"/>
      <c r="D32" s="1"/>
      <c r="E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</row>
    <row r="33" spans="1:65" x14ac:dyDescent="0.25">
      <c r="A33" s="1"/>
      <c r="B33" s="2"/>
      <c r="C33" s="2"/>
      <c r="D33" s="1"/>
      <c r="E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</row>
    <row r="34" spans="1:65" x14ac:dyDescent="0.25">
      <c r="A34" s="1"/>
      <c r="B34" s="2"/>
      <c r="C34" s="2"/>
      <c r="D34" s="1"/>
      <c r="E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</row>
    <row r="35" spans="1:65" x14ac:dyDescent="0.25">
      <c r="A35" s="1"/>
      <c r="B35" s="2"/>
      <c r="C35" s="2"/>
      <c r="D35" s="1"/>
      <c r="E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</row>
    <row r="36" spans="1:65" x14ac:dyDescent="0.25">
      <c r="A36" s="1"/>
      <c r="B36" s="2"/>
      <c r="C36" s="2"/>
      <c r="D36" s="1"/>
      <c r="E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</row>
    <row r="37" spans="1:65" x14ac:dyDescent="0.25">
      <c r="A37" s="1"/>
      <c r="B37" s="2"/>
      <c r="C37" s="2"/>
      <c r="D37" s="1"/>
      <c r="E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</row>
    <row r="38" spans="1:65" x14ac:dyDescent="0.25">
      <c r="A38" s="1"/>
      <c r="B38" s="2"/>
      <c r="C38" s="2"/>
      <c r="D38" s="1"/>
      <c r="E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</row>
    <row r="39" spans="1:65" x14ac:dyDescent="0.25">
      <c r="A39" s="1"/>
      <c r="B39" s="2"/>
      <c r="C39" s="2"/>
      <c r="D39" s="1"/>
      <c r="E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</row>
    <row r="40" spans="1:65" x14ac:dyDescent="0.25">
      <c r="A40" s="1"/>
      <c r="B40" s="2"/>
      <c r="C40" s="2"/>
      <c r="D40" s="1"/>
      <c r="E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</row>
    <row r="41" spans="1:65" x14ac:dyDescent="0.25">
      <c r="A41" s="1"/>
      <c r="B41" s="2"/>
      <c r="C41" s="2"/>
      <c r="D41" s="1"/>
      <c r="E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</row>
    <row r="42" spans="1:65" x14ac:dyDescent="0.25">
      <c r="A42" s="1"/>
      <c r="B42" s="2"/>
      <c r="C42" s="2"/>
      <c r="D42" s="1"/>
      <c r="E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</row>
    <row r="43" spans="1:65" x14ac:dyDescent="0.25">
      <c r="A43" s="1"/>
      <c r="B43" s="2"/>
      <c r="C43" s="2"/>
      <c r="D43" s="1"/>
      <c r="E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</row>
    <row r="44" spans="1:65" x14ac:dyDescent="0.25">
      <c r="A44" s="1"/>
      <c r="B44" s="2"/>
      <c r="C44" s="2"/>
      <c r="D44" s="1"/>
      <c r="E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</row>
    <row r="45" spans="1:65" x14ac:dyDescent="0.25">
      <c r="A45" s="1"/>
      <c r="B45" s="2"/>
      <c r="C45" s="2"/>
      <c r="D45" s="1"/>
      <c r="E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</row>
    <row r="46" spans="1:65" x14ac:dyDescent="0.25">
      <c r="A46" s="1"/>
      <c r="B46" s="2"/>
      <c r="C46" s="2"/>
      <c r="D46" s="1"/>
      <c r="E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</row>
    <row r="47" spans="1:65" x14ac:dyDescent="0.25">
      <c r="A47" s="1"/>
      <c r="B47" s="2"/>
      <c r="C47" s="2"/>
      <c r="D47" s="1"/>
      <c r="E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</row>
    <row r="48" spans="1:65" x14ac:dyDescent="0.25">
      <c r="A48" s="1"/>
      <c r="B48" s="2"/>
      <c r="C48" s="2"/>
      <c r="D48" s="1"/>
      <c r="E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</row>
    <row r="49" spans="1:65" x14ac:dyDescent="0.25">
      <c r="A49" s="1"/>
      <c r="B49" s="2"/>
      <c r="C49" s="2"/>
      <c r="D49" s="1"/>
      <c r="E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</row>
    <row r="50" spans="1:65" x14ac:dyDescent="0.25">
      <c r="A50" s="1"/>
      <c r="B50" s="2"/>
      <c r="C50" s="2"/>
      <c r="D50" s="1"/>
      <c r="E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</row>
    <row r="51" spans="1:65" x14ac:dyDescent="0.25">
      <c r="A51" s="1"/>
      <c r="B51" s="2"/>
      <c r="C51" s="2"/>
      <c r="D51" s="1"/>
      <c r="E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</row>
    <row r="52" spans="1:65" x14ac:dyDescent="0.25">
      <c r="A52" s="1"/>
      <c r="B52" s="2"/>
      <c r="C52" s="2"/>
      <c r="D52" s="1"/>
      <c r="E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</row>
    <row r="53" spans="1:65" x14ac:dyDescent="0.25">
      <c r="A53" s="1"/>
      <c r="B53" s="2"/>
      <c r="C53" s="2"/>
      <c r="D53" s="1"/>
      <c r="E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</row>
    <row r="54" spans="1:65" x14ac:dyDescent="0.25">
      <c r="A54" s="1"/>
      <c r="B54" s="2"/>
      <c r="C54" s="2"/>
      <c r="D54" s="1"/>
      <c r="E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</row>
    <row r="55" spans="1:65" x14ac:dyDescent="0.25">
      <c r="A55" s="1"/>
      <c r="B55" s="2"/>
      <c r="C55" s="2"/>
      <c r="D55" s="1"/>
      <c r="E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</row>
    <row r="56" spans="1:65" x14ac:dyDescent="0.25">
      <c r="A56" s="1"/>
      <c r="B56" s="2"/>
      <c r="C56" s="2"/>
      <c r="D56" s="1"/>
      <c r="E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</row>
    <row r="57" spans="1:65" x14ac:dyDescent="0.25">
      <c r="A57" s="1"/>
      <c r="B57" s="2"/>
      <c r="C57" s="2"/>
      <c r="D57" s="1"/>
      <c r="E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</row>
    <row r="58" spans="1:65" x14ac:dyDescent="0.25">
      <c r="A58" s="1"/>
      <c r="B58" s="2"/>
      <c r="C58" s="2"/>
      <c r="D58" s="1"/>
      <c r="E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</row>
    <row r="59" spans="1:65" x14ac:dyDescent="0.25">
      <c r="A59" s="1"/>
      <c r="B59" s="2"/>
      <c r="C59" s="2"/>
      <c r="D59" s="1"/>
      <c r="E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</row>
    <row r="60" spans="1:65" x14ac:dyDescent="0.25">
      <c r="A60" s="1"/>
      <c r="B60" s="2"/>
      <c r="C60" s="2"/>
      <c r="D60" s="1"/>
      <c r="E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</row>
    <row r="61" spans="1:65" x14ac:dyDescent="0.25">
      <c r="A61" s="1"/>
      <c r="B61" s="2"/>
      <c r="C61" s="2"/>
      <c r="D61" s="1"/>
      <c r="E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</row>
    <row r="62" spans="1:65" x14ac:dyDescent="0.25">
      <c r="A62" s="1"/>
      <c r="B62" s="2"/>
      <c r="C62" s="2"/>
      <c r="D62" s="1"/>
      <c r="E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</row>
    <row r="63" spans="1:65" x14ac:dyDescent="0.25">
      <c r="A63" s="1"/>
      <c r="B63" s="2"/>
      <c r="C63" s="2"/>
      <c r="D63" s="1"/>
      <c r="E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</row>
    <row r="64" spans="1:65" x14ac:dyDescent="0.25">
      <c r="A64" s="1"/>
      <c r="B64" s="2"/>
      <c r="C64" s="2"/>
      <c r="D64" s="1"/>
      <c r="E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</row>
    <row r="65" spans="1:65" x14ac:dyDescent="0.25">
      <c r="A65" s="1"/>
      <c r="B65" s="2"/>
      <c r="C65" s="2"/>
      <c r="D65" s="1"/>
      <c r="E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</row>
    <row r="66" spans="1:65" x14ac:dyDescent="0.25">
      <c r="A66" s="1"/>
      <c r="B66" s="2"/>
      <c r="C66" s="2"/>
      <c r="D66" s="1"/>
      <c r="E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</row>
    <row r="67" spans="1:65" x14ac:dyDescent="0.25">
      <c r="A67" s="1"/>
      <c r="B67" s="2"/>
      <c r="C67" s="2"/>
      <c r="D67" s="1"/>
      <c r="E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</row>
    <row r="68" spans="1:65" x14ac:dyDescent="0.25">
      <c r="A68" s="1"/>
      <c r="B68" s="2"/>
      <c r="C68" s="2"/>
      <c r="D68" s="1"/>
      <c r="E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</row>
    <row r="69" spans="1:65" x14ac:dyDescent="0.25">
      <c r="A69" s="1"/>
      <c r="B69" s="2"/>
      <c r="C69" s="2"/>
      <c r="D69" s="1"/>
      <c r="E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</row>
    <row r="70" spans="1:65" x14ac:dyDescent="0.25">
      <c r="A70" s="1"/>
      <c r="B70" s="2"/>
      <c r="C70" s="2"/>
      <c r="D70" s="1"/>
      <c r="E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</row>
    <row r="71" spans="1:65" x14ac:dyDescent="0.25">
      <c r="A71" s="1"/>
      <c r="B71" s="2"/>
      <c r="C71" s="2"/>
      <c r="D71" s="1"/>
      <c r="E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</row>
    <row r="72" spans="1:65" x14ac:dyDescent="0.25">
      <c r="A72" s="1"/>
      <c r="B72" s="2"/>
      <c r="C72" s="2"/>
      <c r="D72" s="1"/>
      <c r="E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</row>
    <row r="73" spans="1:65" x14ac:dyDescent="0.25">
      <c r="A73" s="1"/>
      <c r="B73" s="2"/>
      <c r="C73" s="2"/>
      <c r="D73" s="1"/>
      <c r="E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</row>
    <row r="74" spans="1:65" x14ac:dyDescent="0.25">
      <c r="A74" s="1"/>
      <c r="B74" s="2"/>
      <c r="C74" s="2"/>
      <c r="D74" s="1"/>
      <c r="E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</row>
    <row r="75" spans="1:65" x14ac:dyDescent="0.25">
      <c r="A75" s="1"/>
      <c r="B75" s="2"/>
      <c r="C75" s="2"/>
      <c r="D75" s="1"/>
      <c r="E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</row>
    <row r="76" spans="1:65" x14ac:dyDescent="0.25">
      <c r="A76" s="1"/>
      <c r="B76" s="2"/>
      <c r="C76" s="2"/>
      <c r="D76" s="1"/>
      <c r="E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</row>
    <row r="77" spans="1:65" x14ac:dyDescent="0.25">
      <c r="A77" s="1"/>
      <c r="B77" s="2"/>
      <c r="C77" s="2"/>
      <c r="D77" s="1"/>
      <c r="E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</row>
    <row r="78" spans="1:65" x14ac:dyDescent="0.25">
      <c r="A78" s="1"/>
      <c r="B78" s="2"/>
      <c r="C78" s="2"/>
      <c r="D78" s="1"/>
      <c r="E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</row>
    <row r="79" spans="1:65" x14ac:dyDescent="0.25">
      <c r="A79" s="1"/>
      <c r="B79" s="2"/>
      <c r="C79" s="2"/>
      <c r="D79" s="1"/>
      <c r="E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</row>
    <row r="80" spans="1:65" x14ac:dyDescent="0.25">
      <c r="A80" s="1"/>
      <c r="B80" s="2"/>
      <c r="C80" s="2"/>
      <c r="D80" s="1"/>
      <c r="E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</row>
    <row r="81" spans="1:65" x14ac:dyDescent="0.25">
      <c r="A81" s="1"/>
      <c r="B81" s="2"/>
      <c r="C81" s="2"/>
      <c r="D81" s="1"/>
      <c r="E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</row>
    <row r="82" spans="1:65" x14ac:dyDescent="0.25">
      <c r="A82" s="1"/>
      <c r="B82" s="2"/>
      <c r="C82" s="2"/>
      <c r="D82" s="1"/>
      <c r="E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</row>
    <row r="83" spans="1:65" x14ac:dyDescent="0.25">
      <c r="A83" s="1"/>
      <c r="B83" s="2"/>
      <c r="C83" s="2"/>
      <c r="D83" s="1"/>
      <c r="E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</row>
    <row r="84" spans="1:65" x14ac:dyDescent="0.25">
      <c r="A84" s="1"/>
      <c r="B84" s="2"/>
      <c r="C84" s="2"/>
      <c r="D84" s="1"/>
      <c r="E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</row>
    <row r="85" spans="1:65" x14ac:dyDescent="0.25">
      <c r="A85" s="1"/>
      <c r="B85" s="2"/>
      <c r="C85" s="2"/>
      <c r="D85" s="1"/>
      <c r="E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</row>
    <row r="86" spans="1:65" x14ac:dyDescent="0.25">
      <c r="A86" s="1"/>
      <c r="B86" s="2"/>
      <c r="C86" s="2"/>
      <c r="D86" s="1"/>
      <c r="E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</row>
    <row r="87" spans="1:65" x14ac:dyDescent="0.25">
      <c r="A87" s="1"/>
      <c r="B87" s="2"/>
      <c r="C87" s="2"/>
      <c r="D87" s="1"/>
      <c r="E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</row>
    <row r="88" spans="1:65" x14ac:dyDescent="0.25">
      <c r="A88" s="1"/>
      <c r="B88" s="2"/>
      <c r="C88" s="2"/>
      <c r="D88" s="1"/>
      <c r="E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</row>
    <row r="89" spans="1:65" x14ac:dyDescent="0.25">
      <c r="A89" s="1"/>
      <c r="B89" s="2"/>
      <c r="C89" s="2"/>
      <c r="D89" s="1"/>
      <c r="E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</row>
    <row r="90" spans="1:65" x14ac:dyDescent="0.25">
      <c r="A90" s="1"/>
      <c r="B90" s="2"/>
      <c r="C90" s="2"/>
      <c r="D90" s="1"/>
      <c r="E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</row>
    <row r="91" spans="1:65" x14ac:dyDescent="0.25">
      <c r="A91" s="1"/>
      <c r="B91" s="2"/>
      <c r="C91" s="2"/>
      <c r="D91" s="1"/>
      <c r="E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</row>
    <row r="92" spans="1:65" x14ac:dyDescent="0.25">
      <c r="A92" s="1"/>
      <c r="B92" s="2"/>
      <c r="C92" s="2"/>
      <c r="D92" s="1"/>
      <c r="E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</row>
    <row r="93" spans="1:65" x14ac:dyDescent="0.25">
      <c r="A93" s="1"/>
      <c r="B93" s="2"/>
      <c r="C93" s="2"/>
      <c r="D93" s="1"/>
      <c r="E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</row>
    <row r="94" spans="1:65" x14ac:dyDescent="0.25">
      <c r="A94" s="1"/>
      <c r="B94" s="2"/>
      <c r="C94" s="2"/>
      <c r="D94" s="1"/>
      <c r="E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</row>
    <row r="95" spans="1:65" x14ac:dyDescent="0.25">
      <c r="A95" s="1"/>
      <c r="B95" s="2"/>
      <c r="C95" s="2"/>
      <c r="D95" s="1"/>
      <c r="E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</row>
    <row r="96" spans="1:65" x14ac:dyDescent="0.25">
      <c r="A96" s="1"/>
      <c r="B96" s="2"/>
      <c r="C96" s="2"/>
      <c r="D96" s="1"/>
      <c r="E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</row>
    <row r="97" spans="1:65" x14ac:dyDescent="0.25">
      <c r="A97" s="1"/>
      <c r="B97" s="2"/>
      <c r="C97" s="2"/>
      <c r="D97" s="1"/>
      <c r="E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</row>
    <row r="98" spans="1:65" x14ac:dyDescent="0.25">
      <c r="A98" s="1"/>
      <c r="B98" s="2"/>
      <c r="C98" s="2"/>
      <c r="D98" s="1"/>
      <c r="E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</row>
    <row r="99" spans="1:65" x14ac:dyDescent="0.25">
      <c r="A99" s="1"/>
      <c r="B99" s="2"/>
      <c r="C99" s="2"/>
      <c r="D99" s="1"/>
      <c r="E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</row>
    <row r="100" spans="1:65" x14ac:dyDescent="0.25">
      <c r="A100" s="1"/>
      <c r="B100" s="2"/>
      <c r="C100" s="2"/>
      <c r="D100" s="1"/>
      <c r="E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</row>
    <row r="101" spans="1:65" x14ac:dyDescent="0.25">
      <c r="A101" s="1"/>
      <c r="B101" s="2"/>
      <c r="C101" s="2"/>
      <c r="D101" s="1"/>
      <c r="E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</row>
    <row r="102" spans="1:65" x14ac:dyDescent="0.25">
      <c r="A102" s="1"/>
      <c r="B102" s="2"/>
      <c r="C102" s="2"/>
      <c r="D102" s="1"/>
      <c r="E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</row>
    <row r="103" spans="1:65" x14ac:dyDescent="0.25">
      <c r="A103" s="1"/>
      <c r="B103" s="2"/>
      <c r="C103" s="2"/>
      <c r="D103" s="1"/>
      <c r="E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</row>
    <row r="104" spans="1:65" x14ac:dyDescent="0.25">
      <c r="A104" s="1"/>
      <c r="B104" s="2"/>
      <c r="C104" s="2"/>
      <c r="D104" s="1"/>
      <c r="E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</row>
    <row r="105" spans="1:65" x14ac:dyDescent="0.25">
      <c r="A105" s="1"/>
      <c r="B105" s="2"/>
      <c r="C105" s="2"/>
      <c r="D105" s="1"/>
      <c r="E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</row>
    <row r="106" spans="1:65" x14ac:dyDescent="0.25">
      <c r="A106" s="1"/>
      <c r="B106" s="2"/>
      <c r="C106" s="2"/>
      <c r="D106" s="1"/>
      <c r="E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</row>
    <row r="107" spans="1:65" x14ac:dyDescent="0.25">
      <c r="A107" s="1"/>
      <c r="B107" s="2"/>
      <c r="C107" s="2"/>
      <c r="D107" s="1"/>
      <c r="E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</row>
    <row r="108" spans="1:65" x14ac:dyDescent="0.25">
      <c r="A108" s="1"/>
      <c r="B108" s="2"/>
      <c r="C108" s="2"/>
      <c r="D108" s="1"/>
      <c r="E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</row>
    <row r="109" spans="1:65" x14ac:dyDescent="0.25">
      <c r="A109" s="1"/>
      <c r="B109" s="2"/>
      <c r="C109" s="2"/>
      <c r="D109" s="1"/>
      <c r="E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</row>
    <row r="110" spans="1:65" x14ac:dyDescent="0.25">
      <c r="A110" s="1"/>
      <c r="B110" s="2"/>
      <c r="C110" s="2"/>
      <c r="D110" s="1"/>
      <c r="E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</row>
    <row r="111" spans="1:65" x14ac:dyDescent="0.25">
      <c r="A111" s="1"/>
      <c r="B111" s="2"/>
      <c r="C111" s="2"/>
      <c r="D111" s="1"/>
      <c r="E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</row>
    <row r="112" spans="1:65" x14ac:dyDescent="0.25">
      <c r="A112" s="1"/>
      <c r="B112" s="2"/>
      <c r="C112" s="2"/>
      <c r="D112" s="1"/>
      <c r="E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</row>
    <row r="113" spans="1:65" x14ac:dyDescent="0.25">
      <c r="A113" s="1"/>
      <c r="B113" s="2"/>
      <c r="C113" s="2"/>
      <c r="D113" s="1"/>
      <c r="E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</row>
    <row r="114" spans="1:65" x14ac:dyDescent="0.25">
      <c r="A114" s="1"/>
      <c r="B114" s="2"/>
      <c r="C114" s="2"/>
      <c r="D114" s="1"/>
      <c r="E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</row>
    <row r="115" spans="1:65" x14ac:dyDescent="0.25">
      <c r="A115" s="1"/>
      <c r="B115" s="2"/>
      <c r="C115" s="2"/>
      <c r="D115" s="1"/>
      <c r="E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</row>
    <row r="116" spans="1:65" x14ac:dyDescent="0.25">
      <c r="A116" s="1"/>
      <c r="B116" s="2"/>
      <c r="C116" s="2"/>
      <c r="D116" s="1"/>
      <c r="E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</row>
    <row r="117" spans="1:65" x14ac:dyDescent="0.25">
      <c r="A117" s="1"/>
      <c r="B117" s="2"/>
      <c r="C117" s="2"/>
      <c r="D117" s="1"/>
      <c r="E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</row>
    <row r="118" spans="1:65" x14ac:dyDescent="0.25">
      <c r="A118" s="1"/>
      <c r="B118" s="2"/>
      <c r="C118" s="2"/>
      <c r="D118" s="1"/>
      <c r="E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</row>
    <row r="119" spans="1:65" x14ac:dyDescent="0.25">
      <c r="A119" s="1"/>
      <c r="B119" s="2"/>
      <c r="C119" s="2"/>
      <c r="D119" s="1"/>
      <c r="E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</row>
    <row r="120" spans="1:65" x14ac:dyDescent="0.25">
      <c r="A120" s="1"/>
      <c r="B120" s="2"/>
      <c r="C120" s="2"/>
      <c r="D120" s="1"/>
      <c r="E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</row>
    <row r="121" spans="1:65" x14ac:dyDescent="0.25">
      <c r="A121" s="1"/>
      <c r="B121" s="2"/>
      <c r="C121" s="2"/>
      <c r="D121" s="1"/>
      <c r="E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</row>
    <row r="122" spans="1:65" x14ac:dyDescent="0.25">
      <c r="A122" s="1"/>
      <c r="B122" s="2"/>
      <c r="C122" s="2"/>
      <c r="D122" s="1"/>
      <c r="E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</row>
    <row r="123" spans="1:65" x14ac:dyDescent="0.25">
      <c r="A123" s="1"/>
      <c r="B123" s="2"/>
      <c r="C123" s="2"/>
      <c r="D123" s="1"/>
      <c r="E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</row>
    <row r="124" spans="1:65" x14ac:dyDescent="0.25">
      <c r="A124" s="1"/>
      <c r="B124" s="2"/>
      <c r="C124" s="2"/>
      <c r="D124" s="1"/>
      <c r="E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</row>
    <row r="125" spans="1:65" x14ac:dyDescent="0.25">
      <c r="A125" s="1"/>
      <c r="B125" s="2"/>
      <c r="C125" s="2"/>
      <c r="D125" s="1"/>
      <c r="E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</row>
    <row r="126" spans="1:65" x14ac:dyDescent="0.25">
      <c r="A126" s="1"/>
      <c r="B126" s="2"/>
      <c r="C126" s="2"/>
      <c r="D126" s="1"/>
      <c r="E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</row>
    <row r="127" spans="1:65" x14ac:dyDescent="0.25">
      <c r="A127" s="1"/>
      <c r="B127" s="2"/>
      <c r="C127" s="2"/>
      <c r="D127" s="1"/>
      <c r="E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</row>
    <row r="128" spans="1:65" x14ac:dyDescent="0.25">
      <c r="A128" s="1"/>
      <c r="B128" s="2"/>
      <c r="C128" s="2"/>
      <c r="D128" s="1"/>
      <c r="E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</row>
    <row r="129" spans="1:65" x14ac:dyDescent="0.25">
      <c r="A129" s="1"/>
      <c r="B129" s="2"/>
      <c r="C129" s="2"/>
      <c r="D129" s="1"/>
      <c r="E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</row>
    <row r="130" spans="1:65" x14ac:dyDescent="0.25">
      <c r="A130" s="1"/>
      <c r="B130" s="2"/>
      <c r="C130" s="2"/>
      <c r="D130" s="1"/>
      <c r="E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</row>
    <row r="131" spans="1:65" x14ac:dyDescent="0.25">
      <c r="A131" s="1"/>
      <c r="B131" s="2"/>
      <c r="C131" s="2"/>
      <c r="D131" s="1"/>
      <c r="E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</row>
    <row r="132" spans="1:65" x14ac:dyDescent="0.25">
      <c r="A132" s="1"/>
      <c r="B132" s="2"/>
      <c r="C132" s="2"/>
      <c r="D132" s="1"/>
      <c r="E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</row>
    <row r="133" spans="1:65" x14ac:dyDescent="0.25">
      <c r="A133" s="1"/>
      <c r="B133" s="2"/>
      <c r="C133" s="2"/>
      <c r="D133" s="1"/>
      <c r="E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</row>
    <row r="134" spans="1:65" x14ac:dyDescent="0.25">
      <c r="A134" s="1"/>
      <c r="B134" s="2"/>
      <c r="C134" s="2"/>
      <c r="D134" s="1"/>
      <c r="E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</row>
    <row r="135" spans="1:65" x14ac:dyDescent="0.25">
      <c r="A135" s="1"/>
      <c r="B135" s="2"/>
      <c r="C135" s="2"/>
      <c r="D135" s="1"/>
      <c r="E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</row>
    <row r="136" spans="1:65" x14ac:dyDescent="0.25">
      <c r="A136" s="1"/>
      <c r="B136" s="2"/>
      <c r="C136" s="2"/>
      <c r="D136" s="1"/>
      <c r="E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</row>
    <row r="137" spans="1:65" x14ac:dyDescent="0.25">
      <c r="A137" s="1"/>
      <c r="B137" s="2"/>
      <c r="C137" s="2"/>
      <c r="D137" s="1"/>
      <c r="E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</row>
    <row r="138" spans="1:65" x14ac:dyDescent="0.25">
      <c r="A138" s="1"/>
      <c r="B138" s="2"/>
      <c r="C138" s="2"/>
      <c r="D138" s="1"/>
      <c r="E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</row>
    <row r="139" spans="1:65" x14ac:dyDescent="0.25">
      <c r="A139" s="1"/>
      <c r="B139" s="2"/>
      <c r="C139" s="2"/>
      <c r="D139" s="1"/>
      <c r="E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</row>
    <row r="140" spans="1:65" x14ac:dyDescent="0.25">
      <c r="A140" s="1"/>
      <c r="B140" s="2"/>
      <c r="C140" s="2"/>
      <c r="D140" s="1"/>
      <c r="E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</row>
    <row r="141" spans="1:65" x14ac:dyDescent="0.25">
      <c r="A141" s="1"/>
      <c r="B141" s="2"/>
      <c r="C141" s="2"/>
      <c r="D141" s="1"/>
      <c r="E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</row>
    <row r="142" spans="1:65" x14ac:dyDescent="0.25">
      <c r="A142" s="1"/>
      <c r="B142" s="2"/>
      <c r="C142" s="2"/>
      <c r="D142" s="1"/>
      <c r="E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</row>
    <row r="143" spans="1:65" x14ac:dyDescent="0.25">
      <c r="A143" s="1"/>
      <c r="B143" s="2"/>
      <c r="C143" s="2"/>
      <c r="D143" s="1"/>
      <c r="E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</row>
    <row r="144" spans="1:65" x14ac:dyDescent="0.25">
      <c r="A144" s="1"/>
      <c r="B144" s="2"/>
      <c r="C144" s="2"/>
      <c r="D144" s="1"/>
      <c r="E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</row>
    <row r="145" spans="1:65" x14ac:dyDescent="0.25">
      <c r="A145" s="1"/>
      <c r="B145" s="2"/>
      <c r="C145" s="2"/>
      <c r="D145" s="1"/>
      <c r="E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</row>
    <row r="146" spans="1:65" x14ac:dyDescent="0.25">
      <c r="A146" s="1"/>
      <c r="B146" s="2"/>
      <c r="C146" s="2"/>
      <c r="D146" s="1"/>
      <c r="E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</row>
    <row r="147" spans="1:65" x14ac:dyDescent="0.25">
      <c r="A147" s="1"/>
      <c r="B147" s="2"/>
      <c r="C147" s="2"/>
      <c r="D147" s="1"/>
      <c r="E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</row>
    <row r="148" spans="1:65" x14ac:dyDescent="0.25">
      <c r="A148" s="1"/>
      <c r="B148" s="2"/>
      <c r="C148" s="2"/>
      <c r="D148" s="1"/>
      <c r="E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</row>
    <row r="149" spans="1:65" x14ac:dyDescent="0.25">
      <c r="A149" s="1"/>
      <c r="B149" s="2"/>
      <c r="C149" s="2"/>
      <c r="D149" s="1"/>
      <c r="E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</row>
    <row r="150" spans="1:65" x14ac:dyDescent="0.25">
      <c r="A150" s="1"/>
      <c r="B150" s="2"/>
      <c r="C150" s="2"/>
      <c r="D150" s="1"/>
      <c r="E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</row>
    <row r="151" spans="1:65" x14ac:dyDescent="0.25">
      <c r="A151" s="1"/>
      <c r="B151" s="2"/>
      <c r="C151" s="2"/>
      <c r="D151" s="1"/>
      <c r="E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</row>
    <row r="152" spans="1:65" x14ac:dyDescent="0.25">
      <c r="A152" s="1"/>
      <c r="B152" s="2"/>
      <c r="C152" s="2"/>
      <c r="D152" s="1"/>
      <c r="E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</row>
    <row r="153" spans="1:65" x14ac:dyDescent="0.25">
      <c r="A153" s="1"/>
      <c r="B153" s="2"/>
      <c r="C153" s="2"/>
      <c r="D153" s="1"/>
      <c r="E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</row>
    <row r="154" spans="1:65" x14ac:dyDescent="0.25">
      <c r="A154" s="1"/>
      <c r="B154" s="2"/>
      <c r="C154" s="2"/>
      <c r="D154" s="1"/>
      <c r="E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</row>
    <row r="155" spans="1:65" x14ac:dyDescent="0.25">
      <c r="A155" s="1"/>
      <c r="B155" s="2"/>
      <c r="C155" s="2"/>
      <c r="D155" s="1"/>
      <c r="E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</row>
    <row r="156" spans="1:65" x14ac:dyDescent="0.25">
      <c r="A156" s="1"/>
      <c r="B156" s="2"/>
      <c r="C156" s="2"/>
      <c r="D156" s="1"/>
      <c r="E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</row>
    <row r="157" spans="1:65" x14ac:dyDescent="0.25">
      <c r="A157" s="1"/>
      <c r="B157" s="2"/>
      <c r="C157" s="2"/>
      <c r="D157" s="1"/>
      <c r="E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</row>
    <row r="158" spans="1:65" x14ac:dyDescent="0.25">
      <c r="A158" s="1"/>
      <c r="B158" s="2"/>
      <c r="C158" s="2"/>
      <c r="D158" s="1"/>
      <c r="E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</row>
    <row r="159" spans="1:65" x14ac:dyDescent="0.25">
      <c r="A159" s="1"/>
      <c r="B159" s="2"/>
      <c r="C159" s="2"/>
      <c r="D159" s="1"/>
      <c r="E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</row>
    <row r="160" spans="1:65" x14ac:dyDescent="0.25">
      <c r="A160" s="1"/>
      <c r="B160" s="2"/>
      <c r="C160" s="2"/>
      <c r="D160" s="1"/>
      <c r="E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</row>
    <row r="161" spans="1:65" x14ac:dyDescent="0.25">
      <c r="A161" s="1"/>
      <c r="B161" s="2"/>
      <c r="C161" s="2"/>
      <c r="D161" s="1"/>
      <c r="E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</row>
    <row r="162" spans="1:65" x14ac:dyDescent="0.25">
      <c r="A162" s="1"/>
      <c r="B162" s="2"/>
      <c r="C162" s="2"/>
      <c r="D162" s="1"/>
      <c r="E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</row>
    <row r="163" spans="1:65" x14ac:dyDescent="0.25">
      <c r="A163" s="1"/>
      <c r="B163" s="2"/>
      <c r="C163" s="2"/>
      <c r="D163" s="1"/>
      <c r="E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</row>
    <row r="164" spans="1:65" x14ac:dyDescent="0.25">
      <c r="A164" s="1"/>
      <c r="B164" s="2"/>
      <c r="C164" s="2"/>
      <c r="D164" s="1"/>
      <c r="E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</row>
    <row r="165" spans="1:65" x14ac:dyDescent="0.25">
      <c r="A165" s="1"/>
      <c r="B165" s="2"/>
      <c r="C165" s="2"/>
      <c r="D165" s="1"/>
      <c r="E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</row>
    <row r="166" spans="1:65" x14ac:dyDescent="0.25">
      <c r="A166" s="1"/>
      <c r="B166" s="2"/>
      <c r="C166" s="2"/>
      <c r="D166" s="1"/>
      <c r="E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</row>
    <row r="167" spans="1:65" x14ac:dyDescent="0.25">
      <c r="A167" s="1"/>
      <c r="B167" s="2"/>
      <c r="C167" s="2"/>
      <c r="D167" s="1"/>
      <c r="E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</row>
    <row r="168" spans="1:65" x14ac:dyDescent="0.25">
      <c r="A168" s="1"/>
      <c r="B168" s="2"/>
      <c r="C168" s="2"/>
      <c r="D168" s="1"/>
      <c r="E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</row>
    <row r="169" spans="1:65" x14ac:dyDescent="0.25">
      <c r="A169" s="1"/>
      <c r="B169" s="2"/>
      <c r="C169" s="2"/>
      <c r="D169" s="1"/>
      <c r="E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</row>
    <row r="170" spans="1:65" x14ac:dyDescent="0.25">
      <c r="A170" s="1"/>
      <c r="B170" s="2"/>
      <c r="C170" s="2"/>
      <c r="D170" s="1"/>
      <c r="E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</row>
    <row r="171" spans="1:65" x14ac:dyDescent="0.25">
      <c r="A171" s="1"/>
      <c r="B171" s="2"/>
      <c r="C171" s="2"/>
      <c r="D171" s="1"/>
      <c r="E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</row>
    <row r="172" spans="1:65" x14ac:dyDescent="0.25">
      <c r="A172" s="1"/>
      <c r="B172" s="2"/>
      <c r="C172" s="2"/>
      <c r="D172" s="1"/>
      <c r="E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</row>
    <row r="173" spans="1:65" x14ac:dyDescent="0.25">
      <c r="A173" s="1"/>
      <c r="B173" s="2"/>
      <c r="C173" s="2"/>
      <c r="D173" s="1"/>
      <c r="E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</row>
    <row r="174" spans="1:65" x14ac:dyDescent="0.25">
      <c r="A174" s="1"/>
      <c r="B174" s="2"/>
      <c r="C174" s="2"/>
      <c r="D174" s="1"/>
      <c r="E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</row>
    <row r="175" spans="1:65" x14ac:dyDescent="0.25">
      <c r="A175" s="1"/>
      <c r="B175" s="2"/>
      <c r="C175" s="2"/>
      <c r="D175" s="1"/>
      <c r="E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</row>
    <row r="176" spans="1:65" x14ac:dyDescent="0.25">
      <c r="A176" s="1"/>
      <c r="B176" s="2"/>
      <c r="C176" s="2"/>
      <c r="D176" s="1"/>
      <c r="E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</row>
    <row r="177" spans="1:65" x14ac:dyDescent="0.25">
      <c r="A177" s="1"/>
      <c r="B177" s="2"/>
      <c r="C177" s="2"/>
      <c r="D177" s="1"/>
      <c r="E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</row>
    <row r="178" spans="1:65" x14ac:dyDescent="0.25">
      <c r="A178" s="1"/>
      <c r="B178" s="2"/>
      <c r="C178" s="2"/>
      <c r="D178" s="1"/>
      <c r="E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</row>
    <row r="179" spans="1:65" x14ac:dyDescent="0.25">
      <c r="A179" s="1"/>
      <c r="B179" s="2"/>
      <c r="C179" s="2"/>
      <c r="D179" s="1"/>
      <c r="E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</row>
    <row r="180" spans="1:65" x14ac:dyDescent="0.25">
      <c r="A180" s="1"/>
      <c r="B180" s="2"/>
      <c r="C180" s="2"/>
      <c r="D180" s="1"/>
      <c r="E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</row>
    <row r="181" spans="1:65" x14ac:dyDescent="0.25">
      <c r="A181" s="1"/>
      <c r="B181" s="2"/>
      <c r="C181" s="2"/>
      <c r="D181" s="1"/>
      <c r="E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</row>
    <row r="182" spans="1:65" x14ac:dyDescent="0.25">
      <c r="A182" s="1"/>
      <c r="B182" s="2"/>
      <c r="C182" s="2"/>
      <c r="D182" s="1"/>
      <c r="E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</row>
    <row r="183" spans="1:65" x14ac:dyDescent="0.25">
      <c r="A183" s="1"/>
      <c r="B183" s="2"/>
      <c r="C183" s="2"/>
      <c r="D183" s="1"/>
      <c r="E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</row>
    <row r="184" spans="1:65" x14ac:dyDescent="0.25">
      <c r="A184" s="1"/>
      <c r="B184" s="2"/>
      <c r="C184" s="2"/>
      <c r="D184" s="1"/>
      <c r="E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</row>
    <row r="185" spans="1:65" x14ac:dyDescent="0.25">
      <c r="A185" s="1"/>
      <c r="B185" s="2"/>
      <c r="C185" s="2"/>
      <c r="D185" s="1"/>
      <c r="E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</row>
    <row r="186" spans="1:65" x14ac:dyDescent="0.25">
      <c r="A186" s="1"/>
      <c r="B186" s="2"/>
      <c r="C186" s="2"/>
      <c r="D186" s="1"/>
      <c r="E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</row>
    <row r="187" spans="1:65" x14ac:dyDescent="0.25">
      <c r="A187" s="1"/>
      <c r="B187" s="2"/>
      <c r="C187" s="2"/>
      <c r="D187" s="1"/>
      <c r="E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</row>
    <row r="188" spans="1:65" x14ac:dyDescent="0.25">
      <c r="A188" s="1"/>
      <c r="B188" s="2"/>
      <c r="C188" s="2"/>
      <c r="D188" s="1"/>
      <c r="E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</row>
    <row r="189" spans="1:65" x14ac:dyDescent="0.25">
      <c r="A189" s="1"/>
      <c r="B189" s="2"/>
      <c r="C189" s="2"/>
      <c r="D189" s="1"/>
      <c r="E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</row>
    <row r="190" spans="1:65" x14ac:dyDescent="0.25">
      <c r="A190" s="1"/>
      <c r="B190" s="2"/>
      <c r="C190" s="2"/>
      <c r="D190" s="1"/>
      <c r="E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</row>
    <row r="191" spans="1:65" x14ac:dyDescent="0.25">
      <c r="A191" s="1"/>
      <c r="B191" s="2"/>
      <c r="C191" s="2"/>
      <c r="D191" s="1"/>
      <c r="E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</row>
    <row r="192" spans="1:65" x14ac:dyDescent="0.25">
      <c r="A192" s="1"/>
      <c r="B192" s="2"/>
      <c r="C192" s="2"/>
      <c r="D192" s="1"/>
      <c r="E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</row>
    <row r="193" spans="1:65" x14ac:dyDescent="0.25">
      <c r="A193" s="1"/>
      <c r="B193" s="2"/>
      <c r="C193" s="2"/>
      <c r="D193" s="1"/>
      <c r="E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</row>
    <row r="194" spans="1:65" x14ac:dyDescent="0.25">
      <c r="A194" s="1"/>
      <c r="B194" s="2"/>
      <c r="C194" s="2"/>
      <c r="D194" s="1"/>
      <c r="E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</row>
    <row r="195" spans="1:65" x14ac:dyDescent="0.25">
      <c r="A195" s="1"/>
      <c r="B195" s="2"/>
      <c r="C195" s="2"/>
      <c r="D195" s="1"/>
      <c r="E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</row>
    <row r="196" spans="1:65" x14ac:dyDescent="0.25">
      <c r="A196" s="1"/>
      <c r="B196" s="2"/>
      <c r="C196" s="2"/>
      <c r="D196" s="1"/>
      <c r="E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</row>
    <row r="197" spans="1:65" x14ac:dyDescent="0.25">
      <c r="A197" s="1"/>
      <c r="B197" s="2"/>
      <c r="C197" s="2"/>
      <c r="D197" s="1"/>
      <c r="E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</row>
    <row r="198" spans="1:65" x14ac:dyDescent="0.25">
      <c r="A198" s="1"/>
      <c r="B198" s="2"/>
      <c r="C198" s="2"/>
      <c r="D198" s="1"/>
      <c r="E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</row>
    <row r="199" spans="1:65" x14ac:dyDescent="0.25">
      <c r="A199" s="1"/>
      <c r="B199" s="2"/>
      <c r="C199" s="2"/>
      <c r="D199" s="1"/>
      <c r="E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</row>
    <row r="200" spans="1:65" x14ac:dyDescent="0.25">
      <c r="A200" s="1"/>
      <c r="B200" s="2"/>
      <c r="C200" s="2"/>
      <c r="D200" s="1"/>
      <c r="E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</row>
    <row r="201" spans="1:65" x14ac:dyDescent="0.25">
      <c r="A201" s="1"/>
      <c r="B201" s="2"/>
      <c r="C201" s="2"/>
      <c r="D201" s="1"/>
      <c r="E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</row>
    <row r="202" spans="1:65" x14ac:dyDescent="0.25">
      <c r="A202" s="1"/>
      <c r="B202" s="2"/>
      <c r="C202" s="2"/>
      <c r="D202" s="1"/>
      <c r="E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</row>
    <row r="203" spans="1:65" x14ac:dyDescent="0.25">
      <c r="A203" s="1"/>
      <c r="B203" s="2"/>
      <c r="C203" s="2"/>
      <c r="D203" s="1"/>
      <c r="E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</row>
    <row r="204" spans="1:65" x14ac:dyDescent="0.25">
      <c r="A204" s="1"/>
      <c r="B204" s="2"/>
      <c r="C204" s="2"/>
      <c r="D204" s="1"/>
      <c r="E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</row>
    <row r="205" spans="1:65" x14ac:dyDescent="0.25">
      <c r="A205" s="1"/>
      <c r="B205" s="2"/>
      <c r="C205" s="2"/>
      <c r="D205" s="1"/>
      <c r="E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</row>
    <row r="206" spans="1:65" x14ac:dyDescent="0.25">
      <c r="A206" s="1"/>
      <c r="B206" s="2"/>
      <c r="C206" s="2"/>
      <c r="D206" s="1"/>
      <c r="E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</row>
    <row r="207" spans="1:65" x14ac:dyDescent="0.25">
      <c r="A207" s="1"/>
      <c r="B207" s="2"/>
      <c r="C207" s="2"/>
      <c r="D207" s="1"/>
      <c r="E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</row>
    <row r="208" spans="1:65" x14ac:dyDescent="0.25">
      <c r="A208" s="1"/>
      <c r="B208" s="2"/>
      <c r="C208" s="2"/>
      <c r="D208" s="1"/>
      <c r="E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</row>
    <row r="209" spans="1:65" x14ac:dyDescent="0.25">
      <c r="A209" s="1"/>
      <c r="B209" s="2"/>
      <c r="C209" s="2"/>
      <c r="D209" s="1"/>
      <c r="E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</row>
    <row r="210" spans="1:65" x14ac:dyDescent="0.25">
      <c r="A210" s="1"/>
      <c r="B210" s="2"/>
      <c r="C210" s="2"/>
      <c r="D210" s="1"/>
      <c r="E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</row>
    <row r="211" spans="1:65" x14ac:dyDescent="0.25">
      <c r="A211" s="1"/>
      <c r="B211" s="2"/>
      <c r="C211" s="2"/>
      <c r="D211" s="1"/>
      <c r="E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</row>
    <row r="212" spans="1:65" x14ac:dyDescent="0.25">
      <c r="A212" s="1"/>
      <c r="B212" s="2"/>
      <c r="C212" s="2"/>
      <c r="D212" s="1"/>
      <c r="E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</row>
    <row r="213" spans="1:65" x14ac:dyDescent="0.25">
      <c r="A213" s="1"/>
      <c r="B213" s="2"/>
      <c r="C213" s="2"/>
      <c r="D213" s="1"/>
      <c r="E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</row>
    <row r="214" spans="1:65" x14ac:dyDescent="0.25">
      <c r="A214" s="1"/>
      <c r="B214" s="2"/>
      <c r="C214" s="2"/>
      <c r="D214" s="1"/>
      <c r="E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</row>
    <row r="215" spans="1:65" x14ac:dyDescent="0.25">
      <c r="A215" s="1"/>
      <c r="B215" s="2"/>
      <c r="C215" s="2"/>
      <c r="D215" s="1"/>
      <c r="E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</row>
    <row r="216" spans="1:65" x14ac:dyDescent="0.25">
      <c r="A216" s="1"/>
      <c r="B216" s="2"/>
      <c r="C216" s="2"/>
      <c r="D216" s="1"/>
      <c r="E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</row>
    <row r="217" spans="1:65" x14ac:dyDescent="0.25">
      <c r="A217" s="1"/>
      <c r="B217" s="2"/>
      <c r="C217" s="2"/>
      <c r="D217" s="1"/>
      <c r="E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</row>
    <row r="218" spans="1:65" x14ac:dyDescent="0.25">
      <c r="A218" s="1"/>
      <c r="B218" s="2"/>
      <c r="C218" s="2"/>
      <c r="D218" s="1"/>
      <c r="E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</row>
    <row r="219" spans="1:65" x14ac:dyDescent="0.25">
      <c r="A219" s="1"/>
      <c r="B219" s="2"/>
      <c r="C219" s="2"/>
      <c r="D219" s="1"/>
      <c r="E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</row>
    <row r="220" spans="1:65" x14ac:dyDescent="0.25">
      <c r="A220" s="1"/>
      <c r="B220" s="2"/>
      <c r="C220" s="2"/>
      <c r="D220" s="1"/>
      <c r="E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</row>
    <row r="221" spans="1:65" x14ac:dyDescent="0.25">
      <c r="A221" s="1"/>
      <c r="B221" s="2"/>
      <c r="C221" s="2"/>
      <c r="D221" s="1"/>
      <c r="E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</row>
    <row r="222" spans="1:65" x14ac:dyDescent="0.25">
      <c r="A222" s="1"/>
      <c r="B222" s="2"/>
      <c r="C222" s="2"/>
      <c r="D222" s="1"/>
      <c r="E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</row>
    <row r="223" spans="1:65" x14ac:dyDescent="0.25">
      <c r="A223" s="1"/>
      <c r="B223" s="2"/>
      <c r="C223" s="2"/>
      <c r="D223" s="1"/>
      <c r="E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</row>
    <row r="224" spans="1:65" x14ac:dyDescent="0.25">
      <c r="A224" s="1"/>
      <c r="B224" s="2"/>
      <c r="C224" s="2"/>
      <c r="D224" s="1"/>
      <c r="E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</row>
    <row r="225" spans="1:65" x14ac:dyDescent="0.25">
      <c r="A225" s="1"/>
      <c r="B225" s="2"/>
      <c r="C225" s="2"/>
      <c r="D225" s="1"/>
      <c r="E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</row>
    <row r="226" spans="1:65" x14ac:dyDescent="0.25">
      <c r="A226" s="1"/>
      <c r="B226" s="2"/>
      <c r="C226" s="2"/>
      <c r="D226" s="1"/>
      <c r="E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</row>
    <row r="227" spans="1:65" x14ac:dyDescent="0.25">
      <c r="A227" s="1"/>
      <c r="B227" s="2"/>
      <c r="C227" s="2"/>
      <c r="D227" s="1"/>
      <c r="E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</row>
    <row r="228" spans="1:65" x14ac:dyDescent="0.25">
      <c r="A228" s="1"/>
      <c r="B228" s="2"/>
      <c r="C228" s="2"/>
      <c r="D228" s="1"/>
      <c r="E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</row>
    <row r="229" spans="1:65" x14ac:dyDescent="0.25">
      <c r="A229" s="1"/>
      <c r="B229" s="2"/>
      <c r="C229" s="2"/>
      <c r="D229" s="1"/>
      <c r="E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</row>
    <row r="230" spans="1:65" x14ac:dyDescent="0.25">
      <c r="A230" s="1"/>
      <c r="B230" s="2"/>
      <c r="C230" s="2"/>
      <c r="D230" s="1"/>
      <c r="E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</row>
    <row r="231" spans="1:65" x14ac:dyDescent="0.25">
      <c r="A231" s="1"/>
      <c r="B231" s="2"/>
      <c r="C231" s="2"/>
      <c r="D231" s="1"/>
      <c r="E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</row>
    <row r="232" spans="1:65" x14ac:dyDescent="0.25">
      <c r="A232" s="1"/>
      <c r="B232" s="2"/>
      <c r="C232" s="2"/>
      <c r="D232" s="1"/>
      <c r="E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</row>
    <row r="233" spans="1:65" x14ac:dyDescent="0.25">
      <c r="A233" s="1"/>
      <c r="B233" s="2"/>
      <c r="C233" s="2"/>
      <c r="D233" s="1"/>
      <c r="E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</row>
    <row r="234" spans="1:65" x14ac:dyDescent="0.25">
      <c r="A234" s="1"/>
      <c r="B234" s="2"/>
      <c r="C234" s="2"/>
      <c r="D234" s="1"/>
      <c r="E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</row>
    <row r="235" spans="1:65" x14ac:dyDescent="0.25">
      <c r="A235" s="1"/>
      <c r="B235" s="2"/>
      <c r="C235" s="2"/>
      <c r="D235" s="1"/>
      <c r="E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</row>
    <row r="236" spans="1:65" x14ac:dyDescent="0.25">
      <c r="A236" s="1"/>
      <c r="B236" s="2"/>
      <c r="C236" s="2"/>
      <c r="D236" s="1"/>
      <c r="E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</row>
    <row r="237" spans="1:65" x14ac:dyDescent="0.25">
      <c r="A237" s="1"/>
      <c r="B237" s="2"/>
      <c r="C237" s="2"/>
      <c r="D237" s="1"/>
      <c r="E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</row>
    <row r="238" spans="1:65" x14ac:dyDescent="0.25">
      <c r="A238" s="1"/>
      <c r="B238" s="2"/>
      <c r="C238" s="2"/>
      <c r="D238" s="1"/>
      <c r="E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</row>
    <row r="239" spans="1:65" x14ac:dyDescent="0.25">
      <c r="A239" s="1"/>
      <c r="B239" s="2"/>
      <c r="C239" s="2"/>
      <c r="D239" s="1"/>
      <c r="E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</row>
    <row r="240" spans="1:65" x14ac:dyDescent="0.25">
      <c r="A240" s="1"/>
      <c r="B240" s="2"/>
      <c r="C240" s="2"/>
      <c r="D240" s="1"/>
      <c r="E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</row>
    <row r="241" spans="1:65" x14ac:dyDescent="0.25">
      <c r="A241" s="1"/>
      <c r="B241" s="2"/>
      <c r="C241" s="2"/>
      <c r="D241" s="1"/>
      <c r="E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</row>
    <row r="242" spans="1:65" x14ac:dyDescent="0.25">
      <c r="A242" s="1"/>
      <c r="B242" s="2"/>
      <c r="C242" s="2"/>
      <c r="D242" s="1"/>
      <c r="E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</row>
    <row r="243" spans="1:65" x14ac:dyDescent="0.25">
      <c r="A243" s="1"/>
      <c r="B243" s="2"/>
      <c r="C243" s="2"/>
      <c r="D243" s="1"/>
      <c r="E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</row>
    <row r="244" spans="1:65" x14ac:dyDescent="0.25">
      <c r="A244" s="1"/>
      <c r="B244" s="2"/>
      <c r="C244" s="2"/>
      <c r="D244" s="1"/>
      <c r="E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</row>
    <row r="245" spans="1:65" x14ac:dyDescent="0.25">
      <c r="A245" s="1"/>
      <c r="B245" s="2"/>
      <c r="C245" s="2"/>
      <c r="D245" s="1"/>
      <c r="E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</row>
    <row r="246" spans="1:65" x14ac:dyDescent="0.25">
      <c r="A246" s="1"/>
      <c r="B246" s="2"/>
      <c r="C246" s="2"/>
      <c r="D246" s="1"/>
      <c r="E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</row>
    <row r="247" spans="1:65" x14ac:dyDescent="0.25">
      <c r="A247" s="1"/>
      <c r="B247" s="2"/>
      <c r="C247" s="2"/>
      <c r="D247" s="1"/>
      <c r="E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</row>
    <row r="248" spans="1:65" x14ac:dyDescent="0.25">
      <c r="A248" s="1"/>
      <c r="B248" s="2"/>
      <c r="C248" s="2"/>
      <c r="D248" s="1"/>
      <c r="E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</row>
    <row r="249" spans="1:65" x14ac:dyDescent="0.25">
      <c r="A249" s="1"/>
      <c r="B249" s="2"/>
      <c r="C249" s="2"/>
      <c r="D249" s="1"/>
      <c r="E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</row>
    <row r="250" spans="1:65" x14ac:dyDescent="0.25">
      <c r="A250" s="1"/>
      <c r="B250" s="2"/>
      <c r="C250" s="2"/>
      <c r="D250" s="1"/>
      <c r="E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</row>
    <row r="251" spans="1:65" x14ac:dyDescent="0.25">
      <c r="A251" s="1"/>
      <c r="B251" s="2"/>
      <c r="C251" s="2"/>
      <c r="D251" s="1"/>
      <c r="E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</row>
    <row r="252" spans="1:65" x14ac:dyDescent="0.25">
      <c r="A252" s="1"/>
      <c r="B252" s="2"/>
      <c r="C252" s="2"/>
      <c r="D252" s="1"/>
      <c r="E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</row>
    <row r="253" spans="1:65" x14ac:dyDescent="0.25">
      <c r="A253" s="1"/>
      <c r="B253" s="2"/>
      <c r="C253" s="2"/>
      <c r="D253" s="1"/>
      <c r="E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</row>
    <row r="254" spans="1:65" x14ac:dyDescent="0.25">
      <c r="A254" s="1"/>
      <c r="B254" s="2"/>
      <c r="C254" s="2"/>
      <c r="D254" s="1"/>
      <c r="E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</row>
    <row r="255" spans="1:65" x14ac:dyDescent="0.25">
      <c r="A255" s="1"/>
      <c r="B255" s="2"/>
      <c r="C255" s="2"/>
      <c r="D255" s="1"/>
      <c r="E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</row>
    <row r="256" spans="1:65" x14ac:dyDescent="0.25">
      <c r="A256" s="1"/>
      <c r="B256" s="2"/>
      <c r="C256" s="2"/>
      <c r="D256" s="1"/>
      <c r="E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</row>
    <row r="257" spans="1:65" x14ac:dyDescent="0.25">
      <c r="A257" s="1"/>
      <c r="B257" s="2"/>
      <c r="C257" s="2"/>
      <c r="D257" s="1"/>
      <c r="E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</row>
    <row r="258" spans="1:65" x14ac:dyDescent="0.25">
      <c r="A258" s="1"/>
      <c r="B258" s="2"/>
      <c r="C258" s="2"/>
      <c r="D258" s="1"/>
      <c r="E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</row>
    <row r="259" spans="1:65" x14ac:dyDescent="0.25">
      <c r="A259" s="1"/>
      <c r="B259" s="2"/>
      <c r="C259" s="2"/>
      <c r="D259" s="1"/>
      <c r="E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</row>
    <row r="260" spans="1:65" x14ac:dyDescent="0.25">
      <c r="A260" s="1"/>
      <c r="B260" s="2"/>
      <c r="C260" s="2"/>
      <c r="D260" s="1"/>
      <c r="E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</row>
    <row r="261" spans="1:65" x14ac:dyDescent="0.25">
      <c r="A261" s="1"/>
      <c r="B261" s="2"/>
      <c r="C261" s="2"/>
      <c r="D261" s="1"/>
      <c r="E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</row>
    <row r="262" spans="1:65" x14ac:dyDescent="0.25">
      <c r="A262" s="1"/>
      <c r="B262" s="2"/>
      <c r="C262" s="2"/>
      <c r="D262" s="1"/>
      <c r="E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</row>
    <row r="263" spans="1:65" x14ac:dyDescent="0.25">
      <c r="A263" s="1"/>
      <c r="B263" s="2"/>
      <c r="C263" s="2"/>
      <c r="D263" s="1"/>
      <c r="E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</row>
    <row r="264" spans="1:65" x14ac:dyDescent="0.25">
      <c r="A264" s="1"/>
      <c r="B264" s="2"/>
      <c r="C264" s="2"/>
      <c r="D264" s="1"/>
      <c r="E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</row>
    <row r="265" spans="1:65" x14ac:dyDescent="0.25">
      <c r="A265" s="1"/>
      <c r="B265" s="2"/>
      <c r="C265" s="2"/>
      <c r="D265" s="1"/>
      <c r="E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</row>
    <row r="266" spans="1:65" x14ac:dyDescent="0.25">
      <c r="A266" s="1"/>
      <c r="B266" s="2"/>
      <c r="C266" s="2"/>
      <c r="D266" s="1"/>
      <c r="E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</row>
    <row r="267" spans="1:65" x14ac:dyDescent="0.25">
      <c r="A267" s="1"/>
      <c r="B267" s="2"/>
      <c r="C267" s="2"/>
      <c r="D267" s="1"/>
      <c r="E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</row>
    <row r="268" spans="1:65" x14ac:dyDescent="0.25">
      <c r="A268" s="1"/>
      <c r="B268" s="2"/>
      <c r="C268" s="2"/>
      <c r="D268" s="1"/>
      <c r="E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</row>
    <row r="269" spans="1:65" x14ac:dyDescent="0.25">
      <c r="A269" s="1"/>
      <c r="B269" s="2"/>
      <c r="C269" s="2"/>
      <c r="D269" s="1"/>
      <c r="E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</row>
    <row r="270" spans="1:65" x14ac:dyDescent="0.25">
      <c r="A270" s="1"/>
      <c r="B270" s="2"/>
      <c r="C270" s="2"/>
      <c r="D270" s="1"/>
      <c r="E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</row>
    <row r="271" spans="1:65" x14ac:dyDescent="0.25">
      <c r="A271" s="1"/>
      <c r="B271" s="2"/>
      <c r="C271" s="2"/>
      <c r="D271" s="1"/>
      <c r="E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</row>
    <row r="272" spans="1:65" x14ac:dyDescent="0.25">
      <c r="A272" s="1"/>
      <c r="B272" s="2"/>
      <c r="C272" s="2"/>
      <c r="D272" s="1"/>
      <c r="E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</row>
    <row r="273" spans="1:65" x14ac:dyDescent="0.25">
      <c r="A273" s="1"/>
      <c r="B273" s="2"/>
      <c r="C273" s="2"/>
      <c r="D273" s="1"/>
      <c r="E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</row>
    <row r="274" spans="1:65" x14ac:dyDescent="0.25">
      <c r="A274" s="1"/>
      <c r="B274" s="2"/>
      <c r="C274" s="2"/>
      <c r="D274" s="1"/>
      <c r="E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</row>
    <row r="275" spans="1:65" x14ac:dyDescent="0.25">
      <c r="A275" s="1"/>
      <c r="B275" s="2"/>
      <c r="C275" s="2"/>
      <c r="D275" s="1"/>
      <c r="E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</row>
    <row r="276" spans="1:65" x14ac:dyDescent="0.25">
      <c r="A276" s="1"/>
      <c r="B276" s="2"/>
      <c r="C276" s="2"/>
      <c r="D276" s="1"/>
      <c r="E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</row>
    <row r="277" spans="1:65" x14ac:dyDescent="0.25">
      <c r="A277" s="1"/>
      <c r="B277" s="2"/>
      <c r="C277" s="2"/>
      <c r="D277" s="1"/>
      <c r="E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</row>
    <row r="278" spans="1:65" x14ac:dyDescent="0.25">
      <c r="A278" s="1"/>
      <c r="B278" s="2"/>
      <c r="C278" s="2"/>
      <c r="D278" s="1"/>
      <c r="E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</row>
    <row r="279" spans="1:65" x14ac:dyDescent="0.25">
      <c r="A279" s="1"/>
      <c r="B279" s="2"/>
      <c r="C279" s="2"/>
      <c r="D279" s="1"/>
      <c r="E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</row>
    <row r="280" spans="1:65" x14ac:dyDescent="0.25">
      <c r="A280" s="1"/>
      <c r="B280" s="2"/>
      <c r="C280" s="2"/>
      <c r="D280" s="1"/>
      <c r="E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</row>
    <row r="281" spans="1:65" x14ac:dyDescent="0.25">
      <c r="A281" s="1"/>
      <c r="B281" s="2"/>
      <c r="C281" s="2"/>
      <c r="D281" s="1"/>
      <c r="E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</row>
    <row r="282" spans="1:65" x14ac:dyDescent="0.25">
      <c r="A282" s="1"/>
      <c r="B282" s="2"/>
      <c r="C282" s="2"/>
      <c r="D282" s="1"/>
      <c r="E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</row>
    <row r="283" spans="1:65" x14ac:dyDescent="0.25">
      <c r="A283" s="1"/>
      <c r="B283" s="2"/>
      <c r="C283" s="2"/>
      <c r="D283" s="1"/>
      <c r="E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</row>
    <row r="284" spans="1:65" x14ac:dyDescent="0.25">
      <c r="A284" s="1"/>
      <c r="B284" s="2"/>
      <c r="C284" s="2"/>
      <c r="D284" s="1"/>
      <c r="E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</row>
    <row r="285" spans="1:65" x14ac:dyDescent="0.25">
      <c r="A285" s="1"/>
      <c r="B285" s="2"/>
      <c r="C285" s="2"/>
      <c r="D285" s="1"/>
      <c r="E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</row>
    <row r="286" spans="1:65" x14ac:dyDescent="0.25">
      <c r="A286" s="1"/>
      <c r="B286" s="2"/>
      <c r="C286" s="2"/>
      <c r="D286" s="1"/>
      <c r="E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</row>
    <row r="287" spans="1:65" x14ac:dyDescent="0.25">
      <c r="A287" s="1"/>
      <c r="B287" s="2"/>
      <c r="C287" s="2"/>
      <c r="D287" s="1"/>
      <c r="E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</row>
    <row r="288" spans="1:65" x14ac:dyDescent="0.25">
      <c r="A288" s="1"/>
      <c r="B288" s="2"/>
      <c r="C288" s="2"/>
      <c r="D288" s="1"/>
      <c r="E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</row>
    <row r="289" spans="1:65" x14ac:dyDescent="0.25">
      <c r="A289" s="1"/>
      <c r="B289" s="2"/>
      <c r="C289" s="2"/>
      <c r="D289" s="1"/>
      <c r="E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</row>
    <row r="290" spans="1:65" x14ac:dyDescent="0.25">
      <c r="A290" s="1"/>
      <c r="B290" s="2"/>
      <c r="C290" s="2"/>
      <c r="D290" s="1"/>
      <c r="E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</row>
    <row r="291" spans="1:65" x14ac:dyDescent="0.25">
      <c r="A291" s="1"/>
      <c r="B291" s="2"/>
      <c r="C291" s="2"/>
      <c r="D291" s="1"/>
      <c r="E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</row>
    <row r="292" spans="1:65" x14ac:dyDescent="0.25">
      <c r="A292" s="1"/>
      <c r="B292" s="2"/>
      <c r="C292" s="2"/>
      <c r="D292" s="1"/>
      <c r="E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</row>
    <row r="293" spans="1:65" x14ac:dyDescent="0.25">
      <c r="A293" s="1"/>
      <c r="B293" s="2"/>
      <c r="C293" s="2"/>
      <c r="D293" s="1"/>
      <c r="E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</row>
    <row r="294" spans="1:65" x14ac:dyDescent="0.25">
      <c r="A294" s="1"/>
      <c r="B294" s="2"/>
      <c r="C294" s="2"/>
      <c r="D294" s="1"/>
      <c r="E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</row>
    <row r="295" spans="1:65" x14ac:dyDescent="0.25">
      <c r="A295" s="1"/>
      <c r="B295" s="2"/>
      <c r="C295" s="2"/>
      <c r="D295" s="1"/>
      <c r="E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</row>
    <row r="296" spans="1:65" x14ac:dyDescent="0.25">
      <c r="A296" s="1"/>
      <c r="B296" s="2"/>
      <c r="C296" s="2"/>
      <c r="D296" s="1"/>
      <c r="E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</row>
    <row r="297" spans="1:65" x14ac:dyDescent="0.25">
      <c r="A297" s="1"/>
      <c r="B297" s="2"/>
      <c r="C297" s="2"/>
      <c r="D297" s="1"/>
      <c r="E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</row>
    <row r="298" spans="1:65" x14ac:dyDescent="0.25">
      <c r="A298" s="1"/>
      <c r="B298" s="2"/>
      <c r="C298" s="2"/>
      <c r="D298" s="1"/>
      <c r="E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</row>
    <row r="299" spans="1:65" x14ac:dyDescent="0.25">
      <c r="A299" s="1"/>
      <c r="B299" s="2"/>
      <c r="C299" s="2"/>
      <c r="D299" s="1"/>
      <c r="E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</row>
    <row r="300" spans="1:65" x14ac:dyDescent="0.25">
      <c r="A300" s="1"/>
      <c r="B300" s="2"/>
      <c r="C300" s="2"/>
      <c r="D300" s="1"/>
      <c r="E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</row>
    <row r="301" spans="1:65" x14ac:dyDescent="0.25">
      <c r="A301" s="1"/>
      <c r="B301" s="2"/>
      <c r="C301" s="2"/>
      <c r="D301" s="1"/>
      <c r="E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</row>
    <row r="302" spans="1:65" x14ac:dyDescent="0.25">
      <c r="A302" s="1"/>
      <c r="B302" s="2"/>
      <c r="C302" s="2"/>
      <c r="D302" s="1"/>
      <c r="E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</row>
    <row r="303" spans="1:65" x14ac:dyDescent="0.25">
      <c r="A303" s="1"/>
      <c r="B303" s="2"/>
      <c r="C303" s="2"/>
      <c r="D303" s="1"/>
      <c r="E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</row>
    <row r="304" spans="1:65" x14ac:dyDescent="0.25">
      <c r="A304" s="1"/>
      <c r="B304" s="2"/>
      <c r="C304" s="2"/>
      <c r="D304" s="1"/>
      <c r="E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</row>
    <row r="305" spans="1:65" x14ac:dyDescent="0.25">
      <c r="A305" s="1"/>
      <c r="B305" s="2"/>
      <c r="C305" s="2"/>
      <c r="D305" s="1"/>
      <c r="E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</row>
    <row r="306" spans="1:65" x14ac:dyDescent="0.25">
      <c r="A306" s="1"/>
      <c r="B306" s="2"/>
      <c r="C306" s="2"/>
      <c r="D306" s="1"/>
      <c r="E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</row>
    <row r="307" spans="1:65" x14ac:dyDescent="0.25">
      <c r="A307" s="1"/>
      <c r="B307" s="2"/>
      <c r="C307" s="2"/>
      <c r="D307" s="1"/>
      <c r="E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</row>
    <row r="308" spans="1:65" x14ac:dyDescent="0.25">
      <c r="A308" s="1"/>
      <c r="B308" s="2"/>
      <c r="C308" s="2"/>
      <c r="D308" s="1"/>
      <c r="E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</row>
    <row r="309" spans="1:65" x14ac:dyDescent="0.25">
      <c r="A309" s="1"/>
      <c r="B309" s="2"/>
      <c r="C309" s="2"/>
      <c r="D309" s="1"/>
      <c r="E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</row>
    <row r="310" spans="1:65" x14ac:dyDescent="0.25">
      <c r="A310" s="1"/>
      <c r="B310" s="2"/>
      <c r="C310" s="2"/>
      <c r="D310" s="1"/>
      <c r="E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</row>
    <row r="311" spans="1:65" x14ac:dyDescent="0.25">
      <c r="A311" s="1"/>
      <c r="B311" s="2"/>
      <c r="C311" s="2"/>
      <c r="D311" s="1"/>
      <c r="E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</row>
    <row r="312" spans="1:65" x14ac:dyDescent="0.25">
      <c r="A312" s="1"/>
      <c r="B312" s="2"/>
      <c r="C312" s="2"/>
      <c r="D312" s="1"/>
      <c r="E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</row>
    <row r="313" spans="1:65" x14ac:dyDescent="0.25">
      <c r="A313" s="1"/>
      <c r="B313" s="2"/>
      <c r="C313" s="2"/>
      <c r="D313" s="1"/>
      <c r="E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</row>
    <row r="314" spans="1:65" x14ac:dyDescent="0.25">
      <c r="A314" s="1"/>
      <c r="B314" s="2"/>
      <c r="C314" s="2"/>
      <c r="D314" s="1"/>
      <c r="E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</row>
    <row r="315" spans="1:65" x14ac:dyDescent="0.25">
      <c r="A315" s="1"/>
      <c r="B315" s="2"/>
      <c r="C315" s="2"/>
      <c r="D315" s="1"/>
      <c r="E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</row>
    <row r="316" spans="1:65" x14ac:dyDescent="0.25">
      <c r="A316" s="1"/>
      <c r="B316" s="2"/>
      <c r="C316" s="2"/>
      <c r="D316" s="1"/>
      <c r="E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</row>
    <row r="317" spans="1:65" x14ac:dyDescent="0.25">
      <c r="A317" s="1"/>
      <c r="B317" s="2"/>
      <c r="C317" s="2"/>
      <c r="D317" s="1"/>
      <c r="E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</row>
    <row r="318" spans="1:65" x14ac:dyDescent="0.25">
      <c r="A318" s="1"/>
      <c r="B318" s="2"/>
      <c r="C318" s="2"/>
      <c r="D318" s="1"/>
      <c r="E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</row>
    <row r="319" spans="1:65" x14ac:dyDescent="0.25">
      <c r="A319" s="1"/>
      <c r="B319" s="2"/>
      <c r="C319" s="2"/>
      <c r="D319" s="1"/>
      <c r="E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</row>
    <row r="320" spans="1:65" x14ac:dyDescent="0.25">
      <c r="A320" s="1"/>
      <c r="B320" s="2"/>
      <c r="C320" s="2"/>
      <c r="D320" s="1"/>
      <c r="E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</row>
    <row r="321" spans="1:65" x14ac:dyDescent="0.25">
      <c r="A321" s="1"/>
      <c r="B321" s="2"/>
      <c r="C321" s="2"/>
      <c r="D321" s="1"/>
      <c r="E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</row>
    <row r="322" spans="1:65" x14ac:dyDescent="0.25">
      <c r="A322" s="1"/>
      <c r="B322" s="2"/>
      <c r="C322" s="2"/>
      <c r="D322" s="1"/>
      <c r="E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</row>
    <row r="323" spans="1:65" x14ac:dyDescent="0.25">
      <c r="A323" s="1"/>
      <c r="B323" s="2"/>
      <c r="C323" s="2"/>
      <c r="D323" s="1"/>
      <c r="E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</row>
    <row r="324" spans="1:65" x14ac:dyDescent="0.25">
      <c r="A324" s="1"/>
      <c r="B324" s="2"/>
      <c r="C324" s="2"/>
      <c r="D324" s="1"/>
      <c r="E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</row>
    <row r="325" spans="1:65" x14ac:dyDescent="0.25">
      <c r="A325" s="1"/>
      <c r="B325" s="2"/>
      <c r="C325" s="2"/>
      <c r="D325" s="1"/>
      <c r="E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</row>
    <row r="326" spans="1:65" x14ac:dyDescent="0.25">
      <c r="A326" s="1"/>
      <c r="B326" s="2"/>
      <c r="C326" s="2"/>
      <c r="D326" s="1"/>
      <c r="E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</row>
    <row r="327" spans="1:65" x14ac:dyDescent="0.25">
      <c r="A327" s="1"/>
      <c r="B327" s="2"/>
      <c r="C327" s="2"/>
      <c r="D327" s="1"/>
      <c r="E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</row>
    <row r="328" spans="1:65" x14ac:dyDescent="0.25">
      <c r="A328" s="1"/>
      <c r="B328" s="2"/>
      <c r="C328" s="2"/>
      <c r="D328" s="1"/>
      <c r="E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</row>
    <row r="329" spans="1:65" x14ac:dyDescent="0.25">
      <c r="A329" s="1"/>
      <c r="B329" s="2"/>
      <c r="C329" s="2"/>
      <c r="D329" s="1"/>
      <c r="E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</row>
    <row r="330" spans="1:65" x14ac:dyDescent="0.25">
      <c r="A330" s="1"/>
      <c r="B330" s="2"/>
      <c r="C330" s="2"/>
      <c r="D330" s="1"/>
      <c r="E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</row>
    <row r="331" spans="1:65" x14ac:dyDescent="0.25">
      <c r="A331" s="1"/>
      <c r="B331" s="2"/>
      <c r="C331" s="2"/>
      <c r="D331" s="1"/>
      <c r="E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</row>
    <row r="332" spans="1:65" x14ac:dyDescent="0.25">
      <c r="A332" s="1"/>
      <c r="B332" s="2"/>
      <c r="C332" s="2"/>
      <c r="D332" s="1"/>
      <c r="E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</row>
    <row r="333" spans="1:65" x14ac:dyDescent="0.25">
      <c r="A333" s="1"/>
      <c r="B333" s="2"/>
      <c r="C333" s="2"/>
      <c r="D333" s="1"/>
      <c r="E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</row>
    <row r="334" spans="1:65" x14ac:dyDescent="0.25">
      <c r="A334" s="1"/>
      <c r="B334" s="2"/>
      <c r="C334" s="2"/>
      <c r="D334" s="1"/>
      <c r="E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</row>
    <row r="335" spans="1:65" x14ac:dyDescent="0.25">
      <c r="A335" s="1"/>
      <c r="B335" s="2"/>
      <c r="C335" s="2"/>
      <c r="D335" s="1"/>
      <c r="E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</row>
    <row r="336" spans="1:65" x14ac:dyDescent="0.25">
      <c r="A336" s="1"/>
      <c r="B336" s="2"/>
      <c r="C336" s="2"/>
      <c r="D336" s="1"/>
      <c r="E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</row>
    <row r="337" spans="1:65" x14ac:dyDescent="0.25">
      <c r="A337" s="1"/>
      <c r="B337" s="2"/>
      <c r="C337" s="2"/>
      <c r="D337" s="1"/>
      <c r="E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</row>
    <row r="338" spans="1:65" x14ac:dyDescent="0.25">
      <c r="A338" s="1"/>
      <c r="B338" s="2"/>
      <c r="C338" s="2"/>
      <c r="D338" s="1"/>
      <c r="E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</row>
    <row r="339" spans="1:65" x14ac:dyDescent="0.25">
      <c r="A339" s="1"/>
      <c r="B339" s="2"/>
      <c r="C339" s="2"/>
      <c r="D339" s="1"/>
      <c r="E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</row>
    <row r="340" spans="1:65" x14ac:dyDescent="0.25">
      <c r="A340" s="1"/>
      <c r="B340" s="2"/>
      <c r="C340" s="2"/>
      <c r="D340" s="1"/>
      <c r="E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</row>
    <row r="341" spans="1:65" x14ac:dyDescent="0.25">
      <c r="A341" s="1"/>
      <c r="B341" s="2"/>
      <c r="C341" s="2"/>
      <c r="D341" s="1"/>
      <c r="E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</row>
    <row r="342" spans="1:65" x14ac:dyDescent="0.25">
      <c r="A342" s="1"/>
      <c r="B342" s="2"/>
      <c r="C342" s="2"/>
      <c r="D342" s="1"/>
      <c r="E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</row>
    <row r="343" spans="1:65" x14ac:dyDescent="0.25">
      <c r="A343" s="1"/>
      <c r="B343" s="2"/>
      <c r="C343" s="2"/>
      <c r="D343" s="1"/>
      <c r="E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</row>
    <row r="344" spans="1:65" x14ac:dyDescent="0.25">
      <c r="A344" s="1"/>
      <c r="B344" s="2"/>
      <c r="C344" s="2"/>
      <c r="D344" s="1"/>
      <c r="E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</row>
    <row r="345" spans="1:65" x14ac:dyDescent="0.25">
      <c r="A345" s="1"/>
      <c r="B345" s="2"/>
      <c r="C345" s="2"/>
      <c r="D345" s="1"/>
      <c r="E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</row>
    <row r="346" spans="1:65" x14ac:dyDescent="0.25">
      <c r="A346" s="1"/>
      <c r="B346" s="2"/>
      <c r="C346" s="2"/>
      <c r="D346" s="1"/>
      <c r="E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</row>
    <row r="347" spans="1:65" x14ac:dyDescent="0.25">
      <c r="A347" s="1"/>
      <c r="B347" s="2"/>
      <c r="C347" s="2"/>
      <c r="D347" s="1"/>
      <c r="E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</row>
    <row r="348" spans="1:65" x14ac:dyDescent="0.25">
      <c r="A348" s="1"/>
      <c r="B348" s="2"/>
      <c r="C348" s="2"/>
      <c r="D348" s="1"/>
      <c r="E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</row>
    <row r="349" spans="1:65" x14ac:dyDescent="0.25">
      <c r="A349" s="1"/>
      <c r="B349" s="2"/>
      <c r="C349" s="2"/>
      <c r="D349" s="1"/>
      <c r="E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</row>
    <row r="350" spans="1:65" x14ac:dyDescent="0.25">
      <c r="A350" s="1"/>
      <c r="B350" s="2"/>
      <c r="C350" s="2"/>
      <c r="D350" s="1"/>
      <c r="E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</row>
    <row r="351" spans="1:65" x14ac:dyDescent="0.25">
      <c r="A351" s="1"/>
      <c r="B351" s="2"/>
      <c r="C351" s="2"/>
      <c r="D351" s="1"/>
      <c r="E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</row>
    <row r="352" spans="1:65" x14ac:dyDescent="0.25">
      <c r="A352" s="1"/>
      <c r="B352" s="2"/>
      <c r="C352" s="2"/>
      <c r="D352" s="1"/>
      <c r="E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</row>
    <row r="353" spans="1:65" x14ac:dyDescent="0.25">
      <c r="A353" s="1"/>
      <c r="B353" s="2"/>
      <c r="C353" s="2"/>
      <c r="D353" s="1"/>
      <c r="E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</row>
    <row r="354" spans="1:65" x14ac:dyDescent="0.25">
      <c r="A354" s="1"/>
      <c r="B354" s="2"/>
      <c r="C354" s="2"/>
      <c r="D354" s="1"/>
      <c r="E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</row>
    <row r="355" spans="1:65" x14ac:dyDescent="0.25">
      <c r="A355" s="1"/>
      <c r="B355" s="2"/>
      <c r="C355" s="2"/>
      <c r="D355" s="1"/>
      <c r="E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</row>
    <row r="356" spans="1:65" x14ac:dyDescent="0.25">
      <c r="A356" s="1"/>
      <c r="B356" s="2"/>
      <c r="C356" s="2"/>
      <c r="D356" s="1"/>
      <c r="E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</row>
    <row r="357" spans="1:65" x14ac:dyDescent="0.25">
      <c r="A357" s="1"/>
      <c r="B357" s="2"/>
      <c r="C357" s="2"/>
      <c r="D357" s="1"/>
      <c r="E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</row>
    <row r="358" spans="1:65" x14ac:dyDescent="0.25">
      <c r="A358" s="1"/>
      <c r="B358" s="2"/>
      <c r="C358" s="2"/>
      <c r="D358" s="1"/>
      <c r="E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</row>
    <row r="359" spans="1:65" x14ac:dyDescent="0.25">
      <c r="A359" s="1"/>
      <c r="B359" s="2"/>
      <c r="C359" s="2"/>
      <c r="D359" s="1"/>
      <c r="E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</row>
    <row r="360" spans="1:65" x14ac:dyDescent="0.25">
      <c r="A360" s="1"/>
      <c r="B360" s="2"/>
      <c r="C360" s="2"/>
      <c r="D360" s="1"/>
      <c r="E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</row>
    <row r="361" spans="1:65" x14ac:dyDescent="0.25">
      <c r="A361" s="1"/>
      <c r="B361" s="2"/>
      <c r="C361" s="2"/>
      <c r="D361" s="1"/>
      <c r="E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</row>
    <row r="362" spans="1:65" x14ac:dyDescent="0.25">
      <c r="A362" s="1"/>
      <c r="B362" s="2"/>
      <c r="C362" s="2"/>
      <c r="D362" s="1"/>
      <c r="E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</row>
    <row r="363" spans="1:65" x14ac:dyDescent="0.25">
      <c r="A363" s="1"/>
      <c r="B363" s="2"/>
      <c r="C363" s="2"/>
      <c r="D363" s="1"/>
      <c r="E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</row>
    <row r="364" spans="1:65" x14ac:dyDescent="0.25">
      <c r="A364" s="1"/>
      <c r="B364" s="2"/>
      <c r="C364" s="2"/>
      <c r="D364" s="1"/>
      <c r="E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</row>
    <row r="365" spans="1:65" x14ac:dyDescent="0.25">
      <c r="A365" s="1"/>
      <c r="B365" s="2"/>
      <c r="C365" s="2"/>
      <c r="D365" s="1"/>
      <c r="E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</row>
    <row r="366" spans="1:65" x14ac:dyDescent="0.25">
      <c r="A366" s="1"/>
      <c r="B366" s="2"/>
      <c r="C366" s="2"/>
      <c r="D366" s="1"/>
      <c r="E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</row>
    <row r="367" spans="1:65" x14ac:dyDescent="0.25">
      <c r="A367" s="1"/>
      <c r="B367" s="2"/>
      <c r="C367" s="2"/>
      <c r="D367" s="1"/>
      <c r="E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</row>
    <row r="368" spans="1:65" x14ac:dyDescent="0.25">
      <c r="A368" s="1"/>
      <c r="B368" s="2"/>
      <c r="C368" s="2"/>
      <c r="D368" s="1"/>
      <c r="E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</row>
    <row r="369" spans="1:65" x14ac:dyDescent="0.25">
      <c r="A369" s="1"/>
      <c r="B369" s="2"/>
      <c r="C369" s="2"/>
      <c r="D369" s="1"/>
      <c r="E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</row>
    <row r="370" spans="1:65" x14ac:dyDescent="0.25">
      <c r="A370" s="1"/>
      <c r="B370" s="2"/>
      <c r="C370" s="2"/>
      <c r="D370" s="1"/>
      <c r="E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</row>
    <row r="371" spans="1:65" x14ac:dyDescent="0.25">
      <c r="A371" s="1"/>
      <c r="B371" s="2"/>
      <c r="C371" s="2"/>
      <c r="D371" s="1"/>
      <c r="E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</row>
    <row r="372" spans="1:65" x14ac:dyDescent="0.25">
      <c r="A372" s="1"/>
      <c r="B372" s="2"/>
      <c r="C372" s="2"/>
      <c r="D372" s="1"/>
      <c r="E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</row>
    <row r="373" spans="1:65" x14ac:dyDescent="0.25">
      <c r="A373" s="1"/>
      <c r="B373" s="2"/>
      <c r="C373" s="2"/>
      <c r="D373" s="1"/>
      <c r="E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</row>
    <row r="374" spans="1:65" x14ac:dyDescent="0.25">
      <c r="A374" s="1"/>
      <c r="B374" s="2"/>
      <c r="C374" s="2"/>
      <c r="D374" s="1"/>
      <c r="E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</row>
    <row r="375" spans="1:65" x14ac:dyDescent="0.25">
      <c r="A375" s="1"/>
      <c r="B375" s="2"/>
      <c r="C375" s="2"/>
      <c r="D375" s="1"/>
      <c r="E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</row>
    <row r="376" spans="1:65" x14ac:dyDescent="0.25">
      <c r="A376" s="1"/>
      <c r="B376" s="2"/>
      <c r="C376" s="2"/>
      <c r="D376" s="1"/>
      <c r="E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</row>
    <row r="377" spans="1:65" x14ac:dyDescent="0.25">
      <c r="A377" s="1"/>
      <c r="B377" s="2"/>
      <c r="C377" s="2"/>
      <c r="D377" s="1"/>
      <c r="E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</row>
    <row r="378" spans="1:65" x14ac:dyDescent="0.25">
      <c r="A378" s="1"/>
      <c r="B378" s="2"/>
      <c r="C378" s="2"/>
      <c r="D378" s="1"/>
      <c r="E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</row>
    <row r="379" spans="1:65" x14ac:dyDescent="0.25">
      <c r="A379" s="1"/>
      <c r="B379" s="2"/>
      <c r="C379" s="2"/>
      <c r="D379" s="1"/>
      <c r="E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</row>
    <row r="380" spans="1:65" x14ac:dyDescent="0.25">
      <c r="A380" s="1"/>
      <c r="B380" s="2"/>
      <c r="C380" s="2"/>
      <c r="D380" s="1"/>
      <c r="E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</row>
    <row r="381" spans="1:65" x14ac:dyDescent="0.25">
      <c r="A381" s="1"/>
      <c r="B381" s="2"/>
      <c r="C381" s="2"/>
      <c r="D381" s="1"/>
      <c r="E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</row>
    <row r="382" spans="1:65" x14ac:dyDescent="0.25">
      <c r="A382" s="1"/>
      <c r="B382" s="2"/>
      <c r="C382" s="2"/>
      <c r="D382" s="1"/>
      <c r="E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</row>
    <row r="383" spans="1:65" x14ac:dyDescent="0.25">
      <c r="A383" s="1"/>
      <c r="B383" s="2"/>
      <c r="C383" s="2"/>
      <c r="D383" s="1"/>
      <c r="E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</row>
    <row r="384" spans="1:65" x14ac:dyDescent="0.25">
      <c r="A384" s="1"/>
      <c r="B384" s="2"/>
      <c r="C384" s="2"/>
      <c r="D384" s="1"/>
      <c r="E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</row>
    <row r="385" spans="1:65" x14ac:dyDescent="0.25">
      <c r="A385" s="1"/>
      <c r="B385" s="2"/>
      <c r="C385" s="2"/>
      <c r="D385" s="1"/>
      <c r="E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</row>
    <row r="386" spans="1:65" x14ac:dyDescent="0.25">
      <c r="A386" s="1"/>
      <c r="B386" s="2"/>
      <c r="C386" s="2"/>
      <c r="D386" s="1"/>
      <c r="E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</row>
    <row r="387" spans="1:65" x14ac:dyDescent="0.25">
      <c r="A387" s="1"/>
      <c r="B387" s="2"/>
      <c r="C387" s="2"/>
      <c r="D387" s="1"/>
      <c r="E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</row>
    <row r="388" spans="1:65" x14ac:dyDescent="0.25">
      <c r="A388" s="1"/>
      <c r="B388" s="2"/>
      <c r="C388" s="2"/>
      <c r="D388" s="1"/>
      <c r="E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</row>
    <row r="389" spans="1:65" x14ac:dyDescent="0.25">
      <c r="A389" s="1"/>
      <c r="B389" s="2"/>
      <c r="C389" s="2"/>
      <c r="D389" s="1"/>
      <c r="E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</row>
    <row r="390" spans="1:65" x14ac:dyDescent="0.25">
      <c r="A390" s="1"/>
      <c r="B390" s="2"/>
      <c r="C390" s="2"/>
      <c r="D390" s="1"/>
      <c r="E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</row>
    <row r="391" spans="1:65" x14ac:dyDescent="0.25">
      <c r="A391" s="1"/>
      <c r="B391" s="2"/>
      <c r="C391" s="2"/>
      <c r="D391" s="1"/>
      <c r="E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</row>
    <row r="392" spans="1:65" x14ac:dyDescent="0.25">
      <c r="A392" s="1"/>
      <c r="B392" s="2"/>
      <c r="C392" s="2"/>
      <c r="D392" s="1"/>
      <c r="E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</row>
    <row r="393" spans="1:65" x14ac:dyDescent="0.25">
      <c r="A393" s="1"/>
      <c r="B393" s="2"/>
      <c r="C393" s="2"/>
      <c r="D393" s="1"/>
      <c r="E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</row>
    <row r="394" spans="1:65" x14ac:dyDescent="0.25">
      <c r="A394" s="1"/>
      <c r="B394" s="2"/>
      <c r="C394" s="2"/>
      <c r="D394" s="1"/>
      <c r="E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</row>
    <row r="395" spans="1:65" x14ac:dyDescent="0.25">
      <c r="A395" s="1"/>
      <c r="B395" s="2"/>
      <c r="C395" s="2"/>
      <c r="D395" s="1"/>
      <c r="E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</row>
    <row r="396" spans="1:65" x14ac:dyDescent="0.25">
      <c r="A396" s="1"/>
      <c r="B396" s="2"/>
      <c r="C396" s="2"/>
      <c r="D396" s="1"/>
      <c r="E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</row>
    <row r="397" spans="1:65" x14ac:dyDescent="0.25">
      <c r="A397" s="1"/>
      <c r="B397" s="2"/>
      <c r="C397" s="2"/>
      <c r="D397" s="1"/>
      <c r="E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</row>
    <row r="398" spans="1:65" x14ac:dyDescent="0.25">
      <c r="A398" s="1"/>
      <c r="B398" s="2"/>
      <c r="C398" s="2"/>
      <c r="D398" s="1"/>
      <c r="E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</row>
    <row r="399" spans="1:65" x14ac:dyDescent="0.25">
      <c r="A399" s="1"/>
      <c r="B399" s="2"/>
      <c r="C399" s="2"/>
      <c r="D399" s="1"/>
      <c r="E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</row>
    <row r="400" spans="1:65" x14ac:dyDescent="0.25">
      <c r="A400" s="1"/>
      <c r="B400" s="2"/>
      <c r="C400" s="2"/>
      <c r="D400" s="1"/>
      <c r="E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</row>
    <row r="401" spans="1:65" x14ac:dyDescent="0.25">
      <c r="A401" s="1"/>
      <c r="B401" s="2"/>
      <c r="C401" s="2"/>
      <c r="D401" s="1"/>
      <c r="E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</row>
    <row r="402" spans="1:65" x14ac:dyDescent="0.25">
      <c r="A402" s="1"/>
      <c r="B402" s="2"/>
      <c r="C402" s="2"/>
      <c r="D402" s="1"/>
      <c r="E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</row>
    <row r="403" spans="1:65" x14ac:dyDescent="0.25">
      <c r="A403" s="1"/>
      <c r="B403" s="2"/>
      <c r="C403" s="2"/>
      <c r="D403" s="1"/>
      <c r="E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</row>
    <row r="404" spans="1:65" x14ac:dyDescent="0.25">
      <c r="A404" s="1"/>
      <c r="B404" s="2"/>
      <c r="C404" s="2"/>
      <c r="D404" s="1"/>
      <c r="E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</row>
    <row r="405" spans="1:65" x14ac:dyDescent="0.25">
      <c r="A405" s="1"/>
      <c r="B405" s="2"/>
      <c r="C405" s="2"/>
      <c r="D405" s="1"/>
      <c r="E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</row>
    <row r="406" spans="1:65" x14ac:dyDescent="0.25">
      <c r="A406" s="1"/>
      <c r="B406" s="2"/>
      <c r="C406" s="2"/>
      <c r="D406" s="1"/>
      <c r="E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</row>
    <row r="407" spans="1:65" x14ac:dyDescent="0.25">
      <c r="A407" s="1"/>
      <c r="B407" s="2"/>
      <c r="C407" s="2"/>
      <c r="D407" s="1"/>
      <c r="E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</row>
    <row r="408" spans="1:65" x14ac:dyDescent="0.25">
      <c r="A408" s="1"/>
      <c r="B408" s="2"/>
      <c r="C408" s="2"/>
      <c r="D408" s="1"/>
      <c r="E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</row>
    <row r="409" spans="1:65" x14ac:dyDescent="0.25">
      <c r="A409" s="1"/>
      <c r="B409" s="2"/>
      <c r="C409" s="2"/>
      <c r="D409" s="1"/>
      <c r="E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</row>
    <row r="410" spans="1:65" x14ac:dyDescent="0.25">
      <c r="A410" s="1"/>
      <c r="B410" s="2"/>
      <c r="C410" s="2"/>
      <c r="D410" s="1"/>
      <c r="E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</row>
    <row r="411" spans="1:65" x14ac:dyDescent="0.25">
      <c r="A411" s="1"/>
      <c r="B411" s="2"/>
      <c r="C411" s="2"/>
      <c r="D411" s="1"/>
      <c r="E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</row>
    <row r="412" spans="1:65" x14ac:dyDescent="0.25">
      <c r="A412" s="1"/>
      <c r="B412" s="2"/>
      <c r="C412" s="2"/>
      <c r="D412" s="1"/>
      <c r="E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</row>
    <row r="413" spans="1:65" x14ac:dyDescent="0.25">
      <c r="A413" s="1"/>
      <c r="B413" s="2"/>
      <c r="C413" s="2"/>
      <c r="D413" s="1"/>
      <c r="E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</row>
    <row r="414" spans="1:65" x14ac:dyDescent="0.25">
      <c r="A414" s="1"/>
      <c r="B414" s="2"/>
      <c r="C414" s="2"/>
      <c r="D414" s="1"/>
      <c r="E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</row>
    <row r="415" spans="1:65" x14ac:dyDescent="0.25">
      <c r="A415" s="1"/>
      <c r="B415" s="2"/>
      <c r="C415" s="2"/>
      <c r="D415" s="1"/>
      <c r="E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</row>
    <row r="416" spans="1:65" x14ac:dyDescent="0.25">
      <c r="A416" s="1"/>
      <c r="B416" s="2"/>
      <c r="C416" s="2"/>
      <c r="D416" s="1"/>
      <c r="E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</row>
    <row r="417" spans="1:65" x14ac:dyDescent="0.25">
      <c r="A417" s="1"/>
      <c r="B417" s="2"/>
      <c r="C417" s="2"/>
      <c r="D417" s="1"/>
      <c r="E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</row>
    <row r="418" spans="1:65" x14ac:dyDescent="0.25">
      <c r="A418" s="1"/>
      <c r="B418" s="2"/>
      <c r="C418" s="2"/>
      <c r="D418" s="1"/>
      <c r="E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</row>
    <row r="419" spans="1:65" x14ac:dyDescent="0.25">
      <c r="A419" s="1"/>
      <c r="B419" s="2"/>
      <c r="C419" s="2"/>
      <c r="D419" s="1"/>
      <c r="E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</row>
    <row r="420" spans="1:65" x14ac:dyDescent="0.25">
      <c r="A420" s="1"/>
      <c r="B420" s="2"/>
      <c r="C420" s="2"/>
      <c r="D420" s="1"/>
      <c r="E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</row>
    <row r="421" spans="1:65" x14ac:dyDescent="0.25">
      <c r="A421" s="1"/>
      <c r="B421" s="2"/>
      <c r="C421" s="2"/>
      <c r="D421" s="1"/>
      <c r="E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</row>
    <row r="422" spans="1:65" x14ac:dyDescent="0.25">
      <c r="A422" s="1"/>
      <c r="B422" s="2"/>
      <c r="C422" s="2"/>
      <c r="D422" s="1"/>
      <c r="E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</row>
    <row r="423" spans="1:65" x14ac:dyDescent="0.25">
      <c r="A423" s="1"/>
      <c r="B423" s="2"/>
      <c r="C423" s="2"/>
      <c r="D423" s="1"/>
      <c r="E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</row>
    <row r="424" spans="1:65" x14ac:dyDescent="0.25">
      <c r="A424" s="1"/>
      <c r="B424" s="2"/>
      <c r="C424" s="2"/>
      <c r="D424" s="1"/>
      <c r="E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</row>
    <row r="425" spans="1:65" x14ac:dyDescent="0.25">
      <c r="A425" s="1"/>
      <c r="B425" s="2"/>
      <c r="C425" s="2"/>
      <c r="D425" s="1"/>
      <c r="E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</row>
    <row r="426" spans="1:65" x14ac:dyDescent="0.25">
      <c r="A426" s="1"/>
      <c r="B426" s="2"/>
      <c r="C426" s="2"/>
      <c r="D426" s="1"/>
      <c r="E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</row>
    <row r="427" spans="1:65" x14ac:dyDescent="0.25">
      <c r="A427" s="1"/>
      <c r="B427" s="2"/>
      <c r="C427" s="2"/>
      <c r="D427" s="1"/>
      <c r="E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</row>
    <row r="428" spans="1:65" x14ac:dyDescent="0.25">
      <c r="A428" s="1"/>
      <c r="B428" s="2"/>
      <c r="C428" s="2"/>
      <c r="D428" s="1"/>
      <c r="E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</row>
    <row r="429" spans="1:65" x14ac:dyDescent="0.25">
      <c r="A429" s="1"/>
      <c r="B429" s="2"/>
      <c r="C429" s="2"/>
      <c r="D429" s="1"/>
      <c r="E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</row>
    <row r="430" spans="1:65" x14ac:dyDescent="0.25">
      <c r="A430" s="1"/>
      <c r="B430" s="2"/>
      <c r="C430" s="2"/>
      <c r="D430" s="1"/>
      <c r="E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</row>
    <row r="431" spans="1:65" x14ac:dyDescent="0.25">
      <c r="A431" s="1"/>
      <c r="B431" s="2"/>
      <c r="C431" s="2"/>
      <c r="D431" s="1"/>
      <c r="E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</row>
    <row r="432" spans="1:65" x14ac:dyDescent="0.25">
      <c r="A432" s="1"/>
      <c r="B432" s="2"/>
      <c r="C432" s="2"/>
      <c r="D432" s="1"/>
      <c r="E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</row>
    <row r="433" spans="1:65" x14ac:dyDescent="0.25">
      <c r="A433" s="1"/>
      <c r="B433" s="2"/>
      <c r="C433" s="2"/>
      <c r="D433" s="1"/>
      <c r="E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</row>
    <row r="434" spans="1:65" x14ac:dyDescent="0.25">
      <c r="A434" s="1"/>
      <c r="B434" s="2"/>
      <c r="C434" s="2"/>
      <c r="D434" s="1"/>
      <c r="E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</row>
    <row r="435" spans="1:65" x14ac:dyDescent="0.25">
      <c r="A435" s="1"/>
      <c r="B435" s="2"/>
      <c r="C435" s="2"/>
      <c r="D435" s="1"/>
      <c r="E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</row>
    <row r="436" spans="1:65" x14ac:dyDescent="0.25">
      <c r="A436" s="1"/>
      <c r="B436" s="2"/>
      <c r="C436" s="2"/>
      <c r="D436" s="1"/>
      <c r="E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</row>
    <row r="437" spans="1:65" x14ac:dyDescent="0.25">
      <c r="A437" s="1"/>
      <c r="B437" s="2"/>
      <c r="C437" s="2"/>
      <c r="D437" s="1"/>
      <c r="E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</row>
    <row r="438" spans="1:65" x14ac:dyDescent="0.25">
      <c r="A438" s="1"/>
      <c r="B438" s="2"/>
      <c r="C438" s="2"/>
      <c r="D438" s="1"/>
      <c r="E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</row>
    <row r="439" spans="1:65" x14ac:dyDescent="0.25">
      <c r="A439" s="1"/>
      <c r="B439" s="2"/>
      <c r="C439" s="2"/>
      <c r="D439" s="1"/>
      <c r="E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</row>
    <row r="440" spans="1:65" x14ac:dyDescent="0.25">
      <c r="A440" s="1"/>
      <c r="B440" s="2"/>
      <c r="C440" s="2"/>
      <c r="D440" s="1"/>
      <c r="E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</row>
    <row r="441" spans="1:65" x14ac:dyDescent="0.25">
      <c r="A441" s="1"/>
      <c r="B441" s="2"/>
      <c r="C441" s="2"/>
      <c r="D441" s="1"/>
      <c r="E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</row>
    <row r="442" spans="1:65" x14ac:dyDescent="0.25">
      <c r="A442" s="1"/>
      <c r="B442" s="2"/>
      <c r="C442" s="2"/>
      <c r="D442" s="1"/>
      <c r="E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</row>
    <row r="443" spans="1:65" x14ac:dyDescent="0.25">
      <c r="A443" s="1"/>
      <c r="B443" s="2"/>
      <c r="C443" s="2"/>
      <c r="D443" s="1"/>
      <c r="E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</row>
    <row r="444" spans="1:65" x14ac:dyDescent="0.25">
      <c r="A444" s="1"/>
      <c r="B444" s="2"/>
      <c r="C444" s="2"/>
      <c r="D444" s="1"/>
      <c r="E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</row>
    <row r="445" spans="1:65" x14ac:dyDescent="0.25">
      <c r="A445" s="1"/>
      <c r="B445" s="2"/>
      <c r="C445" s="2"/>
      <c r="D445" s="1"/>
      <c r="E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</row>
    <row r="446" spans="1:65" x14ac:dyDescent="0.25">
      <c r="A446" s="1"/>
      <c r="B446" s="2"/>
      <c r="C446" s="2"/>
      <c r="D446" s="1"/>
      <c r="E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</row>
    <row r="447" spans="1:65" x14ac:dyDescent="0.25">
      <c r="A447" s="1"/>
      <c r="B447" s="2"/>
      <c r="C447" s="2"/>
      <c r="D447" s="1"/>
      <c r="E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</row>
    <row r="448" spans="1:65" x14ac:dyDescent="0.25">
      <c r="A448" s="1"/>
      <c r="B448" s="2"/>
      <c r="C448" s="2"/>
      <c r="D448" s="1"/>
      <c r="E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</row>
    <row r="449" spans="1:65" x14ac:dyDescent="0.25">
      <c r="A449" s="1"/>
      <c r="B449" s="2"/>
      <c r="C449" s="2"/>
      <c r="D449" s="1"/>
      <c r="E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</row>
    <row r="450" spans="1:65" x14ac:dyDescent="0.25">
      <c r="A450" s="1"/>
      <c r="B450" s="2"/>
      <c r="C450" s="2"/>
      <c r="D450" s="1"/>
      <c r="E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</row>
    <row r="451" spans="1:65" x14ac:dyDescent="0.25">
      <c r="A451" s="1"/>
      <c r="B451" s="2"/>
      <c r="C451" s="2"/>
      <c r="D451" s="1"/>
      <c r="E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</row>
    <row r="452" spans="1:65" x14ac:dyDescent="0.25">
      <c r="A452" s="1"/>
      <c r="B452" s="2"/>
      <c r="C452" s="2"/>
      <c r="D452" s="1"/>
      <c r="E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</row>
    <row r="453" spans="1:65" x14ac:dyDescent="0.25">
      <c r="A453" s="1"/>
      <c r="B453" s="2"/>
      <c r="C453" s="2"/>
      <c r="D453" s="1"/>
      <c r="E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</row>
    <row r="454" spans="1:65" x14ac:dyDescent="0.25">
      <c r="A454" s="1"/>
      <c r="B454" s="2"/>
      <c r="C454" s="2"/>
      <c r="D454" s="1"/>
      <c r="E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</row>
    <row r="455" spans="1:65" x14ac:dyDescent="0.25">
      <c r="A455" s="1"/>
      <c r="B455" s="2"/>
      <c r="C455" s="2"/>
      <c r="D455" s="1"/>
      <c r="E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</row>
    <row r="456" spans="1:65" x14ac:dyDescent="0.25">
      <c r="A456" s="1"/>
      <c r="B456" s="2"/>
      <c r="C456" s="2"/>
      <c r="D456" s="1"/>
      <c r="E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</row>
    <row r="457" spans="1:65" x14ac:dyDescent="0.25">
      <c r="A457" s="1"/>
      <c r="B457" s="2"/>
      <c r="C457" s="2"/>
      <c r="D457" s="1"/>
      <c r="E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</row>
    <row r="458" spans="1:65" x14ac:dyDescent="0.25">
      <c r="A458" s="1"/>
      <c r="B458" s="2"/>
      <c r="C458" s="2"/>
      <c r="D458" s="1"/>
      <c r="E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</row>
    <row r="459" spans="1:65" x14ac:dyDescent="0.25">
      <c r="A459" s="1"/>
      <c r="B459" s="2"/>
      <c r="C459" s="2"/>
      <c r="D459" s="1"/>
      <c r="E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</row>
    <row r="460" spans="1:65" x14ac:dyDescent="0.25">
      <c r="A460" s="1"/>
      <c r="B460" s="2"/>
      <c r="C460" s="2"/>
      <c r="D460" s="1"/>
      <c r="E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</row>
    <row r="461" spans="1:65" x14ac:dyDescent="0.25">
      <c r="A461" s="1"/>
      <c r="B461" s="2"/>
      <c r="C461" s="2"/>
      <c r="D461" s="1"/>
      <c r="E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</row>
    <row r="462" spans="1:65" x14ac:dyDescent="0.25">
      <c r="A462" s="1"/>
      <c r="B462" s="2"/>
      <c r="C462" s="2"/>
      <c r="D462" s="1"/>
      <c r="E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</row>
    <row r="463" spans="1:65" x14ac:dyDescent="0.25">
      <c r="A463" s="1"/>
      <c r="B463" s="2"/>
      <c r="C463" s="2"/>
      <c r="D463" s="1"/>
      <c r="E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</row>
    <row r="464" spans="1:65" x14ac:dyDescent="0.25">
      <c r="A464" s="1"/>
      <c r="B464" s="2"/>
      <c r="C464" s="2"/>
      <c r="D464" s="1"/>
      <c r="E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</row>
    <row r="465" spans="1:65" x14ac:dyDescent="0.25">
      <c r="A465" s="1"/>
      <c r="B465" s="2"/>
      <c r="C465" s="2"/>
      <c r="D465" s="1"/>
      <c r="E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</row>
    <row r="466" spans="1:65" x14ac:dyDescent="0.25">
      <c r="A466" s="1"/>
      <c r="B466" s="2"/>
      <c r="C466" s="2"/>
      <c r="D466" s="1"/>
      <c r="E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</row>
    <row r="467" spans="1:65" x14ac:dyDescent="0.25">
      <c r="A467" s="1"/>
      <c r="B467" s="2"/>
      <c r="C467" s="2"/>
      <c r="D467" s="1"/>
      <c r="E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</row>
    <row r="468" spans="1:65" x14ac:dyDescent="0.25">
      <c r="A468" s="1"/>
      <c r="B468" s="2"/>
      <c r="C468" s="2"/>
      <c r="D468" s="1"/>
      <c r="E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</row>
    <row r="469" spans="1:65" x14ac:dyDescent="0.25">
      <c r="A469" s="1"/>
      <c r="B469" s="2"/>
      <c r="C469" s="2"/>
      <c r="D469" s="1"/>
      <c r="E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</row>
    <row r="470" spans="1:65" x14ac:dyDescent="0.25">
      <c r="A470" s="1"/>
      <c r="B470" s="2"/>
      <c r="C470" s="2"/>
      <c r="D470" s="1"/>
      <c r="E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</row>
    <row r="471" spans="1:65" x14ac:dyDescent="0.25">
      <c r="A471" s="1"/>
      <c r="B471" s="2"/>
      <c r="C471" s="2"/>
      <c r="D471" s="1"/>
      <c r="E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</row>
    <row r="472" spans="1:65" x14ac:dyDescent="0.25">
      <c r="A472" s="1"/>
      <c r="B472" s="2"/>
      <c r="C472" s="2"/>
      <c r="D472" s="1"/>
      <c r="E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</row>
    <row r="473" spans="1:65" x14ac:dyDescent="0.25">
      <c r="A473" s="1"/>
      <c r="B473" s="2"/>
      <c r="C473" s="2"/>
      <c r="D473" s="1"/>
      <c r="E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</row>
    <row r="474" spans="1:65" x14ac:dyDescent="0.25">
      <c r="A474" s="1"/>
      <c r="B474" s="2"/>
      <c r="C474" s="2"/>
      <c r="D474" s="1"/>
      <c r="E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</row>
    <row r="475" spans="1:65" x14ac:dyDescent="0.25">
      <c r="A475" s="1"/>
      <c r="B475" s="2"/>
      <c r="C475" s="2"/>
      <c r="D475" s="1"/>
      <c r="E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</row>
    <row r="476" spans="1:65" x14ac:dyDescent="0.25">
      <c r="A476" s="1"/>
      <c r="B476" s="2"/>
      <c r="C476" s="2"/>
      <c r="D476" s="1"/>
      <c r="E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</row>
    <row r="477" spans="1:65" x14ac:dyDescent="0.25">
      <c r="A477" s="1"/>
      <c r="B477" s="2"/>
      <c r="C477" s="2"/>
      <c r="D477" s="1"/>
      <c r="E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</row>
    <row r="478" spans="1:65" x14ac:dyDescent="0.25">
      <c r="A478" s="1"/>
      <c r="B478" s="2"/>
      <c r="C478" s="2"/>
      <c r="D478" s="1"/>
      <c r="E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</row>
    <row r="479" spans="1:65" x14ac:dyDescent="0.25">
      <c r="A479" s="1"/>
      <c r="B479" s="2"/>
      <c r="C479" s="2"/>
      <c r="D479" s="1"/>
      <c r="E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</row>
    <row r="480" spans="1:65" x14ac:dyDescent="0.25">
      <c r="A480" s="1"/>
      <c r="B480" s="2"/>
      <c r="C480" s="2"/>
      <c r="D480" s="1"/>
      <c r="E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</row>
    <row r="481" spans="1:65" x14ac:dyDescent="0.25">
      <c r="A481" s="1"/>
      <c r="B481" s="2"/>
      <c r="C481" s="2"/>
      <c r="D481" s="1"/>
      <c r="E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</row>
    <row r="482" spans="1:65" x14ac:dyDescent="0.25">
      <c r="A482" s="1"/>
      <c r="B482" s="2"/>
      <c r="C482" s="2"/>
      <c r="D482" s="1"/>
      <c r="E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</row>
    <row r="483" spans="1:65" x14ac:dyDescent="0.25">
      <c r="A483" s="1"/>
      <c r="B483" s="2"/>
      <c r="C483" s="2"/>
      <c r="D483" s="1"/>
      <c r="E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</row>
    <row r="484" spans="1:65" x14ac:dyDescent="0.25">
      <c r="A484" s="1"/>
      <c r="B484" s="2"/>
      <c r="C484" s="2"/>
      <c r="D484" s="1"/>
      <c r="E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</row>
    <row r="485" spans="1:65" x14ac:dyDescent="0.25">
      <c r="A485" s="1"/>
      <c r="B485" s="2"/>
      <c r="C485" s="2"/>
      <c r="D485" s="1"/>
      <c r="E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</row>
    <row r="486" spans="1:65" x14ac:dyDescent="0.25">
      <c r="A486" s="1"/>
      <c r="B486" s="2"/>
      <c r="C486" s="2"/>
      <c r="D486" s="1"/>
      <c r="E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</row>
    <row r="487" spans="1:65" x14ac:dyDescent="0.25">
      <c r="A487" s="1"/>
      <c r="B487" s="2"/>
      <c r="C487" s="2"/>
      <c r="D487" s="1"/>
      <c r="E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</row>
    <row r="488" spans="1:65" x14ac:dyDescent="0.25">
      <c r="A488" s="1"/>
      <c r="B488" s="2"/>
      <c r="C488" s="2"/>
      <c r="D488" s="1"/>
      <c r="E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</row>
    <row r="489" spans="1:65" x14ac:dyDescent="0.25">
      <c r="A489" s="1"/>
      <c r="B489" s="2"/>
      <c r="C489" s="2"/>
      <c r="D489" s="1"/>
      <c r="E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</row>
    <row r="490" spans="1:65" x14ac:dyDescent="0.25">
      <c r="A490" s="1"/>
      <c r="B490" s="2"/>
      <c r="C490" s="2"/>
      <c r="D490" s="1"/>
      <c r="E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</row>
    <row r="491" spans="1:65" x14ac:dyDescent="0.25">
      <c r="A491" s="1"/>
      <c r="B491" s="2"/>
      <c r="C491" s="2"/>
      <c r="D491" s="1"/>
      <c r="E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</row>
    <row r="492" spans="1:65" x14ac:dyDescent="0.25">
      <c r="A492" s="1"/>
      <c r="B492" s="2"/>
      <c r="C492" s="2"/>
      <c r="D492" s="1"/>
      <c r="E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</row>
    <row r="493" spans="1:65" x14ac:dyDescent="0.25">
      <c r="A493" s="1"/>
      <c r="B493" s="2"/>
      <c r="C493" s="2"/>
      <c r="D493" s="1"/>
      <c r="E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</row>
    <row r="494" spans="1:65" x14ac:dyDescent="0.25">
      <c r="A494" s="1"/>
      <c r="B494" s="2"/>
      <c r="C494" s="2"/>
      <c r="D494" s="1"/>
      <c r="E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</row>
    <row r="495" spans="1:65" x14ac:dyDescent="0.25">
      <c r="A495" s="1"/>
      <c r="B495" s="2"/>
      <c r="C495" s="2"/>
      <c r="D495" s="1"/>
      <c r="E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</row>
    <row r="496" spans="1:65" x14ac:dyDescent="0.25">
      <c r="A496" s="1"/>
      <c r="B496" s="2"/>
      <c r="C496" s="2"/>
      <c r="D496" s="1"/>
      <c r="E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</row>
    <row r="497" spans="1:65" x14ac:dyDescent="0.25">
      <c r="A497" s="1"/>
      <c r="B497" s="2"/>
      <c r="C497" s="2"/>
      <c r="D497" s="1"/>
      <c r="E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</row>
    <row r="498" spans="1:65" x14ac:dyDescent="0.25">
      <c r="A498" s="1"/>
      <c r="B498" s="2"/>
      <c r="C498" s="2"/>
      <c r="D498" s="1"/>
      <c r="E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</row>
    <row r="499" spans="1:65" x14ac:dyDescent="0.25">
      <c r="A499" s="1"/>
      <c r="B499" s="2"/>
      <c r="C499" s="2"/>
      <c r="D499" s="1"/>
      <c r="E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</row>
    <row r="500" spans="1:65" x14ac:dyDescent="0.25">
      <c r="A500" s="1"/>
      <c r="B500" s="2"/>
      <c r="C500" s="2"/>
      <c r="D500" s="1"/>
      <c r="E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</row>
    <row r="501" spans="1:65" x14ac:dyDescent="0.25">
      <c r="A501" s="1"/>
      <c r="B501" s="2"/>
      <c r="C501" s="2"/>
      <c r="D501" s="1"/>
      <c r="E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</row>
    <row r="502" spans="1:65" x14ac:dyDescent="0.25">
      <c r="A502" s="1"/>
      <c r="B502" s="2"/>
      <c r="C502" s="2"/>
      <c r="D502" s="1"/>
      <c r="E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</row>
    <row r="503" spans="1:65" x14ac:dyDescent="0.25">
      <c r="A503" s="1"/>
      <c r="B503" s="2"/>
      <c r="C503" s="2"/>
      <c r="D503" s="1"/>
      <c r="E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</row>
    <row r="504" spans="1:65" x14ac:dyDescent="0.25">
      <c r="A504" s="1"/>
      <c r="B504" s="2"/>
      <c r="C504" s="2"/>
      <c r="D504" s="1"/>
      <c r="E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</row>
    <row r="505" spans="1:65" x14ac:dyDescent="0.25">
      <c r="A505" s="1"/>
      <c r="B505" s="2"/>
      <c r="C505" s="2"/>
      <c r="D505" s="1"/>
      <c r="E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</row>
    <row r="506" spans="1:65" x14ac:dyDescent="0.25">
      <c r="A506" s="1"/>
      <c r="B506" s="2"/>
      <c r="C506" s="2"/>
      <c r="D506" s="1"/>
      <c r="E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</row>
    <row r="507" spans="1:65" x14ac:dyDescent="0.25">
      <c r="A507" s="1"/>
      <c r="B507" s="2"/>
      <c r="C507" s="2"/>
      <c r="D507" s="1"/>
      <c r="E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</row>
    <row r="508" spans="1:65" x14ac:dyDescent="0.25">
      <c r="A508" s="1"/>
      <c r="B508" s="2"/>
      <c r="C508" s="2"/>
      <c r="D508" s="1"/>
      <c r="E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</row>
    <row r="509" spans="1:65" x14ac:dyDescent="0.25">
      <c r="A509" s="1"/>
      <c r="B509" s="2"/>
      <c r="C509" s="2"/>
      <c r="D509" s="1"/>
      <c r="E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</row>
    <row r="510" spans="1:65" x14ac:dyDescent="0.25">
      <c r="A510" s="1"/>
      <c r="B510" s="2"/>
      <c r="C510" s="2"/>
      <c r="D510" s="1"/>
      <c r="E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</row>
    <row r="511" spans="1:65" x14ac:dyDescent="0.25">
      <c r="A511" s="1"/>
      <c r="B511" s="2"/>
      <c r="C511" s="2"/>
      <c r="D511" s="1"/>
      <c r="E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</row>
    <row r="512" spans="1:65" x14ac:dyDescent="0.25">
      <c r="A512" s="1"/>
      <c r="B512" s="2"/>
      <c r="C512" s="2"/>
      <c r="D512" s="1"/>
      <c r="E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</row>
    <row r="513" spans="1:65" x14ac:dyDescent="0.25">
      <c r="A513" s="1"/>
      <c r="B513" s="2"/>
      <c r="C513" s="2"/>
      <c r="D513" s="1"/>
      <c r="E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</row>
    <row r="514" spans="1:65" x14ac:dyDescent="0.25">
      <c r="A514" s="1"/>
      <c r="B514" s="2"/>
      <c r="C514" s="2"/>
      <c r="D514" s="1"/>
      <c r="E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</row>
    <row r="515" spans="1:65" x14ac:dyDescent="0.25">
      <c r="A515" s="1"/>
      <c r="B515" s="2"/>
      <c r="C515" s="2"/>
      <c r="D515" s="1"/>
      <c r="E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</row>
    <row r="516" spans="1:65" x14ac:dyDescent="0.25">
      <c r="A516" s="1"/>
      <c r="B516" s="2"/>
      <c r="C516" s="2"/>
      <c r="D516" s="1"/>
      <c r="E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</row>
    <row r="517" spans="1:65" x14ac:dyDescent="0.25">
      <c r="A517" s="1"/>
      <c r="B517" s="2"/>
      <c r="C517" s="2"/>
      <c r="D517" s="1"/>
      <c r="E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</row>
    <row r="518" spans="1:65" x14ac:dyDescent="0.25">
      <c r="A518" s="1"/>
      <c r="B518" s="2"/>
      <c r="C518" s="2"/>
      <c r="D518" s="1"/>
      <c r="E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</row>
    <row r="519" spans="1:65" x14ac:dyDescent="0.25">
      <c r="A519" s="1"/>
      <c r="B519" s="2"/>
      <c r="C519" s="2"/>
      <c r="D519" s="1"/>
      <c r="E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</row>
    <row r="520" spans="1:65" x14ac:dyDescent="0.25">
      <c r="A520" s="1"/>
      <c r="B520" s="2"/>
      <c r="C520" s="2"/>
      <c r="D520" s="1"/>
      <c r="E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</row>
    <row r="521" spans="1:65" x14ac:dyDescent="0.25">
      <c r="A521" s="1"/>
      <c r="B521" s="2"/>
      <c r="C521" s="2"/>
      <c r="D521" s="1"/>
      <c r="E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</row>
    <row r="522" spans="1:65" x14ac:dyDescent="0.25">
      <c r="A522" s="1"/>
      <c r="B522" s="2"/>
      <c r="C522" s="2"/>
      <c r="D522" s="1"/>
      <c r="E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</row>
    <row r="523" spans="1:65" x14ac:dyDescent="0.25">
      <c r="A523" s="1"/>
      <c r="B523" s="2"/>
      <c r="C523" s="2"/>
      <c r="D523" s="1"/>
      <c r="E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</row>
    <row r="524" spans="1:65" x14ac:dyDescent="0.25">
      <c r="A524" s="1"/>
      <c r="B524" s="2"/>
      <c r="C524" s="2"/>
      <c r="D524" s="1"/>
      <c r="E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</row>
    <row r="525" spans="1:65" x14ac:dyDescent="0.25">
      <c r="A525" s="1"/>
      <c r="B525" s="2"/>
      <c r="C525" s="2"/>
      <c r="D525" s="1"/>
      <c r="E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</row>
    <row r="526" spans="1:65" x14ac:dyDescent="0.25">
      <c r="A526" s="1"/>
      <c r="B526" s="2"/>
      <c r="C526" s="2"/>
      <c r="D526" s="1"/>
      <c r="E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</row>
    <row r="527" spans="1:65" x14ac:dyDescent="0.25">
      <c r="A527" s="1"/>
      <c r="B527" s="2"/>
      <c r="C527" s="2"/>
      <c r="D527" s="1"/>
      <c r="E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</row>
    <row r="528" spans="1:65" x14ac:dyDescent="0.25">
      <c r="A528" s="1"/>
      <c r="B528" s="2"/>
      <c r="C528" s="2"/>
      <c r="D528" s="1"/>
      <c r="E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</row>
    <row r="529" spans="1:65" x14ac:dyDescent="0.25">
      <c r="A529" s="1"/>
      <c r="B529" s="2"/>
      <c r="C529" s="2"/>
      <c r="D529" s="1"/>
      <c r="E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</row>
    <row r="530" spans="1:65" x14ac:dyDescent="0.25">
      <c r="A530" s="1"/>
      <c r="B530" s="2"/>
      <c r="C530" s="2"/>
      <c r="D530" s="1"/>
      <c r="E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</row>
    <row r="531" spans="1:65" x14ac:dyDescent="0.25">
      <c r="A531" s="1"/>
      <c r="B531" s="2"/>
      <c r="C531" s="2"/>
      <c r="D531" s="1"/>
      <c r="E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</row>
    <row r="532" spans="1:65" x14ac:dyDescent="0.25">
      <c r="A532" s="1"/>
      <c r="B532" s="2"/>
      <c r="C532" s="2"/>
      <c r="D532" s="1"/>
      <c r="E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</row>
    <row r="533" spans="1:65" x14ac:dyDescent="0.25">
      <c r="A533" s="1"/>
      <c r="B533" s="2"/>
      <c r="C533" s="2"/>
      <c r="D533" s="1"/>
      <c r="E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</row>
    <row r="534" spans="1:65" x14ac:dyDescent="0.25">
      <c r="A534" s="1"/>
      <c r="B534" s="2"/>
      <c r="C534" s="2"/>
      <c r="D534" s="1"/>
      <c r="E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</row>
    <row r="535" spans="1:65" x14ac:dyDescent="0.25">
      <c r="A535" s="1"/>
      <c r="B535" s="2"/>
      <c r="C535" s="2"/>
      <c r="D535" s="1"/>
      <c r="E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</row>
    <row r="536" spans="1:65" x14ac:dyDescent="0.25">
      <c r="A536" s="1"/>
      <c r="B536" s="2"/>
      <c r="C536" s="2"/>
      <c r="D536" s="1"/>
      <c r="E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</row>
    <row r="537" spans="1:65" x14ac:dyDescent="0.25">
      <c r="A537" s="1"/>
      <c r="B537" s="2"/>
      <c r="C537" s="2"/>
      <c r="D537" s="1"/>
      <c r="E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</row>
    <row r="538" spans="1:65" x14ac:dyDescent="0.25">
      <c r="A538" s="1"/>
      <c r="B538" s="2"/>
      <c r="C538" s="2"/>
      <c r="D538" s="1"/>
      <c r="E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</row>
    <row r="539" spans="1:65" x14ac:dyDescent="0.25">
      <c r="A539" s="1"/>
      <c r="B539" s="2"/>
      <c r="C539" s="2"/>
      <c r="D539" s="1"/>
      <c r="E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</row>
    <row r="540" spans="1:65" x14ac:dyDescent="0.25">
      <c r="A540" s="1"/>
      <c r="B540" s="2"/>
      <c r="C540" s="2"/>
      <c r="D540" s="1"/>
      <c r="E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</row>
    <row r="541" spans="1:65" x14ac:dyDescent="0.25">
      <c r="A541" s="1"/>
      <c r="B541" s="2"/>
      <c r="C541" s="2"/>
      <c r="D541" s="1"/>
      <c r="E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</row>
    <row r="542" spans="1:65" x14ac:dyDescent="0.25">
      <c r="A542" s="1"/>
      <c r="B542" s="2"/>
      <c r="C542" s="2"/>
      <c r="D542" s="1"/>
      <c r="E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</row>
    <row r="543" spans="1:65" x14ac:dyDescent="0.25">
      <c r="A543" s="1"/>
      <c r="B543" s="2"/>
      <c r="C543" s="2"/>
      <c r="D543" s="1"/>
      <c r="E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</row>
    <row r="544" spans="1:65" x14ac:dyDescent="0.25">
      <c r="A544" s="1"/>
      <c r="B544" s="2"/>
      <c r="C544" s="2"/>
      <c r="D544" s="1"/>
      <c r="E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</row>
    <row r="545" spans="1:65" x14ac:dyDescent="0.25">
      <c r="A545" s="1"/>
      <c r="B545" s="2"/>
      <c r="C545" s="2"/>
      <c r="D545" s="1"/>
      <c r="E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</row>
    <row r="546" spans="1:65" x14ac:dyDescent="0.25">
      <c r="A546" s="1"/>
      <c r="B546" s="2"/>
      <c r="C546" s="2"/>
      <c r="D546" s="1"/>
      <c r="E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</row>
    <row r="547" spans="1:65" x14ac:dyDescent="0.25">
      <c r="A547" s="1"/>
      <c r="B547" s="2"/>
      <c r="C547" s="2"/>
      <c r="D547" s="1"/>
      <c r="E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</row>
    <row r="548" spans="1:65" x14ac:dyDescent="0.25">
      <c r="A548" s="1"/>
      <c r="B548" s="2"/>
      <c r="C548" s="2"/>
      <c r="D548" s="1"/>
      <c r="E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</row>
    <row r="549" spans="1:65" x14ac:dyDescent="0.25">
      <c r="A549" s="1"/>
      <c r="B549" s="2"/>
      <c r="C549" s="2"/>
      <c r="D549" s="1"/>
      <c r="E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</row>
    <row r="550" spans="1:65" x14ac:dyDescent="0.25">
      <c r="A550" s="1"/>
      <c r="B550" s="2"/>
      <c r="C550" s="2"/>
      <c r="D550" s="1"/>
      <c r="E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</row>
    <row r="551" spans="1:65" x14ac:dyDescent="0.25">
      <c r="A551" s="1"/>
      <c r="B551" s="2"/>
      <c r="C551" s="2"/>
      <c r="D551" s="1"/>
      <c r="E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</row>
    <row r="552" spans="1:65" x14ac:dyDescent="0.25">
      <c r="A552" s="1"/>
      <c r="B552" s="2"/>
      <c r="C552" s="2"/>
      <c r="D552" s="1"/>
      <c r="E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</row>
    <row r="553" spans="1:65" x14ac:dyDescent="0.25">
      <c r="A553" s="1"/>
      <c r="B553" s="2"/>
      <c r="C553" s="2"/>
      <c r="D553" s="1"/>
      <c r="E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</row>
    <row r="554" spans="1:65" x14ac:dyDescent="0.25">
      <c r="A554" s="1"/>
      <c r="B554" s="2"/>
      <c r="C554" s="2"/>
      <c r="D554" s="1"/>
      <c r="E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</row>
    <row r="555" spans="1:65" x14ac:dyDescent="0.25">
      <c r="A555" s="1"/>
      <c r="B555" s="2"/>
      <c r="C555" s="2"/>
      <c r="D555" s="1"/>
      <c r="E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</row>
    <row r="556" spans="1:65" x14ac:dyDescent="0.25">
      <c r="A556" s="1"/>
      <c r="B556" s="2"/>
      <c r="C556" s="2"/>
      <c r="D556" s="1"/>
      <c r="E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</row>
    <row r="557" spans="1:65" x14ac:dyDescent="0.25">
      <c r="A557" s="1"/>
      <c r="B557" s="2"/>
      <c r="C557" s="2"/>
      <c r="D557" s="1"/>
      <c r="E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</row>
    <row r="558" spans="1:65" x14ac:dyDescent="0.25">
      <c r="A558" s="1"/>
      <c r="B558" s="2"/>
      <c r="C558" s="2"/>
      <c r="D558" s="1"/>
      <c r="E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</row>
    <row r="559" spans="1:65" x14ac:dyDescent="0.25">
      <c r="A559" s="1"/>
      <c r="B559" s="2"/>
      <c r="C559" s="2"/>
      <c r="D559" s="1"/>
      <c r="E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</row>
    <row r="560" spans="1:65" x14ac:dyDescent="0.25">
      <c r="A560" s="1"/>
      <c r="B560" s="2"/>
      <c r="C560" s="2"/>
      <c r="D560" s="1"/>
      <c r="E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</row>
    <row r="561" spans="1:65" x14ac:dyDescent="0.25">
      <c r="A561" s="1"/>
      <c r="B561" s="2"/>
      <c r="C561" s="2"/>
      <c r="D561" s="1"/>
      <c r="E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</row>
    <row r="562" spans="1:65" x14ac:dyDescent="0.25">
      <c r="A562" s="1"/>
      <c r="B562" s="2"/>
      <c r="C562" s="2"/>
      <c r="D562" s="1"/>
      <c r="E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</row>
    <row r="563" spans="1:65" x14ac:dyDescent="0.25">
      <c r="A563" s="1"/>
      <c r="B563" s="2"/>
      <c r="C563" s="2"/>
      <c r="D563" s="1"/>
      <c r="E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</row>
    <row r="564" spans="1:65" x14ac:dyDescent="0.25">
      <c r="A564" s="1"/>
      <c r="B564" s="2"/>
      <c r="C564" s="2"/>
      <c r="D564" s="1"/>
      <c r="E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</row>
    <row r="565" spans="1:65" x14ac:dyDescent="0.25">
      <c r="A565" s="1"/>
      <c r="B565" s="2"/>
      <c r="C565" s="2"/>
      <c r="D565" s="1"/>
      <c r="E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</row>
    <row r="566" spans="1:65" x14ac:dyDescent="0.25">
      <c r="A566" s="1"/>
      <c r="B566" s="2"/>
      <c r="C566" s="2"/>
      <c r="D566" s="1"/>
      <c r="E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</row>
    <row r="567" spans="1:65" x14ac:dyDescent="0.25">
      <c r="A567" s="1"/>
      <c r="B567" s="2"/>
      <c r="C567" s="2"/>
      <c r="D567" s="1"/>
      <c r="E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</row>
    <row r="568" spans="1:65" x14ac:dyDescent="0.25">
      <c r="A568" s="1"/>
      <c r="B568" s="2"/>
      <c r="C568" s="2"/>
      <c r="D568" s="1"/>
      <c r="E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</row>
    <row r="569" spans="1:65" x14ac:dyDescent="0.25">
      <c r="A569" s="1"/>
      <c r="B569" s="2"/>
      <c r="C569" s="2"/>
      <c r="D569" s="1"/>
      <c r="E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</row>
    <row r="570" spans="1:65" x14ac:dyDescent="0.25">
      <c r="A570" s="1"/>
      <c r="B570" s="2"/>
      <c r="C570" s="2"/>
      <c r="D570" s="1"/>
      <c r="E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</row>
    <row r="571" spans="1:65" x14ac:dyDescent="0.25">
      <c r="A571" s="1"/>
      <c r="B571" s="2"/>
      <c r="C571" s="2"/>
      <c r="D571" s="1"/>
      <c r="E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</row>
    <row r="572" spans="1:65" x14ac:dyDescent="0.25">
      <c r="A572" s="1"/>
      <c r="B572" s="2"/>
      <c r="C572" s="2"/>
      <c r="D572" s="1"/>
      <c r="E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</row>
    <row r="573" spans="1:65" x14ac:dyDescent="0.25">
      <c r="A573" s="1"/>
      <c r="B573" s="2"/>
      <c r="C573" s="2"/>
      <c r="D573" s="1"/>
      <c r="E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</row>
    <row r="574" spans="1:65" x14ac:dyDescent="0.25">
      <c r="A574" s="1"/>
      <c r="B574" s="2"/>
      <c r="C574" s="2"/>
      <c r="D574" s="1"/>
      <c r="E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</row>
    <row r="575" spans="1:65" x14ac:dyDescent="0.25">
      <c r="A575" s="1"/>
      <c r="B575" s="2"/>
      <c r="C575" s="2"/>
      <c r="D575" s="1"/>
      <c r="E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</row>
    <row r="576" spans="1:65" x14ac:dyDescent="0.25">
      <c r="A576" s="1"/>
      <c r="B576" s="2"/>
      <c r="C576" s="2"/>
      <c r="D576" s="1"/>
      <c r="E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</row>
    <row r="577" spans="1:65" x14ac:dyDescent="0.25">
      <c r="A577" s="1"/>
      <c r="B577" s="2"/>
      <c r="C577" s="2"/>
      <c r="D577" s="1"/>
      <c r="E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</row>
    <row r="578" spans="1:65" x14ac:dyDescent="0.25">
      <c r="A578" s="1"/>
      <c r="B578" s="2"/>
      <c r="C578" s="2"/>
      <c r="D578" s="1"/>
      <c r="E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</row>
    <row r="579" spans="1:65" x14ac:dyDescent="0.25">
      <c r="A579" s="1"/>
      <c r="B579" s="2"/>
      <c r="C579" s="2"/>
      <c r="D579" s="1"/>
      <c r="E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</row>
    <row r="580" spans="1:65" x14ac:dyDescent="0.25">
      <c r="A580" s="1"/>
      <c r="B580" s="2"/>
      <c r="C580" s="2"/>
      <c r="D580" s="1"/>
      <c r="E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</row>
    <row r="581" spans="1:65" x14ac:dyDescent="0.25">
      <c r="A581" s="1"/>
      <c r="B581" s="2"/>
      <c r="C581" s="2"/>
      <c r="D581" s="1"/>
      <c r="E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</row>
    <row r="582" spans="1:65" x14ac:dyDescent="0.25">
      <c r="A582" s="1"/>
      <c r="B582" s="2"/>
      <c r="C582" s="2"/>
      <c r="D582" s="1"/>
      <c r="E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</row>
    <row r="583" spans="1:65" x14ac:dyDescent="0.25">
      <c r="A583" s="1"/>
      <c r="B583" s="2"/>
      <c r="C583" s="2"/>
      <c r="D583" s="1"/>
      <c r="E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</row>
    <row r="584" spans="1:65" x14ac:dyDescent="0.25">
      <c r="A584" s="1"/>
      <c r="B584" s="2"/>
      <c r="C584" s="2"/>
      <c r="D584" s="1"/>
      <c r="E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</row>
    <row r="585" spans="1:65" x14ac:dyDescent="0.25">
      <c r="A585" s="1"/>
      <c r="B585" s="2"/>
      <c r="C585" s="2"/>
      <c r="D585" s="1"/>
      <c r="E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</row>
    <row r="586" spans="1:65" x14ac:dyDescent="0.25">
      <c r="A586" s="1"/>
      <c r="B586" s="2"/>
      <c r="C586" s="2"/>
      <c r="D586" s="1"/>
      <c r="E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</row>
    <row r="587" spans="1:65" x14ac:dyDescent="0.25">
      <c r="A587" s="1"/>
      <c r="B587" s="2"/>
      <c r="C587" s="2"/>
      <c r="D587" s="1"/>
      <c r="E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</row>
    <row r="588" spans="1:65" x14ac:dyDescent="0.25">
      <c r="A588" s="1"/>
      <c r="B588" s="2"/>
      <c r="C588" s="2"/>
      <c r="D588" s="1"/>
      <c r="E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</row>
    <row r="589" spans="1:65" x14ac:dyDescent="0.25">
      <c r="A589" s="1"/>
      <c r="B589" s="2"/>
      <c r="C589" s="2"/>
      <c r="D589" s="1"/>
      <c r="E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</row>
    <row r="590" spans="1:65" x14ac:dyDescent="0.25">
      <c r="A590" s="1"/>
      <c r="B590" s="2"/>
      <c r="C590" s="2"/>
      <c r="D590" s="1"/>
      <c r="E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</row>
    <row r="591" spans="1:65" x14ac:dyDescent="0.25">
      <c r="A591" s="1"/>
      <c r="B591" s="2"/>
      <c r="C591" s="2"/>
      <c r="D591" s="1"/>
      <c r="E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</row>
    <row r="592" spans="1:65" x14ac:dyDescent="0.25">
      <c r="A592" s="1"/>
      <c r="B592" s="2"/>
      <c r="C592" s="2"/>
      <c r="D592" s="1"/>
      <c r="E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</row>
    <row r="593" spans="1:65" x14ac:dyDescent="0.25">
      <c r="A593" s="1"/>
      <c r="B593" s="2"/>
      <c r="C593" s="2"/>
      <c r="D593" s="1"/>
      <c r="E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</row>
    <row r="594" spans="1:65" x14ac:dyDescent="0.25">
      <c r="A594" s="1"/>
      <c r="B594" s="2"/>
      <c r="C594" s="2"/>
      <c r="D594" s="1"/>
      <c r="E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</row>
    <row r="595" spans="1:65" x14ac:dyDescent="0.25">
      <c r="A595" s="1"/>
      <c r="B595" s="2"/>
      <c r="C595" s="2"/>
      <c r="D595" s="1"/>
      <c r="E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</row>
    <row r="596" spans="1:65" x14ac:dyDescent="0.25">
      <c r="A596" s="1"/>
      <c r="B596" s="2"/>
      <c r="C596" s="2"/>
      <c r="D596" s="1"/>
      <c r="E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</row>
    <row r="597" spans="1:65" x14ac:dyDescent="0.25">
      <c r="A597" s="1"/>
      <c r="B597" s="2"/>
      <c r="C597" s="2"/>
      <c r="D597" s="1"/>
      <c r="E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</row>
    <row r="598" spans="1:65" x14ac:dyDescent="0.25">
      <c r="A598" s="1"/>
      <c r="B598" s="2"/>
      <c r="C598" s="2"/>
      <c r="D598" s="1"/>
      <c r="E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</row>
    <row r="599" spans="1:65" x14ac:dyDescent="0.25">
      <c r="A599" s="1"/>
      <c r="B599" s="2"/>
      <c r="C599" s="2"/>
      <c r="D599" s="1"/>
      <c r="E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</row>
    <row r="600" spans="1:65" x14ac:dyDescent="0.25">
      <c r="A600" s="1"/>
      <c r="B600" s="2"/>
      <c r="C600" s="2"/>
      <c r="D600" s="1"/>
      <c r="E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</row>
    <row r="601" spans="1:65" x14ac:dyDescent="0.25">
      <c r="A601" s="1"/>
      <c r="B601" s="2"/>
      <c r="C601" s="2"/>
      <c r="D601" s="1"/>
      <c r="E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</row>
    <row r="602" spans="1:65" x14ac:dyDescent="0.25">
      <c r="A602" s="1"/>
      <c r="B602" s="2"/>
      <c r="C602" s="2"/>
      <c r="D602" s="1"/>
      <c r="E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</row>
    <row r="603" spans="1:65" x14ac:dyDescent="0.25">
      <c r="A603" s="1"/>
      <c r="B603" s="2"/>
      <c r="C603" s="2"/>
      <c r="D603" s="1"/>
      <c r="E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</row>
    <row r="604" spans="1:65" x14ac:dyDescent="0.25">
      <c r="A604" s="1"/>
      <c r="B604" s="2"/>
      <c r="C604" s="2"/>
      <c r="D604" s="1"/>
      <c r="E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</row>
    <row r="605" spans="1:65" x14ac:dyDescent="0.25">
      <c r="A605" s="1"/>
      <c r="B605" s="2"/>
      <c r="C605" s="2"/>
      <c r="D605" s="1"/>
      <c r="E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</row>
    <row r="606" spans="1:65" x14ac:dyDescent="0.25">
      <c r="A606" s="1"/>
      <c r="B606" s="2"/>
      <c r="C606" s="2"/>
      <c r="D606" s="1"/>
      <c r="E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</row>
    <row r="607" spans="1:65" x14ac:dyDescent="0.25">
      <c r="A607" s="1"/>
      <c r="B607" s="2"/>
      <c r="C607" s="2"/>
      <c r="D607" s="1"/>
      <c r="E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</row>
    <row r="608" spans="1:65" x14ac:dyDescent="0.25">
      <c r="A608" s="1"/>
      <c r="B608" s="2"/>
      <c r="C608" s="2"/>
      <c r="D608" s="1"/>
      <c r="E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</row>
    <row r="609" spans="1:65" x14ac:dyDescent="0.25">
      <c r="A609" s="1"/>
      <c r="B609" s="2"/>
      <c r="C609" s="2"/>
      <c r="D609" s="1"/>
      <c r="E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</row>
    <row r="610" spans="1:65" x14ac:dyDescent="0.25">
      <c r="A610" s="1"/>
      <c r="B610" s="2"/>
      <c r="C610" s="2"/>
      <c r="D610" s="1"/>
      <c r="E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</row>
    <row r="611" spans="1:65" x14ac:dyDescent="0.25">
      <c r="A611" s="1"/>
      <c r="B611" s="2"/>
      <c r="C611" s="2"/>
      <c r="D611" s="1"/>
      <c r="E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</row>
    <row r="612" spans="1:65" x14ac:dyDescent="0.25">
      <c r="A612" s="1"/>
      <c r="B612" s="2"/>
      <c r="C612" s="2"/>
      <c r="D612" s="1"/>
      <c r="E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</row>
    <row r="613" spans="1:65" x14ac:dyDescent="0.25">
      <c r="A613" s="1"/>
      <c r="B613" s="2"/>
      <c r="C613" s="2"/>
      <c r="D613" s="1"/>
      <c r="E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</row>
    <row r="614" spans="1:65" x14ac:dyDescent="0.25">
      <c r="A614" s="1"/>
      <c r="B614" s="2"/>
      <c r="C614" s="2"/>
      <c r="D614" s="1"/>
      <c r="E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</row>
    <row r="615" spans="1:65" x14ac:dyDescent="0.25">
      <c r="A615" s="1"/>
      <c r="B615" s="2"/>
      <c r="C615" s="2"/>
      <c r="D615" s="1"/>
      <c r="E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</row>
    <row r="616" spans="1:65" x14ac:dyDescent="0.25">
      <c r="A616" s="1"/>
      <c r="B616" s="2"/>
      <c r="C616" s="2"/>
      <c r="D616" s="1"/>
      <c r="E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</row>
    <row r="617" spans="1:65" x14ac:dyDescent="0.25">
      <c r="A617" s="1"/>
      <c r="B617" s="2"/>
      <c r="C617" s="2"/>
      <c r="D617" s="1"/>
      <c r="E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</row>
    <row r="618" spans="1:65" x14ac:dyDescent="0.25">
      <c r="A618" s="1"/>
      <c r="B618" s="2"/>
      <c r="C618" s="2"/>
      <c r="D618" s="1"/>
      <c r="E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</row>
    <row r="619" spans="1:65" x14ac:dyDescent="0.25">
      <c r="A619" s="1"/>
      <c r="B619" s="2"/>
      <c r="C619" s="2"/>
      <c r="D619" s="1"/>
      <c r="E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</row>
    <row r="620" spans="1:65" x14ac:dyDescent="0.25">
      <c r="A620" s="1"/>
      <c r="B620" s="2"/>
      <c r="C620" s="2"/>
      <c r="D620" s="1"/>
      <c r="E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</row>
    <row r="621" spans="1:65" x14ac:dyDescent="0.25">
      <c r="A621" s="1"/>
      <c r="B621" s="2"/>
      <c r="C621" s="2"/>
      <c r="D621" s="1"/>
      <c r="E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</row>
    <row r="622" spans="1:65" x14ac:dyDescent="0.25">
      <c r="A622" s="1"/>
      <c r="B622" s="2"/>
      <c r="C622" s="2"/>
      <c r="D622" s="1"/>
      <c r="E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</row>
    <row r="623" spans="1:65" x14ac:dyDescent="0.25">
      <c r="A623" s="1"/>
      <c r="B623" s="2"/>
      <c r="C623" s="2"/>
      <c r="D623" s="1"/>
      <c r="E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</row>
    <row r="624" spans="1:65" x14ac:dyDescent="0.25">
      <c r="A624" s="1"/>
      <c r="B624" s="2"/>
      <c r="C624" s="2"/>
      <c r="D624" s="1"/>
      <c r="E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</row>
    <row r="625" spans="1:65" x14ac:dyDescent="0.25">
      <c r="A625" s="1"/>
      <c r="B625" s="2"/>
      <c r="C625" s="2"/>
      <c r="D625" s="1"/>
      <c r="E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</row>
    <row r="626" spans="1:65" x14ac:dyDescent="0.25">
      <c r="A626" s="1"/>
      <c r="B626" s="2"/>
      <c r="C626" s="2"/>
      <c r="D626" s="1"/>
      <c r="E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</row>
    <row r="627" spans="1:65" x14ac:dyDescent="0.25">
      <c r="A627" s="1"/>
      <c r="B627" s="2"/>
      <c r="C627" s="2"/>
      <c r="D627" s="1"/>
      <c r="E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</row>
    <row r="628" spans="1:65" x14ac:dyDescent="0.25">
      <c r="A628" s="1"/>
      <c r="B628" s="2"/>
      <c r="C628" s="2"/>
      <c r="D628" s="1"/>
      <c r="E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</row>
    <row r="629" spans="1:65" x14ac:dyDescent="0.25">
      <c r="A629" s="1"/>
      <c r="B629" s="2"/>
      <c r="C629" s="2"/>
      <c r="D629" s="1"/>
      <c r="E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</row>
    <row r="630" spans="1:65" x14ac:dyDescent="0.25">
      <c r="A630" s="1"/>
      <c r="B630" s="2"/>
      <c r="C630" s="2"/>
      <c r="D630" s="1"/>
      <c r="E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</row>
    <row r="631" spans="1:65" x14ac:dyDescent="0.25">
      <c r="A631" s="1"/>
      <c r="B631" s="2"/>
      <c r="C631" s="2"/>
      <c r="D631" s="1"/>
      <c r="E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</row>
    <row r="632" spans="1:65" x14ac:dyDescent="0.25">
      <c r="A632" s="1"/>
      <c r="B632" s="2"/>
      <c r="C632" s="2"/>
      <c r="D632" s="1"/>
      <c r="E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</row>
    <row r="633" spans="1:65" x14ac:dyDescent="0.25">
      <c r="A633" s="1"/>
      <c r="B633" s="2"/>
      <c r="C633" s="2"/>
      <c r="D633" s="1"/>
      <c r="E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</row>
    <row r="634" spans="1:65" x14ac:dyDescent="0.25">
      <c r="A634" s="1"/>
      <c r="B634" s="2"/>
      <c r="C634" s="2"/>
      <c r="D634" s="1"/>
      <c r="E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</row>
    <row r="635" spans="1:65" x14ac:dyDescent="0.25">
      <c r="A635" s="1"/>
      <c r="B635" s="2"/>
      <c r="C635" s="2"/>
      <c r="D635" s="1"/>
      <c r="E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</row>
    <row r="636" spans="1:65" x14ac:dyDescent="0.25">
      <c r="A636" s="1"/>
      <c r="B636" s="2"/>
      <c r="C636" s="2"/>
      <c r="D636" s="1"/>
      <c r="E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</row>
    <row r="637" spans="1:65" x14ac:dyDescent="0.25">
      <c r="A637" s="1"/>
      <c r="B637" s="2"/>
      <c r="C637" s="2"/>
      <c r="D637" s="1"/>
      <c r="E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</row>
    <row r="638" spans="1:65" x14ac:dyDescent="0.25">
      <c r="A638" s="1"/>
      <c r="B638" s="2"/>
      <c r="C638" s="2"/>
      <c r="D638" s="1"/>
      <c r="E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</row>
    <row r="639" spans="1:65" x14ac:dyDescent="0.25">
      <c r="A639" s="1"/>
      <c r="B639" s="2"/>
      <c r="C639" s="2"/>
      <c r="D639" s="1"/>
      <c r="E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</row>
    <row r="640" spans="1:65" x14ac:dyDescent="0.25">
      <c r="A640" s="1"/>
      <c r="B640" s="2"/>
      <c r="C640" s="2"/>
      <c r="D640" s="1"/>
      <c r="E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</row>
    <row r="641" spans="1:65" x14ac:dyDescent="0.25">
      <c r="A641" s="1"/>
      <c r="B641" s="2"/>
      <c r="C641" s="2"/>
      <c r="D641" s="1"/>
      <c r="E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</row>
    <row r="642" spans="1:65" x14ac:dyDescent="0.25">
      <c r="A642" s="1"/>
      <c r="B642" s="2"/>
      <c r="C642" s="2"/>
      <c r="D642" s="1"/>
      <c r="E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</row>
    <row r="643" spans="1:65" x14ac:dyDescent="0.25">
      <c r="A643" s="1"/>
      <c r="B643" s="2"/>
      <c r="C643" s="2"/>
      <c r="D643" s="1"/>
      <c r="E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</row>
    <row r="644" spans="1:65" x14ac:dyDescent="0.25">
      <c r="A644" s="1"/>
      <c r="B644" s="2"/>
      <c r="C644" s="2"/>
      <c r="D644" s="1"/>
      <c r="E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</row>
    <row r="645" spans="1:65" x14ac:dyDescent="0.25">
      <c r="A645" s="1"/>
      <c r="B645" s="2"/>
      <c r="C645" s="2"/>
      <c r="D645" s="1"/>
      <c r="E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</row>
    <row r="646" spans="1:65" x14ac:dyDescent="0.25">
      <c r="A646" s="1"/>
      <c r="B646" s="2"/>
      <c r="C646" s="2"/>
      <c r="D646" s="1"/>
      <c r="E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</row>
    <row r="647" spans="1:65" x14ac:dyDescent="0.25">
      <c r="A647" s="1"/>
      <c r="B647" s="2"/>
      <c r="C647" s="2"/>
      <c r="D647" s="1"/>
      <c r="E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</row>
    <row r="648" spans="1:65" x14ac:dyDescent="0.25">
      <c r="A648" s="1"/>
      <c r="B648" s="2"/>
      <c r="C648" s="2"/>
      <c r="D648" s="1"/>
      <c r="E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</row>
    <row r="649" spans="1:65" x14ac:dyDescent="0.25">
      <c r="A649" s="1"/>
      <c r="B649" s="2"/>
      <c r="C649" s="2"/>
      <c r="D649" s="1"/>
      <c r="E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</row>
    <row r="650" spans="1:65" x14ac:dyDescent="0.25">
      <c r="A650" s="1"/>
      <c r="B650" s="2"/>
      <c r="C650" s="2"/>
      <c r="D650" s="1"/>
      <c r="E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</row>
    <row r="651" spans="1:65" x14ac:dyDescent="0.25">
      <c r="A651" s="1"/>
      <c r="B651" s="2"/>
      <c r="C651" s="2"/>
      <c r="D651" s="1"/>
      <c r="E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</row>
    <row r="652" spans="1:65" x14ac:dyDescent="0.25">
      <c r="A652" s="1"/>
      <c r="B652" s="2"/>
      <c r="C652" s="2"/>
      <c r="D652" s="1"/>
      <c r="E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</row>
    <row r="653" spans="1:65" x14ac:dyDescent="0.25">
      <c r="A653" s="1"/>
      <c r="B653" s="2"/>
      <c r="C653" s="2"/>
      <c r="D653" s="1"/>
      <c r="E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</row>
    <row r="654" spans="1:65" x14ac:dyDescent="0.25">
      <c r="A654" s="1"/>
      <c r="B654" s="2"/>
      <c r="C654" s="2"/>
      <c r="D654" s="1"/>
      <c r="E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</row>
    <row r="655" spans="1:65" x14ac:dyDescent="0.25">
      <c r="A655" s="1"/>
      <c r="B655" s="2"/>
      <c r="C655" s="2"/>
      <c r="D655" s="1"/>
      <c r="E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</row>
    <row r="656" spans="1:65" x14ac:dyDescent="0.25">
      <c r="A656" s="1"/>
      <c r="B656" s="2"/>
      <c r="C656" s="2"/>
      <c r="D656" s="1"/>
      <c r="E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</row>
    <row r="657" spans="1:65" x14ac:dyDescent="0.25">
      <c r="A657" s="1"/>
      <c r="B657" s="2"/>
      <c r="C657" s="2"/>
      <c r="D657" s="1"/>
      <c r="E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</row>
    <row r="658" spans="1:65" x14ac:dyDescent="0.25">
      <c r="A658" s="1"/>
      <c r="B658" s="2"/>
      <c r="C658" s="2"/>
      <c r="D658" s="1"/>
      <c r="E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</row>
    <row r="659" spans="1:65" x14ac:dyDescent="0.25">
      <c r="A659" s="1"/>
      <c r="B659" s="2"/>
      <c r="C659" s="2"/>
      <c r="D659" s="1"/>
      <c r="E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</row>
    <row r="660" spans="1:65" x14ac:dyDescent="0.25">
      <c r="A660" s="1"/>
      <c r="B660" s="2"/>
      <c r="C660" s="2"/>
      <c r="D660" s="1"/>
      <c r="E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</row>
    <row r="661" spans="1:65" x14ac:dyDescent="0.25">
      <c r="A661" s="1"/>
      <c r="B661" s="2"/>
      <c r="C661" s="2"/>
      <c r="D661" s="1"/>
      <c r="E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</row>
    <row r="662" spans="1:65" x14ac:dyDescent="0.25">
      <c r="A662" s="1"/>
      <c r="B662" s="2"/>
      <c r="C662" s="2"/>
      <c r="D662" s="1"/>
      <c r="E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</row>
    <row r="663" spans="1:65" x14ac:dyDescent="0.25">
      <c r="A663" s="1"/>
      <c r="B663" s="2"/>
      <c r="C663" s="2"/>
      <c r="D663" s="1"/>
      <c r="E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</row>
    <row r="664" spans="1:65" x14ac:dyDescent="0.25">
      <c r="A664" s="1"/>
      <c r="B664" s="2"/>
      <c r="C664" s="2"/>
      <c r="D664" s="1"/>
      <c r="E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</row>
    <row r="665" spans="1:65" x14ac:dyDescent="0.25">
      <c r="A665" s="1"/>
      <c r="B665" s="2"/>
      <c r="C665" s="2"/>
      <c r="D665" s="1"/>
      <c r="E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</row>
    <row r="666" spans="1:65" x14ac:dyDescent="0.25">
      <c r="A666" s="1"/>
      <c r="B666" s="2"/>
      <c r="C666" s="2"/>
      <c r="D666" s="1"/>
      <c r="E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</row>
    <row r="667" spans="1:65" x14ac:dyDescent="0.25">
      <c r="A667" s="1"/>
      <c r="B667" s="2"/>
      <c r="C667" s="2"/>
      <c r="D667" s="1"/>
      <c r="E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</row>
    <row r="668" spans="1:65" x14ac:dyDescent="0.25">
      <c r="A668" s="1"/>
      <c r="B668" s="2"/>
      <c r="C668" s="2"/>
      <c r="D668" s="1"/>
      <c r="E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</row>
    <row r="669" spans="1:65" x14ac:dyDescent="0.25">
      <c r="A669" s="1"/>
      <c r="B669" s="2"/>
      <c r="C669" s="2"/>
      <c r="D669" s="1"/>
      <c r="E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</row>
    <row r="670" spans="1:65" x14ac:dyDescent="0.25">
      <c r="A670" s="1"/>
      <c r="B670" s="2"/>
      <c r="C670" s="2"/>
      <c r="D670" s="1"/>
      <c r="E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</row>
    <row r="671" spans="1:65" x14ac:dyDescent="0.25">
      <c r="A671" s="1"/>
      <c r="B671" s="2"/>
      <c r="C671" s="2"/>
      <c r="D671" s="1"/>
      <c r="E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</row>
    <row r="672" spans="1:65" x14ac:dyDescent="0.25">
      <c r="A672" s="1"/>
      <c r="B672" s="2"/>
      <c r="C672" s="2"/>
      <c r="D672" s="1"/>
      <c r="E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</row>
    <row r="673" spans="1:65" x14ac:dyDescent="0.25">
      <c r="A673" s="1"/>
      <c r="B673" s="2"/>
      <c r="C673" s="2"/>
      <c r="D673" s="1"/>
      <c r="E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</row>
    <row r="674" spans="1:65" x14ac:dyDescent="0.25">
      <c r="A674" s="1"/>
      <c r="B674" s="2"/>
      <c r="C674" s="2"/>
      <c r="D674" s="1"/>
      <c r="E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</row>
    <row r="675" spans="1:65" x14ac:dyDescent="0.25">
      <c r="A675" s="1"/>
      <c r="B675" s="2"/>
      <c r="C675" s="2"/>
      <c r="D675" s="1"/>
      <c r="E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</row>
    <row r="676" spans="1:65" x14ac:dyDescent="0.25">
      <c r="A676" s="1"/>
      <c r="B676" s="2"/>
      <c r="C676" s="2"/>
      <c r="D676" s="1"/>
      <c r="E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</row>
    <row r="677" spans="1:65" x14ac:dyDescent="0.25">
      <c r="A677" s="1"/>
      <c r="B677" s="2"/>
      <c r="C677" s="2"/>
      <c r="D677" s="1"/>
      <c r="E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</row>
    <row r="678" spans="1:65" x14ac:dyDescent="0.25">
      <c r="A678" s="1"/>
      <c r="B678" s="2"/>
      <c r="C678" s="2"/>
      <c r="D678" s="1"/>
      <c r="E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</row>
    <row r="679" spans="1:65" x14ac:dyDescent="0.25">
      <c r="A679" s="1"/>
      <c r="B679" s="2"/>
      <c r="C679" s="2"/>
      <c r="D679" s="1"/>
      <c r="E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</row>
    <row r="680" spans="1:65" x14ac:dyDescent="0.25">
      <c r="A680" s="1"/>
      <c r="B680" s="2"/>
      <c r="C680" s="2"/>
      <c r="D680" s="1"/>
      <c r="E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</row>
    <row r="681" spans="1:65" x14ac:dyDescent="0.25">
      <c r="A681" s="1"/>
      <c r="B681" s="2"/>
      <c r="C681" s="2"/>
      <c r="D681" s="1"/>
      <c r="E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</row>
    <row r="682" spans="1:65" x14ac:dyDescent="0.25">
      <c r="A682" s="1"/>
      <c r="B682" s="2"/>
      <c r="C682" s="2"/>
      <c r="D682" s="1"/>
      <c r="E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</row>
    <row r="683" spans="1:65" x14ac:dyDescent="0.25">
      <c r="A683" s="1"/>
      <c r="B683" s="2"/>
      <c r="C683" s="2"/>
      <c r="D683" s="1"/>
      <c r="E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</row>
    <row r="684" spans="1:65" x14ac:dyDescent="0.25">
      <c r="A684" s="1"/>
      <c r="B684" s="2"/>
      <c r="C684" s="2"/>
      <c r="D684" s="1"/>
      <c r="E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</row>
    <row r="685" spans="1:65" x14ac:dyDescent="0.25">
      <c r="A685" s="1"/>
      <c r="B685" s="2"/>
      <c r="C685" s="2"/>
      <c r="D685" s="1"/>
      <c r="E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</row>
    <row r="686" spans="1:65" x14ac:dyDescent="0.25">
      <c r="A686" s="1"/>
      <c r="B686" s="2"/>
      <c r="C686" s="2"/>
      <c r="D686" s="1"/>
      <c r="E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</row>
    <row r="687" spans="1:65" x14ac:dyDescent="0.25">
      <c r="A687" s="1"/>
      <c r="B687" s="2"/>
      <c r="C687" s="2"/>
      <c r="D687" s="1"/>
      <c r="E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</row>
    <row r="688" spans="1:65" x14ac:dyDescent="0.25">
      <c r="A688" s="1"/>
      <c r="B688" s="2"/>
      <c r="C688" s="2"/>
      <c r="D688" s="1"/>
      <c r="E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</row>
    <row r="689" spans="1:65" x14ac:dyDescent="0.25">
      <c r="A689" s="1"/>
      <c r="B689" s="2"/>
      <c r="C689" s="2"/>
      <c r="D689" s="1"/>
      <c r="E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</row>
    <row r="690" spans="1:65" x14ac:dyDescent="0.25">
      <c r="A690" s="1"/>
      <c r="B690" s="2"/>
      <c r="C690" s="2"/>
      <c r="D690" s="1"/>
      <c r="E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</row>
    <row r="691" spans="1:65" x14ac:dyDescent="0.25">
      <c r="A691" s="1"/>
      <c r="B691" s="2"/>
      <c r="C691" s="2"/>
      <c r="D691" s="1"/>
      <c r="E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</row>
    <row r="692" spans="1:65" x14ac:dyDescent="0.25">
      <c r="A692" s="1"/>
      <c r="B692" s="2"/>
      <c r="C692" s="2"/>
      <c r="D692" s="1"/>
      <c r="E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</row>
    <row r="693" spans="1:65" x14ac:dyDescent="0.25">
      <c r="A693" s="1"/>
      <c r="B693" s="2"/>
      <c r="C693" s="2"/>
      <c r="D693" s="1"/>
      <c r="E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</row>
    <row r="694" spans="1:65" x14ac:dyDescent="0.25">
      <c r="A694" s="1"/>
      <c r="B694" s="2"/>
      <c r="C694" s="2"/>
      <c r="D694" s="1"/>
      <c r="E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</row>
    <row r="695" spans="1:65" x14ac:dyDescent="0.25">
      <c r="A695" s="1"/>
      <c r="B695" s="2"/>
      <c r="C695" s="2"/>
      <c r="D695" s="1"/>
      <c r="E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</row>
    <row r="696" spans="1:65" x14ac:dyDescent="0.25">
      <c r="A696" s="1"/>
      <c r="B696" s="2"/>
      <c r="C696" s="2"/>
      <c r="D696" s="1"/>
      <c r="E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</row>
    <row r="697" spans="1:65" x14ac:dyDescent="0.25">
      <c r="A697" s="1"/>
      <c r="B697" s="2"/>
      <c r="C697" s="2"/>
      <c r="D697" s="1"/>
      <c r="E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</row>
    <row r="698" spans="1:65" x14ac:dyDescent="0.25">
      <c r="A698" s="1"/>
      <c r="B698" s="2"/>
      <c r="C698" s="2"/>
      <c r="D698" s="1"/>
      <c r="E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</row>
    <row r="699" spans="1:65" x14ac:dyDescent="0.25">
      <c r="A699" s="1"/>
      <c r="B699" s="2"/>
      <c r="C699" s="2"/>
      <c r="D699" s="1"/>
      <c r="E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</row>
    <row r="700" spans="1:65" x14ac:dyDescent="0.25">
      <c r="A700" s="1"/>
      <c r="B700" s="2"/>
      <c r="C700" s="2"/>
      <c r="D700" s="1"/>
      <c r="E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</row>
    <row r="701" spans="1:65" x14ac:dyDescent="0.25">
      <c r="A701" s="1"/>
      <c r="B701" s="2"/>
      <c r="C701" s="2"/>
      <c r="D701" s="1"/>
      <c r="E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</row>
    <row r="702" spans="1:65" x14ac:dyDescent="0.25">
      <c r="A702" s="1"/>
      <c r="B702" s="2"/>
      <c r="C702" s="2"/>
      <c r="D702" s="1"/>
      <c r="E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</row>
    <row r="703" spans="1:65" x14ac:dyDescent="0.25">
      <c r="A703" s="1"/>
      <c r="B703" s="2"/>
      <c r="C703" s="2"/>
      <c r="D703" s="1"/>
      <c r="E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</row>
    <row r="704" spans="1:65" x14ac:dyDescent="0.25">
      <c r="A704" s="1"/>
      <c r="B704" s="2"/>
      <c r="C704" s="2"/>
      <c r="D704" s="1"/>
      <c r="E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</row>
    <row r="705" spans="1:65" x14ac:dyDescent="0.25">
      <c r="A705" s="1"/>
      <c r="B705" s="2"/>
      <c r="C705" s="2"/>
      <c r="D705" s="1"/>
      <c r="E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</row>
    <row r="706" spans="1:65" x14ac:dyDescent="0.25">
      <c r="A706" s="1"/>
      <c r="B706" s="2"/>
      <c r="C706" s="2"/>
      <c r="D706" s="1"/>
      <c r="E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</row>
    <row r="707" spans="1:65" x14ac:dyDescent="0.25">
      <c r="A707" s="1"/>
      <c r="B707" s="2"/>
      <c r="C707" s="2"/>
      <c r="D707" s="1"/>
      <c r="E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</row>
    <row r="708" spans="1:65" x14ac:dyDescent="0.25">
      <c r="A708" s="1"/>
      <c r="B708" s="2"/>
      <c r="C708" s="2"/>
      <c r="D708" s="1"/>
      <c r="E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</row>
    <row r="709" spans="1:65" x14ac:dyDescent="0.25">
      <c r="A709" s="1"/>
      <c r="B709" s="2"/>
      <c r="C709" s="2"/>
      <c r="D709" s="1"/>
      <c r="E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</row>
    <row r="710" spans="1:65" x14ac:dyDescent="0.25">
      <c r="A710" s="1"/>
      <c r="B710" s="2"/>
      <c r="C710" s="2"/>
      <c r="D710" s="1"/>
      <c r="E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</row>
    <row r="711" spans="1:65" x14ac:dyDescent="0.25">
      <c r="A711" s="1"/>
      <c r="B711" s="2"/>
      <c r="C711" s="2"/>
      <c r="D711" s="1"/>
      <c r="E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</row>
    <row r="712" spans="1:65" x14ac:dyDescent="0.25">
      <c r="A712" s="1"/>
      <c r="B712" s="2"/>
      <c r="C712" s="2"/>
      <c r="D712" s="1"/>
      <c r="E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</row>
    <row r="713" spans="1:65" x14ac:dyDescent="0.25">
      <c r="A713" s="1"/>
      <c r="B713" s="2"/>
      <c r="C713" s="2"/>
      <c r="D713" s="1"/>
      <c r="E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</row>
    <row r="714" spans="1:65" x14ac:dyDescent="0.25">
      <c r="A714" s="1"/>
      <c r="B714" s="2"/>
      <c r="C714" s="2"/>
      <c r="D714" s="1"/>
      <c r="E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</row>
    <row r="715" spans="1:65" x14ac:dyDescent="0.25">
      <c r="A715" s="1"/>
      <c r="B715" s="2"/>
      <c r="C715" s="2"/>
      <c r="D715" s="1"/>
      <c r="E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</row>
    <row r="716" spans="1:65" x14ac:dyDescent="0.25">
      <c r="A716" s="1"/>
      <c r="B716" s="2"/>
      <c r="C716" s="2"/>
      <c r="D716" s="1"/>
      <c r="E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</row>
    <row r="717" spans="1:65" x14ac:dyDescent="0.25">
      <c r="A717" s="1"/>
      <c r="B717" s="2"/>
      <c r="C717" s="2"/>
      <c r="D717" s="1"/>
      <c r="E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</row>
    <row r="718" spans="1:65" x14ac:dyDescent="0.25">
      <c r="A718" s="1"/>
      <c r="B718" s="2"/>
      <c r="C718" s="2"/>
      <c r="D718" s="1"/>
      <c r="E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</row>
    <row r="719" spans="1:65" x14ac:dyDescent="0.25">
      <c r="A719" s="1"/>
      <c r="B719" s="2"/>
      <c r="C719" s="2"/>
      <c r="D719" s="1"/>
      <c r="E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</row>
    <row r="720" spans="1:65" x14ac:dyDescent="0.25">
      <c r="A720" s="1"/>
      <c r="B720" s="2"/>
      <c r="C720" s="2"/>
      <c r="D720" s="1"/>
      <c r="E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</row>
    <row r="721" spans="1:65" x14ac:dyDescent="0.25">
      <c r="A721" s="1"/>
      <c r="B721" s="2"/>
      <c r="C721" s="2"/>
      <c r="D721" s="1"/>
      <c r="E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</row>
    <row r="722" spans="1:65" x14ac:dyDescent="0.25">
      <c r="A722" s="1"/>
      <c r="B722" s="2"/>
      <c r="C722" s="2"/>
      <c r="D722" s="1"/>
      <c r="E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</row>
    <row r="723" spans="1:65" x14ac:dyDescent="0.25">
      <c r="A723" s="1"/>
      <c r="B723" s="2"/>
      <c r="C723" s="2"/>
      <c r="D723" s="1"/>
      <c r="E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</row>
    <row r="724" spans="1:65" x14ac:dyDescent="0.25">
      <c r="A724" s="1"/>
      <c r="B724" s="2"/>
      <c r="C724" s="2"/>
      <c r="D724" s="1"/>
      <c r="E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</row>
    <row r="725" spans="1:65" x14ac:dyDescent="0.25">
      <c r="A725" s="1"/>
      <c r="B725" s="2"/>
      <c r="C725" s="2"/>
      <c r="D725" s="1"/>
      <c r="E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</row>
    <row r="726" spans="1:65" x14ac:dyDescent="0.25">
      <c r="A726" s="1"/>
      <c r="B726" s="2"/>
      <c r="C726" s="2"/>
      <c r="D726" s="1"/>
      <c r="E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</row>
    <row r="727" spans="1:65" x14ac:dyDescent="0.25">
      <c r="A727" s="1"/>
      <c r="B727" s="2"/>
      <c r="C727" s="2"/>
      <c r="D727" s="1"/>
      <c r="E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</row>
    <row r="728" spans="1:65" x14ac:dyDescent="0.25">
      <c r="A728" s="1"/>
      <c r="B728" s="2"/>
      <c r="C728" s="2"/>
      <c r="D728" s="1"/>
      <c r="E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</row>
    <row r="729" spans="1:65" x14ac:dyDescent="0.25">
      <c r="A729" s="1"/>
      <c r="B729" s="2"/>
      <c r="C729" s="2"/>
      <c r="D729" s="1"/>
      <c r="E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</row>
    <row r="730" spans="1:65" x14ac:dyDescent="0.25">
      <c r="A730" s="1"/>
      <c r="B730" s="2"/>
      <c r="C730" s="2"/>
      <c r="D730" s="1"/>
      <c r="E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</row>
    <row r="731" spans="1:65" x14ac:dyDescent="0.25">
      <c r="A731" s="1"/>
      <c r="B731" s="2"/>
      <c r="C731" s="2"/>
      <c r="D731" s="1"/>
      <c r="E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</row>
    <row r="732" spans="1:65" x14ac:dyDescent="0.25">
      <c r="A732" s="1"/>
      <c r="B732" s="2"/>
      <c r="C732" s="2"/>
      <c r="D732" s="1"/>
      <c r="E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</row>
    <row r="733" spans="1:65" x14ac:dyDescent="0.25">
      <c r="A733" s="1"/>
      <c r="B733" s="2"/>
      <c r="C733" s="2"/>
      <c r="D733" s="1"/>
      <c r="E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</row>
    <row r="734" spans="1:65" x14ac:dyDescent="0.25">
      <c r="A734" s="1"/>
      <c r="B734" s="2"/>
      <c r="C734" s="2"/>
      <c r="D734" s="1"/>
      <c r="E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</row>
    <row r="735" spans="1:65" x14ac:dyDescent="0.25">
      <c r="A735" s="1"/>
      <c r="B735" s="2"/>
      <c r="C735" s="2"/>
      <c r="D735" s="1"/>
      <c r="E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</row>
    <row r="736" spans="1:65" x14ac:dyDescent="0.25">
      <c r="A736" s="1"/>
      <c r="B736" s="2"/>
      <c r="C736" s="2"/>
      <c r="D736" s="1"/>
      <c r="E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</row>
    <row r="737" spans="1:65" x14ac:dyDescent="0.25">
      <c r="A737" s="1"/>
      <c r="B737" s="2"/>
      <c r="C737" s="2"/>
      <c r="D737" s="1"/>
      <c r="E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</row>
    <row r="738" spans="1:65" x14ac:dyDescent="0.25">
      <c r="A738" s="1"/>
      <c r="B738" s="2"/>
      <c r="C738" s="2"/>
      <c r="D738" s="1"/>
      <c r="E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</row>
    <row r="739" spans="1:65" x14ac:dyDescent="0.25">
      <c r="A739" s="1"/>
      <c r="B739" s="2"/>
      <c r="C739" s="2"/>
      <c r="D739" s="1"/>
      <c r="E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</row>
    <row r="740" spans="1:65" x14ac:dyDescent="0.25">
      <c r="A740" s="1"/>
      <c r="B740" s="2"/>
      <c r="C740" s="2"/>
      <c r="D740" s="1"/>
      <c r="E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</row>
    <row r="741" spans="1:65" x14ac:dyDescent="0.25">
      <c r="A741" s="1"/>
      <c r="B741" s="2"/>
      <c r="C741" s="2"/>
      <c r="D741" s="1"/>
      <c r="E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</row>
    <row r="742" spans="1:65" x14ac:dyDescent="0.25">
      <c r="A742" s="1"/>
      <c r="B742" s="2"/>
      <c r="C742" s="2"/>
      <c r="D742" s="1"/>
      <c r="E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</row>
    <row r="743" spans="1:65" x14ac:dyDescent="0.25">
      <c r="A743" s="1"/>
      <c r="B743" s="2"/>
      <c r="C743" s="2"/>
      <c r="D743" s="1"/>
      <c r="E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</row>
    <row r="744" spans="1:65" x14ac:dyDescent="0.25">
      <c r="A744" s="1"/>
      <c r="B744" s="2"/>
      <c r="C744" s="2"/>
      <c r="D744" s="1"/>
      <c r="E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</row>
    <row r="745" spans="1:65" x14ac:dyDescent="0.25">
      <c r="A745" s="1"/>
      <c r="B745" s="2"/>
      <c r="C745" s="2"/>
      <c r="D745" s="1"/>
      <c r="E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</row>
    <row r="746" spans="1:65" x14ac:dyDescent="0.25">
      <c r="A746" s="1"/>
      <c r="B746" s="2"/>
      <c r="C746" s="2"/>
      <c r="D746" s="1"/>
      <c r="E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</row>
    <row r="747" spans="1:65" x14ac:dyDescent="0.25">
      <c r="A747" s="1"/>
      <c r="B747" s="2"/>
      <c r="C747" s="2"/>
      <c r="D747" s="1"/>
      <c r="E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</row>
    <row r="748" spans="1:65" x14ac:dyDescent="0.25">
      <c r="A748" s="1"/>
      <c r="B748" s="2"/>
      <c r="C748" s="2"/>
      <c r="D748" s="1"/>
      <c r="E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</row>
    <row r="749" spans="1:65" x14ac:dyDescent="0.25">
      <c r="A749" s="1"/>
      <c r="B749" s="2"/>
      <c r="C749" s="2"/>
      <c r="D749" s="1"/>
      <c r="E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</row>
    <row r="750" spans="1:65" x14ac:dyDescent="0.25">
      <c r="A750" s="1"/>
      <c r="B750" s="2"/>
      <c r="C750" s="2"/>
      <c r="D750" s="1"/>
      <c r="E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</row>
    <row r="751" spans="1:65" x14ac:dyDescent="0.25">
      <c r="A751" s="1"/>
      <c r="B751" s="2"/>
      <c r="C751" s="2"/>
      <c r="D751" s="1"/>
      <c r="E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</row>
    <row r="752" spans="1:65" x14ac:dyDescent="0.25">
      <c r="A752" s="1"/>
      <c r="B752" s="2"/>
      <c r="C752" s="2"/>
      <c r="D752" s="1"/>
      <c r="E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</row>
    <row r="753" spans="1:65" x14ac:dyDescent="0.25">
      <c r="A753" s="1"/>
      <c r="B753" s="2"/>
      <c r="C753" s="2"/>
      <c r="D753" s="1"/>
      <c r="E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</row>
    <row r="754" spans="1:65" x14ac:dyDescent="0.25">
      <c r="A754" s="1"/>
      <c r="B754" s="2"/>
      <c r="C754" s="2"/>
      <c r="D754" s="1"/>
      <c r="E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</row>
    <row r="755" spans="1:65" x14ac:dyDescent="0.25">
      <c r="A755" s="1"/>
      <c r="B755" s="2"/>
      <c r="C755" s="2"/>
      <c r="D755" s="1"/>
      <c r="E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</row>
    <row r="756" spans="1:65" x14ac:dyDescent="0.25">
      <c r="A756" s="1"/>
      <c r="B756" s="2"/>
      <c r="C756" s="2"/>
      <c r="D756" s="1"/>
      <c r="E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</row>
    <row r="757" spans="1:65" x14ac:dyDescent="0.25">
      <c r="A757" s="1"/>
      <c r="B757" s="2"/>
      <c r="C757" s="2"/>
      <c r="D757" s="1"/>
      <c r="E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</row>
    <row r="758" spans="1:65" x14ac:dyDescent="0.25">
      <c r="A758" s="1"/>
      <c r="B758" s="2"/>
      <c r="C758" s="2"/>
      <c r="D758" s="1"/>
      <c r="E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</row>
    <row r="759" spans="1:65" x14ac:dyDescent="0.25">
      <c r="A759" s="1"/>
      <c r="B759" s="2"/>
      <c r="C759" s="2"/>
      <c r="D759" s="1"/>
      <c r="E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</row>
    <row r="760" spans="1:65" x14ac:dyDescent="0.25">
      <c r="A760" s="1"/>
      <c r="B760" s="2"/>
      <c r="C760" s="2"/>
      <c r="D760" s="1"/>
      <c r="E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</row>
    <row r="761" spans="1:65" x14ac:dyDescent="0.25">
      <c r="A761" s="1"/>
      <c r="B761" s="2"/>
      <c r="C761" s="2"/>
      <c r="D761" s="1"/>
      <c r="E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</row>
    <row r="762" spans="1:65" x14ac:dyDescent="0.25">
      <c r="A762" s="1"/>
      <c r="B762" s="2"/>
      <c r="C762" s="2"/>
      <c r="D762" s="1"/>
      <c r="E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</row>
    <row r="763" spans="1:65" x14ac:dyDescent="0.25">
      <c r="A763" s="1"/>
      <c r="B763" s="2"/>
      <c r="C763" s="2"/>
      <c r="D763" s="1"/>
      <c r="E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</row>
    <row r="764" spans="1:65" x14ac:dyDescent="0.25">
      <c r="A764" s="1"/>
      <c r="B764" s="2"/>
      <c r="C764" s="2"/>
      <c r="D764" s="1"/>
      <c r="E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</row>
    <row r="765" spans="1:65" x14ac:dyDescent="0.25">
      <c r="A765" s="1"/>
      <c r="B765" s="2"/>
      <c r="C765" s="2"/>
      <c r="D765" s="1"/>
      <c r="E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</row>
    <row r="766" spans="1:65" x14ac:dyDescent="0.25">
      <c r="A766" s="1"/>
      <c r="B766" s="2"/>
      <c r="C766" s="2"/>
      <c r="D766" s="1"/>
      <c r="E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</row>
    <row r="767" spans="1:65" x14ac:dyDescent="0.25">
      <c r="A767" s="1"/>
      <c r="B767" s="2"/>
      <c r="C767" s="2"/>
      <c r="D767" s="1"/>
      <c r="E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</row>
    <row r="768" spans="1:65" x14ac:dyDescent="0.25">
      <c r="A768" s="1"/>
      <c r="B768" s="2"/>
      <c r="C768" s="2"/>
      <c r="D768" s="1"/>
      <c r="E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</row>
    <row r="769" spans="1:65" x14ac:dyDescent="0.25">
      <c r="A769" s="1"/>
      <c r="B769" s="2"/>
      <c r="C769" s="2"/>
      <c r="D769" s="1"/>
      <c r="E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</row>
    <row r="770" spans="1:65" x14ac:dyDescent="0.25">
      <c r="A770" s="1"/>
      <c r="B770" s="2"/>
      <c r="C770" s="2"/>
      <c r="D770" s="1"/>
      <c r="E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</row>
    <row r="771" spans="1:65" x14ac:dyDescent="0.25">
      <c r="A771" s="1"/>
      <c r="B771" s="2"/>
      <c r="C771" s="2"/>
      <c r="D771" s="1"/>
      <c r="E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</row>
    <row r="772" spans="1:65" x14ac:dyDescent="0.25">
      <c r="A772" s="1"/>
      <c r="B772" s="2"/>
      <c r="C772" s="2"/>
      <c r="D772" s="1"/>
      <c r="E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</row>
    <row r="773" spans="1:65" x14ac:dyDescent="0.25">
      <c r="A773" s="1"/>
      <c r="B773" s="2"/>
      <c r="C773" s="2"/>
      <c r="D773" s="1"/>
      <c r="E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</row>
    <row r="774" spans="1:65" x14ac:dyDescent="0.25">
      <c r="A774" s="1"/>
      <c r="B774" s="2"/>
      <c r="C774" s="2"/>
      <c r="D774" s="1"/>
      <c r="E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</row>
    <row r="775" spans="1:65" x14ac:dyDescent="0.25">
      <c r="A775" s="1"/>
      <c r="B775" s="2"/>
      <c r="C775" s="2"/>
      <c r="D775" s="1"/>
      <c r="E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</row>
    <row r="776" spans="1:65" x14ac:dyDescent="0.25">
      <c r="A776" s="1"/>
      <c r="B776" s="2"/>
      <c r="C776" s="2"/>
      <c r="D776" s="1"/>
      <c r="E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</row>
    <row r="777" spans="1:65" x14ac:dyDescent="0.25">
      <c r="A777" s="1"/>
      <c r="B777" s="2"/>
      <c r="C777" s="2"/>
      <c r="D777" s="1"/>
      <c r="E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</row>
    <row r="778" spans="1:65" x14ac:dyDescent="0.25">
      <c r="A778" s="1"/>
      <c r="B778" s="2"/>
      <c r="C778" s="2"/>
      <c r="D778" s="1"/>
      <c r="E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</row>
    <row r="779" spans="1:65" x14ac:dyDescent="0.25">
      <c r="A779" s="1"/>
      <c r="B779" s="2"/>
      <c r="C779" s="2"/>
      <c r="D779" s="1"/>
      <c r="E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</row>
    <row r="780" spans="1:65" x14ac:dyDescent="0.25">
      <c r="A780" s="1"/>
      <c r="B780" s="2"/>
      <c r="C780" s="2"/>
      <c r="D780" s="1"/>
      <c r="E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</row>
    <row r="781" spans="1:65" x14ac:dyDescent="0.25">
      <c r="A781" s="1"/>
      <c r="B781" s="2"/>
      <c r="C781" s="2"/>
      <c r="D781" s="1"/>
      <c r="E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</row>
    <row r="782" spans="1:65" x14ac:dyDescent="0.25">
      <c r="A782" s="1"/>
      <c r="B782" s="2"/>
      <c r="C782" s="2"/>
      <c r="D782" s="1"/>
      <c r="E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</row>
    <row r="783" spans="1:65" x14ac:dyDescent="0.25">
      <c r="A783" s="1"/>
      <c r="B783" s="2"/>
      <c r="C783" s="2"/>
      <c r="D783" s="1"/>
      <c r="E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</row>
    <row r="784" spans="1:65" x14ac:dyDescent="0.25">
      <c r="A784" s="1"/>
      <c r="B784" s="2"/>
      <c r="C784" s="2"/>
      <c r="D784" s="1"/>
      <c r="E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</row>
    <row r="785" spans="1:65" x14ac:dyDescent="0.25">
      <c r="A785" s="1"/>
      <c r="B785" s="2"/>
      <c r="C785" s="2"/>
      <c r="D785" s="1"/>
      <c r="E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</row>
    <row r="786" spans="1:65" x14ac:dyDescent="0.25">
      <c r="A786" s="1"/>
      <c r="B786" s="2"/>
      <c r="C786" s="2"/>
      <c r="D786" s="1"/>
      <c r="E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</row>
    <row r="787" spans="1:65" x14ac:dyDescent="0.25">
      <c r="A787" s="1"/>
      <c r="B787" s="2"/>
      <c r="C787" s="2"/>
      <c r="D787" s="1"/>
      <c r="E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</row>
    <row r="788" spans="1:65" x14ac:dyDescent="0.25">
      <c r="A788" s="1"/>
      <c r="B788" s="2"/>
      <c r="C788" s="2"/>
      <c r="D788" s="1"/>
      <c r="E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</row>
    <row r="789" spans="1:65" x14ac:dyDescent="0.25">
      <c r="A789" s="1"/>
      <c r="B789" s="2"/>
      <c r="C789" s="2"/>
      <c r="D789" s="1"/>
      <c r="E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</row>
    <row r="790" spans="1:65" x14ac:dyDescent="0.25">
      <c r="A790" s="1"/>
      <c r="B790" s="2"/>
      <c r="C790" s="2"/>
      <c r="D790" s="1"/>
      <c r="E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</row>
    <row r="791" spans="1:65" x14ac:dyDescent="0.25">
      <c r="A791" s="1"/>
      <c r="B791" s="2"/>
      <c r="C791" s="2"/>
      <c r="D791" s="1"/>
      <c r="E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</row>
    <row r="792" spans="1:65" x14ac:dyDescent="0.25">
      <c r="A792" s="1"/>
      <c r="B792" s="2"/>
      <c r="C792" s="2"/>
      <c r="D792" s="1"/>
      <c r="E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</row>
    <row r="793" spans="1:65" x14ac:dyDescent="0.25">
      <c r="A793" s="1"/>
      <c r="B793" s="2"/>
      <c r="C793" s="2"/>
      <c r="D793" s="1"/>
      <c r="E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</row>
    <row r="794" spans="1:65" x14ac:dyDescent="0.25">
      <c r="A794" s="1"/>
      <c r="B794" s="2"/>
      <c r="C794" s="2"/>
      <c r="D794" s="1"/>
      <c r="E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</row>
    <row r="795" spans="1:65" x14ac:dyDescent="0.25">
      <c r="A795" s="1"/>
      <c r="B795" s="2"/>
      <c r="C795" s="2"/>
      <c r="D795" s="1"/>
      <c r="E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</row>
    <row r="796" spans="1:65" x14ac:dyDescent="0.25">
      <c r="A796" s="1"/>
      <c r="B796" s="2"/>
      <c r="C796" s="2"/>
      <c r="D796" s="1"/>
      <c r="E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</row>
    <row r="797" spans="1:65" x14ac:dyDescent="0.25">
      <c r="A797" s="1"/>
      <c r="B797" s="2"/>
      <c r="C797" s="2"/>
      <c r="D797" s="1"/>
      <c r="E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</row>
    <row r="798" spans="1:65" x14ac:dyDescent="0.25">
      <c r="A798" s="1"/>
      <c r="B798" s="2"/>
      <c r="C798" s="2"/>
      <c r="D798" s="1"/>
      <c r="E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</row>
    <row r="799" spans="1:65" x14ac:dyDescent="0.25">
      <c r="A799" s="1"/>
      <c r="B799" s="2"/>
      <c r="C799" s="2"/>
      <c r="D799" s="1"/>
      <c r="E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</row>
    <row r="800" spans="1:65" x14ac:dyDescent="0.25">
      <c r="A800" s="1"/>
      <c r="B800" s="2"/>
      <c r="C800" s="2"/>
      <c r="D800" s="1"/>
      <c r="E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</row>
    <row r="801" spans="1:65" x14ac:dyDescent="0.25">
      <c r="A801" s="1"/>
      <c r="B801" s="2"/>
      <c r="C801" s="2"/>
      <c r="D801" s="1"/>
      <c r="E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</row>
    <row r="802" spans="1:65" x14ac:dyDescent="0.25">
      <c r="A802" s="1"/>
      <c r="B802" s="2"/>
      <c r="C802" s="2"/>
      <c r="D802" s="1"/>
      <c r="E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</row>
    <row r="803" spans="1:65" x14ac:dyDescent="0.25">
      <c r="A803" s="1"/>
      <c r="B803" s="2"/>
      <c r="C803" s="2"/>
      <c r="D803" s="1"/>
      <c r="E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</row>
    <row r="804" spans="1:65" x14ac:dyDescent="0.25">
      <c r="A804" s="1"/>
      <c r="B804" s="2"/>
      <c r="C804" s="2"/>
      <c r="D804" s="1"/>
      <c r="E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</row>
    <row r="805" spans="1:65" x14ac:dyDescent="0.25">
      <c r="A805" s="1"/>
      <c r="B805" s="2"/>
      <c r="C805" s="2"/>
      <c r="D805" s="1"/>
      <c r="E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</row>
    <row r="806" spans="1:65" x14ac:dyDescent="0.25">
      <c r="A806" s="1"/>
      <c r="B806" s="2"/>
      <c r="C806" s="2"/>
      <c r="D806" s="1"/>
      <c r="E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</row>
    <row r="807" spans="1:65" x14ac:dyDescent="0.25">
      <c r="A807" s="1"/>
      <c r="B807" s="2"/>
      <c r="C807" s="2"/>
      <c r="D807" s="1"/>
      <c r="E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</row>
    <row r="808" spans="1:65" x14ac:dyDescent="0.25">
      <c r="A808" s="1"/>
      <c r="B808" s="2"/>
      <c r="C808" s="2"/>
      <c r="D808" s="1"/>
      <c r="E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</row>
    <row r="809" spans="1:65" x14ac:dyDescent="0.25">
      <c r="A809" s="1"/>
      <c r="B809" s="2"/>
      <c r="C809" s="2"/>
      <c r="D809" s="1"/>
      <c r="E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</row>
    <row r="810" spans="1:65" x14ac:dyDescent="0.25">
      <c r="A810" s="1"/>
      <c r="B810" s="2"/>
      <c r="C810" s="2"/>
      <c r="D810" s="1"/>
      <c r="E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</row>
    <row r="811" spans="1:65" x14ac:dyDescent="0.25">
      <c r="A811" s="1"/>
      <c r="B811" s="2"/>
      <c r="C811" s="2"/>
      <c r="D811" s="1"/>
      <c r="E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</row>
    <row r="812" spans="1:65" x14ac:dyDescent="0.25">
      <c r="A812" s="1"/>
      <c r="B812" s="2"/>
      <c r="C812" s="2"/>
      <c r="D812" s="1"/>
      <c r="E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</row>
    <row r="813" spans="1:65" x14ac:dyDescent="0.25">
      <c r="A813" s="1"/>
      <c r="B813" s="2"/>
      <c r="C813" s="2"/>
      <c r="D813" s="1"/>
      <c r="E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</row>
    <row r="814" spans="1:65" x14ac:dyDescent="0.25">
      <c r="A814" s="1"/>
      <c r="B814" s="2"/>
      <c r="C814" s="2"/>
      <c r="D814" s="1"/>
      <c r="E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</row>
    <row r="815" spans="1:65" x14ac:dyDescent="0.25">
      <c r="A815" s="1"/>
      <c r="B815" s="2"/>
      <c r="C815" s="2"/>
      <c r="D815" s="1"/>
      <c r="E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</row>
    <row r="816" spans="1:65" x14ac:dyDescent="0.25">
      <c r="A816" s="1"/>
      <c r="B816" s="2"/>
      <c r="C816" s="2"/>
      <c r="D816" s="1"/>
      <c r="E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</row>
    <row r="817" spans="1:65" x14ac:dyDescent="0.25">
      <c r="A817" s="1"/>
      <c r="B817" s="2"/>
      <c r="C817" s="2"/>
      <c r="D817" s="1"/>
      <c r="E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</row>
    <row r="818" spans="1:65" x14ac:dyDescent="0.25">
      <c r="A818" s="1"/>
      <c r="B818" s="2"/>
      <c r="C818" s="2"/>
      <c r="D818" s="1"/>
      <c r="E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</row>
    <row r="819" spans="1:65" x14ac:dyDescent="0.25">
      <c r="A819" s="1"/>
      <c r="B819" s="2"/>
      <c r="C819" s="2"/>
      <c r="D819" s="1"/>
      <c r="E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</row>
    <row r="820" spans="1:65" x14ac:dyDescent="0.25">
      <c r="A820" s="1"/>
      <c r="B820" s="2"/>
      <c r="C820" s="2"/>
      <c r="D820" s="1"/>
      <c r="E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</row>
    <row r="821" spans="1:65" x14ac:dyDescent="0.25">
      <c r="A821" s="1"/>
      <c r="B821" s="2"/>
      <c r="C821" s="2"/>
      <c r="D821" s="1"/>
      <c r="E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</row>
    <row r="822" spans="1:65" x14ac:dyDescent="0.25">
      <c r="A822" s="1"/>
      <c r="B822" s="2"/>
      <c r="C822" s="2"/>
      <c r="D822" s="1"/>
      <c r="E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</row>
    <row r="823" spans="1:65" x14ac:dyDescent="0.25">
      <c r="A823" s="1"/>
      <c r="B823" s="2"/>
      <c r="C823" s="2"/>
      <c r="D823" s="1"/>
      <c r="E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</row>
    <row r="824" spans="1:65" x14ac:dyDescent="0.25">
      <c r="A824" s="1"/>
      <c r="B824" s="2"/>
      <c r="C824" s="2"/>
      <c r="D824" s="1"/>
      <c r="E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</row>
    <row r="825" spans="1:65" x14ac:dyDescent="0.25">
      <c r="A825" s="1"/>
      <c r="B825" s="2"/>
      <c r="C825" s="2"/>
      <c r="D825" s="1"/>
      <c r="E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</row>
    <row r="826" spans="1:65" x14ac:dyDescent="0.25">
      <c r="A826" s="1"/>
      <c r="B826" s="2"/>
      <c r="C826" s="2"/>
      <c r="D826" s="1"/>
      <c r="E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</row>
    <row r="827" spans="1:65" x14ac:dyDescent="0.25">
      <c r="A827" s="1"/>
      <c r="B827" s="2"/>
      <c r="C827" s="2"/>
      <c r="D827" s="1"/>
      <c r="E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</row>
    <row r="828" spans="1:65" x14ac:dyDescent="0.25">
      <c r="A828" s="1"/>
      <c r="B828" s="2"/>
      <c r="C828" s="2"/>
      <c r="D828" s="1"/>
      <c r="E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</row>
    <row r="829" spans="1:65" x14ac:dyDescent="0.25">
      <c r="A829" s="1"/>
      <c r="B829" s="2"/>
      <c r="C829" s="2"/>
      <c r="D829" s="1"/>
      <c r="E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</row>
    <row r="830" spans="1:65" x14ac:dyDescent="0.25">
      <c r="A830" s="1"/>
      <c r="B830" s="2"/>
      <c r="C830" s="2"/>
      <c r="D830" s="1"/>
      <c r="E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</row>
    <row r="831" spans="1:65" x14ac:dyDescent="0.25">
      <c r="A831" s="1"/>
      <c r="B831" s="2"/>
      <c r="C831" s="2"/>
      <c r="D831" s="1"/>
      <c r="E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</row>
    <row r="832" spans="1:65" x14ac:dyDescent="0.25">
      <c r="A832" s="1"/>
      <c r="B832" s="2"/>
      <c r="C832" s="2"/>
      <c r="D832" s="1"/>
      <c r="E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</row>
    <row r="833" spans="1:65" x14ac:dyDescent="0.25">
      <c r="A833" s="1"/>
      <c r="B833" s="2"/>
      <c r="C833" s="2"/>
      <c r="D833" s="1"/>
      <c r="E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</row>
    <row r="834" spans="1:65" x14ac:dyDescent="0.25">
      <c r="A834" s="1"/>
      <c r="B834" s="2"/>
      <c r="C834" s="2"/>
      <c r="D834" s="1"/>
      <c r="E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</row>
    <row r="835" spans="1:65" x14ac:dyDescent="0.25">
      <c r="A835" s="1"/>
      <c r="B835" s="2"/>
      <c r="C835" s="2"/>
      <c r="D835" s="1"/>
      <c r="E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</row>
    <row r="836" spans="1:65" x14ac:dyDescent="0.25">
      <c r="A836" s="1"/>
      <c r="B836" s="2"/>
      <c r="C836" s="2"/>
      <c r="D836" s="1"/>
      <c r="E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</row>
    <row r="837" spans="1:65" x14ac:dyDescent="0.25">
      <c r="A837" s="1"/>
      <c r="B837" s="2"/>
      <c r="C837" s="2"/>
      <c r="D837" s="1"/>
      <c r="E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</row>
    <row r="838" spans="1:65" x14ac:dyDescent="0.25">
      <c r="A838" s="1"/>
      <c r="B838" s="2"/>
      <c r="C838" s="2"/>
      <c r="D838" s="1"/>
      <c r="E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</row>
    <row r="839" spans="1:65" x14ac:dyDescent="0.25">
      <c r="A839" s="1"/>
      <c r="B839" s="2"/>
      <c r="C839" s="2"/>
      <c r="D839" s="1"/>
      <c r="E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</row>
    <row r="840" spans="1:65" x14ac:dyDescent="0.25">
      <c r="A840" s="1"/>
      <c r="B840" s="2"/>
      <c r="C840" s="2"/>
      <c r="D840" s="1"/>
      <c r="E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</row>
    <row r="841" spans="1:65" x14ac:dyDescent="0.25">
      <c r="A841" s="1"/>
      <c r="B841" s="2"/>
      <c r="C841" s="2"/>
      <c r="D841" s="1"/>
      <c r="E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</row>
    <row r="842" spans="1:65" x14ac:dyDescent="0.25">
      <c r="A842" s="1"/>
      <c r="B842" s="2"/>
      <c r="C842" s="2"/>
      <c r="D842" s="1"/>
      <c r="E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</row>
    <row r="843" spans="1:65" x14ac:dyDescent="0.25">
      <c r="A843" s="1"/>
      <c r="B843" s="2"/>
      <c r="C843" s="2"/>
      <c r="D843" s="1"/>
      <c r="E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</row>
    <row r="844" spans="1:65" x14ac:dyDescent="0.25">
      <c r="A844" s="1"/>
      <c r="B844" s="2"/>
      <c r="C844" s="2"/>
      <c r="D844" s="1"/>
      <c r="E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</row>
    <row r="845" spans="1:65" x14ac:dyDescent="0.25">
      <c r="A845" s="1"/>
      <c r="B845" s="2"/>
      <c r="C845" s="2"/>
      <c r="D845" s="1"/>
      <c r="E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</row>
    <row r="846" spans="1:65" x14ac:dyDescent="0.25">
      <c r="A846" s="1"/>
      <c r="B846" s="2"/>
      <c r="C846" s="2"/>
      <c r="D846" s="1"/>
      <c r="E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</row>
    <row r="847" spans="1:65" x14ac:dyDescent="0.25">
      <c r="A847" s="1"/>
      <c r="B847" s="2"/>
      <c r="C847" s="2"/>
      <c r="D847" s="1"/>
      <c r="E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</row>
    <row r="848" spans="1:65" x14ac:dyDescent="0.25">
      <c r="A848" s="1"/>
      <c r="B848" s="2"/>
      <c r="C848" s="2"/>
      <c r="D848" s="1"/>
      <c r="E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</row>
    <row r="849" spans="1:65" x14ac:dyDescent="0.25">
      <c r="A849" s="1"/>
      <c r="B849" s="2"/>
      <c r="C849" s="2"/>
      <c r="D849" s="1"/>
      <c r="E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</row>
    <row r="850" spans="1:65" x14ac:dyDescent="0.25">
      <c r="A850" s="1"/>
      <c r="B850" s="2"/>
      <c r="C850" s="2"/>
      <c r="D850" s="1"/>
      <c r="E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</row>
    <row r="851" spans="1:65" x14ac:dyDescent="0.25">
      <c r="A851" s="1"/>
      <c r="B851" s="2"/>
      <c r="C851" s="2"/>
      <c r="D851" s="1"/>
      <c r="E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</row>
    <row r="852" spans="1:65" x14ac:dyDescent="0.25">
      <c r="A852" s="1"/>
      <c r="B852" s="2"/>
      <c r="C852" s="2"/>
      <c r="D852" s="1"/>
      <c r="E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</row>
    <row r="853" spans="1:65" x14ac:dyDescent="0.25">
      <c r="A853" s="1"/>
      <c r="B853" s="2"/>
      <c r="C853" s="2"/>
      <c r="D853" s="1"/>
      <c r="E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</row>
    <row r="854" spans="1:65" x14ac:dyDescent="0.25">
      <c r="A854" s="1"/>
      <c r="B854" s="2"/>
      <c r="C854" s="2"/>
      <c r="D854" s="1"/>
      <c r="E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</row>
    <row r="855" spans="1:65" x14ac:dyDescent="0.25">
      <c r="A855" s="1"/>
      <c r="B855" s="2"/>
      <c r="C855" s="2"/>
      <c r="D855" s="1"/>
      <c r="E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</row>
    <row r="856" spans="1:65" x14ac:dyDescent="0.25">
      <c r="A856" s="1"/>
      <c r="B856" s="2"/>
      <c r="C856" s="2"/>
      <c r="D856" s="1"/>
      <c r="E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</row>
    <row r="857" spans="1:65" x14ac:dyDescent="0.25">
      <c r="A857" s="1"/>
      <c r="B857" s="2"/>
      <c r="C857" s="2"/>
      <c r="D857" s="1"/>
      <c r="E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</row>
    <row r="858" spans="1:65" x14ac:dyDescent="0.25">
      <c r="A858" s="1"/>
      <c r="B858" s="2"/>
      <c r="C858" s="2"/>
      <c r="D858" s="1"/>
      <c r="E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</row>
    <row r="859" spans="1:65" x14ac:dyDescent="0.25">
      <c r="A859" s="1"/>
      <c r="B859" s="2"/>
      <c r="C859" s="2"/>
      <c r="D859" s="1"/>
      <c r="E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</row>
    <row r="860" spans="1:65" x14ac:dyDescent="0.25">
      <c r="A860" s="1"/>
      <c r="B860" s="2"/>
      <c r="C860" s="2"/>
      <c r="D860" s="1"/>
      <c r="E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</row>
    <row r="861" spans="1:65" x14ac:dyDescent="0.25">
      <c r="A861" s="1"/>
      <c r="B861" s="2"/>
      <c r="C861" s="2"/>
      <c r="D861" s="1"/>
      <c r="E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</row>
    <row r="862" spans="1:65" x14ac:dyDescent="0.25">
      <c r="A862" s="1"/>
      <c r="B862" s="2"/>
      <c r="C862" s="2"/>
      <c r="D862" s="1"/>
      <c r="E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</row>
    <row r="863" spans="1:65" x14ac:dyDescent="0.25">
      <c r="A863" s="1"/>
      <c r="B863" s="2"/>
      <c r="C863" s="2"/>
      <c r="D863" s="1"/>
      <c r="E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</row>
    <row r="864" spans="1:65" x14ac:dyDescent="0.25">
      <c r="A864" s="1"/>
      <c r="B864" s="2"/>
      <c r="C864" s="2"/>
      <c r="D864" s="1"/>
      <c r="E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</row>
    <row r="865" spans="1:65" x14ac:dyDescent="0.25">
      <c r="A865" s="1"/>
      <c r="B865" s="2"/>
      <c r="C865" s="2"/>
      <c r="D865" s="1"/>
      <c r="E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</row>
    <row r="866" spans="1:65" x14ac:dyDescent="0.25">
      <c r="A866" s="1"/>
      <c r="B866" s="2"/>
      <c r="C866" s="2"/>
      <c r="D866" s="1"/>
      <c r="E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</row>
    <row r="867" spans="1:65" x14ac:dyDescent="0.25">
      <c r="A867" s="1"/>
      <c r="B867" s="2"/>
      <c r="C867" s="2"/>
      <c r="D867" s="1"/>
      <c r="E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</row>
    <row r="868" spans="1:65" x14ac:dyDescent="0.25">
      <c r="A868" s="1"/>
      <c r="B868" s="2"/>
      <c r="C868" s="2"/>
      <c r="D868" s="1"/>
      <c r="E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</row>
    <row r="869" spans="1:65" x14ac:dyDescent="0.25">
      <c r="A869" s="1"/>
      <c r="B869" s="2"/>
      <c r="C869" s="2"/>
      <c r="D869" s="1"/>
      <c r="E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</row>
    <row r="870" spans="1:65" x14ac:dyDescent="0.25">
      <c r="A870" s="1"/>
      <c r="B870" s="2"/>
      <c r="C870" s="2"/>
      <c r="D870" s="1"/>
      <c r="E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</row>
    <row r="871" spans="1:65" x14ac:dyDescent="0.25">
      <c r="A871" s="1"/>
      <c r="B871" s="2"/>
      <c r="C871" s="2"/>
      <c r="D871" s="1"/>
      <c r="E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</row>
    <row r="872" spans="1:65" x14ac:dyDescent="0.25">
      <c r="A872" s="1"/>
      <c r="B872" s="2"/>
      <c r="C872" s="2"/>
      <c r="D872" s="1"/>
      <c r="E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</row>
    <row r="873" spans="1:65" x14ac:dyDescent="0.25">
      <c r="A873" s="1"/>
      <c r="B873" s="2"/>
      <c r="C873" s="2"/>
      <c r="D873" s="1"/>
      <c r="E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</row>
    <row r="874" spans="1:65" x14ac:dyDescent="0.25">
      <c r="A874" s="1"/>
      <c r="B874" s="2"/>
      <c r="C874" s="2"/>
      <c r="D874" s="1"/>
      <c r="E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</row>
    <row r="875" spans="1:65" x14ac:dyDescent="0.25">
      <c r="A875" s="1"/>
      <c r="B875" s="2"/>
      <c r="C875" s="2"/>
      <c r="D875" s="1"/>
      <c r="E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</row>
    <row r="876" spans="1:65" x14ac:dyDescent="0.25">
      <c r="A876" s="1"/>
      <c r="B876" s="2"/>
      <c r="C876" s="2"/>
      <c r="D876" s="1"/>
      <c r="E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</row>
    <row r="877" spans="1:65" x14ac:dyDescent="0.25">
      <c r="A877" s="1"/>
      <c r="B877" s="2"/>
      <c r="C877" s="2"/>
      <c r="D877" s="1"/>
      <c r="E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</row>
    <row r="878" spans="1:65" x14ac:dyDescent="0.25">
      <c r="A878" s="1"/>
      <c r="B878" s="2"/>
      <c r="C878" s="2"/>
      <c r="D878" s="1"/>
      <c r="E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</row>
    <row r="879" spans="1:65" x14ac:dyDescent="0.25">
      <c r="A879" s="1"/>
      <c r="B879" s="2"/>
      <c r="C879" s="2"/>
      <c r="D879" s="1"/>
      <c r="E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</row>
    <row r="880" spans="1:65" x14ac:dyDescent="0.25">
      <c r="A880" s="1"/>
      <c r="B880" s="2"/>
      <c r="C880" s="2"/>
      <c r="D880" s="1"/>
      <c r="E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</row>
    <row r="881" spans="1:65" x14ac:dyDescent="0.25">
      <c r="A881" s="1"/>
      <c r="B881" s="2"/>
      <c r="C881" s="2"/>
      <c r="D881" s="1"/>
      <c r="E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</row>
    <row r="882" spans="1:65" x14ac:dyDescent="0.25">
      <c r="A882" s="1"/>
      <c r="B882" s="2"/>
      <c r="C882" s="2"/>
      <c r="D882" s="1"/>
      <c r="E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</row>
    <row r="883" spans="1:65" x14ac:dyDescent="0.25">
      <c r="A883" s="1"/>
      <c r="B883" s="2"/>
      <c r="C883" s="2"/>
      <c r="D883" s="1"/>
      <c r="E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</row>
    <row r="884" spans="1:65" x14ac:dyDescent="0.25">
      <c r="A884" s="1"/>
      <c r="B884" s="2"/>
      <c r="C884" s="2"/>
      <c r="D884" s="1"/>
      <c r="E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</row>
    <row r="885" spans="1:65" x14ac:dyDescent="0.25">
      <c r="A885" s="1"/>
      <c r="B885" s="2"/>
      <c r="C885" s="2"/>
      <c r="D885" s="1"/>
      <c r="E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</row>
    <row r="886" spans="1:65" x14ac:dyDescent="0.25">
      <c r="A886" s="1"/>
      <c r="B886" s="2"/>
      <c r="C886" s="2"/>
      <c r="D886" s="1"/>
      <c r="E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</row>
    <row r="887" spans="1:65" x14ac:dyDescent="0.25">
      <c r="A887" s="1"/>
      <c r="B887" s="2"/>
      <c r="C887" s="2"/>
      <c r="D887" s="1"/>
      <c r="E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</row>
    <row r="888" spans="1:65" x14ac:dyDescent="0.25">
      <c r="A888" s="1"/>
      <c r="B888" s="2"/>
      <c r="C888" s="2"/>
      <c r="D888" s="1"/>
      <c r="E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</row>
    <row r="889" spans="1:65" x14ac:dyDescent="0.25">
      <c r="A889" s="1"/>
      <c r="B889" s="2"/>
      <c r="C889" s="2"/>
      <c r="D889" s="1"/>
      <c r="E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</row>
    <row r="890" spans="1:65" x14ac:dyDescent="0.25">
      <c r="A890" s="1"/>
      <c r="B890" s="2"/>
      <c r="C890" s="2"/>
      <c r="D890" s="1"/>
      <c r="E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</row>
    <row r="891" spans="1:65" x14ac:dyDescent="0.25">
      <c r="A891" s="1"/>
      <c r="B891" s="2"/>
      <c r="C891" s="2"/>
      <c r="D891" s="1"/>
      <c r="E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</row>
    <row r="892" spans="1:65" x14ac:dyDescent="0.25">
      <c r="A892" s="1"/>
      <c r="B892" s="2"/>
      <c r="C892" s="2"/>
      <c r="D892" s="1"/>
      <c r="E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</row>
    <row r="893" spans="1:65" x14ac:dyDescent="0.25">
      <c r="A893" s="1"/>
      <c r="B893" s="2"/>
      <c r="C893" s="2"/>
      <c r="D893" s="1"/>
      <c r="E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</row>
    <row r="894" spans="1:65" x14ac:dyDescent="0.25">
      <c r="A894" s="1"/>
      <c r="B894" s="2"/>
      <c r="C894" s="2"/>
      <c r="D894" s="1"/>
      <c r="E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</row>
    <row r="895" spans="1:65" x14ac:dyDescent="0.25">
      <c r="A895" s="1"/>
      <c r="B895" s="2"/>
      <c r="C895" s="2"/>
      <c r="D895" s="1"/>
      <c r="E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</row>
    <row r="896" spans="1:65" x14ac:dyDescent="0.25">
      <c r="A896" s="1"/>
      <c r="B896" s="2"/>
      <c r="C896" s="2"/>
      <c r="D896" s="1"/>
      <c r="E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</row>
    <row r="897" spans="1:65" x14ac:dyDescent="0.25">
      <c r="A897" s="1"/>
      <c r="B897" s="2"/>
      <c r="C897" s="2"/>
      <c r="D897" s="1"/>
      <c r="E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</row>
    <row r="898" spans="1:65" x14ac:dyDescent="0.25">
      <c r="A898" s="1"/>
      <c r="B898" s="2"/>
      <c r="C898" s="2"/>
      <c r="D898" s="1"/>
      <c r="E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</row>
    <row r="899" spans="1:65" x14ac:dyDescent="0.25">
      <c r="A899" s="1"/>
      <c r="B899" s="2"/>
      <c r="C899" s="2"/>
      <c r="D899" s="1"/>
      <c r="E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</row>
    <row r="900" spans="1:65" x14ac:dyDescent="0.25">
      <c r="A900" s="1"/>
      <c r="B900" s="2"/>
      <c r="C900" s="2"/>
      <c r="D900" s="1"/>
      <c r="E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</row>
    <row r="901" spans="1:65" x14ac:dyDescent="0.25">
      <c r="A901" s="1"/>
      <c r="B901" s="2"/>
      <c r="C901" s="2"/>
      <c r="D901" s="1"/>
      <c r="E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</row>
    <row r="902" spans="1:65" x14ac:dyDescent="0.25">
      <c r="A902" s="1"/>
      <c r="B902" s="2"/>
      <c r="C902" s="2"/>
      <c r="D902" s="1"/>
      <c r="E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</row>
    <row r="903" spans="1:65" x14ac:dyDescent="0.25">
      <c r="A903" s="1"/>
      <c r="B903" s="2"/>
      <c r="C903" s="2"/>
      <c r="D903" s="1"/>
      <c r="E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</row>
    <row r="904" spans="1:65" x14ac:dyDescent="0.25">
      <c r="A904" s="1"/>
      <c r="B904" s="2"/>
      <c r="C904" s="2"/>
      <c r="D904" s="1"/>
      <c r="E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</row>
    <row r="905" spans="1:65" x14ac:dyDescent="0.25">
      <c r="A905" s="1"/>
      <c r="B905" s="2"/>
      <c r="C905" s="2"/>
      <c r="D905" s="1"/>
      <c r="E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</row>
    <row r="906" spans="1:65" x14ac:dyDescent="0.25">
      <c r="A906" s="1"/>
      <c r="B906" s="2"/>
      <c r="C906" s="2"/>
      <c r="D906" s="1"/>
      <c r="E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</row>
    <row r="907" spans="1:65" x14ac:dyDescent="0.25">
      <c r="A907" s="1"/>
      <c r="B907" s="2"/>
      <c r="C907" s="2"/>
      <c r="D907" s="1"/>
      <c r="E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</row>
    <row r="908" spans="1:65" x14ac:dyDescent="0.25">
      <c r="A908" s="1"/>
      <c r="B908" s="2"/>
      <c r="C908" s="2"/>
      <c r="D908" s="1"/>
      <c r="E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</row>
    <row r="909" spans="1:65" x14ac:dyDescent="0.25">
      <c r="A909" s="1"/>
      <c r="B909" s="2"/>
      <c r="C909" s="2"/>
      <c r="D909" s="1"/>
      <c r="E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</row>
    <row r="910" spans="1:65" x14ac:dyDescent="0.25">
      <c r="A910" s="1"/>
      <c r="B910" s="2"/>
      <c r="C910" s="2"/>
      <c r="D910" s="1"/>
      <c r="E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</row>
    <row r="911" spans="1:65" x14ac:dyDescent="0.25">
      <c r="A911" s="1"/>
      <c r="B911" s="2"/>
      <c r="C911" s="2"/>
      <c r="D911" s="1"/>
      <c r="E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</row>
    <row r="912" spans="1:65" x14ac:dyDescent="0.25">
      <c r="A912" s="1"/>
      <c r="B912" s="2"/>
      <c r="C912" s="2"/>
      <c r="D912" s="1"/>
      <c r="E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</row>
    <row r="913" spans="1:65" x14ac:dyDescent="0.25">
      <c r="A913" s="1"/>
      <c r="B913" s="2"/>
      <c r="C913" s="2"/>
      <c r="D913" s="1"/>
      <c r="E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</row>
    <row r="914" spans="1:65" x14ac:dyDescent="0.25">
      <c r="A914" s="1"/>
      <c r="B914" s="2"/>
      <c r="C914" s="2"/>
      <c r="D914" s="1"/>
      <c r="E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</row>
    <row r="915" spans="1:65" x14ac:dyDescent="0.25">
      <c r="A915" s="1"/>
      <c r="B915" s="2"/>
      <c r="C915" s="2"/>
      <c r="D915" s="1"/>
      <c r="E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</row>
    <row r="916" spans="1:65" x14ac:dyDescent="0.25">
      <c r="A916" s="1"/>
      <c r="B916" s="2"/>
      <c r="C916" s="2"/>
      <c r="D916" s="1"/>
      <c r="E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</row>
    <row r="917" spans="1:65" x14ac:dyDescent="0.25">
      <c r="A917" s="1"/>
      <c r="B917" s="2"/>
      <c r="C917" s="2"/>
      <c r="D917" s="1"/>
      <c r="E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</row>
    <row r="918" spans="1:65" x14ac:dyDescent="0.25">
      <c r="A918" s="1"/>
      <c r="B918" s="2"/>
      <c r="C918" s="2"/>
      <c r="D918" s="1"/>
      <c r="E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</row>
    <row r="919" spans="1:65" x14ac:dyDescent="0.25">
      <c r="A919" s="1"/>
      <c r="B919" s="2"/>
      <c r="C919" s="2"/>
      <c r="D919" s="1"/>
      <c r="E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</row>
    <row r="920" spans="1:65" x14ac:dyDescent="0.25">
      <c r="A920" s="1"/>
      <c r="B920" s="2"/>
      <c r="C920" s="2"/>
      <c r="D920" s="1"/>
      <c r="E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</row>
    <row r="921" spans="1:65" x14ac:dyDescent="0.25">
      <c r="A921" s="1"/>
      <c r="B921" s="2"/>
      <c r="C921" s="2"/>
      <c r="D921" s="1"/>
      <c r="E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</row>
    <row r="922" spans="1:65" x14ac:dyDescent="0.25">
      <c r="A922" s="1"/>
      <c r="B922" s="2"/>
      <c r="C922" s="2"/>
      <c r="D922" s="1"/>
      <c r="E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</row>
    <row r="923" spans="1:65" x14ac:dyDescent="0.25">
      <c r="A923" s="1"/>
      <c r="B923" s="2"/>
      <c r="C923" s="2"/>
      <c r="D923" s="1"/>
      <c r="E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</row>
    <row r="924" spans="1:65" x14ac:dyDescent="0.25">
      <c r="A924" s="1"/>
      <c r="B924" s="2"/>
      <c r="C924" s="2"/>
      <c r="D924" s="1"/>
      <c r="E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</row>
    <row r="925" spans="1:65" x14ac:dyDescent="0.25">
      <c r="A925" s="1"/>
      <c r="B925" s="2"/>
      <c r="C925" s="2"/>
      <c r="D925" s="1"/>
      <c r="E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</row>
    <row r="926" spans="1:65" x14ac:dyDescent="0.25">
      <c r="A926" s="1"/>
      <c r="B926" s="2"/>
      <c r="C926" s="2"/>
      <c r="D926" s="1"/>
      <c r="E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</row>
    <row r="927" spans="1:65" x14ac:dyDescent="0.25">
      <c r="A927" s="1"/>
      <c r="B927" s="2"/>
      <c r="C927" s="2"/>
      <c r="D927" s="1"/>
      <c r="E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</row>
    <row r="928" spans="1:65" x14ac:dyDescent="0.25">
      <c r="A928" s="1"/>
      <c r="B928" s="2"/>
      <c r="C928" s="2"/>
      <c r="D928" s="1"/>
      <c r="E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</row>
    <row r="929" spans="1:65" x14ac:dyDescent="0.25">
      <c r="A929" s="1"/>
      <c r="B929" s="2"/>
      <c r="C929" s="2"/>
      <c r="D929" s="1"/>
      <c r="E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</row>
    <row r="930" spans="1:65" x14ac:dyDescent="0.25">
      <c r="A930" s="1"/>
      <c r="B930" s="2"/>
      <c r="C930" s="2"/>
      <c r="D930" s="1"/>
      <c r="E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</row>
    <row r="931" spans="1:65" x14ac:dyDescent="0.25">
      <c r="A931" s="1"/>
      <c r="B931" s="2"/>
      <c r="C931" s="2"/>
      <c r="D931" s="1"/>
      <c r="E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</row>
    <row r="932" spans="1:65" x14ac:dyDescent="0.25">
      <c r="A932" s="1"/>
      <c r="B932" s="2"/>
      <c r="C932" s="2"/>
      <c r="D932" s="1"/>
      <c r="E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</row>
    <row r="933" spans="1:65" x14ac:dyDescent="0.25">
      <c r="A933" s="1"/>
      <c r="B933" s="2"/>
      <c r="C933" s="2"/>
      <c r="D933" s="1"/>
      <c r="E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</row>
    <row r="934" spans="1:65" x14ac:dyDescent="0.25">
      <c r="A934" s="1"/>
      <c r="B934" s="2"/>
      <c r="C934" s="2"/>
      <c r="D934" s="1"/>
      <c r="E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</row>
    <row r="935" spans="1:65" x14ac:dyDescent="0.25">
      <c r="A935" s="1"/>
      <c r="B935" s="2"/>
      <c r="C935" s="2"/>
      <c r="D935" s="1"/>
      <c r="E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</row>
    <row r="936" spans="1:65" x14ac:dyDescent="0.25">
      <c r="A936" s="1"/>
      <c r="B936" s="2"/>
      <c r="C936" s="2"/>
      <c r="D936" s="1"/>
      <c r="E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</row>
    <row r="937" spans="1:65" x14ac:dyDescent="0.25">
      <c r="A937" s="1"/>
      <c r="B937" s="2"/>
      <c r="C937" s="2"/>
      <c r="D937" s="1"/>
      <c r="E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</row>
    <row r="938" spans="1:65" x14ac:dyDescent="0.25">
      <c r="A938" s="1"/>
      <c r="B938" s="2"/>
      <c r="C938" s="2"/>
      <c r="D938" s="1"/>
      <c r="E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</row>
    <row r="939" spans="1:65" x14ac:dyDescent="0.25">
      <c r="A939" s="1"/>
      <c r="B939" s="2"/>
      <c r="C939" s="2"/>
      <c r="D939" s="1"/>
      <c r="E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</row>
    <row r="940" spans="1:65" x14ac:dyDescent="0.25">
      <c r="A940" s="1"/>
      <c r="B940" s="2"/>
      <c r="C940" s="2"/>
      <c r="D940" s="1"/>
      <c r="E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</row>
    <row r="941" spans="1:65" x14ac:dyDescent="0.25">
      <c r="A941" s="1"/>
      <c r="B941" s="2"/>
      <c r="C941" s="2"/>
      <c r="D941" s="1"/>
      <c r="E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</row>
    <row r="942" spans="1:65" x14ac:dyDescent="0.25">
      <c r="A942" s="1"/>
      <c r="B942" s="2"/>
      <c r="C942" s="2"/>
      <c r="D942" s="1"/>
      <c r="E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</row>
    <row r="943" spans="1:65" x14ac:dyDescent="0.25">
      <c r="A943" s="1"/>
      <c r="B943" s="2"/>
      <c r="C943" s="2"/>
      <c r="D943" s="1"/>
      <c r="E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</row>
    <row r="944" spans="1:65" x14ac:dyDescent="0.25">
      <c r="A944" s="1"/>
      <c r="B944" s="2"/>
      <c r="C944" s="2"/>
      <c r="D944" s="1"/>
      <c r="E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</row>
    <row r="945" spans="1:65" x14ac:dyDescent="0.25">
      <c r="A945" s="1"/>
      <c r="B945" s="2"/>
      <c r="C945" s="2"/>
      <c r="D945" s="1"/>
      <c r="E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</row>
    <row r="946" spans="1:65" x14ac:dyDescent="0.25">
      <c r="A946" s="1"/>
      <c r="B946" s="2"/>
      <c r="C946" s="2"/>
      <c r="D946" s="1"/>
      <c r="E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</row>
    <row r="947" spans="1:65" x14ac:dyDescent="0.25">
      <c r="A947" s="1"/>
      <c r="B947" s="2"/>
      <c r="C947" s="2"/>
      <c r="D947" s="1"/>
      <c r="E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</row>
    <row r="948" spans="1:65" x14ac:dyDescent="0.25">
      <c r="A948" s="1"/>
      <c r="B948" s="2"/>
      <c r="C948" s="2"/>
      <c r="D948" s="1"/>
      <c r="E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</row>
    <row r="949" spans="1:65" x14ac:dyDescent="0.25">
      <c r="A949" s="1"/>
      <c r="B949" s="2"/>
      <c r="C949" s="2"/>
      <c r="D949" s="1"/>
      <c r="E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</row>
    <row r="950" spans="1:65" x14ac:dyDescent="0.25">
      <c r="A950" s="1"/>
      <c r="B950" s="2"/>
      <c r="C950" s="2"/>
      <c r="D950" s="1"/>
      <c r="E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</row>
    <row r="951" spans="1:65" x14ac:dyDescent="0.25">
      <c r="A951" s="1"/>
      <c r="B951" s="2"/>
      <c r="C951" s="2"/>
      <c r="D951" s="1"/>
      <c r="E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</row>
    <row r="952" spans="1:65" x14ac:dyDescent="0.25">
      <c r="A952" s="1"/>
      <c r="B952" s="2"/>
      <c r="C952" s="2"/>
      <c r="D952" s="1"/>
      <c r="E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</row>
    <row r="953" spans="1:65" x14ac:dyDescent="0.25">
      <c r="A953" s="1"/>
      <c r="B953" s="2"/>
      <c r="C953" s="2"/>
      <c r="D953" s="1"/>
      <c r="E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</row>
    <row r="954" spans="1:65" x14ac:dyDescent="0.25">
      <c r="A954" s="1"/>
      <c r="B954" s="2"/>
      <c r="C954" s="2"/>
      <c r="D954" s="1"/>
      <c r="E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</row>
    <row r="955" spans="1:65" x14ac:dyDescent="0.25">
      <c r="A955" s="1"/>
      <c r="B955" s="2"/>
      <c r="C955" s="2"/>
      <c r="D955" s="1"/>
      <c r="E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</row>
    <row r="956" spans="1:65" x14ac:dyDescent="0.25">
      <c r="A956" s="1"/>
      <c r="B956" s="2"/>
      <c r="C956" s="2"/>
      <c r="D956" s="1"/>
      <c r="E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</row>
    <row r="957" spans="1:65" x14ac:dyDescent="0.25">
      <c r="A957" s="1"/>
      <c r="B957" s="2"/>
      <c r="C957" s="2"/>
      <c r="D957" s="1"/>
      <c r="E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</row>
    <row r="958" spans="1:65" x14ac:dyDescent="0.25">
      <c r="A958" s="1"/>
      <c r="B958" s="2"/>
      <c r="C958" s="2"/>
      <c r="D958" s="1"/>
      <c r="E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</row>
    <row r="959" spans="1:65" x14ac:dyDescent="0.25">
      <c r="A959" s="1"/>
      <c r="B959" s="2"/>
      <c r="C959" s="2"/>
      <c r="D959" s="1"/>
      <c r="E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</row>
    <row r="960" spans="1:65" x14ac:dyDescent="0.25">
      <c r="A960" s="1"/>
      <c r="B960" s="2"/>
      <c r="C960" s="2"/>
      <c r="D960" s="1"/>
      <c r="E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</row>
    <row r="961" spans="1:65" x14ac:dyDescent="0.25">
      <c r="A961" s="1"/>
      <c r="B961" s="2"/>
      <c r="C961" s="2"/>
      <c r="D961" s="1"/>
      <c r="E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</row>
    <row r="962" spans="1:65" x14ac:dyDescent="0.25">
      <c r="A962" s="1"/>
      <c r="B962" s="2"/>
      <c r="C962" s="2"/>
      <c r="D962" s="1"/>
      <c r="E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</row>
    <row r="963" spans="1:65" x14ac:dyDescent="0.25">
      <c r="A963" s="1"/>
      <c r="B963" s="2"/>
      <c r="C963" s="2"/>
      <c r="D963" s="1"/>
      <c r="E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</row>
    <row r="964" spans="1:65" x14ac:dyDescent="0.25">
      <c r="A964" s="1"/>
      <c r="B964" s="2"/>
      <c r="C964" s="2"/>
      <c r="D964" s="1"/>
      <c r="E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</row>
    <row r="965" spans="1:65" x14ac:dyDescent="0.25">
      <c r="A965" s="1"/>
      <c r="B965" s="2"/>
      <c r="C965" s="2"/>
      <c r="D965" s="1"/>
      <c r="E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</row>
    <row r="966" spans="1:65" x14ac:dyDescent="0.25">
      <c r="A966" s="1"/>
      <c r="B966" s="2"/>
      <c r="C966" s="2"/>
      <c r="D966" s="1"/>
      <c r="E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</row>
    <row r="967" spans="1:65" x14ac:dyDescent="0.25">
      <c r="A967" s="1"/>
      <c r="B967" s="2"/>
      <c r="C967" s="2"/>
      <c r="D967" s="1"/>
      <c r="E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</row>
    <row r="968" spans="1:65" x14ac:dyDescent="0.25">
      <c r="A968" s="1"/>
      <c r="B968" s="2"/>
      <c r="C968" s="2"/>
      <c r="D968" s="1"/>
      <c r="E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</row>
    <row r="969" spans="1:65" x14ac:dyDescent="0.25">
      <c r="A969" s="1"/>
      <c r="B969" s="2"/>
      <c r="C969" s="2"/>
      <c r="D969" s="1"/>
      <c r="E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</row>
    <row r="970" spans="1:65" x14ac:dyDescent="0.25">
      <c r="A970" s="1"/>
      <c r="B970" s="2"/>
      <c r="C970" s="2"/>
      <c r="D970" s="1"/>
      <c r="E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</row>
    <row r="971" spans="1:65" x14ac:dyDescent="0.25">
      <c r="A971" s="1"/>
      <c r="B971" s="2"/>
      <c r="C971" s="2"/>
      <c r="D971" s="1"/>
      <c r="E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</row>
    <row r="972" spans="1:65" x14ac:dyDescent="0.25">
      <c r="A972" s="1"/>
      <c r="B972" s="2"/>
      <c r="C972" s="2"/>
      <c r="D972" s="1"/>
      <c r="E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</row>
    <row r="973" spans="1:65" x14ac:dyDescent="0.25">
      <c r="A973" s="1"/>
      <c r="B973" s="2"/>
      <c r="C973" s="2"/>
      <c r="D973" s="1"/>
      <c r="E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</row>
    <row r="974" spans="1:65" x14ac:dyDescent="0.25">
      <c r="A974" s="1"/>
      <c r="B974" s="2"/>
      <c r="C974" s="2"/>
      <c r="D974" s="1"/>
      <c r="E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</row>
    <row r="975" spans="1:65" x14ac:dyDescent="0.25">
      <c r="A975" s="1"/>
      <c r="B975" s="2"/>
      <c r="C975" s="2"/>
      <c r="D975" s="1"/>
      <c r="E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</row>
    <row r="976" spans="1:65" x14ac:dyDescent="0.25">
      <c r="A976" s="1"/>
      <c r="B976" s="2"/>
      <c r="C976" s="2"/>
      <c r="D976" s="1"/>
      <c r="E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</row>
    <row r="977" spans="1:65" x14ac:dyDescent="0.25">
      <c r="A977" s="1"/>
      <c r="B977" s="2"/>
      <c r="C977" s="2"/>
      <c r="D977" s="1"/>
      <c r="E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</row>
    <row r="978" spans="1:65" x14ac:dyDescent="0.25">
      <c r="A978" s="1"/>
      <c r="B978" s="2"/>
      <c r="C978" s="2"/>
      <c r="D978" s="1"/>
      <c r="E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</row>
    <row r="979" spans="1:65" x14ac:dyDescent="0.25">
      <c r="A979" s="1"/>
      <c r="B979" s="2"/>
      <c r="C979" s="2"/>
      <c r="D979" s="1"/>
      <c r="E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</row>
    <row r="980" spans="1:65" x14ac:dyDescent="0.25">
      <c r="A980" s="1"/>
      <c r="B980" s="2"/>
      <c r="C980" s="2"/>
      <c r="D980" s="1"/>
      <c r="E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</row>
    <row r="981" spans="1:65" x14ac:dyDescent="0.25">
      <c r="A981" s="1"/>
      <c r="B981" s="2"/>
      <c r="C981" s="2"/>
      <c r="D981" s="1"/>
      <c r="E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</row>
    <row r="982" spans="1:65" x14ac:dyDescent="0.25">
      <c r="A982" s="1"/>
      <c r="B982" s="2"/>
      <c r="C982" s="2"/>
      <c r="D982" s="1"/>
      <c r="E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</row>
    <row r="983" spans="1:65" x14ac:dyDescent="0.25">
      <c r="A983" s="1"/>
      <c r="B983" s="2"/>
      <c r="C983" s="2"/>
      <c r="D983" s="1"/>
      <c r="E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</row>
    <row r="984" spans="1:65" x14ac:dyDescent="0.25">
      <c r="A984" s="1"/>
      <c r="B984" s="2"/>
      <c r="C984" s="2"/>
      <c r="D984" s="1"/>
      <c r="E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</row>
    <row r="985" spans="1:65" x14ac:dyDescent="0.25">
      <c r="A985" s="1"/>
      <c r="B985" s="2"/>
      <c r="C985" s="2"/>
      <c r="D985" s="1"/>
      <c r="E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</row>
    <row r="986" spans="1:65" x14ac:dyDescent="0.25">
      <c r="A986" s="1"/>
      <c r="B986" s="2"/>
      <c r="C986" s="2"/>
      <c r="D986" s="1"/>
      <c r="E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</row>
    <row r="987" spans="1:65" x14ac:dyDescent="0.25">
      <c r="A987" s="1"/>
      <c r="B987" s="2"/>
      <c r="C987" s="2"/>
      <c r="D987" s="1"/>
      <c r="E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</row>
    <row r="988" spans="1:65" x14ac:dyDescent="0.25">
      <c r="A988" s="1"/>
      <c r="B988" s="2"/>
      <c r="C988" s="2"/>
      <c r="D988" s="1"/>
      <c r="E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</row>
    <row r="989" spans="1:65" x14ac:dyDescent="0.25">
      <c r="A989" s="1"/>
      <c r="B989" s="2"/>
      <c r="C989" s="2"/>
      <c r="D989" s="1"/>
      <c r="E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</row>
    <row r="990" spans="1:65" x14ac:dyDescent="0.25">
      <c r="A990" s="1"/>
      <c r="B990" s="2"/>
      <c r="C990" s="2"/>
      <c r="D990" s="1"/>
      <c r="E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</row>
    <row r="991" spans="1:65" x14ac:dyDescent="0.25">
      <c r="A991" s="1"/>
      <c r="B991" s="2"/>
      <c r="C991" s="2"/>
      <c r="D991" s="1"/>
      <c r="E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</row>
    <row r="992" spans="1:65" x14ac:dyDescent="0.25">
      <c r="A992" s="1"/>
      <c r="B992" s="2"/>
      <c r="C992" s="2"/>
      <c r="D992" s="1"/>
      <c r="E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</row>
    <row r="993" spans="1:65" x14ac:dyDescent="0.25">
      <c r="A993" s="1"/>
      <c r="B993" s="2"/>
      <c r="C993" s="2"/>
      <c r="D993" s="1"/>
      <c r="E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</row>
    <row r="994" spans="1:65" x14ac:dyDescent="0.25">
      <c r="A994" s="1"/>
      <c r="B994" s="2"/>
      <c r="C994" s="2"/>
      <c r="D994" s="1"/>
      <c r="E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</row>
    <row r="995" spans="1:65" x14ac:dyDescent="0.25">
      <c r="A995" s="1"/>
      <c r="B995" s="2"/>
      <c r="C995" s="2"/>
      <c r="D995" s="1"/>
      <c r="E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</row>
    <row r="996" spans="1:65" x14ac:dyDescent="0.25">
      <c r="A996" s="1"/>
      <c r="B996" s="2"/>
      <c r="C996" s="2"/>
      <c r="D996" s="1"/>
      <c r="E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</row>
    <row r="997" spans="1:65" x14ac:dyDescent="0.25">
      <c r="A997" s="1"/>
      <c r="B997" s="2"/>
      <c r="C997" s="2"/>
      <c r="D997" s="1"/>
      <c r="E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</row>
    <row r="998" spans="1:65" x14ac:dyDescent="0.25">
      <c r="A998" s="1"/>
      <c r="B998" s="2"/>
      <c r="C998" s="2"/>
      <c r="D998" s="1"/>
      <c r="E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</row>
    <row r="999" spans="1:65" x14ac:dyDescent="0.25">
      <c r="A999" s="1"/>
      <c r="B999" s="2"/>
      <c r="C999" s="2"/>
      <c r="D999" s="1"/>
      <c r="E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</row>
    <row r="1000" spans="1:65" x14ac:dyDescent="0.25">
      <c r="A1000" s="1"/>
      <c r="B1000" s="2"/>
      <c r="C1000" s="2"/>
      <c r="D1000" s="1"/>
      <c r="E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</row>
    <row r="1001" spans="1:65" x14ac:dyDescent="0.25">
      <c r="A1001" s="1"/>
      <c r="B1001" s="2"/>
      <c r="C1001" s="2"/>
      <c r="D1001" s="1"/>
      <c r="E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</row>
    <row r="1002" spans="1:65" x14ac:dyDescent="0.25">
      <c r="A1002" s="1"/>
      <c r="B1002" s="2"/>
      <c r="C1002" s="2"/>
      <c r="D1002" s="1"/>
      <c r="E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</row>
    <row r="1003" spans="1:65" x14ac:dyDescent="0.25">
      <c r="A1003" s="1"/>
      <c r="B1003" s="2"/>
      <c r="C1003" s="2"/>
      <c r="D1003" s="1"/>
      <c r="E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</row>
    <row r="1004" spans="1:65" x14ac:dyDescent="0.25">
      <c r="A1004" s="1"/>
      <c r="B1004" s="2"/>
      <c r="C1004" s="2"/>
      <c r="D1004" s="1"/>
      <c r="E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</row>
    <row r="1005" spans="1:65" x14ac:dyDescent="0.25">
      <c r="A1005" s="1"/>
      <c r="B1005" s="2"/>
      <c r="C1005" s="2"/>
      <c r="D1005" s="1"/>
      <c r="E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</row>
    <row r="1006" spans="1:65" x14ac:dyDescent="0.25">
      <c r="A1006" s="1"/>
      <c r="B1006" s="2"/>
      <c r="C1006" s="2"/>
      <c r="D1006" s="1"/>
      <c r="E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</row>
    <row r="1007" spans="1:65" x14ac:dyDescent="0.25">
      <c r="A1007" s="1"/>
      <c r="B1007" s="2"/>
      <c r="C1007" s="2"/>
      <c r="D1007" s="1"/>
      <c r="E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</row>
    <row r="1008" spans="1:65" x14ac:dyDescent="0.25">
      <c r="A1008" s="1"/>
      <c r="B1008" s="2"/>
      <c r="C1008" s="2"/>
      <c r="D1008" s="1"/>
      <c r="E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</row>
    <row r="1009" spans="1:65" x14ac:dyDescent="0.25">
      <c r="A1009" s="1"/>
      <c r="B1009" s="2"/>
      <c r="C1009" s="2"/>
      <c r="D1009" s="1"/>
      <c r="E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</row>
    <row r="1010" spans="1:65" x14ac:dyDescent="0.25">
      <c r="A1010" s="1"/>
      <c r="B1010" s="2"/>
      <c r="C1010" s="2"/>
      <c r="D1010" s="1"/>
      <c r="E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  <c r="BD1010" s="1"/>
      <c r="BE1010" s="1"/>
      <c r="BF1010" s="1"/>
      <c r="BG1010" s="1"/>
      <c r="BH1010" s="1"/>
      <c r="BI1010" s="1"/>
      <c r="BJ1010" s="1"/>
      <c r="BK1010" s="1"/>
      <c r="BL1010" s="1"/>
      <c r="BM1010" s="1"/>
    </row>
    <row r="1011" spans="1:65" x14ac:dyDescent="0.25">
      <c r="A1011" s="1"/>
      <c r="B1011" s="2"/>
      <c r="C1011" s="2"/>
      <c r="D1011" s="1"/>
      <c r="E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  <c r="BD1011" s="1"/>
      <c r="BE1011" s="1"/>
      <c r="BF1011" s="1"/>
      <c r="BG1011" s="1"/>
      <c r="BH1011" s="1"/>
      <c r="BI1011" s="1"/>
      <c r="BJ1011" s="1"/>
      <c r="BK1011" s="1"/>
      <c r="BL1011" s="1"/>
      <c r="BM1011" s="1"/>
    </row>
    <row r="1012" spans="1:65" x14ac:dyDescent="0.25">
      <c r="A1012" s="1"/>
      <c r="B1012" s="2"/>
      <c r="C1012" s="2"/>
      <c r="D1012" s="1"/>
      <c r="E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  <c r="BD1012" s="1"/>
      <c r="BE1012" s="1"/>
      <c r="BF1012" s="1"/>
      <c r="BG1012" s="1"/>
      <c r="BH1012" s="1"/>
      <c r="BI1012" s="1"/>
      <c r="BJ1012" s="1"/>
      <c r="BK1012" s="1"/>
      <c r="BL1012" s="1"/>
      <c r="BM1012" s="1"/>
    </row>
    <row r="1013" spans="1:65" x14ac:dyDescent="0.25">
      <c r="A1013" s="1"/>
      <c r="B1013" s="2"/>
      <c r="C1013" s="2"/>
      <c r="D1013" s="1"/>
      <c r="E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  <c r="BD1013" s="1"/>
      <c r="BE1013" s="1"/>
      <c r="BF1013" s="1"/>
      <c r="BG1013" s="1"/>
      <c r="BH1013" s="1"/>
      <c r="BI1013" s="1"/>
      <c r="BJ1013" s="1"/>
      <c r="BK1013" s="1"/>
      <c r="BL1013" s="1"/>
      <c r="BM1013" s="1"/>
    </row>
    <row r="1014" spans="1:65" x14ac:dyDescent="0.25">
      <c r="A1014" s="1"/>
      <c r="B1014" s="2"/>
      <c r="C1014" s="2"/>
      <c r="D1014" s="1"/>
      <c r="E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  <c r="BD1014" s="1"/>
      <c r="BE1014" s="1"/>
      <c r="BF1014" s="1"/>
      <c r="BG1014" s="1"/>
      <c r="BH1014" s="1"/>
      <c r="BI1014" s="1"/>
      <c r="BJ1014" s="1"/>
      <c r="BK1014" s="1"/>
      <c r="BL1014" s="1"/>
      <c r="BM1014" s="1"/>
    </row>
    <row r="1015" spans="1:65" x14ac:dyDescent="0.25">
      <c r="A1015" s="1"/>
      <c r="B1015" s="2"/>
      <c r="C1015" s="2"/>
      <c r="D1015" s="1"/>
      <c r="E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  <c r="BD1015" s="1"/>
      <c r="BE1015" s="1"/>
      <c r="BF1015" s="1"/>
      <c r="BG1015" s="1"/>
      <c r="BH1015" s="1"/>
      <c r="BI1015" s="1"/>
      <c r="BJ1015" s="1"/>
      <c r="BK1015" s="1"/>
      <c r="BL1015" s="1"/>
      <c r="BM1015" s="1"/>
    </row>
    <row r="1016" spans="1:65" x14ac:dyDescent="0.25">
      <c r="A1016" s="1"/>
      <c r="B1016" s="2"/>
      <c r="C1016" s="2"/>
      <c r="D1016" s="1"/>
      <c r="E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  <c r="BD1016" s="1"/>
      <c r="BE1016" s="1"/>
      <c r="BF1016" s="1"/>
      <c r="BG1016" s="1"/>
      <c r="BH1016" s="1"/>
      <c r="BI1016" s="1"/>
      <c r="BJ1016" s="1"/>
      <c r="BK1016" s="1"/>
      <c r="BL1016" s="1"/>
      <c r="BM1016" s="1"/>
    </row>
    <row r="1017" spans="1:65" x14ac:dyDescent="0.25">
      <c r="A1017" s="1"/>
      <c r="B1017" s="2"/>
      <c r="C1017" s="2"/>
      <c r="D1017" s="1"/>
      <c r="E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  <c r="BD1017" s="1"/>
      <c r="BE1017" s="1"/>
      <c r="BF1017" s="1"/>
      <c r="BG1017" s="1"/>
      <c r="BH1017" s="1"/>
      <c r="BI1017" s="1"/>
      <c r="BJ1017" s="1"/>
      <c r="BK1017" s="1"/>
      <c r="BL1017" s="1"/>
      <c r="BM1017" s="1"/>
    </row>
    <row r="1018" spans="1:65" x14ac:dyDescent="0.25">
      <c r="A1018" s="1"/>
      <c r="B1018" s="2"/>
      <c r="C1018" s="2"/>
      <c r="D1018" s="1"/>
      <c r="E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  <c r="BD1018" s="1"/>
      <c r="BE1018" s="1"/>
      <c r="BF1018" s="1"/>
      <c r="BG1018" s="1"/>
      <c r="BH1018" s="1"/>
      <c r="BI1018" s="1"/>
      <c r="BJ1018" s="1"/>
      <c r="BK1018" s="1"/>
      <c r="BL1018" s="1"/>
      <c r="BM1018" s="1"/>
    </row>
    <row r="1019" spans="1:65" x14ac:dyDescent="0.25">
      <c r="A1019" s="1"/>
      <c r="B1019" s="2"/>
      <c r="C1019" s="2"/>
      <c r="D1019" s="1"/>
      <c r="E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  <c r="BD1019" s="1"/>
      <c r="BE1019" s="1"/>
      <c r="BF1019" s="1"/>
      <c r="BG1019" s="1"/>
      <c r="BH1019" s="1"/>
      <c r="BI1019" s="1"/>
      <c r="BJ1019" s="1"/>
      <c r="BK1019" s="1"/>
      <c r="BL1019" s="1"/>
      <c r="BM1019" s="1"/>
    </row>
    <row r="1020" spans="1:65" x14ac:dyDescent="0.25">
      <c r="A1020" s="1"/>
      <c r="B1020" s="2"/>
      <c r="C1020" s="2"/>
      <c r="D1020" s="1"/>
      <c r="E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  <c r="BD1020" s="1"/>
      <c r="BE1020" s="1"/>
      <c r="BF1020" s="1"/>
      <c r="BG1020" s="1"/>
      <c r="BH1020" s="1"/>
      <c r="BI1020" s="1"/>
      <c r="BJ1020" s="1"/>
      <c r="BK1020" s="1"/>
      <c r="BL1020" s="1"/>
      <c r="BM1020" s="1"/>
    </row>
    <row r="1021" spans="1:65" x14ac:dyDescent="0.25">
      <c r="A1021" s="1"/>
      <c r="B1021" s="2"/>
      <c r="C1021" s="2"/>
      <c r="D1021" s="1"/>
      <c r="E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  <c r="BD1021" s="1"/>
      <c r="BE1021" s="1"/>
      <c r="BF1021" s="1"/>
      <c r="BG1021" s="1"/>
      <c r="BH1021" s="1"/>
      <c r="BI1021" s="1"/>
      <c r="BJ1021" s="1"/>
      <c r="BK1021" s="1"/>
      <c r="BL1021" s="1"/>
      <c r="BM1021" s="1"/>
    </row>
    <row r="1022" spans="1:65" x14ac:dyDescent="0.25">
      <c r="A1022" s="1"/>
      <c r="B1022" s="2"/>
      <c r="C1022" s="2"/>
      <c r="D1022" s="1"/>
      <c r="E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  <c r="BD1022" s="1"/>
      <c r="BE1022" s="1"/>
      <c r="BF1022" s="1"/>
      <c r="BG1022" s="1"/>
      <c r="BH1022" s="1"/>
      <c r="BI1022" s="1"/>
      <c r="BJ1022" s="1"/>
      <c r="BK1022" s="1"/>
      <c r="BL1022" s="1"/>
      <c r="BM1022" s="1"/>
    </row>
    <row r="1023" spans="1:65" x14ac:dyDescent="0.25">
      <c r="A1023" s="1"/>
      <c r="B1023" s="2"/>
      <c r="C1023" s="2"/>
      <c r="D1023" s="1"/>
      <c r="E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  <c r="BD1023" s="1"/>
      <c r="BE1023" s="1"/>
      <c r="BF1023" s="1"/>
      <c r="BG1023" s="1"/>
      <c r="BH1023" s="1"/>
      <c r="BI1023" s="1"/>
      <c r="BJ1023" s="1"/>
      <c r="BK1023" s="1"/>
      <c r="BL1023" s="1"/>
      <c r="BM1023" s="1"/>
    </row>
    <row r="1024" spans="1:65" x14ac:dyDescent="0.25">
      <c r="A1024" s="1"/>
      <c r="B1024" s="2"/>
      <c r="C1024" s="2"/>
      <c r="D1024" s="1"/>
      <c r="E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  <c r="BD1024" s="1"/>
      <c r="BE1024" s="1"/>
      <c r="BF1024" s="1"/>
      <c r="BG1024" s="1"/>
      <c r="BH1024" s="1"/>
      <c r="BI1024" s="1"/>
      <c r="BJ1024" s="1"/>
      <c r="BK1024" s="1"/>
      <c r="BL1024" s="1"/>
      <c r="BM1024" s="1"/>
    </row>
    <row r="1025" spans="1:65" x14ac:dyDescent="0.25">
      <c r="A1025" s="1"/>
      <c r="B1025" s="2"/>
      <c r="C1025" s="2"/>
      <c r="D1025" s="1"/>
      <c r="E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  <c r="BD1025" s="1"/>
      <c r="BE1025" s="1"/>
      <c r="BF1025" s="1"/>
      <c r="BG1025" s="1"/>
      <c r="BH1025" s="1"/>
      <c r="BI1025" s="1"/>
      <c r="BJ1025" s="1"/>
      <c r="BK1025" s="1"/>
      <c r="BL1025" s="1"/>
      <c r="BM1025" s="1"/>
    </row>
    <row r="1026" spans="1:65" x14ac:dyDescent="0.25">
      <c r="A1026" s="1"/>
      <c r="B1026" s="2"/>
      <c r="C1026" s="2"/>
      <c r="D1026" s="1"/>
      <c r="E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  <c r="BD1026" s="1"/>
      <c r="BE1026" s="1"/>
      <c r="BF1026" s="1"/>
      <c r="BG1026" s="1"/>
      <c r="BH1026" s="1"/>
      <c r="BI1026" s="1"/>
      <c r="BJ1026" s="1"/>
      <c r="BK1026" s="1"/>
      <c r="BL1026" s="1"/>
      <c r="BM1026" s="1"/>
    </row>
    <row r="1027" spans="1:65" x14ac:dyDescent="0.25">
      <c r="A1027" s="1"/>
      <c r="B1027" s="2"/>
      <c r="C1027" s="2"/>
      <c r="D1027" s="1"/>
      <c r="E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  <c r="BD1027" s="1"/>
      <c r="BE1027" s="1"/>
      <c r="BF1027" s="1"/>
      <c r="BG1027" s="1"/>
      <c r="BH1027" s="1"/>
      <c r="BI1027" s="1"/>
      <c r="BJ1027" s="1"/>
      <c r="BK1027" s="1"/>
      <c r="BL1027" s="1"/>
      <c r="BM1027" s="1"/>
    </row>
    <row r="1028" spans="1:65" x14ac:dyDescent="0.25">
      <c r="A1028" s="1"/>
      <c r="B1028" s="2"/>
      <c r="C1028" s="2"/>
      <c r="D1028" s="1"/>
      <c r="E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  <c r="BD1028" s="1"/>
      <c r="BE1028" s="1"/>
      <c r="BF1028" s="1"/>
      <c r="BG1028" s="1"/>
      <c r="BH1028" s="1"/>
      <c r="BI1028" s="1"/>
      <c r="BJ1028" s="1"/>
      <c r="BK1028" s="1"/>
      <c r="BL1028" s="1"/>
      <c r="BM1028" s="1"/>
    </row>
    <row r="1029" spans="1:65" x14ac:dyDescent="0.25">
      <c r="A1029" s="1"/>
      <c r="B1029" s="2"/>
      <c r="C1029" s="2"/>
      <c r="D1029" s="1"/>
      <c r="E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  <c r="BD1029" s="1"/>
      <c r="BE1029" s="1"/>
      <c r="BF1029" s="1"/>
      <c r="BG1029" s="1"/>
      <c r="BH1029" s="1"/>
      <c r="BI1029" s="1"/>
      <c r="BJ1029" s="1"/>
      <c r="BK1029" s="1"/>
      <c r="BL1029" s="1"/>
      <c r="BM1029" s="1"/>
    </row>
    <row r="1030" spans="1:65" x14ac:dyDescent="0.25">
      <c r="A1030" s="1"/>
      <c r="B1030" s="2"/>
      <c r="C1030" s="2"/>
      <c r="D1030" s="1"/>
      <c r="E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  <c r="BD1030" s="1"/>
      <c r="BE1030" s="1"/>
      <c r="BF1030" s="1"/>
      <c r="BG1030" s="1"/>
      <c r="BH1030" s="1"/>
      <c r="BI1030" s="1"/>
      <c r="BJ1030" s="1"/>
      <c r="BK1030" s="1"/>
      <c r="BL1030" s="1"/>
      <c r="BM1030" s="1"/>
    </row>
    <row r="1031" spans="1:65" x14ac:dyDescent="0.25">
      <c r="A1031" s="1"/>
      <c r="B1031" s="2"/>
      <c r="C1031" s="2"/>
      <c r="D1031" s="1"/>
      <c r="E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  <c r="BD1031" s="1"/>
      <c r="BE1031" s="1"/>
      <c r="BF1031" s="1"/>
      <c r="BG1031" s="1"/>
      <c r="BH1031" s="1"/>
      <c r="BI1031" s="1"/>
      <c r="BJ1031" s="1"/>
      <c r="BK1031" s="1"/>
      <c r="BL1031" s="1"/>
      <c r="BM1031" s="1"/>
    </row>
    <row r="1032" spans="1:65" x14ac:dyDescent="0.25">
      <c r="A1032" s="1"/>
      <c r="B1032" s="2"/>
      <c r="C1032" s="2"/>
      <c r="D1032" s="1"/>
      <c r="E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  <c r="BD1032" s="1"/>
      <c r="BE1032" s="1"/>
      <c r="BF1032" s="1"/>
      <c r="BG1032" s="1"/>
      <c r="BH1032" s="1"/>
      <c r="BI1032" s="1"/>
      <c r="BJ1032" s="1"/>
      <c r="BK1032" s="1"/>
      <c r="BL1032" s="1"/>
      <c r="BM1032" s="1"/>
    </row>
    <row r="1033" spans="1:65" x14ac:dyDescent="0.25">
      <c r="A1033" s="1"/>
      <c r="B1033" s="2"/>
      <c r="C1033" s="2"/>
      <c r="D1033" s="1"/>
      <c r="E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  <c r="BD1033" s="1"/>
      <c r="BE1033" s="1"/>
      <c r="BF1033" s="1"/>
      <c r="BG1033" s="1"/>
      <c r="BH1033" s="1"/>
      <c r="BI1033" s="1"/>
      <c r="BJ1033" s="1"/>
      <c r="BK1033" s="1"/>
      <c r="BL1033" s="1"/>
      <c r="BM1033" s="1"/>
    </row>
    <row r="1034" spans="1:65" x14ac:dyDescent="0.25">
      <c r="A1034" s="1"/>
      <c r="B1034" s="2"/>
      <c r="C1034" s="2"/>
      <c r="D1034" s="1"/>
      <c r="E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  <c r="BD1034" s="1"/>
      <c r="BE1034" s="1"/>
      <c r="BF1034" s="1"/>
      <c r="BG1034" s="1"/>
      <c r="BH1034" s="1"/>
      <c r="BI1034" s="1"/>
      <c r="BJ1034" s="1"/>
      <c r="BK1034" s="1"/>
      <c r="BL1034" s="1"/>
      <c r="BM1034" s="1"/>
    </row>
    <row r="1035" spans="1:65" x14ac:dyDescent="0.25">
      <c r="A1035" s="1"/>
      <c r="B1035" s="2"/>
      <c r="C1035" s="2"/>
      <c r="D1035" s="1"/>
      <c r="E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  <c r="BD1035" s="1"/>
      <c r="BE1035" s="1"/>
      <c r="BF1035" s="1"/>
      <c r="BG1035" s="1"/>
      <c r="BH1035" s="1"/>
      <c r="BI1035" s="1"/>
      <c r="BJ1035" s="1"/>
      <c r="BK1035" s="1"/>
      <c r="BL1035" s="1"/>
      <c r="BM1035" s="1"/>
    </row>
    <row r="1036" spans="1:65" x14ac:dyDescent="0.25">
      <c r="A1036" s="1"/>
      <c r="B1036" s="2"/>
      <c r="C1036" s="2"/>
      <c r="D1036" s="1"/>
      <c r="E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  <c r="BD1036" s="1"/>
      <c r="BE1036" s="1"/>
      <c r="BF1036" s="1"/>
      <c r="BG1036" s="1"/>
      <c r="BH1036" s="1"/>
      <c r="BI1036" s="1"/>
      <c r="BJ1036" s="1"/>
      <c r="BK1036" s="1"/>
      <c r="BL1036" s="1"/>
      <c r="BM1036" s="1"/>
    </row>
    <row r="1037" spans="1:65" x14ac:dyDescent="0.25">
      <c r="A1037" s="1"/>
      <c r="B1037" s="2"/>
      <c r="C1037" s="2"/>
      <c r="D1037" s="1"/>
      <c r="E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  <c r="BD1037" s="1"/>
      <c r="BE1037" s="1"/>
      <c r="BF1037" s="1"/>
      <c r="BG1037" s="1"/>
      <c r="BH1037" s="1"/>
      <c r="BI1037" s="1"/>
      <c r="BJ1037" s="1"/>
      <c r="BK1037" s="1"/>
      <c r="BL1037" s="1"/>
      <c r="BM1037" s="1"/>
    </row>
    <row r="1038" spans="1:65" x14ac:dyDescent="0.25">
      <c r="A1038" s="1"/>
      <c r="B1038" s="2"/>
      <c r="C1038" s="2"/>
      <c r="D1038" s="1"/>
      <c r="E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  <c r="BD1038" s="1"/>
      <c r="BE1038" s="1"/>
      <c r="BF1038" s="1"/>
      <c r="BG1038" s="1"/>
      <c r="BH1038" s="1"/>
      <c r="BI1038" s="1"/>
      <c r="BJ1038" s="1"/>
      <c r="BK1038" s="1"/>
      <c r="BL1038" s="1"/>
      <c r="BM1038" s="1"/>
    </row>
    <row r="1039" spans="1:65" x14ac:dyDescent="0.25">
      <c r="A1039" s="1"/>
      <c r="B1039" s="2"/>
      <c r="C1039" s="2"/>
      <c r="D1039" s="1"/>
      <c r="E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  <c r="BD1039" s="1"/>
      <c r="BE1039" s="1"/>
      <c r="BF1039" s="1"/>
      <c r="BG1039" s="1"/>
      <c r="BH1039" s="1"/>
      <c r="BI1039" s="1"/>
      <c r="BJ1039" s="1"/>
      <c r="BK1039" s="1"/>
      <c r="BL1039" s="1"/>
      <c r="BM1039" s="1"/>
    </row>
    <row r="1040" spans="1:65" x14ac:dyDescent="0.25">
      <c r="A1040" s="1"/>
      <c r="B1040" s="2"/>
      <c r="C1040" s="2"/>
      <c r="D1040" s="1"/>
      <c r="E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  <c r="BD1040" s="1"/>
      <c r="BE1040" s="1"/>
      <c r="BF1040" s="1"/>
      <c r="BG1040" s="1"/>
      <c r="BH1040" s="1"/>
      <c r="BI1040" s="1"/>
      <c r="BJ1040" s="1"/>
      <c r="BK1040" s="1"/>
      <c r="BL1040" s="1"/>
      <c r="BM1040" s="1"/>
    </row>
    <row r="1041" spans="1:65" x14ac:dyDescent="0.25">
      <c r="A1041" s="1"/>
      <c r="B1041" s="2"/>
      <c r="C1041" s="2"/>
      <c r="D1041" s="1"/>
      <c r="E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  <c r="BD1041" s="1"/>
      <c r="BE1041" s="1"/>
      <c r="BF1041" s="1"/>
      <c r="BG1041" s="1"/>
      <c r="BH1041" s="1"/>
      <c r="BI1041" s="1"/>
      <c r="BJ1041" s="1"/>
      <c r="BK1041" s="1"/>
      <c r="BL1041" s="1"/>
      <c r="BM1041" s="1"/>
    </row>
    <row r="1042" spans="1:65" x14ac:dyDescent="0.25">
      <c r="A1042" s="1"/>
      <c r="B1042" s="2"/>
      <c r="C1042" s="2"/>
      <c r="D1042" s="1"/>
      <c r="E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  <c r="BD1042" s="1"/>
      <c r="BE1042" s="1"/>
      <c r="BF1042" s="1"/>
      <c r="BG1042" s="1"/>
      <c r="BH1042" s="1"/>
      <c r="BI1042" s="1"/>
      <c r="BJ1042" s="1"/>
      <c r="BK1042" s="1"/>
      <c r="BL1042" s="1"/>
      <c r="BM1042" s="1"/>
    </row>
    <row r="1043" spans="1:65" x14ac:dyDescent="0.25">
      <c r="A1043" s="1"/>
      <c r="B1043" s="2"/>
      <c r="C1043" s="2"/>
      <c r="D1043" s="1"/>
      <c r="E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  <c r="BD1043" s="1"/>
      <c r="BE1043" s="1"/>
      <c r="BF1043" s="1"/>
      <c r="BG1043" s="1"/>
      <c r="BH1043" s="1"/>
      <c r="BI1043" s="1"/>
      <c r="BJ1043" s="1"/>
      <c r="BK1043" s="1"/>
      <c r="BL1043" s="1"/>
      <c r="BM1043" s="1"/>
    </row>
    <row r="1044" spans="1:65" x14ac:dyDescent="0.25">
      <c r="A1044" s="1"/>
      <c r="B1044" s="2"/>
      <c r="C1044" s="2"/>
      <c r="D1044" s="1"/>
      <c r="E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  <c r="BD1044" s="1"/>
      <c r="BE1044" s="1"/>
      <c r="BF1044" s="1"/>
      <c r="BG1044" s="1"/>
      <c r="BH1044" s="1"/>
      <c r="BI1044" s="1"/>
      <c r="BJ1044" s="1"/>
      <c r="BK1044" s="1"/>
      <c r="BL1044" s="1"/>
      <c r="BM1044" s="1"/>
    </row>
    <row r="1045" spans="1:65" x14ac:dyDescent="0.25">
      <c r="A1045" s="1"/>
      <c r="B1045" s="2"/>
      <c r="C1045" s="2"/>
      <c r="D1045" s="1"/>
      <c r="E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  <c r="BD1045" s="1"/>
      <c r="BE1045" s="1"/>
      <c r="BF1045" s="1"/>
      <c r="BG1045" s="1"/>
      <c r="BH1045" s="1"/>
      <c r="BI1045" s="1"/>
      <c r="BJ1045" s="1"/>
      <c r="BK1045" s="1"/>
      <c r="BL1045" s="1"/>
      <c r="BM1045" s="1"/>
    </row>
    <row r="1046" spans="1:65" x14ac:dyDescent="0.25">
      <c r="A1046" s="1"/>
      <c r="B1046" s="2"/>
      <c r="C1046" s="2"/>
      <c r="D1046" s="1"/>
      <c r="E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  <c r="BD1046" s="1"/>
      <c r="BE1046" s="1"/>
      <c r="BF1046" s="1"/>
      <c r="BG1046" s="1"/>
      <c r="BH1046" s="1"/>
      <c r="BI1046" s="1"/>
      <c r="BJ1046" s="1"/>
      <c r="BK1046" s="1"/>
      <c r="BL1046" s="1"/>
      <c r="BM1046" s="1"/>
    </row>
    <row r="1047" spans="1:65" x14ac:dyDescent="0.25">
      <c r="A1047" s="1"/>
      <c r="B1047" s="2"/>
      <c r="C1047" s="2"/>
      <c r="D1047" s="1"/>
      <c r="E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  <c r="BD1047" s="1"/>
      <c r="BE1047" s="1"/>
      <c r="BF1047" s="1"/>
      <c r="BG1047" s="1"/>
      <c r="BH1047" s="1"/>
      <c r="BI1047" s="1"/>
      <c r="BJ1047" s="1"/>
      <c r="BK1047" s="1"/>
      <c r="BL1047" s="1"/>
      <c r="BM1047" s="1"/>
    </row>
    <row r="1048" spans="1:65" x14ac:dyDescent="0.25">
      <c r="A1048" s="1"/>
      <c r="B1048" s="2"/>
      <c r="C1048" s="2"/>
      <c r="D1048" s="1"/>
      <c r="E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  <c r="BD1048" s="1"/>
      <c r="BE1048" s="1"/>
      <c r="BF1048" s="1"/>
      <c r="BG1048" s="1"/>
      <c r="BH1048" s="1"/>
      <c r="BI1048" s="1"/>
      <c r="BJ1048" s="1"/>
      <c r="BK1048" s="1"/>
      <c r="BL1048" s="1"/>
      <c r="BM1048" s="1"/>
    </row>
    <row r="1049" spans="1:65" x14ac:dyDescent="0.25">
      <c r="A1049" s="1"/>
      <c r="B1049" s="2"/>
      <c r="C1049" s="2"/>
      <c r="D1049" s="1"/>
      <c r="E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  <c r="BD1049" s="1"/>
      <c r="BE1049" s="1"/>
      <c r="BF1049" s="1"/>
      <c r="BG1049" s="1"/>
      <c r="BH1049" s="1"/>
      <c r="BI1049" s="1"/>
      <c r="BJ1049" s="1"/>
      <c r="BK1049" s="1"/>
      <c r="BL1049" s="1"/>
      <c r="BM1049" s="1"/>
    </row>
    <row r="1050" spans="1:65" x14ac:dyDescent="0.25">
      <c r="A1050" s="1"/>
      <c r="B1050" s="2"/>
      <c r="C1050" s="2"/>
      <c r="D1050" s="1"/>
      <c r="E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  <c r="BD1050" s="1"/>
      <c r="BE1050" s="1"/>
      <c r="BF1050" s="1"/>
      <c r="BG1050" s="1"/>
      <c r="BH1050" s="1"/>
      <c r="BI1050" s="1"/>
      <c r="BJ1050" s="1"/>
      <c r="BK1050" s="1"/>
      <c r="BL1050" s="1"/>
      <c r="BM1050" s="1"/>
    </row>
    <row r="1051" spans="1:65" x14ac:dyDescent="0.25">
      <c r="A1051" s="1"/>
      <c r="B1051" s="2"/>
      <c r="C1051" s="2"/>
      <c r="D1051" s="1"/>
      <c r="E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  <c r="BD1051" s="1"/>
      <c r="BE1051" s="1"/>
      <c r="BF1051" s="1"/>
      <c r="BG1051" s="1"/>
      <c r="BH1051" s="1"/>
      <c r="BI1051" s="1"/>
      <c r="BJ1051" s="1"/>
      <c r="BK1051" s="1"/>
      <c r="BL1051" s="1"/>
      <c r="BM1051" s="1"/>
    </row>
    <row r="1052" spans="1:65" x14ac:dyDescent="0.25">
      <c r="A1052" s="1"/>
      <c r="B1052" s="2"/>
      <c r="C1052" s="2"/>
      <c r="D1052" s="1"/>
      <c r="E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  <c r="BD1052" s="1"/>
      <c r="BE1052" s="1"/>
      <c r="BF1052" s="1"/>
      <c r="BG1052" s="1"/>
      <c r="BH1052" s="1"/>
      <c r="BI1052" s="1"/>
      <c r="BJ1052" s="1"/>
      <c r="BK1052" s="1"/>
      <c r="BL1052" s="1"/>
      <c r="BM1052" s="1"/>
    </row>
    <row r="1053" spans="1:65" x14ac:dyDescent="0.25">
      <c r="A1053" s="1"/>
      <c r="B1053" s="2"/>
      <c r="C1053" s="2"/>
      <c r="D1053" s="1"/>
      <c r="E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  <c r="BD1053" s="1"/>
      <c r="BE1053" s="1"/>
      <c r="BF1053" s="1"/>
      <c r="BG1053" s="1"/>
      <c r="BH1053" s="1"/>
      <c r="BI1053" s="1"/>
      <c r="BJ1053" s="1"/>
      <c r="BK1053" s="1"/>
      <c r="BL1053" s="1"/>
      <c r="BM1053" s="1"/>
    </row>
    <row r="1054" spans="1:65" x14ac:dyDescent="0.25">
      <c r="A1054" s="1"/>
      <c r="B1054" s="2"/>
      <c r="C1054" s="2"/>
      <c r="D1054" s="1"/>
      <c r="E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  <c r="BD1054" s="1"/>
      <c r="BE1054" s="1"/>
      <c r="BF1054" s="1"/>
      <c r="BG1054" s="1"/>
      <c r="BH1054" s="1"/>
      <c r="BI1054" s="1"/>
      <c r="BJ1054" s="1"/>
      <c r="BK1054" s="1"/>
      <c r="BL1054" s="1"/>
      <c r="BM1054" s="1"/>
    </row>
    <row r="1055" spans="1:65" x14ac:dyDescent="0.25">
      <c r="A1055" s="1"/>
      <c r="B1055" s="2"/>
      <c r="C1055" s="2"/>
      <c r="D1055" s="1"/>
      <c r="E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  <c r="BD1055" s="1"/>
      <c r="BE1055" s="1"/>
      <c r="BF1055" s="1"/>
      <c r="BG1055" s="1"/>
      <c r="BH1055" s="1"/>
      <c r="BI1055" s="1"/>
      <c r="BJ1055" s="1"/>
      <c r="BK1055" s="1"/>
      <c r="BL1055" s="1"/>
      <c r="BM1055" s="1"/>
    </row>
    <row r="1056" spans="1:65" x14ac:dyDescent="0.25">
      <c r="A1056" s="1"/>
      <c r="B1056" s="2"/>
      <c r="C1056" s="2"/>
      <c r="D1056" s="1"/>
      <c r="E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  <c r="BD1056" s="1"/>
      <c r="BE1056" s="1"/>
      <c r="BF1056" s="1"/>
      <c r="BG1056" s="1"/>
      <c r="BH1056" s="1"/>
      <c r="BI1056" s="1"/>
      <c r="BJ1056" s="1"/>
      <c r="BK1056" s="1"/>
      <c r="BL1056" s="1"/>
      <c r="BM1056" s="1"/>
    </row>
    <row r="1057" spans="1:65" x14ac:dyDescent="0.25">
      <c r="A1057" s="1"/>
      <c r="B1057" s="2"/>
      <c r="C1057" s="2"/>
      <c r="D1057" s="1"/>
      <c r="E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  <c r="BD1057" s="1"/>
      <c r="BE1057" s="1"/>
      <c r="BF1057" s="1"/>
      <c r="BG1057" s="1"/>
      <c r="BH1057" s="1"/>
      <c r="BI1057" s="1"/>
      <c r="BJ1057" s="1"/>
      <c r="BK1057" s="1"/>
      <c r="BL1057" s="1"/>
      <c r="BM1057" s="1"/>
    </row>
    <row r="1058" spans="1:65" x14ac:dyDescent="0.25">
      <c r="A1058" s="1"/>
      <c r="B1058" s="2"/>
      <c r="C1058" s="2"/>
      <c r="D1058" s="1"/>
      <c r="E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  <c r="BD1058" s="1"/>
      <c r="BE1058" s="1"/>
      <c r="BF1058" s="1"/>
      <c r="BG1058" s="1"/>
      <c r="BH1058" s="1"/>
      <c r="BI1058" s="1"/>
      <c r="BJ1058" s="1"/>
      <c r="BK1058" s="1"/>
      <c r="BL1058" s="1"/>
      <c r="BM1058" s="1"/>
    </row>
    <row r="1059" spans="1:65" x14ac:dyDescent="0.25">
      <c r="A1059" s="1"/>
      <c r="B1059" s="2"/>
      <c r="C1059" s="2"/>
      <c r="D1059" s="1"/>
      <c r="E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  <c r="BD1059" s="1"/>
      <c r="BE1059" s="1"/>
      <c r="BF1059" s="1"/>
      <c r="BG1059" s="1"/>
      <c r="BH1059" s="1"/>
      <c r="BI1059" s="1"/>
      <c r="BJ1059" s="1"/>
      <c r="BK1059" s="1"/>
      <c r="BL1059" s="1"/>
      <c r="BM1059" s="1"/>
    </row>
    <row r="1060" spans="1:65" x14ac:dyDescent="0.25">
      <c r="A1060" s="1"/>
      <c r="B1060" s="2"/>
      <c r="C1060" s="2"/>
      <c r="D1060" s="1"/>
      <c r="E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  <c r="BD1060" s="1"/>
      <c r="BE1060" s="1"/>
      <c r="BF1060" s="1"/>
      <c r="BG1060" s="1"/>
      <c r="BH1060" s="1"/>
      <c r="BI1060" s="1"/>
      <c r="BJ1060" s="1"/>
      <c r="BK1060" s="1"/>
      <c r="BL1060" s="1"/>
      <c r="BM1060" s="1"/>
    </row>
    <row r="1061" spans="1:65" x14ac:dyDescent="0.25">
      <c r="A1061" s="1"/>
      <c r="B1061" s="2"/>
      <c r="C1061" s="2"/>
      <c r="D1061" s="1"/>
      <c r="E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  <c r="BD1061" s="1"/>
      <c r="BE1061" s="1"/>
      <c r="BF1061" s="1"/>
      <c r="BG1061" s="1"/>
      <c r="BH1061" s="1"/>
      <c r="BI1061" s="1"/>
      <c r="BJ1061" s="1"/>
      <c r="BK1061" s="1"/>
      <c r="BL1061" s="1"/>
      <c r="BM1061" s="1"/>
    </row>
    <row r="1062" spans="1:65" x14ac:dyDescent="0.25">
      <c r="A1062" s="1"/>
      <c r="B1062" s="2"/>
      <c r="C1062" s="2"/>
      <c r="D1062" s="1"/>
      <c r="E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  <c r="BD1062" s="1"/>
      <c r="BE1062" s="1"/>
      <c r="BF1062" s="1"/>
      <c r="BG1062" s="1"/>
      <c r="BH1062" s="1"/>
      <c r="BI1062" s="1"/>
      <c r="BJ1062" s="1"/>
      <c r="BK1062" s="1"/>
      <c r="BL1062" s="1"/>
      <c r="BM1062" s="1"/>
    </row>
    <row r="1063" spans="1:65" x14ac:dyDescent="0.25">
      <c r="A1063" s="1"/>
      <c r="B1063" s="2"/>
      <c r="C1063" s="2"/>
      <c r="D1063" s="1"/>
      <c r="E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  <c r="BD1063" s="1"/>
      <c r="BE1063" s="1"/>
      <c r="BF1063" s="1"/>
      <c r="BG1063" s="1"/>
      <c r="BH1063" s="1"/>
      <c r="BI1063" s="1"/>
      <c r="BJ1063" s="1"/>
      <c r="BK1063" s="1"/>
      <c r="BL1063" s="1"/>
      <c r="BM1063" s="1"/>
    </row>
    <row r="1064" spans="1:65" x14ac:dyDescent="0.25">
      <c r="A1064" s="1"/>
      <c r="B1064" s="2"/>
      <c r="C1064" s="2"/>
      <c r="D1064" s="1"/>
      <c r="E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  <c r="BD1064" s="1"/>
      <c r="BE1064" s="1"/>
      <c r="BF1064" s="1"/>
      <c r="BG1064" s="1"/>
      <c r="BH1064" s="1"/>
      <c r="BI1064" s="1"/>
      <c r="BJ1064" s="1"/>
      <c r="BK1064" s="1"/>
      <c r="BL1064" s="1"/>
      <c r="BM1064" s="1"/>
    </row>
    <row r="1065" spans="1:65" x14ac:dyDescent="0.25">
      <c r="A1065" s="1"/>
      <c r="B1065" s="2"/>
      <c r="C1065" s="2"/>
      <c r="D1065" s="1"/>
      <c r="E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  <c r="BD1065" s="1"/>
      <c r="BE1065" s="1"/>
      <c r="BF1065" s="1"/>
      <c r="BG1065" s="1"/>
      <c r="BH1065" s="1"/>
      <c r="BI1065" s="1"/>
      <c r="BJ1065" s="1"/>
      <c r="BK1065" s="1"/>
      <c r="BL1065" s="1"/>
      <c r="BM1065" s="1"/>
    </row>
    <row r="1066" spans="1:65" x14ac:dyDescent="0.25">
      <c r="A1066" s="1"/>
      <c r="B1066" s="2"/>
      <c r="C1066" s="2"/>
      <c r="D1066" s="1"/>
      <c r="E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  <c r="BD1066" s="1"/>
      <c r="BE1066" s="1"/>
      <c r="BF1066" s="1"/>
      <c r="BG1066" s="1"/>
      <c r="BH1066" s="1"/>
      <c r="BI1066" s="1"/>
      <c r="BJ1066" s="1"/>
      <c r="BK1066" s="1"/>
      <c r="BL1066" s="1"/>
      <c r="BM1066" s="1"/>
    </row>
    <row r="1067" spans="1:65" x14ac:dyDescent="0.25">
      <c r="A1067" s="1"/>
      <c r="B1067" s="2"/>
      <c r="C1067" s="2"/>
      <c r="D1067" s="1"/>
      <c r="E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  <c r="BD1067" s="1"/>
      <c r="BE1067" s="1"/>
      <c r="BF1067" s="1"/>
      <c r="BG1067" s="1"/>
      <c r="BH1067" s="1"/>
      <c r="BI1067" s="1"/>
      <c r="BJ1067" s="1"/>
      <c r="BK1067" s="1"/>
      <c r="BL1067" s="1"/>
      <c r="BM1067" s="1"/>
    </row>
    <row r="1068" spans="1:65" x14ac:dyDescent="0.25">
      <c r="A1068" s="1"/>
      <c r="B1068" s="2"/>
      <c r="C1068" s="2"/>
      <c r="D1068" s="1"/>
      <c r="E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  <c r="BD1068" s="1"/>
      <c r="BE1068" s="1"/>
      <c r="BF1068" s="1"/>
      <c r="BG1068" s="1"/>
      <c r="BH1068" s="1"/>
      <c r="BI1068" s="1"/>
      <c r="BJ1068" s="1"/>
      <c r="BK1068" s="1"/>
      <c r="BL1068" s="1"/>
      <c r="BM1068" s="1"/>
    </row>
    <row r="1069" spans="1:65" x14ac:dyDescent="0.25">
      <c r="A1069" s="1"/>
      <c r="B1069" s="2"/>
      <c r="C1069" s="2"/>
      <c r="D1069" s="1"/>
      <c r="E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  <c r="BD1069" s="1"/>
      <c r="BE1069" s="1"/>
      <c r="BF1069" s="1"/>
      <c r="BG1069" s="1"/>
      <c r="BH1069" s="1"/>
      <c r="BI1069" s="1"/>
      <c r="BJ1069" s="1"/>
      <c r="BK1069" s="1"/>
      <c r="BL1069" s="1"/>
      <c r="BM1069" s="1"/>
    </row>
    <row r="1070" spans="1:65" x14ac:dyDescent="0.25">
      <c r="A1070" s="1"/>
      <c r="B1070" s="2"/>
      <c r="C1070" s="2"/>
      <c r="D1070" s="1"/>
      <c r="E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  <c r="BD1070" s="1"/>
      <c r="BE1070" s="1"/>
      <c r="BF1070" s="1"/>
      <c r="BG1070" s="1"/>
      <c r="BH1070" s="1"/>
      <c r="BI1070" s="1"/>
      <c r="BJ1070" s="1"/>
      <c r="BK1070" s="1"/>
      <c r="BL1070" s="1"/>
      <c r="BM1070" s="1"/>
    </row>
    <row r="1071" spans="1:65" x14ac:dyDescent="0.25">
      <c r="A1071" s="1"/>
      <c r="B1071" s="2"/>
      <c r="C1071" s="2"/>
      <c r="D1071" s="1"/>
      <c r="E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  <c r="BD1071" s="1"/>
      <c r="BE1071" s="1"/>
      <c r="BF1071" s="1"/>
      <c r="BG1071" s="1"/>
      <c r="BH1071" s="1"/>
      <c r="BI1071" s="1"/>
      <c r="BJ1071" s="1"/>
      <c r="BK1071" s="1"/>
      <c r="BL1071" s="1"/>
      <c r="BM1071" s="1"/>
    </row>
    <row r="1072" spans="1:65" x14ac:dyDescent="0.25">
      <c r="A1072" s="1"/>
      <c r="B1072" s="2"/>
      <c r="C1072" s="2"/>
      <c r="D1072" s="1"/>
      <c r="E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  <c r="BD1072" s="1"/>
      <c r="BE1072" s="1"/>
      <c r="BF1072" s="1"/>
      <c r="BG1072" s="1"/>
      <c r="BH1072" s="1"/>
      <c r="BI1072" s="1"/>
      <c r="BJ1072" s="1"/>
      <c r="BK1072" s="1"/>
      <c r="BL1072" s="1"/>
      <c r="BM1072" s="1"/>
    </row>
    <row r="1073" spans="1:65" x14ac:dyDescent="0.25">
      <c r="A1073" s="1"/>
      <c r="B1073" s="2"/>
      <c r="C1073" s="2"/>
      <c r="D1073" s="1"/>
      <c r="E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  <c r="BD1073" s="1"/>
      <c r="BE1073" s="1"/>
      <c r="BF1073" s="1"/>
      <c r="BG1073" s="1"/>
      <c r="BH1073" s="1"/>
      <c r="BI1073" s="1"/>
      <c r="BJ1073" s="1"/>
      <c r="BK1073" s="1"/>
      <c r="BL1073" s="1"/>
      <c r="BM1073" s="1"/>
    </row>
    <row r="1074" spans="1:65" x14ac:dyDescent="0.25">
      <c r="A1074" s="1"/>
      <c r="B1074" s="2"/>
      <c r="C1074" s="2"/>
      <c r="D1074" s="1"/>
      <c r="E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  <c r="BD1074" s="1"/>
      <c r="BE1074" s="1"/>
      <c r="BF1074" s="1"/>
      <c r="BG1074" s="1"/>
      <c r="BH1074" s="1"/>
      <c r="BI1074" s="1"/>
      <c r="BJ1074" s="1"/>
      <c r="BK1074" s="1"/>
      <c r="BL1074" s="1"/>
      <c r="BM1074" s="1"/>
    </row>
    <row r="1075" spans="1:65" x14ac:dyDescent="0.25">
      <c r="A1075" s="1"/>
      <c r="B1075" s="2"/>
      <c r="C1075" s="2"/>
      <c r="D1075" s="1"/>
      <c r="E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  <c r="BD1075" s="1"/>
      <c r="BE1075" s="1"/>
      <c r="BF1075" s="1"/>
      <c r="BG1075" s="1"/>
      <c r="BH1075" s="1"/>
      <c r="BI1075" s="1"/>
      <c r="BJ1075" s="1"/>
      <c r="BK1075" s="1"/>
      <c r="BL1075" s="1"/>
      <c r="BM1075" s="1"/>
    </row>
    <row r="1076" spans="1:65" x14ac:dyDescent="0.25">
      <c r="A1076" s="1"/>
      <c r="B1076" s="2"/>
      <c r="C1076" s="2"/>
      <c r="D1076" s="1"/>
      <c r="E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  <c r="BD1076" s="1"/>
      <c r="BE1076" s="1"/>
      <c r="BF1076" s="1"/>
      <c r="BG1076" s="1"/>
      <c r="BH1076" s="1"/>
      <c r="BI1076" s="1"/>
      <c r="BJ1076" s="1"/>
      <c r="BK1076" s="1"/>
      <c r="BL1076" s="1"/>
      <c r="BM1076" s="1"/>
    </row>
    <row r="1077" spans="1:65" x14ac:dyDescent="0.25">
      <c r="A1077" s="1"/>
      <c r="B1077" s="2"/>
      <c r="C1077" s="2"/>
      <c r="D1077" s="1"/>
      <c r="E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  <c r="BD1077" s="1"/>
      <c r="BE1077" s="1"/>
      <c r="BF1077" s="1"/>
      <c r="BG1077" s="1"/>
      <c r="BH1077" s="1"/>
      <c r="BI1077" s="1"/>
      <c r="BJ1077" s="1"/>
      <c r="BK1077" s="1"/>
      <c r="BL1077" s="1"/>
      <c r="BM1077" s="1"/>
    </row>
    <row r="1078" spans="1:65" x14ac:dyDescent="0.25">
      <c r="A1078" s="1"/>
      <c r="B1078" s="2"/>
      <c r="C1078" s="2"/>
      <c r="D1078" s="1"/>
      <c r="E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  <c r="BD1078" s="1"/>
      <c r="BE1078" s="1"/>
      <c r="BF1078" s="1"/>
      <c r="BG1078" s="1"/>
      <c r="BH1078" s="1"/>
      <c r="BI1078" s="1"/>
      <c r="BJ1078" s="1"/>
      <c r="BK1078" s="1"/>
      <c r="BL1078" s="1"/>
      <c r="BM1078" s="1"/>
    </row>
    <row r="1079" spans="1:65" x14ac:dyDescent="0.25">
      <c r="A1079" s="1"/>
      <c r="B1079" s="2"/>
      <c r="C1079" s="2"/>
      <c r="D1079" s="1"/>
      <c r="E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  <c r="BD1079" s="1"/>
      <c r="BE1079" s="1"/>
      <c r="BF1079" s="1"/>
      <c r="BG1079" s="1"/>
      <c r="BH1079" s="1"/>
      <c r="BI1079" s="1"/>
      <c r="BJ1079" s="1"/>
      <c r="BK1079" s="1"/>
      <c r="BL1079" s="1"/>
      <c r="BM1079" s="1"/>
    </row>
    <row r="1080" spans="1:65" x14ac:dyDescent="0.25">
      <c r="A1080" s="1"/>
      <c r="B1080" s="2"/>
      <c r="C1080" s="2"/>
      <c r="D1080" s="1"/>
      <c r="E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  <c r="BD1080" s="1"/>
      <c r="BE1080" s="1"/>
      <c r="BF1080" s="1"/>
      <c r="BG1080" s="1"/>
      <c r="BH1080" s="1"/>
      <c r="BI1080" s="1"/>
      <c r="BJ1080" s="1"/>
      <c r="BK1080" s="1"/>
      <c r="BL1080" s="1"/>
      <c r="BM1080" s="1"/>
    </row>
    <row r="1081" spans="1:65" x14ac:dyDescent="0.25">
      <c r="A1081" s="1"/>
      <c r="B1081" s="2"/>
      <c r="C1081" s="2"/>
      <c r="D1081" s="1"/>
      <c r="E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  <c r="BD1081" s="1"/>
      <c r="BE1081" s="1"/>
      <c r="BF1081" s="1"/>
      <c r="BG1081" s="1"/>
      <c r="BH1081" s="1"/>
      <c r="BI1081" s="1"/>
      <c r="BJ1081" s="1"/>
      <c r="BK1081" s="1"/>
      <c r="BL1081" s="1"/>
      <c r="BM1081" s="1"/>
    </row>
    <row r="1082" spans="1:65" x14ac:dyDescent="0.25">
      <c r="A1082" s="1"/>
      <c r="B1082" s="2"/>
      <c r="C1082" s="2"/>
      <c r="D1082" s="1"/>
      <c r="E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  <c r="BD1082" s="1"/>
      <c r="BE1082" s="1"/>
      <c r="BF1082" s="1"/>
      <c r="BG1082" s="1"/>
      <c r="BH1082" s="1"/>
      <c r="BI1082" s="1"/>
      <c r="BJ1082" s="1"/>
      <c r="BK1082" s="1"/>
      <c r="BL1082" s="1"/>
      <c r="BM1082" s="1"/>
    </row>
    <row r="1083" spans="1:65" x14ac:dyDescent="0.25">
      <c r="A1083" s="1"/>
      <c r="B1083" s="2"/>
      <c r="C1083" s="2"/>
      <c r="D1083" s="1"/>
      <c r="E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  <c r="BD1083" s="1"/>
      <c r="BE1083" s="1"/>
      <c r="BF1083" s="1"/>
      <c r="BG1083" s="1"/>
      <c r="BH1083" s="1"/>
      <c r="BI1083" s="1"/>
      <c r="BJ1083" s="1"/>
      <c r="BK1083" s="1"/>
      <c r="BL1083" s="1"/>
      <c r="BM1083" s="1"/>
    </row>
    <row r="1084" spans="1:65" x14ac:dyDescent="0.25">
      <c r="A1084" s="1"/>
      <c r="B1084" s="2"/>
      <c r="C1084" s="2"/>
      <c r="D1084" s="1"/>
      <c r="E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  <c r="BD1084" s="1"/>
      <c r="BE1084" s="1"/>
      <c r="BF1084" s="1"/>
      <c r="BG1084" s="1"/>
      <c r="BH1084" s="1"/>
      <c r="BI1084" s="1"/>
      <c r="BJ1084" s="1"/>
      <c r="BK1084" s="1"/>
      <c r="BL1084" s="1"/>
      <c r="BM1084" s="1"/>
    </row>
    <row r="1085" spans="1:65" x14ac:dyDescent="0.25">
      <c r="A1085" s="1"/>
      <c r="B1085" s="2"/>
      <c r="C1085" s="2"/>
      <c r="D1085" s="1"/>
      <c r="E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  <c r="BD1085" s="1"/>
      <c r="BE1085" s="1"/>
      <c r="BF1085" s="1"/>
      <c r="BG1085" s="1"/>
      <c r="BH1085" s="1"/>
      <c r="BI1085" s="1"/>
      <c r="BJ1085" s="1"/>
      <c r="BK1085" s="1"/>
      <c r="BL1085" s="1"/>
      <c r="BM1085" s="1"/>
    </row>
    <row r="1086" spans="1:65" x14ac:dyDescent="0.25">
      <c r="A1086" s="1"/>
      <c r="B1086" s="2"/>
      <c r="C1086" s="2"/>
      <c r="D1086" s="1"/>
      <c r="E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  <c r="BD1086" s="1"/>
      <c r="BE1086" s="1"/>
      <c r="BF1086" s="1"/>
      <c r="BG1086" s="1"/>
      <c r="BH1086" s="1"/>
      <c r="BI1086" s="1"/>
      <c r="BJ1086" s="1"/>
      <c r="BK1086" s="1"/>
      <c r="BL1086" s="1"/>
      <c r="BM1086" s="1"/>
    </row>
    <row r="1087" spans="1:65" x14ac:dyDescent="0.25">
      <c r="A1087" s="1"/>
      <c r="B1087" s="2"/>
      <c r="C1087" s="2"/>
      <c r="D1087" s="1"/>
      <c r="E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  <c r="BD1087" s="1"/>
      <c r="BE1087" s="1"/>
      <c r="BF1087" s="1"/>
      <c r="BG1087" s="1"/>
      <c r="BH1087" s="1"/>
      <c r="BI1087" s="1"/>
      <c r="BJ1087" s="1"/>
      <c r="BK1087" s="1"/>
      <c r="BL1087" s="1"/>
      <c r="BM1087" s="1"/>
    </row>
    <row r="1088" spans="1:65" x14ac:dyDescent="0.25">
      <c r="A1088" s="1"/>
      <c r="B1088" s="2"/>
      <c r="C1088" s="2"/>
      <c r="D1088" s="1"/>
      <c r="E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  <c r="BD1088" s="1"/>
      <c r="BE1088" s="1"/>
      <c r="BF1088" s="1"/>
      <c r="BG1088" s="1"/>
      <c r="BH1088" s="1"/>
      <c r="BI1088" s="1"/>
      <c r="BJ1088" s="1"/>
      <c r="BK1088" s="1"/>
      <c r="BL1088" s="1"/>
      <c r="BM1088" s="1"/>
    </row>
    <row r="1089" spans="1:65" x14ac:dyDescent="0.25">
      <c r="A1089" s="1"/>
      <c r="B1089" s="2"/>
      <c r="C1089" s="2"/>
      <c r="D1089" s="1"/>
      <c r="E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  <c r="BD1089" s="1"/>
      <c r="BE1089" s="1"/>
      <c r="BF1089" s="1"/>
      <c r="BG1089" s="1"/>
      <c r="BH1089" s="1"/>
      <c r="BI1089" s="1"/>
      <c r="BJ1089" s="1"/>
      <c r="BK1089" s="1"/>
      <c r="BL1089" s="1"/>
      <c r="BM1089" s="1"/>
    </row>
    <row r="1090" spans="1:65" x14ac:dyDescent="0.25">
      <c r="A1090" s="1"/>
      <c r="B1090" s="2"/>
      <c r="C1090" s="2"/>
      <c r="D1090" s="1"/>
      <c r="E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  <c r="BD1090" s="1"/>
      <c r="BE1090" s="1"/>
      <c r="BF1090" s="1"/>
      <c r="BG1090" s="1"/>
      <c r="BH1090" s="1"/>
      <c r="BI1090" s="1"/>
      <c r="BJ1090" s="1"/>
      <c r="BK1090" s="1"/>
      <c r="BL1090" s="1"/>
      <c r="BM1090" s="1"/>
    </row>
    <row r="1091" spans="1:65" x14ac:dyDescent="0.25">
      <c r="A1091" s="1"/>
      <c r="B1091" s="2"/>
      <c r="C1091" s="2"/>
      <c r="D1091" s="1"/>
      <c r="E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  <c r="BD1091" s="1"/>
      <c r="BE1091" s="1"/>
      <c r="BF1091" s="1"/>
      <c r="BG1091" s="1"/>
      <c r="BH1091" s="1"/>
      <c r="BI1091" s="1"/>
      <c r="BJ1091" s="1"/>
      <c r="BK1091" s="1"/>
      <c r="BL1091" s="1"/>
      <c r="BM1091" s="1"/>
    </row>
    <row r="1092" spans="1:65" x14ac:dyDescent="0.25">
      <c r="A1092" s="1"/>
      <c r="B1092" s="2"/>
      <c r="C1092" s="2"/>
      <c r="D1092" s="1"/>
      <c r="E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  <c r="BD1092" s="1"/>
      <c r="BE1092" s="1"/>
      <c r="BF1092" s="1"/>
      <c r="BG1092" s="1"/>
      <c r="BH1092" s="1"/>
      <c r="BI1092" s="1"/>
      <c r="BJ1092" s="1"/>
      <c r="BK1092" s="1"/>
      <c r="BL1092" s="1"/>
      <c r="BM1092" s="1"/>
    </row>
    <row r="1093" spans="1:65" x14ac:dyDescent="0.25">
      <c r="A1093" s="1"/>
      <c r="B1093" s="2"/>
      <c r="C1093" s="2"/>
      <c r="D1093" s="1"/>
      <c r="E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  <c r="BD1093" s="1"/>
      <c r="BE1093" s="1"/>
      <c r="BF1093" s="1"/>
      <c r="BG1093" s="1"/>
      <c r="BH1093" s="1"/>
      <c r="BI1093" s="1"/>
      <c r="BJ1093" s="1"/>
      <c r="BK1093" s="1"/>
      <c r="BL1093" s="1"/>
      <c r="BM1093" s="1"/>
    </row>
    <row r="1094" spans="1:65" x14ac:dyDescent="0.25">
      <c r="A1094" s="1"/>
      <c r="B1094" s="2"/>
      <c r="C1094" s="2"/>
      <c r="D1094" s="1"/>
      <c r="E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  <c r="BD1094" s="1"/>
      <c r="BE1094" s="1"/>
      <c r="BF1094" s="1"/>
      <c r="BG1094" s="1"/>
      <c r="BH1094" s="1"/>
      <c r="BI1094" s="1"/>
      <c r="BJ1094" s="1"/>
      <c r="BK1094" s="1"/>
      <c r="BL1094" s="1"/>
      <c r="BM1094" s="1"/>
    </row>
    <row r="1095" spans="1:65" x14ac:dyDescent="0.25">
      <c r="A1095" s="1"/>
      <c r="B1095" s="2"/>
      <c r="C1095" s="2"/>
      <c r="D1095" s="1"/>
      <c r="E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  <c r="BD1095" s="1"/>
      <c r="BE1095" s="1"/>
      <c r="BF1095" s="1"/>
      <c r="BG1095" s="1"/>
      <c r="BH1095" s="1"/>
      <c r="BI1095" s="1"/>
      <c r="BJ1095" s="1"/>
      <c r="BK1095" s="1"/>
      <c r="BL1095" s="1"/>
      <c r="BM1095" s="1"/>
    </row>
    <row r="1096" spans="1:65" x14ac:dyDescent="0.25">
      <c r="A1096" s="1"/>
      <c r="B1096" s="2"/>
      <c r="C1096" s="2"/>
      <c r="D1096" s="1"/>
      <c r="E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  <c r="BD1096" s="1"/>
      <c r="BE1096" s="1"/>
      <c r="BF1096" s="1"/>
      <c r="BG1096" s="1"/>
      <c r="BH1096" s="1"/>
      <c r="BI1096" s="1"/>
      <c r="BJ1096" s="1"/>
      <c r="BK1096" s="1"/>
      <c r="BL1096" s="1"/>
      <c r="BM1096" s="1"/>
    </row>
    <row r="1097" spans="1:65" x14ac:dyDescent="0.25">
      <c r="A1097" s="1"/>
      <c r="B1097" s="2"/>
      <c r="C1097" s="2"/>
      <c r="D1097" s="1"/>
      <c r="E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  <c r="BD1097" s="1"/>
      <c r="BE1097" s="1"/>
      <c r="BF1097" s="1"/>
      <c r="BG1097" s="1"/>
      <c r="BH1097" s="1"/>
      <c r="BI1097" s="1"/>
      <c r="BJ1097" s="1"/>
      <c r="BK1097" s="1"/>
      <c r="BL1097" s="1"/>
      <c r="BM1097" s="1"/>
    </row>
    <row r="1098" spans="1:65" x14ac:dyDescent="0.25">
      <c r="A1098" s="1"/>
      <c r="B1098" s="2"/>
      <c r="C1098" s="2"/>
      <c r="D1098" s="1"/>
      <c r="E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  <c r="BD1098" s="1"/>
      <c r="BE1098" s="1"/>
      <c r="BF1098" s="1"/>
      <c r="BG1098" s="1"/>
      <c r="BH1098" s="1"/>
      <c r="BI1098" s="1"/>
      <c r="BJ1098" s="1"/>
      <c r="BK1098" s="1"/>
      <c r="BL1098" s="1"/>
      <c r="BM1098" s="1"/>
    </row>
    <row r="1099" spans="1:65" x14ac:dyDescent="0.25">
      <c r="A1099" s="1"/>
      <c r="B1099" s="2"/>
      <c r="C1099" s="2"/>
      <c r="D1099" s="1"/>
      <c r="E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  <c r="BD1099" s="1"/>
      <c r="BE1099" s="1"/>
      <c r="BF1099" s="1"/>
      <c r="BG1099" s="1"/>
      <c r="BH1099" s="1"/>
      <c r="BI1099" s="1"/>
      <c r="BJ1099" s="1"/>
      <c r="BK1099" s="1"/>
      <c r="BL1099" s="1"/>
      <c r="BM1099" s="1"/>
    </row>
    <row r="1100" spans="1:65" x14ac:dyDescent="0.25">
      <c r="A1100" s="1"/>
      <c r="B1100" s="2"/>
      <c r="C1100" s="2"/>
      <c r="D1100" s="1"/>
      <c r="E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  <c r="BD1100" s="1"/>
      <c r="BE1100" s="1"/>
      <c r="BF1100" s="1"/>
      <c r="BG1100" s="1"/>
      <c r="BH1100" s="1"/>
      <c r="BI1100" s="1"/>
      <c r="BJ1100" s="1"/>
      <c r="BK1100" s="1"/>
      <c r="BL1100" s="1"/>
      <c r="BM1100" s="1"/>
    </row>
    <row r="1101" spans="1:65" x14ac:dyDescent="0.25">
      <c r="A1101" s="1"/>
      <c r="B1101" s="2"/>
      <c r="C1101" s="2"/>
      <c r="D1101" s="1"/>
      <c r="E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  <c r="BD1101" s="1"/>
      <c r="BE1101" s="1"/>
      <c r="BF1101" s="1"/>
      <c r="BG1101" s="1"/>
      <c r="BH1101" s="1"/>
      <c r="BI1101" s="1"/>
      <c r="BJ1101" s="1"/>
      <c r="BK1101" s="1"/>
      <c r="BL1101" s="1"/>
      <c r="BM1101" s="1"/>
    </row>
    <row r="1102" spans="1:65" x14ac:dyDescent="0.25">
      <c r="A1102" s="1"/>
      <c r="B1102" s="2"/>
      <c r="C1102" s="2"/>
      <c r="D1102" s="1"/>
      <c r="E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  <c r="BD1102" s="1"/>
      <c r="BE1102" s="1"/>
      <c r="BF1102" s="1"/>
      <c r="BG1102" s="1"/>
      <c r="BH1102" s="1"/>
      <c r="BI1102" s="1"/>
      <c r="BJ1102" s="1"/>
      <c r="BK1102" s="1"/>
      <c r="BL1102" s="1"/>
      <c r="BM1102" s="1"/>
    </row>
    <row r="1103" spans="1:65" x14ac:dyDescent="0.25">
      <c r="A1103" s="1"/>
      <c r="B1103" s="2"/>
      <c r="C1103" s="2"/>
      <c r="D1103" s="1"/>
      <c r="E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  <c r="BD1103" s="1"/>
      <c r="BE1103" s="1"/>
      <c r="BF1103" s="1"/>
      <c r="BG1103" s="1"/>
      <c r="BH1103" s="1"/>
      <c r="BI1103" s="1"/>
      <c r="BJ1103" s="1"/>
      <c r="BK1103" s="1"/>
      <c r="BL1103" s="1"/>
      <c r="BM1103" s="1"/>
    </row>
    <row r="1104" spans="1:65" x14ac:dyDescent="0.25">
      <c r="A1104" s="1"/>
      <c r="B1104" s="2"/>
      <c r="C1104" s="2"/>
      <c r="D1104" s="1"/>
      <c r="E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  <c r="BD1104" s="1"/>
      <c r="BE1104" s="1"/>
      <c r="BF1104" s="1"/>
      <c r="BG1104" s="1"/>
      <c r="BH1104" s="1"/>
      <c r="BI1104" s="1"/>
      <c r="BJ1104" s="1"/>
      <c r="BK1104" s="1"/>
      <c r="BL1104" s="1"/>
      <c r="BM1104" s="1"/>
    </row>
    <row r="1105" spans="1:65" x14ac:dyDescent="0.25">
      <c r="A1105" s="1"/>
      <c r="B1105" s="2"/>
      <c r="C1105" s="2"/>
      <c r="D1105" s="1"/>
      <c r="E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  <c r="BD1105" s="1"/>
      <c r="BE1105" s="1"/>
      <c r="BF1105" s="1"/>
      <c r="BG1105" s="1"/>
      <c r="BH1105" s="1"/>
      <c r="BI1105" s="1"/>
      <c r="BJ1105" s="1"/>
      <c r="BK1105" s="1"/>
      <c r="BL1105" s="1"/>
      <c r="BM1105" s="1"/>
    </row>
    <row r="1106" spans="1:65" x14ac:dyDescent="0.25">
      <c r="A1106" s="1"/>
      <c r="B1106" s="2"/>
      <c r="C1106" s="2"/>
      <c r="D1106" s="1"/>
      <c r="E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  <c r="BD1106" s="1"/>
      <c r="BE1106" s="1"/>
      <c r="BF1106" s="1"/>
      <c r="BG1106" s="1"/>
      <c r="BH1106" s="1"/>
      <c r="BI1106" s="1"/>
      <c r="BJ1106" s="1"/>
      <c r="BK1106" s="1"/>
      <c r="BL1106" s="1"/>
      <c r="BM1106" s="1"/>
    </row>
    <row r="1107" spans="1:65" x14ac:dyDescent="0.25">
      <c r="A1107" s="1"/>
      <c r="B1107" s="2"/>
      <c r="C1107" s="2"/>
      <c r="D1107" s="1"/>
      <c r="E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  <c r="BD1107" s="1"/>
      <c r="BE1107" s="1"/>
      <c r="BF1107" s="1"/>
      <c r="BG1107" s="1"/>
      <c r="BH1107" s="1"/>
      <c r="BI1107" s="1"/>
      <c r="BJ1107" s="1"/>
      <c r="BK1107" s="1"/>
      <c r="BL1107" s="1"/>
      <c r="BM1107" s="1"/>
    </row>
    <row r="1108" spans="1:65" x14ac:dyDescent="0.25">
      <c r="A1108" s="1"/>
      <c r="B1108" s="2"/>
      <c r="C1108" s="2"/>
      <c r="D1108" s="1"/>
      <c r="E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  <c r="BD1108" s="1"/>
      <c r="BE1108" s="1"/>
      <c r="BF1108" s="1"/>
      <c r="BG1108" s="1"/>
      <c r="BH1108" s="1"/>
      <c r="BI1108" s="1"/>
      <c r="BJ1108" s="1"/>
      <c r="BK1108" s="1"/>
      <c r="BL1108" s="1"/>
      <c r="BM1108" s="1"/>
    </row>
    <row r="1109" spans="1:65" x14ac:dyDescent="0.25">
      <c r="A1109" s="1"/>
      <c r="B1109" s="2"/>
      <c r="C1109" s="2"/>
      <c r="D1109" s="1"/>
      <c r="E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  <c r="BD1109" s="1"/>
      <c r="BE1109" s="1"/>
      <c r="BF1109" s="1"/>
      <c r="BG1109" s="1"/>
      <c r="BH1109" s="1"/>
      <c r="BI1109" s="1"/>
      <c r="BJ1109" s="1"/>
      <c r="BK1109" s="1"/>
      <c r="BL1109" s="1"/>
      <c r="BM1109" s="1"/>
    </row>
    <row r="1110" spans="1:65" x14ac:dyDescent="0.25">
      <c r="A1110" s="1"/>
      <c r="B1110" s="2"/>
      <c r="C1110" s="2"/>
      <c r="D1110" s="1"/>
      <c r="E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  <c r="BD1110" s="1"/>
      <c r="BE1110" s="1"/>
      <c r="BF1110" s="1"/>
      <c r="BG1110" s="1"/>
      <c r="BH1110" s="1"/>
      <c r="BI1110" s="1"/>
      <c r="BJ1110" s="1"/>
      <c r="BK1110" s="1"/>
      <c r="BL1110" s="1"/>
      <c r="BM1110" s="1"/>
    </row>
    <row r="1111" spans="1:65" x14ac:dyDescent="0.25">
      <c r="A1111" s="1"/>
      <c r="B1111" s="2"/>
      <c r="C1111" s="2"/>
      <c r="D1111" s="1"/>
      <c r="E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  <c r="BD1111" s="1"/>
      <c r="BE1111" s="1"/>
      <c r="BF1111" s="1"/>
      <c r="BG1111" s="1"/>
      <c r="BH1111" s="1"/>
      <c r="BI1111" s="1"/>
      <c r="BJ1111" s="1"/>
      <c r="BK1111" s="1"/>
      <c r="BL1111" s="1"/>
      <c r="BM1111" s="1"/>
    </row>
    <row r="1112" spans="1:65" x14ac:dyDescent="0.25">
      <c r="A1112" s="1"/>
      <c r="B1112" s="2"/>
      <c r="C1112" s="2"/>
      <c r="D1112" s="1"/>
      <c r="E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  <c r="BD1112" s="1"/>
      <c r="BE1112" s="1"/>
      <c r="BF1112" s="1"/>
      <c r="BG1112" s="1"/>
      <c r="BH1112" s="1"/>
      <c r="BI1112" s="1"/>
      <c r="BJ1112" s="1"/>
      <c r="BK1112" s="1"/>
      <c r="BL1112" s="1"/>
      <c r="BM1112" s="1"/>
    </row>
    <row r="1113" spans="1:65" x14ac:dyDescent="0.25">
      <c r="A1113" s="1"/>
      <c r="B1113" s="2"/>
      <c r="C1113" s="2"/>
      <c r="D1113" s="1"/>
      <c r="E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  <c r="BD1113" s="1"/>
      <c r="BE1113" s="1"/>
      <c r="BF1113" s="1"/>
      <c r="BG1113" s="1"/>
      <c r="BH1113" s="1"/>
      <c r="BI1113" s="1"/>
      <c r="BJ1113" s="1"/>
      <c r="BK1113" s="1"/>
      <c r="BL1113" s="1"/>
      <c r="BM1113" s="1"/>
    </row>
    <row r="1114" spans="1:65" x14ac:dyDescent="0.25">
      <c r="A1114" s="1"/>
      <c r="B1114" s="2"/>
      <c r="C1114" s="2"/>
      <c r="D1114" s="1"/>
      <c r="E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  <c r="BD1114" s="1"/>
      <c r="BE1114" s="1"/>
      <c r="BF1114" s="1"/>
      <c r="BG1114" s="1"/>
      <c r="BH1114" s="1"/>
      <c r="BI1114" s="1"/>
      <c r="BJ1114" s="1"/>
      <c r="BK1114" s="1"/>
      <c r="BL1114" s="1"/>
      <c r="BM1114" s="1"/>
    </row>
    <row r="1115" spans="1:65" x14ac:dyDescent="0.25">
      <c r="A1115" s="1"/>
      <c r="B1115" s="2"/>
      <c r="C1115" s="2"/>
      <c r="D1115" s="1"/>
      <c r="E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  <c r="BD1115" s="1"/>
      <c r="BE1115" s="1"/>
      <c r="BF1115" s="1"/>
      <c r="BG1115" s="1"/>
      <c r="BH1115" s="1"/>
      <c r="BI1115" s="1"/>
      <c r="BJ1115" s="1"/>
      <c r="BK1115" s="1"/>
      <c r="BL1115" s="1"/>
      <c r="BM1115" s="1"/>
    </row>
    <row r="1116" spans="1:65" x14ac:dyDescent="0.25">
      <c r="A1116" s="1"/>
      <c r="B1116" s="2"/>
      <c r="C1116" s="2"/>
      <c r="D1116" s="1"/>
      <c r="E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  <c r="BD1116" s="1"/>
      <c r="BE1116" s="1"/>
      <c r="BF1116" s="1"/>
      <c r="BG1116" s="1"/>
      <c r="BH1116" s="1"/>
      <c r="BI1116" s="1"/>
      <c r="BJ1116" s="1"/>
      <c r="BK1116" s="1"/>
      <c r="BL1116" s="1"/>
      <c r="BM1116" s="1"/>
    </row>
    <row r="1117" spans="1:65" x14ac:dyDescent="0.25">
      <c r="A1117" s="1"/>
      <c r="B1117" s="2"/>
      <c r="C1117" s="2"/>
      <c r="D1117" s="1"/>
      <c r="E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  <c r="BD1117" s="1"/>
      <c r="BE1117" s="1"/>
      <c r="BF1117" s="1"/>
      <c r="BG1117" s="1"/>
      <c r="BH1117" s="1"/>
      <c r="BI1117" s="1"/>
      <c r="BJ1117" s="1"/>
      <c r="BK1117" s="1"/>
      <c r="BL1117" s="1"/>
      <c r="BM1117" s="1"/>
    </row>
    <row r="1118" spans="1:65" x14ac:dyDescent="0.25">
      <c r="A1118" s="1"/>
      <c r="B1118" s="2"/>
      <c r="C1118" s="2"/>
      <c r="D1118" s="1"/>
      <c r="E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  <c r="BD1118" s="1"/>
      <c r="BE1118" s="1"/>
      <c r="BF1118" s="1"/>
      <c r="BG1118" s="1"/>
      <c r="BH1118" s="1"/>
      <c r="BI1118" s="1"/>
      <c r="BJ1118" s="1"/>
      <c r="BK1118" s="1"/>
      <c r="BL1118" s="1"/>
      <c r="BM1118" s="1"/>
    </row>
    <row r="1119" spans="1:65" x14ac:dyDescent="0.25">
      <c r="A1119" s="1"/>
      <c r="B1119" s="2"/>
      <c r="C1119" s="2"/>
      <c r="D1119" s="1"/>
      <c r="E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  <c r="BD1119" s="1"/>
      <c r="BE1119" s="1"/>
      <c r="BF1119" s="1"/>
      <c r="BG1119" s="1"/>
      <c r="BH1119" s="1"/>
      <c r="BI1119" s="1"/>
      <c r="BJ1119" s="1"/>
      <c r="BK1119" s="1"/>
      <c r="BL1119" s="1"/>
      <c r="BM1119" s="1"/>
    </row>
    <row r="1120" spans="1:65" x14ac:dyDescent="0.25">
      <c r="A1120" s="1"/>
      <c r="B1120" s="2"/>
      <c r="C1120" s="2"/>
      <c r="D1120" s="1"/>
      <c r="E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  <c r="BD1120" s="1"/>
      <c r="BE1120" s="1"/>
      <c r="BF1120" s="1"/>
      <c r="BG1120" s="1"/>
      <c r="BH1120" s="1"/>
      <c r="BI1120" s="1"/>
      <c r="BJ1120" s="1"/>
      <c r="BK1120" s="1"/>
      <c r="BL1120" s="1"/>
      <c r="BM1120" s="1"/>
    </row>
    <row r="1121" spans="1:65" x14ac:dyDescent="0.25">
      <c r="A1121" s="1"/>
      <c r="B1121" s="2"/>
      <c r="C1121" s="2"/>
      <c r="D1121" s="1"/>
      <c r="E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  <c r="BD1121" s="1"/>
      <c r="BE1121" s="1"/>
      <c r="BF1121" s="1"/>
      <c r="BG1121" s="1"/>
      <c r="BH1121" s="1"/>
      <c r="BI1121" s="1"/>
      <c r="BJ1121" s="1"/>
      <c r="BK1121" s="1"/>
      <c r="BL1121" s="1"/>
      <c r="BM1121" s="1"/>
    </row>
    <row r="1122" spans="1:65" x14ac:dyDescent="0.25">
      <c r="A1122" s="1"/>
      <c r="B1122" s="2"/>
      <c r="C1122" s="2"/>
      <c r="D1122" s="1"/>
      <c r="E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  <c r="BD1122" s="1"/>
      <c r="BE1122" s="1"/>
      <c r="BF1122" s="1"/>
      <c r="BG1122" s="1"/>
      <c r="BH1122" s="1"/>
      <c r="BI1122" s="1"/>
      <c r="BJ1122" s="1"/>
      <c r="BK1122" s="1"/>
      <c r="BL1122" s="1"/>
      <c r="BM1122" s="1"/>
    </row>
    <row r="1123" spans="1:65" x14ac:dyDescent="0.25">
      <c r="A1123" s="1"/>
      <c r="B1123" s="2"/>
      <c r="C1123" s="2"/>
      <c r="D1123" s="1"/>
      <c r="E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  <c r="BD1123" s="1"/>
      <c r="BE1123" s="1"/>
      <c r="BF1123" s="1"/>
      <c r="BG1123" s="1"/>
      <c r="BH1123" s="1"/>
      <c r="BI1123" s="1"/>
      <c r="BJ1123" s="1"/>
      <c r="BK1123" s="1"/>
      <c r="BL1123" s="1"/>
      <c r="BM1123" s="1"/>
    </row>
    <row r="1124" spans="1:65" x14ac:dyDescent="0.25">
      <c r="A1124" s="1"/>
      <c r="B1124" s="2"/>
      <c r="C1124" s="2"/>
      <c r="D1124" s="1"/>
      <c r="E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  <c r="BD1124" s="1"/>
      <c r="BE1124" s="1"/>
      <c r="BF1124" s="1"/>
      <c r="BG1124" s="1"/>
      <c r="BH1124" s="1"/>
      <c r="BI1124" s="1"/>
      <c r="BJ1124" s="1"/>
      <c r="BK1124" s="1"/>
      <c r="BL1124" s="1"/>
      <c r="BM1124" s="1"/>
    </row>
    <row r="1125" spans="1:65" x14ac:dyDescent="0.25">
      <c r="A1125" s="1"/>
      <c r="B1125" s="2"/>
      <c r="C1125" s="2"/>
      <c r="D1125" s="1"/>
      <c r="E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  <c r="BD1125" s="1"/>
      <c r="BE1125" s="1"/>
      <c r="BF1125" s="1"/>
      <c r="BG1125" s="1"/>
      <c r="BH1125" s="1"/>
      <c r="BI1125" s="1"/>
      <c r="BJ1125" s="1"/>
      <c r="BK1125" s="1"/>
      <c r="BL1125" s="1"/>
      <c r="BM1125" s="1"/>
    </row>
    <row r="1126" spans="1:65" x14ac:dyDescent="0.25">
      <c r="A1126" s="1"/>
      <c r="B1126" s="2"/>
      <c r="C1126" s="2"/>
      <c r="D1126" s="1"/>
      <c r="E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  <c r="BD1126" s="1"/>
      <c r="BE1126" s="1"/>
      <c r="BF1126" s="1"/>
      <c r="BG1126" s="1"/>
      <c r="BH1126" s="1"/>
      <c r="BI1126" s="1"/>
      <c r="BJ1126" s="1"/>
      <c r="BK1126" s="1"/>
      <c r="BL1126" s="1"/>
      <c r="BM1126" s="1"/>
    </row>
    <row r="1127" spans="1:65" x14ac:dyDescent="0.25">
      <c r="A1127" s="1"/>
      <c r="B1127" s="2"/>
      <c r="C1127" s="2"/>
      <c r="D1127" s="1"/>
      <c r="E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  <c r="BD1127" s="1"/>
      <c r="BE1127" s="1"/>
      <c r="BF1127" s="1"/>
      <c r="BG1127" s="1"/>
      <c r="BH1127" s="1"/>
      <c r="BI1127" s="1"/>
      <c r="BJ1127" s="1"/>
      <c r="BK1127" s="1"/>
      <c r="BL1127" s="1"/>
      <c r="BM1127" s="1"/>
    </row>
    <row r="1128" spans="1:65" x14ac:dyDescent="0.25">
      <c r="A1128" s="1"/>
      <c r="B1128" s="2"/>
      <c r="C1128" s="2"/>
      <c r="D1128" s="1"/>
      <c r="E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  <c r="BD1128" s="1"/>
      <c r="BE1128" s="1"/>
      <c r="BF1128" s="1"/>
      <c r="BG1128" s="1"/>
      <c r="BH1128" s="1"/>
      <c r="BI1128" s="1"/>
      <c r="BJ1128" s="1"/>
      <c r="BK1128" s="1"/>
      <c r="BL1128" s="1"/>
      <c r="BM1128" s="1"/>
    </row>
    <row r="1129" spans="1:65" x14ac:dyDescent="0.25">
      <c r="A1129" s="1"/>
      <c r="B1129" s="2"/>
      <c r="C1129" s="2"/>
      <c r="D1129" s="1"/>
      <c r="E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  <c r="BD1129" s="1"/>
      <c r="BE1129" s="1"/>
      <c r="BF1129" s="1"/>
      <c r="BG1129" s="1"/>
      <c r="BH1129" s="1"/>
      <c r="BI1129" s="1"/>
      <c r="BJ1129" s="1"/>
      <c r="BK1129" s="1"/>
      <c r="BL1129" s="1"/>
      <c r="BM1129" s="1"/>
    </row>
    <row r="1130" spans="1:65" x14ac:dyDescent="0.25">
      <c r="A1130" s="1"/>
      <c r="B1130" s="2"/>
      <c r="C1130" s="2"/>
      <c r="D1130" s="1"/>
      <c r="E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  <c r="BD1130" s="1"/>
      <c r="BE1130" s="1"/>
      <c r="BF1130" s="1"/>
      <c r="BG1130" s="1"/>
      <c r="BH1130" s="1"/>
      <c r="BI1130" s="1"/>
      <c r="BJ1130" s="1"/>
      <c r="BK1130" s="1"/>
      <c r="BL1130" s="1"/>
      <c r="BM1130" s="1"/>
    </row>
    <row r="1131" spans="1:65" x14ac:dyDescent="0.25">
      <c r="A1131" s="1"/>
      <c r="B1131" s="2"/>
      <c r="C1131" s="2"/>
      <c r="D1131" s="1"/>
      <c r="E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  <c r="BD1131" s="1"/>
      <c r="BE1131" s="1"/>
      <c r="BF1131" s="1"/>
      <c r="BG1131" s="1"/>
      <c r="BH1131" s="1"/>
      <c r="BI1131" s="1"/>
      <c r="BJ1131" s="1"/>
      <c r="BK1131" s="1"/>
      <c r="BL1131" s="1"/>
      <c r="BM1131" s="1"/>
    </row>
    <row r="1132" spans="1:65" x14ac:dyDescent="0.25">
      <c r="A1132" s="1"/>
      <c r="B1132" s="2"/>
      <c r="C1132" s="2"/>
      <c r="D1132" s="1"/>
      <c r="E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  <c r="BD1132" s="1"/>
      <c r="BE1132" s="1"/>
      <c r="BF1132" s="1"/>
      <c r="BG1132" s="1"/>
      <c r="BH1132" s="1"/>
      <c r="BI1132" s="1"/>
      <c r="BJ1132" s="1"/>
      <c r="BK1132" s="1"/>
      <c r="BL1132" s="1"/>
      <c r="BM1132" s="1"/>
    </row>
    <row r="1133" spans="1:65" x14ac:dyDescent="0.25">
      <c r="A1133" s="1"/>
      <c r="B1133" s="2"/>
      <c r="C1133" s="2"/>
      <c r="D1133" s="1"/>
      <c r="E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  <c r="BD1133" s="1"/>
      <c r="BE1133" s="1"/>
      <c r="BF1133" s="1"/>
      <c r="BG1133" s="1"/>
      <c r="BH1133" s="1"/>
      <c r="BI1133" s="1"/>
      <c r="BJ1133" s="1"/>
      <c r="BK1133" s="1"/>
      <c r="BL1133" s="1"/>
      <c r="BM1133" s="1"/>
    </row>
    <row r="1134" spans="1:65" x14ac:dyDescent="0.25">
      <c r="A1134" s="1"/>
      <c r="B1134" s="2"/>
      <c r="C1134" s="2"/>
      <c r="D1134" s="1"/>
      <c r="E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  <c r="BD1134" s="1"/>
      <c r="BE1134" s="1"/>
      <c r="BF1134" s="1"/>
      <c r="BG1134" s="1"/>
      <c r="BH1134" s="1"/>
      <c r="BI1134" s="1"/>
      <c r="BJ1134" s="1"/>
      <c r="BK1134" s="1"/>
      <c r="BL1134" s="1"/>
      <c r="BM1134" s="1"/>
    </row>
    <row r="1135" spans="1:65" x14ac:dyDescent="0.25">
      <c r="A1135" s="1"/>
      <c r="B1135" s="2"/>
      <c r="C1135" s="2"/>
      <c r="D1135" s="1"/>
      <c r="E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  <c r="BD1135" s="1"/>
      <c r="BE1135" s="1"/>
      <c r="BF1135" s="1"/>
      <c r="BG1135" s="1"/>
      <c r="BH1135" s="1"/>
      <c r="BI1135" s="1"/>
      <c r="BJ1135" s="1"/>
      <c r="BK1135" s="1"/>
      <c r="BL1135" s="1"/>
      <c r="BM1135" s="1"/>
    </row>
    <row r="1136" spans="1:65" x14ac:dyDescent="0.25">
      <c r="A1136" s="1"/>
      <c r="B1136" s="2"/>
      <c r="C1136" s="2"/>
      <c r="D1136" s="1"/>
      <c r="E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  <c r="BD1136" s="1"/>
      <c r="BE1136" s="1"/>
      <c r="BF1136" s="1"/>
      <c r="BG1136" s="1"/>
      <c r="BH1136" s="1"/>
      <c r="BI1136" s="1"/>
      <c r="BJ1136" s="1"/>
      <c r="BK1136" s="1"/>
      <c r="BL1136" s="1"/>
      <c r="BM1136" s="1"/>
    </row>
    <row r="1137" spans="1:65" x14ac:dyDescent="0.25">
      <c r="A1137" s="1"/>
      <c r="B1137" s="2"/>
      <c r="C1137" s="2"/>
      <c r="D1137" s="1"/>
      <c r="E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  <c r="BD1137" s="1"/>
      <c r="BE1137" s="1"/>
      <c r="BF1137" s="1"/>
      <c r="BG1137" s="1"/>
      <c r="BH1137" s="1"/>
      <c r="BI1137" s="1"/>
      <c r="BJ1137" s="1"/>
      <c r="BK1137" s="1"/>
      <c r="BL1137" s="1"/>
      <c r="BM1137" s="1"/>
    </row>
    <row r="1138" spans="1:65" x14ac:dyDescent="0.25">
      <c r="A1138" s="1"/>
      <c r="B1138" s="2"/>
      <c r="C1138" s="2"/>
      <c r="D1138" s="1"/>
      <c r="E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  <c r="BD1138" s="1"/>
      <c r="BE1138" s="1"/>
      <c r="BF1138" s="1"/>
      <c r="BG1138" s="1"/>
      <c r="BH1138" s="1"/>
      <c r="BI1138" s="1"/>
      <c r="BJ1138" s="1"/>
      <c r="BK1138" s="1"/>
      <c r="BL1138" s="1"/>
      <c r="BM1138" s="1"/>
    </row>
    <row r="1139" spans="1:65" x14ac:dyDescent="0.25">
      <c r="A1139" s="1"/>
      <c r="B1139" s="2"/>
      <c r="C1139" s="2"/>
      <c r="D1139" s="1"/>
      <c r="E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  <c r="BD1139" s="1"/>
      <c r="BE1139" s="1"/>
      <c r="BF1139" s="1"/>
      <c r="BG1139" s="1"/>
      <c r="BH1139" s="1"/>
      <c r="BI1139" s="1"/>
      <c r="BJ1139" s="1"/>
      <c r="BK1139" s="1"/>
      <c r="BL1139" s="1"/>
      <c r="BM1139" s="1"/>
    </row>
    <row r="1140" spans="1:65" x14ac:dyDescent="0.25">
      <c r="A1140" s="1"/>
      <c r="B1140" s="2"/>
      <c r="C1140" s="2"/>
      <c r="D1140" s="1"/>
      <c r="E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  <c r="BD1140" s="1"/>
      <c r="BE1140" s="1"/>
      <c r="BF1140" s="1"/>
      <c r="BG1140" s="1"/>
      <c r="BH1140" s="1"/>
      <c r="BI1140" s="1"/>
      <c r="BJ1140" s="1"/>
      <c r="BK1140" s="1"/>
      <c r="BL1140" s="1"/>
      <c r="BM1140" s="1"/>
    </row>
    <row r="1141" spans="1:65" x14ac:dyDescent="0.25">
      <c r="A1141" s="1"/>
      <c r="B1141" s="2"/>
      <c r="C1141" s="2"/>
      <c r="D1141" s="1"/>
      <c r="E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  <c r="BD1141" s="1"/>
      <c r="BE1141" s="1"/>
      <c r="BF1141" s="1"/>
      <c r="BG1141" s="1"/>
      <c r="BH1141" s="1"/>
      <c r="BI1141" s="1"/>
      <c r="BJ1141" s="1"/>
      <c r="BK1141" s="1"/>
      <c r="BL1141" s="1"/>
      <c r="BM1141" s="1"/>
    </row>
    <row r="1142" spans="1:65" x14ac:dyDescent="0.25">
      <c r="A1142" s="1"/>
      <c r="B1142" s="2"/>
      <c r="C1142" s="2"/>
      <c r="D1142" s="1"/>
      <c r="E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  <c r="BD1142" s="1"/>
      <c r="BE1142" s="1"/>
      <c r="BF1142" s="1"/>
      <c r="BG1142" s="1"/>
      <c r="BH1142" s="1"/>
      <c r="BI1142" s="1"/>
      <c r="BJ1142" s="1"/>
      <c r="BK1142" s="1"/>
      <c r="BL1142" s="1"/>
      <c r="BM1142" s="1"/>
    </row>
    <row r="1143" spans="1:65" x14ac:dyDescent="0.25">
      <c r="A1143" s="1"/>
      <c r="B1143" s="2"/>
      <c r="C1143" s="2"/>
      <c r="D1143" s="1"/>
      <c r="E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  <c r="BD1143" s="1"/>
      <c r="BE1143" s="1"/>
      <c r="BF1143" s="1"/>
      <c r="BG1143" s="1"/>
      <c r="BH1143" s="1"/>
      <c r="BI1143" s="1"/>
      <c r="BJ1143" s="1"/>
      <c r="BK1143" s="1"/>
      <c r="BL1143" s="1"/>
      <c r="BM1143" s="1"/>
    </row>
    <row r="1144" spans="1:65" x14ac:dyDescent="0.25">
      <c r="A1144" s="1"/>
      <c r="B1144" s="2"/>
      <c r="C1144" s="2"/>
      <c r="D1144" s="1"/>
      <c r="E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  <c r="BD1144" s="1"/>
      <c r="BE1144" s="1"/>
      <c r="BF1144" s="1"/>
      <c r="BG1144" s="1"/>
      <c r="BH1144" s="1"/>
      <c r="BI1144" s="1"/>
      <c r="BJ1144" s="1"/>
      <c r="BK1144" s="1"/>
      <c r="BL1144" s="1"/>
      <c r="BM1144" s="1"/>
    </row>
    <row r="1145" spans="1:65" x14ac:dyDescent="0.25">
      <c r="A1145" s="1"/>
      <c r="B1145" s="2"/>
      <c r="C1145" s="2"/>
      <c r="D1145" s="1"/>
      <c r="E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  <c r="BD1145" s="1"/>
      <c r="BE1145" s="1"/>
      <c r="BF1145" s="1"/>
      <c r="BG1145" s="1"/>
      <c r="BH1145" s="1"/>
      <c r="BI1145" s="1"/>
      <c r="BJ1145" s="1"/>
      <c r="BK1145" s="1"/>
      <c r="BL1145" s="1"/>
      <c r="BM1145" s="1"/>
    </row>
    <row r="1146" spans="1:65" x14ac:dyDescent="0.25">
      <c r="A1146" s="1"/>
      <c r="B1146" s="2"/>
      <c r="C1146" s="2"/>
      <c r="D1146" s="1"/>
      <c r="E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  <c r="BD1146" s="1"/>
      <c r="BE1146" s="1"/>
      <c r="BF1146" s="1"/>
      <c r="BG1146" s="1"/>
      <c r="BH1146" s="1"/>
      <c r="BI1146" s="1"/>
      <c r="BJ1146" s="1"/>
      <c r="BK1146" s="1"/>
      <c r="BL1146" s="1"/>
      <c r="BM1146" s="1"/>
    </row>
    <row r="1147" spans="1:65" x14ac:dyDescent="0.25">
      <c r="A1147" s="1"/>
      <c r="B1147" s="2"/>
      <c r="C1147" s="2"/>
      <c r="D1147" s="1"/>
      <c r="E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  <c r="BD1147" s="1"/>
      <c r="BE1147" s="1"/>
      <c r="BF1147" s="1"/>
      <c r="BG1147" s="1"/>
      <c r="BH1147" s="1"/>
      <c r="BI1147" s="1"/>
      <c r="BJ1147" s="1"/>
      <c r="BK1147" s="1"/>
      <c r="BL1147" s="1"/>
      <c r="BM1147" s="1"/>
    </row>
    <row r="1148" spans="1:65" x14ac:dyDescent="0.25">
      <c r="A1148" s="1"/>
      <c r="B1148" s="2"/>
      <c r="C1148" s="2"/>
      <c r="D1148" s="1"/>
      <c r="E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  <c r="BD1148" s="1"/>
      <c r="BE1148" s="1"/>
      <c r="BF1148" s="1"/>
      <c r="BG1148" s="1"/>
      <c r="BH1148" s="1"/>
      <c r="BI1148" s="1"/>
      <c r="BJ1148" s="1"/>
      <c r="BK1148" s="1"/>
      <c r="BL1148" s="1"/>
      <c r="BM1148" s="1"/>
    </row>
    <row r="1149" spans="1:65" x14ac:dyDescent="0.25">
      <c r="A1149" s="1"/>
      <c r="B1149" s="2"/>
      <c r="C1149" s="2"/>
      <c r="D1149" s="1"/>
      <c r="E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  <c r="BD1149" s="1"/>
      <c r="BE1149" s="1"/>
      <c r="BF1149" s="1"/>
      <c r="BG1149" s="1"/>
      <c r="BH1149" s="1"/>
      <c r="BI1149" s="1"/>
      <c r="BJ1149" s="1"/>
      <c r="BK1149" s="1"/>
      <c r="BL1149" s="1"/>
      <c r="BM1149" s="1"/>
    </row>
    <row r="1150" spans="1:65" x14ac:dyDescent="0.25">
      <c r="A1150" s="1"/>
      <c r="B1150" s="2"/>
      <c r="C1150" s="2"/>
      <c r="D1150" s="1"/>
      <c r="E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  <c r="BD1150" s="1"/>
      <c r="BE1150" s="1"/>
      <c r="BF1150" s="1"/>
      <c r="BG1150" s="1"/>
      <c r="BH1150" s="1"/>
      <c r="BI1150" s="1"/>
      <c r="BJ1150" s="1"/>
      <c r="BK1150" s="1"/>
      <c r="BL1150" s="1"/>
      <c r="BM1150" s="1"/>
    </row>
    <row r="1151" spans="1:65" x14ac:dyDescent="0.25">
      <c r="A1151" s="1"/>
      <c r="B1151" s="2"/>
      <c r="C1151" s="2"/>
      <c r="D1151" s="1"/>
      <c r="E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  <c r="BD1151" s="1"/>
      <c r="BE1151" s="1"/>
      <c r="BF1151" s="1"/>
      <c r="BG1151" s="1"/>
      <c r="BH1151" s="1"/>
      <c r="BI1151" s="1"/>
      <c r="BJ1151" s="1"/>
      <c r="BK1151" s="1"/>
      <c r="BL1151" s="1"/>
      <c r="BM1151" s="1"/>
    </row>
    <row r="1152" spans="1:65" x14ac:dyDescent="0.25">
      <c r="A1152" s="1"/>
      <c r="B1152" s="2"/>
      <c r="C1152" s="2"/>
      <c r="D1152" s="1"/>
      <c r="E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  <c r="BD1152" s="1"/>
      <c r="BE1152" s="1"/>
      <c r="BF1152" s="1"/>
      <c r="BG1152" s="1"/>
      <c r="BH1152" s="1"/>
      <c r="BI1152" s="1"/>
      <c r="BJ1152" s="1"/>
      <c r="BK1152" s="1"/>
      <c r="BL1152" s="1"/>
      <c r="BM1152" s="1"/>
    </row>
    <row r="1153" spans="1:65" x14ac:dyDescent="0.25">
      <c r="A1153" s="1"/>
      <c r="B1153" s="2"/>
      <c r="C1153" s="2"/>
      <c r="D1153" s="1"/>
      <c r="E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  <c r="BD1153" s="1"/>
      <c r="BE1153" s="1"/>
      <c r="BF1153" s="1"/>
      <c r="BG1153" s="1"/>
      <c r="BH1153" s="1"/>
      <c r="BI1153" s="1"/>
      <c r="BJ1153" s="1"/>
      <c r="BK1153" s="1"/>
      <c r="BL1153" s="1"/>
      <c r="BM1153" s="1"/>
    </row>
    <row r="1154" spans="1:65" x14ac:dyDescent="0.25">
      <c r="A1154" s="1"/>
      <c r="B1154" s="2"/>
      <c r="C1154" s="2"/>
      <c r="D1154" s="1"/>
      <c r="E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  <c r="BD1154" s="1"/>
      <c r="BE1154" s="1"/>
      <c r="BF1154" s="1"/>
      <c r="BG1154" s="1"/>
      <c r="BH1154" s="1"/>
      <c r="BI1154" s="1"/>
      <c r="BJ1154" s="1"/>
      <c r="BK1154" s="1"/>
      <c r="BL1154" s="1"/>
      <c r="BM1154" s="1"/>
    </row>
    <row r="1155" spans="1:65" x14ac:dyDescent="0.25">
      <c r="A1155" s="1"/>
      <c r="B1155" s="2"/>
      <c r="C1155" s="2"/>
      <c r="D1155" s="1"/>
      <c r="E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  <c r="BD1155" s="1"/>
      <c r="BE1155" s="1"/>
      <c r="BF1155" s="1"/>
      <c r="BG1155" s="1"/>
      <c r="BH1155" s="1"/>
      <c r="BI1155" s="1"/>
      <c r="BJ1155" s="1"/>
      <c r="BK1155" s="1"/>
      <c r="BL1155" s="1"/>
      <c r="BM1155" s="1"/>
    </row>
    <row r="1156" spans="1:65" x14ac:dyDescent="0.25">
      <c r="A1156" s="1"/>
      <c r="B1156" s="2"/>
      <c r="C1156" s="2"/>
      <c r="D1156" s="1"/>
      <c r="E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  <c r="BD1156" s="1"/>
      <c r="BE1156" s="1"/>
      <c r="BF1156" s="1"/>
      <c r="BG1156" s="1"/>
      <c r="BH1156" s="1"/>
      <c r="BI1156" s="1"/>
      <c r="BJ1156" s="1"/>
      <c r="BK1156" s="1"/>
      <c r="BL1156" s="1"/>
      <c r="BM1156" s="1"/>
    </row>
    <row r="1157" spans="1:65" x14ac:dyDescent="0.25">
      <c r="A1157" s="1"/>
      <c r="B1157" s="2"/>
      <c r="C1157" s="2"/>
      <c r="D1157" s="1"/>
      <c r="E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  <c r="BD1157" s="1"/>
      <c r="BE1157" s="1"/>
      <c r="BF1157" s="1"/>
      <c r="BG1157" s="1"/>
      <c r="BH1157" s="1"/>
      <c r="BI1157" s="1"/>
      <c r="BJ1157" s="1"/>
      <c r="BK1157" s="1"/>
      <c r="BL1157" s="1"/>
      <c r="BM1157" s="1"/>
    </row>
    <row r="1158" spans="1:65" x14ac:dyDescent="0.25">
      <c r="A1158" s="1"/>
      <c r="B1158" s="2"/>
      <c r="C1158" s="2"/>
      <c r="D1158" s="1"/>
      <c r="E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  <c r="BD1158" s="1"/>
      <c r="BE1158" s="1"/>
      <c r="BF1158" s="1"/>
      <c r="BG1158" s="1"/>
      <c r="BH1158" s="1"/>
      <c r="BI1158" s="1"/>
      <c r="BJ1158" s="1"/>
      <c r="BK1158" s="1"/>
      <c r="BL1158" s="1"/>
      <c r="BM1158" s="1"/>
    </row>
    <row r="1159" spans="1:65" x14ac:dyDescent="0.25">
      <c r="A1159" s="1"/>
      <c r="B1159" s="2"/>
      <c r="C1159" s="2"/>
      <c r="D1159" s="1"/>
      <c r="E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  <c r="BD1159" s="1"/>
      <c r="BE1159" s="1"/>
      <c r="BF1159" s="1"/>
      <c r="BG1159" s="1"/>
      <c r="BH1159" s="1"/>
      <c r="BI1159" s="1"/>
      <c r="BJ1159" s="1"/>
      <c r="BK1159" s="1"/>
      <c r="BL1159" s="1"/>
      <c r="BM1159" s="1"/>
    </row>
    <row r="1160" spans="1:65" x14ac:dyDescent="0.25">
      <c r="A1160" s="1"/>
      <c r="B1160" s="2"/>
      <c r="C1160" s="2"/>
      <c r="D1160" s="1"/>
      <c r="E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  <c r="BD1160" s="1"/>
      <c r="BE1160" s="1"/>
      <c r="BF1160" s="1"/>
      <c r="BG1160" s="1"/>
      <c r="BH1160" s="1"/>
      <c r="BI1160" s="1"/>
      <c r="BJ1160" s="1"/>
      <c r="BK1160" s="1"/>
      <c r="BL1160" s="1"/>
      <c r="BM1160" s="1"/>
    </row>
    <row r="1161" spans="1:65" x14ac:dyDescent="0.25">
      <c r="A1161" s="1"/>
      <c r="B1161" s="2"/>
      <c r="C1161" s="2"/>
      <c r="D1161" s="1"/>
      <c r="E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  <c r="BD1161" s="1"/>
      <c r="BE1161" s="1"/>
      <c r="BF1161" s="1"/>
      <c r="BG1161" s="1"/>
      <c r="BH1161" s="1"/>
      <c r="BI1161" s="1"/>
      <c r="BJ1161" s="1"/>
      <c r="BK1161" s="1"/>
      <c r="BL1161" s="1"/>
      <c r="BM1161" s="1"/>
    </row>
    <row r="1162" spans="1:65" x14ac:dyDescent="0.25">
      <c r="A1162" s="1"/>
      <c r="B1162" s="2"/>
      <c r="C1162" s="2"/>
      <c r="D1162" s="1"/>
      <c r="E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  <c r="BD1162" s="1"/>
      <c r="BE1162" s="1"/>
      <c r="BF1162" s="1"/>
      <c r="BG1162" s="1"/>
      <c r="BH1162" s="1"/>
      <c r="BI1162" s="1"/>
      <c r="BJ1162" s="1"/>
      <c r="BK1162" s="1"/>
      <c r="BL1162" s="1"/>
      <c r="BM1162" s="1"/>
    </row>
    <row r="1163" spans="1:65" x14ac:dyDescent="0.25">
      <c r="A1163" s="1"/>
      <c r="B1163" s="2"/>
      <c r="C1163" s="2"/>
      <c r="D1163" s="1"/>
      <c r="E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  <c r="BD1163" s="1"/>
      <c r="BE1163" s="1"/>
      <c r="BF1163" s="1"/>
      <c r="BG1163" s="1"/>
      <c r="BH1163" s="1"/>
      <c r="BI1163" s="1"/>
      <c r="BJ1163" s="1"/>
      <c r="BK1163" s="1"/>
      <c r="BL1163" s="1"/>
      <c r="BM1163" s="1"/>
    </row>
    <row r="1164" spans="1:65" x14ac:dyDescent="0.25">
      <c r="A1164" s="1"/>
      <c r="B1164" s="2"/>
      <c r="C1164" s="2"/>
      <c r="D1164" s="1"/>
      <c r="E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  <c r="BD1164" s="1"/>
      <c r="BE1164" s="1"/>
      <c r="BF1164" s="1"/>
      <c r="BG1164" s="1"/>
      <c r="BH1164" s="1"/>
      <c r="BI1164" s="1"/>
      <c r="BJ1164" s="1"/>
      <c r="BK1164" s="1"/>
      <c r="BL1164" s="1"/>
      <c r="BM1164" s="1"/>
    </row>
    <row r="1165" spans="1:65" x14ac:dyDescent="0.25">
      <c r="A1165" s="1"/>
      <c r="B1165" s="2"/>
      <c r="C1165" s="2"/>
      <c r="D1165" s="1"/>
      <c r="E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  <c r="BD1165" s="1"/>
      <c r="BE1165" s="1"/>
      <c r="BF1165" s="1"/>
      <c r="BG1165" s="1"/>
      <c r="BH1165" s="1"/>
      <c r="BI1165" s="1"/>
      <c r="BJ1165" s="1"/>
      <c r="BK1165" s="1"/>
      <c r="BL1165" s="1"/>
      <c r="BM1165" s="1"/>
    </row>
    <row r="1166" spans="1:65" x14ac:dyDescent="0.25">
      <c r="A1166" s="1"/>
      <c r="B1166" s="2"/>
      <c r="C1166" s="2"/>
      <c r="D1166" s="1"/>
      <c r="E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  <c r="BD1166" s="1"/>
      <c r="BE1166" s="1"/>
      <c r="BF1166" s="1"/>
      <c r="BG1166" s="1"/>
      <c r="BH1166" s="1"/>
      <c r="BI1166" s="1"/>
      <c r="BJ1166" s="1"/>
      <c r="BK1166" s="1"/>
      <c r="BL1166" s="1"/>
      <c r="BM1166" s="1"/>
    </row>
    <row r="1167" spans="1:65" x14ac:dyDescent="0.25">
      <c r="A1167" s="1"/>
      <c r="B1167" s="2"/>
      <c r="C1167" s="2"/>
      <c r="D1167" s="1"/>
      <c r="E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  <c r="BD1167" s="1"/>
      <c r="BE1167" s="1"/>
      <c r="BF1167" s="1"/>
      <c r="BG1167" s="1"/>
      <c r="BH1167" s="1"/>
      <c r="BI1167" s="1"/>
      <c r="BJ1167" s="1"/>
      <c r="BK1167" s="1"/>
      <c r="BL1167" s="1"/>
      <c r="BM1167" s="1"/>
    </row>
    <row r="1168" spans="1:65" x14ac:dyDescent="0.25">
      <c r="A1168" s="1"/>
      <c r="B1168" s="2"/>
      <c r="C1168" s="2"/>
      <c r="D1168" s="1"/>
      <c r="E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  <c r="BD1168" s="1"/>
      <c r="BE1168" s="1"/>
      <c r="BF1168" s="1"/>
      <c r="BG1168" s="1"/>
      <c r="BH1168" s="1"/>
      <c r="BI1168" s="1"/>
      <c r="BJ1168" s="1"/>
      <c r="BK1168" s="1"/>
      <c r="BL1168" s="1"/>
      <c r="BM1168" s="1"/>
    </row>
    <row r="1169" spans="1:65" x14ac:dyDescent="0.25">
      <c r="A1169" s="1"/>
      <c r="B1169" s="2"/>
      <c r="C1169" s="2"/>
      <c r="D1169" s="1"/>
      <c r="E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  <c r="BD1169" s="1"/>
      <c r="BE1169" s="1"/>
      <c r="BF1169" s="1"/>
      <c r="BG1169" s="1"/>
      <c r="BH1169" s="1"/>
      <c r="BI1169" s="1"/>
      <c r="BJ1169" s="1"/>
      <c r="BK1169" s="1"/>
      <c r="BL1169" s="1"/>
      <c r="BM1169" s="1"/>
    </row>
    <row r="1170" spans="1:65" x14ac:dyDescent="0.25">
      <c r="A1170" s="1"/>
      <c r="B1170" s="2"/>
      <c r="C1170" s="2"/>
      <c r="D1170" s="1"/>
      <c r="E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  <c r="BD1170" s="1"/>
      <c r="BE1170" s="1"/>
      <c r="BF1170" s="1"/>
      <c r="BG1170" s="1"/>
      <c r="BH1170" s="1"/>
      <c r="BI1170" s="1"/>
      <c r="BJ1170" s="1"/>
      <c r="BK1170" s="1"/>
      <c r="BL1170" s="1"/>
      <c r="BM1170" s="1"/>
    </row>
    <row r="1171" spans="1:65" x14ac:dyDescent="0.25">
      <c r="A1171" s="1"/>
      <c r="B1171" s="2"/>
      <c r="C1171" s="2"/>
      <c r="D1171" s="1"/>
      <c r="E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  <c r="BD1171" s="1"/>
      <c r="BE1171" s="1"/>
      <c r="BF1171" s="1"/>
      <c r="BG1171" s="1"/>
      <c r="BH1171" s="1"/>
      <c r="BI1171" s="1"/>
      <c r="BJ1171" s="1"/>
      <c r="BK1171" s="1"/>
      <c r="BL1171" s="1"/>
      <c r="BM1171" s="1"/>
    </row>
    <row r="1172" spans="1:65" x14ac:dyDescent="0.25">
      <c r="A1172" s="1"/>
      <c r="B1172" s="2"/>
      <c r="C1172" s="2"/>
      <c r="D1172" s="1"/>
      <c r="E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  <c r="BD1172" s="1"/>
      <c r="BE1172" s="1"/>
      <c r="BF1172" s="1"/>
      <c r="BG1172" s="1"/>
      <c r="BH1172" s="1"/>
      <c r="BI1172" s="1"/>
      <c r="BJ1172" s="1"/>
      <c r="BK1172" s="1"/>
      <c r="BL1172" s="1"/>
      <c r="BM1172" s="1"/>
    </row>
    <row r="1173" spans="1:65" x14ac:dyDescent="0.25">
      <c r="A1173" s="1"/>
      <c r="B1173" s="2"/>
      <c r="C1173" s="2"/>
      <c r="D1173" s="1"/>
      <c r="E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  <c r="BD1173" s="1"/>
      <c r="BE1173" s="1"/>
      <c r="BF1173" s="1"/>
      <c r="BG1173" s="1"/>
      <c r="BH1173" s="1"/>
      <c r="BI1173" s="1"/>
      <c r="BJ1173" s="1"/>
      <c r="BK1173" s="1"/>
      <c r="BL1173" s="1"/>
      <c r="BM1173" s="1"/>
    </row>
    <row r="1174" spans="1:65" x14ac:dyDescent="0.25">
      <c r="A1174" s="1"/>
      <c r="B1174" s="2"/>
      <c r="C1174" s="2"/>
      <c r="D1174" s="1"/>
      <c r="E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  <c r="BD1174" s="1"/>
      <c r="BE1174" s="1"/>
      <c r="BF1174" s="1"/>
      <c r="BG1174" s="1"/>
      <c r="BH1174" s="1"/>
      <c r="BI1174" s="1"/>
      <c r="BJ1174" s="1"/>
      <c r="BK1174" s="1"/>
      <c r="BL1174" s="1"/>
      <c r="BM1174" s="1"/>
    </row>
    <row r="1175" spans="1:65" x14ac:dyDescent="0.25">
      <c r="A1175" s="1"/>
      <c r="B1175" s="2"/>
      <c r="C1175" s="2"/>
      <c r="D1175" s="1"/>
      <c r="E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  <c r="BD1175" s="1"/>
      <c r="BE1175" s="1"/>
      <c r="BF1175" s="1"/>
      <c r="BG1175" s="1"/>
      <c r="BH1175" s="1"/>
      <c r="BI1175" s="1"/>
      <c r="BJ1175" s="1"/>
      <c r="BK1175" s="1"/>
      <c r="BL1175" s="1"/>
      <c r="BM1175" s="1"/>
    </row>
    <row r="1176" spans="1:65" x14ac:dyDescent="0.25">
      <c r="A1176" s="1"/>
      <c r="B1176" s="2"/>
      <c r="C1176" s="2"/>
      <c r="D1176" s="1"/>
      <c r="E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  <c r="BD1176" s="1"/>
      <c r="BE1176" s="1"/>
      <c r="BF1176" s="1"/>
      <c r="BG1176" s="1"/>
      <c r="BH1176" s="1"/>
      <c r="BI1176" s="1"/>
      <c r="BJ1176" s="1"/>
      <c r="BK1176" s="1"/>
      <c r="BL1176" s="1"/>
      <c r="BM1176" s="1"/>
    </row>
    <row r="1177" spans="1:65" x14ac:dyDescent="0.25">
      <c r="A1177" s="1"/>
      <c r="B1177" s="2"/>
      <c r="C1177" s="2"/>
      <c r="D1177" s="1"/>
      <c r="E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  <c r="BD1177" s="1"/>
      <c r="BE1177" s="1"/>
      <c r="BF1177" s="1"/>
      <c r="BG1177" s="1"/>
      <c r="BH1177" s="1"/>
      <c r="BI1177" s="1"/>
      <c r="BJ1177" s="1"/>
      <c r="BK1177" s="1"/>
      <c r="BL1177" s="1"/>
      <c r="BM1177" s="1"/>
    </row>
    <row r="1178" spans="1:65" x14ac:dyDescent="0.25">
      <c r="A1178" s="1"/>
      <c r="B1178" s="2"/>
      <c r="C1178" s="2"/>
      <c r="D1178" s="1"/>
      <c r="E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  <c r="BD1178" s="1"/>
      <c r="BE1178" s="1"/>
      <c r="BF1178" s="1"/>
      <c r="BG1178" s="1"/>
      <c r="BH1178" s="1"/>
      <c r="BI1178" s="1"/>
      <c r="BJ1178" s="1"/>
      <c r="BK1178" s="1"/>
      <c r="BL1178" s="1"/>
      <c r="BM1178" s="1"/>
    </row>
    <row r="1179" spans="1:65" x14ac:dyDescent="0.25">
      <c r="A1179" s="1"/>
      <c r="B1179" s="2"/>
      <c r="C1179" s="2"/>
      <c r="D1179" s="1"/>
      <c r="E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  <c r="BD1179" s="1"/>
      <c r="BE1179" s="1"/>
      <c r="BF1179" s="1"/>
      <c r="BG1179" s="1"/>
      <c r="BH1179" s="1"/>
      <c r="BI1179" s="1"/>
      <c r="BJ1179" s="1"/>
      <c r="BK1179" s="1"/>
      <c r="BL1179" s="1"/>
      <c r="BM1179" s="1"/>
    </row>
    <row r="1180" spans="1:65" x14ac:dyDescent="0.25">
      <c r="A1180" s="1"/>
      <c r="B1180" s="2"/>
      <c r="C1180" s="2"/>
      <c r="D1180" s="1"/>
      <c r="E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  <c r="BD1180" s="1"/>
      <c r="BE1180" s="1"/>
      <c r="BF1180" s="1"/>
      <c r="BG1180" s="1"/>
      <c r="BH1180" s="1"/>
      <c r="BI1180" s="1"/>
      <c r="BJ1180" s="1"/>
      <c r="BK1180" s="1"/>
      <c r="BL1180" s="1"/>
      <c r="BM1180" s="1"/>
    </row>
    <row r="1181" spans="1:65" x14ac:dyDescent="0.25">
      <c r="A1181" s="1"/>
      <c r="B1181" s="2"/>
      <c r="C1181" s="2"/>
      <c r="D1181" s="1"/>
      <c r="E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  <c r="BD1181" s="1"/>
      <c r="BE1181" s="1"/>
      <c r="BF1181" s="1"/>
      <c r="BG1181" s="1"/>
      <c r="BH1181" s="1"/>
      <c r="BI1181" s="1"/>
      <c r="BJ1181" s="1"/>
      <c r="BK1181" s="1"/>
      <c r="BL1181" s="1"/>
      <c r="BM1181" s="1"/>
    </row>
    <row r="1182" spans="1:65" x14ac:dyDescent="0.25">
      <c r="A1182" s="1"/>
      <c r="B1182" s="2"/>
      <c r="C1182" s="2"/>
      <c r="D1182" s="1"/>
      <c r="E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  <c r="BD1182" s="1"/>
      <c r="BE1182" s="1"/>
      <c r="BF1182" s="1"/>
      <c r="BG1182" s="1"/>
      <c r="BH1182" s="1"/>
      <c r="BI1182" s="1"/>
      <c r="BJ1182" s="1"/>
      <c r="BK1182" s="1"/>
      <c r="BL1182" s="1"/>
      <c r="BM1182" s="1"/>
    </row>
    <row r="1183" spans="1:65" x14ac:dyDescent="0.25">
      <c r="A1183" s="1"/>
      <c r="B1183" s="2"/>
      <c r="C1183" s="2"/>
      <c r="D1183" s="1"/>
      <c r="E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  <c r="BD1183" s="1"/>
      <c r="BE1183" s="1"/>
      <c r="BF1183" s="1"/>
      <c r="BG1183" s="1"/>
      <c r="BH1183" s="1"/>
      <c r="BI1183" s="1"/>
      <c r="BJ1183" s="1"/>
      <c r="BK1183" s="1"/>
      <c r="BL1183" s="1"/>
      <c r="BM1183" s="1"/>
    </row>
    <row r="1184" spans="1:65" x14ac:dyDescent="0.25">
      <c r="A1184" s="1"/>
      <c r="B1184" s="2"/>
      <c r="C1184" s="2"/>
      <c r="D1184" s="1"/>
      <c r="E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  <c r="BD1184" s="1"/>
      <c r="BE1184" s="1"/>
      <c r="BF1184" s="1"/>
      <c r="BG1184" s="1"/>
      <c r="BH1184" s="1"/>
      <c r="BI1184" s="1"/>
      <c r="BJ1184" s="1"/>
      <c r="BK1184" s="1"/>
      <c r="BL1184" s="1"/>
      <c r="BM1184" s="1"/>
    </row>
    <row r="1185" spans="1:65" x14ac:dyDescent="0.25">
      <c r="A1185" s="1"/>
      <c r="B1185" s="2"/>
      <c r="C1185" s="2"/>
      <c r="D1185" s="1"/>
      <c r="E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  <c r="BD1185" s="1"/>
      <c r="BE1185" s="1"/>
      <c r="BF1185" s="1"/>
      <c r="BG1185" s="1"/>
      <c r="BH1185" s="1"/>
      <c r="BI1185" s="1"/>
      <c r="BJ1185" s="1"/>
      <c r="BK1185" s="1"/>
      <c r="BL1185" s="1"/>
      <c r="BM1185" s="1"/>
    </row>
    <row r="1186" spans="1:65" x14ac:dyDescent="0.25">
      <c r="A1186" s="1"/>
      <c r="B1186" s="2"/>
      <c r="C1186" s="2"/>
      <c r="D1186" s="1"/>
      <c r="E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  <c r="BD1186" s="1"/>
      <c r="BE1186" s="1"/>
      <c r="BF1186" s="1"/>
      <c r="BG1186" s="1"/>
      <c r="BH1186" s="1"/>
      <c r="BI1186" s="1"/>
      <c r="BJ1186" s="1"/>
      <c r="BK1186" s="1"/>
      <c r="BL1186" s="1"/>
      <c r="BM1186" s="1"/>
    </row>
    <row r="1187" spans="1:65" x14ac:dyDescent="0.25">
      <c r="A1187" s="1"/>
      <c r="B1187" s="2"/>
      <c r="C1187" s="2"/>
      <c r="D1187" s="1"/>
      <c r="E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  <c r="BD1187" s="1"/>
      <c r="BE1187" s="1"/>
      <c r="BF1187" s="1"/>
      <c r="BG1187" s="1"/>
      <c r="BH1187" s="1"/>
      <c r="BI1187" s="1"/>
      <c r="BJ1187" s="1"/>
      <c r="BK1187" s="1"/>
      <c r="BL1187" s="1"/>
      <c r="BM1187" s="1"/>
    </row>
    <row r="1188" spans="1:65" x14ac:dyDescent="0.25">
      <c r="A1188" s="1"/>
      <c r="B1188" s="2"/>
      <c r="C1188" s="2"/>
      <c r="D1188" s="1"/>
      <c r="E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  <c r="BD1188" s="1"/>
      <c r="BE1188" s="1"/>
      <c r="BF1188" s="1"/>
      <c r="BG1188" s="1"/>
      <c r="BH1188" s="1"/>
      <c r="BI1188" s="1"/>
      <c r="BJ1188" s="1"/>
      <c r="BK1188" s="1"/>
      <c r="BL1188" s="1"/>
      <c r="BM1188" s="1"/>
    </row>
    <row r="1189" spans="1:65" x14ac:dyDescent="0.25">
      <c r="A1189" s="1"/>
      <c r="B1189" s="2"/>
      <c r="C1189" s="2"/>
      <c r="D1189" s="1"/>
      <c r="E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  <c r="BD1189" s="1"/>
      <c r="BE1189" s="1"/>
      <c r="BF1189" s="1"/>
      <c r="BG1189" s="1"/>
      <c r="BH1189" s="1"/>
      <c r="BI1189" s="1"/>
      <c r="BJ1189" s="1"/>
      <c r="BK1189" s="1"/>
      <c r="BL1189" s="1"/>
      <c r="BM1189" s="1"/>
    </row>
    <row r="1190" spans="1:65" x14ac:dyDescent="0.25">
      <c r="A1190" s="1"/>
      <c r="B1190" s="2"/>
      <c r="C1190" s="2"/>
      <c r="D1190" s="1"/>
      <c r="E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  <c r="BD1190" s="1"/>
      <c r="BE1190" s="1"/>
      <c r="BF1190" s="1"/>
      <c r="BG1190" s="1"/>
      <c r="BH1190" s="1"/>
      <c r="BI1190" s="1"/>
      <c r="BJ1190" s="1"/>
      <c r="BK1190" s="1"/>
      <c r="BL1190" s="1"/>
      <c r="BM1190" s="1"/>
    </row>
    <row r="1191" spans="1:65" x14ac:dyDescent="0.25">
      <c r="A1191" s="1"/>
      <c r="B1191" s="2"/>
      <c r="C1191" s="2"/>
      <c r="D1191" s="1"/>
      <c r="E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  <c r="BD1191" s="1"/>
      <c r="BE1191" s="1"/>
      <c r="BF1191" s="1"/>
      <c r="BG1191" s="1"/>
      <c r="BH1191" s="1"/>
      <c r="BI1191" s="1"/>
      <c r="BJ1191" s="1"/>
      <c r="BK1191" s="1"/>
      <c r="BL1191" s="1"/>
      <c r="BM1191" s="1"/>
    </row>
    <row r="1192" spans="1:65" x14ac:dyDescent="0.25">
      <c r="A1192" s="1"/>
      <c r="B1192" s="2"/>
      <c r="C1192" s="2"/>
      <c r="D1192" s="1"/>
      <c r="E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  <c r="BD1192" s="1"/>
      <c r="BE1192" s="1"/>
      <c r="BF1192" s="1"/>
      <c r="BG1192" s="1"/>
      <c r="BH1192" s="1"/>
      <c r="BI1192" s="1"/>
      <c r="BJ1192" s="1"/>
      <c r="BK1192" s="1"/>
      <c r="BL1192" s="1"/>
      <c r="BM1192" s="1"/>
    </row>
    <row r="1193" spans="1:65" x14ac:dyDescent="0.25">
      <c r="A1193" s="1"/>
      <c r="B1193" s="2"/>
      <c r="C1193" s="2"/>
      <c r="D1193" s="1"/>
      <c r="E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  <c r="BD1193" s="1"/>
      <c r="BE1193" s="1"/>
      <c r="BF1193" s="1"/>
      <c r="BG1193" s="1"/>
      <c r="BH1193" s="1"/>
      <c r="BI1193" s="1"/>
      <c r="BJ1193" s="1"/>
      <c r="BK1193" s="1"/>
      <c r="BL1193" s="1"/>
      <c r="BM1193" s="1"/>
    </row>
    <row r="1194" spans="1:65" x14ac:dyDescent="0.25">
      <c r="A1194" s="1"/>
      <c r="B1194" s="2"/>
      <c r="C1194" s="2"/>
      <c r="D1194" s="1"/>
      <c r="E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  <c r="BD1194" s="1"/>
      <c r="BE1194" s="1"/>
      <c r="BF1194" s="1"/>
      <c r="BG1194" s="1"/>
      <c r="BH1194" s="1"/>
      <c r="BI1194" s="1"/>
      <c r="BJ1194" s="1"/>
      <c r="BK1194" s="1"/>
      <c r="BL1194" s="1"/>
      <c r="BM1194" s="1"/>
    </row>
    <row r="1195" spans="1:65" x14ac:dyDescent="0.25">
      <c r="A1195" s="1"/>
      <c r="B1195" s="2"/>
      <c r="C1195" s="2"/>
      <c r="D1195" s="1"/>
      <c r="E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  <c r="BD1195" s="1"/>
      <c r="BE1195" s="1"/>
      <c r="BF1195" s="1"/>
      <c r="BG1195" s="1"/>
      <c r="BH1195" s="1"/>
      <c r="BI1195" s="1"/>
      <c r="BJ1195" s="1"/>
      <c r="BK1195" s="1"/>
      <c r="BL1195" s="1"/>
      <c r="BM1195" s="1"/>
    </row>
    <row r="1196" spans="1:65" x14ac:dyDescent="0.25">
      <c r="A1196" s="1"/>
      <c r="B1196" s="2"/>
      <c r="C1196" s="2"/>
      <c r="D1196" s="1"/>
      <c r="E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  <c r="BD1196" s="1"/>
      <c r="BE1196" s="1"/>
      <c r="BF1196" s="1"/>
      <c r="BG1196" s="1"/>
      <c r="BH1196" s="1"/>
      <c r="BI1196" s="1"/>
      <c r="BJ1196" s="1"/>
      <c r="BK1196" s="1"/>
      <c r="BL1196" s="1"/>
      <c r="BM1196" s="1"/>
    </row>
    <row r="1197" spans="1:65" x14ac:dyDescent="0.25">
      <c r="A1197" s="1"/>
      <c r="B1197" s="2"/>
      <c r="C1197" s="2"/>
      <c r="D1197" s="1"/>
      <c r="E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  <c r="BD1197" s="1"/>
      <c r="BE1197" s="1"/>
      <c r="BF1197" s="1"/>
      <c r="BG1197" s="1"/>
      <c r="BH1197" s="1"/>
      <c r="BI1197" s="1"/>
      <c r="BJ1197" s="1"/>
      <c r="BK1197" s="1"/>
      <c r="BL1197" s="1"/>
      <c r="BM1197" s="1"/>
    </row>
    <row r="1198" spans="1:65" x14ac:dyDescent="0.25">
      <c r="A1198" s="1"/>
      <c r="B1198" s="2"/>
      <c r="C1198" s="2"/>
      <c r="D1198" s="1"/>
      <c r="E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  <c r="BD1198" s="1"/>
      <c r="BE1198" s="1"/>
      <c r="BF1198" s="1"/>
      <c r="BG1198" s="1"/>
      <c r="BH1198" s="1"/>
      <c r="BI1198" s="1"/>
      <c r="BJ1198" s="1"/>
      <c r="BK1198" s="1"/>
      <c r="BL1198" s="1"/>
      <c r="BM1198" s="1"/>
    </row>
    <row r="1199" spans="1:65" x14ac:dyDescent="0.25">
      <c r="A1199" s="1"/>
      <c r="B1199" s="2"/>
      <c r="C1199" s="2"/>
      <c r="D1199" s="1"/>
      <c r="E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  <c r="BD1199" s="1"/>
      <c r="BE1199" s="1"/>
      <c r="BF1199" s="1"/>
      <c r="BG1199" s="1"/>
      <c r="BH1199" s="1"/>
      <c r="BI1199" s="1"/>
      <c r="BJ1199" s="1"/>
      <c r="BK1199" s="1"/>
      <c r="BL1199" s="1"/>
      <c r="BM1199" s="1"/>
    </row>
    <row r="1200" spans="1:65" x14ac:dyDescent="0.25">
      <c r="A1200" s="1"/>
      <c r="B1200" s="2"/>
      <c r="C1200" s="2"/>
      <c r="D1200" s="1"/>
      <c r="E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  <c r="BD1200" s="1"/>
      <c r="BE1200" s="1"/>
      <c r="BF1200" s="1"/>
      <c r="BG1200" s="1"/>
      <c r="BH1200" s="1"/>
      <c r="BI1200" s="1"/>
      <c r="BJ1200" s="1"/>
      <c r="BK1200" s="1"/>
      <c r="BL1200" s="1"/>
      <c r="BM1200" s="1"/>
    </row>
    <row r="1201" spans="1:65" x14ac:dyDescent="0.25">
      <c r="A1201" s="1"/>
      <c r="B1201" s="2"/>
      <c r="C1201" s="2"/>
      <c r="D1201" s="1"/>
      <c r="E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  <c r="BD1201" s="1"/>
      <c r="BE1201" s="1"/>
      <c r="BF1201" s="1"/>
      <c r="BG1201" s="1"/>
      <c r="BH1201" s="1"/>
      <c r="BI1201" s="1"/>
      <c r="BJ1201" s="1"/>
      <c r="BK1201" s="1"/>
      <c r="BL1201" s="1"/>
      <c r="BM1201" s="1"/>
    </row>
    <row r="1202" spans="1:65" x14ac:dyDescent="0.25">
      <c r="A1202" s="1"/>
      <c r="B1202" s="2"/>
      <c r="C1202" s="2"/>
      <c r="D1202" s="1"/>
      <c r="E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  <c r="BD1202" s="1"/>
      <c r="BE1202" s="1"/>
      <c r="BF1202" s="1"/>
      <c r="BG1202" s="1"/>
      <c r="BH1202" s="1"/>
      <c r="BI1202" s="1"/>
      <c r="BJ1202" s="1"/>
      <c r="BK1202" s="1"/>
      <c r="BL1202" s="1"/>
      <c r="BM1202" s="1"/>
    </row>
    <row r="1203" spans="1:65" x14ac:dyDescent="0.25">
      <c r="A1203" s="1"/>
      <c r="B1203" s="2"/>
      <c r="C1203" s="2"/>
      <c r="D1203" s="1"/>
      <c r="E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  <c r="BD1203" s="1"/>
      <c r="BE1203" s="1"/>
      <c r="BF1203" s="1"/>
      <c r="BG1203" s="1"/>
      <c r="BH1203" s="1"/>
      <c r="BI1203" s="1"/>
      <c r="BJ1203" s="1"/>
      <c r="BK1203" s="1"/>
      <c r="BL1203" s="1"/>
      <c r="BM1203" s="1"/>
    </row>
    <row r="1204" spans="1:65" x14ac:dyDescent="0.25">
      <c r="A1204" s="1"/>
      <c r="B1204" s="2"/>
      <c r="C1204" s="2"/>
      <c r="D1204" s="1"/>
      <c r="E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  <c r="BD1204" s="1"/>
      <c r="BE1204" s="1"/>
      <c r="BF1204" s="1"/>
      <c r="BG1204" s="1"/>
      <c r="BH1204" s="1"/>
      <c r="BI1204" s="1"/>
      <c r="BJ1204" s="1"/>
      <c r="BK1204" s="1"/>
      <c r="BL1204" s="1"/>
      <c r="BM1204" s="1"/>
    </row>
    <row r="1205" spans="1:65" x14ac:dyDescent="0.25">
      <c r="A1205" s="1"/>
      <c r="B1205" s="2"/>
      <c r="C1205" s="2"/>
      <c r="D1205" s="1"/>
      <c r="E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  <c r="BD1205" s="1"/>
      <c r="BE1205" s="1"/>
      <c r="BF1205" s="1"/>
      <c r="BG1205" s="1"/>
      <c r="BH1205" s="1"/>
      <c r="BI1205" s="1"/>
      <c r="BJ1205" s="1"/>
      <c r="BK1205" s="1"/>
      <c r="BL1205" s="1"/>
      <c r="BM1205" s="1"/>
    </row>
    <row r="1206" spans="1:65" x14ac:dyDescent="0.25">
      <c r="A1206" s="1"/>
      <c r="B1206" s="2"/>
      <c r="C1206" s="2"/>
      <c r="D1206" s="1"/>
      <c r="E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  <c r="BD1206" s="1"/>
      <c r="BE1206" s="1"/>
      <c r="BF1206" s="1"/>
      <c r="BG1206" s="1"/>
      <c r="BH1206" s="1"/>
      <c r="BI1206" s="1"/>
      <c r="BJ1206" s="1"/>
      <c r="BK1206" s="1"/>
      <c r="BL1206" s="1"/>
      <c r="BM1206" s="1"/>
    </row>
    <row r="1207" spans="1:65" x14ac:dyDescent="0.25">
      <c r="A1207" s="1"/>
      <c r="B1207" s="2"/>
      <c r="C1207" s="2"/>
      <c r="D1207" s="1"/>
      <c r="E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  <c r="BD1207" s="1"/>
      <c r="BE1207" s="1"/>
      <c r="BF1207" s="1"/>
      <c r="BG1207" s="1"/>
      <c r="BH1207" s="1"/>
      <c r="BI1207" s="1"/>
      <c r="BJ1207" s="1"/>
      <c r="BK1207" s="1"/>
      <c r="BL1207" s="1"/>
      <c r="BM1207" s="1"/>
    </row>
    <row r="1208" spans="1:65" x14ac:dyDescent="0.25">
      <c r="A1208" s="1"/>
      <c r="B1208" s="2"/>
      <c r="C1208" s="2"/>
      <c r="D1208" s="1"/>
      <c r="E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  <c r="BD1208" s="1"/>
      <c r="BE1208" s="1"/>
      <c r="BF1208" s="1"/>
      <c r="BG1208" s="1"/>
      <c r="BH1208" s="1"/>
      <c r="BI1208" s="1"/>
      <c r="BJ1208" s="1"/>
      <c r="BK1208" s="1"/>
      <c r="BL1208" s="1"/>
      <c r="BM1208" s="1"/>
    </row>
    <row r="1209" spans="1:65" x14ac:dyDescent="0.25">
      <c r="A1209" s="1"/>
      <c r="B1209" s="2"/>
      <c r="C1209" s="2"/>
      <c r="D1209" s="1"/>
      <c r="E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  <c r="BD1209" s="1"/>
      <c r="BE1209" s="1"/>
      <c r="BF1209" s="1"/>
      <c r="BG1209" s="1"/>
      <c r="BH1209" s="1"/>
      <c r="BI1209" s="1"/>
      <c r="BJ1209" s="1"/>
      <c r="BK1209" s="1"/>
      <c r="BL1209" s="1"/>
      <c r="BM1209" s="1"/>
    </row>
    <row r="1210" spans="1:65" x14ac:dyDescent="0.25">
      <c r="A1210" s="1"/>
      <c r="B1210" s="2"/>
      <c r="C1210" s="2"/>
      <c r="D1210" s="1"/>
      <c r="E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  <c r="BD1210" s="1"/>
      <c r="BE1210" s="1"/>
      <c r="BF1210" s="1"/>
      <c r="BG1210" s="1"/>
      <c r="BH1210" s="1"/>
      <c r="BI1210" s="1"/>
      <c r="BJ1210" s="1"/>
      <c r="BK1210" s="1"/>
      <c r="BL1210" s="1"/>
      <c r="BM1210" s="1"/>
    </row>
    <row r="1211" spans="1:65" x14ac:dyDescent="0.25">
      <c r="A1211" s="1"/>
      <c r="B1211" s="2"/>
      <c r="C1211" s="2"/>
      <c r="D1211" s="1"/>
      <c r="E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  <c r="BD1211" s="1"/>
      <c r="BE1211" s="1"/>
      <c r="BF1211" s="1"/>
      <c r="BG1211" s="1"/>
      <c r="BH1211" s="1"/>
      <c r="BI1211" s="1"/>
      <c r="BJ1211" s="1"/>
      <c r="BK1211" s="1"/>
      <c r="BL1211" s="1"/>
      <c r="BM1211" s="1"/>
    </row>
    <row r="1212" spans="1:65" x14ac:dyDescent="0.25">
      <c r="A1212" s="1"/>
      <c r="B1212" s="2"/>
      <c r="C1212" s="2"/>
      <c r="D1212" s="1"/>
      <c r="E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  <c r="BD1212" s="1"/>
      <c r="BE1212" s="1"/>
      <c r="BF1212" s="1"/>
      <c r="BG1212" s="1"/>
      <c r="BH1212" s="1"/>
      <c r="BI1212" s="1"/>
      <c r="BJ1212" s="1"/>
      <c r="BK1212" s="1"/>
      <c r="BL1212" s="1"/>
      <c r="BM1212" s="1"/>
    </row>
    <row r="1213" spans="1:65" x14ac:dyDescent="0.25">
      <c r="A1213" s="1"/>
      <c r="B1213" s="2"/>
      <c r="C1213" s="2"/>
      <c r="D1213" s="1"/>
      <c r="E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  <c r="BD1213" s="1"/>
      <c r="BE1213" s="1"/>
      <c r="BF1213" s="1"/>
      <c r="BG1213" s="1"/>
      <c r="BH1213" s="1"/>
      <c r="BI1213" s="1"/>
      <c r="BJ1213" s="1"/>
      <c r="BK1213" s="1"/>
      <c r="BL1213" s="1"/>
      <c r="BM1213" s="1"/>
    </row>
    <row r="1214" spans="1:65" x14ac:dyDescent="0.25">
      <c r="A1214" s="1"/>
      <c r="B1214" s="2"/>
      <c r="C1214" s="2"/>
      <c r="D1214" s="1"/>
      <c r="E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  <c r="BD1214" s="1"/>
      <c r="BE1214" s="1"/>
      <c r="BF1214" s="1"/>
      <c r="BG1214" s="1"/>
      <c r="BH1214" s="1"/>
      <c r="BI1214" s="1"/>
      <c r="BJ1214" s="1"/>
      <c r="BK1214" s="1"/>
      <c r="BL1214" s="1"/>
      <c r="BM1214" s="1"/>
    </row>
    <row r="1215" spans="1:65" x14ac:dyDescent="0.25">
      <c r="A1215" s="1"/>
      <c r="B1215" s="2"/>
      <c r="C1215" s="2"/>
      <c r="D1215" s="1"/>
      <c r="E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  <c r="BD1215" s="1"/>
      <c r="BE1215" s="1"/>
      <c r="BF1215" s="1"/>
      <c r="BG1215" s="1"/>
      <c r="BH1215" s="1"/>
      <c r="BI1215" s="1"/>
      <c r="BJ1215" s="1"/>
      <c r="BK1215" s="1"/>
      <c r="BL1215" s="1"/>
      <c r="BM1215" s="1"/>
    </row>
    <row r="1216" spans="1:65" x14ac:dyDescent="0.25">
      <c r="A1216" s="1"/>
      <c r="B1216" s="2"/>
      <c r="C1216" s="2"/>
      <c r="D1216" s="1"/>
      <c r="E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  <c r="BD1216" s="1"/>
      <c r="BE1216" s="1"/>
      <c r="BF1216" s="1"/>
      <c r="BG1216" s="1"/>
      <c r="BH1216" s="1"/>
      <c r="BI1216" s="1"/>
      <c r="BJ1216" s="1"/>
      <c r="BK1216" s="1"/>
      <c r="BL1216" s="1"/>
      <c r="BM1216" s="1"/>
    </row>
    <row r="1217" spans="1:65" x14ac:dyDescent="0.25">
      <c r="A1217" s="1"/>
      <c r="B1217" s="2"/>
      <c r="C1217" s="2"/>
      <c r="D1217" s="1"/>
      <c r="E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  <c r="BD1217" s="1"/>
      <c r="BE1217" s="1"/>
      <c r="BF1217" s="1"/>
      <c r="BG1217" s="1"/>
      <c r="BH1217" s="1"/>
      <c r="BI1217" s="1"/>
      <c r="BJ1217" s="1"/>
      <c r="BK1217" s="1"/>
      <c r="BL1217" s="1"/>
      <c r="BM1217" s="1"/>
    </row>
    <row r="1218" spans="1:65" x14ac:dyDescent="0.25">
      <c r="A1218" s="1"/>
      <c r="B1218" s="2"/>
      <c r="C1218" s="2"/>
      <c r="D1218" s="1"/>
      <c r="E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  <c r="BD1218" s="1"/>
      <c r="BE1218" s="1"/>
      <c r="BF1218" s="1"/>
      <c r="BG1218" s="1"/>
      <c r="BH1218" s="1"/>
      <c r="BI1218" s="1"/>
      <c r="BJ1218" s="1"/>
      <c r="BK1218" s="1"/>
      <c r="BL1218" s="1"/>
      <c r="BM1218" s="1"/>
    </row>
    <row r="1219" spans="1:65" x14ac:dyDescent="0.25">
      <c r="A1219" s="1"/>
      <c r="B1219" s="2"/>
      <c r="C1219" s="2"/>
      <c r="D1219" s="1"/>
      <c r="E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  <c r="BD1219" s="1"/>
      <c r="BE1219" s="1"/>
      <c r="BF1219" s="1"/>
      <c r="BG1219" s="1"/>
      <c r="BH1219" s="1"/>
      <c r="BI1219" s="1"/>
      <c r="BJ1219" s="1"/>
      <c r="BK1219" s="1"/>
      <c r="BL1219" s="1"/>
      <c r="BM1219" s="1"/>
    </row>
    <row r="1220" spans="1:65" x14ac:dyDescent="0.25">
      <c r="A1220" s="1"/>
      <c r="B1220" s="2"/>
      <c r="C1220" s="2"/>
      <c r="D1220" s="1"/>
      <c r="E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  <c r="BD1220" s="1"/>
      <c r="BE1220" s="1"/>
      <c r="BF1220" s="1"/>
      <c r="BG1220" s="1"/>
      <c r="BH1220" s="1"/>
      <c r="BI1220" s="1"/>
      <c r="BJ1220" s="1"/>
      <c r="BK1220" s="1"/>
      <c r="BL1220" s="1"/>
      <c r="BM1220" s="1"/>
    </row>
    <row r="1221" spans="1:65" x14ac:dyDescent="0.25">
      <c r="A1221" s="1"/>
      <c r="B1221" s="2"/>
      <c r="C1221" s="2"/>
      <c r="D1221" s="1"/>
      <c r="E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  <c r="BD1221" s="1"/>
      <c r="BE1221" s="1"/>
      <c r="BF1221" s="1"/>
      <c r="BG1221" s="1"/>
      <c r="BH1221" s="1"/>
      <c r="BI1221" s="1"/>
      <c r="BJ1221" s="1"/>
      <c r="BK1221" s="1"/>
      <c r="BL1221" s="1"/>
      <c r="BM1221" s="1"/>
    </row>
    <row r="1222" spans="1:65" x14ac:dyDescent="0.25">
      <c r="A1222" s="1"/>
      <c r="B1222" s="2"/>
      <c r="C1222" s="2"/>
      <c r="D1222" s="1"/>
      <c r="E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  <c r="BD1222" s="1"/>
      <c r="BE1222" s="1"/>
      <c r="BF1222" s="1"/>
      <c r="BG1222" s="1"/>
      <c r="BH1222" s="1"/>
      <c r="BI1222" s="1"/>
      <c r="BJ1222" s="1"/>
      <c r="BK1222" s="1"/>
      <c r="BL1222" s="1"/>
      <c r="BM1222" s="1"/>
    </row>
    <row r="1223" spans="1:65" x14ac:dyDescent="0.25">
      <c r="A1223" s="1"/>
      <c r="B1223" s="2"/>
      <c r="C1223" s="2"/>
      <c r="D1223" s="1"/>
      <c r="E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  <c r="BD1223" s="1"/>
      <c r="BE1223" s="1"/>
      <c r="BF1223" s="1"/>
      <c r="BG1223" s="1"/>
      <c r="BH1223" s="1"/>
      <c r="BI1223" s="1"/>
      <c r="BJ1223" s="1"/>
      <c r="BK1223" s="1"/>
      <c r="BL1223" s="1"/>
      <c r="BM1223" s="1"/>
    </row>
    <row r="1224" spans="1:65" x14ac:dyDescent="0.25">
      <c r="A1224" s="1"/>
      <c r="B1224" s="2"/>
      <c r="C1224" s="2"/>
      <c r="D1224" s="1"/>
      <c r="E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  <c r="BD1224" s="1"/>
      <c r="BE1224" s="1"/>
      <c r="BF1224" s="1"/>
      <c r="BG1224" s="1"/>
      <c r="BH1224" s="1"/>
      <c r="BI1224" s="1"/>
      <c r="BJ1224" s="1"/>
      <c r="BK1224" s="1"/>
      <c r="BL1224" s="1"/>
      <c r="BM1224" s="1"/>
    </row>
    <row r="1225" spans="1:65" x14ac:dyDescent="0.25">
      <c r="A1225" s="1"/>
      <c r="B1225" s="2"/>
      <c r="C1225" s="2"/>
      <c r="D1225" s="1"/>
      <c r="E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  <c r="BD1225" s="1"/>
      <c r="BE1225" s="1"/>
      <c r="BF1225" s="1"/>
      <c r="BG1225" s="1"/>
      <c r="BH1225" s="1"/>
      <c r="BI1225" s="1"/>
      <c r="BJ1225" s="1"/>
      <c r="BK1225" s="1"/>
      <c r="BL1225" s="1"/>
      <c r="BM1225" s="1"/>
    </row>
    <row r="1226" spans="1:65" x14ac:dyDescent="0.25">
      <c r="A1226" s="1"/>
      <c r="B1226" s="2"/>
      <c r="C1226" s="2"/>
      <c r="D1226" s="1"/>
      <c r="E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  <c r="BD1226" s="1"/>
      <c r="BE1226" s="1"/>
      <c r="BF1226" s="1"/>
      <c r="BG1226" s="1"/>
      <c r="BH1226" s="1"/>
      <c r="BI1226" s="1"/>
      <c r="BJ1226" s="1"/>
      <c r="BK1226" s="1"/>
      <c r="BL1226" s="1"/>
      <c r="BM1226" s="1"/>
    </row>
    <row r="1227" spans="1:65" x14ac:dyDescent="0.25">
      <c r="A1227" s="1"/>
      <c r="B1227" s="2"/>
      <c r="C1227" s="2"/>
      <c r="D1227" s="1"/>
      <c r="E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  <c r="BD1227" s="1"/>
      <c r="BE1227" s="1"/>
      <c r="BF1227" s="1"/>
      <c r="BG1227" s="1"/>
      <c r="BH1227" s="1"/>
      <c r="BI1227" s="1"/>
      <c r="BJ1227" s="1"/>
      <c r="BK1227" s="1"/>
      <c r="BL1227" s="1"/>
      <c r="BM1227" s="1"/>
    </row>
    <row r="1228" spans="1:65" x14ac:dyDescent="0.25">
      <c r="A1228" s="1"/>
      <c r="B1228" s="2"/>
      <c r="C1228" s="2"/>
      <c r="D1228" s="1"/>
      <c r="E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  <c r="BD1228" s="1"/>
      <c r="BE1228" s="1"/>
      <c r="BF1228" s="1"/>
      <c r="BG1228" s="1"/>
      <c r="BH1228" s="1"/>
      <c r="BI1228" s="1"/>
      <c r="BJ1228" s="1"/>
      <c r="BK1228" s="1"/>
      <c r="BL1228" s="1"/>
      <c r="BM1228" s="1"/>
    </row>
    <row r="1229" spans="1:65" x14ac:dyDescent="0.25">
      <c r="A1229" s="1"/>
      <c r="B1229" s="2"/>
      <c r="C1229" s="2"/>
      <c r="D1229" s="1"/>
      <c r="E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  <c r="BD1229" s="1"/>
      <c r="BE1229" s="1"/>
      <c r="BF1229" s="1"/>
      <c r="BG1229" s="1"/>
      <c r="BH1229" s="1"/>
      <c r="BI1229" s="1"/>
      <c r="BJ1229" s="1"/>
      <c r="BK1229" s="1"/>
      <c r="BL1229" s="1"/>
      <c r="BM1229" s="1"/>
    </row>
    <row r="1230" spans="1:65" x14ac:dyDescent="0.25">
      <c r="A1230" s="1"/>
      <c r="B1230" s="2"/>
      <c r="C1230" s="2"/>
      <c r="D1230" s="1"/>
      <c r="E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  <c r="BD1230" s="1"/>
      <c r="BE1230" s="1"/>
      <c r="BF1230" s="1"/>
      <c r="BG1230" s="1"/>
      <c r="BH1230" s="1"/>
      <c r="BI1230" s="1"/>
      <c r="BJ1230" s="1"/>
      <c r="BK1230" s="1"/>
      <c r="BL1230" s="1"/>
      <c r="BM1230" s="1"/>
    </row>
    <row r="1231" spans="1:65" x14ac:dyDescent="0.25">
      <c r="A1231" s="1"/>
      <c r="B1231" s="2"/>
      <c r="C1231" s="2"/>
      <c r="D1231" s="1"/>
      <c r="E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  <c r="BD1231" s="1"/>
      <c r="BE1231" s="1"/>
      <c r="BF1231" s="1"/>
      <c r="BG1231" s="1"/>
      <c r="BH1231" s="1"/>
      <c r="BI1231" s="1"/>
      <c r="BJ1231" s="1"/>
      <c r="BK1231" s="1"/>
      <c r="BL1231" s="1"/>
      <c r="BM1231" s="1"/>
    </row>
    <row r="1232" spans="1:65" x14ac:dyDescent="0.25">
      <c r="A1232" s="1"/>
      <c r="B1232" s="2"/>
      <c r="C1232" s="2"/>
      <c r="D1232" s="1"/>
      <c r="E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  <c r="BD1232" s="1"/>
      <c r="BE1232" s="1"/>
      <c r="BF1232" s="1"/>
      <c r="BG1232" s="1"/>
      <c r="BH1232" s="1"/>
      <c r="BI1232" s="1"/>
      <c r="BJ1232" s="1"/>
      <c r="BK1232" s="1"/>
      <c r="BL1232" s="1"/>
      <c r="BM1232" s="1"/>
    </row>
    <row r="1233" spans="1:65" x14ac:dyDescent="0.25">
      <c r="A1233" s="1"/>
      <c r="B1233" s="2"/>
      <c r="C1233" s="2"/>
      <c r="D1233" s="1"/>
      <c r="E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  <c r="BD1233" s="1"/>
      <c r="BE1233" s="1"/>
      <c r="BF1233" s="1"/>
      <c r="BG1233" s="1"/>
      <c r="BH1233" s="1"/>
      <c r="BI1233" s="1"/>
      <c r="BJ1233" s="1"/>
      <c r="BK1233" s="1"/>
      <c r="BL1233" s="1"/>
      <c r="BM1233" s="1"/>
    </row>
    <row r="1234" spans="1:65" x14ac:dyDescent="0.25">
      <c r="A1234" s="1"/>
      <c r="B1234" s="2"/>
      <c r="C1234" s="2"/>
      <c r="D1234" s="1"/>
      <c r="E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  <c r="BD1234" s="1"/>
      <c r="BE1234" s="1"/>
      <c r="BF1234" s="1"/>
      <c r="BG1234" s="1"/>
      <c r="BH1234" s="1"/>
      <c r="BI1234" s="1"/>
      <c r="BJ1234" s="1"/>
      <c r="BK1234" s="1"/>
      <c r="BL1234" s="1"/>
      <c r="BM1234" s="1"/>
    </row>
    <row r="1235" spans="1:65" x14ac:dyDescent="0.25">
      <c r="A1235" s="1"/>
      <c r="B1235" s="2"/>
      <c r="C1235" s="2"/>
      <c r="D1235" s="1"/>
      <c r="E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  <c r="BD1235" s="1"/>
      <c r="BE1235" s="1"/>
      <c r="BF1235" s="1"/>
      <c r="BG1235" s="1"/>
      <c r="BH1235" s="1"/>
      <c r="BI1235" s="1"/>
      <c r="BJ1235" s="1"/>
      <c r="BK1235" s="1"/>
      <c r="BL1235" s="1"/>
      <c r="BM1235" s="1"/>
    </row>
    <row r="1236" spans="1:65" x14ac:dyDescent="0.25">
      <c r="A1236" s="1"/>
      <c r="B1236" s="2"/>
      <c r="C1236" s="2"/>
      <c r="D1236" s="1"/>
      <c r="E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  <c r="BD1236" s="1"/>
      <c r="BE1236" s="1"/>
      <c r="BF1236" s="1"/>
      <c r="BG1236" s="1"/>
      <c r="BH1236" s="1"/>
      <c r="BI1236" s="1"/>
      <c r="BJ1236" s="1"/>
      <c r="BK1236" s="1"/>
      <c r="BL1236" s="1"/>
      <c r="BM1236" s="1"/>
    </row>
    <row r="1237" spans="1:65" x14ac:dyDescent="0.25">
      <c r="A1237" s="1"/>
      <c r="B1237" s="2"/>
      <c r="C1237" s="2"/>
      <c r="D1237" s="1"/>
      <c r="E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  <c r="BD1237" s="1"/>
      <c r="BE1237" s="1"/>
      <c r="BF1237" s="1"/>
      <c r="BG1237" s="1"/>
      <c r="BH1237" s="1"/>
      <c r="BI1237" s="1"/>
      <c r="BJ1237" s="1"/>
      <c r="BK1237" s="1"/>
      <c r="BL1237" s="1"/>
      <c r="BM1237" s="1"/>
    </row>
    <row r="1238" spans="1:65" x14ac:dyDescent="0.25">
      <c r="A1238" s="1"/>
      <c r="B1238" s="2"/>
      <c r="C1238" s="2"/>
      <c r="D1238" s="1"/>
      <c r="E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  <c r="BD1238" s="1"/>
      <c r="BE1238" s="1"/>
      <c r="BF1238" s="1"/>
      <c r="BG1238" s="1"/>
      <c r="BH1238" s="1"/>
      <c r="BI1238" s="1"/>
      <c r="BJ1238" s="1"/>
      <c r="BK1238" s="1"/>
      <c r="BL1238" s="1"/>
      <c r="BM1238" s="1"/>
    </row>
    <row r="1239" spans="1:65" x14ac:dyDescent="0.25">
      <c r="A1239" s="1"/>
      <c r="B1239" s="2"/>
      <c r="C1239" s="2"/>
      <c r="D1239" s="1"/>
      <c r="E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  <c r="BD1239" s="1"/>
      <c r="BE1239" s="1"/>
      <c r="BF1239" s="1"/>
      <c r="BG1239" s="1"/>
      <c r="BH1239" s="1"/>
      <c r="BI1239" s="1"/>
      <c r="BJ1239" s="1"/>
      <c r="BK1239" s="1"/>
      <c r="BL1239" s="1"/>
      <c r="BM1239" s="1"/>
    </row>
    <row r="1240" spans="1:65" x14ac:dyDescent="0.25">
      <c r="A1240" s="1"/>
      <c r="B1240" s="2"/>
      <c r="C1240" s="2"/>
      <c r="D1240" s="1"/>
      <c r="E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  <c r="BD1240" s="1"/>
      <c r="BE1240" s="1"/>
      <c r="BF1240" s="1"/>
      <c r="BG1240" s="1"/>
      <c r="BH1240" s="1"/>
      <c r="BI1240" s="1"/>
      <c r="BJ1240" s="1"/>
      <c r="BK1240" s="1"/>
      <c r="BL1240" s="1"/>
      <c r="BM1240" s="1"/>
    </row>
    <row r="1241" spans="1:65" x14ac:dyDescent="0.25">
      <c r="A1241" s="1"/>
      <c r="B1241" s="2"/>
      <c r="C1241" s="2"/>
      <c r="D1241" s="1"/>
      <c r="E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  <c r="BD1241" s="1"/>
      <c r="BE1241" s="1"/>
      <c r="BF1241" s="1"/>
      <c r="BG1241" s="1"/>
      <c r="BH1241" s="1"/>
      <c r="BI1241" s="1"/>
      <c r="BJ1241" s="1"/>
      <c r="BK1241" s="1"/>
      <c r="BL1241" s="1"/>
      <c r="BM1241" s="1"/>
    </row>
    <row r="1242" spans="1:65" x14ac:dyDescent="0.25">
      <c r="A1242" s="1"/>
      <c r="B1242" s="2"/>
      <c r="C1242" s="2"/>
      <c r="D1242" s="1"/>
      <c r="E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  <c r="BD1242" s="1"/>
      <c r="BE1242" s="1"/>
      <c r="BF1242" s="1"/>
      <c r="BG1242" s="1"/>
      <c r="BH1242" s="1"/>
      <c r="BI1242" s="1"/>
      <c r="BJ1242" s="1"/>
      <c r="BK1242" s="1"/>
      <c r="BL1242" s="1"/>
      <c r="BM1242" s="1"/>
    </row>
    <row r="1243" spans="1:65" x14ac:dyDescent="0.25">
      <c r="A1243" s="1"/>
      <c r="B1243" s="2"/>
      <c r="C1243" s="2"/>
      <c r="D1243" s="1"/>
      <c r="E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  <c r="BD1243" s="1"/>
      <c r="BE1243" s="1"/>
      <c r="BF1243" s="1"/>
      <c r="BG1243" s="1"/>
      <c r="BH1243" s="1"/>
      <c r="BI1243" s="1"/>
      <c r="BJ1243" s="1"/>
      <c r="BK1243" s="1"/>
      <c r="BL1243" s="1"/>
      <c r="BM1243" s="1"/>
    </row>
    <row r="1244" spans="1:65" x14ac:dyDescent="0.25">
      <c r="A1244" s="1"/>
      <c r="B1244" s="2"/>
      <c r="C1244" s="2"/>
      <c r="D1244" s="1"/>
      <c r="E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  <c r="BD1244" s="1"/>
      <c r="BE1244" s="1"/>
      <c r="BF1244" s="1"/>
      <c r="BG1244" s="1"/>
      <c r="BH1244" s="1"/>
      <c r="BI1244" s="1"/>
      <c r="BJ1244" s="1"/>
      <c r="BK1244" s="1"/>
      <c r="BL1244" s="1"/>
      <c r="BM1244" s="1"/>
    </row>
    <row r="1245" spans="1:65" x14ac:dyDescent="0.25">
      <c r="A1245" s="1"/>
      <c r="B1245" s="2"/>
      <c r="C1245" s="2"/>
      <c r="D1245" s="1"/>
      <c r="E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  <c r="BD1245" s="1"/>
      <c r="BE1245" s="1"/>
      <c r="BF1245" s="1"/>
      <c r="BG1245" s="1"/>
      <c r="BH1245" s="1"/>
      <c r="BI1245" s="1"/>
      <c r="BJ1245" s="1"/>
      <c r="BK1245" s="1"/>
      <c r="BL1245" s="1"/>
      <c r="BM1245" s="1"/>
    </row>
    <row r="1246" spans="1:65" x14ac:dyDescent="0.25">
      <c r="A1246" s="1"/>
      <c r="B1246" s="2"/>
      <c r="C1246" s="2"/>
      <c r="D1246" s="1"/>
      <c r="E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  <c r="BD1246" s="1"/>
      <c r="BE1246" s="1"/>
      <c r="BF1246" s="1"/>
      <c r="BG1246" s="1"/>
      <c r="BH1246" s="1"/>
      <c r="BI1246" s="1"/>
      <c r="BJ1246" s="1"/>
      <c r="BK1246" s="1"/>
      <c r="BL1246" s="1"/>
      <c r="BM1246" s="1"/>
    </row>
    <row r="1247" spans="1:65" x14ac:dyDescent="0.25">
      <c r="A1247" s="1"/>
      <c r="B1247" s="2"/>
      <c r="C1247" s="2"/>
      <c r="D1247" s="1"/>
      <c r="E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  <c r="BD1247" s="1"/>
      <c r="BE1247" s="1"/>
      <c r="BF1247" s="1"/>
      <c r="BG1247" s="1"/>
      <c r="BH1247" s="1"/>
      <c r="BI1247" s="1"/>
      <c r="BJ1247" s="1"/>
      <c r="BK1247" s="1"/>
      <c r="BL1247" s="1"/>
      <c r="BM1247" s="1"/>
    </row>
    <row r="1248" spans="1:65" x14ac:dyDescent="0.25">
      <c r="A1248" s="1"/>
      <c r="B1248" s="2"/>
      <c r="C1248" s="2"/>
      <c r="D1248" s="1"/>
      <c r="E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  <c r="BD1248" s="1"/>
      <c r="BE1248" s="1"/>
      <c r="BF1248" s="1"/>
      <c r="BG1248" s="1"/>
      <c r="BH1248" s="1"/>
      <c r="BI1248" s="1"/>
      <c r="BJ1248" s="1"/>
      <c r="BK1248" s="1"/>
      <c r="BL1248" s="1"/>
      <c r="BM1248" s="1"/>
    </row>
    <row r="1249" spans="1:65" x14ac:dyDescent="0.25">
      <c r="A1249" s="1"/>
      <c r="B1249" s="2"/>
      <c r="C1249" s="2"/>
      <c r="D1249" s="1"/>
      <c r="E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  <c r="BD1249" s="1"/>
      <c r="BE1249" s="1"/>
      <c r="BF1249" s="1"/>
      <c r="BG1249" s="1"/>
      <c r="BH1249" s="1"/>
      <c r="BI1249" s="1"/>
      <c r="BJ1249" s="1"/>
      <c r="BK1249" s="1"/>
      <c r="BL1249" s="1"/>
      <c r="BM1249" s="1"/>
    </row>
    <row r="1250" spans="1:65" x14ac:dyDescent="0.25">
      <c r="A1250" s="1"/>
      <c r="B1250" s="2"/>
      <c r="C1250" s="2"/>
      <c r="D1250" s="1"/>
      <c r="E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  <c r="BD1250" s="1"/>
      <c r="BE1250" s="1"/>
      <c r="BF1250" s="1"/>
      <c r="BG1250" s="1"/>
      <c r="BH1250" s="1"/>
      <c r="BI1250" s="1"/>
      <c r="BJ1250" s="1"/>
      <c r="BK1250" s="1"/>
      <c r="BL1250" s="1"/>
      <c r="BM1250" s="1"/>
    </row>
    <row r="1251" spans="1:65" x14ac:dyDescent="0.25">
      <c r="A1251" s="1"/>
      <c r="B1251" s="2"/>
      <c r="C1251" s="2"/>
      <c r="D1251" s="1"/>
      <c r="E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  <c r="BD1251" s="1"/>
      <c r="BE1251" s="1"/>
      <c r="BF1251" s="1"/>
      <c r="BG1251" s="1"/>
      <c r="BH1251" s="1"/>
      <c r="BI1251" s="1"/>
      <c r="BJ1251" s="1"/>
      <c r="BK1251" s="1"/>
      <c r="BL1251" s="1"/>
      <c r="BM1251" s="1"/>
    </row>
    <row r="1252" spans="1:65" x14ac:dyDescent="0.25">
      <c r="A1252" s="1"/>
      <c r="B1252" s="2"/>
      <c r="C1252" s="2"/>
      <c r="D1252" s="1"/>
      <c r="E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  <c r="BD1252" s="1"/>
      <c r="BE1252" s="1"/>
      <c r="BF1252" s="1"/>
      <c r="BG1252" s="1"/>
      <c r="BH1252" s="1"/>
      <c r="BI1252" s="1"/>
      <c r="BJ1252" s="1"/>
      <c r="BK1252" s="1"/>
      <c r="BL1252" s="1"/>
      <c r="BM1252" s="1"/>
    </row>
    <row r="1253" spans="1:65" x14ac:dyDescent="0.25">
      <c r="A1253" s="1"/>
      <c r="B1253" s="2"/>
      <c r="C1253" s="2"/>
      <c r="D1253" s="1"/>
      <c r="E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  <c r="BD1253" s="1"/>
      <c r="BE1253" s="1"/>
      <c r="BF1253" s="1"/>
      <c r="BG1253" s="1"/>
      <c r="BH1253" s="1"/>
      <c r="BI1253" s="1"/>
      <c r="BJ1253" s="1"/>
      <c r="BK1253" s="1"/>
      <c r="BL1253" s="1"/>
      <c r="BM1253" s="1"/>
    </row>
    <row r="1254" spans="1:65" x14ac:dyDescent="0.25">
      <c r="A1254" s="1"/>
      <c r="B1254" s="2"/>
      <c r="C1254" s="2"/>
      <c r="D1254" s="1"/>
      <c r="E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  <c r="BD1254" s="1"/>
      <c r="BE1254" s="1"/>
      <c r="BF1254" s="1"/>
      <c r="BG1254" s="1"/>
      <c r="BH1254" s="1"/>
      <c r="BI1254" s="1"/>
      <c r="BJ1254" s="1"/>
      <c r="BK1254" s="1"/>
      <c r="BL1254" s="1"/>
      <c r="BM1254" s="1"/>
    </row>
    <row r="1255" spans="1:65" x14ac:dyDescent="0.25">
      <c r="A1255" s="1"/>
      <c r="B1255" s="2"/>
      <c r="C1255" s="2"/>
      <c r="D1255" s="1"/>
      <c r="E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  <c r="BD1255" s="1"/>
      <c r="BE1255" s="1"/>
      <c r="BF1255" s="1"/>
      <c r="BG1255" s="1"/>
      <c r="BH1255" s="1"/>
      <c r="BI1255" s="1"/>
      <c r="BJ1255" s="1"/>
      <c r="BK1255" s="1"/>
      <c r="BL1255" s="1"/>
      <c r="BM1255" s="1"/>
    </row>
    <row r="1256" spans="1:65" x14ac:dyDescent="0.25">
      <c r="A1256" s="1"/>
      <c r="B1256" s="2"/>
      <c r="C1256" s="2"/>
      <c r="D1256" s="1"/>
      <c r="E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  <c r="BD1256" s="1"/>
      <c r="BE1256" s="1"/>
      <c r="BF1256" s="1"/>
      <c r="BG1256" s="1"/>
      <c r="BH1256" s="1"/>
      <c r="BI1256" s="1"/>
      <c r="BJ1256" s="1"/>
      <c r="BK1256" s="1"/>
      <c r="BL1256" s="1"/>
      <c r="BM1256" s="1"/>
    </row>
    <row r="1257" spans="1:65" x14ac:dyDescent="0.25">
      <c r="A1257" s="1"/>
      <c r="B1257" s="2"/>
      <c r="C1257" s="2"/>
      <c r="D1257" s="1"/>
      <c r="E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  <c r="BD1257" s="1"/>
      <c r="BE1257" s="1"/>
      <c r="BF1257" s="1"/>
      <c r="BG1257" s="1"/>
      <c r="BH1257" s="1"/>
      <c r="BI1257" s="1"/>
      <c r="BJ1257" s="1"/>
      <c r="BK1257" s="1"/>
      <c r="BL1257" s="1"/>
      <c r="BM1257" s="1"/>
    </row>
    <row r="1258" spans="1:65" x14ac:dyDescent="0.25">
      <c r="A1258" s="1"/>
      <c r="B1258" s="2"/>
      <c r="C1258" s="2"/>
      <c r="D1258" s="1"/>
      <c r="E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  <c r="BD1258" s="1"/>
      <c r="BE1258" s="1"/>
      <c r="BF1258" s="1"/>
      <c r="BG1258" s="1"/>
      <c r="BH1258" s="1"/>
      <c r="BI1258" s="1"/>
      <c r="BJ1258" s="1"/>
      <c r="BK1258" s="1"/>
      <c r="BL1258" s="1"/>
      <c r="BM1258" s="1"/>
    </row>
    <row r="1259" spans="1:65" x14ac:dyDescent="0.25">
      <c r="A1259" s="1"/>
      <c r="B1259" s="2"/>
      <c r="C1259" s="2"/>
      <c r="D1259" s="1"/>
      <c r="E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  <c r="BD1259" s="1"/>
      <c r="BE1259" s="1"/>
      <c r="BF1259" s="1"/>
      <c r="BG1259" s="1"/>
      <c r="BH1259" s="1"/>
      <c r="BI1259" s="1"/>
      <c r="BJ1259" s="1"/>
      <c r="BK1259" s="1"/>
      <c r="BL1259" s="1"/>
      <c r="BM1259" s="1"/>
    </row>
    <row r="1260" spans="1:65" x14ac:dyDescent="0.25">
      <c r="A1260" s="1"/>
      <c r="B1260" s="2"/>
      <c r="C1260" s="2"/>
      <c r="D1260" s="1"/>
      <c r="E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  <c r="BD1260" s="1"/>
      <c r="BE1260" s="1"/>
      <c r="BF1260" s="1"/>
      <c r="BG1260" s="1"/>
      <c r="BH1260" s="1"/>
      <c r="BI1260" s="1"/>
      <c r="BJ1260" s="1"/>
      <c r="BK1260" s="1"/>
      <c r="BL1260" s="1"/>
      <c r="BM1260" s="1"/>
    </row>
    <row r="1261" spans="1:65" x14ac:dyDescent="0.25">
      <c r="A1261" s="1"/>
      <c r="B1261" s="2"/>
      <c r="C1261" s="2"/>
      <c r="D1261" s="1"/>
      <c r="E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  <c r="BD1261" s="1"/>
      <c r="BE1261" s="1"/>
      <c r="BF1261" s="1"/>
      <c r="BG1261" s="1"/>
      <c r="BH1261" s="1"/>
      <c r="BI1261" s="1"/>
      <c r="BJ1261" s="1"/>
      <c r="BK1261" s="1"/>
      <c r="BL1261" s="1"/>
      <c r="BM1261" s="1"/>
    </row>
    <row r="1262" spans="1:65" x14ac:dyDescent="0.25">
      <c r="A1262" s="1"/>
      <c r="B1262" s="2"/>
      <c r="C1262" s="2"/>
      <c r="D1262" s="1"/>
      <c r="E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  <c r="BD1262" s="1"/>
      <c r="BE1262" s="1"/>
      <c r="BF1262" s="1"/>
      <c r="BG1262" s="1"/>
      <c r="BH1262" s="1"/>
      <c r="BI1262" s="1"/>
      <c r="BJ1262" s="1"/>
      <c r="BK1262" s="1"/>
      <c r="BL1262" s="1"/>
      <c r="BM1262" s="1"/>
    </row>
    <row r="1263" spans="1:65" x14ac:dyDescent="0.25">
      <c r="A1263" s="1"/>
      <c r="B1263" s="2"/>
      <c r="C1263" s="2"/>
      <c r="D1263" s="1"/>
      <c r="E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  <c r="BD1263" s="1"/>
      <c r="BE1263" s="1"/>
      <c r="BF1263" s="1"/>
      <c r="BG1263" s="1"/>
      <c r="BH1263" s="1"/>
      <c r="BI1263" s="1"/>
      <c r="BJ1263" s="1"/>
      <c r="BK1263" s="1"/>
      <c r="BL1263" s="1"/>
      <c r="BM1263" s="1"/>
    </row>
    <row r="1264" spans="1:65" x14ac:dyDescent="0.25">
      <c r="A1264" s="1"/>
      <c r="B1264" s="2"/>
      <c r="C1264" s="2"/>
      <c r="D1264" s="1"/>
      <c r="E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  <c r="BD1264" s="1"/>
      <c r="BE1264" s="1"/>
      <c r="BF1264" s="1"/>
      <c r="BG1264" s="1"/>
      <c r="BH1264" s="1"/>
      <c r="BI1264" s="1"/>
      <c r="BJ1264" s="1"/>
      <c r="BK1264" s="1"/>
      <c r="BL1264" s="1"/>
      <c r="BM1264" s="1"/>
    </row>
    <row r="1265" spans="1:65" x14ac:dyDescent="0.25">
      <c r="A1265" s="1"/>
      <c r="B1265" s="2"/>
      <c r="C1265" s="2"/>
      <c r="D1265" s="1"/>
      <c r="E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  <c r="BD1265" s="1"/>
      <c r="BE1265" s="1"/>
      <c r="BF1265" s="1"/>
      <c r="BG1265" s="1"/>
      <c r="BH1265" s="1"/>
      <c r="BI1265" s="1"/>
      <c r="BJ1265" s="1"/>
      <c r="BK1265" s="1"/>
      <c r="BL1265" s="1"/>
      <c r="BM1265" s="1"/>
    </row>
    <row r="1266" spans="1:65" x14ac:dyDescent="0.25">
      <c r="A1266" s="1"/>
      <c r="B1266" s="2"/>
      <c r="C1266" s="2"/>
      <c r="D1266" s="1"/>
      <c r="E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  <c r="BD1266" s="1"/>
      <c r="BE1266" s="1"/>
      <c r="BF1266" s="1"/>
      <c r="BG1266" s="1"/>
      <c r="BH1266" s="1"/>
      <c r="BI1266" s="1"/>
      <c r="BJ1266" s="1"/>
      <c r="BK1266" s="1"/>
      <c r="BL1266" s="1"/>
      <c r="BM1266" s="1"/>
    </row>
    <row r="1267" spans="1:65" x14ac:dyDescent="0.25">
      <c r="A1267" s="1"/>
      <c r="B1267" s="2"/>
      <c r="C1267" s="2"/>
      <c r="D1267" s="1"/>
      <c r="E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  <c r="BD1267" s="1"/>
      <c r="BE1267" s="1"/>
      <c r="BF1267" s="1"/>
      <c r="BG1267" s="1"/>
      <c r="BH1267" s="1"/>
      <c r="BI1267" s="1"/>
      <c r="BJ1267" s="1"/>
      <c r="BK1267" s="1"/>
      <c r="BL1267" s="1"/>
      <c r="BM1267" s="1"/>
    </row>
    <row r="1268" spans="1:65" x14ac:dyDescent="0.25">
      <c r="A1268" s="1"/>
      <c r="B1268" s="2"/>
      <c r="C1268" s="2"/>
      <c r="D1268" s="1"/>
      <c r="E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  <c r="BD1268" s="1"/>
      <c r="BE1268" s="1"/>
      <c r="BF1268" s="1"/>
      <c r="BG1268" s="1"/>
      <c r="BH1268" s="1"/>
      <c r="BI1268" s="1"/>
      <c r="BJ1268" s="1"/>
      <c r="BK1268" s="1"/>
      <c r="BL1268" s="1"/>
      <c r="BM1268" s="1"/>
    </row>
    <row r="1269" spans="1:65" x14ac:dyDescent="0.25">
      <c r="A1269" s="1"/>
      <c r="B1269" s="2"/>
      <c r="C1269" s="2"/>
      <c r="D1269" s="1"/>
      <c r="E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  <c r="BD1269" s="1"/>
      <c r="BE1269" s="1"/>
      <c r="BF1269" s="1"/>
      <c r="BG1269" s="1"/>
      <c r="BH1269" s="1"/>
      <c r="BI1269" s="1"/>
      <c r="BJ1269" s="1"/>
      <c r="BK1269" s="1"/>
      <c r="BL1269" s="1"/>
      <c r="BM1269" s="1"/>
    </row>
    <row r="1270" spans="1:65" x14ac:dyDescent="0.25">
      <c r="A1270" s="1"/>
      <c r="B1270" s="2"/>
      <c r="C1270" s="2"/>
      <c r="D1270" s="1"/>
      <c r="E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  <c r="BD1270" s="1"/>
      <c r="BE1270" s="1"/>
      <c r="BF1270" s="1"/>
      <c r="BG1270" s="1"/>
      <c r="BH1270" s="1"/>
      <c r="BI1270" s="1"/>
      <c r="BJ1270" s="1"/>
      <c r="BK1270" s="1"/>
      <c r="BL1270" s="1"/>
      <c r="BM1270" s="1"/>
    </row>
    <row r="1271" spans="1:65" x14ac:dyDescent="0.25">
      <c r="A1271" s="1"/>
      <c r="B1271" s="2"/>
      <c r="C1271" s="2"/>
      <c r="D1271" s="1"/>
      <c r="E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  <c r="BD1271" s="1"/>
      <c r="BE1271" s="1"/>
      <c r="BF1271" s="1"/>
      <c r="BG1271" s="1"/>
      <c r="BH1271" s="1"/>
      <c r="BI1271" s="1"/>
      <c r="BJ1271" s="1"/>
      <c r="BK1271" s="1"/>
      <c r="BL1271" s="1"/>
      <c r="BM1271" s="1"/>
    </row>
    <row r="1272" spans="1:65" x14ac:dyDescent="0.25">
      <c r="A1272" s="1"/>
      <c r="B1272" s="2"/>
      <c r="C1272" s="2"/>
      <c r="D1272" s="1"/>
      <c r="E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  <c r="BD1272" s="1"/>
      <c r="BE1272" s="1"/>
      <c r="BF1272" s="1"/>
      <c r="BG1272" s="1"/>
      <c r="BH1272" s="1"/>
      <c r="BI1272" s="1"/>
      <c r="BJ1272" s="1"/>
      <c r="BK1272" s="1"/>
      <c r="BL1272" s="1"/>
      <c r="BM1272" s="1"/>
    </row>
    <row r="1273" spans="1:65" x14ac:dyDescent="0.25">
      <c r="A1273" s="1"/>
      <c r="B1273" s="2"/>
      <c r="C1273" s="2"/>
      <c r="D1273" s="1"/>
      <c r="E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  <c r="BD1273" s="1"/>
      <c r="BE1273" s="1"/>
      <c r="BF1273" s="1"/>
      <c r="BG1273" s="1"/>
      <c r="BH1273" s="1"/>
      <c r="BI1273" s="1"/>
      <c r="BJ1273" s="1"/>
      <c r="BK1273" s="1"/>
      <c r="BL1273" s="1"/>
      <c r="BM1273" s="1"/>
    </row>
    <row r="1274" spans="1:65" x14ac:dyDescent="0.25">
      <c r="A1274" s="1"/>
      <c r="B1274" s="2"/>
      <c r="C1274" s="2"/>
      <c r="D1274" s="1"/>
      <c r="E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  <c r="BD1274" s="1"/>
      <c r="BE1274" s="1"/>
      <c r="BF1274" s="1"/>
      <c r="BG1274" s="1"/>
      <c r="BH1274" s="1"/>
      <c r="BI1274" s="1"/>
      <c r="BJ1274" s="1"/>
      <c r="BK1274" s="1"/>
      <c r="BL1274" s="1"/>
      <c r="BM1274" s="1"/>
    </row>
    <row r="1275" spans="1:65" x14ac:dyDescent="0.25">
      <c r="A1275" s="1"/>
      <c r="B1275" s="2"/>
      <c r="C1275" s="2"/>
      <c r="D1275" s="1"/>
      <c r="E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  <c r="BD1275" s="1"/>
      <c r="BE1275" s="1"/>
      <c r="BF1275" s="1"/>
      <c r="BG1275" s="1"/>
      <c r="BH1275" s="1"/>
      <c r="BI1275" s="1"/>
      <c r="BJ1275" s="1"/>
      <c r="BK1275" s="1"/>
      <c r="BL1275" s="1"/>
      <c r="BM1275" s="1"/>
    </row>
    <row r="1276" spans="1:65" x14ac:dyDescent="0.25">
      <c r="A1276" s="1"/>
      <c r="B1276" s="2"/>
      <c r="C1276" s="2"/>
      <c r="D1276" s="1"/>
      <c r="E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  <c r="BD1276" s="1"/>
      <c r="BE1276" s="1"/>
      <c r="BF1276" s="1"/>
      <c r="BG1276" s="1"/>
      <c r="BH1276" s="1"/>
      <c r="BI1276" s="1"/>
      <c r="BJ1276" s="1"/>
      <c r="BK1276" s="1"/>
      <c r="BL1276" s="1"/>
      <c r="BM1276" s="1"/>
    </row>
    <row r="1277" spans="1:65" x14ac:dyDescent="0.25">
      <c r="A1277" s="1"/>
      <c r="B1277" s="2"/>
      <c r="C1277" s="2"/>
      <c r="D1277" s="1"/>
      <c r="E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  <c r="BD1277" s="1"/>
      <c r="BE1277" s="1"/>
      <c r="BF1277" s="1"/>
      <c r="BG1277" s="1"/>
      <c r="BH1277" s="1"/>
      <c r="BI1277" s="1"/>
      <c r="BJ1277" s="1"/>
      <c r="BK1277" s="1"/>
      <c r="BL1277" s="1"/>
      <c r="BM1277" s="1"/>
    </row>
    <row r="1278" spans="1:65" x14ac:dyDescent="0.25">
      <c r="A1278" s="1"/>
      <c r="B1278" s="2"/>
      <c r="C1278" s="2"/>
      <c r="D1278" s="1"/>
      <c r="E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  <c r="BD1278" s="1"/>
      <c r="BE1278" s="1"/>
      <c r="BF1278" s="1"/>
      <c r="BG1278" s="1"/>
      <c r="BH1278" s="1"/>
      <c r="BI1278" s="1"/>
      <c r="BJ1278" s="1"/>
      <c r="BK1278" s="1"/>
      <c r="BL1278" s="1"/>
      <c r="BM1278" s="1"/>
    </row>
    <row r="1279" spans="1:65" x14ac:dyDescent="0.25">
      <c r="A1279" s="1"/>
      <c r="B1279" s="2"/>
      <c r="C1279" s="2"/>
      <c r="D1279" s="1"/>
      <c r="E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  <c r="BD1279" s="1"/>
      <c r="BE1279" s="1"/>
      <c r="BF1279" s="1"/>
      <c r="BG1279" s="1"/>
      <c r="BH1279" s="1"/>
      <c r="BI1279" s="1"/>
      <c r="BJ1279" s="1"/>
      <c r="BK1279" s="1"/>
      <c r="BL1279" s="1"/>
      <c r="BM1279" s="1"/>
    </row>
    <row r="1280" spans="1:65" x14ac:dyDescent="0.25">
      <c r="A1280" s="1"/>
      <c r="B1280" s="2"/>
      <c r="C1280" s="2"/>
      <c r="D1280" s="1"/>
      <c r="E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  <c r="BD1280" s="1"/>
      <c r="BE1280" s="1"/>
      <c r="BF1280" s="1"/>
      <c r="BG1280" s="1"/>
      <c r="BH1280" s="1"/>
      <c r="BI1280" s="1"/>
      <c r="BJ1280" s="1"/>
      <c r="BK1280" s="1"/>
      <c r="BL1280" s="1"/>
      <c r="BM1280" s="1"/>
    </row>
    <row r="1281" spans="1:65" x14ac:dyDescent="0.25">
      <c r="A1281" s="1"/>
      <c r="B1281" s="2"/>
      <c r="C1281" s="2"/>
      <c r="D1281" s="1"/>
      <c r="E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  <c r="BD1281" s="1"/>
      <c r="BE1281" s="1"/>
      <c r="BF1281" s="1"/>
      <c r="BG1281" s="1"/>
      <c r="BH1281" s="1"/>
      <c r="BI1281" s="1"/>
      <c r="BJ1281" s="1"/>
      <c r="BK1281" s="1"/>
      <c r="BL1281" s="1"/>
      <c r="BM1281" s="1"/>
    </row>
    <row r="1282" spans="1:65" x14ac:dyDescent="0.25">
      <c r="A1282" s="1"/>
      <c r="B1282" s="2"/>
      <c r="C1282" s="2"/>
      <c r="D1282" s="1"/>
      <c r="E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  <c r="BD1282" s="1"/>
      <c r="BE1282" s="1"/>
      <c r="BF1282" s="1"/>
      <c r="BG1282" s="1"/>
      <c r="BH1282" s="1"/>
      <c r="BI1282" s="1"/>
      <c r="BJ1282" s="1"/>
      <c r="BK1282" s="1"/>
      <c r="BL1282" s="1"/>
      <c r="BM1282" s="1"/>
    </row>
    <row r="1283" spans="1:65" x14ac:dyDescent="0.25">
      <c r="A1283" s="1"/>
      <c r="B1283" s="2"/>
      <c r="C1283" s="2"/>
      <c r="D1283" s="1"/>
      <c r="E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  <c r="BD1283" s="1"/>
      <c r="BE1283" s="1"/>
      <c r="BF1283" s="1"/>
      <c r="BG1283" s="1"/>
      <c r="BH1283" s="1"/>
      <c r="BI1283" s="1"/>
      <c r="BJ1283" s="1"/>
      <c r="BK1283" s="1"/>
      <c r="BL1283" s="1"/>
      <c r="BM1283" s="1"/>
    </row>
    <row r="1284" spans="1:65" x14ac:dyDescent="0.25">
      <c r="A1284" s="1"/>
      <c r="B1284" s="2"/>
      <c r="C1284" s="2"/>
      <c r="D1284" s="1"/>
      <c r="E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  <c r="BD1284" s="1"/>
      <c r="BE1284" s="1"/>
      <c r="BF1284" s="1"/>
      <c r="BG1284" s="1"/>
      <c r="BH1284" s="1"/>
      <c r="BI1284" s="1"/>
      <c r="BJ1284" s="1"/>
      <c r="BK1284" s="1"/>
      <c r="BL1284" s="1"/>
      <c r="BM1284" s="1"/>
    </row>
    <row r="1285" spans="1:65" x14ac:dyDescent="0.25">
      <c r="A1285" s="1"/>
      <c r="B1285" s="2"/>
      <c r="C1285" s="2"/>
      <c r="D1285" s="1"/>
      <c r="E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  <c r="BD1285" s="1"/>
      <c r="BE1285" s="1"/>
      <c r="BF1285" s="1"/>
      <c r="BG1285" s="1"/>
      <c r="BH1285" s="1"/>
      <c r="BI1285" s="1"/>
      <c r="BJ1285" s="1"/>
      <c r="BK1285" s="1"/>
      <c r="BL1285" s="1"/>
      <c r="BM1285" s="1"/>
    </row>
    <row r="1286" spans="1:65" x14ac:dyDescent="0.25">
      <c r="A1286" s="1"/>
      <c r="B1286" s="2"/>
      <c r="C1286" s="2"/>
      <c r="D1286" s="1"/>
      <c r="E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  <c r="BD1286" s="1"/>
      <c r="BE1286" s="1"/>
      <c r="BF1286" s="1"/>
      <c r="BG1286" s="1"/>
      <c r="BH1286" s="1"/>
      <c r="BI1286" s="1"/>
      <c r="BJ1286" s="1"/>
      <c r="BK1286" s="1"/>
      <c r="BL1286" s="1"/>
      <c r="BM1286" s="1"/>
    </row>
    <row r="1287" spans="1:65" x14ac:dyDescent="0.25">
      <c r="A1287" s="1"/>
      <c r="B1287" s="2"/>
      <c r="C1287" s="2"/>
      <c r="D1287" s="1"/>
      <c r="E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  <c r="BD1287" s="1"/>
      <c r="BE1287" s="1"/>
      <c r="BF1287" s="1"/>
      <c r="BG1287" s="1"/>
      <c r="BH1287" s="1"/>
      <c r="BI1287" s="1"/>
      <c r="BJ1287" s="1"/>
      <c r="BK1287" s="1"/>
      <c r="BL1287" s="1"/>
      <c r="BM1287" s="1"/>
    </row>
    <row r="1288" spans="1:65" x14ac:dyDescent="0.25">
      <c r="A1288" s="1"/>
      <c r="B1288" s="2"/>
      <c r="C1288" s="2"/>
      <c r="D1288" s="1"/>
      <c r="E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  <c r="BD1288" s="1"/>
      <c r="BE1288" s="1"/>
      <c r="BF1288" s="1"/>
      <c r="BG1288" s="1"/>
      <c r="BH1288" s="1"/>
      <c r="BI1288" s="1"/>
      <c r="BJ1288" s="1"/>
      <c r="BK1288" s="1"/>
      <c r="BL1288" s="1"/>
      <c r="BM1288" s="1"/>
    </row>
    <row r="1289" spans="1:65" x14ac:dyDescent="0.25">
      <c r="A1289" s="1"/>
      <c r="B1289" s="2"/>
      <c r="C1289" s="2"/>
      <c r="D1289" s="1"/>
      <c r="E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  <c r="BD1289" s="1"/>
      <c r="BE1289" s="1"/>
      <c r="BF1289" s="1"/>
      <c r="BG1289" s="1"/>
      <c r="BH1289" s="1"/>
      <c r="BI1289" s="1"/>
      <c r="BJ1289" s="1"/>
      <c r="BK1289" s="1"/>
      <c r="BL1289" s="1"/>
      <c r="BM1289" s="1"/>
    </row>
    <row r="1290" spans="1:65" x14ac:dyDescent="0.25">
      <c r="A1290" s="1"/>
      <c r="B1290" s="2"/>
      <c r="C1290" s="2"/>
      <c r="D1290" s="1"/>
      <c r="E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  <c r="BD1290" s="1"/>
      <c r="BE1290" s="1"/>
      <c r="BF1290" s="1"/>
      <c r="BG1290" s="1"/>
      <c r="BH1290" s="1"/>
      <c r="BI1290" s="1"/>
      <c r="BJ1290" s="1"/>
      <c r="BK1290" s="1"/>
      <c r="BL1290" s="1"/>
      <c r="BM1290" s="1"/>
    </row>
    <row r="1291" spans="1:65" x14ac:dyDescent="0.25">
      <c r="A1291" s="1"/>
      <c r="B1291" s="2"/>
      <c r="C1291" s="2"/>
      <c r="D1291" s="1"/>
      <c r="E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  <c r="BD1291" s="1"/>
      <c r="BE1291" s="1"/>
      <c r="BF1291" s="1"/>
      <c r="BG1291" s="1"/>
      <c r="BH1291" s="1"/>
      <c r="BI1291" s="1"/>
      <c r="BJ1291" s="1"/>
      <c r="BK1291" s="1"/>
      <c r="BL1291" s="1"/>
      <c r="BM1291" s="1"/>
    </row>
    <row r="1292" spans="1:65" x14ac:dyDescent="0.25">
      <c r="A1292" s="1"/>
      <c r="B1292" s="2"/>
      <c r="C1292" s="2"/>
      <c r="D1292" s="1"/>
      <c r="E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  <c r="BD1292" s="1"/>
      <c r="BE1292" s="1"/>
      <c r="BF1292" s="1"/>
      <c r="BG1292" s="1"/>
      <c r="BH1292" s="1"/>
      <c r="BI1292" s="1"/>
      <c r="BJ1292" s="1"/>
      <c r="BK1292" s="1"/>
      <c r="BL1292" s="1"/>
      <c r="BM1292" s="1"/>
    </row>
    <row r="1293" spans="1:65" x14ac:dyDescent="0.25">
      <c r="A1293" s="1"/>
      <c r="B1293" s="2"/>
      <c r="C1293" s="2"/>
      <c r="D1293" s="1"/>
      <c r="E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  <c r="BD1293" s="1"/>
      <c r="BE1293" s="1"/>
      <c r="BF1293" s="1"/>
      <c r="BG1293" s="1"/>
      <c r="BH1293" s="1"/>
      <c r="BI1293" s="1"/>
      <c r="BJ1293" s="1"/>
      <c r="BK1293" s="1"/>
      <c r="BL1293" s="1"/>
      <c r="BM1293" s="1"/>
    </row>
    <row r="1294" spans="1:65" x14ac:dyDescent="0.25">
      <c r="A1294" s="1"/>
      <c r="B1294" s="2"/>
      <c r="C1294" s="2"/>
      <c r="D1294" s="1"/>
      <c r="E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  <c r="BD1294" s="1"/>
      <c r="BE1294" s="1"/>
      <c r="BF1294" s="1"/>
      <c r="BG1294" s="1"/>
      <c r="BH1294" s="1"/>
      <c r="BI1294" s="1"/>
      <c r="BJ1294" s="1"/>
      <c r="BK1294" s="1"/>
      <c r="BL1294" s="1"/>
      <c r="BM1294" s="1"/>
    </row>
    <row r="1295" spans="1:65" x14ac:dyDescent="0.25">
      <c r="A1295" s="1"/>
      <c r="B1295" s="2"/>
      <c r="C1295" s="2"/>
      <c r="D1295" s="1"/>
      <c r="E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  <c r="BD1295" s="1"/>
      <c r="BE1295" s="1"/>
      <c r="BF1295" s="1"/>
      <c r="BG1295" s="1"/>
      <c r="BH1295" s="1"/>
      <c r="BI1295" s="1"/>
      <c r="BJ1295" s="1"/>
      <c r="BK1295" s="1"/>
      <c r="BL1295" s="1"/>
      <c r="BM1295" s="1"/>
    </row>
    <row r="1296" spans="1:65" x14ac:dyDescent="0.25">
      <c r="A1296" s="1"/>
      <c r="B1296" s="2"/>
      <c r="C1296" s="2"/>
      <c r="D1296" s="1"/>
      <c r="E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  <c r="BD1296" s="1"/>
      <c r="BE1296" s="1"/>
      <c r="BF1296" s="1"/>
      <c r="BG1296" s="1"/>
      <c r="BH1296" s="1"/>
      <c r="BI1296" s="1"/>
      <c r="BJ1296" s="1"/>
      <c r="BK1296" s="1"/>
      <c r="BL1296" s="1"/>
      <c r="BM1296" s="1"/>
    </row>
    <row r="1297" spans="1:65" x14ac:dyDescent="0.25">
      <c r="A1297" s="1"/>
      <c r="B1297" s="2"/>
      <c r="C1297" s="2"/>
      <c r="D1297" s="1"/>
      <c r="E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  <c r="BD1297" s="1"/>
      <c r="BE1297" s="1"/>
      <c r="BF1297" s="1"/>
      <c r="BG1297" s="1"/>
      <c r="BH1297" s="1"/>
      <c r="BI1297" s="1"/>
      <c r="BJ1297" s="1"/>
      <c r="BK1297" s="1"/>
      <c r="BL1297" s="1"/>
      <c r="BM1297" s="1"/>
    </row>
    <row r="1298" spans="1:65" x14ac:dyDescent="0.25">
      <c r="A1298" s="1"/>
      <c r="B1298" s="2"/>
      <c r="C1298" s="2"/>
      <c r="D1298" s="1"/>
      <c r="E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  <c r="BD1298" s="1"/>
      <c r="BE1298" s="1"/>
      <c r="BF1298" s="1"/>
      <c r="BG1298" s="1"/>
      <c r="BH1298" s="1"/>
      <c r="BI1298" s="1"/>
      <c r="BJ1298" s="1"/>
      <c r="BK1298" s="1"/>
      <c r="BL1298" s="1"/>
      <c r="BM1298" s="1"/>
    </row>
    <row r="1299" spans="1:65" x14ac:dyDescent="0.25">
      <c r="A1299" s="1"/>
      <c r="B1299" s="2"/>
      <c r="C1299" s="2"/>
      <c r="D1299" s="1"/>
      <c r="E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  <c r="BD1299" s="1"/>
      <c r="BE1299" s="1"/>
      <c r="BF1299" s="1"/>
      <c r="BG1299" s="1"/>
      <c r="BH1299" s="1"/>
      <c r="BI1299" s="1"/>
      <c r="BJ1299" s="1"/>
      <c r="BK1299" s="1"/>
      <c r="BL1299" s="1"/>
      <c r="BM1299" s="1"/>
    </row>
    <row r="1300" spans="1:65" x14ac:dyDescent="0.25">
      <c r="A1300" s="1"/>
      <c r="B1300" s="2"/>
      <c r="C1300" s="2"/>
      <c r="D1300" s="1"/>
      <c r="E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  <c r="BD1300" s="1"/>
      <c r="BE1300" s="1"/>
      <c r="BF1300" s="1"/>
      <c r="BG1300" s="1"/>
      <c r="BH1300" s="1"/>
      <c r="BI1300" s="1"/>
      <c r="BJ1300" s="1"/>
      <c r="BK1300" s="1"/>
      <c r="BL1300" s="1"/>
      <c r="BM1300" s="1"/>
    </row>
    <row r="1301" spans="1:65" x14ac:dyDescent="0.25">
      <c r="A1301" s="1"/>
      <c r="B1301" s="2"/>
      <c r="C1301" s="2"/>
      <c r="D1301" s="1"/>
      <c r="E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  <c r="BD1301" s="1"/>
      <c r="BE1301" s="1"/>
      <c r="BF1301" s="1"/>
      <c r="BG1301" s="1"/>
      <c r="BH1301" s="1"/>
      <c r="BI1301" s="1"/>
      <c r="BJ1301" s="1"/>
      <c r="BK1301" s="1"/>
      <c r="BL1301" s="1"/>
      <c r="BM1301" s="1"/>
    </row>
    <row r="1302" spans="1:65" x14ac:dyDescent="0.25">
      <c r="A1302" s="1"/>
      <c r="B1302" s="2"/>
      <c r="C1302" s="2"/>
      <c r="D1302" s="1"/>
      <c r="E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  <c r="BD1302" s="1"/>
      <c r="BE1302" s="1"/>
      <c r="BF1302" s="1"/>
      <c r="BG1302" s="1"/>
      <c r="BH1302" s="1"/>
      <c r="BI1302" s="1"/>
      <c r="BJ1302" s="1"/>
      <c r="BK1302" s="1"/>
      <c r="BL1302" s="1"/>
      <c r="BM1302" s="1"/>
    </row>
    <row r="1303" spans="1:65" x14ac:dyDescent="0.25">
      <c r="A1303" s="1"/>
      <c r="B1303" s="2"/>
      <c r="C1303" s="2"/>
      <c r="D1303" s="1"/>
      <c r="E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  <c r="BD1303" s="1"/>
      <c r="BE1303" s="1"/>
      <c r="BF1303" s="1"/>
      <c r="BG1303" s="1"/>
      <c r="BH1303" s="1"/>
      <c r="BI1303" s="1"/>
      <c r="BJ1303" s="1"/>
      <c r="BK1303" s="1"/>
      <c r="BL1303" s="1"/>
      <c r="BM1303" s="1"/>
    </row>
    <row r="1304" spans="1:65" x14ac:dyDescent="0.25">
      <c r="A1304" s="1"/>
      <c r="B1304" s="2"/>
      <c r="C1304" s="2"/>
      <c r="D1304" s="1"/>
      <c r="E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  <c r="BD1304" s="1"/>
      <c r="BE1304" s="1"/>
      <c r="BF1304" s="1"/>
      <c r="BG1304" s="1"/>
      <c r="BH1304" s="1"/>
      <c r="BI1304" s="1"/>
      <c r="BJ1304" s="1"/>
      <c r="BK1304" s="1"/>
      <c r="BL1304" s="1"/>
      <c r="BM1304" s="1"/>
    </row>
    <row r="1305" spans="1:65" x14ac:dyDescent="0.25">
      <c r="A1305" s="1"/>
      <c r="B1305" s="2"/>
      <c r="C1305" s="2"/>
      <c r="D1305" s="1"/>
      <c r="E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  <c r="BD1305" s="1"/>
      <c r="BE1305" s="1"/>
      <c r="BF1305" s="1"/>
      <c r="BG1305" s="1"/>
      <c r="BH1305" s="1"/>
      <c r="BI1305" s="1"/>
      <c r="BJ1305" s="1"/>
      <c r="BK1305" s="1"/>
      <c r="BL1305" s="1"/>
      <c r="BM1305" s="1"/>
    </row>
    <row r="1306" spans="1:65" x14ac:dyDescent="0.25">
      <c r="A1306" s="1"/>
      <c r="B1306" s="2"/>
      <c r="C1306" s="2"/>
      <c r="D1306" s="1"/>
      <c r="E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  <c r="BD1306" s="1"/>
      <c r="BE1306" s="1"/>
      <c r="BF1306" s="1"/>
      <c r="BG1306" s="1"/>
      <c r="BH1306" s="1"/>
      <c r="BI1306" s="1"/>
      <c r="BJ1306" s="1"/>
      <c r="BK1306" s="1"/>
      <c r="BL1306" s="1"/>
      <c r="BM1306" s="1"/>
    </row>
    <row r="1307" spans="1:65" x14ac:dyDescent="0.25">
      <c r="A1307" s="1"/>
      <c r="B1307" s="2"/>
      <c r="C1307" s="2"/>
      <c r="D1307" s="1"/>
      <c r="E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  <c r="BD1307" s="1"/>
      <c r="BE1307" s="1"/>
      <c r="BF1307" s="1"/>
      <c r="BG1307" s="1"/>
      <c r="BH1307" s="1"/>
      <c r="BI1307" s="1"/>
      <c r="BJ1307" s="1"/>
      <c r="BK1307" s="1"/>
      <c r="BL1307" s="1"/>
      <c r="BM1307" s="1"/>
    </row>
    <row r="1308" spans="1:65" x14ac:dyDescent="0.25">
      <c r="A1308" s="1"/>
      <c r="B1308" s="2"/>
      <c r="C1308" s="2"/>
      <c r="D1308" s="1"/>
      <c r="E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  <c r="BD1308" s="1"/>
      <c r="BE1308" s="1"/>
      <c r="BF1308" s="1"/>
      <c r="BG1308" s="1"/>
      <c r="BH1308" s="1"/>
      <c r="BI1308" s="1"/>
      <c r="BJ1308" s="1"/>
      <c r="BK1308" s="1"/>
      <c r="BL1308" s="1"/>
      <c r="BM1308" s="1"/>
    </row>
    <row r="1309" spans="1:65" x14ac:dyDescent="0.25">
      <c r="A1309" s="1"/>
      <c r="B1309" s="2"/>
      <c r="C1309" s="2"/>
      <c r="D1309" s="1"/>
      <c r="E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  <c r="BD1309" s="1"/>
      <c r="BE1309" s="1"/>
      <c r="BF1309" s="1"/>
      <c r="BG1309" s="1"/>
      <c r="BH1309" s="1"/>
      <c r="BI1309" s="1"/>
      <c r="BJ1309" s="1"/>
      <c r="BK1309" s="1"/>
      <c r="BL1309" s="1"/>
      <c r="BM1309" s="1"/>
    </row>
    <row r="1310" spans="1:65" x14ac:dyDescent="0.25">
      <c r="A1310" s="1"/>
      <c r="B1310" s="2"/>
      <c r="C1310" s="2"/>
      <c r="D1310" s="1"/>
      <c r="E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  <c r="BD1310" s="1"/>
      <c r="BE1310" s="1"/>
      <c r="BF1310" s="1"/>
      <c r="BG1310" s="1"/>
      <c r="BH1310" s="1"/>
      <c r="BI1310" s="1"/>
      <c r="BJ1310" s="1"/>
      <c r="BK1310" s="1"/>
      <c r="BL1310" s="1"/>
      <c r="BM1310" s="1"/>
    </row>
    <row r="1311" spans="1:65" x14ac:dyDescent="0.25">
      <c r="A1311" s="1"/>
      <c r="B1311" s="2"/>
      <c r="C1311" s="2"/>
      <c r="D1311" s="1"/>
      <c r="E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  <c r="BD1311" s="1"/>
      <c r="BE1311" s="1"/>
      <c r="BF1311" s="1"/>
      <c r="BG1311" s="1"/>
      <c r="BH1311" s="1"/>
      <c r="BI1311" s="1"/>
      <c r="BJ1311" s="1"/>
      <c r="BK1311" s="1"/>
      <c r="BL1311" s="1"/>
      <c r="BM1311" s="1"/>
    </row>
    <row r="1312" spans="1:65" x14ac:dyDescent="0.25">
      <c r="A1312" s="1"/>
      <c r="B1312" s="2"/>
      <c r="C1312" s="2"/>
      <c r="D1312" s="1"/>
      <c r="E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  <c r="AB1312" s="1"/>
      <c r="AC1312" s="1"/>
      <c r="AD1312" s="1"/>
      <c r="AE1312" s="1"/>
      <c r="AF1312" s="1"/>
      <c r="AG1312" s="1"/>
      <c r="AH1312" s="1"/>
      <c r="AI1312" s="1"/>
      <c r="AJ1312" s="1"/>
      <c r="AK1312" s="1"/>
      <c r="AL1312" s="1"/>
      <c r="AM1312" s="1"/>
      <c r="AN1312" s="1"/>
      <c r="AO1312" s="1"/>
      <c r="AP1312" s="1"/>
      <c r="AQ1312" s="1"/>
      <c r="AR1312" s="1"/>
      <c r="AS1312" s="1"/>
      <c r="AT1312" s="1"/>
      <c r="AU1312" s="1"/>
      <c r="AV1312" s="1"/>
      <c r="AW1312" s="1"/>
      <c r="AX1312" s="1"/>
      <c r="AY1312" s="1"/>
      <c r="AZ1312" s="1"/>
      <c r="BA1312" s="1"/>
      <c r="BB1312" s="1"/>
      <c r="BC1312" s="1"/>
      <c r="BD1312" s="1"/>
      <c r="BE1312" s="1"/>
      <c r="BF1312" s="1"/>
      <c r="BG1312" s="1"/>
      <c r="BH1312" s="1"/>
      <c r="BI1312" s="1"/>
      <c r="BJ1312" s="1"/>
      <c r="BK1312" s="1"/>
      <c r="BL1312" s="1"/>
      <c r="BM1312" s="1"/>
    </row>
    <row r="1313" spans="1:65" x14ac:dyDescent="0.25">
      <c r="A1313" s="1"/>
      <c r="B1313" s="2"/>
      <c r="C1313" s="2"/>
      <c r="D1313" s="1"/>
      <c r="E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  <c r="AB1313" s="1"/>
      <c r="AC1313" s="1"/>
      <c r="AD1313" s="1"/>
      <c r="AE1313" s="1"/>
      <c r="AF1313" s="1"/>
      <c r="AG1313" s="1"/>
      <c r="AH1313" s="1"/>
      <c r="AI1313" s="1"/>
      <c r="AJ1313" s="1"/>
      <c r="AK1313" s="1"/>
      <c r="AL1313" s="1"/>
      <c r="AM1313" s="1"/>
      <c r="AN1313" s="1"/>
      <c r="AO1313" s="1"/>
      <c r="AP1313" s="1"/>
      <c r="AQ1313" s="1"/>
      <c r="AR1313" s="1"/>
      <c r="AS1313" s="1"/>
      <c r="AT1313" s="1"/>
      <c r="AU1313" s="1"/>
      <c r="AV1313" s="1"/>
      <c r="AW1313" s="1"/>
      <c r="AX1313" s="1"/>
      <c r="AY1313" s="1"/>
      <c r="AZ1313" s="1"/>
      <c r="BA1313" s="1"/>
      <c r="BB1313" s="1"/>
      <c r="BC1313" s="1"/>
      <c r="BD1313" s="1"/>
      <c r="BE1313" s="1"/>
      <c r="BF1313" s="1"/>
      <c r="BG1313" s="1"/>
      <c r="BH1313" s="1"/>
      <c r="BI1313" s="1"/>
      <c r="BJ1313" s="1"/>
      <c r="BK1313" s="1"/>
      <c r="BL1313" s="1"/>
      <c r="BM1313" s="1"/>
    </row>
    <row r="1314" spans="1:65" x14ac:dyDescent="0.25">
      <c r="A1314" s="1"/>
      <c r="B1314" s="2"/>
      <c r="C1314" s="2"/>
      <c r="D1314" s="1"/>
      <c r="E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  <c r="AB1314" s="1"/>
      <c r="AC1314" s="1"/>
      <c r="AD1314" s="1"/>
      <c r="AE1314" s="1"/>
      <c r="AF1314" s="1"/>
      <c r="AG1314" s="1"/>
      <c r="AH1314" s="1"/>
      <c r="AI1314" s="1"/>
      <c r="AJ1314" s="1"/>
      <c r="AK1314" s="1"/>
      <c r="AL1314" s="1"/>
      <c r="AM1314" s="1"/>
      <c r="AN1314" s="1"/>
      <c r="AO1314" s="1"/>
      <c r="AP1314" s="1"/>
      <c r="AQ1314" s="1"/>
      <c r="AR1314" s="1"/>
      <c r="AS1314" s="1"/>
      <c r="AT1314" s="1"/>
      <c r="AU1314" s="1"/>
      <c r="AV1314" s="1"/>
      <c r="AW1314" s="1"/>
      <c r="AX1314" s="1"/>
      <c r="AY1314" s="1"/>
      <c r="AZ1314" s="1"/>
      <c r="BA1314" s="1"/>
      <c r="BB1314" s="1"/>
      <c r="BC1314" s="1"/>
      <c r="BD1314" s="1"/>
      <c r="BE1314" s="1"/>
      <c r="BF1314" s="1"/>
      <c r="BG1314" s="1"/>
      <c r="BH1314" s="1"/>
      <c r="BI1314" s="1"/>
      <c r="BJ1314" s="1"/>
      <c r="BK1314" s="1"/>
      <c r="BL1314" s="1"/>
      <c r="BM1314" s="1"/>
    </row>
    <row r="1315" spans="1:65" x14ac:dyDescent="0.25">
      <c r="A1315" s="1"/>
      <c r="B1315" s="2"/>
      <c r="C1315" s="2"/>
      <c r="D1315" s="1"/>
      <c r="E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  <c r="AB1315" s="1"/>
      <c r="AC1315" s="1"/>
      <c r="AD1315" s="1"/>
      <c r="AE1315" s="1"/>
      <c r="AF1315" s="1"/>
      <c r="AG1315" s="1"/>
      <c r="AH1315" s="1"/>
      <c r="AI1315" s="1"/>
      <c r="AJ1315" s="1"/>
      <c r="AK1315" s="1"/>
      <c r="AL1315" s="1"/>
      <c r="AM1315" s="1"/>
      <c r="AN1315" s="1"/>
      <c r="AO1315" s="1"/>
      <c r="AP1315" s="1"/>
      <c r="AQ1315" s="1"/>
      <c r="AR1315" s="1"/>
      <c r="AS1315" s="1"/>
      <c r="AT1315" s="1"/>
      <c r="AU1315" s="1"/>
      <c r="AV1315" s="1"/>
      <c r="AW1315" s="1"/>
      <c r="AX1315" s="1"/>
      <c r="AY1315" s="1"/>
      <c r="AZ1315" s="1"/>
      <c r="BA1315" s="1"/>
      <c r="BB1315" s="1"/>
      <c r="BC1315" s="1"/>
      <c r="BD1315" s="1"/>
      <c r="BE1315" s="1"/>
      <c r="BF1315" s="1"/>
      <c r="BG1315" s="1"/>
      <c r="BH1315" s="1"/>
      <c r="BI1315" s="1"/>
      <c r="BJ1315" s="1"/>
      <c r="BK1315" s="1"/>
      <c r="BL1315" s="1"/>
      <c r="BM1315" s="1"/>
    </row>
    <row r="1316" spans="1:65" x14ac:dyDescent="0.25">
      <c r="A1316" s="1"/>
      <c r="B1316" s="2"/>
      <c r="C1316" s="2"/>
      <c r="D1316" s="1"/>
      <c r="E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  <c r="AB1316" s="1"/>
      <c r="AC1316" s="1"/>
      <c r="AD1316" s="1"/>
      <c r="AE1316" s="1"/>
      <c r="AF1316" s="1"/>
      <c r="AG1316" s="1"/>
      <c r="AH1316" s="1"/>
      <c r="AI1316" s="1"/>
      <c r="AJ1316" s="1"/>
      <c r="AK1316" s="1"/>
      <c r="AL1316" s="1"/>
      <c r="AM1316" s="1"/>
      <c r="AN1316" s="1"/>
      <c r="AO1316" s="1"/>
      <c r="AP1316" s="1"/>
      <c r="AQ1316" s="1"/>
      <c r="AR1316" s="1"/>
      <c r="AS1316" s="1"/>
      <c r="AT1316" s="1"/>
      <c r="AU1316" s="1"/>
      <c r="AV1316" s="1"/>
      <c r="AW1316" s="1"/>
      <c r="AX1316" s="1"/>
      <c r="AY1316" s="1"/>
      <c r="AZ1316" s="1"/>
      <c r="BA1316" s="1"/>
      <c r="BB1316" s="1"/>
      <c r="BC1316" s="1"/>
      <c r="BD1316" s="1"/>
      <c r="BE1316" s="1"/>
      <c r="BF1316" s="1"/>
      <c r="BG1316" s="1"/>
      <c r="BH1316" s="1"/>
      <c r="BI1316" s="1"/>
      <c r="BJ1316" s="1"/>
      <c r="BK1316" s="1"/>
      <c r="BL1316" s="1"/>
      <c r="BM1316" s="1"/>
    </row>
    <row r="1317" spans="1:65" x14ac:dyDescent="0.25">
      <c r="A1317" s="1"/>
      <c r="B1317" s="2"/>
      <c r="C1317" s="2"/>
      <c r="D1317" s="1"/>
      <c r="E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  <c r="AB1317" s="1"/>
      <c r="AC1317" s="1"/>
      <c r="AD1317" s="1"/>
      <c r="AE1317" s="1"/>
      <c r="AF1317" s="1"/>
      <c r="AG1317" s="1"/>
      <c r="AH1317" s="1"/>
      <c r="AI1317" s="1"/>
      <c r="AJ1317" s="1"/>
      <c r="AK1317" s="1"/>
      <c r="AL1317" s="1"/>
      <c r="AM1317" s="1"/>
      <c r="AN1317" s="1"/>
      <c r="AO1317" s="1"/>
      <c r="AP1317" s="1"/>
      <c r="AQ1317" s="1"/>
      <c r="AR1317" s="1"/>
      <c r="AS1317" s="1"/>
      <c r="AT1317" s="1"/>
      <c r="AU1317" s="1"/>
      <c r="AV1317" s="1"/>
      <c r="AW1317" s="1"/>
      <c r="AX1317" s="1"/>
      <c r="AY1317" s="1"/>
      <c r="AZ1317" s="1"/>
      <c r="BA1317" s="1"/>
      <c r="BB1317" s="1"/>
      <c r="BC1317" s="1"/>
      <c r="BD1317" s="1"/>
      <c r="BE1317" s="1"/>
      <c r="BF1317" s="1"/>
      <c r="BG1317" s="1"/>
      <c r="BH1317" s="1"/>
      <c r="BI1317" s="1"/>
      <c r="BJ1317" s="1"/>
      <c r="BK1317" s="1"/>
      <c r="BL1317" s="1"/>
      <c r="BM1317" s="1"/>
    </row>
    <row r="1318" spans="1:65" x14ac:dyDescent="0.25">
      <c r="A1318" s="1"/>
      <c r="B1318" s="2"/>
      <c r="C1318" s="2"/>
      <c r="D1318" s="1"/>
      <c r="E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  <c r="AB1318" s="1"/>
      <c r="AC1318" s="1"/>
      <c r="AD1318" s="1"/>
      <c r="AE1318" s="1"/>
      <c r="AF1318" s="1"/>
      <c r="AG1318" s="1"/>
      <c r="AH1318" s="1"/>
      <c r="AI1318" s="1"/>
      <c r="AJ1318" s="1"/>
      <c r="AK1318" s="1"/>
      <c r="AL1318" s="1"/>
      <c r="AM1318" s="1"/>
      <c r="AN1318" s="1"/>
      <c r="AO1318" s="1"/>
      <c r="AP1318" s="1"/>
      <c r="AQ1318" s="1"/>
      <c r="AR1318" s="1"/>
      <c r="AS1318" s="1"/>
      <c r="AT1318" s="1"/>
      <c r="AU1318" s="1"/>
      <c r="AV1318" s="1"/>
      <c r="AW1318" s="1"/>
      <c r="AX1318" s="1"/>
      <c r="AY1318" s="1"/>
      <c r="AZ1318" s="1"/>
      <c r="BA1318" s="1"/>
      <c r="BB1318" s="1"/>
      <c r="BC1318" s="1"/>
      <c r="BD1318" s="1"/>
      <c r="BE1318" s="1"/>
      <c r="BF1318" s="1"/>
      <c r="BG1318" s="1"/>
      <c r="BH1318" s="1"/>
      <c r="BI1318" s="1"/>
      <c r="BJ1318" s="1"/>
      <c r="BK1318" s="1"/>
      <c r="BL1318" s="1"/>
      <c r="BM1318" s="1"/>
    </row>
    <row r="1319" spans="1:65" x14ac:dyDescent="0.25">
      <c r="A1319" s="1"/>
      <c r="B1319" s="2"/>
      <c r="C1319" s="2"/>
      <c r="D1319" s="1"/>
      <c r="E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  <c r="AB1319" s="1"/>
      <c r="AC1319" s="1"/>
      <c r="AD1319" s="1"/>
      <c r="AE1319" s="1"/>
      <c r="AF1319" s="1"/>
      <c r="AG1319" s="1"/>
      <c r="AH1319" s="1"/>
      <c r="AI1319" s="1"/>
      <c r="AJ1319" s="1"/>
      <c r="AK1319" s="1"/>
      <c r="AL1319" s="1"/>
      <c r="AM1319" s="1"/>
      <c r="AN1319" s="1"/>
      <c r="AO1319" s="1"/>
      <c r="AP1319" s="1"/>
      <c r="AQ1319" s="1"/>
      <c r="AR1319" s="1"/>
      <c r="AS1319" s="1"/>
      <c r="AT1319" s="1"/>
      <c r="AU1319" s="1"/>
      <c r="AV1319" s="1"/>
      <c r="AW1319" s="1"/>
      <c r="AX1319" s="1"/>
      <c r="AY1319" s="1"/>
      <c r="AZ1319" s="1"/>
      <c r="BA1319" s="1"/>
      <c r="BB1319" s="1"/>
      <c r="BC1319" s="1"/>
      <c r="BD1319" s="1"/>
      <c r="BE1319" s="1"/>
      <c r="BF1319" s="1"/>
      <c r="BG1319" s="1"/>
      <c r="BH1319" s="1"/>
      <c r="BI1319" s="1"/>
      <c r="BJ1319" s="1"/>
      <c r="BK1319" s="1"/>
      <c r="BL1319" s="1"/>
      <c r="BM1319" s="1"/>
    </row>
    <row r="1320" spans="1:65" x14ac:dyDescent="0.25">
      <c r="A1320" s="1"/>
      <c r="B1320" s="2"/>
      <c r="C1320" s="2"/>
      <c r="D1320" s="1"/>
      <c r="E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  <c r="AB1320" s="1"/>
      <c r="AC1320" s="1"/>
      <c r="AD1320" s="1"/>
      <c r="AE1320" s="1"/>
      <c r="AF1320" s="1"/>
      <c r="AG1320" s="1"/>
      <c r="AH1320" s="1"/>
      <c r="AI1320" s="1"/>
      <c r="AJ1320" s="1"/>
      <c r="AK1320" s="1"/>
      <c r="AL1320" s="1"/>
      <c r="AM1320" s="1"/>
      <c r="AN1320" s="1"/>
      <c r="AO1320" s="1"/>
      <c r="AP1320" s="1"/>
      <c r="AQ1320" s="1"/>
      <c r="AR1320" s="1"/>
      <c r="AS1320" s="1"/>
      <c r="AT1320" s="1"/>
      <c r="AU1320" s="1"/>
      <c r="AV1320" s="1"/>
      <c r="AW1320" s="1"/>
      <c r="AX1320" s="1"/>
      <c r="AY1320" s="1"/>
      <c r="AZ1320" s="1"/>
      <c r="BA1320" s="1"/>
      <c r="BB1320" s="1"/>
      <c r="BC1320" s="1"/>
      <c r="BD1320" s="1"/>
      <c r="BE1320" s="1"/>
      <c r="BF1320" s="1"/>
      <c r="BG1320" s="1"/>
      <c r="BH1320" s="1"/>
      <c r="BI1320" s="1"/>
      <c r="BJ1320" s="1"/>
      <c r="BK1320" s="1"/>
      <c r="BL1320" s="1"/>
      <c r="BM1320" s="1"/>
    </row>
    <row r="1321" spans="1:65" x14ac:dyDescent="0.25">
      <c r="A1321" s="1"/>
      <c r="B1321" s="2"/>
      <c r="C1321" s="2"/>
      <c r="D1321" s="1"/>
      <c r="E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  <c r="AB1321" s="1"/>
      <c r="AC1321" s="1"/>
      <c r="AD1321" s="1"/>
      <c r="AE1321" s="1"/>
      <c r="AF1321" s="1"/>
      <c r="AG1321" s="1"/>
      <c r="AH1321" s="1"/>
      <c r="AI1321" s="1"/>
      <c r="AJ1321" s="1"/>
      <c r="AK1321" s="1"/>
      <c r="AL1321" s="1"/>
      <c r="AM1321" s="1"/>
      <c r="AN1321" s="1"/>
      <c r="AO1321" s="1"/>
      <c r="AP1321" s="1"/>
      <c r="AQ1321" s="1"/>
      <c r="AR1321" s="1"/>
      <c r="AS1321" s="1"/>
      <c r="AT1321" s="1"/>
      <c r="AU1321" s="1"/>
      <c r="AV1321" s="1"/>
      <c r="AW1321" s="1"/>
      <c r="AX1321" s="1"/>
      <c r="AY1321" s="1"/>
      <c r="AZ1321" s="1"/>
      <c r="BA1321" s="1"/>
      <c r="BB1321" s="1"/>
      <c r="BC1321" s="1"/>
      <c r="BD1321" s="1"/>
      <c r="BE1321" s="1"/>
      <c r="BF1321" s="1"/>
      <c r="BG1321" s="1"/>
      <c r="BH1321" s="1"/>
      <c r="BI1321" s="1"/>
      <c r="BJ1321" s="1"/>
      <c r="BK1321" s="1"/>
      <c r="BL1321" s="1"/>
      <c r="BM1321" s="1"/>
    </row>
    <row r="1322" spans="1:65" x14ac:dyDescent="0.25">
      <c r="A1322" s="1"/>
      <c r="B1322" s="2"/>
      <c r="C1322" s="2"/>
      <c r="D1322" s="1"/>
      <c r="E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  <c r="AB1322" s="1"/>
      <c r="AC1322" s="1"/>
      <c r="AD1322" s="1"/>
      <c r="AE1322" s="1"/>
      <c r="AF1322" s="1"/>
      <c r="AG1322" s="1"/>
      <c r="AH1322" s="1"/>
      <c r="AI1322" s="1"/>
      <c r="AJ1322" s="1"/>
      <c r="AK1322" s="1"/>
      <c r="AL1322" s="1"/>
      <c r="AM1322" s="1"/>
      <c r="AN1322" s="1"/>
      <c r="AO1322" s="1"/>
      <c r="AP1322" s="1"/>
      <c r="AQ1322" s="1"/>
      <c r="AR1322" s="1"/>
      <c r="AS1322" s="1"/>
      <c r="AT1322" s="1"/>
      <c r="AU1322" s="1"/>
      <c r="AV1322" s="1"/>
      <c r="AW1322" s="1"/>
      <c r="AX1322" s="1"/>
      <c r="AY1322" s="1"/>
      <c r="AZ1322" s="1"/>
      <c r="BA1322" s="1"/>
      <c r="BB1322" s="1"/>
      <c r="BC1322" s="1"/>
      <c r="BD1322" s="1"/>
      <c r="BE1322" s="1"/>
      <c r="BF1322" s="1"/>
      <c r="BG1322" s="1"/>
      <c r="BH1322" s="1"/>
      <c r="BI1322" s="1"/>
      <c r="BJ1322" s="1"/>
      <c r="BK1322" s="1"/>
      <c r="BL1322" s="1"/>
      <c r="BM1322" s="1"/>
    </row>
    <row r="1323" spans="1:65" x14ac:dyDescent="0.25">
      <c r="A1323" s="1"/>
      <c r="B1323" s="2"/>
      <c r="C1323" s="2"/>
      <c r="D1323" s="1"/>
      <c r="E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  <c r="AB1323" s="1"/>
      <c r="AC1323" s="1"/>
      <c r="AD1323" s="1"/>
      <c r="AE1323" s="1"/>
      <c r="AF1323" s="1"/>
      <c r="AG1323" s="1"/>
      <c r="AH1323" s="1"/>
      <c r="AI1323" s="1"/>
      <c r="AJ1323" s="1"/>
      <c r="AK1323" s="1"/>
      <c r="AL1323" s="1"/>
      <c r="AM1323" s="1"/>
      <c r="AN1323" s="1"/>
      <c r="AO1323" s="1"/>
      <c r="AP1323" s="1"/>
      <c r="AQ1323" s="1"/>
      <c r="AR1323" s="1"/>
      <c r="AS1323" s="1"/>
      <c r="AT1323" s="1"/>
      <c r="AU1323" s="1"/>
      <c r="AV1323" s="1"/>
      <c r="AW1323" s="1"/>
      <c r="AX1323" s="1"/>
      <c r="AY1323" s="1"/>
      <c r="AZ1323" s="1"/>
      <c r="BA1323" s="1"/>
      <c r="BB1323" s="1"/>
      <c r="BC1323" s="1"/>
      <c r="BD1323" s="1"/>
      <c r="BE1323" s="1"/>
      <c r="BF1323" s="1"/>
      <c r="BG1323" s="1"/>
      <c r="BH1323" s="1"/>
      <c r="BI1323" s="1"/>
      <c r="BJ1323" s="1"/>
      <c r="BK1323" s="1"/>
      <c r="BL1323" s="1"/>
      <c r="BM1323" s="1"/>
    </row>
    <row r="1324" spans="1:65" x14ac:dyDescent="0.25">
      <c r="A1324" s="1"/>
      <c r="B1324" s="2"/>
      <c r="C1324" s="2"/>
      <c r="D1324" s="1"/>
      <c r="E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  <c r="AB1324" s="1"/>
      <c r="AC1324" s="1"/>
      <c r="AD1324" s="1"/>
      <c r="AE1324" s="1"/>
      <c r="AF1324" s="1"/>
      <c r="AG1324" s="1"/>
      <c r="AH1324" s="1"/>
      <c r="AI1324" s="1"/>
      <c r="AJ1324" s="1"/>
      <c r="AK1324" s="1"/>
      <c r="AL1324" s="1"/>
      <c r="AM1324" s="1"/>
      <c r="AN1324" s="1"/>
      <c r="AO1324" s="1"/>
      <c r="AP1324" s="1"/>
      <c r="AQ1324" s="1"/>
      <c r="AR1324" s="1"/>
      <c r="AS1324" s="1"/>
      <c r="AT1324" s="1"/>
      <c r="AU1324" s="1"/>
      <c r="AV1324" s="1"/>
      <c r="AW1324" s="1"/>
      <c r="AX1324" s="1"/>
      <c r="AY1324" s="1"/>
      <c r="AZ1324" s="1"/>
      <c r="BA1324" s="1"/>
      <c r="BB1324" s="1"/>
      <c r="BC1324" s="1"/>
      <c r="BD1324" s="1"/>
      <c r="BE1324" s="1"/>
      <c r="BF1324" s="1"/>
      <c r="BG1324" s="1"/>
      <c r="BH1324" s="1"/>
      <c r="BI1324" s="1"/>
      <c r="BJ1324" s="1"/>
      <c r="BK1324" s="1"/>
      <c r="BL1324" s="1"/>
      <c r="BM1324" s="1"/>
    </row>
    <row r="1325" spans="1:65" x14ac:dyDescent="0.25">
      <c r="A1325" s="1"/>
      <c r="B1325" s="2"/>
      <c r="C1325" s="2"/>
      <c r="D1325" s="1"/>
      <c r="E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  <c r="AB1325" s="1"/>
      <c r="AC1325" s="1"/>
      <c r="AD1325" s="1"/>
      <c r="AE1325" s="1"/>
      <c r="AF1325" s="1"/>
      <c r="AG1325" s="1"/>
      <c r="AH1325" s="1"/>
      <c r="AI1325" s="1"/>
      <c r="AJ1325" s="1"/>
      <c r="AK1325" s="1"/>
      <c r="AL1325" s="1"/>
      <c r="AM1325" s="1"/>
      <c r="AN1325" s="1"/>
      <c r="AO1325" s="1"/>
      <c r="AP1325" s="1"/>
      <c r="AQ1325" s="1"/>
      <c r="AR1325" s="1"/>
      <c r="AS1325" s="1"/>
      <c r="AT1325" s="1"/>
      <c r="AU1325" s="1"/>
      <c r="AV1325" s="1"/>
      <c r="AW1325" s="1"/>
      <c r="AX1325" s="1"/>
      <c r="AY1325" s="1"/>
      <c r="AZ1325" s="1"/>
      <c r="BA1325" s="1"/>
      <c r="BB1325" s="1"/>
      <c r="BC1325" s="1"/>
      <c r="BD1325" s="1"/>
      <c r="BE1325" s="1"/>
      <c r="BF1325" s="1"/>
      <c r="BG1325" s="1"/>
      <c r="BH1325" s="1"/>
      <c r="BI1325" s="1"/>
      <c r="BJ1325" s="1"/>
      <c r="BK1325" s="1"/>
      <c r="BL1325" s="1"/>
      <c r="BM1325" s="1"/>
    </row>
    <row r="1326" spans="1:65" x14ac:dyDescent="0.25">
      <c r="A1326" s="1"/>
      <c r="B1326" s="2"/>
      <c r="C1326" s="2"/>
      <c r="D1326" s="1"/>
      <c r="E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  <c r="AB1326" s="1"/>
      <c r="AC1326" s="1"/>
      <c r="AD1326" s="1"/>
      <c r="AE1326" s="1"/>
      <c r="AF1326" s="1"/>
      <c r="AG1326" s="1"/>
      <c r="AH1326" s="1"/>
      <c r="AI1326" s="1"/>
      <c r="AJ1326" s="1"/>
      <c r="AK1326" s="1"/>
      <c r="AL1326" s="1"/>
      <c r="AM1326" s="1"/>
      <c r="AN1326" s="1"/>
      <c r="AO1326" s="1"/>
      <c r="AP1326" s="1"/>
      <c r="AQ1326" s="1"/>
      <c r="AR1326" s="1"/>
      <c r="AS1326" s="1"/>
      <c r="AT1326" s="1"/>
      <c r="AU1326" s="1"/>
      <c r="AV1326" s="1"/>
      <c r="AW1326" s="1"/>
      <c r="AX1326" s="1"/>
      <c r="AY1326" s="1"/>
      <c r="AZ1326" s="1"/>
      <c r="BA1326" s="1"/>
      <c r="BB1326" s="1"/>
      <c r="BC1326" s="1"/>
      <c r="BD1326" s="1"/>
      <c r="BE1326" s="1"/>
      <c r="BF1326" s="1"/>
      <c r="BG1326" s="1"/>
      <c r="BH1326" s="1"/>
      <c r="BI1326" s="1"/>
      <c r="BJ1326" s="1"/>
      <c r="BK1326" s="1"/>
      <c r="BL1326" s="1"/>
      <c r="BM1326" s="1"/>
    </row>
    <row r="1327" spans="1:65" x14ac:dyDescent="0.25">
      <c r="A1327" s="1"/>
      <c r="B1327" s="2"/>
      <c r="C1327" s="2"/>
      <c r="D1327" s="1"/>
      <c r="E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  <c r="AB1327" s="1"/>
      <c r="AC1327" s="1"/>
      <c r="AD1327" s="1"/>
      <c r="AE1327" s="1"/>
      <c r="AF1327" s="1"/>
      <c r="AG1327" s="1"/>
      <c r="AH1327" s="1"/>
      <c r="AI1327" s="1"/>
      <c r="AJ1327" s="1"/>
      <c r="AK1327" s="1"/>
      <c r="AL1327" s="1"/>
      <c r="AM1327" s="1"/>
      <c r="AN1327" s="1"/>
      <c r="AO1327" s="1"/>
      <c r="AP1327" s="1"/>
      <c r="AQ1327" s="1"/>
      <c r="AR1327" s="1"/>
      <c r="AS1327" s="1"/>
      <c r="AT1327" s="1"/>
      <c r="AU1327" s="1"/>
      <c r="AV1327" s="1"/>
      <c r="AW1327" s="1"/>
      <c r="AX1327" s="1"/>
      <c r="AY1327" s="1"/>
      <c r="AZ1327" s="1"/>
      <c r="BA1327" s="1"/>
      <c r="BB1327" s="1"/>
      <c r="BC1327" s="1"/>
      <c r="BD1327" s="1"/>
      <c r="BE1327" s="1"/>
      <c r="BF1327" s="1"/>
      <c r="BG1327" s="1"/>
      <c r="BH1327" s="1"/>
      <c r="BI1327" s="1"/>
      <c r="BJ1327" s="1"/>
      <c r="BK1327" s="1"/>
      <c r="BL1327" s="1"/>
      <c r="BM1327" s="1"/>
    </row>
    <row r="1328" spans="1:65" x14ac:dyDescent="0.25">
      <c r="A1328" s="1"/>
      <c r="B1328" s="2"/>
      <c r="C1328" s="2"/>
      <c r="D1328" s="1"/>
      <c r="E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  <c r="AB1328" s="1"/>
      <c r="AC1328" s="1"/>
      <c r="AD1328" s="1"/>
      <c r="AE1328" s="1"/>
      <c r="AF1328" s="1"/>
      <c r="AG1328" s="1"/>
      <c r="AH1328" s="1"/>
      <c r="AI1328" s="1"/>
      <c r="AJ1328" s="1"/>
      <c r="AK1328" s="1"/>
      <c r="AL1328" s="1"/>
      <c r="AM1328" s="1"/>
      <c r="AN1328" s="1"/>
      <c r="AO1328" s="1"/>
      <c r="AP1328" s="1"/>
      <c r="AQ1328" s="1"/>
      <c r="AR1328" s="1"/>
      <c r="AS1328" s="1"/>
      <c r="AT1328" s="1"/>
      <c r="AU1328" s="1"/>
      <c r="AV1328" s="1"/>
      <c r="AW1328" s="1"/>
      <c r="AX1328" s="1"/>
      <c r="AY1328" s="1"/>
      <c r="AZ1328" s="1"/>
      <c r="BA1328" s="1"/>
      <c r="BB1328" s="1"/>
      <c r="BC1328" s="1"/>
      <c r="BD1328" s="1"/>
      <c r="BE1328" s="1"/>
      <c r="BF1328" s="1"/>
      <c r="BG1328" s="1"/>
      <c r="BH1328" s="1"/>
      <c r="BI1328" s="1"/>
      <c r="BJ1328" s="1"/>
      <c r="BK1328" s="1"/>
      <c r="BL1328" s="1"/>
      <c r="BM1328" s="1"/>
    </row>
    <row r="1329" spans="1:65" x14ac:dyDescent="0.25">
      <c r="A1329" s="1"/>
      <c r="B1329" s="2"/>
      <c r="C1329" s="2"/>
      <c r="D1329" s="1"/>
      <c r="E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  <c r="AB1329" s="1"/>
      <c r="AC1329" s="1"/>
      <c r="AD1329" s="1"/>
      <c r="AE1329" s="1"/>
      <c r="AF1329" s="1"/>
      <c r="AG1329" s="1"/>
      <c r="AH1329" s="1"/>
      <c r="AI1329" s="1"/>
      <c r="AJ1329" s="1"/>
      <c r="AK1329" s="1"/>
      <c r="AL1329" s="1"/>
      <c r="AM1329" s="1"/>
      <c r="AN1329" s="1"/>
      <c r="AO1329" s="1"/>
      <c r="AP1329" s="1"/>
      <c r="AQ1329" s="1"/>
      <c r="AR1329" s="1"/>
      <c r="AS1329" s="1"/>
      <c r="AT1329" s="1"/>
      <c r="AU1329" s="1"/>
      <c r="AV1329" s="1"/>
      <c r="AW1329" s="1"/>
      <c r="AX1329" s="1"/>
      <c r="AY1329" s="1"/>
      <c r="AZ1329" s="1"/>
      <c r="BA1329" s="1"/>
      <c r="BB1329" s="1"/>
      <c r="BC1329" s="1"/>
      <c r="BD1329" s="1"/>
      <c r="BE1329" s="1"/>
      <c r="BF1329" s="1"/>
      <c r="BG1329" s="1"/>
      <c r="BH1329" s="1"/>
      <c r="BI1329" s="1"/>
      <c r="BJ1329" s="1"/>
      <c r="BK1329" s="1"/>
      <c r="BL1329" s="1"/>
      <c r="BM1329" s="1"/>
    </row>
    <row r="1330" spans="1:65" x14ac:dyDescent="0.25">
      <c r="A1330" s="1"/>
      <c r="B1330" s="2"/>
      <c r="C1330" s="2"/>
      <c r="D1330" s="1"/>
      <c r="E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  <c r="AB1330" s="1"/>
      <c r="AC1330" s="1"/>
      <c r="AD1330" s="1"/>
      <c r="AE1330" s="1"/>
      <c r="AF1330" s="1"/>
      <c r="AG1330" s="1"/>
      <c r="AH1330" s="1"/>
      <c r="AI1330" s="1"/>
      <c r="AJ1330" s="1"/>
      <c r="AK1330" s="1"/>
      <c r="AL1330" s="1"/>
      <c r="AM1330" s="1"/>
      <c r="AN1330" s="1"/>
      <c r="AO1330" s="1"/>
      <c r="AP1330" s="1"/>
      <c r="AQ1330" s="1"/>
      <c r="AR1330" s="1"/>
      <c r="AS1330" s="1"/>
      <c r="AT1330" s="1"/>
      <c r="AU1330" s="1"/>
      <c r="AV1330" s="1"/>
      <c r="AW1330" s="1"/>
      <c r="AX1330" s="1"/>
      <c r="AY1330" s="1"/>
      <c r="AZ1330" s="1"/>
      <c r="BA1330" s="1"/>
      <c r="BB1330" s="1"/>
      <c r="BC1330" s="1"/>
      <c r="BD1330" s="1"/>
      <c r="BE1330" s="1"/>
      <c r="BF1330" s="1"/>
      <c r="BG1330" s="1"/>
      <c r="BH1330" s="1"/>
      <c r="BI1330" s="1"/>
      <c r="BJ1330" s="1"/>
      <c r="BK1330" s="1"/>
      <c r="BL1330" s="1"/>
      <c r="BM1330" s="1"/>
    </row>
    <row r="1331" spans="1:65" x14ac:dyDescent="0.25">
      <c r="A1331" s="1"/>
      <c r="B1331" s="2"/>
      <c r="C1331" s="2"/>
      <c r="D1331" s="1"/>
      <c r="E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  <c r="AB1331" s="1"/>
      <c r="AC1331" s="1"/>
      <c r="AD1331" s="1"/>
      <c r="AE1331" s="1"/>
      <c r="AF1331" s="1"/>
      <c r="AG1331" s="1"/>
      <c r="AH1331" s="1"/>
      <c r="AI1331" s="1"/>
      <c r="AJ1331" s="1"/>
      <c r="AK1331" s="1"/>
      <c r="AL1331" s="1"/>
      <c r="AM1331" s="1"/>
      <c r="AN1331" s="1"/>
      <c r="AO1331" s="1"/>
      <c r="AP1331" s="1"/>
      <c r="AQ1331" s="1"/>
      <c r="AR1331" s="1"/>
      <c r="AS1331" s="1"/>
      <c r="AT1331" s="1"/>
      <c r="AU1331" s="1"/>
      <c r="AV1331" s="1"/>
      <c r="AW1331" s="1"/>
      <c r="AX1331" s="1"/>
      <c r="AY1331" s="1"/>
      <c r="AZ1331" s="1"/>
      <c r="BA1331" s="1"/>
      <c r="BB1331" s="1"/>
      <c r="BC1331" s="1"/>
      <c r="BD1331" s="1"/>
      <c r="BE1331" s="1"/>
      <c r="BF1331" s="1"/>
      <c r="BG1331" s="1"/>
      <c r="BH1331" s="1"/>
      <c r="BI1331" s="1"/>
      <c r="BJ1331" s="1"/>
      <c r="BK1331" s="1"/>
      <c r="BL1331" s="1"/>
      <c r="BM1331" s="1"/>
    </row>
    <row r="1332" spans="1:65" x14ac:dyDescent="0.25">
      <c r="A1332" s="1"/>
      <c r="B1332" s="2"/>
      <c r="C1332" s="2"/>
      <c r="D1332" s="1"/>
      <c r="E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  <c r="AB1332" s="1"/>
      <c r="AC1332" s="1"/>
      <c r="AD1332" s="1"/>
      <c r="AE1332" s="1"/>
      <c r="AF1332" s="1"/>
      <c r="AG1332" s="1"/>
      <c r="AH1332" s="1"/>
      <c r="AI1332" s="1"/>
      <c r="AJ1332" s="1"/>
      <c r="AK1332" s="1"/>
      <c r="AL1332" s="1"/>
      <c r="AM1332" s="1"/>
      <c r="AN1332" s="1"/>
      <c r="AO1332" s="1"/>
      <c r="AP1332" s="1"/>
      <c r="AQ1332" s="1"/>
      <c r="AR1332" s="1"/>
      <c r="AS1332" s="1"/>
      <c r="AT1332" s="1"/>
      <c r="AU1332" s="1"/>
      <c r="AV1332" s="1"/>
      <c r="AW1332" s="1"/>
      <c r="AX1332" s="1"/>
      <c r="AY1332" s="1"/>
      <c r="AZ1332" s="1"/>
      <c r="BA1332" s="1"/>
      <c r="BB1332" s="1"/>
      <c r="BC1332" s="1"/>
      <c r="BD1332" s="1"/>
      <c r="BE1332" s="1"/>
      <c r="BF1332" s="1"/>
      <c r="BG1332" s="1"/>
      <c r="BH1332" s="1"/>
      <c r="BI1332" s="1"/>
      <c r="BJ1332" s="1"/>
      <c r="BK1332" s="1"/>
      <c r="BL1332" s="1"/>
      <c r="BM1332" s="1"/>
    </row>
    <row r="1333" spans="1:65" x14ac:dyDescent="0.25">
      <c r="A1333" s="1"/>
      <c r="B1333" s="2"/>
      <c r="C1333" s="2"/>
      <c r="D1333" s="1"/>
      <c r="E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  <c r="AB1333" s="1"/>
      <c r="AC1333" s="1"/>
      <c r="AD1333" s="1"/>
      <c r="AE1333" s="1"/>
      <c r="AF1333" s="1"/>
      <c r="AG1333" s="1"/>
      <c r="AH1333" s="1"/>
      <c r="AI1333" s="1"/>
      <c r="AJ1333" s="1"/>
      <c r="AK1333" s="1"/>
      <c r="AL1333" s="1"/>
      <c r="AM1333" s="1"/>
      <c r="AN1333" s="1"/>
      <c r="AO1333" s="1"/>
      <c r="AP1333" s="1"/>
      <c r="AQ1333" s="1"/>
      <c r="AR1333" s="1"/>
      <c r="AS1333" s="1"/>
      <c r="AT1333" s="1"/>
      <c r="AU1333" s="1"/>
      <c r="AV1333" s="1"/>
      <c r="AW1333" s="1"/>
      <c r="AX1333" s="1"/>
      <c r="AY1333" s="1"/>
      <c r="AZ1333" s="1"/>
      <c r="BA1333" s="1"/>
      <c r="BB1333" s="1"/>
      <c r="BC1333" s="1"/>
      <c r="BD1333" s="1"/>
      <c r="BE1333" s="1"/>
      <c r="BF1333" s="1"/>
      <c r="BG1333" s="1"/>
      <c r="BH1333" s="1"/>
      <c r="BI1333" s="1"/>
      <c r="BJ1333" s="1"/>
      <c r="BK1333" s="1"/>
      <c r="BL1333" s="1"/>
      <c r="BM1333" s="1"/>
    </row>
    <row r="1334" spans="1:65" x14ac:dyDescent="0.25">
      <c r="A1334" s="1"/>
      <c r="B1334" s="2"/>
      <c r="C1334" s="2"/>
      <c r="D1334" s="1"/>
      <c r="E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  <c r="AB1334" s="1"/>
      <c r="AC1334" s="1"/>
      <c r="AD1334" s="1"/>
      <c r="AE1334" s="1"/>
      <c r="AF1334" s="1"/>
      <c r="AG1334" s="1"/>
      <c r="AH1334" s="1"/>
      <c r="AI1334" s="1"/>
      <c r="AJ1334" s="1"/>
      <c r="AK1334" s="1"/>
      <c r="AL1334" s="1"/>
      <c r="AM1334" s="1"/>
      <c r="AN1334" s="1"/>
      <c r="AO1334" s="1"/>
      <c r="AP1334" s="1"/>
      <c r="AQ1334" s="1"/>
      <c r="AR1334" s="1"/>
      <c r="AS1334" s="1"/>
      <c r="AT1334" s="1"/>
      <c r="AU1334" s="1"/>
      <c r="AV1334" s="1"/>
      <c r="AW1334" s="1"/>
      <c r="AX1334" s="1"/>
      <c r="AY1334" s="1"/>
      <c r="AZ1334" s="1"/>
      <c r="BA1334" s="1"/>
      <c r="BB1334" s="1"/>
      <c r="BC1334" s="1"/>
      <c r="BD1334" s="1"/>
      <c r="BE1334" s="1"/>
      <c r="BF1334" s="1"/>
      <c r="BG1334" s="1"/>
      <c r="BH1334" s="1"/>
      <c r="BI1334" s="1"/>
      <c r="BJ1334" s="1"/>
      <c r="BK1334" s="1"/>
      <c r="BL1334" s="1"/>
      <c r="BM1334" s="1"/>
    </row>
    <row r="1335" spans="1:65" x14ac:dyDescent="0.25">
      <c r="A1335" s="1"/>
      <c r="B1335" s="2"/>
      <c r="C1335" s="2"/>
      <c r="D1335" s="1"/>
      <c r="E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  <c r="AB1335" s="1"/>
      <c r="AC1335" s="1"/>
      <c r="AD1335" s="1"/>
      <c r="AE1335" s="1"/>
      <c r="AF1335" s="1"/>
      <c r="AG1335" s="1"/>
      <c r="AH1335" s="1"/>
      <c r="AI1335" s="1"/>
      <c r="AJ1335" s="1"/>
      <c r="AK1335" s="1"/>
      <c r="AL1335" s="1"/>
      <c r="AM1335" s="1"/>
      <c r="AN1335" s="1"/>
      <c r="AO1335" s="1"/>
      <c r="AP1335" s="1"/>
      <c r="AQ1335" s="1"/>
      <c r="AR1335" s="1"/>
      <c r="AS1335" s="1"/>
      <c r="AT1335" s="1"/>
      <c r="AU1335" s="1"/>
      <c r="AV1335" s="1"/>
      <c r="AW1335" s="1"/>
      <c r="AX1335" s="1"/>
      <c r="AY1335" s="1"/>
      <c r="AZ1335" s="1"/>
      <c r="BA1335" s="1"/>
      <c r="BB1335" s="1"/>
      <c r="BC1335" s="1"/>
      <c r="BD1335" s="1"/>
      <c r="BE1335" s="1"/>
      <c r="BF1335" s="1"/>
      <c r="BG1335" s="1"/>
      <c r="BH1335" s="1"/>
      <c r="BI1335" s="1"/>
      <c r="BJ1335" s="1"/>
      <c r="BK1335" s="1"/>
      <c r="BL1335" s="1"/>
      <c r="BM1335" s="1"/>
    </row>
    <row r="1336" spans="1:65" x14ac:dyDescent="0.25">
      <c r="A1336" s="1"/>
      <c r="B1336" s="2"/>
      <c r="C1336" s="2"/>
      <c r="D1336" s="1"/>
      <c r="E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  <c r="AB1336" s="1"/>
      <c r="AC1336" s="1"/>
      <c r="AD1336" s="1"/>
      <c r="AE1336" s="1"/>
      <c r="AF1336" s="1"/>
      <c r="AG1336" s="1"/>
      <c r="AH1336" s="1"/>
      <c r="AI1336" s="1"/>
      <c r="AJ1336" s="1"/>
      <c r="AK1336" s="1"/>
      <c r="AL1336" s="1"/>
      <c r="AM1336" s="1"/>
      <c r="AN1336" s="1"/>
      <c r="AO1336" s="1"/>
      <c r="AP1336" s="1"/>
      <c r="AQ1336" s="1"/>
      <c r="AR1336" s="1"/>
      <c r="AS1336" s="1"/>
      <c r="AT1336" s="1"/>
      <c r="AU1336" s="1"/>
      <c r="AV1336" s="1"/>
      <c r="AW1336" s="1"/>
      <c r="AX1336" s="1"/>
      <c r="AY1336" s="1"/>
      <c r="AZ1336" s="1"/>
      <c r="BA1336" s="1"/>
      <c r="BB1336" s="1"/>
      <c r="BC1336" s="1"/>
      <c r="BD1336" s="1"/>
      <c r="BE1336" s="1"/>
      <c r="BF1336" s="1"/>
      <c r="BG1336" s="1"/>
      <c r="BH1336" s="1"/>
      <c r="BI1336" s="1"/>
      <c r="BJ1336" s="1"/>
      <c r="BK1336" s="1"/>
      <c r="BL1336" s="1"/>
      <c r="BM1336" s="1"/>
    </row>
    <row r="1337" spans="1:65" x14ac:dyDescent="0.25">
      <c r="A1337" s="1"/>
      <c r="B1337" s="2"/>
      <c r="C1337" s="2"/>
      <c r="D1337" s="1"/>
      <c r="E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  <c r="AB1337" s="1"/>
      <c r="AC1337" s="1"/>
      <c r="AD1337" s="1"/>
      <c r="AE1337" s="1"/>
      <c r="AF1337" s="1"/>
      <c r="AG1337" s="1"/>
      <c r="AH1337" s="1"/>
      <c r="AI1337" s="1"/>
      <c r="AJ1337" s="1"/>
      <c r="AK1337" s="1"/>
      <c r="AL1337" s="1"/>
      <c r="AM1337" s="1"/>
      <c r="AN1337" s="1"/>
      <c r="AO1337" s="1"/>
      <c r="AP1337" s="1"/>
      <c r="AQ1337" s="1"/>
      <c r="AR1337" s="1"/>
      <c r="AS1337" s="1"/>
      <c r="AT1337" s="1"/>
      <c r="AU1337" s="1"/>
      <c r="AV1337" s="1"/>
      <c r="AW1337" s="1"/>
      <c r="AX1337" s="1"/>
      <c r="AY1337" s="1"/>
      <c r="AZ1337" s="1"/>
      <c r="BA1337" s="1"/>
      <c r="BB1337" s="1"/>
      <c r="BC1337" s="1"/>
      <c r="BD1337" s="1"/>
      <c r="BE1337" s="1"/>
      <c r="BF1337" s="1"/>
      <c r="BG1337" s="1"/>
      <c r="BH1337" s="1"/>
      <c r="BI1337" s="1"/>
      <c r="BJ1337" s="1"/>
      <c r="BK1337" s="1"/>
      <c r="BL1337" s="1"/>
      <c r="BM1337" s="1"/>
    </row>
    <row r="1338" spans="1:65" x14ac:dyDescent="0.25">
      <c r="A1338" s="1"/>
      <c r="B1338" s="2"/>
      <c r="C1338" s="2"/>
      <c r="D1338" s="1"/>
      <c r="E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  <c r="AB1338" s="1"/>
      <c r="AC1338" s="1"/>
      <c r="AD1338" s="1"/>
      <c r="AE1338" s="1"/>
      <c r="AF1338" s="1"/>
      <c r="AG1338" s="1"/>
      <c r="AH1338" s="1"/>
      <c r="AI1338" s="1"/>
      <c r="AJ1338" s="1"/>
      <c r="AK1338" s="1"/>
      <c r="AL1338" s="1"/>
      <c r="AM1338" s="1"/>
      <c r="AN1338" s="1"/>
      <c r="AO1338" s="1"/>
      <c r="AP1338" s="1"/>
      <c r="AQ1338" s="1"/>
      <c r="AR1338" s="1"/>
      <c r="AS1338" s="1"/>
      <c r="AT1338" s="1"/>
      <c r="AU1338" s="1"/>
      <c r="AV1338" s="1"/>
      <c r="AW1338" s="1"/>
      <c r="AX1338" s="1"/>
      <c r="AY1338" s="1"/>
      <c r="AZ1338" s="1"/>
      <c r="BA1338" s="1"/>
      <c r="BB1338" s="1"/>
      <c r="BC1338" s="1"/>
      <c r="BD1338" s="1"/>
      <c r="BE1338" s="1"/>
      <c r="BF1338" s="1"/>
      <c r="BG1338" s="1"/>
      <c r="BH1338" s="1"/>
      <c r="BI1338" s="1"/>
      <c r="BJ1338" s="1"/>
      <c r="BK1338" s="1"/>
      <c r="BL1338" s="1"/>
      <c r="BM1338" s="1"/>
    </row>
    <row r="1339" spans="1:65" x14ac:dyDescent="0.25">
      <c r="A1339" s="1"/>
      <c r="B1339" s="2"/>
      <c r="C1339" s="2"/>
      <c r="D1339" s="1"/>
      <c r="E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  <c r="AB1339" s="1"/>
      <c r="AC1339" s="1"/>
      <c r="AD1339" s="1"/>
      <c r="AE1339" s="1"/>
      <c r="AF1339" s="1"/>
      <c r="AG1339" s="1"/>
      <c r="AH1339" s="1"/>
      <c r="AI1339" s="1"/>
      <c r="AJ1339" s="1"/>
      <c r="AK1339" s="1"/>
      <c r="AL1339" s="1"/>
      <c r="AM1339" s="1"/>
      <c r="AN1339" s="1"/>
      <c r="AO1339" s="1"/>
      <c r="AP1339" s="1"/>
      <c r="AQ1339" s="1"/>
      <c r="AR1339" s="1"/>
      <c r="AS1339" s="1"/>
      <c r="AT1339" s="1"/>
      <c r="AU1339" s="1"/>
      <c r="AV1339" s="1"/>
      <c r="AW1339" s="1"/>
      <c r="AX1339" s="1"/>
      <c r="AY1339" s="1"/>
      <c r="AZ1339" s="1"/>
      <c r="BA1339" s="1"/>
      <c r="BB1339" s="1"/>
      <c r="BC1339" s="1"/>
      <c r="BD1339" s="1"/>
      <c r="BE1339" s="1"/>
      <c r="BF1339" s="1"/>
      <c r="BG1339" s="1"/>
      <c r="BH1339" s="1"/>
      <c r="BI1339" s="1"/>
      <c r="BJ1339" s="1"/>
      <c r="BK1339" s="1"/>
      <c r="BL1339" s="1"/>
      <c r="BM1339" s="1"/>
    </row>
    <row r="1340" spans="1:65" x14ac:dyDescent="0.25">
      <c r="A1340" s="1"/>
      <c r="B1340" s="2"/>
      <c r="C1340" s="2"/>
      <c r="D1340" s="1"/>
      <c r="E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  <c r="AB1340" s="1"/>
      <c r="AC1340" s="1"/>
      <c r="AD1340" s="1"/>
      <c r="AE1340" s="1"/>
      <c r="AF1340" s="1"/>
      <c r="AG1340" s="1"/>
      <c r="AH1340" s="1"/>
      <c r="AI1340" s="1"/>
      <c r="AJ1340" s="1"/>
      <c r="AK1340" s="1"/>
      <c r="AL1340" s="1"/>
      <c r="AM1340" s="1"/>
      <c r="AN1340" s="1"/>
      <c r="AO1340" s="1"/>
      <c r="AP1340" s="1"/>
      <c r="AQ1340" s="1"/>
      <c r="AR1340" s="1"/>
      <c r="AS1340" s="1"/>
      <c r="AT1340" s="1"/>
      <c r="AU1340" s="1"/>
      <c r="AV1340" s="1"/>
      <c r="AW1340" s="1"/>
      <c r="AX1340" s="1"/>
      <c r="AY1340" s="1"/>
      <c r="AZ1340" s="1"/>
      <c r="BA1340" s="1"/>
      <c r="BB1340" s="1"/>
      <c r="BC1340" s="1"/>
      <c r="BD1340" s="1"/>
      <c r="BE1340" s="1"/>
      <c r="BF1340" s="1"/>
      <c r="BG1340" s="1"/>
      <c r="BH1340" s="1"/>
      <c r="BI1340" s="1"/>
      <c r="BJ1340" s="1"/>
      <c r="BK1340" s="1"/>
      <c r="BL1340" s="1"/>
      <c r="BM1340" s="1"/>
    </row>
    <row r="1341" spans="1:65" x14ac:dyDescent="0.25">
      <c r="A1341" s="1"/>
      <c r="B1341" s="2"/>
      <c r="C1341" s="2"/>
      <c r="D1341" s="1"/>
      <c r="E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  <c r="AB1341" s="1"/>
      <c r="AC1341" s="1"/>
      <c r="AD1341" s="1"/>
      <c r="AE1341" s="1"/>
      <c r="AF1341" s="1"/>
      <c r="AG1341" s="1"/>
      <c r="AH1341" s="1"/>
      <c r="AI1341" s="1"/>
      <c r="AJ1341" s="1"/>
      <c r="AK1341" s="1"/>
      <c r="AL1341" s="1"/>
      <c r="AM1341" s="1"/>
      <c r="AN1341" s="1"/>
      <c r="AO1341" s="1"/>
      <c r="AP1341" s="1"/>
      <c r="AQ1341" s="1"/>
      <c r="AR1341" s="1"/>
      <c r="AS1341" s="1"/>
      <c r="AT1341" s="1"/>
      <c r="AU1341" s="1"/>
      <c r="AV1341" s="1"/>
      <c r="AW1341" s="1"/>
      <c r="AX1341" s="1"/>
      <c r="AY1341" s="1"/>
      <c r="AZ1341" s="1"/>
      <c r="BA1341" s="1"/>
      <c r="BB1341" s="1"/>
      <c r="BC1341" s="1"/>
      <c r="BD1341" s="1"/>
      <c r="BE1341" s="1"/>
      <c r="BF1341" s="1"/>
      <c r="BG1341" s="1"/>
      <c r="BH1341" s="1"/>
      <c r="BI1341" s="1"/>
      <c r="BJ1341" s="1"/>
      <c r="BK1341" s="1"/>
      <c r="BL1341" s="1"/>
      <c r="BM1341" s="1"/>
    </row>
    <row r="1342" spans="1:65" x14ac:dyDescent="0.25">
      <c r="A1342" s="1"/>
      <c r="B1342" s="2"/>
      <c r="C1342" s="2"/>
      <c r="D1342" s="1"/>
      <c r="E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  <c r="AB1342" s="1"/>
      <c r="AC1342" s="1"/>
      <c r="AD1342" s="1"/>
      <c r="AE1342" s="1"/>
      <c r="AF1342" s="1"/>
      <c r="AG1342" s="1"/>
      <c r="AH1342" s="1"/>
      <c r="AI1342" s="1"/>
      <c r="AJ1342" s="1"/>
      <c r="AK1342" s="1"/>
      <c r="AL1342" s="1"/>
      <c r="AM1342" s="1"/>
      <c r="AN1342" s="1"/>
      <c r="AO1342" s="1"/>
      <c r="AP1342" s="1"/>
      <c r="AQ1342" s="1"/>
      <c r="AR1342" s="1"/>
      <c r="AS1342" s="1"/>
      <c r="AT1342" s="1"/>
      <c r="AU1342" s="1"/>
      <c r="AV1342" s="1"/>
      <c r="AW1342" s="1"/>
      <c r="AX1342" s="1"/>
      <c r="AY1342" s="1"/>
      <c r="AZ1342" s="1"/>
      <c r="BA1342" s="1"/>
      <c r="BB1342" s="1"/>
      <c r="BC1342" s="1"/>
      <c r="BD1342" s="1"/>
      <c r="BE1342" s="1"/>
      <c r="BF1342" s="1"/>
      <c r="BG1342" s="1"/>
      <c r="BH1342" s="1"/>
      <c r="BI1342" s="1"/>
      <c r="BJ1342" s="1"/>
      <c r="BK1342" s="1"/>
      <c r="BL1342" s="1"/>
      <c r="BM1342" s="1"/>
    </row>
    <row r="1343" spans="1:65" x14ac:dyDescent="0.25">
      <c r="A1343" s="1"/>
      <c r="B1343" s="2"/>
      <c r="C1343" s="2"/>
      <c r="D1343" s="1"/>
      <c r="E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  <c r="AB1343" s="1"/>
      <c r="AC1343" s="1"/>
      <c r="AD1343" s="1"/>
      <c r="AE1343" s="1"/>
      <c r="AF1343" s="1"/>
      <c r="AG1343" s="1"/>
      <c r="AH1343" s="1"/>
      <c r="AI1343" s="1"/>
      <c r="AJ1343" s="1"/>
      <c r="AK1343" s="1"/>
      <c r="AL1343" s="1"/>
      <c r="AM1343" s="1"/>
      <c r="AN1343" s="1"/>
      <c r="AO1343" s="1"/>
      <c r="AP1343" s="1"/>
      <c r="AQ1343" s="1"/>
      <c r="AR1343" s="1"/>
      <c r="AS1343" s="1"/>
      <c r="AT1343" s="1"/>
      <c r="AU1343" s="1"/>
      <c r="AV1343" s="1"/>
      <c r="AW1343" s="1"/>
      <c r="AX1343" s="1"/>
      <c r="AY1343" s="1"/>
      <c r="AZ1343" s="1"/>
      <c r="BA1343" s="1"/>
      <c r="BB1343" s="1"/>
      <c r="BC1343" s="1"/>
      <c r="BD1343" s="1"/>
      <c r="BE1343" s="1"/>
      <c r="BF1343" s="1"/>
      <c r="BG1343" s="1"/>
      <c r="BH1343" s="1"/>
      <c r="BI1343" s="1"/>
      <c r="BJ1343" s="1"/>
      <c r="BK1343" s="1"/>
      <c r="BL1343" s="1"/>
      <c r="BM1343" s="1"/>
    </row>
    <row r="1344" spans="1:65" x14ac:dyDescent="0.25">
      <c r="A1344" s="1"/>
      <c r="B1344" s="2"/>
      <c r="C1344" s="2"/>
      <c r="D1344" s="1"/>
      <c r="E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  <c r="AB1344" s="1"/>
      <c r="AC1344" s="1"/>
      <c r="AD1344" s="1"/>
      <c r="AE1344" s="1"/>
      <c r="AF1344" s="1"/>
      <c r="AG1344" s="1"/>
      <c r="AH1344" s="1"/>
      <c r="AI1344" s="1"/>
      <c r="AJ1344" s="1"/>
      <c r="AK1344" s="1"/>
      <c r="AL1344" s="1"/>
      <c r="AM1344" s="1"/>
      <c r="AN1344" s="1"/>
      <c r="AO1344" s="1"/>
      <c r="AP1344" s="1"/>
      <c r="AQ1344" s="1"/>
      <c r="AR1344" s="1"/>
      <c r="AS1344" s="1"/>
      <c r="AT1344" s="1"/>
      <c r="AU1344" s="1"/>
      <c r="AV1344" s="1"/>
      <c r="AW1344" s="1"/>
      <c r="AX1344" s="1"/>
      <c r="AY1344" s="1"/>
      <c r="AZ1344" s="1"/>
      <c r="BA1344" s="1"/>
      <c r="BB1344" s="1"/>
      <c r="BC1344" s="1"/>
      <c r="BD1344" s="1"/>
      <c r="BE1344" s="1"/>
      <c r="BF1344" s="1"/>
      <c r="BG1344" s="1"/>
      <c r="BH1344" s="1"/>
      <c r="BI1344" s="1"/>
      <c r="BJ1344" s="1"/>
      <c r="BK1344" s="1"/>
      <c r="BL1344" s="1"/>
      <c r="BM1344" s="1"/>
    </row>
    <row r="1345" spans="1:65" x14ac:dyDescent="0.25">
      <c r="A1345" s="1"/>
      <c r="B1345" s="2"/>
      <c r="C1345" s="2"/>
      <c r="D1345" s="1"/>
      <c r="E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  <c r="AB1345" s="1"/>
      <c r="AC1345" s="1"/>
      <c r="AD1345" s="1"/>
      <c r="AE1345" s="1"/>
      <c r="AF1345" s="1"/>
      <c r="AG1345" s="1"/>
      <c r="AH1345" s="1"/>
      <c r="AI1345" s="1"/>
      <c r="AJ1345" s="1"/>
      <c r="AK1345" s="1"/>
      <c r="AL1345" s="1"/>
      <c r="AM1345" s="1"/>
      <c r="AN1345" s="1"/>
      <c r="AO1345" s="1"/>
      <c r="AP1345" s="1"/>
      <c r="AQ1345" s="1"/>
      <c r="AR1345" s="1"/>
      <c r="AS1345" s="1"/>
      <c r="AT1345" s="1"/>
      <c r="AU1345" s="1"/>
      <c r="AV1345" s="1"/>
      <c r="AW1345" s="1"/>
      <c r="AX1345" s="1"/>
      <c r="AY1345" s="1"/>
      <c r="AZ1345" s="1"/>
      <c r="BA1345" s="1"/>
      <c r="BB1345" s="1"/>
      <c r="BC1345" s="1"/>
      <c r="BD1345" s="1"/>
      <c r="BE1345" s="1"/>
      <c r="BF1345" s="1"/>
      <c r="BG1345" s="1"/>
      <c r="BH1345" s="1"/>
      <c r="BI1345" s="1"/>
      <c r="BJ1345" s="1"/>
      <c r="BK1345" s="1"/>
      <c r="BL1345" s="1"/>
      <c r="BM1345" s="1"/>
    </row>
    <row r="1346" spans="1:65" x14ac:dyDescent="0.25">
      <c r="A1346" s="1"/>
      <c r="B1346" s="2"/>
      <c r="C1346" s="2"/>
      <c r="D1346" s="1"/>
      <c r="E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  <c r="AB1346" s="1"/>
      <c r="AC1346" s="1"/>
      <c r="AD1346" s="1"/>
      <c r="AE1346" s="1"/>
      <c r="AF1346" s="1"/>
      <c r="AG1346" s="1"/>
      <c r="AH1346" s="1"/>
      <c r="AI1346" s="1"/>
      <c r="AJ1346" s="1"/>
      <c r="AK1346" s="1"/>
      <c r="AL1346" s="1"/>
      <c r="AM1346" s="1"/>
      <c r="AN1346" s="1"/>
      <c r="AO1346" s="1"/>
      <c r="AP1346" s="1"/>
      <c r="AQ1346" s="1"/>
      <c r="AR1346" s="1"/>
      <c r="AS1346" s="1"/>
      <c r="AT1346" s="1"/>
      <c r="AU1346" s="1"/>
      <c r="AV1346" s="1"/>
      <c r="AW1346" s="1"/>
      <c r="AX1346" s="1"/>
      <c r="AY1346" s="1"/>
      <c r="AZ1346" s="1"/>
      <c r="BA1346" s="1"/>
      <c r="BB1346" s="1"/>
      <c r="BC1346" s="1"/>
      <c r="BD1346" s="1"/>
      <c r="BE1346" s="1"/>
      <c r="BF1346" s="1"/>
      <c r="BG1346" s="1"/>
      <c r="BH1346" s="1"/>
      <c r="BI1346" s="1"/>
      <c r="BJ1346" s="1"/>
      <c r="BK1346" s="1"/>
      <c r="BL1346" s="1"/>
      <c r="BM1346" s="1"/>
    </row>
    <row r="1347" spans="1:65" x14ac:dyDescent="0.25">
      <c r="A1347" s="1"/>
      <c r="B1347" s="2"/>
      <c r="C1347" s="2"/>
      <c r="D1347" s="1"/>
      <c r="E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  <c r="AB1347" s="1"/>
      <c r="AC1347" s="1"/>
      <c r="AD1347" s="1"/>
      <c r="AE1347" s="1"/>
      <c r="AF1347" s="1"/>
      <c r="AG1347" s="1"/>
      <c r="AH1347" s="1"/>
      <c r="AI1347" s="1"/>
      <c r="AJ1347" s="1"/>
      <c r="AK1347" s="1"/>
      <c r="AL1347" s="1"/>
      <c r="AM1347" s="1"/>
      <c r="AN1347" s="1"/>
      <c r="AO1347" s="1"/>
      <c r="AP1347" s="1"/>
      <c r="AQ1347" s="1"/>
      <c r="AR1347" s="1"/>
      <c r="AS1347" s="1"/>
      <c r="AT1347" s="1"/>
      <c r="AU1347" s="1"/>
      <c r="AV1347" s="1"/>
      <c r="AW1347" s="1"/>
      <c r="AX1347" s="1"/>
      <c r="AY1347" s="1"/>
      <c r="AZ1347" s="1"/>
      <c r="BA1347" s="1"/>
      <c r="BB1347" s="1"/>
      <c r="BC1347" s="1"/>
      <c r="BD1347" s="1"/>
      <c r="BE1347" s="1"/>
      <c r="BF1347" s="1"/>
      <c r="BG1347" s="1"/>
      <c r="BH1347" s="1"/>
      <c r="BI1347" s="1"/>
      <c r="BJ1347" s="1"/>
      <c r="BK1347" s="1"/>
      <c r="BL1347" s="1"/>
      <c r="BM1347" s="1"/>
    </row>
    <row r="1348" spans="1:65" x14ac:dyDescent="0.25">
      <c r="A1348" s="1"/>
      <c r="B1348" s="2"/>
      <c r="C1348" s="2"/>
      <c r="D1348" s="1"/>
      <c r="E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  <c r="AB1348" s="1"/>
      <c r="AC1348" s="1"/>
      <c r="AD1348" s="1"/>
      <c r="AE1348" s="1"/>
      <c r="AF1348" s="1"/>
      <c r="AG1348" s="1"/>
      <c r="AH1348" s="1"/>
      <c r="AI1348" s="1"/>
      <c r="AJ1348" s="1"/>
      <c r="AK1348" s="1"/>
      <c r="AL1348" s="1"/>
      <c r="AM1348" s="1"/>
      <c r="AN1348" s="1"/>
      <c r="AO1348" s="1"/>
      <c r="AP1348" s="1"/>
      <c r="AQ1348" s="1"/>
      <c r="AR1348" s="1"/>
      <c r="AS1348" s="1"/>
      <c r="AT1348" s="1"/>
      <c r="AU1348" s="1"/>
      <c r="AV1348" s="1"/>
      <c r="AW1348" s="1"/>
      <c r="AX1348" s="1"/>
      <c r="AY1348" s="1"/>
      <c r="AZ1348" s="1"/>
      <c r="BA1348" s="1"/>
      <c r="BB1348" s="1"/>
      <c r="BC1348" s="1"/>
      <c r="BD1348" s="1"/>
      <c r="BE1348" s="1"/>
      <c r="BF1348" s="1"/>
      <c r="BG1348" s="1"/>
      <c r="BH1348" s="1"/>
      <c r="BI1348" s="1"/>
      <c r="BJ1348" s="1"/>
      <c r="BK1348" s="1"/>
      <c r="BL1348" s="1"/>
      <c r="BM1348" s="1"/>
    </row>
    <row r="1349" spans="1:65" x14ac:dyDescent="0.25">
      <c r="A1349" s="1"/>
      <c r="B1349" s="2"/>
      <c r="C1349" s="2"/>
      <c r="D1349" s="1"/>
      <c r="E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  <c r="AB1349" s="1"/>
      <c r="AC1349" s="1"/>
      <c r="AD1349" s="1"/>
      <c r="AE1349" s="1"/>
      <c r="AF1349" s="1"/>
      <c r="AG1349" s="1"/>
      <c r="AH1349" s="1"/>
      <c r="AI1349" s="1"/>
      <c r="AJ1349" s="1"/>
      <c r="AK1349" s="1"/>
      <c r="AL1349" s="1"/>
      <c r="AM1349" s="1"/>
      <c r="AN1349" s="1"/>
      <c r="AO1349" s="1"/>
      <c r="AP1349" s="1"/>
      <c r="AQ1349" s="1"/>
      <c r="AR1349" s="1"/>
      <c r="AS1349" s="1"/>
      <c r="AT1349" s="1"/>
      <c r="AU1349" s="1"/>
      <c r="AV1349" s="1"/>
      <c r="AW1349" s="1"/>
      <c r="AX1349" s="1"/>
      <c r="AY1349" s="1"/>
      <c r="AZ1349" s="1"/>
      <c r="BA1349" s="1"/>
      <c r="BB1349" s="1"/>
      <c r="BC1349" s="1"/>
      <c r="BD1349" s="1"/>
      <c r="BE1349" s="1"/>
      <c r="BF1349" s="1"/>
      <c r="BG1349" s="1"/>
      <c r="BH1349" s="1"/>
      <c r="BI1349" s="1"/>
      <c r="BJ1349" s="1"/>
      <c r="BK1349" s="1"/>
      <c r="BL1349" s="1"/>
      <c r="BM1349" s="1"/>
    </row>
    <row r="1350" spans="1:65" x14ac:dyDescent="0.25">
      <c r="A1350" s="1"/>
      <c r="B1350" s="2"/>
      <c r="C1350" s="2"/>
      <c r="D1350" s="1"/>
      <c r="E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  <c r="AB1350" s="1"/>
      <c r="AC1350" s="1"/>
      <c r="AD1350" s="1"/>
      <c r="AE1350" s="1"/>
      <c r="AF1350" s="1"/>
      <c r="AG1350" s="1"/>
      <c r="AH1350" s="1"/>
      <c r="AI1350" s="1"/>
      <c r="AJ1350" s="1"/>
      <c r="AK1350" s="1"/>
      <c r="AL1350" s="1"/>
      <c r="AM1350" s="1"/>
      <c r="AN1350" s="1"/>
      <c r="AO1350" s="1"/>
      <c r="AP1350" s="1"/>
      <c r="AQ1350" s="1"/>
      <c r="AR1350" s="1"/>
      <c r="AS1350" s="1"/>
      <c r="AT1350" s="1"/>
      <c r="AU1350" s="1"/>
      <c r="AV1350" s="1"/>
      <c r="AW1350" s="1"/>
      <c r="AX1350" s="1"/>
      <c r="AY1350" s="1"/>
      <c r="AZ1350" s="1"/>
      <c r="BA1350" s="1"/>
      <c r="BB1350" s="1"/>
      <c r="BC1350" s="1"/>
      <c r="BD1350" s="1"/>
      <c r="BE1350" s="1"/>
      <c r="BF1350" s="1"/>
      <c r="BG1350" s="1"/>
      <c r="BH1350" s="1"/>
      <c r="BI1350" s="1"/>
      <c r="BJ1350" s="1"/>
      <c r="BK1350" s="1"/>
      <c r="BL1350" s="1"/>
      <c r="BM1350" s="1"/>
    </row>
    <row r="1351" spans="1:65" x14ac:dyDescent="0.25">
      <c r="A1351" s="1"/>
      <c r="B1351" s="2"/>
      <c r="C1351" s="2"/>
      <c r="D1351" s="1"/>
      <c r="E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  <c r="AB1351" s="1"/>
      <c r="AC1351" s="1"/>
      <c r="AD1351" s="1"/>
      <c r="AE1351" s="1"/>
      <c r="AF1351" s="1"/>
      <c r="AG1351" s="1"/>
      <c r="AH1351" s="1"/>
      <c r="AI1351" s="1"/>
      <c r="AJ1351" s="1"/>
      <c r="AK1351" s="1"/>
      <c r="AL1351" s="1"/>
      <c r="AM1351" s="1"/>
      <c r="AN1351" s="1"/>
      <c r="AO1351" s="1"/>
      <c r="AP1351" s="1"/>
      <c r="AQ1351" s="1"/>
      <c r="AR1351" s="1"/>
      <c r="AS1351" s="1"/>
      <c r="AT1351" s="1"/>
      <c r="AU1351" s="1"/>
      <c r="AV1351" s="1"/>
      <c r="AW1351" s="1"/>
      <c r="AX1351" s="1"/>
      <c r="AY1351" s="1"/>
      <c r="AZ1351" s="1"/>
      <c r="BA1351" s="1"/>
      <c r="BB1351" s="1"/>
      <c r="BC1351" s="1"/>
      <c r="BD1351" s="1"/>
      <c r="BE1351" s="1"/>
      <c r="BF1351" s="1"/>
      <c r="BG1351" s="1"/>
      <c r="BH1351" s="1"/>
      <c r="BI1351" s="1"/>
      <c r="BJ1351" s="1"/>
      <c r="BK1351" s="1"/>
      <c r="BL1351" s="1"/>
      <c r="BM1351" s="1"/>
    </row>
    <row r="1352" spans="1:65" x14ac:dyDescent="0.25">
      <c r="A1352" s="1"/>
      <c r="B1352" s="2"/>
      <c r="C1352" s="2"/>
      <c r="D1352" s="1"/>
      <c r="E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  <c r="AB1352" s="1"/>
      <c r="AC1352" s="1"/>
      <c r="AD1352" s="1"/>
      <c r="AE1352" s="1"/>
      <c r="AF1352" s="1"/>
      <c r="AG1352" s="1"/>
      <c r="AH1352" s="1"/>
      <c r="AI1352" s="1"/>
      <c r="AJ1352" s="1"/>
      <c r="AK1352" s="1"/>
      <c r="AL1352" s="1"/>
      <c r="AM1352" s="1"/>
      <c r="AN1352" s="1"/>
      <c r="AO1352" s="1"/>
      <c r="AP1352" s="1"/>
      <c r="AQ1352" s="1"/>
      <c r="AR1352" s="1"/>
      <c r="AS1352" s="1"/>
      <c r="AT1352" s="1"/>
      <c r="AU1352" s="1"/>
      <c r="AV1352" s="1"/>
      <c r="AW1352" s="1"/>
      <c r="AX1352" s="1"/>
      <c r="AY1352" s="1"/>
      <c r="AZ1352" s="1"/>
      <c r="BA1352" s="1"/>
      <c r="BB1352" s="1"/>
      <c r="BC1352" s="1"/>
      <c r="BD1352" s="1"/>
      <c r="BE1352" s="1"/>
      <c r="BF1352" s="1"/>
      <c r="BG1352" s="1"/>
      <c r="BH1352" s="1"/>
      <c r="BI1352" s="1"/>
      <c r="BJ1352" s="1"/>
      <c r="BK1352" s="1"/>
      <c r="BL1352" s="1"/>
      <c r="BM1352" s="1"/>
    </row>
    <row r="1353" spans="1:65" x14ac:dyDescent="0.25">
      <c r="A1353" s="1"/>
      <c r="B1353" s="2"/>
      <c r="C1353" s="2"/>
      <c r="D1353" s="1"/>
      <c r="E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  <c r="AB1353" s="1"/>
      <c r="AC1353" s="1"/>
      <c r="AD1353" s="1"/>
      <c r="AE1353" s="1"/>
      <c r="AF1353" s="1"/>
      <c r="AG1353" s="1"/>
      <c r="AH1353" s="1"/>
      <c r="AI1353" s="1"/>
      <c r="AJ1353" s="1"/>
      <c r="AK1353" s="1"/>
      <c r="AL1353" s="1"/>
      <c r="AM1353" s="1"/>
      <c r="AN1353" s="1"/>
      <c r="AO1353" s="1"/>
      <c r="AP1353" s="1"/>
      <c r="AQ1353" s="1"/>
      <c r="AR1353" s="1"/>
      <c r="AS1353" s="1"/>
      <c r="AT1353" s="1"/>
      <c r="AU1353" s="1"/>
      <c r="AV1353" s="1"/>
      <c r="AW1353" s="1"/>
      <c r="AX1353" s="1"/>
      <c r="AY1353" s="1"/>
      <c r="AZ1353" s="1"/>
      <c r="BA1353" s="1"/>
      <c r="BB1353" s="1"/>
      <c r="BC1353" s="1"/>
      <c r="BD1353" s="1"/>
      <c r="BE1353" s="1"/>
      <c r="BF1353" s="1"/>
      <c r="BG1353" s="1"/>
      <c r="BH1353" s="1"/>
      <c r="BI1353" s="1"/>
      <c r="BJ1353" s="1"/>
      <c r="BK1353" s="1"/>
      <c r="BL1353" s="1"/>
      <c r="BM1353" s="1"/>
    </row>
    <row r="1354" spans="1:65" x14ac:dyDescent="0.25">
      <c r="A1354" s="1"/>
      <c r="B1354" s="2"/>
      <c r="C1354" s="2"/>
      <c r="D1354" s="1"/>
      <c r="E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  <c r="AB1354" s="1"/>
      <c r="AC1354" s="1"/>
      <c r="AD1354" s="1"/>
      <c r="AE1354" s="1"/>
      <c r="AF1354" s="1"/>
      <c r="AG1354" s="1"/>
      <c r="AH1354" s="1"/>
      <c r="AI1354" s="1"/>
      <c r="AJ1354" s="1"/>
      <c r="AK1354" s="1"/>
      <c r="AL1354" s="1"/>
      <c r="AM1354" s="1"/>
      <c r="AN1354" s="1"/>
      <c r="AO1354" s="1"/>
      <c r="AP1354" s="1"/>
      <c r="AQ1354" s="1"/>
      <c r="AR1354" s="1"/>
      <c r="AS1354" s="1"/>
      <c r="AT1354" s="1"/>
      <c r="AU1354" s="1"/>
      <c r="AV1354" s="1"/>
      <c r="AW1354" s="1"/>
      <c r="AX1354" s="1"/>
      <c r="AY1354" s="1"/>
      <c r="AZ1354" s="1"/>
      <c r="BA1354" s="1"/>
      <c r="BB1354" s="1"/>
      <c r="BC1354" s="1"/>
      <c r="BD1354" s="1"/>
      <c r="BE1354" s="1"/>
      <c r="BF1354" s="1"/>
      <c r="BG1354" s="1"/>
      <c r="BH1354" s="1"/>
      <c r="BI1354" s="1"/>
      <c r="BJ1354" s="1"/>
      <c r="BK1354" s="1"/>
      <c r="BL1354" s="1"/>
      <c r="BM1354" s="1"/>
    </row>
    <row r="1355" spans="1:65" x14ac:dyDescent="0.25">
      <c r="A1355" s="1"/>
      <c r="B1355" s="2"/>
      <c r="C1355" s="2"/>
      <c r="D1355" s="1"/>
      <c r="E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  <c r="AB1355" s="1"/>
      <c r="AC1355" s="1"/>
      <c r="AD1355" s="1"/>
      <c r="AE1355" s="1"/>
      <c r="AF1355" s="1"/>
      <c r="AG1355" s="1"/>
      <c r="AH1355" s="1"/>
      <c r="AI1355" s="1"/>
      <c r="AJ1355" s="1"/>
      <c r="AK1355" s="1"/>
      <c r="AL1355" s="1"/>
      <c r="AM1355" s="1"/>
      <c r="AN1355" s="1"/>
      <c r="AO1355" s="1"/>
      <c r="AP1355" s="1"/>
      <c r="AQ1355" s="1"/>
      <c r="AR1355" s="1"/>
      <c r="AS1355" s="1"/>
      <c r="AT1355" s="1"/>
      <c r="AU1355" s="1"/>
      <c r="AV1355" s="1"/>
      <c r="AW1355" s="1"/>
      <c r="AX1355" s="1"/>
      <c r="AY1355" s="1"/>
      <c r="AZ1355" s="1"/>
      <c r="BA1355" s="1"/>
      <c r="BB1355" s="1"/>
      <c r="BC1355" s="1"/>
      <c r="BD1355" s="1"/>
      <c r="BE1355" s="1"/>
      <c r="BF1355" s="1"/>
      <c r="BG1355" s="1"/>
      <c r="BH1355" s="1"/>
      <c r="BI1355" s="1"/>
      <c r="BJ1355" s="1"/>
      <c r="BK1355" s="1"/>
      <c r="BL1355" s="1"/>
      <c r="BM1355" s="1"/>
    </row>
    <row r="1356" spans="1:65" x14ac:dyDescent="0.25">
      <c r="A1356" s="1"/>
      <c r="B1356" s="2"/>
      <c r="C1356" s="2"/>
      <c r="D1356" s="1"/>
      <c r="E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  <c r="AB1356" s="1"/>
      <c r="AC1356" s="1"/>
      <c r="AD1356" s="1"/>
      <c r="AE1356" s="1"/>
      <c r="AF1356" s="1"/>
      <c r="AG1356" s="1"/>
      <c r="AH1356" s="1"/>
      <c r="AI1356" s="1"/>
      <c r="AJ1356" s="1"/>
      <c r="AK1356" s="1"/>
      <c r="AL1356" s="1"/>
      <c r="AM1356" s="1"/>
      <c r="AN1356" s="1"/>
      <c r="AO1356" s="1"/>
      <c r="AP1356" s="1"/>
      <c r="AQ1356" s="1"/>
      <c r="AR1356" s="1"/>
      <c r="AS1356" s="1"/>
      <c r="AT1356" s="1"/>
      <c r="AU1356" s="1"/>
      <c r="AV1356" s="1"/>
      <c r="AW1356" s="1"/>
      <c r="AX1356" s="1"/>
      <c r="AY1356" s="1"/>
      <c r="AZ1356" s="1"/>
      <c r="BA1356" s="1"/>
      <c r="BB1356" s="1"/>
      <c r="BC1356" s="1"/>
      <c r="BD1356" s="1"/>
      <c r="BE1356" s="1"/>
      <c r="BF1356" s="1"/>
      <c r="BG1356" s="1"/>
      <c r="BH1356" s="1"/>
      <c r="BI1356" s="1"/>
      <c r="BJ1356" s="1"/>
      <c r="BK1356" s="1"/>
      <c r="BL1356" s="1"/>
      <c r="BM1356" s="1"/>
    </row>
    <row r="1357" spans="1:65" x14ac:dyDescent="0.25">
      <c r="A1357" s="1"/>
      <c r="B1357" s="2"/>
      <c r="C1357" s="2"/>
      <c r="D1357" s="1"/>
      <c r="E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  <c r="AB1357" s="1"/>
      <c r="AC1357" s="1"/>
      <c r="AD1357" s="1"/>
      <c r="AE1357" s="1"/>
      <c r="AF1357" s="1"/>
      <c r="AG1357" s="1"/>
      <c r="AH1357" s="1"/>
      <c r="AI1357" s="1"/>
      <c r="AJ1357" s="1"/>
      <c r="AK1357" s="1"/>
      <c r="AL1357" s="1"/>
      <c r="AM1357" s="1"/>
      <c r="AN1357" s="1"/>
      <c r="AO1357" s="1"/>
      <c r="AP1357" s="1"/>
      <c r="AQ1357" s="1"/>
      <c r="AR1357" s="1"/>
      <c r="AS1357" s="1"/>
      <c r="AT1357" s="1"/>
      <c r="AU1357" s="1"/>
      <c r="AV1357" s="1"/>
      <c r="AW1357" s="1"/>
      <c r="AX1357" s="1"/>
      <c r="AY1357" s="1"/>
      <c r="AZ1357" s="1"/>
      <c r="BA1357" s="1"/>
      <c r="BB1357" s="1"/>
      <c r="BC1357" s="1"/>
      <c r="BD1357" s="1"/>
      <c r="BE1357" s="1"/>
      <c r="BF1357" s="1"/>
      <c r="BG1357" s="1"/>
      <c r="BH1357" s="1"/>
      <c r="BI1357" s="1"/>
      <c r="BJ1357" s="1"/>
      <c r="BK1357" s="1"/>
      <c r="BL1357" s="1"/>
      <c r="BM1357" s="1"/>
    </row>
    <row r="1358" spans="1:65" x14ac:dyDescent="0.25">
      <c r="A1358" s="1"/>
      <c r="B1358" s="2"/>
      <c r="C1358" s="2"/>
      <c r="D1358" s="1"/>
      <c r="E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  <c r="AB1358" s="1"/>
      <c r="AC1358" s="1"/>
      <c r="AD1358" s="1"/>
      <c r="AE1358" s="1"/>
      <c r="AF1358" s="1"/>
      <c r="AG1358" s="1"/>
      <c r="AH1358" s="1"/>
      <c r="AI1358" s="1"/>
      <c r="AJ1358" s="1"/>
      <c r="AK1358" s="1"/>
      <c r="AL1358" s="1"/>
      <c r="AM1358" s="1"/>
      <c r="AN1358" s="1"/>
      <c r="AO1358" s="1"/>
      <c r="AP1358" s="1"/>
      <c r="AQ1358" s="1"/>
      <c r="AR1358" s="1"/>
      <c r="AS1358" s="1"/>
      <c r="AT1358" s="1"/>
      <c r="AU1358" s="1"/>
      <c r="AV1358" s="1"/>
      <c r="AW1358" s="1"/>
      <c r="AX1358" s="1"/>
      <c r="AY1358" s="1"/>
      <c r="AZ1358" s="1"/>
      <c r="BA1358" s="1"/>
      <c r="BB1358" s="1"/>
      <c r="BC1358" s="1"/>
      <c r="BD1358" s="1"/>
      <c r="BE1358" s="1"/>
      <c r="BF1358" s="1"/>
      <c r="BG1358" s="1"/>
      <c r="BH1358" s="1"/>
      <c r="BI1358" s="1"/>
      <c r="BJ1358" s="1"/>
      <c r="BK1358" s="1"/>
      <c r="BL1358" s="1"/>
      <c r="BM1358" s="1"/>
    </row>
    <row r="1359" spans="1:65" x14ac:dyDescent="0.25">
      <c r="A1359" s="1"/>
      <c r="B1359" s="2"/>
      <c r="C1359" s="2"/>
      <c r="D1359" s="1"/>
      <c r="E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  <c r="AB1359" s="1"/>
      <c r="AC1359" s="1"/>
      <c r="AD1359" s="1"/>
      <c r="AE1359" s="1"/>
      <c r="AF1359" s="1"/>
      <c r="AG1359" s="1"/>
      <c r="AH1359" s="1"/>
      <c r="AI1359" s="1"/>
      <c r="AJ1359" s="1"/>
      <c r="AK1359" s="1"/>
      <c r="AL1359" s="1"/>
      <c r="AM1359" s="1"/>
      <c r="AN1359" s="1"/>
      <c r="AO1359" s="1"/>
      <c r="AP1359" s="1"/>
      <c r="AQ1359" s="1"/>
      <c r="AR1359" s="1"/>
      <c r="AS1359" s="1"/>
      <c r="AT1359" s="1"/>
      <c r="AU1359" s="1"/>
      <c r="AV1359" s="1"/>
      <c r="AW1359" s="1"/>
      <c r="AX1359" s="1"/>
      <c r="AY1359" s="1"/>
      <c r="AZ1359" s="1"/>
      <c r="BA1359" s="1"/>
      <c r="BB1359" s="1"/>
      <c r="BC1359" s="1"/>
      <c r="BD1359" s="1"/>
      <c r="BE1359" s="1"/>
      <c r="BF1359" s="1"/>
      <c r="BG1359" s="1"/>
      <c r="BH1359" s="1"/>
      <c r="BI1359" s="1"/>
      <c r="BJ1359" s="1"/>
      <c r="BK1359" s="1"/>
      <c r="BL1359" s="1"/>
      <c r="BM1359" s="1"/>
    </row>
    <row r="1360" spans="1:65" x14ac:dyDescent="0.25">
      <c r="A1360" s="1"/>
      <c r="B1360" s="2"/>
      <c r="C1360" s="2"/>
      <c r="D1360" s="1"/>
      <c r="E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  <c r="AB1360" s="1"/>
      <c r="AC1360" s="1"/>
      <c r="AD1360" s="1"/>
      <c r="AE1360" s="1"/>
      <c r="AF1360" s="1"/>
      <c r="AG1360" s="1"/>
      <c r="AH1360" s="1"/>
      <c r="AI1360" s="1"/>
      <c r="AJ1360" s="1"/>
      <c r="AK1360" s="1"/>
      <c r="AL1360" s="1"/>
      <c r="AM1360" s="1"/>
      <c r="AN1360" s="1"/>
      <c r="AO1360" s="1"/>
      <c r="AP1360" s="1"/>
      <c r="AQ1360" s="1"/>
      <c r="AR1360" s="1"/>
      <c r="AS1360" s="1"/>
      <c r="AT1360" s="1"/>
      <c r="AU1360" s="1"/>
      <c r="AV1360" s="1"/>
      <c r="AW1360" s="1"/>
      <c r="AX1360" s="1"/>
      <c r="AY1360" s="1"/>
      <c r="AZ1360" s="1"/>
      <c r="BA1360" s="1"/>
      <c r="BB1360" s="1"/>
      <c r="BC1360" s="1"/>
      <c r="BD1360" s="1"/>
      <c r="BE1360" s="1"/>
      <c r="BF1360" s="1"/>
      <c r="BG1360" s="1"/>
      <c r="BH1360" s="1"/>
      <c r="BI1360" s="1"/>
      <c r="BJ1360" s="1"/>
      <c r="BK1360" s="1"/>
      <c r="BL1360" s="1"/>
      <c r="BM1360" s="1"/>
    </row>
    <row r="1361" spans="1:65" x14ac:dyDescent="0.25">
      <c r="A1361" s="1"/>
      <c r="B1361" s="2"/>
      <c r="C1361" s="2"/>
      <c r="D1361" s="1"/>
      <c r="E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  <c r="AB1361" s="1"/>
      <c r="AC1361" s="1"/>
      <c r="AD1361" s="1"/>
      <c r="AE1361" s="1"/>
      <c r="AF1361" s="1"/>
      <c r="AG1361" s="1"/>
      <c r="AH1361" s="1"/>
      <c r="AI1361" s="1"/>
      <c r="AJ1361" s="1"/>
      <c r="AK1361" s="1"/>
      <c r="AL1361" s="1"/>
      <c r="AM1361" s="1"/>
      <c r="AN1361" s="1"/>
      <c r="AO1361" s="1"/>
      <c r="AP1361" s="1"/>
      <c r="AQ1361" s="1"/>
      <c r="AR1361" s="1"/>
      <c r="AS1361" s="1"/>
      <c r="AT1361" s="1"/>
      <c r="AU1361" s="1"/>
      <c r="AV1361" s="1"/>
      <c r="AW1361" s="1"/>
      <c r="AX1361" s="1"/>
      <c r="AY1361" s="1"/>
      <c r="AZ1361" s="1"/>
      <c r="BA1361" s="1"/>
      <c r="BB1361" s="1"/>
      <c r="BC1361" s="1"/>
      <c r="BD1361" s="1"/>
      <c r="BE1361" s="1"/>
      <c r="BF1361" s="1"/>
      <c r="BG1361" s="1"/>
      <c r="BH1361" s="1"/>
      <c r="BI1361" s="1"/>
      <c r="BJ1361" s="1"/>
      <c r="BK1361" s="1"/>
      <c r="BL1361" s="1"/>
      <c r="BM1361" s="1"/>
    </row>
    <row r="1362" spans="1:65" x14ac:dyDescent="0.25">
      <c r="A1362" s="1"/>
      <c r="B1362" s="2"/>
      <c r="C1362" s="2"/>
      <c r="D1362" s="1"/>
      <c r="E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  <c r="AB1362" s="1"/>
      <c r="AC1362" s="1"/>
      <c r="AD1362" s="1"/>
      <c r="AE1362" s="1"/>
      <c r="AF1362" s="1"/>
      <c r="AG1362" s="1"/>
      <c r="AH1362" s="1"/>
      <c r="AI1362" s="1"/>
      <c r="AJ1362" s="1"/>
      <c r="AK1362" s="1"/>
      <c r="AL1362" s="1"/>
      <c r="AM1362" s="1"/>
      <c r="AN1362" s="1"/>
      <c r="AO1362" s="1"/>
      <c r="AP1362" s="1"/>
      <c r="AQ1362" s="1"/>
      <c r="AR1362" s="1"/>
      <c r="AS1362" s="1"/>
      <c r="AT1362" s="1"/>
      <c r="AU1362" s="1"/>
      <c r="AV1362" s="1"/>
      <c r="AW1362" s="1"/>
      <c r="AX1362" s="1"/>
      <c r="AY1362" s="1"/>
      <c r="AZ1362" s="1"/>
      <c r="BA1362" s="1"/>
      <c r="BB1362" s="1"/>
      <c r="BC1362" s="1"/>
      <c r="BD1362" s="1"/>
      <c r="BE1362" s="1"/>
      <c r="BF1362" s="1"/>
      <c r="BG1362" s="1"/>
      <c r="BH1362" s="1"/>
      <c r="BI1362" s="1"/>
      <c r="BJ1362" s="1"/>
      <c r="BK1362" s="1"/>
      <c r="BL1362" s="1"/>
      <c r="BM1362" s="1"/>
    </row>
    <row r="1363" spans="1:65" x14ac:dyDescent="0.25">
      <c r="A1363" s="1"/>
      <c r="B1363" s="2"/>
      <c r="C1363" s="2"/>
      <c r="D1363" s="1"/>
      <c r="E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  <c r="AB1363" s="1"/>
      <c r="AC1363" s="1"/>
      <c r="AD1363" s="1"/>
      <c r="AE1363" s="1"/>
      <c r="AF1363" s="1"/>
      <c r="AG1363" s="1"/>
      <c r="AH1363" s="1"/>
      <c r="AI1363" s="1"/>
      <c r="AJ1363" s="1"/>
      <c r="AK1363" s="1"/>
      <c r="AL1363" s="1"/>
      <c r="AM1363" s="1"/>
      <c r="AN1363" s="1"/>
      <c r="AO1363" s="1"/>
      <c r="AP1363" s="1"/>
      <c r="AQ1363" s="1"/>
      <c r="AR1363" s="1"/>
      <c r="AS1363" s="1"/>
      <c r="AT1363" s="1"/>
      <c r="AU1363" s="1"/>
      <c r="AV1363" s="1"/>
      <c r="AW1363" s="1"/>
      <c r="AX1363" s="1"/>
      <c r="AY1363" s="1"/>
      <c r="AZ1363" s="1"/>
      <c r="BA1363" s="1"/>
      <c r="BB1363" s="1"/>
      <c r="BC1363" s="1"/>
      <c r="BD1363" s="1"/>
      <c r="BE1363" s="1"/>
      <c r="BF1363" s="1"/>
      <c r="BG1363" s="1"/>
      <c r="BH1363" s="1"/>
      <c r="BI1363" s="1"/>
      <c r="BJ1363" s="1"/>
      <c r="BK1363" s="1"/>
      <c r="BL1363" s="1"/>
      <c r="BM1363" s="1"/>
    </row>
    <row r="1364" spans="1:65" x14ac:dyDescent="0.25">
      <c r="A1364" s="1"/>
      <c r="B1364" s="2"/>
      <c r="C1364" s="2"/>
      <c r="D1364" s="1"/>
      <c r="E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  <c r="AB1364" s="1"/>
      <c r="AC1364" s="1"/>
      <c r="AD1364" s="1"/>
      <c r="AE1364" s="1"/>
      <c r="AF1364" s="1"/>
      <c r="AG1364" s="1"/>
      <c r="AH1364" s="1"/>
      <c r="AI1364" s="1"/>
      <c r="AJ1364" s="1"/>
      <c r="AK1364" s="1"/>
      <c r="AL1364" s="1"/>
      <c r="AM1364" s="1"/>
      <c r="AN1364" s="1"/>
      <c r="AO1364" s="1"/>
      <c r="AP1364" s="1"/>
      <c r="AQ1364" s="1"/>
      <c r="AR1364" s="1"/>
      <c r="AS1364" s="1"/>
      <c r="AT1364" s="1"/>
      <c r="AU1364" s="1"/>
      <c r="AV1364" s="1"/>
      <c r="AW1364" s="1"/>
      <c r="AX1364" s="1"/>
      <c r="AY1364" s="1"/>
      <c r="AZ1364" s="1"/>
      <c r="BA1364" s="1"/>
      <c r="BB1364" s="1"/>
      <c r="BC1364" s="1"/>
      <c r="BD1364" s="1"/>
      <c r="BE1364" s="1"/>
      <c r="BF1364" s="1"/>
      <c r="BG1364" s="1"/>
      <c r="BH1364" s="1"/>
      <c r="BI1364" s="1"/>
      <c r="BJ1364" s="1"/>
      <c r="BK1364" s="1"/>
      <c r="BL1364" s="1"/>
      <c r="BM1364" s="1"/>
    </row>
    <row r="1365" spans="1:65" x14ac:dyDescent="0.25">
      <c r="A1365" s="1"/>
      <c r="B1365" s="2"/>
      <c r="C1365" s="2"/>
      <c r="D1365" s="1"/>
      <c r="E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  <c r="AB1365" s="1"/>
      <c r="AC1365" s="1"/>
      <c r="AD1365" s="1"/>
      <c r="AE1365" s="1"/>
      <c r="AF1365" s="1"/>
      <c r="AG1365" s="1"/>
      <c r="AH1365" s="1"/>
      <c r="AI1365" s="1"/>
      <c r="AJ1365" s="1"/>
      <c r="AK1365" s="1"/>
      <c r="AL1365" s="1"/>
      <c r="AM1365" s="1"/>
      <c r="AN1365" s="1"/>
      <c r="AO1365" s="1"/>
      <c r="AP1365" s="1"/>
      <c r="AQ1365" s="1"/>
      <c r="AR1365" s="1"/>
      <c r="AS1365" s="1"/>
      <c r="AT1365" s="1"/>
      <c r="AU1365" s="1"/>
      <c r="AV1365" s="1"/>
      <c r="AW1365" s="1"/>
      <c r="AX1365" s="1"/>
      <c r="AY1365" s="1"/>
      <c r="AZ1365" s="1"/>
      <c r="BA1365" s="1"/>
      <c r="BB1365" s="1"/>
      <c r="BC1365" s="1"/>
      <c r="BD1365" s="1"/>
      <c r="BE1365" s="1"/>
      <c r="BF1365" s="1"/>
      <c r="BG1365" s="1"/>
      <c r="BH1365" s="1"/>
      <c r="BI1365" s="1"/>
      <c r="BJ1365" s="1"/>
      <c r="BK1365" s="1"/>
      <c r="BL1365" s="1"/>
      <c r="BM1365" s="1"/>
    </row>
    <row r="1366" spans="1:65" x14ac:dyDescent="0.25">
      <c r="A1366" s="1"/>
      <c r="B1366" s="2"/>
      <c r="C1366" s="2"/>
      <c r="D1366" s="1"/>
      <c r="E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  <c r="AB1366" s="1"/>
      <c r="AC1366" s="1"/>
      <c r="AD1366" s="1"/>
      <c r="AE1366" s="1"/>
      <c r="AF1366" s="1"/>
      <c r="AG1366" s="1"/>
      <c r="AH1366" s="1"/>
      <c r="AI1366" s="1"/>
      <c r="AJ1366" s="1"/>
      <c r="AK1366" s="1"/>
      <c r="AL1366" s="1"/>
      <c r="AM1366" s="1"/>
      <c r="AN1366" s="1"/>
      <c r="AO1366" s="1"/>
      <c r="AP1366" s="1"/>
      <c r="AQ1366" s="1"/>
      <c r="AR1366" s="1"/>
      <c r="AS1366" s="1"/>
      <c r="AT1366" s="1"/>
      <c r="AU1366" s="1"/>
      <c r="AV1366" s="1"/>
      <c r="AW1366" s="1"/>
      <c r="AX1366" s="1"/>
      <c r="AY1366" s="1"/>
      <c r="AZ1366" s="1"/>
      <c r="BA1366" s="1"/>
      <c r="BB1366" s="1"/>
      <c r="BC1366" s="1"/>
      <c r="BD1366" s="1"/>
      <c r="BE1366" s="1"/>
      <c r="BF1366" s="1"/>
      <c r="BG1366" s="1"/>
      <c r="BH1366" s="1"/>
      <c r="BI1366" s="1"/>
      <c r="BJ1366" s="1"/>
      <c r="BK1366" s="1"/>
      <c r="BL1366" s="1"/>
      <c r="BM1366" s="1"/>
    </row>
    <row r="1367" spans="1:65" x14ac:dyDescent="0.25">
      <c r="A1367" s="1"/>
      <c r="B1367" s="2"/>
      <c r="C1367" s="2"/>
      <c r="D1367" s="1"/>
      <c r="E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  <c r="AB1367" s="1"/>
      <c r="AC1367" s="1"/>
      <c r="AD1367" s="1"/>
      <c r="AE1367" s="1"/>
      <c r="AF1367" s="1"/>
      <c r="AG1367" s="1"/>
      <c r="AH1367" s="1"/>
      <c r="AI1367" s="1"/>
      <c r="AJ1367" s="1"/>
      <c r="AK1367" s="1"/>
      <c r="AL1367" s="1"/>
      <c r="AM1367" s="1"/>
      <c r="AN1367" s="1"/>
      <c r="AO1367" s="1"/>
      <c r="AP1367" s="1"/>
      <c r="AQ1367" s="1"/>
      <c r="AR1367" s="1"/>
      <c r="AS1367" s="1"/>
      <c r="AT1367" s="1"/>
      <c r="AU1367" s="1"/>
      <c r="AV1367" s="1"/>
      <c r="AW1367" s="1"/>
      <c r="AX1367" s="1"/>
      <c r="AY1367" s="1"/>
      <c r="AZ1367" s="1"/>
      <c r="BA1367" s="1"/>
      <c r="BB1367" s="1"/>
      <c r="BC1367" s="1"/>
      <c r="BD1367" s="1"/>
      <c r="BE1367" s="1"/>
      <c r="BF1367" s="1"/>
      <c r="BG1367" s="1"/>
      <c r="BH1367" s="1"/>
      <c r="BI1367" s="1"/>
      <c r="BJ1367" s="1"/>
      <c r="BK1367" s="1"/>
      <c r="BL1367" s="1"/>
      <c r="BM1367" s="1"/>
    </row>
    <row r="1368" spans="1:65" x14ac:dyDescent="0.25">
      <c r="A1368" s="1"/>
      <c r="B1368" s="2"/>
      <c r="C1368" s="2"/>
      <c r="D1368" s="1"/>
      <c r="E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  <c r="AB1368" s="1"/>
      <c r="AC1368" s="1"/>
      <c r="AD1368" s="1"/>
      <c r="AE1368" s="1"/>
      <c r="AF1368" s="1"/>
      <c r="AG1368" s="1"/>
      <c r="AH1368" s="1"/>
      <c r="AI1368" s="1"/>
      <c r="AJ1368" s="1"/>
      <c r="AK1368" s="1"/>
      <c r="AL1368" s="1"/>
      <c r="AM1368" s="1"/>
      <c r="AN1368" s="1"/>
      <c r="AO1368" s="1"/>
      <c r="AP1368" s="1"/>
      <c r="AQ1368" s="1"/>
      <c r="AR1368" s="1"/>
      <c r="AS1368" s="1"/>
      <c r="AT1368" s="1"/>
      <c r="AU1368" s="1"/>
      <c r="AV1368" s="1"/>
      <c r="AW1368" s="1"/>
      <c r="AX1368" s="1"/>
      <c r="AY1368" s="1"/>
      <c r="AZ1368" s="1"/>
      <c r="BA1368" s="1"/>
      <c r="BB1368" s="1"/>
      <c r="BC1368" s="1"/>
      <c r="BD1368" s="1"/>
      <c r="BE1368" s="1"/>
      <c r="BF1368" s="1"/>
      <c r="BG1368" s="1"/>
      <c r="BH1368" s="1"/>
      <c r="BI1368" s="1"/>
      <c r="BJ1368" s="1"/>
      <c r="BK1368" s="1"/>
      <c r="BL1368" s="1"/>
      <c r="BM1368" s="1"/>
    </row>
    <row r="1369" spans="1:65" x14ac:dyDescent="0.25">
      <c r="A1369" s="1"/>
      <c r="B1369" s="2"/>
      <c r="C1369" s="2"/>
      <c r="D1369" s="1"/>
      <c r="E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  <c r="AB1369" s="1"/>
      <c r="AC1369" s="1"/>
      <c r="AD1369" s="1"/>
      <c r="AE1369" s="1"/>
      <c r="AF1369" s="1"/>
      <c r="AG1369" s="1"/>
      <c r="AH1369" s="1"/>
      <c r="AI1369" s="1"/>
      <c r="AJ1369" s="1"/>
      <c r="AK1369" s="1"/>
      <c r="AL1369" s="1"/>
      <c r="AM1369" s="1"/>
      <c r="AN1369" s="1"/>
      <c r="AO1369" s="1"/>
      <c r="AP1369" s="1"/>
      <c r="AQ1369" s="1"/>
      <c r="AR1369" s="1"/>
      <c r="AS1369" s="1"/>
      <c r="AT1369" s="1"/>
      <c r="AU1369" s="1"/>
      <c r="AV1369" s="1"/>
      <c r="AW1369" s="1"/>
      <c r="AX1369" s="1"/>
      <c r="AY1369" s="1"/>
      <c r="AZ1369" s="1"/>
      <c r="BA1369" s="1"/>
      <c r="BB1369" s="1"/>
      <c r="BC1369" s="1"/>
      <c r="BD1369" s="1"/>
      <c r="BE1369" s="1"/>
      <c r="BF1369" s="1"/>
      <c r="BG1369" s="1"/>
      <c r="BH1369" s="1"/>
      <c r="BI1369" s="1"/>
      <c r="BJ1369" s="1"/>
      <c r="BK1369" s="1"/>
      <c r="BL1369" s="1"/>
      <c r="BM1369" s="1"/>
    </row>
    <row r="1370" spans="1:65" x14ac:dyDescent="0.25">
      <c r="A1370" s="1"/>
      <c r="B1370" s="2"/>
      <c r="C1370" s="2"/>
      <c r="D1370" s="1"/>
      <c r="E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  <c r="AB1370" s="1"/>
      <c r="AC1370" s="1"/>
      <c r="AD1370" s="1"/>
      <c r="AE1370" s="1"/>
      <c r="AF1370" s="1"/>
      <c r="AG1370" s="1"/>
      <c r="AH1370" s="1"/>
      <c r="AI1370" s="1"/>
      <c r="AJ1370" s="1"/>
      <c r="AK1370" s="1"/>
      <c r="AL1370" s="1"/>
      <c r="AM1370" s="1"/>
      <c r="AN1370" s="1"/>
      <c r="AO1370" s="1"/>
      <c r="AP1370" s="1"/>
      <c r="AQ1370" s="1"/>
      <c r="AR1370" s="1"/>
      <c r="AS1370" s="1"/>
      <c r="AT1370" s="1"/>
      <c r="AU1370" s="1"/>
      <c r="AV1370" s="1"/>
      <c r="AW1370" s="1"/>
      <c r="AX1370" s="1"/>
      <c r="AY1370" s="1"/>
      <c r="AZ1370" s="1"/>
      <c r="BA1370" s="1"/>
      <c r="BB1370" s="1"/>
      <c r="BC1370" s="1"/>
      <c r="BD1370" s="1"/>
      <c r="BE1370" s="1"/>
      <c r="BF1370" s="1"/>
      <c r="BG1370" s="1"/>
      <c r="BH1370" s="1"/>
      <c r="BI1370" s="1"/>
      <c r="BJ1370" s="1"/>
      <c r="BK1370" s="1"/>
      <c r="BL1370" s="1"/>
      <c r="BM1370" s="1"/>
    </row>
    <row r="1371" spans="1:65" x14ac:dyDescent="0.25">
      <c r="A1371" s="1"/>
      <c r="B1371" s="2"/>
      <c r="C1371" s="2"/>
      <c r="D1371" s="1"/>
      <c r="E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  <c r="AB1371" s="1"/>
      <c r="AC1371" s="1"/>
      <c r="AD1371" s="1"/>
      <c r="AE1371" s="1"/>
      <c r="AF1371" s="1"/>
      <c r="AG1371" s="1"/>
      <c r="AH1371" s="1"/>
      <c r="AI1371" s="1"/>
      <c r="AJ1371" s="1"/>
      <c r="AK1371" s="1"/>
      <c r="AL1371" s="1"/>
      <c r="AM1371" s="1"/>
      <c r="AN1371" s="1"/>
      <c r="AO1371" s="1"/>
      <c r="AP1371" s="1"/>
      <c r="AQ1371" s="1"/>
      <c r="AR1371" s="1"/>
      <c r="AS1371" s="1"/>
      <c r="AT1371" s="1"/>
      <c r="AU1371" s="1"/>
      <c r="AV1371" s="1"/>
      <c r="AW1371" s="1"/>
      <c r="AX1371" s="1"/>
      <c r="AY1371" s="1"/>
      <c r="AZ1371" s="1"/>
      <c r="BA1371" s="1"/>
      <c r="BB1371" s="1"/>
      <c r="BC1371" s="1"/>
      <c r="BD1371" s="1"/>
      <c r="BE1371" s="1"/>
      <c r="BF1371" s="1"/>
      <c r="BG1371" s="1"/>
      <c r="BH1371" s="1"/>
      <c r="BI1371" s="1"/>
      <c r="BJ1371" s="1"/>
      <c r="BK1371" s="1"/>
      <c r="BL1371" s="1"/>
      <c r="BM1371" s="1"/>
    </row>
    <row r="1372" spans="1:65" x14ac:dyDescent="0.25">
      <c r="A1372" s="1"/>
      <c r="B1372" s="2"/>
      <c r="C1372" s="2"/>
      <c r="D1372" s="1"/>
      <c r="E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  <c r="AB1372" s="1"/>
      <c r="AC1372" s="1"/>
      <c r="AD1372" s="1"/>
      <c r="AE1372" s="1"/>
      <c r="AF1372" s="1"/>
      <c r="AG1372" s="1"/>
      <c r="AH1372" s="1"/>
      <c r="AI1372" s="1"/>
      <c r="AJ1372" s="1"/>
      <c r="AK1372" s="1"/>
      <c r="AL1372" s="1"/>
      <c r="AM1372" s="1"/>
      <c r="AN1372" s="1"/>
      <c r="AO1372" s="1"/>
      <c r="AP1372" s="1"/>
      <c r="AQ1372" s="1"/>
      <c r="AR1372" s="1"/>
      <c r="AS1372" s="1"/>
      <c r="AT1372" s="1"/>
      <c r="AU1372" s="1"/>
      <c r="AV1372" s="1"/>
      <c r="AW1372" s="1"/>
      <c r="AX1372" s="1"/>
      <c r="AY1372" s="1"/>
      <c r="AZ1372" s="1"/>
      <c r="BA1372" s="1"/>
      <c r="BB1372" s="1"/>
      <c r="BC1372" s="1"/>
      <c r="BD1372" s="1"/>
      <c r="BE1372" s="1"/>
      <c r="BF1372" s="1"/>
      <c r="BG1372" s="1"/>
      <c r="BH1372" s="1"/>
      <c r="BI1372" s="1"/>
      <c r="BJ1372" s="1"/>
      <c r="BK1372" s="1"/>
      <c r="BL1372" s="1"/>
      <c r="BM1372" s="1"/>
    </row>
    <row r="1373" spans="1:65" x14ac:dyDescent="0.25">
      <c r="A1373" s="1"/>
      <c r="B1373" s="2"/>
      <c r="C1373" s="2"/>
      <c r="D1373" s="1"/>
      <c r="E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  <c r="AB1373" s="1"/>
      <c r="AC1373" s="1"/>
      <c r="AD1373" s="1"/>
      <c r="AE1373" s="1"/>
      <c r="AF1373" s="1"/>
      <c r="AG1373" s="1"/>
      <c r="AH1373" s="1"/>
      <c r="AI1373" s="1"/>
      <c r="AJ1373" s="1"/>
      <c r="AK1373" s="1"/>
      <c r="AL1373" s="1"/>
      <c r="AM1373" s="1"/>
      <c r="AN1373" s="1"/>
      <c r="AO1373" s="1"/>
      <c r="AP1373" s="1"/>
      <c r="AQ1373" s="1"/>
      <c r="AR1373" s="1"/>
      <c r="AS1373" s="1"/>
      <c r="AT1373" s="1"/>
      <c r="AU1373" s="1"/>
      <c r="AV1373" s="1"/>
      <c r="AW1373" s="1"/>
      <c r="AX1373" s="1"/>
      <c r="AY1373" s="1"/>
      <c r="AZ1373" s="1"/>
      <c r="BA1373" s="1"/>
      <c r="BB1373" s="1"/>
      <c r="BC1373" s="1"/>
      <c r="BD1373" s="1"/>
      <c r="BE1373" s="1"/>
      <c r="BF1373" s="1"/>
      <c r="BG1373" s="1"/>
      <c r="BH1373" s="1"/>
      <c r="BI1373" s="1"/>
      <c r="BJ1373" s="1"/>
      <c r="BK1373" s="1"/>
      <c r="BL1373" s="1"/>
      <c r="BM1373" s="1"/>
    </row>
    <row r="1374" spans="1:65" x14ac:dyDescent="0.25">
      <c r="A1374" s="1"/>
      <c r="B1374" s="2"/>
      <c r="C1374" s="2"/>
      <c r="D1374" s="1"/>
      <c r="E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  <c r="AB1374" s="1"/>
      <c r="AC1374" s="1"/>
      <c r="AD1374" s="1"/>
      <c r="AE1374" s="1"/>
      <c r="AF1374" s="1"/>
      <c r="AG1374" s="1"/>
      <c r="AH1374" s="1"/>
      <c r="AI1374" s="1"/>
      <c r="AJ1374" s="1"/>
      <c r="AK1374" s="1"/>
      <c r="AL1374" s="1"/>
      <c r="AM1374" s="1"/>
      <c r="AN1374" s="1"/>
      <c r="AO1374" s="1"/>
      <c r="AP1374" s="1"/>
      <c r="AQ1374" s="1"/>
      <c r="AR1374" s="1"/>
      <c r="AS1374" s="1"/>
      <c r="AT1374" s="1"/>
      <c r="AU1374" s="1"/>
      <c r="AV1374" s="1"/>
      <c r="AW1374" s="1"/>
      <c r="AX1374" s="1"/>
      <c r="AY1374" s="1"/>
      <c r="AZ1374" s="1"/>
      <c r="BA1374" s="1"/>
      <c r="BB1374" s="1"/>
      <c r="BC1374" s="1"/>
      <c r="BD1374" s="1"/>
      <c r="BE1374" s="1"/>
      <c r="BF1374" s="1"/>
      <c r="BG1374" s="1"/>
      <c r="BH1374" s="1"/>
      <c r="BI1374" s="1"/>
      <c r="BJ1374" s="1"/>
      <c r="BK1374" s="1"/>
      <c r="BL1374" s="1"/>
      <c r="BM1374" s="1"/>
    </row>
    <row r="1375" spans="1:65" x14ac:dyDescent="0.25">
      <c r="A1375" s="1"/>
      <c r="B1375" s="2"/>
      <c r="C1375" s="2"/>
      <c r="D1375" s="1"/>
      <c r="E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  <c r="AB1375" s="1"/>
      <c r="AC1375" s="1"/>
      <c r="AD1375" s="1"/>
      <c r="AE1375" s="1"/>
      <c r="AF1375" s="1"/>
      <c r="AG1375" s="1"/>
      <c r="AH1375" s="1"/>
      <c r="AI1375" s="1"/>
      <c r="AJ1375" s="1"/>
      <c r="AK1375" s="1"/>
      <c r="AL1375" s="1"/>
      <c r="AM1375" s="1"/>
      <c r="AN1375" s="1"/>
      <c r="AO1375" s="1"/>
      <c r="AP1375" s="1"/>
      <c r="AQ1375" s="1"/>
      <c r="AR1375" s="1"/>
      <c r="AS1375" s="1"/>
      <c r="AT1375" s="1"/>
      <c r="AU1375" s="1"/>
      <c r="AV1375" s="1"/>
      <c r="AW1375" s="1"/>
      <c r="AX1375" s="1"/>
      <c r="AY1375" s="1"/>
      <c r="AZ1375" s="1"/>
      <c r="BA1375" s="1"/>
      <c r="BB1375" s="1"/>
      <c r="BC1375" s="1"/>
      <c r="BD1375" s="1"/>
      <c r="BE1375" s="1"/>
      <c r="BF1375" s="1"/>
      <c r="BG1375" s="1"/>
      <c r="BH1375" s="1"/>
      <c r="BI1375" s="1"/>
      <c r="BJ1375" s="1"/>
      <c r="BK1375" s="1"/>
      <c r="BL1375" s="1"/>
      <c r="BM1375" s="1"/>
    </row>
    <row r="1376" spans="1:65" x14ac:dyDescent="0.25">
      <c r="A1376" s="1"/>
      <c r="B1376" s="2"/>
      <c r="C1376" s="2"/>
      <c r="D1376" s="1"/>
      <c r="E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  <c r="AB1376" s="1"/>
      <c r="AC1376" s="1"/>
      <c r="AD1376" s="1"/>
      <c r="AE1376" s="1"/>
      <c r="AF1376" s="1"/>
      <c r="AG1376" s="1"/>
      <c r="AH1376" s="1"/>
      <c r="AI1376" s="1"/>
      <c r="AJ1376" s="1"/>
      <c r="AK1376" s="1"/>
      <c r="AL1376" s="1"/>
      <c r="AM1376" s="1"/>
      <c r="AN1376" s="1"/>
      <c r="AO1376" s="1"/>
      <c r="AP1376" s="1"/>
      <c r="AQ1376" s="1"/>
      <c r="AR1376" s="1"/>
      <c r="AS1376" s="1"/>
      <c r="AT1376" s="1"/>
      <c r="AU1376" s="1"/>
      <c r="AV1376" s="1"/>
      <c r="AW1376" s="1"/>
      <c r="AX1376" s="1"/>
      <c r="AY1376" s="1"/>
      <c r="AZ1376" s="1"/>
      <c r="BA1376" s="1"/>
      <c r="BB1376" s="1"/>
      <c r="BC1376" s="1"/>
      <c r="BD1376" s="1"/>
      <c r="BE1376" s="1"/>
      <c r="BF1376" s="1"/>
      <c r="BG1376" s="1"/>
      <c r="BH1376" s="1"/>
      <c r="BI1376" s="1"/>
      <c r="BJ1376" s="1"/>
      <c r="BK1376" s="1"/>
      <c r="BL1376" s="1"/>
      <c r="BM1376" s="1"/>
    </row>
    <row r="1377" spans="1:65" x14ac:dyDescent="0.25">
      <c r="A1377" s="1"/>
      <c r="B1377" s="2"/>
      <c r="C1377" s="2"/>
      <c r="D1377" s="1"/>
      <c r="E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  <c r="AB1377" s="1"/>
      <c r="AC1377" s="1"/>
      <c r="AD1377" s="1"/>
      <c r="AE1377" s="1"/>
      <c r="AF1377" s="1"/>
      <c r="AG1377" s="1"/>
      <c r="AH1377" s="1"/>
      <c r="AI1377" s="1"/>
      <c r="AJ1377" s="1"/>
      <c r="AK1377" s="1"/>
      <c r="AL1377" s="1"/>
      <c r="AM1377" s="1"/>
      <c r="AN1377" s="1"/>
      <c r="AO1377" s="1"/>
      <c r="AP1377" s="1"/>
      <c r="AQ1377" s="1"/>
      <c r="AR1377" s="1"/>
      <c r="AS1377" s="1"/>
      <c r="AT1377" s="1"/>
      <c r="AU1377" s="1"/>
      <c r="AV1377" s="1"/>
      <c r="AW1377" s="1"/>
      <c r="AX1377" s="1"/>
      <c r="AY1377" s="1"/>
      <c r="AZ1377" s="1"/>
      <c r="BA1377" s="1"/>
      <c r="BB1377" s="1"/>
      <c r="BC1377" s="1"/>
      <c r="BD1377" s="1"/>
      <c r="BE1377" s="1"/>
      <c r="BF1377" s="1"/>
      <c r="BG1377" s="1"/>
      <c r="BH1377" s="1"/>
      <c r="BI1377" s="1"/>
      <c r="BJ1377" s="1"/>
      <c r="BK1377" s="1"/>
      <c r="BL1377" s="1"/>
      <c r="BM1377" s="1"/>
    </row>
    <row r="1378" spans="1:65" x14ac:dyDescent="0.25">
      <c r="A1378" s="1"/>
      <c r="B1378" s="2"/>
      <c r="C1378" s="2"/>
      <c r="D1378" s="1"/>
      <c r="E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  <c r="AB1378" s="1"/>
      <c r="AC1378" s="1"/>
      <c r="AD1378" s="1"/>
      <c r="AE1378" s="1"/>
      <c r="AF1378" s="1"/>
      <c r="AG1378" s="1"/>
      <c r="AH1378" s="1"/>
      <c r="AI1378" s="1"/>
      <c r="AJ1378" s="1"/>
      <c r="AK1378" s="1"/>
      <c r="AL1378" s="1"/>
      <c r="AM1378" s="1"/>
      <c r="AN1378" s="1"/>
      <c r="AO1378" s="1"/>
      <c r="AP1378" s="1"/>
      <c r="AQ1378" s="1"/>
      <c r="AR1378" s="1"/>
      <c r="AS1378" s="1"/>
      <c r="AT1378" s="1"/>
      <c r="AU1378" s="1"/>
      <c r="AV1378" s="1"/>
      <c r="AW1378" s="1"/>
      <c r="AX1378" s="1"/>
      <c r="AY1378" s="1"/>
      <c r="AZ1378" s="1"/>
      <c r="BA1378" s="1"/>
      <c r="BB1378" s="1"/>
      <c r="BC1378" s="1"/>
      <c r="BD1378" s="1"/>
      <c r="BE1378" s="1"/>
      <c r="BF1378" s="1"/>
      <c r="BG1378" s="1"/>
      <c r="BH1378" s="1"/>
      <c r="BI1378" s="1"/>
      <c r="BJ1378" s="1"/>
      <c r="BK1378" s="1"/>
      <c r="BL1378" s="1"/>
      <c r="BM1378" s="1"/>
    </row>
    <row r="1379" spans="1:65" x14ac:dyDescent="0.25">
      <c r="A1379" s="1"/>
      <c r="B1379" s="2"/>
      <c r="C1379" s="2"/>
      <c r="D1379" s="1"/>
      <c r="E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  <c r="AB1379" s="1"/>
      <c r="AC1379" s="1"/>
      <c r="AD1379" s="1"/>
      <c r="AE1379" s="1"/>
      <c r="AF1379" s="1"/>
      <c r="AG1379" s="1"/>
      <c r="AH1379" s="1"/>
      <c r="AI1379" s="1"/>
      <c r="AJ1379" s="1"/>
      <c r="AK1379" s="1"/>
      <c r="AL1379" s="1"/>
      <c r="AM1379" s="1"/>
      <c r="AN1379" s="1"/>
      <c r="AO1379" s="1"/>
      <c r="AP1379" s="1"/>
      <c r="AQ1379" s="1"/>
      <c r="AR1379" s="1"/>
      <c r="AS1379" s="1"/>
      <c r="AT1379" s="1"/>
      <c r="AU1379" s="1"/>
      <c r="AV1379" s="1"/>
      <c r="AW1379" s="1"/>
      <c r="AX1379" s="1"/>
      <c r="AY1379" s="1"/>
      <c r="AZ1379" s="1"/>
      <c r="BA1379" s="1"/>
      <c r="BB1379" s="1"/>
      <c r="BC1379" s="1"/>
      <c r="BD1379" s="1"/>
      <c r="BE1379" s="1"/>
      <c r="BF1379" s="1"/>
      <c r="BG1379" s="1"/>
      <c r="BH1379" s="1"/>
      <c r="BI1379" s="1"/>
      <c r="BJ1379" s="1"/>
      <c r="BK1379" s="1"/>
      <c r="BL1379" s="1"/>
      <c r="BM1379" s="1"/>
    </row>
    <row r="1380" spans="1:65" x14ac:dyDescent="0.25">
      <c r="A1380" s="1"/>
      <c r="B1380" s="2"/>
      <c r="C1380" s="2"/>
      <c r="D1380" s="1"/>
      <c r="E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  <c r="AB1380" s="1"/>
      <c r="AC1380" s="1"/>
      <c r="AD1380" s="1"/>
      <c r="AE1380" s="1"/>
      <c r="AF1380" s="1"/>
      <c r="AG1380" s="1"/>
      <c r="AH1380" s="1"/>
      <c r="AI1380" s="1"/>
      <c r="AJ1380" s="1"/>
      <c r="AK1380" s="1"/>
      <c r="AL1380" s="1"/>
      <c r="AM1380" s="1"/>
      <c r="AN1380" s="1"/>
      <c r="AO1380" s="1"/>
      <c r="AP1380" s="1"/>
      <c r="AQ1380" s="1"/>
      <c r="AR1380" s="1"/>
      <c r="AS1380" s="1"/>
      <c r="AT1380" s="1"/>
      <c r="AU1380" s="1"/>
      <c r="AV1380" s="1"/>
      <c r="AW1380" s="1"/>
      <c r="AX1380" s="1"/>
      <c r="AY1380" s="1"/>
      <c r="AZ1380" s="1"/>
      <c r="BA1380" s="1"/>
      <c r="BB1380" s="1"/>
      <c r="BC1380" s="1"/>
      <c r="BD1380" s="1"/>
      <c r="BE1380" s="1"/>
      <c r="BF1380" s="1"/>
      <c r="BG1380" s="1"/>
      <c r="BH1380" s="1"/>
      <c r="BI1380" s="1"/>
      <c r="BJ1380" s="1"/>
      <c r="BK1380" s="1"/>
      <c r="BL1380" s="1"/>
      <c r="BM1380" s="1"/>
    </row>
    <row r="1381" spans="1:65" x14ac:dyDescent="0.25">
      <c r="A1381" s="1"/>
      <c r="B1381" s="2"/>
      <c r="C1381" s="2"/>
      <c r="D1381" s="1"/>
      <c r="E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  <c r="AB1381" s="1"/>
      <c r="AC1381" s="1"/>
      <c r="AD1381" s="1"/>
      <c r="AE1381" s="1"/>
      <c r="AF1381" s="1"/>
      <c r="AG1381" s="1"/>
      <c r="AH1381" s="1"/>
      <c r="AI1381" s="1"/>
      <c r="AJ1381" s="1"/>
      <c r="AK1381" s="1"/>
      <c r="AL1381" s="1"/>
      <c r="AM1381" s="1"/>
      <c r="AN1381" s="1"/>
      <c r="AO1381" s="1"/>
      <c r="AP1381" s="1"/>
      <c r="AQ1381" s="1"/>
      <c r="AR1381" s="1"/>
      <c r="AS1381" s="1"/>
      <c r="AT1381" s="1"/>
      <c r="AU1381" s="1"/>
      <c r="AV1381" s="1"/>
      <c r="AW1381" s="1"/>
      <c r="AX1381" s="1"/>
      <c r="AY1381" s="1"/>
      <c r="AZ1381" s="1"/>
      <c r="BA1381" s="1"/>
      <c r="BB1381" s="1"/>
      <c r="BC1381" s="1"/>
      <c r="BD1381" s="1"/>
      <c r="BE1381" s="1"/>
      <c r="BF1381" s="1"/>
      <c r="BG1381" s="1"/>
      <c r="BH1381" s="1"/>
      <c r="BI1381" s="1"/>
      <c r="BJ1381" s="1"/>
      <c r="BK1381" s="1"/>
      <c r="BL1381" s="1"/>
      <c r="BM1381" s="1"/>
    </row>
    <row r="1382" spans="1:65" x14ac:dyDescent="0.25">
      <c r="A1382" s="1"/>
      <c r="B1382" s="2"/>
      <c r="C1382" s="2"/>
      <c r="D1382" s="1"/>
      <c r="E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  <c r="AB1382" s="1"/>
      <c r="AC1382" s="1"/>
      <c r="AD1382" s="1"/>
      <c r="AE1382" s="1"/>
      <c r="AF1382" s="1"/>
      <c r="AG1382" s="1"/>
      <c r="AH1382" s="1"/>
      <c r="AI1382" s="1"/>
      <c r="AJ1382" s="1"/>
      <c r="AK1382" s="1"/>
      <c r="AL1382" s="1"/>
      <c r="AM1382" s="1"/>
      <c r="AN1382" s="1"/>
      <c r="AO1382" s="1"/>
      <c r="AP1382" s="1"/>
      <c r="AQ1382" s="1"/>
      <c r="AR1382" s="1"/>
      <c r="AS1382" s="1"/>
      <c r="AT1382" s="1"/>
      <c r="AU1382" s="1"/>
      <c r="AV1382" s="1"/>
      <c r="AW1382" s="1"/>
      <c r="AX1382" s="1"/>
      <c r="AY1382" s="1"/>
      <c r="AZ1382" s="1"/>
      <c r="BA1382" s="1"/>
      <c r="BB1382" s="1"/>
      <c r="BC1382" s="1"/>
      <c r="BD1382" s="1"/>
      <c r="BE1382" s="1"/>
      <c r="BF1382" s="1"/>
      <c r="BG1382" s="1"/>
      <c r="BH1382" s="1"/>
      <c r="BI1382" s="1"/>
      <c r="BJ1382" s="1"/>
      <c r="BK1382" s="1"/>
      <c r="BL1382" s="1"/>
      <c r="BM1382" s="1"/>
    </row>
    <row r="1383" spans="1:65" x14ac:dyDescent="0.25">
      <c r="A1383" s="1"/>
      <c r="B1383" s="2"/>
      <c r="C1383" s="2"/>
      <c r="D1383" s="1"/>
      <c r="E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  <c r="AB1383" s="1"/>
      <c r="AC1383" s="1"/>
      <c r="AD1383" s="1"/>
      <c r="AE1383" s="1"/>
      <c r="AF1383" s="1"/>
      <c r="AG1383" s="1"/>
      <c r="AH1383" s="1"/>
      <c r="AI1383" s="1"/>
      <c r="AJ1383" s="1"/>
      <c r="AK1383" s="1"/>
      <c r="AL1383" s="1"/>
      <c r="AM1383" s="1"/>
      <c r="AN1383" s="1"/>
      <c r="AO1383" s="1"/>
      <c r="AP1383" s="1"/>
      <c r="AQ1383" s="1"/>
      <c r="AR1383" s="1"/>
      <c r="AS1383" s="1"/>
      <c r="AT1383" s="1"/>
      <c r="AU1383" s="1"/>
      <c r="AV1383" s="1"/>
      <c r="AW1383" s="1"/>
      <c r="AX1383" s="1"/>
      <c r="AY1383" s="1"/>
      <c r="AZ1383" s="1"/>
      <c r="BA1383" s="1"/>
      <c r="BB1383" s="1"/>
      <c r="BC1383" s="1"/>
      <c r="BD1383" s="1"/>
      <c r="BE1383" s="1"/>
      <c r="BF1383" s="1"/>
      <c r="BG1383" s="1"/>
      <c r="BH1383" s="1"/>
      <c r="BI1383" s="1"/>
      <c r="BJ1383" s="1"/>
      <c r="BK1383" s="1"/>
      <c r="BL1383" s="1"/>
      <c r="BM1383" s="1"/>
    </row>
    <row r="1384" spans="1:65" x14ac:dyDescent="0.25">
      <c r="A1384" s="1"/>
      <c r="B1384" s="2"/>
      <c r="C1384" s="2"/>
      <c r="D1384" s="1"/>
      <c r="E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  <c r="AB1384" s="1"/>
      <c r="AC1384" s="1"/>
      <c r="AD1384" s="1"/>
      <c r="AE1384" s="1"/>
      <c r="AF1384" s="1"/>
      <c r="AG1384" s="1"/>
      <c r="AH1384" s="1"/>
      <c r="AI1384" s="1"/>
      <c r="AJ1384" s="1"/>
      <c r="AK1384" s="1"/>
      <c r="AL1384" s="1"/>
      <c r="AM1384" s="1"/>
      <c r="AN1384" s="1"/>
      <c r="AO1384" s="1"/>
      <c r="AP1384" s="1"/>
      <c r="AQ1384" s="1"/>
      <c r="AR1384" s="1"/>
      <c r="AS1384" s="1"/>
      <c r="AT1384" s="1"/>
      <c r="AU1384" s="1"/>
      <c r="AV1384" s="1"/>
      <c r="AW1384" s="1"/>
      <c r="AX1384" s="1"/>
      <c r="AY1384" s="1"/>
      <c r="AZ1384" s="1"/>
      <c r="BA1384" s="1"/>
      <c r="BB1384" s="1"/>
      <c r="BC1384" s="1"/>
      <c r="BD1384" s="1"/>
      <c r="BE1384" s="1"/>
      <c r="BF1384" s="1"/>
      <c r="BG1384" s="1"/>
      <c r="BH1384" s="1"/>
      <c r="BI1384" s="1"/>
      <c r="BJ1384" s="1"/>
      <c r="BK1384" s="1"/>
      <c r="BL1384" s="1"/>
      <c r="BM1384" s="1"/>
    </row>
    <row r="1385" spans="1:65" x14ac:dyDescent="0.25">
      <c r="A1385" s="1"/>
      <c r="B1385" s="2"/>
      <c r="C1385" s="2"/>
      <c r="D1385" s="1"/>
      <c r="E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  <c r="AB1385" s="1"/>
      <c r="AC1385" s="1"/>
      <c r="AD1385" s="1"/>
      <c r="AE1385" s="1"/>
      <c r="AF1385" s="1"/>
      <c r="AG1385" s="1"/>
      <c r="AH1385" s="1"/>
      <c r="AI1385" s="1"/>
      <c r="AJ1385" s="1"/>
      <c r="AK1385" s="1"/>
      <c r="AL1385" s="1"/>
      <c r="AM1385" s="1"/>
      <c r="AN1385" s="1"/>
      <c r="AO1385" s="1"/>
      <c r="AP1385" s="1"/>
      <c r="AQ1385" s="1"/>
      <c r="AR1385" s="1"/>
      <c r="AS1385" s="1"/>
      <c r="AT1385" s="1"/>
      <c r="AU1385" s="1"/>
      <c r="AV1385" s="1"/>
      <c r="AW1385" s="1"/>
      <c r="AX1385" s="1"/>
      <c r="AY1385" s="1"/>
      <c r="AZ1385" s="1"/>
      <c r="BA1385" s="1"/>
      <c r="BB1385" s="1"/>
      <c r="BC1385" s="1"/>
      <c r="BD1385" s="1"/>
      <c r="BE1385" s="1"/>
      <c r="BF1385" s="1"/>
      <c r="BG1385" s="1"/>
      <c r="BH1385" s="1"/>
      <c r="BI1385" s="1"/>
      <c r="BJ1385" s="1"/>
      <c r="BK1385" s="1"/>
      <c r="BL1385" s="1"/>
      <c r="BM1385" s="1"/>
    </row>
    <row r="1386" spans="1:65" x14ac:dyDescent="0.25">
      <c r="A1386" s="1"/>
      <c r="B1386" s="2"/>
      <c r="C1386" s="2"/>
      <c r="D1386" s="1"/>
      <c r="E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  <c r="AB1386" s="1"/>
      <c r="AC1386" s="1"/>
      <c r="AD1386" s="1"/>
      <c r="AE1386" s="1"/>
      <c r="AF1386" s="1"/>
      <c r="AG1386" s="1"/>
      <c r="AH1386" s="1"/>
      <c r="AI1386" s="1"/>
      <c r="AJ1386" s="1"/>
      <c r="AK1386" s="1"/>
      <c r="AL1386" s="1"/>
      <c r="AM1386" s="1"/>
      <c r="AN1386" s="1"/>
      <c r="AO1386" s="1"/>
      <c r="AP1386" s="1"/>
      <c r="AQ1386" s="1"/>
      <c r="AR1386" s="1"/>
      <c r="AS1386" s="1"/>
      <c r="AT1386" s="1"/>
      <c r="AU1386" s="1"/>
      <c r="AV1386" s="1"/>
      <c r="AW1386" s="1"/>
      <c r="AX1386" s="1"/>
      <c r="AY1386" s="1"/>
      <c r="AZ1386" s="1"/>
      <c r="BA1386" s="1"/>
      <c r="BB1386" s="1"/>
      <c r="BC1386" s="1"/>
      <c r="BD1386" s="1"/>
      <c r="BE1386" s="1"/>
      <c r="BF1386" s="1"/>
      <c r="BG1386" s="1"/>
      <c r="BH1386" s="1"/>
      <c r="BI1386" s="1"/>
      <c r="BJ1386" s="1"/>
      <c r="BK1386" s="1"/>
      <c r="BL1386" s="1"/>
      <c r="BM1386" s="1"/>
    </row>
    <row r="1387" spans="1:65" x14ac:dyDescent="0.25">
      <c r="A1387" s="1"/>
      <c r="B1387" s="2"/>
      <c r="C1387" s="2"/>
      <c r="D1387" s="1"/>
      <c r="E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  <c r="AB1387" s="1"/>
      <c r="AC1387" s="1"/>
      <c r="AD1387" s="1"/>
      <c r="AE1387" s="1"/>
      <c r="AF1387" s="1"/>
      <c r="AG1387" s="1"/>
      <c r="AH1387" s="1"/>
      <c r="AI1387" s="1"/>
      <c r="AJ1387" s="1"/>
      <c r="AK1387" s="1"/>
      <c r="AL1387" s="1"/>
      <c r="AM1387" s="1"/>
      <c r="AN1387" s="1"/>
      <c r="AO1387" s="1"/>
      <c r="AP1387" s="1"/>
      <c r="AQ1387" s="1"/>
      <c r="AR1387" s="1"/>
      <c r="AS1387" s="1"/>
      <c r="AT1387" s="1"/>
      <c r="AU1387" s="1"/>
      <c r="AV1387" s="1"/>
      <c r="AW1387" s="1"/>
      <c r="AX1387" s="1"/>
      <c r="AY1387" s="1"/>
      <c r="AZ1387" s="1"/>
      <c r="BA1387" s="1"/>
      <c r="BB1387" s="1"/>
      <c r="BC1387" s="1"/>
      <c r="BD1387" s="1"/>
      <c r="BE1387" s="1"/>
      <c r="BF1387" s="1"/>
      <c r="BG1387" s="1"/>
      <c r="BH1387" s="1"/>
      <c r="BI1387" s="1"/>
      <c r="BJ1387" s="1"/>
      <c r="BK1387" s="1"/>
      <c r="BL1387" s="1"/>
      <c r="BM1387" s="1"/>
    </row>
    <row r="1388" spans="1:65" x14ac:dyDescent="0.25">
      <c r="A1388" s="1"/>
      <c r="B1388" s="2"/>
      <c r="C1388" s="2"/>
      <c r="D1388" s="1"/>
      <c r="E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  <c r="AB1388" s="1"/>
      <c r="AC1388" s="1"/>
      <c r="AD1388" s="1"/>
      <c r="AE1388" s="1"/>
      <c r="AF1388" s="1"/>
      <c r="AG1388" s="1"/>
      <c r="AH1388" s="1"/>
      <c r="AI1388" s="1"/>
      <c r="AJ1388" s="1"/>
      <c r="AK1388" s="1"/>
      <c r="AL1388" s="1"/>
      <c r="AM1388" s="1"/>
      <c r="AN1388" s="1"/>
      <c r="AO1388" s="1"/>
      <c r="AP1388" s="1"/>
      <c r="AQ1388" s="1"/>
      <c r="AR1388" s="1"/>
      <c r="AS1388" s="1"/>
      <c r="AT1388" s="1"/>
      <c r="AU1388" s="1"/>
      <c r="AV1388" s="1"/>
      <c r="AW1388" s="1"/>
      <c r="AX1388" s="1"/>
      <c r="AY1388" s="1"/>
      <c r="AZ1388" s="1"/>
      <c r="BA1388" s="1"/>
      <c r="BB1388" s="1"/>
      <c r="BC1388" s="1"/>
      <c r="BD1388" s="1"/>
      <c r="BE1388" s="1"/>
      <c r="BF1388" s="1"/>
      <c r="BG1388" s="1"/>
      <c r="BH1388" s="1"/>
      <c r="BI1388" s="1"/>
      <c r="BJ1388" s="1"/>
      <c r="BK1388" s="1"/>
      <c r="BL1388" s="1"/>
      <c r="BM1388" s="1"/>
    </row>
    <row r="1389" spans="1:65" x14ac:dyDescent="0.25">
      <c r="A1389" s="1"/>
      <c r="B1389" s="2"/>
      <c r="C1389" s="2"/>
      <c r="D1389" s="1"/>
      <c r="E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  <c r="AB1389" s="1"/>
      <c r="AC1389" s="1"/>
      <c r="AD1389" s="1"/>
      <c r="AE1389" s="1"/>
      <c r="AF1389" s="1"/>
      <c r="AG1389" s="1"/>
      <c r="AH1389" s="1"/>
      <c r="AI1389" s="1"/>
      <c r="AJ1389" s="1"/>
      <c r="AK1389" s="1"/>
      <c r="AL1389" s="1"/>
      <c r="AM1389" s="1"/>
      <c r="AN1389" s="1"/>
      <c r="AO1389" s="1"/>
      <c r="AP1389" s="1"/>
      <c r="AQ1389" s="1"/>
      <c r="AR1389" s="1"/>
      <c r="AS1389" s="1"/>
      <c r="AT1389" s="1"/>
      <c r="AU1389" s="1"/>
      <c r="AV1389" s="1"/>
      <c r="AW1389" s="1"/>
      <c r="AX1389" s="1"/>
      <c r="AY1389" s="1"/>
      <c r="AZ1389" s="1"/>
      <c r="BA1389" s="1"/>
      <c r="BB1389" s="1"/>
      <c r="BC1389" s="1"/>
      <c r="BD1389" s="1"/>
      <c r="BE1389" s="1"/>
      <c r="BF1389" s="1"/>
      <c r="BG1389" s="1"/>
      <c r="BH1389" s="1"/>
      <c r="BI1389" s="1"/>
      <c r="BJ1389" s="1"/>
      <c r="BK1389" s="1"/>
      <c r="BL1389" s="1"/>
      <c r="BM1389" s="1"/>
    </row>
    <row r="1390" spans="1:65" x14ac:dyDescent="0.25">
      <c r="A1390" s="1"/>
      <c r="B1390" s="2"/>
      <c r="C1390" s="2"/>
      <c r="D1390" s="1"/>
      <c r="E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  <c r="AB1390" s="1"/>
      <c r="AC1390" s="1"/>
      <c r="AD1390" s="1"/>
      <c r="AE1390" s="1"/>
      <c r="AF1390" s="1"/>
      <c r="AG1390" s="1"/>
      <c r="AH1390" s="1"/>
      <c r="AI1390" s="1"/>
      <c r="AJ1390" s="1"/>
      <c r="AK1390" s="1"/>
      <c r="AL1390" s="1"/>
      <c r="AM1390" s="1"/>
      <c r="AN1390" s="1"/>
      <c r="AO1390" s="1"/>
      <c r="AP1390" s="1"/>
      <c r="AQ1390" s="1"/>
      <c r="AR1390" s="1"/>
      <c r="AS1390" s="1"/>
      <c r="AT1390" s="1"/>
      <c r="AU1390" s="1"/>
      <c r="AV1390" s="1"/>
      <c r="AW1390" s="1"/>
      <c r="AX1390" s="1"/>
      <c r="AY1390" s="1"/>
      <c r="AZ1390" s="1"/>
      <c r="BA1390" s="1"/>
      <c r="BB1390" s="1"/>
      <c r="BC1390" s="1"/>
      <c r="BD1390" s="1"/>
      <c r="BE1390" s="1"/>
      <c r="BF1390" s="1"/>
      <c r="BG1390" s="1"/>
      <c r="BH1390" s="1"/>
      <c r="BI1390" s="1"/>
      <c r="BJ1390" s="1"/>
      <c r="BK1390" s="1"/>
      <c r="BL1390" s="1"/>
      <c r="BM1390" s="1"/>
    </row>
    <row r="1391" spans="1:65" x14ac:dyDescent="0.25">
      <c r="A1391" s="1"/>
      <c r="B1391" s="2"/>
      <c r="C1391" s="2"/>
      <c r="D1391" s="1"/>
      <c r="E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  <c r="AB1391" s="1"/>
      <c r="AC1391" s="1"/>
      <c r="AD1391" s="1"/>
      <c r="AE1391" s="1"/>
      <c r="AF1391" s="1"/>
      <c r="AG1391" s="1"/>
      <c r="AH1391" s="1"/>
      <c r="AI1391" s="1"/>
      <c r="AJ1391" s="1"/>
      <c r="AK1391" s="1"/>
      <c r="AL1391" s="1"/>
      <c r="AM1391" s="1"/>
      <c r="AN1391" s="1"/>
      <c r="AO1391" s="1"/>
      <c r="AP1391" s="1"/>
      <c r="AQ1391" s="1"/>
      <c r="AR1391" s="1"/>
      <c r="AS1391" s="1"/>
      <c r="AT1391" s="1"/>
      <c r="AU1391" s="1"/>
      <c r="AV1391" s="1"/>
      <c r="AW1391" s="1"/>
      <c r="AX1391" s="1"/>
      <c r="AY1391" s="1"/>
      <c r="AZ1391" s="1"/>
      <c r="BA1391" s="1"/>
      <c r="BB1391" s="1"/>
      <c r="BC1391" s="1"/>
      <c r="BD1391" s="1"/>
      <c r="BE1391" s="1"/>
      <c r="BF1391" s="1"/>
      <c r="BG1391" s="1"/>
      <c r="BH1391" s="1"/>
      <c r="BI1391" s="1"/>
      <c r="BJ1391" s="1"/>
      <c r="BK1391" s="1"/>
      <c r="BL1391" s="1"/>
      <c r="BM1391" s="1"/>
    </row>
    <row r="1392" spans="1:65" x14ac:dyDescent="0.25">
      <c r="A1392" s="1"/>
      <c r="B1392" s="2"/>
      <c r="C1392" s="2"/>
      <c r="D1392" s="1"/>
      <c r="E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  <c r="AB1392" s="1"/>
      <c r="AC1392" s="1"/>
      <c r="AD1392" s="1"/>
      <c r="AE1392" s="1"/>
      <c r="AF1392" s="1"/>
      <c r="AG1392" s="1"/>
      <c r="AH1392" s="1"/>
      <c r="AI1392" s="1"/>
      <c r="AJ1392" s="1"/>
      <c r="AK1392" s="1"/>
      <c r="AL1392" s="1"/>
      <c r="AM1392" s="1"/>
      <c r="AN1392" s="1"/>
      <c r="AO1392" s="1"/>
      <c r="AP1392" s="1"/>
      <c r="AQ1392" s="1"/>
      <c r="AR1392" s="1"/>
      <c r="AS1392" s="1"/>
      <c r="AT1392" s="1"/>
      <c r="AU1392" s="1"/>
      <c r="AV1392" s="1"/>
      <c r="AW1392" s="1"/>
      <c r="AX1392" s="1"/>
      <c r="AY1392" s="1"/>
      <c r="AZ1392" s="1"/>
      <c r="BA1392" s="1"/>
      <c r="BB1392" s="1"/>
      <c r="BC1392" s="1"/>
      <c r="BD1392" s="1"/>
      <c r="BE1392" s="1"/>
      <c r="BF1392" s="1"/>
      <c r="BG1392" s="1"/>
      <c r="BH1392" s="1"/>
      <c r="BI1392" s="1"/>
      <c r="BJ1392" s="1"/>
      <c r="BK1392" s="1"/>
      <c r="BL1392" s="1"/>
      <c r="BM1392" s="1"/>
    </row>
    <row r="1393" spans="1:65" x14ac:dyDescent="0.25">
      <c r="A1393" s="1"/>
      <c r="B1393" s="2"/>
      <c r="C1393" s="2"/>
      <c r="D1393" s="1"/>
      <c r="E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  <c r="AB1393" s="1"/>
      <c r="AC1393" s="1"/>
      <c r="AD1393" s="1"/>
      <c r="AE1393" s="1"/>
      <c r="AF1393" s="1"/>
      <c r="AG1393" s="1"/>
      <c r="AH1393" s="1"/>
      <c r="AI1393" s="1"/>
      <c r="AJ1393" s="1"/>
      <c r="AK1393" s="1"/>
      <c r="AL1393" s="1"/>
      <c r="AM1393" s="1"/>
      <c r="AN1393" s="1"/>
      <c r="AO1393" s="1"/>
      <c r="AP1393" s="1"/>
      <c r="AQ1393" s="1"/>
      <c r="AR1393" s="1"/>
      <c r="AS1393" s="1"/>
      <c r="AT1393" s="1"/>
      <c r="AU1393" s="1"/>
      <c r="AV1393" s="1"/>
      <c r="AW1393" s="1"/>
      <c r="AX1393" s="1"/>
      <c r="AY1393" s="1"/>
      <c r="AZ1393" s="1"/>
      <c r="BA1393" s="1"/>
      <c r="BB1393" s="1"/>
      <c r="BC1393" s="1"/>
      <c r="BD1393" s="1"/>
      <c r="BE1393" s="1"/>
      <c r="BF1393" s="1"/>
      <c r="BG1393" s="1"/>
      <c r="BH1393" s="1"/>
      <c r="BI1393" s="1"/>
      <c r="BJ1393" s="1"/>
      <c r="BK1393" s="1"/>
      <c r="BL1393" s="1"/>
      <c r="BM1393" s="1"/>
    </row>
    <row r="1394" spans="1:65" x14ac:dyDescent="0.25">
      <c r="A1394" s="1"/>
      <c r="B1394" s="2"/>
      <c r="C1394" s="2"/>
      <c r="D1394" s="1"/>
      <c r="E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  <c r="AB1394" s="1"/>
      <c r="AC1394" s="1"/>
      <c r="AD1394" s="1"/>
      <c r="AE1394" s="1"/>
      <c r="AF1394" s="1"/>
      <c r="AG1394" s="1"/>
      <c r="AH1394" s="1"/>
      <c r="AI1394" s="1"/>
      <c r="AJ1394" s="1"/>
      <c r="AK1394" s="1"/>
      <c r="AL1394" s="1"/>
      <c r="AM1394" s="1"/>
      <c r="AN1394" s="1"/>
      <c r="AO1394" s="1"/>
      <c r="AP1394" s="1"/>
      <c r="AQ1394" s="1"/>
      <c r="AR1394" s="1"/>
      <c r="AS1394" s="1"/>
      <c r="AT1394" s="1"/>
      <c r="AU1394" s="1"/>
      <c r="AV1394" s="1"/>
      <c r="AW1394" s="1"/>
      <c r="AX1394" s="1"/>
      <c r="AY1394" s="1"/>
      <c r="AZ1394" s="1"/>
      <c r="BA1394" s="1"/>
      <c r="BB1394" s="1"/>
      <c r="BC1394" s="1"/>
      <c r="BD1394" s="1"/>
      <c r="BE1394" s="1"/>
      <c r="BF1394" s="1"/>
      <c r="BG1394" s="1"/>
      <c r="BH1394" s="1"/>
      <c r="BI1394" s="1"/>
      <c r="BJ1394" s="1"/>
      <c r="BK1394" s="1"/>
      <c r="BL1394" s="1"/>
      <c r="BM1394" s="1"/>
    </row>
    <row r="1395" spans="1:65" x14ac:dyDescent="0.25">
      <c r="A1395" s="1"/>
      <c r="B1395" s="2"/>
      <c r="C1395" s="2"/>
      <c r="D1395" s="1"/>
      <c r="E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  <c r="AB1395" s="1"/>
      <c r="AC1395" s="1"/>
      <c r="AD1395" s="1"/>
      <c r="AE1395" s="1"/>
      <c r="AF1395" s="1"/>
      <c r="AG1395" s="1"/>
      <c r="AH1395" s="1"/>
      <c r="AI1395" s="1"/>
      <c r="AJ1395" s="1"/>
      <c r="AK1395" s="1"/>
      <c r="AL1395" s="1"/>
      <c r="AM1395" s="1"/>
      <c r="AN1395" s="1"/>
      <c r="AO1395" s="1"/>
      <c r="AP1395" s="1"/>
      <c r="AQ1395" s="1"/>
      <c r="AR1395" s="1"/>
      <c r="AS1395" s="1"/>
      <c r="AT1395" s="1"/>
      <c r="AU1395" s="1"/>
      <c r="AV1395" s="1"/>
      <c r="AW1395" s="1"/>
      <c r="AX1395" s="1"/>
      <c r="AY1395" s="1"/>
      <c r="AZ1395" s="1"/>
      <c r="BA1395" s="1"/>
      <c r="BB1395" s="1"/>
      <c r="BC1395" s="1"/>
      <c r="BD1395" s="1"/>
      <c r="BE1395" s="1"/>
      <c r="BF1395" s="1"/>
      <c r="BG1395" s="1"/>
      <c r="BH1395" s="1"/>
      <c r="BI1395" s="1"/>
      <c r="BJ1395" s="1"/>
      <c r="BK1395" s="1"/>
      <c r="BL1395" s="1"/>
      <c r="BM1395" s="1"/>
    </row>
    <row r="1396" spans="1:65" x14ac:dyDescent="0.25">
      <c r="A1396" s="1"/>
      <c r="B1396" s="2"/>
      <c r="C1396" s="2"/>
      <c r="D1396" s="1"/>
      <c r="E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  <c r="AB1396" s="1"/>
      <c r="AC1396" s="1"/>
      <c r="AD1396" s="1"/>
      <c r="AE1396" s="1"/>
      <c r="AF1396" s="1"/>
      <c r="AG1396" s="1"/>
      <c r="AH1396" s="1"/>
      <c r="AI1396" s="1"/>
      <c r="AJ1396" s="1"/>
      <c r="AK1396" s="1"/>
      <c r="AL1396" s="1"/>
      <c r="AM1396" s="1"/>
      <c r="AN1396" s="1"/>
      <c r="AO1396" s="1"/>
      <c r="AP1396" s="1"/>
      <c r="AQ1396" s="1"/>
      <c r="AR1396" s="1"/>
      <c r="AS1396" s="1"/>
      <c r="AT1396" s="1"/>
      <c r="AU1396" s="1"/>
      <c r="AV1396" s="1"/>
      <c r="AW1396" s="1"/>
      <c r="AX1396" s="1"/>
      <c r="AY1396" s="1"/>
      <c r="AZ1396" s="1"/>
      <c r="BA1396" s="1"/>
      <c r="BB1396" s="1"/>
      <c r="BC1396" s="1"/>
      <c r="BD1396" s="1"/>
      <c r="BE1396" s="1"/>
      <c r="BF1396" s="1"/>
      <c r="BG1396" s="1"/>
      <c r="BH1396" s="1"/>
      <c r="BI1396" s="1"/>
      <c r="BJ1396" s="1"/>
      <c r="BK1396" s="1"/>
      <c r="BL1396" s="1"/>
      <c r="BM1396" s="1"/>
    </row>
    <row r="1397" spans="1:65" x14ac:dyDescent="0.25">
      <c r="A1397" s="1"/>
      <c r="B1397" s="2"/>
      <c r="C1397" s="2"/>
      <c r="D1397" s="1"/>
      <c r="E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  <c r="AB1397" s="1"/>
      <c r="AC1397" s="1"/>
      <c r="AD1397" s="1"/>
      <c r="AE1397" s="1"/>
      <c r="AF1397" s="1"/>
      <c r="AG1397" s="1"/>
      <c r="AH1397" s="1"/>
      <c r="AI1397" s="1"/>
      <c r="AJ1397" s="1"/>
      <c r="AK1397" s="1"/>
      <c r="AL1397" s="1"/>
      <c r="AM1397" s="1"/>
      <c r="AN1397" s="1"/>
      <c r="AO1397" s="1"/>
      <c r="AP1397" s="1"/>
      <c r="AQ1397" s="1"/>
      <c r="AR1397" s="1"/>
      <c r="AS1397" s="1"/>
      <c r="AT1397" s="1"/>
      <c r="AU1397" s="1"/>
      <c r="AV1397" s="1"/>
      <c r="AW1397" s="1"/>
      <c r="AX1397" s="1"/>
      <c r="AY1397" s="1"/>
      <c r="AZ1397" s="1"/>
      <c r="BA1397" s="1"/>
      <c r="BB1397" s="1"/>
      <c r="BC1397" s="1"/>
      <c r="BD1397" s="1"/>
      <c r="BE1397" s="1"/>
      <c r="BF1397" s="1"/>
      <c r="BG1397" s="1"/>
      <c r="BH1397" s="1"/>
      <c r="BI1397" s="1"/>
      <c r="BJ1397" s="1"/>
      <c r="BK1397" s="1"/>
      <c r="BL1397" s="1"/>
      <c r="BM1397" s="1"/>
    </row>
    <row r="1398" spans="1:65" x14ac:dyDescent="0.25">
      <c r="A1398" s="1"/>
      <c r="B1398" s="2"/>
      <c r="C1398" s="2"/>
      <c r="D1398" s="1"/>
      <c r="E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  <c r="AB1398" s="1"/>
      <c r="AC1398" s="1"/>
      <c r="AD1398" s="1"/>
      <c r="AE1398" s="1"/>
      <c r="AF1398" s="1"/>
      <c r="AG1398" s="1"/>
      <c r="AH1398" s="1"/>
      <c r="AI1398" s="1"/>
      <c r="AJ1398" s="1"/>
      <c r="AK1398" s="1"/>
      <c r="AL1398" s="1"/>
      <c r="AM1398" s="1"/>
      <c r="AN1398" s="1"/>
      <c r="AO1398" s="1"/>
      <c r="AP1398" s="1"/>
      <c r="AQ1398" s="1"/>
      <c r="AR1398" s="1"/>
      <c r="AS1398" s="1"/>
      <c r="AT1398" s="1"/>
      <c r="AU1398" s="1"/>
      <c r="AV1398" s="1"/>
      <c r="AW1398" s="1"/>
      <c r="AX1398" s="1"/>
      <c r="AY1398" s="1"/>
      <c r="AZ1398" s="1"/>
      <c r="BA1398" s="1"/>
      <c r="BB1398" s="1"/>
      <c r="BC1398" s="1"/>
      <c r="BD1398" s="1"/>
      <c r="BE1398" s="1"/>
      <c r="BF1398" s="1"/>
      <c r="BG1398" s="1"/>
      <c r="BH1398" s="1"/>
      <c r="BI1398" s="1"/>
      <c r="BJ1398" s="1"/>
      <c r="BK1398" s="1"/>
      <c r="BL1398" s="1"/>
      <c r="BM1398" s="1"/>
    </row>
    <row r="1399" spans="1:65" x14ac:dyDescent="0.25">
      <c r="A1399" s="1"/>
      <c r="B1399" s="2"/>
      <c r="C1399" s="2"/>
      <c r="D1399" s="1"/>
      <c r="E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  <c r="AB1399" s="1"/>
      <c r="AC1399" s="1"/>
      <c r="AD1399" s="1"/>
      <c r="AE1399" s="1"/>
      <c r="AF1399" s="1"/>
      <c r="AG1399" s="1"/>
      <c r="AH1399" s="1"/>
      <c r="AI1399" s="1"/>
      <c r="AJ1399" s="1"/>
      <c r="AK1399" s="1"/>
      <c r="AL1399" s="1"/>
      <c r="AM1399" s="1"/>
      <c r="AN1399" s="1"/>
      <c r="AO1399" s="1"/>
      <c r="AP1399" s="1"/>
      <c r="AQ1399" s="1"/>
      <c r="AR1399" s="1"/>
      <c r="AS1399" s="1"/>
      <c r="AT1399" s="1"/>
      <c r="AU1399" s="1"/>
      <c r="AV1399" s="1"/>
      <c r="AW1399" s="1"/>
      <c r="AX1399" s="1"/>
      <c r="AY1399" s="1"/>
      <c r="AZ1399" s="1"/>
      <c r="BA1399" s="1"/>
      <c r="BB1399" s="1"/>
      <c r="BC1399" s="1"/>
      <c r="BD1399" s="1"/>
      <c r="BE1399" s="1"/>
      <c r="BF1399" s="1"/>
      <c r="BG1399" s="1"/>
      <c r="BH1399" s="1"/>
      <c r="BI1399" s="1"/>
      <c r="BJ1399" s="1"/>
      <c r="BK1399" s="1"/>
      <c r="BL1399" s="1"/>
      <c r="BM1399" s="1"/>
    </row>
    <row r="1400" spans="1:65" x14ac:dyDescent="0.25">
      <c r="A1400" s="1"/>
      <c r="B1400" s="2"/>
      <c r="C1400" s="2"/>
      <c r="D1400" s="1"/>
      <c r="E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  <c r="AB1400" s="1"/>
      <c r="AC1400" s="1"/>
      <c r="AD1400" s="1"/>
      <c r="AE1400" s="1"/>
      <c r="AF1400" s="1"/>
      <c r="AG1400" s="1"/>
      <c r="AH1400" s="1"/>
      <c r="AI1400" s="1"/>
      <c r="AJ1400" s="1"/>
      <c r="AK1400" s="1"/>
      <c r="AL1400" s="1"/>
      <c r="AM1400" s="1"/>
      <c r="AN1400" s="1"/>
      <c r="AO1400" s="1"/>
      <c r="AP1400" s="1"/>
      <c r="AQ1400" s="1"/>
      <c r="AR1400" s="1"/>
      <c r="AS1400" s="1"/>
      <c r="AT1400" s="1"/>
      <c r="AU1400" s="1"/>
      <c r="AV1400" s="1"/>
      <c r="AW1400" s="1"/>
      <c r="AX1400" s="1"/>
      <c r="AY1400" s="1"/>
      <c r="AZ1400" s="1"/>
      <c r="BA1400" s="1"/>
      <c r="BB1400" s="1"/>
      <c r="BC1400" s="1"/>
      <c r="BD1400" s="1"/>
      <c r="BE1400" s="1"/>
      <c r="BF1400" s="1"/>
      <c r="BG1400" s="1"/>
      <c r="BH1400" s="1"/>
      <c r="BI1400" s="1"/>
      <c r="BJ1400" s="1"/>
      <c r="BK1400" s="1"/>
      <c r="BL1400" s="1"/>
      <c r="BM1400" s="1"/>
    </row>
    <row r="1401" spans="1:65" x14ac:dyDescent="0.25">
      <c r="A1401" s="1"/>
      <c r="B1401" s="2"/>
      <c r="C1401" s="2"/>
      <c r="D1401" s="1"/>
      <c r="E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  <c r="AB1401" s="1"/>
      <c r="AC1401" s="1"/>
      <c r="AD1401" s="1"/>
      <c r="AE1401" s="1"/>
      <c r="AF1401" s="1"/>
      <c r="AG1401" s="1"/>
      <c r="AH1401" s="1"/>
      <c r="AI1401" s="1"/>
      <c r="AJ1401" s="1"/>
      <c r="AK1401" s="1"/>
      <c r="AL1401" s="1"/>
      <c r="AM1401" s="1"/>
      <c r="AN1401" s="1"/>
      <c r="AO1401" s="1"/>
      <c r="AP1401" s="1"/>
      <c r="AQ1401" s="1"/>
      <c r="AR1401" s="1"/>
      <c r="AS1401" s="1"/>
      <c r="AT1401" s="1"/>
      <c r="AU1401" s="1"/>
      <c r="AV1401" s="1"/>
      <c r="AW1401" s="1"/>
      <c r="AX1401" s="1"/>
      <c r="AY1401" s="1"/>
      <c r="AZ1401" s="1"/>
      <c r="BA1401" s="1"/>
      <c r="BB1401" s="1"/>
      <c r="BC1401" s="1"/>
      <c r="BD1401" s="1"/>
      <c r="BE1401" s="1"/>
      <c r="BF1401" s="1"/>
      <c r="BG1401" s="1"/>
      <c r="BH1401" s="1"/>
      <c r="BI1401" s="1"/>
      <c r="BJ1401" s="1"/>
      <c r="BK1401" s="1"/>
      <c r="BL1401" s="1"/>
      <c r="BM1401" s="1"/>
    </row>
    <row r="1402" spans="1:65" x14ac:dyDescent="0.25">
      <c r="A1402" s="1"/>
      <c r="B1402" s="2"/>
      <c r="C1402" s="2"/>
      <c r="D1402" s="1"/>
      <c r="E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  <c r="AB1402" s="1"/>
      <c r="AC1402" s="1"/>
      <c r="AD1402" s="1"/>
      <c r="AE1402" s="1"/>
      <c r="AF1402" s="1"/>
      <c r="AG1402" s="1"/>
      <c r="AH1402" s="1"/>
      <c r="AI1402" s="1"/>
      <c r="AJ1402" s="1"/>
      <c r="AK1402" s="1"/>
      <c r="AL1402" s="1"/>
      <c r="AM1402" s="1"/>
      <c r="AN1402" s="1"/>
      <c r="AO1402" s="1"/>
      <c r="AP1402" s="1"/>
      <c r="AQ1402" s="1"/>
      <c r="AR1402" s="1"/>
      <c r="AS1402" s="1"/>
      <c r="AT1402" s="1"/>
      <c r="AU1402" s="1"/>
      <c r="AV1402" s="1"/>
      <c r="AW1402" s="1"/>
      <c r="AX1402" s="1"/>
      <c r="AY1402" s="1"/>
      <c r="AZ1402" s="1"/>
      <c r="BA1402" s="1"/>
      <c r="BB1402" s="1"/>
      <c r="BC1402" s="1"/>
      <c r="BD1402" s="1"/>
      <c r="BE1402" s="1"/>
      <c r="BF1402" s="1"/>
      <c r="BG1402" s="1"/>
      <c r="BH1402" s="1"/>
      <c r="BI1402" s="1"/>
      <c r="BJ1402" s="1"/>
      <c r="BK1402" s="1"/>
      <c r="BL1402" s="1"/>
      <c r="BM1402" s="1"/>
    </row>
    <row r="1403" spans="1:65" x14ac:dyDescent="0.25">
      <c r="A1403" s="1"/>
      <c r="B1403" s="2"/>
      <c r="C1403" s="2"/>
      <c r="D1403" s="1"/>
      <c r="E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  <c r="AB1403" s="1"/>
      <c r="AC1403" s="1"/>
      <c r="AD1403" s="1"/>
      <c r="AE1403" s="1"/>
      <c r="AF1403" s="1"/>
      <c r="AG1403" s="1"/>
      <c r="AH1403" s="1"/>
      <c r="AI1403" s="1"/>
      <c r="AJ1403" s="1"/>
      <c r="AK1403" s="1"/>
      <c r="AL1403" s="1"/>
      <c r="AM1403" s="1"/>
      <c r="AN1403" s="1"/>
      <c r="AO1403" s="1"/>
      <c r="AP1403" s="1"/>
      <c r="AQ1403" s="1"/>
      <c r="AR1403" s="1"/>
      <c r="AS1403" s="1"/>
      <c r="AT1403" s="1"/>
      <c r="AU1403" s="1"/>
      <c r="AV1403" s="1"/>
      <c r="AW1403" s="1"/>
      <c r="AX1403" s="1"/>
      <c r="AY1403" s="1"/>
      <c r="AZ1403" s="1"/>
      <c r="BA1403" s="1"/>
      <c r="BB1403" s="1"/>
      <c r="BC1403" s="1"/>
      <c r="BD1403" s="1"/>
      <c r="BE1403" s="1"/>
      <c r="BF1403" s="1"/>
      <c r="BG1403" s="1"/>
      <c r="BH1403" s="1"/>
      <c r="BI1403" s="1"/>
      <c r="BJ1403" s="1"/>
      <c r="BK1403" s="1"/>
      <c r="BL1403" s="1"/>
      <c r="BM1403" s="1"/>
    </row>
    <row r="1404" spans="1:65" x14ac:dyDescent="0.25">
      <c r="A1404" s="1"/>
      <c r="B1404" s="2"/>
      <c r="C1404" s="2"/>
      <c r="D1404" s="1"/>
      <c r="E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  <c r="AB1404" s="1"/>
      <c r="AC1404" s="1"/>
      <c r="AD1404" s="1"/>
      <c r="AE1404" s="1"/>
      <c r="AF1404" s="1"/>
      <c r="AG1404" s="1"/>
      <c r="AH1404" s="1"/>
      <c r="AI1404" s="1"/>
      <c r="AJ1404" s="1"/>
      <c r="AK1404" s="1"/>
      <c r="AL1404" s="1"/>
      <c r="AM1404" s="1"/>
      <c r="AN1404" s="1"/>
      <c r="AO1404" s="1"/>
      <c r="AP1404" s="1"/>
      <c r="AQ1404" s="1"/>
      <c r="AR1404" s="1"/>
      <c r="AS1404" s="1"/>
      <c r="AT1404" s="1"/>
      <c r="AU1404" s="1"/>
      <c r="AV1404" s="1"/>
      <c r="AW1404" s="1"/>
      <c r="AX1404" s="1"/>
      <c r="AY1404" s="1"/>
      <c r="AZ1404" s="1"/>
      <c r="BA1404" s="1"/>
      <c r="BB1404" s="1"/>
      <c r="BC1404" s="1"/>
      <c r="BD1404" s="1"/>
      <c r="BE1404" s="1"/>
      <c r="BF1404" s="1"/>
      <c r="BG1404" s="1"/>
      <c r="BH1404" s="1"/>
      <c r="BI1404" s="1"/>
      <c r="BJ1404" s="1"/>
      <c r="BK1404" s="1"/>
      <c r="BL1404" s="1"/>
      <c r="BM1404" s="1"/>
    </row>
    <row r="1405" spans="1:65" x14ac:dyDescent="0.25">
      <c r="A1405" s="1"/>
      <c r="B1405" s="2"/>
      <c r="C1405" s="2"/>
      <c r="D1405" s="1"/>
      <c r="E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  <c r="AB1405" s="1"/>
      <c r="AC1405" s="1"/>
      <c r="AD1405" s="1"/>
      <c r="AE1405" s="1"/>
      <c r="AF1405" s="1"/>
      <c r="AG1405" s="1"/>
      <c r="AH1405" s="1"/>
      <c r="AI1405" s="1"/>
      <c r="AJ1405" s="1"/>
      <c r="AK1405" s="1"/>
      <c r="AL1405" s="1"/>
      <c r="AM1405" s="1"/>
      <c r="AN1405" s="1"/>
      <c r="AO1405" s="1"/>
      <c r="AP1405" s="1"/>
      <c r="AQ1405" s="1"/>
      <c r="AR1405" s="1"/>
      <c r="AS1405" s="1"/>
      <c r="AT1405" s="1"/>
      <c r="AU1405" s="1"/>
      <c r="AV1405" s="1"/>
      <c r="AW1405" s="1"/>
      <c r="AX1405" s="1"/>
      <c r="AY1405" s="1"/>
      <c r="AZ1405" s="1"/>
      <c r="BA1405" s="1"/>
      <c r="BB1405" s="1"/>
      <c r="BC1405" s="1"/>
      <c r="BD1405" s="1"/>
      <c r="BE1405" s="1"/>
      <c r="BF1405" s="1"/>
      <c r="BG1405" s="1"/>
      <c r="BH1405" s="1"/>
      <c r="BI1405" s="1"/>
      <c r="BJ1405" s="1"/>
      <c r="BK1405" s="1"/>
      <c r="BL1405" s="1"/>
      <c r="BM1405" s="1"/>
    </row>
    <row r="1406" spans="1:65" x14ac:dyDescent="0.25">
      <c r="A1406" s="1"/>
      <c r="B1406" s="2"/>
      <c r="C1406" s="2"/>
      <c r="D1406" s="1"/>
      <c r="E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  <c r="AB1406" s="1"/>
      <c r="AC1406" s="1"/>
      <c r="AD1406" s="1"/>
      <c r="AE1406" s="1"/>
      <c r="AF1406" s="1"/>
      <c r="AG1406" s="1"/>
      <c r="AH1406" s="1"/>
      <c r="AI1406" s="1"/>
      <c r="AJ1406" s="1"/>
      <c r="AK1406" s="1"/>
      <c r="AL1406" s="1"/>
      <c r="AM1406" s="1"/>
      <c r="AN1406" s="1"/>
      <c r="AO1406" s="1"/>
      <c r="AP1406" s="1"/>
      <c r="AQ1406" s="1"/>
      <c r="AR1406" s="1"/>
      <c r="AS1406" s="1"/>
      <c r="AT1406" s="1"/>
      <c r="AU1406" s="1"/>
      <c r="AV1406" s="1"/>
      <c r="AW1406" s="1"/>
      <c r="AX1406" s="1"/>
      <c r="AY1406" s="1"/>
      <c r="AZ1406" s="1"/>
      <c r="BA1406" s="1"/>
      <c r="BB1406" s="1"/>
      <c r="BC1406" s="1"/>
      <c r="BD1406" s="1"/>
      <c r="BE1406" s="1"/>
      <c r="BF1406" s="1"/>
      <c r="BG1406" s="1"/>
      <c r="BH1406" s="1"/>
      <c r="BI1406" s="1"/>
      <c r="BJ1406" s="1"/>
      <c r="BK1406" s="1"/>
      <c r="BL1406" s="1"/>
      <c r="BM1406" s="1"/>
    </row>
    <row r="1407" spans="1:65" x14ac:dyDescent="0.25">
      <c r="A1407" s="1"/>
      <c r="B1407" s="2"/>
      <c r="C1407" s="2"/>
      <c r="D1407" s="1"/>
      <c r="E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  <c r="AB1407" s="1"/>
      <c r="AC1407" s="1"/>
      <c r="AD1407" s="1"/>
      <c r="AE1407" s="1"/>
      <c r="AF1407" s="1"/>
      <c r="AG1407" s="1"/>
      <c r="AH1407" s="1"/>
      <c r="AI1407" s="1"/>
      <c r="AJ1407" s="1"/>
      <c r="AK1407" s="1"/>
      <c r="AL1407" s="1"/>
      <c r="AM1407" s="1"/>
      <c r="AN1407" s="1"/>
      <c r="AO1407" s="1"/>
      <c r="AP1407" s="1"/>
      <c r="AQ1407" s="1"/>
      <c r="AR1407" s="1"/>
      <c r="AS1407" s="1"/>
      <c r="AT1407" s="1"/>
      <c r="AU1407" s="1"/>
      <c r="AV1407" s="1"/>
      <c r="AW1407" s="1"/>
      <c r="AX1407" s="1"/>
      <c r="AY1407" s="1"/>
      <c r="AZ1407" s="1"/>
      <c r="BA1407" s="1"/>
      <c r="BB1407" s="1"/>
      <c r="BC1407" s="1"/>
      <c r="BD1407" s="1"/>
      <c r="BE1407" s="1"/>
      <c r="BF1407" s="1"/>
      <c r="BG1407" s="1"/>
      <c r="BH1407" s="1"/>
      <c r="BI1407" s="1"/>
      <c r="BJ1407" s="1"/>
      <c r="BK1407" s="1"/>
      <c r="BL1407" s="1"/>
      <c r="BM1407" s="1"/>
    </row>
    <row r="1408" spans="1:65" x14ac:dyDescent="0.25">
      <c r="A1408" s="1"/>
      <c r="B1408" s="2"/>
      <c r="C1408" s="2"/>
      <c r="D1408" s="1"/>
      <c r="E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  <c r="AB1408" s="1"/>
      <c r="AC1408" s="1"/>
      <c r="AD1408" s="1"/>
      <c r="AE1408" s="1"/>
      <c r="AF1408" s="1"/>
      <c r="AG1408" s="1"/>
      <c r="AH1408" s="1"/>
      <c r="AI1408" s="1"/>
      <c r="AJ1408" s="1"/>
      <c r="AK1408" s="1"/>
      <c r="AL1408" s="1"/>
      <c r="AM1408" s="1"/>
      <c r="AN1408" s="1"/>
      <c r="AO1408" s="1"/>
      <c r="AP1408" s="1"/>
      <c r="AQ1408" s="1"/>
      <c r="AR1408" s="1"/>
      <c r="AS1408" s="1"/>
      <c r="AT1408" s="1"/>
      <c r="AU1408" s="1"/>
      <c r="AV1408" s="1"/>
      <c r="AW1408" s="1"/>
      <c r="AX1408" s="1"/>
      <c r="AY1408" s="1"/>
      <c r="AZ1408" s="1"/>
      <c r="BA1408" s="1"/>
      <c r="BB1408" s="1"/>
      <c r="BC1408" s="1"/>
      <c r="BD1408" s="1"/>
      <c r="BE1408" s="1"/>
      <c r="BF1408" s="1"/>
      <c r="BG1408" s="1"/>
      <c r="BH1408" s="1"/>
      <c r="BI1408" s="1"/>
      <c r="BJ1408" s="1"/>
      <c r="BK1408" s="1"/>
      <c r="BL1408" s="1"/>
      <c r="BM1408" s="1"/>
    </row>
    <row r="1409" spans="1:65" x14ac:dyDescent="0.25">
      <c r="A1409" s="1"/>
      <c r="B1409" s="2"/>
      <c r="C1409" s="2"/>
      <c r="D1409" s="1"/>
      <c r="E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  <c r="AB1409" s="1"/>
      <c r="AC1409" s="1"/>
      <c r="AD1409" s="1"/>
      <c r="AE1409" s="1"/>
      <c r="AF1409" s="1"/>
      <c r="AG1409" s="1"/>
      <c r="AH1409" s="1"/>
      <c r="AI1409" s="1"/>
      <c r="AJ1409" s="1"/>
      <c r="AK1409" s="1"/>
      <c r="AL1409" s="1"/>
      <c r="AM1409" s="1"/>
      <c r="AN1409" s="1"/>
      <c r="AO1409" s="1"/>
      <c r="AP1409" s="1"/>
      <c r="AQ1409" s="1"/>
      <c r="AR1409" s="1"/>
      <c r="AS1409" s="1"/>
      <c r="AT1409" s="1"/>
      <c r="AU1409" s="1"/>
      <c r="AV1409" s="1"/>
      <c r="AW1409" s="1"/>
      <c r="AX1409" s="1"/>
      <c r="AY1409" s="1"/>
      <c r="AZ1409" s="1"/>
      <c r="BA1409" s="1"/>
      <c r="BB1409" s="1"/>
      <c r="BC1409" s="1"/>
      <c r="BD1409" s="1"/>
      <c r="BE1409" s="1"/>
      <c r="BF1409" s="1"/>
      <c r="BG1409" s="1"/>
      <c r="BH1409" s="1"/>
      <c r="BI1409" s="1"/>
      <c r="BJ1409" s="1"/>
      <c r="BK1409" s="1"/>
      <c r="BL1409" s="1"/>
      <c r="BM1409" s="1"/>
    </row>
    <row r="1410" spans="1:65" x14ac:dyDescent="0.25">
      <c r="A1410" s="1"/>
      <c r="B1410" s="2"/>
      <c r="C1410" s="2"/>
      <c r="D1410" s="1"/>
      <c r="E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  <c r="AB1410" s="1"/>
      <c r="AC1410" s="1"/>
      <c r="AD1410" s="1"/>
      <c r="AE1410" s="1"/>
      <c r="AF1410" s="1"/>
      <c r="AG1410" s="1"/>
      <c r="AH1410" s="1"/>
      <c r="AI1410" s="1"/>
      <c r="AJ1410" s="1"/>
      <c r="AK1410" s="1"/>
      <c r="AL1410" s="1"/>
      <c r="AM1410" s="1"/>
      <c r="AN1410" s="1"/>
      <c r="AO1410" s="1"/>
      <c r="AP1410" s="1"/>
      <c r="AQ1410" s="1"/>
      <c r="AR1410" s="1"/>
      <c r="AS1410" s="1"/>
      <c r="AT1410" s="1"/>
      <c r="AU1410" s="1"/>
      <c r="AV1410" s="1"/>
      <c r="AW1410" s="1"/>
      <c r="AX1410" s="1"/>
      <c r="AY1410" s="1"/>
      <c r="AZ1410" s="1"/>
      <c r="BA1410" s="1"/>
      <c r="BB1410" s="1"/>
      <c r="BC1410" s="1"/>
      <c r="BD1410" s="1"/>
      <c r="BE1410" s="1"/>
      <c r="BF1410" s="1"/>
      <c r="BG1410" s="1"/>
      <c r="BH1410" s="1"/>
      <c r="BI1410" s="1"/>
      <c r="BJ1410" s="1"/>
      <c r="BK1410" s="1"/>
      <c r="BL1410" s="1"/>
      <c r="BM1410" s="1"/>
    </row>
    <row r="1411" spans="1:65" x14ac:dyDescent="0.25">
      <c r="A1411" s="1"/>
      <c r="B1411" s="2"/>
      <c r="C1411" s="2"/>
      <c r="D1411" s="1"/>
      <c r="E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  <c r="AB1411" s="1"/>
      <c r="AC1411" s="1"/>
      <c r="AD1411" s="1"/>
      <c r="AE1411" s="1"/>
      <c r="AF1411" s="1"/>
      <c r="AG1411" s="1"/>
      <c r="AH1411" s="1"/>
      <c r="AI1411" s="1"/>
      <c r="AJ1411" s="1"/>
      <c r="AK1411" s="1"/>
      <c r="AL1411" s="1"/>
      <c r="AM1411" s="1"/>
      <c r="AN1411" s="1"/>
      <c r="AO1411" s="1"/>
      <c r="AP1411" s="1"/>
      <c r="AQ1411" s="1"/>
      <c r="AR1411" s="1"/>
      <c r="AS1411" s="1"/>
      <c r="AT1411" s="1"/>
      <c r="AU1411" s="1"/>
      <c r="AV1411" s="1"/>
      <c r="AW1411" s="1"/>
      <c r="AX1411" s="1"/>
      <c r="AY1411" s="1"/>
      <c r="AZ1411" s="1"/>
      <c r="BA1411" s="1"/>
      <c r="BB1411" s="1"/>
      <c r="BC1411" s="1"/>
      <c r="BD1411" s="1"/>
      <c r="BE1411" s="1"/>
      <c r="BF1411" s="1"/>
      <c r="BG1411" s="1"/>
      <c r="BH1411" s="1"/>
      <c r="BI1411" s="1"/>
      <c r="BJ1411" s="1"/>
      <c r="BK1411" s="1"/>
      <c r="BL1411" s="1"/>
      <c r="BM1411" s="1"/>
    </row>
    <row r="1412" spans="1:65" x14ac:dyDescent="0.25">
      <c r="A1412" s="1"/>
      <c r="B1412" s="2"/>
      <c r="C1412" s="2"/>
      <c r="D1412" s="1"/>
      <c r="E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  <c r="AB1412" s="1"/>
      <c r="AC1412" s="1"/>
      <c r="AD1412" s="1"/>
      <c r="AE1412" s="1"/>
      <c r="AF1412" s="1"/>
      <c r="AG1412" s="1"/>
      <c r="AH1412" s="1"/>
      <c r="AI1412" s="1"/>
      <c r="AJ1412" s="1"/>
      <c r="AK1412" s="1"/>
      <c r="AL1412" s="1"/>
      <c r="AM1412" s="1"/>
      <c r="AN1412" s="1"/>
      <c r="AO1412" s="1"/>
      <c r="AP1412" s="1"/>
      <c r="AQ1412" s="1"/>
      <c r="AR1412" s="1"/>
      <c r="AS1412" s="1"/>
      <c r="AT1412" s="1"/>
      <c r="AU1412" s="1"/>
      <c r="AV1412" s="1"/>
      <c r="AW1412" s="1"/>
      <c r="AX1412" s="1"/>
      <c r="AY1412" s="1"/>
      <c r="AZ1412" s="1"/>
      <c r="BA1412" s="1"/>
      <c r="BB1412" s="1"/>
      <c r="BC1412" s="1"/>
      <c r="BD1412" s="1"/>
      <c r="BE1412" s="1"/>
      <c r="BF1412" s="1"/>
      <c r="BG1412" s="1"/>
      <c r="BH1412" s="1"/>
      <c r="BI1412" s="1"/>
      <c r="BJ1412" s="1"/>
      <c r="BK1412" s="1"/>
      <c r="BL1412" s="1"/>
      <c r="BM1412" s="1"/>
    </row>
    <row r="1413" spans="1:65" x14ac:dyDescent="0.25">
      <c r="A1413" s="1"/>
      <c r="B1413" s="2"/>
      <c r="C1413" s="2"/>
      <c r="D1413" s="1"/>
      <c r="E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  <c r="AB1413" s="1"/>
      <c r="AC1413" s="1"/>
      <c r="AD1413" s="1"/>
      <c r="AE1413" s="1"/>
      <c r="AF1413" s="1"/>
      <c r="AG1413" s="1"/>
      <c r="AH1413" s="1"/>
      <c r="AI1413" s="1"/>
      <c r="AJ1413" s="1"/>
      <c r="AK1413" s="1"/>
      <c r="AL1413" s="1"/>
      <c r="AM1413" s="1"/>
      <c r="AN1413" s="1"/>
      <c r="AO1413" s="1"/>
      <c r="AP1413" s="1"/>
      <c r="AQ1413" s="1"/>
      <c r="AR1413" s="1"/>
      <c r="AS1413" s="1"/>
      <c r="AT1413" s="1"/>
      <c r="AU1413" s="1"/>
      <c r="AV1413" s="1"/>
      <c r="AW1413" s="1"/>
      <c r="AX1413" s="1"/>
      <c r="AY1413" s="1"/>
      <c r="AZ1413" s="1"/>
      <c r="BA1413" s="1"/>
      <c r="BB1413" s="1"/>
      <c r="BC1413" s="1"/>
      <c r="BD1413" s="1"/>
      <c r="BE1413" s="1"/>
      <c r="BF1413" s="1"/>
      <c r="BG1413" s="1"/>
      <c r="BH1413" s="1"/>
      <c r="BI1413" s="1"/>
      <c r="BJ1413" s="1"/>
      <c r="BK1413" s="1"/>
      <c r="BL1413" s="1"/>
      <c r="BM1413" s="1"/>
    </row>
    <row r="1414" spans="1:65" x14ac:dyDescent="0.25">
      <c r="A1414" s="1"/>
      <c r="B1414" s="2"/>
      <c r="C1414" s="2"/>
      <c r="D1414" s="1"/>
      <c r="E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  <c r="AB1414" s="1"/>
      <c r="AC1414" s="1"/>
      <c r="AD1414" s="1"/>
      <c r="AE1414" s="1"/>
      <c r="AF1414" s="1"/>
      <c r="AG1414" s="1"/>
      <c r="AH1414" s="1"/>
      <c r="AI1414" s="1"/>
      <c r="AJ1414" s="1"/>
      <c r="AK1414" s="1"/>
      <c r="AL1414" s="1"/>
      <c r="AM1414" s="1"/>
      <c r="AN1414" s="1"/>
      <c r="AO1414" s="1"/>
      <c r="AP1414" s="1"/>
      <c r="AQ1414" s="1"/>
      <c r="AR1414" s="1"/>
      <c r="AS1414" s="1"/>
      <c r="AT1414" s="1"/>
      <c r="AU1414" s="1"/>
      <c r="AV1414" s="1"/>
      <c r="AW1414" s="1"/>
      <c r="AX1414" s="1"/>
      <c r="AY1414" s="1"/>
      <c r="AZ1414" s="1"/>
      <c r="BA1414" s="1"/>
      <c r="BB1414" s="1"/>
      <c r="BC1414" s="1"/>
      <c r="BD1414" s="1"/>
      <c r="BE1414" s="1"/>
      <c r="BF1414" s="1"/>
      <c r="BG1414" s="1"/>
      <c r="BH1414" s="1"/>
      <c r="BI1414" s="1"/>
      <c r="BJ1414" s="1"/>
      <c r="BK1414" s="1"/>
      <c r="BL1414" s="1"/>
      <c r="BM1414" s="1"/>
    </row>
    <row r="1415" spans="1:65" x14ac:dyDescent="0.25">
      <c r="A1415" s="1"/>
      <c r="B1415" s="2"/>
      <c r="C1415" s="2"/>
      <c r="D1415" s="1"/>
      <c r="E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  <c r="AB1415" s="1"/>
      <c r="AC1415" s="1"/>
      <c r="AD1415" s="1"/>
      <c r="AE1415" s="1"/>
      <c r="AF1415" s="1"/>
      <c r="AG1415" s="1"/>
      <c r="AH1415" s="1"/>
      <c r="AI1415" s="1"/>
      <c r="AJ1415" s="1"/>
      <c r="AK1415" s="1"/>
      <c r="AL1415" s="1"/>
      <c r="AM1415" s="1"/>
      <c r="AN1415" s="1"/>
      <c r="AO1415" s="1"/>
      <c r="AP1415" s="1"/>
      <c r="AQ1415" s="1"/>
      <c r="AR1415" s="1"/>
      <c r="AS1415" s="1"/>
      <c r="AT1415" s="1"/>
      <c r="AU1415" s="1"/>
      <c r="AV1415" s="1"/>
      <c r="AW1415" s="1"/>
      <c r="AX1415" s="1"/>
      <c r="AY1415" s="1"/>
      <c r="AZ1415" s="1"/>
      <c r="BA1415" s="1"/>
      <c r="BB1415" s="1"/>
      <c r="BC1415" s="1"/>
      <c r="BD1415" s="1"/>
      <c r="BE1415" s="1"/>
      <c r="BF1415" s="1"/>
      <c r="BG1415" s="1"/>
      <c r="BH1415" s="1"/>
      <c r="BI1415" s="1"/>
      <c r="BJ1415" s="1"/>
      <c r="BK1415" s="1"/>
      <c r="BL1415" s="1"/>
      <c r="BM1415" s="1"/>
    </row>
    <row r="1416" spans="1:65" x14ac:dyDescent="0.25">
      <c r="A1416" s="1"/>
      <c r="B1416" s="2"/>
      <c r="C1416" s="2"/>
      <c r="D1416" s="1"/>
      <c r="E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  <c r="AB1416" s="1"/>
      <c r="AC1416" s="1"/>
      <c r="AD1416" s="1"/>
      <c r="AE1416" s="1"/>
      <c r="AF1416" s="1"/>
      <c r="AG1416" s="1"/>
      <c r="AH1416" s="1"/>
      <c r="AI1416" s="1"/>
      <c r="AJ1416" s="1"/>
      <c r="AK1416" s="1"/>
      <c r="AL1416" s="1"/>
      <c r="AM1416" s="1"/>
      <c r="AN1416" s="1"/>
      <c r="AO1416" s="1"/>
      <c r="AP1416" s="1"/>
      <c r="AQ1416" s="1"/>
      <c r="AR1416" s="1"/>
      <c r="AS1416" s="1"/>
      <c r="AT1416" s="1"/>
      <c r="AU1416" s="1"/>
      <c r="AV1416" s="1"/>
      <c r="AW1416" s="1"/>
      <c r="AX1416" s="1"/>
      <c r="AY1416" s="1"/>
      <c r="AZ1416" s="1"/>
      <c r="BA1416" s="1"/>
      <c r="BB1416" s="1"/>
      <c r="BC1416" s="1"/>
      <c r="BD1416" s="1"/>
      <c r="BE1416" s="1"/>
      <c r="BF1416" s="1"/>
      <c r="BG1416" s="1"/>
      <c r="BH1416" s="1"/>
      <c r="BI1416" s="1"/>
      <c r="BJ1416" s="1"/>
      <c r="BK1416" s="1"/>
      <c r="BL1416" s="1"/>
      <c r="BM1416" s="1"/>
    </row>
    <row r="1417" spans="1:65" x14ac:dyDescent="0.25">
      <c r="A1417" s="1"/>
      <c r="B1417" s="2"/>
      <c r="C1417" s="2"/>
      <c r="D1417" s="1"/>
      <c r="E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  <c r="AB1417" s="1"/>
      <c r="AC1417" s="1"/>
      <c r="AD1417" s="1"/>
      <c r="AE1417" s="1"/>
      <c r="AF1417" s="1"/>
      <c r="AG1417" s="1"/>
      <c r="AH1417" s="1"/>
      <c r="AI1417" s="1"/>
      <c r="AJ1417" s="1"/>
      <c r="AK1417" s="1"/>
      <c r="AL1417" s="1"/>
      <c r="AM1417" s="1"/>
      <c r="AN1417" s="1"/>
      <c r="AO1417" s="1"/>
      <c r="AP1417" s="1"/>
      <c r="AQ1417" s="1"/>
      <c r="AR1417" s="1"/>
      <c r="AS1417" s="1"/>
      <c r="AT1417" s="1"/>
      <c r="AU1417" s="1"/>
      <c r="AV1417" s="1"/>
      <c r="AW1417" s="1"/>
      <c r="AX1417" s="1"/>
      <c r="AY1417" s="1"/>
      <c r="AZ1417" s="1"/>
      <c r="BA1417" s="1"/>
      <c r="BB1417" s="1"/>
      <c r="BC1417" s="1"/>
      <c r="BD1417" s="1"/>
      <c r="BE1417" s="1"/>
      <c r="BF1417" s="1"/>
      <c r="BG1417" s="1"/>
      <c r="BH1417" s="1"/>
      <c r="BI1417" s="1"/>
      <c r="BJ1417" s="1"/>
      <c r="BK1417" s="1"/>
      <c r="BL1417" s="1"/>
      <c r="BM1417" s="1"/>
    </row>
    <row r="1418" spans="1:65" x14ac:dyDescent="0.25">
      <c r="A1418" s="1"/>
      <c r="B1418" s="2"/>
      <c r="C1418" s="2"/>
      <c r="D1418" s="1"/>
      <c r="E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  <c r="AB1418" s="1"/>
      <c r="AC1418" s="1"/>
      <c r="AD1418" s="1"/>
      <c r="AE1418" s="1"/>
      <c r="AF1418" s="1"/>
      <c r="AG1418" s="1"/>
      <c r="AH1418" s="1"/>
      <c r="AI1418" s="1"/>
      <c r="AJ1418" s="1"/>
      <c r="AK1418" s="1"/>
      <c r="AL1418" s="1"/>
      <c r="AM1418" s="1"/>
      <c r="AN1418" s="1"/>
      <c r="AO1418" s="1"/>
      <c r="AP1418" s="1"/>
      <c r="AQ1418" s="1"/>
      <c r="AR1418" s="1"/>
      <c r="AS1418" s="1"/>
      <c r="AT1418" s="1"/>
      <c r="AU1418" s="1"/>
      <c r="AV1418" s="1"/>
      <c r="AW1418" s="1"/>
      <c r="AX1418" s="1"/>
      <c r="AY1418" s="1"/>
      <c r="AZ1418" s="1"/>
      <c r="BA1418" s="1"/>
      <c r="BB1418" s="1"/>
      <c r="BC1418" s="1"/>
      <c r="BD1418" s="1"/>
      <c r="BE1418" s="1"/>
      <c r="BF1418" s="1"/>
      <c r="BG1418" s="1"/>
      <c r="BH1418" s="1"/>
      <c r="BI1418" s="1"/>
      <c r="BJ1418" s="1"/>
      <c r="BK1418" s="1"/>
      <c r="BL1418" s="1"/>
      <c r="BM1418" s="1"/>
    </row>
    <row r="1419" spans="1:65" x14ac:dyDescent="0.25">
      <c r="A1419" s="1"/>
      <c r="B1419" s="2"/>
      <c r="C1419" s="2"/>
      <c r="D1419" s="1"/>
      <c r="E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  <c r="AB1419" s="1"/>
      <c r="AC1419" s="1"/>
      <c r="AD1419" s="1"/>
      <c r="AE1419" s="1"/>
      <c r="AF1419" s="1"/>
      <c r="AG1419" s="1"/>
      <c r="AH1419" s="1"/>
      <c r="AI1419" s="1"/>
      <c r="AJ1419" s="1"/>
      <c r="AK1419" s="1"/>
      <c r="AL1419" s="1"/>
      <c r="AM1419" s="1"/>
      <c r="AN1419" s="1"/>
      <c r="AO1419" s="1"/>
      <c r="AP1419" s="1"/>
      <c r="AQ1419" s="1"/>
      <c r="AR1419" s="1"/>
      <c r="AS1419" s="1"/>
      <c r="AT1419" s="1"/>
      <c r="AU1419" s="1"/>
      <c r="AV1419" s="1"/>
      <c r="AW1419" s="1"/>
      <c r="AX1419" s="1"/>
      <c r="AY1419" s="1"/>
      <c r="AZ1419" s="1"/>
      <c r="BA1419" s="1"/>
      <c r="BB1419" s="1"/>
      <c r="BC1419" s="1"/>
      <c r="BD1419" s="1"/>
      <c r="BE1419" s="1"/>
      <c r="BF1419" s="1"/>
      <c r="BG1419" s="1"/>
      <c r="BH1419" s="1"/>
      <c r="BI1419" s="1"/>
      <c r="BJ1419" s="1"/>
      <c r="BK1419" s="1"/>
      <c r="BL1419" s="1"/>
      <c r="BM1419" s="1"/>
    </row>
    <row r="1420" spans="1:65" x14ac:dyDescent="0.25">
      <c r="A1420" s="1"/>
      <c r="B1420" s="2"/>
      <c r="C1420" s="2"/>
      <c r="D1420" s="1"/>
      <c r="E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  <c r="AB1420" s="1"/>
      <c r="AC1420" s="1"/>
      <c r="AD1420" s="1"/>
      <c r="AE1420" s="1"/>
      <c r="AF1420" s="1"/>
      <c r="AG1420" s="1"/>
      <c r="AH1420" s="1"/>
      <c r="AI1420" s="1"/>
      <c r="AJ1420" s="1"/>
      <c r="AK1420" s="1"/>
      <c r="AL1420" s="1"/>
      <c r="AM1420" s="1"/>
      <c r="AN1420" s="1"/>
      <c r="AO1420" s="1"/>
      <c r="AP1420" s="1"/>
      <c r="AQ1420" s="1"/>
      <c r="AR1420" s="1"/>
      <c r="AS1420" s="1"/>
      <c r="AT1420" s="1"/>
      <c r="AU1420" s="1"/>
      <c r="AV1420" s="1"/>
      <c r="AW1420" s="1"/>
      <c r="AX1420" s="1"/>
      <c r="AY1420" s="1"/>
      <c r="AZ1420" s="1"/>
      <c r="BA1420" s="1"/>
      <c r="BB1420" s="1"/>
      <c r="BC1420" s="1"/>
      <c r="BD1420" s="1"/>
      <c r="BE1420" s="1"/>
      <c r="BF1420" s="1"/>
      <c r="BG1420" s="1"/>
      <c r="BH1420" s="1"/>
      <c r="BI1420" s="1"/>
      <c r="BJ1420" s="1"/>
      <c r="BK1420" s="1"/>
      <c r="BL1420" s="1"/>
      <c r="BM1420" s="1"/>
    </row>
    <row r="1421" spans="1:65" x14ac:dyDescent="0.25">
      <c r="A1421" s="1"/>
      <c r="B1421" s="2"/>
      <c r="C1421" s="2"/>
      <c r="D1421" s="1"/>
      <c r="E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  <c r="AB1421" s="1"/>
      <c r="AC1421" s="1"/>
      <c r="AD1421" s="1"/>
      <c r="AE1421" s="1"/>
      <c r="AF1421" s="1"/>
      <c r="AG1421" s="1"/>
      <c r="AH1421" s="1"/>
      <c r="AI1421" s="1"/>
      <c r="AJ1421" s="1"/>
      <c r="AK1421" s="1"/>
      <c r="AL1421" s="1"/>
      <c r="AM1421" s="1"/>
      <c r="AN1421" s="1"/>
      <c r="AO1421" s="1"/>
      <c r="AP1421" s="1"/>
      <c r="AQ1421" s="1"/>
      <c r="AR1421" s="1"/>
      <c r="AS1421" s="1"/>
      <c r="AT1421" s="1"/>
      <c r="AU1421" s="1"/>
      <c r="AV1421" s="1"/>
      <c r="AW1421" s="1"/>
      <c r="AX1421" s="1"/>
      <c r="AY1421" s="1"/>
      <c r="AZ1421" s="1"/>
      <c r="BA1421" s="1"/>
      <c r="BB1421" s="1"/>
      <c r="BC1421" s="1"/>
      <c r="BD1421" s="1"/>
      <c r="BE1421" s="1"/>
      <c r="BF1421" s="1"/>
      <c r="BG1421" s="1"/>
      <c r="BH1421" s="1"/>
      <c r="BI1421" s="1"/>
      <c r="BJ1421" s="1"/>
      <c r="BK1421" s="1"/>
      <c r="BL1421" s="1"/>
      <c r="BM1421" s="1"/>
    </row>
    <row r="1422" spans="1:65" x14ac:dyDescent="0.25">
      <c r="A1422" s="1"/>
      <c r="B1422" s="2"/>
      <c r="C1422" s="2"/>
      <c r="D1422" s="1"/>
      <c r="E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  <c r="AB1422" s="1"/>
      <c r="AC1422" s="1"/>
      <c r="AD1422" s="1"/>
      <c r="AE1422" s="1"/>
      <c r="AF1422" s="1"/>
      <c r="AG1422" s="1"/>
      <c r="AH1422" s="1"/>
      <c r="AI1422" s="1"/>
      <c r="AJ1422" s="1"/>
      <c r="AK1422" s="1"/>
      <c r="AL1422" s="1"/>
      <c r="AM1422" s="1"/>
      <c r="AN1422" s="1"/>
      <c r="AO1422" s="1"/>
      <c r="AP1422" s="1"/>
      <c r="AQ1422" s="1"/>
      <c r="AR1422" s="1"/>
      <c r="AS1422" s="1"/>
      <c r="AT1422" s="1"/>
      <c r="AU1422" s="1"/>
      <c r="AV1422" s="1"/>
      <c r="AW1422" s="1"/>
      <c r="AX1422" s="1"/>
      <c r="AY1422" s="1"/>
      <c r="AZ1422" s="1"/>
      <c r="BA1422" s="1"/>
      <c r="BB1422" s="1"/>
      <c r="BC1422" s="1"/>
      <c r="BD1422" s="1"/>
      <c r="BE1422" s="1"/>
      <c r="BF1422" s="1"/>
      <c r="BG1422" s="1"/>
      <c r="BH1422" s="1"/>
      <c r="BI1422" s="1"/>
      <c r="BJ1422" s="1"/>
      <c r="BK1422" s="1"/>
      <c r="BL1422" s="1"/>
      <c r="BM1422" s="1"/>
    </row>
    <row r="1423" spans="1:65" x14ac:dyDescent="0.25">
      <c r="A1423" s="1"/>
      <c r="B1423" s="2"/>
      <c r="C1423" s="2"/>
      <c r="D1423" s="1"/>
      <c r="E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  <c r="AB1423" s="1"/>
      <c r="AC1423" s="1"/>
      <c r="AD1423" s="1"/>
      <c r="AE1423" s="1"/>
      <c r="AF1423" s="1"/>
      <c r="AG1423" s="1"/>
      <c r="AH1423" s="1"/>
      <c r="AI1423" s="1"/>
      <c r="AJ1423" s="1"/>
      <c r="AK1423" s="1"/>
      <c r="AL1423" s="1"/>
      <c r="AM1423" s="1"/>
      <c r="AN1423" s="1"/>
      <c r="AO1423" s="1"/>
      <c r="AP1423" s="1"/>
      <c r="AQ1423" s="1"/>
      <c r="AR1423" s="1"/>
      <c r="AS1423" s="1"/>
      <c r="AT1423" s="1"/>
      <c r="AU1423" s="1"/>
      <c r="AV1423" s="1"/>
      <c r="AW1423" s="1"/>
      <c r="AX1423" s="1"/>
      <c r="AY1423" s="1"/>
      <c r="AZ1423" s="1"/>
      <c r="BA1423" s="1"/>
      <c r="BB1423" s="1"/>
      <c r="BC1423" s="1"/>
      <c r="BD1423" s="1"/>
      <c r="BE1423" s="1"/>
      <c r="BF1423" s="1"/>
      <c r="BG1423" s="1"/>
      <c r="BH1423" s="1"/>
      <c r="BI1423" s="1"/>
      <c r="BJ1423" s="1"/>
      <c r="BK1423" s="1"/>
      <c r="BL1423" s="1"/>
      <c r="BM1423" s="1"/>
    </row>
    <row r="1424" spans="1:65" x14ac:dyDescent="0.25">
      <c r="A1424" s="1"/>
      <c r="B1424" s="2"/>
      <c r="C1424" s="2"/>
      <c r="D1424" s="1"/>
      <c r="E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  <c r="AB1424" s="1"/>
      <c r="AC1424" s="1"/>
      <c r="AD1424" s="1"/>
      <c r="AE1424" s="1"/>
      <c r="AF1424" s="1"/>
      <c r="AG1424" s="1"/>
      <c r="AH1424" s="1"/>
      <c r="AI1424" s="1"/>
      <c r="AJ1424" s="1"/>
      <c r="AK1424" s="1"/>
      <c r="AL1424" s="1"/>
      <c r="AM1424" s="1"/>
      <c r="AN1424" s="1"/>
      <c r="AO1424" s="1"/>
      <c r="AP1424" s="1"/>
      <c r="AQ1424" s="1"/>
      <c r="AR1424" s="1"/>
      <c r="AS1424" s="1"/>
      <c r="AT1424" s="1"/>
      <c r="AU1424" s="1"/>
      <c r="AV1424" s="1"/>
      <c r="AW1424" s="1"/>
      <c r="AX1424" s="1"/>
      <c r="AY1424" s="1"/>
      <c r="AZ1424" s="1"/>
      <c r="BA1424" s="1"/>
      <c r="BB1424" s="1"/>
      <c r="BC1424" s="1"/>
      <c r="BD1424" s="1"/>
      <c r="BE1424" s="1"/>
      <c r="BF1424" s="1"/>
      <c r="BG1424" s="1"/>
      <c r="BH1424" s="1"/>
      <c r="BI1424" s="1"/>
      <c r="BJ1424" s="1"/>
      <c r="BK1424" s="1"/>
      <c r="BL1424" s="1"/>
      <c r="BM1424" s="1"/>
    </row>
    <row r="1425" spans="1:65" x14ac:dyDescent="0.25">
      <c r="A1425" s="1"/>
      <c r="B1425" s="2"/>
      <c r="C1425" s="2"/>
      <c r="D1425" s="1"/>
      <c r="E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  <c r="AB1425" s="1"/>
      <c r="AC1425" s="1"/>
      <c r="AD1425" s="1"/>
      <c r="AE1425" s="1"/>
      <c r="AF1425" s="1"/>
      <c r="AG1425" s="1"/>
      <c r="AH1425" s="1"/>
      <c r="AI1425" s="1"/>
      <c r="AJ1425" s="1"/>
      <c r="AK1425" s="1"/>
      <c r="AL1425" s="1"/>
      <c r="AM1425" s="1"/>
      <c r="AN1425" s="1"/>
      <c r="AO1425" s="1"/>
      <c r="AP1425" s="1"/>
      <c r="AQ1425" s="1"/>
      <c r="AR1425" s="1"/>
      <c r="AS1425" s="1"/>
      <c r="AT1425" s="1"/>
      <c r="AU1425" s="1"/>
      <c r="AV1425" s="1"/>
      <c r="AW1425" s="1"/>
      <c r="AX1425" s="1"/>
      <c r="AY1425" s="1"/>
      <c r="AZ1425" s="1"/>
      <c r="BA1425" s="1"/>
      <c r="BB1425" s="1"/>
      <c r="BC1425" s="1"/>
      <c r="BD1425" s="1"/>
      <c r="BE1425" s="1"/>
      <c r="BF1425" s="1"/>
      <c r="BG1425" s="1"/>
      <c r="BH1425" s="1"/>
      <c r="BI1425" s="1"/>
      <c r="BJ1425" s="1"/>
      <c r="BK1425" s="1"/>
      <c r="BL1425" s="1"/>
      <c r="BM1425" s="1"/>
    </row>
    <row r="1426" spans="1:65" x14ac:dyDescent="0.25">
      <c r="A1426" s="1"/>
      <c r="B1426" s="2"/>
      <c r="C1426" s="2"/>
      <c r="D1426" s="1"/>
      <c r="E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  <c r="AB1426" s="1"/>
      <c r="AC1426" s="1"/>
      <c r="AD1426" s="1"/>
      <c r="AE1426" s="1"/>
      <c r="AF1426" s="1"/>
      <c r="AG1426" s="1"/>
      <c r="AH1426" s="1"/>
      <c r="AI1426" s="1"/>
      <c r="AJ1426" s="1"/>
      <c r="AK1426" s="1"/>
      <c r="AL1426" s="1"/>
      <c r="AM1426" s="1"/>
      <c r="AN1426" s="1"/>
      <c r="AO1426" s="1"/>
      <c r="AP1426" s="1"/>
      <c r="AQ1426" s="1"/>
      <c r="AR1426" s="1"/>
      <c r="AS1426" s="1"/>
      <c r="AT1426" s="1"/>
      <c r="AU1426" s="1"/>
      <c r="AV1426" s="1"/>
      <c r="AW1426" s="1"/>
      <c r="AX1426" s="1"/>
      <c r="AY1426" s="1"/>
      <c r="AZ1426" s="1"/>
      <c r="BA1426" s="1"/>
      <c r="BB1426" s="1"/>
      <c r="BC1426" s="1"/>
      <c r="BD1426" s="1"/>
      <c r="BE1426" s="1"/>
      <c r="BF1426" s="1"/>
      <c r="BG1426" s="1"/>
      <c r="BH1426" s="1"/>
      <c r="BI1426" s="1"/>
      <c r="BJ1426" s="1"/>
      <c r="BK1426" s="1"/>
      <c r="BL1426" s="1"/>
      <c r="BM1426" s="1"/>
    </row>
    <row r="1427" spans="1:65" x14ac:dyDescent="0.25">
      <c r="A1427" s="1"/>
      <c r="B1427" s="2"/>
      <c r="C1427" s="2"/>
      <c r="D1427" s="1"/>
      <c r="E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  <c r="AB1427" s="1"/>
      <c r="AC1427" s="1"/>
      <c r="AD1427" s="1"/>
      <c r="AE1427" s="1"/>
      <c r="AF1427" s="1"/>
      <c r="AG1427" s="1"/>
      <c r="AH1427" s="1"/>
      <c r="AI1427" s="1"/>
      <c r="AJ1427" s="1"/>
      <c r="AK1427" s="1"/>
      <c r="AL1427" s="1"/>
      <c r="AM1427" s="1"/>
      <c r="AN1427" s="1"/>
      <c r="AO1427" s="1"/>
      <c r="AP1427" s="1"/>
      <c r="AQ1427" s="1"/>
      <c r="AR1427" s="1"/>
      <c r="AS1427" s="1"/>
      <c r="AT1427" s="1"/>
      <c r="AU1427" s="1"/>
      <c r="AV1427" s="1"/>
      <c r="AW1427" s="1"/>
      <c r="AX1427" s="1"/>
      <c r="AY1427" s="1"/>
      <c r="AZ1427" s="1"/>
      <c r="BA1427" s="1"/>
      <c r="BB1427" s="1"/>
      <c r="BC1427" s="1"/>
      <c r="BD1427" s="1"/>
      <c r="BE1427" s="1"/>
      <c r="BF1427" s="1"/>
      <c r="BG1427" s="1"/>
      <c r="BH1427" s="1"/>
      <c r="BI1427" s="1"/>
      <c r="BJ1427" s="1"/>
      <c r="BK1427" s="1"/>
      <c r="BL1427" s="1"/>
      <c r="BM1427" s="1"/>
    </row>
    <row r="1428" spans="1:65" x14ac:dyDescent="0.25">
      <c r="A1428" s="1"/>
      <c r="B1428" s="2"/>
      <c r="C1428" s="2"/>
      <c r="D1428" s="1"/>
      <c r="E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  <c r="AB1428" s="1"/>
      <c r="AC1428" s="1"/>
      <c r="AD1428" s="1"/>
      <c r="AE1428" s="1"/>
      <c r="AF1428" s="1"/>
      <c r="AG1428" s="1"/>
      <c r="AH1428" s="1"/>
      <c r="AI1428" s="1"/>
      <c r="AJ1428" s="1"/>
      <c r="AK1428" s="1"/>
      <c r="AL1428" s="1"/>
      <c r="AM1428" s="1"/>
      <c r="AN1428" s="1"/>
      <c r="AO1428" s="1"/>
      <c r="AP1428" s="1"/>
      <c r="AQ1428" s="1"/>
      <c r="AR1428" s="1"/>
      <c r="AS1428" s="1"/>
      <c r="AT1428" s="1"/>
      <c r="AU1428" s="1"/>
      <c r="AV1428" s="1"/>
      <c r="AW1428" s="1"/>
      <c r="AX1428" s="1"/>
      <c r="AY1428" s="1"/>
      <c r="AZ1428" s="1"/>
      <c r="BA1428" s="1"/>
      <c r="BB1428" s="1"/>
      <c r="BC1428" s="1"/>
      <c r="BD1428" s="1"/>
      <c r="BE1428" s="1"/>
      <c r="BF1428" s="1"/>
      <c r="BG1428" s="1"/>
      <c r="BH1428" s="1"/>
      <c r="BI1428" s="1"/>
      <c r="BJ1428" s="1"/>
      <c r="BK1428" s="1"/>
      <c r="BL1428" s="1"/>
      <c r="BM1428" s="1"/>
    </row>
    <row r="1429" spans="1:65" x14ac:dyDescent="0.25">
      <c r="A1429" s="1"/>
      <c r="B1429" s="2"/>
      <c r="C1429" s="2"/>
      <c r="D1429" s="1"/>
      <c r="E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  <c r="AB1429" s="1"/>
      <c r="AC1429" s="1"/>
      <c r="AD1429" s="1"/>
      <c r="AE1429" s="1"/>
      <c r="AF1429" s="1"/>
      <c r="AG1429" s="1"/>
      <c r="AH1429" s="1"/>
      <c r="AI1429" s="1"/>
      <c r="AJ1429" s="1"/>
      <c r="AK1429" s="1"/>
      <c r="AL1429" s="1"/>
      <c r="AM1429" s="1"/>
      <c r="AN1429" s="1"/>
      <c r="AO1429" s="1"/>
      <c r="AP1429" s="1"/>
      <c r="AQ1429" s="1"/>
      <c r="AR1429" s="1"/>
      <c r="AS1429" s="1"/>
      <c r="AT1429" s="1"/>
      <c r="AU1429" s="1"/>
      <c r="AV1429" s="1"/>
      <c r="AW1429" s="1"/>
      <c r="AX1429" s="1"/>
      <c r="AY1429" s="1"/>
      <c r="AZ1429" s="1"/>
      <c r="BA1429" s="1"/>
      <c r="BB1429" s="1"/>
      <c r="BC1429" s="1"/>
      <c r="BD1429" s="1"/>
      <c r="BE1429" s="1"/>
      <c r="BF1429" s="1"/>
      <c r="BG1429" s="1"/>
      <c r="BH1429" s="1"/>
      <c r="BI1429" s="1"/>
      <c r="BJ1429" s="1"/>
      <c r="BK1429" s="1"/>
      <c r="BL1429" s="1"/>
      <c r="BM1429" s="1"/>
    </row>
    <row r="1430" spans="1:65" x14ac:dyDescent="0.25">
      <c r="A1430" s="1"/>
      <c r="B1430" s="2"/>
      <c r="C1430" s="2"/>
      <c r="D1430" s="1"/>
      <c r="E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  <c r="AB1430" s="1"/>
      <c r="AC1430" s="1"/>
      <c r="AD1430" s="1"/>
      <c r="AE1430" s="1"/>
      <c r="AF1430" s="1"/>
      <c r="AG1430" s="1"/>
      <c r="AH1430" s="1"/>
      <c r="AI1430" s="1"/>
      <c r="AJ1430" s="1"/>
      <c r="AK1430" s="1"/>
      <c r="AL1430" s="1"/>
      <c r="AM1430" s="1"/>
      <c r="AN1430" s="1"/>
      <c r="AO1430" s="1"/>
      <c r="AP1430" s="1"/>
      <c r="AQ1430" s="1"/>
      <c r="AR1430" s="1"/>
      <c r="AS1430" s="1"/>
      <c r="AT1430" s="1"/>
      <c r="AU1430" s="1"/>
      <c r="AV1430" s="1"/>
      <c r="AW1430" s="1"/>
      <c r="AX1430" s="1"/>
      <c r="AY1430" s="1"/>
      <c r="AZ1430" s="1"/>
      <c r="BA1430" s="1"/>
      <c r="BB1430" s="1"/>
      <c r="BC1430" s="1"/>
      <c r="BD1430" s="1"/>
      <c r="BE1430" s="1"/>
      <c r="BF1430" s="1"/>
      <c r="BG1430" s="1"/>
      <c r="BH1430" s="1"/>
      <c r="BI1430" s="1"/>
      <c r="BJ1430" s="1"/>
      <c r="BK1430" s="1"/>
      <c r="BL1430" s="1"/>
      <c r="BM1430" s="1"/>
    </row>
    <row r="1431" spans="1:65" x14ac:dyDescent="0.25">
      <c r="A1431" s="1"/>
      <c r="B1431" s="2"/>
      <c r="C1431" s="2"/>
      <c r="D1431" s="1"/>
      <c r="E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  <c r="AB1431" s="1"/>
      <c r="AC1431" s="1"/>
      <c r="AD1431" s="1"/>
      <c r="AE1431" s="1"/>
      <c r="AF1431" s="1"/>
      <c r="AG1431" s="1"/>
      <c r="AH1431" s="1"/>
      <c r="AI1431" s="1"/>
      <c r="AJ1431" s="1"/>
      <c r="AK1431" s="1"/>
      <c r="AL1431" s="1"/>
      <c r="AM1431" s="1"/>
      <c r="AN1431" s="1"/>
      <c r="AO1431" s="1"/>
      <c r="AP1431" s="1"/>
      <c r="AQ1431" s="1"/>
      <c r="AR1431" s="1"/>
      <c r="AS1431" s="1"/>
      <c r="AT1431" s="1"/>
      <c r="AU1431" s="1"/>
      <c r="AV1431" s="1"/>
      <c r="AW1431" s="1"/>
      <c r="AX1431" s="1"/>
      <c r="AY1431" s="1"/>
      <c r="AZ1431" s="1"/>
      <c r="BA1431" s="1"/>
      <c r="BB1431" s="1"/>
      <c r="BC1431" s="1"/>
      <c r="BD1431" s="1"/>
      <c r="BE1431" s="1"/>
      <c r="BF1431" s="1"/>
      <c r="BG1431" s="1"/>
      <c r="BH1431" s="1"/>
      <c r="BI1431" s="1"/>
      <c r="BJ1431" s="1"/>
      <c r="BK1431" s="1"/>
      <c r="BL1431" s="1"/>
      <c r="BM1431" s="1"/>
    </row>
    <row r="1432" spans="1:65" x14ac:dyDescent="0.25">
      <c r="A1432" s="1"/>
      <c r="B1432" s="2"/>
      <c r="C1432" s="2"/>
      <c r="D1432" s="1"/>
      <c r="E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  <c r="AB1432" s="1"/>
      <c r="AC1432" s="1"/>
      <c r="AD1432" s="1"/>
      <c r="AE1432" s="1"/>
      <c r="AF1432" s="1"/>
      <c r="AG1432" s="1"/>
      <c r="AH1432" s="1"/>
      <c r="AI1432" s="1"/>
      <c r="AJ1432" s="1"/>
      <c r="AK1432" s="1"/>
      <c r="AL1432" s="1"/>
      <c r="AM1432" s="1"/>
      <c r="AN1432" s="1"/>
      <c r="AO1432" s="1"/>
      <c r="AP1432" s="1"/>
      <c r="AQ1432" s="1"/>
      <c r="AR1432" s="1"/>
      <c r="AS1432" s="1"/>
      <c r="AT1432" s="1"/>
      <c r="AU1432" s="1"/>
      <c r="AV1432" s="1"/>
      <c r="AW1432" s="1"/>
      <c r="AX1432" s="1"/>
      <c r="AY1432" s="1"/>
      <c r="AZ1432" s="1"/>
      <c r="BA1432" s="1"/>
      <c r="BB1432" s="1"/>
      <c r="BC1432" s="1"/>
      <c r="BD1432" s="1"/>
      <c r="BE1432" s="1"/>
      <c r="BF1432" s="1"/>
      <c r="BG1432" s="1"/>
      <c r="BH1432" s="1"/>
      <c r="BI1432" s="1"/>
      <c r="BJ1432" s="1"/>
      <c r="BK1432" s="1"/>
      <c r="BL1432" s="1"/>
      <c r="BM1432" s="1"/>
    </row>
    <row r="1433" spans="1:65" x14ac:dyDescent="0.25">
      <c r="A1433" s="1"/>
      <c r="B1433" s="2"/>
      <c r="C1433" s="2"/>
      <c r="D1433" s="1"/>
      <c r="E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  <c r="AB1433" s="1"/>
      <c r="AC1433" s="1"/>
      <c r="AD1433" s="1"/>
      <c r="AE1433" s="1"/>
      <c r="AF1433" s="1"/>
      <c r="AG1433" s="1"/>
      <c r="AH1433" s="1"/>
      <c r="AI1433" s="1"/>
      <c r="AJ1433" s="1"/>
      <c r="AK1433" s="1"/>
      <c r="AL1433" s="1"/>
      <c r="AM1433" s="1"/>
      <c r="AN1433" s="1"/>
      <c r="AO1433" s="1"/>
      <c r="AP1433" s="1"/>
      <c r="AQ1433" s="1"/>
      <c r="AR1433" s="1"/>
      <c r="AS1433" s="1"/>
      <c r="AT1433" s="1"/>
      <c r="AU1433" s="1"/>
      <c r="AV1433" s="1"/>
      <c r="AW1433" s="1"/>
      <c r="AX1433" s="1"/>
      <c r="AY1433" s="1"/>
      <c r="AZ1433" s="1"/>
      <c r="BA1433" s="1"/>
      <c r="BB1433" s="1"/>
      <c r="BC1433" s="1"/>
      <c r="BD1433" s="1"/>
      <c r="BE1433" s="1"/>
      <c r="BF1433" s="1"/>
      <c r="BG1433" s="1"/>
      <c r="BH1433" s="1"/>
      <c r="BI1433" s="1"/>
      <c r="BJ1433" s="1"/>
      <c r="BK1433" s="1"/>
      <c r="BL1433" s="1"/>
      <c r="BM1433" s="1"/>
    </row>
    <row r="1434" spans="1:65" x14ac:dyDescent="0.25">
      <c r="A1434" s="1"/>
      <c r="B1434" s="2"/>
      <c r="C1434" s="2"/>
      <c r="D1434" s="1"/>
      <c r="E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  <c r="AB1434" s="1"/>
      <c r="AC1434" s="1"/>
      <c r="AD1434" s="1"/>
      <c r="AE1434" s="1"/>
      <c r="AF1434" s="1"/>
      <c r="AG1434" s="1"/>
      <c r="AH1434" s="1"/>
      <c r="AI1434" s="1"/>
      <c r="AJ1434" s="1"/>
      <c r="AK1434" s="1"/>
      <c r="AL1434" s="1"/>
      <c r="AM1434" s="1"/>
      <c r="AN1434" s="1"/>
      <c r="AO1434" s="1"/>
      <c r="AP1434" s="1"/>
      <c r="AQ1434" s="1"/>
      <c r="AR1434" s="1"/>
      <c r="AS1434" s="1"/>
      <c r="AT1434" s="1"/>
      <c r="AU1434" s="1"/>
      <c r="AV1434" s="1"/>
      <c r="AW1434" s="1"/>
      <c r="AX1434" s="1"/>
      <c r="AY1434" s="1"/>
      <c r="AZ1434" s="1"/>
      <c r="BA1434" s="1"/>
      <c r="BB1434" s="1"/>
      <c r="BC1434" s="1"/>
      <c r="BD1434" s="1"/>
      <c r="BE1434" s="1"/>
      <c r="BF1434" s="1"/>
      <c r="BG1434" s="1"/>
      <c r="BH1434" s="1"/>
      <c r="BI1434" s="1"/>
      <c r="BJ1434" s="1"/>
      <c r="BK1434" s="1"/>
      <c r="BL1434" s="1"/>
      <c r="BM1434" s="1"/>
    </row>
    <row r="1435" spans="1:65" x14ac:dyDescent="0.25">
      <c r="A1435" s="1"/>
      <c r="B1435" s="2"/>
      <c r="C1435" s="2"/>
      <c r="D1435" s="1"/>
      <c r="E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  <c r="AB1435" s="1"/>
      <c r="AC1435" s="1"/>
      <c r="AD1435" s="1"/>
      <c r="AE1435" s="1"/>
      <c r="AF1435" s="1"/>
      <c r="AG1435" s="1"/>
      <c r="AH1435" s="1"/>
      <c r="AI1435" s="1"/>
      <c r="AJ1435" s="1"/>
      <c r="AK1435" s="1"/>
      <c r="AL1435" s="1"/>
      <c r="AM1435" s="1"/>
      <c r="AN1435" s="1"/>
      <c r="AO1435" s="1"/>
      <c r="AP1435" s="1"/>
      <c r="AQ1435" s="1"/>
      <c r="AR1435" s="1"/>
      <c r="AS1435" s="1"/>
      <c r="AT1435" s="1"/>
      <c r="AU1435" s="1"/>
      <c r="AV1435" s="1"/>
      <c r="AW1435" s="1"/>
      <c r="AX1435" s="1"/>
      <c r="AY1435" s="1"/>
      <c r="AZ1435" s="1"/>
      <c r="BA1435" s="1"/>
      <c r="BB1435" s="1"/>
      <c r="BC1435" s="1"/>
      <c r="BD1435" s="1"/>
      <c r="BE1435" s="1"/>
      <c r="BF1435" s="1"/>
      <c r="BG1435" s="1"/>
      <c r="BH1435" s="1"/>
      <c r="BI1435" s="1"/>
      <c r="BJ1435" s="1"/>
      <c r="BK1435" s="1"/>
      <c r="BL1435" s="1"/>
      <c r="BM1435" s="1"/>
    </row>
    <row r="1436" spans="1:65" x14ac:dyDescent="0.25">
      <c r="A1436" s="1"/>
      <c r="B1436" s="2"/>
      <c r="C1436" s="2"/>
      <c r="D1436" s="1"/>
      <c r="E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  <c r="AB1436" s="1"/>
      <c r="AC1436" s="1"/>
      <c r="AD1436" s="1"/>
      <c r="AE1436" s="1"/>
      <c r="AF1436" s="1"/>
      <c r="AG1436" s="1"/>
      <c r="AH1436" s="1"/>
      <c r="AI1436" s="1"/>
      <c r="AJ1436" s="1"/>
      <c r="AK1436" s="1"/>
      <c r="AL1436" s="1"/>
      <c r="AM1436" s="1"/>
      <c r="AN1436" s="1"/>
      <c r="AO1436" s="1"/>
      <c r="AP1436" s="1"/>
      <c r="AQ1436" s="1"/>
      <c r="AR1436" s="1"/>
      <c r="AS1436" s="1"/>
      <c r="AT1436" s="1"/>
      <c r="AU1436" s="1"/>
      <c r="AV1436" s="1"/>
      <c r="AW1436" s="1"/>
      <c r="AX1436" s="1"/>
      <c r="AY1436" s="1"/>
      <c r="AZ1436" s="1"/>
      <c r="BA1436" s="1"/>
      <c r="BB1436" s="1"/>
      <c r="BC1436" s="1"/>
      <c r="BD1436" s="1"/>
      <c r="BE1436" s="1"/>
      <c r="BF1436" s="1"/>
      <c r="BG1436" s="1"/>
      <c r="BH1436" s="1"/>
      <c r="BI1436" s="1"/>
      <c r="BJ1436" s="1"/>
      <c r="BK1436" s="1"/>
      <c r="BL1436" s="1"/>
      <c r="BM1436" s="1"/>
    </row>
    <row r="1437" spans="1:65" x14ac:dyDescent="0.25">
      <c r="A1437" s="1"/>
      <c r="B1437" s="2"/>
      <c r="C1437" s="2"/>
      <c r="D1437" s="1"/>
      <c r="E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  <c r="AB1437" s="1"/>
      <c r="AC1437" s="1"/>
      <c r="AD1437" s="1"/>
      <c r="AE1437" s="1"/>
      <c r="AF1437" s="1"/>
      <c r="AG1437" s="1"/>
      <c r="AH1437" s="1"/>
      <c r="AI1437" s="1"/>
      <c r="AJ1437" s="1"/>
      <c r="AK1437" s="1"/>
      <c r="AL1437" s="1"/>
      <c r="AM1437" s="1"/>
      <c r="AN1437" s="1"/>
      <c r="AO1437" s="1"/>
      <c r="AP1437" s="1"/>
      <c r="AQ1437" s="1"/>
      <c r="AR1437" s="1"/>
      <c r="AS1437" s="1"/>
      <c r="AT1437" s="1"/>
      <c r="AU1437" s="1"/>
      <c r="AV1437" s="1"/>
      <c r="AW1437" s="1"/>
      <c r="AX1437" s="1"/>
      <c r="AY1437" s="1"/>
      <c r="AZ1437" s="1"/>
      <c r="BA1437" s="1"/>
      <c r="BB1437" s="1"/>
      <c r="BC1437" s="1"/>
      <c r="BD1437" s="1"/>
      <c r="BE1437" s="1"/>
      <c r="BF1437" s="1"/>
      <c r="BG1437" s="1"/>
      <c r="BH1437" s="1"/>
      <c r="BI1437" s="1"/>
      <c r="BJ1437" s="1"/>
      <c r="BK1437" s="1"/>
      <c r="BL1437" s="1"/>
      <c r="BM1437" s="1"/>
    </row>
    <row r="1438" spans="1:65" x14ac:dyDescent="0.25">
      <c r="A1438" s="1"/>
      <c r="B1438" s="2"/>
      <c r="C1438" s="2"/>
      <c r="D1438" s="1"/>
      <c r="E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  <c r="AB1438" s="1"/>
      <c r="AC1438" s="1"/>
      <c r="AD1438" s="1"/>
      <c r="AE1438" s="1"/>
      <c r="AF1438" s="1"/>
      <c r="AG1438" s="1"/>
      <c r="AH1438" s="1"/>
      <c r="AI1438" s="1"/>
      <c r="AJ1438" s="1"/>
      <c r="AK1438" s="1"/>
      <c r="AL1438" s="1"/>
      <c r="AM1438" s="1"/>
      <c r="AN1438" s="1"/>
      <c r="AO1438" s="1"/>
      <c r="AP1438" s="1"/>
      <c r="AQ1438" s="1"/>
      <c r="AR1438" s="1"/>
      <c r="AS1438" s="1"/>
      <c r="AT1438" s="1"/>
      <c r="AU1438" s="1"/>
      <c r="AV1438" s="1"/>
      <c r="AW1438" s="1"/>
      <c r="AX1438" s="1"/>
      <c r="AY1438" s="1"/>
      <c r="AZ1438" s="1"/>
      <c r="BA1438" s="1"/>
      <c r="BB1438" s="1"/>
      <c r="BC1438" s="1"/>
      <c r="BD1438" s="1"/>
      <c r="BE1438" s="1"/>
      <c r="BF1438" s="1"/>
      <c r="BG1438" s="1"/>
      <c r="BH1438" s="1"/>
      <c r="BI1438" s="1"/>
      <c r="BJ1438" s="1"/>
      <c r="BK1438" s="1"/>
      <c r="BL1438" s="1"/>
      <c r="BM1438" s="1"/>
    </row>
    <row r="1439" spans="1:65" x14ac:dyDescent="0.25">
      <c r="A1439" s="1"/>
      <c r="B1439" s="2"/>
      <c r="C1439" s="2"/>
      <c r="D1439" s="1"/>
      <c r="E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  <c r="AB1439" s="1"/>
      <c r="AC1439" s="1"/>
      <c r="AD1439" s="1"/>
      <c r="AE1439" s="1"/>
      <c r="AF1439" s="1"/>
      <c r="AG1439" s="1"/>
      <c r="AH1439" s="1"/>
      <c r="AI1439" s="1"/>
      <c r="AJ1439" s="1"/>
      <c r="AK1439" s="1"/>
      <c r="AL1439" s="1"/>
      <c r="AM1439" s="1"/>
      <c r="AN1439" s="1"/>
      <c r="AO1439" s="1"/>
      <c r="AP1439" s="1"/>
      <c r="AQ1439" s="1"/>
      <c r="AR1439" s="1"/>
      <c r="AS1439" s="1"/>
      <c r="AT1439" s="1"/>
      <c r="AU1439" s="1"/>
      <c r="AV1439" s="1"/>
      <c r="AW1439" s="1"/>
      <c r="AX1439" s="1"/>
      <c r="AY1439" s="1"/>
      <c r="AZ1439" s="1"/>
      <c r="BA1439" s="1"/>
      <c r="BB1439" s="1"/>
      <c r="BC1439" s="1"/>
      <c r="BD1439" s="1"/>
      <c r="BE1439" s="1"/>
      <c r="BF1439" s="1"/>
      <c r="BG1439" s="1"/>
      <c r="BH1439" s="1"/>
      <c r="BI1439" s="1"/>
      <c r="BJ1439" s="1"/>
      <c r="BK1439" s="1"/>
      <c r="BL1439" s="1"/>
      <c r="BM1439" s="1"/>
    </row>
    <row r="1440" spans="1:65" x14ac:dyDescent="0.25">
      <c r="A1440" s="1"/>
      <c r="B1440" s="2"/>
      <c r="C1440" s="2"/>
      <c r="D1440" s="1"/>
      <c r="E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  <c r="AB1440" s="1"/>
      <c r="AC1440" s="1"/>
      <c r="AD1440" s="1"/>
      <c r="AE1440" s="1"/>
      <c r="AF1440" s="1"/>
      <c r="AG1440" s="1"/>
      <c r="AH1440" s="1"/>
      <c r="AI1440" s="1"/>
      <c r="AJ1440" s="1"/>
      <c r="AK1440" s="1"/>
      <c r="AL1440" s="1"/>
      <c r="AM1440" s="1"/>
      <c r="AN1440" s="1"/>
      <c r="AO1440" s="1"/>
      <c r="AP1440" s="1"/>
      <c r="AQ1440" s="1"/>
      <c r="AR1440" s="1"/>
      <c r="AS1440" s="1"/>
      <c r="AT1440" s="1"/>
      <c r="AU1440" s="1"/>
      <c r="AV1440" s="1"/>
      <c r="AW1440" s="1"/>
      <c r="AX1440" s="1"/>
      <c r="AY1440" s="1"/>
      <c r="AZ1440" s="1"/>
      <c r="BA1440" s="1"/>
      <c r="BB1440" s="1"/>
      <c r="BC1440" s="1"/>
      <c r="BD1440" s="1"/>
      <c r="BE1440" s="1"/>
      <c r="BF1440" s="1"/>
      <c r="BG1440" s="1"/>
      <c r="BH1440" s="1"/>
      <c r="BI1440" s="1"/>
      <c r="BJ1440" s="1"/>
      <c r="BK1440" s="1"/>
      <c r="BL1440" s="1"/>
      <c r="BM1440" s="1"/>
    </row>
    <row r="1441" spans="1:65" x14ac:dyDescent="0.25">
      <c r="A1441" s="1"/>
      <c r="B1441" s="2"/>
      <c r="C1441" s="2"/>
      <c r="D1441" s="1"/>
      <c r="E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  <c r="AB1441" s="1"/>
      <c r="AC1441" s="1"/>
      <c r="AD1441" s="1"/>
      <c r="AE1441" s="1"/>
      <c r="AF1441" s="1"/>
      <c r="AG1441" s="1"/>
      <c r="AH1441" s="1"/>
      <c r="AI1441" s="1"/>
      <c r="AJ1441" s="1"/>
      <c r="AK1441" s="1"/>
      <c r="AL1441" s="1"/>
      <c r="AM1441" s="1"/>
      <c r="AN1441" s="1"/>
      <c r="AO1441" s="1"/>
      <c r="AP1441" s="1"/>
      <c r="AQ1441" s="1"/>
      <c r="AR1441" s="1"/>
      <c r="AS1441" s="1"/>
      <c r="AT1441" s="1"/>
      <c r="AU1441" s="1"/>
      <c r="AV1441" s="1"/>
      <c r="AW1441" s="1"/>
      <c r="AX1441" s="1"/>
      <c r="AY1441" s="1"/>
      <c r="AZ1441" s="1"/>
      <c r="BA1441" s="1"/>
      <c r="BB1441" s="1"/>
      <c r="BC1441" s="1"/>
      <c r="BD1441" s="1"/>
      <c r="BE1441" s="1"/>
      <c r="BF1441" s="1"/>
      <c r="BG1441" s="1"/>
      <c r="BH1441" s="1"/>
      <c r="BI1441" s="1"/>
      <c r="BJ1441" s="1"/>
      <c r="BK1441" s="1"/>
      <c r="BL1441" s="1"/>
      <c r="BM1441" s="1"/>
    </row>
    <row r="1442" spans="1:65" x14ac:dyDescent="0.25">
      <c r="A1442" s="1"/>
      <c r="B1442" s="2"/>
      <c r="C1442" s="2"/>
      <c r="D1442" s="1"/>
      <c r="E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  <c r="AB1442" s="1"/>
      <c r="AC1442" s="1"/>
      <c r="AD1442" s="1"/>
      <c r="AE1442" s="1"/>
      <c r="AF1442" s="1"/>
      <c r="AG1442" s="1"/>
      <c r="AH1442" s="1"/>
      <c r="AI1442" s="1"/>
      <c r="AJ1442" s="1"/>
      <c r="AK1442" s="1"/>
      <c r="AL1442" s="1"/>
      <c r="AM1442" s="1"/>
      <c r="AN1442" s="1"/>
      <c r="AO1442" s="1"/>
      <c r="AP1442" s="1"/>
      <c r="AQ1442" s="1"/>
      <c r="AR1442" s="1"/>
      <c r="AS1442" s="1"/>
      <c r="AT1442" s="1"/>
      <c r="AU1442" s="1"/>
      <c r="AV1442" s="1"/>
      <c r="AW1442" s="1"/>
      <c r="AX1442" s="1"/>
      <c r="AY1442" s="1"/>
      <c r="AZ1442" s="1"/>
      <c r="BA1442" s="1"/>
      <c r="BB1442" s="1"/>
      <c r="BC1442" s="1"/>
      <c r="BD1442" s="1"/>
      <c r="BE1442" s="1"/>
      <c r="BF1442" s="1"/>
      <c r="BG1442" s="1"/>
      <c r="BH1442" s="1"/>
      <c r="BI1442" s="1"/>
      <c r="BJ1442" s="1"/>
      <c r="BK1442" s="1"/>
      <c r="BL1442" s="1"/>
      <c r="BM1442" s="1"/>
    </row>
    <row r="1443" spans="1:65" x14ac:dyDescent="0.25">
      <c r="A1443" s="1"/>
      <c r="B1443" s="2"/>
      <c r="C1443" s="2"/>
      <c r="D1443" s="1"/>
      <c r="E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  <c r="AB1443" s="1"/>
      <c r="AC1443" s="1"/>
      <c r="AD1443" s="1"/>
      <c r="AE1443" s="1"/>
      <c r="AF1443" s="1"/>
      <c r="AG1443" s="1"/>
      <c r="AH1443" s="1"/>
      <c r="AI1443" s="1"/>
      <c r="AJ1443" s="1"/>
      <c r="AK1443" s="1"/>
      <c r="AL1443" s="1"/>
      <c r="AM1443" s="1"/>
      <c r="AN1443" s="1"/>
      <c r="AO1443" s="1"/>
      <c r="AP1443" s="1"/>
      <c r="AQ1443" s="1"/>
      <c r="AR1443" s="1"/>
      <c r="AS1443" s="1"/>
      <c r="AT1443" s="1"/>
      <c r="AU1443" s="1"/>
      <c r="AV1443" s="1"/>
      <c r="AW1443" s="1"/>
      <c r="AX1443" s="1"/>
      <c r="AY1443" s="1"/>
      <c r="AZ1443" s="1"/>
      <c r="BA1443" s="1"/>
      <c r="BB1443" s="1"/>
      <c r="BC1443" s="1"/>
      <c r="BD1443" s="1"/>
      <c r="BE1443" s="1"/>
      <c r="BF1443" s="1"/>
      <c r="BG1443" s="1"/>
      <c r="BH1443" s="1"/>
      <c r="BI1443" s="1"/>
      <c r="BJ1443" s="1"/>
      <c r="BK1443" s="1"/>
      <c r="BL1443" s="1"/>
      <c r="BM1443" s="1"/>
    </row>
    <row r="1444" spans="1:65" x14ac:dyDescent="0.25">
      <c r="A1444" s="1"/>
      <c r="B1444" s="2"/>
      <c r="C1444" s="2"/>
      <c r="D1444" s="1"/>
      <c r="E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  <c r="AB1444" s="1"/>
      <c r="AC1444" s="1"/>
      <c r="AD1444" s="1"/>
      <c r="AE1444" s="1"/>
      <c r="AF1444" s="1"/>
      <c r="AG1444" s="1"/>
      <c r="AH1444" s="1"/>
      <c r="AI1444" s="1"/>
      <c r="AJ1444" s="1"/>
      <c r="AK1444" s="1"/>
      <c r="AL1444" s="1"/>
      <c r="AM1444" s="1"/>
      <c r="AN1444" s="1"/>
      <c r="AO1444" s="1"/>
      <c r="AP1444" s="1"/>
      <c r="AQ1444" s="1"/>
      <c r="AR1444" s="1"/>
      <c r="AS1444" s="1"/>
      <c r="AT1444" s="1"/>
      <c r="AU1444" s="1"/>
      <c r="AV1444" s="1"/>
      <c r="AW1444" s="1"/>
      <c r="AX1444" s="1"/>
      <c r="AY1444" s="1"/>
      <c r="AZ1444" s="1"/>
      <c r="BA1444" s="1"/>
      <c r="BB1444" s="1"/>
      <c r="BC1444" s="1"/>
      <c r="BD1444" s="1"/>
      <c r="BE1444" s="1"/>
      <c r="BF1444" s="1"/>
      <c r="BG1444" s="1"/>
      <c r="BH1444" s="1"/>
      <c r="BI1444" s="1"/>
      <c r="BJ1444" s="1"/>
      <c r="BK1444" s="1"/>
      <c r="BL1444" s="1"/>
      <c r="BM1444" s="1"/>
    </row>
    <row r="1445" spans="1:65" x14ac:dyDescent="0.25">
      <c r="A1445" s="1"/>
      <c r="B1445" s="2"/>
      <c r="C1445" s="2"/>
      <c r="D1445" s="1"/>
      <c r="E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  <c r="AB1445" s="1"/>
      <c r="AC1445" s="1"/>
      <c r="AD1445" s="1"/>
      <c r="AE1445" s="1"/>
      <c r="AF1445" s="1"/>
      <c r="AG1445" s="1"/>
      <c r="AH1445" s="1"/>
      <c r="AI1445" s="1"/>
      <c r="AJ1445" s="1"/>
      <c r="AK1445" s="1"/>
      <c r="AL1445" s="1"/>
      <c r="AM1445" s="1"/>
      <c r="AN1445" s="1"/>
      <c r="AO1445" s="1"/>
      <c r="AP1445" s="1"/>
      <c r="AQ1445" s="1"/>
      <c r="AR1445" s="1"/>
      <c r="AS1445" s="1"/>
      <c r="AT1445" s="1"/>
      <c r="AU1445" s="1"/>
      <c r="AV1445" s="1"/>
      <c r="AW1445" s="1"/>
      <c r="AX1445" s="1"/>
      <c r="AY1445" s="1"/>
      <c r="AZ1445" s="1"/>
      <c r="BA1445" s="1"/>
      <c r="BB1445" s="1"/>
      <c r="BC1445" s="1"/>
      <c r="BD1445" s="1"/>
      <c r="BE1445" s="1"/>
      <c r="BF1445" s="1"/>
      <c r="BG1445" s="1"/>
      <c r="BH1445" s="1"/>
      <c r="BI1445" s="1"/>
      <c r="BJ1445" s="1"/>
      <c r="BK1445" s="1"/>
      <c r="BL1445" s="1"/>
      <c r="BM1445" s="1"/>
    </row>
    <row r="1446" spans="1:65" x14ac:dyDescent="0.25">
      <c r="A1446" s="1"/>
      <c r="B1446" s="2"/>
      <c r="C1446" s="2"/>
      <c r="D1446" s="1"/>
      <c r="E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  <c r="AB1446" s="1"/>
      <c r="AC1446" s="1"/>
      <c r="AD1446" s="1"/>
      <c r="AE1446" s="1"/>
      <c r="AF1446" s="1"/>
      <c r="AG1446" s="1"/>
      <c r="AH1446" s="1"/>
      <c r="AI1446" s="1"/>
      <c r="AJ1446" s="1"/>
      <c r="AK1446" s="1"/>
      <c r="AL1446" s="1"/>
      <c r="AM1446" s="1"/>
      <c r="AN1446" s="1"/>
      <c r="AO1446" s="1"/>
      <c r="AP1446" s="1"/>
      <c r="AQ1446" s="1"/>
      <c r="AR1446" s="1"/>
      <c r="AS1446" s="1"/>
      <c r="AT1446" s="1"/>
      <c r="AU1446" s="1"/>
      <c r="AV1446" s="1"/>
      <c r="AW1446" s="1"/>
      <c r="AX1446" s="1"/>
      <c r="AY1446" s="1"/>
      <c r="AZ1446" s="1"/>
      <c r="BA1446" s="1"/>
      <c r="BB1446" s="1"/>
      <c r="BC1446" s="1"/>
      <c r="BD1446" s="1"/>
      <c r="BE1446" s="1"/>
      <c r="BF1446" s="1"/>
      <c r="BG1446" s="1"/>
      <c r="BH1446" s="1"/>
      <c r="BI1446" s="1"/>
      <c r="BJ1446" s="1"/>
      <c r="BK1446" s="1"/>
      <c r="BL1446" s="1"/>
      <c r="BM1446" s="1"/>
    </row>
    <row r="1447" spans="1:65" x14ac:dyDescent="0.25">
      <c r="A1447" s="1"/>
      <c r="B1447" s="2"/>
      <c r="C1447" s="2"/>
      <c r="D1447" s="1"/>
      <c r="E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  <c r="AB1447" s="1"/>
      <c r="AC1447" s="1"/>
      <c r="AD1447" s="1"/>
      <c r="AE1447" s="1"/>
      <c r="AF1447" s="1"/>
      <c r="AG1447" s="1"/>
      <c r="AH1447" s="1"/>
      <c r="AI1447" s="1"/>
      <c r="AJ1447" s="1"/>
      <c r="AK1447" s="1"/>
      <c r="AL1447" s="1"/>
      <c r="AM1447" s="1"/>
      <c r="AN1447" s="1"/>
      <c r="AO1447" s="1"/>
      <c r="AP1447" s="1"/>
      <c r="AQ1447" s="1"/>
      <c r="AR1447" s="1"/>
      <c r="AS1447" s="1"/>
      <c r="AT1447" s="1"/>
      <c r="AU1447" s="1"/>
      <c r="AV1447" s="1"/>
      <c r="AW1447" s="1"/>
      <c r="AX1447" s="1"/>
      <c r="AY1447" s="1"/>
      <c r="AZ1447" s="1"/>
      <c r="BA1447" s="1"/>
      <c r="BB1447" s="1"/>
      <c r="BC1447" s="1"/>
      <c r="BD1447" s="1"/>
      <c r="BE1447" s="1"/>
      <c r="BF1447" s="1"/>
      <c r="BG1447" s="1"/>
      <c r="BH1447" s="1"/>
      <c r="BI1447" s="1"/>
      <c r="BJ1447" s="1"/>
      <c r="BK1447" s="1"/>
      <c r="BL1447" s="1"/>
      <c r="BM1447" s="1"/>
    </row>
    <row r="1448" spans="1:65" x14ac:dyDescent="0.25">
      <c r="A1448" s="1"/>
      <c r="B1448" s="2"/>
      <c r="C1448" s="2"/>
      <c r="D1448" s="1"/>
      <c r="E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  <c r="AB1448" s="1"/>
      <c r="AC1448" s="1"/>
      <c r="AD1448" s="1"/>
      <c r="AE1448" s="1"/>
      <c r="AF1448" s="1"/>
      <c r="AG1448" s="1"/>
      <c r="AH1448" s="1"/>
      <c r="AI1448" s="1"/>
      <c r="AJ1448" s="1"/>
      <c r="AK1448" s="1"/>
      <c r="AL1448" s="1"/>
      <c r="AM1448" s="1"/>
      <c r="AN1448" s="1"/>
      <c r="AO1448" s="1"/>
      <c r="AP1448" s="1"/>
      <c r="AQ1448" s="1"/>
      <c r="AR1448" s="1"/>
      <c r="AS1448" s="1"/>
      <c r="AT1448" s="1"/>
      <c r="AU1448" s="1"/>
      <c r="AV1448" s="1"/>
      <c r="AW1448" s="1"/>
      <c r="AX1448" s="1"/>
      <c r="AY1448" s="1"/>
      <c r="AZ1448" s="1"/>
      <c r="BA1448" s="1"/>
      <c r="BB1448" s="1"/>
      <c r="BC1448" s="1"/>
      <c r="BD1448" s="1"/>
      <c r="BE1448" s="1"/>
      <c r="BF1448" s="1"/>
      <c r="BG1448" s="1"/>
      <c r="BH1448" s="1"/>
      <c r="BI1448" s="1"/>
      <c r="BJ1448" s="1"/>
      <c r="BK1448" s="1"/>
      <c r="BL1448" s="1"/>
      <c r="BM1448" s="1"/>
    </row>
    <row r="1449" spans="1:65" x14ac:dyDescent="0.25">
      <c r="A1449" s="1"/>
      <c r="B1449" s="2"/>
      <c r="C1449" s="2"/>
      <c r="D1449" s="1"/>
      <c r="E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  <c r="AB1449" s="1"/>
      <c r="AC1449" s="1"/>
      <c r="AD1449" s="1"/>
      <c r="AE1449" s="1"/>
      <c r="AF1449" s="1"/>
      <c r="AG1449" s="1"/>
      <c r="AH1449" s="1"/>
      <c r="AI1449" s="1"/>
      <c r="AJ1449" s="1"/>
      <c r="AK1449" s="1"/>
      <c r="AL1449" s="1"/>
      <c r="AM1449" s="1"/>
      <c r="AN1449" s="1"/>
      <c r="AO1449" s="1"/>
      <c r="AP1449" s="1"/>
      <c r="AQ1449" s="1"/>
      <c r="AR1449" s="1"/>
      <c r="AS1449" s="1"/>
      <c r="AT1449" s="1"/>
      <c r="AU1449" s="1"/>
      <c r="AV1449" s="1"/>
      <c r="AW1449" s="1"/>
      <c r="AX1449" s="1"/>
      <c r="AY1449" s="1"/>
      <c r="AZ1449" s="1"/>
      <c r="BA1449" s="1"/>
      <c r="BB1449" s="1"/>
      <c r="BC1449" s="1"/>
      <c r="BD1449" s="1"/>
      <c r="BE1449" s="1"/>
      <c r="BF1449" s="1"/>
      <c r="BG1449" s="1"/>
      <c r="BH1449" s="1"/>
      <c r="BI1449" s="1"/>
      <c r="BJ1449" s="1"/>
      <c r="BK1449" s="1"/>
      <c r="BL1449" s="1"/>
      <c r="BM1449" s="1"/>
    </row>
    <row r="1450" spans="1:65" x14ac:dyDescent="0.25">
      <c r="A1450" s="1"/>
      <c r="B1450" s="2"/>
      <c r="C1450" s="2"/>
      <c r="D1450" s="1"/>
      <c r="E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  <c r="AB1450" s="1"/>
      <c r="AC1450" s="1"/>
      <c r="AD1450" s="1"/>
      <c r="AE1450" s="1"/>
      <c r="AF1450" s="1"/>
      <c r="AG1450" s="1"/>
      <c r="AH1450" s="1"/>
      <c r="AI1450" s="1"/>
      <c r="AJ1450" s="1"/>
      <c r="AK1450" s="1"/>
      <c r="AL1450" s="1"/>
      <c r="AM1450" s="1"/>
      <c r="AN1450" s="1"/>
      <c r="AO1450" s="1"/>
      <c r="AP1450" s="1"/>
      <c r="AQ1450" s="1"/>
      <c r="AR1450" s="1"/>
      <c r="AS1450" s="1"/>
      <c r="AT1450" s="1"/>
      <c r="AU1450" s="1"/>
      <c r="AV1450" s="1"/>
      <c r="AW1450" s="1"/>
      <c r="AX1450" s="1"/>
      <c r="AY1450" s="1"/>
      <c r="AZ1450" s="1"/>
      <c r="BA1450" s="1"/>
      <c r="BB1450" s="1"/>
      <c r="BC1450" s="1"/>
      <c r="BD1450" s="1"/>
      <c r="BE1450" s="1"/>
      <c r="BF1450" s="1"/>
      <c r="BG1450" s="1"/>
      <c r="BH1450" s="1"/>
      <c r="BI1450" s="1"/>
      <c r="BJ1450" s="1"/>
      <c r="BK1450" s="1"/>
      <c r="BL1450" s="1"/>
      <c r="BM1450" s="1"/>
    </row>
    <row r="1451" spans="1:65" x14ac:dyDescent="0.25">
      <c r="A1451" s="1"/>
      <c r="B1451" s="2"/>
      <c r="C1451" s="2"/>
      <c r="D1451" s="1"/>
      <c r="E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  <c r="AB1451" s="1"/>
      <c r="AC1451" s="1"/>
      <c r="AD1451" s="1"/>
      <c r="AE1451" s="1"/>
      <c r="AF1451" s="1"/>
      <c r="AG1451" s="1"/>
      <c r="AH1451" s="1"/>
      <c r="AI1451" s="1"/>
      <c r="AJ1451" s="1"/>
      <c r="AK1451" s="1"/>
      <c r="AL1451" s="1"/>
      <c r="AM1451" s="1"/>
      <c r="AN1451" s="1"/>
      <c r="AO1451" s="1"/>
      <c r="AP1451" s="1"/>
      <c r="AQ1451" s="1"/>
      <c r="AR1451" s="1"/>
      <c r="AS1451" s="1"/>
      <c r="AT1451" s="1"/>
      <c r="AU1451" s="1"/>
      <c r="AV1451" s="1"/>
      <c r="AW1451" s="1"/>
      <c r="AX1451" s="1"/>
      <c r="AY1451" s="1"/>
      <c r="AZ1451" s="1"/>
      <c r="BA1451" s="1"/>
      <c r="BB1451" s="1"/>
      <c r="BC1451" s="1"/>
      <c r="BD1451" s="1"/>
      <c r="BE1451" s="1"/>
      <c r="BF1451" s="1"/>
      <c r="BG1451" s="1"/>
      <c r="BH1451" s="1"/>
      <c r="BI1451" s="1"/>
      <c r="BJ1451" s="1"/>
      <c r="BK1451" s="1"/>
      <c r="BL1451" s="1"/>
      <c r="BM1451" s="1"/>
    </row>
    <row r="1452" spans="1:65" x14ac:dyDescent="0.25">
      <c r="A1452" s="1"/>
      <c r="B1452" s="2"/>
      <c r="C1452" s="2"/>
      <c r="D1452" s="1"/>
      <c r="E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  <c r="AB1452" s="1"/>
      <c r="AC1452" s="1"/>
      <c r="AD1452" s="1"/>
      <c r="AE1452" s="1"/>
      <c r="AF1452" s="1"/>
      <c r="AG1452" s="1"/>
      <c r="AH1452" s="1"/>
      <c r="AI1452" s="1"/>
      <c r="AJ1452" s="1"/>
      <c r="AK1452" s="1"/>
      <c r="AL1452" s="1"/>
      <c r="AM1452" s="1"/>
      <c r="AN1452" s="1"/>
      <c r="AO1452" s="1"/>
      <c r="AP1452" s="1"/>
      <c r="AQ1452" s="1"/>
      <c r="AR1452" s="1"/>
      <c r="AS1452" s="1"/>
      <c r="AT1452" s="1"/>
      <c r="AU1452" s="1"/>
      <c r="AV1452" s="1"/>
      <c r="AW1452" s="1"/>
      <c r="AX1452" s="1"/>
      <c r="AY1452" s="1"/>
      <c r="AZ1452" s="1"/>
      <c r="BA1452" s="1"/>
      <c r="BB1452" s="1"/>
      <c r="BC1452" s="1"/>
      <c r="BD1452" s="1"/>
      <c r="BE1452" s="1"/>
      <c r="BF1452" s="1"/>
      <c r="BG1452" s="1"/>
      <c r="BH1452" s="1"/>
      <c r="BI1452" s="1"/>
      <c r="BJ1452" s="1"/>
      <c r="BK1452" s="1"/>
      <c r="BL1452" s="1"/>
      <c r="BM1452" s="1"/>
    </row>
    <row r="1453" spans="1:65" x14ac:dyDescent="0.25">
      <c r="A1453" s="1"/>
      <c r="B1453" s="2"/>
      <c r="C1453" s="2"/>
      <c r="D1453" s="1"/>
      <c r="E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  <c r="AB1453" s="1"/>
      <c r="AC1453" s="1"/>
      <c r="AD1453" s="1"/>
      <c r="AE1453" s="1"/>
      <c r="AF1453" s="1"/>
      <c r="AG1453" s="1"/>
      <c r="AH1453" s="1"/>
      <c r="AI1453" s="1"/>
      <c r="AJ1453" s="1"/>
      <c r="AK1453" s="1"/>
      <c r="AL1453" s="1"/>
      <c r="AM1453" s="1"/>
      <c r="AN1453" s="1"/>
      <c r="AO1453" s="1"/>
      <c r="AP1453" s="1"/>
      <c r="AQ1453" s="1"/>
      <c r="AR1453" s="1"/>
      <c r="AS1453" s="1"/>
      <c r="AT1453" s="1"/>
      <c r="AU1453" s="1"/>
      <c r="AV1453" s="1"/>
      <c r="AW1453" s="1"/>
      <c r="AX1453" s="1"/>
      <c r="AY1453" s="1"/>
      <c r="AZ1453" s="1"/>
      <c r="BA1453" s="1"/>
      <c r="BB1453" s="1"/>
      <c r="BC1453" s="1"/>
      <c r="BD1453" s="1"/>
      <c r="BE1453" s="1"/>
      <c r="BF1453" s="1"/>
      <c r="BG1453" s="1"/>
      <c r="BH1453" s="1"/>
      <c r="BI1453" s="1"/>
      <c r="BJ1453" s="1"/>
      <c r="BK1453" s="1"/>
      <c r="BL1453" s="1"/>
      <c r="BM1453" s="1"/>
    </row>
    <row r="1454" spans="1:65" x14ac:dyDescent="0.25">
      <c r="A1454" s="1"/>
      <c r="B1454" s="2"/>
      <c r="C1454" s="2"/>
      <c r="D1454" s="1"/>
      <c r="E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  <c r="AB1454" s="1"/>
      <c r="AC1454" s="1"/>
      <c r="AD1454" s="1"/>
      <c r="AE1454" s="1"/>
      <c r="AF1454" s="1"/>
      <c r="AG1454" s="1"/>
      <c r="AH1454" s="1"/>
      <c r="AI1454" s="1"/>
      <c r="AJ1454" s="1"/>
      <c r="AK1454" s="1"/>
      <c r="AL1454" s="1"/>
      <c r="AM1454" s="1"/>
      <c r="AN1454" s="1"/>
      <c r="AO1454" s="1"/>
      <c r="AP1454" s="1"/>
      <c r="AQ1454" s="1"/>
      <c r="AR1454" s="1"/>
      <c r="AS1454" s="1"/>
      <c r="AT1454" s="1"/>
      <c r="AU1454" s="1"/>
      <c r="AV1454" s="1"/>
      <c r="AW1454" s="1"/>
      <c r="AX1454" s="1"/>
      <c r="AY1454" s="1"/>
      <c r="AZ1454" s="1"/>
      <c r="BA1454" s="1"/>
      <c r="BB1454" s="1"/>
      <c r="BC1454" s="1"/>
      <c r="BD1454" s="1"/>
      <c r="BE1454" s="1"/>
      <c r="BF1454" s="1"/>
      <c r="BG1454" s="1"/>
      <c r="BH1454" s="1"/>
      <c r="BI1454" s="1"/>
      <c r="BJ1454" s="1"/>
      <c r="BK1454" s="1"/>
      <c r="BL1454" s="1"/>
      <c r="BM1454" s="1"/>
    </row>
    <row r="1455" spans="1:65" x14ac:dyDescent="0.25">
      <c r="A1455" s="1"/>
      <c r="B1455" s="2"/>
      <c r="C1455" s="2"/>
      <c r="D1455" s="1"/>
      <c r="E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  <c r="AB1455" s="1"/>
      <c r="AC1455" s="1"/>
      <c r="AD1455" s="1"/>
      <c r="AE1455" s="1"/>
      <c r="AF1455" s="1"/>
      <c r="AG1455" s="1"/>
      <c r="AH1455" s="1"/>
      <c r="AI1455" s="1"/>
      <c r="AJ1455" s="1"/>
      <c r="AK1455" s="1"/>
      <c r="AL1455" s="1"/>
      <c r="AM1455" s="1"/>
      <c r="AN1455" s="1"/>
      <c r="AO1455" s="1"/>
      <c r="AP1455" s="1"/>
      <c r="AQ1455" s="1"/>
      <c r="AR1455" s="1"/>
      <c r="AS1455" s="1"/>
      <c r="AT1455" s="1"/>
      <c r="AU1455" s="1"/>
      <c r="AV1455" s="1"/>
      <c r="AW1455" s="1"/>
      <c r="AX1455" s="1"/>
      <c r="AY1455" s="1"/>
      <c r="AZ1455" s="1"/>
      <c r="BA1455" s="1"/>
      <c r="BB1455" s="1"/>
      <c r="BC1455" s="1"/>
      <c r="BD1455" s="1"/>
      <c r="BE1455" s="1"/>
      <c r="BF1455" s="1"/>
      <c r="BG1455" s="1"/>
      <c r="BH1455" s="1"/>
      <c r="BI1455" s="1"/>
      <c r="BJ1455" s="1"/>
      <c r="BK1455" s="1"/>
      <c r="BL1455" s="1"/>
      <c r="BM1455" s="1"/>
    </row>
    <row r="1456" spans="1:65" x14ac:dyDescent="0.25">
      <c r="A1456" s="1"/>
      <c r="B1456" s="2"/>
      <c r="C1456" s="2"/>
      <c r="D1456" s="1"/>
      <c r="E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  <c r="AB1456" s="1"/>
      <c r="AC1456" s="1"/>
      <c r="AD1456" s="1"/>
      <c r="AE1456" s="1"/>
      <c r="AF1456" s="1"/>
      <c r="AG1456" s="1"/>
      <c r="AH1456" s="1"/>
      <c r="AI1456" s="1"/>
      <c r="AJ1456" s="1"/>
      <c r="AK1456" s="1"/>
      <c r="AL1456" s="1"/>
      <c r="AM1456" s="1"/>
      <c r="AN1456" s="1"/>
      <c r="AO1456" s="1"/>
      <c r="AP1456" s="1"/>
      <c r="AQ1456" s="1"/>
      <c r="AR1456" s="1"/>
      <c r="AS1456" s="1"/>
      <c r="AT1456" s="1"/>
      <c r="AU1456" s="1"/>
      <c r="AV1456" s="1"/>
      <c r="AW1456" s="1"/>
      <c r="AX1456" s="1"/>
      <c r="AY1456" s="1"/>
      <c r="AZ1456" s="1"/>
      <c r="BA1456" s="1"/>
      <c r="BB1456" s="1"/>
      <c r="BC1456" s="1"/>
      <c r="BD1456" s="1"/>
      <c r="BE1456" s="1"/>
      <c r="BF1456" s="1"/>
      <c r="BG1456" s="1"/>
      <c r="BH1456" s="1"/>
      <c r="BI1456" s="1"/>
      <c r="BJ1456" s="1"/>
      <c r="BK1456" s="1"/>
      <c r="BL1456" s="1"/>
      <c r="BM1456" s="1"/>
    </row>
    <row r="1457" spans="1:65" x14ac:dyDescent="0.25">
      <c r="A1457" s="1"/>
      <c r="B1457" s="2"/>
      <c r="C1457" s="2"/>
      <c r="D1457" s="1"/>
      <c r="E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  <c r="AB1457" s="1"/>
      <c r="AC1457" s="1"/>
      <c r="AD1457" s="1"/>
      <c r="AE1457" s="1"/>
      <c r="AF1457" s="1"/>
      <c r="AG1457" s="1"/>
      <c r="AH1457" s="1"/>
      <c r="AI1457" s="1"/>
      <c r="AJ1457" s="1"/>
      <c r="AK1457" s="1"/>
      <c r="AL1457" s="1"/>
      <c r="AM1457" s="1"/>
      <c r="AN1457" s="1"/>
      <c r="AO1457" s="1"/>
      <c r="AP1457" s="1"/>
      <c r="AQ1457" s="1"/>
      <c r="AR1457" s="1"/>
      <c r="AS1457" s="1"/>
      <c r="AT1457" s="1"/>
      <c r="AU1457" s="1"/>
      <c r="AV1457" s="1"/>
      <c r="AW1457" s="1"/>
      <c r="AX1457" s="1"/>
      <c r="AY1457" s="1"/>
      <c r="AZ1457" s="1"/>
      <c r="BA1457" s="1"/>
      <c r="BB1457" s="1"/>
      <c r="BC1457" s="1"/>
      <c r="BD1457" s="1"/>
      <c r="BE1457" s="1"/>
      <c r="BF1457" s="1"/>
      <c r="BG1457" s="1"/>
      <c r="BH1457" s="1"/>
      <c r="BI1457" s="1"/>
      <c r="BJ1457" s="1"/>
      <c r="BK1457" s="1"/>
      <c r="BL1457" s="1"/>
      <c r="BM1457" s="1"/>
    </row>
    <row r="1458" spans="1:65" x14ac:dyDescent="0.25">
      <c r="A1458" s="1"/>
      <c r="B1458" s="2"/>
      <c r="C1458" s="2"/>
      <c r="D1458" s="1"/>
      <c r="E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  <c r="AB1458" s="1"/>
      <c r="AC1458" s="1"/>
      <c r="AD1458" s="1"/>
      <c r="AE1458" s="1"/>
      <c r="AF1458" s="1"/>
      <c r="AG1458" s="1"/>
      <c r="AH1458" s="1"/>
      <c r="AI1458" s="1"/>
      <c r="AJ1458" s="1"/>
      <c r="AK1458" s="1"/>
      <c r="AL1458" s="1"/>
      <c r="AM1458" s="1"/>
      <c r="AN1458" s="1"/>
      <c r="AO1458" s="1"/>
      <c r="AP1458" s="1"/>
      <c r="AQ1458" s="1"/>
      <c r="AR1458" s="1"/>
      <c r="AS1458" s="1"/>
      <c r="AT1458" s="1"/>
      <c r="AU1458" s="1"/>
      <c r="AV1458" s="1"/>
      <c r="AW1458" s="1"/>
      <c r="AX1458" s="1"/>
      <c r="AY1458" s="1"/>
      <c r="AZ1458" s="1"/>
      <c r="BA1458" s="1"/>
      <c r="BB1458" s="1"/>
      <c r="BC1458" s="1"/>
      <c r="BD1458" s="1"/>
      <c r="BE1458" s="1"/>
      <c r="BF1458" s="1"/>
      <c r="BG1458" s="1"/>
      <c r="BH1458" s="1"/>
      <c r="BI1458" s="1"/>
      <c r="BJ1458" s="1"/>
      <c r="BK1458" s="1"/>
      <c r="BL1458" s="1"/>
      <c r="BM1458" s="1"/>
    </row>
    <row r="1459" spans="1:65" x14ac:dyDescent="0.25">
      <c r="A1459" s="1"/>
      <c r="B1459" s="2"/>
      <c r="C1459" s="2"/>
      <c r="D1459" s="1"/>
      <c r="E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  <c r="AB1459" s="1"/>
      <c r="AC1459" s="1"/>
      <c r="AD1459" s="1"/>
      <c r="AE1459" s="1"/>
      <c r="AF1459" s="1"/>
      <c r="AG1459" s="1"/>
      <c r="AH1459" s="1"/>
      <c r="AI1459" s="1"/>
      <c r="AJ1459" s="1"/>
      <c r="AK1459" s="1"/>
      <c r="AL1459" s="1"/>
      <c r="AM1459" s="1"/>
      <c r="AN1459" s="1"/>
      <c r="AO1459" s="1"/>
      <c r="AP1459" s="1"/>
      <c r="AQ1459" s="1"/>
      <c r="AR1459" s="1"/>
      <c r="AS1459" s="1"/>
      <c r="AT1459" s="1"/>
      <c r="AU1459" s="1"/>
      <c r="AV1459" s="1"/>
      <c r="AW1459" s="1"/>
      <c r="AX1459" s="1"/>
      <c r="AY1459" s="1"/>
      <c r="AZ1459" s="1"/>
      <c r="BA1459" s="1"/>
      <c r="BB1459" s="1"/>
      <c r="BC1459" s="1"/>
      <c r="BD1459" s="1"/>
      <c r="BE1459" s="1"/>
      <c r="BF1459" s="1"/>
      <c r="BG1459" s="1"/>
      <c r="BH1459" s="1"/>
      <c r="BI1459" s="1"/>
      <c r="BJ1459" s="1"/>
      <c r="BK1459" s="1"/>
      <c r="BL1459" s="1"/>
      <c r="BM1459" s="1"/>
    </row>
    <row r="1460" spans="1:65" x14ac:dyDescent="0.25">
      <c r="A1460" s="1"/>
      <c r="B1460" s="2"/>
      <c r="C1460" s="2"/>
      <c r="D1460" s="1"/>
      <c r="E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  <c r="AB1460" s="1"/>
      <c r="AC1460" s="1"/>
      <c r="AD1460" s="1"/>
      <c r="AE1460" s="1"/>
      <c r="AF1460" s="1"/>
      <c r="AG1460" s="1"/>
      <c r="AH1460" s="1"/>
      <c r="AI1460" s="1"/>
      <c r="AJ1460" s="1"/>
      <c r="AK1460" s="1"/>
      <c r="AL1460" s="1"/>
      <c r="AM1460" s="1"/>
      <c r="AN1460" s="1"/>
      <c r="AO1460" s="1"/>
      <c r="AP1460" s="1"/>
      <c r="AQ1460" s="1"/>
      <c r="AR1460" s="1"/>
      <c r="AS1460" s="1"/>
      <c r="AT1460" s="1"/>
      <c r="AU1460" s="1"/>
      <c r="AV1460" s="1"/>
      <c r="AW1460" s="1"/>
      <c r="AX1460" s="1"/>
      <c r="AY1460" s="1"/>
      <c r="AZ1460" s="1"/>
      <c r="BA1460" s="1"/>
      <c r="BB1460" s="1"/>
      <c r="BC1460" s="1"/>
      <c r="BD1460" s="1"/>
      <c r="BE1460" s="1"/>
      <c r="BF1460" s="1"/>
      <c r="BG1460" s="1"/>
      <c r="BH1460" s="1"/>
      <c r="BI1460" s="1"/>
      <c r="BJ1460" s="1"/>
      <c r="BK1460" s="1"/>
      <c r="BL1460" s="1"/>
      <c r="BM1460" s="1"/>
    </row>
    <row r="1461" spans="1:65" x14ac:dyDescent="0.25">
      <c r="A1461" s="1"/>
      <c r="B1461" s="2"/>
      <c r="C1461" s="2"/>
      <c r="D1461" s="1"/>
      <c r="E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  <c r="AB1461" s="1"/>
      <c r="AC1461" s="1"/>
      <c r="AD1461" s="1"/>
      <c r="AE1461" s="1"/>
      <c r="AF1461" s="1"/>
      <c r="AG1461" s="1"/>
      <c r="AH1461" s="1"/>
      <c r="AI1461" s="1"/>
      <c r="AJ1461" s="1"/>
      <c r="AK1461" s="1"/>
      <c r="AL1461" s="1"/>
      <c r="AM1461" s="1"/>
      <c r="AN1461" s="1"/>
      <c r="AO1461" s="1"/>
      <c r="AP1461" s="1"/>
      <c r="AQ1461" s="1"/>
      <c r="AR1461" s="1"/>
      <c r="AS1461" s="1"/>
      <c r="AT1461" s="1"/>
      <c r="AU1461" s="1"/>
      <c r="AV1461" s="1"/>
      <c r="AW1461" s="1"/>
      <c r="AX1461" s="1"/>
      <c r="AY1461" s="1"/>
      <c r="AZ1461" s="1"/>
      <c r="BA1461" s="1"/>
      <c r="BB1461" s="1"/>
      <c r="BC1461" s="1"/>
      <c r="BD1461" s="1"/>
      <c r="BE1461" s="1"/>
      <c r="BF1461" s="1"/>
      <c r="BG1461" s="1"/>
      <c r="BH1461" s="1"/>
      <c r="BI1461" s="1"/>
      <c r="BJ1461" s="1"/>
      <c r="BK1461" s="1"/>
      <c r="BL1461" s="1"/>
      <c r="BM1461" s="1"/>
    </row>
    <row r="1462" spans="1:65" x14ac:dyDescent="0.25">
      <c r="A1462" s="1"/>
      <c r="B1462" s="2"/>
      <c r="C1462" s="2"/>
      <c r="D1462" s="1"/>
      <c r="E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  <c r="AB1462" s="1"/>
      <c r="AC1462" s="1"/>
      <c r="AD1462" s="1"/>
      <c r="AE1462" s="1"/>
      <c r="AF1462" s="1"/>
      <c r="AG1462" s="1"/>
      <c r="AH1462" s="1"/>
      <c r="AI1462" s="1"/>
      <c r="AJ1462" s="1"/>
      <c r="AK1462" s="1"/>
      <c r="AL1462" s="1"/>
      <c r="AM1462" s="1"/>
      <c r="AN1462" s="1"/>
      <c r="AO1462" s="1"/>
      <c r="AP1462" s="1"/>
      <c r="AQ1462" s="1"/>
      <c r="AR1462" s="1"/>
      <c r="AS1462" s="1"/>
      <c r="AT1462" s="1"/>
      <c r="AU1462" s="1"/>
      <c r="AV1462" s="1"/>
      <c r="AW1462" s="1"/>
      <c r="AX1462" s="1"/>
      <c r="AY1462" s="1"/>
      <c r="AZ1462" s="1"/>
      <c r="BA1462" s="1"/>
      <c r="BB1462" s="1"/>
      <c r="BC1462" s="1"/>
      <c r="BD1462" s="1"/>
      <c r="BE1462" s="1"/>
      <c r="BF1462" s="1"/>
      <c r="BG1462" s="1"/>
      <c r="BH1462" s="1"/>
      <c r="BI1462" s="1"/>
      <c r="BJ1462" s="1"/>
      <c r="BK1462" s="1"/>
      <c r="BL1462" s="1"/>
      <c r="BM1462" s="1"/>
    </row>
    <row r="1463" spans="1:65" x14ac:dyDescent="0.25">
      <c r="A1463" s="1"/>
      <c r="B1463" s="2"/>
      <c r="C1463" s="2"/>
      <c r="D1463" s="1"/>
      <c r="E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  <c r="AB1463" s="1"/>
      <c r="AC1463" s="1"/>
      <c r="AD1463" s="1"/>
      <c r="AE1463" s="1"/>
      <c r="AF1463" s="1"/>
      <c r="AG1463" s="1"/>
      <c r="AH1463" s="1"/>
      <c r="AI1463" s="1"/>
      <c r="AJ1463" s="1"/>
      <c r="AK1463" s="1"/>
      <c r="AL1463" s="1"/>
      <c r="AM1463" s="1"/>
      <c r="AN1463" s="1"/>
      <c r="AO1463" s="1"/>
      <c r="AP1463" s="1"/>
      <c r="AQ1463" s="1"/>
      <c r="AR1463" s="1"/>
      <c r="AS1463" s="1"/>
      <c r="AT1463" s="1"/>
      <c r="AU1463" s="1"/>
      <c r="AV1463" s="1"/>
      <c r="AW1463" s="1"/>
      <c r="AX1463" s="1"/>
      <c r="AY1463" s="1"/>
      <c r="AZ1463" s="1"/>
      <c r="BA1463" s="1"/>
      <c r="BB1463" s="1"/>
      <c r="BC1463" s="1"/>
      <c r="BD1463" s="1"/>
      <c r="BE1463" s="1"/>
      <c r="BF1463" s="1"/>
      <c r="BG1463" s="1"/>
      <c r="BH1463" s="1"/>
      <c r="BI1463" s="1"/>
      <c r="BJ1463" s="1"/>
      <c r="BK1463" s="1"/>
      <c r="BL1463" s="1"/>
      <c r="BM1463" s="1"/>
    </row>
    <row r="1464" spans="1:65" x14ac:dyDescent="0.25">
      <c r="A1464" s="1"/>
      <c r="B1464" s="2"/>
      <c r="C1464" s="2"/>
      <c r="D1464" s="1"/>
      <c r="E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  <c r="AB1464" s="1"/>
      <c r="AC1464" s="1"/>
      <c r="AD1464" s="1"/>
      <c r="AE1464" s="1"/>
      <c r="AF1464" s="1"/>
      <c r="AG1464" s="1"/>
      <c r="AH1464" s="1"/>
      <c r="AI1464" s="1"/>
      <c r="AJ1464" s="1"/>
      <c r="AK1464" s="1"/>
      <c r="AL1464" s="1"/>
      <c r="AM1464" s="1"/>
      <c r="AN1464" s="1"/>
      <c r="AO1464" s="1"/>
      <c r="AP1464" s="1"/>
      <c r="AQ1464" s="1"/>
      <c r="AR1464" s="1"/>
      <c r="AS1464" s="1"/>
      <c r="AT1464" s="1"/>
      <c r="AU1464" s="1"/>
      <c r="AV1464" s="1"/>
      <c r="AW1464" s="1"/>
      <c r="AX1464" s="1"/>
      <c r="AY1464" s="1"/>
      <c r="AZ1464" s="1"/>
      <c r="BA1464" s="1"/>
      <c r="BB1464" s="1"/>
      <c r="BC1464" s="1"/>
      <c r="BD1464" s="1"/>
      <c r="BE1464" s="1"/>
      <c r="BF1464" s="1"/>
      <c r="BG1464" s="1"/>
      <c r="BH1464" s="1"/>
      <c r="BI1464" s="1"/>
      <c r="BJ1464" s="1"/>
      <c r="BK1464" s="1"/>
      <c r="BL1464" s="1"/>
      <c r="BM1464" s="1"/>
    </row>
    <row r="1465" spans="1:65" x14ac:dyDescent="0.25">
      <c r="A1465" s="1"/>
      <c r="B1465" s="2"/>
      <c r="C1465" s="2"/>
      <c r="D1465" s="1"/>
      <c r="E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  <c r="AB1465" s="1"/>
      <c r="AC1465" s="1"/>
      <c r="AD1465" s="1"/>
      <c r="AE1465" s="1"/>
      <c r="AF1465" s="1"/>
      <c r="AG1465" s="1"/>
      <c r="AH1465" s="1"/>
      <c r="AI1465" s="1"/>
      <c r="AJ1465" s="1"/>
      <c r="AK1465" s="1"/>
      <c r="AL1465" s="1"/>
      <c r="AM1465" s="1"/>
      <c r="AN1465" s="1"/>
      <c r="AO1465" s="1"/>
      <c r="AP1465" s="1"/>
      <c r="AQ1465" s="1"/>
      <c r="AR1465" s="1"/>
      <c r="AS1465" s="1"/>
      <c r="AT1465" s="1"/>
      <c r="AU1465" s="1"/>
      <c r="AV1465" s="1"/>
      <c r="AW1465" s="1"/>
      <c r="AX1465" s="1"/>
      <c r="AY1465" s="1"/>
      <c r="AZ1465" s="1"/>
      <c r="BA1465" s="1"/>
      <c r="BB1465" s="1"/>
      <c r="BC1465" s="1"/>
      <c r="BD1465" s="1"/>
      <c r="BE1465" s="1"/>
      <c r="BF1465" s="1"/>
      <c r="BG1465" s="1"/>
      <c r="BH1465" s="1"/>
      <c r="BI1465" s="1"/>
      <c r="BJ1465" s="1"/>
      <c r="BK1465" s="1"/>
      <c r="BL1465" s="1"/>
      <c r="BM1465" s="1"/>
    </row>
    <row r="1466" spans="1:65" x14ac:dyDescent="0.25">
      <c r="A1466" s="1"/>
      <c r="B1466" s="2"/>
      <c r="C1466" s="2"/>
      <c r="D1466" s="1"/>
      <c r="E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  <c r="AB1466" s="1"/>
      <c r="AC1466" s="1"/>
      <c r="AD1466" s="1"/>
      <c r="AE1466" s="1"/>
      <c r="AF1466" s="1"/>
      <c r="AG1466" s="1"/>
      <c r="AH1466" s="1"/>
      <c r="AI1466" s="1"/>
      <c r="AJ1466" s="1"/>
      <c r="AK1466" s="1"/>
      <c r="AL1466" s="1"/>
      <c r="AM1466" s="1"/>
      <c r="AN1466" s="1"/>
      <c r="AO1466" s="1"/>
      <c r="AP1466" s="1"/>
      <c r="AQ1466" s="1"/>
      <c r="AR1466" s="1"/>
      <c r="AS1466" s="1"/>
      <c r="AT1466" s="1"/>
      <c r="AU1466" s="1"/>
      <c r="AV1466" s="1"/>
      <c r="AW1466" s="1"/>
      <c r="AX1466" s="1"/>
      <c r="AY1466" s="1"/>
      <c r="AZ1466" s="1"/>
      <c r="BA1466" s="1"/>
      <c r="BB1466" s="1"/>
      <c r="BC1466" s="1"/>
      <c r="BD1466" s="1"/>
      <c r="BE1466" s="1"/>
      <c r="BF1466" s="1"/>
      <c r="BG1466" s="1"/>
      <c r="BH1466" s="1"/>
      <c r="BI1466" s="1"/>
      <c r="BJ1466" s="1"/>
      <c r="BK1466" s="1"/>
      <c r="BL1466" s="1"/>
      <c r="BM1466" s="1"/>
    </row>
    <row r="1467" spans="1:65" x14ac:dyDescent="0.25">
      <c r="A1467" s="1"/>
      <c r="B1467" s="2"/>
      <c r="C1467" s="2"/>
      <c r="D1467" s="1"/>
      <c r="E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  <c r="AB1467" s="1"/>
      <c r="AC1467" s="1"/>
      <c r="AD1467" s="1"/>
      <c r="AE1467" s="1"/>
      <c r="AF1467" s="1"/>
      <c r="AG1467" s="1"/>
      <c r="AH1467" s="1"/>
      <c r="AI1467" s="1"/>
      <c r="AJ1467" s="1"/>
      <c r="AK1467" s="1"/>
      <c r="AL1467" s="1"/>
      <c r="AM1467" s="1"/>
      <c r="AN1467" s="1"/>
      <c r="AO1467" s="1"/>
      <c r="AP1467" s="1"/>
      <c r="AQ1467" s="1"/>
      <c r="AR1467" s="1"/>
      <c r="AS1467" s="1"/>
      <c r="AT1467" s="1"/>
      <c r="AU1467" s="1"/>
      <c r="AV1467" s="1"/>
      <c r="AW1467" s="1"/>
      <c r="AX1467" s="1"/>
      <c r="AY1467" s="1"/>
      <c r="AZ1467" s="1"/>
      <c r="BA1467" s="1"/>
      <c r="BB1467" s="1"/>
      <c r="BC1467" s="1"/>
      <c r="BD1467" s="1"/>
      <c r="BE1467" s="1"/>
      <c r="BF1467" s="1"/>
      <c r="BG1467" s="1"/>
      <c r="BH1467" s="1"/>
      <c r="BI1467" s="1"/>
      <c r="BJ1467" s="1"/>
      <c r="BK1467" s="1"/>
      <c r="BL1467" s="1"/>
      <c r="BM1467" s="1"/>
    </row>
    <row r="1468" spans="1:65" x14ac:dyDescent="0.25">
      <c r="A1468" s="1"/>
      <c r="B1468" s="2"/>
      <c r="C1468" s="2"/>
      <c r="D1468" s="1"/>
      <c r="E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  <c r="AB1468" s="1"/>
      <c r="AC1468" s="1"/>
      <c r="AD1468" s="1"/>
      <c r="AE1468" s="1"/>
      <c r="AF1468" s="1"/>
      <c r="AG1468" s="1"/>
      <c r="AH1468" s="1"/>
      <c r="AI1468" s="1"/>
      <c r="AJ1468" s="1"/>
      <c r="AK1468" s="1"/>
      <c r="AL1468" s="1"/>
      <c r="AM1468" s="1"/>
      <c r="AN1468" s="1"/>
      <c r="AO1468" s="1"/>
      <c r="AP1468" s="1"/>
      <c r="AQ1468" s="1"/>
      <c r="AR1468" s="1"/>
      <c r="AS1468" s="1"/>
      <c r="AT1468" s="1"/>
      <c r="AU1468" s="1"/>
      <c r="AV1468" s="1"/>
      <c r="AW1468" s="1"/>
      <c r="AX1468" s="1"/>
      <c r="AY1468" s="1"/>
      <c r="AZ1468" s="1"/>
      <c r="BA1468" s="1"/>
      <c r="BB1468" s="1"/>
      <c r="BC1468" s="1"/>
      <c r="BD1468" s="1"/>
      <c r="BE1468" s="1"/>
      <c r="BF1468" s="1"/>
      <c r="BG1468" s="1"/>
      <c r="BH1468" s="1"/>
      <c r="BI1468" s="1"/>
      <c r="BJ1468" s="1"/>
      <c r="BK1468" s="1"/>
      <c r="BL1468" s="1"/>
      <c r="BM1468" s="1"/>
    </row>
    <row r="1469" spans="1:65" x14ac:dyDescent="0.25">
      <c r="A1469" s="1"/>
      <c r="B1469" s="2"/>
      <c r="C1469" s="2"/>
      <c r="D1469" s="1"/>
      <c r="E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  <c r="AB1469" s="1"/>
      <c r="AC1469" s="1"/>
      <c r="AD1469" s="1"/>
      <c r="AE1469" s="1"/>
      <c r="AF1469" s="1"/>
      <c r="AG1469" s="1"/>
      <c r="AH1469" s="1"/>
      <c r="AI1469" s="1"/>
      <c r="AJ1469" s="1"/>
      <c r="AK1469" s="1"/>
      <c r="AL1469" s="1"/>
      <c r="AM1469" s="1"/>
      <c r="AN1469" s="1"/>
      <c r="AO1469" s="1"/>
      <c r="AP1469" s="1"/>
      <c r="AQ1469" s="1"/>
      <c r="AR1469" s="1"/>
      <c r="AS1469" s="1"/>
      <c r="AT1469" s="1"/>
      <c r="AU1469" s="1"/>
      <c r="AV1469" s="1"/>
      <c r="AW1469" s="1"/>
      <c r="AX1469" s="1"/>
      <c r="AY1469" s="1"/>
      <c r="AZ1469" s="1"/>
      <c r="BA1469" s="1"/>
      <c r="BB1469" s="1"/>
      <c r="BC1469" s="1"/>
      <c r="BD1469" s="1"/>
      <c r="BE1469" s="1"/>
      <c r="BF1469" s="1"/>
      <c r="BG1469" s="1"/>
      <c r="BH1469" s="1"/>
      <c r="BI1469" s="1"/>
      <c r="BJ1469" s="1"/>
      <c r="BK1469" s="1"/>
      <c r="BL1469" s="1"/>
      <c r="BM1469" s="1"/>
    </row>
    <row r="1470" spans="1:65" x14ac:dyDescent="0.25">
      <c r="A1470" s="1"/>
      <c r="B1470" s="2"/>
      <c r="C1470" s="2"/>
      <c r="D1470" s="1"/>
      <c r="E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  <c r="AB1470" s="1"/>
      <c r="AC1470" s="1"/>
      <c r="AD1470" s="1"/>
      <c r="AE1470" s="1"/>
      <c r="AF1470" s="1"/>
      <c r="AG1470" s="1"/>
      <c r="AH1470" s="1"/>
      <c r="AI1470" s="1"/>
      <c r="AJ1470" s="1"/>
      <c r="AK1470" s="1"/>
      <c r="AL1470" s="1"/>
      <c r="AM1470" s="1"/>
      <c r="AN1470" s="1"/>
      <c r="AO1470" s="1"/>
      <c r="AP1470" s="1"/>
      <c r="AQ1470" s="1"/>
      <c r="AR1470" s="1"/>
      <c r="AS1470" s="1"/>
      <c r="AT1470" s="1"/>
      <c r="AU1470" s="1"/>
      <c r="AV1470" s="1"/>
      <c r="AW1470" s="1"/>
      <c r="AX1470" s="1"/>
      <c r="AY1470" s="1"/>
      <c r="AZ1470" s="1"/>
      <c r="BA1470" s="1"/>
      <c r="BB1470" s="1"/>
      <c r="BC1470" s="1"/>
      <c r="BD1470" s="1"/>
      <c r="BE1470" s="1"/>
      <c r="BF1470" s="1"/>
      <c r="BG1470" s="1"/>
      <c r="BH1470" s="1"/>
      <c r="BI1470" s="1"/>
      <c r="BJ1470" s="1"/>
      <c r="BK1470" s="1"/>
      <c r="BL1470" s="1"/>
      <c r="BM1470" s="1"/>
    </row>
    <row r="1471" spans="1:65" x14ac:dyDescent="0.25">
      <c r="A1471" s="1"/>
      <c r="B1471" s="2"/>
      <c r="C1471" s="2"/>
      <c r="D1471" s="1"/>
      <c r="E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  <c r="AB1471" s="1"/>
      <c r="AC1471" s="1"/>
      <c r="AD1471" s="1"/>
      <c r="AE1471" s="1"/>
      <c r="AF1471" s="1"/>
      <c r="AG1471" s="1"/>
      <c r="AH1471" s="1"/>
      <c r="AI1471" s="1"/>
      <c r="AJ1471" s="1"/>
      <c r="AK1471" s="1"/>
      <c r="AL1471" s="1"/>
      <c r="AM1471" s="1"/>
      <c r="AN1471" s="1"/>
      <c r="AO1471" s="1"/>
      <c r="AP1471" s="1"/>
      <c r="AQ1471" s="1"/>
      <c r="AR1471" s="1"/>
      <c r="AS1471" s="1"/>
      <c r="AT1471" s="1"/>
      <c r="AU1471" s="1"/>
      <c r="AV1471" s="1"/>
      <c r="AW1471" s="1"/>
      <c r="AX1471" s="1"/>
      <c r="AY1471" s="1"/>
      <c r="AZ1471" s="1"/>
      <c r="BA1471" s="1"/>
      <c r="BB1471" s="1"/>
      <c r="BC1471" s="1"/>
      <c r="BD1471" s="1"/>
      <c r="BE1471" s="1"/>
      <c r="BF1471" s="1"/>
      <c r="BG1471" s="1"/>
      <c r="BH1471" s="1"/>
      <c r="BI1471" s="1"/>
      <c r="BJ1471" s="1"/>
      <c r="BK1471" s="1"/>
      <c r="BL1471" s="1"/>
      <c r="BM1471" s="1"/>
    </row>
    <row r="1472" spans="1:65" x14ac:dyDescent="0.25">
      <c r="A1472" s="1"/>
      <c r="B1472" s="2"/>
      <c r="C1472" s="2"/>
      <c r="D1472" s="1"/>
      <c r="E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  <c r="AB1472" s="1"/>
      <c r="AC1472" s="1"/>
      <c r="AD1472" s="1"/>
      <c r="AE1472" s="1"/>
      <c r="AF1472" s="1"/>
      <c r="AG1472" s="1"/>
      <c r="AH1472" s="1"/>
      <c r="AI1472" s="1"/>
      <c r="AJ1472" s="1"/>
      <c r="AK1472" s="1"/>
      <c r="AL1472" s="1"/>
      <c r="AM1472" s="1"/>
      <c r="AN1472" s="1"/>
      <c r="AO1472" s="1"/>
      <c r="AP1472" s="1"/>
      <c r="AQ1472" s="1"/>
      <c r="AR1472" s="1"/>
      <c r="AS1472" s="1"/>
      <c r="AT1472" s="1"/>
      <c r="AU1472" s="1"/>
      <c r="AV1472" s="1"/>
      <c r="AW1472" s="1"/>
      <c r="AX1472" s="1"/>
      <c r="AY1472" s="1"/>
      <c r="AZ1472" s="1"/>
      <c r="BA1472" s="1"/>
      <c r="BB1472" s="1"/>
      <c r="BC1472" s="1"/>
      <c r="BD1472" s="1"/>
      <c r="BE1472" s="1"/>
      <c r="BF1472" s="1"/>
      <c r="BG1472" s="1"/>
      <c r="BH1472" s="1"/>
      <c r="BI1472" s="1"/>
      <c r="BJ1472" s="1"/>
      <c r="BK1472" s="1"/>
      <c r="BL1472" s="1"/>
      <c r="BM1472" s="1"/>
    </row>
    <row r="1473" spans="1:65" x14ac:dyDescent="0.25">
      <c r="A1473" s="1"/>
      <c r="B1473" s="2"/>
      <c r="C1473" s="2"/>
      <c r="D1473" s="1"/>
      <c r="E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  <c r="AB1473" s="1"/>
      <c r="AC1473" s="1"/>
      <c r="AD1473" s="1"/>
      <c r="AE1473" s="1"/>
      <c r="AF1473" s="1"/>
      <c r="AG1473" s="1"/>
      <c r="AH1473" s="1"/>
      <c r="AI1473" s="1"/>
      <c r="AJ1473" s="1"/>
      <c r="AK1473" s="1"/>
      <c r="AL1473" s="1"/>
      <c r="AM1473" s="1"/>
      <c r="AN1473" s="1"/>
      <c r="AO1473" s="1"/>
      <c r="AP1473" s="1"/>
      <c r="AQ1473" s="1"/>
      <c r="AR1473" s="1"/>
      <c r="AS1473" s="1"/>
      <c r="AT1473" s="1"/>
      <c r="AU1473" s="1"/>
      <c r="AV1473" s="1"/>
      <c r="AW1473" s="1"/>
      <c r="AX1473" s="1"/>
      <c r="AY1473" s="1"/>
      <c r="AZ1473" s="1"/>
      <c r="BA1473" s="1"/>
      <c r="BB1473" s="1"/>
      <c r="BC1473" s="1"/>
      <c r="BD1473" s="1"/>
      <c r="BE1473" s="1"/>
      <c r="BF1473" s="1"/>
      <c r="BG1473" s="1"/>
      <c r="BH1473" s="1"/>
      <c r="BI1473" s="1"/>
      <c r="BJ1473" s="1"/>
      <c r="BK1473" s="1"/>
      <c r="BL1473" s="1"/>
      <c r="BM1473" s="1"/>
    </row>
    <row r="1474" spans="1:65" x14ac:dyDescent="0.25">
      <c r="A1474" s="1"/>
      <c r="B1474" s="2"/>
      <c r="C1474" s="2"/>
      <c r="D1474" s="1"/>
      <c r="E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  <c r="AB1474" s="1"/>
      <c r="AC1474" s="1"/>
      <c r="AD1474" s="1"/>
      <c r="AE1474" s="1"/>
      <c r="AF1474" s="1"/>
      <c r="AG1474" s="1"/>
      <c r="AH1474" s="1"/>
      <c r="AI1474" s="1"/>
      <c r="AJ1474" s="1"/>
      <c r="AK1474" s="1"/>
      <c r="AL1474" s="1"/>
      <c r="AM1474" s="1"/>
      <c r="AN1474" s="1"/>
      <c r="AO1474" s="1"/>
      <c r="AP1474" s="1"/>
      <c r="AQ1474" s="1"/>
      <c r="AR1474" s="1"/>
      <c r="AS1474" s="1"/>
      <c r="AT1474" s="1"/>
      <c r="AU1474" s="1"/>
      <c r="AV1474" s="1"/>
      <c r="AW1474" s="1"/>
      <c r="AX1474" s="1"/>
      <c r="AY1474" s="1"/>
      <c r="AZ1474" s="1"/>
      <c r="BA1474" s="1"/>
      <c r="BB1474" s="1"/>
      <c r="BC1474" s="1"/>
      <c r="BD1474" s="1"/>
      <c r="BE1474" s="1"/>
      <c r="BF1474" s="1"/>
      <c r="BG1474" s="1"/>
      <c r="BH1474" s="1"/>
      <c r="BI1474" s="1"/>
      <c r="BJ1474" s="1"/>
      <c r="BK1474" s="1"/>
      <c r="BL1474" s="1"/>
      <c r="BM1474" s="1"/>
    </row>
    <row r="1475" spans="1:65" x14ac:dyDescent="0.25">
      <c r="A1475" s="1"/>
      <c r="B1475" s="2"/>
      <c r="C1475" s="2"/>
      <c r="D1475" s="1"/>
      <c r="E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  <c r="AB1475" s="1"/>
      <c r="AC1475" s="1"/>
      <c r="AD1475" s="1"/>
      <c r="AE1475" s="1"/>
      <c r="AF1475" s="1"/>
      <c r="AG1475" s="1"/>
      <c r="AH1475" s="1"/>
      <c r="AI1475" s="1"/>
      <c r="AJ1475" s="1"/>
      <c r="AK1475" s="1"/>
      <c r="AL1475" s="1"/>
      <c r="AM1475" s="1"/>
      <c r="AN1475" s="1"/>
      <c r="AO1475" s="1"/>
      <c r="AP1475" s="1"/>
      <c r="AQ1475" s="1"/>
      <c r="AR1475" s="1"/>
      <c r="AS1475" s="1"/>
      <c r="AT1475" s="1"/>
      <c r="AU1475" s="1"/>
      <c r="AV1475" s="1"/>
      <c r="AW1475" s="1"/>
      <c r="AX1475" s="1"/>
      <c r="AY1475" s="1"/>
      <c r="AZ1475" s="1"/>
      <c r="BA1475" s="1"/>
      <c r="BB1475" s="1"/>
      <c r="BC1475" s="1"/>
      <c r="BD1475" s="1"/>
      <c r="BE1475" s="1"/>
      <c r="BF1475" s="1"/>
      <c r="BG1475" s="1"/>
      <c r="BH1475" s="1"/>
      <c r="BI1475" s="1"/>
      <c r="BJ1475" s="1"/>
      <c r="BK1475" s="1"/>
      <c r="BL1475" s="1"/>
      <c r="BM1475" s="1"/>
    </row>
    <row r="1476" spans="1:65" x14ac:dyDescent="0.25">
      <c r="A1476" s="1"/>
      <c r="B1476" s="2"/>
      <c r="C1476" s="2"/>
      <c r="D1476" s="1"/>
      <c r="E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  <c r="AB1476" s="1"/>
      <c r="AC1476" s="1"/>
      <c r="AD1476" s="1"/>
      <c r="AE1476" s="1"/>
      <c r="AF1476" s="1"/>
      <c r="AG1476" s="1"/>
      <c r="AH1476" s="1"/>
      <c r="AI1476" s="1"/>
      <c r="AJ1476" s="1"/>
      <c r="AK1476" s="1"/>
      <c r="AL1476" s="1"/>
      <c r="AM1476" s="1"/>
      <c r="AN1476" s="1"/>
      <c r="AO1476" s="1"/>
      <c r="AP1476" s="1"/>
      <c r="AQ1476" s="1"/>
      <c r="AR1476" s="1"/>
      <c r="AS1476" s="1"/>
      <c r="AT1476" s="1"/>
      <c r="AU1476" s="1"/>
      <c r="AV1476" s="1"/>
      <c r="AW1476" s="1"/>
      <c r="AX1476" s="1"/>
      <c r="AY1476" s="1"/>
      <c r="AZ1476" s="1"/>
      <c r="BA1476" s="1"/>
      <c r="BB1476" s="1"/>
      <c r="BC1476" s="1"/>
      <c r="BD1476" s="1"/>
      <c r="BE1476" s="1"/>
      <c r="BF1476" s="1"/>
      <c r="BG1476" s="1"/>
      <c r="BH1476" s="1"/>
      <c r="BI1476" s="1"/>
      <c r="BJ1476" s="1"/>
      <c r="BK1476" s="1"/>
      <c r="BL1476" s="1"/>
      <c r="BM1476" s="1"/>
    </row>
    <row r="1477" spans="1:65" x14ac:dyDescent="0.25">
      <c r="A1477" s="1"/>
      <c r="B1477" s="2"/>
      <c r="C1477" s="2"/>
      <c r="D1477" s="1"/>
      <c r="E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  <c r="AB1477" s="1"/>
      <c r="AC1477" s="1"/>
      <c r="AD1477" s="1"/>
      <c r="AE1477" s="1"/>
      <c r="AF1477" s="1"/>
      <c r="AG1477" s="1"/>
      <c r="AH1477" s="1"/>
      <c r="AI1477" s="1"/>
      <c r="AJ1477" s="1"/>
      <c r="AK1477" s="1"/>
      <c r="AL1477" s="1"/>
      <c r="AM1477" s="1"/>
      <c r="AN1477" s="1"/>
      <c r="AO1477" s="1"/>
      <c r="AP1477" s="1"/>
      <c r="AQ1477" s="1"/>
      <c r="AR1477" s="1"/>
      <c r="AS1477" s="1"/>
      <c r="AT1477" s="1"/>
      <c r="AU1477" s="1"/>
      <c r="AV1477" s="1"/>
      <c r="AW1477" s="1"/>
      <c r="AX1477" s="1"/>
      <c r="AY1477" s="1"/>
      <c r="AZ1477" s="1"/>
      <c r="BA1477" s="1"/>
      <c r="BB1477" s="1"/>
      <c r="BC1477" s="1"/>
      <c r="BD1477" s="1"/>
      <c r="BE1477" s="1"/>
      <c r="BF1477" s="1"/>
      <c r="BG1477" s="1"/>
      <c r="BH1477" s="1"/>
      <c r="BI1477" s="1"/>
      <c r="BJ1477" s="1"/>
      <c r="BK1477" s="1"/>
      <c r="BL1477" s="1"/>
      <c r="BM1477" s="1"/>
    </row>
    <row r="1478" spans="1:65" x14ac:dyDescent="0.25">
      <c r="A1478" s="1"/>
      <c r="B1478" s="2"/>
      <c r="C1478" s="2"/>
      <c r="D1478" s="1"/>
      <c r="E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  <c r="AB1478" s="1"/>
      <c r="AC1478" s="1"/>
      <c r="AD1478" s="1"/>
      <c r="AE1478" s="1"/>
      <c r="AF1478" s="1"/>
      <c r="AG1478" s="1"/>
      <c r="AH1478" s="1"/>
      <c r="AI1478" s="1"/>
      <c r="AJ1478" s="1"/>
      <c r="AK1478" s="1"/>
      <c r="AL1478" s="1"/>
      <c r="AM1478" s="1"/>
      <c r="AN1478" s="1"/>
      <c r="AO1478" s="1"/>
      <c r="AP1478" s="1"/>
      <c r="AQ1478" s="1"/>
      <c r="AR1478" s="1"/>
      <c r="AS1478" s="1"/>
      <c r="AT1478" s="1"/>
      <c r="AU1478" s="1"/>
      <c r="AV1478" s="1"/>
      <c r="AW1478" s="1"/>
      <c r="AX1478" s="1"/>
      <c r="AY1478" s="1"/>
      <c r="AZ1478" s="1"/>
      <c r="BA1478" s="1"/>
      <c r="BB1478" s="1"/>
      <c r="BC1478" s="1"/>
      <c r="BD1478" s="1"/>
      <c r="BE1478" s="1"/>
      <c r="BF1478" s="1"/>
      <c r="BG1478" s="1"/>
      <c r="BH1478" s="1"/>
      <c r="BI1478" s="1"/>
      <c r="BJ1478" s="1"/>
      <c r="BK1478" s="1"/>
      <c r="BL1478" s="1"/>
      <c r="BM1478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M5332"/>
  <sheetViews>
    <sheetView zoomScale="160" zoomScaleNormal="160" workbookViewId="0">
      <selection activeCell="B1" sqref="B1:M490"/>
    </sheetView>
  </sheetViews>
  <sheetFormatPr baseColWidth="10" defaultRowHeight="15" x14ac:dyDescent="0.25"/>
  <sheetData>
    <row r="1" spans="1:13" ht="60" x14ac:dyDescent="0.25">
      <c r="B1" s="3" t="s">
        <v>0</v>
      </c>
      <c r="C1" s="3" t="s">
        <v>1</v>
      </c>
      <c r="D1" s="3" t="s">
        <v>2</v>
      </c>
      <c r="E1" s="3" t="s">
        <v>3</v>
      </c>
      <c r="F1" s="4" t="s">
        <v>4</v>
      </c>
      <c r="G1" s="4" t="s">
        <v>5</v>
      </c>
      <c r="H1" s="3" t="s">
        <v>6</v>
      </c>
      <c r="I1" s="4" t="s">
        <v>7</v>
      </c>
      <c r="J1" s="4" t="s">
        <v>8</v>
      </c>
      <c r="K1" s="4" t="s">
        <v>13</v>
      </c>
      <c r="L1" s="4" t="s">
        <v>14</v>
      </c>
      <c r="M1" s="6" t="s">
        <v>12</v>
      </c>
    </row>
    <row r="2" spans="1:13" x14ac:dyDescent="0.25">
      <c r="A2">
        <v>2</v>
      </c>
      <c r="B2" t="e">
        <f>IF(D2="","","BIPLANO")</f>
        <v>#N/A</v>
      </c>
      <c r="D2" t="e">
        <f>IF(INDEX(DATOS3!$1:$19996,A2,MATCH("PatientID",DATOS3!$1:$1,0))=0,"",INDEX(DATOS3!$1:$19996,A2,MATCH("PatientID",DATOS3!$1:$1,0)))</f>
        <v>#N/A</v>
      </c>
      <c r="F2" t="e">
        <f>IF(D2="","",IF(INDEX( DATOS3!$1:$19996,A2,MATCH("SeriesDate", DATOS3!$1:$1,0))=0,"",INDEX( DATOS3!$1:$19996,A2,MATCH("SeriesDate", DATOS3!$1:$1,0))))</f>
        <v>#N/A</v>
      </c>
      <c r="G2" t="e">
        <f>IF(D2="","",IF(INDEX( DATOS3!$1:$19996,A2,MATCH("SeriesTime", DATOS3!$1:$1,0))=0,"",INDEX( DATOS3!$1:$19996,A2,MATCH("SeriesTime", DATOS3!$1:$1,0))))</f>
        <v>#N/A</v>
      </c>
      <c r="H2" t="e">
        <f>IF(D2="","",IF(INDEX( DATOS3!$1:$19996,A2,MATCH("StudyDescription", DATOS3!$1:$1,0))=0,"",INDEX( DATOS3!$1:$19996,A2,MATCH("StudyDescription", DATOS3!$1:$1,0))))</f>
        <v>#N/A</v>
      </c>
      <c r="I2" t="e">
        <f>IF(D2="","",IF(INDEX( DATOS3!$1:$19996,A2,MATCH("Dose_Area_Product_Total", DATOS3!$1:$1,0))=0,0,INDEX( DATOS3!$1:$19996,A2,MATCH("Dose_Area_Product_Total", DATOS3!$1:$1,0))))</f>
        <v>#N/A</v>
      </c>
      <c r="J2" t="e">
        <f>IF(D2="","",IF(INDEX( DATOS3!$1:$19996,A2,MATCH("Dose_RP_Total", DATOS3!$1:$1,0))=0,0,INDEX( DATOS3!$1:$19996,A2,MATCH("Dose_RP_Total", DATOS3!$1:$1,0))))</f>
        <v>#N/A</v>
      </c>
      <c r="K2" t="e">
        <f>IF(D2="","",IF(INDEX( DATOS3!$1:$19996,A2,MATCH("Total_Fluoro_Time", DATOS3!$1:$1,0))=0,0,INDEX( DATOS3!$1:$19996,A2,MATCH("Total_Fluoro_Time", DATOS3!$1:$1,0))))</f>
        <v>#N/A</v>
      </c>
      <c r="L2" t="e">
        <f>IF(D2="","",IF(INDEX( DATOS3!$1:$19996,A2,MATCH("Total_Acquisition_Time", DATOS3!$1:$1,0))=0,0,INDEX( DATOS3!$1:$19996,A2,MATCH("Total_Acquisition_Time", DATOS3!$1:$1,0))))</f>
        <v>#N/A</v>
      </c>
      <c r="M2" t="e">
        <f>IF(D2="","",IF(INDEX( DATOS3!$1:$19996,A2,MATCH("Acquisition_Plane_in_Accumulated_Dose_Data", DATOS3!$1:$1,0))=0,"",INDEX( DATOS3!$1:$19996,A2,MATCH("Acquisition_Plane_in_Accumulated_Dose_Data", DATOS3!$1:$1,0))))</f>
        <v>#N/A</v>
      </c>
    </row>
    <row r="3" spans="1:13" x14ac:dyDescent="0.25">
      <c r="A3">
        <v>3</v>
      </c>
      <c r="B3" t="e">
        <f t="shared" ref="B3:B66" si="0">IF(D3="","","BIPLANO")</f>
        <v>#N/A</v>
      </c>
      <c r="D3" t="e">
        <f>IF(INDEX(DATOS3!$1:$19996,A3,MATCH("PatientID",DATOS3!$1:$1,0))=0,"",INDEX(DATOS3!$1:$19996,A3,MATCH("PatientID",DATOS3!$1:$1,0)))</f>
        <v>#N/A</v>
      </c>
      <c r="F3" t="e">
        <f>IF(D3="","",IF(INDEX( DATOS3!$1:$19996,A3,MATCH("SeriesDate", DATOS3!$1:$1,0))=0,"",INDEX( DATOS3!$1:$19996,A3,MATCH("SeriesDate", DATOS3!$1:$1,0))))</f>
        <v>#N/A</v>
      </c>
      <c r="G3" t="e">
        <f>IF(D3="","",IF(INDEX( DATOS3!$1:$19996,A3,MATCH("SeriesTime", DATOS3!$1:$1,0))=0,"",INDEX( DATOS3!$1:$19996,A3,MATCH("SeriesTime", DATOS3!$1:$1,0))))</f>
        <v>#N/A</v>
      </c>
      <c r="H3" t="e">
        <f>IF(D3="","",IF(INDEX( DATOS3!$1:$19996,A3,MATCH("StudyDescription", DATOS3!$1:$1,0))=0,"",INDEX( DATOS3!$1:$19996,A3,MATCH("StudyDescription", DATOS3!$1:$1,0))))</f>
        <v>#N/A</v>
      </c>
      <c r="I3" t="e">
        <f>IF(D3="","",IF(INDEX( DATOS3!$1:$19996,A3,MATCH("Dose_Area_Product_Total", DATOS3!$1:$1,0))=0,0,INDEX( DATOS3!$1:$19996,A3,MATCH("Dose_Area_Product_Total", DATOS3!$1:$1,0))))</f>
        <v>#N/A</v>
      </c>
      <c r="J3" t="e">
        <f>IF(D3="","",IF(INDEX( DATOS3!$1:$19996,A3,MATCH("Dose_RP_Total", DATOS3!$1:$1,0))=0,0,INDEX( DATOS3!$1:$19996,A3,MATCH("Dose_RP_Total", DATOS3!$1:$1,0))))</f>
        <v>#N/A</v>
      </c>
      <c r="K3" t="e">
        <f>IF(D3="","",IF(INDEX( DATOS3!$1:$19996,A3,MATCH("Total_Fluoro_Time", DATOS3!$1:$1,0))=0,0,INDEX( DATOS3!$1:$19996,A3,MATCH("Total_Fluoro_Time", DATOS3!$1:$1,0))))</f>
        <v>#N/A</v>
      </c>
      <c r="L3" t="e">
        <f>IF(D3="","",IF(INDEX( DATOS3!$1:$19996,A3,MATCH("Total_Acquisition_Time", DATOS3!$1:$1,0))=0,0,INDEX( DATOS3!$1:$19996,A3,MATCH("Total_Acquisition_Time", DATOS3!$1:$1,0))))</f>
        <v>#N/A</v>
      </c>
      <c r="M3" t="e">
        <f>IF(D3="","",IF(INDEX( DATOS3!$1:$19996,A3,MATCH("Acquisition_Plane_in_Accumulated_Dose_Data", DATOS3!$1:$1,0))=0,"",INDEX( DATOS3!$1:$19996,A3,MATCH("Acquisition_Plane_in_Accumulated_Dose_Data", DATOS3!$1:$1,0))))</f>
        <v>#N/A</v>
      </c>
    </row>
    <row r="4" spans="1:13" x14ac:dyDescent="0.25">
      <c r="A4">
        <v>4</v>
      </c>
      <c r="B4" t="e">
        <f t="shared" si="0"/>
        <v>#N/A</v>
      </c>
      <c r="D4" t="e">
        <f>IF(INDEX(DATOS3!$1:$19996,A4,MATCH("PatientID",DATOS3!$1:$1,0))=0,"",INDEX(DATOS3!$1:$19996,A4,MATCH("PatientID",DATOS3!$1:$1,0)))</f>
        <v>#N/A</v>
      </c>
      <c r="F4" t="e">
        <f>IF(D4="","",IF(INDEX( DATOS3!$1:$19996,A4,MATCH("SeriesDate", DATOS3!$1:$1,0))=0,"",INDEX( DATOS3!$1:$19996,A4,MATCH("SeriesDate", DATOS3!$1:$1,0))))</f>
        <v>#N/A</v>
      </c>
      <c r="G4" t="e">
        <f>IF(D4="","",IF(INDEX( DATOS3!$1:$19996,A4,MATCH("SeriesTime", DATOS3!$1:$1,0))=0,"",INDEX( DATOS3!$1:$19996,A4,MATCH("SeriesTime", DATOS3!$1:$1,0))))</f>
        <v>#N/A</v>
      </c>
      <c r="H4" t="e">
        <f>IF(D4="","",IF(INDEX( DATOS3!$1:$19996,A4,MATCH("StudyDescription", DATOS3!$1:$1,0))=0,"",INDEX( DATOS3!$1:$19996,A4,MATCH("StudyDescription", DATOS3!$1:$1,0))))</f>
        <v>#N/A</v>
      </c>
      <c r="I4" t="e">
        <f>IF(D4="","",IF(INDEX( DATOS3!$1:$19996,A4,MATCH("Dose_Area_Product_Total", DATOS3!$1:$1,0))=0,0,INDEX( DATOS3!$1:$19996,A4,MATCH("Dose_Area_Product_Total", DATOS3!$1:$1,0))))</f>
        <v>#N/A</v>
      </c>
      <c r="J4" t="e">
        <f>IF(D4="","",IF(INDEX( DATOS3!$1:$19996,A4,MATCH("Dose_RP_Total", DATOS3!$1:$1,0))=0,0,INDEX( DATOS3!$1:$19996,A4,MATCH("Dose_RP_Total", DATOS3!$1:$1,0))))</f>
        <v>#N/A</v>
      </c>
      <c r="K4" t="e">
        <f>IF(D4="","",IF(INDEX( DATOS3!$1:$19996,A4,MATCH("Total_Fluoro_Time", DATOS3!$1:$1,0))=0,0,INDEX( DATOS3!$1:$19996,A4,MATCH("Total_Fluoro_Time", DATOS3!$1:$1,0))))</f>
        <v>#N/A</v>
      </c>
      <c r="L4" t="e">
        <f>IF(D4="","",IF(INDEX( DATOS3!$1:$19996,A4,MATCH("Total_Acquisition_Time", DATOS3!$1:$1,0))=0,0,INDEX( DATOS3!$1:$19996,A4,MATCH("Total_Acquisition_Time", DATOS3!$1:$1,0))))</f>
        <v>#N/A</v>
      </c>
      <c r="M4" t="e">
        <f>IF(D4="","",IF(INDEX( DATOS3!$1:$19996,A4,MATCH("Acquisition_Plane_in_Accumulated_Dose_Data", DATOS3!$1:$1,0))=0,"",INDEX( DATOS3!$1:$19996,A4,MATCH("Acquisition_Plane_in_Accumulated_Dose_Data", DATOS3!$1:$1,0))))</f>
        <v>#N/A</v>
      </c>
    </row>
    <row r="5" spans="1:13" x14ac:dyDescent="0.25">
      <c r="A5">
        <v>5</v>
      </c>
      <c r="B5" t="e">
        <f t="shared" si="0"/>
        <v>#N/A</v>
      </c>
      <c r="D5" t="e">
        <f>IF(INDEX(DATOS3!$1:$19996,A5,MATCH("PatientID",DATOS3!$1:$1,0))=0,"",INDEX(DATOS3!$1:$19996,A5,MATCH("PatientID",DATOS3!$1:$1,0)))</f>
        <v>#N/A</v>
      </c>
      <c r="F5" t="e">
        <f>IF(D5="","",IF(INDEX( DATOS3!$1:$19996,A5,MATCH("SeriesDate", DATOS3!$1:$1,0))=0,"",INDEX( DATOS3!$1:$19996,A5,MATCH("SeriesDate", DATOS3!$1:$1,0))))</f>
        <v>#N/A</v>
      </c>
      <c r="G5" t="e">
        <f>IF(D5="","",IF(INDEX( DATOS3!$1:$19996,A5,MATCH("SeriesTime", DATOS3!$1:$1,0))=0,"",INDEX( DATOS3!$1:$19996,A5,MATCH("SeriesTime", DATOS3!$1:$1,0))))</f>
        <v>#N/A</v>
      </c>
      <c r="H5" t="e">
        <f>IF(D5="","",IF(INDEX( DATOS3!$1:$19996,A5,MATCH("StudyDescription", DATOS3!$1:$1,0))=0,"",INDEX( DATOS3!$1:$19996,A5,MATCH("StudyDescription", DATOS3!$1:$1,0))))</f>
        <v>#N/A</v>
      </c>
      <c r="I5" t="e">
        <f>IF(D5="","",IF(INDEX( DATOS3!$1:$19996,A5,MATCH("Dose_Area_Product_Total", DATOS3!$1:$1,0))=0,0,INDEX( DATOS3!$1:$19996,A5,MATCH("Dose_Area_Product_Total", DATOS3!$1:$1,0))))</f>
        <v>#N/A</v>
      </c>
      <c r="J5" t="e">
        <f>IF(D5="","",IF(INDEX( DATOS3!$1:$19996,A5,MATCH("Dose_RP_Total", DATOS3!$1:$1,0))=0,0,INDEX( DATOS3!$1:$19996,A5,MATCH("Dose_RP_Total", DATOS3!$1:$1,0))))</f>
        <v>#N/A</v>
      </c>
      <c r="K5" t="e">
        <f>IF(D5="","",IF(INDEX( DATOS3!$1:$19996,A5,MATCH("Total_Fluoro_Time", DATOS3!$1:$1,0))=0,0,INDEX( DATOS3!$1:$19996,A5,MATCH("Total_Fluoro_Time", DATOS3!$1:$1,0))))</f>
        <v>#N/A</v>
      </c>
      <c r="L5" t="e">
        <f>IF(D5="","",IF(INDEX( DATOS3!$1:$19996,A5,MATCH("Total_Acquisition_Time", DATOS3!$1:$1,0))=0,0,INDEX( DATOS3!$1:$19996,A5,MATCH("Total_Acquisition_Time", DATOS3!$1:$1,0))))</f>
        <v>#N/A</v>
      </c>
      <c r="M5" t="e">
        <f>IF(D5="","",IF(INDEX( DATOS3!$1:$19996,A5,MATCH("Acquisition_Plane_in_Accumulated_Dose_Data", DATOS3!$1:$1,0))=0,"",INDEX( DATOS3!$1:$19996,A5,MATCH("Acquisition_Plane_in_Accumulated_Dose_Data", DATOS3!$1:$1,0))))</f>
        <v>#N/A</v>
      </c>
    </row>
    <row r="6" spans="1:13" x14ac:dyDescent="0.25">
      <c r="A6">
        <v>6</v>
      </c>
      <c r="B6" t="e">
        <f t="shared" si="0"/>
        <v>#N/A</v>
      </c>
      <c r="D6" t="e">
        <f>IF(INDEX(DATOS3!$1:$19996,A6,MATCH("PatientID",DATOS3!$1:$1,0))=0,"",INDEX(DATOS3!$1:$19996,A6,MATCH("PatientID",DATOS3!$1:$1,0)))</f>
        <v>#N/A</v>
      </c>
      <c r="F6" t="e">
        <f>IF(D6="","",IF(INDEX( DATOS3!$1:$19996,A6,MATCH("SeriesDate", DATOS3!$1:$1,0))=0,"",INDEX( DATOS3!$1:$19996,A6,MATCH("SeriesDate", DATOS3!$1:$1,0))))</f>
        <v>#N/A</v>
      </c>
      <c r="G6" t="e">
        <f>IF(D6="","",IF(INDEX( DATOS3!$1:$19996,A6,MATCH("SeriesTime", DATOS3!$1:$1,0))=0,"",INDEX( DATOS3!$1:$19996,A6,MATCH("SeriesTime", DATOS3!$1:$1,0))))</f>
        <v>#N/A</v>
      </c>
      <c r="H6" t="e">
        <f>IF(D6="","",IF(INDEX( DATOS3!$1:$19996,A6,MATCH("StudyDescription", DATOS3!$1:$1,0))=0,"",INDEX( DATOS3!$1:$19996,A6,MATCH("StudyDescription", DATOS3!$1:$1,0))))</f>
        <v>#N/A</v>
      </c>
      <c r="I6" t="e">
        <f>IF(D6="","",IF(INDEX( DATOS3!$1:$19996,A6,MATCH("Dose_Area_Product_Total", DATOS3!$1:$1,0))=0,0,INDEX( DATOS3!$1:$19996,A6,MATCH("Dose_Area_Product_Total", DATOS3!$1:$1,0))))</f>
        <v>#N/A</v>
      </c>
      <c r="J6" t="e">
        <f>IF(D6="","",IF(INDEX( DATOS3!$1:$19996,A6,MATCH("Dose_RP_Total", DATOS3!$1:$1,0))=0,0,INDEX( DATOS3!$1:$19996,A6,MATCH("Dose_RP_Total", DATOS3!$1:$1,0))))</f>
        <v>#N/A</v>
      </c>
      <c r="K6" t="e">
        <f>IF(D6="","",IF(INDEX( DATOS3!$1:$19996,A6,MATCH("Total_Fluoro_Time", DATOS3!$1:$1,0))=0,0,INDEX( DATOS3!$1:$19996,A6,MATCH("Total_Fluoro_Time", DATOS3!$1:$1,0))))</f>
        <v>#N/A</v>
      </c>
      <c r="L6" t="e">
        <f>IF(D6="","",IF(INDEX( DATOS3!$1:$19996,A6,MATCH("Total_Acquisition_Time", DATOS3!$1:$1,0))=0,0,INDEX( DATOS3!$1:$19996,A6,MATCH("Total_Acquisition_Time", DATOS3!$1:$1,0))))</f>
        <v>#N/A</v>
      </c>
      <c r="M6" t="e">
        <f>IF(D6="","",IF(INDEX( DATOS3!$1:$19996,A6,MATCH("Acquisition_Plane_in_Accumulated_Dose_Data", DATOS3!$1:$1,0))=0,"",INDEX( DATOS3!$1:$19996,A6,MATCH("Acquisition_Plane_in_Accumulated_Dose_Data", DATOS3!$1:$1,0))))</f>
        <v>#N/A</v>
      </c>
    </row>
    <row r="7" spans="1:13" x14ac:dyDescent="0.25">
      <c r="A7">
        <v>7</v>
      </c>
      <c r="B7" t="e">
        <f t="shared" si="0"/>
        <v>#N/A</v>
      </c>
      <c r="D7" t="e">
        <f>IF(INDEX(DATOS3!$1:$19996,A7,MATCH("PatientID",DATOS3!$1:$1,0))=0,"",INDEX(DATOS3!$1:$19996,A7,MATCH("PatientID",DATOS3!$1:$1,0)))</f>
        <v>#N/A</v>
      </c>
      <c r="F7" t="e">
        <f>IF(D7="","",IF(INDEX( DATOS3!$1:$19996,A7,MATCH("SeriesDate", DATOS3!$1:$1,0))=0,"",INDEX( DATOS3!$1:$19996,A7,MATCH("SeriesDate", DATOS3!$1:$1,0))))</f>
        <v>#N/A</v>
      </c>
      <c r="G7" t="e">
        <f>IF(D7="","",IF(INDEX( DATOS3!$1:$19996,A7,MATCH("SeriesTime", DATOS3!$1:$1,0))=0,"",INDEX( DATOS3!$1:$19996,A7,MATCH("SeriesTime", DATOS3!$1:$1,0))))</f>
        <v>#N/A</v>
      </c>
      <c r="H7" t="e">
        <f>IF(D7="","",IF(INDEX( DATOS3!$1:$19996,A7,MATCH("StudyDescription", DATOS3!$1:$1,0))=0,"",INDEX( DATOS3!$1:$19996,A7,MATCH("StudyDescription", DATOS3!$1:$1,0))))</f>
        <v>#N/A</v>
      </c>
      <c r="I7" t="e">
        <f>IF(D7="","",IF(INDEX( DATOS3!$1:$19996,A7,MATCH("Dose_Area_Product_Total", DATOS3!$1:$1,0))=0,0,INDEX( DATOS3!$1:$19996,A7,MATCH("Dose_Area_Product_Total", DATOS3!$1:$1,0))))</f>
        <v>#N/A</v>
      </c>
      <c r="J7" t="e">
        <f>IF(D7="","",IF(INDEX( DATOS3!$1:$19996,A7,MATCH("Dose_RP_Total", DATOS3!$1:$1,0))=0,0,INDEX( DATOS3!$1:$19996,A7,MATCH("Dose_RP_Total", DATOS3!$1:$1,0))))</f>
        <v>#N/A</v>
      </c>
      <c r="K7" t="e">
        <f>IF(D7="","",IF(INDEX( DATOS3!$1:$19996,A7,MATCH("Total_Fluoro_Time", DATOS3!$1:$1,0))=0,0,INDEX( DATOS3!$1:$19996,A7,MATCH("Total_Fluoro_Time", DATOS3!$1:$1,0))))</f>
        <v>#N/A</v>
      </c>
      <c r="L7" t="e">
        <f>IF(D7="","",IF(INDEX( DATOS3!$1:$19996,A7,MATCH("Total_Acquisition_Time", DATOS3!$1:$1,0))=0,0,INDEX( DATOS3!$1:$19996,A7,MATCH("Total_Acquisition_Time", DATOS3!$1:$1,0))))</f>
        <v>#N/A</v>
      </c>
      <c r="M7" t="e">
        <f>IF(D7="","",IF(INDEX( DATOS3!$1:$19996,A7,MATCH("Acquisition_Plane_in_Accumulated_Dose_Data", DATOS3!$1:$1,0))=0,"",INDEX( DATOS3!$1:$19996,A7,MATCH("Acquisition_Plane_in_Accumulated_Dose_Data", DATOS3!$1:$1,0))))</f>
        <v>#N/A</v>
      </c>
    </row>
    <row r="8" spans="1:13" x14ac:dyDescent="0.25">
      <c r="A8">
        <v>8</v>
      </c>
      <c r="B8" t="e">
        <f t="shared" si="0"/>
        <v>#N/A</v>
      </c>
      <c r="D8" t="e">
        <f>IF(INDEX(DATOS3!$1:$19996,A8,MATCH("PatientID",DATOS3!$1:$1,0))=0,"",INDEX(DATOS3!$1:$19996,A8,MATCH("PatientID",DATOS3!$1:$1,0)))</f>
        <v>#N/A</v>
      </c>
      <c r="F8" t="e">
        <f>IF(D8="","",IF(INDEX( DATOS3!$1:$19996,A8,MATCH("SeriesDate", DATOS3!$1:$1,0))=0,"",INDEX( DATOS3!$1:$19996,A8,MATCH("SeriesDate", DATOS3!$1:$1,0))))</f>
        <v>#N/A</v>
      </c>
      <c r="G8" t="e">
        <f>IF(D8="","",IF(INDEX( DATOS3!$1:$19996,A8,MATCH("SeriesTime", DATOS3!$1:$1,0))=0,"",INDEX( DATOS3!$1:$19996,A8,MATCH("SeriesTime", DATOS3!$1:$1,0))))</f>
        <v>#N/A</v>
      </c>
      <c r="H8" t="e">
        <f>IF(D8="","",IF(INDEX( DATOS3!$1:$19996,A8,MATCH("StudyDescription", DATOS3!$1:$1,0))=0,"",INDEX( DATOS3!$1:$19996,A8,MATCH("StudyDescription", DATOS3!$1:$1,0))))</f>
        <v>#N/A</v>
      </c>
      <c r="I8" t="e">
        <f>IF(D8="","",IF(INDEX( DATOS3!$1:$19996,A8,MATCH("Dose_Area_Product_Total", DATOS3!$1:$1,0))=0,0,INDEX( DATOS3!$1:$19996,A8,MATCH("Dose_Area_Product_Total", DATOS3!$1:$1,0))))</f>
        <v>#N/A</v>
      </c>
      <c r="J8" t="e">
        <f>IF(D8="","",IF(INDEX( DATOS3!$1:$19996,A8,MATCH("Dose_RP_Total", DATOS3!$1:$1,0))=0,0,INDEX( DATOS3!$1:$19996,A8,MATCH("Dose_RP_Total", DATOS3!$1:$1,0))))</f>
        <v>#N/A</v>
      </c>
      <c r="K8" t="e">
        <f>IF(D8="","",IF(INDEX( DATOS3!$1:$19996,A8,MATCH("Total_Fluoro_Time", DATOS3!$1:$1,0))=0,0,INDEX( DATOS3!$1:$19996,A8,MATCH("Total_Fluoro_Time", DATOS3!$1:$1,0))))</f>
        <v>#N/A</v>
      </c>
      <c r="L8" t="e">
        <f>IF(D8="","",IF(INDEX( DATOS3!$1:$19996,A8,MATCH("Total_Acquisition_Time", DATOS3!$1:$1,0))=0,0,INDEX( DATOS3!$1:$19996,A8,MATCH("Total_Acquisition_Time", DATOS3!$1:$1,0))))</f>
        <v>#N/A</v>
      </c>
      <c r="M8" t="e">
        <f>IF(D8="","",IF(INDEX( DATOS3!$1:$19996,A8,MATCH("Acquisition_Plane_in_Accumulated_Dose_Data", DATOS3!$1:$1,0))=0,"",INDEX( DATOS3!$1:$19996,A8,MATCH("Acquisition_Plane_in_Accumulated_Dose_Data", DATOS3!$1:$1,0))))</f>
        <v>#N/A</v>
      </c>
    </row>
    <row r="9" spans="1:13" x14ac:dyDescent="0.25">
      <c r="A9">
        <v>9</v>
      </c>
      <c r="B9" t="e">
        <f t="shared" si="0"/>
        <v>#N/A</v>
      </c>
      <c r="D9" t="e">
        <f>IF(INDEX(DATOS3!$1:$19996,A9,MATCH("PatientID",DATOS3!$1:$1,0))=0,"",INDEX(DATOS3!$1:$19996,A9,MATCH("PatientID",DATOS3!$1:$1,0)))</f>
        <v>#N/A</v>
      </c>
      <c r="F9" t="e">
        <f>IF(D9="","",IF(INDEX( DATOS3!$1:$19996,A9,MATCH("SeriesDate", DATOS3!$1:$1,0))=0,"",INDEX( DATOS3!$1:$19996,A9,MATCH("SeriesDate", DATOS3!$1:$1,0))))</f>
        <v>#N/A</v>
      </c>
      <c r="G9" t="e">
        <f>IF(D9="","",IF(INDEX( DATOS3!$1:$19996,A9,MATCH("SeriesTime", DATOS3!$1:$1,0))=0,"",INDEX( DATOS3!$1:$19996,A9,MATCH("SeriesTime", DATOS3!$1:$1,0))))</f>
        <v>#N/A</v>
      </c>
      <c r="H9" t="e">
        <f>IF(D9="","",IF(INDEX( DATOS3!$1:$19996,A9,MATCH("StudyDescription", DATOS3!$1:$1,0))=0,"",INDEX( DATOS3!$1:$19996,A9,MATCH("StudyDescription", DATOS3!$1:$1,0))))</f>
        <v>#N/A</v>
      </c>
      <c r="I9" t="e">
        <f>IF(D9="","",IF(INDEX( DATOS3!$1:$19996,A9,MATCH("Dose_Area_Product_Total", DATOS3!$1:$1,0))=0,0,INDEX( DATOS3!$1:$19996,A9,MATCH("Dose_Area_Product_Total", DATOS3!$1:$1,0))))</f>
        <v>#N/A</v>
      </c>
      <c r="J9" t="e">
        <f>IF(D9="","",IF(INDEX( DATOS3!$1:$19996,A9,MATCH("Dose_RP_Total", DATOS3!$1:$1,0))=0,0,INDEX( DATOS3!$1:$19996,A9,MATCH("Dose_RP_Total", DATOS3!$1:$1,0))))</f>
        <v>#N/A</v>
      </c>
      <c r="K9" t="e">
        <f>IF(D9="","",IF(INDEX( DATOS3!$1:$19996,A9,MATCH("Total_Fluoro_Time", DATOS3!$1:$1,0))=0,0,INDEX( DATOS3!$1:$19996,A9,MATCH("Total_Fluoro_Time", DATOS3!$1:$1,0))))</f>
        <v>#N/A</v>
      </c>
      <c r="L9" t="e">
        <f>IF(D9="","",IF(INDEX( DATOS3!$1:$19996,A9,MATCH("Total_Acquisition_Time", DATOS3!$1:$1,0))=0,0,INDEX( DATOS3!$1:$19996,A9,MATCH("Total_Acquisition_Time", DATOS3!$1:$1,0))))</f>
        <v>#N/A</v>
      </c>
      <c r="M9" t="e">
        <f>IF(D9="","",IF(INDEX( DATOS3!$1:$19996,A9,MATCH("Acquisition_Plane_in_Accumulated_Dose_Data", DATOS3!$1:$1,0))=0,"",INDEX( DATOS3!$1:$19996,A9,MATCH("Acquisition_Plane_in_Accumulated_Dose_Data", DATOS3!$1:$1,0))))</f>
        <v>#N/A</v>
      </c>
    </row>
    <row r="10" spans="1:13" x14ac:dyDescent="0.25">
      <c r="A10">
        <v>10</v>
      </c>
      <c r="B10" t="e">
        <f t="shared" si="0"/>
        <v>#N/A</v>
      </c>
      <c r="D10" t="e">
        <f>IF(INDEX(DATOS3!$1:$19996,A10,MATCH("PatientID",DATOS3!$1:$1,0))=0,"",INDEX(DATOS3!$1:$19996,A10,MATCH("PatientID",DATOS3!$1:$1,0)))</f>
        <v>#N/A</v>
      </c>
      <c r="F10" t="e">
        <f>IF(D10="","",IF(INDEX( DATOS3!$1:$19996,A10,MATCH("SeriesDate", DATOS3!$1:$1,0))=0,"",INDEX( DATOS3!$1:$19996,A10,MATCH("SeriesDate", DATOS3!$1:$1,0))))</f>
        <v>#N/A</v>
      </c>
      <c r="G10" t="e">
        <f>IF(D10="","",IF(INDEX( DATOS3!$1:$19996,A10,MATCH("SeriesTime", DATOS3!$1:$1,0))=0,"",INDEX( DATOS3!$1:$19996,A10,MATCH("SeriesTime", DATOS3!$1:$1,0))))</f>
        <v>#N/A</v>
      </c>
      <c r="H10" t="e">
        <f>IF(D10="","",IF(INDEX( DATOS3!$1:$19996,A10,MATCH("StudyDescription", DATOS3!$1:$1,0))=0,"",INDEX( DATOS3!$1:$19996,A10,MATCH("StudyDescription", DATOS3!$1:$1,0))))</f>
        <v>#N/A</v>
      </c>
      <c r="I10" t="e">
        <f>IF(D10="","",IF(INDEX( DATOS3!$1:$19996,A10,MATCH("Dose_Area_Product_Total", DATOS3!$1:$1,0))=0,0,INDEX( DATOS3!$1:$19996,A10,MATCH("Dose_Area_Product_Total", DATOS3!$1:$1,0))))</f>
        <v>#N/A</v>
      </c>
      <c r="J10" t="e">
        <f>IF(D10="","",IF(INDEX( DATOS3!$1:$19996,A10,MATCH("Dose_RP_Total", DATOS3!$1:$1,0))=0,0,INDEX( DATOS3!$1:$19996,A10,MATCH("Dose_RP_Total", DATOS3!$1:$1,0))))</f>
        <v>#N/A</v>
      </c>
      <c r="K10" t="e">
        <f>IF(D10="","",IF(INDEX( DATOS3!$1:$19996,A10,MATCH("Total_Fluoro_Time", DATOS3!$1:$1,0))=0,0,INDEX( DATOS3!$1:$19996,A10,MATCH("Total_Fluoro_Time", DATOS3!$1:$1,0))))</f>
        <v>#N/A</v>
      </c>
      <c r="L10" t="e">
        <f>IF(D10="","",IF(INDEX( DATOS3!$1:$19996,A10,MATCH("Total_Acquisition_Time", DATOS3!$1:$1,0))=0,0,INDEX( DATOS3!$1:$19996,A10,MATCH("Total_Acquisition_Time", DATOS3!$1:$1,0))))</f>
        <v>#N/A</v>
      </c>
      <c r="M10" t="e">
        <f>IF(D10="","",IF(INDEX( DATOS3!$1:$19996,A10,MATCH("Acquisition_Plane_in_Accumulated_Dose_Data", DATOS3!$1:$1,0))=0,"",INDEX( DATOS3!$1:$19996,A10,MATCH("Acquisition_Plane_in_Accumulated_Dose_Data", DATOS3!$1:$1,0))))</f>
        <v>#N/A</v>
      </c>
    </row>
    <row r="11" spans="1:13" x14ac:dyDescent="0.25">
      <c r="A11">
        <v>11</v>
      </c>
      <c r="B11" t="e">
        <f t="shared" si="0"/>
        <v>#N/A</v>
      </c>
      <c r="D11" t="e">
        <f>IF(INDEX(DATOS3!$1:$19996,A11,MATCH("PatientID",DATOS3!$1:$1,0))=0,"",INDEX(DATOS3!$1:$19996,A11,MATCH("PatientID",DATOS3!$1:$1,0)))</f>
        <v>#N/A</v>
      </c>
      <c r="F11" t="e">
        <f>IF(D11="","",IF(INDEX( DATOS3!$1:$19996,A11,MATCH("SeriesDate", DATOS3!$1:$1,0))=0,"",INDEX( DATOS3!$1:$19996,A11,MATCH("SeriesDate", DATOS3!$1:$1,0))))</f>
        <v>#N/A</v>
      </c>
      <c r="G11" t="e">
        <f>IF(D11="","",IF(INDEX( DATOS3!$1:$19996,A11,MATCH("SeriesTime", DATOS3!$1:$1,0))=0,"",INDEX( DATOS3!$1:$19996,A11,MATCH("SeriesTime", DATOS3!$1:$1,0))))</f>
        <v>#N/A</v>
      </c>
      <c r="H11" t="e">
        <f>IF(D11="","",IF(INDEX( DATOS3!$1:$19996,A11,MATCH("StudyDescription", DATOS3!$1:$1,0))=0,"",INDEX( DATOS3!$1:$19996,A11,MATCH("StudyDescription", DATOS3!$1:$1,0))))</f>
        <v>#N/A</v>
      </c>
      <c r="I11" t="e">
        <f>IF(D11="","",IF(INDEX( DATOS3!$1:$19996,A11,MATCH("Dose_Area_Product_Total", DATOS3!$1:$1,0))=0,0,INDEX( DATOS3!$1:$19996,A11,MATCH("Dose_Area_Product_Total", DATOS3!$1:$1,0))))</f>
        <v>#N/A</v>
      </c>
      <c r="J11" t="e">
        <f>IF(D11="","",IF(INDEX( DATOS3!$1:$19996,A11,MATCH("Dose_RP_Total", DATOS3!$1:$1,0))=0,0,INDEX( DATOS3!$1:$19996,A11,MATCH("Dose_RP_Total", DATOS3!$1:$1,0))))</f>
        <v>#N/A</v>
      </c>
      <c r="K11" t="e">
        <f>IF(D11="","",IF(INDEX( DATOS3!$1:$19996,A11,MATCH("Total_Fluoro_Time", DATOS3!$1:$1,0))=0,0,INDEX( DATOS3!$1:$19996,A11,MATCH("Total_Fluoro_Time", DATOS3!$1:$1,0))))</f>
        <v>#N/A</v>
      </c>
      <c r="L11" t="e">
        <f>IF(D11="","",IF(INDEX( DATOS3!$1:$19996,A11,MATCH("Total_Acquisition_Time", DATOS3!$1:$1,0))=0,0,INDEX( DATOS3!$1:$19996,A11,MATCH("Total_Acquisition_Time", DATOS3!$1:$1,0))))</f>
        <v>#N/A</v>
      </c>
      <c r="M11" t="e">
        <f>IF(D11="","",IF(INDEX( DATOS3!$1:$19996,A11,MATCH("Acquisition_Plane_in_Accumulated_Dose_Data", DATOS3!$1:$1,0))=0,"",INDEX( DATOS3!$1:$19996,A11,MATCH("Acquisition_Plane_in_Accumulated_Dose_Data", DATOS3!$1:$1,0))))</f>
        <v>#N/A</v>
      </c>
    </row>
    <row r="12" spans="1:13" x14ac:dyDescent="0.25">
      <c r="A12">
        <v>12</v>
      </c>
      <c r="B12" t="e">
        <f t="shared" si="0"/>
        <v>#N/A</v>
      </c>
      <c r="D12" t="e">
        <f>IF(INDEX(DATOS3!$1:$19996,A12,MATCH("PatientID",DATOS3!$1:$1,0))=0,"",INDEX(DATOS3!$1:$19996,A12,MATCH("PatientID",DATOS3!$1:$1,0)))</f>
        <v>#N/A</v>
      </c>
      <c r="F12" t="e">
        <f>IF(D12="","",IF(INDEX( DATOS3!$1:$19996,A12,MATCH("SeriesDate", DATOS3!$1:$1,0))=0,"",INDEX( DATOS3!$1:$19996,A12,MATCH("SeriesDate", DATOS3!$1:$1,0))))</f>
        <v>#N/A</v>
      </c>
      <c r="G12" t="e">
        <f>IF(D12="","",IF(INDEX( DATOS3!$1:$19996,A12,MATCH("SeriesTime", DATOS3!$1:$1,0))=0,"",INDEX( DATOS3!$1:$19996,A12,MATCH("SeriesTime", DATOS3!$1:$1,0))))</f>
        <v>#N/A</v>
      </c>
      <c r="H12" t="e">
        <f>IF(D12="","",IF(INDEX( DATOS3!$1:$19996,A12,MATCH("StudyDescription", DATOS3!$1:$1,0))=0,"",INDEX( DATOS3!$1:$19996,A12,MATCH("StudyDescription", DATOS3!$1:$1,0))))</f>
        <v>#N/A</v>
      </c>
      <c r="I12" t="e">
        <f>IF(D12="","",IF(INDEX( DATOS3!$1:$19996,A12,MATCH("Dose_Area_Product_Total", DATOS3!$1:$1,0))=0,0,INDEX( DATOS3!$1:$19996,A12,MATCH("Dose_Area_Product_Total", DATOS3!$1:$1,0))))</f>
        <v>#N/A</v>
      </c>
      <c r="J12" t="e">
        <f>IF(D12="","",IF(INDEX( DATOS3!$1:$19996,A12,MATCH("Dose_RP_Total", DATOS3!$1:$1,0))=0,0,INDEX( DATOS3!$1:$19996,A12,MATCH("Dose_RP_Total", DATOS3!$1:$1,0))))</f>
        <v>#N/A</v>
      </c>
      <c r="K12" t="e">
        <f>IF(D12="","",IF(INDEX( DATOS3!$1:$19996,A12,MATCH("Total_Fluoro_Time", DATOS3!$1:$1,0))=0,0,INDEX( DATOS3!$1:$19996,A12,MATCH("Total_Fluoro_Time", DATOS3!$1:$1,0))))</f>
        <v>#N/A</v>
      </c>
      <c r="L12" t="e">
        <f>IF(D12="","",IF(INDEX( DATOS3!$1:$19996,A12,MATCH("Total_Acquisition_Time", DATOS3!$1:$1,0))=0,0,INDEX( DATOS3!$1:$19996,A12,MATCH("Total_Acquisition_Time", DATOS3!$1:$1,0))))</f>
        <v>#N/A</v>
      </c>
      <c r="M12" t="e">
        <f>IF(D12="","",IF(INDEX( DATOS3!$1:$19996,A12,MATCH("Acquisition_Plane_in_Accumulated_Dose_Data", DATOS3!$1:$1,0))=0,"",INDEX( DATOS3!$1:$19996,A12,MATCH("Acquisition_Plane_in_Accumulated_Dose_Data", DATOS3!$1:$1,0))))</f>
        <v>#N/A</v>
      </c>
    </row>
    <row r="13" spans="1:13" x14ac:dyDescent="0.25">
      <c r="A13">
        <v>13</v>
      </c>
      <c r="B13" t="e">
        <f t="shared" si="0"/>
        <v>#N/A</v>
      </c>
      <c r="D13" t="e">
        <f>IF(INDEX(DATOS3!$1:$19996,A13,MATCH("PatientID",DATOS3!$1:$1,0))=0,"",INDEX(DATOS3!$1:$19996,A13,MATCH("PatientID",DATOS3!$1:$1,0)))</f>
        <v>#N/A</v>
      </c>
      <c r="F13" t="e">
        <f>IF(D13="","",IF(INDEX( DATOS3!$1:$19996,A13,MATCH("SeriesDate", DATOS3!$1:$1,0))=0,"",INDEX( DATOS3!$1:$19996,A13,MATCH("SeriesDate", DATOS3!$1:$1,0))))</f>
        <v>#N/A</v>
      </c>
      <c r="G13" t="e">
        <f>IF(D13="","",IF(INDEX( DATOS3!$1:$19996,A13,MATCH("SeriesTime", DATOS3!$1:$1,0))=0,"",INDEX( DATOS3!$1:$19996,A13,MATCH("SeriesTime", DATOS3!$1:$1,0))))</f>
        <v>#N/A</v>
      </c>
      <c r="H13" t="e">
        <f>IF(D13="","",IF(INDEX( DATOS3!$1:$19996,A13,MATCH("StudyDescription", DATOS3!$1:$1,0))=0,"",INDEX( DATOS3!$1:$19996,A13,MATCH("StudyDescription", DATOS3!$1:$1,0))))</f>
        <v>#N/A</v>
      </c>
      <c r="I13" t="e">
        <f>IF(D13="","",IF(INDEX( DATOS3!$1:$19996,A13,MATCH("Dose_Area_Product_Total", DATOS3!$1:$1,0))=0,0,INDEX( DATOS3!$1:$19996,A13,MATCH("Dose_Area_Product_Total", DATOS3!$1:$1,0))))</f>
        <v>#N/A</v>
      </c>
      <c r="J13" t="e">
        <f>IF(D13="","",IF(INDEX( DATOS3!$1:$19996,A13,MATCH("Dose_RP_Total", DATOS3!$1:$1,0))=0,0,INDEX( DATOS3!$1:$19996,A13,MATCH("Dose_RP_Total", DATOS3!$1:$1,0))))</f>
        <v>#N/A</v>
      </c>
      <c r="K13" t="e">
        <f>IF(D13="","",IF(INDEX( DATOS3!$1:$19996,A13,MATCH("Total_Fluoro_Time", DATOS3!$1:$1,0))=0,0,INDEX( DATOS3!$1:$19996,A13,MATCH("Total_Fluoro_Time", DATOS3!$1:$1,0))))</f>
        <v>#N/A</v>
      </c>
      <c r="L13" t="e">
        <f>IF(D13="","",IF(INDEX( DATOS3!$1:$19996,A13,MATCH("Total_Acquisition_Time", DATOS3!$1:$1,0))=0,0,INDEX( DATOS3!$1:$19996,A13,MATCH("Total_Acquisition_Time", DATOS3!$1:$1,0))))</f>
        <v>#N/A</v>
      </c>
      <c r="M13" t="e">
        <f>IF(D13="","",IF(INDEX( DATOS3!$1:$19996,A13,MATCH("Acquisition_Plane_in_Accumulated_Dose_Data", DATOS3!$1:$1,0))=0,"",INDEX( DATOS3!$1:$19996,A13,MATCH("Acquisition_Plane_in_Accumulated_Dose_Data", DATOS3!$1:$1,0))))</f>
        <v>#N/A</v>
      </c>
    </row>
    <row r="14" spans="1:13" x14ac:dyDescent="0.25">
      <c r="A14">
        <v>14</v>
      </c>
      <c r="B14" t="e">
        <f t="shared" si="0"/>
        <v>#N/A</v>
      </c>
      <c r="D14" t="e">
        <f>IF(INDEX(DATOS3!$1:$19996,A14,MATCH("PatientID",DATOS3!$1:$1,0))=0,"",INDEX(DATOS3!$1:$19996,A14,MATCH("PatientID",DATOS3!$1:$1,0)))</f>
        <v>#N/A</v>
      </c>
      <c r="F14" t="e">
        <f>IF(D14="","",IF(INDEX( DATOS3!$1:$19996,A14,MATCH("SeriesDate", DATOS3!$1:$1,0))=0,"",INDEX( DATOS3!$1:$19996,A14,MATCH("SeriesDate", DATOS3!$1:$1,0))))</f>
        <v>#N/A</v>
      </c>
      <c r="G14" t="e">
        <f>IF(D14="","",IF(INDEX( DATOS3!$1:$19996,A14,MATCH("SeriesTime", DATOS3!$1:$1,0))=0,"",INDEX( DATOS3!$1:$19996,A14,MATCH("SeriesTime", DATOS3!$1:$1,0))))</f>
        <v>#N/A</v>
      </c>
      <c r="H14" t="e">
        <f>IF(D14="","",IF(INDEX( DATOS3!$1:$19996,A14,MATCH("StudyDescription", DATOS3!$1:$1,0))=0,"",INDEX( DATOS3!$1:$19996,A14,MATCH("StudyDescription", DATOS3!$1:$1,0))))</f>
        <v>#N/A</v>
      </c>
      <c r="I14" t="e">
        <f>IF(D14="","",IF(INDEX( DATOS3!$1:$19996,A14,MATCH("Dose_Area_Product_Total", DATOS3!$1:$1,0))=0,0,INDEX( DATOS3!$1:$19996,A14,MATCH("Dose_Area_Product_Total", DATOS3!$1:$1,0))))</f>
        <v>#N/A</v>
      </c>
      <c r="J14" t="e">
        <f>IF(D14="","",IF(INDEX( DATOS3!$1:$19996,A14,MATCH("Dose_RP_Total", DATOS3!$1:$1,0))=0,0,INDEX( DATOS3!$1:$19996,A14,MATCH("Dose_RP_Total", DATOS3!$1:$1,0))))</f>
        <v>#N/A</v>
      </c>
      <c r="K14" t="e">
        <f>IF(D14="","",IF(INDEX( DATOS3!$1:$19996,A14,MATCH("Total_Fluoro_Time", DATOS3!$1:$1,0))=0,0,INDEX( DATOS3!$1:$19996,A14,MATCH("Total_Fluoro_Time", DATOS3!$1:$1,0))))</f>
        <v>#N/A</v>
      </c>
      <c r="L14" t="e">
        <f>IF(D14="","",IF(INDEX( DATOS3!$1:$19996,A14,MATCH("Total_Acquisition_Time", DATOS3!$1:$1,0))=0,0,INDEX( DATOS3!$1:$19996,A14,MATCH("Total_Acquisition_Time", DATOS3!$1:$1,0))))</f>
        <v>#N/A</v>
      </c>
      <c r="M14" t="e">
        <f>IF(D14="","",IF(INDEX( DATOS3!$1:$19996,A14,MATCH("Acquisition_Plane_in_Accumulated_Dose_Data", DATOS3!$1:$1,0))=0,"",INDEX( DATOS3!$1:$19996,A14,MATCH("Acquisition_Plane_in_Accumulated_Dose_Data", DATOS3!$1:$1,0))))</f>
        <v>#N/A</v>
      </c>
    </row>
    <row r="15" spans="1:13" x14ac:dyDescent="0.25">
      <c r="A15">
        <v>15</v>
      </c>
      <c r="B15" t="e">
        <f t="shared" si="0"/>
        <v>#N/A</v>
      </c>
      <c r="D15" t="e">
        <f>IF(INDEX(DATOS3!$1:$19996,A15,MATCH("PatientID",DATOS3!$1:$1,0))=0,"",INDEX(DATOS3!$1:$19996,A15,MATCH("PatientID",DATOS3!$1:$1,0)))</f>
        <v>#N/A</v>
      </c>
      <c r="F15" t="e">
        <f>IF(D15="","",IF(INDEX( DATOS3!$1:$19996,A15,MATCH("SeriesDate", DATOS3!$1:$1,0))=0,"",INDEX( DATOS3!$1:$19996,A15,MATCH("SeriesDate", DATOS3!$1:$1,0))))</f>
        <v>#N/A</v>
      </c>
      <c r="G15" t="e">
        <f>IF(D15="","",IF(INDEX( DATOS3!$1:$19996,A15,MATCH("SeriesTime", DATOS3!$1:$1,0))=0,"",INDEX( DATOS3!$1:$19996,A15,MATCH("SeriesTime", DATOS3!$1:$1,0))))</f>
        <v>#N/A</v>
      </c>
      <c r="H15" t="e">
        <f>IF(D15="","",IF(INDEX( DATOS3!$1:$19996,A15,MATCH("StudyDescription", DATOS3!$1:$1,0))=0,"",INDEX( DATOS3!$1:$19996,A15,MATCH("StudyDescription", DATOS3!$1:$1,0))))</f>
        <v>#N/A</v>
      </c>
      <c r="I15" t="e">
        <f>IF(D15="","",IF(INDEX( DATOS3!$1:$19996,A15,MATCH("Dose_Area_Product_Total", DATOS3!$1:$1,0))=0,0,INDEX( DATOS3!$1:$19996,A15,MATCH("Dose_Area_Product_Total", DATOS3!$1:$1,0))))</f>
        <v>#N/A</v>
      </c>
      <c r="J15" t="e">
        <f>IF(D15="","",IF(INDEX( DATOS3!$1:$19996,A15,MATCH("Dose_RP_Total", DATOS3!$1:$1,0))=0,0,INDEX( DATOS3!$1:$19996,A15,MATCH("Dose_RP_Total", DATOS3!$1:$1,0))))</f>
        <v>#N/A</v>
      </c>
      <c r="K15" t="e">
        <f>IF(D15="","",IF(INDEX( DATOS3!$1:$19996,A15,MATCH("Total_Fluoro_Time", DATOS3!$1:$1,0))=0,0,INDEX( DATOS3!$1:$19996,A15,MATCH("Total_Fluoro_Time", DATOS3!$1:$1,0))))</f>
        <v>#N/A</v>
      </c>
      <c r="L15" t="e">
        <f>IF(D15="","",IF(INDEX( DATOS3!$1:$19996,A15,MATCH("Total_Acquisition_Time", DATOS3!$1:$1,0))=0,0,INDEX( DATOS3!$1:$19996,A15,MATCH("Total_Acquisition_Time", DATOS3!$1:$1,0))))</f>
        <v>#N/A</v>
      </c>
      <c r="M15" t="e">
        <f>IF(D15="","",IF(INDEX( DATOS3!$1:$19996,A15,MATCH("Acquisition_Plane_in_Accumulated_Dose_Data", DATOS3!$1:$1,0))=0,"",INDEX( DATOS3!$1:$19996,A15,MATCH("Acquisition_Plane_in_Accumulated_Dose_Data", DATOS3!$1:$1,0))))</f>
        <v>#N/A</v>
      </c>
    </row>
    <row r="16" spans="1:13" x14ac:dyDescent="0.25">
      <c r="A16">
        <v>16</v>
      </c>
      <c r="B16" t="e">
        <f t="shared" si="0"/>
        <v>#N/A</v>
      </c>
      <c r="D16" t="e">
        <f>IF(INDEX(DATOS3!$1:$19996,A16,MATCH("PatientID",DATOS3!$1:$1,0))=0,"",INDEX(DATOS3!$1:$19996,A16,MATCH("PatientID",DATOS3!$1:$1,0)))</f>
        <v>#N/A</v>
      </c>
      <c r="F16" t="e">
        <f>IF(D16="","",IF(INDEX( DATOS3!$1:$19996,A16,MATCH("SeriesDate", DATOS3!$1:$1,0))=0,"",INDEX( DATOS3!$1:$19996,A16,MATCH("SeriesDate", DATOS3!$1:$1,0))))</f>
        <v>#N/A</v>
      </c>
      <c r="G16" t="e">
        <f>IF(D16="","",IF(INDEX( DATOS3!$1:$19996,A16,MATCH("SeriesTime", DATOS3!$1:$1,0))=0,"",INDEX( DATOS3!$1:$19996,A16,MATCH("SeriesTime", DATOS3!$1:$1,0))))</f>
        <v>#N/A</v>
      </c>
      <c r="H16" t="e">
        <f>IF(D16="","",IF(INDEX( DATOS3!$1:$19996,A16,MATCH("StudyDescription", DATOS3!$1:$1,0))=0,"",INDEX( DATOS3!$1:$19996,A16,MATCH("StudyDescription", DATOS3!$1:$1,0))))</f>
        <v>#N/A</v>
      </c>
      <c r="I16" t="e">
        <f>IF(D16="","",IF(INDEX( DATOS3!$1:$19996,A16,MATCH("Dose_Area_Product_Total", DATOS3!$1:$1,0))=0,0,INDEX( DATOS3!$1:$19996,A16,MATCH("Dose_Area_Product_Total", DATOS3!$1:$1,0))))</f>
        <v>#N/A</v>
      </c>
      <c r="J16" t="e">
        <f>IF(D16="","",IF(INDEX( DATOS3!$1:$19996,A16,MATCH("Dose_RP_Total", DATOS3!$1:$1,0))=0,0,INDEX( DATOS3!$1:$19996,A16,MATCH("Dose_RP_Total", DATOS3!$1:$1,0))))</f>
        <v>#N/A</v>
      </c>
      <c r="K16" t="e">
        <f>IF(D16="","",IF(INDEX( DATOS3!$1:$19996,A16,MATCH("Total_Fluoro_Time", DATOS3!$1:$1,0))=0,0,INDEX( DATOS3!$1:$19996,A16,MATCH("Total_Fluoro_Time", DATOS3!$1:$1,0))))</f>
        <v>#N/A</v>
      </c>
      <c r="L16" t="e">
        <f>IF(D16="","",IF(INDEX( DATOS3!$1:$19996,A16,MATCH("Total_Acquisition_Time", DATOS3!$1:$1,0))=0,0,INDEX( DATOS3!$1:$19996,A16,MATCH("Total_Acquisition_Time", DATOS3!$1:$1,0))))</f>
        <v>#N/A</v>
      </c>
      <c r="M16" t="e">
        <f>IF(D16="","",IF(INDEX( DATOS3!$1:$19996,A16,MATCH("Acquisition_Plane_in_Accumulated_Dose_Data", DATOS3!$1:$1,0))=0,"",INDEX( DATOS3!$1:$19996,A16,MATCH("Acquisition_Plane_in_Accumulated_Dose_Data", DATOS3!$1:$1,0))))</f>
        <v>#N/A</v>
      </c>
    </row>
    <row r="17" spans="1:13" x14ac:dyDescent="0.25">
      <c r="A17">
        <v>17</v>
      </c>
      <c r="B17" t="e">
        <f t="shared" si="0"/>
        <v>#N/A</v>
      </c>
      <c r="D17" t="e">
        <f>IF(INDEX(DATOS3!$1:$19996,A17,MATCH("PatientID",DATOS3!$1:$1,0))=0,"",INDEX(DATOS3!$1:$19996,A17,MATCH("PatientID",DATOS3!$1:$1,0)))</f>
        <v>#N/A</v>
      </c>
      <c r="F17" t="e">
        <f>IF(D17="","",IF(INDEX( DATOS3!$1:$19996,A17,MATCH("SeriesDate", DATOS3!$1:$1,0))=0,"",INDEX( DATOS3!$1:$19996,A17,MATCH("SeriesDate", DATOS3!$1:$1,0))))</f>
        <v>#N/A</v>
      </c>
      <c r="G17" t="e">
        <f>IF(D17="","",IF(INDEX( DATOS3!$1:$19996,A17,MATCH("SeriesTime", DATOS3!$1:$1,0))=0,"",INDEX( DATOS3!$1:$19996,A17,MATCH("SeriesTime", DATOS3!$1:$1,0))))</f>
        <v>#N/A</v>
      </c>
      <c r="H17" t="e">
        <f>IF(D17="","",IF(INDEX( DATOS3!$1:$19996,A17,MATCH("StudyDescription", DATOS3!$1:$1,0))=0,"",INDEX( DATOS3!$1:$19996,A17,MATCH("StudyDescription", DATOS3!$1:$1,0))))</f>
        <v>#N/A</v>
      </c>
      <c r="I17" t="e">
        <f>IF(D17="","",IF(INDEX( DATOS3!$1:$19996,A17,MATCH("Dose_Area_Product_Total", DATOS3!$1:$1,0))=0,0,INDEX( DATOS3!$1:$19996,A17,MATCH("Dose_Area_Product_Total", DATOS3!$1:$1,0))))</f>
        <v>#N/A</v>
      </c>
      <c r="J17" t="e">
        <f>IF(D17="","",IF(INDEX( DATOS3!$1:$19996,A17,MATCH("Dose_RP_Total", DATOS3!$1:$1,0))=0,0,INDEX( DATOS3!$1:$19996,A17,MATCH("Dose_RP_Total", DATOS3!$1:$1,0))))</f>
        <v>#N/A</v>
      </c>
      <c r="K17" t="e">
        <f>IF(D17="","",IF(INDEX( DATOS3!$1:$19996,A17,MATCH("Total_Fluoro_Time", DATOS3!$1:$1,0))=0,0,INDEX( DATOS3!$1:$19996,A17,MATCH("Total_Fluoro_Time", DATOS3!$1:$1,0))))</f>
        <v>#N/A</v>
      </c>
      <c r="L17" t="e">
        <f>IF(D17="","",IF(INDEX( DATOS3!$1:$19996,A17,MATCH("Total_Acquisition_Time", DATOS3!$1:$1,0))=0,0,INDEX( DATOS3!$1:$19996,A17,MATCH("Total_Acquisition_Time", DATOS3!$1:$1,0))))</f>
        <v>#N/A</v>
      </c>
      <c r="M17" t="e">
        <f>IF(D17="","",IF(INDEX( DATOS3!$1:$19996,A17,MATCH("Acquisition_Plane_in_Accumulated_Dose_Data", DATOS3!$1:$1,0))=0,"",INDEX( DATOS3!$1:$19996,A17,MATCH("Acquisition_Plane_in_Accumulated_Dose_Data", DATOS3!$1:$1,0))))</f>
        <v>#N/A</v>
      </c>
    </row>
    <row r="18" spans="1:13" x14ac:dyDescent="0.25">
      <c r="A18">
        <v>18</v>
      </c>
      <c r="B18" t="e">
        <f t="shared" si="0"/>
        <v>#N/A</v>
      </c>
      <c r="D18" t="e">
        <f>IF(INDEX(DATOS3!$1:$19996,A18,MATCH("PatientID",DATOS3!$1:$1,0))=0,"",INDEX(DATOS3!$1:$19996,A18,MATCH("PatientID",DATOS3!$1:$1,0)))</f>
        <v>#N/A</v>
      </c>
      <c r="F18" t="e">
        <f>IF(D18="","",IF(INDEX( DATOS3!$1:$19996,A18,MATCH("SeriesDate", DATOS3!$1:$1,0))=0,"",INDEX( DATOS3!$1:$19996,A18,MATCH("SeriesDate", DATOS3!$1:$1,0))))</f>
        <v>#N/A</v>
      </c>
      <c r="G18" t="e">
        <f>IF(D18="","",IF(INDEX( DATOS3!$1:$19996,A18,MATCH("SeriesTime", DATOS3!$1:$1,0))=0,"",INDEX( DATOS3!$1:$19996,A18,MATCH("SeriesTime", DATOS3!$1:$1,0))))</f>
        <v>#N/A</v>
      </c>
      <c r="H18" t="e">
        <f>IF(D18="","",IF(INDEX( DATOS3!$1:$19996,A18,MATCH("StudyDescription", DATOS3!$1:$1,0))=0,"",INDEX( DATOS3!$1:$19996,A18,MATCH("StudyDescription", DATOS3!$1:$1,0))))</f>
        <v>#N/A</v>
      </c>
      <c r="I18" t="e">
        <f>IF(D18="","",IF(INDEX( DATOS3!$1:$19996,A18,MATCH("Dose_Area_Product_Total", DATOS3!$1:$1,0))=0,0,INDEX( DATOS3!$1:$19996,A18,MATCH("Dose_Area_Product_Total", DATOS3!$1:$1,0))))</f>
        <v>#N/A</v>
      </c>
      <c r="J18" t="e">
        <f>IF(D18="","",IF(INDEX( DATOS3!$1:$19996,A18,MATCH("Dose_RP_Total", DATOS3!$1:$1,0))=0,0,INDEX( DATOS3!$1:$19996,A18,MATCH("Dose_RP_Total", DATOS3!$1:$1,0))))</f>
        <v>#N/A</v>
      </c>
      <c r="K18" t="e">
        <f>IF(D18="","",IF(INDEX( DATOS3!$1:$19996,A18,MATCH("Total_Fluoro_Time", DATOS3!$1:$1,0))=0,0,INDEX( DATOS3!$1:$19996,A18,MATCH("Total_Fluoro_Time", DATOS3!$1:$1,0))))</f>
        <v>#N/A</v>
      </c>
      <c r="L18" t="e">
        <f>IF(D18="","",IF(INDEX( DATOS3!$1:$19996,A18,MATCH("Total_Acquisition_Time", DATOS3!$1:$1,0))=0,0,INDEX( DATOS3!$1:$19996,A18,MATCH("Total_Acquisition_Time", DATOS3!$1:$1,0))))</f>
        <v>#N/A</v>
      </c>
      <c r="M18" t="e">
        <f>IF(D18="","",IF(INDEX( DATOS3!$1:$19996,A18,MATCH("Acquisition_Plane_in_Accumulated_Dose_Data", DATOS3!$1:$1,0))=0,"",INDEX( DATOS3!$1:$19996,A18,MATCH("Acquisition_Plane_in_Accumulated_Dose_Data", DATOS3!$1:$1,0))))</f>
        <v>#N/A</v>
      </c>
    </row>
    <row r="19" spans="1:13" x14ac:dyDescent="0.25">
      <c r="A19">
        <v>19</v>
      </c>
      <c r="B19" t="e">
        <f t="shared" si="0"/>
        <v>#N/A</v>
      </c>
      <c r="D19" t="e">
        <f>IF(INDEX(DATOS3!$1:$19996,A19,MATCH("PatientID",DATOS3!$1:$1,0))=0,"",INDEX(DATOS3!$1:$19996,A19,MATCH("PatientID",DATOS3!$1:$1,0)))</f>
        <v>#N/A</v>
      </c>
      <c r="F19" t="e">
        <f>IF(D19="","",IF(INDEX( DATOS3!$1:$19996,A19,MATCH("SeriesDate", DATOS3!$1:$1,0))=0,"",INDEX( DATOS3!$1:$19996,A19,MATCH("SeriesDate", DATOS3!$1:$1,0))))</f>
        <v>#N/A</v>
      </c>
      <c r="G19" t="e">
        <f>IF(D19="","",IF(INDEX( DATOS3!$1:$19996,A19,MATCH("SeriesTime", DATOS3!$1:$1,0))=0,"",INDEX( DATOS3!$1:$19996,A19,MATCH("SeriesTime", DATOS3!$1:$1,0))))</f>
        <v>#N/A</v>
      </c>
      <c r="H19" t="e">
        <f>IF(D19="","",IF(INDEX( DATOS3!$1:$19996,A19,MATCH("StudyDescription", DATOS3!$1:$1,0))=0,"",INDEX( DATOS3!$1:$19996,A19,MATCH("StudyDescription", DATOS3!$1:$1,0))))</f>
        <v>#N/A</v>
      </c>
      <c r="I19" t="e">
        <f>IF(D19="","",IF(INDEX( DATOS3!$1:$19996,A19,MATCH("Dose_Area_Product_Total", DATOS3!$1:$1,0))=0,0,INDEX( DATOS3!$1:$19996,A19,MATCH("Dose_Area_Product_Total", DATOS3!$1:$1,0))))</f>
        <v>#N/A</v>
      </c>
      <c r="J19" t="e">
        <f>IF(D19="","",IF(INDEX( DATOS3!$1:$19996,A19,MATCH("Dose_RP_Total", DATOS3!$1:$1,0))=0,0,INDEX( DATOS3!$1:$19996,A19,MATCH("Dose_RP_Total", DATOS3!$1:$1,0))))</f>
        <v>#N/A</v>
      </c>
      <c r="K19" t="e">
        <f>IF(D19="","",IF(INDEX( DATOS3!$1:$19996,A19,MATCH("Total_Fluoro_Time", DATOS3!$1:$1,0))=0,0,INDEX( DATOS3!$1:$19996,A19,MATCH("Total_Fluoro_Time", DATOS3!$1:$1,0))))</f>
        <v>#N/A</v>
      </c>
      <c r="L19" t="e">
        <f>IF(D19="","",IF(INDEX( DATOS3!$1:$19996,A19,MATCH("Total_Acquisition_Time", DATOS3!$1:$1,0))=0,0,INDEX( DATOS3!$1:$19996,A19,MATCH("Total_Acquisition_Time", DATOS3!$1:$1,0))))</f>
        <v>#N/A</v>
      </c>
      <c r="M19" t="e">
        <f>IF(D19="","",IF(INDEX( DATOS3!$1:$19996,A19,MATCH("Acquisition_Plane_in_Accumulated_Dose_Data", DATOS3!$1:$1,0))=0,"",INDEX( DATOS3!$1:$19996,A19,MATCH("Acquisition_Plane_in_Accumulated_Dose_Data", DATOS3!$1:$1,0))))</f>
        <v>#N/A</v>
      </c>
    </row>
    <row r="20" spans="1:13" x14ac:dyDescent="0.25">
      <c r="A20">
        <v>20</v>
      </c>
      <c r="B20" t="e">
        <f t="shared" si="0"/>
        <v>#N/A</v>
      </c>
      <c r="D20" t="e">
        <f>IF(INDEX(DATOS3!$1:$19996,A20,MATCH("PatientID",DATOS3!$1:$1,0))=0,"",INDEX(DATOS3!$1:$19996,A20,MATCH("PatientID",DATOS3!$1:$1,0)))</f>
        <v>#N/A</v>
      </c>
      <c r="F20" t="e">
        <f>IF(D20="","",IF(INDEX( DATOS3!$1:$19996,A20,MATCH("SeriesDate", DATOS3!$1:$1,0))=0,"",INDEX( DATOS3!$1:$19996,A20,MATCH("SeriesDate", DATOS3!$1:$1,0))))</f>
        <v>#N/A</v>
      </c>
      <c r="G20" t="e">
        <f>IF(D20="","",IF(INDEX( DATOS3!$1:$19996,A20,MATCH("SeriesTime", DATOS3!$1:$1,0))=0,"",INDEX( DATOS3!$1:$19996,A20,MATCH("SeriesTime", DATOS3!$1:$1,0))))</f>
        <v>#N/A</v>
      </c>
      <c r="H20" t="e">
        <f>IF(D20="","",IF(INDEX( DATOS3!$1:$19996,A20,MATCH("StudyDescription", DATOS3!$1:$1,0))=0,"",INDEX( DATOS3!$1:$19996,A20,MATCH("StudyDescription", DATOS3!$1:$1,0))))</f>
        <v>#N/A</v>
      </c>
      <c r="I20" t="e">
        <f>IF(D20="","",IF(INDEX( DATOS3!$1:$19996,A20,MATCH("Dose_Area_Product_Total", DATOS3!$1:$1,0))=0,0,INDEX( DATOS3!$1:$19996,A20,MATCH("Dose_Area_Product_Total", DATOS3!$1:$1,0))))</f>
        <v>#N/A</v>
      </c>
      <c r="J20" t="e">
        <f>IF(D20="","",IF(INDEX( DATOS3!$1:$19996,A20,MATCH("Dose_RP_Total", DATOS3!$1:$1,0))=0,0,INDEX( DATOS3!$1:$19996,A20,MATCH("Dose_RP_Total", DATOS3!$1:$1,0))))</f>
        <v>#N/A</v>
      </c>
      <c r="K20" t="e">
        <f>IF(D20="","",IF(INDEX( DATOS3!$1:$19996,A20,MATCH("Total_Fluoro_Time", DATOS3!$1:$1,0))=0,0,INDEX( DATOS3!$1:$19996,A20,MATCH("Total_Fluoro_Time", DATOS3!$1:$1,0))))</f>
        <v>#N/A</v>
      </c>
      <c r="L20" t="e">
        <f>IF(D20="","",IF(INDEX( DATOS3!$1:$19996,A20,MATCH("Total_Acquisition_Time", DATOS3!$1:$1,0))=0,0,INDEX( DATOS3!$1:$19996,A20,MATCH("Total_Acquisition_Time", DATOS3!$1:$1,0))))</f>
        <v>#N/A</v>
      </c>
      <c r="M20" t="e">
        <f>IF(D20="","",IF(INDEX( DATOS3!$1:$19996,A20,MATCH("Acquisition_Plane_in_Accumulated_Dose_Data", DATOS3!$1:$1,0))=0,"",INDEX( DATOS3!$1:$19996,A20,MATCH("Acquisition_Plane_in_Accumulated_Dose_Data", DATOS3!$1:$1,0))))</f>
        <v>#N/A</v>
      </c>
    </row>
    <row r="21" spans="1:13" x14ac:dyDescent="0.25">
      <c r="A21">
        <v>21</v>
      </c>
      <c r="B21" t="e">
        <f t="shared" si="0"/>
        <v>#N/A</v>
      </c>
      <c r="D21" t="e">
        <f>IF(INDEX(DATOS3!$1:$19996,A21,MATCH("PatientID",DATOS3!$1:$1,0))=0,"",INDEX(DATOS3!$1:$19996,A21,MATCH("PatientID",DATOS3!$1:$1,0)))</f>
        <v>#N/A</v>
      </c>
      <c r="F21" t="e">
        <f>IF(D21="","",IF(INDEX( DATOS3!$1:$19996,A21,MATCH("SeriesDate", DATOS3!$1:$1,0))=0,"",INDEX( DATOS3!$1:$19996,A21,MATCH("SeriesDate", DATOS3!$1:$1,0))))</f>
        <v>#N/A</v>
      </c>
      <c r="G21" t="e">
        <f>IF(D21="","",IF(INDEX( DATOS3!$1:$19996,A21,MATCH("SeriesTime", DATOS3!$1:$1,0))=0,"",INDEX( DATOS3!$1:$19996,A21,MATCH("SeriesTime", DATOS3!$1:$1,0))))</f>
        <v>#N/A</v>
      </c>
      <c r="H21" t="e">
        <f>IF(D21="","",IF(INDEX( DATOS3!$1:$19996,A21,MATCH("StudyDescription", DATOS3!$1:$1,0))=0,"",INDEX( DATOS3!$1:$19996,A21,MATCH("StudyDescription", DATOS3!$1:$1,0))))</f>
        <v>#N/A</v>
      </c>
      <c r="I21" t="e">
        <f>IF(D21="","",IF(INDEX( DATOS3!$1:$19996,A21,MATCH("Dose_Area_Product_Total", DATOS3!$1:$1,0))=0,0,INDEX( DATOS3!$1:$19996,A21,MATCH("Dose_Area_Product_Total", DATOS3!$1:$1,0))))</f>
        <v>#N/A</v>
      </c>
      <c r="J21" t="e">
        <f>IF(D21="","",IF(INDEX( DATOS3!$1:$19996,A21,MATCH("Dose_RP_Total", DATOS3!$1:$1,0))=0,0,INDEX( DATOS3!$1:$19996,A21,MATCH("Dose_RP_Total", DATOS3!$1:$1,0))))</f>
        <v>#N/A</v>
      </c>
      <c r="K21" t="e">
        <f>IF(D21="","",IF(INDEX( DATOS3!$1:$19996,A21,MATCH("Total_Fluoro_Time", DATOS3!$1:$1,0))=0,0,INDEX( DATOS3!$1:$19996,A21,MATCH("Total_Fluoro_Time", DATOS3!$1:$1,0))))</f>
        <v>#N/A</v>
      </c>
      <c r="L21" t="e">
        <f>IF(D21="","",IF(INDEX( DATOS3!$1:$19996,A21,MATCH("Total_Acquisition_Time", DATOS3!$1:$1,0))=0,0,INDEX( DATOS3!$1:$19996,A21,MATCH("Total_Acquisition_Time", DATOS3!$1:$1,0))))</f>
        <v>#N/A</v>
      </c>
      <c r="M21" t="e">
        <f>IF(D21="","",IF(INDEX( DATOS3!$1:$19996,A21,MATCH("Acquisition_Plane_in_Accumulated_Dose_Data", DATOS3!$1:$1,0))=0,"",INDEX( DATOS3!$1:$19996,A21,MATCH("Acquisition_Plane_in_Accumulated_Dose_Data", DATOS3!$1:$1,0))))</f>
        <v>#N/A</v>
      </c>
    </row>
    <row r="22" spans="1:13" x14ac:dyDescent="0.25">
      <c r="A22">
        <v>22</v>
      </c>
      <c r="B22" t="e">
        <f t="shared" si="0"/>
        <v>#N/A</v>
      </c>
      <c r="D22" t="e">
        <f>IF(INDEX(DATOS3!$1:$19996,A22,MATCH("PatientID",DATOS3!$1:$1,0))=0,"",INDEX(DATOS3!$1:$19996,A22,MATCH("PatientID",DATOS3!$1:$1,0)))</f>
        <v>#N/A</v>
      </c>
      <c r="F22" t="e">
        <f>IF(D22="","",IF(INDEX( DATOS3!$1:$19996,A22,MATCH("SeriesDate", DATOS3!$1:$1,0))=0,"",INDEX( DATOS3!$1:$19996,A22,MATCH("SeriesDate", DATOS3!$1:$1,0))))</f>
        <v>#N/A</v>
      </c>
      <c r="G22" t="e">
        <f>IF(D22="","",IF(INDEX( DATOS3!$1:$19996,A22,MATCH("SeriesTime", DATOS3!$1:$1,0))=0,"",INDEX( DATOS3!$1:$19996,A22,MATCH("SeriesTime", DATOS3!$1:$1,0))))</f>
        <v>#N/A</v>
      </c>
      <c r="H22" t="e">
        <f>IF(D22="","",IF(INDEX( DATOS3!$1:$19996,A22,MATCH("StudyDescription", DATOS3!$1:$1,0))=0,"",INDEX( DATOS3!$1:$19996,A22,MATCH("StudyDescription", DATOS3!$1:$1,0))))</f>
        <v>#N/A</v>
      </c>
      <c r="I22" t="e">
        <f>IF(D22="","",IF(INDEX( DATOS3!$1:$19996,A22,MATCH("Dose_Area_Product_Total", DATOS3!$1:$1,0))=0,0,INDEX( DATOS3!$1:$19996,A22,MATCH("Dose_Area_Product_Total", DATOS3!$1:$1,0))))</f>
        <v>#N/A</v>
      </c>
      <c r="J22" t="e">
        <f>IF(D22="","",IF(INDEX( DATOS3!$1:$19996,A22,MATCH("Dose_RP_Total", DATOS3!$1:$1,0))=0,0,INDEX( DATOS3!$1:$19996,A22,MATCH("Dose_RP_Total", DATOS3!$1:$1,0))))</f>
        <v>#N/A</v>
      </c>
      <c r="K22" t="e">
        <f>IF(D22="","",IF(INDEX( DATOS3!$1:$19996,A22,MATCH("Total_Fluoro_Time", DATOS3!$1:$1,0))=0,0,INDEX( DATOS3!$1:$19996,A22,MATCH("Total_Fluoro_Time", DATOS3!$1:$1,0))))</f>
        <v>#N/A</v>
      </c>
      <c r="L22" t="e">
        <f>IF(D22="","",IF(INDEX( DATOS3!$1:$19996,A22,MATCH("Total_Acquisition_Time", DATOS3!$1:$1,0))=0,0,INDEX( DATOS3!$1:$19996,A22,MATCH("Total_Acquisition_Time", DATOS3!$1:$1,0))))</f>
        <v>#N/A</v>
      </c>
      <c r="M22" t="e">
        <f>IF(D22="","",IF(INDEX( DATOS3!$1:$19996,A22,MATCH("Acquisition_Plane_in_Accumulated_Dose_Data", DATOS3!$1:$1,0))=0,"",INDEX( DATOS3!$1:$19996,A22,MATCH("Acquisition_Plane_in_Accumulated_Dose_Data", DATOS3!$1:$1,0))))</f>
        <v>#N/A</v>
      </c>
    </row>
    <row r="23" spans="1:13" x14ac:dyDescent="0.25">
      <c r="A23">
        <v>23</v>
      </c>
      <c r="B23" t="e">
        <f t="shared" si="0"/>
        <v>#N/A</v>
      </c>
      <c r="D23" t="e">
        <f>IF(INDEX(DATOS3!$1:$19996,A23,MATCH("PatientID",DATOS3!$1:$1,0))=0,"",INDEX(DATOS3!$1:$19996,A23,MATCH("PatientID",DATOS3!$1:$1,0)))</f>
        <v>#N/A</v>
      </c>
      <c r="F23" t="e">
        <f>IF(D23="","",IF(INDEX( DATOS3!$1:$19996,A23,MATCH("SeriesDate", DATOS3!$1:$1,0))=0,"",INDEX( DATOS3!$1:$19996,A23,MATCH("SeriesDate", DATOS3!$1:$1,0))))</f>
        <v>#N/A</v>
      </c>
      <c r="G23" t="e">
        <f>IF(D23="","",IF(INDEX( DATOS3!$1:$19996,A23,MATCH("SeriesTime", DATOS3!$1:$1,0))=0,"",INDEX( DATOS3!$1:$19996,A23,MATCH("SeriesTime", DATOS3!$1:$1,0))))</f>
        <v>#N/A</v>
      </c>
      <c r="H23" t="e">
        <f>IF(D23="","",IF(INDEX( DATOS3!$1:$19996,A23,MATCH("StudyDescription", DATOS3!$1:$1,0))=0,"",INDEX( DATOS3!$1:$19996,A23,MATCH("StudyDescription", DATOS3!$1:$1,0))))</f>
        <v>#N/A</v>
      </c>
      <c r="I23" t="e">
        <f>IF(D23="","",IF(INDEX( DATOS3!$1:$19996,A23,MATCH("Dose_Area_Product_Total", DATOS3!$1:$1,0))=0,0,INDEX( DATOS3!$1:$19996,A23,MATCH("Dose_Area_Product_Total", DATOS3!$1:$1,0))))</f>
        <v>#N/A</v>
      </c>
      <c r="J23" t="e">
        <f>IF(D23="","",IF(INDEX( DATOS3!$1:$19996,A23,MATCH("Dose_RP_Total", DATOS3!$1:$1,0))=0,0,INDEX( DATOS3!$1:$19996,A23,MATCH("Dose_RP_Total", DATOS3!$1:$1,0))))</f>
        <v>#N/A</v>
      </c>
      <c r="K23" t="e">
        <f>IF(D23="","",IF(INDEX( DATOS3!$1:$19996,A23,MATCH("Total_Fluoro_Time", DATOS3!$1:$1,0))=0,0,INDEX( DATOS3!$1:$19996,A23,MATCH("Total_Fluoro_Time", DATOS3!$1:$1,0))))</f>
        <v>#N/A</v>
      </c>
      <c r="L23" t="e">
        <f>IF(D23="","",IF(INDEX( DATOS3!$1:$19996,A23,MATCH("Total_Acquisition_Time", DATOS3!$1:$1,0))=0,0,INDEX( DATOS3!$1:$19996,A23,MATCH("Total_Acquisition_Time", DATOS3!$1:$1,0))))</f>
        <v>#N/A</v>
      </c>
      <c r="M23" t="e">
        <f>IF(D23="","",IF(INDEX( DATOS3!$1:$19996,A23,MATCH("Acquisition_Plane_in_Accumulated_Dose_Data", DATOS3!$1:$1,0))=0,"",INDEX( DATOS3!$1:$19996,A23,MATCH("Acquisition_Plane_in_Accumulated_Dose_Data", DATOS3!$1:$1,0))))</f>
        <v>#N/A</v>
      </c>
    </row>
    <row r="24" spans="1:13" x14ac:dyDescent="0.25">
      <c r="A24">
        <v>24</v>
      </c>
      <c r="B24" t="e">
        <f t="shared" si="0"/>
        <v>#N/A</v>
      </c>
      <c r="D24" t="e">
        <f>IF(INDEX(DATOS3!$1:$19996,A24,MATCH("PatientID",DATOS3!$1:$1,0))=0,"",INDEX(DATOS3!$1:$19996,A24,MATCH("PatientID",DATOS3!$1:$1,0)))</f>
        <v>#N/A</v>
      </c>
      <c r="F24" t="e">
        <f>IF(D24="","",IF(INDEX( DATOS3!$1:$19996,A24,MATCH("SeriesDate", DATOS3!$1:$1,0))=0,"",INDEX( DATOS3!$1:$19996,A24,MATCH("SeriesDate", DATOS3!$1:$1,0))))</f>
        <v>#N/A</v>
      </c>
      <c r="G24" t="e">
        <f>IF(D24="","",IF(INDEX( DATOS3!$1:$19996,A24,MATCH("SeriesTime", DATOS3!$1:$1,0))=0,"",INDEX( DATOS3!$1:$19996,A24,MATCH("SeriesTime", DATOS3!$1:$1,0))))</f>
        <v>#N/A</v>
      </c>
      <c r="H24" t="e">
        <f>IF(D24="","",IF(INDEX( DATOS3!$1:$19996,A24,MATCH("StudyDescription", DATOS3!$1:$1,0))=0,"",INDEX( DATOS3!$1:$19996,A24,MATCH("StudyDescription", DATOS3!$1:$1,0))))</f>
        <v>#N/A</v>
      </c>
      <c r="I24" t="e">
        <f>IF(D24="","",IF(INDEX( DATOS3!$1:$19996,A24,MATCH("Dose_Area_Product_Total", DATOS3!$1:$1,0))=0,0,INDEX( DATOS3!$1:$19996,A24,MATCH("Dose_Area_Product_Total", DATOS3!$1:$1,0))))</f>
        <v>#N/A</v>
      </c>
      <c r="J24" t="e">
        <f>IF(D24="","",IF(INDEX( DATOS3!$1:$19996,A24,MATCH("Dose_RP_Total", DATOS3!$1:$1,0))=0,0,INDEX( DATOS3!$1:$19996,A24,MATCH("Dose_RP_Total", DATOS3!$1:$1,0))))</f>
        <v>#N/A</v>
      </c>
      <c r="K24" t="e">
        <f>IF(D24="","",IF(INDEX( DATOS3!$1:$19996,A24,MATCH("Total_Fluoro_Time", DATOS3!$1:$1,0))=0,0,INDEX( DATOS3!$1:$19996,A24,MATCH("Total_Fluoro_Time", DATOS3!$1:$1,0))))</f>
        <v>#N/A</v>
      </c>
      <c r="L24" t="e">
        <f>IF(D24="","",IF(INDEX( DATOS3!$1:$19996,A24,MATCH("Total_Acquisition_Time", DATOS3!$1:$1,0))=0,0,INDEX( DATOS3!$1:$19996,A24,MATCH("Total_Acquisition_Time", DATOS3!$1:$1,0))))</f>
        <v>#N/A</v>
      </c>
      <c r="M24" t="e">
        <f>IF(D24="","",IF(INDEX( DATOS3!$1:$19996,A24,MATCH("Acquisition_Plane_in_Accumulated_Dose_Data", DATOS3!$1:$1,0))=0,"",INDEX( DATOS3!$1:$19996,A24,MATCH("Acquisition_Plane_in_Accumulated_Dose_Data", DATOS3!$1:$1,0))))</f>
        <v>#N/A</v>
      </c>
    </row>
    <row r="25" spans="1:13" x14ac:dyDescent="0.25">
      <c r="A25">
        <v>25</v>
      </c>
      <c r="B25" t="e">
        <f t="shared" si="0"/>
        <v>#N/A</v>
      </c>
      <c r="D25" t="e">
        <f>IF(INDEX(DATOS3!$1:$19996,A25,MATCH("PatientID",DATOS3!$1:$1,0))=0,"",INDEX(DATOS3!$1:$19996,A25,MATCH("PatientID",DATOS3!$1:$1,0)))</f>
        <v>#N/A</v>
      </c>
      <c r="F25" t="e">
        <f>IF(D25="","",IF(INDEX( DATOS3!$1:$19996,A25,MATCH("SeriesDate", DATOS3!$1:$1,0))=0,"",INDEX( DATOS3!$1:$19996,A25,MATCH("SeriesDate", DATOS3!$1:$1,0))))</f>
        <v>#N/A</v>
      </c>
      <c r="G25" t="e">
        <f>IF(D25="","",IF(INDEX( DATOS3!$1:$19996,A25,MATCH("SeriesTime", DATOS3!$1:$1,0))=0,"",INDEX( DATOS3!$1:$19996,A25,MATCH("SeriesTime", DATOS3!$1:$1,0))))</f>
        <v>#N/A</v>
      </c>
      <c r="H25" t="e">
        <f>IF(D25="","",IF(INDEX( DATOS3!$1:$19996,A25,MATCH("StudyDescription", DATOS3!$1:$1,0))=0,"",INDEX( DATOS3!$1:$19996,A25,MATCH("StudyDescription", DATOS3!$1:$1,0))))</f>
        <v>#N/A</v>
      </c>
      <c r="I25" t="e">
        <f>IF(D25="","",IF(INDEX( DATOS3!$1:$19996,A25,MATCH("Dose_Area_Product_Total", DATOS3!$1:$1,0))=0,0,INDEX( DATOS3!$1:$19996,A25,MATCH("Dose_Area_Product_Total", DATOS3!$1:$1,0))))</f>
        <v>#N/A</v>
      </c>
      <c r="J25" t="e">
        <f>IF(D25="","",IF(INDEX( DATOS3!$1:$19996,A25,MATCH("Dose_RP_Total", DATOS3!$1:$1,0))=0,0,INDEX( DATOS3!$1:$19996,A25,MATCH("Dose_RP_Total", DATOS3!$1:$1,0))))</f>
        <v>#N/A</v>
      </c>
      <c r="K25" t="e">
        <f>IF(D25="","",IF(INDEX( DATOS3!$1:$19996,A25,MATCH("Total_Fluoro_Time", DATOS3!$1:$1,0))=0,0,INDEX( DATOS3!$1:$19996,A25,MATCH("Total_Fluoro_Time", DATOS3!$1:$1,0))))</f>
        <v>#N/A</v>
      </c>
      <c r="L25" t="e">
        <f>IF(D25="","",IF(INDEX( DATOS3!$1:$19996,A25,MATCH("Total_Acquisition_Time", DATOS3!$1:$1,0))=0,0,INDEX( DATOS3!$1:$19996,A25,MATCH("Total_Acquisition_Time", DATOS3!$1:$1,0))))</f>
        <v>#N/A</v>
      </c>
      <c r="M25" t="e">
        <f>IF(D25="","",IF(INDEX( DATOS3!$1:$19996,A25,MATCH("Acquisition_Plane_in_Accumulated_Dose_Data", DATOS3!$1:$1,0))=0,"",INDEX( DATOS3!$1:$19996,A25,MATCH("Acquisition_Plane_in_Accumulated_Dose_Data", DATOS3!$1:$1,0))))</f>
        <v>#N/A</v>
      </c>
    </row>
    <row r="26" spans="1:13" x14ac:dyDescent="0.25">
      <c r="A26">
        <v>26</v>
      </c>
      <c r="B26" t="e">
        <f t="shared" si="0"/>
        <v>#N/A</v>
      </c>
      <c r="D26" t="e">
        <f>IF(INDEX(DATOS3!$1:$19996,A26,MATCH("PatientID",DATOS3!$1:$1,0))=0,"",INDEX(DATOS3!$1:$19996,A26,MATCH("PatientID",DATOS3!$1:$1,0)))</f>
        <v>#N/A</v>
      </c>
      <c r="F26" t="e">
        <f>IF(D26="","",IF(INDEX( DATOS3!$1:$19996,A26,MATCH("SeriesDate", DATOS3!$1:$1,0))=0,"",INDEX( DATOS3!$1:$19996,A26,MATCH("SeriesDate", DATOS3!$1:$1,0))))</f>
        <v>#N/A</v>
      </c>
      <c r="G26" t="e">
        <f>IF(D26="","",IF(INDEX( DATOS3!$1:$19996,A26,MATCH("SeriesTime", DATOS3!$1:$1,0))=0,"",INDEX( DATOS3!$1:$19996,A26,MATCH("SeriesTime", DATOS3!$1:$1,0))))</f>
        <v>#N/A</v>
      </c>
      <c r="H26" t="e">
        <f>IF(D26="","",IF(INDEX( DATOS3!$1:$19996,A26,MATCH("StudyDescription", DATOS3!$1:$1,0))=0,"",INDEX( DATOS3!$1:$19996,A26,MATCH("StudyDescription", DATOS3!$1:$1,0))))</f>
        <v>#N/A</v>
      </c>
      <c r="I26" t="e">
        <f>IF(D26="","",IF(INDEX( DATOS3!$1:$19996,A26,MATCH("Dose_Area_Product_Total", DATOS3!$1:$1,0))=0,0,INDEX( DATOS3!$1:$19996,A26,MATCH("Dose_Area_Product_Total", DATOS3!$1:$1,0))))</f>
        <v>#N/A</v>
      </c>
      <c r="J26" t="e">
        <f>IF(D26="","",IF(INDEX( DATOS3!$1:$19996,A26,MATCH("Dose_RP_Total", DATOS3!$1:$1,0))=0,0,INDEX( DATOS3!$1:$19996,A26,MATCH("Dose_RP_Total", DATOS3!$1:$1,0))))</f>
        <v>#N/A</v>
      </c>
      <c r="K26" t="e">
        <f>IF(D26="","",IF(INDEX( DATOS3!$1:$19996,A26,MATCH("Total_Fluoro_Time", DATOS3!$1:$1,0))=0,0,INDEX( DATOS3!$1:$19996,A26,MATCH("Total_Fluoro_Time", DATOS3!$1:$1,0))))</f>
        <v>#N/A</v>
      </c>
      <c r="L26" t="e">
        <f>IF(D26="","",IF(INDEX( DATOS3!$1:$19996,A26,MATCH("Total_Acquisition_Time", DATOS3!$1:$1,0))=0,0,INDEX( DATOS3!$1:$19996,A26,MATCH("Total_Acquisition_Time", DATOS3!$1:$1,0))))</f>
        <v>#N/A</v>
      </c>
      <c r="M26" t="e">
        <f>IF(D26="","",IF(INDEX( DATOS3!$1:$19996,A26,MATCH("Acquisition_Plane_in_Accumulated_Dose_Data", DATOS3!$1:$1,0))=0,"",INDEX( DATOS3!$1:$19996,A26,MATCH("Acquisition_Plane_in_Accumulated_Dose_Data", DATOS3!$1:$1,0))))</f>
        <v>#N/A</v>
      </c>
    </row>
    <row r="27" spans="1:13" x14ac:dyDescent="0.25">
      <c r="A27">
        <v>27</v>
      </c>
      <c r="B27" t="e">
        <f t="shared" si="0"/>
        <v>#N/A</v>
      </c>
      <c r="D27" t="e">
        <f>IF(INDEX(DATOS3!$1:$19996,A27,MATCH("PatientID",DATOS3!$1:$1,0))=0,"",INDEX(DATOS3!$1:$19996,A27,MATCH("PatientID",DATOS3!$1:$1,0)))</f>
        <v>#N/A</v>
      </c>
      <c r="F27" t="e">
        <f>IF(D27="","",IF(INDEX( DATOS3!$1:$19996,A27,MATCH("SeriesDate", DATOS3!$1:$1,0))=0,"",INDEX( DATOS3!$1:$19996,A27,MATCH("SeriesDate", DATOS3!$1:$1,0))))</f>
        <v>#N/A</v>
      </c>
      <c r="G27" t="e">
        <f>IF(D27="","",IF(INDEX( DATOS3!$1:$19996,A27,MATCH("SeriesTime", DATOS3!$1:$1,0))=0,"",INDEX( DATOS3!$1:$19996,A27,MATCH("SeriesTime", DATOS3!$1:$1,0))))</f>
        <v>#N/A</v>
      </c>
      <c r="H27" t="e">
        <f>IF(D27="","",IF(INDEX( DATOS3!$1:$19996,A27,MATCH("StudyDescription", DATOS3!$1:$1,0))=0,"",INDEX( DATOS3!$1:$19996,A27,MATCH("StudyDescription", DATOS3!$1:$1,0))))</f>
        <v>#N/A</v>
      </c>
      <c r="I27" t="e">
        <f>IF(D27="","",IF(INDEX( DATOS3!$1:$19996,A27,MATCH("Dose_Area_Product_Total", DATOS3!$1:$1,0))=0,0,INDEX( DATOS3!$1:$19996,A27,MATCH("Dose_Area_Product_Total", DATOS3!$1:$1,0))))</f>
        <v>#N/A</v>
      </c>
      <c r="J27" t="e">
        <f>IF(D27="","",IF(INDEX( DATOS3!$1:$19996,A27,MATCH("Dose_RP_Total", DATOS3!$1:$1,0))=0,0,INDEX( DATOS3!$1:$19996,A27,MATCH("Dose_RP_Total", DATOS3!$1:$1,0))))</f>
        <v>#N/A</v>
      </c>
      <c r="K27" t="e">
        <f>IF(D27="","",IF(INDEX( DATOS3!$1:$19996,A27,MATCH("Total_Fluoro_Time", DATOS3!$1:$1,0))=0,0,INDEX( DATOS3!$1:$19996,A27,MATCH("Total_Fluoro_Time", DATOS3!$1:$1,0))))</f>
        <v>#N/A</v>
      </c>
      <c r="L27" t="e">
        <f>IF(D27="","",IF(INDEX( DATOS3!$1:$19996,A27,MATCH("Total_Acquisition_Time", DATOS3!$1:$1,0))=0,0,INDEX( DATOS3!$1:$19996,A27,MATCH("Total_Acquisition_Time", DATOS3!$1:$1,0))))</f>
        <v>#N/A</v>
      </c>
      <c r="M27" t="e">
        <f>IF(D27="","",IF(INDEX( DATOS3!$1:$19996,A27,MATCH("Acquisition_Plane_in_Accumulated_Dose_Data", DATOS3!$1:$1,0))=0,"",INDEX( DATOS3!$1:$19996,A27,MATCH("Acquisition_Plane_in_Accumulated_Dose_Data", DATOS3!$1:$1,0))))</f>
        <v>#N/A</v>
      </c>
    </row>
    <row r="28" spans="1:13" x14ac:dyDescent="0.25">
      <c r="A28">
        <v>28</v>
      </c>
      <c r="B28" t="e">
        <f t="shared" si="0"/>
        <v>#N/A</v>
      </c>
      <c r="D28" t="e">
        <f>IF(INDEX(DATOS3!$1:$19996,A28,MATCH("PatientID",DATOS3!$1:$1,0))=0,"",INDEX(DATOS3!$1:$19996,A28,MATCH("PatientID",DATOS3!$1:$1,0)))</f>
        <v>#N/A</v>
      </c>
      <c r="F28" t="e">
        <f>IF(D28="","",IF(INDEX( DATOS3!$1:$19996,A28,MATCH("SeriesDate", DATOS3!$1:$1,0))=0,"",INDEX( DATOS3!$1:$19996,A28,MATCH("SeriesDate", DATOS3!$1:$1,0))))</f>
        <v>#N/A</v>
      </c>
      <c r="G28" t="e">
        <f>IF(D28="","",IF(INDEX( DATOS3!$1:$19996,A28,MATCH("SeriesTime", DATOS3!$1:$1,0))=0,"",INDEX( DATOS3!$1:$19996,A28,MATCH("SeriesTime", DATOS3!$1:$1,0))))</f>
        <v>#N/A</v>
      </c>
      <c r="H28" t="e">
        <f>IF(D28="","",IF(INDEX( DATOS3!$1:$19996,A28,MATCH("StudyDescription", DATOS3!$1:$1,0))=0,"",INDEX( DATOS3!$1:$19996,A28,MATCH("StudyDescription", DATOS3!$1:$1,0))))</f>
        <v>#N/A</v>
      </c>
      <c r="I28" t="e">
        <f>IF(D28="","",IF(INDEX( DATOS3!$1:$19996,A28,MATCH("Dose_Area_Product_Total", DATOS3!$1:$1,0))=0,0,INDEX( DATOS3!$1:$19996,A28,MATCH("Dose_Area_Product_Total", DATOS3!$1:$1,0))))</f>
        <v>#N/A</v>
      </c>
      <c r="J28" t="e">
        <f>IF(D28="","",IF(INDEX( DATOS3!$1:$19996,A28,MATCH("Dose_RP_Total", DATOS3!$1:$1,0))=0,0,INDEX( DATOS3!$1:$19996,A28,MATCH("Dose_RP_Total", DATOS3!$1:$1,0))))</f>
        <v>#N/A</v>
      </c>
      <c r="K28" t="e">
        <f>IF(D28="","",IF(INDEX( DATOS3!$1:$19996,A28,MATCH("Total_Fluoro_Time", DATOS3!$1:$1,0))=0,0,INDEX( DATOS3!$1:$19996,A28,MATCH("Total_Fluoro_Time", DATOS3!$1:$1,0))))</f>
        <v>#N/A</v>
      </c>
      <c r="L28" t="e">
        <f>IF(D28="","",IF(INDEX( DATOS3!$1:$19996,A28,MATCH("Total_Acquisition_Time", DATOS3!$1:$1,0))=0,0,INDEX( DATOS3!$1:$19996,A28,MATCH("Total_Acquisition_Time", DATOS3!$1:$1,0))))</f>
        <v>#N/A</v>
      </c>
      <c r="M28" t="e">
        <f>IF(D28="","",IF(INDEX( DATOS3!$1:$19996,A28,MATCH("Acquisition_Plane_in_Accumulated_Dose_Data", DATOS3!$1:$1,0))=0,"",INDEX( DATOS3!$1:$19996,A28,MATCH("Acquisition_Plane_in_Accumulated_Dose_Data", DATOS3!$1:$1,0))))</f>
        <v>#N/A</v>
      </c>
    </row>
    <row r="29" spans="1:13" x14ac:dyDescent="0.25">
      <c r="A29">
        <v>29</v>
      </c>
      <c r="B29" t="e">
        <f t="shared" si="0"/>
        <v>#N/A</v>
      </c>
      <c r="D29" t="e">
        <f>IF(INDEX(DATOS3!$1:$19996,A29,MATCH("PatientID",DATOS3!$1:$1,0))=0,"",INDEX(DATOS3!$1:$19996,A29,MATCH("PatientID",DATOS3!$1:$1,0)))</f>
        <v>#N/A</v>
      </c>
      <c r="F29" t="e">
        <f>IF(D29="","",IF(INDEX( DATOS3!$1:$19996,A29,MATCH("SeriesDate", DATOS3!$1:$1,0))=0,"",INDEX( DATOS3!$1:$19996,A29,MATCH("SeriesDate", DATOS3!$1:$1,0))))</f>
        <v>#N/A</v>
      </c>
      <c r="G29" t="e">
        <f>IF(D29="","",IF(INDEX( DATOS3!$1:$19996,A29,MATCH("SeriesTime", DATOS3!$1:$1,0))=0,"",INDEX( DATOS3!$1:$19996,A29,MATCH("SeriesTime", DATOS3!$1:$1,0))))</f>
        <v>#N/A</v>
      </c>
      <c r="H29" t="e">
        <f>IF(D29="","",IF(INDEX( DATOS3!$1:$19996,A29,MATCH("StudyDescription", DATOS3!$1:$1,0))=0,"",INDEX( DATOS3!$1:$19996,A29,MATCH("StudyDescription", DATOS3!$1:$1,0))))</f>
        <v>#N/A</v>
      </c>
      <c r="I29" t="e">
        <f>IF(D29="","",IF(INDEX( DATOS3!$1:$19996,A29,MATCH("Dose_Area_Product_Total", DATOS3!$1:$1,0))=0,0,INDEX( DATOS3!$1:$19996,A29,MATCH("Dose_Area_Product_Total", DATOS3!$1:$1,0))))</f>
        <v>#N/A</v>
      </c>
      <c r="J29" t="e">
        <f>IF(D29="","",IF(INDEX( DATOS3!$1:$19996,A29,MATCH("Dose_RP_Total", DATOS3!$1:$1,0))=0,0,INDEX( DATOS3!$1:$19996,A29,MATCH("Dose_RP_Total", DATOS3!$1:$1,0))))</f>
        <v>#N/A</v>
      </c>
      <c r="K29" t="e">
        <f>IF(D29="","",IF(INDEX( DATOS3!$1:$19996,A29,MATCH("Total_Fluoro_Time", DATOS3!$1:$1,0))=0,0,INDEX( DATOS3!$1:$19996,A29,MATCH("Total_Fluoro_Time", DATOS3!$1:$1,0))))</f>
        <v>#N/A</v>
      </c>
      <c r="L29" t="e">
        <f>IF(D29="","",IF(INDEX( DATOS3!$1:$19996,A29,MATCH("Total_Acquisition_Time", DATOS3!$1:$1,0))=0,0,INDEX( DATOS3!$1:$19996,A29,MATCH("Total_Acquisition_Time", DATOS3!$1:$1,0))))</f>
        <v>#N/A</v>
      </c>
      <c r="M29" t="e">
        <f>IF(D29="","",IF(INDEX( DATOS3!$1:$19996,A29,MATCH("Acquisition_Plane_in_Accumulated_Dose_Data", DATOS3!$1:$1,0))=0,"",INDEX( DATOS3!$1:$19996,A29,MATCH("Acquisition_Plane_in_Accumulated_Dose_Data", DATOS3!$1:$1,0))))</f>
        <v>#N/A</v>
      </c>
    </row>
    <row r="30" spans="1:13" x14ac:dyDescent="0.25">
      <c r="A30">
        <v>30</v>
      </c>
      <c r="B30" t="e">
        <f t="shared" si="0"/>
        <v>#N/A</v>
      </c>
      <c r="D30" t="e">
        <f>IF(INDEX(DATOS3!$1:$19996,A30,MATCH("PatientID",DATOS3!$1:$1,0))=0,"",INDEX(DATOS3!$1:$19996,A30,MATCH("PatientID",DATOS3!$1:$1,0)))</f>
        <v>#N/A</v>
      </c>
      <c r="F30" t="e">
        <f>IF(D30="","",IF(INDEX( DATOS3!$1:$19996,A30,MATCH("SeriesDate", DATOS3!$1:$1,0))=0,"",INDEX( DATOS3!$1:$19996,A30,MATCH("SeriesDate", DATOS3!$1:$1,0))))</f>
        <v>#N/A</v>
      </c>
      <c r="G30" t="e">
        <f>IF(D30="","",IF(INDEX( DATOS3!$1:$19996,A30,MATCH("SeriesTime", DATOS3!$1:$1,0))=0,"",INDEX( DATOS3!$1:$19996,A30,MATCH("SeriesTime", DATOS3!$1:$1,0))))</f>
        <v>#N/A</v>
      </c>
      <c r="H30" t="e">
        <f>IF(D30="","",IF(INDEX( DATOS3!$1:$19996,A30,MATCH("StudyDescription", DATOS3!$1:$1,0))=0,"",INDEX( DATOS3!$1:$19996,A30,MATCH("StudyDescription", DATOS3!$1:$1,0))))</f>
        <v>#N/A</v>
      </c>
      <c r="I30" t="e">
        <f>IF(D30="","",IF(INDEX( DATOS3!$1:$19996,A30,MATCH("Dose_Area_Product_Total", DATOS3!$1:$1,0))=0,0,INDEX( DATOS3!$1:$19996,A30,MATCH("Dose_Area_Product_Total", DATOS3!$1:$1,0))))</f>
        <v>#N/A</v>
      </c>
      <c r="J30" t="e">
        <f>IF(D30="","",IF(INDEX( DATOS3!$1:$19996,A30,MATCH("Dose_RP_Total", DATOS3!$1:$1,0))=0,0,INDEX( DATOS3!$1:$19996,A30,MATCH("Dose_RP_Total", DATOS3!$1:$1,0))))</f>
        <v>#N/A</v>
      </c>
      <c r="K30" t="e">
        <f>IF(D30="","",IF(INDEX( DATOS3!$1:$19996,A30,MATCH("Total_Fluoro_Time", DATOS3!$1:$1,0))=0,0,INDEX( DATOS3!$1:$19996,A30,MATCH("Total_Fluoro_Time", DATOS3!$1:$1,0))))</f>
        <v>#N/A</v>
      </c>
      <c r="L30" t="e">
        <f>IF(D30="","",IF(INDEX( DATOS3!$1:$19996,A30,MATCH("Total_Acquisition_Time", DATOS3!$1:$1,0))=0,0,INDEX( DATOS3!$1:$19996,A30,MATCH("Total_Acquisition_Time", DATOS3!$1:$1,0))))</f>
        <v>#N/A</v>
      </c>
      <c r="M30" t="e">
        <f>IF(D30="","",IF(INDEX( DATOS3!$1:$19996,A30,MATCH("Acquisition_Plane_in_Accumulated_Dose_Data", DATOS3!$1:$1,0))=0,"",INDEX( DATOS3!$1:$19996,A30,MATCH("Acquisition_Plane_in_Accumulated_Dose_Data", DATOS3!$1:$1,0))))</f>
        <v>#N/A</v>
      </c>
    </row>
    <row r="31" spans="1:13" x14ac:dyDescent="0.25">
      <c r="A31">
        <v>31</v>
      </c>
      <c r="B31" t="e">
        <f t="shared" si="0"/>
        <v>#N/A</v>
      </c>
      <c r="D31" t="e">
        <f>IF(INDEX(DATOS3!$1:$19996,A31,MATCH("PatientID",DATOS3!$1:$1,0))=0,"",INDEX(DATOS3!$1:$19996,A31,MATCH("PatientID",DATOS3!$1:$1,0)))</f>
        <v>#N/A</v>
      </c>
      <c r="F31" t="e">
        <f>IF(D31="","",IF(INDEX( DATOS3!$1:$19996,A31,MATCH("SeriesDate", DATOS3!$1:$1,0))=0,"",INDEX( DATOS3!$1:$19996,A31,MATCH("SeriesDate", DATOS3!$1:$1,0))))</f>
        <v>#N/A</v>
      </c>
      <c r="G31" t="e">
        <f>IF(D31="","",IF(INDEX( DATOS3!$1:$19996,A31,MATCH("SeriesTime", DATOS3!$1:$1,0))=0,"",INDEX( DATOS3!$1:$19996,A31,MATCH("SeriesTime", DATOS3!$1:$1,0))))</f>
        <v>#N/A</v>
      </c>
      <c r="H31" t="e">
        <f>IF(D31="","",IF(INDEX( DATOS3!$1:$19996,A31,MATCH("StudyDescription", DATOS3!$1:$1,0))=0,"",INDEX( DATOS3!$1:$19996,A31,MATCH("StudyDescription", DATOS3!$1:$1,0))))</f>
        <v>#N/A</v>
      </c>
      <c r="I31" t="e">
        <f>IF(D31="","",IF(INDEX( DATOS3!$1:$19996,A31,MATCH("Dose_Area_Product_Total", DATOS3!$1:$1,0))=0,0,INDEX( DATOS3!$1:$19996,A31,MATCH("Dose_Area_Product_Total", DATOS3!$1:$1,0))))</f>
        <v>#N/A</v>
      </c>
      <c r="J31" t="e">
        <f>IF(D31="","",IF(INDEX( DATOS3!$1:$19996,A31,MATCH("Dose_RP_Total", DATOS3!$1:$1,0))=0,0,INDEX( DATOS3!$1:$19996,A31,MATCH("Dose_RP_Total", DATOS3!$1:$1,0))))</f>
        <v>#N/A</v>
      </c>
      <c r="K31" t="e">
        <f>IF(D31="","",IF(INDEX( DATOS3!$1:$19996,A31,MATCH("Total_Fluoro_Time", DATOS3!$1:$1,0))=0,0,INDEX( DATOS3!$1:$19996,A31,MATCH("Total_Fluoro_Time", DATOS3!$1:$1,0))))</f>
        <v>#N/A</v>
      </c>
      <c r="L31" t="e">
        <f>IF(D31="","",IF(INDEX( DATOS3!$1:$19996,A31,MATCH("Total_Acquisition_Time", DATOS3!$1:$1,0))=0,0,INDEX( DATOS3!$1:$19996,A31,MATCH("Total_Acquisition_Time", DATOS3!$1:$1,0))))</f>
        <v>#N/A</v>
      </c>
      <c r="M31" t="e">
        <f>IF(D31="","",IF(INDEX( DATOS3!$1:$19996,A31,MATCH("Acquisition_Plane_in_Accumulated_Dose_Data", DATOS3!$1:$1,0))=0,"",INDEX( DATOS3!$1:$19996,A31,MATCH("Acquisition_Plane_in_Accumulated_Dose_Data", DATOS3!$1:$1,0))))</f>
        <v>#N/A</v>
      </c>
    </row>
    <row r="32" spans="1:13" x14ac:dyDescent="0.25">
      <c r="A32">
        <v>32</v>
      </c>
      <c r="B32" t="e">
        <f t="shared" si="0"/>
        <v>#N/A</v>
      </c>
      <c r="D32" t="e">
        <f>IF(INDEX(DATOS3!$1:$19996,A32,MATCH("PatientID",DATOS3!$1:$1,0))=0,"",INDEX(DATOS3!$1:$19996,A32,MATCH("PatientID",DATOS3!$1:$1,0)))</f>
        <v>#N/A</v>
      </c>
      <c r="F32" t="e">
        <f>IF(D32="","",IF(INDEX( DATOS3!$1:$19996,A32,MATCH("SeriesDate", DATOS3!$1:$1,0))=0,"",INDEX( DATOS3!$1:$19996,A32,MATCH("SeriesDate", DATOS3!$1:$1,0))))</f>
        <v>#N/A</v>
      </c>
      <c r="G32" t="e">
        <f>IF(D32="","",IF(INDEX( DATOS3!$1:$19996,A32,MATCH("SeriesTime", DATOS3!$1:$1,0))=0,"",INDEX( DATOS3!$1:$19996,A32,MATCH("SeriesTime", DATOS3!$1:$1,0))))</f>
        <v>#N/A</v>
      </c>
      <c r="H32" t="e">
        <f>IF(D32="","",IF(INDEX( DATOS3!$1:$19996,A32,MATCH("StudyDescription", DATOS3!$1:$1,0))=0,"",INDEX( DATOS3!$1:$19996,A32,MATCH("StudyDescription", DATOS3!$1:$1,0))))</f>
        <v>#N/A</v>
      </c>
      <c r="I32" t="e">
        <f>IF(D32="","",IF(INDEX( DATOS3!$1:$19996,A32,MATCH("Dose_Area_Product_Total", DATOS3!$1:$1,0))=0,0,INDEX( DATOS3!$1:$19996,A32,MATCH("Dose_Area_Product_Total", DATOS3!$1:$1,0))))</f>
        <v>#N/A</v>
      </c>
      <c r="J32" t="e">
        <f>IF(D32="","",IF(INDEX( DATOS3!$1:$19996,A32,MATCH("Dose_RP_Total", DATOS3!$1:$1,0))=0,0,INDEX( DATOS3!$1:$19996,A32,MATCH("Dose_RP_Total", DATOS3!$1:$1,0))))</f>
        <v>#N/A</v>
      </c>
      <c r="K32" t="e">
        <f>IF(D32="","",IF(INDEX( DATOS3!$1:$19996,A32,MATCH("Total_Fluoro_Time", DATOS3!$1:$1,0))=0,0,INDEX( DATOS3!$1:$19996,A32,MATCH("Total_Fluoro_Time", DATOS3!$1:$1,0))))</f>
        <v>#N/A</v>
      </c>
      <c r="L32" t="e">
        <f>IF(D32="","",IF(INDEX( DATOS3!$1:$19996,A32,MATCH("Total_Acquisition_Time", DATOS3!$1:$1,0))=0,0,INDEX( DATOS3!$1:$19996,A32,MATCH("Total_Acquisition_Time", DATOS3!$1:$1,0))))</f>
        <v>#N/A</v>
      </c>
      <c r="M32" t="e">
        <f>IF(D32="","",IF(INDEX( DATOS3!$1:$19996,A32,MATCH("Acquisition_Plane_in_Accumulated_Dose_Data", DATOS3!$1:$1,0))=0,"",INDEX( DATOS3!$1:$19996,A32,MATCH("Acquisition_Plane_in_Accumulated_Dose_Data", DATOS3!$1:$1,0))))</f>
        <v>#N/A</v>
      </c>
    </row>
    <row r="33" spans="1:13" x14ac:dyDescent="0.25">
      <c r="A33">
        <v>33</v>
      </c>
      <c r="B33" t="e">
        <f t="shared" si="0"/>
        <v>#N/A</v>
      </c>
      <c r="D33" t="e">
        <f>IF(INDEX(DATOS3!$1:$19996,A33,MATCH("PatientID",DATOS3!$1:$1,0))=0,"",INDEX(DATOS3!$1:$19996,A33,MATCH("PatientID",DATOS3!$1:$1,0)))</f>
        <v>#N/A</v>
      </c>
      <c r="F33" t="e">
        <f>IF(D33="","",IF(INDEX( DATOS3!$1:$19996,A33,MATCH("SeriesDate", DATOS3!$1:$1,0))=0,"",INDEX( DATOS3!$1:$19996,A33,MATCH("SeriesDate", DATOS3!$1:$1,0))))</f>
        <v>#N/A</v>
      </c>
      <c r="G33" t="e">
        <f>IF(D33="","",IF(INDEX( DATOS3!$1:$19996,A33,MATCH("SeriesTime", DATOS3!$1:$1,0))=0,"",INDEX( DATOS3!$1:$19996,A33,MATCH("SeriesTime", DATOS3!$1:$1,0))))</f>
        <v>#N/A</v>
      </c>
      <c r="H33" t="e">
        <f>IF(D33="","",IF(INDEX( DATOS3!$1:$19996,A33,MATCH("StudyDescription", DATOS3!$1:$1,0))=0,"",INDEX( DATOS3!$1:$19996,A33,MATCH("StudyDescription", DATOS3!$1:$1,0))))</f>
        <v>#N/A</v>
      </c>
      <c r="I33" t="e">
        <f>IF(D33="","",IF(INDEX( DATOS3!$1:$19996,A33,MATCH("Dose_Area_Product_Total", DATOS3!$1:$1,0))=0,0,INDEX( DATOS3!$1:$19996,A33,MATCH("Dose_Area_Product_Total", DATOS3!$1:$1,0))))</f>
        <v>#N/A</v>
      </c>
      <c r="J33" t="e">
        <f>IF(D33="","",IF(INDEX( DATOS3!$1:$19996,A33,MATCH("Dose_RP_Total", DATOS3!$1:$1,0))=0,0,INDEX( DATOS3!$1:$19996,A33,MATCH("Dose_RP_Total", DATOS3!$1:$1,0))))</f>
        <v>#N/A</v>
      </c>
      <c r="K33" t="e">
        <f>IF(D33="","",IF(INDEX( DATOS3!$1:$19996,A33,MATCH("Total_Fluoro_Time", DATOS3!$1:$1,0))=0,0,INDEX( DATOS3!$1:$19996,A33,MATCH("Total_Fluoro_Time", DATOS3!$1:$1,0))))</f>
        <v>#N/A</v>
      </c>
      <c r="L33" t="e">
        <f>IF(D33="","",IF(INDEX( DATOS3!$1:$19996,A33,MATCH("Total_Acquisition_Time", DATOS3!$1:$1,0))=0,0,INDEX( DATOS3!$1:$19996,A33,MATCH("Total_Acquisition_Time", DATOS3!$1:$1,0))))</f>
        <v>#N/A</v>
      </c>
      <c r="M33" t="e">
        <f>IF(D33="","",IF(INDEX( DATOS3!$1:$19996,A33,MATCH("Acquisition_Plane_in_Accumulated_Dose_Data", DATOS3!$1:$1,0))=0,"",INDEX( DATOS3!$1:$19996,A33,MATCH("Acquisition_Plane_in_Accumulated_Dose_Data", DATOS3!$1:$1,0))))</f>
        <v>#N/A</v>
      </c>
    </row>
    <row r="34" spans="1:13" x14ac:dyDescent="0.25">
      <c r="A34">
        <v>34</v>
      </c>
      <c r="B34" t="e">
        <f t="shared" si="0"/>
        <v>#N/A</v>
      </c>
      <c r="D34" t="e">
        <f>IF(INDEX(DATOS3!$1:$19996,A34,MATCH("PatientID",DATOS3!$1:$1,0))=0,"",INDEX(DATOS3!$1:$19996,A34,MATCH("PatientID",DATOS3!$1:$1,0)))</f>
        <v>#N/A</v>
      </c>
      <c r="F34" t="e">
        <f>IF(D34="","",IF(INDEX( DATOS3!$1:$19996,A34,MATCH("SeriesDate", DATOS3!$1:$1,0))=0,"",INDEX( DATOS3!$1:$19996,A34,MATCH("SeriesDate", DATOS3!$1:$1,0))))</f>
        <v>#N/A</v>
      </c>
      <c r="G34" t="e">
        <f>IF(D34="","",IF(INDEX( DATOS3!$1:$19996,A34,MATCH("SeriesTime", DATOS3!$1:$1,0))=0,"",INDEX( DATOS3!$1:$19996,A34,MATCH("SeriesTime", DATOS3!$1:$1,0))))</f>
        <v>#N/A</v>
      </c>
      <c r="H34" t="e">
        <f>IF(D34="","",IF(INDEX( DATOS3!$1:$19996,A34,MATCH("StudyDescription", DATOS3!$1:$1,0))=0,"",INDEX( DATOS3!$1:$19996,A34,MATCH("StudyDescription", DATOS3!$1:$1,0))))</f>
        <v>#N/A</v>
      </c>
      <c r="I34" t="e">
        <f>IF(D34="","",IF(INDEX( DATOS3!$1:$19996,A34,MATCH("Dose_Area_Product_Total", DATOS3!$1:$1,0))=0,0,INDEX( DATOS3!$1:$19996,A34,MATCH("Dose_Area_Product_Total", DATOS3!$1:$1,0))))</f>
        <v>#N/A</v>
      </c>
      <c r="J34" t="e">
        <f>IF(D34="","",IF(INDEX( DATOS3!$1:$19996,A34,MATCH("Dose_RP_Total", DATOS3!$1:$1,0))=0,0,INDEX( DATOS3!$1:$19996,A34,MATCH("Dose_RP_Total", DATOS3!$1:$1,0))))</f>
        <v>#N/A</v>
      </c>
      <c r="K34" t="e">
        <f>IF(D34="","",IF(INDEX( DATOS3!$1:$19996,A34,MATCH("Total_Fluoro_Time", DATOS3!$1:$1,0))=0,0,INDEX( DATOS3!$1:$19996,A34,MATCH("Total_Fluoro_Time", DATOS3!$1:$1,0))))</f>
        <v>#N/A</v>
      </c>
      <c r="L34" t="e">
        <f>IF(D34="","",IF(INDEX( DATOS3!$1:$19996,A34,MATCH("Total_Acquisition_Time", DATOS3!$1:$1,0))=0,0,INDEX( DATOS3!$1:$19996,A34,MATCH("Total_Acquisition_Time", DATOS3!$1:$1,0))))</f>
        <v>#N/A</v>
      </c>
      <c r="M34" t="e">
        <f>IF(D34="","",IF(INDEX( DATOS3!$1:$19996,A34,MATCH("Acquisition_Plane_in_Accumulated_Dose_Data", DATOS3!$1:$1,0))=0,"",INDEX( DATOS3!$1:$19996,A34,MATCH("Acquisition_Plane_in_Accumulated_Dose_Data", DATOS3!$1:$1,0))))</f>
        <v>#N/A</v>
      </c>
    </row>
    <row r="35" spans="1:13" x14ac:dyDescent="0.25">
      <c r="A35">
        <v>35</v>
      </c>
      <c r="B35" t="e">
        <f t="shared" si="0"/>
        <v>#N/A</v>
      </c>
      <c r="D35" t="e">
        <f>IF(INDEX(DATOS3!$1:$19996,A35,MATCH("PatientID",DATOS3!$1:$1,0))=0,"",INDEX(DATOS3!$1:$19996,A35,MATCH("PatientID",DATOS3!$1:$1,0)))</f>
        <v>#N/A</v>
      </c>
      <c r="F35" t="e">
        <f>IF(D35="","",IF(INDEX( DATOS3!$1:$19996,A35,MATCH("SeriesDate", DATOS3!$1:$1,0))=0,"",INDEX( DATOS3!$1:$19996,A35,MATCH("SeriesDate", DATOS3!$1:$1,0))))</f>
        <v>#N/A</v>
      </c>
      <c r="G35" t="e">
        <f>IF(D35="","",IF(INDEX( DATOS3!$1:$19996,A35,MATCH("SeriesTime", DATOS3!$1:$1,0))=0,"",INDEX( DATOS3!$1:$19996,A35,MATCH("SeriesTime", DATOS3!$1:$1,0))))</f>
        <v>#N/A</v>
      </c>
      <c r="H35" t="e">
        <f>IF(D35="","",IF(INDEX( DATOS3!$1:$19996,A35,MATCH("StudyDescription", DATOS3!$1:$1,0))=0,"",INDEX( DATOS3!$1:$19996,A35,MATCH("StudyDescription", DATOS3!$1:$1,0))))</f>
        <v>#N/A</v>
      </c>
      <c r="I35" t="e">
        <f>IF(D35="","",IF(INDEX( DATOS3!$1:$19996,A35,MATCH("Dose_Area_Product_Total", DATOS3!$1:$1,0))=0,0,INDEX( DATOS3!$1:$19996,A35,MATCH("Dose_Area_Product_Total", DATOS3!$1:$1,0))))</f>
        <v>#N/A</v>
      </c>
      <c r="J35" t="e">
        <f>IF(D35="","",IF(INDEX( DATOS3!$1:$19996,A35,MATCH("Dose_RP_Total", DATOS3!$1:$1,0))=0,0,INDEX( DATOS3!$1:$19996,A35,MATCH("Dose_RP_Total", DATOS3!$1:$1,0))))</f>
        <v>#N/A</v>
      </c>
      <c r="K35" t="e">
        <f>IF(D35="","",IF(INDEX( DATOS3!$1:$19996,A35,MATCH("Total_Fluoro_Time", DATOS3!$1:$1,0))=0,0,INDEX( DATOS3!$1:$19996,A35,MATCH("Total_Fluoro_Time", DATOS3!$1:$1,0))))</f>
        <v>#N/A</v>
      </c>
      <c r="L35" t="e">
        <f>IF(D35="","",IF(INDEX( DATOS3!$1:$19996,A35,MATCH("Total_Acquisition_Time", DATOS3!$1:$1,0))=0,0,INDEX( DATOS3!$1:$19996,A35,MATCH("Total_Acquisition_Time", DATOS3!$1:$1,0))))</f>
        <v>#N/A</v>
      </c>
      <c r="M35" t="e">
        <f>IF(D35="","",IF(INDEX( DATOS3!$1:$19996,A35,MATCH("Acquisition_Plane_in_Accumulated_Dose_Data", DATOS3!$1:$1,0))=0,"",INDEX( DATOS3!$1:$19996,A35,MATCH("Acquisition_Plane_in_Accumulated_Dose_Data", DATOS3!$1:$1,0))))</f>
        <v>#N/A</v>
      </c>
    </row>
    <row r="36" spans="1:13" x14ac:dyDescent="0.25">
      <c r="A36">
        <v>36</v>
      </c>
      <c r="B36" t="e">
        <f t="shared" si="0"/>
        <v>#N/A</v>
      </c>
      <c r="D36" t="e">
        <f>IF(INDEX(DATOS3!$1:$19996,A36,MATCH("PatientID",DATOS3!$1:$1,0))=0,"",INDEX(DATOS3!$1:$19996,A36,MATCH("PatientID",DATOS3!$1:$1,0)))</f>
        <v>#N/A</v>
      </c>
      <c r="F36" t="e">
        <f>IF(D36="","",IF(INDEX( DATOS3!$1:$19996,A36,MATCH("SeriesDate", DATOS3!$1:$1,0))=0,"",INDEX( DATOS3!$1:$19996,A36,MATCH("SeriesDate", DATOS3!$1:$1,0))))</f>
        <v>#N/A</v>
      </c>
      <c r="G36" t="e">
        <f>IF(D36="","",IF(INDEX( DATOS3!$1:$19996,A36,MATCH("SeriesTime", DATOS3!$1:$1,0))=0,"",INDEX( DATOS3!$1:$19996,A36,MATCH("SeriesTime", DATOS3!$1:$1,0))))</f>
        <v>#N/A</v>
      </c>
      <c r="H36" t="e">
        <f>IF(D36="","",IF(INDEX( DATOS3!$1:$19996,A36,MATCH("StudyDescription", DATOS3!$1:$1,0))=0,"",INDEX( DATOS3!$1:$19996,A36,MATCH("StudyDescription", DATOS3!$1:$1,0))))</f>
        <v>#N/A</v>
      </c>
      <c r="I36" t="e">
        <f>IF(D36="","",IF(INDEX( DATOS3!$1:$19996,A36,MATCH("Dose_Area_Product_Total", DATOS3!$1:$1,0))=0,0,INDEX( DATOS3!$1:$19996,A36,MATCH("Dose_Area_Product_Total", DATOS3!$1:$1,0))))</f>
        <v>#N/A</v>
      </c>
      <c r="J36" t="e">
        <f>IF(D36="","",IF(INDEX( DATOS3!$1:$19996,A36,MATCH("Dose_RP_Total", DATOS3!$1:$1,0))=0,0,INDEX( DATOS3!$1:$19996,A36,MATCH("Dose_RP_Total", DATOS3!$1:$1,0))))</f>
        <v>#N/A</v>
      </c>
      <c r="K36" t="e">
        <f>IF(D36="","",IF(INDEX( DATOS3!$1:$19996,A36,MATCH("Total_Fluoro_Time", DATOS3!$1:$1,0))=0,0,INDEX( DATOS3!$1:$19996,A36,MATCH("Total_Fluoro_Time", DATOS3!$1:$1,0))))</f>
        <v>#N/A</v>
      </c>
      <c r="L36" t="e">
        <f>IF(D36="","",IF(INDEX( DATOS3!$1:$19996,A36,MATCH("Total_Acquisition_Time", DATOS3!$1:$1,0))=0,0,INDEX( DATOS3!$1:$19996,A36,MATCH("Total_Acquisition_Time", DATOS3!$1:$1,0))))</f>
        <v>#N/A</v>
      </c>
      <c r="M36" t="e">
        <f>IF(D36="","",IF(INDEX( DATOS3!$1:$19996,A36,MATCH("Acquisition_Plane_in_Accumulated_Dose_Data", DATOS3!$1:$1,0))=0,"",INDEX( DATOS3!$1:$19996,A36,MATCH("Acquisition_Plane_in_Accumulated_Dose_Data", DATOS3!$1:$1,0))))</f>
        <v>#N/A</v>
      </c>
    </row>
    <row r="37" spans="1:13" x14ac:dyDescent="0.25">
      <c r="A37">
        <v>37</v>
      </c>
      <c r="B37" t="e">
        <f t="shared" si="0"/>
        <v>#N/A</v>
      </c>
      <c r="D37" t="e">
        <f>IF(INDEX(DATOS3!$1:$19996,A37,MATCH("PatientID",DATOS3!$1:$1,0))=0,"",INDEX(DATOS3!$1:$19996,A37,MATCH("PatientID",DATOS3!$1:$1,0)))</f>
        <v>#N/A</v>
      </c>
      <c r="F37" t="e">
        <f>IF(D37="","",IF(INDEX( DATOS3!$1:$19996,A37,MATCH("SeriesDate", DATOS3!$1:$1,0))=0,"",INDEX( DATOS3!$1:$19996,A37,MATCH("SeriesDate", DATOS3!$1:$1,0))))</f>
        <v>#N/A</v>
      </c>
      <c r="G37" t="e">
        <f>IF(D37="","",IF(INDEX( DATOS3!$1:$19996,A37,MATCH("SeriesTime", DATOS3!$1:$1,0))=0,"",INDEX( DATOS3!$1:$19996,A37,MATCH("SeriesTime", DATOS3!$1:$1,0))))</f>
        <v>#N/A</v>
      </c>
      <c r="H37" t="e">
        <f>IF(D37="","",IF(INDEX( DATOS3!$1:$19996,A37,MATCH("StudyDescription", DATOS3!$1:$1,0))=0,"",INDEX( DATOS3!$1:$19996,A37,MATCH("StudyDescription", DATOS3!$1:$1,0))))</f>
        <v>#N/A</v>
      </c>
      <c r="I37" t="e">
        <f>IF(D37="","",IF(INDEX( DATOS3!$1:$19996,A37,MATCH("Dose_Area_Product_Total", DATOS3!$1:$1,0))=0,0,INDEX( DATOS3!$1:$19996,A37,MATCH("Dose_Area_Product_Total", DATOS3!$1:$1,0))))</f>
        <v>#N/A</v>
      </c>
      <c r="J37" t="e">
        <f>IF(D37="","",IF(INDEX( DATOS3!$1:$19996,A37,MATCH("Dose_RP_Total", DATOS3!$1:$1,0))=0,0,INDEX( DATOS3!$1:$19996,A37,MATCH("Dose_RP_Total", DATOS3!$1:$1,0))))</f>
        <v>#N/A</v>
      </c>
      <c r="K37" t="e">
        <f>IF(D37="","",IF(INDEX( DATOS3!$1:$19996,A37,MATCH("Total_Fluoro_Time", DATOS3!$1:$1,0))=0,0,INDEX( DATOS3!$1:$19996,A37,MATCH("Total_Fluoro_Time", DATOS3!$1:$1,0))))</f>
        <v>#N/A</v>
      </c>
      <c r="L37" t="e">
        <f>IF(D37="","",IF(INDEX( DATOS3!$1:$19996,A37,MATCH("Total_Acquisition_Time", DATOS3!$1:$1,0))=0,0,INDEX( DATOS3!$1:$19996,A37,MATCH("Total_Acquisition_Time", DATOS3!$1:$1,0))))</f>
        <v>#N/A</v>
      </c>
      <c r="M37" t="e">
        <f>IF(D37="","",IF(INDEX( DATOS3!$1:$19996,A37,MATCH("Acquisition_Plane_in_Accumulated_Dose_Data", DATOS3!$1:$1,0))=0,"",INDEX( DATOS3!$1:$19996,A37,MATCH("Acquisition_Plane_in_Accumulated_Dose_Data", DATOS3!$1:$1,0))))</f>
        <v>#N/A</v>
      </c>
    </row>
    <row r="38" spans="1:13" x14ac:dyDescent="0.25">
      <c r="A38">
        <v>38</v>
      </c>
      <c r="B38" t="e">
        <f t="shared" si="0"/>
        <v>#N/A</v>
      </c>
      <c r="D38" t="e">
        <f>IF(INDEX(DATOS3!$1:$19996,A38,MATCH("PatientID",DATOS3!$1:$1,0))=0,"",INDEX(DATOS3!$1:$19996,A38,MATCH("PatientID",DATOS3!$1:$1,0)))</f>
        <v>#N/A</v>
      </c>
      <c r="F38" t="e">
        <f>IF(D38="","",IF(INDEX( DATOS3!$1:$19996,A38,MATCH("SeriesDate", DATOS3!$1:$1,0))=0,"",INDEX( DATOS3!$1:$19996,A38,MATCH("SeriesDate", DATOS3!$1:$1,0))))</f>
        <v>#N/A</v>
      </c>
      <c r="G38" t="e">
        <f>IF(D38="","",IF(INDEX( DATOS3!$1:$19996,A38,MATCH("SeriesTime", DATOS3!$1:$1,0))=0,"",INDEX( DATOS3!$1:$19996,A38,MATCH("SeriesTime", DATOS3!$1:$1,0))))</f>
        <v>#N/A</v>
      </c>
      <c r="H38" t="e">
        <f>IF(D38="","",IF(INDEX( DATOS3!$1:$19996,A38,MATCH("StudyDescription", DATOS3!$1:$1,0))=0,"",INDEX( DATOS3!$1:$19996,A38,MATCH("StudyDescription", DATOS3!$1:$1,0))))</f>
        <v>#N/A</v>
      </c>
      <c r="I38" t="e">
        <f>IF(D38="","",IF(INDEX( DATOS3!$1:$19996,A38,MATCH("Dose_Area_Product_Total", DATOS3!$1:$1,0))=0,0,INDEX( DATOS3!$1:$19996,A38,MATCH("Dose_Area_Product_Total", DATOS3!$1:$1,0))))</f>
        <v>#N/A</v>
      </c>
      <c r="J38" t="e">
        <f>IF(D38="","",IF(INDEX( DATOS3!$1:$19996,A38,MATCH("Dose_RP_Total", DATOS3!$1:$1,0))=0,0,INDEX( DATOS3!$1:$19996,A38,MATCH("Dose_RP_Total", DATOS3!$1:$1,0))))</f>
        <v>#N/A</v>
      </c>
      <c r="K38" t="e">
        <f>IF(D38="","",IF(INDEX( DATOS3!$1:$19996,A38,MATCH("Total_Fluoro_Time", DATOS3!$1:$1,0))=0,0,INDEX( DATOS3!$1:$19996,A38,MATCH("Total_Fluoro_Time", DATOS3!$1:$1,0))))</f>
        <v>#N/A</v>
      </c>
      <c r="L38" t="e">
        <f>IF(D38="","",IF(INDEX( DATOS3!$1:$19996,A38,MATCH("Total_Acquisition_Time", DATOS3!$1:$1,0))=0,0,INDEX( DATOS3!$1:$19996,A38,MATCH("Total_Acquisition_Time", DATOS3!$1:$1,0))))</f>
        <v>#N/A</v>
      </c>
      <c r="M38" t="e">
        <f>IF(D38="","",IF(INDEX( DATOS3!$1:$19996,A38,MATCH("Acquisition_Plane_in_Accumulated_Dose_Data", DATOS3!$1:$1,0))=0,"",INDEX( DATOS3!$1:$19996,A38,MATCH("Acquisition_Plane_in_Accumulated_Dose_Data", DATOS3!$1:$1,0))))</f>
        <v>#N/A</v>
      </c>
    </row>
    <row r="39" spans="1:13" x14ac:dyDescent="0.25">
      <c r="A39">
        <v>39</v>
      </c>
      <c r="B39" t="e">
        <f t="shared" si="0"/>
        <v>#N/A</v>
      </c>
      <c r="D39" t="e">
        <f>IF(INDEX(DATOS3!$1:$19996,A39,MATCH("PatientID",DATOS3!$1:$1,0))=0,"",INDEX(DATOS3!$1:$19996,A39,MATCH("PatientID",DATOS3!$1:$1,0)))</f>
        <v>#N/A</v>
      </c>
      <c r="F39" t="e">
        <f>IF(D39="","",IF(INDEX( DATOS3!$1:$19996,A39,MATCH("SeriesDate", DATOS3!$1:$1,0))=0,"",INDEX( DATOS3!$1:$19996,A39,MATCH("SeriesDate", DATOS3!$1:$1,0))))</f>
        <v>#N/A</v>
      </c>
      <c r="G39" t="e">
        <f>IF(D39="","",IF(INDEX( DATOS3!$1:$19996,A39,MATCH("SeriesTime", DATOS3!$1:$1,0))=0,"",INDEX( DATOS3!$1:$19996,A39,MATCH("SeriesTime", DATOS3!$1:$1,0))))</f>
        <v>#N/A</v>
      </c>
      <c r="H39" t="e">
        <f>IF(D39="","",IF(INDEX( DATOS3!$1:$19996,A39,MATCH("StudyDescription", DATOS3!$1:$1,0))=0,"",INDEX( DATOS3!$1:$19996,A39,MATCH("StudyDescription", DATOS3!$1:$1,0))))</f>
        <v>#N/A</v>
      </c>
      <c r="I39" t="e">
        <f>IF(D39="","",IF(INDEX( DATOS3!$1:$19996,A39,MATCH("Dose_Area_Product_Total", DATOS3!$1:$1,0))=0,0,INDEX( DATOS3!$1:$19996,A39,MATCH("Dose_Area_Product_Total", DATOS3!$1:$1,0))))</f>
        <v>#N/A</v>
      </c>
      <c r="J39" t="e">
        <f>IF(D39="","",IF(INDEX( DATOS3!$1:$19996,A39,MATCH("Dose_RP_Total", DATOS3!$1:$1,0))=0,0,INDEX( DATOS3!$1:$19996,A39,MATCH("Dose_RP_Total", DATOS3!$1:$1,0))))</f>
        <v>#N/A</v>
      </c>
      <c r="K39" t="e">
        <f>IF(D39="","",IF(INDEX( DATOS3!$1:$19996,A39,MATCH("Total_Fluoro_Time", DATOS3!$1:$1,0))=0,0,INDEX( DATOS3!$1:$19996,A39,MATCH("Total_Fluoro_Time", DATOS3!$1:$1,0))))</f>
        <v>#N/A</v>
      </c>
      <c r="L39" t="e">
        <f>IF(D39="","",IF(INDEX( DATOS3!$1:$19996,A39,MATCH("Total_Acquisition_Time", DATOS3!$1:$1,0))=0,0,INDEX( DATOS3!$1:$19996,A39,MATCH("Total_Acquisition_Time", DATOS3!$1:$1,0))))</f>
        <v>#N/A</v>
      </c>
      <c r="M39" t="e">
        <f>IF(D39="","",IF(INDEX( DATOS3!$1:$19996,A39,MATCH("Acquisition_Plane_in_Accumulated_Dose_Data", DATOS3!$1:$1,0))=0,"",INDEX( DATOS3!$1:$19996,A39,MATCH("Acquisition_Plane_in_Accumulated_Dose_Data", DATOS3!$1:$1,0))))</f>
        <v>#N/A</v>
      </c>
    </row>
    <row r="40" spans="1:13" x14ac:dyDescent="0.25">
      <c r="A40">
        <v>40</v>
      </c>
      <c r="B40" t="e">
        <f t="shared" si="0"/>
        <v>#N/A</v>
      </c>
      <c r="D40" t="e">
        <f>IF(INDEX(DATOS3!$1:$19996,A40,MATCH("PatientID",DATOS3!$1:$1,0))=0,"",INDEX(DATOS3!$1:$19996,A40,MATCH("PatientID",DATOS3!$1:$1,0)))</f>
        <v>#N/A</v>
      </c>
      <c r="F40" t="e">
        <f>IF(D40="","",IF(INDEX( DATOS3!$1:$19996,A40,MATCH("SeriesDate", DATOS3!$1:$1,0))=0,"",INDEX( DATOS3!$1:$19996,A40,MATCH("SeriesDate", DATOS3!$1:$1,0))))</f>
        <v>#N/A</v>
      </c>
      <c r="G40" t="e">
        <f>IF(D40="","",IF(INDEX( DATOS3!$1:$19996,A40,MATCH("SeriesTime", DATOS3!$1:$1,0))=0,"",INDEX( DATOS3!$1:$19996,A40,MATCH("SeriesTime", DATOS3!$1:$1,0))))</f>
        <v>#N/A</v>
      </c>
      <c r="H40" t="e">
        <f>IF(D40="","",IF(INDEX( DATOS3!$1:$19996,A40,MATCH("StudyDescription", DATOS3!$1:$1,0))=0,"",INDEX( DATOS3!$1:$19996,A40,MATCH("StudyDescription", DATOS3!$1:$1,0))))</f>
        <v>#N/A</v>
      </c>
      <c r="I40" t="e">
        <f>IF(D40="","",IF(INDEX( DATOS3!$1:$19996,A40,MATCH("Dose_Area_Product_Total", DATOS3!$1:$1,0))=0,0,INDEX( DATOS3!$1:$19996,A40,MATCH("Dose_Area_Product_Total", DATOS3!$1:$1,0))))</f>
        <v>#N/A</v>
      </c>
      <c r="J40" t="e">
        <f>IF(D40="","",IF(INDEX( DATOS3!$1:$19996,A40,MATCH("Dose_RP_Total", DATOS3!$1:$1,0))=0,0,INDEX( DATOS3!$1:$19996,A40,MATCH("Dose_RP_Total", DATOS3!$1:$1,0))))</f>
        <v>#N/A</v>
      </c>
      <c r="K40" t="e">
        <f>IF(D40="","",IF(INDEX( DATOS3!$1:$19996,A40,MATCH("Total_Fluoro_Time", DATOS3!$1:$1,0))=0,0,INDEX( DATOS3!$1:$19996,A40,MATCH("Total_Fluoro_Time", DATOS3!$1:$1,0))))</f>
        <v>#N/A</v>
      </c>
      <c r="L40" t="e">
        <f>IF(D40="","",IF(INDEX( DATOS3!$1:$19996,A40,MATCH("Total_Acquisition_Time", DATOS3!$1:$1,0))=0,0,INDEX( DATOS3!$1:$19996,A40,MATCH("Total_Acquisition_Time", DATOS3!$1:$1,0))))</f>
        <v>#N/A</v>
      </c>
      <c r="M40" t="e">
        <f>IF(D40="","",IF(INDEX( DATOS3!$1:$19996,A40,MATCH("Acquisition_Plane_in_Accumulated_Dose_Data", DATOS3!$1:$1,0))=0,"",INDEX( DATOS3!$1:$19996,A40,MATCH("Acquisition_Plane_in_Accumulated_Dose_Data", DATOS3!$1:$1,0))))</f>
        <v>#N/A</v>
      </c>
    </row>
    <row r="41" spans="1:13" x14ac:dyDescent="0.25">
      <c r="A41">
        <v>41</v>
      </c>
      <c r="B41" t="e">
        <f t="shared" si="0"/>
        <v>#N/A</v>
      </c>
      <c r="D41" t="e">
        <f>IF(INDEX(DATOS3!$1:$19996,A41,MATCH("PatientID",DATOS3!$1:$1,0))=0,"",INDEX(DATOS3!$1:$19996,A41,MATCH("PatientID",DATOS3!$1:$1,0)))</f>
        <v>#N/A</v>
      </c>
      <c r="F41" t="e">
        <f>IF(D41="","",IF(INDEX( DATOS3!$1:$19996,A41,MATCH("SeriesDate", DATOS3!$1:$1,0))=0,"",INDEX( DATOS3!$1:$19996,A41,MATCH("SeriesDate", DATOS3!$1:$1,0))))</f>
        <v>#N/A</v>
      </c>
      <c r="G41" t="e">
        <f>IF(D41="","",IF(INDEX( DATOS3!$1:$19996,A41,MATCH("SeriesTime", DATOS3!$1:$1,0))=0,"",INDEX( DATOS3!$1:$19996,A41,MATCH("SeriesTime", DATOS3!$1:$1,0))))</f>
        <v>#N/A</v>
      </c>
      <c r="H41" t="e">
        <f>IF(D41="","",IF(INDEX( DATOS3!$1:$19996,A41,MATCH("StudyDescription", DATOS3!$1:$1,0))=0,"",INDEX( DATOS3!$1:$19996,A41,MATCH("StudyDescription", DATOS3!$1:$1,0))))</f>
        <v>#N/A</v>
      </c>
      <c r="I41" t="e">
        <f>IF(D41="","",IF(INDEX( DATOS3!$1:$19996,A41,MATCH("Dose_Area_Product_Total", DATOS3!$1:$1,0))=0,0,INDEX( DATOS3!$1:$19996,A41,MATCH("Dose_Area_Product_Total", DATOS3!$1:$1,0))))</f>
        <v>#N/A</v>
      </c>
      <c r="J41" t="e">
        <f>IF(D41="","",IF(INDEX( DATOS3!$1:$19996,A41,MATCH("Dose_RP_Total", DATOS3!$1:$1,0))=0,0,INDEX( DATOS3!$1:$19996,A41,MATCH("Dose_RP_Total", DATOS3!$1:$1,0))))</f>
        <v>#N/A</v>
      </c>
      <c r="K41" t="e">
        <f>IF(D41="","",IF(INDEX( DATOS3!$1:$19996,A41,MATCH("Total_Fluoro_Time", DATOS3!$1:$1,0))=0,0,INDEX( DATOS3!$1:$19996,A41,MATCH("Total_Fluoro_Time", DATOS3!$1:$1,0))))</f>
        <v>#N/A</v>
      </c>
      <c r="L41" t="e">
        <f>IF(D41="","",IF(INDEX( DATOS3!$1:$19996,A41,MATCH("Total_Acquisition_Time", DATOS3!$1:$1,0))=0,0,INDEX( DATOS3!$1:$19996,A41,MATCH("Total_Acquisition_Time", DATOS3!$1:$1,0))))</f>
        <v>#N/A</v>
      </c>
      <c r="M41" t="e">
        <f>IF(D41="","",IF(INDEX( DATOS3!$1:$19996,A41,MATCH("Acquisition_Plane_in_Accumulated_Dose_Data", DATOS3!$1:$1,0))=0,"",INDEX( DATOS3!$1:$19996,A41,MATCH("Acquisition_Plane_in_Accumulated_Dose_Data", DATOS3!$1:$1,0))))</f>
        <v>#N/A</v>
      </c>
    </row>
    <row r="42" spans="1:13" x14ac:dyDescent="0.25">
      <c r="A42">
        <v>42</v>
      </c>
      <c r="B42" t="e">
        <f t="shared" si="0"/>
        <v>#N/A</v>
      </c>
      <c r="D42" t="e">
        <f>IF(INDEX(DATOS3!$1:$19996,A42,MATCH("PatientID",DATOS3!$1:$1,0))=0,"",INDEX(DATOS3!$1:$19996,A42,MATCH("PatientID",DATOS3!$1:$1,0)))</f>
        <v>#N/A</v>
      </c>
      <c r="F42" t="e">
        <f>IF(D42="","",IF(INDEX( DATOS3!$1:$19996,A42,MATCH("SeriesDate", DATOS3!$1:$1,0))=0,"",INDEX( DATOS3!$1:$19996,A42,MATCH("SeriesDate", DATOS3!$1:$1,0))))</f>
        <v>#N/A</v>
      </c>
      <c r="G42" t="e">
        <f>IF(D42="","",IF(INDEX( DATOS3!$1:$19996,A42,MATCH("SeriesTime", DATOS3!$1:$1,0))=0,"",INDEX( DATOS3!$1:$19996,A42,MATCH("SeriesTime", DATOS3!$1:$1,0))))</f>
        <v>#N/A</v>
      </c>
      <c r="H42" t="e">
        <f>IF(D42="","",IF(INDEX( DATOS3!$1:$19996,A42,MATCH("StudyDescription", DATOS3!$1:$1,0))=0,"",INDEX( DATOS3!$1:$19996,A42,MATCH("StudyDescription", DATOS3!$1:$1,0))))</f>
        <v>#N/A</v>
      </c>
      <c r="I42" t="e">
        <f>IF(D42="","",IF(INDEX( DATOS3!$1:$19996,A42,MATCH("Dose_Area_Product_Total", DATOS3!$1:$1,0))=0,0,INDEX( DATOS3!$1:$19996,A42,MATCH("Dose_Area_Product_Total", DATOS3!$1:$1,0))))</f>
        <v>#N/A</v>
      </c>
      <c r="J42" t="e">
        <f>IF(D42="","",IF(INDEX( DATOS3!$1:$19996,A42,MATCH("Dose_RP_Total", DATOS3!$1:$1,0))=0,0,INDEX( DATOS3!$1:$19996,A42,MATCH("Dose_RP_Total", DATOS3!$1:$1,0))))</f>
        <v>#N/A</v>
      </c>
      <c r="K42" t="e">
        <f>IF(D42="","",IF(INDEX( DATOS3!$1:$19996,A42,MATCH("Total_Fluoro_Time", DATOS3!$1:$1,0))=0,0,INDEX( DATOS3!$1:$19996,A42,MATCH("Total_Fluoro_Time", DATOS3!$1:$1,0))))</f>
        <v>#N/A</v>
      </c>
      <c r="L42" t="e">
        <f>IF(D42="","",IF(INDEX( DATOS3!$1:$19996,A42,MATCH("Total_Acquisition_Time", DATOS3!$1:$1,0))=0,0,INDEX( DATOS3!$1:$19996,A42,MATCH("Total_Acquisition_Time", DATOS3!$1:$1,0))))</f>
        <v>#N/A</v>
      </c>
      <c r="M42" t="e">
        <f>IF(D42="","",IF(INDEX( DATOS3!$1:$19996,A42,MATCH("Acquisition_Plane_in_Accumulated_Dose_Data", DATOS3!$1:$1,0))=0,"",INDEX( DATOS3!$1:$19996,A42,MATCH("Acquisition_Plane_in_Accumulated_Dose_Data", DATOS3!$1:$1,0))))</f>
        <v>#N/A</v>
      </c>
    </row>
    <row r="43" spans="1:13" x14ac:dyDescent="0.25">
      <c r="A43">
        <v>43</v>
      </c>
      <c r="B43" t="e">
        <f t="shared" si="0"/>
        <v>#N/A</v>
      </c>
      <c r="D43" t="e">
        <f>IF(INDEX(DATOS3!$1:$19996,A43,MATCH("PatientID",DATOS3!$1:$1,0))=0,"",INDEX(DATOS3!$1:$19996,A43,MATCH("PatientID",DATOS3!$1:$1,0)))</f>
        <v>#N/A</v>
      </c>
      <c r="F43" t="e">
        <f>IF(D43="","",IF(INDEX( DATOS3!$1:$19996,A43,MATCH("SeriesDate", DATOS3!$1:$1,0))=0,"",INDEX( DATOS3!$1:$19996,A43,MATCH("SeriesDate", DATOS3!$1:$1,0))))</f>
        <v>#N/A</v>
      </c>
      <c r="G43" t="e">
        <f>IF(D43="","",IF(INDEX( DATOS3!$1:$19996,A43,MATCH("SeriesTime", DATOS3!$1:$1,0))=0,"",INDEX( DATOS3!$1:$19996,A43,MATCH("SeriesTime", DATOS3!$1:$1,0))))</f>
        <v>#N/A</v>
      </c>
      <c r="H43" t="e">
        <f>IF(D43="","",IF(INDEX( DATOS3!$1:$19996,A43,MATCH("StudyDescription", DATOS3!$1:$1,0))=0,"",INDEX( DATOS3!$1:$19996,A43,MATCH("StudyDescription", DATOS3!$1:$1,0))))</f>
        <v>#N/A</v>
      </c>
      <c r="I43" t="e">
        <f>IF(D43="","",IF(INDEX( DATOS3!$1:$19996,A43,MATCH("Dose_Area_Product_Total", DATOS3!$1:$1,0))=0,0,INDEX( DATOS3!$1:$19996,A43,MATCH("Dose_Area_Product_Total", DATOS3!$1:$1,0))))</f>
        <v>#N/A</v>
      </c>
      <c r="J43" t="e">
        <f>IF(D43="","",IF(INDEX( DATOS3!$1:$19996,A43,MATCH("Dose_RP_Total", DATOS3!$1:$1,0))=0,0,INDEX( DATOS3!$1:$19996,A43,MATCH("Dose_RP_Total", DATOS3!$1:$1,0))))</f>
        <v>#N/A</v>
      </c>
      <c r="K43" t="e">
        <f>IF(D43="","",IF(INDEX( DATOS3!$1:$19996,A43,MATCH("Total_Fluoro_Time", DATOS3!$1:$1,0))=0,0,INDEX( DATOS3!$1:$19996,A43,MATCH("Total_Fluoro_Time", DATOS3!$1:$1,0))))</f>
        <v>#N/A</v>
      </c>
      <c r="L43" t="e">
        <f>IF(D43="","",IF(INDEX( DATOS3!$1:$19996,A43,MATCH("Total_Acquisition_Time", DATOS3!$1:$1,0))=0,0,INDEX( DATOS3!$1:$19996,A43,MATCH("Total_Acquisition_Time", DATOS3!$1:$1,0))))</f>
        <v>#N/A</v>
      </c>
      <c r="M43" t="e">
        <f>IF(D43="","",IF(INDEX( DATOS3!$1:$19996,A43,MATCH("Acquisition_Plane_in_Accumulated_Dose_Data", DATOS3!$1:$1,0))=0,"",INDEX( DATOS3!$1:$19996,A43,MATCH("Acquisition_Plane_in_Accumulated_Dose_Data", DATOS3!$1:$1,0))))</f>
        <v>#N/A</v>
      </c>
    </row>
    <row r="44" spans="1:13" x14ac:dyDescent="0.25">
      <c r="A44">
        <v>44</v>
      </c>
      <c r="B44" t="e">
        <f t="shared" si="0"/>
        <v>#N/A</v>
      </c>
      <c r="D44" t="e">
        <f>IF(INDEX(DATOS3!$1:$19996,A44,MATCH("PatientID",DATOS3!$1:$1,0))=0,"",INDEX(DATOS3!$1:$19996,A44,MATCH("PatientID",DATOS3!$1:$1,0)))</f>
        <v>#N/A</v>
      </c>
      <c r="F44" t="e">
        <f>IF(D44="","",IF(INDEX( DATOS3!$1:$19996,A44,MATCH("SeriesDate", DATOS3!$1:$1,0))=0,"",INDEX( DATOS3!$1:$19996,A44,MATCH("SeriesDate", DATOS3!$1:$1,0))))</f>
        <v>#N/A</v>
      </c>
      <c r="G44" t="e">
        <f>IF(D44="","",IF(INDEX( DATOS3!$1:$19996,A44,MATCH("SeriesTime", DATOS3!$1:$1,0))=0,"",INDEX( DATOS3!$1:$19996,A44,MATCH("SeriesTime", DATOS3!$1:$1,0))))</f>
        <v>#N/A</v>
      </c>
      <c r="H44" t="e">
        <f>IF(D44="","",IF(INDEX( DATOS3!$1:$19996,A44,MATCH("StudyDescription", DATOS3!$1:$1,0))=0,"",INDEX( DATOS3!$1:$19996,A44,MATCH("StudyDescription", DATOS3!$1:$1,0))))</f>
        <v>#N/A</v>
      </c>
      <c r="I44" t="e">
        <f>IF(D44="","",IF(INDEX( DATOS3!$1:$19996,A44,MATCH("Dose_Area_Product_Total", DATOS3!$1:$1,0))=0,0,INDEX( DATOS3!$1:$19996,A44,MATCH("Dose_Area_Product_Total", DATOS3!$1:$1,0))))</f>
        <v>#N/A</v>
      </c>
      <c r="J44" t="e">
        <f>IF(D44="","",IF(INDEX( DATOS3!$1:$19996,A44,MATCH("Dose_RP_Total", DATOS3!$1:$1,0))=0,0,INDEX( DATOS3!$1:$19996,A44,MATCH("Dose_RP_Total", DATOS3!$1:$1,0))))</f>
        <v>#N/A</v>
      </c>
      <c r="K44" t="e">
        <f>IF(D44="","",IF(INDEX( DATOS3!$1:$19996,A44,MATCH("Total_Fluoro_Time", DATOS3!$1:$1,0))=0,0,INDEX( DATOS3!$1:$19996,A44,MATCH("Total_Fluoro_Time", DATOS3!$1:$1,0))))</f>
        <v>#N/A</v>
      </c>
      <c r="L44" t="e">
        <f>IF(D44="","",IF(INDEX( DATOS3!$1:$19996,A44,MATCH("Total_Acquisition_Time", DATOS3!$1:$1,0))=0,0,INDEX( DATOS3!$1:$19996,A44,MATCH("Total_Acquisition_Time", DATOS3!$1:$1,0))))</f>
        <v>#N/A</v>
      </c>
      <c r="M44" t="e">
        <f>IF(D44="","",IF(INDEX( DATOS3!$1:$19996,A44,MATCH("Acquisition_Plane_in_Accumulated_Dose_Data", DATOS3!$1:$1,0))=0,"",INDEX( DATOS3!$1:$19996,A44,MATCH("Acquisition_Plane_in_Accumulated_Dose_Data", DATOS3!$1:$1,0))))</f>
        <v>#N/A</v>
      </c>
    </row>
    <row r="45" spans="1:13" x14ac:dyDescent="0.25">
      <c r="A45">
        <v>45</v>
      </c>
      <c r="B45" t="e">
        <f t="shared" si="0"/>
        <v>#N/A</v>
      </c>
      <c r="D45" t="e">
        <f>IF(INDEX(DATOS3!$1:$19996,A45,MATCH("PatientID",DATOS3!$1:$1,0))=0,"",INDEX(DATOS3!$1:$19996,A45,MATCH("PatientID",DATOS3!$1:$1,0)))</f>
        <v>#N/A</v>
      </c>
      <c r="F45" t="e">
        <f>IF(D45="","",IF(INDEX( DATOS3!$1:$19996,A45,MATCH("SeriesDate", DATOS3!$1:$1,0))=0,"",INDEX( DATOS3!$1:$19996,A45,MATCH("SeriesDate", DATOS3!$1:$1,0))))</f>
        <v>#N/A</v>
      </c>
      <c r="G45" t="e">
        <f>IF(D45="","",IF(INDEX( DATOS3!$1:$19996,A45,MATCH("SeriesTime", DATOS3!$1:$1,0))=0,"",INDEX( DATOS3!$1:$19996,A45,MATCH("SeriesTime", DATOS3!$1:$1,0))))</f>
        <v>#N/A</v>
      </c>
      <c r="H45" t="e">
        <f>IF(D45="","",IF(INDEX( DATOS3!$1:$19996,A45,MATCH("StudyDescription", DATOS3!$1:$1,0))=0,"",INDEX( DATOS3!$1:$19996,A45,MATCH("StudyDescription", DATOS3!$1:$1,0))))</f>
        <v>#N/A</v>
      </c>
      <c r="I45" t="e">
        <f>IF(D45="","",IF(INDEX( DATOS3!$1:$19996,A45,MATCH("Dose_Area_Product_Total", DATOS3!$1:$1,0))=0,0,INDEX( DATOS3!$1:$19996,A45,MATCH("Dose_Area_Product_Total", DATOS3!$1:$1,0))))</f>
        <v>#N/A</v>
      </c>
      <c r="J45" t="e">
        <f>IF(D45="","",IF(INDEX( DATOS3!$1:$19996,A45,MATCH("Dose_RP_Total", DATOS3!$1:$1,0))=0,0,INDEX( DATOS3!$1:$19996,A45,MATCH("Dose_RP_Total", DATOS3!$1:$1,0))))</f>
        <v>#N/A</v>
      </c>
      <c r="K45" t="e">
        <f>IF(D45="","",IF(INDEX( DATOS3!$1:$19996,A45,MATCH("Total_Fluoro_Time", DATOS3!$1:$1,0))=0,0,INDEX( DATOS3!$1:$19996,A45,MATCH("Total_Fluoro_Time", DATOS3!$1:$1,0))))</f>
        <v>#N/A</v>
      </c>
      <c r="L45" t="e">
        <f>IF(D45="","",IF(INDEX( DATOS3!$1:$19996,A45,MATCH("Total_Acquisition_Time", DATOS3!$1:$1,0))=0,0,INDEX( DATOS3!$1:$19996,A45,MATCH("Total_Acquisition_Time", DATOS3!$1:$1,0))))</f>
        <v>#N/A</v>
      </c>
      <c r="M45" t="e">
        <f>IF(D45="","",IF(INDEX( DATOS3!$1:$19996,A45,MATCH("Acquisition_Plane_in_Accumulated_Dose_Data", DATOS3!$1:$1,0))=0,"",INDEX( DATOS3!$1:$19996,A45,MATCH("Acquisition_Plane_in_Accumulated_Dose_Data", DATOS3!$1:$1,0))))</f>
        <v>#N/A</v>
      </c>
    </row>
    <row r="46" spans="1:13" x14ac:dyDescent="0.25">
      <c r="A46">
        <v>46</v>
      </c>
      <c r="B46" t="e">
        <f t="shared" si="0"/>
        <v>#N/A</v>
      </c>
      <c r="D46" t="e">
        <f>IF(INDEX(DATOS3!$1:$19996,A46,MATCH("PatientID",DATOS3!$1:$1,0))=0,"",INDEX(DATOS3!$1:$19996,A46,MATCH("PatientID",DATOS3!$1:$1,0)))</f>
        <v>#N/A</v>
      </c>
      <c r="F46" t="e">
        <f>IF(D46="","",IF(INDEX( DATOS3!$1:$19996,A46,MATCH("SeriesDate", DATOS3!$1:$1,0))=0,"",INDEX( DATOS3!$1:$19996,A46,MATCH("SeriesDate", DATOS3!$1:$1,0))))</f>
        <v>#N/A</v>
      </c>
      <c r="G46" t="e">
        <f>IF(D46="","",IF(INDEX( DATOS3!$1:$19996,A46,MATCH("SeriesTime", DATOS3!$1:$1,0))=0,"",INDEX( DATOS3!$1:$19996,A46,MATCH("SeriesTime", DATOS3!$1:$1,0))))</f>
        <v>#N/A</v>
      </c>
      <c r="H46" t="e">
        <f>IF(D46="","",IF(INDEX( DATOS3!$1:$19996,A46,MATCH("StudyDescription", DATOS3!$1:$1,0))=0,"",INDEX( DATOS3!$1:$19996,A46,MATCH("StudyDescription", DATOS3!$1:$1,0))))</f>
        <v>#N/A</v>
      </c>
      <c r="I46" t="e">
        <f>IF(D46="","",IF(INDEX( DATOS3!$1:$19996,A46,MATCH("Dose_Area_Product_Total", DATOS3!$1:$1,0))=0,0,INDEX( DATOS3!$1:$19996,A46,MATCH("Dose_Area_Product_Total", DATOS3!$1:$1,0))))</f>
        <v>#N/A</v>
      </c>
      <c r="J46" t="e">
        <f>IF(D46="","",IF(INDEX( DATOS3!$1:$19996,A46,MATCH("Dose_RP_Total", DATOS3!$1:$1,0))=0,0,INDEX( DATOS3!$1:$19996,A46,MATCH("Dose_RP_Total", DATOS3!$1:$1,0))))</f>
        <v>#N/A</v>
      </c>
      <c r="K46" t="e">
        <f>IF(D46="","",IF(INDEX( DATOS3!$1:$19996,A46,MATCH("Total_Fluoro_Time", DATOS3!$1:$1,0))=0,0,INDEX( DATOS3!$1:$19996,A46,MATCH("Total_Fluoro_Time", DATOS3!$1:$1,0))))</f>
        <v>#N/A</v>
      </c>
      <c r="L46" t="e">
        <f>IF(D46="","",IF(INDEX( DATOS3!$1:$19996,A46,MATCH("Total_Acquisition_Time", DATOS3!$1:$1,0))=0,0,INDEX( DATOS3!$1:$19996,A46,MATCH("Total_Acquisition_Time", DATOS3!$1:$1,0))))</f>
        <v>#N/A</v>
      </c>
      <c r="M46" t="e">
        <f>IF(D46="","",IF(INDEX( DATOS3!$1:$19996,A46,MATCH("Acquisition_Plane_in_Accumulated_Dose_Data", DATOS3!$1:$1,0))=0,"",INDEX( DATOS3!$1:$19996,A46,MATCH("Acquisition_Plane_in_Accumulated_Dose_Data", DATOS3!$1:$1,0))))</f>
        <v>#N/A</v>
      </c>
    </row>
    <row r="47" spans="1:13" x14ac:dyDescent="0.25">
      <c r="A47">
        <v>47</v>
      </c>
      <c r="B47" t="e">
        <f t="shared" si="0"/>
        <v>#N/A</v>
      </c>
      <c r="D47" t="e">
        <f>IF(INDEX(DATOS3!$1:$19996,A47,MATCH("PatientID",DATOS3!$1:$1,0))=0,"",INDEX(DATOS3!$1:$19996,A47,MATCH("PatientID",DATOS3!$1:$1,0)))</f>
        <v>#N/A</v>
      </c>
      <c r="F47" t="e">
        <f>IF(D47="","",IF(INDEX( DATOS3!$1:$19996,A47,MATCH("SeriesDate", DATOS3!$1:$1,0))=0,"",INDEX( DATOS3!$1:$19996,A47,MATCH("SeriesDate", DATOS3!$1:$1,0))))</f>
        <v>#N/A</v>
      </c>
      <c r="G47" t="e">
        <f>IF(D47="","",IF(INDEX( DATOS3!$1:$19996,A47,MATCH("SeriesTime", DATOS3!$1:$1,0))=0,"",INDEX( DATOS3!$1:$19996,A47,MATCH("SeriesTime", DATOS3!$1:$1,0))))</f>
        <v>#N/A</v>
      </c>
      <c r="H47" t="e">
        <f>IF(D47="","",IF(INDEX( DATOS3!$1:$19996,A47,MATCH("StudyDescription", DATOS3!$1:$1,0))=0,"",INDEX( DATOS3!$1:$19996,A47,MATCH("StudyDescription", DATOS3!$1:$1,0))))</f>
        <v>#N/A</v>
      </c>
      <c r="I47" t="e">
        <f>IF(D47="","",IF(INDEX( DATOS3!$1:$19996,A47,MATCH("Dose_Area_Product_Total", DATOS3!$1:$1,0))=0,0,INDEX( DATOS3!$1:$19996,A47,MATCH("Dose_Area_Product_Total", DATOS3!$1:$1,0))))</f>
        <v>#N/A</v>
      </c>
      <c r="J47" t="e">
        <f>IF(D47="","",IF(INDEX( DATOS3!$1:$19996,A47,MATCH("Dose_RP_Total", DATOS3!$1:$1,0))=0,0,INDEX( DATOS3!$1:$19996,A47,MATCH("Dose_RP_Total", DATOS3!$1:$1,0))))</f>
        <v>#N/A</v>
      </c>
      <c r="K47" t="e">
        <f>IF(D47="","",IF(INDEX( DATOS3!$1:$19996,A47,MATCH("Total_Fluoro_Time", DATOS3!$1:$1,0))=0,0,INDEX( DATOS3!$1:$19996,A47,MATCH("Total_Fluoro_Time", DATOS3!$1:$1,0))))</f>
        <v>#N/A</v>
      </c>
      <c r="L47" t="e">
        <f>IF(D47="","",IF(INDEX( DATOS3!$1:$19996,A47,MATCH("Total_Acquisition_Time", DATOS3!$1:$1,0))=0,0,INDEX( DATOS3!$1:$19996,A47,MATCH("Total_Acquisition_Time", DATOS3!$1:$1,0))))</f>
        <v>#N/A</v>
      </c>
      <c r="M47" t="e">
        <f>IF(D47="","",IF(INDEX( DATOS3!$1:$19996,A47,MATCH("Acquisition_Plane_in_Accumulated_Dose_Data", DATOS3!$1:$1,0))=0,"",INDEX( DATOS3!$1:$19996,A47,MATCH("Acquisition_Plane_in_Accumulated_Dose_Data", DATOS3!$1:$1,0))))</f>
        <v>#N/A</v>
      </c>
    </row>
    <row r="48" spans="1:13" x14ac:dyDescent="0.25">
      <c r="A48">
        <v>48</v>
      </c>
      <c r="B48" t="e">
        <f t="shared" si="0"/>
        <v>#N/A</v>
      </c>
      <c r="D48" t="e">
        <f>IF(INDEX(DATOS3!$1:$19996,A48,MATCH("PatientID",DATOS3!$1:$1,0))=0,"",INDEX(DATOS3!$1:$19996,A48,MATCH("PatientID",DATOS3!$1:$1,0)))</f>
        <v>#N/A</v>
      </c>
      <c r="F48" t="e">
        <f>IF(D48="","",IF(INDEX( DATOS3!$1:$19996,A48,MATCH("SeriesDate", DATOS3!$1:$1,0))=0,"",INDEX( DATOS3!$1:$19996,A48,MATCH("SeriesDate", DATOS3!$1:$1,0))))</f>
        <v>#N/A</v>
      </c>
      <c r="G48" t="e">
        <f>IF(D48="","",IF(INDEX( DATOS3!$1:$19996,A48,MATCH("SeriesTime", DATOS3!$1:$1,0))=0,"",INDEX( DATOS3!$1:$19996,A48,MATCH("SeriesTime", DATOS3!$1:$1,0))))</f>
        <v>#N/A</v>
      </c>
      <c r="H48" t="e">
        <f>IF(D48="","",IF(INDEX( DATOS3!$1:$19996,A48,MATCH("StudyDescription", DATOS3!$1:$1,0))=0,"",INDEX( DATOS3!$1:$19996,A48,MATCH("StudyDescription", DATOS3!$1:$1,0))))</f>
        <v>#N/A</v>
      </c>
      <c r="I48" t="e">
        <f>IF(D48="","",IF(INDEX( DATOS3!$1:$19996,A48,MATCH("Dose_Area_Product_Total", DATOS3!$1:$1,0))=0,0,INDEX( DATOS3!$1:$19996,A48,MATCH("Dose_Area_Product_Total", DATOS3!$1:$1,0))))</f>
        <v>#N/A</v>
      </c>
      <c r="J48" t="e">
        <f>IF(D48="","",IF(INDEX( DATOS3!$1:$19996,A48,MATCH("Dose_RP_Total", DATOS3!$1:$1,0))=0,0,INDEX( DATOS3!$1:$19996,A48,MATCH("Dose_RP_Total", DATOS3!$1:$1,0))))</f>
        <v>#N/A</v>
      </c>
      <c r="K48" t="e">
        <f>IF(D48="","",IF(INDEX( DATOS3!$1:$19996,A48,MATCH("Total_Fluoro_Time", DATOS3!$1:$1,0))=0,0,INDEX( DATOS3!$1:$19996,A48,MATCH("Total_Fluoro_Time", DATOS3!$1:$1,0))))</f>
        <v>#N/A</v>
      </c>
      <c r="L48" t="e">
        <f>IF(D48="","",IF(INDEX( DATOS3!$1:$19996,A48,MATCH("Total_Acquisition_Time", DATOS3!$1:$1,0))=0,0,INDEX( DATOS3!$1:$19996,A48,MATCH("Total_Acquisition_Time", DATOS3!$1:$1,0))))</f>
        <v>#N/A</v>
      </c>
      <c r="M48" t="e">
        <f>IF(D48="","",IF(INDEX( DATOS3!$1:$19996,A48,MATCH("Acquisition_Plane_in_Accumulated_Dose_Data", DATOS3!$1:$1,0))=0,"",INDEX( DATOS3!$1:$19996,A48,MATCH("Acquisition_Plane_in_Accumulated_Dose_Data", DATOS3!$1:$1,0))))</f>
        <v>#N/A</v>
      </c>
    </row>
    <row r="49" spans="1:13" x14ac:dyDescent="0.25">
      <c r="A49">
        <v>49</v>
      </c>
      <c r="B49" t="e">
        <f t="shared" si="0"/>
        <v>#N/A</v>
      </c>
      <c r="D49" t="e">
        <f>IF(INDEX(DATOS3!$1:$19996,A49,MATCH("PatientID",DATOS3!$1:$1,0))=0,"",INDEX(DATOS3!$1:$19996,A49,MATCH("PatientID",DATOS3!$1:$1,0)))</f>
        <v>#N/A</v>
      </c>
      <c r="F49" t="e">
        <f>IF(D49="","",IF(INDEX( DATOS3!$1:$19996,A49,MATCH("SeriesDate", DATOS3!$1:$1,0))=0,"",INDEX( DATOS3!$1:$19996,A49,MATCH("SeriesDate", DATOS3!$1:$1,0))))</f>
        <v>#N/A</v>
      </c>
      <c r="G49" t="e">
        <f>IF(D49="","",IF(INDEX( DATOS3!$1:$19996,A49,MATCH("SeriesTime", DATOS3!$1:$1,0))=0,"",INDEX( DATOS3!$1:$19996,A49,MATCH("SeriesTime", DATOS3!$1:$1,0))))</f>
        <v>#N/A</v>
      </c>
      <c r="H49" t="e">
        <f>IF(D49="","",IF(INDEX( DATOS3!$1:$19996,A49,MATCH("StudyDescription", DATOS3!$1:$1,0))=0,"",INDEX( DATOS3!$1:$19996,A49,MATCH("StudyDescription", DATOS3!$1:$1,0))))</f>
        <v>#N/A</v>
      </c>
      <c r="I49" t="e">
        <f>IF(D49="","",IF(INDEX( DATOS3!$1:$19996,A49,MATCH("Dose_Area_Product_Total", DATOS3!$1:$1,0))=0,0,INDEX( DATOS3!$1:$19996,A49,MATCH("Dose_Area_Product_Total", DATOS3!$1:$1,0))))</f>
        <v>#N/A</v>
      </c>
      <c r="J49" t="e">
        <f>IF(D49="","",IF(INDEX( DATOS3!$1:$19996,A49,MATCH("Dose_RP_Total", DATOS3!$1:$1,0))=0,0,INDEX( DATOS3!$1:$19996,A49,MATCH("Dose_RP_Total", DATOS3!$1:$1,0))))</f>
        <v>#N/A</v>
      </c>
      <c r="K49" t="e">
        <f>IF(D49="","",IF(INDEX( DATOS3!$1:$19996,A49,MATCH("Total_Fluoro_Time", DATOS3!$1:$1,0))=0,0,INDEX( DATOS3!$1:$19996,A49,MATCH("Total_Fluoro_Time", DATOS3!$1:$1,0))))</f>
        <v>#N/A</v>
      </c>
      <c r="L49" t="e">
        <f>IF(D49="","",IF(INDEX( DATOS3!$1:$19996,A49,MATCH("Total_Acquisition_Time", DATOS3!$1:$1,0))=0,0,INDEX( DATOS3!$1:$19996,A49,MATCH("Total_Acquisition_Time", DATOS3!$1:$1,0))))</f>
        <v>#N/A</v>
      </c>
      <c r="M49" t="e">
        <f>IF(D49="","",IF(INDEX( DATOS3!$1:$19996,A49,MATCH("Acquisition_Plane_in_Accumulated_Dose_Data", DATOS3!$1:$1,0))=0,"",INDEX( DATOS3!$1:$19996,A49,MATCH("Acquisition_Plane_in_Accumulated_Dose_Data", DATOS3!$1:$1,0))))</f>
        <v>#N/A</v>
      </c>
    </row>
    <row r="50" spans="1:13" x14ac:dyDescent="0.25">
      <c r="A50">
        <v>50</v>
      </c>
      <c r="B50" t="e">
        <f t="shared" si="0"/>
        <v>#N/A</v>
      </c>
      <c r="D50" t="e">
        <f>IF(INDEX(DATOS3!$1:$19996,A50,MATCH("PatientID",DATOS3!$1:$1,0))=0,"",INDEX(DATOS3!$1:$19996,A50,MATCH("PatientID",DATOS3!$1:$1,0)))</f>
        <v>#N/A</v>
      </c>
      <c r="F50" t="e">
        <f>IF(D50="","",IF(INDEX( DATOS3!$1:$19996,A50,MATCH("SeriesDate", DATOS3!$1:$1,0))=0,"",INDEX( DATOS3!$1:$19996,A50,MATCH("SeriesDate", DATOS3!$1:$1,0))))</f>
        <v>#N/A</v>
      </c>
      <c r="G50" t="e">
        <f>IF(D50="","",IF(INDEX( DATOS3!$1:$19996,A50,MATCH("SeriesTime", DATOS3!$1:$1,0))=0,"",INDEX( DATOS3!$1:$19996,A50,MATCH("SeriesTime", DATOS3!$1:$1,0))))</f>
        <v>#N/A</v>
      </c>
      <c r="H50" t="e">
        <f>IF(D50="","",IF(INDEX( DATOS3!$1:$19996,A50,MATCH("StudyDescription", DATOS3!$1:$1,0))=0,"",INDEX( DATOS3!$1:$19996,A50,MATCH("StudyDescription", DATOS3!$1:$1,0))))</f>
        <v>#N/A</v>
      </c>
      <c r="I50" t="e">
        <f>IF(D50="","",IF(INDEX( DATOS3!$1:$19996,A50,MATCH("Dose_Area_Product_Total", DATOS3!$1:$1,0))=0,0,INDEX( DATOS3!$1:$19996,A50,MATCH("Dose_Area_Product_Total", DATOS3!$1:$1,0))))</f>
        <v>#N/A</v>
      </c>
      <c r="J50" t="e">
        <f>IF(D50="","",IF(INDEX( DATOS3!$1:$19996,A50,MATCH("Dose_RP_Total", DATOS3!$1:$1,0))=0,0,INDEX( DATOS3!$1:$19996,A50,MATCH("Dose_RP_Total", DATOS3!$1:$1,0))))</f>
        <v>#N/A</v>
      </c>
      <c r="K50" t="e">
        <f>IF(D50="","",IF(INDEX( DATOS3!$1:$19996,A50,MATCH("Total_Fluoro_Time", DATOS3!$1:$1,0))=0,0,INDEX( DATOS3!$1:$19996,A50,MATCH("Total_Fluoro_Time", DATOS3!$1:$1,0))))</f>
        <v>#N/A</v>
      </c>
      <c r="L50" t="e">
        <f>IF(D50="","",IF(INDEX( DATOS3!$1:$19996,A50,MATCH("Total_Acquisition_Time", DATOS3!$1:$1,0))=0,0,INDEX( DATOS3!$1:$19996,A50,MATCH("Total_Acquisition_Time", DATOS3!$1:$1,0))))</f>
        <v>#N/A</v>
      </c>
      <c r="M50" t="e">
        <f>IF(D50="","",IF(INDEX( DATOS3!$1:$19996,A50,MATCH("Acquisition_Plane_in_Accumulated_Dose_Data", DATOS3!$1:$1,0))=0,"",INDEX( DATOS3!$1:$19996,A50,MATCH("Acquisition_Plane_in_Accumulated_Dose_Data", DATOS3!$1:$1,0))))</f>
        <v>#N/A</v>
      </c>
    </row>
    <row r="51" spans="1:13" x14ac:dyDescent="0.25">
      <c r="A51">
        <v>51</v>
      </c>
      <c r="B51" t="e">
        <f t="shared" si="0"/>
        <v>#N/A</v>
      </c>
      <c r="D51" t="e">
        <f>IF(INDEX(DATOS3!$1:$19996,A51,MATCH("PatientID",DATOS3!$1:$1,0))=0,"",INDEX(DATOS3!$1:$19996,A51,MATCH("PatientID",DATOS3!$1:$1,0)))</f>
        <v>#N/A</v>
      </c>
      <c r="F51" t="e">
        <f>IF(D51="","",IF(INDEX( DATOS3!$1:$19996,A51,MATCH("SeriesDate", DATOS3!$1:$1,0))=0,"",INDEX( DATOS3!$1:$19996,A51,MATCH("SeriesDate", DATOS3!$1:$1,0))))</f>
        <v>#N/A</v>
      </c>
      <c r="G51" t="e">
        <f>IF(D51="","",IF(INDEX( DATOS3!$1:$19996,A51,MATCH("SeriesTime", DATOS3!$1:$1,0))=0,"",INDEX( DATOS3!$1:$19996,A51,MATCH("SeriesTime", DATOS3!$1:$1,0))))</f>
        <v>#N/A</v>
      </c>
      <c r="H51" t="e">
        <f>IF(D51="","",IF(INDEX( DATOS3!$1:$19996,A51,MATCH("StudyDescription", DATOS3!$1:$1,0))=0,"",INDEX( DATOS3!$1:$19996,A51,MATCH("StudyDescription", DATOS3!$1:$1,0))))</f>
        <v>#N/A</v>
      </c>
      <c r="I51" t="e">
        <f>IF(D51="","",IF(INDEX( DATOS3!$1:$19996,A51,MATCH("Dose_Area_Product_Total", DATOS3!$1:$1,0))=0,0,INDEX( DATOS3!$1:$19996,A51,MATCH("Dose_Area_Product_Total", DATOS3!$1:$1,0))))</f>
        <v>#N/A</v>
      </c>
      <c r="J51" t="e">
        <f>IF(D51="","",IF(INDEX( DATOS3!$1:$19996,A51,MATCH("Dose_RP_Total", DATOS3!$1:$1,0))=0,0,INDEX( DATOS3!$1:$19996,A51,MATCH("Dose_RP_Total", DATOS3!$1:$1,0))))</f>
        <v>#N/A</v>
      </c>
      <c r="K51" t="e">
        <f>IF(D51="","",IF(INDEX( DATOS3!$1:$19996,A51,MATCH("Total_Fluoro_Time", DATOS3!$1:$1,0))=0,0,INDEX( DATOS3!$1:$19996,A51,MATCH("Total_Fluoro_Time", DATOS3!$1:$1,0))))</f>
        <v>#N/A</v>
      </c>
      <c r="L51" t="e">
        <f>IF(D51="","",IF(INDEX( DATOS3!$1:$19996,A51,MATCH("Total_Acquisition_Time", DATOS3!$1:$1,0))=0,0,INDEX( DATOS3!$1:$19996,A51,MATCH("Total_Acquisition_Time", DATOS3!$1:$1,0))))</f>
        <v>#N/A</v>
      </c>
      <c r="M51" t="e">
        <f>IF(D51="","",IF(INDEX( DATOS3!$1:$19996,A51,MATCH("Acquisition_Plane_in_Accumulated_Dose_Data", DATOS3!$1:$1,0))=0,"",INDEX( DATOS3!$1:$19996,A51,MATCH("Acquisition_Plane_in_Accumulated_Dose_Data", DATOS3!$1:$1,0))))</f>
        <v>#N/A</v>
      </c>
    </row>
    <row r="52" spans="1:13" x14ac:dyDescent="0.25">
      <c r="A52">
        <v>52</v>
      </c>
      <c r="B52" t="e">
        <f t="shared" si="0"/>
        <v>#N/A</v>
      </c>
      <c r="D52" t="e">
        <f>IF(INDEX(DATOS3!$1:$19996,A52,MATCH("PatientID",DATOS3!$1:$1,0))=0,"",INDEX(DATOS3!$1:$19996,A52,MATCH("PatientID",DATOS3!$1:$1,0)))</f>
        <v>#N/A</v>
      </c>
      <c r="F52" t="e">
        <f>IF(D52="","",IF(INDEX( DATOS3!$1:$19996,A52,MATCH("SeriesDate", DATOS3!$1:$1,0))=0,"",INDEX( DATOS3!$1:$19996,A52,MATCH("SeriesDate", DATOS3!$1:$1,0))))</f>
        <v>#N/A</v>
      </c>
      <c r="G52" t="e">
        <f>IF(D52="","",IF(INDEX( DATOS3!$1:$19996,A52,MATCH("SeriesTime", DATOS3!$1:$1,0))=0,"",INDEX( DATOS3!$1:$19996,A52,MATCH("SeriesTime", DATOS3!$1:$1,0))))</f>
        <v>#N/A</v>
      </c>
      <c r="H52" t="e">
        <f>IF(D52="","",IF(INDEX( DATOS3!$1:$19996,A52,MATCH("StudyDescription", DATOS3!$1:$1,0))=0,"",INDEX( DATOS3!$1:$19996,A52,MATCH("StudyDescription", DATOS3!$1:$1,0))))</f>
        <v>#N/A</v>
      </c>
      <c r="I52" t="e">
        <f>IF(D52="","",IF(INDEX( DATOS3!$1:$19996,A52,MATCH("Dose_Area_Product_Total", DATOS3!$1:$1,0))=0,0,INDEX( DATOS3!$1:$19996,A52,MATCH("Dose_Area_Product_Total", DATOS3!$1:$1,0))))</f>
        <v>#N/A</v>
      </c>
      <c r="J52" t="e">
        <f>IF(D52="","",IF(INDEX( DATOS3!$1:$19996,A52,MATCH("Dose_RP_Total", DATOS3!$1:$1,0))=0,0,INDEX( DATOS3!$1:$19996,A52,MATCH("Dose_RP_Total", DATOS3!$1:$1,0))))</f>
        <v>#N/A</v>
      </c>
      <c r="K52" t="e">
        <f>IF(D52="","",IF(INDEX( DATOS3!$1:$19996,A52,MATCH("Total_Fluoro_Time", DATOS3!$1:$1,0))=0,0,INDEX( DATOS3!$1:$19996,A52,MATCH("Total_Fluoro_Time", DATOS3!$1:$1,0))))</f>
        <v>#N/A</v>
      </c>
      <c r="L52" t="e">
        <f>IF(D52="","",IF(INDEX( DATOS3!$1:$19996,A52,MATCH("Total_Acquisition_Time", DATOS3!$1:$1,0))=0,0,INDEX( DATOS3!$1:$19996,A52,MATCH("Total_Acquisition_Time", DATOS3!$1:$1,0))))</f>
        <v>#N/A</v>
      </c>
      <c r="M52" t="e">
        <f>IF(D52="","",IF(INDEX( DATOS3!$1:$19996,A52,MATCH("Acquisition_Plane_in_Accumulated_Dose_Data", DATOS3!$1:$1,0))=0,"",INDEX( DATOS3!$1:$19996,A52,MATCH("Acquisition_Plane_in_Accumulated_Dose_Data", DATOS3!$1:$1,0))))</f>
        <v>#N/A</v>
      </c>
    </row>
    <row r="53" spans="1:13" x14ac:dyDescent="0.25">
      <c r="A53">
        <v>53</v>
      </c>
      <c r="B53" t="e">
        <f t="shared" si="0"/>
        <v>#N/A</v>
      </c>
      <c r="D53" t="e">
        <f>IF(INDEX(DATOS3!$1:$19996,A53,MATCH("PatientID",DATOS3!$1:$1,0))=0,"",INDEX(DATOS3!$1:$19996,A53,MATCH("PatientID",DATOS3!$1:$1,0)))</f>
        <v>#N/A</v>
      </c>
      <c r="F53" t="e">
        <f>IF(D53="","",IF(INDEX( DATOS3!$1:$19996,A53,MATCH("SeriesDate", DATOS3!$1:$1,0))=0,"",INDEX( DATOS3!$1:$19996,A53,MATCH("SeriesDate", DATOS3!$1:$1,0))))</f>
        <v>#N/A</v>
      </c>
      <c r="G53" t="e">
        <f>IF(D53="","",IF(INDEX( DATOS3!$1:$19996,A53,MATCH("SeriesTime", DATOS3!$1:$1,0))=0,"",INDEX( DATOS3!$1:$19996,A53,MATCH("SeriesTime", DATOS3!$1:$1,0))))</f>
        <v>#N/A</v>
      </c>
      <c r="H53" t="e">
        <f>IF(D53="","",IF(INDEX( DATOS3!$1:$19996,A53,MATCH("StudyDescription", DATOS3!$1:$1,0))=0,"",INDEX( DATOS3!$1:$19996,A53,MATCH("StudyDescription", DATOS3!$1:$1,0))))</f>
        <v>#N/A</v>
      </c>
      <c r="I53" t="e">
        <f>IF(D53="","",IF(INDEX( DATOS3!$1:$19996,A53,MATCH("Dose_Area_Product_Total", DATOS3!$1:$1,0))=0,0,INDEX( DATOS3!$1:$19996,A53,MATCH("Dose_Area_Product_Total", DATOS3!$1:$1,0))))</f>
        <v>#N/A</v>
      </c>
      <c r="J53" t="e">
        <f>IF(D53="","",IF(INDEX( DATOS3!$1:$19996,A53,MATCH("Dose_RP_Total", DATOS3!$1:$1,0))=0,0,INDEX( DATOS3!$1:$19996,A53,MATCH("Dose_RP_Total", DATOS3!$1:$1,0))))</f>
        <v>#N/A</v>
      </c>
      <c r="K53" t="e">
        <f>IF(D53="","",IF(INDEX( DATOS3!$1:$19996,A53,MATCH("Total_Fluoro_Time", DATOS3!$1:$1,0))=0,0,INDEX( DATOS3!$1:$19996,A53,MATCH("Total_Fluoro_Time", DATOS3!$1:$1,0))))</f>
        <v>#N/A</v>
      </c>
      <c r="L53" t="e">
        <f>IF(D53="","",IF(INDEX( DATOS3!$1:$19996,A53,MATCH("Total_Acquisition_Time", DATOS3!$1:$1,0))=0,0,INDEX( DATOS3!$1:$19996,A53,MATCH("Total_Acquisition_Time", DATOS3!$1:$1,0))))</f>
        <v>#N/A</v>
      </c>
      <c r="M53" t="e">
        <f>IF(D53="","",IF(INDEX( DATOS3!$1:$19996,A53,MATCH("Acquisition_Plane_in_Accumulated_Dose_Data", DATOS3!$1:$1,0))=0,"",INDEX( DATOS3!$1:$19996,A53,MATCH("Acquisition_Plane_in_Accumulated_Dose_Data", DATOS3!$1:$1,0))))</f>
        <v>#N/A</v>
      </c>
    </row>
    <row r="54" spans="1:13" x14ac:dyDescent="0.25">
      <c r="A54">
        <v>54</v>
      </c>
      <c r="B54" t="e">
        <f t="shared" si="0"/>
        <v>#N/A</v>
      </c>
      <c r="D54" t="e">
        <f>IF(INDEX(DATOS3!$1:$19996,A54,MATCH("PatientID",DATOS3!$1:$1,0))=0,"",INDEX(DATOS3!$1:$19996,A54,MATCH("PatientID",DATOS3!$1:$1,0)))</f>
        <v>#N/A</v>
      </c>
      <c r="F54" t="e">
        <f>IF(D54="","",IF(INDEX( DATOS3!$1:$19996,A54,MATCH("SeriesDate", DATOS3!$1:$1,0))=0,"",INDEX( DATOS3!$1:$19996,A54,MATCH("SeriesDate", DATOS3!$1:$1,0))))</f>
        <v>#N/A</v>
      </c>
      <c r="G54" t="e">
        <f>IF(D54="","",IF(INDEX( DATOS3!$1:$19996,A54,MATCH("SeriesTime", DATOS3!$1:$1,0))=0,"",INDEX( DATOS3!$1:$19996,A54,MATCH("SeriesTime", DATOS3!$1:$1,0))))</f>
        <v>#N/A</v>
      </c>
      <c r="H54" t="e">
        <f>IF(D54="","",IF(INDEX( DATOS3!$1:$19996,A54,MATCH("StudyDescription", DATOS3!$1:$1,0))=0,"",INDEX( DATOS3!$1:$19996,A54,MATCH("StudyDescription", DATOS3!$1:$1,0))))</f>
        <v>#N/A</v>
      </c>
      <c r="I54" t="e">
        <f>IF(D54="","",IF(INDEX( DATOS3!$1:$19996,A54,MATCH("Dose_Area_Product_Total", DATOS3!$1:$1,0))=0,0,INDEX( DATOS3!$1:$19996,A54,MATCH("Dose_Area_Product_Total", DATOS3!$1:$1,0))))</f>
        <v>#N/A</v>
      </c>
      <c r="J54" t="e">
        <f>IF(D54="","",IF(INDEX( DATOS3!$1:$19996,A54,MATCH("Dose_RP_Total", DATOS3!$1:$1,0))=0,0,INDEX( DATOS3!$1:$19996,A54,MATCH("Dose_RP_Total", DATOS3!$1:$1,0))))</f>
        <v>#N/A</v>
      </c>
      <c r="K54" t="e">
        <f>IF(D54="","",IF(INDEX( DATOS3!$1:$19996,A54,MATCH("Total_Fluoro_Time", DATOS3!$1:$1,0))=0,0,INDEX( DATOS3!$1:$19996,A54,MATCH("Total_Fluoro_Time", DATOS3!$1:$1,0))))</f>
        <v>#N/A</v>
      </c>
      <c r="L54" t="e">
        <f>IF(D54="","",IF(INDEX( DATOS3!$1:$19996,A54,MATCH("Total_Acquisition_Time", DATOS3!$1:$1,0))=0,0,INDEX( DATOS3!$1:$19996,A54,MATCH("Total_Acquisition_Time", DATOS3!$1:$1,0))))</f>
        <v>#N/A</v>
      </c>
      <c r="M54" t="e">
        <f>IF(D54="","",IF(INDEX( DATOS3!$1:$19996,A54,MATCH("Acquisition_Plane_in_Accumulated_Dose_Data", DATOS3!$1:$1,0))=0,"",INDEX( DATOS3!$1:$19996,A54,MATCH("Acquisition_Plane_in_Accumulated_Dose_Data", DATOS3!$1:$1,0))))</f>
        <v>#N/A</v>
      </c>
    </row>
    <row r="55" spans="1:13" x14ac:dyDescent="0.25">
      <c r="A55">
        <v>55</v>
      </c>
      <c r="B55" t="e">
        <f t="shared" si="0"/>
        <v>#N/A</v>
      </c>
      <c r="D55" t="e">
        <f>IF(INDEX(DATOS3!$1:$19996,A55,MATCH("PatientID",DATOS3!$1:$1,0))=0,"",INDEX(DATOS3!$1:$19996,A55,MATCH("PatientID",DATOS3!$1:$1,0)))</f>
        <v>#N/A</v>
      </c>
      <c r="F55" t="e">
        <f>IF(D55="","",IF(INDEX( DATOS3!$1:$19996,A55,MATCH("SeriesDate", DATOS3!$1:$1,0))=0,"",INDEX( DATOS3!$1:$19996,A55,MATCH("SeriesDate", DATOS3!$1:$1,0))))</f>
        <v>#N/A</v>
      </c>
      <c r="G55" t="e">
        <f>IF(D55="","",IF(INDEX( DATOS3!$1:$19996,A55,MATCH("SeriesTime", DATOS3!$1:$1,0))=0,"",INDEX( DATOS3!$1:$19996,A55,MATCH("SeriesTime", DATOS3!$1:$1,0))))</f>
        <v>#N/A</v>
      </c>
      <c r="H55" t="e">
        <f>IF(D55="","",IF(INDEX( DATOS3!$1:$19996,A55,MATCH("StudyDescription", DATOS3!$1:$1,0))=0,"",INDEX( DATOS3!$1:$19996,A55,MATCH("StudyDescription", DATOS3!$1:$1,0))))</f>
        <v>#N/A</v>
      </c>
      <c r="I55" t="e">
        <f>IF(D55="","",IF(INDEX( DATOS3!$1:$19996,A55,MATCH("Dose_Area_Product_Total", DATOS3!$1:$1,0))=0,0,INDEX( DATOS3!$1:$19996,A55,MATCH("Dose_Area_Product_Total", DATOS3!$1:$1,0))))</f>
        <v>#N/A</v>
      </c>
      <c r="J55" t="e">
        <f>IF(D55="","",IF(INDEX( DATOS3!$1:$19996,A55,MATCH("Dose_RP_Total", DATOS3!$1:$1,0))=0,0,INDEX( DATOS3!$1:$19996,A55,MATCH("Dose_RP_Total", DATOS3!$1:$1,0))))</f>
        <v>#N/A</v>
      </c>
      <c r="K55" t="e">
        <f>IF(D55="","",IF(INDEX( DATOS3!$1:$19996,A55,MATCH("Total_Fluoro_Time", DATOS3!$1:$1,0))=0,0,INDEX( DATOS3!$1:$19996,A55,MATCH("Total_Fluoro_Time", DATOS3!$1:$1,0))))</f>
        <v>#N/A</v>
      </c>
      <c r="L55" t="e">
        <f>IF(D55="","",IF(INDEX( DATOS3!$1:$19996,A55,MATCH("Total_Acquisition_Time", DATOS3!$1:$1,0))=0,0,INDEX( DATOS3!$1:$19996,A55,MATCH("Total_Acquisition_Time", DATOS3!$1:$1,0))))</f>
        <v>#N/A</v>
      </c>
      <c r="M55" t="e">
        <f>IF(D55="","",IF(INDEX( DATOS3!$1:$19996,A55,MATCH("Acquisition_Plane_in_Accumulated_Dose_Data", DATOS3!$1:$1,0))=0,"",INDEX( DATOS3!$1:$19996,A55,MATCH("Acquisition_Plane_in_Accumulated_Dose_Data", DATOS3!$1:$1,0))))</f>
        <v>#N/A</v>
      </c>
    </row>
    <row r="56" spans="1:13" x14ac:dyDescent="0.25">
      <c r="A56">
        <v>56</v>
      </c>
      <c r="B56" t="e">
        <f t="shared" si="0"/>
        <v>#N/A</v>
      </c>
      <c r="D56" t="e">
        <f>IF(INDEX(DATOS3!$1:$19996,A56,MATCH("PatientID",DATOS3!$1:$1,0))=0,"",INDEX(DATOS3!$1:$19996,A56,MATCH("PatientID",DATOS3!$1:$1,0)))</f>
        <v>#N/A</v>
      </c>
      <c r="F56" t="e">
        <f>IF(D56="","",IF(INDEX( DATOS3!$1:$19996,A56,MATCH("SeriesDate", DATOS3!$1:$1,0))=0,"",INDEX( DATOS3!$1:$19996,A56,MATCH("SeriesDate", DATOS3!$1:$1,0))))</f>
        <v>#N/A</v>
      </c>
      <c r="G56" t="e">
        <f>IF(D56="","",IF(INDEX( DATOS3!$1:$19996,A56,MATCH("SeriesTime", DATOS3!$1:$1,0))=0,"",INDEX( DATOS3!$1:$19996,A56,MATCH("SeriesTime", DATOS3!$1:$1,0))))</f>
        <v>#N/A</v>
      </c>
      <c r="H56" t="e">
        <f>IF(D56="","",IF(INDEX( DATOS3!$1:$19996,A56,MATCH("StudyDescription", DATOS3!$1:$1,0))=0,"",INDEX( DATOS3!$1:$19996,A56,MATCH("StudyDescription", DATOS3!$1:$1,0))))</f>
        <v>#N/A</v>
      </c>
      <c r="I56" t="e">
        <f>IF(D56="","",IF(INDEX( DATOS3!$1:$19996,A56,MATCH("Dose_Area_Product_Total", DATOS3!$1:$1,0))=0,0,INDEX( DATOS3!$1:$19996,A56,MATCH("Dose_Area_Product_Total", DATOS3!$1:$1,0))))</f>
        <v>#N/A</v>
      </c>
      <c r="J56" t="e">
        <f>IF(D56="","",IF(INDEX( DATOS3!$1:$19996,A56,MATCH("Dose_RP_Total", DATOS3!$1:$1,0))=0,0,INDEX( DATOS3!$1:$19996,A56,MATCH("Dose_RP_Total", DATOS3!$1:$1,0))))</f>
        <v>#N/A</v>
      </c>
      <c r="K56" t="e">
        <f>IF(D56="","",IF(INDEX( DATOS3!$1:$19996,A56,MATCH("Total_Fluoro_Time", DATOS3!$1:$1,0))=0,0,INDEX( DATOS3!$1:$19996,A56,MATCH("Total_Fluoro_Time", DATOS3!$1:$1,0))))</f>
        <v>#N/A</v>
      </c>
      <c r="L56" t="e">
        <f>IF(D56="","",IF(INDEX( DATOS3!$1:$19996,A56,MATCH("Total_Acquisition_Time", DATOS3!$1:$1,0))=0,0,INDEX( DATOS3!$1:$19996,A56,MATCH("Total_Acquisition_Time", DATOS3!$1:$1,0))))</f>
        <v>#N/A</v>
      </c>
      <c r="M56" t="e">
        <f>IF(D56="","",IF(INDEX( DATOS3!$1:$19996,A56,MATCH("Acquisition_Plane_in_Accumulated_Dose_Data", DATOS3!$1:$1,0))=0,"",INDEX( DATOS3!$1:$19996,A56,MATCH("Acquisition_Plane_in_Accumulated_Dose_Data", DATOS3!$1:$1,0))))</f>
        <v>#N/A</v>
      </c>
    </row>
    <row r="57" spans="1:13" x14ac:dyDescent="0.25">
      <c r="A57">
        <v>57</v>
      </c>
      <c r="B57" t="e">
        <f t="shared" si="0"/>
        <v>#N/A</v>
      </c>
      <c r="D57" t="e">
        <f>IF(INDEX(DATOS3!$1:$19996,A57,MATCH("PatientID",DATOS3!$1:$1,0))=0,"",INDEX(DATOS3!$1:$19996,A57,MATCH("PatientID",DATOS3!$1:$1,0)))</f>
        <v>#N/A</v>
      </c>
      <c r="F57" t="e">
        <f>IF(D57="","",IF(INDEX( DATOS3!$1:$19996,A57,MATCH("SeriesDate", DATOS3!$1:$1,0))=0,"",INDEX( DATOS3!$1:$19996,A57,MATCH("SeriesDate", DATOS3!$1:$1,0))))</f>
        <v>#N/A</v>
      </c>
      <c r="G57" t="e">
        <f>IF(D57="","",IF(INDEX( DATOS3!$1:$19996,A57,MATCH("SeriesTime", DATOS3!$1:$1,0))=0,"",INDEX( DATOS3!$1:$19996,A57,MATCH("SeriesTime", DATOS3!$1:$1,0))))</f>
        <v>#N/A</v>
      </c>
      <c r="H57" t="e">
        <f>IF(D57="","",IF(INDEX( DATOS3!$1:$19996,A57,MATCH("StudyDescription", DATOS3!$1:$1,0))=0,"",INDEX( DATOS3!$1:$19996,A57,MATCH("StudyDescription", DATOS3!$1:$1,0))))</f>
        <v>#N/A</v>
      </c>
      <c r="I57" t="e">
        <f>IF(D57="","",IF(INDEX( DATOS3!$1:$19996,A57,MATCH("Dose_Area_Product_Total", DATOS3!$1:$1,0))=0,0,INDEX( DATOS3!$1:$19996,A57,MATCH("Dose_Area_Product_Total", DATOS3!$1:$1,0))))</f>
        <v>#N/A</v>
      </c>
      <c r="J57" t="e">
        <f>IF(D57="","",IF(INDEX( DATOS3!$1:$19996,A57,MATCH("Dose_RP_Total", DATOS3!$1:$1,0))=0,0,INDEX( DATOS3!$1:$19996,A57,MATCH("Dose_RP_Total", DATOS3!$1:$1,0))))</f>
        <v>#N/A</v>
      </c>
      <c r="K57" t="e">
        <f>IF(D57="","",IF(INDEX( DATOS3!$1:$19996,A57,MATCH("Total_Fluoro_Time", DATOS3!$1:$1,0))=0,0,INDEX( DATOS3!$1:$19996,A57,MATCH("Total_Fluoro_Time", DATOS3!$1:$1,0))))</f>
        <v>#N/A</v>
      </c>
      <c r="L57" t="e">
        <f>IF(D57="","",IF(INDEX( DATOS3!$1:$19996,A57,MATCH("Total_Acquisition_Time", DATOS3!$1:$1,0))=0,0,INDEX( DATOS3!$1:$19996,A57,MATCH("Total_Acquisition_Time", DATOS3!$1:$1,0))))</f>
        <v>#N/A</v>
      </c>
      <c r="M57" t="e">
        <f>IF(D57="","",IF(INDEX( DATOS3!$1:$19996,A57,MATCH("Acquisition_Plane_in_Accumulated_Dose_Data", DATOS3!$1:$1,0))=0,"",INDEX( DATOS3!$1:$19996,A57,MATCH("Acquisition_Plane_in_Accumulated_Dose_Data", DATOS3!$1:$1,0))))</f>
        <v>#N/A</v>
      </c>
    </row>
    <row r="58" spans="1:13" x14ac:dyDescent="0.25">
      <c r="A58">
        <v>58</v>
      </c>
      <c r="B58" t="e">
        <f t="shared" si="0"/>
        <v>#N/A</v>
      </c>
      <c r="D58" t="e">
        <f>IF(INDEX(DATOS3!$1:$19996,A58,MATCH("PatientID",DATOS3!$1:$1,0))=0,"",INDEX(DATOS3!$1:$19996,A58,MATCH("PatientID",DATOS3!$1:$1,0)))</f>
        <v>#N/A</v>
      </c>
      <c r="F58" t="e">
        <f>IF(D58="","",IF(INDEX( DATOS3!$1:$19996,A58,MATCH("SeriesDate", DATOS3!$1:$1,0))=0,"",INDEX( DATOS3!$1:$19996,A58,MATCH("SeriesDate", DATOS3!$1:$1,0))))</f>
        <v>#N/A</v>
      </c>
      <c r="G58" t="e">
        <f>IF(D58="","",IF(INDEX( DATOS3!$1:$19996,A58,MATCH("SeriesTime", DATOS3!$1:$1,0))=0,"",INDEX( DATOS3!$1:$19996,A58,MATCH("SeriesTime", DATOS3!$1:$1,0))))</f>
        <v>#N/A</v>
      </c>
      <c r="H58" t="e">
        <f>IF(D58="","",IF(INDEX( DATOS3!$1:$19996,A58,MATCH("StudyDescription", DATOS3!$1:$1,0))=0,"",INDEX( DATOS3!$1:$19996,A58,MATCH("StudyDescription", DATOS3!$1:$1,0))))</f>
        <v>#N/A</v>
      </c>
      <c r="I58" t="e">
        <f>IF(D58="","",IF(INDEX( DATOS3!$1:$19996,A58,MATCH("Dose_Area_Product_Total", DATOS3!$1:$1,0))=0,0,INDEX( DATOS3!$1:$19996,A58,MATCH("Dose_Area_Product_Total", DATOS3!$1:$1,0))))</f>
        <v>#N/A</v>
      </c>
      <c r="J58" t="e">
        <f>IF(D58="","",IF(INDEX( DATOS3!$1:$19996,A58,MATCH("Dose_RP_Total", DATOS3!$1:$1,0))=0,0,INDEX( DATOS3!$1:$19996,A58,MATCH("Dose_RP_Total", DATOS3!$1:$1,0))))</f>
        <v>#N/A</v>
      </c>
      <c r="K58" t="e">
        <f>IF(D58="","",IF(INDEX( DATOS3!$1:$19996,A58,MATCH("Total_Fluoro_Time", DATOS3!$1:$1,0))=0,0,INDEX( DATOS3!$1:$19996,A58,MATCH("Total_Fluoro_Time", DATOS3!$1:$1,0))))</f>
        <v>#N/A</v>
      </c>
      <c r="L58" t="e">
        <f>IF(D58="","",IF(INDEX( DATOS3!$1:$19996,A58,MATCH("Total_Acquisition_Time", DATOS3!$1:$1,0))=0,0,INDEX( DATOS3!$1:$19996,A58,MATCH("Total_Acquisition_Time", DATOS3!$1:$1,0))))</f>
        <v>#N/A</v>
      </c>
      <c r="M58" t="e">
        <f>IF(D58="","",IF(INDEX( DATOS3!$1:$19996,A58,MATCH("Acquisition_Plane_in_Accumulated_Dose_Data", DATOS3!$1:$1,0))=0,"",INDEX( DATOS3!$1:$19996,A58,MATCH("Acquisition_Plane_in_Accumulated_Dose_Data", DATOS3!$1:$1,0))))</f>
        <v>#N/A</v>
      </c>
    </row>
    <row r="59" spans="1:13" x14ac:dyDescent="0.25">
      <c r="A59">
        <v>59</v>
      </c>
      <c r="B59" t="e">
        <f t="shared" si="0"/>
        <v>#N/A</v>
      </c>
      <c r="D59" t="e">
        <f>IF(INDEX(DATOS3!$1:$19996,A59,MATCH("PatientID",DATOS3!$1:$1,0))=0,"",INDEX(DATOS3!$1:$19996,A59,MATCH("PatientID",DATOS3!$1:$1,0)))</f>
        <v>#N/A</v>
      </c>
      <c r="F59" t="e">
        <f>IF(D59="","",IF(INDEX( DATOS3!$1:$19996,A59,MATCH("SeriesDate", DATOS3!$1:$1,0))=0,"",INDEX( DATOS3!$1:$19996,A59,MATCH("SeriesDate", DATOS3!$1:$1,0))))</f>
        <v>#N/A</v>
      </c>
      <c r="G59" t="e">
        <f>IF(D59="","",IF(INDEX( DATOS3!$1:$19996,A59,MATCH("SeriesTime", DATOS3!$1:$1,0))=0,"",INDEX( DATOS3!$1:$19996,A59,MATCH("SeriesTime", DATOS3!$1:$1,0))))</f>
        <v>#N/A</v>
      </c>
      <c r="H59" t="e">
        <f>IF(D59="","",IF(INDEX( DATOS3!$1:$19996,A59,MATCH("StudyDescription", DATOS3!$1:$1,0))=0,"",INDEX( DATOS3!$1:$19996,A59,MATCH("StudyDescription", DATOS3!$1:$1,0))))</f>
        <v>#N/A</v>
      </c>
      <c r="I59" t="e">
        <f>IF(D59="","",IF(INDEX( DATOS3!$1:$19996,A59,MATCH("Dose_Area_Product_Total", DATOS3!$1:$1,0))=0,0,INDEX( DATOS3!$1:$19996,A59,MATCH("Dose_Area_Product_Total", DATOS3!$1:$1,0))))</f>
        <v>#N/A</v>
      </c>
      <c r="J59" t="e">
        <f>IF(D59="","",IF(INDEX( DATOS3!$1:$19996,A59,MATCH("Dose_RP_Total", DATOS3!$1:$1,0))=0,0,INDEX( DATOS3!$1:$19996,A59,MATCH("Dose_RP_Total", DATOS3!$1:$1,0))))</f>
        <v>#N/A</v>
      </c>
      <c r="K59" t="e">
        <f>IF(D59="","",IF(INDEX( DATOS3!$1:$19996,A59,MATCH("Total_Fluoro_Time", DATOS3!$1:$1,0))=0,0,INDEX( DATOS3!$1:$19996,A59,MATCH("Total_Fluoro_Time", DATOS3!$1:$1,0))))</f>
        <v>#N/A</v>
      </c>
      <c r="L59" t="e">
        <f>IF(D59="","",IF(INDEX( DATOS3!$1:$19996,A59,MATCH("Total_Acquisition_Time", DATOS3!$1:$1,0))=0,0,INDEX( DATOS3!$1:$19996,A59,MATCH("Total_Acquisition_Time", DATOS3!$1:$1,0))))</f>
        <v>#N/A</v>
      </c>
      <c r="M59" t="e">
        <f>IF(D59="","",IF(INDEX( DATOS3!$1:$19996,A59,MATCH("Acquisition_Plane_in_Accumulated_Dose_Data", DATOS3!$1:$1,0))=0,"",INDEX( DATOS3!$1:$19996,A59,MATCH("Acquisition_Plane_in_Accumulated_Dose_Data", DATOS3!$1:$1,0))))</f>
        <v>#N/A</v>
      </c>
    </row>
    <row r="60" spans="1:13" x14ac:dyDescent="0.25">
      <c r="A60">
        <v>60</v>
      </c>
      <c r="B60" t="e">
        <f t="shared" si="0"/>
        <v>#N/A</v>
      </c>
      <c r="D60" t="e">
        <f>IF(INDEX(DATOS3!$1:$19996,A60,MATCH("PatientID",DATOS3!$1:$1,0))=0,"",INDEX(DATOS3!$1:$19996,A60,MATCH("PatientID",DATOS3!$1:$1,0)))</f>
        <v>#N/A</v>
      </c>
      <c r="F60" t="e">
        <f>IF(D60="","",IF(INDEX( DATOS3!$1:$19996,A60,MATCH("SeriesDate", DATOS3!$1:$1,0))=0,"",INDEX( DATOS3!$1:$19996,A60,MATCH("SeriesDate", DATOS3!$1:$1,0))))</f>
        <v>#N/A</v>
      </c>
      <c r="G60" t="e">
        <f>IF(D60="","",IF(INDEX( DATOS3!$1:$19996,A60,MATCH("SeriesTime", DATOS3!$1:$1,0))=0,"",INDEX( DATOS3!$1:$19996,A60,MATCH("SeriesTime", DATOS3!$1:$1,0))))</f>
        <v>#N/A</v>
      </c>
      <c r="H60" t="e">
        <f>IF(D60="","",IF(INDEX( DATOS3!$1:$19996,A60,MATCH("StudyDescription", DATOS3!$1:$1,0))=0,"",INDEX( DATOS3!$1:$19996,A60,MATCH("StudyDescription", DATOS3!$1:$1,0))))</f>
        <v>#N/A</v>
      </c>
      <c r="I60" t="e">
        <f>IF(D60="","",IF(INDEX( DATOS3!$1:$19996,A60,MATCH("Dose_Area_Product_Total", DATOS3!$1:$1,0))=0,0,INDEX( DATOS3!$1:$19996,A60,MATCH("Dose_Area_Product_Total", DATOS3!$1:$1,0))))</f>
        <v>#N/A</v>
      </c>
      <c r="J60" t="e">
        <f>IF(D60="","",IF(INDEX( DATOS3!$1:$19996,A60,MATCH("Dose_RP_Total", DATOS3!$1:$1,0))=0,0,INDEX( DATOS3!$1:$19996,A60,MATCH("Dose_RP_Total", DATOS3!$1:$1,0))))</f>
        <v>#N/A</v>
      </c>
      <c r="K60" t="e">
        <f>IF(D60="","",IF(INDEX( DATOS3!$1:$19996,A60,MATCH("Total_Fluoro_Time", DATOS3!$1:$1,0))=0,0,INDEX( DATOS3!$1:$19996,A60,MATCH("Total_Fluoro_Time", DATOS3!$1:$1,0))))</f>
        <v>#N/A</v>
      </c>
      <c r="L60" t="e">
        <f>IF(D60="","",IF(INDEX( DATOS3!$1:$19996,A60,MATCH("Total_Acquisition_Time", DATOS3!$1:$1,0))=0,0,INDEX( DATOS3!$1:$19996,A60,MATCH("Total_Acquisition_Time", DATOS3!$1:$1,0))))</f>
        <v>#N/A</v>
      </c>
      <c r="M60" t="e">
        <f>IF(D60="","",IF(INDEX( DATOS3!$1:$19996,A60,MATCH("Acquisition_Plane_in_Accumulated_Dose_Data", DATOS3!$1:$1,0))=0,"",INDEX( DATOS3!$1:$19996,A60,MATCH("Acquisition_Plane_in_Accumulated_Dose_Data", DATOS3!$1:$1,0))))</f>
        <v>#N/A</v>
      </c>
    </row>
    <row r="61" spans="1:13" x14ac:dyDescent="0.25">
      <c r="A61">
        <v>61</v>
      </c>
      <c r="B61" t="e">
        <f t="shared" si="0"/>
        <v>#N/A</v>
      </c>
      <c r="D61" t="e">
        <f>IF(INDEX(DATOS3!$1:$19996,A61,MATCH("PatientID",DATOS3!$1:$1,0))=0,"",INDEX(DATOS3!$1:$19996,A61,MATCH("PatientID",DATOS3!$1:$1,0)))</f>
        <v>#N/A</v>
      </c>
      <c r="F61" t="e">
        <f>IF(D61="","",IF(INDEX( DATOS3!$1:$19996,A61,MATCH("SeriesDate", DATOS3!$1:$1,0))=0,"",INDEX( DATOS3!$1:$19996,A61,MATCH("SeriesDate", DATOS3!$1:$1,0))))</f>
        <v>#N/A</v>
      </c>
      <c r="G61" t="e">
        <f>IF(D61="","",IF(INDEX( DATOS3!$1:$19996,A61,MATCH("SeriesTime", DATOS3!$1:$1,0))=0,"",INDEX( DATOS3!$1:$19996,A61,MATCH("SeriesTime", DATOS3!$1:$1,0))))</f>
        <v>#N/A</v>
      </c>
      <c r="H61" t="e">
        <f>IF(D61="","",IF(INDEX( DATOS3!$1:$19996,A61,MATCH("StudyDescription", DATOS3!$1:$1,0))=0,"",INDEX( DATOS3!$1:$19996,A61,MATCH("StudyDescription", DATOS3!$1:$1,0))))</f>
        <v>#N/A</v>
      </c>
      <c r="I61" t="e">
        <f>IF(D61="","",IF(INDEX( DATOS3!$1:$19996,A61,MATCH("Dose_Area_Product_Total", DATOS3!$1:$1,0))=0,0,INDEX( DATOS3!$1:$19996,A61,MATCH("Dose_Area_Product_Total", DATOS3!$1:$1,0))))</f>
        <v>#N/A</v>
      </c>
      <c r="J61" t="e">
        <f>IF(D61="","",IF(INDEX( DATOS3!$1:$19996,A61,MATCH("Dose_RP_Total", DATOS3!$1:$1,0))=0,0,INDEX( DATOS3!$1:$19996,A61,MATCH("Dose_RP_Total", DATOS3!$1:$1,0))))</f>
        <v>#N/A</v>
      </c>
      <c r="K61" t="e">
        <f>IF(D61="","",IF(INDEX( DATOS3!$1:$19996,A61,MATCH("Total_Fluoro_Time", DATOS3!$1:$1,0))=0,0,INDEX( DATOS3!$1:$19996,A61,MATCH("Total_Fluoro_Time", DATOS3!$1:$1,0))))</f>
        <v>#N/A</v>
      </c>
      <c r="L61" t="e">
        <f>IF(D61="","",IF(INDEX( DATOS3!$1:$19996,A61,MATCH("Total_Acquisition_Time", DATOS3!$1:$1,0))=0,0,INDEX( DATOS3!$1:$19996,A61,MATCH("Total_Acquisition_Time", DATOS3!$1:$1,0))))</f>
        <v>#N/A</v>
      </c>
      <c r="M61" t="e">
        <f>IF(D61="","",IF(INDEX( DATOS3!$1:$19996,A61,MATCH("Acquisition_Plane_in_Accumulated_Dose_Data", DATOS3!$1:$1,0))=0,"",INDEX( DATOS3!$1:$19996,A61,MATCH("Acquisition_Plane_in_Accumulated_Dose_Data", DATOS3!$1:$1,0))))</f>
        <v>#N/A</v>
      </c>
    </row>
    <row r="62" spans="1:13" x14ac:dyDescent="0.25">
      <c r="A62">
        <v>62</v>
      </c>
      <c r="B62" t="e">
        <f t="shared" si="0"/>
        <v>#N/A</v>
      </c>
      <c r="D62" t="e">
        <f>IF(INDEX(DATOS3!$1:$19996,A62,MATCH("PatientID",DATOS3!$1:$1,0))=0,"",INDEX(DATOS3!$1:$19996,A62,MATCH("PatientID",DATOS3!$1:$1,0)))</f>
        <v>#N/A</v>
      </c>
      <c r="F62" t="e">
        <f>IF(D62="","",IF(INDEX( DATOS3!$1:$19996,A62,MATCH("SeriesDate", DATOS3!$1:$1,0))=0,"",INDEX( DATOS3!$1:$19996,A62,MATCH("SeriesDate", DATOS3!$1:$1,0))))</f>
        <v>#N/A</v>
      </c>
      <c r="G62" t="e">
        <f>IF(D62="","",IF(INDEX( DATOS3!$1:$19996,A62,MATCH("SeriesTime", DATOS3!$1:$1,0))=0,"",INDEX( DATOS3!$1:$19996,A62,MATCH("SeriesTime", DATOS3!$1:$1,0))))</f>
        <v>#N/A</v>
      </c>
      <c r="H62" t="e">
        <f>IF(D62="","",IF(INDEX( DATOS3!$1:$19996,A62,MATCH("StudyDescription", DATOS3!$1:$1,0))=0,"",INDEX( DATOS3!$1:$19996,A62,MATCH("StudyDescription", DATOS3!$1:$1,0))))</f>
        <v>#N/A</v>
      </c>
      <c r="I62" t="e">
        <f>IF(D62="","",IF(INDEX( DATOS3!$1:$19996,A62,MATCH("Dose_Area_Product_Total", DATOS3!$1:$1,0))=0,0,INDEX( DATOS3!$1:$19996,A62,MATCH("Dose_Area_Product_Total", DATOS3!$1:$1,0))))</f>
        <v>#N/A</v>
      </c>
      <c r="J62" t="e">
        <f>IF(D62="","",IF(INDEX( DATOS3!$1:$19996,A62,MATCH("Dose_RP_Total", DATOS3!$1:$1,0))=0,0,INDEX( DATOS3!$1:$19996,A62,MATCH("Dose_RP_Total", DATOS3!$1:$1,0))))</f>
        <v>#N/A</v>
      </c>
      <c r="K62" t="e">
        <f>IF(D62="","",IF(INDEX( DATOS3!$1:$19996,A62,MATCH("Total_Fluoro_Time", DATOS3!$1:$1,0))=0,0,INDEX( DATOS3!$1:$19996,A62,MATCH("Total_Fluoro_Time", DATOS3!$1:$1,0))))</f>
        <v>#N/A</v>
      </c>
      <c r="L62" t="e">
        <f>IF(D62="","",IF(INDEX( DATOS3!$1:$19996,A62,MATCH("Total_Acquisition_Time", DATOS3!$1:$1,0))=0,0,INDEX( DATOS3!$1:$19996,A62,MATCH("Total_Acquisition_Time", DATOS3!$1:$1,0))))</f>
        <v>#N/A</v>
      </c>
      <c r="M62" t="e">
        <f>IF(D62="","",IF(INDEX( DATOS3!$1:$19996,A62,MATCH("Acquisition_Plane_in_Accumulated_Dose_Data", DATOS3!$1:$1,0))=0,"",INDEX( DATOS3!$1:$19996,A62,MATCH("Acquisition_Plane_in_Accumulated_Dose_Data", DATOS3!$1:$1,0))))</f>
        <v>#N/A</v>
      </c>
    </row>
    <row r="63" spans="1:13" x14ac:dyDescent="0.25">
      <c r="A63">
        <v>63</v>
      </c>
      <c r="B63" t="e">
        <f t="shared" si="0"/>
        <v>#N/A</v>
      </c>
      <c r="D63" t="e">
        <f>IF(INDEX(DATOS3!$1:$19996,A63,MATCH("PatientID",DATOS3!$1:$1,0))=0,"",INDEX(DATOS3!$1:$19996,A63,MATCH("PatientID",DATOS3!$1:$1,0)))</f>
        <v>#N/A</v>
      </c>
      <c r="F63" t="e">
        <f>IF(D63="","",IF(INDEX( DATOS3!$1:$19996,A63,MATCH("SeriesDate", DATOS3!$1:$1,0))=0,"",INDEX( DATOS3!$1:$19996,A63,MATCH("SeriesDate", DATOS3!$1:$1,0))))</f>
        <v>#N/A</v>
      </c>
      <c r="G63" t="e">
        <f>IF(D63="","",IF(INDEX( DATOS3!$1:$19996,A63,MATCH("SeriesTime", DATOS3!$1:$1,0))=0,"",INDEX( DATOS3!$1:$19996,A63,MATCH("SeriesTime", DATOS3!$1:$1,0))))</f>
        <v>#N/A</v>
      </c>
      <c r="H63" t="e">
        <f>IF(D63="","",IF(INDEX( DATOS3!$1:$19996,A63,MATCH("StudyDescription", DATOS3!$1:$1,0))=0,"",INDEX( DATOS3!$1:$19996,A63,MATCH("StudyDescription", DATOS3!$1:$1,0))))</f>
        <v>#N/A</v>
      </c>
      <c r="I63" t="e">
        <f>IF(D63="","",IF(INDEX( DATOS3!$1:$19996,A63,MATCH("Dose_Area_Product_Total", DATOS3!$1:$1,0))=0,0,INDEX( DATOS3!$1:$19996,A63,MATCH("Dose_Area_Product_Total", DATOS3!$1:$1,0))))</f>
        <v>#N/A</v>
      </c>
      <c r="J63" t="e">
        <f>IF(D63="","",IF(INDEX( DATOS3!$1:$19996,A63,MATCH("Dose_RP_Total", DATOS3!$1:$1,0))=0,0,INDEX( DATOS3!$1:$19996,A63,MATCH("Dose_RP_Total", DATOS3!$1:$1,0))))</f>
        <v>#N/A</v>
      </c>
      <c r="K63" t="e">
        <f>IF(D63="","",IF(INDEX( DATOS3!$1:$19996,A63,MATCH("Total_Fluoro_Time", DATOS3!$1:$1,0))=0,0,INDEX( DATOS3!$1:$19996,A63,MATCH("Total_Fluoro_Time", DATOS3!$1:$1,0))))</f>
        <v>#N/A</v>
      </c>
      <c r="L63" t="e">
        <f>IF(D63="","",IF(INDEX( DATOS3!$1:$19996,A63,MATCH("Total_Acquisition_Time", DATOS3!$1:$1,0))=0,0,INDEX( DATOS3!$1:$19996,A63,MATCH("Total_Acquisition_Time", DATOS3!$1:$1,0))))</f>
        <v>#N/A</v>
      </c>
      <c r="M63" t="e">
        <f>IF(D63="","",IF(INDEX( DATOS3!$1:$19996,A63,MATCH("Acquisition_Plane_in_Accumulated_Dose_Data", DATOS3!$1:$1,0))=0,"",INDEX( DATOS3!$1:$19996,A63,MATCH("Acquisition_Plane_in_Accumulated_Dose_Data", DATOS3!$1:$1,0))))</f>
        <v>#N/A</v>
      </c>
    </row>
    <row r="64" spans="1:13" x14ac:dyDescent="0.25">
      <c r="A64">
        <v>64</v>
      </c>
      <c r="B64" t="e">
        <f t="shared" si="0"/>
        <v>#N/A</v>
      </c>
      <c r="D64" t="e">
        <f>IF(INDEX(DATOS3!$1:$19996,A64,MATCH("PatientID",DATOS3!$1:$1,0))=0,"",INDEX(DATOS3!$1:$19996,A64,MATCH("PatientID",DATOS3!$1:$1,0)))</f>
        <v>#N/A</v>
      </c>
      <c r="F64" t="e">
        <f>IF(D64="","",IF(INDEX( DATOS3!$1:$19996,A64,MATCH("SeriesDate", DATOS3!$1:$1,0))=0,"",INDEX( DATOS3!$1:$19996,A64,MATCH("SeriesDate", DATOS3!$1:$1,0))))</f>
        <v>#N/A</v>
      </c>
      <c r="G64" t="e">
        <f>IF(D64="","",IF(INDEX( DATOS3!$1:$19996,A64,MATCH("SeriesTime", DATOS3!$1:$1,0))=0,"",INDEX( DATOS3!$1:$19996,A64,MATCH("SeriesTime", DATOS3!$1:$1,0))))</f>
        <v>#N/A</v>
      </c>
      <c r="H64" t="e">
        <f>IF(D64="","",IF(INDEX( DATOS3!$1:$19996,A64,MATCH("StudyDescription", DATOS3!$1:$1,0))=0,"",INDEX( DATOS3!$1:$19996,A64,MATCH("StudyDescription", DATOS3!$1:$1,0))))</f>
        <v>#N/A</v>
      </c>
      <c r="I64" t="e">
        <f>IF(D64="","",IF(INDEX( DATOS3!$1:$19996,A64,MATCH("Dose_Area_Product_Total", DATOS3!$1:$1,0))=0,0,INDEX( DATOS3!$1:$19996,A64,MATCH("Dose_Area_Product_Total", DATOS3!$1:$1,0))))</f>
        <v>#N/A</v>
      </c>
      <c r="J64" t="e">
        <f>IF(D64="","",IF(INDEX( DATOS3!$1:$19996,A64,MATCH("Dose_RP_Total", DATOS3!$1:$1,0))=0,0,INDEX( DATOS3!$1:$19996,A64,MATCH("Dose_RP_Total", DATOS3!$1:$1,0))))</f>
        <v>#N/A</v>
      </c>
      <c r="K64" t="e">
        <f>IF(D64="","",IF(INDEX( DATOS3!$1:$19996,A64,MATCH("Total_Fluoro_Time", DATOS3!$1:$1,0))=0,0,INDEX( DATOS3!$1:$19996,A64,MATCH("Total_Fluoro_Time", DATOS3!$1:$1,0))))</f>
        <v>#N/A</v>
      </c>
      <c r="L64" t="e">
        <f>IF(D64="","",IF(INDEX( DATOS3!$1:$19996,A64,MATCH("Total_Acquisition_Time", DATOS3!$1:$1,0))=0,0,INDEX( DATOS3!$1:$19996,A64,MATCH("Total_Acquisition_Time", DATOS3!$1:$1,0))))</f>
        <v>#N/A</v>
      </c>
      <c r="M64" t="e">
        <f>IF(D64="","",IF(INDEX( DATOS3!$1:$19996,A64,MATCH("Acquisition_Plane_in_Accumulated_Dose_Data", DATOS3!$1:$1,0))=0,"",INDEX( DATOS3!$1:$19996,A64,MATCH("Acquisition_Plane_in_Accumulated_Dose_Data", DATOS3!$1:$1,0))))</f>
        <v>#N/A</v>
      </c>
    </row>
    <row r="65" spans="1:13" x14ac:dyDescent="0.25">
      <c r="A65">
        <v>65</v>
      </c>
      <c r="B65" t="e">
        <f t="shared" si="0"/>
        <v>#N/A</v>
      </c>
      <c r="D65" t="e">
        <f>IF(INDEX(DATOS3!$1:$19996,A65,MATCH("PatientID",DATOS3!$1:$1,0))=0,"",INDEX(DATOS3!$1:$19996,A65,MATCH("PatientID",DATOS3!$1:$1,0)))</f>
        <v>#N/A</v>
      </c>
      <c r="F65" t="e">
        <f>IF(D65="","",IF(INDEX( DATOS3!$1:$19996,A65,MATCH("SeriesDate", DATOS3!$1:$1,0))=0,"",INDEX( DATOS3!$1:$19996,A65,MATCH("SeriesDate", DATOS3!$1:$1,0))))</f>
        <v>#N/A</v>
      </c>
      <c r="G65" t="e">
        <f>IF(D65="","",IF(INDEX( DATOS3!$1:$19996,A65,MATCH("SeriesTime", DATOS3!$1:$1,0))=0,"",INDEX( DATOS3!$1:$19996,A65,MATCH("SeriesTime", DATOS3!$1:$1,0))))</f>
        <v>#N/A</v>
      </c>
      <c r="H65" t="e">
        <f>IF(D65="","",IF(INDEX( DATOS3!$1:$19996,A65,MATCH("StudyDescription", DATOS3!$1:$1,0))=0,"",INDEX( DATOS3!$1:$19996,A65,MATCH("StudyDescription", DATOS3!$1:$1,0))))</f>
        <v>#N/A</v>
      </c>
      <c r="I65" t="e">
        <f>IF(D65="","",IF(INDEX( DATOS3!$1:$19996,A65,MATCH("Dose_Area_Product_Total", DATOS3!$1:$1,0))=0,0,INDEX( DATOS3!$1:$19996,A65,MATCH("Dose_Area_Product_Total", DATOS3!$1:$1,0))))</f>
        <v>#N/A</v>
      </c>
      <c r="J65" t="e">
        <f>IF(D65="","",IF(INDEX( DATOS3!$1:$19996,A65,MATCH("Dose_RP_Total", DATOS3!$1:$1,0))=0,0,INDEX( DATOS3!$1:$19996,A65,MATCH("Dose_RP_Total", DATOS3!$1:$1,0))))</f>
        <v>#N/A</v>
      </c>
      <c r="K65" t="e">
        <f>IF(D65="","",IF(INDEX( DATOS3!$1:$19996,A65,MATCH("Total_Fluoro_Time", DATOS3!$1:$1,0))=0,0,INDEX( DATOS3!$1:$19996,A65,MATCH("Total_Fluoro_Time", DATOS3!$1:$1,0))))</f>
        <v>#N/A</v>
      </c>
      <c r="L65" t="e">
        <f>IF(D65="","",IF(INDEX( DATOS3!$1:$19996,A65,MATCH("Total_Acquisition_Time", DATOS3!$1:$1,0))=0,0,INDEX( DATOS3!$1:$19996,A65,MATCH("Total_Acquisition_Time", DATOS3!$1:$1,0))))</f>
        <v>#N/A</v>
      </c>
      <c r="M65" t="e">
        <f>IF(D65="","",IF(INDEX( DATOS3!$1:$19996,A65,MATCH("Acquisition_Plane_in_Accumulated_Dose_Data", DATOS3!$1:$1,0))=0,"",INDEX( DATOS3!$1:$19996,A65,MATCH("Acquisition_Plane_in_Accumulated_Dose_Data", DATOS3!$1:$1,0))))</f>
        <v>#N/A</v>
      </c>
    </row>
    <row r="66" spans="1:13" x14ac:dyDescent="0.25">
      <c r="A66">
        <v>66</v>
      </c>
      <c r="B66" t="e">
        <f t="shared" si="0"/>
        <v>#N/A</v>
      </c>
      <c r="D66" t="e">
        <f>IF(INDEX(DATOS3!$1:$19996,A66,MATCH("PatientID",DATOS3!$1:$1,0))=0,"",INDEX(DATOS3!$1:$19996,A66,MATCH("PatientID",DATOS3!$1:$1,0)))</f>
        <v>#N/A</v>
      </c>
      <c r="F66" t="e">
        <f>IF(D66="","",IF(INDEX( DATOS3!$1:$19996,A66,MATCH("SeriesDate", DATOS3!$1:$1,0))=0,"",INDEX( DATOS3!$1:$19996,A66,MATCH("SeriesDate", DATOS3!$1:$1,0))))</f>
        <v>#N/A</v>
      </c>
      <c r="G66" t="e">
        <f>IF(D66="","",IF(INDEX( DATOS3!$1:$19996,A66,MATCH("SeriesTime", DATOS3!$1:$1,0))=0,"",INDEX( DATOS3!$1:$19996,A66,MATCH("SeriesTime", DATOS3!$1:$1,0))))</f>
        <v>#N/A</v>
      </c>
      <c r="H66" t="e">
        <f>IF(D66="","",IF(INDEX( DATOS3!$1:$19996,A66,MATCH("StudyDescription", DATOS3!$1:$1,0))=0,"",INDEX( DATOS3!$1:$19996,A66,MATCH("StudyDescription", DATOS3!$1:$1,0))))</f>
        <v>#N/A</v>
      </c>
      <c r="I66" t="e">
        <f>IF(D66="","",IF(INDEX( DATOS3!$1:$19996,A66,MATCH("Dose_Area_Product_Total", DATOS3!$1:$1,0))=0,0,INDEX( DATOS3!$1:$19996,A66,MATCH("Dose_Area_Product_Total", DATOS3!$1:$1,0))))</f>
        <v>#N/A</v>
      </c>
      <c r="J66" t="e">
        <f>IF(D66="","",IF(INDEX( DATOS3!$1:$19996,A66,MATCH("Dose_RP_Total", DATOS3!$1:$1,0))=0,0,INDEX( DATOS3!$1:$19996,A66,MATCH("Dose_RP_Total", DATOS3!$1:$1,0))))</f>
        <v>#N/A</v>
      </c>
      <c r="K66" t="e">
        <f>IF(D66="","",IF(INDEX( DATOS3!$1:$19996,A66,MATCH("Total_Fluoro_Time", DATOS3!$1:$1,0))=0,0,INDEX( DATOS3!$1:$19996,A66,MATCH("Total_Fluoro_Time", DATOS3!$1:$1,0))))</f>
        <v>#N/A</v>
      </c>
      <c r="L66" t="e">
        <f>IF(D66="","",IF(INDEX( DATOS3!$1:$19996,A66,MATCH("Total_Acquisition_Time", DATOS3!$1:$1,0))=0,0,INDEX( DATOS3!$1:$19996,A66,MATCH("Total_Acquisition_Time", DATOS3!$1:$1,0))))</f>
        <v>#N/A</v>
      </c>
      <c r="M66" t="e">
        <f>IF(D66="","",IF(INDEX( DATOS3!$1:$19996,A66,MATCH("Acquisition_Plane_in_Accumulated_Dose_Data", DATOS3!$1:$1,0))=0,"",INDEX( DATOS3!$1:$19996,A66,MATCH("Acquisition_Plane_in_Accumulated_Dose_Data", DATOS3!$1:$1,0))))</f>
        <v>#N/A</v>
      </c>
    </row>
    <row r="67" spans="1:13" x14ac:dyDescent="0.25">
      <c r="A67">
        <v>67</v>
      </c>
      <c r="B67" t="e">
        <f t="shared" ref="B67:B130" si="1">IF(D67="","","BIPLANO")</f>
        <v>#N/A</v>
      </c>
      <c r="D67" t="e">
        <f>IF(INDEX(DATOS3!$1:$19996,A67,MATCH("PatientID",DATOS3!$1:$1,0))=0,"",INDEX(DATOS3!$1:$19996,A67,MATCH("PatientID",DATOS3!$1:$1,0)))</f>
        <v>#N/A</v>
      </c>
      <c r="F67" t="e">
        <f>IF(D67="","",IF(INDEX( DATOS3!$1:$19996,A67,MATCH("SeriesDate", DATOS3!$1:$1,0))=0,"",INDEX( DATOS3!$1:$19996,A67,MATCH("SeriesDate", DATOS3!$1:$1,0))))</f>
        <v>#N/A</v>
      </c>
      <c r="G67" t="e">
        <f>IF(D67="","",IF(INDEX( DATOS3!$1:$19996,A67,MATCH("SeriesTime", DATOS3!$1:$1,0))=0,"",INDEX( DATOS3!$1:$19996,A67,MATCH("SeriesTime", DATOS3!$1:$1,0))))</f>
        <v>#N/A</v>
      </c>
      <c r="H67" t="e">
        <f>IF(D67="","",IF(INDEX( DATOS3!$1:$19996,A67,MATCH("StudyDescription", DATOS3!$1:$1,0))=0,"",INDEX( DATOS3!$1:$19996,A67,MATCH("StudyDescription", DATOS3!$1:$1,0))))</f>
        <v>#N/A</v>
      </c>
      <c r="I67" t="e">
        <f>IF(D67="","",IF(INDEX( DATOS3!$1:$19996,A67,MATCH("Dose_Area_Product_Total", DATOS3!$1:$1,0))=0,0,INDEX( DATOS3!$1:$19996,A67,MATCH("Dose_Area_Product_Total", DATOS3!$1:$1,0))))</f>
        <v>#N/A</v>
      </c>
      <c r="J67" t="e">
        <f>IF(D67="","",IF(INDEX( DATOS3!$1:$19996,A67,MATCH("Dose_RP_Total", DATOS3!$1:$1,0))=0,0,INDEX( DATOS3!$1:$19996,A67,MATCH("Dose_RP_Total", DATOS3!$1:$1,0))))</f>
        <v>#N/A</v>
      </c>
      <c r="K67" t="e">
        <f>IF(D67="","",IF(INDEX( DATOS3!$1:$19996,A67,MATCH("Total_Fluoro_Time", DATOS3!$1:$1,0))=0,0,INDEX( DATOS3!$1:$19996,A67,MATCH("Total_Fluoro_Time", DATOS3!$1:$1,0))))</f>
        <v>#N/A</v>
      </c>
      <c r="L67" t="e">
        <f>IF(D67="","",IF(INDEX( DATOS3!$1:$19996,A67,MATCH("Total_Acquisition_Time", DATOS3!$1:$1,0))=0,0,INDEX( DATOS3!$1:$19996,A67,MATCH("Total_Acquisition_Time", DATOS3!$1:$1,0))))</f>
        <v>#N/A</v>
      </c>
      <c r="M67" t="e">
        <f>IF(D67="","",IF(INDEX( DATOS3!$1:$19996,A67,MATCH("Acquisition_Plane_in_Accumulated_Dose_Data", DATOS3!$1:$1,0))=0,"",INDEX( DATOS3!$1:$19996,A67,MATCH("Acquisition_Plane_in_Accumulated_Dose_Data", DATOS3!$1:$1,0))))</f>
        <v>#N/A</v>
      </c>
    </row>
    <row r="68" spans="1:13" x14ac:dyDescent="0.25">
      <c r="A68">
        <v>68</v>
      </c>
      <c r="B68" t="e">
        <f t="shared" si="1"/>
        <v>#N/A</v>
      </c>
      <c r="D68" t="e">
        <f>IF(INDEX(DATOS3!$1:$19996,A68,MATCH("PatientID",DATOS3!$1:$1,0))=0,"",INDEX(DATOS3!$1:$19996,A68,MATCH("PatientID",DATOS3!$1:$1,0)))</f>
        <v>#N/A</v>
      </c>
      <c r="F68" t="e">
        <f>IF(D68="","",IF(INDEX( DATOS3!$1:$19996,A68,MATCH("SeriesDate", DATOS3!$1:$1,0))=0,"",INDEX( DATOS3!$1:$19996,A68,MATCH("SeriesDate", DATOS3!$1:$1,0))))</f>
        <v>#N/A</v>
      </c>
      <c r="G68" t="e">
        <f>IF(D68="","",IF(INDEX( DATOS3!$1:$19996,A68,MATCH("SeriesTime", DATOS3!$1:$1,0))=0,"",INDEX( DATOS3!$1:$19996,A68,MATCH("SeriesTime", DATOS3!$1:$1,0))))</f>
        <v>#N/A</v>
      </c>
      <c r="H68" t="e">
        <f>IF(D68="","",IF(INDEX( DATOS3!$1:$19996,A68,MATCH("StudyDescription", DATOS3!$1:$1,0))=0,"",INDEX( DATOS3!$1:$19996,A68,MATCH("StudyDescription", DATOS3!$1:$1,0))))</f>
        <v>#N/A</v>
      </c>
      <c r="I68" t="e">
        <f>IF(D68="","",IF(INDEX( DATOS3!$1:$19996,A68,MATCH("Dose_Area_Product_Total", DATOS3!$1:$1,0))=0,0,INDEX( DATOS3!$1:$19996,A68,MATCH("Dose_Area_Product_Total", DATOS3!$1:$1,0))))</f>
        <v>#N/A</v>
      </c>
      <c r="J68" t="e">
        <f>IF(D68="","",IF(INDEX( DATOS3!$1:$19996,A68,MATCH("Dose_RP_Total", DATOS3!$1:$1,0))=0,0,INDEX( DATOS3!$1:$19996,A68,MATCH("Dose_RP_Total", DATOS3!$1:$1,0))))</f>
        <v>#N/A</v>
      </c>
      <c r="K68" t="e">
        <f>IF(D68="","",IF(INDEX( DATOS3!$1:$19996,A68,MATCH("Total_Fluoro_Time", DATOS3!$1:$1,0))=0,0,INDEX( DATOS3!$1:$19996,A68,MATCH("Total_Fluoro_Time", DATOS3!$1:$1,0))))</f>
        <v>#N/A</v>
      </c>
      <c r="L68" t="e">
        <f>IF(D68="","",IF(INDEX( DATOS3!$1:$19996,A68,MATCH("Total_Acquisition_Time", DATOS3!$1:$1,0))=0,0,INDEX( DATOS3!$1:$19996,A68,MATCH("Total_Acquisition_Time", DATOS3!$1:$1,0))))</f>
        <v>#N/A</v>
      </c>
      <c r="M68" t="e">
        <f>IF(D68="","",IF(INDEX( DATOS3!$1:$19996,A68,MATCH("Acquisition_Plane_in_Accumulated_Dose_Data", DATOS3!$1:$1,0))=0,"",INDEX( DATOS3!$1:$19996,A68,MATCH("Acquisition_Plane_in_Accumulated_Dose_Data", DATOS3!$1:$1,0))))</f>
        <v>#N/A</v>
      </c>
    </row>
    <row r="69" spans="1:13" x14ac:dyDescent="0.25">
      <c r="A69">
        <v>69</v>
      </c>
      <c r="B69" t="e">
        <f t="shared" si="1"/>
        <v>#N/A</v>
      </c>
      <c r="D69" t="e">
        <f>IF(INDEX(DATOS3!$1:$19996,A69,MATCH("PatientID",DATOS3!$1:$1,0))=0,"",INDEX(DATOS3!$1:$19996,A69,MATCH("PatientID",DATOS3!$1:$1,0)))</f>
        <v>#N/A</v>
      </c>
      <c r="F69" t="e">
        <f>IF(D69="","",IF(INDEX( DATOS3!$1:$19996,A69,MATCH("SeriesDate", DATOS3!$1:$1,0))=0,"",INDEX( DATOS3!$1:$19996,A69,MATCH("SeriesDate", DATOS3!$1:$1,0))))</f>
        <v>#N/A</v>
      </c>
      <c r="G69" t="e">
        <f>IF(D69="","",IF(INDEX( DATOS3!$1:$19996,A69,MATCH("SeriesTime", DATOS3!$1:$1,0))=0,"",INDEX( DATOS3!$1:$19996,A69,MATCH("SeriesTime", DATOS3!$1:$1,0))))</f>
        <v>#N/A</v>
      </c>
      <c r="H69" t="e">
        <f>IF(D69="","",IF(INDEX( DATOS3!$1:$19996,A69,MATCH("StudyDescription", DATOS3!$1:$1,0))=0,"",INDEX( DATOS3!$1:$19996,A69,MATCH("StudyDescription", DATOS3!$1:$1,0))))</f>
        <v>#N/A</v>
      </c>
      <c r="I69" t="e">
        <f>IF(D69="","",IF(INDEX( DATOS3!$1:$19996,A69,MATCH("Dose_Area_Product_Total", DATOS3!$1:$1,0))=0,0,INDEX( DATOS3!$1:$19996,A69,MATCH("Dose_Area_Product_Total", DATOS3!$1:$1,0))))</f>
        <v>#N/A</v>
      </c>
      <c r="J69" t="e">
        <f>IF(D69="","",IF(INDEX( DATOS3!$1:$19996,A69,MATCH("Dose_RP_Total", DATOS3!$1:$1,0))=0,0,INDEX( DATOS3!$1:$19996,A69,MATCH("Dose_RP_Total", DATOS3!$1:$1,0))))</f>
        <v>#N/A</v>
      </c>
      <c r="K69" t="e">
        <f>IF(D69="","",IF(INDEX( DATOS3!$1:$19996,A69,MATCH("Total_Fluoro_Time", DATOS3!$1:$1,0))=0,0,INDEX( DATOS3!$1:$19996,A69,MATCH("Total_Fluoro_Time", DATOS3!$1:$1,0))))</f>
        <v>#N/A</v>
      </c>
      <c r="L69" t="e">
        <f>IF(D69="","",IF(INDEX( DATOS3!$1:$19996,A69,MATCH("Total_Acquisition_Time", DATOS3!$1:$1,0))=0,0,INDEX( DATOS3!$1:$19996,A69,MATCH("Total_Acquisition_Time", DATOS3!$1:$1,0))))</f>
        <v>#N/A</v>
      </c>
      <c r="M69" t="e">
        <f>IF(D69="","",IF(INDEX( DATOS3!$1:$19996,A69,MATCH("Acquisition_Plane_in_Accumulated_Dose_Data", DATOS3!$1:$1,0))=0,"",INDEX( DATOS3!$1:$19996,A69,MATCH("Acquisition_Plane_in_Accumulated_Dose_Data", DATOS3!$1:$1,0))))</f>
        <v>#N/A</v>
      </c>
    </row>
    <row r="70" spans="1:13" x14ac:dyDescent="0.25">
      <c r="A70">
        <v>70</v>
      </c>
      <c r="B70" t="e">
        <f t="shared" si="1"/>
        <v>#N/A</v>
      </c>
      <c r="D70" t="e">
        <f>IF(INDEX(DATOS3!$1:$19996,A70,MATCH("PatientID",DATOS3!$1:$1,0))=0,"",INDEX(DATOS3!$1:$19996,A70,MATCH("PatientID",DATOS3!$1:$1,0)))</f>
        <v>#N/A</v>
      </c>
      <c r="F70" t="e">
        <f>IF(D70="","",IF(INDEX( DATOS3!$1:$19996,A70,MATCH("SeriesDate", DATOS3!$1:$1,0))=0,"",INDEX( DATOS3!$1:$19996,A70,MATCH("SeriesDate", DATOS3!$1:$1,0))))</f>
        <v>#N/A</v>
      </c>
      <c r="G70" t="e">
        <f>IF(D70="","",IF(INDEX( DATOS3!$1:$19996,A70,MATCH("SeriesTime", DATOS3!$1:$1,0))=0,"",INDEX( DATOS3!$1:$19996,A70,MATCH("SeriesTime", DATOS3!$1:$1,0))))</f>
        <v>#N/A</v>
      </c>
      <c r="H70" t="e">
        <f>IF(D70="","",IF(INDEX( DATOS3!$1:$19996,A70,MATCH("StudyDescription", DATOS3!$1:$1,0))=0,"",INDEX( DATOS3!$1:$19996,A70,MATCH("StudyDescription", DATOS3!$1:$1,0))))</f>
        <v>#N/A</v>
      </c>
      <c r="I70" t="e">
        <f>IF(D70="","",IF(INDEX( DATOS3!$1:$19996,A70,MATCH("Dose_Area_Product_Total", DATOS3!$1:$1,0))=0,0,INDEX( DATOS3!$1:$19996,A70,MATCH("Dose_Area_Product_Total", DATOS3!$1:$1,0))))</f>
        <v>#N/A</v>
      </c>
      <c r="J70" t="e">
        <f>IF(D70="","",IF(INDEX( DATOS3!$1:$19996,A70,MATCH("Dose_RP_Total", DATOS3!$1:$1,0))=0,0,INDEX( DATOS3!$1:$19996,A70,MATCH("Dose_RP_Total", DATOS3!$1:$1,0))))</f>
        <v>#N/A</v>
      </c>
      <c r="K70" t="e">
        <f>IF(D70="","",IF(INDEX( DATOS3!$1:$19996,A70,MATCH("Total_Fluoro_Time", DATOS3!$1:$1,0))=0,0,INDEX( DATOS3!$1:$19996,A70,MATCH("Total_Fluoro_Time", DATOS3!$1:$1,0))))</f>
        <v>#N/A</v>
      </c>
      <c r="L70" t="e">
        <f>IF(D70="","",IF(INDEX( DATOS3!$1:$19996,A70,MATCH("Total_Acquisition_Time", DATOS3!$1:$1,0))=0,0,INDEX( DATOS3!$1:$19996,A70,MATCH("Total_Acquisition_Time", DATOS3!$1:$1,0))))</f>
        <v>#N/A</v>
      </c>
      <c r="M70" t="e">
        <f>IF(D70="","",IF(INDEX( DATOS3!$1:$19996,A70,MATCH("Acquisition_Plane_in_Accumulated_Dose_Data", DATOS3!$1:$1,0))=0,"",INDEX( DATOS3!$1:$19996,A70,MATCH("Acquisition_Plane_in_Accumulated_Dose_Data", DATOS3!$1:$1,0))))</f>
        <v>#N/A</v>
      </c>
    </row>
    <row r="71" spans="1:13" x14ac:dyDescent="0.25">
      <c r="A71">
        <v>71</v>
      </c>
      <c r="B71" t="e">
        <f t="shared" si="1"/>
        <v>#N/A</v>
      </c>
      <c r="D71" t="e">
        <f>IF(INDEX(DATOS3!$1:$19996,A71,MATCH("PatientID",DATOS3!$1:$1,0))=0,"",INDEX(DATOS3!$1:$19996,A71,MATCH("PatientID",DATOS3!$1:$1,0)))</f>
        <v>#N/A</v>
      </c>
      <c r="F71" t="e">
        <f>IF(D71="","",IF(INDEX( DATOS3!$1:$19996,A71,MATCH("SeriesDate", DATOS3!$1:$1,0))=0,"",INDEX( DATOS3!$1:$19996,A71,MATCH("SeriesDate", DATOS3!$1:$1,0))))</f>
        <v>#N/A</v>
      </c>
      <c r="G71" t="e">
        <f>IF(D71="","",IF(INDEX( DATOS3!$1:$19996,A71,MATCH("SeriesTime", DATOS3!$1:$1,0))=0,"",INDEX( DATOS3!$1:$19996,A71,MATCH("SeriesTime", DATOS3!$1:$1,0))))</f>
        <v>#N/A</v>
      </c>
      <c r="H71" t="e">
        <f>IF(D71="","",IF(INDEX( DATOS3!$1:$19996,A71,MATCH("StudyDescription", DATOS3!$1:$1,0))=0,"",INDEX( DATOS3!$1:$19996,A71,MATCH("StudyDescription", DATOS3!$1:$1,0))))</f>
        <v>#N/A</v>
      </c>
      <c r="I71" t="e">
        <f>IF(D71="","",IF(INDEX( DATOS3!$1:$19996,A71,MATCH("Dose_Area_Product_Total", DATOS3!$1:$1,0))=0,0,INDEX( DATOS3!$1:$19996,A71,MATCH("Dose_Area_Product_Total", DATOS3!$1:$1,0))))</f>
        <v>#N/A</v>
      </c>
      <c r="J71" t="e">
        <f>IF(D71="","",IF(INDEX( DATOS3!$1:$19996,A71,MATCH("Dose_RP_Total", DATOS3!$1:$1,0))=0,0,INDEX( DATOS3!$1:$19996,A71,MATCH("Dose_RP_Total", DATOS3!$1:$1,0))))</f>
        <v>#N/A</v>
      </c>
      <c r="K71" t="e">
        <f>IF(D71="","",IF(INDEX( DATOS3!$1:$19996,A71,MATCH("Total_Fluoro_Time", DATOS3!$1:$1,0))=0,0,INDEX( DATOS3!$1:$19996,A71,MATCH("Total_Fluoro_Time", DATOS3!$1:$1,0))))</f>
        <v>#N/A</v>
      </c>
      <c r="L71" t="e">
        <f>IF(D71="","",IF(INDEX( DATOS3!$1:$19996,A71,MATCH("Total_Acquisition_Time", DATOS3!$1:$1,0))=0,0,INDEX( DATOS3!$1:$19996,A71,MATCH("Total_Acquisition_Time", DATOS3!$1:$1,0))))</f>
        <v>#N/A</v>
      </c>
      <c r="M71" t="e">
        <f>IF(D71="","",IF(INDEX( DATOS3!$1:$19996,A71,MATCH("Acquisition_Plane_in_Accumulated_Dose_Data", DATOS3!$1:$1,0))=0,"",INDEX( DATOS3!$1:$19996,A71,MATCH("Acquisition_Plane_in_Accumulated_Dose_Data", DATOS3!$1:$1,0))))</f>
        <v>#N/A</v>
      </c>
    </row>
    <row r="72" spans="1:13" x14ac:dyDescent="0.25">
      <c r="A72">
        <v>72</v>
      </c>
      <c r="B72" t="e">
        <f t="shared" si="1"/>
        <v>#N/A</v>
      </c>
      <c r="D72" t="e">
        <f>IF(INDEX(DATOS3!$1:$19996,A72,MATCH("PatientID",DATOS3!$1:$1,0))=0,"",INDEX(DATOS3!$1:$19996,A72,MATCH("PatientID",DATOS3!$1:$1,0)))</f>
        <v>#N/A</v>
      </c>
      <c r="F72" t="e">
        <f>IF(D72="","",IF(INDEX( DATOS3!$1:$19996,A72,MATCH("SeriesDate", DATOS3!$1:$1,0))=0,"",INDEX( DATOS3!$1:$19996,A72,MATCH("SeriesDate", DATOS3!$1:$1,0))))</f>
        <v>#N/A</v>
      </c>
      <c r="G72" t="e">
        <f>IF(D72="","",IF(INDEX( DATOS3!$1:$19996,A72,MATCH("SeriesTime", DATOS3!$1:$1,0))=0,"",INDEX( DATOS3!$1:$19996,A72,MATCH("SeriesTime", DATOS3!$1:$1,0))))</f>
        <v>#N/A</v>
      </c>
      <c r="H72" t="e">
        <f>IF(D72="","",IF(INDEX( DATOS3!$1:$19996,A72,MATCH("StudyDescription", DATOS3!$1:$1,0))=0,"",INDEX( DATOS3!$1:$19996,A72,MATCH("StudyDescription", DATOS3!$1:$1,0))))</f>
        <v>#N/A</v>
      </c>
      <c r="I72" t="e">
        <f>IF(D72="","",IF(INDEX( DATOS3!$1:$19996,A72,MATCH("Dose_Area_Product_Total", DATOS3!$1:$1,0))=0,0,INDEX( DATOS3!$1:$19996,A72,MATCH("Dose_Area_Product_Total", DATOS3!$1:$1,0))))</f>
        <v>#N/A</v>
      </c>
      <c r="J72" t="e">
        <f>IF(D72="","",IF(INDEX( DATOS3!$1:$19996,A72,MATCH("Dose_RP_Total", DATOS3!$1:$1,0))=0,0,INDEX( DATOS3!$1:$19996,A72,MATCH("Dose_RP_Total", DATOS3!$1:$1,0))))</f>
        <v>#N/A</v>
      </c>
      <c r="K72" t="e">
        <f>IF(D72="","",IF(INDEX( DATOS3!$1:$19996,A72,MATCH("Total_Fluoro_Time", DATOS3!$1:$1,0))=0,0,INDEX( DATOS3!$1:$19996,A72,MATCH("Total_Fluoro_Time", DATOS3!$1:$1,0))))</f>
        <v>#N/A</v>
      </c>
      <c r="L72" t="e">
        <f>IF(D72="","",IF(INDEX( DATOS3!$1:$19996,A72,MATCH("Total_Acquisition_Time", DATOS3!$1:$1,0))=0,0,INDEX( DATOS3!$1:$19996,A72,MATCH("Total_Acquisition_Time", DATOS3!$1:$1,0))))</f>
        <v>#N/A</v>
      </c>
      <c r="M72" t="e">
        <f>IF(D72="","",IF(INDEX( DATOS3!$1:$19996,A72,MATCH("Acquisition_Plane_in_Accumulated_Dose_Data", DATOS3!$1:$1,0))=0,"",INDEX( DATOS3!$1:$19996,A72,MATCH("Acquisition_Plane_in_Accumulated_Dose_Data", DATOS3!$1:$1,0))))</f>
        <v>#N/A</v>
      </c>
    </row>
    <row r="73" spans="1:13" x14ac:dyDescent="0.25">
      <c r="A73">
        <v>73</v>
      </c>
      <c r="B73" t="e">
        <f t="shared" si="1"/>
        <v>#N/A</v>
      </c>
      <c r="D73" t="e">
        <f>IF(INDEX(DATOS3!$1:$19996,A73,MATCH("PatientID",DATOS3!$1:$1,0))=0,"",INDEX(DATOS3!$1:$19996,A73,MATCH("PatientID",DATOS3!$1:$1,0)))</f>
        <v>#N/A</v>
      </c>
      <c r="F73" t="e">
        <f>IF(D73="","",IF(INDEX( DATOS3!$1:$19996,A73,MATCH("SeriesDate", DATOS3!$1:$1,0))=0,"",INDEX( DATOS3!$1:$19996,A73,MATCH("SeriesDate", DATOS3!$1:$1,0))))</f>
        <v>#N/A</v>
      </c>
      <c r="G73" t="e">
        <f>IF(D73="","",IF(INDEX( DATOS3!$1:$19996,A73,MATCH("SeriesTime", DATOS3!$1:$1,0))=0,"",INDEX( DATOS3!$1:$19996,A73,MATCH("SeriesTime", DATOS3!$1:$1,0))))</f>
        <v>#N/A</v>
      </c>
      <c r="H73" t="e">
        <f>IF(D73="","",IF(INDEX( DATOS3!$1:$19996,A73,MATCH("StudyDescription", DATOS3!$1:$1,0))=0,"",INDEX( DATOS3!$1:$19996,A73,MATCH("StudyDescription", DATOS3!$1:$1,0))))</f>
        <v>#N/A</v>
      </c>
      <c r="I73" t="e">
        <f>IF(D73="","",IF(INDEX( DATOS3!$1:$19996,A73,MATCH("Dose_Area_Product_Total", DATOS3!$1:$1,0))=0,0,INDEX( DATOS3!$1:$19996,A73,MATCH("Dose_Area_Product_Total", DATOS3!$1:$1,0))))</f>
        <v>#N/A</v>
      </c>
      <c r="J73" t="e">
        <f>IF(D73="","",IF(INDEX( DATOS3!$1:$19996,A73,MATCH("Dose_RP_Total", DATOS3!$1:$1,0))=0,0,INDEX( DATOS3!$1:$19996,A73,MATCH("Dose_RP_Total", DATOS3!$1:$1,0))))</f>
        <v>#N/A</v>
      </c>
      <c r="K73" t="e">
        <f>IF(D73="","",IF(INDEX( DATOS3!$1:$19996,A73,MATCH("Total_Fluoro_Time", DATOS3!$1:$1,0))=0,0,INDEX( DATOS3!$1:$19996,A73,MATCH("Total_Fluoro_Time", DATOS3!$1:$1,0))))</f>
        <v>#N/A</v>
      </c>
      <c r="L73" t="e">
        <f>IF(D73="","",IF(INDEX( DATOS3!$1:$19996,A73,MATCH("Total_Acquisition_Time", DATOS3!$1:$1,0))=0,0,INDEX( DATOS3!$1:$19996,A73,MATCH("Total_Acquisition_Time", DATOS3!$1:$1,0))))</f>
        <v>#N/A</v>
      </c>
      <c r="M73" t="e">
        <f>IF(D73="","",IF(INDEX( DATOS3!$1:$19996,A73,MATCH("Acquisition_Plane_in_Accumulated_Dose_Data", DATOS3!$1:$1,0))=0,"",INDEX( DATOS3!$1:$19996,A73,MATCH("Acquisition_Plane_in_Accumulated_Dose_Data", DATOS3!$1:$1,0))))</f>
        <v>#N/A</v>
      </c>
    </row>
    <row r="74" spans="1:13" x14ac:dyDescent="0.25">
      <c r="A74">
        <v>74</v>
      </c>
      <c r="B74" t="e">
        <f t="shared" si="1"/>
        <v>#N/A</v>
      </c>
      <c r="D74" t="e">
        <f>IF(INDEX(DATOS3!$1:$19996,A74,MATCH("PatientID",DATOS3!$1:$1,0))=0,"",INDEX(DATOS3!$1:$19996,A74,MATCH("PatientID",DATOS3!$1:$1,0)))</f>
        <v>#N/A</v>
      </c>
      <c r="F74" t="e">
        <f>IF(D74="","",IF(INDEX( DATOS3!$1:$19996,A74,MATCH("SeriesDate", DATOS3!$1:$1,0))=0,"",INDEX( DATOS3!$1:$19996,A74,MATCH("SeriesDate", DATOS3!$1:$1,0))))</f>
        <v>#N/A</v>
      </c>
      <c r="G74" t="e">
        <f>IF(D74="","",IF(INDEX( DATOS3!$1:$19996,A74,MATCH("SeriesTime", DATOS3!$1:$1,0))=0,"",INDEX( DATOS3!$1:$19996,A74,MATCH("SeriesTime", DATOS3!$1:$1,0))))</f>
        <v>#N/A</v>
      </c>
      <c r="H74" t="e">
        <f>IF(D74="","",IF(INDEX( DATOS3!$1:$19996,A74,MATCH("StudyDescription", DATOS3!$1:$1,0))=0,"",INDEX( DATOS3!$1:$19996,A74,MATCH("StudyDescription", DATOS3!$1:$1,0))))</f>
        <v>#N/A</v>
      </c>
      <c r="I74" t="e">
        <f>IF(D74="","",IF(INDEX( DATOS3!$1:$19996,A74,MATCH("Dose_Area_Product_Total", DATOS3!$1:$1,0))=0,0,INDEX( DATOS3!$1:$19996,A74,MATCH("Dose_Area_Product_Total", DATOS3!$1:$1,0))))</f>
        <v>#N/A</v>
      </c>
      <c r="J74" t="e">
        <f>IF(D74="","",IF(INDEX( DATOS3!$1:$19996,A74,MATCH("Dose_RP_Total", DATOS3!$1:$1,0))=0,0,INDEX( DATOS3!$1:$19996,A74,MATCH("Dose_RP_Total", DATOS3!$1:$1,0))))</f>
        <v>#N/A</v>
      </c>
      <c r="K74" t="e">
        <f>IF(D74="","",IF(INDEX( DATOS3!$1:$19996,A74,MATCH("Total_Fluoro_Time", DATOS3!$1:$1,0))=0,0,INDEX( DATOS3!$1:$19996,A74,MATCH("Total_Fluoro_Time", DATOS3!$1:$1,0))))</f>
        <v>#N/A</v>
      </c>
      <c r="L74" t="e">
        <f>IF(D74="","",IF(INDEX( DATOS3!$1:$19996,A74,MATCH("Total_Acquisition_Time", DATOS3!$1:$1,0))=0,0,INDEX( DATOS3!$1:$19996,A74,MATCH("Total_Acquisition_Time", DATOS3!$1:$1,0))))</f>
        <v>#N/A</v>
      </c>
      <c r="M74" t="e">
        <f>IF(D74="","",IF(INDEX( DATOS3!$1:$19996,A74,MATCH("Acquisition_Plane_in_Accumulated_Dose_Data", DATOS3!$1:$1,0))=0,"",INDEX( DATOS3!$1:$19996,A74,MATCH("Acquisition_Plane_in_Accumulated_Dose_Data", DATOS3!$1:$1,0))))</f>
        <v>#N/A</v>
      </c>
    </row>
    <row r="75" spans="1:13" x14ac:dyDescent="0.25">
      <c r="A75">
        <v>75</v>
      </c>
      <c r="B75" t="e">
        <f t="shared" si="1"/>
        <v>#N/A</v>
      </c>
      <c r="D75" t="e">
        <f>IF(INDEX(DATOS3!$1:$19996,A75,MATCH("PatientID",DATOS3!$1:$1,0))=0,"",INDEX(DATOS3!$1:$19996,A75,MATCH("PatientID",DATOS3!$1:$1,0)))</f>
        <v>#N/A</v>
      </c>
      <c r="F75" t="e">
        <f>IF(D75="","",IF(INDEX( DATOS3!$1:$19996,A75,MATCH("SeriesDate", DATOS3!$1:$1,0))=0,"",INDEX( DATOS3!$1:$19996,A75,MATCH("SeriesDate", DATOS3!$1:$1,0))))</f>
        <v>#N/A</v>
      </c>
      <c r="G75" t="e">
        <f>IF(D75="","",IF(INDEX( DATOS3!$1:$19996,A75,MATCH("SeriesTime", DATOS3!$1:$1,0))=0,"",INDEX( DATOS3!$1:$19996,A75,MATCH("SeriesTime", DATOS3!$1:$1,0))))</f>
        <v>#N/A</v>
      </c>
      <c r="H75" t="e">
        <f>IF(D75="","",IF(INDEX( DATOS3!$1:$19996,A75,MATCH("StudyDescription", DATOS3!$1:$1,0))=0,"",INDEX( DATOS3!$1:$19996,A75,MATCH("StudyDescription", DATOS3!$1:$1,0))))</f>
        <v>#N/A</v>
      </c>
      <c r="I75" t="e">
        <f>IF(D75="","",IF(INDEX( DATOS3!$1:$19996,A75,MATCH("Dose_Area_Product_Total", DATOS3!$1:$1,0))=0,0,INDEX( DATOS3!$1:$19996,A75,MATCH("Dose_Area_Product_Total", DATOS3!$1:$1,0))))</f>
        <v>#N/A</v>
      </c>
      <c r="J75" t="e">
        <f>IF(D75="","",IF(INDEX( DATOS3!$1:$19996,A75,MATCH("Dose_RP_Total", DATOS3!$1:$1,0))=0,0,INDEX( DATOS3!$1:$19996,A75,MATCH("Dose_RP_Total", DATOS3!$1:$1,0))))</f>
        <v>#N/A</v>
      </c>
      <c r="K75" t="e">
        <f>IF(D75="","",IF(INDEX( DATOS3!$1:$19996,A75,MATCH("Total_Fluoro_Time", DATOS3!$1:$1,0))=0,0,INDEX( DATOS3!$1:$19996,A75,MATCH("Total_Fluoro_Time", DATOS3!$1:$1,0))))</f>
        <v>#N/A</v>
      </c>
      <c r="L75" t="e">
        <f>IF(D75="","",IF(INDEX( DATOS3!$1:$19996,A75,MATCH("Total_Acquisition_Time", DATOS3!$1:$1,0))=0,0,INDEX( DATOS3!$1:$19996,A75,MATCH("Total_Acquisition_Time", DATOS3!$1:$1,0))))</f>
        <v>#N/A</v>
      </c>
      <c r="M75" t="e">
        <f>IF(D75="","",IF(INDEX( DATOS3!$1:$19996,A75,MATCH("Acquisition_Plane_in_Accumulated_Dose_Data", DATOS3!$1:$1,0))=0,"",INDEX( DATOS3!$1:$19996,A75,MATCH("Acquisition_Plane_in_Accumulated_Dose_Data", DATOS3!$1:$1,0))))</f>
        <v>#N/A</v>
      </c>
    </row>
    <row r="76" spans="1:13" x14ac:dyDescent="0.25">
      <c r="A76">
        <v>76</v>
      </c>
      <c r="B76" t="e">
        <f t="shared" si="1"/>
        <v>#N/A</v>
      </c>
      <c r="D76" t="e">
        <f>IF(INDEX(DATOS3!$1:$19996,A76,MATCH("PatientID",DATOS3!$1:$1,0))=0,"",INDEX(DATOS3!$1:$19996,A76,MATCH("PatientID",DATOS3!$1:$1,0)))</f>
        <v>#N/A</v>
      </c>
      <c r="F76" t="e">
        <f>IF(D76="","",IF(INDEX( DATOS3!$1:$19996,A76,MATCH("SeriesDate", DATOS3!$1:$1,0))=0,"",INDEX( DATOS3!$1:$19996,A76,MATCH("SeriesDate", DATOS3!$1:$1,0))))</f>
        <v>#N/A</v>
      </c>
      <c r="G76" t="e">
        <f>IF(D76="","",IF(INDEX( DATOS3!$1:$19996,A76,MATCH("SeriesTime", DATOS3!$1:$1,0))=0,"",INDEX( DATOS3!$1:$19996,A76,MATCH("SeriesTime", DATOS3!$1:$1,0))))</f>
        <v>#N/A</v>
      </c>
      <c r="H76" t="e">
        <f>IF(D76="","",IF(INDEX( DATOS3!$1:$19996,A76,MATCH("StudyDescription", DATOS3!$1:$1,0))=0,"",INDEX( DATOS3!$1:$19996,A76,MATCH("StudyDescription", DATOS3!$1:$1,0))))</f>
        <v>#N/A</v>
      </c>
      <c r="I76" t="e">
        <f>IF(D76="","",IF(INDEX( DATOS3!$1:$19996,A76,MATCH("Dose_Area_Product_Total", DATOS3!$1:$1,0))=0,0,INDEX( DATOS3!$1:$19996,A76,MATCH("Dose_Area_Product_Total", DATOS3!$1:$1,0))))</f>
        <v>#N/A</v>
      </c>
      <c r="J76" t="e">
        <f>IF(D76="","",IF(INDEX( DATOS3!$1:$19996,A76,MATCH("Dose_RP_Total", DATOS3!$1:$1,0))=0,0,INDEX( DATOS3!$1:$19996,A76,MATCH("Dose_RP_Total", DATOS3!$1:$1,0))))</f>
        <v>#N/A</v>
      </c>
      <c r="K76" t="e">
        <f>IF(D76="","",IF(INDEX( DATOS3!$1:$19996,A76,MATCH("Total_Fluoro_Time", DATOS3!$1:$1,0))=0,0,INDEX( DATOS3!$1:$19996,A76,MATCH("Total_Fluoro_Time", DATOS3!$1:$1,0))))</f>
        <v>#N/A</v>
      </c>
      <c r="L76" t="e">
        <f>IF(D76="","",IF(INDEX( DATOS3!$1:$19996,A76,MATCH("Total_Acquisition_Time", DATOS3!$1:$1,0))=0,0,INDEX( DATOS3!$1:$19996,A76,MATCH("Total_Acquisition_Time", DATOS3!$1:$1,0))))</f>
        <v>#N/A</v>
      </c>
      <c r="M76" t="e">
        <f>IF(D76="","",IF(INDEX( DATOS3!$1:$19996,A76,MATCH("Acquisition_Plane_in_Accumulated_Dose_Data", DATOS3!$1:$1,0))=0,"",INDEX( DATOS3!$1:$19996,A76,MATCH("Acquisition_Plane_in_Accumulated_Dose_Data", DATOS3!$1:$1,0))))</f>
        <v>#N/A</v>
      </c>
    </row>
    <row r="77" spans="1:13" x14ac:dyDescent="0.25">
      <c r="A77">
        <v>77</v>
      </c>
      <c r="B77" t="e">
        <f t="shared" si="1"/>
        <v>#N/A</v>
      </c>
      <c r="D77" t="e">
        <f>IF(INDEX(DATOS3!$1:$19996,A77,MATCH("PatientID",DATOS3!$1:$1,0))=0,"",INDEX(DATOS3!$1:$19996,A77,MATCH("PatientID",DATOS3!$1:$1,0)))</f>
        <v>#N/A</v>
      </c>
      <c r="F77" t="e">
        <f>IF(D77="","",IF(INDEX( DATOS3!$1:$19996,A77,MATCH("SeriesDate", DATOS3!$1:$1,0))=0,"",INDEX( DATOS3!$1:$19996,A77,MATCH("SeriesDate", DATOS3!$1:$1,0))))</f>
        <v>#N/A</v>
      </c>
      <c r="G77" t="e">
        <f>IF(D77="","",IF(INDEX( DATOS3!$1:$19996,A77,MATCH("SeriesTime", DATOS3!$1:$1,0))=0,"",INDEX( DATOS3!$1:$19996,A77,MATCH("SeriesTime", DATOS3!$1:$1,0))))</f>
        <v>#N/A</v>
      </c>
      <c r="H77" t="e">
        <f>IF(D77="","",IF(INDEX( DATOS3!$1:$19996,A77,MATCH("StudyDescription", DATOS3!$1:$1,0))=0,"",INDEX( DATOS3!$1:$19996,A77,MATCH("StudyDescription", DATOS3!$1:$1,0))))</f>
        <v>#N/A</v>
      </c>
      <c r="I77" t="e">
        <f>IF(D77="","",IF(INDEX( DATOS3!$1:$19996,A77,MATCH("Dose_Area_Product_Total", DATOS3!$1:$1,0))=0,0,INDEX( DATOS3!$1:$19996,A77,MATCH("Dose_Area_Product_Total", DATOS3!$1:$1,0))))</f>
        <v>#N/A</v>
      </c>
      <c r="J77" t="e">
        <f>IF(D77="","",IF(INDEX( DATOS3!$1:$19996,A77,MATCH("Dose_RP_Total", DATOS3!$1:$1,0))=0,0,INDEX( DATOS3!$1:$19996,A77,MATCH("Dose_RP_Total", DATOS3!$1:$1,0))))</f>
        <v>#N/A</v>
      </c>
      <c r="K77" t="e">
        <f>IF(D77="","",IF(INDEX( DATOS3!$1:$19996,A77,MATCH("Total_Fluoro_Time", DATOS3!$1:$1,0))=0,0,INDEX( DATOS3!$1:$19996,A77,MATCH("Total_Fluoro_Time", DATOS3!$1:$1,0))))</f>
        <v>#N/A</v>
      </c>
      <c r="L77" t="e">
        <f>IF(D77="","",IF(INDEX( DATOS3!$1:$19996,A77,MATCH("Total_Acquisition_Time", DATOS3!$1:$1,0))=0,0,INDEX( DATOS3!$1:$19996,A77,MATCH("Total_Acquisition_Time", DATOS3!$1:$1,0))))</f>
        <v>#N/A</v>
      </c>
      <c r="M77" t="e">
        <f>IF(D77="","",IF(INDEX( DATOS3!$1:$19996,A77,MATCH("Acquisition_Plane_in_Accumulated_Dose_Data", DATOS3!$1:$1,0))=0,"",INDEX( DATOS3!$1:$19996,A77,MATCH("Acquisition_Plane_in_Accumulated_Dose_Data", DATOS3!$1:$1,0))))</f>
        <v>#N/A</v>
      </c>
    </row>
    <row r="78" spans="1:13" x14ac:dyDescent="0.25">
      <c r="A78">
        <v>78</v>
      </c>
      <c r="B78" t="e">
        <f t="shared" si="1"/>
        <v>#N/A</v>
      </c>
      <c r="D78" t="e">
        <f>IF(INDEX(DATOS3!$1:$19996,A78,MATCH("PatientID",DATOS3!$1:$1,0))=0,"",INDEX(DATOS3!$1:$19996,A78,MATCH("PatientID",DATOS3!$1:$1,0)))</f>
        <v>#N/A</v>
      </c>
      <c r="F78" t="e">
        <f>IF(D78="","",IF(INDEX( DATOS3!$1:$19996,A78,MATCH("SeriesDate", DATOS3!$1:$1,0))=0,"",INDEX( DATOS3!$1:$19996,A78,MATCH("SeriesDate", DATOS3!$1:$1,0))))</f>
        <v>#N/A</v>
      </c>
      <c r="G78" t="e">
        <f>IF(D78="","",IF(INDEX( DATOS3!$1:$19996,A78,MATCH("SeriesTime", DATOS3!$1:$1,0))=0,"",INDEX( DATOS3!$1:$19996,A78,MATCH("SeriesTime", DATOS3!$1:$1,0))))</f>
        <v>#N/A</v>
      </c>
      <c r="H78" t="e">
        <f>IF(D78="","",IF(INDEX( DATOS3!$1:$19996,A78,MATCH("StudyDescription", DATOS3!$1:$1,0))=0,"",INDEX( DATOS3!$1:$19996,A78,MATCH("StudyDescription", DATOS3!$1:$1,0))))</f>
        <v>#N/A</v>
      </c>
      <c r="I78" t="e">
        <f>IF(D78="","",IF(INDEX( DATOS3!$1:$19996,A78,MATCH("Dose_Area_Product_Total", DATOS3!$1:$1,0))=0,0,INDEX( DATOS3!$1:$19996,A78,MATCH("Dose_Area_Product_Total", DATOS3!$1:$1,0))))</f>
        <v>#N/A</v>
      </c>
      <c r="J78" t="e">
        <f>IF(D78="","",IF(INDEX( DATOS3!$1:$19996,A78,MATCH("Dose_RP_Total", DATOS3!$1:$1,0))=0,0,INDEX( DATOS3!$1:$19996,A78,MATCH("Dose_RP_Total", DATOS3!$1:$1,0))))</f>
        <v>#N/A</v>
      </c>
      <c r="K78" t="e">
        <f>IF(D78="","",IF(INDEX( DATOS3!$1:$19996,A78,MATCH("Total_Fluoro_Time", DATOS3!$1:$1,0))=0,0,INDEX( DATOS3!$1:$19996,A78,MATCH("Total_Fluoro_Time", DATOS3!$1:$1,0))))</f>
        <v>#N/A</v>
      </c>
      <c r="L78" t="e">
        <f>IF(D78="","",IF(INDEX( DATOS3!$1:$19996,A78,MATCH("Total_Acquisition_Time", DATOS3!$1:$1,0))=0,0,INDEX( DATOS3!$1:$19996,A78,MATCH("Total_Acquisition_Time", DATOS3!$1:$1,0))))</f>
        <v>#N/A</v>
      </c>
      <c r="M78" t="e">
        <f>IF(D78="","",IF(INDEX( DATOS3!$1:$19996,A78,MATCH("Acquisition_Plane_in_Accumulated_Dose_Data", DATOS3!$1:$1,0))=0,"",INDEX( DATOS3!$1:$19996,A78,MATCH("Acquisition_Plane_in_Accumulated_Dose_Data", DATOS3!$1:$1,0))))</f>
        <v>#N/A</v>
      </c>
    </row>
    <row r="79" spans="1:13" x14ac:dyDescent="0.25">
      <c r="A79">
        <v>79</v>
      </c>
      <c r="B79" t="e">
        <f t="shared" si="1"/>
        <v>#N/A</v>
      </c>
      <c r="D79" t="e">
        <f>IF(INDEX(DATOS3!$1:$19996,A79,MATCH("PatientID",DATOS3!$1:$1,0))=0,"",INDEX(DATOS3!$1:$19996,A79,MATCH("PatientID",DATOS3!$1:$1,0)))</f>
        <v>#N/A</v>
      </c>
      <c r="F79" t="e">
        <f>IF(D79="","",IF(INDEX( DATOS3!$1:$19996,A79,MATCH("SeriesDate", DATOS3!$1:$1,0))=0,"",INDEX( DATOS3!$1:$19996,A79,MATCH("SeriesDate", DATOS3!$1:$1,0))))</f>
        <v>#N/A</v>
      </c>
      <c r="G79" t="e">
        <f>IF(D79="","",IF(INDEX( DATOS3!$1:$19996,A79,MATCH("SeriesTime", DATOS3!$1:$1,0))=0,"",INDEX( DATOS3!$1:$19996,A79,MATCH("SeriesTime", DATOS3!$1:$1,0))))</f>
        <v>#N/A</v>
      </c>
      <c r="H79" t="e">
        <f>IF(D79="","",IF(INDEX( DATOS3!$1:$19996,A79,MATCH("StudyDescription", DATOS3!$1:$1,0))=0,"",INDEX( DATOS3!$1:$19996,A79,MATCH("StudyDescription", DATOS3!$1:$1,0))))</f>
        <v>#N/A</v>
      </c>
      <c r="I79" t="e">
        <f>IF(D79="","",IF(INDEX( DATOS3!$1:$19996,A79,MATCH("Dose_Area_Product_Total", DATOS3!$1:$1,0))=0,0,INDEX( DATOS3!$1:$19996,A79,MATCH("Dose_Area_Product_Total", DATOS3!$1:$1,0))))</f>
        <v>#N/A</v>
      </c>
      <c r="J79" t="e">
        <f>IF(D79="","",IF(INDEX( DATOS3!$1:$19996,A79,MATCH("Dose_RP_Total", DATOS3!$1:$1,0))=0,0,INDEX( DATOS3!$1:$19996,A79,MATCH("Dose_RP_Total", DATOS3!$1:$1,0))))</f>
        <v>#N/A</v>
      </c>
      <c r="K79" t="e">
        <f>IF(D79="","",IF(INDEX( DATOS3!$1:$19996,A79,MATCH("Total_Fluoro_Time", DATOS3!$1:$1,0))=0,0,INDEX( DATOS3!$1:$19996,A79,MATCH("Total_Fluoro_Time", DATOS3!$1:$1,0))))</f>
        <v>#N/A</v>
      </c>
      <c r="L79" t="e">
        <f>IF(D79="","",IF(INDEX( DATOS3!$1:$19996,A79,MATCH("Total_Acquisition_Time", DATOS3!$1:$1,0))=0,0,INDEX( DATOS3!$1:$19996,A79,MATCH("Total_Acquisition_Time", DATOS3!$1:$1,0))))</f>
        <v>#N/A</v>
      </c>
      <c r="M79" t="e">
        <f>IF(D79="","",IF(INDEX( DATOS3!$1:$19996,A79,MATCH("Acquisition_Plane_in_Accumulated_Dose_Data", DATOS3!$1:$1,0))=0,"",INDEX( DATOS3!$1:$19996,A79,MATCH("Acquisition_Plane_in_Accumulated_Dose_Data", DATOS3!$1:$1,0))))</f>
        <v>#N/A</v>
      </c>
    </row>
    <row r="80" spans="1:13" x14ac:dyDescent="0.25">
      <c r="A80">
        <v>80</v>
      </c>
      <c r="B80" t="e">
        <f t="shared" si="1"/>
        <v>#N/A</v>
      </c>
      <c r="D80" t="e">
        <f>IF(INDEX(DATOS3!$1:$19996,A80,MATCH("PatientID",DATOS3!$1:$1,0))=0,"",INDEX(DATOS3!$1:$19996,A80,MATCH("PatientID",DATOS3!$1:$1,0)))</f>
        <v>#N/A</v>
      </c>
      <c r="F80" t="e">
        <f>IF(D80="","",IF(INDEX( DATOS3!$1:$19996,A80,MATCH("SeriesDate", DATOS3!$1:$1,0))=0,"",INDEX( DATOS3!$1:$19996,A80,MATCH("SeriesDate", DATOS3!$1:$1,0))))</f>
        <v>#N/A</v>
      </c>
      <c r="G80" t="e">
        <f>IF(D80="","",IF(INDEX( DATOS3!$1:$19996,A80,MATCH("SeriesTime", DATOS3!$1:$1,0))=0,"",INDEX( DATOS3!$1:$19996,A80,MATCH("SeriesTime", DATOS3!$1:$1,0))))</f>
        <v>#N/A</v>
      </c>
      <c r="H80" t="e">
        <f>IF(D80="","",IF(INDEX( DATOS3!$1:$19996,A80,MATCH("StudyDescription", DATOS3!$1:$1,0))=0,"",INDEX( DATOS3!$1:$19996,A80,MATCH("StudyDescription", DATOS3!$1:$1,0))))</f>
        <v>#N/A</v>
      </c>
      <c r="I80" t="e">
        <f>IF(D80="","",IF(INDEX( DATOS3!$1:$19996,A80,MATCH("Dose_Area_Product_Total", DATOS3!$1:$1,0))=0,0,INDEX( DATOS3!$1:$19996,A80,MATCH("Dose_Area_Product_Total", DATOS3!$1:$1,0))))</f>
        <v>#N/A</v>
      </c>
      <c r="J80" t="e">
        <f>IF(D80="","",IF(INDEX( DATOS3!$1:$19996,A80,MATCH("Dose_RP_Total", DATOS3!$1:$1,0))=0,0,INDEX( DATOS3!$1:$19996,A80,MATCH("Dose_RP_Total", DATOS3!$1:$1,0))))</f>
        <v>#N/A</v>
      </c>
      <c r="K80" t="e">
        <f>IF(D80="","",IF(INDEX( DATOS3!$1:$19996,A80,MATCH("Total_Fluoro_Time", DATOS3!$1:$1,0))=0,0,INDEX( DATOS3!$1:$19996,A80,MATCH("Total_Fluoro_Time", DATOS3!$1:$1,0))))</f>
        <v>#N/A</v>
      </c>
      <c r="L80" t="e">
        <f>IF(D80="","",IF(INDEX( DATOS3!$1:$19996,A80,MATCH("Total_Acquisition_Time", DATOS3!$1:$1,0))=0,0,INDEX( DATOS3!$1:$19996,A80,MATCH("Total_Acquisition_Time", DATOS3!$1:$1,0))))</f>
        <v>#N/A</v>
      </c>
      <c r="M80" t="e">
        <f>IF(D80="","",IF(INDEX( DATOS3!$1:$19996,A80,MATCH("Acquisition_Plane_in_Accumulated_Dose_Data", DATOS3!$1:$1,0))=0,"",INDEX( DATOS3!$1:$19996,A80,MATCH("Acquisition_Plane_in_Accumulated_Dose_Data", DATOS3!$1:$1,0))))</f>
        <v>#N/A</v>
      </c>
    </row>
    <row r="81" spans="1:13" x14ac:dyDescent="0.25">
      <c r="A81">
        <v>81</v>
      </c>
      <c r="B81" t="e">
        <f t="shared" si="1"/>
        <v>#N/A</v>
      </c>
      <c r="D81" t="e">
        <f>IF(INDEX(DATOS3!$1:$19996,A81,MATCH("PatientID",DATOS3!$1:$1,0))=0,"",INDEX(DATOS3!$1:$19996,A81,MATCH("PatientID",DATOS3!$1:$1,0)))</f>
        <v>#N/A</v>
      </c>
      <c r="F81" t="e">
        <f>IF(D81="","",IF(INDEX( DATOS3!$1:$19996,A81,MATCH("SeriesDate", DATOS3!$1:$1,0))=0,"",INDEX( DATOS3!$1:$19996,A81,MATCH("SeriesDate", DATOS3!$1:$1,0))))</f>
        <v>#N/A</v>
      </c>
      <c r="G81" t="e">
        <f>IF(D81="","",IF(INDEX( DATOS3!$1:$19996,A81,MATCH("SeriesTime", DATOS3!$1:$1,0))=0,"",INDEX( DATOS3!$1:$19996,A81,MATCH("SeriesTime", DATOS3!$1:$1,0))))</f>
        <v>#N/A</v>
      </c>
      <c r="H81" t="e">
        <f>IF(D81="","",IF(INDEX( DATOS3!$1:$19996,A81,MATCH("StudyDescription", DATOS3!$1:$1,0))=0,"",INDEX( DATOS3!$1:$19996,A81,MATCH("StudyDescription", DATOS3!$1:$1,0))))</f>
        <v>#N/A</v>
      </c>
      <c r="I81" t="e">
        <f>IF(D81="","",IF(INDEX( DATOS3!$1:$19996,A81,MATCH("Dose_Area_Product_Total", DATOS3!$1:$1,0))=0,0,INDEX( DATOS3!$1:$19996,A81,MATCH("Dose_Area_Product_Total", DATOS3!$1:$1,0))))</f>
        <v>#N/A</v>
      </c>
      <c r="J81" t="e">
        <f>IF(D81="","",IF(INDEX( DATOS3!$1:$19996,A81,MATCH("Dose_RP_Total", DATOS3!$1:$1,0))=0,0,INDEX( DATOS3!$1:$19996,A81,MATCH("Dose_RP_Total", DATOS3!$1:$1,0))))</f>
        <v>#N/A</v>
      </c>
      <c r="K81" t="e">
        <f>IF(D81="","",IF(INDEX( DATOS3!$1:$19996,A81,MATCH("Total_Fluoro_Time", DATOS3!$1:$1,0))=0,0,INDEX( DATOS3!$1:$19996,A81,MATCH("Total_Fluoro_Time", DATOS3!$1:$1,0))))</f>
        <v>#N/A</v>
      </c>
      <c r="L81" t="e">
        <f>IF(D81="","",IF(INDEX( DATOS3!$1:$19996,A81,MATCH("Total_Acquisition_Time", DATOS3!$1:$1,0))=0,0,INDEX( DATOS3!$1:$19996,A81,MATCH("Total_Acquisition_Time", DATOS3!$1:$1,0))))</f>
        <v>#N/A</v>
      </c>
      <c r="M81" t="e">
        <f>IF(D81="","",IF(INDEX( DATOS3!$1:$19996,A81,MATCH("Acquisition_Plane_in_Accumulated_Dose_Data", DATOS3!$1:$1,0))=0,"",INDEX( DATOS3!$1:$19996,A81,MATCH("Acquisition_Plane_in_Accumulated_Dose_Data", DATOS3!$1:$1,0))))</f>
        <v>#N/A</v>
      </c>
    </row>
    <row r="82" spans="1:13" x14ac:dyDescent="0.25">
      <c r="A82">
        <v>82</v>
      </c>
      <c r="B82" t="e">
        <f t="shared" si="1"/>
        <v>#N/A</v>
      </c>
      <c r="D82" t="e">
        <f>IF(INDEX(DATOS3!$1:$19996,A82,MATCH("PatientID",DATOS3!$1:$1,0))=0,"",INDEX(DATOS3!$1:$19996,A82,MATCH("PatientID",DATOS3!$1:$1,0)))</f>
        <v>#N/A</v>
      </c>
      <c r="F82" t="e">
        <f>IF(D82="","",IF(INDEX( DATOS3!$1:$19996,A82,MATCH("SeriesDate", DATOS3!$1:$1,0))=0,"",INDEX( DATOS3!$1:$19996,A82,MATCH("SeriesDate", DATOS3!$1:$1,0))))</f>
        <v>#N/A</v>
      </c>
      <c r="G82" t="e">
        <f>IF(D82="","",IF(INDEX( DATOS3!$1:$19996,A82,MATCH("SeriesTime", DATOS3!$1:$1,0))=0,"",INDEX( DATOS3!$1:$19996,A82,MATCH("SeriesTime", DATOS3!$1:$1,0))))</f>
        <v>#N/A</v>
      </c>
      <c r="H82" t="e">
        <f>IF(D82="","",IF(INDEX( DATOS3!$1:$19996,A82,MATCH("StudyDescription", DATOS3!$1:$1,0))=0,"",INDEX( DATOS3!$1:$19996,A82,MATCH("StudyDescription", DATOS3!$1:$1,0))))</f>
        <v>#N/A</v>
      </c>
      <c r="I82" t="e">
        <f>IF(D82="","",IF(INDEX( DATOS3!$1:$19996,A82,MATCH("Dose_Area_Product_Total", DATOS3!$1:$1,0))=0,0,INDEX( DATOS3!$1:$19996,A82,MATCH("Dose_Area_Product_Total", DATOS3!$1:$1,0))))</f>
        <v>#N/A</v>
      </c>
      <c r="J82" t="e">
        <f>IF(D82="","",IF(INDEX( DATOS3!$1:$19996,A82,MATCH("Dose_RP_Total", DATOS3!$1:$1,0))=0,0,INDEX( DATOS3!$1:$19996,A82,MATCH("Dose_RP_Total", DATOS3!$1:$1,0))))</f>
        <v>#N/A</v>
      </c>
      <c r="K82" t="e">
        <f>IF(D82="","",IF(INDEX( DATOS3!$1:$19996,A82,MATCH("Total_Fluoro_Time", DATOS3!$1:$1,0))=0,0,INDEX( DATOS3!$1:$19996,A82,MATCH("Total_Fluoro_Time", DATOS3!$1:$1,0))))</f>
        <v>#N/A</v>
      </c>
      <c r="L82" t="e">
        <f>IF(D82="","",IF(INDEX( DATOS3!$1:$19996,A82,MATCH("Total_Acquisition_Time", DATOS3!$1:$1,0))=0,0,INDEX( DATOS3!$1:$19996,A82,MATCH("Total_Acquisition_Time", DATOS3!$1:$1,0))))</f>
        <v>#N/A</v>
      </c>
      <c r="M82" t="e">
        <f>IF(D82="","",IF(INDEX( DATOS3!$1:$19996,A82,MATCH("Acquisition_Plane_in_Accumulated_Dose_Data", DATOS3!$1:$1,0))=0,"",INDEX( DATOS3!$1:$19996,A82,MATCH("Acquisition_Plane_in_Accumulated_Dose_Data", DATOS3!$1:$1,0))))</f>
        <v>#N/A</v>
      </c>
    </row>
    <row r="83" spans="1:13" x14ac:dyDescent="0.25">
      <c r="A83">
        <v>83</v>
      </c>
      <c r="B83" t="e">
        <f t="shared" si="1"/>
        <v>#N/A</v>
      </c>
      <c r="D83" t="e">
        <f>IF(INDEX(DATOS3!$1:$19996,A83,MATCH("PatientID",DATOS3!$1:$1,0))=0,"",INDEX(DATOS3!$1:$19996,A83,MATCH("PatientID",DATOS3!$1:$1,0)))</f>
        <v>#N/A</v>
      </c>
      <c r="F83" t="e">
        <f>IF(D83="","",IF(INDEX( DATOS3!$1:$19996,A83,MATCH("SeriesDate", DATOS3!$1:$1,0))=0,"",INDEX( DATOS3!$1:$19996,A83,MATCH("SeriesDate", DATOS3!$1:$1,0))))</f>
        <v>#N/A</v>
      </c>
      <c r="G83" t="e">
        <f>IF(D83="","",IF(INDEX( DATOS3!$1:$19996,A83,MATCH("SeriesTime", DATOS3!$1:$1,0))=0,"",INDEX( DATOS3!$1:$19996,A83,MATCH("SeriesTime", DATOS3!$1:$1,0))))</f>
        <v>#N/A</v>
      </c>
      <c r="H83" t="e">
        <f>IF(D83="","",IF(INDEX( DATOS3!$1:$19996,A83,MATCH("StudyDescription", DATOS3!$1:$1,0))=0,"",INDEX( DATOS3!$1:$19996,A83,MATCH("StudyDescription", DATOS3!$1:$1,0))))</f>
        <v>#N/A</v>
      </c>
      <c r="I83" t="e">
        <f>IF(D83="","",IF(INDEX( DATOS3!$1:$19996,A83,MATCH("Dose_Area_Product_Total", DATOS3!$1:$1,0))=0,0,INDEX( DATOS3!$1:$19996,A83,MATCH("Dose_Area_Product_Total", DATOS3!$1:$1,0))))</f>
        <v>#N/A</v>
      </c>
      <c r="J83" t="e">
        <f>IF(D83="","",IF(INDEX( DATOS3!$1:$19996,A83,MATCH("Dose_RP_Total", DATOS3!$1:$1,0))=0,0,INDEX( DATOS3!$1:$19996,A83,MATCH("Dose_RP_Total", DATOS3!$1:$1,0))))</f>
        <v>#N/A</v>
      </c>
      <c r="K83" t="e">
        <f>IF(D83="","",IF(INDEX( DATOS3!$1:$19996,A83,MATCH("Total_Fluoro_Time", DATOS3!$1:$1,0))=0,0,INDEX( DATOS3!$1:$19996,A83,MATCH("Total_Fluoro_Time", DATOS3!$1:$1,0))))</f>
        <v>#N/A</v>
      </c>
      <c r="L83" t="e">
        <f>IF(D83="","",IF(INDEX( DATOS3!$1:$19996,A83,MATCH("Total_Acquisition_Time", DATOS3!$1:$1,0))=0,0,INDEX( DATOS3!$1:$19996,A83,MATCH("Total_Acquisition_Time", DATOS3!$1:$1,0))))</f>
        <v>#N/A</v>
      </c>
      <c r="M83" t="e">
        <f>IF(D83="","",IF(INDEX( DATOS3!$1:$19996,A83,MATCH("Acquisition_Plane_in_Accumulated_Dose_Data", DATOS3!$1:$1,0))=0,"",INDEX( DATOS3!$1:$19996,A83,MATCH("Acquisition_Plane_in_Accumulated_Dose_Data", DATOS3!$1:$1,0))))</f>
        <v>#N/A</v>
      </c>
    </row>
    <row r="84" spans="1:13" x14ac:dyDescent="0.25">
      <c r="A84">
        <v>84</v>
      </c>
      <c r="B84" t="e">
        <f t="shared" si="1"/>
        <v>#N/A</v>
      </c>
      <c r="D84" t="e">
        <f>IF(INDEX(DATOS3!$1:$19996,A84,MATCH("PatientID",DATOS3!$1:$1,0))=0,"",INDEX(DATOS3!$1:$19996,A84,MATCH("PatientID",DATOS3!$1:$1,0)))</f>
        <v>#N/A</v>
      </c>
      <c r="F84" t="e">
        <f>IF(D84="","",IF(INDEX( DATOS3!$1:$19996,A84,MATCH("SeriesDate", DATOS3!$1:$1,0))=0,"",INDEX( DATOS3!$1:$19996,A84,MATCH("SeriesDate", DATOS3!$1:$1,0))))</f>
        <v>#N/A</v>
      </c>
      <c r="G84" t="e">
        <f>IF(D84="","",IF(INDEX( DATOS3!$1:$19996,A84,MATCH("SeriesTime", DATOS3!$1:$1,0))=0,"",INDEX( DATOS3!$1:$19996,A84,MATCH("SeriesTime", DATOS3!$1:$1,0))))</f>
        <v>#N/A</v>
      </c>
      <c r="H84" t="e">
        <f>IF(D84="","",IF(INDEX( DATOS3!$1:$19996,A84,MATCH("StudyDescription", DATOS3!$1:$1,0))=0,"",INDEX( DATOS3!$1:$19996,A84,MATCH("StudyDescription", DATOS3!$1:$1,0))))</f>
        <v>#N/A</v>
      </c>
      <c r="I84" t="e">
        <f>IF(D84="","",IF(INDEX( DATOS3!$1:$19996,A84,MATCH("Dose_Area_Product_Total", DATOS3!$1:$1,0))=0,0,INDEX( DATOS3!$1:$19996,A84,MATCH("Dose_Area_Product_Total", DATOS3!$1:$1,0))))</f>
        <v>#N/A</v>
      </c>
      <c r="J84" t="e">
        <f>IF(D84="","",IF(INDEX( DATOS3!$1:$19996,A84,MATCH("Dose_RP_Total", DATOS3!$1:$1,0))=0,0,INDEX( DATOS3!$1:$19996,A84,MATCH("Dose_RP_Total", DATOS3!$1:$1,0))))</f>
        <v>#N/A</v>
      </c>
      <c r="K84" t="e">
        <f>IF(D84="","",IF(INDEX( DATOS3!$1:$19996,A84,MATCH("Total_Fluoro_Time", DATOS3!$1:$1,0))=0,0,INDEX( DATOS3!$1:$19996,A84,MATCH("Total_Fluoro_Time", DATOS3!$1:$1,0))))</f>
        <v>#N/A</v>
      </c>
      <c r="L84" t="e">
        <f>IF(D84="","",IF(INDEX( DATOS3!$1:$19996,A84,MATCH("Total_Acquisition_Time", DATOS3!$1:$1,0))=0,0,INDEX( DATOS3!$1:$19996,A84,MATCH("Total_Acquisition_Time", DATOS3!$1:$1,0))))</f>
        <v>#N/A</v>
      </c>
      <c r="M84" t="e">
        <f>IF(D84="","",IF(INDEX( DATOS3!$1:$19996,A84,MATCH("Acquisition_Plane_in_Accumulated_Dose_Data", DATOS3!$1:$1,0))=0,"",INDEX( DATOS3!$1:$19996,A84,MATCH("Acquisition_Plane_in_Accumulated_Dose_Data", DATOS3!$1:$1,0))))</f>
        <v>#N/A</v>
      </c>
    </row>
    <row r="85" spans="1:13" x14ac:dyDescent="0.25">
      <c r="A85">
        <v>85</v>
      </c>
      <c r="B85" t="e">
        <f t="shared" si="1"/>
        <v>#N/A</v>
      </c>
      <c r="D85" t="e">
        <f>IF(INDEX(DATOS3!$1:$19996,A85,MATCH("PatientID",DATOS3!$1:$1,0))=0,"",INDEX(DATOS3!$1:$19996,A85,MATCH("PatientID",DATOS3!$1:$1,0)))</f>
        <v>#N/A</v>
      </c>
      <c r="F85" t="e">
        <f>IF(D85="","",IF(INDEX( DATOS3!$1:$19996,A85,MATCH("SeriesDate", DATOS3!$1:$1,0))=0,"",INDEX( DATOS3!$1:$19996,A85,MATCH("SeriesDate", DATOS3!$1:$1,0))))</f>
        <v>#N/A</v>
      </c>
      <c r="G85" t="e">
        <f>IF(D85="","",IF(INDEX( DATOS3!$1:$19996,A85,MATCH("SeriesTime", DATOS3!$1:$1,0))=0,"",INDEX( DATOS3!$1:$19996,A85,MATCH("SeriesTime", DATOS3!$1:$1,0))))</f>
        <v>#N/A</v>
      </c>
      <c r="H85" t="e">
        <f>IF(D85="","",IF(INDEX( DATOS3!$1:$19996,A85,MATCH("StudyDescription", DATOS3!$1:$1,0))=0,"",INDEX( DATOS3!$1:$19996,A85,MATCH("StudyDescription", DATOS3!$1:$1,0))))</f>
        <v>#N/A</v>
      </c>
      <c r="I85" t="e">
        <f>IF(D85="","",IF(INDEX( DATOS3!$1:$19996,A85,MATCH("Dose_Area_Product_Total", DATOS3!$1:$1,0))=0,0,INDEX( DATOS3!$1:$19996,A85,MATCH("Dose_Area_Product_Total", DATOS3!$1:$1,0))))</f>
        <v>#N/A</v>
      </c>
      <c r="J85" t="e">
        <f>IF(D85="","",IF(INDEX( DATOS3!$1:$19996,A85,MATCH("Dose_RP_Total", DATOS3!$1:$1,0))=0,0,INDEX( DATOS3!$1:$19996,A85,MATCH("Dose_RP_Total", DATOS3!$1:$1,0))))</f>
        <v>#N/A</v>
      </c>
      <c r="K85" t="e">
        <f>IF(D85="","",IF(INDEX( DATOS3!$1:$19996,A85,MATCH("Total_Fluoro_Time", DATOS3!$1:$1,0))=0,0,INDEX( DATOS3!$1:$19996,A85,MATCH("Total_Fluoro_Time", DATOS3!$1:$1,0))))</f>
        <v>#N/A</v>
      </c>
      <c r="L85" t="e">
        <f>IF(D85="","",IF(INDEX( DATOS3!$1:$19996,A85,MATCH("Total_Acquisition_Time", DATOS3!$1:$1,0))=0,0,INDEX( DATOS3!$1:$19996,A85,MATCH("Total_Acquisition_Time", DATOS3!$1:$1,0))))</f>
        <v>#N/A</v>
      </c>
      <c r="M85" t="e">
        <f>IF(D85="","",IF(INDEX( DATOS3!$1:$19996,A85,MATCH("Acquisition_Plane_in_Accumulated_Dose_Data", DATOS3!$1:$1,0))=0,"",INDEX( DATOS3!$1:$19996,A85,MATCH("Acquisition_Plane_in_Accumulated_Dose_Data", DATOS3!$1:$1,0))))</f>
        <v>#N/A</v>
      </c>
    </row>
    <row r="86" spans="1:13" x14ac:dyDescent="0.25">
      <c r="A86">
        <v>86</v>
      </c>
      <c r="B86" t="e">
        <f t="shared" si="1"/>
        <v>#N/A</v>
      </c>
      <c r="D86" t="e">
        <f>IF(INDEX(DATOS3!$1:$19996,A86,MATCH("PatientID",DATOS3!$1:$1,0))=0,"",INDEX(DATOS3!$1:$19996,A86,MATCH("PatientID",DATOS3!$1:$1,0)))</f>
        <v>#N/A</v>
      </c>
      <c r="F86" t="e">
        <f>IF(D86="","",IF(INDEX( DATOS3!$1:$19996,A86,MATCH("SeriesDate", DATOS3!$1:$1,0))=0,"",INDEX( DATOS3!$1:$19996,A86,MATCH("SeriesDate", DATOS3!$1:$1,0))))</f>
        <v>#N/A</v>
      </c>
      <c r="G86" t="e">
        <f>IF(D86="","",IF(INDEX( DATOS3!$1:$19996,A86,MATCH("SeriesTime", DATOS3!$1:$1,0))=0,"",INDEX( DATOS3!$1:$19996,A86,MATCH("SeriesTime", DATOS3!$1:$1,0))))</f>
        <v>#N/A</v>
      </c>
      <c r="H86" t="e">
        <f>IF(D86="","",IF(INDEX( DATOS3!$1:$19996,A86,MATCH("StudyDescription", DATOS3!$1:$1,0))=0,"",INDEX( DATOS3!$1:$19996,A86,MATCH("StudyDescription", DATOS3!$1:$1,0))))</f>
        <v>#N/A</v>
      </c>
      <c r="I86" t="e">
        <f>IF(D86="","",IF(INDEX( DATOS3!$1:$19996,A86,MATCH("Dose_Area_Product_Total", DATOS3!$1:$1,0))=0,0,INDEX( DATOS3!$1:$19996,A86,MATCH("Dose_Area_Product_Total", DATOS3!$1:$1,0))))</f>
        <v>#N/A</v>
      </c>
      <c r="J86" t="e">
        <f>IF(D86="","",IF(INDEX( DATOS3!$1:$19996,A86,MATCH("Dose_RP_Total", DATOS3!$1:$1,0))=0,0,INDEX( DATOS3!$1:$19996,A86,MATCH("Dose_RP_Total", DATOS3!$1:$1,0))))</f>
        <v>#N/A</v>
      </c>
      <c r="K86" t="e">
        <f>IF(D86="","",IF(INDEX( DATOS3!$1:$19996,A86,MATCH("Total_Fluoro_Time", DATOS3!$1:$1,0))=0,0,INDEX( DATOS3!$1:$19996,A86,MATCH("Total_Fluoro_Time", DATOS3!$1:$1,0))))</f>
        <v>#N/A</v>
      </c>
      <c r="L86" t="e">
        <f>IF(D86="","",IF(INDEX( DATOS3!$1:$19996,A86,MATCH("Total_Acquisition_Time", DATOS3!$1:$1,0))=0,0,INDEX( DATOS3!$1:$19996,A86,MATCH("Total_Acquisition_Time", DATOS3!$1:$1,0))))</f>
        <v>#N/A</v>
      </c>
      <c r="M86" t="e">
        <f>IF(D86="","",IF(INDEX( DATOS3!$1:$19996,A86,MATCH("Acquisition_Plane_in_Accumulated_Dose_Data", DATOS3!$1:$1,0))=0,"",INDEX( DATOS3!$1:$19996,A86,MATCH("Acquisition_Plane_in_Accumulated_Dose_Data", DATOS3!$1:$1,0))))</f>
        <v>#N/A</v>
      </c>
    </row>
    <row r="87" spans="1:13" x14ac:dyDescent="0.25">
      <c r="A87">
        <v>87</v>
      </c>
      <c r="B87" t="e">
        <f t="shared" si="1"/>
        <v>#N/A</v>
      </c>
      <c r="D87" t="e">
        <f>IF(INDEX(DATOS3!$1:$19996,A87,MATCH("PatientID",DATOS3!$1:$1,0))=0,"",INDEX(DATOS3!$1:$19996,A87,MATCH("PatientID",DATOS3!$1:$1,0)))</f>
        <v>#N/A</v>
      </c>
      <c r="F87" t="e">
        <f>IF(D87="","",IF(INDEX( DATOS3!$1:$19996,A87,MATCH("SeriesDate", DATOS3!$1:$1,0))=0,"",INDEX( DATOS3!$1:$19996,A87,MATCH("SeriesDate", DATOS3!$1:$1,0))))</f>
        <v>#N/A</v>
      </c>
      <c r="G87" t="e">
        <f>IF(D87="","",IF(INDEX( DATOS3!$1:$19996,A87,MATCH("SeriesTime", DATOS3!$1:$1,0))=0,"",INDEX( DATOS3!$1:$19996,A87,MATCH("SeriesTime", DATOS3!$1:$1,0))))</f>
        <v>#N/A</v>
      </c>
      <c r="H87" t="e">
        <f>IF(D87="","",IF(INDEX( DATOS3!$1:$19996,A87,MATCH("StudyDescription", DATOS3!$1:$1,0))=0,"",INDEX( DATOS3!$1:$19996,A87,MATCH("StudyDescription", DATOS3!$1:$1,0))))</f>
        <v>#N/A</v>
      </c>
      <c r="I87" t="e">
        <f>IF(D87="","",IF(INDEX( DATOS3!$1:$19996,A87,MATCH("Dose_Area_Product_Total", DATOS3!$1:$1,0))=0,0,INDEX( DATOS3!$1:$19996,A87,MATCH("Dose_Area_Product_Total", DATOS3!$1:$1,0))))</f>
        <v>#N/A</v>
      </c>
      <c r="J87" t="e">
        <f>IF(D87="","",IF(INDEX( DATOS3!$1:$19996,A87,MATCH("Dose_RP_Total", DATOS3!$1:$1,0))=0,0,INDEX( DATOS3!$1:$19996,A87,MATCH("Dose_RP_Total", DATOS3!$1:$1,0))))</f>
        <v>#N/A</v>
      </c>
      <c r="K87" t="e">
        <f>IF(D87="","",IF(INDEX( DATOS3!$1:$19996,A87,MATCH("Total_Fluoro_Time", DATOS3!$1:$1,0))=0,0,INDEX( DATOS3!$1:$19996,A87,MATCH("Total_Fluoro_Time", DATOS3!$1:$1,0))))</f>
        <v>#N/A</v>
      </c>
      <c r="L87" t="e">
        <f>IF(D87="","",IF(INDEX( DATOS3!$1:$19996,A87,MATCH("Total_Acquisition_Time", DATOS3!$1:$1,0))=0,0,INDEX( DATOS3!$1:$19996,A87,MATCH("Total_Acquisition_Time", DATOS3!$1:$1,0))))</f>
        <v>#N/A</v>
      </c>
      <c r="M87" t="e">
        <f>IF(D87="","",IF(INDEX( DATOS3!$1:$19996,A87,MATCH("Acquisition_Plane_in_Accumulated_Dose_Data", DATOS3!$1:$1,0))=0,"",INDEX( DATOS3!$1:$19996,A87,MATCH("Acquisition_Plane_in_Accumulated_Dose_Data", DATOS3!$1:$1,0))))</f>
        <v>#N/A</v>
      </c>
    </row>
    <row r="88" spans="1:13" x14ac:dyDescent="0.25">
      <c r="A88">
        <v>88</v>
      </c>
      <c r="B88" t="e">
        <f t="shared" si="1"/>
        <v>#N/A</v>
      </c>
      <c r="D88" t="e">
        <f>IF(INDEX(DATOS3!$1:$19996,A88,MATCH("PatientID",DATOS3!$1:$1,0))=0,"",INDEX(DATOS3!$1:$19996,A88,MATCH("PatientID",DATOS3!$1:$1,0)))</f>
        <v>#N/A</v>
      </c>
      <c r="F88" t="e">
        <f>IF(D88="","",IF(INDEX( DATOS3!$1:$19996,A88,MATCH("SeriesDate", DATOS3!$1:$1,0))=0,"",INDEX( DATOS3!$1:$19996,A88,MATCH("SeriesDate", DATOS3!$1:$1,0))))</f>
        <v>#N/A</v>
      </c>
      <c r="G88" t="e">
        <f>IF(D88="","",IF(INDEX( DATOS3!$1:$19996,A88,MATCH("SeriesTime", DATOS3!$1:$1,0))=0,"",INDEX( DATOS3!$1:$19996,A88,MATCH("SeriesTime", DATOS3!$1:$1,0))))</f>
        <v>#N/A</v>
      </c>
      <c r="H88" t="e">
        <f>IF(D88="","",IF(INDEX( DATOS3!$1:$19996,A88,MATCH("StudyDescription", DATOS3!$1:$1,0))=0,"",INDEX( DATOS3!$1:$19996,A88,MATCH("StudyDescription", DATOS3!$1:$1,0))))</f>
        <v>#N/A</v>
      </c>
      <c r="I88" t="e">
        <f>IF(D88="","",IF(INDEX( DATOS3!$1:$19996,A88,MATCH("Dose_Area_Product_Total", DATOS3!$1:$1,0))=0,0,INDEX( DATOS3!$1:$19996,A88,MATCH("Dose_Area_Product_Total", DATOS3!$1:$1,0))))</f>
        <v>#N/A</v>
      </c>
      <c r="J88" t="e">
        <f>IF(D88="","",IF(INDEX( DATOS3!$1:$19996,A88,MATCH("Dose_RP_Total", DATOS3!$1:$1,0))=0,0,INDEX( DATOS3!$1:$19996,A88,MATCH("Dose_RP_Total", DATOS3!$1:$1,0))))</f>
        <v>#N/A</v>
      </c>
      <c r="K88" t="e">
        <f>IF(D88="","",IF(INDEX( DATOS3!$1:$19996,A88,MATCH("Total_Fluoro_Time", DATOS3!$1:$1,0))=0,0,INDEX( DATOS3!$1:$19996,A88,MATCH("Total_Fluoro_Time", DATOS3!$1:$1,0))))</f>
        <v>#N/A</v>
      </c>
      <c r="L88" t="e">
        <f>IF(D88="","",IF(INDEX( DATOS3!$1:$19996,A88,MATCH("Total_Acquisition_Time", DATOS3!$1:$1,0))=0,0,INDEX( DATOS3!$1:$19996,A88,MATCH("Total_Acquisition_Time", DATOS3!$1:$1,0))))</f>
        <v>#N/A</v>
      </c>
      <c r="M88" t="e">
        <f>IF(D88="","",IF(INDEX( DATOS3!$1:$19996,A88,MATCH("Acquisition_Plane_in_Accumulated_Dose_Data", DATOS3!$1:$1,0))=0,"",INDEX( DATOS3!$1:$19996,A88,MATCH("Acquisition_Plane_in_Accumulated_Dose_Data", DATOS3!$1:$1,0))))</f>
        <v>#N/A</v>
      </c>
    </row>
    <row r="89" spans="1:13" x14ac:dyDescent="0.25">
      <c r="A89">
        <v>89</v>
      </c>
      <c r="B89" t="e">
        <f t="shared" si="1"/>
        <v>#N/A</v>
      </c>
      <c r="D89" t="e">
        <f>IF(INDEX(DATOS3!$1:$19996,A89,MATCH("PatientID",DATOS3!$1:$1,0))=0,"",INDEX(DATOS3!$1:$19996,A89,MATCH("PatientID",DATOS3!$1:$1,0)))</f>
        <v>#N/A</v>
      </c>
      <c r="F89" t="e">
        <f>IF(D89="","",IF(INDEX( DATOS3!$1:$19996,A89,MATCH("SeriesDate", DATOS3!$1:$1,0))=0,"",INDEX( DATOS3!$1:$19996,A89,MATCH("SeriesDate", DATOS3!$1:$1,0))))</f>
        <v>#N/A</v>
      </c>
      <c r="G89" t="e">
        <f>IF(D89="","",IF(INDEX( DATOS3!$1:$19996,A89,MATCH("SeriesTime", DATOS3!$1:$1,0))=0,"",INDEX( DATOS3!$1:$19996,A89,MATCH("SeriesTime", DATOS3!$1:$1,0))))</f>
        <v>#N/A</v>
      </c>
      <c r="H89" t="e">
        <f>IF(D89="","",IF(INDEX( DATOS3!$1:$19996,A89,MATCH("StudyDescription", DATOS3!$1:$1,0))=0,"",INDEX( DATOS3!$1:$19996,A89,MATCH("StudyDescription", DATOS3!$1:$1,0))))</f>
        <v>#N/A</v>
      </c>
      <c r="I89" t="e">
        <f>IF(D89="","",IF(INDEX( DATOS3!$1:$19996,A89,MATCH("Dose_Area_Product_Total", DATOS3!$1:$1,0))=0,0,INDEX( DATOS3!$1:$19996,A89,MATCH("Dose_Area_Product_Total", DATOS3!$1:$1,0))))</f>
        <v>#N/A</v>
      </c>
      <c r="J89" t="e">
        <f>IF(D89="","",IF(INDEX( DATOS3!$1:$19996,A89,MATCH("Dose_RP_Total", DATOS3!$1:$1,0))=0,0,INDEX( DATOS3!$1:$19996,A89,MATCH("Dose_RP_Total", DATOS3!$1:$1,0))))</f>
        <v>#N/A</v>
      </c>
      <c r="K89" t="e">
        <f>IF(D89="","",IF(INDEX( DATOS3!$1:$19996,A89,MATCH("Total_Fluoro_Time", DATOS3!$1:$1,0))=0,0,INDEX( DATOS3!$1:$19996,A89,MATCH("Total_Fluoro_Time", DATOS3!$1:$1,0))))</f>
        <v>#N/A</v>
      </c>
      <c r="L89" t="e">
        <f>IF(D89="","",IF(INDEX( DATOS3!$1:$19996,A89,MATCH("Total_Acquisition_Time", DATOS3!$1:$1,0))=0,0,INDEX( DATOS3!$1:$19996,A89,MATCH("Total_Acquisition_Time", DATOS3!$1:$1,0))))</f>
        <v>#N/A</v>
      </c>
      <c r="M89" t="e">
        <f>IF(D89="","",IF(INDEX( DATOS3!$1:$19996,A89,MATCH("Acquisition_Plane_in_Accumulated_Dose_Data", DATOS3!$1:$1,0))=0,"",INDEX( DATOS3!$1:$19996,A89,MATCH("Acquisition_Plane_in_Accumulated_Dose_Data", DATOS3!$1:$1,0))))</f>
        <v>#N/A</v>
      </c>
    </row>
    <row r="90" spans="1:13" x14ac:dyDescent="0.25">
      <c r="A90">
        <v>90</v>
      </c>
      <c r="B90" t="e">
        <f t="shared" si="1"/>
        <v>#N/A</v>
      </c>
      <c r="D90" t="e">
        <f>IF(INDEX(DATOS3!$1:$19996,A90,MATCH("PatientID",DATOS3!$1:$1,0))=0,"",INDEX(DATOS3!$1:$19996,A90,MATCH("PatientID",DATOS3!$1:$1,0)))</f>
        <v>#N/A</v>
      </c>
      <c r="F90" t="e">
        <f>IF(D90="","",IF(INDEX( DATOS3!$1:$19996,A90,MATCH("SeriesDate", DATOS3!$1:$1,0))=0,"",INDEX( DATOS3!$1:$19996,A90,MATCH("SeriesDate", DATOS3!$1:$1,0))))</f>
        <v>#N/A</v>
      </c>
      <c r="G90" t="e">
        <f>IF(D90="","",IF(INDEX( DATOS3!$1:$19996,A90,MATCH("SeriesTime", DATOS3!$1:$1,0))=0,"",INDEX( DATOS3!$1:$19996,A90,MATCH("SeriesTime", DATOS3!$1:$1,0))))</f>
        <v>#N/A</v>
      </c>
      <c r="H90" t="e">
        <f>IF(D90="","",IF(INDEX( DATOS3!$1:$19996,A90,MATCH("StudyDescription", DATOS3!$1:$1,0))=0,"",INDEX( DATOS3!$1:$19996,A90,MATCH("StudyDescription", DATOS3!$1:$1,0))))</f>
        <v>#N/A</v>
      </c>
      <c r="I90" t="e">
        <f>IF(D90="","",IF(INDEX( DATOS3!$1:$19996,A90,MATCH("Dose_Area_Product_Total", DATOS3!$1:$1,0))=0,0,INDEX( DATOS3!$1:$19996,A90,MATCH("Dose_Area_Product_Total", DATOS3!$1:$1,0))))</f>
        <v>#N/A</v>
      </c>
      <c r="J90" t="e">
        <f>IF(D90="","",IF(INDEX( DATOS3!$1:$19996,A90,MATCH("Dose_RP_Total", DATOS3!$1:$1,0))=0,0,INDEX( DATOS3!$1:$19996,A90,MATCH("Dose_RP_Total", DATOS3!$1:$1,0))))</f>
        <v>#N/A</v>
      </c>
      <c r="K90" t="e">
        <f>IF(D90="","",IF(INDEX( DATOS3!$1:$19996,A90,MATCH("Total_Fluoro_Time", DATOS3!$1:$1,0))=0,0,INDEX( DATOS3!$1:$19996,A90,MATCH("Total_Fluoro_Time", DATOS3!$1:$1,0))))</f>
        <v>#N/A</v>
      </c>
      <c r="L90" t="e">
        <f>IF(D90="","",IF(INDEX( DATOS3!$1:$19996,A90,MATCH("Total_Acquisition_Time", DATOS3!$1:$1,0))=0,0,INDEX( DATOS3!$1:$19996,A90,MATCH("Total_Acquisition_Time", DATOS3!$1:$1,0))))</f>
        <v>#N/A</v>
      </c>
      <c r="M90" t="e">
        <f>IF(D90="","",IF(INDEX( DATOS3!$1:$19996,A90,MATCH("Acquisition_Plane_in_Accumulated_Dose_Data", DATOS3!$1:$1,0))=0,"",INDEX( DATOS3!$1:$19996,A90,MATCH("Acquisition_Plane_in_Accumulated_Dose_Data", DATOS3!$1:$1,0))))</f>
        <v>#N/A</v>
      </c>
    </row>
    <row r="91" spans="1:13" x14ac:dyDescent="0.25">
      <c r="A91">
        <v>91</v>
      </c>
      <c r="B91" t="e">
        <f t="shared" si="1"/>
        <v>#N/A</v>
      </c>
      <c r="D91" t="e">
        <f>IF(INDEX(DATOS3!$1:$19996,A91,MATCH("PatientID",DATOS3!$1:$1,0))=0,"",INDEX(DATOS3!$1:$19996,A91,MATCH("PatientID",DATOS3!$1:$1,0)))</f>
        <v>#N/A</v>
      </c>
      <c r="F91" t="e">
        <f>IF(D91="","",IF(INDEX( DATOS3!$1:$19996,A91,MATCH("SeriesDate", DATOS3!$1:$1,0))=0,"",INDEX( DATOS3!$1:$19996,A91,MATCH("SeriesDate", DATOS3!$1:$1,0))))</f>
        <v>#N/A</v>
      </c>
      <c r="G91" t="e">
        <f>IF(D91="","",IF(INDEX( DATOS3!$1:$19996,A91,MATCH("SeriesTime", DATOS3!$1:$1,0))=0,"",INDEX( DATOS3!$1:$19996,A91,MATCH("SeriesTime", DATOS3!$1:$1,0))))</f>
        <v>#N/A</v>
      </c>
      <c r="H91" t="e">
        <f>IF(D91="","",IF(INDEX( DATOS3!$1:$19996,A91,MATCH("StudyDescription", DATOS3!$1:$1,0))=0,"",INDEX( DATOS3!$1:$19996,A91,MATCH("StudyDescription", DATOS3!$1:$1,0))))</f>
        <v>#N/A</v>
      </c>
      <c r="I91" t="e">
        <f>IF(D91="","",IF(INDEX( DATOS3!$1:$19996,A91,MATCH("Dose_Area_Product_Total", DATOS3!$1:$1,0))=0,0,INDEX( DATOS3!$1:$19996,A91,MATCH("Dose_Area_Product_Total", DATOS3!$1:$1,0))))</f>
        <v>#N/A</v>
      </c>
      <c r="J91" t="e">
        <f>IF(D91="","",IF(INDEX( DATOS3!$1:$19996,A91,MATCH("Dose_RP_Total", DATOS3!$1:$1,0))=0,0,INDEX( DATOS3!$1:$19996,A91,MATCH("Dose_RP_Total", DATOS3!$1:$1,0))))</f>
        <v>#N/A</v>
      </c>
      <c r="K91" t="e">
        <f>IF(D91="","",IF(INDEX( DATOS3!$1:$19996,A91,MATCH("Total_Fluoro_Time", DATOS3!$1:$1,0))=0,0,INDEX( DATOS3!$1:$19996,A91,MATCH("Total_Fluoro_Time", DATOS3!$1:$1,0))))</f>
        <v>#N/A</v>
      </c>
      <c r="L91" t="e">
        <f>IF(D91="","",IF(INDEX( DATOS3!$1:$19996,A91,MATCH("Total_Acquisition_Time", DATOS3!$1:$1,0))=0,0,INDEX( DATOS3!$1:$19996,A91,MATCH("Total_Acquisition_Time", DATOS3!$1:$1,0))))</f>
        <v>#N/A</v>
      </c>
      <c r="M91" t="e">
        <f>IF(D91="","",IF(INDEX( DATOS3!$1:$19996,A91,MATCH("Acquisition_Plane_in_Accumulated_Dose_Data", DATOS3!$1:$1,0))=0,"",INDEX( DATOS3!$1:$19996,A91,MATCH("Acquisition_Plane_in_Accumulated_Dose_Data", DATOS3!$1:$1,0))))</f>
        <v>#N/A</v>
      </c>
    </row>
    <row r="92" spans="1:13" x14ac:dyDescent="0.25">
      <c r="A92">
        <v>92</v>
      </c>
      <c r="B92" t="e">
        <f t="shared" si="1"/>
        <v>#N/A</v>
      </c>
      <c r="D92" t="e">
        <f>IF(INDEX(DATOS3!$1:$19996,A92,MATCH("PatientID",DATOS3!$1:$1,0))=0,"",INDEX(DATOS3!$1:$19996,A92,MATCH("PatientID",DATOS3!$1:$1,0)))</f>
        <v>#N/A</v>
      </c>
      <c r="F92" t="e">
        <f>IF(D92="","",IF(INDEX( DATOS3!$1:$19996,A92,MATCH("SeriesDate", DATOS3!$1:$1,0))=0,"",INDEX( DATOS3!$1:$19996,A92,MATCH("SeriesDate", DATOS3!$1:$1,0))))</f>
        <v>#N/A</v>
      </c>
      <c r="G92" t="e">
        <f>IF(D92="","",IF(INDEX( DATOS3!$1:$19996,A92,MATCH("SeriesTime", DATOS3!$1:$1,0))=0,"",INDEX( DATOS3!$1:$19996,A92,MATCH("SeriesTime", DATOS3!$1:$1,0))))</f>
        <v>#N/A</v>
      </c>
      <c r="H92" t="e">
        <f>IF(D92="","",IF(INDEX( DATOS3!$1:$19996,A92,MATCH("StudyDescription", DATOS3!$1:$1,0))=0,"",INDEX( DATOS3!$1:$19996,A92,MATCH("StudyDescription", DATOS3!$1:$1,0))))</f>
        <v>#N/A</v>
      </c>
      <c r="I92" t="e">
        <f>IF(D92="","",IF(INDEX( DATOS3!$1:$19996,A92,MATCH("Dose_Area_Product_Total", DATOS3!$1:$1,0))=0,0,INDEX( DATOS3!$1:$19996,A92,MATCH("Dose_Area_Product_Total", DATOS3!$1:$1,0))))</f>
        <v>#N/A</v>
      </c>
      <c r="J92" t="e">
        <f>IF(D92="","",IF(INDEX( DATOS3!$1:$19996,A92,MATCH("Dose_RP_Total", DATOS3!$1:$1,0))=0,0,INDEX( DATOS3!$1:$19996,A92,MATCH("Dose_RP_Total", DATOS3!$1:$1,0))))</f>
        <v>#N/A</v>
      </c>
      <c r="K92" t="e">
        <f>IF(D92="","",IF(INDEX( DATOS3!$1:$19996,A92,MATCH("Total_Fluoro_Time", DATOS3!$1:$1,0))=0,0,INDEX( DATOS3!$1:$19996,A92,MATCH("Total_Fluoro_Time", DATOS3!$1:$1,0))))</f>
        <v>#N/A</v>
      </c>
      <c r="L92" t="e">
        <f>IF(D92="","",IF(INDEX( DATOS3!$1:$19996,A92,MATCH("Total_Acquisition_Time", DATOS3!$1:$1,0))=0,0,INDEX( DATOS3!$1:$19996,A92,MATCH("Total_Acquisition_Time", DATOS3!$1:$1,0))))</f>
        <v>#N/A</v>
      </c>
      <c r="M92" t="e">
        <f>IF(D92="","",IF(INDEX( DATOS3!$1:$19996,A92,MATCH("Acquisition_Plane_in_Accumulated_Dose_Data", DATOS3!$1:$1,0))=0,"",INDEX( DATOS3!$1:$19996,A92,MATCH("Acquisition_Plane_in_Accumulated_Dose_Data", DATOS3!$1:$1,0))))</f>
        <v>#N/A</v>
      </c>
    </row>
    <row r="93" spans="1:13" x14ac:dyDescent="0.25">
      <c r="A93">
        <v>93</v>
      </c>
      <c r="B93" t="e">
        <f t="shared" si="1"/>
        <v>#N/A</v>
      </c>
      <c r="D93" t="e">
        <f>IF(INDEX(DATOS3!$1:$19996,A93,MATCH("PatientID",DATOS3!$1:$1,0))=0,"",INDEX(DATOS3!$1:$19996,A93,MATCH("PatientID",DATOS3!$1:$1,0)))</f>
        <v>#N/A</v>
      </c>
      <c r="F93" t="e">
        <f>IF(D93="","",IF(INDEX( DATOS3!$1:$19996,A93,MATCH("SeriesDate", DATOS3!$1:$1,0))=0,"",INDEX( DATOS3!$1:$19996,A93,MATCH("SeriesDate", DATOS3!$1:$1,0))))</f>
        <v>#N/A</v>
      </c>
      <c r="G93" t="e">
        <f>IF(D93="","",IF(INDEX( DATOS3!$1:$19996,A93,MATCH("SeriesTime", DATOS3!$1:$1,0))=0,"",INDEX( DATOS3!$1:$19996,A93,MATCH("SeriesTime", DATOS3!$1:$1,0))))</f>
        <v>#N/A</v>
      </c>
      <c r="H93" t="e">
        <f>IF(D93="","",IF(INDEX( DATOS3!$1:$19996,A93,MATCH("StudyDescription", DATOS3!$1:$1,0))=0,"",INDEX( DATOS3!$1:$19996,A93,MATCH("StudyDescription", DATOS3!$1:$1,0))))</f>
        <v>#N/A</v>
      </c>
      <c r="I93" t="e">
        <f>IF(D93="","",IF(INDEX( DATOS3!$1:$19996,A93,MATCH("Dose_Area_Product_Total", DATOS3!$1:$1,0))=0,0,INDEX( DATOS3!$1:$19996,A93,MATCH("Dose_Area_Product_Total", DATOS3!$1:$1,0))))</f>
        <v>#N/A</v>
      </c>
      <c r="J93" t="e">
        <f>IF(D93="","",IF(INDEX( DATOS3!$1:$19996,A93,MATCH("Dose_RP_Total", DATOS3!$1:$1,0))=0,0,INDEX( DATOS3!$1:$19996,A93,MATCH("Dose_RP_Total", DATOS3!$1:$1,0))))</f>
        <v>#N/A</v>
      </c>
      <c r="K93" t="e">
        <f>IF(D93="","",IF(INDEX( DATOS3!$1:$19996,A93,MATCH("Total_Fluoro_Time", DATOS3!$1:$1,0))=0,0,INDEX( DATOS3!$1:$19996,A93,MATCH("Total_Fluoro_Time", DATOS3!$1:$1,0))))</f>
        <v>#N/A</v>
      </c>
      <c r="L93" t="e">
        <f>IF(D93="","",IF(INDEX( DATOS3!$1:$19996,A93,MATCH("Total_Acquisition_Time", DATOS3!$1:$1,0))=0,0,INDEX( DATOS3!$1:$19996,A93,MATCH("Total_Acquisition_Time", DATOS3!$1:$1,0))))</f>
        <v>#N/A</v>
      </c>
      <c r="M93" t="e">
        <f>IF(D93="","",IF(INDEX( DATOS3!$1:$19996,A93,MATCH("Acquisition_Plane_in_Accumulated_Dose_Data", DATOS3!$1:$1,0))=0,"",INDEX( DATOS3!$1:$19996,A93,MATCH("Acquisition_Plane_in_Accumulated_Dose_Data", DATOS3!$1:$1,0))))</f>
        <v>#N/A</v>
      </c>
    </row>
    <row r="94" spans="1:13" x14ac:dyDescent="0.25">
      <c r="A94">
        <v>94</v>
      </c>
      <c r="B94" t="e">
        <f t="shared" si="1"/>
        <v>#N/A</v>
      </c>
      <c r="D94" t="e">
        <f>IF(INDEX(DATOS3!$1:$19996,A94,MATCH("PatientID",DATOS3!$1:$1,0))=0,"",INDEX(DATOS3!$1:$19996,A94,MATCH("PatientID",DATOS3!$1:$1,0)))</f>
        <v>#N/A</v>
      </c>
      <c r="F94" t="e">
        <f>IF(D94="","",IF(INDEX( DATOS3!$1:$19996,A94,MATCH("SeriesDate", DATOS3!$1:$1,0))=0,"",INDEX( DATOS3!$1:$19996,A94,MATCH("SeriesDate", DATOS3!$1:$1,0))))</f>
        <v>#N/A</v>
      </c>
      <c r="G94" t="e">
        <f>IF(D94="","",IF(INDEX( DATOS3!$1:$19996,A94,MATCH("SeriesTime", DATOS3!$1:$1,0))=0,"",INDEX( DATOS3!$1:$19996,A94,MATCH("SeriesTime", DATOS3!$1:$1,0))))</f>
        <v>#N/A</v>
      </c>
      <c r="H94" t="e">
        <f>IF(D94="","",IF(INDEX( DATOS3!$1:$19996,A94,MATCH("StudyDescription", DATOS3!$1:$1,0))=0,"",INDEX( DATOS3!$1:$19996,A94,MATCH("StudyDescription", DATOS3!$1:$1,0))))</f>
        <v>#N/A</v>
      </c>
      <c r="I94" t="e">
        <f>IF(D94="","",IF(INDEX( DATOS3!$1:$19996,A94,MATCH("Dose_Area_Product_Total", DATOS3!$1:$1,0))=0,0,INDEX( DATOS3!$1:$19996,A94,MATCH("Dose_Area_Product_Total", DATOS3!$1:$1,0))))</f>
        <v>#N/A</v>
      </c>
      <c r="J94" t="e">
        <f>IF(D94="","",IF(INDEX( DATOS3!$1:$19996,A94,MATCH("Dose_RP_Total", DATOS3!$1:$1,0))=0,0,INDEX( DATOS3!$1:$19996,A94,MATCH("Dose_RP_Total", DATOS3!$1:$1,0))))</f>
        <v>#N/A</v>
      </c>
      <c r="K94" t="e">
        <f>IF(D94="","",IF(INDEX( DATOS3!$1:$19996,A94,MATCH("Total_Fluoro_Time", DATOS3!$1:$1,0))=0,0,INDEX( DATOS3!$1:$19996,A94,MATCH("Total_Fluoro_Time", DATOS3!$1:$1,0))))</f>
        <v>#N/A</v>
      </c>
      <c r="L94" t="e">
        <f>IF(D94="","",IF(INDEX( DATOS3!$1:$19996,A94,MATCH("Total_Acquisition_Time", DATOS3!$1:$1,0))=0,0,INDEX( DATOS3!$1:$19996,A94,MATCH("Total_Acquisition_Time", DATOS3!$1:$1,0))))</f>
        <v>#N/A</v>
      </c>
      <c r="M94" t="e">
        <f>IF(D94="","",IF(INDEX( DATOS3!$1:$19996,A94,MATCH("Acquisition_Plane_in_Accumulated_Dose_Data", DATOS3!$1:$1,0))=0,"",INDEX( DATOS3!$1:$19996,A94,MATCH("Acquisition_Plane_in_Accumulated_Dose_Data", DATOS3!$1:$1,0))))</f>
        <v>#N/A</v>
      </c>
    </row>
    <row r="95" spans="1:13" x14ac:dyDescent="0.25">
      <c r="A95">
        <v>95</v>
      </c>
      <c r="B95" t="e">
        <f t="shared" si="1"/>
        <v>#N/A</v>
      </c>
      <c r="D95" t="e">
        <f>IF(INDEX(DATOS3!$1:$19996,A95,MATCH("PatientID",DATOS3!$1:$1,0))=0,"",INDEX(DATOS3!$1:$19996,A95,MATCH("PatientID",DATOS3!$1:$1,0)))</f>
        <v>#N/A</v>
      </c>
      <c r="F95" t="e">
        <f>IF(D95="","",IF(INDEX( DATOS3!$1:$19996,A95,MATCH("SeriesDate", DATOS3!$1:$1,0))=0,"",INDEX( DATOS3!$1:$19996,A95,MATCH("SeriesDate", DATOS3!$1:$1,0))))</f>
        <v>#N/A</v>
      </c>
      <c r="G95" t="e">
        <f>IF(D95="","",IF(INDEX( DATOS3!$1:$19996,A95,MATCH("SeriesTime", DATOS3!$1:$1,0))=0,"",INDEX( DATOS3!$1:$19996,A95,MATCH("SeriesTime", DATOS3!$1:$1,0))))</f>
        <v>#N/A</v>
      </c>
      <c r="H95" t="e">
        <f>IF(D95="","",IF(INDEX( DATOS3!$1:$19996,A95,MATCH("StudyDescription", DATOS3!$1:$1,0))=0,"",INDEX( DATOS3!$1:$19996,A95,MATCH("StudyDescription", DATOS3!$1:$1,0))))</f>
        <v>#N/A</v>
      </c>
      <c r="I95" t="e">
        <f>IF(D95="","",IF(INDEX( DATOS3!$1:$19996,A95,MATCH("Dose_Area_Product_Total", DATOS3!$1:$1,0))=0,0,INDEX( DATOS3!$1:$19996,A95,MATCH("Dose_Area_Product_Total", DATOS3!$1:$1,0))))</f>
        <v>#N/A</v>
      </c>
      <c r="J95" t="e">
        <f>IF(D95="","",IF(INDEX( DATOS3!$1:$19996,A95,MATCH("Dose_RP_Total", DATOS3!$1:$1,0))=0,0,INDEX( DATOS3!$1:$19996,A95,MATCH("Dose_RP_Total", DATOS3!$1:$1,0))))</f>
        <v>#N/A</v>
      </c>
      <c r="K95" t="e">
        <f>IF(D95="","",IF(INDEX( DATOS3!$1:$19996,A95,MATCH("Total_Fluoro_Time", DATOS3!$1:$1,0))=0,0,INDEX( DATOS3!$1:$19996,A95,MATCH("Total_Fluoro_Time", DATOS3!$1:$1,0))))</f>
        <v>#N/A</v>
      </c>
      <c r="L95" t="e">
        <f>IF(D95="","",IF(INDEX( DATOS3!$1:$19996,A95,MATCH("Total_Acquisition_Time", DATOS3!$1:$1,0))=0,0,INDEX( DATOS3!$1:$19996,A95,MATCH("Total_Acquisition_Time", DATOS3!$1:$1,0))))</f>
        <v>#N/A</v>
      </c>
      <c r="M95" t="e">
        <f>IF(D95="","",IF(INDEX( DATOS3!$1:$19996,A95,MATCH("Acquisition_Plane_in_Accumulated_Dose_Data", DATOS3!$1:$1,0))=0,"",INDEX( DATOS3!$1:$19996,A95,MATCH("Acquisition_Plane_in_Accumulated_Dose_Data", DATOS3!$1:$1,0))))</f>
        <v>#N/A</v>
      </c>
    </row>
    <row r="96" spans="1:13" x14ac:dyDescent="0.25">
      <c r="A96">
        <v>96</v>
      </c>
      <c r="B96" t="e">
        <f t="shared" si="1"/>
        <v>#N/A</v>
      </c>
      <c r="D96" t="e">
        <f>IF(INDEX(DATOS3!$1:$19996,A96,MATCH("PatientID",DATOS3!$1:$1,0))=0,"",INDEX(DATOS3!$1:$19996,A96,MATCH("PatientID",DATOS3!$1:$1,0)))</f>
        <v>#N/A</v>
      </c>
      <c r="F96" t="e">
        <f>IF(D96="","",IF(INDEX( DATOS3!$1:$19996,A96,MATCH("SeriesDate", DATOS3!$1:$1,0))=0,"",INDEX( DATOS3!$1:$19996,A96,MATCH("SeriesDate", DATOS3!$1:$1,0))))</f>
        <v>#N/A</v>
      </c>
      <c r="G96" t="e">
        <f>IF(D96="","",IF(INDEX( DATOS3!$1:$19996,A96,MATCH("SeriesTime", DATOS3!$1:$1,0))=0,"",INDEX( DATOS3!$1:$19996,A96,MATCH("SeriesTime", DATOS3!$1:$1,0))))</f>
        <v>#N/A</v>
      </c>
      <c r="H96" t="e">
        <f>IF(D96="","",IF(INDEX( DATOS3!$1:$19996,A96,MATCH("StudyDescription", DATOS3!$1:$1,0))=0,"",INDEX( DATOS3!$1:$19996,A96,MATCH("StudyDescription", DATOS3!$1:$1,0))))</f>
        <v>#N/A</v>
      </c>
      <c r="I96" t="e">
        <f>IF(D96="","",IF(INDEX( DATOS3!$1:$19996,A96,MATCH("Dose_Area_Product_Total", DATOS3!$1:$1,0))=0,0,INDEX( DATOS3!$1:$19996,A96,MATCH("Dose_Area_Product_Total", DATOS3!$1:$1,0))))</f>
        <v>#N/A</v>
      </c>
      <c r="J96" t="e">
        <f>IF(D96="","",IF(INDEX( DATOS3!$1:$19996,A96,MATCH("Dose_RP_Total", DATOS3!$1:$1,0))=0,0,INDEX( DATOS3!$1:$19996,A96,MATCH("Dose_RP_Total", DATOS3!$1:$1,0))))</f>
        <v>#N/A</v>
      </c>
      <c r="K96" t="e">
        <f>IF(D96="","",IF(INDEX( DATOS3!$1:$19996,A96,MATCH("Total_Fluoro_Time", DATOS3!$1:$1,0))=0,0,INDEX( DATOS3!$1:$19996,A96,MATCH("Total_Fluoro_Time", DATOS3!$1:$1,0))))</f>
        <v>#N/A</v>
      </c>
      <c r="L96" t="e">
        <f>IF(D96="","",IF(INDEX( DATOS3!$1:$19996,A96,MATCH("Total_Acquisition_Time", DATOS3!$1:$1,0))=0,0,INDEX( DATOS3!$1:$19996,A96,MATCH("Total_Acquisition_Time", DATOS3!$1:$1,0))))</f>
        <v>#N/A</v>
      </c>
      <c r="M96" t="e">
        <f>IF(D96="","",IF(INDEX( DATOS3!$1:$19996,A96,MATCH("Acquisition_Plane_in_Accumulated_Dose_Data", DATOS3!$1:$1,0))=0,"",INDEX( DATOS3!$1:$19996,A96,MATCH("Acquisition_Plane_in_Accumulated_Dose_Data", DATOS3!$1:$1,0))))</f>
        <v>#N/A</v>
      </c>
    </row>
    <row r="97" spans="1:13" x14ac:dyDescent="0.25">
      <c r="A97">
        <v>97</v>
      </c>
      <c r="B97" t="e">
        <f t="shared" si="1"/>
        <v>#N/A</v>
      </c>
      <c r="D97" t="e">
        <f>IF(INDEX(DATOS3!$1:$19996,A97,MATCH("PatientID",DATOS3!$1:$1,0))=0,"",INDEX(DATOS3!$1:$19996,A97,MATCH("PatientID",DATOS3!$1:$1,0)))</f>
        <v>#N/A</v>
      </c>
      <c r="F97" t="e">
        <f>IF(D97="","",IF(INDEX( DATOS3!$1:$19996,A97,MATCH("SeriesDate", DATOS3!$1:$1,0))=0,"",INDEX( DATOS3!$1:$19996,A97,MATCH("SeriesDate", DATOS3!$1:$1,0))))</f>
        <v>#N/A</v>
      </c>
      <c r="G97" t="e">
        <f>IF(D97="","",IF(INDEX( DATOS3!$1:$19996,A97,MATCH("SeriesTime", DATOS3!$1:$1,0))=0,"",INDEX( DATOS3!$1:$19996,A97,MATCH("SeriesTime", DATOS3!$1:$1,0))))</f>
        <v>#N/A</v>
      </c>
      <c r="H97" t="e">
        <f>IF(D97="","",IF(INDEX( DATOS3!$1:$19996,A97,MATCH("StudyDescription", DATOS3!$1:$1,0))=0,"",INDEX( DATOS3!$1:$19996,A97,MATCH("StudyDescription", DATOS3!$1:$1,0))))</f>
        <v>#N/A</v>
      </c>
      <c r="I97" t="e">
        <f>IF(D97="","",IF(INDEX( DATOS3!$1:$19996,A97,MATCH("Dose_Area_Product_Total", DATOS3!$1:$1,0))=0,0,INDEX( DATOS3!$1:$19996,A97,MATCH("Dose_Area_Product_Total", DATOS3!$1:$1,0))))</f>
        <v>#N/A</v>
      </c>
      <c r="J97" t="e">
        <f>IF(D97="","",IF(INDEX( DATOS3!$1:$19996,A97,MATCH("Dose_RP_Total", DATOS3!$1:$1,0))=0,0,INDEX( DATOS3!$1:$19996,A97,MATCH("Dose_RP_Total", DATOS3!$1:$1,0))))</f>
        <v>#N/A</v>
      </c>
      <c r="K97" t="e">
        <f>IF(D97="","",IF(INDEX( DATOS3!$1:$19996,A97,MATCH("Total_Fluoro_Time", DATOS3!$1:$1,0))=0,0,INDEX( DATOS3!$1:$19996,A97,MATCH("Total_Fluoro_Time", DATOS3!$1:$1,0))))</f>
        <v>#N/A</v>
      </c>
      <c r="L97" t="e">
        <f>IF(D97="","",IF(INDEX( DATOS3!$1:$19996,A97,MATCH("Total_Acquisition_Time", DATOS3!$1:$1,0))=0,0,INDEX( DATOS3!$1:$19996,A97,MATCH("Total_Acquisition_Time", DATOS3!$1:$1,0))))</f>
        <v>#N/A</v>
      </c>
      <c r="M97" t="e">
        <f>IF(D97="","",IF(INDEX( DATOS3!$1:$19996,A97,MATCH("Acquisition_Plane_in_Accumulated_Dose_Data", DATOS3!$1:$1,0))=0,"",INDEX( DATOS3!$1:$19996,A97,MATCH("Acquisition_Plane_in_Accumulated_Dose_Data", DATOS3!$1:$1,0))))</f>
        <v>#N/A</v>
      </c>
    </row>
    <row r="98" spans="1:13" x14ac:dyDescent="0.25">
      <c r="A98">
        <v>98</v>
      </c>
      <c r="B98" t="e">
        <f t="shared" si="1"/>
        <v>#N/A</v>
      </c>
      <c r="D98" t="e">
        <f>IF(INDEX(DATOS3!$1:$19996,A98,MATCH("PatientID",DATOS3!$1:$1,0))=0,"",INDEX(DATOS3!$1:$19996,A98,MATCH("PatientID",DATOS3!$1:$1,0)))</f>
        <v>#N/A</v>
      </c>
      <c r="F98" t="e">
        <f>IF(D98="","",IF(INDEX( DATOS3!$1:$19996,A98,MATCH("SeriesDate", DATOS3!$1:$1,0))=0,"",INDEX( DATOS3!$1:$19996,A98,MATCH("SeriesDate", DATOS3!$1:$1,0))))</f>
        <v>#N/A</v>
      </c>
      <c r="G98" t="e">
        <f>IF(D98="","",IF(INDEX( DATOS3!$1:$19996,A98,MATCH("SeriesTime", DATOS3!$1:$1,0))=0,"",INDEX( DATOS3!$1:$19996,A98,MATCH("SeriesTime", DATOS3!$1:$1,0))))</f>
        <v>#N/A</v>
      </c>
      <c r="H98" t="e">
        <f>IF(D98="","",IF(INDEX( DATOS3!$1:$19996,A98,MATCH("StudyDescription", DATOS3!$1:$1,0))=0,"",INDEX( DATOS3!$1:$19996,A98,MATCH("StudyDescription", DATOS3!$1:$1,0))))</f>
        <v>#N/A</v>
      </c>
      <c r="I98" t="e">
        <f>IF(D98="","",IF(INDEX( DATOS3!$1:$19996,A98,MATCH("Dose_Area_Product_Total", DATOS3!$1:$1,0))=0,0,INDEX( DATOS3!$1:$19996,A98,MATCH("Dose_Area_Product_Total", DATOS3!$1:$1,0))))</f>
        <v>#N/A</v>
      </c>
      <c r="J98" t="e">
        <f>IF(D98="","",IF(INDEX( DATOS3!$1:$19996,A98,MATCH("Dose_RP_Total", DATOS3!$1:$1,0))=0,0,INDEX( DATOS3!$1:$19996,A98,MATCH("Dose_RP_Total", DATOS3!$1:$1,0))))</f>
        <v>#N/A</v>
      </c>
      <c r="K98" t="e">
        <f>IF(D98="","",IF(INDEX( DATOS3!$1:$19996,A98,MATCH("Total_Fluoro_Time", DATOS3!$1:$1,0))=0,0,INDEX( DATOS3!$1:$19996,A98,MATCH("Total_Fluoro_Time", DATOS3!$1:$1,0))))</f>
        <v>#N/A</v>
      </c>
      <c r="L98" t="e">
        <f>IF(D98="","",IF(INDEX( DATOS3!$1:$19996,A98,MATCH("Total_Acquisition_Time", DATOS3!$1:$1,0))=0,0,INDEX( DATOS3!$1:$19996,A98,MATCH("Total_Acquisition_Time", DATOS3!$1:$1,0))))</f>
        <v>#N/A</v>
      </c>
      <c r="M98" t="e">
        <f>IF(D98="","",IF(INDEX( DATOS3!$1:$19996,A98,MATCH("Acquisition_Plane_in_Accumulated_Dose_Data", DATOS3!$1:$1,0))=0,"",INDEX( DATOS3!$1:$19996,A98,MATCH("Acquisition_Plane_in_Accumulated_Dose_Data", DATOS3!$1:$1,0))))</f>
        <v>#N/A</v>
      </c>
    </row>
    <row r="99" spans="1:13" x14ac:dyDescent="0.25">
      <c r="A99">
        <v>99</v>
      </c>
      <c r="B99" t="e">
        <f t="shared" si="1"/>
        <v>#N/A</v>
      </c>
      <c r="D99" t="e">
        <f>IF(INDEX(DATOS3!$1:$19996,A99,MATCH("PatientID",DATOS3!$1:$1,0))=0,"",INDEX(DATOS3!$1:$19996,A99,MATCH("PatientID",DATOS3!$1:$1,0)))</f>
        <v>#N/A</v>
      </c>
      <c r="F99" t="e">
        <f>IF(D99="","",IF(INDEX( DATOS3!$1:$19996,A99,MATCH("SeriesDate", DATOS3!$1:$1,0))=0,"",INDEX( DATOS3!$1:$19996,A99,MATCH("SeriesDate", DATOS3!$1:$1,0))))</f>
        <v>#N/A</v>
      </c>
      <c r="G99" t="e">
        <f>IF(D99="","",IF(INDEX( DATOS3!$1:$19996,A99,MATCH("SeriesTime", DATOS3!$1:$1,0))=0,"",INDEX( DATOS3!$1:$19996,A99,MATCH("SeriesTime", DATOS3!$1:$1,0))))</f>
        <v>#N/A</v>
      </c>
      <c r="H99" t="e">
        <f>IF(D99="","",IF(INDEX( DATOS3!$1:$19996,A99,MATCH("StudyDescription", DATOS3!$1:$1,0))=0,"",INDEX( DATOS3!$1:$19996,A99,MATCH("StudyDescription", DATOS3!$1:$1,0))))</f>
        <v>#N/A</v>
      </c>
      <c r="I99" t="e">
        <f>IF(D99="","",IF(INDEX( DATOS3!$1:$19996,A99,MATCH("Dose_Area_Product_Total", DATOS3!$1:$1,0))=0,0,INDEX( DATOS3!$1:$19996,A99,MATCH("Dose_Area_Product_Total", DATOS3!$1:$1,0))))</f>
        <v>#N/A</v>
      </c>
      <c r="J99" t="e">
        <f>IF(D99="","",IF(INDEX( DATOS3!$1:$19996,A99,MATCH("Dose_RP_Total", DATOS3!$1:$1,0))=0,0,INDEX( DATOS3!$1:$19996,A99,MATCH("Dose_RP_Total", DATOS3!$1:$1,0))))</f>
        <v>#N/A</v>
      </c>
      <c r="K99" t="e">
        <f>IF(D99="","",IF(INDEX( DATOS3!$1:$19996,A99,MATCH("Total_Fluoro_Time", DATOS3!$1:$1,0))=0,0,INDEX( DATOS3!$1:$19996,A99,MATCH("Total_Fluoro_Time", DATOS3!$1:$1,0))))</f>
        <v>#N/A</v>
      </c>
      <c r="L99" t="e">
        <f>IF(D99="","",IF(INDEX( DATOS3!$1:$19996,A99,MATCH("Total_Acquisition_Time", DATOS3!$1:$1,0))=0,0,INDEX( DATOS3!$1:$19996,A99,MATCH("Total_Acquisition_Time", DATOS3!$1:$1,0))))</f>
        <v>#N/A</v>
      </c>
      <c r="M99" t="e">
        <f>IF(D99="","",IF(INDEX( DATOS3!$1:$19996,A99,MATCH("Acquisition_Plane_in_Accumulated_Dose_Data", DATOS3!$1:$1,0))=0,"",INDEX( DATOS3!$1:$19996,A99,MATCH("Acquisition_Plane_in_Accumulated_Dose_Data", DATOS3!$1:$1,0))))</f>
        <v>#N/A</v>
      </c>
    </row>
    <row r="100" spans="1:13" x14ac:dyDescent="0.25">
      <c r="A100">
        <v>100</v>
      </c>
      <c r="B100" t="e">
        <f t="shared" si="1"/>
        <v>#N/A</v>
      </c>
      <c r="D100" t="e">
        <f>IF(INDEX(DATOS3!$1:$19996,A100,MATCH("PatientID",DATOS3!$1:$1,0))=0,"",INDEX(DATOS3!$1:$19996,A100,MATCH("PatientID",DATOS3!$1:$1,0)))</f>
        <v>#N/A</v>
      </c>
      <c r="F100" t="e">
        <f>IF(D100="","",IF(INDEX( DATOS3!$1:$19996,A100,MATCH("SeriesDate", DATOS3!$1:$1,0))=0,"",INDEX( DATOS3!$1:$19996,A100,MATCH("SeriesDate", DATOS3!$1:$1,0))))</f>
        <v>#N/A</v>
      </c>
      <c r="G100" t="e">
        <f>IF(D100="","",IF(INDEX( DATOS3!$1:$19996,A100,MATCH("SeriesTime", DATOS3!$1:$1,0))=0,"",INDEX( DATOS3!$1:$19996,A100,MATCH("SeriesTime", DATOS3!$1:$1,0))))</f>
        <v>#N/A</v>
      </c>
      <c r="H100" t="e">
        <f>IF(D100="","",IF(INDEX( DATOS3!$1:$19996,A100,MATCH("StudyDescription", DATOS3!$1:$1,0))=0,"",INDEX( DATOS3!$1:$19996,A100,MATCH("StudyDescription", DATOS3!$1:$1,0))))</f>
        <v>#N/A</v>
      </c>
      <c r="I100" t="e">
        <f>IF(D100="","",IF(INDEX( DATOS3!$1:$19996,A100,MATCH("Dose_Area_Product_Total", DATOS3!$1:$1,0))=0,0,INDEX( DATOS3!$1:$19996,A100,MATCH("Dose_Area_Product_Total", DATOS3!$1:$1,0))))</f>
        <v>#N/A</v>
      </c>
      <c r="J100" t="e">
        <f>IF(D100="","",IF(INDEX( DATOS3!$1:$19996,A100,MATCH("Dose_RP_Total", DATOS3!$1:$1,0))=0,0,INDEX( DATOS3!$1:$19996,A100,MATCH("Dose_RP_Total", DATOS3!$1:$1,0))))</f>
        <v>#N/A</v>
      </c>
      <c r="K100" t="e">
        <f>IF(D100="","",IF(INDEX( DATOS3!$1:$19996,A100,MATCH("Total_Fluoro_Time", DATOS3!$1:$1,0))=0,0,INDEX( DATOS3!$1:$19996,A100,MATCH("Total_Fluoro_Time", DATOS3!$1:$1,0))))</f>
        <v>#N/A</v>
      </c>
      <c r="L100" t="e">
        <f>IF(D100="","",IF(INDEX( DATOS3!$1:$19996,A100,MATCH("Total_Acquisition_Time", DATOS3!$1:$1,0))=0,0,INDEX( DATOS3!$1:$19996,A100,MATCH("Total_Acquisition_Time", DATOS3!$1:$1,0))))</f>
        <v>#N/A</v>
      </c>
      <c r="M100" t="e">
        <f>IF(D100="","",IF(INDEX( DATOS3!$1:$19996,A100,MATCH("Acquisition_Plane_in_Accumulated_Dose_Data", DATOS3!$1:$1,0))=0,"",INDEX( DATOS3!$1:$19996,A100,MATCH("Acquisition_Plane_in_Accumulated_Dose_Data", DATOS3!$1:$1,0))))</f>
        <v>#N/A</v>
      </c>
    </row>
    <row r="101" spans="1:13" x14ac:dyDescent="0.25">
      <c r="A101">
        <v>101</v>
      </c>
      <c r="B101" t="e">
        <f t="shared" si="1"/>
        <v>#N/A</v>
      </c>
      <c r="D101" t="e">
        <f>IF(INDEX(DATOS3!$1:$19996,A101,MATCH("PatientID",DATOS3!$1:$1,0))=0,"",INDEX(DATOS3!$1:$19996,A101,MATCH("PatientID",DATOS3!$1:$1,0)))</f>
        <v>#N/A</v>
      </c>
      <c r="F101" t="e">
        <f>IF(D101="","",IF(INDEX( DATOS3!$1:$19996,A101,MATCH("SeriesDate", DATOS3!$1:$1,0))=0,"",INDEX( DATOS3!$1:$19996,A101,MATCH("SeriesDate", DATOS3!$1:$1,0))))</f>
        <v>#N/A</v>
      </c>
      <c r="G101" t="e">
        <f>IF(D101="","",IF(INDEX( DATOS3!$1:$19996,A101,MATCH("SeriesTime", DATOS3!$1:$1,0))=0,"",INDEX( DATOS3!$1:$19996,A101,MATCH("SeriesTime", DATOS3!$1:$1,0))))</f>
        <v>#N/A</v>
      </c>
      <c r="H101" t="e">
        <f>IF(D101="","",IF(INDEX( DATOS3!$1:$19996,A101,MATCH("StudyDescription", DATOS3!$1:$1,0))=0,"",INDEX( DATOS3!$1:$19996,A101,MATCH("StudyDescription", DATOS3!$1:$1,0))))</f>
        <v>#N/A</v>
      </c>
      <c r="I101" t="e">
        <f>IF(D101="","",IF(INDEX( DATOS3!$1:$19996,A101,MATCH("Dose_Area_Product_Total", DATOS3!$1:$1,0))=0,0,INDEX( DATOS3!$1:$19996,A101,MATCH("Dose_Area_Product_Total", DATOS3!$1:$1,0))))</f>
        <v>#N/A</v>
      </c>
      <c r="J101" t="e">
        <f>IF(D101="","",IF(INDEX( DATOS3!$1:$19996,A101,MATCH("Dose_RP_Total", DATOS3!$1:$1,0))=0,0,INDEX( DATOS3!$1:$19996,A101,MATCH("Dose_RP_Total", DATOS3!$1:$1,0))))</f>
        <v>#N/A</v>
      </c>
      <c r="K101" t="e">
        <f>IF(D101="","",IF(INDEX( DATOS3!$1:$19996,A101,MATCH("Total_Fluoro_Time", DATOS3!$1:$1,0))=0,0,INDEX( DATOS3!$1:$19996,A101,MATCH("Total_Fluoro_Time", DATOS3!$1:$1,0))))</f>
        <v>#N/A</v>
      </c>
      <c r="L101" t="e">
        <f>IF(D101="","",IF(INDEX( DATOS3!$1:$19996,A101,MATCH("Total_Acquisition_Time", DATOS3!$1:$1,0))=0,0,INDEX( DATOS3!$1:$19996,A101,MATCH("Total_Acquisition_Time", DATOS3!$1:$1,0))))</f>
        <v>#N/A</v>
      </c>
      <c r="M101" t="e">
        <f>IF(D101="","",IF(INDEX( DATOS3!$1:$19996,A101,MATCH("Acquisition_Plane_in_Accumulated_Dose_Data", DATOS3!$1:$1,0))=0,"",INDEX( DATOS3!$1:$19996,A101,MATCH("Acquisition_Plane_in_Accumulated_Dose_Data", DATOS3!$1:$1,0))))</f>
        <v>#N/A</v>
      </c>
    </row>
    <row r="102" spans="1:13" x14ac:dyDescent="0.25">
      <c r="A102">
        <v>102</v>
      </c>
      <c r="B102" t="e">
        <f t="shared" si="1"/>
        <v>#N/A</v>
      </c>
      <c r="D102" t="e">
        <f>IF(INDEX(DATOS3!$1:$19996,A102,MATCH("PatientID",DATOS3!$1:$1,0))=0,"",INDEX(DATOS3!$1:$19996,A102,MATCH("PatientID",DATOS3!$1:$1,0)))</f>
        <v>#N/A</v>
      </c>
      <c r="F102" t="e">
        <f>IF(D102="","",IF(INDEX( DATOS3!$1:$19996,A102,MATCH("SeriesDate", DATOS3!$1:$1,0))=0,"",INDEX( DATOS3!$1:$19996,A102,MATCH("SeriesDate", DATOS3!$1:$1,0))))</f>
        <v>#N/A</v>
      </c>
      <c r="G102" t="e">
        <f>IF(D102="","",IF(INDEX( DATOS3!$1:$19996,A102,MATCH("SeriesTime", DATOS3!$1:$1,0))=0,"",INDEX( DATOS3!$1:$19996,A102,MATCH("SeriesTime", DATOS3!$1:$1,0))))</f>
        <v>#N/A</v>
      </c>
      <c r="H102" t="e">
        <f>IF(D102="","",IF(INDEX( DATOS3!$1:$19996,A102,MATCH("StudyDescription", DATOS3!$1:$1,0))=0,"",INDEX( DATOS3!$1:$19996,A102,MATCH("StudyDescription", DATOS3!$1:$1,0))))</f>
        <v>#N/A</v>
      </c>
      <c r="I102" t="e">
        <f>IF(D102="","",IF(INDEX( DATOS3!$1:$19996,A102,MATCH("Dose_Area_Product_Total", DATOS3!$1:$1,0))=0,0,INDEX( DATOS3!$1:$19996,A102,MATCH("Dose_Area_Product_Total", DATOS3!$1:$1,0))))</f>
        <v>#N/A</v>
      </c>
      <c r="J102" t="e">
        <f>IF(D102="","",IF(INDEX( DATOS3!$1:$19996,A102,MATCH("Dose_RP_Total", DATOS3!$1:$1,0))=0,0,INDEX( DATOS3!$1:$19996,A102,MATCH("Dose_RP_Total", DATOS3!$1:$1,0))))</f>
        <v>#N/A</v>
      </c>
      <c r="K102" t="e">
        <f>IF(D102="","",IF(INDEX( DATOS3!$1:$19996,A102,MATCH("Total_Fluoro_Time", DATOS3!$1:$1,0))=0,0,INDEX( DATOS3!$1:$19996,A102,MATCH("Total_Fluoro_Time", DATOS3!$1:$1,0))))</f>
        <v>#N/A</v>
      </c>
      <c r="L102" t="e">
        <f>IF(D102="","",IF(INDEX( DATOS3!$1:$19996,A102,MATCH("Total_Acquisition_Time", DATOS3!$1:$1,0))=0,0,INDEX( DATOS3!$1:$19996,A102,MATCH("Total_Acquisition_Time", DATOS3!$1:$1,0))))</f>
        <v>#N/A</v>
      </c>
      <c r="M102" t="e">
        <f>IF(D102="","",IF(INDEX( DATOS3!$1:$19996,A102,MATCH("Acquisition_Plane_in_Accumulated_Dose_Data", DATOS3!$1:$1,0))=0,"",INDEX( DATOS3!$1:$19996,A102,MATCH("Acquisition_Plane_in_Accumulated_Dose_Data", DATOS3!$1:$1,0))))</f>
        <v>#N/A</v>
      </c>
    </row>
    <row r="103" spans="1:13" x14ac:dyDescent="0.25">
      <c r="A103">
        <v>103</v>
      </c>
      <c r="B103" t="e">
        <f t="shared" si="1"/>
        <v>#N/A</v>
      </c>
      <c r="D103" t="e">
        <f>IF(INDEX(DATOS3!$1:$19996,A103,MATCH("PatientID",DATOS3!$1:$1,0))=0,"",INDEX(DATOS3!$1:$19996,A103,MATCH("PatientID",DATOS3!$1:$1,0)))</f>
        <v>#N/A</v>
      </c>
      <c r="F103" t="e">
        <f>IF(D103="","",IF(INDEX( DATOS3!$1:$19996,A103,MATCH("SeriesDate", DATOS3!$1:$1,0))=0,"",INDEX( DATOS3!$1:$19996,A103,MATCH("SeriesDate", DATOS3!$1:$1,0))))</f>
        <v>#N/A</v>
      </c>
      <c r="G103" t="e">
        <f>IF(D103="","",IF(INDEX( DATOS3!$1:$19996,A103,MATCH("SeriesTime", DATOS3!$1:$1,0))=0,"",INDEX( DATOS3!$1:$19996,A103,MATCH("SeriesTime", DATOS3!$1:$1,0))))</f>
        <v>#N/A</v>
      </c>
      <c r="H103" t="e">
        <f>IF(D103="","",IF(INDEX( DATOS3!$1:$19996,A103,MATCH("StudyDescription", DATOS3!$1:$1,0))=0,"",INDEX( DATOS3!$1:$19996,A103,MATCH("StudyDescription", DATOS3!$1:$1,0))))</f>
        <v>#N/A</v>
      </c>
      <c r="I103" t="e">
        <f>IF(D103="","",IF(INDEX( DATOS3!$1:$19996,A103,MATCH("Dose_Area_Product_Total", DATOS3!$1:$1,0))=0,0,INDEX( DATOS3!$1:$19996,A103,MATCH("Dose_Area_Product_Total", DATOS3!$1:$1,0))))</f>
        <v>#N/A</v>
      </c>
      <c r="J103" t="e">
        <f>IF(D103="","",IF(INDEX( DATOS3!$1:$19996,A103,MATCH("Dose_RP_Total", DATOS3!$1:$1,0))=0,0,INDEX( DATOS3!$1:$19996,A103,MATCH("Dose_RP_Total", DATOS3!$1:$1,0))))</f>
        <v>#N/A</v>
      </c>
      <c r="K103" t="e">
        <f>IF(D103="","",IF(INDEX( DATOS3!$1:$19996,A103,MATCH("Total_Fluoro_Time", DATOS3!$1:$1,0))=0,0,INDEX( DATOS3!$1:$19996,A103,MATCH("Total_Fluoro_Time", DATOS3!$1:$1,0))))</f>
        <v>#N/A</v>
      </c>
      <c r="L103" t="e">
        <f>IF(D103="","",IF(INDEX( DATOS3!$1:$19996,A103,MATCH("Total_Acquisition_Time", DATOS3!$1:$1,0))=0,0,INDEX( DATOS3!$1:$19996,A103,MATCH("Total_Acquisition_Time", DATOS3!$1:$1,0))))</f>
        <v>#N/A</v>
      </c>
      <c r="M103" t="e">
        <f>IF(D103="","",IF(INDEX( DATOS3!$1:$19996,A103,MATCH("Acquisition_Plane_in_Accumulated_Dose_Data", DATOS3!$1:$1,0))=0,"",INDEX( DATOS3!$1:$19996,A103,MATCH("Acquisition_Plane_in_Accumulated_Dose_Data", DATOS3!$1:$1,0))))</f>
        <v>#N/A</v>
      </c>
    </row>
    <row r="104" spans="1:13" x14ac:dyDescent="0.25">
      <c r="A104">
        <v>104</v>
      </c>
      <c r="B104" t="e">
        <f t="shared" si="1"/>
        <v>#N/A</v>
      </c>
      <c r="D104" t="e">
        <f>IF(INDEX(DATOS3!$1:$19996,A104,MATCH("PatientID",DATOS3!$1:$1,0))=0,"",INDEX(DATOS3!$1:$19996,A104,MATCH("PatientID",DATOS3!$1:$1,0)))</f>
        <v>#N/A</v>
      </c>
      <c r="F104" t="e">
        <f>IF(D104="","",IF(INDEX( DATOS3!$1:$19996,A104,MATCH("SeriesDate", DATOS3!$1:$1,0))=0,"",INDEX( DATOS3!$1:$19996,A104,MATCH("SeriesDate", DATOS3!$1:$1,0))))</f>
        <v>#N/A</v>
      </c>
      <c r="G104" t="e">
        <f>IF(D104="","",IF(INDEX( DATOS3!$1:$19996,A104,MATCH("SeriesTime", DATOS3!$1:$1,0))=0,"",INDEX( DATOS3!$1:$19996,A104,MATCH("SeriesTime", DATOS3!$1:$1,0))))</f>
        <v>#N/A</v>
      </c>
      <c r="H104" t="e">
        <f>IF(D104="","",IF(INDEX( DATOS3!$1:$19996,A104,MATCH("StudyDescription", DATOS3!$1:$1,0))=0,"",INDEX( DATOS3!$1:$19996,A104,MATCH("StudyDescription", DATOS3!$1:$1,0))))</f>
        <v>#N/A</v>
      </c>
      <c r="I104" t="e">
        <f>IF(D104="","",IF(INDEX( DATOS3!$1:$19996,A104,MATCH("Dose_Area_Product_Total", DATOS3!$1:$1,0))=0,0,INDEX( DATOS3!$1:$19996,A104,MATCH("Dose_Area_Product_Total", DATOS3!$1:$1,0))))</f>
        <v>#N/A</v>
      </c>
      <c r="J104" t="e">
        <f>IF(D104="","",IF(INDEX( DATOS3!$1:$19996,A104,MATCH("Dose_RP_Total", DATOS3!$1:$1,0))=0,0,INDEX( DATOS3!$1:$19996,A104,MATCH("Dose_RP_Total", DATOS3!$1:$1,0))))</f>
        <v>#N/A</v>
      </c>
      <c r="K104" t="e">
        <f>IF(D104="","",IF(INDEX( DATOS3!$1:$19996,A104,MATCH("Total_Fluoro_Time", DATOS3!$1:$1,0))=0,0,INDEX( DATOS3!$1:$19996,A104,MATCH("Total_Fluoro_Time", DATOS3!$1:$1,0))))</f>
        <v>#N/A</v>
      </c>
      <c r="L104" t="e">
        <f>IF(D104="","",IF(INDEX( DATOS3!$1:$19996,A104,MATCH("Total_Acquisition_Time", DATOS3!$1:$1,0))=0,0,INDEX( DATOS3!$1:$19996,A104,MATCH("Total_Acquisition_Time", DATOS3!$1:$1,0))))</f>
        <v>#N/A</v>
      </c>
      <c r="M104" t="e">
        <f>IF(D104="","",IF(INDEX( DATOS3!$1:$19996,A104,MATCH("Acquisition_Plane_in_Accumulated_Dose_Data", DATOS3!$1:$1,0))=0,"",INDEX( DATOS3!$1:$19996,A104,MATCH("Acquisition_Plane_in_Accumulated_Dose_Data", DATOS3!$1:$1,0))))</f>
        <v>#N/A</v>
      </c>
    </row>
    <row r="105" spans="1:13" x14ac:dyDescent="0.25">
      <c r="A105">
        <v>105</v>
      </c>
      <c r="B105" t="e">
        <f t="shared" si="1"/>
        <v>#N/A</v>
      </c>
      <c r="D105" t="e">
        <f>IF(INDEX(DATOS3!$1:$19996,A105,MATCH("PatientID",DATOS3!$1:$1,0))=0,"",INDEX(DATOS3!$1:$19996,A105,MATCH("PatientID",DATOS3!$1:$1,0)))</f>
        <v>#N/A</v>
      </c>
      <c r="F105" t="e">
        <f>IF(D105="","",IF(INDEX( DATOS3!$1:$19996,A105,MATCH("SeriesDate", DATOS3!$1:$1,0))=0,"",INDEX( DATOS3!$1:$19996,A105,MATCH("SeriesDate", DATOS3!$1:$1,0))))</f>
        <v>#N/A</v>
      </c>
      <c r="G105" t="e">
        <f>IF(D105="","",IF(INDEX( DATOS3!$1:$19996,A105,MATCH("SeriesTime", DATOS3!$1:$1,0))=0,"",INDEX( DATOS3!$1:$19996,A105,MATCH("SeriesTime", DATOS3!$1:$1,0))))</f>
        <v>#N/A</v>
      </c>
      <c r="H105" t="e">
        <f>IF(D105="","",IF(INDEX( DATOS3!$1:$19996,A105,MATCH("StudyDescription", DATOS3!$1:$1,0))=0,"",INDEX( DATOS3!$1:$19996,A105,MATCH("StudyDescription", DATOS3!$1:$1,0))))</f>
        <v>#N/A</v>
      </c>
      <c r="I105" t="e">
        <f>IF(D105="","",IF(INDEX( DATOS3!$1:$19996,A105,MATCH("Dose_Area_Product_Total", DATOS3!$1:$1,0))=0,0,INDEX( DATOS3!$1:$19996,A105,MATCH("Dose_Area_Product_Total", DATOS3!$1:$1,0))))</f>
        <v>#N/A</v>
      </c>
      <c r="J105" t="e">
        <f>IF(D105="","",IF(INDEX( DATOS3!$1:$19996,A105,MATCH("Dose_RP_Total", DATOS3!$1:$1,0))=0,0,INDEX( DATOS3!$1:$19996,A105,MATCH("Dose_RP_Total", DATOS3!$1:$1,0))))</f>
        <v>#N/A</v>
      </c>
      <c r="K105" t="e">
        <f>IF(D105="","",IF(INDEX( DATOS3!$1:$19996,A105,MATCH("Total_Fluoro_Time", DATOS3!$1:$1,0))=0,0,INDEX( DATOS3!$1:$19996,A105,MATCH("Total_Fluoro_Time", DATOS3!$1:$1,0))))</f>
        <v>#N/A</v>
      </c>
      <c r="L105" t="e">
        <f>IF(D105="","",IF(INDEX( DATOS3!$1:$19996,A105,MATCH("Total_Acquisition_Time", DATOS3!$1:$1,0))=0,0,INDEX( DATOS3!$1:$19996,A105,MATCH("Total_Acquisition_Time", DATOS3!$1:$1,0))))</f>
        <v>#N/A</v>
      </c>
      <c r="M105" t="e">
        <f>IF(D105="","",IF(INDEX( DATOS3!$1:$19996,A105,MATCH("Acquisition_Plane_in_Accumulated_Dose_Data", DATOS3!$1:$1,0))=0,"",INDEX( DATOS3!$1:$19996,A105,MATCH("Acquisition_Plane_in_Accumulated_Dose_Data", DATOS3!$1:$1,0))))</f>
        <v>#N/A</v>
      </c>
    </row>
    <row r="106" spans="1:13" x14ac:dyDescent="0.25">
      <c r="A106">
        <v>106</v>
      </c>
      <c r="B106" t="e">
        <f t="shared" si="1"/>
        <v>#N/A</v>
      </c>
      <c r="D106" t="e">
        <f>IF(INDEX(DATOS3!$1:$19996,A106,MATCH("PatientID",DATOS3!$1:$1,0))=0,"",INDEX(DATOS3!$1:$19996,A106,MATCH("PatientID",DATOS3!$1:$1,0)))</f>
        <v>#N/A</v>
      </c>
      <c r="F106" t="e">
        <f>IF(D106="","",IF(INDEX( DATOS3!$1:$19996,A106,MATCH("SeriesDate", DATOS3!$1:$1,0))=0,"",INDEX( DATOS3!$1:$19996,A106,MATCH("SeriesDate", DATOS3!$1:$1,0))))</f>
        <v>#N/A</v>
      </c>
      <c r="G106" t="e">
        <f>IF(D106="","",IF(INDEX( DATOS3!$1:$19996,A106,MATCH("SeriesTime", DATOS3!$1:$1,0))=0,"",INDEX( DATOS3!$1:$19996,A106,MATCH("SeriesTime", DATOS3!$1:$1,0))))</f>
        <v>#N/A</v>
      </c>
      <c r="H106" t="e">
        <f>IF(D106="","",IF(INDEX( DATOS3!$1:$19996,A106,MATCH("StudyDescription", DATOS3!$1:$1,0))=0,"",INDEX( DATOS3!$1:$19996,A106,MATCH("StudyDescription", DATOS3!$1:$1,0))))</f>
        <v>#N/A</v>
      </c>
      <c r="I106" t="e">
        <f>IF(D106="","",IF(INDEX( DATOS3!$1:$19996,A106,MATCH("Dose_Area_Product_Total", DATOS3!$1:$1,0))=0,0,INDEX( DATOS3!$1:$19996,A106,MATCH("Dose_Area_Product_Total", DATOS3!$1:$1,0))))</f>
        <v>#N/A</v>
      </c>
      <c r="J106" t="e">
        <f>IF(D106="","",IF(INDEX( DATOS3!$1:$19996,A106,MATCH("Dose_RP_Total", DATOS3!$1:$1,0))=0,0,INDEX( DATOS3!$1:$19996,A106,MATCH("Dose_RP_Total", DATOS3!$1:$1,0))))</f>
        <v>#N/A</v>
      </c>
      <c r="K106" t="e">
        <f>IF(D106="","",IF(INDEX( DATOS3!$1:$19996,A106,MATCH("Total_Fluoro_Time", DATOS3!$1:$1,0))=0,0,INDEX( DATOS3!$1:$19996,A106,MATCH("Total_Fluoro_Time", DATOS3!$1:$1,0))))</f>
        <v>#N/A</v>
      </c>
      <c r="L106" t="e">
        <f>IF(D106="","",IF(INDEX( DATOS3!$1:$19996,A106,MATCH("Total_Acquisition_Time", DATOS3!$1:$1,0))=0,0,INDEX( DATOS3!$1:$19996,A106,MATCH("Total_Acquisition_Time", DATOS3!$1:$1,0))))</f>
        <v>#N/A</v>
      </c>
      <c r="M106" t="e">
        <f>IF(D106="","",IF(INDEX( DATOS3!$1:$19996,A106,MATCH("Acquisition_Plane_in_Accumulated_Dose_Data", DATOS3!$1:$1,0))=0,"",INDEX( DATOS3!$1:$19996,A106,MATCH("Acquisition_Plane_in_Accumulated_Dose_Data", DATOS3!$1:$1,0))))</f>
        <v>#N/A</v>
      </c>
    </row>
    <row r="107" spans="1:13" x14ac:dyDescent="0.25">
      <c r="A107">
        <v>107</v>
      </c>
      <c r="B107" t="e">
        <f t="shared" si="1"/>
        <v>#N/A</v>
      </c>
      <c r="D107" t="e">
        <f>IF(INDEX(DATOS3!$1:$19996,A107,MATCH("PatientID",DATOS3!$1:$1,0))=0,"",INDEX(DATOS3!$1:$19996,A107,MATCH("PatientID",DATOS3!$1:$1,0)))</f>
        <v>#N/A</v>
      </c>
      <c r="F107" t="e">
        <f>IF(D107="","",IF(INDEX( DATOS3!$1:$19996,A107,MATCH("SeriesDate", DATOS3!$1:$1,0))=0,"",INDEX( DATOS3!$1:$19996,A107,MATCH("SeriesDate", DATOS3!$1:$1,0))))</f>
        <v>#N/A</v>
      </c>
      <c r="G107" t="e">
        <f>IF(D107="","",IF(INDEX( DATOS3!$1:$19996,A107,MATCH("SeriesTime", DATOS3!$1:$1,0))=0,"",INDEX( DATOS3!$1:$19996,A107,MATCH("SeriesTime", DATOS3!$1:$1,0))))</f>
        <v>#N/A</v>
      </c>
      <c r="H107" t="e">
        <f>IF(D107="","",IF(INDEX( DATOS3!$1:$19996,A107,MATCH("StudyDescription", DATOS3!$1:$1,0))=0,"",INDEX( DATOS3!$1:$19996,A107,MATCH("StudyDescription", DATOS3!$1:$1,0))))</f>
        <v>#N/A</v>
      </c>
      <c r="I107" t="e">
        <f>IF(D107="","",IF(INDEX( DATOS3!$1:$19996,A107,MATCH("Dose_Area_Product_Total", DATOS3!$1:$1,0))=0,0,INDEX( DATOS3!$1:$19996,A107,MATCH("Dose_Area_Product_Total", DATOS3!$1:$1,0))))</f>
        <v>#N/A</v>
      </c>
      <c r="J107" t="e">
        <f>IF(D107="","",IF(INDEX( DATOS3!$1:$19996,A107,MATCH("Dose_RP_Total", DATOS3!$1:$1,0))=0,0,INDEX( DATOS3!$1:$19996,A107,MATCH("Dose_RP_Total", DATOS3!$1:$1,0))))</f>
        <v>#N/A</v>
      </c>
      <c r="K107" t="e">
        <f>IF(D107="","",IF(INDEX( DATOS3!$1:$19996,A107,MATCH("Total_Fluoro_Time", DATOS3!$1:$1,0))=0,0,INDEX( DATOS3!$1:$19996,A107,MATCH("Total_Fluoro_Time", DATOS3!$1:$1,0))))</f>
        <v>#N/A</v>
      </c>
      <c r="L107" t="e">
        <f>IF(D107="","",IF(INDEX( DATOS3!$1:$19996,A107,MATCH("Total_Acquisition_Time", DATOS3!$1:$1,0))=0,0,INDEX( DATOS3!$1:$19996,A107,MATCH("Total_Acquisition_Time", DATOS3!$1:$1,0))))</f>
        <v>#N/A</v>
      </c>
      <c r="M107" t="e">
        <f>IF(D107="","",IF(INDEX( DATOS3!$1:$19996,A107,MATCH("Acquisition_Plane_in_Accumulated_Dose_Data", DATOS3!$1:$1,0))=0,"",INDEX( DATOS3!$1:$19996,A107,MATCH("Acquisition_Plane_in_Accumulated_Dose_Data", DATOS3!$1:$1,0))))</f>
        <v>#N/A</v>
      </c>
    </row>
    <row r="108" spans="1:13" x14ac:dyDescent="0.25">
      <c r="A108">
        <v>108</v>
      </c>
      <c r="B108" t="e">
        <f t="shared" si="1"/>
        <v>#N/A</v>
      </c>
      <c r="D108" t="e">
        <f>IF(INDEX(DATOS3!$1:$19996,A108,MATCH("PatientID",DATOS3!$1:$1,0))=0,"",INDEX(DATOS3!$1:$19996,A108,MATCH("PatientID",DATOS3!$1:$1,0)))</f>
        <v>#N/A</v>
      </c>
      <c r="F108" t="e">
        <f>IF(D108="","",IF(INDEX( DATOS3!$1:$19996,A108,MATCH("SeriesDate", DATOS3!$1:$1,0))=0,"",INDEX( DATOS3!$1:$19996,A108,MATCH("SeriesDate", DATOS3!$1:$1,0))))</f>
        <v>#N/A</v>
      </c>
      <c r="G108" t="e">
        <f>IF(D108="","",IF(INDEX( DATOS3!$1:$19996,A108,MATCH("SeriesTime", DATOS3!$1:$1,0))=0,"",INDEX( DATOS3!$1:$19996,A108,MATCH("SeriesTime", DATOS3!$1:$1,0))))</f>
        <v>#N/A</v>
      </c>
      <c r="H108" t="e">
        <f>IF(D108="","",IF(INDEX( DATOS3!$1:$19996,A108,MATCH("StudyDescription", DATOS3!$1:$1,0))=0,"",INDEX( DATOS3!$1:$19996,A108,MATCH("StudyDescription", DATOS3!$1:$1,0))))</f>
        <v>#N/A</v>
      </c>
      <c r="I108" t="e">
        <f>IF(D108="","",IF(INDEX( DATOS3!$1:$19996,A108,MATCH("Dose_Area_Product_Total", DATOS3!$1:$1,0))=0,0,INDEX( DATOS3!$1:$19996,A108,MATCH("Dose_Area_Product_Total", DATOS3!$1:$1,0))))</f>
        <v>#N/A</v>
      </c>
      <c r="J108" t="e">
        <f>IF(D108="","",IF(INDEX( DATOS3!$1:$19996,A108,MATCH("Dose_RP_Total", DATOS3!$1:$1,0))=0,0,INDEX( DATOS3!$1:$19996,A108,MATCH("Dose_RP_Total", DATOS3!$1:$1,0))))</f>
        <v>#N/A</v>
      </c>
      <c r="K108" t="e">
        <f>IF(D108="","",IF(INDEX( DATOS3!$1:$19996,A108,MATCH("Total_Fluoro_Time", DATOS3!$1:$1,0))=0,0,INDEX( DATOS3!$1:$19996,A108,MATCH("Total_Fluoro_Time", DATOS3!$1:$1,0))))</f>
        <v>#N/A</v>
      </c>
      <c r="L108" t="e">
        <f>IF(D108="","",IF(INDEX( DATOS3!$1:$19996,A108,MATCH("Total_Acquisition_Time", DATOS3!$1:$1,0))=0,0,INDEX( DATOS3!$1:$19996,A108,MATCH("Total_Acquisition_Time", DATOS3!$1:$1,0))))</f>
        <v>#N/A</v>
      </c>
      <c r="M108" t="e">
        <f>IF(D108="","",IF(INDEX( DATOS3!$1:$19996,A108,MATCH("Acquisition_Plane_in_Accumulated_Dose_Data", DATOS3!$1:$1,0))=0,"",INDEX( DATOS3!$1:$19996,A108,MATCH("Acquisition_Plane_in_Accumulated_Dose_Data", DATOS3!$1:$1,0))))</f>
        <v>#N/A</v>
      </c>
    </row>
    <row r="109" spans="1:13" x14ac:dyDescent="0.25">
      <c r="A109">
        <v>109</v>
      </c>
      <c r="B109" t="e">
        <f t="shared" si="1"/>
        <v>#N/A</v>
      </c>
      <c r="D109" t="e">
        <f>IF(INDEX(DATOS3!$1:$19996,A109,MATCH("PatientID",DATOS3!$1:$1,0))=0,"",INDEX(DATOS3!$1:$19996,A109,MATCH("PatientID",DATOS3!$1:$1,0)))</f>
        <v>#N/A</v>
      </c>
      <c r="F109" t="e">
        <f>IF(D109="","",IF(INDEX( DATOS3!$1:$19996,A109,MATCH("SeriesDate", DATOS3!$1:$1,0))=0,"",INDEX( DATOS3!$1:$19996,A109,MATCH("SeriesDate", DATOS3!$1:$1,0))))</f>
        <v>#N/A</v>
      </c>
      <c r="G109" t="e">
        <f>IF(D109="","",IF(INDEX( DATOS3!$1:$19996,A109,MATCH("SeriesTime", DATOS3!$1:$1,0))=0,"",INDEX( DATOS3!$1:$19996,A109,MATCH("SeriesTime", DATOS3!$1:$1,0))))</f>
        <v>#N/A</v>
      </c>
      <c r="H109" t="e">
        <f>IF(D109="","",IF(INDEX( DATOS3!$1:$19996,A109,MATCH("StudyDescription", DATOS3!$1:$1,0))=0,"",INDEX( DATOS3!$1:$19996,A109,MATCH("StudyDescription", DATOS3!$1:$1,0))))</f>
        <v>#N/A</v>
      </c>
      <c r="I109" t="e">
        <f>IF(D109="","",IF(INDEX( DATOS3!$1:$19996,A109,MATCH("Dose_Area_Product_Total", DATOS3!$1:$1,0))=0,0,INDEX( DATOS3!$1:$19996,A109,MATCH("Dose_Area_Product_Total", DATOS3!$1:$1,0))))</f>
        <v>#N/A</v>
      </c>
      <c r="J109" t="e">
        <f>IF(D109="","",IF(INDEX( DATOS3!$1:$19996,A109,MATCH("Dose_RP_Total", DATOS3!$1:$1,0))=0,0,INDEX( DATOS3!$1:$19996,A109,MATCH("Dose_RP_Total", DATOS3!$1:$1,0))))</f>
        <v>#N/A</v>
      </c>
      <c r="K109" t="e">
        <f>IF(D109="","",IF(INDEX( DATOS3!$1:$19996,A109,MATCH("Total_Fluoro_Time", DATOS3!$1:$1,0))=0,0,INDEX( DATOS3!$1:$19996,A109,MATCH("Total_Fluoro_Time", DATOS3!$1:$1,0))))</f>
        <v>#N/A</v>
      </c>
      <c r="L109" t="e">
        <f>IF(D109="","",IF(INDEX( DATOS3!$1:$19996,A109,MATCH("Total_Acquisition_Time", DATOS3!$1:$1,0))=0,0,INDEX( DATOS3!$1:$19996,A109,MATCH("Total_Acquisition_Time", DATOS3!$1:$1,0))))</f>
        <v>#N/A</v>
      </c>
      <c r="M109" t="e">
        <f>IF(D109="","",IF(INDEX( DATOS3!$1:$19996,A109,MATCH("Acquisition_Plane_in_Accumulated_Dose_Data", DATOS3!$1:$1,0))=0,"",INDEX( DATOS3!$1:$19996,A109,MATCH("Acquisition_Plane_in_Accumulated_Dose_Data", DATOS3!$1:$1,0))))</f>
        <v>#N/A</v>
      </c>
    </row>
    <row r="110" spans="1:13" x14ac:dyDescent="0.25">
      <c r="A110">
        <v>110</v>
      </c>
      <c r="B110" t="e">
        <f t="shared" si="1"/>
        <v>#N/A</v>
      </c>
      <c r="D110" t="e">
        <f>IF(INDEX(DATOS3!$1:$19996,A110,MATCH("PatientID",DATOS3!$1:$1,0))=0,"",INDEX(DATOS3!$1:$19996,A110,MATCH("PatientID",DATOS3!$1:$1,0)))</f>
        <v>#N/A</v>
      </c>
      <c r="F110" t="e">
        <f>IF(D110="","",IF(INDEX( DATOS3!$1:$19996,A110,MATCH("SeriesDate", DATOS3!$1:$1,0))=0,"",INDEX( DATOS3!$1:$19996,A110,MATCH("SeriesDate", DATOS3!$1:$1,0))))</f>
        <v>#N/A</v>
      </c>
      <c r="G110" t="e">
        <f>IF(D110="","",IF(INDEX( DATOS3!$1:$19996,A110,MATCH("SeriesTime", DATOS3!$1:$1,0))=0,"",INDEX( DATOS3!$1:$19996,A110,MATCH("SeriesTime", DATOS3!$1:$1,0))))</f>
        <v>#N/A</v>
      </c>
      <c r="H110" t="e">
        <f>IF(D110="","",IF(INDEX( DATOS3!$1:$19996,A110,MATCH("StudyDescription", DATOS3!$1:$1,0))=0,"",INDEX( DATOS3!$1:$19996,A110,MATCH("StudyDescription", DATOS3!$1:$1,0))))</f>
        <v>#N/A</v>
      </c>
      <c r="I110" t="e">
        <f>IF(D110="","",IF(INDEX( DATOS3!$1:$19996,A110,MATCH("Dose_Area_Product_Total", DATOS3!$1:$1,0))=0,0,INDEX( DATOS3!$1:$19996,A110,MATCH("Dose_Area_Product_Total", DATOS3!$1:$1,0))))</f>
        <v>#N/A</v>
      </c>
      <c r="J110" t="e">
        <f>IF(D110="","",IF(INDEX( DATOS3!$1:$19996,A110,MATCH("Dose_RP_Total", DATOS3!$1:$1,0))=0,0,INDEX( DATOS3!$1:$19996,A110,MATCH("Dose_RP_Total", DATOS3!$1:$1,0))))</f>
        <v>#N/A</v>
      </c>
      <c r="K110" t="e">
        <f>IF(D110="","",IF(INDEX( DATOS3!$1:$19996,A110,MATCH("Total_Fluoro_Time", DATOS3!$1:$1,0))=0,0,INDEX( DATOS3!$1:$19996,A110,MATCH("Total_Fluoro_Time", DATOS3!$1:$1,0))))</f>
        <v>#N/A</v>
      </c>
      <c r="L110" t="e">
        <f>IF(D110="","",IF(INDEX( DATOS3!$1:$19996,A110,MATCH("Total_Acquisition_Time", DATOS3!$1:$1,0))=0,0,INDEX( DATOS3!$1:$19996,A110,MATCH("Total_Acquisition_Time", DATOS3!$1:$1,0))))</f>
        <v>#N/A</v>
      </c>
      <c r="M110" t="e">
        <f>IF(D110="","",IF(INDEX( DATOS3!$1:$19996,A110,MATCH("Acquisition_Plane_in_Accumulated_Dose_Data", DATOS3!$1:$1,0))=0,"",INDEX( DATOS3!$1:$19996,A110,MATCH("Acquisition_Plane_in_Accumulated_Dose_Data", DATOS3!$1:$1,0))))</f>
        <v>#N/A</v>
      </c>
    </row>
    <row r="111" spans="1:13" x14ac:dyDescent="0.25">
      <c r="A111">
        <v>111</v>
      </c>
      <c r="B111" t="e">
        <f t="shared" si="1"/>
        <v>#N/A</v>
      </c>
      <c r="D111" t="e">
        <f>IF(INDEX(DATOS3!$1:$19996,A111,MATCH("PatientID",DATOS3!$1:$1,0))=0,"",INDEX(DATOS3!$1:$19996,A111,MATCH("PatientID",DATOS3!$1:$1,0)))</f>
        <v>#N/A</v>
      </c>
      <c r="F111" t="e">
        <f>IF(D111="","",IF(INDEX( DATOS3!$1:$19996,A111,MATCH("SeriesDate", DATOS3!$1:$1,0))=0,"",INDEX( DATOS3!$1:$19996,A111,MATCH("SeriesDate", DATOS3!$1:$1,0))))</f>
        <v>#N/A</v>
      </c>
      <c r="G111" t="e">
        <f>IF(D111="","",IF(INDEX( DATOS3!$1:$19996,A111,MATCH("SeriesTime", DATOS3!$1:$1,0))=0,"",INDEX( DATOS3!$1:$19996,A111,MATCH("SeriesTime", DATOS3!$1:$1,0))))</f>
        <v>#N/A</v>
      </c>
      <c r="H111" t="e">
        <f>IF(D111="","",IF(INDEX( DATOS3!$1:$19996,A111,MATCH("StudyDescription", DATOS3!$1:$1,0))=0,"",INDEX( DATOS3!$1:$19996,A111,MATCH("StudyDescription", DATOS3!$1:$1,0))))</f>
        <v>#N/A</v>
      </c>
      <c r="I111" t="e">
        <f>IF(D111="","",IF(INDEX( DATOS3!$1:$19996,A111,MATCH("Dose_Area_Product_Total", DATOS3!$1:$1,0))=0,0,INDEX( DATOS3!$1:$19996,A111,MATCH("Dose_Area_Product_Total", DATOS3!$1:$1,0))))</f>
        <v>#N/A</v>
      </c>
      <c r="J111" t="e">
        <f>IF(D111="","",IF(INDEX( DATOS3!$1:$19996,A111,MATCH("Dose_RP_Total", DATOS3!$1:$1,0))=0,0,INDEX( DATOS3!$1:$19996,A111,MATCH("Dose_RP_Total", DATOS3!$1:$1,0))))</f>
        <v>#N/A</v>
      </c>
      <c r="K111" t="e">
        <f>IF(D111="","",IF(INDEX( DATOS3!$1:$19996,A111,MATCH("Total_Fluoro_Time", DATOS3!$1:$1,0))=0,0,INDEX( DATOS3!$1:$19996,A111,MATCH("Total_Fluoro_Time", DATOS3!$1:$1,0))))</f>
        <v>#N/A</v>
      </c>
      <c r="L111" t="e">
        <f>IF(D111="","",IF(INDEX( DATOS3!$1:$19996,A111,MATCH("Total_Acquisition_Time", DATOS3!$1:$1,0))=0,0,INDEX( DATOS3!$1:$19996,A111,MATCH("Total_Acquisition_Time", DATOS3!$1:$1,0))))</f>
        <v>#N/A</v>
      </c>
      <c r="M111" t="e">
        <f>IF(D111="","",IF(INDEX( DATOS3!$1:$19996,A111,MATCH("Acquisition_Plane_in_Accumulated_Dose_Data", DATOS3!$1:$1,0))=0,"",INDEX( DATOS3!$1:$19996,A111,MATCH("Acquisition_Plane_in_Accumulated_Dose_Data", DATOS3!$1:$1,0))))</f>
        <v>#N/A</v>
      </c>
    </row>
    <row r="112" spans="1:13" x14ac:dyDescent="0.25">
      <c r="A112">
        <v>112</v>
      </c>
      <c r="B112" t="e">
        <f t="shared" si="1"/>
        <v>#N/A</v>
      </c>
      <c r="D112" t="e">
        <f>IF(INDEX(DATOS3!$1:$19996,A112,MATCH("PatientID",DATOS3!$1:$1,0))=0,"",INDEX(DATOS3!$1:$19996,A112,MATCH("PatientID",DATOS3!$1:$1,0)))</f>
        <v>#N/A</v>
      </c>
      <c r="F112" t="e">
        <f>IF(D112="","",IF(INDEX( DATOS3!$1:$19996,A112,MATCH("SeriesDate", DATOS3!$1:$1,0))=0,"",INDEX( DATOS3!$1:$19996,A112,MATCH("SeriesDate", DATOS3!$1:$1,0))))</f>
        <v>#N/A</v>
      </c>
      <c r="G112" t="e">
        <f>IF(D112="","",IF(INDEX( DATOS3!$1:$19996,A112,MATCH("SeriesTime", DATOS3!$1:$1,0))=0,"",INDEX( DATOS3!$1:$19996,A112,MATCH("SeriesTime", DATOS3!$1:$1,0))))</f>
        <v>#N/A</v>
      </c>
      <c r="H112" t="e">
        <f>IF(D112="","",IF(INDEX( DATOS3!$1:$19996,A112,MATCH("StudyDescription", DATOS3!$1:$1,0))=0,"",INDEX( DATOS3!$1:$19996,A112,MATCH("StudyDescription", DATOS3!$1:$1,0))))</f>
        <v>#N/A</v>
      </c>
      <c r="I112" t="e">
        <f>IF(D112="","",IF(INDEX( DATOS3!$1:$19996,A112,MATCH("Dose_Area_Product_Total", DATOS3!$1:$1,0))=0,0,INDEX( DATOS3!$1:$19996,A112,MATCH("Dose_Area_Product_Total", DATOS3!$1:$1,0))))</f>
        <v>#N/A</v>
      </c>
      <c r="J112" t="e">
        <f>IF(D112="","",IF(INDEX( DATOS3!$1:$19996,A112,MATCH("Dose_RP_Total", DATOS3!$1:$1,0))=0,0,INDEX( DATOS3!$1:$19996,A112,MATCH("Dose_RP_Total", DATOS3!$1:$1,0))))</f>
        <v>#N/A</v>
      </c>
      <c r="K112" t="e">
        <f>IF(D112="","",IF(INDEX( DATOS3!$1:$19996,A112,MATCH("Total_Fluoro_Time", DATOS3!$1:$1,0))=0,0,INDEX( DATOS3!$1:$19996,A112,MATCH("Total_Fluoro_Time", DATOS3!$1:$1,0))))</f>
        <v>#N/A</v>
      </c>
      <c r="L112" t="e">
        <f>IF(D112="","",IF(INDEX( DATOS3!$1:$19996,A112,MATCH("Total_Acquisition_Time", DATOS3!$1:$1,0))=0,0,INDEX( DATOS3!$1:$19996,A112,MATCH("Total_Acquisition_Time", DATOS3!$1:$1,0))))</f>
        <v>#N/A</v>
      </c>
      <c r="M112" t="e">
        <f>IF(D112="","",IF(INDEX( DATOS3!$1:$19996,A112,MATCH("Acquisition_Plane_in_Accumulated_Dose_Data", DATOS3!$1:$1,0))=0,"",INDEX( DATOS3!$1:$19996,A112,MATCH("Acquisition_Plane_in_Accumulated_Dose_Data", DATOS3!$1:$1,0))))</f>
        <v>#N/A</v>
      </c>
    </row>
    <row r="113" spans="1:13" x14ac:dyDescent="0.25">
      <c r="A113">
        <v>113</v>
      </c>
      <c r="B113" t="e">
        <f t="shared" si="1"/>
        <v>#N/A</v>
      </c>
      <c r="D113" t="e">
        <f>IF(INDEX(DATOS3!$1:$19996,A113,MATCH("PatientID",DATOS3!$1:$1,0))=0,"",INDEX(DATOS3!$1:$19996,A113,MATCH("PatientID",DATOS3!$1:$1,0)))</f>
        <v>#N/A</v>
      </c>
      <c r="F113" t="e">
        <f>IF(D113="","",IF(INDEX( DATOS3!$1:$19996,A113,MATCH("SeriesDate", DATOS3!$1:$1,0))=0,"",INDEX( DATOS3!$1:$19996,A113,MATCH("SeriesDate", DATOS3!$1:$1,0))))</f>
        <v>#N/A</v>
      </c>
      <c r="G113" t="e">
        <f>IF(D113="","",IF(INDEX( DATOS3!$1:$19996,A113,MATCH("SeriesTime", DATOS3!$1:$1,0))=0,"",INDEX( DATOS3!$1:$19996,A113,MATCH("SeriesTime", DATOS3!$1:$1,0))))</f>
        <v>#N/A</v>
      </c>
      <c r="H113" t="e">
        <f>IF(D113="","",IF(INDEX( DATOS3!$1:$19996,A113,MATCH("StudyDescription", DATOS3!$1:$1,0))=0,"",INDEX( DATOS3!$1:$19996,A113,MATCH("StudyDescription", DATOS3!$1:$1,0))))</f>
        <v>#N/A</v>
      </c>
      <c r="I113" t="e">
        <f>IF(D113="","",IF(INDEX( DATOS3!$1:$19996,A113,MATCH("Dose_Area_Product_Total", DATOS3!$1:$1,0))=0,0,INDEX( DATOS3!$1:$19996,A113,MATCH("Dose_Area_Product_Total", DATOS3!$1:$1,0))))</f>
        <v>#N/A</v>
      </c>
      <c r="J113" t="e">
        <f>IF(D113="","",IF(INDEX( DATOS3!$1:$19996,A113,MATCH("Dose_RP_Total", DATOS3!$1:$1,0))=0,0,INDEX( DATOS3!$1:$19996,A113,MATCH("Dose_RP_Total", DATOS3!$1:$1,0))))</f>
        <v>#N/A</v>
      </c>
      <c r="K113" t="e">
        <f>IF(D113="","",IF(INDEX( DATOS3!$1:$19996,A113,MATCH("Total_Fluoro_Time", DATOS3!$1:$1,0))=0,0,INDEX( DATOS3!$1:$19996,A113,MATCH("Total_Fluoro_Time", DATOS3!$1:$1,0))))</f>
        <v>#N/A</v>
      </c>
      <c r="L113" t="e">
        <f>IF(D113="","",IF(INDEX( DATOS3!$1:$19996,A113,MATCH("Total_Acquisition_Time", DATOS3!$1:$1,0))=0,0,INDEX( DATOS3!$1:$19996,A113,MATCH("Total_Acquisition_Time", DATOS3!$1:$1,0))))</f>
        <v>#N/A</v>
      </c>
      <c r="M113" t="e">
        <f>IF(D113="","",IF(INDEX( DATOS3!$1:$19996,A113,MATCH("Acquisition_Plane_in_Accumulated_Dose_Data", DATOS3!$1:$1,0))=0,"",INDEX( DATOS3!$1:$19996,A113,MATCH("Acquisition_Plane_in_Accumulated_Dose_Data", DATOS3!$1:$1,0))))</f>
        <v>#N/A</v>
      </c>
    </row>
    <row r="114" spans="1:13" x14ac:dyDescent="0.25">
      <c r="A114">
        <v>114</v>
      </c>
      <c r="B114" t="e">
        <f t="shared" si="1"/>
        <v>#N/A</v>
      </c>
      <c r="D114" t="e">
        <f>IF(INDEX(DATOS3!$1:$19996,A114,MATCH("PatientID",DATOS3!$1:$1,0))=0,"",INDEX(DATOS3!$1:$19996,A114,MATCH("PatientID",DATOS3!$1:$1,0)))</f>
        <v>#N/A</v>
      </c>
      <c r="F114" t="e">
        <f>IF(D114="","",IF(INDEX( DATOS3!$1:$19996,A114,MATCH("SeriesDate", DATOS3!$1:$1,0))=0,"",INDEX( DATOS3!$1:$19996,A114,MATCH("SeriesDate", DATOS3!$1:$1,0))))</f>
        <v>#N/A</v>
      </c>
      <c r="G114" t="e">
        <f>IF(D114="","",IF(INDEX( DATOS3!$1:$19996,A114,MATCH("SeriesTime", DATOS3!$1:$1,0))=0,"",INDEX( DATOS3!$1:$19996,A114,MATCH("SeriesTime", DATOS3!$1:$1,0))))</f>
        <v>#N/A</v>
      </c>
      <c r="H114" t="e">
        <f>IF(D114="","",IF(INDEX( DATOS3!$1:$19996,A114,MATCH("StudyDescription", DATOS3!$1:$1,0))=0,"",INDEX( DATOS3!$1:$19996,A114,MATCH("StudyDescription", DATOS3!$1:$1,0))))</f>
        <v>#N/A</v>
      </c>
      <c r="I114" t="e">
        <f>IF(D114="","",IF(INDEX( DATOS3!$1:$19996,A114,MATCH("Dose_Area_Product_Total", DATOS3!$1:$1,0))=0,0,INDEX( DATOS3!$1:$19996,A114,MATCH("Dose_Area_Product_Total", DATOS3!$1:$1,0))))</f>
        <v>#N/A</v>
      </c>
      <c r="J114" t="e">
        <f>IF(D114="","",IF(INDEX( DATOS3!$1:$19996,A114,MATCH("Dose_RP_Total", DATOS3!$1:$1,0))=0,0,INDEX( DATOS3!$1:$19996,A114,MATCH("Dose_RP_Total", DATOS3!$1:$1,0))))</f>
        <v>#N/A</v>
      </c>
      <c r="K114" t="e">
        <f>IF(D114="","",IF(INDEX( DATOS3!$1:$19996,A114,MATCH("Total_Fluoro_Time", DATOS3!$1:$1,0))=0,0,INDEX( DATOS3!$1:$19996,A114,MATCH("Total_Fluoro_Time", DATOS3!$1:$1,0))))</f>
        <v>#N/A</v>
      </c>
      <c r="L114" t="e">
        <f>IF(D114="","",IF(INDEX( DATOS3!$1:$19996,A114,MATCH("Total_Acquisition_Time", DATOS3!$1:$1,0))=0,0,INDEX( DATOS3!$1:$19996,A114,MATCH("Total_Acquisition_Time", DATOS3!$1:$1,0))))</f>
        <v>#N/A</v>
      </c>
      <c r="M114" t="e">
        <f>IF(D114="","",IF(INDEX( DATOS3!$1:$19996,A114,MATCH("Acquisition_Plane_in_Accumulated_Dose_Data", DATOS3!$1:$1,0))=0,"",INDEX( DATOS3!$1:$19996,A114,MATCH("Acquisition_Plane_in_Accumulated_Dose_Data", DATOS3!$1:$1,0))))</f>
        <v>#N/A</v>
      </c>
    </row>
    <row r="115" spans="1:13" x14ac:dyDescent="0.25">
      <c r="A115">
        <v>115</v>
      </c>
      <c r="B115" t="e">
        <f t="shared" si="1"/>
        <v>#N/A</v>
      </c>
      <c r="D115" t="e">
        <f>IF(INDEX(DATOS3!$1:$19996,A115,MATCH("PatientID",DATOS3!$1:$1,0))=0,"",INDEX(DATOS3!$1:$19996,A115,MATCH("PatientID",DATOS3!$1:$1,0)))</f>
        <v>#N/A</v>
      </c>
      <c r="F115" t="e">
        <f>IF(D115="","",IF(INDEX( DATOS3!$1:$19996,A115,MATCH("SeriesDate", DATOS3!$1:$1,0))=0,"",INDEX( DATOS3!$1:$19996,A115,MATCH("SeriesDate", DATOS3!$1:$1,0))))</f>
        <v>#N/A</v>
      </c>
      <c r="G115" t="e">
        <f>IF(D115="","",IF(INDEX( DATOS3!$1:$19996,A115,MATCH("SeriesTime", DATOS3!$1:$1,0))=0,"",INDEX( DATOS3!$1:$19996,A115,MATCH("SeriesTime", DATOS3!$1:$1,0))))</f>
        <v>#N/A</v>
      </c>
      <c r="H115" t="e">
        <f>IF(D115="","",IF(INDEX( DATOS3!$1:$19996,A115,MATCH("StudyDescription", DATOS3!$1:$1,0))=0,"",INDEX( DATOS3!$1:$19996,A115,MATCH("StudyDescription", DATOS3!$1:$1,0))))</f>
        <v>#N/A</v>
      </c>
      <c r="I115" t="e">
        <f>IF(D115="","",IF(INDEX( DATOS3!$1:$19996,A115,MATCH("Dose_Area_Product_Total", DATOS3!$1:$1,0))=0,0,INDEX( DATOS3!$1:$19996,A115,MATCH("Dose_Area_Product_Total", DATOS3!$1:$1,0))))</f>
        <v>#N/A</v>
      </c>
      <c r="J115" t="e">
        <f>IF(D115="","",IF(INDEX( DATOS3!$1:$19996,A115,MATCH("Dose_RP_Total", DATOS3!$1:$1,0))=0,0,INDEX( DATOS3!$1:$19996,A115,MATCH("Dose_RP_Total", DATOS3!$1:$1,0))))</f>
        <v>#N/A</v>
      </c>
      <c r="K115" t="e">
        <f>IF(D115="","",IF(INDEX( DATOS3!$1:$19996,A115,MATCH("Total_Fluoro_Time", DATOS3!$1:$1,0))=0,0,INDEX( DATOS3!$1:$19996,A115,MATCH("Total_Fluoro_Time", DATOS3!$1:$1,0))))</f>
        <v>#N/A</v>
      </c>
      <c r="L115" t="e">
        <f>IF(D115="","",IF(INDEX( DATOS3!$1:$19996,A115,MATCH("Total_Acquisition_Time", DATOS3!$1:$1,0))=0,0,INDEX( DATOS3!$1:$19996,A115,MATCH("Total_Acquisition_Time", DATOS3!$1:$1,0))))</f>
        <v>#N/A</v>
      </c>
      <c r="M115" t="e">
        <f>IF(D115="","",IF(INDEX( DATOS3!$1:$19996,A115,MATCH("Acquisition_Plane_in_Accumulated_Dose_Data", DATOS3!$1:$1,0))=0,"",INDEX( DATOS3!$1:$19996,A115,MATCH("Acquisition_Plane_in_Accumulated_Dose_Data", DATOS3!$1:$1,0))))</f>
        <v>#N/A</v>
      </c>
    </row>
    <row r="116" spans="1:13" x14ac:dyDescent="0.25">
      <c r="A116">
        <v>116</v>
      </c>
      <c r="B116" t="e">
        <f t="shared" si="1"/>
        <v>#N/A</v>
      </c>
      <c r="D116" t="e">
        <f>IF(INDEX(DATOS3!$1:$19996,A116,MATCH("PatientID",DATOS3!$1:$1,0))=0,"",INDEX(DATOS3!$1:$19996,A116,MATCH("PatientID",DATOS3!$1:$1,0)))</f>
        <v>#N/A</v>
      </c>
      <c r="F116" t="e">
        <f>IF(D116="","",IF(INDEX( DATOS3!$1:$19996,A116,MATCH("SeriesDate", DATOS3!$1:$1,0))=0,"",INDEX( DATOS3!$1:$19996,A116,MATCH("SeriesDate", DATOS3!$1:$1,0))))</f>
        <v>#N/A</v>
      </c>
      <c r="G116" t="e">
        <f>IF(D116="","",IF(INDEX( DATOS3!$1:$19996,A116,MATCH("SeriesTime", DATOS3!$1:$1,0))=0,"",INDEX( DATOS3!$1:$19996,A116,MATCH("SeriesTime", DATOS3!$1:$1,0))))</f>
        <v>#N/A</v>
      </c>
      <c r="H116" t="e">
        <f>IF(D116="","",IF(INDEX( DATOS3!$1:$19996,A116,MATCH("StudyDescription", DATOS3!$1:$1,0))=0,"",INDEX( DATOS3!$1:$19996,A116,MATCH("StudyDescription", DATOS3!$1:$1,0))))</f>
        <v>#N/A</v>
      </c>
      <c r="I116" t="e">
        <f>IF(D116="","",IF(INDEX( DATOS3!$1:$19996,A116,MATCH("Dose_Area_Product_Total", DATOS3!$1:$1,0))=0,0,INDEX( DATOS3!$1:$19996,A116,MATCH("Dose_Area_Product_Total", DATOS3!$1:$1,0))))</f>
        <v>#N/A</v>
      </c>
      <c r="J116" t="e">
        <f>IF(D116="","",IF(INDEX( DATOS3!$1:$19996,A116,MATCH("Dose_RP_Total", DATOS3!$1:$1,0))=0,0,INDEX( DATOS3!$1:$19996,A116,MATCH("Dose_RP_Total", DATOS3!$1:$1,0))))</f>
        <v>#N/A</v>
      </c>
      <c r="K116" t="e">
        <f>IF(D116="","",IF(INDEX( DATOS3!$1:$19996,A116,MATCH("Total_Fluoro_Time", DATOS3!$1:$1,0))=0,0,INDEX( DATOS3!$1:$19996,A116,MATCH("Total_Fluoro_Time", DATOS3!$1:$1,0))))</f>
        <v>#N/A</v>
      </c>
      <c r="L116" t="e">
        <f>IF(D116="","",IF(INDEX( DATOS3!$1:$19996,A116,MATCH("Total_Acquisition_Time", DATOS3!$1:$1,0))=0,0,INDEX( DATOS3!$1:$19996,A116,MATCH("Total_Acquisition_Time", DATOS3!$1:$1,0))))</f>
        <v>#N/A</v>
      </c>
      <c r="M116" t="e">
        <f>IF(D116="","",IF(INDEX( DATOS3!$1:$19996,A116,MATCH("Acquisition_Plane_in_Accumulated_Dose_Data", DATOS3!$1:$1,0))=0,"",INDEX( DATOS3!$1:$19996,A116,MATCH("Acquisition_Plane_in_Accumulated_Dose_Data", DATOS3!$1:$1,0))))</f>
        <v>#N/A</v>
      </c>
    </row>
    <row r="117" spans="1:13" x14ac:dyDescent="0.25">
      <c r="A117">
        <v>117</v>
      </c>
      <c r="B117" t="e">
        <f t="shared" si="1"/>
        <v>#N/A</v>
      </c>
      <c r="D117" t="e">
        <f>IF(INDEX(DATOS3!$1:$19996,A117,MATCH("PatientID",DATOS3!$1:$1,0))=0,"",INDEX(DATOS3!$1:$19996,A117,MATCH("PatientID",DATOS3!$1:$1,0)))</f>
        <v>#N/A</v>
      </c>
      <c r="F117" t="e">
        <f>IF(D117="","",IF(INDEX( DATOS3!$1:$19996,A117,MATCH("SeriesDate", DATOS3!$1:$1,0))=0,"",INDEX( DATOS3!$1:$19996,A117,MATCH("SeriesDate", DATOS3!$1:$1,0))))</f>
        <v>#N/A</v>
      </c>
      <c r="G117" t="e">
        <f>IF(D117="","",IF(INDEX( DATOS3!$1:$19996,A117,MATCH("SeriesTime", DATOS3!$1:$1,0))=0,"",INDEX( DATOS3!$1:$19996,A117,MATCH("SeriesTime", DATOS3!$1:$1,0))))</f>
        <v>#N/A</v>
      </c>
      <c r="H117" t="e">
        <f>IF(D117="","",IF(INDEX( DATOS3!$1:$19996,A117,MATCH("StudyDescription", DATOS3!$1:$1,0))=0,"",INDEX( DATOS3!$1:$19996,A117,MATCH("StudyDescription", DATOS3!$1:$1,0))))</f>
        <v>#N/A</v>
      </c>
      <c r="I117" t="e">
        <f>IF(D117="","",IF(INDEX( DATOS3!$1:$19996,A117,MATCH("Dose_Area_Product_Total", DATOS3!$1:$1,0))=0,0,INDEX( DATOS3!$1:$19996,A117,MATCH("Dose_Area_Product_Total", DATOS3!$1:$1,0))))</f>
        <v>#N/A</v>
      </c>
      <c r="J117" t="e">
        <f>IF(D117="","",IF(INDEX( DATOS3!$1:$19996,A117,MATCH("Dose_RP_Total", DATOS3!$1:$1,0))=0,0,INDEX( DATOS3!$1:$19996,A117,MATCH("Dose_RP_Total", DATOS3!$1:$1,0))))</f>
        <v>#N/A</v>
      </c>
      <c r="K117" t="e">
        <f>IF(D117="","",IF(INDEX( DATOS3!$1:$19996,A117,MATCH("Total_Fluoro_Time", DATOS3!$1:$1,0))=0,0,INDEX( DATOS3!$1:$19996,A117,MATCH("Total_Fluoro_Time", DATOS3!$1:$1,0))))</f>
        <v>#N/A</v>
      </c>
      <c r="L117" t="e">
        <f>IF(D117="","",IF(INDEX( DATOS3!$1:$19996,A117,MATCH("Total_Acquisition_Time", DATOS3!$1:$1,0))=0,0,INDEX( DATOS3!$1:$19996,A117,MATCH("Total_Acquisition_Time", DATOS3!$1:$1,0))))</f>
        <v>#N/A</v>
      </c>
      <c r="M117" t="e">
        <f>IF(D117="","",IF(INDEX( DATOS3!$1:$19996,A117,MATCH("Acquisition_Plane_in_Accumulated_Dose_Data", DATOS3!$1:$1,0))=0,"",INDEX( DATOS3!$1:$19996,A117,MATCH("Acquisition_Plane_in_Accumulated_Dose_Data", DATOS3!$1:$1,0))))</f>
        <v>#N/A</v>
      </c>
    </row>
    <row r="118" spans="1:13" x14ac:dyDescent="0.25">
      <c r="A118">
        <v>118</v>
      </c>
      <c r="B118" t="e">
        <f t="shared" si="1"/>
        <v>#N/A</v>
      </c>
      <c r="D118" t="e">
        <f>IF(INDEX(DATOS3!$1:$19996,A118,MATCH("PatientID",DATOS3!$1:$1,0))=0,"",INDEX(DATOS3!$1:$19996,A118,MATCH("PatientID",DATOS3!$1:$1,0)))</f>
        <v>#N/A</v>
      </c>
      <c r="F118" t="e">
        <f>IF(D118="","",IF(INDEX( DATOS3!$1:$19996,A118,MATCH("SeriesDate", DATOS3!$1:$1,0))=0,"",INDEX( DATOS3!$1:$19996,A118,MATCH("SeriesDate", DATOS3!$1:$1,0))))</f>
        <v>#N/A</v>
      </c>
      <c r="G118" t="e">
        <f>IF(D118="","",IF(INDEX( DATOS3!$1:$19996,A118,MATCH("SeriesTime", DATOS3!$1:$1,0))=0,"",INDEX( DATOS3!$1:$19996,A118,MATCH("SeriesTime", DATOS3!$1:$1,0))))</f>
        <v>#N/A</v>
      </c>
      <c r="H118" t="e">
        <f>IF(D118="","",IF(INDEX( DATOS3!$1:$19996,A118,MATCH("StudyDescription", DATOS3!$1:$1,0))=0,"",INDEX( DATOS3!$1:$19996,A118,MATCH("StudyDescription", DATOS3!$1:$1,0))))</f>
        <v>#N/A</v>
      </c>
      <c r="I118" t="e">
        <f>IF(D118="","",IF(INDEX( DATOS3!$1:$19996,A118,MATCH("Dose_Area_Product_Total", DATOS3!$1:$1,0))=0,0,INDEX( DATOS3!$1:$19996,A118,MATCH("Dose_Area_Product_Total", DATOS3!$1:$1,0))))</f>
        <v>#N/A</v>
      </c>
      <c r="J118" t="e">
        <f>IF(D118="","",IF(INDEX( DATOS3!$1:$19996,A118,MATCH("Dose_RP_Total", DATOS3!$1:$1,0))=0,0,INDEX( DATOS3!$1:$19996,A118,MATCH("Dose_RP_Total", DATOS3!$1:$1,0))))</f>
        <v>#N/A</v>
      </c>
      <c r="K118" t="e">
        <f>IF(D118="","",IF(INDEX( DATOS3!$1:$19996,A118,MATCH("Total_Fluoro_Time", DATOS3!$1:$1,0))=0,0,INDEX( DATOS3!$1:$19996,A118,MATCH("Total_Fluoro_Time", DATOS3!$1:$1,0))))</f>
        <v>#N/A</v>
      </c>
      <c r="L118" t="e">
        <f>IF(D118="","",IF(INDEX( DATOS3!$1:$19996,A118,MATCH("Total_Acquisition_Time", DATOS3!$1:$1,0))=0,0,INDEX( DATOS3!$1:$19996,A118,MATCH("Total_Acquisition_Time", DATOS3!$1:$1,0))))</f>
        <v>#N/A</v>
      </c>
      <c r="M118" t="e">
        <f>IF(D118="","",IF(INDEX( DATOS3!$1:$19996,A118,MATCH("Acquisition_Plane_in_Accumulated_Dose_Data", DATOS3!$1:$1,0))=0,"",INDEX( DATOS3!$1:$19996,A118,MATCH("Acquisition_Plane_in_Accumulated_Dose_Data", DATOS3!$1:$1,0))))</f>
        <v>#N/A</v>
      </c>
    </row>
    <row r="119" spans="1:13" x14ac:dyDescent="0.25">
      <c r="A119">
        <v>119</v>
      </c>
      <c r="B119" t="e">
        <f t="shared" si="1"/>
        <v>#N/A</v>
      </c>
      <c r="D119" t="e">
        <f>IF(INDEX(DATOS3!$1:$19996,A119,MATCH("PatientID",DATOS3!$1:$1,0))=0,"",INDEX(DATOS3!$1:$19996,A119,MATCH("PatientID",DATOS3!$1:$1,0)))</f>
        <v>#N/A</v>
      </c>
      <c r="F119" t="e">
        <f>IF(D119="","",IF(INDEX( DATOS3!$1:$19996,A119,MATCH("SeriesDate", DATOS3!$1:$1,0))=0,"",INDEX( DATOS3!$1:$19996,A119,MATCH("SeriesDate", DATOS3!$1:$1,0))))</f>
        <v>#N/A</v>
      </c>
      <c r="G119" t="e">
        <f>IF(D119="","",IF(INDEX( DATOS3!$1:$19996,A119,MATCH("SeriesTime", DATOS3!$1:$1,0))=0,"",INDEX( DATOS3!$1:$19996,A119,MATCH("SeriesTime", DATOS3!$1:$1,0))))</f>
        <v>#N/A</v>
      </c>
      <c r="H119" t="e">
        <f>IF(D119="","",IF(INDEX( DATOS3!$1:$19996,A119,MATCH("StudyDescription", DATOS3!$1:$1,0))=0,"",INDEX( DATOS3!$1:$19996,A119,MATCH("StudyDescription", DATOS3!$1:$1,0))))</f>
        <v>#N/A</v>
      </c>
      <c r="I119" t="e">
        <f>IF(D119="","",IF(INDEX( DATOS3!$1:$19996,A119,MATCH("Dose_Area_Product_Total", DATOS3!$1:$1,0))=0,0,INDEX( DATOS3!$1:$19996,A119,MATCH("Dose_Area_Product_Total", DATOS3!$1:$1,0))))</f>
        <v>#N/A</v>
      </c>
      <c r="J119" t="e">
        <f>IF(D119="","",IF(INDEX( DATOS3!$1:$19996,A119,MATCH("Dose_RP_Total", DATOS3!$1:$1,0))=0,0,INDEX( DATOS3!$1:$19996,A119,MATCH("Dose_RP_Total", DATOS3!$1:$1,0))))</f>
        <v>#N/A</v>
      </c>
      <c r="K119" t="e">
        <f>IF(D119="","",IF(INDEX( DATOS3!$1:$19996,A119,MATCH("Total_Fluoro_Time", DATOS3!$1:$1,0))=0,0,INDEX( DATOS3!$1:$19996,A119,MATCH("Total_Fluoro_Time", DATOS3!$1:$1,0))))</f>
        <v>#N/A</v>
      </c>
      <c r="L119" t="e">
        <f>IF(D119="","",IF(INDEX( DATOS3!$1:$19996,A119,MATCH("Total_Acquisition_Time", DATOS3!$1:$1,0))=0,0,INDEX( DATOS3!$1:$19996,A119,MATCH("Total_Acquisition_Time", DATOS3!$1:$1,0))))</f>
        <v>#N/A</v>
      </c>
      <c r="M119" t="e">
        <f>IF(D119="","",IF(INDEX( DATOS3!$1:$19996,A119,MATCH("Acquisition_Plane_in_Accumulated_Dose_Data", DATOS3!$1:$1,0))=0,"",INDEX( DATOS3!$1:$19996,A119,MATCH("Acquisition_Plane_in_Accumulated_Dose_Data", DATOS3!$1:$1,0))))</f>
        <v>#N/A</v>
      </c>
    </row>
    <row r="120" spans="1:13" x14ac:dyDescent="0.25">
      <c r="A120">
        <v>120</v>
      </c>
      <c r="B120" t="e">
        <f t="shared" si="1"/>
        <v>#N/A</v>
      </c>
      <c r="D120" t="e">
        <f>IF(INDEX(DATOS3!$1:$19996,A120,MATCH("PatientID",DATOS3!$1:$1,0))=0,"",INDEX(DATOS3!$1:$19996,A120,MATCH("PatientID",DATOS3!$1:$1,0)))</f>
        <v>#N/A</v>
      </c>
      <c r="F120" t="e">
        <f>IF(D120="","",IF(INDEX( DATOS3!$1:$19996,A120,MATCH("SeriesDate", DATOS3!$1:$1,0))=0,"",INDEX( DATOS3!$1:$19996,A120,MATCH("SeriesDate", DATOS3!$1:$1,0))))</f>
        <v>#N/A</v>
      </c>
      <c r="G120" t="e">
        <f>IF(D120="","",IF(INDEX( DATOS3!$1:$19996,A120,MATCH("SeriesTime", DATOS3!$1:$1,0))=0,"",INDEX( DATOS3!$1:$19996,A120,MATCH("SeriesTime", DATOS3!$1:$1,0))))</f>
        <v>#N/A</v>
      </c>
      <c r="H120" t="e">
        <f>IF(D120="","",IF(INDEX( DATOS3!$1:$19996,A120,MATCH("StudyDescription", DATOS3!$1:$1,0))=0,"",INDEX( DATOS3!$1:$19996,A120,MATCH("StudyDescription", DATOS3!$1:$1,0))))</f>
        <v>#N/A</v>
      </c>
      <c r="I120" t="e">
        <f>IF(D120="","",IF(INDEX( DATOS3!$1:$19996,A120,MATCH("Dose_Area_Product_Total", DATOS3!$1:$1,0))=0,0,INDEX( DATOS3!$1:$19996,A120,MATCH("Dose_Area_Product_Total", DATOS3!$1:$1,0))))</f>
        <v>#N/A</v>
      </c>
      <c r="J120" t="e">
        <f>IF(D120="","",IF(INDEX( DATOS3!$1:$19996,A120,MATCH("Dose_RP_Total", DATOS3!$1:$1,0))=0,0,INDEX( DATOS3!$1:$19996,A120,MATCH("Dose_RP_Total", DATOS3!$1:$1,0))))</f>
        <v>#N/A</v>
      </c>
      <c r="K120" t="e">
        <f>IF(D120="","",IF(INDEX( DATOS3!$1:$19996,A120,MATCH("Total_Fluoro_Time", DATOS3!$1:$1,0))=0,0,INDEX( DATOS3!$1:$19996,A120,MATCH("Total_Fluoro_Time", DATOS3!$1:$1,0))))</f>
        <v>#N/A</v>
      </c>
      <c r="L120" t="e">
        <f>IF(D120="","",IF(INDEX( DATOS3!$1:$19996,A120,MATCH("Total_Acquisition_Time", DATOS3!$1:$1,0))=0,0,INDEX( DATOS3!$1:$19996,A120,MATCH("Total_Acquisition_Time", DATOS3!$1:$1,0))))</f>
        <v>#N/A</v>
      </c>
      <c r="M120" t="e">
        <f>IF(D120="","",IF(INDEX( DATOS3!$1:$19996,A120,MATCH("Acquisition_Plane_in_Accumulated_Dose_Data", DATOS3!$1:$1,0))=0,"",INDEX( DATOS3!$1:$19996,A120,MATCH("Acquisition_Plane_in_Accumulated_Dose_Data", DATOS3!$1:$1,0))))</f>
        <v>#N/A</v>
      </c>
    </row>
    <row r="121" spans="1:13" x14ac:dyDescent="0.25">
      <c r="A121">
        <v>121</v>
      </c>
      <c r="B121" t="e">
        <f t="shared" si="1"/>
        <v>#N/A</v>
      </c>
      <c r="D121" t="e">
        <f>IF(INDEX(DATOS3!$1:$19996,A121,MATCH("PatientID",DATOS3!$1:$1,0))=0,"",INDEX(DATOS3!$1:$19996,A121,MATCH("PatientID",DATOS3!$1:$1,0)))</f>
        <v>#N/A</v>
      </c>
      <c r="F121" t="e">
        <f>IF(D121="","",IF(INDEX( DATOS3!$1:$19996,A121,MATCH("SeriesDate", DATOS3!$1:$1,0))=0,"",INDEX( DATOS3!$1:$19996,A121,MATCH("SeriesDate", DATOS3!$1:$1,0))))</f>
        <v>#N/A</v>
      </c>
      <c r="G121" t="e">
        <f>IF(D121="","",IF(INDEX( DATOS3!$1:$19996,A121,MATCH("SeriesTime", DATOS3!$1:$1,0))=0,"",INDEX( DATOS3!$1:$19996,A121,MATCH("SeriesTime", DATOS3!$1:$1,0))))</f>
        <v>#N/A</v>
      </c>
      <c r="H121" t="e">
        <f>IF(D121="","",IF(INDEX( DATOS3!$1:$19996,A121,MATCH("StudyDescription", DATOS3!$1:$1,0))=0,"",INDEX( DATOS3!$1:$19996,A121,MATCH("StudyDescription", DATOS3!$1:$1,0))))</f>
        <v>#N/A</v>
      </c>
      <c r="I121" t="e">
        <f>IF(D121="","",IF(INDEX( DATOS3!$1:$19996,A121,MATCH("Dose_Area_Product_Total", DATOS3!$1:$1,0))=0,0,INDEX( DATOS3!$1:$19996,A121,MATCH("Dose_Area_Product_Total", DATOS3!$1:$1,0))))</f>
        <v>#N/A</v>
      </c>
      <c r="J121" t="e">
        <f>IF(D121="","",IF(INDEX( DATOS3!$1:$19996,A121,MATCH("Dose_RP_Total", DATOS3!$1:$1,0))=0,0,INDEX( DATOS3!$1:$19996,A121,MATCH("Dose_RP_Total", DATOS3!$1:$1,0))))</f>
        <v>#N/A</v>
      </c>
      <c r="K121" t="e">
        <f>IF(D121="","",IF(INDEX( DATOS3!$1:$19996,A121,MATCH("Total_Fluoro_Time", DATOS3!$1:$1,0))=0,0,INDEX( DATOS3!$1:$19996,A121,MATCH("Total_Fluoro_Time", DATOS3!$1:$1,0))))</f>
        <v>#N/A</v>
      </c>
      <c r="L121" t="e">
        <f>IF(D121="","",IF(INDEX( DATOS3!$1:$19996,A121,MATCH("Total_Acquisition_Time", DATOS3!$1:$1,0))=0,0,INDEX( DATOS3!$1:$19996,A121,MATCH("Total_Acquisition_Time", DATOS3!$1:$1,0))))</f>
        <v>#N/A</v>
      </c>
      <c r="M121" t="e">
        <f>IF(D121="","",IF(INDEX( DATOS3!$1:$19996,A121,MATCH("Acquisition_Plane_in_Accumulated_Dose_Data", DATOS3!$1:$1,0))=0,"",INDEX( DATOS3!$1:$19996,A121,MATCH("Acquisition_Plane_in_Accumulated_Dose_Data", DATOS3!$1:$1,0))))</f>
        <v>#N/A</v>
      </c>
    </row>
    <row r="122" spans="1:13" x14ac:dyDescent="0.25">
      <c r="A122">
        <v>122</v>
      </c>
      <c r="B122" t="e">
        <f t="shared" si="1"/>
        <v>#N/A</v>
      </c>
      <c r="D122" t="e">
        <f>IF(INDEX(DATOS3!$1:$19996,A122,MATCH("PatientID",DATOS3!$1:$1,0))=0,"",INDEX(DATOS3!$1:$19996,A122,MATCH("PatientID",DATOS3!$1:$1,0)))</f>
        <v>#N/A</v>
      </c>
      <c r="F122" t="e">
        <f>IF(D122="","",IF(INDEX( DATOS3!$1:$19996,A122,MATCH("SeriesDate", DATOS3!$1:$1,0))=0,"",INDEX( DATOS3!$1:$19996,A122,MATCH("SeriesDate", DATOS3!$1:$1,0))))</f>
        <v>#N/A</v>
      </c>
      <c r="G122" t="e">
        <f>IF(D122="","",IF(INDEX( DATOS3!$1:$19996,A122,MATCH("SeriesTime", DATOS3!$1:$1,0))=0,"",INDEX( DATOS3!$1:$19996,A122,MATCH("SeriesTime", DATOS3!$1:$1,0))))</f>
        <v>#N/A</v>
      </c>
      <c r="H122" t="e">
        <f>IF(D122="","",IF(INDEX( DATOS3!$1:$19996,A122,MATCH("StudyDescription", DATOS3!$1:$1,0))=0,"",INDEX( DATOS3!$1:$19996,A122,MATCH("StudyDescription", DATOS3!$1:$1,0))))</f>
        <v>#N/A</v>
      </c>
      <c r="I122" t="e">
        <f>IF(D122="","",IF(INDEX( DATOS3!$1:$19996,A122,MATCH("Dose_Area_Product_Total", DATOS3!$1:$1,0))=0,0,INDEX( DATOS3!$1:$19996,A122,MATCH("Dose_Area_Product_Total", DATOS3!$1:$1,0))))</f>
        <v>#N/A</v>
      </c>
      <c r="J122" t="e">
        <f>IF(D122="","",IF(INDEX( DATOS3!$1:$19996,A122,MATCH("Dose_RP_Total", DATOS3!$1:$1,0))=0,0,INDEX( DATOS3!$1:$19996,A122,MATCH("Dose_RP_Total", DATOS3!$1:$1,0))))</f>
        <v>#N/A</v>
      </c>
      <c r="K122" t="e">
        <f>IF(D122="","",IF(INDEX( DATOS3!$1:$19996,A122,MATCH("Total_Fluoro_Time", DATOS3!$1:$1,0))=0,0,INDEX( DATOS3!$1:$19996,A122,MATCH("Total_Fluoro_Time", DATOS3!$1:$1,0))))</f>
        <v>#N/A</v>
      </c>
      <c r="L122" t="e">
        <f>IF(D122="","",IF(INDEX( DATOS3!$1:$19996,A122,MATCH("Total_Acquisition_Time", DATOS3!$1:$1,0))=0,0,INDEX( DATOS3!$1:$19996,A122,MATCH("Total_Acquisition_Time", DATOS3!$1:$1,0))))</f>
        <v>#N/A</v>
      </c>
      <c r="M122" t="e">
        <f>IF(D122="","",IF(INDEX( DATOS3!$1:$19996,A122,MATCH("Acquisition_Plane_in_Accumulated_Dose_Data", DATOS3!$1:$1,0))=0,"",INDEX( DATOS3!$1:$19996,A122,MATCH("Acquisition_Plane_in_Accumulated_Dose_Data", DATOS3!$1:$1,0))))</f>
        <v>#N/A</v>
      </c>
    </row>
    <row r="123" spans="1:13" x14ac:dyDescent="0.25">
      <c r="A123">
        <v>123</v>
      </c>
      <c r="B123" t="e">
        <f t="shared" si="1"/>
        <v>#N/A</v>
      </c>
      <c r="D123" t="e">
        <f>IF(INDEX(DATOS3!$1:$19996,A123,MATCH("PatientID",DATOS3!$1:$1,0))=0,"",INDEX(DATOS3!$1:$19996,A123,MATCH("PatientID",DATOS3!$1:$1,0)))</f>
        <v>#N/A</v>
      </c>
      <c r="F123" t="e">
        <f>IF(D123="","",IF(INDEX( DATOS3!$1:$19996,A123,MATCH("SeriesDate", DATOS3!$1:$1,0))=0,"",INDEX( DATOS3!$1:$19996,A123,MATCH("SeriesDate", DATOS3!$1:$1,0))))</f>
        <v>#N/A</v>
      </c>
      <c r="G123" t="e">
        <f>IF(D123="","",IF(INDEX( DATOS3!$1:$19996,A123,MATCH("SeriesTime", DATOS3!$1:$1,0))=0,"",INDEX( DATOS3!$1:$19996,A123,MATCH("SeriesTime", DATOS3!$1:$1,0))))</f>
        <v>#N/A</v>
      </c>
      <c r="H123" t="e">
        <f>IF(D123="","",IF(INDEX( DATOS3!$1:$19996,A123,MATCH("StudyDescription", DATOS3!$1:$1,0))=0,"",INDEX( DATOS3!$1:$19996,A123,MATCH("StudyDescription", DATOS3!$1:$1,0))))</f>
        <v>#N/A</v>
      </c>
      <c r="I123" t="e">
        <f>IF(D123="","",IF(INDEX( DATOS3!$1:$19996,A123,MATCH("Dose_Area_Product_Total", DATOS3!$1:$1,0))=0,0,INDEX( DATOS3!$1:$19996,A123,MATCH("Dose_Area_Product_Total", DATOS3!$1:$1,0))))</f>
        <v>#N/A</v>
      </c>
      <c r="J123" t="e">
        <f>IF(D123="","",IF(INDEX( DATOS3!$1:$19996,A123,MATCH("Dose_RP_Total", DATOS3!$1:$1,0))=0,0,INDEX( DATOS3!$1:$19996,A123,MATCH("Dose_RP_Total", DATOS3!$1:$1,0))))</f>
        <v>#N/A</v>
      </c>
      <c r="K123" t="e">
        <f>IF(D123="","",IF(INDEX( DATOS3!$1:$19996,A123,MATCH("Total_Fluoro_Time", DATOS3!$1:$1,0))=0,0,INDEX( DATOS3!$1:$19996,A123,MATCH("Total_Fluoro_Time", DATOS3!$1:$1,0))))</f>
        <v>#N/A</v>
      </c>
      <c r="L123" t="e">
        <f>IF(D123="","",IF(INDEX( DATOS3!$1:$19996,A123,MATCH("Total_Acquisition_Time", DATOS3!$1:$1,0))=0,0,INDEX( DATOS3!$1:$19996,A123,MATCH("Total_Acquisition_Time", DATOS3!$1:$1,0))))</f>
        <v>#N/A</v>
      </c>
      <c r="M123" t="e">
        <f>IF(D123="","",IF(INDEX( DATOS3!$1:$19996,A123,MATCH("Acquisition_Plane_in_Accumulated_Dose_Data", DATOS3!$1:$1,0))=0,"",INDEX( DATOS3!$1:$19996,A123,MATCH("Acquisition_Plane_in_Accumulated_Dose_Data", DATOS3!$1:$1,0))))</f>
        <v>#N/A</v>
      </c>
    </row>
    <row r="124" spans="1:13" x14ac:dyDescent="0.25">
      <c r="A124">
        <v>124</v>
      </c>
      <c r="B124" t="e">
        <f t="shared" si="1"/>
        <v>#N/A</v>
      </c>
      <c r="D124" t="e">
        <f>IF(INDEX(DATOS3!$1:$19996,A124,MATCH("PatientID",DATOS3!$1:$1,0))=0,"",INDEX(DATOS3!$1:$19996,A124,MATCH("PatientID",DATOS3!$1:$1,0)))</f>
        <v>#N/A</v>
      </c>
      <c r="F124" t="e">
        <f>IF(D124="","",IF(INDEX( DATOS3!$1:$19996,A124,MATCH("SeriesDate", DATOS3!$1:$1,0))=0,"",INDEX( DATOS3!$1:$19996,A124,MATCH("SeriesDate", DATOS3!$1:$1,0))))</f>
        <v>#N/A</v>
      </c>
      <c r="G124" t="e">
        <f>IF(D124="","",IF(INDEX( DATOS3!$1:$19996,A124,MATCH("SeriesTime", DATOS3!$1:$1,0))=0,"",INDEX( DATOS3!$1:$19996,A124,MATCH("SeriesTime", DATOS3!$1:$1,0))))</f>
        <v>#N/A</v>
      </c>
      <c r="H124" t="e">
        <f>IF(D124="","",IF(INDEX( DATOS3!$1:$19996,A124,MATCH("StudyDescription", DATOS3!$1:$1,0))=0,"",INDEX( DATOS3!$1:$19996,A124,MATCH("StudyDescription", DATOS3!$1:$1,0))))</f>
        <v>#N/A</v>
      </c>
      <c r="I124" t="e">
        <f>IF(D124="","",IF(INDEX( DATOS3!$1:$19996,A124,MATCH("Dose_Area_Product_Total", DATOS3!$1:$1,0))=0,0,INDEX( DATOS3!$1:$19996,A124,MATCH("Dose_Area_Product_Total", DATOS3!$1:$1,0))))</f>
        <v>#N/A</v>
      </c>
      <c r="J124" t="e">
        <f>IF(D124="","",IF(INDEX( DATOS3!$1:$19996,A124,MATCH("Dose_RP_Total", DATOS3!$1:$1,0))=0,0,INDEX( DATOS3!$1:$19996,A124,MATCH("Dose_RP_Total", DATOS3!$1:$1,0))))</f>
        <v>#N/A</v>
      </c>
      <c r="K124" t="e">
        <f>IF(D124="","",IF(INDEX( DATOS3!$1:$19996,A124,MATCH("Total_Fluoro_Time", DATOS3!$1:$1,0))=0,0,INDEX( DATOS3!$1:$19996,A124,MATCH("Total_Fluoro_Time", DATOS3!$1:$1,0))))</f>
        <v>#N/A</v>
      </c>
      <c r="L124" t="e">
        <f>IF(D124="","",IF(INDEX( DATOS3!$1:$19996,A124,MATCH("Total_Acquisition_Time", DATOS3!$1:$1,0))=0,0,INDEX( DATOS3!$1:$19996,A124,MATCH("Total_Acquisition_Time", DATOS3!$1:$1,0))))</f>
        <v>#N/A</v>
      </c>
      <c r="M124" t="e">
        <f>IF(D124="","",IF(INDEX( DATOS3!$1:$19996,A124,MATCH("Acquisition_Plane_in_Accumulated_Dose_Data", DATOS3!$1:$1,0))=0,"",INDEX( DATOS3!$1:$19996,A124,MATCH("Acquisition_Plane_in_Accumulated_Dose_Data", DATOS3!$1:$1,0))))</f>
        <v>#N/A</v>
      </c>
    </row>
    <row r="125" spans="1:13" x14ac:dyDescent="0.25">
      <c r="A125">
        <v>125</v>
      </c>
      <c r="B125" t="e">
        <f t="shared" si="1"/>
        <v>#N/A</v>
      </c>
      <c r="D125" t="e">
        <f>IF(INDEX(DATOS3!$1:$19996,A125,MATCH("PatientID",DATOS3!$1:$1,0))=0,"",INDEX(DATOS3!$1:$19996,A125,MATCH("PatientID",DATOS3!$1:$1,0)))</f>
        <v>#N/A</v>
      </c>
      <c r="F125" t="e">
        <f>IF(D125="","",IF(INDEX( DATOS3!$1:$19996,A125,MATCH("SeriesDate", DATOS3!$1:$1,0))=0,"",INDEX( DATOS3!$1:$19996,A125,MATCH("SeriesDate", DATOS3!$1:$1,0))))</f>
        <v>#N/A</v>
      </c>
      <c r="G125" t="e">
        <f>IF(D125="","",IF(INDEX( DATOS3!$1:$19996,A125,MATCH("SeriesTime", DATOS3!$1:$1,0))=0,"",INDEX( DATOS3!$1:$19996,A125,MATCH("SeriesTime", DATOS3!$1:$1,0))))</f>
        <v>#N/A</v>
      </c>
      <c r="H125" t="e">
        <f>IF(D125="","",IF(INDEX( DATOS3!$1:$19996,A125,MATCH("StudyDescription", DATOS3!$1:$1,0))=0,"",INDEX( DATOS3!$1:$19996,A125,MATCH("StudyDescription", DATOS3!$1:$1,0))))</f>
        <v>#N/A</v>
      </c>
      <c r="I125" t="e">
        <f>IF(D125="","",IF(INDEX( DATOS3!$1:$19996,A125,MATCH("Dose_Area_Product_Total", DATOS3!$1:$1,0))=0,0,INDEX( DATOS3!$1:$19996,A125,MATCH("Dose_Area_Product_Total", DATOS3!$1:$1,0))))</f>
        <v>#N/A</v>
      </c>
      <c r="J125" t="e">
        <f>IF(D125="","",IF(INDEX( DATOS3!$1:$19996,A125,MATCH("Dose_RP_Total", DATOS3!$1:$1,0))=0,0,INDEX( DATOS3!$1:$19996,A125,MATCH("Dose_RP_Total", DATOS3!$1:$1,0))))</f>
        <v>#N/A</v>
      </c>
      <c r="K125" t="e">
        <f>IF(D125="","",IF(INDEX( DATOS3!$1:$19996,A125,MATCH("Total_Fluoro_Time", DATOS3!$1:$1,0))=0,0,INDEX( DATOS3!$1:$19996,A125,MATCH("Total_Fluoro_Time", DATOS3!$1:$1,0))))</f>
        <v>#N/A</v>
      </c>
      <c r="L125" t="e">
        <f>IF(D125="","",IF(INDEX( DATOS3!$1:$19996,A125,MATCH("Total_Acquisition_Time", DATOS3!$1:$1,0))=0,0,INDEX( DATOS3!$1:$19996,A125,MATCH("Total_Acquisition_Time", DATOS3!$1:$1,0))))</f>
        <v>#N/A</v>
      </c>
      <c r="M125" t="e">
        <f>IF(D125="","",IF(INDEX( DATOS3!$1:$19996,A125,MATCH("Acquisition_Plane_in_Accumulated_Dose_Data", DATOS3!$1:$1,0))=0,"",INDEX( DATOS3!$1:$19996,A125,MATCH("Acquisition_Plane_in_Accumulated_Dose_Data", DATOS3!$1:$1,0))))</f>
        <v>#N/A</v>
      </c>
    </row>
    <row r="126" spans="1:13" x14ac:dyDescent="0.25">
      <c r="A126">
        <v>126</v>
      </c>
      <c r="B126" t="e">
        <f t="shared" si="1"/>
        <v>#N/A</v>
      </c>
      <c r="D126" t="e">
        <f>IF(INDEX(DATOS3!$1:$19996,A126,MATCH("PatientID",DATOS3!$1:$1,0))=0,"",INDEX(DATOS3!$1:$19996,A126,MATCH("PatientID",DATOS3!$1:$1,0)))</f>
        <v>#N/A</v>
      </c>
      <c r="F126" t="e">
        <f>IF(D126="","",IF(INDEX( DATOS3!$1:$19996,A126,MATCH("SeriesDate", DATOS3!$1:$1,0))=0,"",INDEX( DATOS3!$1:$19996,A126,MATCH("SeriesDate", DATOS3!$1:$1,0))))</f>
        <v>#N/A</v>
      </c>
      <c r="G126" t="e">
        <f>IF(D126="","",IF(INDEX( DATOS3!$1:$19996,A126,MATCH("SeriesTime", DATOS3!$1:$1,0))=0,"",INDEX( DATOS3!$1:$19996,A126,MATCH("SeriesTime", DATOS3!$1:$1,0))))</f>
        <v>#N/A</v>
      </c>
      <c r="H126" t="e">
        <f>IF(D126="","",IF(INDEX( DATOS3!$1:$19996,A126,MATCH("StudyDescription", DATOS3!$1:$1,0))=0,"",INDEX( DATOS3!$1:$19996,A126,MATCH("StudyDescription", DATOS3!$1:$1,0))))</f>
        <v>#N/A</v>
      </c>
      <c r="I126" t="e">
        <f>IF(D126="","",IF(INDEX( DATOS3!$1:$19996,A126,MATCH("Dose_Area_Product_Total", DATOS3!$1:$1,0))=0,0,INDEX( DATOS3!$1:$19996,A126,MATCH("Dose_Area_Product_Total", DATOS3!$1:$1,0))))</f>
        <v>#N/A</v>
      </c>
      <c r="J126" t="e">
        <f>IF(D126="","",IF(INDEX( DATOS3!$1:$19996,A126,MATCH("Dose_RP_Total", DATOS3!$1:$1,0))=0,0,INDEX( DATOS3!$1:$19996,A126,MATCH("Dose_RP_Total", DATOS3!$1:$1,0))))</f>
        <v>#N/A</v>
      </c>
      <c r="K126" t="e">
        <f>IF(D126="","",IF(INDEX( DATOS3!$1:$19996,A126,MATCH("Total_Fluoro_Time", DATOS3!$1:$1,0))=0,0,INDEX( DATOS3!$1:$19996,A126,MATCH("Total_Fluoro_Time", DATOS3!$1:$1,0))))</f>
        <v>#N/A</v>
      </c>
      <c r="L126" t="e">
        <f>IF(D126="","",IF(INDEX( DATOS3!$1:$19996,A126,MATCH("Total_Acquisition_Time", DATOS3!$1:$1,0))=0,0,INDEX( DATOS3!$1:$19996,A126,MATCH("Total_Acquisition_Time", DATOS3!$1:$1,0))))</f>
        <v>#N/A</v>
      </c>
      <c r="M126" t="e">
        <f>IF(D126="","",IF(INDEX( DATOS3!$1:$19996,A126,MATCH("Acquisition_Plane_in_Accumulated_Dose_Data", DATOS3!$1:$1,0))=0,"",INDEX( DATOS3!$1:$19996,A126,MATCH("Acquisition_Plane_in_Accumulated_Dose_Data", DATOS3!$1:$1,0))))</f>
        <v>#N/A</v>
      </c>
    </row>
    <row r="127" spans="1:13" x14ac:dyDescent="0.25">
      <c r="A127">
        <v>127</v>
      </c>
      <c r="B127" t="e">
        <f t="shared" si="1"/>
        <v>#N/A</v>
      </c>
      <c r="D127" t="e">
        <f>IF(INDEX(DATOS3!$1:$19996,A127,MATCH("PatientID",DATOS3!$1:$1,0))=0,"",INDEX(DATOS3!$1:$19996,A127,MATCH("PatientID",DATOS3!$1:$1,0)))</f>
        <v>#N/A</v>
      </c>
      <c r="F127" t="e">
        <f>IF(D127="","",IF(INDEX( DATOS3!$1:$19996,A127,MATCH("SeriesDate", DATOS3!$1:$1,0))=0,"",INDEX( DATOS3!$1:$19996,A127,MATCH("SeriesDate", DATOS3!$1:$1,0))))</f>
        <v>#N/A</v>
      </c>
      <c r="G127" t="e">
        <f>IF(D127="","",IF(INDEX( DATOS3!$1:$19996,A127,MATCH("SeriesTime", DATOS3!$1:$1,0))=0,"",INDEX( DATOS3!$1:$19996,A127,MATCH("SeriesTime", DATOS3!$1:$1,0))))</f>
        <v>#N/A</v>
      </c>
      <c r="H127" t="e">
        <f>IF(D127="","",IF(INDEX( DATOS3!$1:$19996,A127,MATCH("StudyDescription", DATOS3!$1:$1,0))=0,"",INDEX( DATOS3!$1:$19996,A127,MATCH("StudyDescription", DATOS3!$1:$1,0))))</f>
        <v>#N/A</v>
      </c>
      <c r="I127" t="e">
        <f>IF(D127="","",IF(INDEX( DATOS3!$1:$19996,A127,MATCH("Dose_Area_Product_Total", DATOS3!$1:$1,0))=0,0,INDEX( DATOS3!$1:$19996,A127,MATCH("Dose_Area_Product_Total", DATOS3!$1:$1,0))))</f>
        <v>#N/A</v>
      </c>
      <c r="J127" t="e">
        <f>IF(D127="","",IF(INDEX( DATOS3!$1:$19996,A127,MATCH("Dose_RP_Total", DATOS3!$1:$1,0))=0,0,INDEX( DATOS3!$1:$19996,A127,MATCH("Dose_RP_Total", DATOS3!$1:$1,0))))</f>
        <v>#N/A</v>
      </c>
      <c r="K127" t="e">
        <f>IF(D127="","",IF(INDEX( DATOS3!$1:$19996,A127,MATCH("Total_Fluoro_Time", DATOS3!$1:$1,0))=0,0,INDEX( DATOS3!$1:$19996,A127,MATCH("Total_Fluoro_Time", DATOS3!$1:$1,0))))</f>
        <v>#N/A</v>
      </c>
      <c r="L127" t="e">
        <f>IF(D127="","",IF(INDEX( DATOS3!$1:$19996,A127,MATCH("Total_Acquisition_Time", DATOS3!$1:$1,0))=0,0,INDEX( DATOS3!$1:$19996,A127,MATCH("Total_Acquisition_Time", DATOS3!$1:$1,0))))</f>
        <v>#N/A</v>
      </c>
      <c r="M127" t="e">
        <f>IF(D127="","",IF(INDEX( DATOS3!$1:$19996,A127,MATCH("Acquisition_Plane_in_Accumulated_Dose_Data", DATOS3!$1:$1,0))=0,"",INDEX( DATOS3!$1:$19996,A127,MATCH("Acquisition_Plane_in_Accumulated_Dose_Data", DATOS3!$1:$1,0))))</f>
        <v>#N/A</v>
      </c>
    </row>
    <row r="128" spans="1:13" x14ac:dyDescent="0.25">
      <c r="A128">
        <v>128</v>
      </c>
      <c r="B128" t="e">
        <f t="shared" si="1"/>
        <v>#N/A</v>
      </c>
      <c r="D128" t="e">
        <f>IF(INDEX(DATOS3!$1:$19996,A128,MATCH("PatientID",DATOS3!$1:$1,0))=0,"",INDEX(DATOS3!$1:$19996,A128,MATCH("PatientID",DATOS3!$1:$1,0)))</f>
        <v>#N/A</v>
      </c>
      <c r="F128" t="e">
        <f>IF(D128="","",IF(INDEX( DATOS3!$1:$19996,A128,MATCH("SeriesDate", DATOS3!$1:$1,0))=0,"",INDEX( DATOS3!$1:$19996,A128,MATCH("SeriesDate", DATOS3!$1:$1,0))))</f>
        <v>#N/A</v>
      </c>
      <c r="G128" t="e">
        <f>IF(D128="","",IF(INDEX( DATOS3!$1:$19996,A128,MATCH("SeriesTime", DATOS3!$1:$1,0))=0,"",INDEX( DATOS3!$1:$19996,A128,MATCH("SeriesTime", DATOS3!$1:$1,0))))</f>
        <v>#N/A</v>
      </c>
      <c r="H128" t="e">
        <f>IF(D128="","",IF(INDEX( DATOS3!$1:$19996,A128,MATCH("StudyDescription", DATOS3!$1:$1,0))=0,"",INDEX( DATOS3!$1:$19996,A128,MATCH("StudyDescription", DATOS3!$1:$1,0))))</f>
        <v>#N/A</v>
      </c>
      <c r="I128" t="e">
        <f>IF(D128="","",IF(INDEX( DATOS3!$1:$19996,A128,MATCH("Dose_Area_Product_Total", DATOS3!$1:$1,0))=0,0,INDEX( DATOS3!$1:$19996,A128,MATCH("Dose_Area_Product_Total", DATOS3!$1:$1,0))))</f>
        <v>#N/A</v>
      </c>
      <c r="J128" t="e">
        <f>IF(D128="","",IF(INDEX( DATOS3!$1:$19996,A128,MATCH("Dose_RP_Total", DATOS3!$1:$1,0))=0,0,INDEX( DATOS3!$1:$19996,A128,MATCH("Dose_RP_Total", DATOS3!$1:$1,0))))</f>
        <v>#N/A</v>
      </c>
      <c r="K128" t="e">
        <f>IF(D128="","",IF(INDEX( DATOS3!$1:$19996,A128,MATCH("Total_Fluoro_Time", DATOS3!$1:$1,0))=0,0,INDEX( DATOS3!$1:$19996,A128,MATCH("Total_Fluoro_Time", DATOS3!$1:$1,0))))</f>
        <v>#N/A</v>
      </c>
      <c r="L128" t="e">
        <f>IF(D128="","",IF(INDEX( DATOS3!$1:$19996,A128,MATCH("Total_Acquisition_Time", DATOS3!$1:$1,0))=0,0,INDEX( DATOS3!$1:$19996,A128,MATCH("Total_Acquisition_Time", DATOS3!$1:$1,0))))</f>
        <v>#N/A</v>
      </c>
      <c r="M128" t="e">
        <f>IF(D128="","",IF(INDEX( DATOS3!$1:$19996,A128,MATCH("Acquisition_Plane_in_Accumulated_Dose_Data", DATOS3!$1:$1,0))=0,"",INDEX( DATOS3!$1:$19996,A128,MATCH("Acquisition_Plane_in_Accumulated_Dose_Data", DATOS3!$1:$1,0))))</f>
        <v>#N/A</v>
      </c>
    </row>
    <row r="129" spans="1:13" x14ac:dyDescent="0.25">
      <c r="A129">
        <v>129</v>
      </c>
      <c r="B129" t="e">
        <f t="shared" si="1"/>
        <v>#N/A</v>
      </c>
      <c r="D129" t="e">
        <f>IF(INDEX(DATOS3!$1:$19996,A129,MATCH("PatientID",DATOS3!$1:$1,0))=0,"",INDEX(DATOS3!$1:$19996,A129,MATCH("PatientID",DATOS3!$1:$1,0)))</f>
        <v>#N/A</v>
      </c>
      <c r="F129" t="e">
        <f>IF(D129="","",IF(INDEX( DATOS3!$1:$19996,A129,MATCH("SeriesDate", DATOS3!$1:$1,0))=0,"",INDEX( DATOS3!$1:$19996,A129,MATCH("SeriesDate", DATOS3!$1:$1,0))))</f>
        <v>#N/A</v>
      </c>
      <c r="G129" t="e">
        <f>IF(D129="","",IF(INDEX( DATOS3!$1:$19996,A129,MATCH("SeriesTime", DATOS3!$1:$1,0))=0,"",INDEX( DATOS3!$1:$19996,A129,MATCH("SeriesTime", DATOS3!$1:$1,0))))</f>
        <v>#N/A</v>
      </c>
      <c r="H129" t="e">
        <f>IF(D129="","",IF(INDEX( DATOS3!$1:$19996,A129,MATCH("StudyDescription", DATOS3!$1:$1,0))=0,"",INDEX( DATOS3!$1:$19996,A129,MATCH("StudyDescription", DATOS3!$1:$1,0))))</f>
        <v>#N/A</v>
      </c>
      <c r="I129" t="e">
        <f>IF(D129="","",IF(INDEX( DATOS3!$1:$19996,A129,MATCH("Dose_Area_Product_Total", DATOS3!$1:$1,0))=0,0,INDEX( DATOS3!$1:$19996,A129,MATCH("Dose_Area_Product_Total", DATOS3!$1:$1,0))))</f>
        <v>#N/A</v>
      </c>
      <c r="J129" t="e">
        <f>IF(D129="","",IF(INDEX( DATOS3!$1:$19996,A129,MATCH("Dose_RP_Total", DATOS3!$1:$1,0))=0,0,INDEX( DATOS3!$1:$19996,A129,MATCH("Dose_RP_Total", DATOS3!$1:$1,0))))</f>
        <v>#N/A</v>
      </c>
      <c r="K129" t="e">
        <f>IF(D129="","",IF(INDEX( DATOS3!$1:$19996,A129,MATCH("Total_Fluoro_Time", DATOS3!$1:$1,0))=0,0,INDEX( DATOS3!$1:$19996,A129,MATCH("Total_Fluoro_Time", DATOS3!$1:$1,0))))</f>
        <v>#N/A</v>
      </c>
      <c r="L129" t="e">
        <f>IF(D129="","",IF(INDEX( DATOS3!$1:$19996,A129,MATCH("Total_Acquisition_Time", DATOS3!$1:$1,0))=0,0,INDEX( DATOS3!$1:$19996,A129,MATCH("Total_Acquisition_Time", DATOS3!$1:$1,0))))</f>
        <v>#N/A</v>
      </c>
      <c r="M129" t="e">
        <f>IF(D129="","",IF(INDEX( DATOS3!$1:$19996,A129,MATCH("Acquisition_Plane_in_Accumulated_Dose_Data", DATOS3!$1:$1,0))=0,"",INDEX( DATOS3!$1:$19996,A129,MATCH("Acquisition_Plane_in_Accumulated_Dose_Data", DATOS3!$1:$1,0))))</f>
        <v>#N/A</v>
      </c>
    </row>
    <row r="130" spans="1:13" x14ac:dyDescent="0.25">
      <c r="A130">
        <v>130</v>
      </c>
      <c r="B130" t="e">
        <f t="shared" si="1"/>
        <v>#N/A</v>
      </c>
      <c r="D130" t="e">
        <f>IF(INDEX(DATOS3!$1:$19996,A130,MATCH("PatientID",DATOS3!$1:$1,0))=0,"",INDEX(DATOS3!$1:$19996,A130,MATCH("PatientID",DATOS3!$1:$1,0)))</f>
        <v>#N/A</v>
      </c>
      <c r="F130" t="e">
        <f>IF(D130="","",IF(INDEX( DATOS3!$1:$19996,A130,MATCH("SeriesDate", DATOS3!$1:$1,0))=0,"",INDEX( DATOS3!$1:$19996,A130,MATCH("SeriesDate", DATOS3!$1:$1,0))))</f>
        <v>#N/A</v>
      </c>
      <c r="G130" t="e">
        <f>IF(D130="","",IF(INDEX( DATOS3!$1:$19996,A130,MATCH("SeriesTime", DATOS3!$1:$1,0))=0,"",INDEX( DATOS3!$1:$19996,A130,MATCH("SeriesTime", DATOS3!$1:$1,0))))</f>
        <v>#N/A</v>
      </c>
      <c r="H130" t="e">
        <f>IF(D130="","",IF(INDEX( DATOS3!$1:$19996,A130,MATCH("StudyDescription", DATOS3!$1:$1,0))=0,"",INDEX( DATOS3!$1:$19996,A130,MATCH("StudyDescription", DATOS3!$1:$1,0))))</f>
        <v>#N/A</v>
      </c>
      <c r="I130" t="e">
        <f>IF(D130="","",IF(INDEX( DATOS3!$1:$19996,A130,MATCH("Dose_Area_Product_Total", DATOS3!$1:$1,0))=0,0,INDEX( DATOS3!$1:$19996,A130,MATCH("Dose_Area_Product_Total", DATOS3!$1:$1,0))))</f>
        <v>#N/A</v>
      </c>
      <c r="J130" t="e">
        <f>IF(D130="","",IF(INDEX( DATOS3!$1:$19996,A130,MATCH("Dose_RP_Total", DATOS3!$1:$1,0))=0,0,INDEX( DATOS3!$1:$19996,A130,MATCH("Dose_RP_Total", DATOS3!$1:$1,0))))</f>
        <v>#N/A</v>
      </c>
      <c r="K130" t="e">
        <f>IF(D130="","",IF(INDEX( DATOS3!$1:$19996,A130,MATCH("Total_Fluoro_Time", DATOS3!$1:$1,0))=0,0,INDEX( DATOS3!$1:$19996,A130,MATCH("Total_Fluoro_Time", DATOS3!$1:$1,0))))</f>
        <v>#N/A</v>
      </c>
      <c r="L130" t="e">
        <f>IF(D130="","",IF(INDEX( DATOS3!$1:$19996,A130,MATCH("Total_Acquisition_Time", DATOS3!$1:$1,0))=0,0,INDEX( DATOS3!$1:$19996,A130,MATCH("Total_Acquisition_Time", DATOS3!$1:$1,0))))</f>
        <v>#N/A</v>
      </c>
      <c r="M130" t="e">
        <f>IF(D130="","",IF(INDEX( DATOS3!$1:$19996,A130,MATCH("Acquisition_Plane_in_Accumulated_Dose_Data", DATOS3!$1:$1,0))=0,"",INDEX( DATOS3!$1:$19996,A130,MATCH("Acquisition_Plane_in_Accumulated_Dose_Data", DATOS3!$1:$1,0))))</f>
        <v>#N/A</v>
      </c>
    </row>
    <row r="131" spans="1:13" x14ac:dyDescent="0.25">
      <c r="A131">
        <v>131</v>
      </c>
      <c r="B131" t="e">
        <f t="shared" ref="B131:B194" si="2">IF(D131="","","BIPLANO")</f>
        <v>#N/A</v>
      </c>
      <c r="D131" t="e">
        <f>IF(INDEX(DATOS3!$1:$19996,A131,MATCH("PatientID",DATOS3!$1:$1,0))=0,"",INDEX(DATOS3!$1:$19996,A131,MATCH("PatientID",DATOS3!$1:$1,0)))</f>
        <v>#N/A</v>
      </c>
      <c r="F131" t="e">
        <f>IF(D131="","",IF(INDEX( DATOS3!$1:$19996,A131,MATCH("SeriesDate", DATOS3!$1:$1,0))=0,"",INDEX( DATOS3!$1:$19996,A131,MATCH("SeriesDate", DATOS3!$1:$1,0))))</f>
        <v>#N/A</v>
      </c>
      <c r="G131" t="e">
        <f>IF(D131="","",IF(INDEX( DATOS3!$1:$19996,A131,MATCH("SeriesTime", DATOS3!$1:$1,0))=0,"",INDEX( DATOS3!$1:$19996,A131,MATCH("SeriesTime", DATOS3!$1:$1,0))))</f>
        <v>#N/A</v>
      </c>
      <c r="H131" t="e">
        <f>IF(D131="","",IF(INDEX( DATOS3!$1:$19996,A131,MATCH("StudyDescription", DATOS3!$1:$1,0))=0,"",INDEX( DATOS3!$1:$19996,A131,MATCH("StudyDescription", DATOS3!$1:$1,0))))</f>
        <v>#N/A</v>
      </c>
      <c r="I131" t="e">
        <f>IF(D131="","",IF(INDEX( DATOS3!$1:$19996,A131,MATCH("Dose_Area_Product_Total", DATOS3!$1:$1,0))=0,0,INDEX( DATOS3!$1:$19996,A131,MATCH("Dose_Area_Product_Total", DATOS3!$1:$1,0))))</f>
        <v>#N/A</v>
      </c>
      <c r="J131" t="e">
        <f>IF(D131="","",IF(INDEX( DATOS3!$1:$19996,A131,MATCH("Dose_RP_Total", DATOS3!$1:$1,0))=0,0,INDEX( DATOS3!$1:$19996,A131,MATCH("Dose_RP_Total", DATOS3!$1:$1,0))))</f>
        <v>#N/A</v>
      </c>
      <c r="K131" t="e">
        <f>IF(D131="","",IF(INDEX( DATOS3!$1:$19996,A131,MATCH("Total_Fluoro_Time", DATOS3!$1:$1,0))=0,0,INDEX( DATOS3!$1:$19996,A131,MATCH("Total_Fluoro_Time", DATOS3!$1:$1,0))))</f>
        <v>#N/A</v>
      </c>
      <c r="L131" t="e">
        <f>IF(D131="","",IF(INDEX( DATOS3!$1:$19996,A131,MATCH("Total_Acquisition_Time", DATOS3!$1:$1,0))=0,0,INDEX( DATOS3!$1:$19996,A131,MATCH("Total_Acquisition_Time", DATOS3!$1:$1,0))))</f>
        <v>#N/A</v>
      </c>
      <c r="M131" t="e">
        <f>IF(D131="","",IF(INDEX( DATOS3!$1:$19996,A131,MATCH("Acquisition_Plane_in_Accumulated_Dose_Data", DATOS3!$1:$1,0))=0,"",INDEX( DATOS3!$1:$19996,A131,MATCH("Acquisition_Plane_in_Accumulated_Dose_Data", DATOS3!$1:$1,0))))</f>
        <v>#N/A</v>
      </c>
    </row>
    <row r="132" spans="1:13" x14ac:dyDescent="0.25">
      <c r="A132">
        <v>132</v>
      </c>
      <c r="B132" t="e">
        <f t="shared" si="2"/>
        <v>#N/A</v>
      </c>
      <c r="D132" t="e">
        <f>IF(INDEX(DATOS3!$1:$19996,A132,MATCH("PatientID",DATOS3!$1:$1,0))=0,"",INDEX(DATOS3!$1:$19996,A132,MATCH("PatientID",DATOS3!$1:$1,0)))</f>
        <v>#N/A</v>
      </c>
      <c r="F132" t="e">
        <f>IF(D132="","",IF(INDEX( DATOS3!$1:$19996,A132,MATCH("SeriesDate", DATOS3!$1:$1,0))=0,"",INDEX( DATOS3!$1:$19996,A132,MATCH("SeriesDate", DATOS3!$1:$1,0))))</f>
        <v>#N/A</v>
      </c>
      <c r="G132" t="e">
        <f>IF(D132="","",IF(INDEX( DATOS3!$1:$19996,A132,MATCH("SeriesTime", DATOS3!$1:$1,0))=0,"",INDEX( DATOS3!$1:$19996,A132,MATCH("SeriesTime", DATOS3!$1:$1,0))))</f>
        <v>#N/A</v>
      </c>
      <c r="H132" t="e">
        <f>IF(D132="","",IF(INDEX( DATOS3!$1:$19996,A132,MATCH("StudyDescription", DATOS3!$1:$1,0))=0,"",INDEX( DATOS3!$1:$19996,A132,MATCH("StudyDescription", DATOS3!$1:$1,0))))</f>
        <v>#N/A</v>
      </c>
      <c r="I132" t="e">
        <f>IF(D132="","",IF(INDEX( DATOS3!$1:$19996,A132,MATCH("Dose_Area_Product_Total", DATOS3!$1:$1,0))=0,0,INDEX( DATOS3!$1:$19996,A132,MATCH("Dose_Area_Product_Total", DATOS3!$1:$1,0))))</f>
        <v>#N/A</v>
      </c>
      <c r="J132" t="e">
        <f>IF(D132="","",IF(INDEX( DATOS3!$1:$19996,A132,MATCH("Dose_RP_Total", DATOS3!$1:$1,0))=0,0,INDEX( DATOS3!$1:$19996,A132,MATCH("Dose_RP_Total", DATOS3!$1:$1,0))))</f>
        <v>#N/A</v>
      </c>
      <c r="K132" t="e">
        <f>IF(D132="","",IF(INDEX( DATOS3!$1:$19996,A132,MATCH("Total_Fluoro_Time", DATOS3!$1:$1,0))=0,0,INDEX( DATOS3!$1:$19996,A132,MATCH("Total_Fluoro_Time", DATOS3!$1:$1,0))))</f>
        <v>#N/A</v>
      </c>
      <c r="L132" t="e">
        <f>IF(D132="","",IF(INDEX( DATOS3!$1:$19996,A132,MATCH("Total_Acquisition_Time", DATOS3!$1:$1,0))=0,0,INDEX( DATOS3!$1:$19996,A132,MATCH("Total_Acquisition_Time", DATOS3!$1:$1,0))))</f>
        <v>#N/A</v>
      </c>
      <c r="M132" t="e">
        <f>IF(D132="","",IF(INDEX( DATOS3!$1:$19996,A132,MATCH("Acquisition_Plane_in_Accumulated_Dose_Data", DATOS3!$1:$1,0))=0,"",INDEX( DATOS3!$1:$19996,A132,MATCH("Acquisition_Plane_in_Accumulated_Dose_Data", DATOS3!$1:$1,0))))</f>
        <v>#N/A</v>
      </c>
    </row>
    <row r="133" spans="1:13" x14ac:dyDescent="0.25">
      <c r="A133">
        <v>133</v>
      </c>
      <c r="B133" t="e">
        <f t="shared" si="2"/>
        <v>#N/A</v>
      </c>
      <c r="D133" t="e">
        <f>IF(INDEX(DATOS3!$1:$19996,A133,MATCH("PatientID",DATOS3!$1:$1,0))=0,"",INDEX(DATOS3!$1:$19996,A133,MATCH("PatientID",DATOS3!$1:$1,0)))</f>
        <v>#N/A</v>
      </c>
      <c r="F133" t="e">
        <f>IF(D133="","",IF(INDEX( DATOS3!$1:$19996,A133,MATCH("SeriesDate", DATOS3!$1:$1,0))=0,"",INDEX( DATOS3!$1:$19996,A133,MATCH("SeriesDate", DATOS3!$1:$1,0))))</f>
        <v>#N/A</v>
      </c>
      <c r="G133" t="e">
        <f>IF(D133="","",IF(INDEX( DATOS3!$1:$19996,A133,MATCH("SeriesTime", DATOS3!$1:$1,0))=0,"",INDEX( DATOS3!$1:$19996,A133,MATCH("SeriesTime", DATOS3!$1:$1,0))))</f>
        <v>#N/A</v>
      </c>
      <c r="H133" t="e">
        <f>IF(D133="","",IF(INDEX( DATOS3!$1:$19996,A133,MATCH("StudyDescription", DATOS3!$1:$1,0))=0,"",INDEX( DATOS3!$1:$19996,A133,MATCH("StudyDescription", DATOS3!$1:$1,0))))</f>
        <v>#N/A</v>
      </c>
      <c r="I133" t="e">
        <f>IF(D133="","",IF(INDEX( DATOS3!$1:$19996,A133,MATCH("Dose_Area_Product_Total", DATOS3!$1:$1,0))=0,0,INDEX( DATOS3!$1:$19996,A133,MATCH("Dose_Area_Product_Total", DATOS3!$1:$1,0))))</f>
        <v>#N/A</v>
      </c>
      <c r="J133" t="e">
        <f>IF(D133="","",IF(INDEX( DATOS3!$1:$19996,A133,MATCH("Dose_RP_Total", DATOS3!$1:$1,0))=0,0,INDEX( DATOS3!$1:$19996,A133,MATCH("Dose_RP_Total", DATOS3!$1:$1,0))))</f>
        <v>#N/A</v>
      </c>
      <c r="K133" t="e">
        <f>IF(D133="","",IF(INDEX( DATOS3!$1:$19996,A133,MATCH("Total_Fluoro_Time", DATOS3!$1:$1,0))=0,0,INDEX( DATOS3!$1:$19996,A133,MATCH("Total_Fluoro_Time", DATOS3!$1:$1,0))))</f>
        <v>#N/A</v>
      </c>
      <c r="L133" t="e">
        <f>IF(D133="","",IF(INDEX( DATOS3!$1:$19996,A133,MATCH("Total_Acquisition_Time", DATOS3!$1:$1,0))=0,0,INDEX( DATOS3!$1:$19996,A133,MATCH("Total_Acquisition_Time", DATOS3!$1:$1,0))))</f>
        <v>#N/A</v>
      </c>
      <c r="M133" t="e">
        <f>IF(D133="","",IF(INDEX( DATOS3!$1:$19996,A133,MATCH("Acquisition_Plane_in_Accumulated_Dose_Data", DATOS3!$1:$1,0))=0,"",INDEX( DATOS3!$1:$19996,A133,MATCH("Acquisition_Plane_in_Accumulated_Dose_Data", DATOS3!$1:$1,0))))</f>
        <v>#N/A</v>
      </c>
    </row>
    <row r="134" spans="1:13" x14ac:dyDescent="0.25">
      <c r="A134">
        <v>134</v>
      </c>
      <c r="B134" t="e">
        <f t="shared" si="2"/>
        <v>#N/A</v>
      </c>
      <c r="D134" t="e">
        <f>IF(INDEX(DATOS3!$1:$19996,A134,MATCH("PatientID",DATOS3!$1:$1,0))=0,"",INDEX(DATOS3!$1:$19996,A134,MATCH("PatientID",DATOS3!$1:$1,0)))</f>
        <v>#N/A</v>
      </c>
      <c r="F134" t="e">
        <f>IF(D134="","",IF(INDEX( DATOS3!$1:$19996,A134,MATCH("SeriesDate", DATOS3!$1:$1,0))=0,"",INDEX( DATOS3!$1:$19996,A134,MATCH("SeriesDate", DATOS3!$1:$1,0))))</f>
        <v>#N/A</v>
      </c>
      <c r="G134" t="e">
        <f>IF(D134="","",IF(INDEX( DATOS3!$1:$19996,A134,MATCH("SeriesTime", DATOS3!$1:$1,0))=0,"",INDEX( DATOS3!$1:$19996,A134,MATCH("SeriesTime", DATOS3!$1:$1,0))))</f>
        <v>#N/A</v>
      </c>
      <c r="H134" t="e">
        <f>IF(D134="","",IF(INDEX( DATOS3!$1:$19996,A134,MATCH("StudyDescription", DATOS3!$1:$1,0))=0,"",INDEX( DATOS3!$1:$19996,A134,MATCH("StudyDescription", DATOS3!$1:$1,0))))</f>
        <v>#N/A</v>
      </c>
      <c r="I134" t="e">
        <f>IF(D134="","",IF(INDEX( DATOS3!$1:$19996,A134,MATCH("Dose_Area_Product_Total", DATOS3!$1:$1,0))=0,0,INDEX( DATOS3!$1:$19996,A134,MATCH("Dose_Area_Product_Total", DATOS3!$1:$1,0))))</f>
        <v>#N/A</v>
      </c>
      <c r="J134" t="e">
        <f>IF(D134="","",IF(INDEX( DATOS3!$1:$19996,A134,MATCH("Dose_RP_Total", DATOS3!$1:$1,0))=0,0,INDEX( DATOS3!$1:$19996,A134,MATCH("Dose_RP_Total", DATOS3!$1:$1,0))))</f>
        <v>#N/A</v>
      </c>
      <c r="K134" t="e">
        <f>IF(D134="","",IF(INDEX( DATOS3!$1:$19996,A134,MATCH("Total_Fluoro_Time", DATOS3!$1:$1,0))=0,0,INDEX( DATOS3!$1:$19996,A134,MATCH("Total_Fluoro_Time", DATOS3!$1:$1,0))))</f>
        <v>#N/A</v>
      </c>
      <c r="L134" t="e">
        <f>IF(D134="","",IF(INDEX( DATOS3!$1:$19996,A134,MATCH("Total_Acquisition_Time", DATOS3!$1:$1,0))=0,0,INDEX( DATOS3!$1:$19996,A134,MATCH("Total_Acquisition_Time", DATOS3!$1:$1,0))))</f>
        <v>#N/A</v>
      </c>
      <c r="M134" t="e">
        <f>IF(D134="","",IF(INDEX( DATOS3!$1:$19996,A134,MATCH("Acquisition_Plane_in_Accumulated_Dose_Data", DATOS3!$1:$1,0))=0,"",INDEX( DATOS3!$1:$19996,A134,MATCH("Acquisition_Plane_in_Accumulated_Dose_Data", DATOS3!$1:$1,0))))</f>
        <v>#N/A</v>
      </c>
    </row>
    <row r="135" spans="1:13" x14ac:dyDescent="0.25">
      <c r="A135">
        <v>135</v>
      </c>
      <c r="B135" t="e">
        <f t="shared" si="2"/>
        <v>#N/A</v>
      </c>
      <c r="D135" t="e">
        <f>IF(INDEX(DATOS3!$1:$19996,A135,MATCH("PatientID",DATOS3!$1:$1,0))=0,"",INDEX(DATOS3!$1:$19996,A135,MATCH("PatientID",DATOS3!$1:$1,0)))</f>
        <v>#N/A</v>
      </c>
      <c r="F135" t="e">
        <f>IF(D135="","",IF(INDEX( DATOS3!$1:$19996,A135,MATCH("SeriesDate", DATOS3!$1:$1,0))=0,"",INDEX( DATOS3!$1:$19996,A135,MATCH("SeriesDate", DATOS3!$1:$1,0))))</f>
        <v>#N/A</v>
      </c>
      <c r="G135" t="e">
        <f>IF(D135="","",IF(INDEX( DATOS3!$1:$19996,A135,MATCH("SeriesTime", DATOS3!$1:$1,0))=0,"",INDEX( DATOS3!$1:$19996,A135,MATCH("SeriesTime", DATOS3!$1:$1,0))))</f>
        <v>#N/A</v>
      </c>
      <c r="H135" t="e">
        <f>IF(D135="","",IF(INDEX( DATOS3!$1:$19996,A135,MATCH("StudyDescription", DATOS3!$1:$1,0))=0,"",INDEX( DATOS3!$1:$19996,A135,MATCH("StudyDescription", DATOS3!$1:$1,0))))</f>
        <v>#N/A</v>
      </c>
      <c r="I135" t="e">
        <f>IF(D135="","",IF(INDEX( DATOS3!$1:$19996,A135,MATCH("Dose_Area_Product_Total", DATOS3!$1:$1,0))=0,0,INDEX( DATOS3!$1:$19996,A135,MATCH("Dose_Area_Product_Total", DATOS3!$1:$1,0))))</f>
        <v>#N/A</v>
      </c>
      <c r="J135" t="e">
        <f>IF(D135="","",IF(INDEX( DATOS3!$1:$19996,A135,MATCH("Dose_RP_Total", DATOS3!$1:$1,0))=0,0,INDEX( DATOS3!$1:$19996,A135,MATCH("Dose_RP_Total", DATOS3!$1:$1,0))))</f>
        <v>#N/A</v>
      </c>
      <c r="K135" t="e">
        <f>IF(D135="","",IF(INDEX( DATOS3!$1:$19996,A135,MATCH("Total_Fluoro_Time", DATOS3!$1:$1,0))=0,0,INDEX( DATOS3!$1:$19996,A135,MATCH("Total_Fluoro_Time", DATOS3!$1:$1,0))))</f>
        <v>#N/A</v>
      </c>
      <c r="L135" t="e">
        <f>IF(D135="","",IF(INDEX( DATOS3!$1:$19996,A135,MATCH("Total_Acquisition_Time", DATOS3!$1:$1,0))=0,0,INDEX( DATOS3!$1:$19996,A135,MATCH("Total_Acquisition_Time", DATOS3!$1:$1,0))))</f>
        <v>#N/A</v>
      </c>
      <c r="M135" t="e">
        <f>IF(D135="","",IF(INDEX( DATOS3!$1:$19996,A135,MATCH("Acquisition_Plane_in_Accumulated_Dose_Data", DATOS3!$1:$1,0))=0,"",INDEX( DATOS3!$1:$19996,A135,MATCH("Acquisition_Plane_in_Accumulated_Dose_Data", DATOS3!$1:$1,0))))</f>
        <v>#N/A</v>
      </c>
    </row>
    <row r="136" spans="1:13" x14ac:dyDescent="0.25">
      <c r="A136">
        <v>136</v>
      </c>
      <c r="B136" t="e">
        <f t="shared" si="2"/>
        <v>#N/A</v>
      </c>
      <c r="D136" t="e">
        <f>IF(INDEX(DATOS3!$1:$19996,A136,MATCH("PatientID",DATOS3!$1:$1,0))=0,"",INDEX(DATOS3!$1:$19996,A136,MATCH("PatientID",DATOS3!$1:$1,0)))</f>
        <v>#N/A</v>
      </c>
      <c r="F136" t="e">
        <f>IF(D136="","",IF(INDEX( DATOS3!$1:$19996,A136,MATCH("SeriesDate", DATOS3!$1:$1,0))=0,"",INDEX( DATOS3!$1:$19996,A136,MATCH("SeriesDate", DATOS3!$1:$1,0))))</f>
        <v>#N/A</v>
      </c>
      <c r="G136" t="e">
        <f>IF(D136="","",IF(INDEX( DATOS3!$1:$19996,A136,MATCH("SeriesTime", DATOS3!$1:$1,0))=0,"",INDEX( DATOS3!$1:$19996,A136,MATCH("SeriesTime", DATOS3!$1:$1,0))))</f>
        <v>#N/A</v>
      </c>
      <c r="H136" t="e">
        <f>IF(D136="","",IF(INDEX( DATOS3!$1:$19996,A136,MATCH("StudyDescription", DATOS3!$1:$1,0))=0,"",INDEX( DATOS3!$1:$19996,A136,MATCH("StudyDescription", DATOS3!$1:$1,0))))</f>
        <v>#N/A</v>
      </c>
      <c r="I136" t="e">
        <f>IF(D136="","",IF(INDEX( DATOS3!$1:$19996,A136,MATCH("Dose_Area_Product_Total", DATOS3!$1:$1,0))=0,0,INDEX( DATOS3!$1:$19996,A136,MATCH("Dose_Area_Product_Total", DATOS3!$1:$1,0))))</f>
        <v>#N/A</v>
      </c>
      <c r="J136" t="e">
        <f>IF(D136="","",IF(INDEX( DATOS3!$1:$19996,A136,MATCH("Dose_RP_Total", DATOS3!$1:$1,0))=0,0,INDEX( DATOS3!$1:$19996,A136,MATCH("Dose_RP_Total", DATOS3!$1:$1,0))))</f>
        <v>#N/A</v>
      </c>
      <c r="K136" t="e">
        <f>IF(D136="","",IF(INDEX( DATOS3!$1:$19996,A136,MATCH("Total_Fluoro_Time", DATOS3!$1:$1,0))=0,0,INDEX( DATOS3!$1:$19996,A136,MATCH("Total_Fluoro_Time", DATOS3!$1:$1,0))))</f>
        <v>#N/A</v>
      </c>
      <c r="L136" t="e">
        <f>IF(D136="","",IF(INDEX( DATOS3!$1:$19996,A136,MATCH("Total_Acquisition_Time", DATOS3!$1:$1,0))=0,0,INDEX( DATOS3!$1:$19996,A136,MATCH("Total_Acquisition_Time", DATOS3!$1:$1,0))))</f>
        <v>#N/A</v>
      </c>
      <c r="M136" t="e">
        <f>IF(D136="","",IF(INDEX( DATOS3!$1:$19996,A136,MATCH("Acquisition_Plane_in_Accumulated_Dose_Data", DATOS3!$1:$1,0))=0,"",INDEX( DATOS3!$1:$19996,A136,MATCH("Acquisition_Plane_in_Accumulated_Dose_Data", DATOS3!$1:$1,0))))</f>
        <v>#N/A</v>
      </c>
    </row>
    <row r="137" spans="1:13" x14ac:dyDescent="0.25">
      <c r="A137">
        <v>137</v>
      </c>
      <c r="B137" t="e">
        <f t="shared" si="2"/>
        <v>#N/A</v>
      </c>
      <c r="D137" t="e">
        <f>IF(INDEX(DATOS3!$1:$19996,A137,MATCH("PatientID",DATOS3!$1:$1,0))=0,"",INDEX(DATOS3!$1:$19996,A137,MATCH("PatientID",DATOS3!$1:$1,0)))</f>
        <v>#N/A</v>
      </c>
      <c r="F137" t="e">
        <f>IF(D137="","",IF(INDEX( DATOS3!$1:$19996,A137,MATCH("SeriesDate", DATOS3!$1:$1,0))=0,"",INDEX( DATOS3!$1:$19996,A137,MATCH("SeriesDate", DATOS3!$1:$1,0))))</f>
        <v>#N/A</v>
      </c>
      <c r="G137" t="e">
        <f>IF(D137="","",IF(INDEX( DATOS3!$1:$19996,A137,MATCH("SeriesTime", DATOS3!$1:$1,0))=0,"",INDEX( DATOS3!$1:$19996,A137,MATCH("SeriesTime", DATOS3!$1:$1,0))))</f>
        <v>#N/A</v>
      </c>
      <c r="H137" t="e">
        <f>IF(D137="","",IF(INDEX( DATOS3!$1:$19996,A137,MATCH("StudyDescription", DATOS3!$1:$1,0))=0,"",INDEX( DATOS3!$1:$19996,A137,MATCH("StudyDescription", DATOS3!$1:$1,0))))</f>
        <v>#N/A</v>
      </c>
      <c r="I137" t="e">
        <f>IF(D137="","",IF(INDEX( DATOS3!$1:$19996,A137,MATCH("Dose_Area_Product_Total", DATOS3!$1:$1,0))=0,0,INDEX( DATOS3!$1:$19996,A137,MATCH("Dose_Area_Product_Total", DATOS3!$1:$1,0))))</f>
        <v>#N/A</v>
      </c>
      <c r="J137" t="e">
        <f>IF(D137="","",IF(INDEX( DATOS3!$1:$19996,A137,MATCH("Dose_RP_Total", DATOS3!$1:$1,0))=0,0,INDEX( DATOS3!$1:$19996,A137,MATCH("Dose_RP_Total", DATOS3!$1:$1,0))))</f>
        <v>#N/A</v>
      </c>
      <c r="K137" t="e">
        <f>IF(D137="","",IF(INDEX( DATOS3!$1:$19996,A137,MATCH("Total_Fluoro_Time", DATOS3!$1:$1,0))=0,0,INDEX( DATOS3!$1:$19996,A137,MATCH("Total_Fluoro_Time", DATOS3!$1:$1,0))))</f>
        <v>#N/A</v>
      </c>
      <c r="L137" t="e">
        <f>IF(D137="","",IF(INDEX( DATOS3!$1:$19996,A137,MATCH("Total_Acquisition_Time", DATOS3!$1:$1,0))=0,0,INDEX( DATOS3!$1:$19996,A137,MATCH("Total_Acquisition_Time", DATOS3!$1:$1,0))))</f>
        <v>#N/A</v>
      </c>
      <c r="M137" t="e">
        <f>IF(D137="","",IF(INDEX( DATOS3!$1:$19996,A137,MATCH("Acquisition_Plane_in_Accumulated_Dose_Data", DATOS3!$1:$1,0))=0,"",INDEX( DATOS3!$1:$19996,A137,MATCH("Acquisition_Plane_in_Accumulated_Dose_Data", DATOS3!$1:$1,0))))</f>
        <v>#N/A</v>
      </c>
    </row>
    <row r="138" spans="1:13" x14ac:dyDescent="0.25">
      <c r="A138">
        <v>138</v>
      </c>
      <c r="B138" t="e">
        <f t="shared" si="2"/>
        <v>#N/A</v>
      </c>
      <c r="D138" t="e">
        <f>IF(INDEX(DATOS3!$1:$19996,A138,MATCH("PatientID",DATOS3!$1:$1,0))=0,"",INDEX(DATOS3!$1:$19996,A138,MATCH("PatientID",DATOS3!$1:$1,0)))</f>
        <v>#N/A</v>
      </c>
      <c r="F138" t="e">
        <f>IF(D138="","",IF(INDEX( DATOS3!$1:$19996,A138,MATCH("SeriesDate", DATOS3!$1:$1,0))=0,"",INDEX( DATOS3!$1:$19996,A138,MATCH("SeriesDate", DATOS3!$1:$1,0))))</f>
        <v>#N/A</v>
      </c>
      <c r="G138" t="e">
        <f>IF(D138="","",IF(INDEX( DATOS3!$1:$19996,A138,MATCH("SeriesTime", DATOS3!$1:$1,0))=0,"",INDEX( DATOS3!$1:$19996,A138,MATCH("SeriesTime", DATOS3!$1:$1,0))))</f>
        <v>#N/A</v>
      </c>
      <c r="H138" t="e">
        <f>IF(D138="","",IF(INDEX( DATOS3!$1:$19996,A138,MATCH("StudyDescription", DATOS3!$1:$1,0))=0,"",INDEX( DATOS3!$1:$19996,A138,MATCH("StudyDescription", DATOS3!$1:$1,0))))</f>
        <v>#N/A</v>
      </c>
      <c r="I138" t="e">
        <f>IF(D138="","",IF(INDEX( DATOS3!$1:$19996,A138,MATCH("Dose_Area_Product_Total", DATOS3!$1:$1,0))=0,0,INDEX( DATOS3!$1:$19996,A138,MATCH("Dose_Area_Product_Total", DATOS3!$1:$1,0))))</f>
        <v>#N/A</v>
      </c>
      <c r="J138" t="e">
        <f>IF(D138="","",IF(INDEX( DATOS3!$1:$19996,A138,MATCH("Dose_RP_Total", DATOS3!$1:$1,0))=0,0,INDEX( DATOS3!$1:$19996,A138,MATCH("Dose_RP_Total", DATOS3!$1:$1,0))))</f>
        <v>#N/A</v>
      </c>
      <c r="K138" t="e">
        <f>IF(D138="","",IF(INDEX( DATOS3!$1:$19996,A138,MATCH("Total_Fluoro_Time", DATOS3!$1:$1,0))=0,0,INDEX( DATOS3!$1:$19996,A138,MATCH("Total_Fluoro_Time", DATOS3!$1:$1,0))))</f>
        <v>#N/A</v>
      </c>
      <c r="L138" t="e">
        <f>IF(D138="","",IF(INDEX( DATOS3!$1:$19996,A138,MATCH("Total_Acquisition_Time", DATOS3!$1:$1,0))=0,0,INDEX( DATOS3!$1:$19996,A138,MATCH("Total_Acquisition_Time", DATOS3!$1:$1,0))))</f>
        <v>#N/A</v>
      </c>
      <c r="M138" t="e">
        <f>IF(D138="","",IF(INDEX( DATOS3!$1:$19996,A138,MATCH("Acquisition_Plane_in_Accumulated_Dose_Data", DATOS3!$1:$1,0))=0,"",INDEX( DATOS3!$1:$19996,A138,MATCH("Acquisition_Plane_in_Accumulated_Dose_Data", DATOS3!$1:$1,0))))</f>
        <v>#N/A</v>
      </c>
    </row>
    <row r="139" spans="1:13" x14ac:dyDescent="0.25">
      <c r="A139">
        <v>139</v>
      </c>
      <c r="B139" t="e">
        <f t="shared" si="2"/>
        <v>#N/A</v>
      </c>
      <c r="D139" t="e">
        <f>IF(INDEX(DATOS3!$1:$19996,A139,MATCH("PatientID",DATOS3!$1:$1,0))=0,"",INDEX(DATOS3!$1:$19996,A139,MATCH("PatientID",DATOS3!$1:$1,0)))</f>
        <v>#N/A</v>
      </c>
      <c r="F139" t="e">
        <f>IF(D139="","",IF(INDEX( DATOS3!$1:$19996,A139,MATCH("SeriesDate", DATOS3!$1:$1,0))=0,"",INDEX( DATOS3!$1:$19996,A139,MATCH("SeriesDate", DATOS3!$1:$1,0))))</f>
        <v>#N/A</v>
      </c>
      <c r="G139" t="e">
        <f>IF(D139="","",IF(INDEX( DATOS3!$1:$19996,A139,MATCH("SeriesTime", DATOS3!$1:$1,0))=0,"",INDEX( DATOS3!$1:$19996,A139,MATCH("SeriesTime", DATOS3!$1:$1,0))))</f>
        <v>#N/A</v>
      </c>
      <c r="H139" t="e">
        <f>IF(D139="","",IF(INDEX( DATOS3!$1:$19996,A139,MATCH("StudyDescription", DATOS3!$1:$1,0))=0,"",INDEX( DATOS3!$1:$19996,A139,MATCH("StudyDescription", DATOS3!$1:$1,0))))</f>
        <v>#N/A</v>
      </c>
      <c r="I139" t="e">
        <f>IF(D139="","",IF(INDEX( DATOS3!$1:$19996,A139,MATCH("Dose_Area_Product_Total", DATOS3!$1:$1,0))=0,0,INDEX( DATOS3!$1:$19996,A139,MATCH("Dose_Area_Product_Total", DATOS3!$1:$1,0))))</f>
        <v>#N/A</v>
      </c>
      <c r="J139" t="e">
        <f>IF(D139="","",IF(INDEX( DATOS3!$1:$19996,A139,MATCH("Dose_RP_Total", DATOS3!$1:$1,0))=0,0,INDEX( DATOS3!$1:$19996,A139,MATCH("Dose_RP_Total", DATOS3!$1:$1,0))))</f>
        <v>#N/A</v>
      </c>
      <c r="K139" t="e">
        <f>IF(D139="","",IF(INDEX( DATOS3!$1:$19996,A139,MATCH("Total_Fluoro_Time", DATOS3!$1:$1,0))=0,0,INDEX( DATOS3!$1:$19996,A139,MATCH("Total_Fluoro_Time", DATOS3!$1:$1,0))))</f>
        <v>#N/A</v>
      </c>
      <c r="L139" t="e">
        <f>IF(D139="","",IF(INDEX( DATOS3!$1:$19996,A139,MATCH("Total_Acquisition_Time", DATOS3!$1:$1,0))=0,0,INDEX( DATOS3!$1:$19996,A139,MATCH("Total_Acquisition_Time", DATOS3!$1:$1,0))))</f>
        <v>#N/A</v>
      </c>
      <c r="M139" t="e">
        <f>IF(D139="","",IF(INDEX( DATOS3!$1:$19996,A139,MATCH("Acquisition_Plane_in_Accumulated_Dose_Data", DATOS3!$1:$1,0))=0,"",INDEX( DATOS3!$1:$19996,A139,MATCH("Acquisition_Plane_in_Accumulated_Dose_Data", DATOS3!$1:$1,0))))</f>
        <v>#N/A</v>
      </c>
    </row>
    <row r="140" spans="1:13" x14ac:dyDescent="0.25">
      <c r="A140">
        <v>140</v>
      </c>
      <c r="B140" t="e">
        <f t="shared" si="2"/>
        <v>#N/A</v>
      </c>
      <c r="D140" t="e">
        <f>IF(INDEX(DATOS3!$1:$19996,A140,MATCH("PatientID",DATOS3!$1:$1,0))=0,"",INDEX(DATOS3!$1:$19996,A140,MATCH("PatientID",DATOS3!$1:$1,0)))</f>
        <v>#N/A</v>
      </c>
      <c r="F140" t="e">
        <f>IF(D140="","",IF(INDEX( DATOS3!$1:$19996,A140,MATCH("SeriesDate", DATOS3!$1:$1,0))=0,"",INDEX( DATOS3!$1:$19996,A140,MATCH("SeriesDate", DATOS3!$1:$1,0))))</f>
        <v>#N/A</v>
      </c>
      <c r="G140" t="e">
        <f>IF(D140="","",IF(INDEX( DATOS3!$1:$19996,A140,MATCH("SeriesTime", DATOS3!$1:$1,0))=0,"",INDEX( DATOS3!$1:$19996,A140,MATCH("SeriesTime", DATOS3!$1:$1,0))))</f>
        <v>#N/A</v>
      </c>
      <c r="H140" t="e">
        <f>IF(D140="","",IF(INDEX( DATOS3!$1:$19996,A140,MATCH("StudyDescription", DATOS3!$1:$1,0))=0,"",INDEX( DATOS3!$1:$19996,A140,MATCH("StudyDescription", DATOS3!$1:$1,0))))</f>
        <v>#N/A</v>
      </c>
      <c r="I140" t="e">
        <f>IF(D140="","",IF(INDEX( DATOS3!$1:$19996,A140,MATCH("Dose_Area_Product_Total", DATOS3!$1:$1,0))=0,0,INDEX( DATOS3!$1:$19996,A140,MATCH("Dose_Area_Product_Total", DATOS3!$1:$1,0))))</f>
        <v>#N/A</v>
      </c>
      <c r="J140" t="e">
        <f>IF(D140="","",IF(INDEX( DATOS3!$1:$19996,A140,MATCH("Dose_RP_Total", DATOS3!$1:$1,0))=0,0,INDEX( DATOS3!$1:$19996,A140,MATCH("Dose_RP_Total", DATOS3!$1:$1,0))))</f>
        <v>#N/A</v>
      </c>
      <c r="K140" t="e">
        <f>IF(D140="","",IF(INDEX( DATOS3!$1:$19996,A140,MATCH("Total_Fluoro_Time", DATOS3!$1:$1,0))=0,0,INDEX( DATOS3!$1:$19996,A140,MATCH("Total_Fluoro_Time", DATOS3!$1:$1,0))))</f>
        <v>#N/A</v>
      </c>
      <c r="L140" t="e">
        <f>IF(D140="","",IF(INDEX( DATOS3!$1:$19996,A140,MATCH("Total_Acquisition_Time", DATOS3!$1:$1,0))=0,0,INDEX( DATOS3!$1:$19996,A140,MATCH("Total_Acquisition_Time", DATOS3!$1:$1,0))))</f>
        <v>#N/A</v>
      </c>
      <c r="M140" t="e">
        <f>IF(D140="","",IF(INDEX( DATOS3!$1:$19996,A140,MATCH("Acquisition_Plane_in_Accumulated_Dose_Data", DATOS3!$1:$1,0))=0,"",INDEX( DATOS3!$1:$19996,A140,MATCH("Acquisition_Plane_in_Accumulated_Dose_Data", DATOS3!$1:$1,0))))</f>
        <v>#N/A</v>
      </c>
    </row>
    <row r="141" spans="1:13" x14ac:dyDescent="0.25">
      <c r="A141">
        <v>141</v>
      </c>
      <c r="B141" t="e">
        <f t="shared" si="2"/>
        <v>#N/A</v>
      </c>
      <c r="D141" t="e">
        <f>IF(INDEX(DATOS3!$1:$19996,A141,MATCH("PatientID",DATOS3!$1:$1,0))=0,"",INDEX(DATOS3!$1:$19996,A141,MATCH("PatientID",DATOS3!$1:$1,0)))</f>
        <v>#N/A</v>
      </c>
      <c r="F141" t="e">
        <f>IF(D141="","",IF(INDEX( DATOS3!$1:$19996,A141,MATCH("SeriesDate", DATOS3!$1:$1,0))=0,"",INDEX( DATOS3!$1:$19996,A141,MATCH("SeriesDate", DATOS3!$1:$1,0))))</f>
        <v>#N/A</v>
      </c>
      <c r="G141" t="e">
        <f>IF(D141="","",IF(INDEX( DATOS3!$1:$19996,A141,MATCH("SeriesTime", DATOS3!$1:$1,0))=0,"",INDEX( DATOS3!$1:$19996,A141,MATCH("SeriesTime", DATOS3!$1:$1,0))))</f>
        <v>#N/A</v>
      </c>
      <c r="H141" t="e">
        <f>IF(D141="","",IF(INDEX( DATOS3!$1:$19996,A141,MATCH("StudyDescription", DATOS3!$1:$1,0))=0,"",INDEX( DATOS3!$1:$19996,A141,MATCH("StudyDescription", DATOS3!$1:$1,0))))</f>
        <v>#N/A</v>
      </c>
      <c r="I141" t="e">
        <f>IF(D141="","",IF(INDEX( DATOS3!$1:$19996,A141,MATCH("Dose_Area_Product_Total", DATOS3!$1:$1,0))=0,0,INDEX( DATOS3!$1:$19996,A141,MATCH("Dose_Area_Product_Total", DATOS3!$1:$1,0))))</f>
        <v>#N/A</v>
      </c>
      <c r="J141" t="e">
        <f>IF(D141="","",IF(INDEX( DATOS3!$1:$19996,A141,MATCH("Dose_RP_Total", DATOS3!$1:$1,0))=0,0,INDEX( DATOS3!$1:$19996,A141,MATCH("Dose_RP_Total", DATOS3!$1:$1,0))))</f>
        <v>#N/A</v>
      </c>
      <c r="K141" t="e">
        <f>IF(D141="","",IF(INDEX( DATOS3!$1:$19996,A141,MATCH("Total_Fluoro_Time", DATOS3!$1:$1,0))=0,0,INDEX( DATOS3!$1:$19996,A141,MATCH("Total_Fluoro_Time", DATOS3!$1:$1,0))))</f>
        <v>#N/A</v>
      </c>
      <c r="L141" t="e">
        <f>IF(D141="","",IF(INDEX( DATOS3!$1:$19996,A141,MATCH("Total_Acquisition_Time", DATOS3!$1:$1,0))=0,0,INDEX( DATOS3!$1:$19996,A141,MATCH("Total_Acquisition_Time", DATOS3!$1:$1,0))))</f>
        <v>#N/A</v>
      </c>
      <c r="M141" t="e">
        <f>IF(D141="","",IF(INDEX( DATOS3!$1:$19996,A141,MATCH("Acquisition_Plane_in_Accumulated_Dose_Data", DATOS3!$1:$1,0))=0,"",INDEX( DATOS3!$1:$19996,A141,MATCH("Acquisition_Plane_in_Accumulated_Dose_Data", DATOS3!$1:$1,0))))</f>
        <v>#N/A</v>
      </c>
    </row>
    <row r="142" spans="1:13" x14ac:dyDescent="0.25">
      <c r="A142">
        <v>142</v>
      </c>
      <c r="B142" t="e">
        <f t="shared" si="2"/>
        <v>#N/A</v>
      </c>
      <c r="D142" t="e">
        <f>IF(INDEX(DATOS3!$1:$19996,A142,MATCH("PatientID",DATOS3!$1:$1,0))=0,"",INDEX(DATOS3!$1:$19996,A142,MATCH("PatientID",DATOS3!$1:$1,0)))</f>
        <v>#N/A</v>
      </c>
      <c r="F142" t="e">
        <f>IF(D142="","",IF(INDEX( DATOS3!$1:$19996,A142,MATCH("SeriesDate", DATOS3!$1:$1,0))=0,"",INDEX( DATOS3!$1:$19996,A142,MATCH("SeriesDate", DATOS3!$1:$1,0))))</f>
        <v>#N/A</v>
      </c>
      <c r="G142" t="e">
        <f>IF(D142="","",IF(INDEX( DATOS3!$1:$19996,A142,MATCH("SeriesTime", DATOS3!$1:$1,0))=0,"",INDEX( DATOS3!$1:$19996,A142,MATCH("SeriesTime", DATOS3!$1:$1,0))))</f>
        <v>#N/A</v>
      </c>
      <c r="H142" t="e">
        <f>IF(D142="","",IF(INDEX( DATOS3!$1:$19996,A142,MATCH("StudyDescription", DATOS3!$1:$1,0))=0,"",INDEX( DATOS3!$1:$19996,A142,MATCH("StudyDescription", DATOS3!$1:$1,0))))</f>
        <v>#N/A</v>
      </c>
      <c r="I142" t="e">
        <f>IF(D142="","",IF(INDEX( DATOS3!$1:$19996,A142,MATCH("Dose_Area_Product_Total", DATOS3!$1:$1,0))=0,0,INDEX( DATOS3!$1:$19996,A142,MATCH("Dose_Area_Product_Total", DATOS3!$1:$1,0))))</f>
        <v>#N/A</v>
      </c>
      <c r="J142" t="e">
        <f>IF(D142="","",IF(INDEX( DATOS3!$1:$19996,A142,MATCH("Dose_RP_Total", DATOS3!$1:$1,0))=0,0,INDEX( DATOS3!$1:$19996,A142,MATCH("Dose_RP_Total", DATOS3!$1:$1,0))))</f>
        <v>#N/A</v>
      </c>
      <c r="K142" t="e">
        <f>IF(D142="","",IF(INDEX( DATOS3!$1:$19996,A142,MATCH("Total_Fluoro_Time", DATOS3!$1:$1,0))=0,0,INDEX( DATOS3!$1:$19996,A142,MATCH("Total_Fluoro_Time", DATOS3!$1:$1,0))))</f>
        <v>#N/A</v>
      </c>
      <c r="L142" t="e">
        <f>IF(D142="","",IF(INDEX( DATOS3!$1:$19996,A142,MATCH("Total_Acquisition_Time", DATOS3!$1:$1,0))=0,0,INDEX( DATOS3!$1:$19996,A142,MATCH("Total_Acquisition_Time", DATOS3!$1:$1,0))))</f>
        <v>#N/A</v>
      </c>
      <c r="M142" t="e">
        <f>IF(D142="","",IF(INDEX( DATOS3!$1:$19996,A142,MATCH("Acquisition_Plane_in_Accumulated_Dose_Data", DATOS3!$1:$1,0))=0,"",INDEX( DATOS3!$1:$19996,A142,MATCH("Acquisition_Plane_in_Accumulated_Dose_Data", DATOS3!$1:$1,0))))</f>
        <v>#N/A</v>
      </c>
    </row>
    <row r="143" spans="1:13" x14ac:dyDescent="0.25">
      <c r="A143">
        <v>143</v>
      </c>
      <c r="B143" t="e">
        <f t="shared" si="2"/>
        <v>#N/A</v>
      </c>
      <c r="D143" t="e">
        <f>IF(INDEX(DATOS3!$1:$19996,A143,MATCH("PatientID",DATOS3!$1:$1,0))=0,"",INDEX(DATOS3!$1:$19996,A143,MATCH("PatientID",DATOS3!$1:$1,0)))</f>
        <v>#N/A</v>
      </c>
      <c r="F143" t="e">
        <f>IF(D143="","",IF(INDEX( DATOS3!$1:$19996,A143,MATCH("SeriesDate", DATOS3!$1:$1,0))=0,"",INDEX( DATOS3!$1:$19996,A143,MATCH("SeriesDate", DATOS3!$1:$1,0))))</f>
        <v>#N/A</v>
      </c>
      <c r="G143" t="e">
        <f>IF(D143="","",IF(INDEX( DATOS3!$1:$19996,A143,MATCH("SeriesTime", DATOS3!$1:$1,0))=0,"",INDEX( DATOS3!$1:$19996,A143,MATCH("SeriesTime", DATOS3!$1:$1,0))))</f>
        <v>#N/A</v>
      </c>
      <c r="H143" t="e">
        <f>IF(D143="","",IF(INDEX( DATOS3!$1:$19996,A143,MATCH("StudyDescription", DATOS3!$1:$1,0))=0,"",INDEX( DATOS3!$1:$19996,A143,MATCH("StudyDescription", DATOS3!$1:$1,0))))</f>
        <v>#N/A</v>
      </c>
      <c r="I143" t="e">
        <f>IF(D143="","",IF(INDEX( DATOS3!$1:$19996,A143,MATCH("Dose_Area_Product_Total", DATOS3!$1:$1,0))=0,0,INDEX( DATOS3!$1:$19996,A143,MATCH("Dose_Area_Product_Total", DATOS3!$1:$1,0))))</f>
        <v>#N/A</v>
      </c>
      <c r="J143" t="e">
        <f>IF(D143="","",IF(INDEX( DATOS3!$1:$19996,A143,MATCH("Dose_RP_Total", DATOS3!$1:$1,0))=0,0,INDEX( DATOS3!$1:$19996,A143,MATCH("Dose_RP_Total", DATOS3!$1:$1,0))))</f>
        <v>#N/A</v>
      </c>
      <c r="K143" t="e">
        <f>IF(D143="","",IF(INDEX( DATOS3!$1:$19996,A143,MATCH("Total_Fluoro_Time", DATOS3!$1:$1,0))=0,0,INDEX( DATOS3!$1:$19996,A143,MATCH("Total_Fluoro_Time", DATOS3!$1:$1,0))))</f>
        <v>#N/A</v>
      </c>
      <c r="L143" t="e">
        <f>IF(D143="","",IF(INDEX( DATOS3!$1:$19996,A143,MATCH("Total_Acquisition_Time", DATOS3!$1:$1,0))=0,0,INDEX( DATOS3!$1:$19996,A143,MATCH("Total_Acquisition_Time", DATOS3!$1:$1,0))))</f>
        <v>#N/A</v>
      </c>
      <c r="M143" t="e">
        <f>IF(D143="","",IF(INDEX( DATOS3!$1:$19996,A143,MATCH("Acquisition_Plane_in_Accumulated_Dose_Data", DATOS3!$1:$1,0))=0,"",INDEX( DATOS3!$1:$19996,A143,MATCH("Acquisition_Plane_in_Accumulated_Dose_Data", DATOS3!$1:$1,0))))</f>
        <v>#N/A</v>
      </c>
    </row>
    <row r="144" spans="1:13" x14ac:dyDescent="0.25">
      <c r="A144">
        <v>144</v>
      </c>
      <c r="B144" t="e">
        <f t="shared" si="2"/>
        <v>#N/A</v>
      </c>
      <c r="D144" t="e">
        <f>IF(INDEX(DATOS3!$1:$19996,A144,MATCH("PatientID",DATOS3!$1:$1,0))=0,"",INDEX(DATOS3!$1:$19996,A144,MATCH("PatientID",DATOS3!$1:$1,0)))</f>
        <v>#N/A</v>
      </c>
      <c r="F144" t="e">
        <f>IF(D144="","",IF(INDEX( DATOS3!$1:$19996,A144,MATCH("SeriesDate", DATOS3!$1:$1,0))=0,"",INDEX( DATOS3!$1:$19996,A144,MATCH("SeriesDate", DATOS3!$1:$1,0))))</f>
        <v>#N/A</v>
      </c>
      <c r="G144" t="e">
        <f>IF(D144="","",IF(INDEX( DATOS3!$1:$19996,A144,MATCH("SeriesTime", DATOS3!$1:$1,0))=0,"",INDEX( DATOS3!$1:$19996,A144,MATCH("SeriesTime", DATOS3!$1:$1,0))))</f>
        <v>#N/A</v>
      </c>
      <c r="H144" t="e">
        <f>IF(D144="","",IF(INDEX( DATOS3!$1:$19996,A144,MATCH("StudyDescription", DATOS3!$1:$1,0))=0,"",INDEX( DATOS3!$1:$19996,A144,MATCH("StudyDescription", DATOS3!$1:$1,0))))</f>
        <v>#N/A</v>
      </c>
      <c r="I144" t="e">
        <f>IF(D144="","",IF(INDEX( DATOS3!$1:$19996,A144,MATCH("Dose_Area_Product_Total", DATOS3!$1:$1,0))=0,0,INDEX( DATOS3!$1:$19996,A144,MATCH("Dose_Area_Product_Total", DATOS3!$1:$1,0))))</f>
        <v>#N/A</v>
      </c>
      <c r="J144" t="e">
        <f>IF(D144="","",IF(INDEX( DATOS3!$1:$19996,A144,MATCH("Dose_RP_Total", DATOS3!$1:$1,0))=0,0,INDEX( DATOS3!$1:$19996,A144,MATCH("Dose_RP_Total", DATOS3!$1:$1,0))))</f>
        <v>#N/A</v>
      </c>
      <c r="K144" t="e">
        <f>IF(D144="","",IF(INDEX( DATOS3!$1:$19996,A144,MATCH("Total_Fluoro_Time", DATOS3!$1:$1,0))=0,0,INDEX( DATOS3!$1:$19996,A144,MATCH("Total_Fluoro_Time", DATOS3!$1:$1,0))))</f>
        <v>#N/A</v>
      </c>
      <c r="L144" t="e">
        <f>IF(D144="","",IF(INDEX( DATOS3!$1:$19996,A144,MATCH("Total_Acquisition_Time", DATOS3!$1:$1,0))=0,0,INDEX( DATOS3!$1:$19996,A144,MATCH("Total_Acquisition_Time", DATOS3!$1:$1,0))))</f>
        <v>#N/A</v>
      </c>
      <c r="M144" t="e">
        <f>IF(D144="","",IF(INDEX( DATOS3!$1:$19996,A144,MATCH("Acquisition_Plane_in_Accumulated_Dose_Data", DATOS3!$1:$1,0))=0,"",INDEX( DATOS3!$1:$19996,A144,MATCH("Acquisition_Plane_in_Accumulated_Dose_Data", DATOS3!$1:$1,0))))</f>
        <v>#N/A</v>
      </c>
    </row>
    <row r="145" spans="1:13" x14ac:dyDescent="0.25">
      <c r="A145">
        <v>145</v>
      </c>
      <c r="B145" t="e">
        <f t="shared" si="2"/>
        <v>#N/A</v>
      </c>
      <c r="D145" t="e">
        <f>IF(INDEX(DATOS3!$1:$19996,A145,MATCH("PatientID",DATOS3!$1:$1,0))=0,"",INDEX(DATOS3!$1:$19996,A145,MATCH("PatientID",DATOS3!$1:$1,0)))</f>
        <v>#N/A</v>
      </c>
      <c r="F145" t="e">
        <f>IF(D145="","",IF(INDEX( DATOS3!$1:$19996,A145,MATCH("SeriesDate", DATOS3!$1:$1,0))=0,"",INDEX( DATOS3!$1:$19996,A145,MATCH("SeriesDate", DATOS3!$1:$1,0))))</f>
        <v>#N/A</v>
      </c>
      <c r="G145" t="e">
        <f>IF(D145="","",IF(INDEX( DATOS3!$1:$19996,A145,MATCH("SeriesTime", DATOS3!$1:$1,0))=0,"",INDEX( DATOS3!$1:$19996,A145,MATCH("SeriesTime", DATOS3!$1:$1,0))))</f>
        <v>#N/A</v>
      </c>
      <c r="H145" t="e">
        <f>IF(D145="","",IF(INDEX( DATOS3!$1:$19996,A145,MATCH("StudyDescription", DATOS3!$1:$1,0))=0,"",INDEX( DATOS3!$1:$19996,A145,MATCH("StudyDescription", DATOS3!$1:$1,0))))</f>
        <v>#N/A</v>
      </c>
      <c r="I145" t="e">
        <f>IF(D145="","",IF(INDEX( DATOS3!$1:$19996,A145,MATCH("Dose_Area_Product_Total", DATOS3!$1:$1,0))=0,0,INDEX( DATOS3!$1:$19996,A145,MATCH("Dose_Area_Product_Total", DATOS3!$1:$1,0))))</f>
        <v>#N/A</v>
      </c>
      <c r="J145" t="e">
        <f>IF(D145="","",IF(INDEX( DATOS3!$1:$19996,A145,MATCH("Dose_RP_Total", DATOS3!$1:$1,0))=0,0,INDEX( DATOS3!$1:$19996,A145,MATCH("Dose_RP_Total", DATOS3!$1:$1,0))))</f>
        <v>#N/A</v>
      </c>
      <c r="K145" t="e">
        <f>IF(D145="","",IF(INDEX( DATOS3!$1:$19996,A145,MATCH("Total_Fluoro_Time", DATOS3!$1:$1,0))=0,0,INDEX( DATOS3!$1:$19996,A145,MATCH("Total_Fluoro_Time", DATOS3!$1:$1,0))))</f>
        <v>#N/A</v>
      </c>
      <c r="L145" t="e">
        <f>IF(D145="","",IF(INDEX( DATOS3!$1:$19996,A145,MATCH("Total_Acquisition_Time", DATOS3!$1:$1,0))=0,0,INDEX( DATOS3!$1:$19996,A145,MATCH("Total_Acquisition_Time", DATOS3!$1:$1,0))))</f>
        <v>#N/A</v>
      </c>
      <c r="M145" t="e">
        <f>IF(D145="","",IF(INDEX( DATOS3!$1:$19996,A145,MATCH("Acquisition_Plane_in_Accumulated_Dose_Data", DATOS3!$1:$1,0))=0,"",INDEX( DATOS3!$1:$19996,A145,MATCH("Acquisition_Plane_in_Accumulated_Dose_Data", DATOS3!$1:$1,0))))</f>
        <v>#N/A</v>
      </c>
    </row>
    <row r="146" spans="1:13" x14ac:dyDescent="0.25">
      <c r="A146">
        <v>146</v>
      </c>
      <c r="B146" t="e">
        <f t="shared" si="2"/>
        <v>#N/A</v>
      </c>
      <c r="D146" t="e">
        <f>IF(INDEX(DATOS3!$1:$19996,A146,MATCH("PatientID",DATOS3!$1:$1,0))=0,"",INDEX(DATOS3!$1:$19996,A146,MATCH("PatientID",DATOS3!$1:$1,0)))</f>
        <v>#N/A</v>
      </c>
      <c r="F146" t="e">
        <f>IF(D146="","",IF(INDEX( DATOS3!$1:$19996,A146,MATCH("SeriesDate", DATOS3!$1:$1,0))=0,"",INDEX( DATOS3!$1:$19996,A146,MATCH("SeriesDate", DATOS3!$1:$1,0))))</f>
        <v>#N/A</v>
      </c>
      <c r="G146" t="e">
        <f>IF(D146="","",IF(INDEX( DATOS3!$1:$19996,A146,MATCH("SeriesTime", DATOS3!$1:$1,0))=0,"",INDEX( DATOS3!$1:$19996,A146,MATCH("SeriesTime", DATOS3!$1:$1,0))))</f>
        <v>#N/A</v>
      </c>
      <c r="H146" t="e">
        <f>IF(D146="","",IF(INDEX( DATOS3!$1:$19996,A146,MATCH("StudyDescription", DATOS3!$1:$1,0))=0,"",INDEX( DATOS3!$1:$19996,A146,MATCH("StudyDescription", DATOS3!$1:$1,0))))</f>
        <v>#N/A</v>
      </c>
      <c r="I146" t="e">
        <f>IF(D146="","",IF(INDEX( DATOS3!$1:$19996,A146,MATCH("Dose_Area_Product_Total", DATOS3!$1:$1,0))=0,0,INDEX( DATOS3!$1:$19996,A146,MATCH("Dose_Area_Product_Total", DATOS3!$1:$1,0))))</f>
        <v>#N/A</v>
      </c>
      <c r="J146" t="e">
        <f>IF(D146="","",IF(INDEX( DATOS3!$1:$19996,A146,MATCH("Dose_RP_Total", DATOS3!$1:$1,0))=0,0,INDEX( DATOS3!$1:$19996,A146,MATCH("Dose_RP_Total", DATOS3!$1:$1,0))))</f>
        <v>#N/A</v>
      </c>
      <c r="K146" t="e">
        <f>IF(D146="","",IF(INDEX( DATOS3!$1:$19996,A146,MATCH("Total_Fluoro_Time", DATOS3!$1:$1,0))=0,0,INDEX( DATOS3!$1:$19996,A146,MATCH("Total_Fluoro_Time", DATOS3!$1:$1,0))))</f>
        <v>#N/A</v>
      </c>
      <c r="L146" t="e">
        <f>IF(D146="","",IF(INDEX( DATOS3!$1:$19996,A146,MATCH("Total_Acquisition_Time", DATOS3!$1:$1,0))=0,0,INDEX( DATOS3!$1:$19996,A146,MATCH("Total_Acquisition_Time", DATOS3!$1:$1,0))))</f>
        <v>#N/A</v>
      </c>
      <c r="M146" t="e">
        <f>IF(D146="","",IF(INDEX( DATOS3!$1:$19996,A146,MATCH("Acquisition_Plane_in_Accumulated_Dose_Data", DATOS3!$1:$1,0))=0,"",INDEX( DATOS3!$1:$19996,A146,MATCH("Acquisition_Plane_in_Accumulated_Dose_Data", DATOS3!$1:$1,0))))</f>
        <v>#N/A</v>
      </c>
    </row>
    <row r="147" spans="1:13" x14ac:dyDescent="0.25">
      <c r="A147">
        <v>147</v>
      </c>
      <c r="B147" t="e">
        <f t="shared" si="2"/>
        <v>#N/A</v>
      </c>
      <c r="D147" t="e">
        <f>IF(INDEX(DATOS3!$1:$19996,A147,MATCH("PatientID",DATOS3!$1:$1,0))=0,"",INDEX(DATOS3!$1:$19996,A147,MATCH("PatientID",DATOS3!$1:$1,0)))</f>
        <v>#N/A</v>
      </c>
      <c r="F147" t="e">
        <f>IF(D147="","",IF(INDEX( DATOS3!$1:$19996,A147,MATCH("SeriesDate", DATOS3!$1:$1,0))=0,"",INDEX( DATOS3!$1:$19996,A147,MATCH("SeriesDate", DATOS3!$1:$1,0))))</f>
        <v>#N/A</v>
      </c>
      <c r="G147" t="e">
        <f>IF(D147="","",IF(INDEX( DATOS3!$1:$19996,A147,MATCH("SeriesTime", DATOS3!$1:$1,0))=0,"",INDEX( DATOS3!$1:$19996,A147,MATCH("SeriesTime", DATOS3!$1:$1,0))))</f>
        <v>#N/A</v>
      </c>
      <c r="H147" t="e">
        <f>IF(D147="","",IF(INDEX( DATOS3!$1:$19996,A147,MATCH("StudyDescription", DATOS3!$1:$1,0))=0,"",INDEX( DATOS3!$1:$19996,A147,MATCH("StudyDescription", DATOS3!$1:$1,0))))</f>
        <v>#N/A</v>
      </c>
      <c r="I147" t="e">
        <f>IF(D147="","",IF(INDEX( DATOS3!$1:$19996,A147,MATCH("Dose_Area_Product_Total", DATOS3!$1:$1,0))=0,0,INDEX( DATOS3!$1:$19996,A147,MATCH("Dose_Area_Product_Total", DATOS3!$1:$1,0))))</f>
        <v>#N/A</v>
      </c>
      <c r="J147" t="e">
        <f>IF(D147="","",IF(INDEX( DATOS3!$1:$19996,A147,MATCH("Dose_RP_Total", DATOS3!$1:$1,0))=0,0,INDEX( DATOS3!$1:$19996,A147,MATCH("Dose_RP_Total", DATOS3!$1:$1,0))))</f>
        <v>#N/A</v>
      </c>
      <c r="K147" t="e">
        <f>IF(D147="","",IF(INDEX( DATOS3!$1:$19996,A147,MATCH("Total_Fluoro_Time", DATOS3!$1:$1,0))=0,0,INDEX( DATOS3!$1:$19996,A147,MATCH("Total_Fluoro_Time", DATOS3!$1:$1,0))))</f>
        <v>#N/A</v>
      </c>
      <c r="L147" t="e">
        <f>IF(D147="","",IF(INDEX( DATOS3!$1:$19996,A147,MATCH("Total_Acquisition_Time", DATOS3!$1:$1,0))=0,0,INDEX( DATOS3!$1:$19996,A147,MATCH("Total_Acquisition_Time", DATOS3!$1:$1,0))))</f>
        <v>#N/A</v>
      </c>
      <c r="M147" t="e">
        <f>IF(D147="","",IF(INDEX( DATOS3!$1:$19996,A147,MATCH("Acquisition_Plane_in_Accumulated_Dose_Data", DATOS3!$1:$1,0))=0,"",INDEX( DATOS3!$1:$19996,A147,MATCH("Acquisition_Plane_in_Accumulated_Dose_Data", DATOS3!$1:$1,0))))</f>
        <v>#N/A</v>
      </c>
    </row>
    <row r="148" spans="1:13" x14ac:dyDescent="0.25">
      <c r="A148">
        <v>148</v>
      </c>
      <c r="B148" t="e">
        <f t="shared" si="2"/>
        <v>#N/A</v>
      </c>
      <c r="D148" t="e">
        <f>IF(INDEX(DATOS3!$1:$19996,A148,MATCH("PatientID",DATOS3!$1:$1,0))=0,"",INDEX(DATOS3!$1:$19996,A148,MATCH("PatientID",DATOS3!$1:$1,0)))</f>
        <v>#N/A</v>
      </c>
      <c r="F148" t="e">
        <f>IF(D148="","",IF(INDEX( DATOS3!$1:$19996,A148,MATCH("SeriesDate", DATOS3!$1:$1,0))=0,"",INDEX( DATOS3!$1:$19996,A148,MATCH("SeriesDate", DATOS3!$1:$1,0))))</f>
        <v>#N/A</v>
      </c>
      <c r="G148" t="e">
        <f>IF(D148="","",IF(INDEX( DATOS3!$1:$19996,A148,MATCH("SeriesTime", DATOS3!$1:$1,0))=0,"",INDEX( DATOS3!$1:$19996,A148,MATCH("SeriesTime", DATOS3!$1:$1,0))))</f>
        <v>#N/A</v>
      </c>
      <c r="H148" t="e">
        <f>IF(D148="","",IF(INDEX( DATOS3!$1:$19996,A148,MATCH("StudyDescription", DATOS3!$1:$1,0))=0,"",INDEX( DATOS3!$1:$19996,A148,MATCH("StudyDescription", DATOS3!$1:$1,0))))</f>
        <v>#N/A</v>
      </c>
      <c r="I148" t="e">
        <f>IF(D148="","",IF(INDEX( DATOS3!$1:$19996,A148,MATCH("Dose_Area_Product_Total", DATOS3!$1:$1,0))=0,0,INDEX( DATOS3!$1:$19996,A148,MATCH("Dose_Area_Product_Total", DATOS3!$1:$1,0))))</f>
        <v>#N/A</v>
      </c>
      <c r="J148" t="e">
        <f>IF(D148="","",IF(INDEX( DATOS3!$1:$19996,A148,MATCH("Dose_RP_Total", DATOS3!$1:$1,0))=0,0,INDEX( DATOS3!$1:$19996,A148,MATCH("Dose_RP_Total", DATOS3!$1:$1,0))))</f>
        <v>#N/A</v>
      </c>
      <c r="K148" t="e">
        <f>IF(D148="","",IF(INDEX( DATOS3!$1:$19996,A148,MATCH("Total_Fluoro_Time", DATOS3!$1:$1,0))=0,0,INDEX( DATOS3!$1:$19996,A148,MATCH("Total_Fluoro_Time", DATOS3!$1:$1,0))))</f>
        <v>#N/A</v>
      </c>
      <c r="L148" t="e">
        <f>IF(D148="","",IF(INDEX( DATOS3!$1:$19996,A148,MATCH("Total_Acquisition_Time", DATOS3!$1:$1,0))=0,0,INDEX( DATOS3!$1:$19996,A148,MATCH("Total_Acquisition_Time", DATOS3!$1:$1,0))))</f>
        <v>#N/A</v>
      </c>
      <c r="M148" t="e">
        <f>IF(D148="","",IF(INDEX( DATOS3!$1:$19996,A148,MATCH("Acquisition_Plane_in_Accumulated_Dose_Data", DATOS3!$1:$1,0))=0,"",INDEX( DATOS3!$1:$19996,A148,MATCH("Acquisition_Plane_in_Accumulated_Dose_Data", DATOS3!$1:$1,0))))</f>
        <v>#N/A</v>
      </c>
    </row>
    <row r="149" spans="1:13" x14ac:dyDescent="0.25">
      <c r="A149">
        <v>149</v>
      </c>
      <c r="B149" t="e">
        <f t="shared" si="2"/>
        <v>#N/A</v>
      </c>
      <c r="D149" t="e">
        <f>IF(INDEX(DATOS3!$1:$19996,A149,MATCH("PatientID",DATOS3!$1:$1,0))=0,"",INDEX(DATOS3!$1:$19996,A149,MATCH("PatientID",DATOS3!$1:$1,0)))</f>
        <v>#N/A</v>
      </c>
      <c r="F149" t="e">
        <f>IF(D149="","",IF(INDEX( DATOS3!$1:$19996,A149,MATCH("SeriesDate", DATOS3!$1:$1,0))=0,"",INDEX( DATOS3!$1:$19996,A149,MATCH("SeriesDate", DATOS3!$1:$1,0))))</f>
        <v>#N/A</v>
      </c>
      <c r="G149" t="e">
        <f>IF(D149="","",IF(INDEX( DATOS3!$1:$19996,A149,MATCH("SeriesTime", DATOS3!$1:$1,0))=0,"",INDEX( DATOS3!$1:$19996,A149,MATCH("SeriesTime", DATOS3!$1:$1,0))))</f>
        <v>#N/A</v>
      </c>
      <c r="H149" t="e">
        <f>IF(D149="","",IF(INDEX( DATOS3!$1:$19996,A149,MATCH("StudyDescription", DATOS3!$1:$1,0))=0,"",INDEX( DATOS3!$1:$19996,A149,MATCH("StudyDescription", DATOS3!$1:$1,0))))</f>
        <v>#N/A</v>
      </c>
      <c r="I149" t="e">
        <f>IF(D149="","",IF(INDEX( DATOS3!$1:$19996,A149,MATCH("Dose_Area_Product_Total", DATOS3!$1:$1,0))=0,0,INDEX( DATOS3!$1:$19996,A149,MATCH("Dose_Area_Product_Total", DATOS3!$1:$1,0))))</f>
        <v>#N/A</v>
      </c>
      <c r="J149" t="e">
        <f>IF(D149="","",IF(INDEX( DATOS3!$1:$19996,A149,MATCH("Dose_RP_Total", DATOS3!$1:$1,0))=0,0,INDEX( DATOS3!$1:$19996,A149,MATCH("Dose_RP_Total", DATOS3!$1:$1,0))))</f>
        <v>#N/A</v>
      </c>
      <c r="K149" t="e">
        <f>IF(D149="","",IF(INDEX( DATOS3!$1:$19996,A149,MATCH("Total_Fluoro_Time", DATOS3!$1:$1,0))=0,0,INDEX( DATOS3!$1:$19996,A149,MATCH("Total_Fluoro_Time", DATOS3!$1:$1,0))))</f>
        <v>#N/A</v>
      </c>
      <c r="L149" t="e">
        <f>IF(D149="","",IF(INDEX( DATOS3!$1:$19996,A149,MATCH("Total_Acquisition_Time", DATOS3!$1:$1,0))=0,0,INDEX( DATOS3!$1:$19996,A149,MATCH("Total_Acquisition_Time", DATOS3!$1:$1,0))))</f>
        <v>#N/A</v>
      </c>
      <c r="M149" t="e">
        <f>IF(D149="","",IF(INDEX( DATOS3!$1:$19996,A149,MATCH("Acquisition_Plane_in_Accumulated_Dose_Data", DATOS3!$1:$1,0))=0,"",INDEX( DATOS3!$1:$19996,A149,MATCH("Acquisition_Plane_in_Accumulated_Dose_Data", DATOS3!$1:$1,0))))</f>
        <v>#N/A</v>
      </c>
    </row>
    <row r="150" spans="1:13" x14ac:dyDescent="0.25">
      <c r="A150">
        <v>150</v>
      </c>
      <c r="B150" t="e">
        <f t="shared" si="2"/>
        <v>#N/A</v>
      </c>
      <c r="D150" t="e">
        <f>IF(INDEX(DATOS3!$1:$19996,A150,MATCH("PatientID",DATOS3!$1:$1,0))=0,"",INDEX(DATOS3!$1:$19996,A150,MATCH("PatientID",DATOS3!$1:$1,0)))</f>
        <v>#N/A</v>
      </c>
      <c r="F150" t="e">
        <f>IF(D150="","",IF(INDEX( DATOS3!$1:$19996,A150,MATCH("SeriesDate", DATOS3!$1:$1,0))=0,"",INDEX( DATOS3!$1:$19996,A150,MATCH("SeriesDate", DATOS3!$1:$1,0))))</f>
        <v>#N/A</v>
      </c>
      <c r="G150" t="e">
        <f>IF(D150="","",IF(INDEX( DATOS3!$1:$19996,A150,MATCH("SeriesTime", DATOS3!$1:$1,0))=0,"",INDEX( DATOS3!$1:$19996,A150,MATCH("SeriesTime", DATOS3!$1:$1,0))))</f>
        <v>#N/A</v>
      </c>
      <c r="H150" t="e">
        <f>IF(D150="","",IF(INDEX( DATOS3!$1:$19996,A150,MATCH("StudyDescription", DATOS3!$1:$1,0))=0,"",INDEX( DATOS3!$1:$19996,A150,MATCH("StudyDescription", DATOS3!$1:$1,0))))</f>
        <v>#N/A</v>
      </c>
      <c r="I150" t="e">
        <f>IF(D150="","",IF(INDEX( DATOS3!$1:$19996,A150,MATCH("Dose_Area_Product_Total", DATOS3!$1:$1,0))=0,0,INDEX( DATOS3!$1:$19996,A150,MATCH("Dose_Area_Product_Total", DATOS3!$1:$1,0))))</f>
        <v>#N/A</v>
      </c>
      <c r="J150" t="e">
        <f>IF(D150="","",IF(INDEX( DATOS3!$1:$19996,A150,MATCH("Dose_RP_Total", DATOS3!$1:$1,0))=0,0,INDEX( DATOS3!$1:$19996,A150,MATCH("Dose_RP_Total", DATOS3!$1:$1,0))))</f>
        <v>#N/A</v>
      </c>
      <c r="K150" t="e">
        <f>IF(D150="","",IF(INDEX( DATOS3!$1:$19996,A150,MATCH("Total_Fluoro_Time", DATOS3!$1:$1,0))=0,0,INDEX( DATOS3!$1:$19996,A150,MATCH("Total_Fluoro_Time", DATOS3!$1:$1,0))))</f>
        <v>#N/A</v>
      </c>
      <c r="L150" t="e">
        <f>IF(D150="","",IF(INDEX( DATOS3!$1:$19996,A150,MATCH("Total_Acquisition_Time", DATOS3!$1:$1,0))=0,0,INDEX( DATOS3!$1:$19996,A150,MATCH("Total_Acquisition_Time", DATOS3!$1:$1,0))))</f>
        <v>#N/A</v>
      </c>
      <c r="M150" t="e">
        <f>IF(D150="","",IF(INDEX( DATOS3!$1:$19996,A150,MATCH("Acquisition_Plane_in_Accumulated_Dose_Data", DATOS3!$1:$1,0))=0,"",INDEX( DATOS3!$1:$19996,A150,MATCH("Acquisition_Plane_in_Accumulated_Dose_Data", DATOS3!$1:$1,0))))</f>
        <v>#N/A</v>
      </c>
    </row>
    <row r="151" spans="1:13" x14ac:dyDescent="0.25">
      <c r="A151">
        <v>151</v>
      </c>
      <c r="B151" t="e">
        <f t="shared" si="2"/>
        <v>#N/A</v>
      </c>
      <c r="D151" t="e">
        <f>IF(INDEX(DATOS3!$1:$19996,A151,MATCH("PatientID",DATOS3!$1:$1,0))=0,"",INDEX(DATOS3!$1:$19996,A151,MATCH("PatientID",DATOS3!$1:$1,0)))</f>
        <v>#N/A</v>
      </c>
      <c r="F151" t="e">
        <f>IF(D151="","",IF(INDEX( DATOS3!$1:$19996,A151,MATCH("SeriesDate", DATOS3!$1:$1,0))=0,"",INDEX( DATOS3!$1:$19996,A151,MATCH("SeriesDate", DATOS3!$1:$1,0))))</f>
        <v>#N/A</v>
      </c>
      <c r="G151" t="e">
        <f>IF(D151="","",IF(INDEX( DATOS3!$1:$19996,A151,MATCH("SeriesTime", DATOS3!$1:$1,0))=0,"",INDEX( DATOS3!$1:$19996,A151,MATCH("SeriesTime", DATOS3!$1:$1,0))))</f>
        <v>#N/A</v>
      </c>
      <c r="H151" t="e">
        <f>IF(D151="","",IF(INDEX( DATOS3!$1:$19996,A151,MATCH("StudyDescription", DATOS3!$1:$1,0))=0,"",INDEX( DATOS3!$1:$19996,A151,MATCH("StudyDescription", DATOS3!$1:$1,0))))</f>
        <v>#N/A</v>
      </c>
      <c r="I151" t="e">
        <f>IF(D151="","",IF(INDEX( DATOS3!$1:$19996,A151,MATCH("Dose_Area_Product_Total", DATOS3!$1:$1,0))=0,0,INDEX( DATOS3!$1:$19996,A151,MATCH("Dose_Area_Product_Total", DATOS3!$1:$1,0))))</f>
        <v>#N/A</v>
      </c>
      <c r="J151" t="e">
        <f>IF(D151="","",IF(INDEX( DATOS3!$1:$19996,A151,MATCH("Dose_RP_Total", DATOS3!$1:$1,0))=0,0,INDEX( DATOS3!$1:$19996,A151,MATCH("Dose_RP_Total", DATOS3!$1:$1,0))))</f>
        <v>#N/A</v>
      </c>
      <c r="K151" t="e">
        <f>IF(D151="","",IF(INDEX( DATOS3!$1:$19996,A151,MATCH("Total_Fluoro_Time", DATOS3!$1:$1,0))=0,0,INDEX( DATOS3!$1:$19996,A151,MATCH("Total_Fluoro_Time", DATOS3!$1:$1,0))))</f>
        <v>#N/A</v>
      </c>
      <c r="L151" t="e">
        <f>IF(D151="","",IF(INDEX( DATOS3!$1:$19996,A151,MATCH("Total_Acquisition_Time", DATOS3!$1:$1,0))=0,0,INDEX( DATOS3!$1:$19996,A151,MATCH("Total_Acquisition_Time", DATOS3!$1:$1,0))))</f>
        <v>#N/A</v>
      </c>
      <c r="M151" t="e">
        <f>IF(D151="","",IF(INDEX( DATOS3!$1:$19996,A151,MATCH("Acquisition_Plane_in_Accumulated_Dose_Data", DATOS3!$1:$1,0))=0,"",INDEX( DATOS3!$1:$19996,A151,MATCH("Acquisition_Plane_in_Accumulated_Dose_Data", DATOS3!$1:$1,0))))</f>
        <v>#N/A</v>
      </c>
    </row>
    <row r="152" spans="1:13" x14ac:dyDescent="0.25">
      <c r="A152">
        <v>152</v>
      </c>
      <c r="B152" t="e">
        <f t="shared" si="2"/>
        <v>#N/A</v>
      </c>
      <c r="D152" t="e">
        <f>IF(INDEX(DATOS3!$1:$19996,A152,MATCH("PatientID",DATOS3!$1:$1,0))=0,"",INDEX(DATOS3!$1:$19996,A152,MATCH("PatientID",DATOS3!$1:$1,0)))</f>
        <v>#N/A</v>
      </c>
      <c r="F152" t="e">
        <f>IF(D152="","",IF(INDEX( DATOS3!$1:$19996,A152,MATCH("SeriesDate", DATOS3!$1:$1,0))=0,"",INDEX( DATOS3!$1:$19996,A152,MATCH("SeriesDate", DATOS3!$1:$1,0))))</f>
        <v>#N/A</v>
      </c>
      <c r="G152" t="e">
        <f>IF(D152="","",IF(INDEX( DATOS3!$1:$19996,A152,MATCH("SeriesTime", DATOS3!$1:$1,0))=0,"",INDEX( DATOS3!$1:$19996,A152,MATCH("SeriesTime", DATOS3!$1:$1,0))))</f>
        <v>#N/A</v>
      </c>
      <c r="H152" t="e">
        <f>IF(D152="","",IF(INDEX( DATOS3!$1:$19996,A152,MATCH("StudyDescription", DATOS3!$1:$1,0))=0,"",INDEX( DATOS3!$1:$19996,A152,MATCH("StudyDescription", DATOS3!$1:$1,0))))</f>
        <v>#N/A</v>
      </c>
      <c r="I152" t="e">
        <f>IF(D152="","",IF(INDEX( DATOS3!$1:$19996,A152,MATCH("Dose_Area_Product_Total", DATOS3!$1:$1,0))=0,0,INDEX( DATOS3!$1:$19996,A152,MATCH("Dose_Area_Product_Total", DATOS3!$1:$1,0))))</f>
        <v>#N/A</v>
      </c>
      <c r="J152" t="e">
        <f>IF(D152="","",IF(INDEX( DATOS3!$1:$19996,A152,MATCH("Dose_RP_Total", DATOS3!$1:$1,0))=0,0,INDEX( DATOS3!$1:$19996,A152,MATCH("Dose_RP_Total", DATOS3!$1:$1,0))))</f>
        <v>#N/A</v>
      </c>
      <c r="K152" t="e">
        <f>IF(D152="","",IF(INDEX( DATOS3!$1:$19996,A152,MATCH("Total_Fluoro_Time", DATOS3!$1:$1,0))=0,0,INDEX( DATOS3!$1:$19996,A152,MATCH("Total_Fluoro_Time", DATOS3!$1:$1,0))))</f>
        <v>#N/A</v>
      </c>
      <c r="L152" t="e">
        <f>IF(D152="","",IF(INDEX( DATOS3!$1:$19996,A152,MATCH("Total_Acquisition_Time", DATOS3!$1:$1,0))=0,0,INDEX( DATOS3!$1:$19996,A152,MATCH("Total_Acquisition_Time", DATOS3!$1:$1,0))))</f>
        <v>#N/A</v>
      </c>
      <c r="M152" t="e">
        <f>IF(D152="","",IF(INDEX( DATOS3!$1:$19996,A152,MATCH("Acquisition_Plane_in_Accumulated_Dose_Data", DATOS3!$1:$1,0))=0,"",INDEX( DATOS3!$1:$19996,A152,MATCH("Acquisition_Plane_in_Accumulated_Dose_Data", DATOS3!$1:$1,0))))</f>
        <v>#N/A</v>
      </c>
    </row>
    <row r="153" spans="1:13" x14ac:dyDescent="0.25">
      <c r="A153">
        <v>153</v>
      </c>
      <c r="B153" t="e">
        <f t="shared" si="2"/>
        <v>#N/A</v>
      </c>
      <c r="D153" t="e">
        <f>IF(INDEX(DATOS3!$1:$19996,A153,MATCH("PatientID",DATOS3!$1:$1,0))=0,"",INDEX(DATOS3!$1:$19996,A153,MATCH("PatientID",DATOS3!$1:$1,0)))</f>
        <v>#N/A</v>
      </c>
      <c r="F153" t="e">
        <f>IF(D153="","",IF(INDEX( DATOS3!$1:$19996,A153,MATCH("SeriesDate", DATOS3!$1:$1,0))=0,"",INDEX( DATOS3!$1:$19996,A153,MATCH("SeriesDate", DATOS3!$1:$1,0))))</f>
        <v>#N/A</v>
      </c>
      <c r="G153" t="e">
        <f>IF(D153="","",IF(INDEX( DATOS3!$1:$19996,A153,MATCH("SeriesTime", DATOS3!$1:$1,0))=0,"",INDEX( DATOS3!$1:$19996,A153,MATCH("SeriesTime", DATOS3!$1:$1,0))))</f>
        <v>#N/A</v>
      </c>
      <c r="H153" t="e">
        <f>IF(D153="","",IF(INDEX( DATOS3!$1:$19996,A153,MATCH("StudyDescription", DATOS3!$1:$1,0))=0,"",INDEX( DATOS3!$1:$19996,A153,MATCH("StudyDescription", DATOS3!$1:$1,0))))</f>
        <v>#N/A</v>
      </c>
      <c r="I153" t="e">
        <f>IF(D153="","",IF(INDEX( DATOS3!$1:$19996,A153,MATCH("Dose_Area_Product_Total", DATOS3!$1:$1,0))=0,0,INDEX( DATOS3!$1:$19996,A153,MATCH("Dose_Area_Product_Total", DATOS3!$1:$1,0))))</f>
        <v>#N/A</v>
      </c>
      <c r="J153" t="e">
        <f>IF(D153="","",IF(INDEX( DATOS3!$1:$19996,A153,MATCH("Dose_RP_Total", DATOS3!$1:$1,0))=0,0,INDEX( DATOS3!$1:$19996,A153,MATCH("Dose_RP_Total", DATOS3!$1:$1,0))))</f>
        <v>#N/A</v>
      </c>
      <c r="K153" t="e">
        <f>IF(D153="","",IF(INDEX( DATOS3!$1:$19996,A153,MATCH("Total_Fluoro_Time", DATOS3!$1:$1,0))=0,0,INDEX( DATOS3!$1:$19996,A153,MATCH("Total_Fluoro_Time", DATOS3!$1:$1,0))))</f>
        <v>#N/A</v>
      </c>
      <c r="L153" t="e">
        <f>IF(D153="","",IF(INDEX( DATOS3!$1:$19996,A153,MATCH("Total_Acquisition_Time", DATOS3!$1:$1,0))=0,0,INDEX( DATOS3!$1:$19996,A153,MATCH("Total_Acquisition_Time", DATOS3!$1:$1,0))))</f>
        <v>#N/A</v>
      </c>
      <c r="M153" t="e">
        <f>IF(D153="","",IF(INDEX( DATOS3!$1:$19996,A153,MATCH("Acquisition_Plane_in_Accumulated_Dose_Data", DATOS3!$1:$1,0))=0,"",INDEX( DATOS3!$1:$19996,A153,MATCH("Acquisition_Plane_in_Accumulated_Dose_Data", DATOS3!$1:$1,0))))</f>
        <v>#N/A</v>
      </c>
    </row>
    <row r="154" spans="1:13" x14ac:dyDescent="0.25">
      <c r="A154">
        <v>154</v>
      </c>
      <c r="B154" t="e">
        <f t="shared" si="2"/>
        <v>#N/A</v>
      </c>
      <c r="D154" t="e">
        <f>IF(INDEX(DATOS3!$1:$19996,A154,MATCH("PatientID",DATOS3!$1:$1,0))=0,"",INDEX(DATOS3!$1:$19996,A154,MATCH("PatientID",DATOS3!$1:$1,0)))</f>
        <v>#N/A</v>
      </c>
      <c r="F154" t="e">
        <f>IF(D154="","",IF(INDEX( DATOS3!$1:$19996,A154,MATCH("SeriesDate", DATOS3!$1:$1,0))=0,"",INDEX( DATOS3!$1:$19996,A154,MATCH("SeriesDate", DATOS3!$1:$1,0))))</f>
        <v>#N/A</v>
      </c>
      <c r="G154" t="e">
        <f>IF(D154="","",IF(INDEX( DATOS3!$1:$19996,A154,MATCH("SeriesTime", DATOS3!$1:$1,0))=0,"",INDEX( DATOS3!$1:$19996,A154,MATCH("SeriesTime", DATOS3!$1:$1,0))))</f>
        <v>#N/A</v>
      </c>
      <c r="H154" t="e">
        <f>IF(D154="","",IF(INDEX( DATOS3!$1:$19996,A154,MATCH("StudyDescription", DATOS3!$1:$1,0))=0,"",INDEX( DATOS3!$1:$19996,A154,MATCH("StudyDescription", DATOS3!$1:$1,0))))</f>
        <v>#N/A</v>
      </c>
      <c r="I154" t="e">
        <f>IF(D154="","",IF(INDEX( DATOS3!$1:$19996,A154,MATCH("Dose_Area_Product_Total", DATOS3!$1:$1,0))=0,0,INDEX( DATOS3!$1:$19996,A154,MATCH("Dose_Area_Product_Total", DATOS3!$1:$1,0))))</f>
        <v>#N/A</v>
      </c>
      <c r="J154" t="e">
        <f>IF(D154="","",IF(INDEX( DATOS3!$1:$19996,A154,MATCH("Dose_RP_Total", DATOS3!$1:$1,0))=0,0,INDEX( DATOS3!$1:$19996,A154,MATCH("Dose_RP_Total", DATOS3!$1:$1,0))))</f>
        <v>#N/A</v>
      </c>
      <c r="K154" t="e">
        <f>IF(D154="","",IF(INDEX( DATOS3!$1:$19996,A154,MATCH("Total_Fluoro_Time", DATOS3!$1:$1,0))=0,0,INDEX( DATOS3!$1:$19996,A154,MATCH("Total_Fluoro_Time", DATOS3!$1:$1,0))))</f>
        <v>#N/A</v>
      </c>
      <c r="L154" t="e">
        <f>IF(D154="","",IF(INDEX( DATOS3!$1:$19996,A154,MATCH("Total_Acquisition_Time", DATOS3!$1:$1,0))=0,0,INDEX( DATOS3!$1:$19996,A154,MATCH("Total_Acquisition_Time", DATOS3!$1:$1,0))))</f>
        <v>#N/A</v>
      </c>
      <c r="M154" t="e">
        <f>IF(D154="","",IF(INDEX( DATOS3!$1:$19996,A154,MATCH("Acquisition_Plane_in_Accumulated_Dose_Data", DATOS3!$1:$1,0))=0,"",INDEX( DATOS3!$1:$19996,A154,MATCH("Acquisition_Plane_in_Accumulated_Dose_Data", DATOS3!$1:$1,0))))</f>
        <v>#N/A</v>
      </c>
    </row>
    <row r="155" spans="1:13" x14ac:dyDescent="0.25">
      <c r="A155">
        <v>155</v>
      </c>
      <c r="B155" t="e">
        <f t="shared" si="2"/>
        <v>#N/A</v>
      </c>
      <c r="D155" t="e">
        <f>IF(INDEX(DATOS3!$1:$19996,A155,MATCH("PatientID",DATOS3!$1:$1,0))=0,"",INDEX(DATOS3!$1:$19996,A155,MATCH("PatientID",DATOS3!$1:$1,0)))</f>
        <v>#N/A</v>
      </c>
      <c r="F155" t="e">
        <f>IF(D155="","",IF(INDEX( DATOS3!$1:$19996,A155,MATCH("SeriesDate", DATOS3!$1:$1,0))=0,"",INDEX( DATOS3!$1:$19996,A155,MATCH("SeriesDate", DATOS3!$1:$1,0))))</f>
        <v>#N/A</v>
      </c>
      <c r="G155" t="e">
        <f>IF(D155="","",IF(INDEX( DATOS3!$1:$19996,A155,MATCH("SeriesTime", DATOS3!$1:$1,0))=0,"",INDEX( DATOS3!$1:$19996,A155,MATCH("SeriesTime", DATOS3!$1:$1,0))))</f>
        <v>#N/A</v>
      </c>
      <c r="H155" t="e">
        <f>IF(D155="","",IF(INDEX( DATOS3!$1:$19996,A155,MATCH("StudyDescription", DATOS3!$1:$1,0))=0,"",INDEX( DATOS3!$1:$19996,A155,MATCH("StudyDescription", DATOS3!$1:$1,0))))</f>
        <v>#N/A</v>
      </c>
      <c r="I155" t="e">
        <f>IF(D155="","",IF(INDEX( DATOS3!$1:$19996,A155,MATCH("Dose_Area_Product_Total", DATOS3!$1:$1,0))=0,0,INDEX( DATOS3!$1:$19996,A155,MATCH("Dose_Area_Product_Total", DATOS3!$1:$1,0))))</f>
        <v>#N/A</v>
      </c>
      <c r="J155" t="e">
        <f>IF(D155="","",IF(INDEX( DATOS3!$1:$19996,A155,MATCH("Dose_RP_Total", DATOS3!$1:$1,0))=0,0,INDEX( DATOS3!$1:$19996,A155,MATCH("Dose_RP_Total", DATOS3!$1:$1,0))))</f>
        <v>#N/A</v>
      </c>
      <c r="K155" t="e">
        <f>IF(D155="","",IF(INDEX( DATOS3!$1:$19996,A155,MATCH("Total_Fluoro_Time", DATOS3!$1:$1,0))=0,0,INDEX( DATOS3!$1:$19996,A155,MATCH("Total_Fluoro_Time", DATOS3!$1:$1,0))))</f>
        <v>#N/A</v>
      </c>
      <c r="L155" t="e">
        <f>IF(D155="","",IF(INDEX( DATOS3!$1:$19996,A155,MATCH("Total_Acquisition_Time", DATOS3!$1:$1,0))=0,0,INDEX( DATOS3!$1:$19996,A155,MATCH("Total_Acquisition_Time", DATOS3!$1:$1,0))))</f>
        <v>#N/A</v>
      </c>
      <c r="M155" t="e">
        <f>IF(D155="","",IF(INDEX( DATOS3!$1:$19996,A155,MATCH("Acquisition_Plane_in_Accumulated_Dose_Data", DATOS3!$1:$1,0))=0,"",INDEX( DATOS3!$1:$19996,A155,MATCH("Acquisition_Plane_in_Accumulated_Dose_Data", DATOS3!$1:$1,0))))</f>
        <v>#N/A</v>
      </c>
    </row>
    <row r="156" spans="1:13" x14ac:dyDescent="0.25">
      <c r="A156">
        <v>156</v>
      </c>
      <c r="B156" t="e">
        <f t="shared" si="2"/>
        <v>#N/A</v>
      </c>
      <c r="D156" t="e">
        <f>IF(INDEX(DATOS3!$1:$19996,A156,MATCH("PatientID",DATOS3!$1:$1,0))=0,"",INDEX(DATOS3!$1:$19996,A156,MATCH("PatientID",DATOS3!$1:$1,0)))</f>
        <v>#N/A</v>
      </c>
      <c r="F156" t="e">
        <f>IF(D156="","",IF(INDEX( DATOS3!$1:$19996,A156,MATCH("SeriesDate", DATOS3!$1:$1,0))=0,"",INDEX( DATOS3!$1:$19996,A156,MATCH("SeriesDate", DATOS3!$1:$1,0))))</f>
        <v>#N/A</v>
      </c>
      <c r="G156" t="e">
        <f>IF(D156="","",IF(INDEX( DATOS3!$1:$19996,A156,MATCH("SeriesTime", DATOS3!$1:$1,0))=0,"",INDEX( DATOS3!$1:$19996,A156,MATCH("SeriesTime", DATOS3!$1:$1,0))))</f>
        <v>#N/A</v>
      </c>
      <c r="H156" t="e">
        <f>IF(D156="","",IF(INDEX( DATOS3!$1:$19996,A156,MATCH("StudyDescription", DATOS3!$1:$1,0))=0,"",INDEX( DATOS3!$1:$19996,A156,MATCH("StudyDescription", DATOS3!$1:$1,0))))</f>
        <v>#N/A</v>
      </c>
      <c r="I156" t="e">
        <f>IF(D156="","",IF(INDEX( DATOS3!$1:$19996,A156,MATCH("Dose_Area_Product_Total", DATOS3!$1:$1,0))=0,0,INDEX( DATOS3!$1:$19996,A156,MATCH("Dose_Area_Product_Total", DATOS3!$1:$1,0))))</f>
        <v>#N/A</v>
      </c>
      <c r="J156" t="e">
        <f>IF(D156="","",IF(INDEX( DATOS3!$1:$19996,A156,MATCH("Dose_RP_Total", DATOS3!$1:$1,0))=0,0,INDEX( DATOS3!$1:$19996,A156,MATCH("Dose_RP_Total", DATOS3!$1:$1,0))))</f>
        <v>#N/A</v>
      </c>
      <c r="K156" t="e">
        <f>IF(D156="","",IF(INDEX( DATOS3!$1:$19996,A156,MATCH("Total_Fluoro_Time", DATOS3!$1:$1,0))=0,0,INDEX( DATOS3!$1:$19996,A156,MATCH("Total_Fluoro_Time", DATOS3!$1:$1,0))))</f>
        <v>#N/A</v>
      </c>
      <c r="L156" t="e">
        <f>IF(D156="","",IF(INDEX( DATOS3!$1:$19996,A156,MATCH("Total_Acquisition_Time", DATOS3!$1:$1,0))=0,0,INDEX( DATOS3!$1:$19996,A156,MATCH("Total_Acquisition_Time", DATOS3!$1:$1,0))))</f>
        <v>#N/A</v>
      </c>
      <c r="M156" t="e">
        <f>IF(D156="","",IF(INDEX( DATOS3!$1:$19996,A156,MATCH("Acquisition_Plane_in_Accumulated_Dose_Data", DATOS3!$1:$1,0))=0,"",INDEX( DATOS3!$1:$19996,A156,MATCH("Acquisition_Plane_in_Accumulated_Dose_Data", DATOS3!$1:$1,0))))</f>
        <v>#N/A</v>
      </c>
    </row>
    <row r="157" spans="1:13" x14ac:dyDescent="0.25">
      <c r="A157">
        <v>157</v>
      </c>
      <c r="B157" t="e">
        <f t="shared" si="2"/>
        <v>#N/A</v>
      </c>
      <c r="D157" t="e">
        <f>IF(INDEX(DATOS3!$1:$19996,A157,MATCH("PatientID",DATOS3!$1:$1,0))=0,"",INDEX(DATOS3!$1:$19996,A157,MATCH("PatientID",DATOS3!$1:$1,0)))</f>
        <v>#N/A</v>
      </c>
      <c r="F157" t="e">
        <f>IF(D157="","",IF(INDEX( DATOS3!$1:$19996,A157,MATCH("SeriesDate", DATOS3!$1:$1,0))=0,"",INDEX( DATOS3!$1:$19996,A157,MATCH("SeriesDate", DATOS3!$1:$1,0))))</f>
        <v>#N/A</v>
      </c>
      <c r="G157" t="e">
        <f>IF(D157="","",IF(INDEX( DATOS3!$1:$19996,A157,MATCH("SeriesTime", DATOS3!$1:$1,0))=0,"",INDEX( DATOS3!$1:$19996,A157,MATCH("SeriesTime", DATOS3!$1:$1,0))))</f>
        <v>#N/A</v>
      </c>
      <c r="H157" t="e">
        <f>IF(D157="","",IF(INDEX( DATOS3!$1:$19996,A157,MATCH("StudyDescription", DATOS3!$1:$1,0))=0,"",INDEX( DATOS3!$1:$19996,A157,MATCH("StudyDescription", DATOS3!$1:$1,0))))</f>
        <v>#N/A</v>
      </c>
      <c r="I157" t="e">
        <f>IF(D157="","",IF(INDEX( DATOS3!$1:$19996,A157,MATCH("Dose_Area_Product_Total", DATOS3!$1:$1,0))=0,0,INDEX( DATOS3!$1:$19996,A157,MATCH("Dose_Area_Product_Total", DATOS3!$1:$1,0))))</f>
        <v>#N/A</v>
      </c>
      <c r="J157" t="e">
        <f>IF(D157="","",IF(INDEX( DATOS3!$1:$19996,A157,MATCH("Dose_RP_Total", DATOS3!$1:$1,0))=0,0,INDEX( DATOS3!$1:$19996,A157,MATCH("Dose_RP_Total", DATOS3!$1:$1,0))))</f>
        <v>#N/A</v>
      </c>
      <c r="K157" t="e">
        <f>IF(D157="","",IF(INDEX( DATOS3!$1:$19996,A157,MATCH("Total_Fluoro_Time", DATOS3!$1:$1,0))=0,0,INDEX( DATOS3!$1:$19996,A157,MATCH("Total_Fluoro_Time", DATOS3!$1:$1,0))))</f>
        <v>#N/A</v>
      </c>
      <c r="L157" t="e">
        <f>IF(D157="","",IF(INDEX( DATOS3!$1:$19996,A157,MATCH("Total_Acquisition_Time", DATOS3!$1:$1,0))=0,0,INDEX( DATOS3!$1:$19996,A157,MATCH("Total_Acquisition_Time", DATOS3!$1:$1,0))))</f>
        <v>#N/A</v>
      </c>
      <c r="M157" t="e">
        <f>IF(D157="","",IF(INDEX( DATOS3!$1:$19996,A157,MATCH("Acquisition_Plane_in_Accumulated_Dose_Data", DATOS3!$1:$1,0))=0,"",INDEX( DATOS3!$1:$19996,A157,MATCH("Acquisition_Plane_in_Accumulated_Dose_Data", DATOS3!$1:$1,0))))</f>
        <v>#N/A</v>
      </c>
    </row>
    <row r="158" spans="1:13" x14ac:dyDescent="0.25">
      <c r="A158">
        <v>158</v>
      </c>
      <c r="B158" t="e">
        <f t="shared" si="2"/>
        <v>#N/A</v>
      </c>
      <c r="D158" t="e">
        <f>IF(INDEX(DATOS3!$1:$19996,A158,MATCH("PatientID",DATOS3!$1:$1,0))=0,"",INDEX(DATOS3!$1:$19996,A158,MATCH("PatientID",DATOS3!$1:$1,0)))</f>
        <v>#N/A</v>
      </c>
      <c r="F158" t="e">
        <f>IF(D158="","",IF(INDEX( DATOS3!$1:$19996,A158,MATCH("SeriesDate", DATOS3!$1:$1,0))=0,"",INDEX( DATOS3!$1:$19996,A158,MATCH("SeriesDate", DATOS3!$1:$1,0))))</f>
        <v>#N/A</v>
      </c>
      <c r="G158" t="e">
        <f>IF(D158="","",IF(INDEX( DATOS3!$1:$19996,A158,MATCH("SeriesTime", DATOS3!$1:$1,0))=0,"",INDEX( DATOS3!$1:$19996,A158,MATCH("SeriesTime", DATOS3!$1:$1,0))))</f>
        <v>#N/A</v>
      </c>
      <c r="H158" t="e">
        <f>IF(D158="","",IF(INDEX( DATOS3!$1:$19996,A158,MATCH("StudyDescription", DATOS3!$1:$1,0))=0,"",INDEX( DATOS3!$1:$19996,A158,MATCH("StudyDescription", DATOS3!$1:$1,0))))</f>
        <v>#N/A</v>
      </c>
      <c r="I158" t="e">
        <f>IF(D158="","",IF(INDEX( DATOS3!$1:$19996,A158,MATCH("Dose_Area_Product_Total", DATOS3!$1:$1,0))=0,0,INDEX( DATOS3!$1:$19996,A158,MATCH("Dose_Area_Product_Total", DATOS3!$1:$1,0))))</f>
        <v>#N/A</v>
      </c>
      <c r="J158" t="e">
        <f>IF(D158="","",IF(INDEX( DATOS3!$1:$19996,A158,MATCH("Dose_RP_Total", DATOS3!$1:$1,0))=0,0,INDEX( DATOS3!$1:$19996,A158,MATCH("Dose_RP_Total", DATOS3!$1:$1,0))))</f>
        <v>#N/A</v>
      </c>
      <c r="K158" t="e">
        <f>IF(D158="","",IF(INDEX( DATOS3!$1:$19996,A158,MATCH("Total_Fluoro_Time", DATOS3!$1:$1,0))=0,0,INDEX( DATOS3!$1:$19996,A158,MATCH("Total_Fluoro_Time", DATOS3!$1:$1,0))))</f>
        <v>#N/A</v>
      </c>
      <c r="L158" t="e">
        <f>IF(D158="","",IF(INDEX( DATOS3!$1:$19996,A158,MATCH("Total_Acquisition_Time", DATOS3!$1:$1,0))=0,0,INDEX( DATOS3!$1:$19996,A158,MATCH("Total_Acquisition_Time", DATOS3!$1:$1,0))))</f>
        <v>#N/A</v>
      </c>
      <c r="M158" t="e">
        <f>IF(D158="","",IF(INDEX( DATOS3!$1:$19996,A158,MATCH("Acquisition_Plane_in_Accumulated_Dose_Data", DATOS3!$1:$1,0))=0,"",INDEX( DATOS3!$1:$19996,A158,MATCH("Acquisition_Plane_in_Accumulated_Dose_Data", DATOS3!$1:$1,0))))</f>
        <v>#N/A</v>
      </c>
    </row>
    <row r="159" spans="1:13" x14ac:dyDescent="0.25">
      <c r="A159">
        <v>159</v>
      </c>
      <c r="B159" t="e">
        <f t="shared" si="2"/>
        <v>#N/A</v>
      </c>
      <c r="D159" t="e">
        <f>IF(INDEX(DATOS3!$1:$19996,A159,MATCH("PatientID",DATOS3!$1:$1,0))=0,"",INDEX(DATOS3!$1:$19996,A159,MATCH("PatientID",DATOS3!$1:$1,0)))</f>
        <v>#N/A</v>
      </c>
      <c r="F159" t="e">
        <f>IF(D159="","",IF(INDEX( DATOS3!$1:$19996,A159,MATCH("SeriesDate", DATOS3!$1:$1,0))=0,"",INDEX( DATOS3!$1:$19996,A159,MATCH("SeriesDate", DATOS3!$1:$1,0))))</f>
        <v>#N/A</v>
      </c>
      <c r="G159" t="e">
        <f>IF(D159="","",IF(INDEX( DATOS3!$1:$19996,A159,MATCH("SeriesTime", DATOS3!$1:$1,0))=0,"",INDEX( DATOS3!$1:$19996,A159,MATCH("SeriesTime", DATOS3!$1:$1,0))))</f>
        <v>#N/A</v>
      </c>
      <c r="H159" t="e">
        <f>IF(D159="","",IF(INDEX( DATOS3!$1:$19996,A159,MATCH("StudyDescription", DATOS3!$1:$1,0))=0,"",INDEX( DATOS3!$1:$19996,A159,MATCH("StudyDescription", DATOS3!$1:$1,0))))</f>
        <v>#N/A</v>
      </c>
      <c r="I159" t="e">
        <f>IF(D159="","",IF(INDEX( DATOS3!$1:$19996,A159,MATCH("Dose_Area_Product_Total", DATOS3!$1:$1,0))=0,0,INDEX( DATOS3!$1:$19996,A159,MATCH("Dose_Area_Product_Total", DATOS3!$1:$1,0))))</f>
        <v>#N/A</v>
      </c>
      <c r="J159" t="e">
        <f>IF(D159="","",IF(INDEX( DATOS3!$1:$19996,A159,MATCH("Dose_RP_Total", DATOS3!$1:$1,0))=0,0,INDEX( DATOS3!$1:$19996,A159,MATCH("Dose_RP_Total", DATOS3!$1:$1,0))))</f>
        <v>#N/A</v>
      </c>
      <c r="K159" t="e">
        <f>IF(D159="","",IF(INDEX( DATOS3!$1:$19996,A159,MATCH("Total_Fluoro_Time", DATOS3!$1:$1,0))=0,0,INDEX( DATOS3!$1:$19996,A159,MATCH("Total_Fluoro_Time", DATOS3!$1:$1,0))))</f>
        <v>#N/A</v>
      </c>
      <c r="L159" t="e">
        <f>IF(D159="","",IF(INDEX( DATOS3!$1:$19996,A159,MATCH("Total_Acquisition_Time", DATOS3!$1:$1,0))=0,0,INDEX( DATOS3!$1:$19996,A159,MATCH("Total_Acquisition_Time", DATOS3!$1:$1,0))))</f>
        <v>#N/A</v>
      </c>
      <c r="M159" t="e">
        <f>IF(D159="","",IF(INDEX( DATOS3!$1:$19996,A159,MATCH("Acquisition_Plane_in_Accumulated_Dose_Data", DATOS3!$1:$1,0))=0,"",INDEX( DATOS3!$1:$19996,A159,MATCH("Acquisition_Plane_in_Accumulated_Dose_Data", DATOS3!$1:$1,0))))</f>
        <v>#N/A</v>
      </c>
    </row>
    <row r="160" spans="1:13" x14ac:dyDescent="0.25">
      <c r="A160">
        <v>160</v>
      </c>
      <c r="B160" t="e">
        <f t="shared" si="2"/>
        <v>#N/A</v>
      </c>
      <c r="D160" t="e">
        <f>IF(INDEX(DATOS3!$1:$19996,A160,MATCH("PatientID",DATOS3!$1:$1,0))=0,"",INDEX(DATOS3!$1:$19996,A160,MATCH("PatientID",DATOS3!$1:$1,0)))</f>
        <v>#N/A</v>
      </c>
      <c r="F160" t="e">
        <f>IF(D160="","",IF(INDEX( DATOS3!$1:$19996,A160,MATCH("SeriesDate", DATOS3!$1:$1,0))=0,"",INDEX( DATOS3!$1:$19996,A160,MATCH("SeriesDate", DATOS3!$1:$1,0))))</f>
        <v>#N/A</v>
      </c>
      <c r="G160" t="e">
        <f>IF(D160="","",IF(INDEX( DATOS3!$1:$19996,A160,MATCH("SeriesTime", DATOS3!$1:$1,0))=0,"",INDEX( DATOS3!$1:$19996,A160,MATCH("SeriesTime", DATOS3!$1:$1,0))))</f>
        <v>#N/A</v>
      </c>
      <c r="H160" t="e">
        <f>IF(D160="","",IF(INDEX( DATOS3!$1:$19996,A160,MATCH("StudyDescription", DATOS3!$1:$1,0))=0,"",INDEX( DATOS3!$1:$19996,A160,MATCH("StudyDescription", DATOS3!$1:$1,0))))</f>
        <v>#N/A</v>
      </c>
      <c r="I160" t="e">
        <f>IF(D160="","",IF(INDEX( DATOS3!$1:$19996,A160,MATCH("Dose_Area_Product_Total", DATOS3!$1:$1,0))=0,0,INDEX( DATOS3!$1:$19996,A160,MATCH("Dose_Area_Product_Total", DATOS3!$1:$1,0))))</f>
        <v>#N/A</v>
      </c>
      <c r="J160" t="e">
        <f>IF(D160="","",IF(INDEX( DATOS3!$1:$19996,A160,MATCH("Dose_RP_Total", DATOS3!$1:$1,0))=0,0,INDEX( DATOS3!$1:$19996,A160,MATCH("Dose_RP_Total", DATOS3!$1:$1,0))))</f>
        <v>#N/A</v>
      </c>
      <c r="K160" t="e">
        <f>IF(D160="","",IF(INDEX( DATOS3!$1:$19996,A160,MATCH("Total_Fluoro_Time", DATOS3!$1:$1,0))=0,0,INDEX( DATOS3!$1:$19996,A160,MATCH("Total_Fluoro_Time", DATOS3!$1:$1,0))))</f>
        <v>#N/A</v>
      </c>
      <c r="L160" t="e">
        <f>IF(D160="","",IF(INDEX( DATOS3!$1:$19996,A160,MATCH("Total_Acquisition_Time", DATOS3!$1:$1,0))=0,0,INDEX( DATOS3!$1:$19996,A160,MATCH("Total_Acquisition_Time", DATOS3!$1:$1,0))))</f>
        <v>#N/A</v>
      </c>
      <c r="M160" t="e">
        <f>IF(D160="","",IF(INDEX( DATOS3!$1:$19996,A160,MATCH("Acquisition_Plane_in_Accumulated_Dose_Data", DATOS3!$1:$1,0))=0,"",INDEX( DATOS3!$1:$19996,A160,MATCH("Acquisition_Plane_in_Accumulated_Dose_Data", DATOS3!$1:$1,0))))</f>
        <v>#N/A</v>
      </c>
    </row>
    <row r="161" spans="1:13" x14ac:dyDescent="0.25">
      <c r="A161">
        <v>161</v>
      </c>
      <c r="B161" t="e">
        <f t="shared" si="2"/>
        <v>#N/A</v>
      </c>
      <c r="D161" t="e">
        <f>IF(INDEX(DATOS3!$1:$19996,A161,MATCH("PatientID",DATOS3!$1:$1,0))=0,"",INDEX(DATOS3!$1:$19996,A161,MATCH("PatientID",DATOS3!$1:$1,0)))</f>
        <v>#N/A</v>
      </c>
      <c r="F161" t="e">
        <f>IF(D161="","",IF(INDEX( DATOS3!$1:$19996,A161,MATCH("SeriesDate", DATOS3!$1:$1,0))=0,"",INDEX( DATOS3!$1:$19996,A161,MATCH("SeriesDate", DATOS3!$1:$1,0))))</f>
        <v>#N/A</v>
      </c>
      <c r="G161" t="e">
        <f>IF(D161="","",IF(INDEX( DATOS3!$1:$19996,A161,MATCH("SeriesTime", DATOS3!$1:$1,0))=0,"",INDEX( DATOS3!$1:$19996,A161,MATCH("SeriesTime", DATOS3!$1:$1,0))))</f>
        <v>#N/A</v>
      </c>
      <c r="H161" t="e">
        <f>IF(D161="","",IF(INDEX( DATOS3!$1:$19996,A161,MATCH("StudyDescription", DATOS3!$1:$1,0))=0,"",INDEX( DATOS3!$1:$19996,A161,MATCH("StudyDescription", DATOS3!$1:$1,0))))</f>
        <v>#N/A</v>
      </c>
      <c r="I161" t="e">
        <f>IF(D161="","",IF(INDEX( DATOS3!$1:$19996,A161,MATCH("Dose_Area_Product_Total", DATOS3!$1:$1,0))=0,0,INDEX( DATOS3!$1:$19996,A161,MATCH("Dose_Area_Product_Total", DATOS3!$1:$1,0))))</f>
        <v>#N/A</v>
      </c>
      <c r="J161" t="e">
        <f>IF(D161="","",IF(INDEX( DATOS3!$1:$19996,A161,MATCH("Dose_RP_Total", DATOS3!$1:$1,0))=0,0,INDEX( DATOS3!$1:$19996,A161,MATCH("Dose_RP_Total", DATOS3!$1:$1,0))))</f>
        <v>#N/A</v>
      </c>
      <c r="K161" t="e">
        <f>IF(D161="","",IF(INDEX( DATOS3!$1:$19996,A161,MATCH("Total_Fluoro_Time", DATOS3!$1:$1,0))=0,0,INDEX( DATOS3!$1:$19996,A161,MATCH("Total_Fluoro_Time", DATOS3!$1:$1,0))))</f>
        <v>#N/A</v>
      </c>
      <c r="L161" t="e">
        <f>IF(D161="","",IF(INDEX( DATOS3!$1:$19996,A161,MATCH("Total_Acquisition_Time", DATOS3!$1:$1,0))=0,0,INDEX( DATOS3!$1:$19996,A161,MATCH("Total_Acquisition_Time", DATOS3!$1:$1,0))))</f>
        <v>#N/A</v>
      </c>
      <c r="M161" t="e">
        <f>IF(D161="","",IF(INDEX( DATOS3!$1:$19996,A161,MATCH("Acquisition_Plane_in_Accumulated_Dose_Data", DATOS3!$1:$1,0))=0,"",INDEX( DATOS3!$1:$19996,A161,MATCH("Acquisition_Plane_in_Accumulated_Dose_Data", DATOS3!$1:$1,0))))</f>
        <v>#N/A</v>
      </c>
    </row>
    <row r="162" spans="1:13" x14ac:dyDescent="0.25">
      <c r="A162">
        <v>162</v>
      </c>
      <c r="B162" t="e">
        <f t="shared" si="2"/>
        <v>#N/A</v>
      </c>
      <c r="D162" t="e">
        <f>IF(INDEX(DATOS3!$1:$19996,A162,MATCH("PatientID",DATOS3!$1:$1,0))=0,"",INDEX(DATOS3!$1:$19996,A162,MATCH("PatientID",DATOS3!$1:$1,0)))</f>
        <v>#N/A</v>
      </c>
      <c r="F162" t="e">
        <f>IF(D162="","",IF(INDEX( DATOS3!$1:$19996,A162,MATCH("SeriesDate", DATOS3!$1:$1,0))=0,"",INDEX( DATOS3!$1:$19996,A162,MATCH("SeriesDate", DATOS3!$1:$1,0))))</f>
        <v>#N/A</v>
      </c>
      <c r="G162" t="e">
        <f>IF(D162="","",IF(INDEX( DATOS3!$1:$19996,A162,MATCH("SeriesTime", DATOS3!$1:$1,0))=0,"",INDEX( DATOS3!$1:$19996,A162,MATCH("SeriesTime", DATOS3!$1:$1,0))))</f>
        <v>#N/A</v>
      </c>
      <c r="H162" t="e">
        <f>IF(D162="","",IF(INDEX( DATOS3!$1:$19996,A162,MATCH("StudyDescription", DATOS3!$1:$1,0))=0,"",INDEX( DATOS3!$1:$19996,A162,MATCH("StudyDescription", DATOS3!$1:$1,0))))</f>
        <v>#N/A</v>
      </c>
      <c r="I162" t="e">
        <f>IF(D162="","",IF(INDEX( DATOS3!$1:$19996,A162,MATCH("Dose_Area_Product_Total", DATOS3!$1:$1,0))=0,0,INDEX( DATOS3!$1:$19996,A162,MATCH("Dose_Area_Product_Total", DATOS3!$1:$1,0))))</f>
        <v>#N/A</v>
      </c>
      <c r="J162" t="e">
        <f>IF(D162="","",IF(INDEX( DATOS3!$1:$19996,A162,MATCH("Dose_RP_Total", DATOS3!$1:$1,0))=0,0,INDEX( DATOS3!$1:$19996,A162,MATCH("Dose_RP_Total", DATOS3!$1:$1,0))))</f>
        <v>#N/A</v>
      </c>
      <c r="K162" t="e">
        <f>IF(D162="","",IF(INDEX( DATOS3!$1:$19996,A162,MATCH("Total_Fluoro_Time", DATOS3!$1:$1,0))=0,0,INDEX( DATOS3!$1:$19996,A162,MATCH("Total_Fluoro_Time", DATOS3!$1:$1,0))))</f>
        <v>#N/A</v>
      </c>
      <c r="L162" t="e">
        <f>IF(D162="","",IF(INDEX( DATOS3!$1:$19996,A162,MATCH("Total_Acquisition_Time", DATOS3!$1:$1,0))=0,0,INDEX( DATOS3!$1:$19996,A162,MATCH("Total_Acquisition_Time", DATOS3!$1:$1,0))))</f>
        <v>#N/A</v>
      </c>
      <c r="M162" t="e">
        <f>IF(D162="","",IF(INDEX( DATOS3!$1:$19996,A162,MATCH("Acquisition_Plane_in_Accumulated_Dose_Data", DATOS3!$1:$1,0))=0,"",INDEX( DATOS3!$1:$19996,A162,MATCH("Acquisition_Plane_in_Accumulated_Dose_Data", DATOS3!$1:$1,0))))</f>
        <v>#N/A</v>
      </c>
    </row>
    <row r="163" spans="1:13" x14ac:dyDescent="0.25">
      <c r="A163">
        <v>163</v>
      </c>
      <c r="B163" t="e">
        <f t="shared" si="2"/>
        <v>#N/A</v>
      </c>
      <c r="D163" t="e">
        <f>IF(INDEX(DATOS3!$1:$19996,A163,MATCH("PatientID",DATOS3!$1:$1,0))=0,"",INDEX(DATOS3!$1:$19996,A163,MATCH("PatientID",DATOS3!$1:$1,0)))</f>
        <v>#N/A</v>
      </c>
      <c r="F163" t="e">
        <f>IF(D163="","",IF(INDEX( DATOS3!$1:$19996,A163,MATCH("SeriesDate", DATOS3!$1:$1,0))=0,"",INDEX( DATOS3!$1:$19996,A163,MATCH("SeriesDate", DATOS3!$1:$1,0))))</f>
        <v>#N/A</v>
      </c>
      <c r="G163" t="e">
        <f>IF(D163="","",IF(INDEX( DATOS3!$1:$19996,A163,MATCH("SeriesTime", DATOS3!$1:$1,0))=0,"",INDEX( DATOS3!$1:$19996,A163,MATCH("SeriesTime", DATOS3!$1:$1,0))))</f>
        <v>#N/A</v>
      </c>
      <c r="H163" t="e">
        <f>IF(D163="","",IF(INDEX( DATOS3!$1:$19996,A163,MATCH("StudyDescription", DATOS3!$1:$1,0))=0,"",INDEX( DATOS3!$1:$19996,A163,MATCH("StudyDescription", DATOS3!$1:$1,0))))</f>
        <v>#N/A</v>
      </c>
      <c r="I163" t="e">
        <f>IF(D163="","",IF(INDEX( DATOS3!$1:$19996,A163,MATCH("Dose_Area_Product_Total", DATOS3!$1:$1,0))=0,0,INDEX( DATOS3!$1:$19996,A163,MATCH("Dose_Area_Product_Total", DATOS3!$1:$1,0))))</f>
        <v>#N/A</v>
      </c>
      <c r="J163" t="e">
        <f>IF(D163="","",IF(INDEX( DATOS3!$1:$19996,A163,MATCH("Dose_RP_Total", DATOS3!$1:$1,0))=0,0,INDEX( DATOS3!$1:$19996,A163,MATCH("Dose_RP_Total", DATOS3!$1:$1,0))))</f>
        <v>#N/A</v>
      </c>
      <c r="K163" t="e">
        <f>IF(D163="","",IF(INDEX( DATOS3!$1:$19996,A163,MATCH("Total_Fluoro_Time", DATOS3!$1:$1,0))=0,0,INDEX( DATOS3!$1:$19996,A163,MATCH("Total_Fluoro_Time", DATOS3!$1:$1,0))))</f>
        <v>#N/A</v>
      </c>
      <c r="L163" t="e">
        <f>IF(D163="","",IF(INDEX( DATOS3!$1:$19996,A163,MATCH("Total_Acquisition_Time", DATOS3!$1:$1,0))=0,0,INDEX( DATOS3!$1:$19996,A163,MATCH("Total_Acquisition_Time", DATOS3!$1:$1,0))))</f>
        <v>#N/A</v>
      </c>
      <c r="M163" t="e">
        <f>IF(D163="","",IF(INDEX( DATOS3!$1:$19996,A163,MATCH("Acquisition_Plane_in_Accumulated_Dose_Data", DATOS3!$1:$1,0))=0,"",INDEX( DATOS3!$1:$19996,A163,MATCH("Acquisition_Plane_in_Accumulated_Dose_Data", DATOS3!$1:$1,0))))</f>
        <v>#N/A</v>
      </c>
    </row>
    <row r="164" spans="1:13" x14ac:dyDescent="0.25">
      <c r="A164">
        <v>164</v>
      </c>
      <c r="B164" t="e">
        <f t="shared" si="2"/>
        <v>#N/A</v>
      </c>
      <c r="D164" t="e">
        <f>IF(INDEX(DATOS3!$1:$19996,A164,MATCH("PatientID",DATOS3!$1:$1,0))=0,"",INDEX(DATOS3!$1:$19996,A164,MATCH("PatientID",DATOS3!$1:$1,0)))</f>
        <v>#N/A</v>
      </c>
      <c r="F164" t="e">
        <f>IF(D164="","",IF(INDEX( DATOS3!$1:$19996,A164,MATCH("SeriesDate", DATOS3!$1:$1,0))=0,"",INDEX( DATOS3!$1:$19996,A164,MATCH("SeriesDate", DATOS3!$1:$1,0))))</f>
        <v>#N/A</v>
      </c>
      <c r="G164" t="e">
        <f>IF(D164="","",IF(INDEX( DATOS3!$1:$19996,A164,MATCH("SeriesTime", DATOS3!$1:$1,0))=0,"",INDEX( DATOS3!$1:$19996,A164,MATCH("SeriesTime", DATOS3!$1:$1,0))))</f>
        <v>#N/A</v>
      </c>
      <c r="H164" t="e">
        <f>IF(D164="","",IF(INDEX( DATOS3!$1:$19996,A164,MATCH("StudyDescription", DATOS3!$1:$1,0))=0,"",INDEX( DATOS3!$1:$19996,A164,MATCH("StudyDescription", DATOS3!$1:$1,0))))</f>
        <v>#N/A</v>
      </c>
      <c r="I164" t="e">
        <f>IF(D164="","",IF(INDEX( DATOS3!$1:$19996,A164,MATCH("Dose_Area_Product_Total", DATOS3!$1:$1,0))=0,0,INDEX( DATOS3!$1:$19996,A164,MATCH("Dose_Area_Product_Total", DATOS3!$1:$1,0))))</f>
        <v>#N/A</v>
      </c>
      <c r="J164" t="e">
        <f>IF(D164="","",IF(INDEX( DATOS3!$1:$19996,A164,MATCH("Dose_RP_Total", DATOS3!$1:$1,0))=0,0,INDEX( DATOS3!$1:$19996,A164,MATCH("Dose_RP_Total", DATOS3!$1:$1,0))))</f>
        <v>#N/A</v>
      </c>
      <c r="K164" t="e">
        <f>IF(D164="","",IF(INDEX( DATOS3!$1:$19996,A164,MATCH("Total_Fluoro_Time", DATOS3!$1:$1,0))=0,0,INDEX( DATOS3!$1:$19996,A164,MATCH("Total_Fluoro_Time", DATOS3!$1:$1,0))))</f>
        <v>#N/A</v>
      </c>
      <c r="L164" t="e">
        <f>IF(D164="","",IF(INDEX( DATOS3!$1:$19996,A164,MATCH("Total_Acquisition_Time", DATOS3!$1:$1,0))=0,0,INDEX( DATOS3!$1:$19996,A164,MATCH("Total_Acquisition_Time", DATOS3!$1:$1,0))))</f>
        <v>#N/A</v>
      </c>
      <c r="M164" t="e">
        <f>IF(D164="","",IF(INDEX( DATOS3!$1:$19996,A164,MATCH("Acquisition_Plane_in_Accumulated_Dose_Data", DATOS3!$1:$1,0))=0,"",INDEX( DATOS3!$1:$19996,A164,MATCH("Acquisition_Plane_in_Accumulated_Dose_Data", DATOS3!$1:$1,0))))</f>
        <v>#N/A</v>
      </c>
    </row>
    <row r="165" spans="1:13" x14ac:dyDescent="0.25">
      <c r="A165">
        <v>165</v>
      </c>
      <c r="B165" t="e">
        <f t="shared" si="2"/>
        <v>#N/A</v>
      </c>
      <c r="D165" t="e">
        <f>IF(INDEX(DATOS3!$1:$19996,A165,MATCH("PatientID",DATOS3!$1:$1,0))=0,"",INDEX(DATOS3!$1:$19996,A165,MATCH("PatientID",DATOS3!$1:$1,0)))</f>
        <v>#N/A</v>
      </c>
      <c r="F165" t="e">
        <f>IF(D165="","",IF(INDEX( DATOS3!$1:$19996,A165,MATCH("SeriesDate", DATOS3!$1:$1,0))=0,"",INDEX( DATOS3!$1:$19996,A165,MATCH("SeriesDate", DATOS3!$1:$1,0))))</f>
        <v>#N/A</v>
      </c>
      <c r="G165" t="e">
        <f>IF(D165="","",IF(INDEX( DATOS3!$1:$19996,A165,MATCH("SeriesTime", DATOS3!$1:$1,0))=0,"",INDEX( DATOS3!$1:$19996,A165,MATCH("SeriesTime", DATOS3!$1:$1,0))))</f>
        <v>#N/A</v>
      </c>
      <c r="H165" t="e">
        <f>IF(D165="","",IF(INDEX( DATOS3!$1:$19996,A165,MATCH("StudyDescription", DATOS3!$1:$1,0))=0,"",INDEX( DATOS3!$1:$19996,A165,MATCH("StudyDescription", DATOS3!$1:$1,0))))</f>
        <v>#N/A</v>
      </c>
      <c r="I165" t="e">
        <f>IF(D165="","",IF(INDEX( DATOS3!$1:$19996,A165,MATCH("Dose_Area_Product_Total", DATOS3!$1:$1,0))=0,0,INDEX( DATOS3!$1:$19996,A165,MATCH("Dose_Area_Product_Total", DATOS3!$1:$1,0))))</f>
        <v>#N/A</v>
      </c>
      <c r="J165" t="e">
        <f>IF(D165="","",IF(INDEX( DATOS3!$1:$19996,A165,MATCH("Dose_RP_Total", DATOS3!$1:$1,0))=0,0,INDEX( DATOS3!$1:$19996,A165,MATCH("Dose_RP_Total", DATOS3!$1:$1,0))))</f>
        <v>#N/A</v>
      </c>
      <c r="K165" t="e">
        <f>IF(D165="","",IF(INDEX( DATOS3!$1:$19996,A165,MATCH("Total_Fluoro_Time", DATOS3!$1:$1,0))=0,0,INDEX( DATOS3!$1:$19996,A165,MATCH("Total_Fluoro_Time", DATOS3!$1:$1,0))))</f>
        <v>#N/A</v>
      </c>
      <c r="L165" t="e">
        <f>IF(D165="","",IF(INDEX( DATOS3!$1:$19996,A165,MATCH("Total_Acquisition_Time", DATOS3!$1:$1,0))=0,0,INDEX( DATOS3!$1:$19996,A165,MATCH("Total_Acquisition_Time", DATOS3!$1:$1,0))))</f>
        <v>#N/A</v>
      </c>
      <c r="M165" t="e">
        <f>IF(D165="","",IF(INDEX( DATOS3!$1:$19996,A165,MATCH("Acquisition_Plane_in_Accumulated_Dose_Data", DATOS3!$1:$1,0))=0,"",INDEX( DATOS3!$1:$19996,A165,MATCH("Acquisition_Plane_in_Accumulated_Dose_Data", DATOS3!$1:$1,0))))</f>
        <v>#N/A</v>
      </c>
    </row>
    <row r="166" spans="1:13" x14ac:dyDescent="0.25">
      <c r="A166">
        <v>166</v>
      </c>
      <c r="B166" t="e">
        <f t="shared" si="2"/>
        <v>#N/A</v>
      </c>
      <c r="D166" t="e">
        <f>IF(INDEX(DATOS3!$1:$19996,A166,MATCH("PatientID",DATOS3!$1:$1,0))=0,"",INDEX(DATOS3!$1:$19996,A166,MATCH("PatientID",DATOS3!$1:$1,0)))</f>
        <v>#N/A</v>
      </c>
      <c r="F166" t="e">
        <f>IF(D166="","",IF(INDEX( DATOS3!$1:$19996,A166,MATCH("SeriesDate", DATOS3!$1:$1,0))=0,"",INDEX( DATOS3!$1:$19996,A166,MATCH("SeriesDate", DATOS3!$1:$1,0))))</f>
        <v>#N/A</v>
      </c>
      <c r="G166" t="e">
        <f>IF(D166="","",IF(INDEX( DATOS3!$1:$19996,A166,MATCH("SeriesTime", DATOS3!$1:$1,0))=0,"",INDEX( DATOS3!$1:$19996,A166,MATCH("SeriesTime", DATOS3!$1:$1,0))))</f>
        <v>#N/A</v>
      </c>
      <c r="H166" t="e">
        <f>IF(D166="","",IF(INDEX( DATOS3!$1:$19996,A166,MATCH("StudyDescription", DATOS3!$1:$1,0))=0,"",INDEX( DATOS3!$1:$19996,A166,MATCH("StudyDescription", DATOS3!$1:$1,0))))</f>
        <v>#N/A</v>
      </c>
      <c r="I166" t="e">
        <f>IF(D166="","",IF(INDEX( DATOS3!$1:$19996,A166,MATCH("Dose_Area_Product_Total", DATOS3!$1:$1,0))=0,0,INDEX( DATOS3!$1:$19996,A166,MATCH("Dose_Area_Product_Total", DATOS3!$1:$1,0))))</f>
        <v>#N/A</v>
      </c>
      <c r="J166" t="e">
        <f>IF(D166="","",IF(INDEX( DATOS3!$1:$19996,A166,MATCH("Dose_RP_Total", DATOS3!$1:$1,0))=0,0,INDEX( DATOS3!$1:$19996,A166,MATCH("Dose_RP_Total", DATOS3!$1:$1,0))))</f>
        <v>#N/A</v>
      </c>
      <c r="K166" t="e">
        <f>IF(D166="","",IF(INDEX( DATOS3!$1:$19996,A166,MATCH("Total_Fluoro_Time", DATOS3!$1:$1,0))=0,0,INDEX( DATOS3!$1:$19996,A166,MATCH("Total_Fluoro_Time", DATOS3!$1:$1,0))))</f>
        <v>#N/A</v>
      </c>
      <c r="L166" t="e">
        <f>IF(D166="","",IF(INDEX( DATOS3!$1:$19996,A166,MATCH("Total_Acquisition_Time", DATOS3!$1:$1,0))=0,0,INDEX( DATOS3!$1:$19996,A166,MATCH("Total_Acquisition_Time", DATOS3!$1:$1,0))))</f>
        <v>#N/A</v>
      </c>
      <c r="M166" t="e">
        <f>IF(D166="","",IF(INDEX( DATOS3!$1:$19996,A166,MATCH("Acquisition_Plane_in_Accumulated_Dose_Data", DATOS3!$1:$1,0))=0,"",INDEX( DATOS3!$1:$19996,A166,MATCH("Acquisition_Plane_in_Accumulated_Dose_Data", DATOS3!$1:$1,0))))</f>
        <v>#N/A</v>
      </c>
    </row>
    <row r="167" spans="1:13" x14ac:dyDescent="0.25">
      <c r="A167">
        <v>167</v>
      </c>
      <c r="B167" t="e">
        <f t="shared" si="2"/>
        <v>#N/A</v>
      </c>
      <c r="D167" t="e">
        <f>IF(INDEX(DATOS3!$1:$19996,A167,MATCH("PatientID",DATOS3!$1:$1,0))=0,"",INDEX(DATOS3!$1:$19996,A167,MATCH("PatientID",DATOS3!$1:$1,0)))</f>
        <v>#N/A</v>
      </c>
      <c r="F167" t="e">
        <f>IF(D167="","",IF(INDEX( DATOS3!$1:$19996,A167,MATCH("SeriesDate", DATOS3!$1:$1,0))=0,"",INDEX( DATOS3!$1:$19996,A167,MATCH("SeriesDate", DATOS3!$1:$1,0))))</f>
        <v>#N/A</v>
      </c>
      <c r="G167" t="e">
        <f>IF(D167="","",IF(INDEX( DATOS3!$1:$19996,A167,MATCH("SeriesTime", DATOS3!$1:$1,0))=0,"",INDEX( DATOS3!$1:$19996,A167,MATCH("SeriesTime", DATOS3!$1:$1,0))))</f>
        <v>#N/A</v>
      </c>
      <c r="H167" t="e">
        <f>IF(D167="","",IF(INDEX( DATOS3!$1:$19996,A167,MATCH("StudyDescription", DATOS3!$1:$1,0))=0,"",INDEX( DATOS3!$1:$19996,A167,MATCH("StudyDescription", DATOS3!$1:$1,0))))</f>
        <v>#N/A</v>
      </c>
      <c r="I167" t="e">
        <f>IF(D167="","",IF(INDEX( DATOS3!$1:$19996,A167,MATCH("Dose_Area_Product_Total", DATOS3!$1:$1,0))=0,0,INDEX( DATOS3!$1:$19996,A167,MATCH("Dose_Area_Product_Total", DATOS3!$1:$1,0))))</f>
        <v>#N/A</v>
      </c>
      <c r="J167" t="e">
        <f>IF(D167="","",IF(INDEX( DATOS3!$1:$19996,A167,MATCH("Dose_RP_Total", DATOS3!$1:$1,0))=0,0,INDEX( DATOS3!$1:$19996,A167,MATCH("Dose_RP_Total", DATOS3!$1:$1,0))))</f>
        <v>#N/A</v>
      </c>
      <c r="K167" t="e">
        <f>IF(D167="","",IF(INDEX( DATOS3!$1:$19996,A167,MATCH("Total_Fluoro_Time", DATOS3!$1:$1,0))=0,0,INDEX( DATOS3!$1:$19996,A167,MATCH("Total_Fluoro_Time", DATOS3!$1:$1,0))))</f>
        <v>#N/A</v>
      </c>
      <c r="L167" t="e">
        <f>IF(D167="","",IF(INDEX( DATOS3!$1:$19996,A167,MATCH("Total_Acquisition_Time", DATOS3!$1:$1,0))=0,0,INDEX( DATOS3!$1:$19996,A167,MATCH("Total_Acquisition_Time", DATOS3!$1:$1,0))))</f>
        <v>#N/A</v>
      </c>
      <c r="M167" t="e">
        <f>IF(D167="","",IF(INDEX( DATOS3!$1:$19996,A167,MATCH("Acquisition_Plane_in_Accumulated_Dose_Data", DATOS3!$1:$1,0))=0,"",INDEX( DATOS3!$1:$19996,A167,MATCH("Acquisition_Plane_in_Accumulated_Dose_Data", DATOS3!$1:$1,0))))</f>
        <v>#N/A</v>
      </c>
    </row>
    <row r="168" spans="1:13" x14ac:dyDescent="0.25">
      <c r="A168">
        <v>168</v>
      </c>
      <c r="B168" t="e">
        <f t="shared" si="2"/>
        <v>#N/A</v>
      </c>
      <c r="D168" t="e">
        <f>IF(INDEX(DATOS3!$1:$19996,A168,MATCH("PatientID",DATOS3!$1:$1,0))=0,"",INDEX(DATOS3!$1:$19996,A168,MATCH("PatientID",DATOS3!$1:$1,0)))</f>
        <v>#N/A</v>
      </c>
      <c r="F168" t="e">
        <f>IF(D168="","",IF(INDEX( DATOS3!$1:$19996,A168,MATCH("SeriesDate", DATOS3!$1:$1,0))=0,"",INDEX( DATOS3!$1:$19996,A168,MATCH("SeriesDate", DATOS3!$1:$1,0))))</f>
        <v>#N/A</v>
      </c>
      <c r="G168" t="e">
        <f>IF(D168="","",IF(INDEX( DATOS3!$1:$19996,A168,MATCH("SeriesTime", DATOS3!$1:$1,0))=0,"",INDEX( DATOS3!$1:$19996,A168,MATCH("SeriesTime", DATOS3!$1:$1,0))))</f>
        <v>#N/A</v>
      </c>
      <c r="H168" t="e">
        <f>IF(D168="","",IF(INDEX( DATOS3!$1:$19996,A168,MATCH("StudyDescription", DATOS3!$1:$1,0))=0,"",INDEX( DATOS3!$1:$19996,A168,MATCH("StudyDescription", DATOS3!$1:$1,0))))</f>
        <v>#N/A</v>
      </c>
      <c r="I168" t="e">
        <f>IF(D168="","",IF(INDEX( DATOS3!$1:$19996,A168,MATCH("Dose_Area_Product_Total", DATOS3!$1:$1,0))=0,0,INDEX( DATOS3!$1:$19996,A168,MATCH("Dose_Area_Product_Total", DATOS3!$1:$1,0))))</f>
        <v>#N/A</v>
      </c>
      <c r="J168" t="e">
        <f>IF(D168="","",IF(INDEX( DATOS3!$1:$19996,A168,MATCH("Dose_RP_Total", DATOS3!$1:$1,0))=0,0,INDEX( DATOS3!$1:$19996,A168,MATCH("Dose_RP_Total", DATOS3!$1:$1,0))))</f>
        <v>#N/A</v>
      </c>
      <c r="K168" t="e">
        <f>IF(D168="","",IF(INDEX( DATOS3!$1:$19996,A168,MATCH("Total_Fluoro_Time", DATOS3!$1:$1,0))=0,0,INDEX( DATOS3!$1:$19996,A168,MATCH("Total_Fluoro_Time", DATOS3!$1:$1,0))))</f>
        <v>#N/A</v>
      </c>
      <c r="L168" t="e">
        <f>IF(D168="","",IF(INDEX( DATOS3!$1:$19996,A168,MATCH("Total_Acquisition_Time", DATOS3!$1:$1,0))=0,0,INDEX( DATOS3!$1:$19996,A168,MATCH("Total_Acquisition_Time", DATOS3!$1:$1,0))))</f>
        <v>#N/A</v>
      </c>
      <c r="M168" t="e">
        <f>IF(D168="","",IF(INDEX( DATOS3!$1:$19996,A168,MATCH("Acquisition_Plane_in_Accumulated_Dose_Data", DATOS3!$1:$1,0))=0,"",INDEX( DATOS3!$1:$19996,A168,MATCH("Acquisition_Plane_in_Accumulated_Dose_Data", DATOS3!$1:$1,0))))</f>
        <v>#N/A</v>
      </c>
    </row>
    <row r="169" spans="1:13" x14ac:dyDescent="0.25">
      <c r="A169">
        <v>169</v>
      </c>
      <c r="B169" t="e">
        <f t="shared" si="2"/>
        <v>#N/A</v>
      </c>
      <c r="D169" t="e">
        <f>IF(INDEX(DATOS3!$1:$19996,A169,MATCH("PatientID",DATOS3!$1:$1,0))=0,"",INDEX(DATOS3!$1:$19996,A169,MATCH("PatientID",DATOS3!$1:$1,0)))</f>
        <v>#N/A</v>
      </c>
      <c r="F169" t="e">
        <f>IF(D169="","",IF(INDEX( DATOS3!$1:$19996,A169,MATCH("SeriesDate", DATOS3!$1:$1,0))=0,"",INDEX( DATOS3!$1:$19996,A169,MATCH("SeriesDate", DATOS3!$1:$1,0))))</f>
        <v>#N/A</v>
      </c>
      <c r="G169" t="e">
        <f>IF(D169="","",IF(INDEX( DATOS3!$1:$19996,A169,MATCH("SeriesTime", DATOS3!$1:$1,0))=0,"",INDEX( DATOS3!$1:$19996,A169,MATCH("SeriesTime", DATOS3!$1:$1,0))))</f>
        <v>#N/A</v>
      </c>
      <c r="H169" t="e">
        <f>IF(D169="","",IF(INDEX( DATOS3!$1:$19996,A169,MATCH("StudyDescription", DATOS3!$1:$1,0))=0,"",INDEX( DATOS3!$1:$19996,A169,MATCH("StudyDescription", DATOS3!$1:$1,0))))</f>
        <v>#N/A</v>
      </c>
      <c r="I169" t="e">
        <f>IF(D169="","",IF(INDEX( DATOS3!$1:$19996,A169,MATCH("Dose_Area_Product_Total", DATOS3!$1:$1,0))=0,0,INDEX( DATOS3!$1:$19996,A169,MATCH("Dose_Area_Product_Total", DATOS3!$1:$1,0))))</f>
        <v>#N/A</v>
      </c>
      <c r="J169" t="e">
        <f>IF(D169="","",IF(INDEX( DATOS3!$1:$19996,A169,MATCH("Dose_RP_Total", DATOS3!$1:$1,0))=0,0,INDEX( DATOS3!$1:$19996,A169,MATCH("Dose_RP_Total", DATOS3!$1:$1,0))))</f>
        <v>#N/A</v>
      </c>
      <c r="K169" t="e">
        <f>IF(D169="","",IF(INDEX( DATOS3!$1:$19996,A169,MATCH("Total_Fluoro_Time", DATOS3!$1:$1,0))=0,0,INDEX( DATOS3!$1:$19996,A169,MATCH("Total_Fluoro_Time", DATOS3!$1:$1,0))))</f>
        <v>#N/A</v>
      </c>
      <c r="L169" t="e">
        <f>IF(D169="","",IF(INDEX( DATOS3!$1:$19996,A169,MATCH("Total_Acquisition_Time", DATOS3!$1:$1,0))=0,0,INDEX( DATOS3!$1:$19996,A169,MATCH("Total_Acquisition_Time", DATOS3!$1:$1,0))))</f>
        <v>#N/A</v>
      </c>
      <c r="M169" t="e">
        <f>IF(D169="","",IF(INDEX( DATOS3!$1:$19996,A169,MATCH("Acquisition_Plane_in_Accumulated_Dose_Data", DATOS3!$1:$1,0))=0,"",INDEX( DATOS3!$1:$19996,A169,MATCH("Acquisition_Plane_in_Accumulated_Dose_Data", DATOS3!$1:$1,0))))</f>
        <v>#N/A</v>
      </c>
    </row>
    <row r="170" spans="1:13" x14ac:dyDescent="0.25">
      <c r="A170">
        <v>170</v>
      </c>
      <c r="B170" t="e">
        <f t="shared" si="2"/>
        <v>#N/A</v>
      </c>
      <c r="D170" t="e">
        <f>IF(INDEX(DATOS3!$1:$19996,A170,MATCH("PatientID",DATOS3!$1:$1,0))=0,"",INDEX(DATOS3!$1:$19996,A170,MATCH("PatientID",DATOS3!$1:$1,0)))</f>
        <v>#N/A</v>
      </c>
      <c r="F170" t="e">
        <f>IF(D170="","",IF(INDEX( DATOS3!$1:$19996,A170,MATCH("SeriesDate", DATOS3!$1:$1,0))=0,"",INDEX( DATOS3!$1:$19996,A170,MATCH("SeriesDate", DATOS3!$1:$1,0))))</f>
        <v>#N/A</v>
      </c>
      <c r="G170" t="e">
        <f>IF(D170="","",IF(INDEX( DATOS3!$1:$19996,A170,MATCH("SeriesTime", DATOS3!$1:$1,0))=0,"",INDEX( DATOS3!$1:$19996,A170,MATCH("SeriesTime", DATOS3!$1:$1,0))))</f>
        <v>#N/A</v>
      </c>
      <c r="H170" t="e">
        <f>IF(D170="","",IF(INDEX( DATOS3!$1:$19996,A170,MATCH("StudyDescription", DATOS3!$1:$1,0))=0,"",INDEX( DATOS3!$1:$19996,A170,MATCH("StudyDescription", DATOS3!$1:$1,0))))</f>
        <v>#N/A</v>
      </c>
      <c r="I170" t="e">
        <f>IF(D170="","",IF(INDEX( DATOS3!$1:$19996,A170,MATCH("Dose_Area_Product_Total", DATOS3!$1:$1,0))=0,0,INDEX( DATOS3!$1:$19996,A170,MATCH("Dose_Area_Product_Total", DATOS3!$1:$1,0))))</f>
        <v>#N/A</v>
      </c>
      <c r="J170" t="e">
        <f>IF(D170="","",IF(INDEX( DATOS3!$1:$19996,A170,MATCH("Dose_RP_Total", DATOS3!$1:$1,0))=0,0,INDEX( DATOS3!$1:$19996,A170,MATCH("Dose_RP_Total", DATOS3!$1:$1,0))))</f>
        <v>#N/A</v>
      </c>
      <c r="K170" t="e">
        <f>IF(D170="","",IF(INDEX( DATOS3!$1:$19996,A170,MATCH("Total_Fluoro_Time", DATOS3!$1:$1,0))=0,0,INDEX( DATOS3!$1:$19996,A170,MATCH("Total_Fluoro_Time", DATOS3!$1:$1,0))))</f>
        <v>#N/A</v>
      </c>
      <c r="L170" t="e">
        <f>IF(D170="","",IF(INDEX( DATOS3!$1:$19996,A170,MATCH("Total_Acquisition_Time", DATOS3!$1:$1,0))=0,0,INDEX( DATOS3!$1:$19996,A170,MATCH("Total_Acquisition_Time", DATOS3!$1:$1,0))))</f>
        <v>#N/A</v>
      </c>
      <c r="M170" t="e">
        <f>IF(D170="","",IF(INDEX( DATOS3!$1:$19996,A170,MATCH("Acquisition_Plane_in_Accumulated_Dose_Data", DATOS3!$1:$1,0))=0,"",INDEX( DATOS3!$1:$19996,A170,MATCH("Acquisition_Plane_in_Accumulated_Dose_Data", DATOS3!$1:$1,0))))</f>
        <v>#N/A</v>
      </c>
    </row>
    <row r="171" spans="1:13" x14ac:dyDescent="0.25">
      <c r="A171">
        <v>171</v>
      </c>
      <c r="B171" t="e">
        <f t="shared" si="2"/>
        <v>#N/A</v>
      </c>
      <c r="D171" t="e">
        <f>IF(INDEX(DATOS3!$1:$19996,A171,MATCH("PatientID",DATOS3!$1:$1,0))=0,"",INDEX(DATOS3!$1:$19996,A171,MATCH("PatientID",DATOS3!$1:$1,0)))</f>
        <v>#N/A</v>
      </c>
      <c r="F171" t="e">
        <f>IF(D171="","",IF(INDEX( DATOS3!$1:$19996,A171,MATCH("SeriesDate", DATOS3!$1:$1,0))=0,"",INDEX( DATOS3!$1:$19996,A171,MATCH("SeriesDate", DATOS3!$1:$1,0))))</f>
        <v>#N/A</v>
      </c>
      <c r="G171" t="e">
        <f>IF(D171="","",IF(INDEX( DATOS3!$1:$19996,A171,MATCH("SeriesTime", DATOS3!$1:$1,0))=0,"",INDEX( DATOS3!$1:$19996,A171,MATCH("SeriesTime", DATOS3!$1:$1,0))))</f>
        <v>#N/A</v>
      </c>
      <c r="H171" t="e">
        <f>IF(D171="","",IF(INDEX( DATOS3!$1:$19996,A171,MATCH("StudyDescription", DATOS3!$1:$1,0))=0,"",INDEX( DATOS3!$1:$19996,A171,MATCH("StudyDescription", DATOS3!$1:$1,0))))</f>
        <v>#N/A</v>
      </c>
      <c r="I171" t="e">
        <f>IF(D171="","",IF(INDEX( DATOS3!$1:$19996,A171,MATCH("Dose_Area_Product_Total", DATOS3!$1:$1,0))=0,0,INDEX( DATOS3!$1:$19996,A171,MATCH("Dose_Area_Product_Total", DATOS3!$1:$1,0))))</f>
        <v>#N/A</v>
      </c>
      <c r="J171" t="e">
        <f>IF(D171="","",IF(INDEX( DATOS3!$1:$19996,A171,MATCH("Dose_RP_Total", DATOS3!$1:$1,0))=0,0,INDEX( DATOS3!$1:$19996,A171,MATCH("Dose_RP_Total", DATOS3!$1:$1,0))))</f>
        <v>#N/A</v>
      </c>
      <c r="K171" t="e">
        <f>IF(D171="","",IF(INDEX( DATOS3!$1:$19996,A171,MATCH("Total_Fluoro_Time", DATOS3!$1:$1,0))=0,0,INDEX( DATOS3!$1:$19996,A171,MATCH("Total_Fluoro_Time", DATOS3!$1:$1,0))))</f>
        <v>#N/A</v>
      </c>
      <c r="L171" t="e">
        <f>IF(D171="","",IF(INDEX( DATOS3!$1:$19996,A171,MATCH("Total_Acquisition_Time", DATOS3!$1:$1,0))=0,0,INDEX( DATOS3!$1:$19996,A171,MATCH("Total_Acquisition_Time", DATOS3!$1:$1,0))))</f>
        <v>#N/A</v>
      </c>
      <c r="M171" t="e">
        <f>IF(D171="","",IF(INDEX( DATOS3!$1:$19996,A171,MATCH("Acquisition_Plane_in_Accumulated_Dose_Data", DATOS3!$1:$1,0))=0,"",INDEX( DATOS3!$1:$19996,A171,MATCH("Acquisition_Plane_in_Accumulated_Dose_Data", DATOS3!$1:$1,0))))</f>
        <v>#N/A</v>
      </c>
    </row>
    <row r="172" spans="1:13" x14ac:dyDescent="0.25">
      <c r="A172">
        <v>172</v>
      </c>
      <c r="B172" t="e">
        <f t="shared" si="2"/>
        <v>#N/A</v>
      </c>
      <c r="D172" t="e">
        <f>IF(INDEX(DATOS3!$1:$19996,A172,MATCH("PatientID",DATOS3!$1:$1,0))=0,"",INDEX(DATOS3!$1:$19996,A172,MATCH("PatientID",DATOS3!$1:$1,0)))</f>
        <v>#N/A</v>
      </c>
      <c r="F172" t="e">
        <f>IF(D172="","",IF(INDEX( DATOS3!$1:$19996,A172,MATCH("SeriesDate", DATOS3!$1:$1,0))=0,"",INDEX( DATOS3!$1:$19996,A172,MATCH("SeriesDate", DATOS3!$1:$1,0))))</f>
        <v>#N/A</v>
      </c>
      <c r="G172" t="e">
        <f>IF(D172="","",IF(INDEX( DATOS3!$1:$19996,A172,MATCH("SeriesTime", DATOS3!$1:$1,0))=0,"",INDEX( DATOS3!$1:$19996,A172,MATCH("SeriesTime", DATOS3!$1:$1,0))))</f>
        <v>#N/A</v>
      </c>
      <c r="H172" t="e">
        <f>IF(D172="","",IF(INDEX( DATOS3!$1:$19996,A172,MATCH("StudyDescription", DATOS3!$1:$1,0))=0,"",INDEX( DATOS3!$1:$19996,A172,MATCH("StudyDescription", DATOS3!$1:$1,0))))</f>
        <v>#N/A</v>
      </c>
      <c r="I172" t="e">
        <f>IF(D172="","",IF(INDEX( DATOS3!$1:$19996,A172,MATCH("Dose_Area_Product_Total", DATOS3!$1:$1,0))=0,0,INDEX( DATOS3!$1:$19996,A172,MATCH("Dose_Area_Product_Total", DATOS3!$1:$1,0))))</f>
        <v>#N/A</v>
      </c>
      <c r="J172" t="e">
        <f>IF(D172="","",IF(INDEX( DATOS3!$1:$19996,A172,MATCH("Dose_RP_Total", DATOS3!$1:$1,0))=0,0,INDEX( DATOS3!$1:$19996,A172,MATCH("Dose_RP_Total", DATOS3!$1:$1,0))))</f>
        <v>#N/A</v>
      </c>
      <c r="K172" t="e">
        <f>IF(D172="","",IF(INDEX( DATOS3!$1:$19996,A172,MATCH("Total_Fluoro_Time", DATOS3!$1:$1,0))=0,0,INDEX( DATOS3!$1:$19996,A172,MATCH("Total_Fluoro_Time", DATOS3!$1:$1,0))))</f>
        <v>#N/A</v>
      </c>
      <c r="L172" t="e">
        <f>IF(D172="","",IF(INDEX( DATOS3!$1:$19996,A172,MATCH("Total_Acquisition_Time", DATOS3!$1:$1,0))=0,0,INDEX( DATOS3!$1:$19996,A172,MATCH("Total_Acquisition_Time", DATOS3!$1:$1,0))))</f>
        <v>#N/A</v>
      </c>
      <c r="M172" t="e">
        <f>IF(D172="","",IF(INDEX( DATOS3!$1:$19996,A172,MATCH("Acquisition_Plane_in_Accumulated_Dose_Data", DATOS3!$1:$1,0))=0,"",INDEX( DATOS3!$1:$19996,A172,MATCH("Acquisition_Plane_in_Accumulated_Dose_Data", DATOS3!$1:$1,0))))</f>
        <v>#N/A</v>
      </c>
    </row>
    <row r="173" spans="1:13" x14ac:dyDescent="0.25">
      <c r="A173">
        <v>173</v>
      </c>
      <c r="B173" t="e">
        <f t="shared" si="2"/>
        <v>#N/A</v>
      </c>
      <c r="D173" t="e">
        <f>IF(INDEX(DATOS3!$1:$19996,A173,MATCH("PatientID",DATOS3!$1:$1,0))=0,"",INDEX(DATOS3!$1:$19996,A173,MATCH("PatientID",DATOS3!$1:$1,0)))</f>
        <v>#N/A</v>
      </c>
      <c r="F173" t="e">
        <f>IF(D173="","",IF(INDEX( DATOS3!$1:$19996,A173,MATCH("SeriesDate", DATOS3!$1:$1,0))=0,"",INDEX( DATOS3!$1:$19996,A173,MATCH("SeriesDate", DATOS3!$1:$1,0))))</f>
        <v>#N/A</v>
      </c>
      <c r="G173" t="e">
        <f>IF(D173="","",IF(INDEX( DATOS3!$1:$19996,A173,MATCH("SeriesTime", DATOS3!$1:$1,0))=0,"",INDEX( DATOS3!$1:$19996,A173,MATCH("SeriesTime", DATOS3!$1:$1,0))))</f>
        <v>#N/A</v>
      </c>
      <c r="H173" t="e">
        <f>IF(D173="","",IF(INDEX( DATOS3!$1:$19996,A173,MATCH("StudyDescription", DATOS3!$1:$1,0))=0,"",INDEX( DATOS3!$1:$19996,A173,MATCH("StudyDescription", DATOS3!$1:$1,0))))</f>
        <v>#N/A</v>
      </c>
      <c r="I173" t="e">
        <f>IF(D173="","",IF(INDEX( DATOS3!$1:$19996,A173,MATCH("Dose_Area_Product_Total", DATOS3!$1:$1,0))=0,0,INDEX( DATOS3!$1:$19996,A173,MATCH("Dose_Area_Product_Total", DATOS3!$1:$1,0))))</f>
        <v>#N/A</v>
      </c>
      <c r="J173" t="e">
        <f>IF(D173="","",IF(INDEX( DATOS3!$1:$19996,A173,MATCH("Dose_RP_Total", DATOS3!$1:$1,0))=0,0,INDEX( DATOS3!$1:$19996,A173,MATCH("Dose_RP_Total", DATOS3!$1:$1,0))))</f>
        <v>#N/A</v>
      </c>
      <c r="K173" t="e">
        <f>IF(D173="","",IF(INDEX( DATOS3!$1:$19996,A173,MATCH("Total_Fluoro_Time", DATOS3!$1:$1,0))=0,0,INDEX( DATOS3!$1:$19996,A173,MATCH("Total_Fluoro_Time", DATOS3!$1:$1,0))))</f>
        <v>#N/A</v>
      </c>
      <c r="L173" t="e">
        <f>IF(D173="","",IF(INDEX( DATOS3!$1:$19996,A173,MATCH("Total_Acquisition_Time", DATOS3!$1:$1,0))=0,0,INDEX( DATOS3!$1:$19996,A173,MATCH("Total_Acquisition_Time", DATOS3!$1:$1,0))))</f>
        <v>#N/A</v>
      </c>
      <c r="M173" t="e">
        <f>IF(D173="","",IF(INDEX( DATOS3!$1:$19996,A173,MATCH("Acquisition_Plane_in_Accumulated_Dose_Data", DATOS3!$1:$1,0))=0,"",INDEX( DATOS3!$1:$19996,A173,MATCH("Acquisition_Plane_in_Accumulated_Dose_Data", DATOS3!$1:$1,0))))</f>
        <v>#N/A</v>
      </c>
    </row>
    <row r="174" spans="1:13" x14ac:dyDescent="0.25">
      <c r="A174">
        <v>174</v>
      </c>
      <c r="B174" t="e">
        <f t="shared" si="2"/>
        <v>#N/A</v>
      </c>
      <c r="D174" t="e">
        <f>IF(INDEX(DATOS3!$1:$19996,A174,MATCH("PatientID",DATOS3!$1:$1,0))=0,"",INDEX(DATOS3!$1:$19996,A174,MATCH("PatientID",DATOS3!$1:$1,0)))</f>
        <v>#N/A</v>
      </c>
      <c r="F174" t="e">
        <f>IF(D174="","",IF(INDEX( DATOS3!$1:$19996,A174,MATCH("SeriesDate", DATOS3!$1:$1,0))=0,"",INDEX( DATOS3!$1:$19996,A174,MATCH("SeriesDate", DATOS3!$1:$1,0))))</f>
        <v>#N/A</v>
      </c>
      <c r="G174" t="e">
        <f>IF(D174="","",IF(INDEX( DATOS3!$1:$19996,A174,MATCH("SeriesTime", DATOS3!$1:$1,0))=0,"",INDEX( DATOS3!$1:$19996,A174,MATCH("SeriesTime", DATOS3!$1:$1,0))))</f>
        <v>#N/A</v>
      </c>
      <c r="H174" t="e">
        <f>IF(D174="","",IF(INDEX( DATOS3!$1:$19996,A174,MATCH("StudyDescription", DATOS3!$1:$1,0))=0,"",INDEX( DATOS3!$1:$19996,A174,MATCH("StudyDescription", DATOS3!$1:$1,0))))</f>
        <v>#N/A</v>
      </c>
      <c r="I174" t="e">
        <f>IF(D174="","",IF(INDEX( DATOS3!$1:$19996,A174,MATCH("Dose_Area_Product_Total", DATOS3!$1:$1,0))=0,0,INDEX( DATOS3!$1:$19996,A174,MATCH("Dose_Area_Product_Total", DATOS3!$1:$1,0))))</f>
        <v>#N/A</v>
      </c>
      <c r="J174" t="e">
        <f>IF(D174="","",IF(INDEX( DATOS3!$1:$19996,A174,MATCH("Dose_RP_Total", DATOS3!$1:$1,0))=0,0,INDEX( DATOS3!$1:$19996,A174,MATCH("Dose_RP_Total", DATOS3!$1:$1,0))))</f>
        <v>#N/A</v>
      </c>
      <c r="K174" t="e">
        <f>IF(D174="","",IF(INDEX( DATOS3!$1:$19996,A174,MATCH("Total_Fluoro_Time", DATOS3!$1:$1,0))=0,0,INDEX( DATOS3!$1:$19996,A174,MATCH("Total_Fluoro_Time", DATOS3!$1:$1,0))))</f>
        <v>#N/A</v>
      </c>
      <c r="L174" t="e">
        <f>IF(D174="","",IF(INDEX( DATOS3!$1:$19996,A174,MATCH("Total_Acquisition_Time", DATOS3!$1:$1,0))=0,0,INDEX( DATOS3!$1:$19996,A174,MATCH("Total_Acquisition_Time", DATOS3!$1:$1,0))))</f>
        <v>#N/A</v>
      </c>
      <c r="M174" t="e">
        <f>IF(D174="","",IF(INDEX( DATOS3!$1:$19996,A174,MATCH("Acquisition_Plane_in_Accumulated_Dose_Data", DATOS3!$1:$1,0))=0,"",INDEX( DATOS3!$1:$19996,A174,MATCH("Acquisition_Plane_in_Accumulated_Dose_Data", DATOS3!$1:$1,0))))</f>
        <v>#N/A</v>
      </c>
    </row>
    <row r="175" spans="1:13" x14ac:dyDescent="0.25">
      <c r="A175">
        <v>175</v>
      </c>
      <c r="B175" t="e">
        <f t="shared" si="2"/>
        <v>#N/A</v>
      </c>
      <c r="D175" t="e">
        <f>IF(INDEX(DATOS3!$1:$19996,A175,MATCH("PatientID",DATOS3!$1:$1,0))=0,"",INDEX(DATOS3!$1:$19996,A175,MATCH("PatientID",DATOS3!$1:$1,0)))</f>
        <v>#N/A</v>
      </c>
      <c r="F175" t="e">
        <f>IF(D175="","",IF(INDEX( DATOS3!$1:$19996,A175,MATCH("SeriesDate", DATOS3!$1:$1,0))=0,"",INDEX( DATOS3!$1:$19996,A175,MATCH("SeriesDate", DATOS3!$1:$1,0))))</f>
        <v>#N/A</v>
      </c>
      <c r="G175" t="e">
        <f>IF(D175="","",IF(INDEX( DATOS3!$1:$19996,A175,MATCH("SeriesTime", DATOS3!$1:$1,0))=0,"",INDEX( DATOS3!$1:$19996,A175,MATCH("SeriesTime", DATOS3!$1:$1,0))))</f>
        <v>#N/A</v>
      </c>
      <c r="H175" t="e">
        <f>IF(D175="","",IF(INDEX( DATOS3!$1:$19996,A175,MATCH("StudyDescription", DATOS3!$1:$1,0))=0,"",INDEX( DATOS3!$1:$19996,A175,MATCH("StudyDescription", DATOS3!$1:$1,0))))</f>
        <v>#N/A</v>
      </c>
      <c r="I175" t="e">
        <f>IF(D175="","",IF(INDEX( DATOS3!$1:$19996,A175,MATCH("Dose_Area_Product_Total", DATOS3!$1:$1,0))=0,0,INDEX( DATOS3!$1:$19996,A175,MATCH("Dose_Area_Product_Total", DATOS3!$1:$1,0))))</f>
        <v>#N/A</v>
      </c>
      <c r="J175" t="e">
        <f>IF(D175="","",IF(INDEX( DATOS3!$1:$19996,A175,MATCH("Dose_RP_Total", DATOS3!$1:$1,0))=0,0,INDEX( DATOS3!$1:$19996,A175,MATCH("Dose_RP_Total", DATOS3!$1:$1,0))))</f>
        <v>#N/A</v>
      </c>
      <c r="K175" t="e">
        <f>IF(D175="","",IF(INDEX( DATOS3!$1:$19996,A175,MATCH("Total_Fluoro_Time", DATOS3!$1:$1,0))=0,0,INDEX( DATOS3!$1:$19996,A175,MATCH("Total_Fluoro_Time", DATOS3!$1:$1,0))))</f>
        <v>#N/A</v>
      </c>
      <c r="L175" t="e">
        <f>IF(D175="","",IF(INDEX( DATOS3!$1:$19996,A175,MATCH("Total_Acquisition_Time", DATOS3!$1:$1,0))=0,0,INDEX( DATOS3!$1:$19996,A175,MATCH("Total_Acquisition_Time", DATOS3!$1:$1,0))))</f>
        <v>#N/A</v>
      </c>
      <c r="M175" t="e">
        <f>IF(D175="","",IF(INDEX( DATOS3!$1:$19996,A175,MATCH("Acquisition_Plane_in_Accumulated_Dose_Data", DATOS3!$1:$1,0))=0,"",INDEX( DATOS3!$1:$19996,A175,MATCH("Acquisition_Plane_in_Accumulated_Dose_Data", DATOS3!$1:$1,0))))</f>
        <v>#N/A</v>
      </c>
    </row>
    <row r="176" spans="1:13" x14ac:dyDescent="0.25">
      <c r="A176">
        <v>176</v>
      </c>
      <c r="B176" t="e">
        <f t="shared" si="2"/>
        <v>#N/A</v>
      </c>
      <c r="D176" t="e">
        <f>IF(INDEX(DATOS3!$1:$19996,A176,MATCH("PatientID",DATOS3!$1:$1,0))=0,"",INDEX(DATOS3!$1:$19996,A176,MATCH("PatientID",DATOS3!$1:$1,0)))</f>
        <v>#N/A</v>
      </c>
      <c r="F176" t="e">
        <f>IF(D176="","",IF(INDEX( DATOS3!$1:$19996,A176,MATCH("SeriesDate", DATOS3!$1:$1,0))=0,"",INDEX( DATOS3!$1:$19996,A176,MATCH("SeriesDate", DATOS3!$1:$1,0))))</f>
        <v>#N/A</v>
      </c>
      <c r="G176" t="e">
        <f>IF(D176="","",IF(INDEX( DATOS3!$1:$19996,A176,MATCH("SeriesTime", DATOS3!$1:$1,0))=0,"",INDEX( DATOS3!$1:$19996,A176,MATCH("SeriesTime", DATOS3!$1:$1,0))))</f>
        <v>#N/A</v>
      </c>
      <c r="H176" t="e">
        <f>IF(D176="","",IF(INDEX( DATOS3!$1:$19996,A176,MATCH("StudyDescription", DATOS3!$1:$1,0))=0,"",INDEX( DATOS3!$1:$19996,A176,MATCH("StudyDescription", DATOS3!$1:$1,0))))</f>
        <v>#N/A</v>
      </c>
      <c r="I176" t="e">
        <f>IF(D176="","",IF(INDEX( DATOS3!$1:$19996,A176,MATCH("Dose_Area_Product_Total", DATOS3!$1:$1,0))=0,0,INDEX( DATOS3!$1:$19996,A176,MATCH("Dose_Area_Product_Total", DATOS3!$1:$1,0))))</f>
        <v>#N/A</v>
      </c>
      <c r="J176" t="e">
        <f>IF(D176="","",IF(INDEX( DATOS3!$1:$19996,A176,MATCH("Dose_RP_Total", DATOS3!$1:$1,0))=0,0,INDEX( DATOS3!$1:$19996,A176,MATCH("Dose_RP_Total", DATOS3!$1:$1,0))))</f>
        <v>#N/A</v>
      </c>
      <c r="K176" t="e">
        <f>IF(D176="","",IF(INDEX( DATOS3!$1:$19996,A176,MATCH("Total_Fluoro_Time", DATOS3!$1:$1,0))=0,0,INDEX( DATOS3!$1:$19996,A176,MATCH("Total_Fluoro_Time", DATOS3!$1:$1,0))))</f>
        <v>#N/A</v>
      </c>
      <c r="L176" t="e">
        <f>IF(D176="","",IF(INDEX( DATOS3!$1:$19996,A176,MATCH("Total_Acquisition_Time", DATOS3!$1:$1,0))=0,0,INDEX( DATOS3!$1:$19996,A176,MATCH("Total_Acquisition_Time", DATOS3!$1:$1,0))))</f>
        <v>#N/A</v>
      </c>
      <c r="M176" t="e">
        <f>IF(D176="","",IF(INDEX( DATOS3!$1:$19996,A176,MATCH("Acquisition_Plane_in_Accumulated_Dose_Data", DATOS3!$1:$1,0))=0,"",INDEX( DATOS3!$1:$19996,A176,MATCH("Acquisition_Plane_in_Accumulated_Dose_Data", DATOS3!$1:$1,0))))</f>
        <v>#N/A</v>
      </c>
    </row>
    <row r="177" spans="1:13" x14ac:dyDescent="0.25">
      <c r="A177">
        <v>177</v>
      </c>
      <c r="B177" t="e">
        <f t="shared" si="2"/>
        <v>#N/A</v>
      </c>
      <c r="D177" t="e">
        <f>IF(INDEX(DATOS3!$1:$19996,A177,MATCH("PatientID",DATOS3!$1:$1,0))=0,"",INDEX(DATOS3!$1:$19996,A177,MATCH("PatientID",DATOS3!$1:$1,0)))</f>
        <v>#N/A</v>
      </c>
      <c r="F177" t="e">
        <f>IF(D177="","",IF(INDEX( DATOS3!$1:$19996,A177,MATCH("SeriesDate", DATOS3!$1:$1,0))=0,"",INDEX( DATOS3!$1:$19996,A177,MATCH("SeriesDate", DATOS3!$1:$1,0))))</f>
        <v>#N/A</v>
      </c>
      <c r="G177" t="e">
        <f>IF(D177="","",IF(INDEX( DATOS3!$1:$19996,A177,MATCH("SeriesTime", DATOS3!$1:$1,0))=0,"",INDEX( DATOS3!$1:$19996,A177,MATCH("SeriesTime", DATOS3!$1:$1,0))))</f>
        <v>#N/A</v>
      </c>
      <c r="H177" t="e">
        <f>IF(D177="","",IF(INDEX( DATOS3!$1:$19996,A177,MATCH("StudyDescription", DATOS3!$1:$1,0))=0,"",INDEX( DATOS3!$1:$19996,A177,MATCH("StudyDescription", DATOS3!$1:$1,0))))</f>
        <v>#N/A</v>
      </c>
      <c r="I177" t="e">
        <f>IF(D177="","",IF(INDEX( DATOS3!$1:$19996,A177,MATCH("Dose_Area_Product_Total", DATOS3!$1:$1,0))=0,0,INDEX( DATOS3!$1:$19996,A177,MATCH("Dose_Area_Product_Total", DATOS3!$1:$1,0))))</f>
        <v>#N/A</v>
      </c>
      <c r="J177" t="e">
        <f>IF(D177="","",IF(INDEX( DATOS3!$1:$19996,A177,MATCH("Dose_RP_Total", DATOS3!$1:$1,0))=0,0,INDEX( DATOS3!$1:$19996,A177,MATCH("Dose_RP_Total", DATOS3!$1:$1,0))))</f>
        <v>#N/A</v>
      </c>
      <c r="K177" t="e">
        <f>IF(D177="","",IF(INDEX( DATOS3!$1:$19996,A177,MATCH("Total_Fluoro_Time", DATOS3!$1:$1,0))=0,0,INDEX( DATOS3!$1:$19996,A177,MATCH("Total_Fluoro_Time", DATOS3!$1:$1,0))))</f>
        <v>#N/A</v>
      </c>
      <c r="L177" t="e">
        <f>IF(D177="","",IF(INDEX( DATOS3!$1:$19996,A177,MATCH("Total_Acquisition_Time", DATOS3!$1:$1,0))=0,0,INDEX( DATOS3!$1:$19996,A177,MATCH("Total_Acquisition_Time", DATOS3!$1:$1,0))))</f>
        <v>#N/A</v>
      </c>
      <c r="M177" t="e">
        <f>IF(D177="","",IF(INDEX( DATOS3!$1:$19996,A177,MATCH("Acquisition_Plane_in_Accumulated_Dose_Data", DATOS3!$1:$1,0))=0,"",INDEX( DATOS3!$1:$19996,A177,MATCH("Acquisition_Plane_in_Accumulated_Dose_Data", DATOS3!$1:$1,0))))</f>
        <v>#N/A</v>
      </c>
    </row>
    <row r="178" spans="1:13" x14ac:dyDescent="0.25">
      <c r="A178">
        <v>178</v>
      </c>
      <c r="B178" t="e">
        <f t="shared" si="2"/>
        <v>#N/A</v>
      </c>
      <c r="D178" t="e">
        <f>IF(INDEX(DATOS3!$1:$19996,A178,MATCH("PatientID",DATOS3!$1:$1,0))=0,"",INDEX(DATOS3!$1:$19996,A178,MATCH("PatientID",DATOS3!$1:$1,0)))</f>
        <v>#N/A</v>
      </c>
      <c r="F178" t="e">
        <f>IF(D178="","",IF(INDEX( DATOS3!$1:$19996,A178,MATCH("SeriesDate", DATOS3!$1:$1,0))=0,"",INDEX( DATOS3!$1:$19996,A178,MATCH("SeriesDate", DATOS3!$1:$1,0))))</f>
        <v>#N/A</v>
      </c>
      <c r="G178" t="e">
        <f>IF(D178="","",IF(INDEX( DATOS3!$1:$19996,A178,MATCH("SeriesTime", DATOS3!$1:$1,0))=0,"",INDEX( DATOS3!$1:$19996,A178,MATCH("SeriesTime", DATOS3!$1:$1,0))))</f>
        <v>#N/A</v>
      </c>
      <c r="H178" t="e">
        <f>IF(D178="","",IF(INDEX( DATOS3!$1:$19996,A178,MATCH("StudyDescription", DATOS3!$1:$1,0))=0,"",INDEX( DATOS3!$1:$19996,A178,MATCH("StudyDescription", DATOS3!$1:$1,0))))</f>
        <v>#N/A</v>
      </c>
      <c r="I178" t="e">
        <f>IF(D178="","",IF(INDEX( DATOS3!$1:$19996,A178,MATCH("Dose_Area_Product_Total", DATOS3!$1:$1,0))=0,0,INDEX( DATOS3!$1:$19996,A178,MATCH("Dose_Area_Product_Total", DATOS3!$1:$1,0))))</f>
        <v>#N/A</v>
      </c>
      <c r="J178" t="e">
        <f>IF(D178="","",IF(INDEX( DATOS3!$1:$19996,A178,MATCH("Dose_RP_Total", DATOS3!$1:$1,0))=0,0,INDEX( DATOS3!$1:$19996,A178,MATCH("Dose_RP_Total", DATOS3!$1:$1,0))))</f>
        <v>#N/A</v>
      </c>
      <c r="K178" t="e">
        <f>IF(D178="","",IF(INDEX( DATOS3!$1:$19996,A178,MATCH("Total_Fluoro_Time", DATOS3!$1:$1,0))=0,0,INDEX( DATOS3!$1:$19996,A178,MATCH("Total_Fluoro_Time", DATOS3!$1:$1,0))))</f>
        <v>#N/A</v>
      </c>
      <c r="L178" t="e">
        <f>IF(D178="","",IF(INDEX( DATOS3!$1:$19996,A178,MATCH("Total_Acquisition_Time", DATOS3!$1:$1,0))=0,0,INDEX( DATOS3!$1:$19996,A178,MATCH("Total_Acquisition_Time", DATOS3!$1:$1,0))))</f>
        <v>#N/A</v>
      </c>
      <c r="M178" t="e">
        <f>IF(D178="","",IF(INDEX( DATOS3!$1:$19996,A178,MATCH("Acquisition_Plane_in_Accumulated_Dose_Data", DATOS3!$1:$1,0))=0,"",INDEX( DATOS3!$1:$19996,A178,MATCH("Acquisition_Plane_in_Accumulated_Dose_Data", DATOS3!$1:$1,0))))</f>
        <v>#N/A</v>
      </c>
    </row>
    <row r="179" spans="1:13" x14ac:dyDescent="0.25">
      <c r="A179">
        <v>179</v>
      </c>
      <c r="B179" t="e">
        <f t="shared" si="2"/>
        <v>#N/A</v>
      </c>
      <c r="D179" t="e">
        <f>IF(INDEX(DATOS3!$1:$19996,A179,MATCH("PatientID",DATOS3!$1:$1,0))=0,"",INDEX(DATOS3!$1:$19996,A179,MATCH("PatientID",DATOS3!$1:$1,0)))</f>
        <v>#N/A</v>
      </c>
      <c r="F179" t="e">
        <f>IF(D179="","",IF(INDEX( DATOS3!$1:$19996,A179,MATCH("SeriesDate", DATOS3!$1:$1,0))=0,"",INDEX( DATOS3!$1:$19996,A179,MATCH("SeriesDate", DATOS3!$1:$1,0))))</f>
        <v>#N/A</v>
      </c>
      <c r="G179" t="e">
        <f>IF(D179="","",IF(INDEX( DATOS3!$1:$19996,A179,MATCH("SeriesTime", DATOS3!$1:$1,0))=0,"",INDEX( DATOS3!$1:$19996,A179,MATCH("SeriesTime", DATOS3!$1:$1,0))))</f>
        <v>#N/A</v>
      </c>
      <c r="H179" t="e">
        <f>IF(D179="","",IF(INDEX( DATOS3!$1:$19996,A179,MATCH("StudyDescription", DATOS3!$1:$1,0))=0,"",INDEX( DATOS3!$1:$19996,A179,MATCH("StudyDescription", DATOS3!$1:$1,0))))</f>
        <v>#N/A</v>
      </c>
      <c r="I179" t="e">
        <f>IF(D179="","",IF(INDEX( DATOS3!$1:$19996,A179,MATCH("Dose_Area_Product_Total", DATOS3!$1:$1,0))=0,0,INDEX( DATOS3!$1:$19996,A179,MATCH("Dose_Area_Product_Total", DATOS3!$1:$1,0))))</f>
        <v>#N/A</v>
      </c>
      <c r="J179" t="e">
        <f>IF(D179="","",IF(INDEX( DATOS3!$1:$19996,A179,MATCH("Dose_RP_Total", DATOS3!$1:$1,0))=0,0,INDEX( DATOS3!$1:$19996,A179,MATCH("Dose_RP_Total", DATOS3!$1:$1,0))))</f>
        <v>#N/A</v>
      </c>
      <c r="K179" t="e">
        <f>IF(D179="","",IF(INDEX( DATOS3!$1:$19996,A179,MATCH("Total_Fluoro_Time", DATOS3!$1:$1,0))=0,0,INDEX( DATOS3!$1:$19996,A179,MATCH("Total_Fluoro_Time", DATOS3!$1:$1,0))))</f>
        <v>#N/A</v>
      </c>
      <c r="L179" t="e">
        <f>IF(D179="","",IF(INDEX( DATOS3!$1:$19996,A179,MATCH("Total_Acquisition_Time", DATOS3!$1:$1,0))=0,0,INDEX( DATOS3!$1:$19996,A179,MATCH("Total_Acquisition_Time", DATOS3!$1:$1,0))))</f>
        <v>#N/A</v>
      </c>
      <c r="M179" t="e">
        <f>IF(D179="","",IF(INDEX( DATOS3!$1:$19996,A179,MATCH("Acquisition_Plane_in_Accumulated_Dose_Data", DATOS3!$1:$1,0))=0,"",INDEX( DATOS3!$1:$19996,A179,MATCH("Acquisition_Plane_in_Accumulated_Dose_Data", DATOS3!$1:$1,0))))</f>
        <v>#N/A</v>
      </c>
    </row>
    <row r="180" spans="1:13" x14ac:dyDescent="0.25">
      <c r="A180">
        <v>180</v>
      </c>
      <c r="B180" t="e">
        <f t="shared" si="2"/>
        <v>#N/A</v>
      </c>
      <c r="D180" t="e">
        <f>IF(INDEX(DATOS3!$1:$19996,A180,MATCH("PatientID",DATOS3!$1:$1,0))=0,"",INDEX(DATOS3!$1:$19996,A180,MATCH("PatientID",DATOS3!$1:$1,0)))</f>
        <v>#N/A</v>
      </c>
      <c r="F180" t="e">
        <f>IF(D180="","",IF(INDEX( DATOS3!$1:$19996,A180,MATCH("SeriesDate", DATOS3!$1:$1,0))=0,"",INDEX( DATOS3!$1:$19996,A180,MATCH("SeriesDate", DATOS3!$1:$1,0))))</f>
        <v>#N/A</v>
      </c>
      <c r="G180" t="e">
        <f>IF(D180="","",IF(INDEX( DATOS3!$1:$19996,A180,MATCH("SeriesTime", DATOS3!$1:$1,0))=0,"",INDEX( DATOS3!$1:$19996,A180,MATCH("SeriesTime", DATOS3!$1:$1,0))))</f>
        <v>#N/A</v>
      </c>
      <c r="H180" t="e">
        <f>IF(D180="","",IF(INDEX( DATOS3!$1:$19996,A180,MATCH("StudyDescription", DATOS3!$1:$1,0))=0,"",INDEX( DATOS3!$1:$19996,A180,MATCH("StudyDescription", DATOS3!$1:$1,0))))</f>
        <v>#N/A</v>
      </c>
      <c r="I180" t="e">
        <f>IF(D180="","",IF(INDEX( DATOS3!$1:$19996,A180,MATCH("Dose_Area_Product_Total", DATOS3!$1:$1,0))=0,0,INDEX( DATOS3!$1:$19996,A180,MATCH("Dose_Area_Product_Total", DATOS3!$1:$1,0))))</f>
        <v>#N/A</v>
      </c>
      <c r="J180" t="e">
        <f>IF(D180="","",IF(INDEX( DATOS3!$1:$19996,A180,MATCH("Dose_RP_Total", DATOS3!$1:$1,0))=0,0,INDEX( DATOS3!$1:$19996,A180,MATCH("Dose_RP_Total", DATOS3!$1:$1,0))))</f>
        <v>#N/A</v>
      </c>
      <c r="K180" t="e">
        <f>IF(D180="","",IF(INDEX( DATOS3!$1:$19996,A180,MATCH("Total_Fluoro_Time", DATOS3!$1:$1,0))=0,0,INDEX( DATOS3!$1:$19996,A180,MATCH("Total_Fluoro_Time", DATOS3!$1:$1,0))))</f>
        <v>#N/A</v>
      </c>
      <c r="L180" t="e">
        <f>IF(D180="","",IF(INDEX( DATOS3!$1:$19996,A180,MATCH("Total_Acquisition_Time", DATOS3!$1:$1,0))=0,0,INDEX( DATOS3!$1:$19996,A180,MATCH("Total_Acquisition_Time", DATOS3!$1:$1,0))))</f>
        <v>#N/A</v>
      </c>
      <c r="M180" t="e">
        <f>IF(D180="","",IF(INDEX( DATOS3!$1:$19996,A180,MATCH("Acquisition_Plane_in_Accumulated_Dose_Data", DATOS3!$1:$1,0))=0,"",INDEX( DATOS3!$1:$19996,A180,MATCH("Acquisition_Plane_in_Accumulated_Dose_Data", DATOS3!$1:$1,0))))</f>
        <v>#N/A</v>
      </c>
    </row>
    <row r="181" spans="1:13" x14ac:dyDescent="0.25">
      <c r="A181">
        <v>181</v>
      </c>
      <c r="B181" t="e">
        <f t="shared" si="2"/>
        <v>#N/A</v>
      </c>
      <c r="D181" t="e">
        <f>IF(INDEX(DATOS3!$1:$19996,A181,MATCH("PatientID",DATOS3!$1:$1,0))=0,"",INDEX(DATOS3!$1:$19996,A181,MATCH("PatientID",DATOS3!$1:$1,0)))</f>
        <v>#N/A</v>
      </c>
      <c r="F181" t="e">
        <f>IF(D181="","",IF(INDEX( DATOS3!$1:$19996,A181,MATCH("SeriesDate", DATOS3!$1:$1,0))=0,"",INDEX( DATOS3!$1:$19996,A181,MATCH("SeriesDate", DATOS3!$1:$1,0))))</f>
        <v>#N/A</v>
      </c>
      <c r="G181" t="e">
        <f>IF(D181="","",IF(INDEX( DATOS3!$1:$19996,A181,MATCH("SeriesTime", DATOS3!$1:$1,0))=0,"",INDEX( DATOS3!$1:$19996,A181,MATCH("SeriesTime", DATOS3!$1:$1,0))))</f>
        <v>#N/A</v>
      </c>
      <c r="H181" t="e">
        <f>IF(D181="","",IF(INDEX( DATOS3!$1:$19996,A181,MATCH("StudyDescription", DATOS3!$1:$1,0))=0,"",INDEX( DATOS3!$1:$19996,A181,MATCH("StudyDescription", DATOS3!$1:$1,0))))</f>
        <v>#N/A</v>
      </c>
      <c r="I181" t="e">
        <f>IF(D181="","",IF(INDEX( DATOS3!$1:$19996,A181,MATCH("Dose_Area_Product_Total", DATOS3!$1:$1,0))=0,0,INDEX( DATOS3!$1:$19996,A181,MATCH("Dose_Area_Product_Total", DATOS3!$1:$1,0))))</f>
        <v>#N/A</v>
      </c>
      <c r="J181" t="e">
        <f>IF(D181="","",IF(INDEX( DATOS3!$1:$19996,A181,MATCH("Dose_RP_Total", DATOS3!$1:$1,0))=0,0,INDEX( DATOS3!$1:$19996,A181,MATCH("Dose_RP_Total", DATOS3!$1:$1,0))))</f>
        <v>#N/A</v>
      </c>
      <c r="K181" t="e">
        <f>IF(D181="","",IF(INDEX( DATOS3!$1:$19996,A181,MATCH("Total_Fluoro_Time", DATOS3!$1:$1,0))=0,0,INDEX( DATOS3!$1:$19996,A181,MATCH("Total_Fluoro_Time", DATOS3!$1:$1,0))))</f>
        <v>#N/A</v>
      </c>
      <c r="L181" t="e">
        <f>IF(D181="","",IF(INDEX( DATOS3!$1:$19996,A181,MATCH("Total_Acquisition_Time", DATOS3!$1:$1,0))=0,0,INDEX( DATOS3!$1:$19996,A181,MATCH("Total_Acquisition_Time", DATOS3!$1:$1,0))))</f>
        <v>#N/A</v>
      </c>
      <c r="M181" t="e">
        <f>IF(D181="","",IF(INDEX( DATOS3!$1:$19996,A181,MATCH("Acquisition_Plane_in_Accumulated_Dose_Data", DATOS3!$1:$1,0))=0,"",INDEX( DATOS3!$1:$19996,A181,MATCH("Acquisition_Plane_in_Accumulated_Dose_Data", DATOS3!$1:$1,0))))</f>
        <v>#N/A</v>
      </c>
    </row>
    <row r="182" spans="1:13" x14ac:dyDescent="0.25">
      <c r="A182">
        <v>182</v>
      </c>
      <c r="B182" t="e">
        <f t="shared" si="2"/>
        <v>#N/A</v>
      </c>
      <c r="D182" t="e">
        <f>IF(INDEX(DATOS3!$1:$19996,A182,MATCH("PatientID",DATOS3!$1:$1,0))=0,"",INDEX(DATOS3!$1:$19996,A182,MATCH("PatientID",DATOS3!$1:$1,0)))</f>
        <v>#N/A</v>
      </c>
      <c r="F182" t="e">
        <f>IF(D182="","",IF(INDEX( DATOS3!$1:$19996,A182,MATCH("SeriesDate", DATOS3!$1:$1,0))=0,"",INDEX( DATOS3!$1:$19996,A182,MATCH("SeriesDate", DATOS3!$1:$1,0))))</f>
        <v>#N/A</v>
      </c>
      <c r="G182" t="e">
        <f>IF(D182="","",IF(INDEX( DATOS3!$1:$19996,A182,MATCH("SeriesTime", DATOS3!$1:$1,0))=0,"",INDEX( DATOS3!$1:$19996,A182,MATCH("SeriesTime", DATOS3!$1:$1,0))))</f>
        <v>#N/A</v>
      </c>
      <c r="H182" t="e">
        <f>IF(D182="","",IF(INDEX( DATOS3!$1:$19996,A182,MATCH("StudyDescription", DATOS3!$1:$1,0))=0,"",INDEX( DATOS3!$1:$19996,A182,MATCH("StudyDescription", DATOS3!$1:$1,0))))</f>
        <v>#N/A</v>
      </c>
      <c r="I182" t="e">
        <f>IF(D182="","",IF(INDEX( DATOS3!$1:$19996,A182,MATCH("Dose_Area_Product_Total", DATOS3!$1:$1,0))=0,0,INDEX( DATOS3!$1:$19996,A182,MATCH("Dose_Area_Product_Total", DATOS3!$1:$1,0))))</f>
        <v>#N/A</v>
      </c>
      <c r="J182" t="e">
        <f>IF(D182="","",IF(INDEX( DATOS3!$1:$19996,A182,MATCH("Dose_RP_Total", DATOS3!$1:$1,0))=0,0,INDEX( DATOS3!$1:$19996,A182,MATCH("Dose_RP_Total", DATOS3!$1:$1,0))))</f>
        <v>#N/A</v>
      </c>
      <c r="K182" t="e">
        <f>IF(D182="","",IF(INDEX( DATOS3!$1:$19996,A182,MATCH("Total_Fluoro_Time", DATOS3!$1:$1,0))=0,0,INDEX( DATOS3!$1:$19996,A182,MATCH("Total_Fluoro_Time", DATOS3!$1:$1,0))))</f>
        <v>#N/A</v>
      </c>
      <c r="L182" t="e">
        <f>IF(D182="","",IF(INDEX( DATOS3!$1:$19996,A182,MATCH("Total_Acquisition_Time", DATOS3!$1:$1,0))=0,0,INDEX( DATOS3!$1:$19996,A182,MATCH("Total_Acquisition_Time", DATOS3!$1:$1,0))))</f>
        <v>#N/A</v>
      </c>
      <c r="M182" t="e">
        <f>IF(D182="","",IF(INDEX( DATOS3!$1:$19996,A182,MATCH("Acquisition_Plane_in_Accumulated_Dose_Data", DATOS3!$1:$1,0))=0,"",INDEX( DATOS3!$1:$19996,A182,MATCH("Acquisition_Plane_in_Accumulated_Dose_Data", DATOS3!$1:$1,0))))</f>
        <v>#N/A</v>
      </c>
    </row>
    <row r="183" spans="1:13" x14ac:dyDescent="0.25">
      <c r="A183">
        <v>183</v>
      </c>
      <c r="B183" t="e">
        <f t="shared" si="2"/>
        <v>#N/A</v>
      </c>
      <c r="D183" t="e">
        <f>IF(INDEX(DATOS3!$1:$19996,A183,MATCH("PatientID",DATOS3!$1:$1,0))=0,"",INDEX(DATOS3!$1:$19996,A183,MATCH("PatientID",DATOS3!$1:$1,0)))</f>
        <v>#N/A</v>
      </c>
      <c r="F183" t="e">
        <f>IF(D183="","",IF(INDEX( DATOS3!$1:$19996,A183,MATCH("SeriesDate", DATOS3!$1:$1,0))=0,"",INDEX( DATOS3!$1:$19996,A183,MATCH("SeriesDate", DATOS3!$1:$1,0))))</f>
        <v>#N/A</v>
      </c>
      <c r="G183" t="e">
        <f>IF(D183="","",IF(INDEX( DATOS3!$1:$19996,A183,MATCH("SeriesTime", DATOS3!$1:$1,0))=0,"",INDEX( DATOS3!$1:$19996,A183,MATCH("SeriesTime", DATOS3!$1:$1,0))))</f>
        <v>#N/A</v>
      </c>
      <c r="H183" t="e">
        <f>IF(D183="","",IF(INDEX( DATOS3!$1:$19996,A183,MATCH("StudyDescription", DATOS3!$1:$1,0))=0,"",INDEX( DATOS3!$1:$19996,A183,MATCH("StudyDescription", DATOS3!$1:$1,0))))</f>
        <v>#N/A</v>
      </c>
      <c r="I183" t="e">
        <f>IF(D183="","",IF(INDEX( DATOS3!$1:$19996,A183,MATCH("Dose_Area_Product_Total", DATOS3!$1:$1,0))=0,0,INDEX( DATOS3!$1:$19996,A183,MATCH("Dose_Area_Product_Total", DATOS3!$1:$1,0))))</f>
        <v>#N/A</v>
      </c>
      <c r="J183" t="e">
        <f>IF(D183="","",IF(INDEX( DATOS3!$1:$19996,A183,MATCH("Dose_RP_Total", DATOS3!$1:$1,0))=0,0,INDEX( DATOS3!$1:$19996,A183,MATCH("Dose_RP_Total", DATOS3!$1:$1,0))))</f>
        <v>#N/A</v>
      </c>
      <c r="K183" t="e">
        <f>IF(D183="","",IF(INDEX( DATOS3!$1:$19996,A183,MATCH("Total_Fluoro_Time", DATOS3!$1:$1,0))=0,0,INDEX( DATOS3!$1:$19996,A183,MATCH("Total_Fluoro_Time", DATOS3!$1:$1,0))))</f>
        <v>#N/A</v>
      </c>
      <c r="L183" t="e">
        <f>IF(D183="","",IF(INDEX( DATOS3!$1:$19996,A183,MATCH("Total_Acquisition_Time", DATOS3!$1:$1,0))=0,0,INDEX( DATOS3!$1:$19996,A183,MATCH("Total_Acquisition_Time", DATOS3!$1:$1,0))))</f>
        <v>#N/A</v>
      </c>
      <c r="M183" t="e">
        <f>IF(D183="","",IF(INDEX( DATOS3!$1:$19996,A183,MATCH("Acquisition_Plane_in_Accumulated_Dose_Data", DATOS3!$1:$1,0))=0,"",INDEX( DATOS3!$1:$19996,A183,MATCH("Acquisition_Plane_in_Accumulated_Dose_Data", DATOS3!$1:$1,0))))</f>
        <v>#N/A</v>
      </c>
    </row>
    <row r="184" spans="1:13" x14ac:dyDescent="0.25">
      <c r="A184">
        <v>184</v>
      </c>
      <c r="B184" t="e">
        <f t="shared" si="2"/>
        <v>#N/A</v>
      </c>
      <c r="D184" t="e">
        <f>IF(INDEX(DATOS3!$1:$19996,A184,MATCH("PatientID",DATOS3!$1:$1,0))=0,"",INDEX(DATOS3!$1:$19996,A184,MATCH("PatientID",DATOS3!$1:$1,0)))</f>
        <v>#N/A</v>
      </c>
      <c r="F184" t="e">
        <f>IF(D184="","",IF(INDEX( DATOS3!$1:$19996,A184,MATCH("SeriesDate", DATOS3!$1:$1,0))=0,"",INDEX( DATOS3!$1:$19996,A184,MATCH("SeriesDate", DATOS3!$1:$1,0))))</f>
        <v>#N/A</v>
      </c>
      <c r="G184" t="e">
        <f>IF(D184="","",IF(INDEX( DATOS3!$1:$19996,A184,MATCH("SeriesTime", DATOS3!$1:$1,0))=0,"",INDEX( DATOS3!$1:$19996,A184,MATCH("SeriesTime", DATOS3!$1:$1,0))))</f>
        <v>#N/A</v>
      </c>
      <c r="H184" t="e">
        <f>IF(D184="","",IF(INDEX( DATOS3!$1:$19996,A184,MATCH("StudyDescription", DATOS3!$1:$1,0))=0,"",INDEX( DATOS3!$1:$19996,A184,MATCH("StudyDescription", DATOS3!$1:$1,0))))</f>
        <v>#N/A</v>
      </c>
      <c r="I184" t="e">
        <f>IF(D184="","",IF(INDEX( DATOS3!$1:$19996,A184,MATCH("Dose_Area_Product_Total", DATOS3!$1:$1,0))=0,0,INDEX( DATOS3!$1:$19996,A184,MATCH("Dose_Area_Product_Total", DATOS3!$1:$1,0))))</f>
        <v>#N/A</v>
      </c>
      <c r="J184" t="e">
        <f>IF(D184="","",IF(INDEX( DATOS3!$1:$19996,A184,MATCH("Dose_RP_Total", DATOS3!$1:$1,0))=0,0,INDEX( DATOS3!$1:$19996,A184,MATCH("Dose_RP_Total", DATOS3!$1:$1,0))))</f>
        <v>#N/A</v>
      </c>
      <c r="K184" t="e">
        <f>IF(D184="","",IF(INDEX( DATOS3!$1:$19996,A184,MATCH("Total_Fluoro_Time", DATOS3!$1:$1,0))=0,0,INDEX( DATOS3!$1:$19996,A184,MATCH("Total_Fluoro_Time", DATOS3!$1:$1,0))))</f>
        <v>#N/A</v>
      </c>
      <c r="L184" t="e">
        <f>IF(D184="","",IF(INDEX( DATOS3!$1:$19996,A184,MATCH("Total_Acquisition_Time", DATOS3!$1:$1,0))=0,0,INDEX( DATOS3!$1:$19996,A184,MATCH("Total_Acquisition_Time", DATOS3!$1:$1,0))))</f>
        <v>#N/A</v>
      </c>
      <c r="M184" t="e">
        <f>IF(D184="","",IF(INDEX( DATOS3!$1:$19996,A184,MATCH("Acquisition_Plane_in_Accumulated_Dose_Data", DATOS3!$1:$1,0))=0,"",INDEX( DATOS3!$1:$19996,A184,MATCH("Acquisition_Plane_in_Accumulated_Dose_Data", DATOS3!$1:$1,0))))</f>
        <v>#N/A</v>
      </c>
    </row>
    <row r="185" spans="1:13" x14ac:dyDescent="0.25">
      <c r="A185">
        <v>185</v>
      </c>
      <c r="B185" t="e">
        <f t="shared" si="2"/>
        <v>#N/A</v>
      </c>
      <c r="D185" t="e">
        <f>IF(INDEX(DATOS3!$1:$19996,A185,MATCH("PatientID",DATOS3!$1:$1,0))=0,"",INDEX(DATOS3!$1:$19996,A185,MATCH("PatientID",DATOS3!$1:$1,0)))</f>
        <v>#N/A</v>
      </c>
      <c r="F185" t="e">
        <f>IF(D185="","",IF(INDEX( DATOS3!$1:$19996,A185,MATCH("SeriesDate", DATOS3!$1:$1,0))=0,"",INDEX( DATOS3!$1:$19996,A185,MATCH("SeriesDate", DATOS3!$1:$1,0))))</f>
        <v>#N/A</v>
      </c>
      <c r="G185" t="e">
        <f>IF(D185="","",IF(INDEX( DATOS3!$1:$19996,A185,MATCH("SeriesTime", DATOS3!$1:$1,0))=0,"",INDEX( DATOS3!$1:$19996,A185,MATCH("SeriesTime", DATOS3!$1:$1,0))))</f>
        <v>#N/A</v>
      </c>
      <c r="H185" t="e">
        <f>IF(D185="","",IF(INDEX( DATOS3!$1:$19996,A185,MATCH("StudyDescription", DATOS3!$1:$1,0))=0,"",INDEX( DATOS3!$1:$19996,A185,MATCH("StudyDescription", DATOS3!$1:$1,0))))</f>
        <v>#N/A</v>
      </c>
      <c r="I185" t="e">
        <f>IF(D185="","",IF(INDEX( DATOS3!$1:$19996,A185,MATCH("Dose_Area_Product_Total", DATOS3!$1:$1,0))=0,0,INDEX( DATOS3!$1:$19996,A185,MATCH("Dose_Area_Product_Total", DATOS3!$1:$1,0))))</f>
        <v>#N/A</v>
      </c>
      <c r="J185" t="e">
        <f>IF(D185="","",IF(INDEX( DATOS3!$1:$19996,A185,MATCH("Dose_RP_Total", DATOS3!$1:$1,0))=0,0,INDEX( DATOS3!$1:$19996,A185,MATCH("Dose_RP_Total", DATOS3!$1:$1,0))))</f>
        <v>#N/A</v>
      </c>
      <c r="K185" t="e">
        <f>IF(D185="","",IF(INDEX( DATOS3!$1:$19996,A185,MATCH("Total_Fluoro_Time", DATOS3!$1:$1,0))=0,0,INDEX( DATOS3!$1:$19996,A185,MATCH("Total_Fluoro_Time", DATOS3!$1:$1,0))))</f>
        <v>#N/A</v>
      </c>
      <c r="L185" t="e">
        <f>IF(D185="","",IF(INDEX( DATOS3!$1:$19996,A185,MATCH("Total_Acquisition_Time", DATOS3!$1:$1,0))=0,0,INDEX( DATOS3!$1:$19996,A185,MATCH("Total_Acquisition_Time", DATOS3!$1:$1,0))))</f>
        <v>#N/A</v>
      </c>
      <c r="M185" t="e">
        <f>IF(D185="","",IF(INDEX( DATOS3!$1:$19996,A185,MATCH("Acquisition_Plane_in_Accumulated_Dose_Data", DATOS3!$1:$1,0))=0,"",INDEX( DATOS3!$1:$19996,A185,MATCH("Acquisition_Plane_in_Accumulated_Dose_Data", DATOS3!$1:$1,0))))</f>
        <v>#N/A</v>
      </c>
    </row>
    <row r="186" spans="1:13" x14ac:dyDescent="0.25">
      <c r="A186">
        <v>186</v>
      </c>
      <c r="B186" t="e">
        <f t="shared" si="2"/>
        <v>#N/A</v>
      </c>
      <c r="D186" t="e">
        <f>IF(INDEX(DATOS3!$1:$19996,A186,MATCH("PatientID",DATOS3!$1:$1,0))=0,"",INDEX(DATOS3!$1:$19996,A186,MATCH("PatientID",DATOS3!$1:$1,0)))</f>
        <v>#N/A</v>
      </c>
      <c r="F186" t="e">
        <f>IF(D186="","",IF(INDEX( DATOS3!$1:$19996,A186,MATCH("SeriesDate", DATOS3!$1:$1,0))=0,"",INDEX( DATOS3!$1:$19996,A186,MATCH("SeriesDate", DATOS3!$1:$1,0))))</f>
        <v>#N/A</v>
      </c>
      <c r="G186" t="e">
        <f>IF(D186="","",IF(INDEX( DATOS3!$1:$19996,A186,MATCH("SeriesTime", DATOS3!$1:$1,0))=0,"",INDEX( DATOS3!$1:$19996,A186,MATCH("SeriesTime", DATOS3!$1:$1,0))))</f>
        <v>#N/A</v>
      </c>
      <c r="H186" t="e">
        <f>IF(D186="","",IF(INDEX( DATOS3!$1:$19996,A186,MATCH("StudyDescription", DATOS3!$1:$1,0))=0,"",INDEX( DATOS3!$1:$19996,A186,MATCH("StudyDescription", DATOS3!$1:$1,0))))</f>
        <v>#N/A</v>
      </c>
      <c r="I186" t="e">
        <f>IF(D186="","",IF(INDEX( DATOS3!$1:$19996,A186,MATCH("Dose_Area_Product_Total", DATOS3!$1:$1,0))=0,0,INDEX( DATOS3!$1:$19996,A186,MATCH("Dose_Area_Product_Total", DATOS3!$1:$1,0))))</f>
        <v>#N/A</v>
      </c>
      <c r="J186" t="e">
        <f>IF(D186="","",IF(INDEX( DATOS3!$1:$19996,A186,MATCH("Dose_RP_Total", DATOS3!$1:$1,0))=0,0,INDEX( DATOS3!$1:$19996,A186,MATCH("Dose_RP_Total", DATOS3!$1:$1,0))))</f>
        <v>#N/A</v>
      </c>
      <c r="K186" t="e">
        <f>IF(D186="","",IF(INDEX( DATOS3!$1:$19996,A186,MATCH("Total_Fluoro_Time", DATOS3!$1:$1,0))=0,0,INDEX( DATOS3!$1:$19996,A186,MATCH("Total_Fluoro_Time", DATOS3!$1:$1,0))))</f>
        <v>#N/A</v>
      </c>
      <c r="L186" t="e">
        <f>IF(D186="","",IF(INDEX( DATOS3!$1:$19996,A186,MATCH("Total_Acquisition_Time", DATOS3!$1:$1,0))=0,0,INDEX( DATOS3!$1:$19996,A186,MATCH("Total_Acquisition_Time", DATOS3!$1:$1,0))))</f>
        <v>#N/A</v>
      </c>
      <c r="M186" t="e">
        <f>IF(D186="","",IF(INDEX( DATOS3!$1:$19996,A186,MATCH("Acquisition_Plane_in_Accumulated_Dose_Data", DATOS3!$1:$1,0))=0,"",INDEX( DATOS3!$1:$19996,A186,MATCH("Acquisition_Plane_in_Accumulated_Dose_Data", DATOS3!$1:$1,0))))</f>
        <v>#N/A</v>
      </c>
    </row>
    <row r="187" spans="1:13" x14ac:dyDescent="0.25">
      <c r="A187">
        <v>187</v>
      </c>
      <c r="B187" t="e">
        <f t="shared" si="2"/>
        <v>#N/A</v>
      </c>
      <c r="D187" t="e">
        <f>IF(INDEX(DATOS3!$1:$19996,A187,MATCH("PatientID",DATOS3!$1:$1,0))=0,"",INDEX(DATOS3!$1:$19996,A187,MATCH("PatientID",DATOS3!$1:$1,0)))</f>
        <v>#N/A</v>
      </c>
      <c r="F187" t="e">
        <f>IF(D187="","",IF(INDEX( DATOS3!$1:$19996,A187,MATCH("SeriesDate", DATOS3!$1:$1,0))=0,"",INDEX( DATOS3!$1:$19996,A187,MATCH("SeriesDate", DATOS3!$1:$1,0))))</f>
        <v>#N/A</v>
      </c>
      <c r="G187" t="e">
        <f>IF(D187="","",IF(INDEX( DATOS3!$1:$19996,A187,MATCH("SeriesTime", DATOS3!$1:$1,0))=0,"",INDEX( DATOS3!$1:$19996,A187,MATCH("SeriesTime", DATOS3!$1:$1,0))))</f>
        <v>#N/A</v>
      </c>
      <c r="H187" t="e">
        <f>IF(D187="","",IF(INDEX( DATOS3!$1:$19996,A187,MATCH("StudyDescription", DATOS3!$1:$1,0))=0,"",INDEX( DATOS3!$1:$19996,A187,MATCH("StudyDescription", DATOS3!$1:$1,0))))</f>
        <v>#N/A</v>
      </c>
      <c r="I187" t="e">
        <f>IF(D187="","",IF(INDEX( DATOS3!$1:$19996,A187,MATCH("Dose_Area_Product_Total", DATOS3!$1:$1,0))=0,0,INDEX( DATOS3!$1:$19996,A187,MATCH("Dose_Area_Product_Total", DATOS3!$1:$1,0))))</f>
        <v>#N/A</v>
      </c>
      <c r="J187" t="e">
        <f>IF(D187="","",IF(INDEX( DATOS3!$1:$19996,A187,MATCH("Dose_RP_Total", DATOS3!$1:$1,0))=0,0,INDEX( DATOS3!$1:$19996,A187,MATCH("Dose_RP_Total", DATOS3!$1:$1,0))))</f>
        <v>#N/A</v>
      </c>
      <c r="K187" t="e">
        <f>IF(D187="","",IF(INDEX( DATOS3!$1:$19996,A187,MATCH("Total_Fluoro_Time", DATOS3!$1:$1,0))=0,0,INDEX( DATOS3!$1:$19996,A187,MATCH("Total_Fluoro_Time", DATOS3!$1:$1,0))))</f>
        <v>#N/A</v>
      </c>
      <c r="L187" t="e">
        <f>IF(D187="","",IF(INDEX( DATOS3!$1:$19996,A187,MATCH("Total_Acquisition_Time", DATOS3!$1:$1,0))=0,0,INDEX( DATOS3!$1:$19996,A187,MATCH("Total_Acquisition_Time", DATOS3!$1:$1,0))))</f>
        <v>#N/A</v>
      </c>
      <c r="M187" t="e">
        <f>IF(D187="","",IF(INDEX( DATOS3!$1:$19996,A187,MATCH("Acquisition_Plane_in_Accumulated_Dose_Data", DATOS3!$1:$1,0))=0,"",INDEX( DATOS3!$1:$19996,A187,MATCH("Acquisition_Plane_in_Accumulated_Dose_Data", DATOS3!$1:$1,0))))</f>
        <v>#N/A</v>
      </c>
    </row>
    <row r="188" spans="1:13" x14ac:dyDescent="0.25">
      <c r="A188">
        <v>188</v>
      </c>
      <c r="B188" t="e">
        <f t="shared" si="2"/>
        <v>#N/A</v>
      </c>
      <c r="D188" t="e">
        <f>IF(INDEX(DATOS3!$1:$19996,A188,MATCH("PatientID",DATOS3!$1:$1,0))=0,"",INDEX(DATOS3!$1:$19996,A188,MATCH("PatientID",DATOS3!$1:$1,0)))</f>
        <v>#N/A</v>
      </c>
      <c r="F188" t="e">
        <f>IF(D188="","",IF(INDEX( DATOS3!$1:$19996,A188,MATCH("SeriesDate", DATOS3!$1:$1,0))=0,"",INDEX( DATOS3!$1:$19996,A188,MATCH("SeriesDate", DATOS3!$1:$1,0))))</f>
        <v>#N/A</v>
      </c>
      <c r="G188" t="e">
        <f>IF(D188="","",IF(INDEX( DATOS3!$1:$19996,A188,MATCH("SeriesTime", DATOS3!$1:$1,0))=0,"",INDEX( DATOS3!$1:$19996,A188,MATCH("SeriesTime", DATOS3!$1:$1,0))))</f>
        <v>#N/A</v>
      </c>
      <c r="H188" t="e">
        <f>IF(D188="","",IF(INDEX( DATOS3!$1:$19996,A188,MATCH("StudyDescription", DATOS3!$1:$1,0))=0,"",INDEX( DATOS3!$1:$19996,A188,MATCH("StudyDescription", DATOS3!$1:$1,0))))</f>
        <v>#N/A</v>
      </c>
      <c r="I188" t="e">
        <f>IF(D188="","",IF(INDEX( DATOS3!$1:$19996,A188,MATCH("Dose_Area_Product_Total", DATOS3!$1:$1,0))=0,0,INDEX( DATOS3!$1:$19996,A188,MATCH("Dose_Area_Product_Total", DATOS3!$1:$1,0))))</f>
        <v>#N/A</v>
      </c>
      <c r="J188" t="e">
        <f>IF(D188="","",IF(INDEX( DATOS3!$1:$19996,A188,MATCH("Dose_RP_Total", DATOS3!$1:$1,0))=0,0,INDEX( DATOS3!$1:$19996,A188,MATCH("Dose_RP_Total", DATOS3!$1:$1,0))))</f>
        <v>#N/A</v>
      </c>
      <c r="K188" t="e">
        <f>IF(D188="","",IF(INDEX( DATOS3!$1:$19996,A188,MATCH("Total_Fluoro_Time", DATOS3!$1:$1,0))=0,0,INDEX( DATOS3!$1:$19996,A188,MATCH("Total_Fluoro_Time", DATOS3!$1:$1,0))))</f>
        <v>#N/A</v>
      </c>
      <c r="L188" t="e">
        <f>IF(D188="","",IF(INDEX( DATOS3!$1:$19996,A188,MATCH("Total_Acquisition_Time", DATOS3!$1:$1,0))=0,0,INDEX( DATOS3!$1:$19996,A188,MATCH("Total_Acquisition_Time", DATOS3!$1:$1,0))))</f>
        <v>#N/A</v>
      </c>
      <c r="M188" t="e">
        <f>IF(D188="","",IF(INDEX( DATOS3!$1:$19996,A188,MATCH("Acquisition_Plane_in_Accumulated_Dose_Data", DATOS3!$1:$1,0))=0,"",INDEX( DATOS3!$1:$19996,A188,MATCH("Acquisition_Plane_in_Accumulated_Dose_Data", DATOS3!$1:$1,0))))</f>
        <v>#N/A</v>
      </c>
    </row>
    <row r="189" spans="1:13" x14ac:dyDescent="0.25">
      <c r="A189">
        <v>189</v>
      </c>
      <c r="B189" t="e">
        <f t="shared" si="2"/>
        <v>#N/A</v>
      </c>
      <c r="D189" t="e">
        <f>IF(INDEX(DATOS3!$1:$19996,A189,MATCH("PatientID",DATOS3!$1:$1,0))=0,"",INDEX(DATOS3!$1:$19996,A189,MATCH("PatientID",DATOS3!$1:$1,0)))</f>
        <v>#N/A</v>
      </c>
      <c r="F189" t="e">
        <f>IF(D189="","",IF(INDEX( DATOS3!$1:$19996,A189,MATCH("SeriesDate", DATOS3!$1:$1,0))=0,"",INDEX( DATOS3!$1:$19996,A189,MATCH("SeriesDate", DATOS3!$1:$1,0))))</f>
        <v>#N/A</v>
      </c>
      <c r="G189" t="e">
        <f>IF(D189="","",IF(INDEX( DATOS3!$1:$19996,A189,MATCH("SeriesTime", DATOS3!$1:$1,0))=0,"",INDEX( DATOS3!$1:$19996,A189,MATCH("SeriesTime", DATOS3!$1:$1,0))))</f>
        <v>#N/A</v>
      </c>
      <c r="H189" t="e">
        <f>IF(D189="","",IF(INDEX( DATOS3!$1:$19996,A189,MATCH("StudyDescription", DATOS3!$1:$1,0))=0,"",INDEX( DATOS3!$1:$19996,A189,MATCH("StudyDescription", DATOS3!$1:$1,0))))</f>
        <v>#N/A</v>
      </c>
      <c r="I189" t="e">
        <f>IF(D189="","",IF(INDEX( DATOS3!$1:$19996,A189,MATCH("Dose_Area_Product_Total", DATOS3!$1:$1,0))=0,0,INDEX( DATOS3!$1:$19996,A189,MATCH("Dose_Area_Product_Total", DATOS3!$1:$1,0))))</f>
        <v>#N/A</v>
      </c>
      <c r="J189" t="e">
        <f>IF(D189="","",IF(INDEX( DATOS3!$1:$19996,A189,MATCH("Dose_RP_Total", DATOS3!$1:$1,0))=0,0,INDEX( DATOS3!$1:$19996,A189,MATCH("Dose_RP_Total", DATOS3!$1:$1,0))))</f>
        <v>#N/A</v>
      </c>
      <c r="K189" t="e">
        <f>IF(D189="","",IF(INDEX( DATOS3!$1:$19996,A189,MATCH("Total_Fluoro_Time", DATOS3!$1:$1,0))=0,0,INDEX( DATOS3!$1:$19996,A189,MATCH("Total_Fluoro_Time", DATOS3!$1:$1,0))))</f>
        <v>#N/A</v>
      </c>
      <c r="L189" t="e">
        <f>IF(D189="","",IF(INDEX( DATOS3!$1:$19996,A189,MATCH("Total_Acquisition_Time", DATOS3!$1:$1,0))=0,0,INDEX( DATOS3!$1:$19996,A189,MATCH("Total_Acquisition_Time", DATOS3!$1:$1,0))))</f>
        <v>#N/A</v>
      </c>
      <c r="M189" t="e">
        <f>IF(D189="","",IF(INDEX( DATOS3!$1:$19996,A189,MATCH("Acquisition_Plane_in_Accumulated_Dose_Data", DATOS3!$1:$1,0))=0,"",INDEX( DATOS3!$1:$19996,A189,MATCH("Acquisition_Plane_in_Accumulated_Dose_Data", DATOS3!$1:$1,0))))</f>
        <v>#N/A</v>
      </c>
    </row>
    <row r="190" spans="1:13" x14ac:dyDescent="0.25">
      <c r="A190">
        <v>190</v>
      </c>
      <c r="B190" t="e">
        <f t="shared" si="2"/>
        <v>#N/A</v>
      </c>
      <c r="D190" t="e">
        <f>IF(INDEX(DATOS3!$1:$19996,A190,MATCH("PatientID",DATOS3!$1:$1,0))=0,"",INDEX(DATOS3!$1:$19996,A190,MATCH("PatientID",DATOS3!$1:$1,0)))</f>
        <v>#N/A</v>
      </c>
      <c r="F190" t="e">
        <f>IF(D190="","",IF(INDEX( DATOS3!$1:$19996,A190,MATCH("SeriesDate", DATOS3!$1:$1,0))=0,"",INDEX( DATOS3!$1:$19996,A190,MATCH("SeriesDate", DATOS3!$1:$1,0))))</f>
        <v>#N/A</v>
      </c>
      <c r="G190" t="e">
        <f>IF(D190="","",IF(INDEX( DATOS3!$1:$19996,A190,MATCH("SeriesTime", DATOS3!$1:$1,0))=0,"",INDEX( DATOS3!$1:$19996,A190,MATCH("SeriesTime", DATOS3!$1:$1,0))))</f>
        <v>#N/A</v>
      </c>
      <c r="H190" t="e">
        <f>IF(D190="","",IF(INDEX( DATOS3!$1:$19996,A190,MATCH("StudyDescription", DATOS3!$1:$1,0))=0,"",INDEX( DATOS3!$1:$19996,A190,MATCH("StudyDescription", DATOS3!$1:$1,0))))</f>
        <v>#N/A</v>
      </c>
      <c r="I190" t="e">
        <f>IF(D190="","",IF(INDEX( DATOS3!$1:$19996,A190,MATCH("Dose_Area_Product_Total", DATOS3!$1:$1,0))=0,0,INDEX( DATOS3!$1:$19996,A190,MATCH("Dose_Area_Product_Total", DATOS3!$1:$1,0))))</f>
        <v>#N/A</v>
      </c>
      <c r="J190" t="e">
        <f>IF(D190="","",IF(INDEX( DATOS3!$1:$19996,A190,MATCH("Dose_RP_Total", DATOS3!$1:$1,0))=0,0,INDEX( DATOS3!$1:$19996,A190,MATCH("Dose_RP_Total", DATOS3!$1:$1,0))))</f>
        <v>#N/A</v>
      </c>
      <c r="K190" t="e">
        <f>IF(D190="","",IF(INDEX( DATOS3!$1:$19996,A190,MATCH("Total_Fluoro_Time", DATOS3!$1:$1,0))=0,0,INDEX( DATOS3!$1:$19996,A190,MATCH("Total_Fluoro_Time", DATOS3!$1:$1,0))))</f>
        <v>#N/A</v>
      </c>
      <c r="L190" t="e">
        <f>IF(D190="","",IF(INDEX( DATOS3!$1:$19996,A190,MATCH("Total_Acquisition_Time", DATOS3!$1:$1,0))=0,0,INDEX( DATOS3!$1:$19996,A190,MATCH("Total_Acquisition_Time", DATOS3!$1:$1,0))))</f>
        <v>#N/A</v>
      </c>
      <c r="M190" t="e">
        <f>IF(D190="","",IF(INDEX( DATOS3!$1:$19996,A190,MATCH("Acquisition_Plane_in_Accumulated_Dose_Data", DATOS3!$1:$1,0))=0,"",INDEX( DATOS3!$1:$19996,A190,MATCH("Acquisition_Plane_in_Accumulated_Dose_Data", DATOS3!$1:$1,0))))</f>
        <v>#N/A</v>
      </c>
    </row>
    <row r="191" spans="1:13" x14ac:dyDescent="0.25">
      <c r="A191">
        <v>191</v>
      </c>
      <c r="B191" t="e">
        <f t="shared" si="2"/>
        <v>#N/A</v>
      </c>
      <c r="D191" t="e">
        <f>IF(INDEX(DATOS3!$1:$19996,A191,MATCH("PatientID",DATOS3!$1:$1,0))=0,"",INDEX(DATOS3!$1:$19996,A191,MATCH("PatientID",DATOS3!$1:$1,0)))</f>
        <v>#N/A</v>
      </c>
      <c r="F191" t="e">
        <f>IF(D191="","",IF(INDEX( DATOS3!$1:$19996,A191,MATCH("SeriesDate", DATOS3!$1:$1,0))=0,"",INDEX( DATOS3!$1:$19996,A191,MATCH("SeriesDate", DATOS3!$1:$1,0))))</f>
        <v>#N/A</v>
      </c>
      <c r="G191" t="e">
        <f>IF(D191="","",IF(INDEX( DATOS3!$1:$19996,A191,MATCH("SeriesTime", DATOS3!$1:$1,0))=0,"",INDEX( DATOS3!$1:$19996,A191,MATCH("SeriesTime", DATOS3!$1:$1,0))))</f>
        <v>#N/A</v>
      </c>
      <c r="H191" t="e">
        <f>IF(D191="","",IF(INDEX( DATOS3!$1:$19996,A191,MATCH("StudyDescription", DATOS3!$1:$1,0))=0,"",INDEX( DATOS3!$1:$19996,A191,MATCH("StudyDescription", DATOS3!$1:$1,0))))</f>
        <v>#N/A</v>
      </c>
      <c r="I191" t="e">
        <f>IF(D191="","",IF(INDEX( DATOS3!$1:$19996,A191,MATCH("Dose_Area_Product_Total", DATOS3!$1:$1,0))=0,0,INDEX( DATOS3!$1:$19996,A191,MATCH("Dose_Area_Product_Total", DATOS3!$1:$1,0))))</f>
        <v>#N/A</v>
      </c>
      <c r="J191" t="e">
        <f>IF(D191="","",IF(INDEX( DATOS3!$1:$19996,A191,MATCH("Dose_RP_Total", DATOS3!$1:$1,0))=0,0,INDEX( DATOS3!$1:$19996,A191,MATCH("Dose_RP_Total", DATOS3!$1:$1,0))))</f>
        <v>#N/A</v>
      </c>
      <c r="K191" t="e">
        <f>IF(D191="","",IF(INDEX( DATOS3!$1:$19996,A191,MATCH("Total_Fluoro_Time", DATOS3!$1:$1,0))=0,0,INDEX( DATOS3!$1:$19996,A191,MATCH("Total_Fluoro_Time", DATOS3!$1:$1,0))))</f>
        <v>#N/A</v>
      </c>
      <c r="L191" t="e">
        <f>IF(D191="","",IF(INDEX( DATOS3!$1:$19996,A191,MATCH("Total_Acquisition_Time", DATOS3!$1:$1,0))=0,0,INDEX( DATOS3!$1:$19996,A191,MATCH("Total_Acquisition_Time", DATOS3!$1:$1,0))))</f>
        <v>#N/A</v>
      </c>
      <c r="M191" t="e">
        <f>IF(D191="","",IF(INDEX( DATOS3!$1:$19996,A191,MATCH("Acquisition_Plane_in_Accumulated_Dose_Data", DATOS3!$1:$1,0))=0,"",INDEX( DATOS3!$1:$19996,A191,MATCH("Acquisition_Plane_in_Accumulated_Dose_Data", DATOS3!$1:$1,0))))</f>
        <v>#N/A</v>
      </c>
    </row>
    <row r="192" spans="1:13" x14ac:dyDescent="0.25">
      <c r="A192">
        <v>192</v>
      </c>
      <c r="B192" t="e">
        <f t="shared" si="2"/>
        <v>#N/A</v>
      </c>
      <c r="D192" t="e">
        <f>IF(INDEX(DATOS3!$1:$19996,A192,MATCH("PatientID",DATOS3!$1:$1,0))=0,"",INDEX(DATOS3!$1:$19996,A192,MATCH("PatientID",DATOS3!$1:$1,0)))</f>
        <v>#N/A</v>
      </c>
      <c r="F192" t="e">
        <f>IF(D192="","",IF(INDEX( DATOS3!$1:$19996,A192,MATCH("SeriesDate", DATOS3!$1:$1,0))=0,"",INDEX( DATOS3!$1:$19996,A192,MATCH("SeriesDate", DATOS3!$1:$1,0))))</f>
        <v>#N/A</v>
      </c>
      <c r="G192" t="e">
        <f>IF(D192="","",IF(INDEX( DATOS3!$1:$19996,A192,MATCH("SeriesTime", DATOS3!$1:$1,0))=0,"",INDEX( DATOS3!$1:$19996,A192,MATCH("SeriesTime", DATOS3!$1:$1,0))))</f>
        <v>#N/A</v>
      </c>
      <c r="H192" t="e">
        <f>IF(D192="","",IF(INDEX( DATOS3!$1:$19996,A192,MATCH("StudyDescription", DATOS3!$1:$1,0))=0,"",INDEX( DATOS3!$1:$19996,A192,MATCH("StudyDescription", DATOS3!$1:$1,0))))</f>
        <v>#N/A</v>
      </c>
      <c r="I192" t="e">
        <f>IF(D192="","",IF(INDEX( DATOS3!$1:$19996,A192,MATCH("Dose_Area_Product_Total", DATOS3!$1:$1,0))=0,0,INDEX( DATOS3!$1:$19996,A192,MATCH("Dose_Area_Product_Total", DATOS3!$1:$1,0))))</f>
        <v>#N/A</v>
      </c>
      <c r="J192" t="e">
        <f>IF(D192="","",IF(INDEX( DATOS3!$1:$19996,A192,MATCH("Dose_RP_Total", DATOS3!$1:$1,0))=0,0,INDEX( DATOS3!$1:$19996,A192,MATCH("Dose_RP_Total", DATOS3!$1:$1,0))))</f>
        <v>#N/A</v>
      </c>
      <c r="K192" t="e">
        <f>IF(D192="","",IF(INDEX( DATOS3!$1:$19996,A192,MATCH("Total_Fluoro_Time", DATOS3!$1:$1,0))=0,0,INDEX( DATOS3!$1:$19996,A192,MATCH("Total_Fluoro_Time", DATOS3!$1:$1,0))))</f>
        <v>#N/A</v>
      </c>
      <c r="L192" t="e">
        <f>IF(D192="","",IF(INDEX( DATOS3!$1:$19996,A192,MATCH("Total_Acquisition_Time", DATOS3!$1:$1,0))=0,0,INDEX( DATOS3!$1:$19996,A192,MATCH("Total_Acquisition_Time", DATOS3!$1:$1,0))))</f>
        <v>#N/A</v>
      </c>
      <c r="M192" t="e">
        <f>IF(D192="","",IF(INDEX( DATOS3!$1:$19996,A192,MATCH("Acquisition_Plane_in_Accumulated_Dose_Data", DATOS3!$1:$1,0))=0,"",INDEX( DATOS3!$1:$19996,A192,MATCH("Acquisition_Plane_in_Accumulated_Dose_Data", DATOS3!$1:$1,0))))</f>
        <v>#N/A</v>
      </c>
    </row>
    <row r="193" spans="1:13" x14ac:dyDescent="0.25">
      <c r="A193">
        <v>193</v>
      </c>
      <c r="B193" t="e">
        <f t="shared" si="2"/>
        <v>#N/A</v>
      </c>
      <c r="D193" t="e">
        <f>IF(INDEX(DATOS3!$1:$19996,A193,MATCH("PatientID",DATOS3!$1:$1,0))=0,"",INDEX(DATOS3!$1:$19996,A193,MATCH("PatientID",DATOS3!$1:$1,0)))</f>
        <v>#N/A</v>
      </c>
      <c r="F193" t="e">
        <f>IF(D193="","",IF(INDEX( DATOS3!$1:$19996,A193,MATCH("SeriesDate", DATOS3!$1:$1,0))=0,"",INDEX( DATOS3!$1:$19996,A193,MATCH("SeriesDate", DATOS3!$1:$1,0))))</f>
        <v>#N/A</v>
      </c>
      <c r="G193" t="e">
        <f>IF(D193="","",IF(INDEX( DATOS3!$1:$19996,A193,MATCH("SeriesTime", DATOS3!$1:$1,0))=0,"",INDEX( DATOS3!$1:$19996,A193,MATCH("SeriesTime", DATOS3!$1:$1,0))))</f>
        <v>#N/A</v>
      </c>
      <c r="H193" t="e">
        <f>IF(D193="","",IF(INDEX( DATOS3!$1:$19996,A193,MATCH("StudyDescription", DATOS3!$1:$1,0))=0,"",INDEX( DATOS3!$1:$19996,A193,MATCH("StudyDescription", DATOS3!$1:$1,0))))</f>
        <v>#N/A</v>
      </c>
      <c r="I193" t="e">
        <f>IF(D193="","",IF(INDEX( DATOS3!$1:$19996,A193,MATCH("Dose_Area_Product_Total", DATOS3!$1:$1,0))=0,0,INDEX( DATOS3!$1:$19996,A193,MATCH("Dose_Area_Product_Total", DATOS3!$1:$1,0))))</f>
        <v>#N/A</v>
      </c>
      <c r="J193" t="e">
        <f>IF(D193="","",IF(INDEX( DATOS3!$1:$19996,A193,MATCH("Dose_RP_Total", DATOS3!$1:$1,0))=0,0,INDEX( DATOS3!$1:$19996,A193,MATCH("Dose_RP_Total", DATOS3!$1:$1,0))))</f>
        <v>#N/A</v>
      </c>
      <c r="K193" t="e">
        <f>IF(D193="","",IF(INDEX( DATOS3!$1:$19996,A193,MATCH("Total_Fluoro_Time", DATOS3!$1:$1,0))=0,0,INDEX( DATOS3!$1:$19996,A193,MATCH("Total_Fluoro_Time", DATOS3!$1:$1,0))))</f>
        <v>#N/A</v>
      </c>
      <c r="L193" t="e">
        <f>IF(D193="","",IF(INDEX( DATOS3!$1:$19996,A193,MATCH("Total_Acquisition_Time", DATOS3!$1:$1,0))=0,0,INDEX( DATOS3!$1:$19996,A193,MATCH("Total_Acquisition_Time", DATOS3!$1:$1,0))))</f>
        <v>#N/A</v>
      </c>
      <c r="M193" t="e">
        <f>IF(D193="","",IF(INDEX( DATOS3!$1:$19996,A193,MATCH("Acquisition_Plane_in_Accumulated_Dose_Data", DATOS3!$1:$1,0))=0,"",INDEX( DATOS3!$1:$19996,A193,MATCH("Acquisition_Plane_in_Accumulated_Dose_Data", DATOS3!$1:$1,0))))</f>
        <v>#N/A</v>
      </c>
    </row>
    <row r="194" spans="1:13" x14ac:dyDescent="0.25">
      <c r="A194">
        <v>194</v>
      </c>
      <c r="B194" t="e">
        <f t="shared" si="2"/>
        <v>#N/A</v>
      </c>
      <c r="D194" t="e">
        <f>IF(INDEX(DATOS3!$1:$19996,A194,MATCH("PatientID",DATOS3!$1:$1,0))=0,"",INDEX(DATOS3!$1:$19996,A194,MATCH("PatientID",DATOS3!$1:$1,0)))</f>
        <v>#N/A</v>
      </c>
      <c r="F194" t="e">
        <f>IF(D194="","",IF(INDEX( DATOS3!$1:$19996,A194,MATCH("SeriesDate", DATOS3!$1:$1,0))=0,"",INDEX( DATOS3!$1:$19996,A194,MATCH("SeriesDate", DATOS3!$1:$1,0))))</f>
        <v>#N/A</v>
      </c>
      <c r="G194" t="e">
        <f>IF(D194="","",IF(INDEX( DATOS3!$1:$19996,A194,MATCH("SeriesTime", DATOS3!$1:$1,0))=0,"",INDEX( DATOS3!$1:$19996,A194,MATCH("SeriesTime", DATOS3!$1:$1,0))))</f>
        <v>#N/A</v>
      </c>
      <c r="H194" t="e">
        <f>IF(D194="","",IF(INDEX( DATOS3!$1:$19996,A194,MATCH("StudyDescription", DATOS3!$1:$1,0))=0,"",INDEX( DATOS3!$1:$19996,A194,MATCH("StudyDescription", DATOS3!$1:$1,0))))</f>
        <v>#N/A</v>
      </c>
      <c r="I194" t="e">
        <f>IF(D194="","",IF(INDEX( DATOS3!$1:$19996,A194,MATCH("Dose_Area_Product_Total", DATOS3!$1:$1,0))=0,0,INDEX( DATOS3!$1:$19996,A194,MATCH("Dose_Area_Product_Total", DATOS3!$1:$1,0))))</f>
        <v>#N/A</v>
      </c>
      <c r="J194" t="e">
        <f>IF(D194="","",IF(INDEX( DATOS3!$1:$19996,A194,MATCH("Dose_RP_Total", DATOS3!$1:$1,0))=0,0,INDEX( DATOS3!$1:$19996,A194,MATCH("Dose_RP_Total", DATOS3!$1:$1,0))))</f>
        <v>#N/A</v>
      </c>
      <c r="K194" t="e">
        <f>IF(D194="","",IF(INDEX( DATOS3!$1:$19996,A194,MATCH("Total_Fluoro_Time", DATOS3!$1:$1,0))=0,0,INDEX( DATOS3!$1:$19996,A194,MATCH("Total_Fluoro_Time", DATOS3!$1:$1,0))))</f>
        <v>#N/A</v>
      </c>
      <c r="L194" t="e">
        <f>IF(D194="","",IF(INDEX( DATOS3!$1:$19996,A194,MATCH("Total_Acquisition_Time", DATOS3!$1:$1,0))=0,0,INDEX( DATOS3!$1:$19996,A194,MATCH("Total_Acquisition_Time", DATOS3!$1:$1,0))))</f>
        <v>#N/A</v>
      </c>
      <c r="M194" t="e">
        <f>IF(D194="","",IF(INDEX( DATOS3!$1:$19996,A194,MATCH("Acquisition_Plane_in_Accumulated_Dose_Data", DATOS3!$1:$1,0))=0,"",INDEX( DATOS3!$1:$19996,A194,MATCH("Acquisition_Plane_in_Accumulated_Dose_Data", DATOS3!$1:$1,0))))</f>
        <v>#N/A</v>
      </c>
    </row>
    <row r="195" spans="1:13" x14ac:dyDescent="0.25">
      <c r="A195">
        <v>195</v>
      </c>
      <c r="B195" t="e">
        <f t="shared" ref="B195:B258" si="3">IF(D195="","","BIPLANO")</f>
        <v>#N/A</v>
      </c>
      <c r="D195" t="e">
        <f>IF(INDEX(DATOS3!$1:$19996,A195,MATCH("PatientID",DATOS3!$1:$1,0))=0,"",INDEX(DATOS3!$1:$19996,A195,MATCH("PatientID",DATOS3!$1:$1,0)))</f>
        <v>#N/A</v>
      </c>
      <c r="F195" t="e">
        <f>IF(D195="","",IF(INDEX( DATOS3!$1:$19996,A195,MATCH("SeriesDate", DATOS3!$1:$1,0))=0,"",INDEX( DATOS3!$1:$19996,A195,MATCH("SeriesDate", DATOS3!$1:$1,0))))</f>
        <v>#N/A</v>
      </c>
      <c r="G195" t="e">
        <f>IF(D195="","",IF(INDEX( DATOS3!$1:$19996,A195,MATCH("SeriesTime", DATOS3!$1:$1,0))=0,"",INDEX( DATOS3!$1:$19996,A195,MATCH("SeriesTime", DATOS3!$1:$1,0))))</f>
        <v>#N/A</v>
      </c>
      <c r="H195" t="e">
        <f>IF(D195="","",IF(INDEX( DATOS3!$1:$19996,A195,MATCH("StudyDescription", DATOS3!$1:$1,0))=0,"",INDEX( DATOS3!$1:$19996,A195,MATCH("StudyDescription", DATOS3!$1:$1,0))))</f>
        <v>#N/A</v>
      </c>
      <c r="I195" t="e">
        <f>IF(D195="","",IF(INDEX( DATOS3!$1:$19996,A195,MATCH("Dose_Area_Product_Total", DATOS3!$1:$1,0))=0,0,INDEX( DATOS3!$1:$19996,A195,MATCH("Dose_Area_Product_Total", DATOS3!$1:$1,0))))</f>
        <v>#N/A</v>
      </c>
      <c r="J195" t="e">
        <f>IF(D195="","",IF(INDEX( DATOS3!$1:$19996,A195,MATCH("Dose_RP_Total", DATOS3!$1:$1,0))=0,0,INDEX( DATOS3!$1:$19996,A195,MATCH("Dose_RP_Total", DATOS3!$1:$1,0))))</f>
        <v>#N/A</v>
      </c>
      <c r="K195" t="e">
        <f>IF(D195="","",IF(INDEX( DATOS3!$1:$19996,A195,MATCH("Total_Fluoro_Time", DATOS3!$1:$1,0))=0,0,INDEX( DATOS3!$1:$19996,A195,MATCH("Total_Fluoro_Time", DATOS3!$1:$1,0))))</f>
        <v>#N/A</v>
      </c>
      <c r="L195" t="e">
        <f>IF(D195="","",IF(INDEX( DATOS3!$1:$19996,A195,MATCH("Total_Acquisition_Time", DATOS3!$1:$1,0))=0,0,INDEX( DATOS3!$1:$19996,A195,MATCH("Total_Acquisition_Time", DATOS3!$1:$1,0))))</f>
        <v>#N/A</v>
      </c>
      <c r="M195" t="e">
        <f>IF(D195="","",IF(INDEX( DATOS3!$1:$19996,A195,MATCH("Acquisition_Plane_in_Accumulated_Dose_Data", DATOS3!$1:$1,0))=0,"",INDEX( DATOS3!$1:$19996,A195,MATCH("Acquisition_Plane_in_Accumulated_Dose_Data", DATOS3!$1:$1,0))))</f>
        <v>#N/A</v>
      </c>
    </row>
    <row r="196" spans="1:13" x14ac:dyDescent="0.25">
      <c r="A196">
        <v>196</v>
      </c>
      <c r="B196" t="e">
        <f t="shared" si="3"/>
        <v>#N/A</v>
      </c>
      <c r="D196" t="e">
        <f>IF(INDEX(DATOS3!$1:$19996,A196,MATCH("PatientID",DATOS3!$1:$1,0))=0,"",INDEX(DATOS3!$1:$19996,A196,MATCH("PatientID",DATOS3!$1:$1,0)))</f>
        <v>#N/A</v>
      </c>
      <c r="F196" t="e">
        <f>IF(D196="","",IF(INDEX( DATOS3!$1:$19996,A196,MATCH("SeriesDate", DATOS3!$1:$1,0))=0,"",INDEX( DATOS3!$1:$19996,A196,MATCH("SeriesDate", DATOS3!$1:$1,0))))</f>
        <v>#N/A</v>
      </c>
      <c r="G196" t="e">
        <f>IF(D196="","",IF(INDEX( DATOS3!$1:$19996,A196,MATCH("SeriesTime", DATOS3!$1:$1,0))=0,"",INDEX( DATOS3!$1:$19996,A196,MATCH("SeriesTime", DATOS3!$1:$1,0))))</f>
        <v>#N/A</v>
      </c>
      <c r="H196" t="e">
        <f>IF(D196="","",IF(INDEX( DATOS3!$1:$19996,A196,MATCH("StudyDescription", DATOS3!$1:$1,0))=0,"",INDEX( DATOS3!$1:$19996,A196,MATCH("StudyDescription", DATOS3!$1:$1,0))))</f>
        <v>#N/A</v>
      </c>
      <c r="I196" t="e">
        <f>IF(D196="","",IF(INDEX( DATOS3!$1:$19996,A196,MATCH("Dose_Area_Product_Total", DATOS3!$1:$1,0))=0,0,INDEX( DATOS3!$1:$19996,A196,MATCH("Dose_Area_Product_Total", DATOS3!$1:$1,0))))</f>
        <v>#N/A</v>
      </c>
      <c r="J196" t="e">
        <f>IF(D196="","",IF(INDEX( DATOS3!$1:$19996,A196,MATCH("Dose_RP_Total", DATOS3!$1:$1,0))=0,0,INDEX( DATOS3!$1:$19996,A196,MATCH("Dose_RP_Total", DATOS3!$1:$1,0))))</f>
        <v>#N/A</v>
      </c>
      <c r="K196" t="e">
        <f>IF(D196="","",IF(INDEX( DATOS3!$1:$19996,A196,MATCH("Total_Fluoro_Time", DATOS3!$1:$1,0))=0,0,INDEX( DATOS3!$1:$19996,A196,MATCH("Total_Fluoro_Time", DATOS3!$1:$1,0))))</f>
        <v>#N/A</v>
      </c>
      <c r="L196" t="e">
        <f>IF(D196="","",IF(INDEX( DATOS3!$1:$19996,A196,MATCH("Total_Acquisition_Time", DATOS3!$1:$1,0))=0,0,INDEX( DATOS3!$1:$19996,A196,MATCH("Total_Acquisition_Time", DATOS3!$1:$1,0))))</f>
        <v>#N/A</v>
      </c>
      <c r="M196" t="e">
        <f>IF(D196="","",IF(INDEX( DATOS3!$1:$19996,A196,MATCH("Acquisition_Plane_in_Accumulated_Dose_Data", DATOS3!$1:$1,0))=0,"",INDEX( DATOS3!$1:$19996,A196,MATCH("Acquisition_Plane_in_Accumulated_Dose_Data", DATOS3!$1:$1,0))))</f>
        <v>#N/A</v>
      </c>
    </row>
    <row r="197" spans="1:13" x14ac:dyDescent="0.25">
      <c r="A197">
        <v>197</v>
      </c>
      <c r="B197" t="e">
        <f t="shared" si="3"/>
        <v>#N/A</v>
      </c>
      <c r="D197" t="e">
        <f>IF(INDEX(DATOS3!$1:$19996,A197,MATCH("PatientID",DATOS3!$1:$1,0))=0,"",INDEX(DATOS3!$1:$19996,A197,MATCH("PatientID",DATOS3!$1:$1,0)))</f>
        <v>#N/A</v>
      </c>
      <c r="F197" t="e">
        <f>IF(D197="","",IF(INDEX( DATOS3!$1:$19996,A197,MATCH("SeriesDate", DATOS3!$1:$1,0))=0,"",INDEX( DATOS3!$1:$19996,A197,MATCH("SeriesDate", DATOS3!$1:$1,0))))</f>
        <v>#N/A</v>
      </c>
      <c r="G197" t="e">
        <f>IF(D197="","",IF(INDEX( DATOS3!$1:$19996,A197,MATCH("SeriesTime", DATOS3!$1:$1,0))=0,"",INDEX( DATOS3!$1:$19996,A197,MATCH("SeriesTime", DATOS3!$1:$1,0))))</f>
        <v>#N/A</v>
      </c>
      <c r="H197" t="e">
        <f>IF(D197="","",IF(INDEX( DATOS3!$1:$19996,A197,MATCH("StudyDescription", DATOS3!$1:$1,0))=0,"",INDEX( DATOS3!$1:$19996,A197,MATCH("StudyDescription", DATOS3!$1:$1,0))))</f>
        <v>#N/A</v>
      </c>
      <c r="I197" t="e">
        <f>IF(D197="","",IF(INDEX( DATOS3!$1:$19996,A197,MATCH("Dose_Area_Product_Total", DATOS3!$1:$1,0))=0,0,INDEX( DATOS3!$1:$19996,A197,MATCH("Dose_Area_Product_Total", DATOS3!$1:$1,0))))</f>
        <v>#N/A</v>
      </c>
      <c r="J197" t="e">
        <f>IF(D197="","",IF(INDEX( DATOS3!$1:$19996,A197,MATCH("Dose_RP_Total", DATOS3!$1:$1,0))=0,0,INDEX( DATOS3!$1:$19996,A197,MATCH("Dose_RP_Total", DATOS3!$1:$1,0))))</f>
        <v>#N/A</v>
      </c>
      <c r="K197" t="e">
        <f>IF(D197="","",IF(INDEX( DATOS3!$1:$19996,A197,MATCH("Total_Fluoro_Time", DATOS3!$1:$1,0))=0,0,INDEX( DATOS3!$1:$19996,A197,MATCH("Total_Fluoro_Time", DATOS3!$1:$1,0))))</f>
        <v>#N/A</v>
      </c>
      <c r="L197" t="e">
        <f>IF(D197="","",IF(INDEX( DATOS3!$1:$19996,A197,MATCH("Total_Acquisition_Time", DATOS3!$1:$1,0))=0,0,INDEX( DATOS3!$1:$19996,A197,MATCH("Total_Acquisition_Time", DATOS3!$1:$1,0))))</f>
        <v>#N/A</v>
      </c>
      <c r="M197" t="e">
        <f>IF(D197="","",IF(INDEX( DATOS3!$1:$19996,A197,MATCH("Acquisition_Plane_in_Accumulated_Dose_Data", DATOS3!$1:$1,0))=0,"",INDEX( DATOS3!$1:$19996,A197,MATCH("Acquisition_Plane_in_Accumulated_Dose_Data", DATOS3!$1:$1,0))))</f>
        <v>#N/A</v>
      </c>
    </row>
    <row r="198" spans="1:13" x14ac:dyDescent="0.25">
      <c r="A198">
        <v>198</v>
      </c>
      <c r="B198" t="e">
        <f t="shared" si="3"/>
        <v>#N/A</v>
      </c>
      <c r="D198" t="e">
        <f>IF(INDEX(DATOS3!$1:$19996,A198,MATCH("PatientID",DATOS3!$1:$1,0))=0,"",INDEX(DATOS3!$1:$19996,A198,MATCH("PatientID",DATOS3!$1:$1,0)))</f>
        <v>#N/A</v>
      </c>
      <c r="F198" t="e">
        <f>IF(D198="","",IF(INDEX( DATOS3!$1:$19996,A198,MATCH("SeriesDate", DATOS3!$1:$1,0))=0,"",INDEX( DATOS3!$1:$19996,A198,MATCH("SeriesDate", DATOS3!$1:$1,0))))</f>
        <v>#N/A</v>
      </c>
      <c r="G198" t="e">
        <f>IF(D198="","",IF(INDEX( DATOS3!$1:$19996,A198,MATCH("SeriesTime", DATOS3!$1:$1,0))=0,"",INDEX( DATOS3!$1:$19996,A198,MATCH("SeriesTime", DATOS3!$1:$1,0))))</f>
        <v>#N/A</v>
      </c>
      <c r="H198" t="e">
        <f>IF(D198="","",IF(INDEX( DATOS3!$1:$19996,A198,MATCH("StudyDescription", DATOS3!$1:$1,0))=0,"",INDEX( DATOS3!$1:$19996,A198,MATCH("StudyDescription", DATOS3!$1:$1,0))))</f>
        <v>#N/A</v>
      </c>
      <c r="I198" t="e">
        <f>IF(D198="","",IF(INDEX( DATOS3!$1:$19996,A198,MATCH("Dose_Area_Product_Total", DATOS3!$1:$1,0))=0,0,INDEX( DATOS3!$1:$19996,A198,MATCH("Dose_Area_Product_Total", DATOS3!$1:$1,0))))</f>
        <v>#N/A</v>
      </c>
      <c r="J198" t="e">
        <f>IF(D198="","",IF(INDEX( DATOS3!$1:$19996,A198,MATCH("Dose_RP_Total", DATOS3!$1:$1,0))=0,0,INDEX( DATOS3!$1:$19996,A198,MATCH("Dose_RP_Total", DATOS3!$1:$1,0))))</f>
        <v>#N/A</v>
      </c>
      <c r="K198" t="e">
        <f>IF(D198="","",IF(INDEX( DATOS3!$1:$19996,A198,MATCH("Total_Fluoro_Time", DATOS3!$1:$1,0))=0,0,INDEX( DATOS3!$1:$19996,A198,MATCH("Total_Fluoro_Time", DATOS3!$1:$1,0))))</f>
        <v>#N/A</v>
      </c>
      <c r="L198" t="e">
        <f>IF(D198="","",IF(INDEX( DATOS3!$1:$19996,A198,MATCH("Total_Acquisition_Time", DATOS3!$1:$1,0))=0,0,INDEX( DATOS3!$1:$19996,A198,MATCH("Total_Acquisition_Time", DATOS3!$1:$1,0))))</f>
        <v>#N/A</v>
      </c>
      <c r="M198" t="e">
        <f>IF(D198="","",IF(INDEX( DATOS3!$1:$19996,A198,MATCH("Acquisition_Plane_in_Accumulated_Dose_Data", DATOS3!$1:$1,0))=0,"",INDEX( DATOS3!$1:$19996,A198,MATCH("Acquisition_Plane_in_Accumulated_Dose_Data", DATOS3!$1:$1,0))))</f>
        <v>#N/A</v>
      </c>
    </row>
    <row r="199" spans="1:13" x14ac:dyDescent="0.25">
      <c r="A199">
        <v>199</v>
      </c>
      <c r="B199" t="e">
        <f t="shared" si="3"/>
        <v>#N/A</v>
      </c>
      <c r="D199" t="e">
        <f>IF(INDEX(DATOS3!$1:$19996,A199,MATCH("PatientID",DATOS3!$1:$1,0))=0,"",INDEX(DATOS3!$1:$19996,A199,MATCH("PatientID",DATOS3!$1:$1,0)))</f>
        <v>#N/A</v>
      </c>
      <c r="F199" t="e">
        <f>IF(D199="","",IF(INDEX( DATOS3!$1:$19996,A199,MATCH("SeriesDate", DATOS3!$1:$1,0))=0,"",INDEX( DATOS3!$1:$19996,A199,MATCH("SeriesDate", DATOS3!$1:$1,0))))</f>
        <v>#N/A</v>
      </c>
      <c r="G199" t="e">
        <f>IF(D199="","",IF(INDEX( DATOS3!$1:$19996,A199,MATCH("SeriesTime", DATOS3!$1:$1,0))=0,"",INDEX( DATOS3!$1:$19996,A199,MATCH("SeriesTime", DATOS3!$1:$1,0))))</f>
        <v>#N/A</v>
      </c>
      <c r="H199" t="e">
        <f>IF(D199="","",IF(INDEX( DATOS3!$1:$19996,A199,MATCH("StudyDescription", DATOS3!$1:$1,0))=0,"",INDEX( DATOS3!$1:$19996,A199,MATCH("StudyDescription", DATOS3!$1:$1,0))))</f>
        <v>#N/A</v>
      </c>
      <c r="I199" t="e">
        <f>IF(D199="","",IF(INDEX( DATOS3!$1:$19996,A199,MATCH("Dose_Area_Product_Total", DATOS3!$1:$1,0))=0,0,INDEX( DATOS3!$1:$19996,A199,MATCH("Dose_Area_Product_Total", DATOS3!$1:$1,0))))</f>
        <v>#N/A</v>
      </c>
      <c r="J199" t="e">
        <f>IF(D199="","",IF(INDEX( DATOS3!$1:$19996,A199,MATCH("Dose_RP_Total", DATOS3!$1:$1,0))=0,0,INDEX( DATOS3!$1:$19996,A199,MATCH("Dose_RP_Total", DATOS3!$1:$1,0))))</f>
        <v>#N/A</v>
      </c>
      <c r="K199" t="e">
        <f>IF(D199="","",IF(INDEX( DATOS3!$1:$19996,A199,MATCH("Total_Fluoro_Time", DATOS3!$1:$1,0))=0,0,INDEX( DATOS3!$1:$19996,A199,MATCH("Total_Fluoro_Time", DATOS3!$1:$1,0))))</f>
        <v>#N/A</v>
      </c>
      <c r="L199" t="e">
        <f>IF(D199="","",IF(INDEX( DATOS3!$1:$19996,A199,MATCH("Total_Acquisition_Time", DATOS3!$1:$1,0))=0,0,INDEX( DATOS3!$1:$19996,A199,MATCH("Total_Acquisition_Time", DATOS3!$1:$1,0))))</f>
        <v>#N/A</v>
      </c>
      <c r="M199" t="e">
        <f>IF(D199="","",IF(INDEX( DATOS3!$1:$19996,A199,MATCH("Acquisition_Plane_in_Accumulated_Dose_Data", DATOS3!$1:$1,0))=0,"",INDEX( DATOS3!$1:$19996,A199,MATCH("Acquisition_Plane_in_Accumulated_Dose_Data", DATOS3!$1:$1,0))))</f>
        <v>#N/A</v>
      </c>
    </row>
    <row r="200" spans="1:13" x14ac:dyDescent="0.25">
      <c r="A200">
        <v>200</v>
      </c>
      <c r="B200" t="e">
        <f t="shared" si="3"/>
        <v>#N/A</v>
      </c>
      <c r="D200" t="e">
        <f>IF(INDEX(DATOS3!$1:$19996,A200,MATCH("PatientID",DATOS3!$1:$1,0))=0,"",INDEX(DATOS3!$1:$19996,A200,MATCH("PatientID",DATOS3!$1:$1,0)))</f>
        <v>#N/A</v>
      </c>
      <c r="F200" t="e">
        <f>IF(D200="","",IF(INDEX( DATOS3!$1:$19996,A200,MATCH("SeriesDate", DATOS3!$1:$1,0))=0,"",INDEX( DATOS3!$1:$19996,A200,MATCH("SeriesDate", DATOS3!$1:$1,0))))</f>
        <v>#N/A</v>
      </c>
      <c r="G200" t="e">
        <f>IF(D200="","",IF(INDEX( DATOS3!$1:$19996,A200,MATCH("SeriesTime", DATOS3!$1:$1,0))=0,"",INDEX( DATOS3!$1:$19996,A200,MATCH("SeriesTime", DATOS3!$1:$1,0))))</f>
        <v>#N/A</v>
      </c>
      <c r="H200" t="e">
        <f>IF(D200="","",IF(INDEX( DATOS3!$1:$19996,A200,MATCH("StudyDescription", DATOS3!$1:$1,0))=0,"",INDEX( DATOS3!$1:$19996,A200,MATCH("StudyDescription", DATOS3!$1:$1,0))))</f>
        <v>#N/A</v>
      </c>
      <c r="I200" t="e">
        <f>IF(D200="","",IF(INDEX( DATOS3!$1:$19996,A200,MATCH("Dose_Area_Product_Total", DATOS3!$1:$1,0))=0,0,INDEX( DATOS3!$1:$19996,A200,MATCH("Dose_Area_Product_Total", DATOS3!$1:$1,0))))</f>
        <v>#N/A</v>
      </c>
      <c r="J200" t="e">
        <f>IF(D200="","",IF(INDEX( DATOS3!$1:$19996,A200,MATCH("Dose_RP_Total", DATOS3!$1:$1,0))=0,0,INDEX( DATOS3!$1:$19996,A200,MATCH("Dose_RP_Total", DATOS3!$1:$1,0))))</f>
        <v>#N/A</v>
      </c>
      <c r="K200" t="e">
        <f>IF(D200="","",IF(INDEX( DATOS3!$1:$19996,A200,MATCH("Total_Fluoro_Time", DATOS3!$1:$1,0))=0,0,INDEX( DATOS3!$1:$19996,A200,MATCH("Total_Fluoro_Time", DATOS3!$1:$1,0))))</f>
        <v>#N/A</v>
      </c>
      <c r="L200" t="e">
        <f>IF(D200="","",IF(INDEX( DATOS3!$1:$19996,A200,MATCH("Total_Acquisition_Time", DATOS3!$1:$1,0))=0,0,INDEX( DATOS3!$1:$19996,A200,MATCH("Total_Acquisition_Time", DATOS3!$1:$1,0))))</f>
        <v>#N/A</v>
      </c>
      <c r="M200" t="e">
        <f>IF(D200="","",IF(INDEX( DATOS3!$1:$19996,A200,MATCH("Acquisition_Plane_in_Accumulated_Dose_Data", DATOS3!$1:$1,0))=0,"",INDEX( DATOS3!$1:$19996,A200,MATCH("Acquisition_Plane_in_Accumulated_Dose_Data", DATOS3!$1:$1,0))))</f>
        <v>#N/A</v>
      </c>
    </row>
    <row r="201" spans="1:13" x14ac:dyDescent="0.25">
      <c r="A201">
        <v>201</v>
      </c>
      <c r="B201" t="e">
        <f t="shared" si="3"/>
        <v>#N/A</v>
      </c>
      <c r="D201" t="e">
        <f>IF(INDEX(DATOS3!$1:$19996,A201,MATCH("PatientID",DATOS3!$1:$1,0))=0,"",INDEX(DATOS3!$1:$19996,A201,MATCH("PatientID",DATOS3!$1:$1,0)))</f>
        <v>#N/A</v>
      </c>
      <c r="F201" t="e">
        <f>IF(D201="","",IF(INDEX( DATOS3!$1:$19996,A201,MATCH("SeriesDate", DATOS3!$1:$1,0))=0,"",INDEX( DATOS3!$1:$19996,A201,MATCH("SeriesDate", DATOS3!$1:$1,0))))</f>
        <v>#N/A</v>
      </c>
      <c r="G201" t="e">
        <f>IF(D201="","",IF(INDEX( DATOS3!$1:$19996,A201,MATCH("SeriesTime", DATOS3!$1:$1,0))=0,"",INDEX( DATOS3!$1:$19996,A201,MATCH("SeriesTime", DATOS3!$1:$1,0))))</f>
        <v>#N/A</v>
      </c>
      <c r="H201" t="e">
        <f>IF(D201="","",IF(INDEX( DATOS3!$1:$19996,A201,MATCH("StudyDescription", DATOS3!$1:$1,0))=0,"",INDEX( DATOS3!$1:$19996,A201,MATCH("StudyDescription", DATOS3!$1:$1,0))))</f>
        <v>#N/A</v>
      </c>
      <c r="I201" t="e">
        <f>IF(D201="","",IF(INDEX( DATOS3!$1:$19996,A201,MATCH("Dose_Area_Product_Total", DATOS3!$1:$1,0))=0,0,INDEX( DATOS3!$1:$19996,A201,MATCH("Dose_Area_Product_Total", DATOS3!$1:$1,0))))</f>
        <v>#N/A</v>
      </c>
      <c r="J201" t="e">
        <f>IF(D201="","",IF(INDEX( DATOS3!$1:$19996,A201,MATCH("Dose_RP_Total", DATOS3!$1:$1,0))=0,0,INDEX( DATOS3!$1:$19996,A201,MATCH("Dose_RP_Total", DATOS3!$1:$1,0))))</f>
        <v>#N/A</v>
      </c>
      <c r="K201" t="e">
        <f>IF(D201="","",IF(INDEX( DATOS3!$1:$19996,A201,MATCH("Total_Fluoro_Time", DATOS3!$1:$1,0))=0,0,INDEX( DATOS3!$1:$19996,A201,MATCH("Total_Fluoro_Time", DATOS3!$1:$1,0))))</f>
        <v>#N/A</v>
      </c>
      <c r="L201" t="e">
        <f>IF(D201="","",IF(INDEX( DATOS3!$1:$19996,A201,MATCH("Total_Acquisition_Time", DATOS3!$1:$1,0))=0,0,INDEX( DATOS3!$1:$19996,A201,MATCH("Total_Acquisition_Time", DATOS3!$1:$1,0))))</f>
        <v>#N/A</v>
      </c>
      <c r="M201" t="e">
        <f>IF(D201="","",IF(INDEX( DATOS3!$1:$19996,A201,MATCH("Acquisition_Plane_in_Accumulated_Dose_Data", DATOS3!$1:$1,0))=0,"",INDEX( DATOS3!$1:$19996,A201,MATCH("Acquisition_Plane_in_Accumulated_Dose_Data", DATOS3!$1:$1,0))))</f>
        <v>#N/A</v>
      </c>
    </row>
    <row r="202" spans="1:13" x14ac:dyDescent="0.25">
      <c r="A202">
        <v>202</v>
      </c>
      <c r="B202" t="e">
        <f t="shared" si="3"/>
        <v>#N/A</v>
      </c>
      <c r="D202" t="e">
        <f>IF(INDEX(DATOS3!$1:$19996,A202,MATCH("PatientID",DATOS3!$1:$1,0))=0,"",INDEX(DATOS3!$1:$19996,A202,MATCH("PatientID",DATOS3!$1:$1,0)))</f>
        <v>#N/A</v>
      </c>
      <c r="F202" t="e">
        <f>IF(D202="","",IF(INDEX( DATOS3!$1:$19996,A202,MATCH("SeriesDate", DATOS3!$1:$1,0))=0,"",INDEX( DATOS3!$1:$19996,A202,MATCH("SeriesDate", DATOS3!$1:$1,0))))</f>
        <v>#N/A</v>
      </c>
      <c r="G202" t="e">
        <f>IF(D202="","",IF(INDEX( DATOS3!$1:$19996,A202,MATCH("SeriesTime", DATOS3!$1:$1,0))=0,"",INDEX( DATOS3!$1:$19996,A202,MATCH("SeriesTime", DATOS3!$1:$1,0))))</f>
        <v>#N/A</v>
      </c>
      <c r="H202" t="e">
        <f>IF(D202="","",IF(INDEX( DATOS3!$1:$19996,A202,MATCH("StudyDescription", DATOS3!$1:$1,0))=0,"",INDEX( DATOS3!$1:$19996,A202,MATCH("StudyDescription", DATOS3!$1:$1,0))))</f>
        <v>#N/A</v>
      </c>
      <c r="I202" t="e">
        <f>IF(D202="","",IF(INDEX( DATOS3!$1:$19996,A202,MATCH("Dose_Area_Product_Total", DATOS3!$1:$1,0))=0,0,INDEX( DATOS3!$1:$19996,A202,MATCH("Dose_Area_Product_Total", DATOS3!$1:$1,0))))</f>
        <v>#N/A</v>
      </c>
      <c r="J202" t="e">
        <f>IF(D202="","",IF(INDEX( DATOS3!$1:$19996,A202,MATCH("Dose_RP_Total", DATOS3!$1:$1,0))=0,0,INDEX( DATOS3!$1:$19996,A202,MATCH("Dose_RP_Total", DATOS3!$1:$1,0))))</f>
        <v>#N/A</v>
      </c>
      <c r="K202" t="e">
        <f>IF(D202="","",IF(INDEX( DATOS3!$1:$19996,A202,MATCH("Total_Fluoro_Time", DATOS3!$1:$1,0))=0,0,INDEX( DATOS3!$1:$19996,A202,MATCH("Total_Fluoro_Time", DATOS3!$1:$1,0))))</f>
        <v>#N/A</v>
      </c>
      <c r="L202" t="e">
        <f>IF(D202="","",IF(INDEX( DATOS3!$1:$19996,A202,MATCH("Total_Acquisition_Time", DATOS3!$1:$1,0))=0,0,INDEX( DATOS3!$1:$19996,A202,MATCH("Total_Acquisition_Time", DATOS3!$1:$1,0))))</f>
        <v>#N/A</v>
      </c>
      <c r="M202" t="e">
        <f>IF(D202="","",IF(INDEX( DATOS3!$1:$19996,A202,MATCH("Acquisition_Plane_in_Accumulated_Dose_Data", DATOS3!$1:$1,0))=0,"",INDEX( DATOS3!$1:$19996,A202,MATCH("Acquisition_Plane_in_Accumulated_Dose_Data", DATOS3!$1:$1,0))))</f>
        <v>#N/A</v>
      </c>
    </row>
    <row r="203" spans="1:13" x14ac:dyDescent="0.25">
      <c r="A203">
        <v>203</v>
      </c>
      <c r="B203" t="e">
        <f t="shared" si="3"/>
        <v>#N/A</v>
      </c>
      <c r="D203" t="e">
        <f>IF(INDEX(DATOS3!$1:$19996,A203,MATCH("PatientID",DATOS3!$1:$1,0))=0,"",INDEX(DATOS3!$1:$19996,A203,MATCH("PatientID",DATOS3!$1:$1,0)))</f>
        <v>#N/A</v>
      </c>
      <c r="F203" t="e">
        <f>IF(D203="","",IF(INDEX( DATOS3!$1:$19996,A203,MATCH("SeriesDate", DATOS3!$1:$1,0))=0,"",INDEX( DATOS3!$1:$19996,A203,MATCH("SeriesDate", DATOS3!$1:$1,0))))</f>
        <v>#N/A</v>
      </c>
      <c r="G203" t="e">
        <f>IF(D203="","",IF(INDEX( DATOS3!$1:$19996,A203,MATCH("SeriesTime", DATOS3!$1:$1,0))=0,"",INDEX( DATOS3!$1:$19996,A203,MATCH("SeriesTime", DATOS3!$1:$1,0))))</f>
        <v>#N/A</v>
      </c>
      <c r="H203" t="e">
        <f>IF(D203="","",IF(INDEX( DATOS3!$1:$19996,A203,MATCH("StudyDescription", DATOS3!$1:$1,0))=0,"",INDEX( DATOS3!$1:$19996,A203,MATCH("StudyDescription", DATOS3!$1:$1,0))))</f>
        <v>#N/A</v>
      </c>
      <c r="I203" t="e">
        <f>IF(D203="","",IF(INDEX( DATOS3!$1:$19996,A203,MATCH("Dose_Area_Product_Total", DATOS3!$1:$1,0))=0,0,INDEX( DATOS3!$1:$19996,A203,MATCH("Dose_Area_Product_Total", DATOS3!$1:$1,0))))</f>
        <v>#N/A</v>
      </c>
      <c r="J203" t="e">
        <f>IF(D203="","",IF(INDEX( DATOS3!$1:$19996,A203,MATCH("Dose_RP_Total", DATOS3!$1:$1,0))=0,0,INDEX( DATOS3!$1:$19996,A203,MATCH("Dose_RP_Total", DATOS3!$1:$1,0))))</f>
        <v>#N/A</v>
      </c>
      <c r="K203" t="e">
        <f>IF(D203="","",IF(INDEX( DATOS3!$1:$19996,A203,MATCH("Total_Fluoro_Time", DATOS3!$1:$1,0))=0,0,INDEX( DATOS3!$1:$19996,A203,MATCH("Total_Fluoro_Time", DATOS3!$1:$1,0))))</f>
        <v>#N/A</v>
      </c>
      <c r="L203" t="e">
        <f>IF(D203="","",IF(INDEX( DATOS3!$1:$19996,A203,MATCH("Total_Acquisition_Time", DATOS3!$1:$1,0))=0,0,INDEX( DATOS3!$1:$19996,A203,MATCH("Total_Acquisition_Time", DATOS3!$1:$1,0))))</f>
        <v>#N/A</v>
      </c>
      <c r="M203" t="e">
        <f>IF(D203="","",IF(INDEX( DATOS3!$1:$19996,A203,MATCH("Acquisition_Plane_in_Accumulated_Dose_Data", DATOS3!$1:$1,0))=0,"",INDEX( DATOS3!$1:$19996,A203,MATCH("Acquisition_Plane_in_Accumulated_Dose_Data", DATOS3!$1:$1,0))))</f>
        <v>#N/A</v>
      </c>
    </row>
    <row r="204" spans="1:13" x14ac:dyDescent="0.25">
      <c r="A204">
        <v>204</v>
      </c>
      <c r="B204" t="e">
        <f t="shared" si="3"/>
        <v>#N/A</v>
      </c>
      <c r="D204" t="e">
        <f>IF(INDEX(DATOS3!$1:$19996,A204,MATCH("PatientID",DATOS3!$1:$1,0))=0,"",INDEX(DATOS3!$1:$19996,A204,MATCH("PatientID",DATOS3!$1:$1,0)))</f>
        <v>#N/A</v>
      </c>
      <c r="F204" t="e">
        <f>IF(D204="","",IF(INDEX( DATOS3!$1:$19996,A204,MATCH("SeriesDate", DATOS3!$1:$1,0))=0,"",INDEX( DATOS3!$1:$19996,A204,MATCH("SeriesDate", DATOS3!$1:$1,0))))</f>
        <v>#N/A</v>
      </c>
      <c r="G204" t="e">
        <f>IF(D204="","",IF(INDEX( DATOS3!$1:$19996,A204,MATCH("SeriesTime", DATOS3!$1:$1,0))=0,"",INDEX( DATOS3!$1:$19996,A204,MATCH("SeriesTime", DATOS3!$1:$1,0))))</f>
        <v>#N/A</v>
      </c>
      <c r="H204" t="e">
        <f>IF(D204="","",IF(INDEX( DATOS3!$1:$19996,A204,MATCH("StudyDescription", DATOS3!$1:$1,0))=0,"",INDEX( DATOS3!$1:$19996,A204,MATCH("StudyDescription", DATOS3!$1:$1,0))))</f>
        <v>#N/A</v>
      </c>
      <c r="I204" t="e">
        <f>IF(D204="","",IF(INDEX( DATOS3!$1:$19996,A204,MATCH("Dose_Area_Product_Total", DATOS3!$1:$1,0))=0,0,INDEX( DATOS3!$1:$19996,A204,MATCH("Dose_Area_Product_Total", DATOS3!$1:$1,0))))</f>
        <v>#N/A</v>
      </c>
      <c r="J204" t="e">
        <f>IF(D204="","",IF(INDEX( DATOS3!$1:$19996,A204,MATCH("Dose_RP_Total", DATOS3!$1:$1,0))=0,0,INDEX( DATOS3!$1:$19996,A204,MATCH("Dose_RP_Total", DATOS3!$1:$1,0))))</f>
        <v>#N/A</v>
      </c>
      <c r="K204" t="e">
        <f>IF(D204="","",IF(INDEX( DATOS3!$1:$19996,A204,MATCH("Total_Fluoro_Time", DATOS3!$1:$1,0))=0,0,INDEX( DATOS3!$1:$19996,A204,MATCH("Total_Fluoro_Time", DATOS3!$1:$1,0))))</f>
        <v>#N/A</v>
      </c>
      <c r="L204" t="e">
        <f>IF(D204="","",IF(INDEX( DATOS3!$1:$19996,A204,MATCH("Total_Acquisition_Time", DATOS3!$1:$1,0))=0,0,INDEX( DATOS3!$1:$19996,A204,MATCH("Total_Acquisition_Time", DATOS3!$1:$1,0))))</f>
        <v>#N/A</v>
      </c>
      <c r="M204" t="e">
        <f>IF(D204="","",IF(INDEX( DATOS3!$1:$19996,A204,MATCH("Acquisition_Plane_in_Accumulated_Dose_Data", DATOS3!$1:$1,0))=0,"",INDEX( DATOS3!$1:$19996,A204,MATCH("Acquisition_Plane_in_Accumulated_Dose_Data", DATOS3!$1:$1,0))))</f>
        <v>#N/A</v>
      </c>
    </row>
    <row r="205" spans="1:13" x14ac:dyDescent="0.25">
      <c r="A205">
        <v>205</v>
      </c>
      <c r="B205" t="e">
        <f t="shared" si="3"/>
        <v>#N/A</v>
      </c>
      <c r="D205" t="e">
        <f>IF(INDEX(DATOS3!$1:$19996,A205,MATCH("PatientID",DATOS3!$1:$1,0))=0,"",INDEX(DATOS3!$1:$19996,A205,MATCH("PatientID",DATOS3!$1:$1,0)))</f>
        <v>#N/A</v>
      </c>
      <c r="F205" t="e">
        <f>IF(D205="","",IF(INDEX( DATOS3!$1:$19996,A205,MATCH("SeriesDate", DATOS3!$1:$1,0))=0,"",INDEX( DATOS3!$1:$19996,A205,MATCH("SeriesDate", DATOS3!$1:$1,0))))</f>
        <v>#N/A</v>
      </c>
      <c r="G205" t="e">
        <f>IF(D205="","",IF(INDEX( DATOS3!$1:$19996,A205,MATCH("SeriesTime", DATOS3!$1:$1,0))=0,"",INDEX( DATOS3!$1:$19996,A205,MATCH("SeriesTime", DATOS3!$1:$1,0))))</f>
        <v>#N/A</v>
      </c>
      <c r="H205" t="e">
        <f>IF(D205="","",IF(INDEX( DATOS3!$1:$19996,A205,MATCH("StudyDescription", DATOS3!$1:$1,0))=0,"",INDEX( DATOS3!$1:$19996,A205,MATCH("StudyDescription", DATOS3!$1:$1,0))))</f>
        <v>#N/A</v>
      </c>
      <c r="I205" t="e">
        <f>IF(D205="","",IF(INDEX( DATOS3!$1:$19996,A205,MATCH("Dose_Area_Product_Total", DATOS3!$1:$1,0))=0,0,INDEX( DATOS3!$1:$19996,A205,MATCH("Dose_Area_Product_Total", DATOS3!$1:$1,0))))</f>
        <v>#N/A</v>
      </c>
      <c r="J205" t="e">
        <f>IF(D205="","",IF(INDEX( DATOS3!$1:$19996,A205,MATCH("Dose_RP_Total", DATOS3!$1:$1,0))=0,0,INDEX( DATOS3!$1:$19996,A205,MATCH("Dose_RP_Total", DATOS3!$1:$1,0))))</f>
        <v>#N/A</v>
      </c>
      <c r="K205" t="e">
        <f>IF(D205="","",IF(INDEX( DATOS3!$1:$19996,A205,MATCH("Total_Fluoro_Time", DATOS3!$1:$1,0))=0,0,INDEX( DATOS3!$1:$19996,A205,MATCH("Total_Fluoro_Time", DATOS3!$1:$1,0))))</f>
        <v>#N/A</v>
      </c>
      <c r="L205" t="e">
        <f>IF(D205="","",IF(INDEX( DATOS3!$1:$19996,A205,MATCH("Total_Acquisition_Time", DATOS3!$1:$1,0))=0,0,INDEX( DATOS3!$1:$19996,A205,MATCH("Total_Acquisition_Time", DATOS3!$1:$1,0))))</f>
        <v>#N/A</v>
      </c>
      <c r="M205" t="e">
        <f>IF(D205="","",IF(INDEX( DATOS3!$1:$19996,A205,MATCH("Acquisition_Plane_in_Accumulated_Dose_Data", DATOS3!$1:$1,0))=0,"",INDEX( DATOS3!$1:$19996,A205,MATCH("Acquisition_Plane_in_Accumulated_Dose_Data", DATOS3!$1:$1,0))))</f>
        <v>#N/A</v>
      </c>
    </row>
    <row r="206" spans="1:13" x14ac:dyDescent="0.25">
      <c r="A206">
        <v>206</v>
      </c>
      <c r="B206" t="e">
        <f t="shared" si="3"/>
        <v>#N/A</v>
      </c>
      <c r="D206" t="e">
        <f>IF(INDEX(DATOS3!$1:$19996,A206,MATCH("PatientID",DATOS3!$1:$1,0))=0,"",INDEX(DATOS3!$1:$19996,A206,MATCH("PatientID",DATOS3!$1:$1,0)))</f>
        <v>#N/A</v>
      </c>
      <c r="F206" t="e">
        <f>IF(D206="","",IF(INDEX( DATOS3!$1:$19996,A206,MATCH("SeriesDate", DATOS3!$1:$1,0))=0,"",INDEX( DATOS3!$1:$19996,A206,MATCH("SeriesDate", DATOS3!$1:$1,0))))</f>
        <v>#N/A</v>
      </c>
      <c r="G206" t="e">
        <f>IF(D206="","",IF(INDEX( DATOS3!$1:$19996,A206,MATCH("SeriesTime", DATOS3!$1:$1,0))=0,"",INDEX( DATOS3!$1:$19996,A206,MATCH("SeriesTime", DATOS3!$1:$1,0))))</f>
        <v>#N/A</v>
      </c>
      <c r="H206" t="e">
        <f>IF(D206="","",IF(INDEX( DATOS3!$1:$19996,A206,MATCH("StudyDescription", DATOS3!$1:$1,0))=0,"",INDEX( DATOS3!$1:$19996,A206,MATCH("StudyDescription", DATOS3!$1:$1,0))))</f>
        <v>#N/A</v>
      </c>
      <c r="I206" t="e">
        <f>IF(D206="","",IF(INDEX( DATOS3!$1:$19996,A206,MATCH("Dose_Area_Product_Total", DATOS3!$1:$1,0))=0,0,INDEX( DATOS3!$1:$19996,A206,MATCH("Dose_Area_Product_Total", DATOS3!$1:$1,0))))</f>
        <v>#N/A</v>
      </c>
      <c r="J206" t="e">
        <f>IF(D206="","",IF(INDEX( DATOS3!$1:$19996,A206,MATCH("Dose_RP_Total", DATOS3!$1:$1,0))=0,0,INDEX( DATOS3!$1:$19996,A206,MATCH("Dose_RP_Total", DATOS3!$1:$1,0))))</f>
        <v>#N/A</v>
      </c>
      <c r="K206" t="e">
        <f>IF(D206="","",IF(INDEX( DATOS3!$1:$19996,A206,MATCH("Total_Fluoro_Time", DATOS3!$1:$1,0))=0,0,INDEX( DATOS3!$1:$19996,A206,MATCH("Total_Fluoro_Time", DATOS3!$1:$1,0))))</f>
        <v>#N/A</v>
      </c>
      <c r="L206" t="e">
        <f>IF(D206="","",IF(INDEX( DATOS3!$1:$19996,A206,MATCH("Total_Acquisition_Time", DATOS3!$1:$1,0))=0,0,INDEX( DATOS3!$1:$19996,A206,MATCH("Total_Acquisition_Time", DATOS3!$1:$1,0))))</f>
        <v>#N/A</v>
      </c>
      <c r="M206" t="e">
        <f>IF(D206="","",IF(INDEX( DATOS3!$1:$19996,A206,MATCH("Acquisition_Plane_in_Accumulated_Dose_Data", DATOS3!$1:$1,0))=0,"",INDEX( DATOS3!$1:$19996,A206,MATCH("Acquisition_Plane_in_Accumulated_Dose_Data", DATOS3!$1:$1,0))))</f>
        <v>#N/A</v>
      </c>
    </row>
    <row r="207" spans="1:13" x14ac:dyDescent="0.25">
      <c r="A207">
        <v>207</v>
      </c>
      <c r="B207" t="e">
        <f t="shared" si="3"/>
        <v>#N/A</v>
      </c>
      <c r="D207" t="e">
        <f>IF(INDEX(DATOS3!$1:$19996,A207,MATCH("PatientID",DATOS3!$1:$1,0))=0,"",INDEX(DATOS3!$1:$19996,A207,MATCH("PatientID",DATOS3!$1:$1,0)))</f>
        <v>#N/A</v>
      </c>
      <c r="F207" t="e">
        <f>IF(D207="","",IF(INDEX( DATOS3!$1:$19996,A207,MATCH("SeriesDate", DATOS3!$1:$1,0))=0,"",INDEX( DATOS3!$1:$19996,A207,MATCH("SeriesDate", DATOS3!$1:$1,0))))</f>
        <v>#N/A</v>
      </c>
      <c r="G207" t="e">
        <f>IF(D207="","",IF(INDEX( DATOS3!$1:$19996,A207,MATCH("SeriesTime", DATOS3!$1:$1,0))=0,"",INDEX( DATOS3!$1:$19996,A207,MATCH("SeriesTime", DATOS3!$1:$1,0))))</f>
        <v>#N/A</v>
      </c>
      <c r="H207" t="e">
        <f>IF(D207="","",IF(INDEX( DATOS3!$1:$19996,A207,MATCH("StudyDescription", DATOS3!$1:$1,0))=0,"",INDEX( DATOS3!$1:$19996,A207,MATCH("StudyDescription", DATOS3!$1:$1,0))))</f>
        <v>#N/A</v>
      </c>
      <c r="I207" t="e">
        <f>IF(D207="","",IF(INDEX( DATOS3!$1:$19996,A207,MATCH("Dose_Area_Product_Total", DATOS3!$1:$1,0))=0,0,INDEX( DATOS3!$1:$19996,A207,MATCH("Dose_Area_Product_Total", DATOS3!$1:$1,0))))</f>
        <v>#N/A</v>
      </c>
      <c r="J207" t="e">
        <f>IF(D207="","",IF(INDEX( DATOS3!$1:$19996,A207,MATCH("Dose_RP_Total", DATOS3!$1:$1,0))=0,0,INDEX( DATOS3!$1:$19996,A207,MATCH("Dose_RP_Total", DATOS3!$1:$1,0))))</f>
        <v>#N/A</v>
      </c>
      <c r="K207" t="e">
        <f>IF(D207="","",IF(INDEX( DATOS3!$1:$19996,A207,MATCH("Total_Fluoro_Time", DATOS3!$1:$1,0))=0,0,INDEX( DATOS3!$1:$19996,A207,MATCH("Total_Fluoro_Time", DATOS3!$1:$1,0))))</f>
        <v>#N/A</v>
      </c>
      <c r="L207" t="e">
        <f>IF(D207="","",IF(INDEX( DATOS3!$1:$19996,A207,MATCH("Total_Acquisition_Time", DATOS3!$1:$1,0))=0,0,INDEX( DATOS3!$1:$19996,A207,MATCH("Total_Acquisition_Time", DATOS3!$1:$1,0))))</f>
        <v>#N/A</v>
      </c>
      <c r="M207" t="e">
        <f>IF(D207="","",IF(INDEX( DATOS3!$1:$19996,A207,MATCH("Acquisition_Plane_in_Accumulated_Dose_Data", DATOS3!$1:$1,0))=0,"",INDEX( DATOS3!$1:$19996,A207,MATCH("Acquisition_Plane_in_Accumulated_Dose_Data", DATOS3!$1:$1,0))))</f>
        <v>#N/A</v>
      </c>
    </row>
    <row r="208" spans="1:13" x14ac:dyDescent="0.25">
      <c r="A208">
        <v>208</v>
      </c>
      <c r="B208" t="e">
        <f t="shared" si="3"/>
        <v>#N/A</v>
      </c>
      <c r="D208" t="e">
        <f>IF(INDEX(DATOS3!$1:$19996,A208,MATCH("PatientID",DATOS3!$1:$1,0))=0,"",INDEX(DATOS3!$1:$19996,A208,MATCH("PatientID",DATOS3!$1:$1,0)))</f>
        <v>#N/A</v>
      </c>
      <c r="F208" t="e">
        <f>IF(D208="","",IF(INDEX( DATOS3!$1:$19996,A208,MATCH("SeriesDate", DATOS3!$1:$1,0))=0,"",INDEX( DATOS3!$1:$19996,A208,MATCH("SeriesDate", DATOS3!$1:$1,0))))</f>
        <v>#N/A</v>
      </c>
      <c r="G208" t="e">
        <f>IF(D208="","",IF(INDEX( DATOS3!$1:$19996,A208,MATCH("SeriesTime", DATOS3!$1:$1,0))=0,"",INDEX( DATOS3!$1:$19996,A208,MATCH("SeriesTime", DATOS3!$1:$1,0))))</f>
        <v>#N/A</v>
      </c>
      <c r="H208" t="e">
        <f>IF(D208="","",IF(INDEX( DATOS3!$1:$19996,A208,MATCH("StudyDescription", DATOS3!$1:$1,0))=0,"",INDEX( DATOS3!$1:$19996,A208,MATCH("StudyDescription", DATOS3!$1:$1,0))))</f>
        <v>#N/A</v>
      </c>
      <c r="I208" t="e">
        <f>IF(D208="","",IF(INDEX( DATOS3!$1:$19996,A208,MATCH("Dose_Area_Product_Total", DATOS3!$1:$1,0))=0,0,INDEX( DATOS3!$1:$19996,A208,MATCH("Dose_Area_Product_Total", DATOS3!$1:$1,0))))</f>
        <v>#N/A</v>
      </c>
      <c r="J208" t="e">
        <f>IF(D208="","",IF(INDEX( DATOS3!$1:$19996,A208,MATCH("Dose_RP_Total", DATOS3!$1:$1,0))=0,0,INDEX( DATOS3!$1:$19996,A208,MATCH("Dose_RP_Total", DATOS3!$1:$1,0))))</f>
        <v>#N/A</v>
      </c>
      <c r="K208" t="e">
        <f>IF(D208="","",IF(INDEX( DATOS3!$1:$19996,A208,MATCH("Total_Fluoro_Time", DATOS3!$1:$1,0))=0,0,INDEX( DATOS3!$1:$19996,A208,MATCH("Total_Fluoro_Time", DATOS3!$1:$1,0))))</f>
        <v>#N/A</v>
      </c>
      <c r="L208" t="e">
        <f>IF(D208="","",IF(INDEX( DATOS3!$1:$19996,A208,MATCH("Total_Acquisition_Time", DATOS3!$1:$1,0))=0,0,INDEX( DATOS3!$1:$19996,A208,MATCH("Total_Acquisition_Time", DATOS3!$1:$1,0))))</f>
        <v>#N/A</v>
      </c>
      <c r="M208" t="e">
        <f>IF(D208="","",IF(INDEX( DATOS3!$1:$19996,A208,MATCH("Acquisition_Plane_in_Accumulated_Dose_Data", DATOS3!$1:$1,0))=0,"",INDEX( DATOS3!$1:$19996,A208,MATCH("Acquisition_Plane_in_Accumulated_Dose_Data", DATOS3!$1:$1,0))))</f>
        <v>#N/A</v>
      </c>
    </row>
    <row r="209" spans="1:13" x14ac:dyDescent="0.25">
      <c r="A209">
        <v>209</v>
      </c>
      <c r="B209" t="e">
        <f t="shared" si="3"/>
        <v>#N/A</v>
      </c>
      <c r="D209" t="e">
        <f>IF(INDEX(DATOS3!$1:$19996,A209,MATCH("PatientID",DATOS3!$1:$1,0))=0,"",INDEX(DATOS3!$1:$19996,A209,MATCH("PatientID",DATOS3!$1:$1,0)))</f>
        <v>#N/A</v>
      </c>
      <c r="F209" t="e">
        <f>IF(D209="","",IF(INDEX( DATOS3!$1:$19996,A209,MATCH("SeriesDate", DATOS3!$1:$1,0))=0,"",INDEX( DATOS3!$1:$19996,A209,MATCH("SeriesDate", DATOS3!$1:$1,0))))</f>
        <v>#N/A</v>
      </c>
      <c r="G209" t="e">
        <f>IF(D209="","",IF(INDEX( DATOS3!$1:$19996,A209,MATCH("SeriesTime", DATOS3!$1:$1,0))=0,"",INDEX( DATOS3!$1:$19996,A209,MATCH("SeriesTime", DATOS3!$1:$1,0))))</f>
        <v>#N/A</v>
      </c>
      <c r="H209" t="e">
        <f>IF(D209="","",IF(INDEX( DATOS3!$1:$19996,A209,MATCH("StudyDescription", DATOS3!$1:$1,0))=0,"",INDEX( DATOS3!$1:$19996,A209,MATCH("StudyDescription", DATOS3!$1:$1,0))))</f>
        <v>#N/A</v>
      </c>
      <c r="I209" t="e">
        <f>IF(D209="","",IF(INDEX( DATOS3!$1:$19996,A209,MATCH("Dose_Area_Product_Total", DATOS3!$1:$1,0))=0,0,INDEX( DATOS3!$1:$19996,A209,MATCH("Dose_Area_Product_Total", DATOS3!$1:$1,0))))</f>
        <v>#N/A</v>
      </c>
      <c r="J209" t="e">
        <f>IF(D209="","",IF(INDEX( DATOS3!$1:$19996,A209,MATCH("Dose_RP_Total", DATOS3!$1:$1,0))=0,0,INDEX( DATOS3!$1:$19996,A209,MATCH("Dose_RP_Total", DATOS3!$1:$1,0))))</f>
        <v>#N/A</v>
      </c>
      <c r="K209" t="e">
        <f>IF(D209="","",IF(INDEX( DATOS3!$1:$19996,A209,MATCH("Total_Fluoro_Time", DATOS3!$1:$1,0))=0,0,INDEX( DATOS3!$1:$19996,A209,MATCH("Total_Fluoro_Time", DATOS3!$1:$1,0))))</f>
        <v>#N/A</v>
      </c>
      <c r="L209" t="e">
        <f>IF(D209="","",IF(INDEX( DATOS3!$1:$19996,A209,MATCH("Total_Acquisition_Time", DATOS3!$1:$1,0))=0,0,INDEX( DATOS3!$1:$19996,A209,MATCH("Total_Acquisition_Time", DATOS3!$1:$1,0))))</f>
        <v>#N/A</v>
      </c>
      <c r="M209" t="e">
        <f>IF(D209="","",IF(INDEX( DATOS3!$1:$19996,A209,MATCH("Acquisition_Plane_in_Accumulated_Dose_Data", DATOS3!$1:$1,0))=0,"",INDEX( DATOS3!$1:$19996,A209,MATCH("Acquisition_Plane_in_Accumulated_Dose_Data", DATOS3!$1:$1,0))))</f>
        <v>#N/A</v>
      </c>
    </row>
    <row r="210" spans="1:13" x14ac:dyDescent="0.25">
      <c r="A210">
        <v>210</v>
      </c>
      <c r="B210" t="e">
        <f t="shared" si="3"/>
        <v>#N/A</v>
      </c>
      <c r="D210" t="e">
        <f>IF(INDEX(DATOS3!$1:$19996,A210,MATCH("PatientID",DATOS3!$1:$1,0))=0,"",INDEX(DATOS3!$1:$19996,A210,MATCH("PatientID",DATOS3!$1:$1,0)))</f>
        <v>#N/A</v>
      </c>
      <c r="F210" t="e">
        <f>IF(D210="","",IF(INDEX( DATOS3!$1:$19996,A210,MATCH("SeriesDate", DATOS3!$1:$1,0))=0,"",INDEX( DATOS3!$1:$19996,A210,MATCH("SeriesDate", DATOS3!$1:$1,0))))</f>
        <v>#N/A</v>
      </c>
      <c r="G210" t="e">
        <f>IF(D210="","",IF(INDEX( DATOS3!$1:$19996,A210,MATCH("SeriesTime", DATOS3!$1:$1,0))=0,"",INDEX( DATOS3!$1:$19996,A210,MATCH("SeriesTime", DATOS3!$1:$1,0))))</f>
        <v>#N/A</v>
      </c>
      <c r="H210" t="e">
        <f>IF(D210="","",IF(INDEX( DATOS3!$1:$19996,A210,MATCH("StudyDescription", DATOS3!$1:$1,0))=0,"",INDEX( DATOS3!$1:$19996,A210,MATCH("StudyDescription", DATOS3!$1:$1,0))))</f>
        <v>#N/A</v>
      </c>
      <c r="I210" t="e">
        <f>IF(D210="","",IF(INDEX( DATOS3!$1:$19996,A210,MATCH("Dose_Area_Product_Total", DATOS3!$1:$1,0))=0,0,INDEX( DATOS3!$1:$19996,A210,MATCH("Dose_Area_Product_Total", DATOS3!$1:$1,0))))</f>
        <v>#N/A</v>
      </c>
      <c r="J210" t="e">
        <f>IF(D210="","",IF(INDEX( DATOS3!$1:$19996,A210,MATCH("Dose_RP_Total", DATOS3!$1:$1,0))=0,0,INDEX( DATOS3!$1:$19996,A210,MATCH("Dose_RP_Total", DATOS3!$1:$1,0))))</f>
        <v>#N/A</v>
      </c>
      <c r="K210" t="e">
        <f>IF(D210="","",IF(INDEX( DATOS3!$1:$19996,A210,MATCH("Total_Fluoro_Time", DATOS3!$1:$1,0))=0,0,INDEX( DATOS3!$1:$19996,A210,MATCH("Total_Fluoro_Time", DATOS3!$1:$1,0))))</f>
        <v>#N/A</v>
      </c>
      <c r="L210" t="e">
        <f>IF(D210="","",IF(INDEX( DATOS3!$1:$19996,A210,MATCH("Total_Acquisition_Time", DATOS3!$1:$1,0))=0,0,INDEX( DATOS3!$1:$19996,A210,MATCH("Total_Acquisition_Time", DATOS3!$1:$1,0))))</f>
        <v>#N/A</v>
      </c>
      <c r="M210" t="e">
        <f>IF(D210="","",IF(INDEX( DATOS3!$1:$19996,A210,MATCH("Acquisition_Plane_in_Accumulated_Dose_Data", DATOS3!$1:$1,0))=0,"",INDEX( DATOS3!$1:$19996,A210,MATCH("Acquisition_Plane_in_Accumulated_Dose_Data", DATOS3!$1:$1,0))))</f>
        <v>#N/A</v>
      </c>
    </row>
    <row r="211" spans="1:13" x14ac:dyDescent="0.25">
      <c r="A211">
        <v>211</v>
      </c>
      <c r="B211" t="e">
        <f t="shared" si="3"/>
        <v>#N/A</v>
      </c>
      <c r="D211" t="e">
        <f>IF(INDEX(DATOS3!$1:$19996,A211,MATCH("PatientID",DATOS3!$1:$1,0))=0,"",INDEX(DATOS3!$1:$19996,A211,MATCH("PatientID",DATOS3!$1:$1,0)))</f>
        <v>#N/A</v>
      </c>
      <c r="F211" t="e">
        <f>IF(D211="","",IF(INDEX( DATOS3!$1:$19996,A211,MATCH("SeriesDate", DATOS3!$1:$1,0))=0,"",INDEX( DATOS3!$1:$19996,A211,MATCH("SeriesDate", DATOS3!$1:$1,0))))</f>
        <v>#N/A</v>
      </c>
      <c r="G211" t="e">
        <f>IF(D211="","",IF(INDEX( DATOS3!$1:$19996,A211,MATCH("SeriesTime", DATOS3!$1:$1,0))=0,"",INDEX( DATOS3!$1:$19996,A211,MATCH("SeriesTime", DATOS3!$1:$1,0))))</f>
        <v>#N/A</v>
      </c>
      <c r="H211" t="e">
        <f>IF(D211="","",IF(INDEX( DATOS3!$1:$19996,A211,MATCH("StudyDescription", DATOS3!$1:$1,0))=0,"",INDEX( DATOS3!$1:$19996,A211,MATCH("StudyDescription", DATOS3!$1:$1,0))))</f>
        <v>#N/A</v>
      </c>
      <c r="I211" t="e">
        <f>IF(D211="","",IF(INDEX( DATOS3!$1:$19996,A211,MATCH("Dose_Area_Product_Total", DATOS3!$1:$1,0))=0,0,INDEX( DATOS3!$1:$19996,A211,MATCH("Dose_Area_Product_Total", DATOS3!$1:$1,0))))</f>
        <v>#N/A</v>
      </c>
      <c r="J211" t="e">
        <f>IF(D211="","",IF(INDEX( DATOS3!$1:$19996,A211,MATCH("Dose_RP_Total", DATOS3!$1:$1,0))=0,0,INDEX( DATOS3!$1:$19996,A211,MATCH("Dose_RP_Total", DATOS3!$1:$1,0))))</f>
        <v>#N/A</v>
      </c>
      <c r="K211" t="e">
        <f>IF(D211="","",IF(INDEX( DATOS3!$1:$19996,A211,MATCH("Total_Fluoro_Time", DATOS3!$1:$1,0))=0,0,INDEX( DATOS3!$1:$19996,A211,MATCH("Total_Fluoro_Time", DATOS3!$1:$1,0))))</f>
        <v>#N/A</v>
      </c>
      <c r="L211" t="e">
        <f>IF(D211="","",IF(INDEX( DATOS3!$1:$19996,A211,MATCH("Total_Acquisition_Time", DATOS3!$1:$1,0))=0,0,INDEX( DATOS3!$1:$19996,A211,MATCH("Total_Acquisition_Time", DATOS3!$1:$1,0))))</f>
        <v>#N/A</v>
      </c>
      <c r="M211" t="e">
        <f>IF(D211="","",IF(INDEX( DATOS3!$1:$19996,A211,MATCH("Acquisition_Plane_in_Accumulated_Dose_Data", DATOS3!$1:$1,0))=0,"",INDEX( DATOS3!$1:$19996,A211,MATCH("Acquisition_Plane_in_Accumulated_Dose_Data", DATOS3!$1:$1,0))))</f>
        <v>#N/A</v>
      </c>
    </row>
    <row r="212" spans="1:13" x14ac:dyDescent="0.25">
      <c r="A212">
        <v>212</v>
      </c>
      <c r="B212" t="e">
        <f t="shared" si="3"/>
        <v>#N/A</v>
      </c>
      <c r="D212" t="e">
        <f>IF(INDEX(DATOS3!$1:$19996,A212,MATCH("PatientID",DATOS3!$1:$1,0))=0,"",INDEX(DATOS3!$1:$19996,A212,MATCH("PatientID",DATOS3!$1:$1,0)))</f>
        <v>#N/A</v>
      </c>
      <c r="F212" t="e">
        <f>IF(D212="","",IF(INDEX( DATOS3!$1:$19996,A212,MATCH("SeriesDate", DATOS3!$1:$1,0))=0,"",INDEX( DATOS3!$1:$19996,A212,MATCH("SeriesDate", DATOS3!$1:$1,0))))</f>
        <v>#N/A</v>
      </c>
      <c r="G212" t="e">
        <f>IF(D212="","",IF(INDEX( DATOS3!$1:$19996,A212,MATCH("SeriesTime", DATOS3!$1:$1,0))=0,"",INDEX( DATOS3!$1:$19996,A212,MATCH("SeriesTime", DATOS3!$1:$1,0))))</f>
        <v>#N/A</v>
      </c>
      <c r="H212" t="e">
        <f>IF(D212="","",IF(INDEX( DATOS3!$1:$19996,A212,MATCH("StudyDescription", DATOS3!$1:$1,0))=0,"",INDEX( DATOS3!$1:$19996,A212,MATCH("StudyDescription", DATOS3!$1:$1,0))))</f>
        <v>#N/A</v>
      </c>
      <c r="I212" t="e">
        <f>IF(D212="","",IF(INDEX( DATOS3!$1:$19996,A212,MATCH("Dose_Area_Product_Total", DATOS3!$1:$1,0))=0,0,INDEX( DATOS3!$1:$19996,A212,MATCH("Dose_Area_Product_Total", DATOS3!$1:$1,0))))</f>
        <v>#N/A</v>
      </c>
      <c r="J212" t="e">
        <f>IF(D212="","",IF(INDEX( DATOS3!$1:$19996,A212,MATCH("Dose_RP_Total", DATOS3!$1:$1,0))=0,0,INDEX( DATOS3!$1:$19996,A212,MATCH("Dose_RP_Total", DATOS3!$1:$1,0))))</f>
        <v>#N/A</v>
      </c>
      <c r="K212" t="e">
        <f>IF(D212="","",IF(INDEX( DATOS3!$1:$19996,A212,MATCH("Total_Fluoro_Time", DATOS3!$1:$1,0))=0,0,INDEX( DATOS3!$1:$19996,A212,MATCH("Total_Fluoro_Time", DATOS3!$1:$1,0))))</f>
        <v>#N/A</v>
      </c>
      <c r="L212" t="e">
        <f>IF(D212="","",IF(INDEX( DATOS3!$1:$19996,A212,MATCH("Total_Acquisition_Time", DATOS3!$1:$1,0))=0,0,INDEX( DATOS3!$1:$19996,A212,MATCH("Total_Acquisition_Time", DATOS3!$1:$1,0))))</f>
        <v>#N/A</v>
      </c>
      <c r="M212" t="e">
        <f>IF(D212="","",IF(INDEX( DATOS3!$1:$19996,A212,MATCH("Acquisition_Plane_in_Accumulated_Dose_Data", DATOS3!$1:$1,0))=0,"",INDEX( DATOS3!$1:$19996,A212,MATCH("Acquisition_Plane_in_Accumulated_Dose_Data", DATOS3!$1:$1,0))))</f>
        <v>#N/A</v>
      </c>
    </row>
    <row r="213" spans="1:13" x14ac:dyDescent="0.25">
      <c r="A213">
        <v>213</v>
      </c>
      <c r="B213" t="e">
        <f t="shared" si="3"/>
        <v>#N/A</v>
      </c>
      <c r="D213" t="e">
        <f>IF(INDEX(DATOS3!$1:$19996,A213,MATCH("PatientID",DATOS3!$1:$1,0))=0,"",INDEX(DATOS3!$1:$19996,A213,MATCH("PatientID",DATOS3!$1:$1,0)))</f>
        <v>#N/A</v>
      </c>
      <c r="F213" t="e">
        <f>IF(D213="","",IF(INDEX( DATOS3!$1:$19996,A213,MATCH("SeriesDate", DATOS3!$1:$1,0))=0,"",INDEX( DATOS3!$1:$19996,A213,MATCH("SeriesDate", DATOS3!$1:$1,0))))</f>
        <v>#N/A</v>
      </c>
      <c r="G213" t="e">
        <f>IF(D213="","",IF(INDEX( DATOS3!$1:$19996,A213,MATCH("SeriesTime", DATOS3!$1:$1,0))=0,"",INDEX( DATOS3!$1:$19996,A213,MATCH("SeriesTime", DATOS3!$1:$1,0))))</f>
        <v>#N/A</v>
      </c>
      <c r="H213" t="e">
        <f>IF(D213="","",IF(INDEX( DATOS3!$1:$19996,A213,MATCH("StudyDescription", DATOS3!$1:$1,0))=0,"",INDEX( DATOS3!$1:$19996,A213,MATCH("StudyDescription", DATOS3!$1:$1,0))))</f>
        <v>#N/A</v>
      </c>
      <c r="I213" t="e">
        <f>IF(D213="","",IF(INDEX( DATOS3!$1:$19996,A213,MATCH("Dose_Area_Product_Total", DATOS3!$1:$1,0))=0,0,INDEX( DATOS3!$1:$19996,A213,MATCH("Dose_Area_Product_Total", DATOS3!$1:$1,0))))</f>
        <v>#N/A</v>
      </c>
      <c r="J213" t="e">
        <f>IF(D213="","",IF(INDEX( DATOS3!$1:$19996,A213,MATCH("Dose_RP_Total", DATOS3!$1:$1,0))=0,0,INDEX( DATOS3!$1:$19996,A213,MATCH("Dose_RP_Total", DATOS3!$1:$1,0))))</f>
        <v>#N/A</v>
      </c>
      <c r="K213" t="e">
        <f>IF(D213="","",IF(INDEX( DATOS3!$1:$19996,A213,MATCH("Total_Fluoro_Time", DATOS3!$1:$1,0))=0,0,INDEX( DATOS3!$1:$19996,A213,MATCH("Total_Fluoro_Time", DATOS3!$1:$1,0))))</f>
        <v>#N/A</v>
      </c>
      <c r="L213" t="e">
        <f>IF(D213="","",IF(INDEX( DATOS3!$1:$19996,A213,MATCH("Total_Acquisition_Time", DATOS3!$1:$1,0))=0,0,INDEX( DATOS3!$1:$19996,A213,MATCH("Total_Acquisition_Time", DATOS3!$1:$1,0))))</f>
        <v>#N/A</v>
      </c>
      <c r="M213" t="e">
        <f>IF(D213="","",IF(INDEX( DATOS3!$1:$19996,A213,MATCH("Acquisition_Plane_in_Accumulated_Dose_Data", DATOS3!$1:$1,0))=0,"",INDEX( DATOS3!$1:$19996,A213,MATCH("Acquisition_Plane_in_Accumulated_Dose_Data", DATOS3!$1:$1,0))))</f>
        <v>#N/A</v>
      </c>
    </row>
    <row r="214" spans="1:13" x14ac:dyDescent="0.25">
      <c r="A214">
        <v>214</v>
      </c>
      <c r="B214" t="e">
        <f t="shared" si="3"/>
        <v>#N/A</v>
      </c>
      <c r="D214" t="e">
        <f>IF(INDEX(DATOS3!$1:$19996,A214,MATCH("PatientID",DATOS3!$1:$1,0))=0,"",INDEX(DATOS3!$1:$19996,A214,MATCH("PatientID",DATOS3!$1:$1,0)))</f>
        <v>#N/A</v>
      </c>
      <c r="F214" t="e">
        <f>IF(D214="","",IF(INDEX( DATOS3!$1:$19996,A214,MATCH("SeriesDate", DATOS3!$1:$1,0))=0,"",INDEX( DATOS3!$1:$19996,A214,MATCH("SeriesDate", DATOS3!$1:$1,0))))</f>
        <v>#N/A</v>
      </c>
      <c r="G214" t="e">
        <f>IF(D214="","",IF(INDEX( DATOS3!$1:$19996,A214,MATCH("SeriesTime", DATOS3!$1:$1,0))=0,"",INDEX( DATOS3!$1:$19996,A214,MATCH("SeriesTime", DATOS3!$1:$1,0))))</f>
        <v>#N/A</v>
      </c>
      <c r="H214" t="e">
        <f>IF(D214="","",IF(INDEX( DATOS3!$1:$19996,A214,MATCH("StudyDescription", DATOS3!$1:$1,0))=0,"",INDEX( DATOS3!$1:$19996,A214,MATCH("StudyDescription", DATOS3!$1:$1,0))))</f>
        <v>#N/A</v>
      </c>
      <c r="I214" t="e">
        <f>IF(D214="","",IF(INDEX( DATOS3!$1:$19996,A214,MATCH("Dose_Area_Product_Total", DATOS3!$1:$1,0))=0,0,INDEX( DATOS3!$1:$19996,A214,MATCH("Dose_Area_Product_Total", DATOS3!$1:$1,0))))</f>
        <v>#N/A</v>
      </c>
      <c r="J214" t="e">
        <f>IF(D214="","",IF(INDEX( DATOS3!$1:$19996,A214,MATCH("Dose_RP_Total", DATOS3!$1:$1,0))=0,0,INDEX( DATOS3!$1:$19996,A214,MATCH("Dose_RP_Total", DATOS3!$1:$1,0))))</f>
        <v>#N/A</v>
      </c>
      <c r="K214" t="e">
        <f>IF(D214="","",IF(INDEX( DATOS3!$1:$19996,A214,MATCH("Total_Fluoro_Time", DATOS3!$1:$1,0))=0,0,INDEX( DATOS3!$1:$19996,A214,MATCH("Total_Fluoro_Time", DATOS3!$1:$1,0))))</f>
        <v>#N/A</v>
      </c>
      <c r="L214" t="e">
        <f>IF(D214="","",IF(INDEX( DATOS3!$1:$19996,A214,MATCH("Total_Acquisition_Time", DATOS3!$1:$1,0))=0,0,INDEX( DATOS3!$1:$19996,A214,MATCH("Total_Acquisition_Time", DATOS3!$1:$1,0))))</f>
        <v>#N/A</v>
      </c>
      <c r="M214" t="e">
        <f>IF(D214="","",IF(INDEX( DATOS3!$1:$19996,A214,MATCH("Acquisition_Plane_in_Accumulated_Dose_Data", DATOS3!$1:$1,0))=0,"",INDEX( DATOS3!$1:$19996,A214,MATCH("Acquisition_Plane_in_Accumulated_Dose_Data", DATOS3!$1:$1,0))))</f>
        <v>#N/A</v>
      </c>
    </row>
    <row r="215" spans="1:13" x14ac:dyDescent="0.25">
      <c r="A215">
        <v>215</v>
      </c>
      <c r="B215" t="e">
        <f t="shared" si="3"/>
        <v>#N/A</v>
      </c>
      <c r="D215" t="e">
        <f>IF(INDEX(DATOS3!$1:$19996,A215,MATCH("PatientID",DATOS3!$1:$1,0))=0,"",INDEX(DATOS3!$1:$19996,A215,MATCH("PatientID",DATOS3!$1:$1,0)))</f>
        <v>#N/A</v>
      </c>
      <c r="F215" t="e">
        <f>IF(D215="","",IF(INDEX( DATOS3!$1:$19996,A215,MATCH("SeriesDate", DATOS3!$1:$1,0))=0,"",INDEX( DATOS3!$1:$19996,A215,MATCH("SeriesDate", DATOS3!$1:$1,0))))</f>
        <v>#N/A</v>
      </c>
      <c r="G215" t="e">
        <f>IF(D215="","",IF(INDEX( DATOS3!$1:$19996,A215,MATCH("SeriesTime", DATOS3!$1:$1,0))=0,"",INDEX( DATOS3!$1:$19996,A215,MATCH("SeriesTime", DATOS3!$1:$1,0))))</f>
        <v>#N/A</v>
      </c>
      <c r="H215" t="e">
        <f>IF(D215="","",IF(INDEX( DATOS3!$1:$19996,A215,MATCH("StudyDescription", DATOS3!$1:$1,0))=0,"",INDEX( DATOS3!$1:$19996,A215,MATCH("StudyDescription", DATOS3!$1:$1,0))))</f>
        <v>#N/A</v>
      </c>
      <c r="I215" t="e">
        <f>IF(D215="","",IF(INDEX( DATOS3!$1:$19996,A215,MATCH("Dose_Area_Product_Total", DATOS3!$1:$1,0))=0,0,INDEX( DATOS3!$1:$19996,A215,MATCH("Dose_Area_Product_Total", DATOS3!$1:$1,0))))</f>
        <v>#N/A</v>
      </c>
      <c r="J215" t="e">
        <f>IF(D215="","",IF(INDEX( DATOS3!$1:$19996,A215,MATCH("Dose_RP_Total", DATOS3!$1:$1,0))=0,0,INDEX( DATOS3!$1:$19996,A215,MATCH("Dose_RP_Total", DATOS3!$1:$1,0))))</f>
        <v>#N/A</v>
      </c>
      <c r="K215" t="e">
        <f>IF(D215="","",IF(INDEX( DATOS3!$1:$19996,A215,MATCH("Total_Fluoro_Time", DATOS3!$1:$1,0))=0,0,INDEX( DATOS3!$1:$19996,A215,MATCH("Total_Fluoro_Time", DATOS3!$1:$1,0))))</f>
        <v>#N/A</v>
      </c>
      <c r="L215" t="e">
        <f>IF(D215="","",IF(INDEX( DATOS3!$1:$19996,A215,MATCH("Total_Acquisition_Time", DATOS3!$1:$1,0))=0,0,INDEX( DATOS3!$1:$19996,A215,MATCH("Total_Acquisition_Time", DATOS3!$1:$1,0))))</f>
        <v>#N/A</v>
      </c>
      <c r="M215" t="e">
        <f>IF(D215="","",IF(INDEX( DATOS3!$1:$19996,A215,MATCH("Acquisition_Plane_in_Accumulated_Dose_Data", DATOS3!$1:$1,0))=0,"",INDEX( DATOS3!$1:$19996,A215,MATCH("Acquisition_Plane_in_Accumulated_Dose_Data", DATOS3!$1:$1,0))))</f>
        <v>#N/A</v>
      </c>
    </row>
    <row r="216" spans="1:13" x14ac:dyDescent="0.25">
      <c r="A216">
        <v>216</v>
      </c>
      <c r="B216" t="e">
        <f t="shared" si="3"/>
        <v>#N/A</v>
      </c>
      <c r="D216" t="e">
        <f>IF(INDEX(DATOS3!$1:$19996,A216,MATCH("PatientID",DATOS3!$1:$1,0))=0,"",INDEX(DATOS3!$1:$19996,A216,MATCH("PatientID",DATOS3!$1:$1,0)))</f>
        <v>#N/A</v>
      </c>
      <c r="F216" t="e">
        <f>IF(D216="","",IF(INDEX( DATOS3!$1:$19996,A216,MATCH("SeriesDate", DATOS3!$1:$1,0))=0,"",INDEX( DATOS3!$1:$19996,A216,MATCH("SeriesDate", DATOS3!$1:$1,0))))</f>
        <v>#N/A</v>
      </c>
      <c r="G216" t="e">
        <f>IF(D216="","",IF(INDEX( DATOS3!$1:$19996,A216,MATCH("SeriesTime", DATOS3!$1:$1,0))=0,"",INDEX( DATOS3!$1:$19996,A216,MATCH("SeriesTime", DATOS3!$1:$1,0))))</f>
        <v>#N/A</v>
      </c>
      <c r="H216" t="e">
        <f>IF(D216="","",IF(INDEX( DATOS3!$1:$19996,A216,MATCH("StudyDescription", DATOS3!$1:$1,0))=0,"",INDEX( DATOS3!$1:$19996,A216,MATCH("StudyDescription", DATOS3!$1:$1,0))))</f>
        <v>#N/A</v>
      </c>
      <c r="I216" t="e">
        <f>IF(D216="","",IF(INDEX( DATOS3!$1:$19996,A216,MATCH("Dose_Area_Product_Total", DATOS3!$1:$1,0))=0,0,INDEX( DATOS3!$1:$19996,A216,MATCH("Dose_Area_Product_Total", DATOS3!$1:$1,0))))</f>
        <v>#N/A</v>
      </c>
      <c r="J216" t="e">
        <f>IF(D216="","",IF(INDEX( DATOS3!$1:$19996,A216,MATCH("Dose_RP_Total", DATOS3!$1:$1,0))=0,0,INDEX( DATOS3!$1:$19996,A216,MATCH("Dose_RP_Total", DATOS3!$1:$1,0))))</f>
        <v>#N/A</v>
      </c>
      <c r="K216" t="e">
        <f>IF(D216="","",IF(INDEX( DATOS3!$1:$19996,A216,MATCH("Total_Fluoro_Time", DATOS3!$1:$1,0))=0,0,INDEX( DATOS3!$1:$19996,A216,MATCH("Total_Fluoro_Time", DATOS3!$1:$1,0))))</f>
        <v>#N/A</v>
      </c>
      <c r="L216" t="e">
        <f>IF(D216="","",IF(INDEX( DATOS3!$1:$19996,A216,MATCH("Total_Acquisition_Time", DATOS3!$1:$1,0))=0,0,INDEX( DATOS3!$1:$19996,A216,MATCH("Total_Acquisition_Time", DATOS3!$1:$1,0))))</f>
        <v>#N/A</v>
      </c>
      <c r="M216" t="e">
        <f>IF(D216="","",IF(INDEX( DATOS3!$1:$19996,A216,MATCH("Acquisition_Plane_in_Accumulated_Dose_Data", DATOS3!$1:$1,0))=0,"",INDEX( DATOS3!$1:$19996,A216,MATCH("Acquisition_Plane_in_Accumulated_Dose_Data", DATOS3!$1:$1,0))))</f>
        <v>#N/A</v>
      </c>
    </row>
    <row r="217" spans="1:13" x14ac:dyDescent="0.25">
      <c r="A217">
        <v>217</v>
      </c>
      <c r="B217" t="e">
        <f t="shared" si="3"/>
        <v>#N/A</v>
      </c>
      <c r="D217" t="e">
        <f>IF(INDEX(DATOS3!$1:$19996,A217,MATCH("PatientID",DATOS3!$1:$1,0))=0,"",INDEX(DATOS3!$1:$19996,A217,MATCH("PatientID",DATOS3!$1:$1,0)))</f>
        <v>#N/A</v>
      </c>
      <c r="F217" t="e">
        <f>IF(D217="","",IF(INDEX( DATOS3!$1:$19996,A217,MATCH("SeriesDate", DATOS3!$1:$1,0))=0,"",INDEX( DATOS3!$1:$19996,A217,MATCH("SeriesDate", DATOS3!$1:$1,0))))</f>
        <v>#N/A</v>
      </c>
      <c r="G217" t="e">
        <f>IF(D217="","",IF(INDEX( DATOS3!$1:$19996,A217,MATCH("SeriesTime", DATOS3!$1:$1,0))=0,"",INDEX( DATOS3!$1:$19996,A217,MATCH("SeriesTime", DATOS3!$1:$1,0))))</f>
        <v>#N/A</v>
      </c>
      <c r="H217" t="e">
        <f>IF(D217="","",IF(INDEX( DATOS3!$1:$19996,A217,MATCH("StudyDescription", DATOS3!$1:$1,0))=0,"",INDEX( DATOS3!$1:$19996,A217,MATCH("StudyDescription", DATOS3!$1:$1,0))))</f>
        <v>#N/A</v>
      </c>
      <c r="I217" t="e">
        <f>IF(D217="","",IF(INDEX( DATOS3!$1:$19996,A217,MATCH("Dose_Area_Product_Total", DATOS3!$1:$1,0))=0,0,INDEX( DATOS3!$1:$19996,A217,MATCH("Dose_Area_Product_Total", DATOS3!$1:$1,0))))</f>
        <v>#N/A</v>
      </c>
      <c r="J217" t="e">
        <f>IF(D217="","",IF(INDEX( DATOS3!$1:$19996,A217,MATCH("Dose_RP_Total", DATOS3!$1:$1,0))=0,0,INDEX( DATOS3!$1:$19996,A217,MATCH("Dose_RP_Total", DATOS3!$1:$1,0))))</f>
        <v>#N/A</v>
      </c>
      <c r="K217" t="e">
        <f>IF(D217="","",IF(INDEX( DATOS3!$1:$19996,A217,MATCH("Total_Fluoro_Time", DATOS3!$1:$1,0))=0,0,INDEX( DATOS3!$1:$19996,A217,MATCH("Total_Fluoro_Time", DATOS3!$1:$1,0))))</f>
        <v>#N/A</v>
      </c>
      <c r="L217" t="e">
        <f>IF(D217="","",IF(INDEX( DATOS3!$1:$19996,A217,MATCH("Total_Acquisition_Time", DATOS3!$1:$1,0))=0,0,INDEX( DATOS3!$1:$19996,A217,MATCH("Total_Acquisition_Time", DATOS3!$1:$1,0))))</f>
        <v>#N/A</v>
      </c>
      <c r="M217" t="e">
        <f>IF(D217="","",IF(INDEX( DATOS3!$1:$19996,A217,MATCH("Acquisition_Plane_in_Accumulated_Dose_Data", DATOS3!$1:$1,0))=0,"",INDEX( DATOS3!$1:$19996,A217,MATCH("Acquisition_Plane_in_Accumulated_Dose_Data", DATOS3!$1:$1,0))))</f>
        <v>#N/A</v>
      </c>
    </row>
    <row r="218" spans="1:13" x14ac:dyDescent="0.25">
      <c r="A218">
        <v>218</v>
      </c>
      <c r="B218" t="e">
        <f t="shared" si="3"/>
        <v>#N/A</v>
      </c>
      <c r="D218" t="e">
        <f>IF(INDEX(DATOS3!$1:$19996,A218,MATCH("PatientID",DATOS3!$1:$1,0))=0,"",INDEX(DATOS3!$1:$19996,A218,MATCH("PatientID",DATOS3!$1:$1,0)))</f>
        <v>#N/A</v>
      </c>
      <c r="F218" t="e">
        <f>IF(D218="","",IF(INDEX( DATOS3!$1:$19996,A218,MATCH("SeriesDate", DATOS3!$1:$1,0))=0,"",INDEX( DATOS3!$1:$19996,A218,MATCH("SeriesDate", DATOS3!$1:$1,0))))</f>
        <v>#N/A</v>
      </c>
      <c r="G218" t="e">
        <f>IF(D218="","",IF(INDEX( DATOS3!$1:$19996,A218,MATCH("SeriesTime", DATOS3!$1:$1,0))=0,"",INDEX( DATOS3!$1:$19996,A218,MATCH("SeriesTime", DATOS3!$1:$1,0))))</f>
        <v>#N/A</v>
      </c>
      <c r="H218" t="e">
        <f>IF(D218="","",IF(INDEX( DATOS3!$1:$19996,A218,MATCH("StudyDescription", DATOS3!$1:$1,0))=0,"",INDEX( DATOS3!$1:$19996,A218,MATCH("StudyDescription", DATOS3!$1:$1,0))))</f>
        <v>#N/A</v>
      </c>
      <c r="I218" t="e">
        <f>IF(D218="","",IF(INDEX( DATOS3!$1:$19996,A218,MATCH("Dose_Area_Product_Total", DATOS3!$1:$1,0))=0,0,INDEX( DATOS3!$1:$19996,A218,MATCH("Dose_Area_Product_Total", DATOS3!$1:$1,0))))</f>
        <v>#N/A</v>
      </c>
      <c r="J218" t="e">
        <f>IF(D218="","",IF(INDEX( DATOS3!$1:$19996,A218,MATCH("Dose_RP_Total", DATOS3!$1:$1,0))=0,0,INDEX( DATOS3!$1:$19996,A218,MATCH("Dose_RP_Total", DATOS3!$1:$1,0))))</f>
        <v>#N/A</v>
      </c>
      <c r="K218" t="e">
        <f>IF(D218="","",IF(INDEX( DATOS3!$1:$19996,A218,MATCH("Total_Fluoro_Time", DATOS3!$1:$1,0))=0,0,INDEX( DATOS3!$1:$19996,A218,MATCH("Total_Fluoro_Time", DATOS3!$1:$1,0))))</f>
        <v>#N/A</v>
      </c>
      <c r="L218" t="e">
        <f>IF(D218="","",IF(INDEX( DATOS3!$1:$19996,A218,MATCH("Total_Acquisition_Time", DATOS3!$1:$1,0))=0,0,INDEX( DATOS3!$1:$19996,A218,MATCH("Total_Acquisition_Time", DATOS3!$1:$1,0))))</f>
        <v>#N/A</v>
      </c>
      <c r="M218" t="e">
        <f>IF(D218="","",IF(INDEX( DATOS3!$1:$19996,A218,MATCH("Acquisition_Plane_in_Accumulated_Dose_Data", DATOS3!$1:$1,0))=0,"",INDEX( DATOS3!$1:$19996,A218,MATCH("Acquisition_Plane_in_Accumulated_Dose_Data", DATOS3!$1:$1,0))))</f>
        <v>#N/A</v>
      </c>
    </row>
    <row r="219" spans="1:13" x14ac:dyDescent="0.25">
      <c r="A219">
        <v>219</v>
      </c>
      <c r="B219" t="e">
        <f t="shared" si="3"/>
        <v>#N/A</v>
      </c>
      <c r="D219" t="e">
        <f>IF(INDEX(DATOS3!$1:$19996,A219,MATCH("PatientID",DATOS3!$1:$1,0))=0,"",INDEX(DATOS3!$1:$19996,A219,MATCH("PatientID",DATOS3!$1:$1,0)))</f>
        <v>#N/A</v>
      </c>
      <c r="F219" t="e">
        <f>IF(D219="","",IF(INDEX( DATOS3!$1:$19996,A219,MATCH("SeriesDate", DATOS3!$1:$1,0))=0,"",INDEX( DATOS3!$1:$19996,A219,MATCH("SeriesDate", DATOS3!$1:$1,0))))</f>
        <v>#N/A</v>
      </c>
      <c r="G219" t="e">
        <f>IF(D219="","",IF(INDEX( DATOS3!$1:$19996,A219,MATCH("SeriesTime", DATOS3!$1:$1,0))=0,"",INDEX( DATOS3!$1:$19996,A219,MATCH("SeriesTime", DATOS3!$1:$1,0))))</f>
        <v>#N/A</v>
      </c>
      <c r="H219" t="e">
        <f>IF(D219="","",IF(INDEX( DATOS3!$1:$19996,A219,MATCH("StudyDescription", DATOS3!$1:$1,0))=0,"",INDEX( DATOS3!$1:$19996,A219,MATCH("StudyDescription", DATOS3!$1:$1,0))))</f>
        <v>#N/A</v>
      </c>
      <c r="I219" t="e">
        <f>IF(D219="","",IF(INDEX( DATOS3!$1:$19996,A219,MATCH("Dose_Area_Product_Total", DATOS3!$1:$1,0))=0,0,INDEX( DATOS3!$1:$19996,A219,MATCH("Dose_Area_Product_Total", DATOS3!$1:$1,0))))</f>
        <v>#N/A</v>
      </c>
      <c r="J219" t="e">
        <f>IF(D219="","",IF(INDEX( DATOS3!$1:$19996,A219,MATCH("Dose_RP_Total", DATOS3!$1:$1,0))=0,0,INDEX( DATOS3!$1:$19996,A219,MATCH("Dose_RP_Total", DATOS3!$1:$1,0))))</f>
        <v>#N/A</v>
      </c>
      <c r="K219" t="e">
        <f>IF(D219="","",IF(INDEX( DATOS3!$1:$19996,A219,MATCH("Total_Fluoro_Time", DATOS3!$1:$1,0))=0,0,INDEX( DATOS3!$1:$19996,A219,MATCH("Total_Fluoro_Time", DATOS3!$1:$1,0))))</f>
        <v>#N/A</v>
      </c>
      <c r="L219" t="e">
        <f>IF(D219="","",IF(INDEX( DATOS3!$1:$19996,A219,MATCH("Total_Acquisition_Time", DATOS3!$1:$1,0))=0,0,INDEX( DATOS3!$1:$19996,A219,MATCH("Total_Acquisition_Time", DATOS3!$1:$1,0))))</f>
        <v>#N/A</v>
      </c>
      <c r="M219" t="e">
        <f>IF(D219="","",IF(INDEX( DATOS3!$1:$19996,A219,MATCH("Acquisition_Plane_in_Accumulated_Dose_Data", DATOS3!$1:$1,0))=0,"",INDEX( DATOS3!$1:$19996,A219,MATCH("Acquisition_Plane_in_Accumulated_Dose_Data", DATOS3!$1:$1,0))))</f>
        <v>#N/A</v>
      </c>
    </row>
    <row r="220" spans="1:13" x14ac:dyDescent="0.25">
      <c r="A220">
        <v>220</v>
      </c>
      <c r="B220" t="e">
        <f t="shared" si="3"/>
        <v>#N/A</v>
      </c>
      <c r="D220" t="e">
        <f>IF(INDEX(DATOS3!$1:$19996,A220,MATCH("PatientID",DATOS3!$1:$1,0))=0,"",INDEX(DATOS3!$1:$19996,A220,MATCH("PatientID",DATOS3!$1:$1,0)))</f>
        <v>#N/A</v>
      </c>
      <c r="F220" t="e">
        <f>IF(D220="","",IF(INDEX( DATOS3!$1:$19996,A220,MATCH("SeriesDate", DATOS3!$1:$1,0))=0,"",INDEX( DATOS3!$1:$19996,A220,MATCH("SeriesDate", DATOS3!$1:$1,0))))</f>
        <v>#N/A</v>
      </c>
      <c r="G220" t="e">
        <f>IF(D220="","",IF(INDEX( DATOS3!$1:$19996,A220,MATCH("SeriesTime", DATOS3!$1:$1,0))=0,"",INDEX( DATOS3!$1:$19996,A220,MATCH("SeriesTime", DATOS3!$1:$1,0))))</f>
        <v>#N/A</v>
      </c>
      <c r="H220" t="e">
        <f>IF(D220="","",IF(INDEX( DATOS3!$1:$19996,A220,MATCH("StudyDescription", DATOS3!$1:$1,0))=0,"",INDEX( DATOS3!$1:$19996,A220,MATCH("StudyDescription", DATOS3!$1:$1,0))))</f>
        <v>#N/A</v>
      </c>
      <c r="I220" t="e">
        <f>IF(D220="","",IF(INDEX( DATOS3!$1:$19996,A220,MATCH("Dose_Area_Product_Total", DATOS3!$1:$1,0))=0,0,INDEX( DATOS3!$1:$19996,A220,MATCH("Dose_Area_Product_Total", DATOS3!$1:$1,0))))</f>
        <v>#N/A</v>
      </c>
      <c r="J220" t="e">
        <f>IF(D220="","",IF(INDEX( DATOS3!$1:$19996,A220,MATCH("Dose_RP_Total", DATOS3!$1:$1,0))=0,0,INDEX( DATOS3!$1:$19996,A220,MATCH("Dose_RP_Total", DATOS3!$1:$1,0))))</f>
        <v>#N/A</v>
      </c>
      <c r="K220" t="e">
        <f>IF(D220="","",IF(INDEX( DATOS3!$1:$19996,A220,MATCH("Total_Fluoro_Time", DATOS3!$1:$1,0))=0,0,INDEX( DATOS3!$1:$19996,A220,MATCH("Total_Fluoro_Time", DATOS3!$1:$1,0))))</f>
        <v>#N/A</v>
      </c>
      <c r="L220" t="e">
        <f>IF(D220="","",IF(INDEX( DATOS3!$1:$19996,A220,MATCH("Total_Acquisition_Time", DATOS3!$1:$1,0))=0,0,INDEX( DATOS3!$1:$19996,A220,MATCH("Total_Acquisition_Time", DATOS3!$1:$1,0))))</f>
        <v>#N/A</v>
      </c>
      <c r="M220" t="e">
        <f>IF(D220="","",IF(INDEX( DATOS3!$1:$19996,A220,MATCH("Acquisition_Plane_in_Accumulated_Dose_Data", DATOS3!$1:$1,0))=0,"",INDEX( DATOS3!$1:$19996,A220,MATCH("Acquisition_Plane_in_Accumulated_Dose_Data", DATOS3!$1:$1,0))))</f>
        <v>#N/A</v>
      </c>
    </row>
    <row r="221" spans="1:13" x14ac:dyDescent="0.25">
      <c r="A221">
        <v>221</v>
      </c>
      <c r="B221" t="e">
        <f t="shared" si="3"/>
        <v>#N/A</v>
      </c>
      <c r="D221" t="e">
        <f>IF(INDEX(DATOS3!$1:$19996,A221,MATCH("PatientID",DATOS3!$1:$1,0))=0,"",INDEX(DATOS3!$1:$19996,A221,MATCH("PatientID",DATOS3!$1:$1,0)))</f>
        <v>#N/A</v>
      </c>
      <c r="F221" t="e">
        <f>IF(D221="","",IF(INDEX( DATOS3!$1:$19996,A221,MATCH("SeriesDate", DATOS3!$1:$1,0))=0,"",INDEX( DATOS3!$1:$19996,A221,MATCH("SeriesDate", DATOS3!$1:$1,0))))</f>
        <v>#N/A</v>
      </c>
      <c r="G221" t="e">
        <f>IF(D221="","",IF(INDEX( DATOS3!$1:$19996,A221,MATCH("SeriesTime", DATOS3!$1:$1,0))=0,"",INDEX( DATOS3!$1:$19996,A221,MATCH("SeriesTime", DATOS3!$1:$1,0))))</f>
        <v>#N/A</v>
      </c>
      <c r="H221" t="e">
        <f>IF(D221="","",IF(INDEX( DATOS3!$1:$19996,A221,MATCH("StudyDescription", DATOS3!$1:$1,0))=0,"",INDEX( DATOS3!$1:$19996,A221,MATCH("StudyDescription", DATOS3!$1:$1,0))))</f>
        <v>#N/A</v>
      </c>
      <c r="I221" t="e">
        <f>IF(D221="","",IF(INDEX( DATOS3!$1:$19996,A221,MATCH("Dose_Area_Product_Total", DATOS3!$1:$1,0))=0,0,INDEX( DATOS3!$1:$19996,A221,MATCH("Dose_Area_Product_Total", DATOS3!$1:$1,0))))</f>
        <v>#N/A</v>
      </c>
      <c r="J221" t="e">
        <f>IF(D221="","",IF(INDEX( DATOS3!$1:$19996,A221,MATCH("Dose_RP_Total", DATOS3!$1:$1,0))=0,0,INDEX( DATOS3!$1:$19996,A221,MATCH("Dose_RP_Total", DATOS3!$1:$1,0))))</f>
        <v>#N/A</v>
      </c>
      <c r="K221" t="e">
        <f>IF(D221="","",IF(INDEX( DATOS3!$1:$19996,A221,MATCH("Total_Fluoro_Time", DATOS3!$1:$1,0))=0,0,INDEX( DATOS3!$1:$19996,A221,MATCH("Total_Fluoro_Time", DATOS3!$1:$1,0))))</f>
        <v>#N/A</v>
      </c>
      <c r="L221" t="e">
        <f>IF(D221="","",IF(INDEX( DATOS3!$1:$19996,A221,MATCH("Total_Acquisition_Time", DATOS3!$1:$1,0))=0,0,INDEX( DATOS3!$1:$19996,A221,MATCH("Total_Acquisition_Time", DATOS3!$1:$1,0))))</f>
        <v>#N/A</v>
      </c>
      <c r="M221" t="e">
        <f>IF(D221="","",IF(INDEX( DATOS3!$1:$19996,A221,MATCH("Acquisition_Plane_in_Accumulated_Dose_Data", DATOS3!$1:$1,0))=0,"",INDEX( DATOS3!$1:$19996,A221,MATCH("Acquisition_Plane_in_Accumulated_Dose_Data", DATOS3!$1:$1,0))))</f>
        <v>#N/A</v>
      </c>
    </row>
    <row r="222" spans="1:13" x14ac:dyDescent="0.25">
      <c r="A222">
        <v>222</v>
      </c>
      <c r="B222" t="e">
        <f t="shared" si="3"/>
        <v>#N/A</v>
      </c>
      <c r="D222" t="e">
        <f>IF(INDEX(DATOS3!$1:$19996,A222,MATCH("PatientID",DATOS3!$1:$1,0))=0,"",INDEX(DATOS3!$1:$19996,A222,MATCH("PatientID",DATOS3!$1:$1,0)))</f>
        <v>#N/A</v>
      </c>
      <c r="F222" t="e">
        <f>IF(D222="","",IF(INDEX( DATOS3!$1:$19996,A222,MATCH("SeriesDate", DATOS3!$1:$1,0))=0,"",INDEX( DATOS3!$1:$19996,A222,MATCH("SeriesDate", DATOS3!$1:$1,0))))</f>
        <v>#N/A</v>
      </c>
      <c r="G222" t="e">
        <f>IF(D222="","",IF(INDEX( DATOS3!$1:$19996,A222,MATCH("SeriesTime", DATOS3!$1:$1,0))=0,"",INDEX( DATOS3!$1:$19996,A222,MATCH("SeriesTime", DATOS3!$1:$1,0))))</f>
        <v>#N/A</v>
      </c>
      <c r="H222" t="e">
        <f>IF(D222="","",IF(INDEX( DATOS3!$1:$19996,A222,MATCH("StudyDescription", DATOS3!$1:$1,0))=0,"",INDEX( DATOS3!$1:$19996,A222,MATCH("StudyDescription", DATOS3!$1:$1,0))))</f>
        <v>#N/A</v>
      </c>
      <c r="I222" t="e">
        <f>IF(D222="","",IF(INDEX( DATOS3!$1:$19996,A222,MATCH("Dose_Area_Product_Total", DATOS3!$1:$1,0))=0,0,INDEX( DATOS3!$1:$19996,A222,MATCH("Dose_Area_Product_Total", DATOS3!$1:$1,0))))</f>
        <v>#N/A</v>
      </c>
      <c r="J222" t="e">
        <f>IF(D222="","",IF(INDEX( DATOS3!$1:$19996,A222,MATCH("Dose_RP_Total", DATOS3!$1:$1,0))=0,0,INDEX( DATOS3!$1:$19996,A222,MATCH("Dose_RP_Total", DATOS3!$1:$1,0))))</f>
        <v>#N/A</v>
      </c>
      <c r="K222" t="e">
        <f>IF(D222="","",IF(INDEX( DATOS3!$1:$19996,A222,MATCH("Total_Fluoro_Time", DATOS3!$1:$1,0))=0,0,INDEX( DATOS3!$1:$19996,A222,MATCH("Total_Fluoro_Time", DATOS3!$1:$1,0))))</f>
        <v>#N/A</v>
      </c>
      <c r="L222" t="e">
        <f>IF(D222="","",IF(INDEX( DATOS3!$1:$19996,A222,MATCH("Total_Acquisition_Time", DATOS3!$1:$1,0))=0,0,INDEX( DATOS3!$1:$19996,A222,MATCH("Total_Acquisition_Time", DATOS3!$1:$1,0))))</f>
        <v>#N/A</v>
      </c>
      <c r="M222" t="e">
        <f>IF(D222="","",IF(INDEX( DATOS3!$1:$19996,A222,MATCH("Acquisition_Plane_in_Accumulated_Dose_Data", DATOS3!$1:$1,0))=0,"",INDEX( DATOS3!$1:$19996,A222,MATCH("Acquisition_Plane_in_Accumulated_Dose_Data", DATOS3!$1:$1,0))))</f>
        <v>#N/A</v>
      </c>
    </row>
    <row r="223" spans="1:13" x14ac:dyDescent="0.25">
      <c r="A223">
        <v>223</v>
      </c>
      <c r="B223" t="e">
        <f t="shared" si="3"/>
        <v>#N/A</v>
      </c>
      <c r="D223" t="e">
        <f>IF(INDEX(DATOS3!$1:$19996,A223,MATCH("PatientID",DATOS3!$1:$1,0))=0,"",INDEX(DATOS3!$1:$19996,A223,MATCH("PatientID",DATOS3!$1:$1,0)))</f>
        <v>#N/A</v>
      </c>
      <c r="F223" t="e">
        <f>IF(D223="","",IF(INDEX( DATOS3!$1:$19996,A223,MATCH("SeriesDate", DATOS3!$1:$1,0))=0,"",INDEX( DATOS3!$1:$19996,A223,MATCH("SeriesDate", DATOS3!$1:$1,0))))</f>
        <v>#N/A</v>
      </c>
      <c r="G223" t="e">
        <f>IF(D223="","",IF(INDEX( DATOS3!$1:$19996,A223,MATCH("SeriesTime", DATOS3!$1:$1,0))=0,"",INDEX( DATOS3!$1:$19996,A223,MATCH("SeriesTime", DATOS3!$1:$1,0))))</f>
        <v>#N/A</v>
      </c>
      <c r="H223" t="e">
        <f>IF(D223="","",IF(INDEX( DATOS3!$1:$19996,A223,MATCH("StudyDescription", DATOS3!$1:$1,0))=0,"",INDEX( DATOS3!$1:$19996,A223,MATCH("StudyDescription", DATOS3!$1:$1,0))))</f>
        <v>#N/A</v>
      </c>
      <c r="I223" t="e">
        <f>IF(D223="","",IF(INDEX( DATOS3!$1:$19996,A223,MATCH("Dose_Area_Product_Total", DATOS3!$1:$1,0))=0,0,INDEX( DATOS3!$1:$19996,A223,MATCH("Dose_Area_Product_Total", DATOS3!$1:$1,0))))</f>
        <v>#N/A</v>
      </c>
      <c r="J223" t="e">
        <f>IF(D223="","",IF(INDEX( DATOS3!$1:$19996,A223,MATCH("Dose_RP_Total", DATOS3!$1:$1,0))=0,0,INDEX( DATOS3!$1:$19996,A223,MATCH("Dose_RP_Total", DATOS3!$1:$1,0))))</f>
        <v>#N/A</v>
      </c>
      <c r="K223" t="e">
        <f>IF(D223="","",IF(INDEX( DATOS3!$1:$19996,A223,MATCH("Total_Fluoro_Time", DATOS3!$1:$1,0))=0,0,INDEX( DATOS3!$1:$19996,A223,MATCH("Total_Fluoro_Time", DATOS3!$1:$1,0))))</f>
        <v>#N/A</v>
      </c>
      <c r="L223" t="e">
        <f>IF(D223="","",IF(INDEX( DATOS3!$1:$19996,A223,MATCH("Total_Acquisition_Time", DATOS3!$1:$1,0))=0,0,INDEX( DATOS3!$1:$19996,A223,MATCH("Total_Acquisition_Time", DATOS3!$1:$1,0))))</f>
        <v>#N/A</v>
      </c>
      <c r="M223" t="e">
        <f>IF(D223="","",IF(INDEX( DATOS3!$1:$19996,A223,MATCH("Acquisition_Plane_in_Accumulated_Dose_Data", DATOS3!$1:$1,0))=0,"",INDEX( DATOS3!$1:$19996,A223,MATCH("Acquisition_Plane_in_Accumulated_Dose_Data", DATOS3!$1:$1,0))))</f>
        <v>#N/A</v>
      </c>
    </row>
    <row r="224" spans="1:13" x14ac:dyDescent="0.25">
      <c r="A224">
        <v>224</v>
      </c>
      <c r="B224" t="e">
        <f t="shared" si="3"/>
        <v>#N/A</v>
      </c>
      <c r="D224" t="e">
        <f>IF(INDEX(DATOS3!$1:$19996,A224,MATCH("PatientID",DATOS3!$1:$1,0))=0,"",INDEX(DATOS3!$1:$19996,A224,MATCH("PatientID",DATOS3!$1:$1,0)))</f>
        <v>#N/A</v>
      </c>
      <c r="F224" t="e">
        <f>IF(D224="","",IF(INDEX( DATOS3!$1:$19996,A224,MATCH("SeriesDate", DATOS3!$1:$1,0))=0,"",INDEX( DATOS3!$1:$19996,A224,MATCH("SeriesDate", DATOS3!$1:$1,0))))</f>
        <v>#N/A</v>
      </c>
      <c r="G224" t="e">
        <f>IF(D224="","",IF(INDEX( DATOS3!$1:$19996,A224,MATCH("SeriesTime", DATOS3!$1:$1,0))=0,"",INDEX( DATOS3!$1:$19996,A224,MATCH("SeriesTime", DATOS3!$1:$1,0))))</f>
        <v>#N/A</v>
      </c>
      <c r="H224" t="e">
        <f>IF(D224="","",IF(INDEX( DATOS3!$1:$19996,A224,MATCH("StudyDescription", DATOS3!$1:$1,0))=0,"",INDEX( DATOS3!$1:$19996,A224,MATCH("StudyDescription", DATOS3!$1:$1,0))))</f>
        <v>#N/A</v>
      </c>
      <c r="I224" t="e">
        <f>IF(D224="","",IF(INDEX( DATOS3!$1:$19996,A224,MATCH("Dose_Area_Product_Total", DATOS3!$1:$1,0))=0,0,INDEX( DATOS3!$1:$19996,A224,MATCH("Dose_Area_Product_Total", DATOS3!$1:$1,0))))</f>
        <v>#N/A</v>
      </c>
      <c r="J224" t="e">
        <f>IF(D224="","",IF(INDEX( DATOS3!$1:$19996,A224,MATCH("Dose_RP_Total", DATOS3!$1:$1,0))=0,0,INDEX( DATOS3!$1:$19996,A224,MATCH("Dose_RP_Total", DATOS3!$1:$1,0))))</f>
        <v>#N/A</v>
      </c>
      <c r="K224" t="e">
        <f>IF(D224="","",IF(INDEX( DATOS3!$1:$19996,A224,MATCH("Total_Fluoro_Time", DATOS3!$1:$1,0))=0,0,INDEX( DATOS3!$1:$19996,A224,MATCH("Total_Fluoro_Time", DATOS3!$1:$1,0))))</f>
        <v>#N/A</v>
      </c>
      <c r="L224" t="e">
        <f>IF(D224="","",IF(INDEX( DATOS3!$1:$19996,A224,MATCH("Total_Acquisition_Time", DATOS3!$1:$1,0))=0,0,INDEX( DATOS3!$1:$19996,A224,MATCH("Total_Acquisition_Time", DATOS3!$1:$1,0))))</f>
        <v>#N/A</v>
      </c>
      <c r="M224" t="e">
        <f>IF(D224="","",IF(INDEX( DATOS3!$1:$19996,A224,MATCH("Acquisition_Plane_in_Accumulated_Dose_Data", DATOS3!$1:$1,0))=0,"",INDEX( DATOS3!$1:$19996,A224,MATCH("Acquisition_Plane_in_Accumulated_Dose_Data", DATOS3!$1:$1,0))))</f>
        <v>#N/A</v>
      </c>
    </row>
    <row r="225" spans="1:13" x14ac:dyDescent="0.25">
      <c r="A225">
        <v>225</v>
      </c>
      <c r="B225" t="e">
        <f t="shared" si="3"/>
        <v>#N/A</v>
      </c>
      <c r="D225" t="e">
        <f>IF(INDEX(DATOS3!$1:$19996,A225,MATCH("PatientID",DATOS3!$1:$1,0))=0,"",INDEX(DATOS3!$1:$19996,A225,MATCH("PatientID",DATOS3!$1:$1,0)))</f>
        <v>#N/A</v>
      </c>
      <c r="F225" t="e">
        <f>IF(D225="","",IF(INDEX( DATOS3!$1:$19996,A225,MATCH("SeriesDate", DATOS3!$1:$1,0))=0,"",INDEX( DATOS3!$1:$19996,A225,MATCH("SeriesDate", DATOS3!$1:$1,0))))</f>
        <v>#N/A</v>
      </c>
      <c r="G225" t="e">
        <f>IF(D225="","",IF(INDEX( DATOS3!$1:$19996,A225,MATCH("SeriesTime", DATOS3!$1:$1,0))=0,"",INDEX( DATOS3!$1:$19996,A225,MATCH("SeriesTime", DATOS3!$1:$1,0))))</f>
        <v>#N/A</v>
      </c>
      <c r="H225" t="e">
        <f>IF(D225="","",IF(INDEX( DATOS3!$1:$19996,A225,MATCH("StudyDescription", DATOS3!$1:$1,0))=0,"",INDEX( DATOS3!$1:$19996,A225,MATCH("StudyDescription", DATOS3!$1:$1,0))))</f>
        <v>#N/A</v>
      </c>
      <c r="I225" t="e">
        <f>IF(D225="","",IF(INDEX( DATOS3!$1:$19996,A225,MATCH("Dose_Area_Product_Total", DATOS3!$1:$1,0))=0,0,INDEX( DATOS3!$1:$19996,A225,MATCH("Dose_Area_Product_Total", DATOS3!$1:$1,0))))</f>
        <v>#N/A</v>
      </c>
      <c r="J225" t="e">
        <f>IF(D225="","",IF(INDEX( DATOS3!$1:$19996,A225,MATCH("Dose_RP_Total", DATOS3!$1:$1,0))=0,0,INDEX( DATOS3!$1:$19996,A225,MATCH("Dose_RP_Total", DATOS3!$1:$1,0))))</f>
        <v>#N/A</v>
      </c>
      <c r="K225" t="e">
        <f>IF(D225="","",IF(INDEX( DATOS3!$1:$19996,A225,MATCH("Total_Fluoro_Time", DATOS3!$1:$1,0))=0,0,INDEX( DATOS3!$1:$19996,A225,MATCH("Total_Fluoro_Time", DATOS3!$1:$1,0))))</f>
        <v>#N/A</v>
      </c>
      <c r="L225" t="e">
        <f>IF(D225="","",IF(INDEX( DATOS3!$1:$19996,A225,MATCH("Total_Acquisition_Time", DATOS3!$1:$1,0))=0,0,INDEX( DATOS3!$1:$19996,A225,MATCH("Total_Acquisition_Time", DATOS3!$1:$1,0))))</f>
        <v>#N/A</v>
      </c>
      <c r="M225" t="e">
        <f>IF(D225="","",IF(INDEX( DATOS3!$1:$19996,A225,MATCH("Acquisition_Plane_in_Accumulated_Dose_Data", DATOS3!$1:$1,0))=0,"",INDEX( DATOS3!$1:$19996,A225,MATCH("Acquisition_Plane_in_Accumulated_Dose_Data", DATOS3!$1:$1,0))))</f>
        <v>#N/A</v>
      </c>
    </row>
    <row r="226" spans="1:13" x14ac:dyDescent="0.25">
      <c r="A226">
        <v>226</v>
      </c>
      <c r="B226" t="e">
        <f t="shared" si="3"/>
        <v>#N/A</v>
      </c>
      <c r="D226" t="e">
        <f>IF(INDEX(DATOS3!$1:$19996,A226,MATCH("PatientID",DATOS3!$1:$1,0))=0,"",INDEX(DATOS3!$1:$19996,A226,MATCH("PatientID",DATOS3!$1:$1,0)))</f>
        <v>#N/A</v>
      </c>
      <c r="F226" t="e">
        <f>IF(D226="","",IF(INDEX( DATOS3!$1:$19996,A226,MATCH("SeriesDate", DATOS3!$1:$1,0))=0,"",INDEX( DATOS3!$1:$19996,A226,MATCH("SeriesDate", DATOS3!$1:$1,0))))</f>
        <v>#N/A</v>
      </c>
      <c r="G226" t="e">
        <f>IF(D226="","",IF(INDEX( DATOS3!$1:$19996,A226,MATCH("SeriesTime", DATOS3!$1:$1,0))=0,"",INDEX( DATOS3!$1:$19996,A226,MATCH("SeriesTime", DATOS3!$1:$1,0))))</f>
        <v>#N/A</v>
      </c>
      <c r="H226" t="e">
        <f>IF(D226="","",IF(INDEX( DATOS3!$1:$19996,A226,MATCH("StudyDescription", DATOS3!$1:$1,0))=0,"",INDEX( DATOS3!$1:$19996,A226,MATCH("StudyDescription", DATOS3!$1:$1,0))))</f>
        <v>#N/A</v>
      </c>
      <c r="I226" t="e">
        <f>IF(D226="","",IF(INDEX( DATOS3!$1:$19996,A226,MATCH("Dose_Area_Product_Total", DATOS3!$1:$1,0))=0,0,INDEX( DATOS3!$1:$19996,A226,MATCH("Dose_Area_Product_Total", DATOS3!$1:$1,0))))</f>
        <v>#N/A</v>
      </c>
      <c r="J226" t="e">
        <f>IF(D226="","",IF(INDEX( DATOS3!$1:$19996,A226,MATCH("Dose_RP_Total", DATOS3!$1:$1,0))=0,0,INDEX( DATOS3!$1:$19996,A226,MATCH("Dose_RP_Total", DATOS3!$1:$1,0))))</f>
        <v>#N/A</v>
      </c>
      <c r="K226" t="e">
        <f>IF(D226="","",IF(INDEX( DATOS3!$1:$19996,A226,MATCH("Total_Fluoro_Time", DATOS3!$1:$1,0))=0,0,INDEX( DATOS3!$1:$19996,A226,MATCH("Total_Fluoro_Time", DATOS3!$1:$1,0))))</f>
        <v>#N/A</v>
      </c>
      <c r="L226" t="e">
        <f>IF(D226="","",IF(INDEX( DATOS3!$1:$19996,A226,MATCH("Total_Acquisition_Time", DATOS3!$1:$1,0))=0,0,INDEX( DATOS3!$1:$19996,A226,MATCH("Total_Acquisition_Time", DATOS3!$1:$1,0))))</f>
        <v>#N/A</v>
      </c>
      <c r="M226" t="e">
        <f>IF(D226="","",IF(INDEX( DATOS3!$1:$19996,A226,MATCH("Acquisition_Plane_in_Accumulated_Dose_Data", DATOS3!$1:$1,0))=0,"",INDEX( DATOS3!$1:$19996,A226,MATCH("Acquisition_Plane_in_Accumulated_Dose_Data", DATOS3!$1:$1,0))))</f>
        <v>#N/A</v>
      </c>
    </row>
    <row r="227" spans="1:13" x14ac:dyDescent="0.25">
      <c r="A227">
        <v>227</v>
      </c>
      <c r="B227" t="e">
        <f t="shared" si="3"/>
        <v>#N/A</v>
      </c>
      <c r="D227" t="e">
        <f>IF(INDEX(DATOS3!$1:$19996,A227,MATCH("PatientID",DATOS3!$1:$1,0))=0,"",INDEX(DATOS3!$1:$19996,A227,MATCH("PatientID",DATOS3!$1:$1,0)))</f>
        <v>#N/A</v>
      </c>
      <c r="F227" t="e">
        <f>IF(D227="","",IF(INDEX( DATOS3!$1:$19996,A227,MATCH("SeriesDate", DATOS3!$1:$1,0))=0,"",INDEX( DATOS3!$1:$19996,A227,MATCH("SeriesDate", DATOS3!$1:$1,0))))</f>
        <v>#N/A</v>
      </c>
      <c r="G227" t="e">
        <f>IF(D227="","",IF(INDEX( DATOS3!$1:$19996,A227,MATCH("SeriesTime", DATOS3!$1:$1,0))=0,"",INDEX( DATOS3!$1:$19996,A227,MATCH("SeriesTime", DATOS3!$1:$1,0))))</f>
        <v>#N/A</v>
      </c>
      <c r="H227" t="e">
        <f>IF(D227="","",IF(INDEX( DATOS3!$1:$19996,A227,MATCH("StudyDescription", DATOS3!$1:$1,0))=0,"",INDEX( DATOS3!$1:$19996,A227,MATCH("StudyDescription", DATOS3!$1:$1,0))))</f>
        <v>#N/A</v>
      </c>
      <c r="I227" t="e">
        <f>IF(D227="","",IF(INDEX( DATOS3!$1:$19996,A227,MATCH("Dose_Area_Product_Total", DATOS3!$1:$1,0))=0,0,INDEX( DATOS3!$1:$19996,A227,MATCH("Dose_Area_Product_Total", DATOS3!$1:$1,0))))</f>
        <v>#N/A</v>
      </c>
      <c r="J227" t="e">
        <f>IF(D227="","",IF(INDEX( DATOS3!$1:$19996,A227,MATCH("Dose_RP_Total", DATOS3!$1:$1,0))=0,0,INDEX( DATOS3!$1:$19996,A227,MATCH("Dose_RP_Total", DATOS3!$1:$1,0))))</f>
        <v>#N/A</v>
      </c>
      <c r="K227" t="e">
        <f>IF(D227="","",IF(INDEX( DATOS3!$1:$19996,A227,MATCH("Total_Fluoro_Time", DATOS3!$1:$1,0))=0,0,INDEX( DATOS3!$1:$19996,A227,MATCH("Total_Fluoro_Time", DATOS3!$1:$1,0))))</f>
        <v>#N/A</v>
      </c>
      <c r="L227" t="e">
        <f>IF(D227="","",IF(INDEX( DATOS3!$1:$19996,A227,MATCH("Total_Acquisition_Time", DATOS3!$1:$1,0))=0,0,INDEX( DATOS3!$1:$19996,A227,MATCH("Total_Acquisition_Time", DATOS3!$1:$1,0))))</f>
        <v>#N/A</v>
      </c>
      <c r="M227" t="e">
        <f>IF(D227="","",IF(INDEX( DATOS3!$1:$19996,A227,MATCH("Acquisition_Plane_in_Accumulated_Dose_Data", DATOS3!$1:$1,0))=0,"",INDEX( DATOS3!$1:$19996,A227,MATCH("Acquisition_Plane_in_Accumulated_Dose_Data", DATOS3!$1:$1,0))))</f>
        <v>#N/A</v>
      </c>
    </row>
    <row r="228" spans="1:13" x14ac:dyDescent="0.25">
      <c r="A228">
        <v>228</v>
      </c>
      <c r="B228" t="e">
        <f t="shared" si="3"/>
        <v>#N/A</v>
      </c>
      <c r="D228" t="e">
        <f>IF(INDEX(DATOS3!$1:$19996,A228,MATCH("PatientID",DATOS3!$1:$1,0))=0,"",INDEX(DATOS3!$1:$19996,A228,MATCH("PatientID",DATOS3!$1:$1,0)))</f>
        <v>#N/A</v>
      </c>
      <c r="F228" t="e">
        <f>IF(D228="","",IF(INDEX( DATOS3!$1:$19996,A228,MATCH("SeriesDate", DATOS3!$1:$1,0))=0,"",INDEX( DATOS3!$1:$19996,A228,MATCH("SeriesDate", DATOS3!$1:$1,0))))</f>
        <v>#N/A</v>
      </c>
      <c r="G228" t="e">
        <f>IF(D228="","",IF(INDEX( DATOS3!$1:$19996,A228,MATCH("SeriesTime", DATOS3!$1:$1,0))=0,"",INDEX( DATOS3!$1:$19996,A228,MATCH("SeriesTime", DATOS3!$1:$1,0))))</f>
        <v>#N/A</v>
      </c>
      <c r="H228" t="e">
        <f>IF(D228="","",IF(INDEX( DATOS3!$1:$19996,A228,MATCH("StudyDescription", DATOS3!$1:$1,0))=0,"",INDEX( DATOS3!$1:$19996,A228,MATCH("StudyDescription", DATOS3!$1:$1,0))))</f>
        <v>#N/A</v>
      </c>
      <c r="I228" t="e">
        <f>IF(D228="","",IF(INDEX( DATOS3!$1:$19996,A228,MATCH("Dose_Area_Product_Total", DATOS3!$1:$1,0))=0,0,INDEX( DATOS3!$1:$19996,A228,MATCH("Dose_Area_Product_Total", DATOS3!$1:$1,0))))</f>
        <v>#N/A</v>
      </c>
      <c r="J228" t="e">
        <f>IF(D228="","",IF(INDEX( DATOS3!$1:$19996,A228,MATCH("Dose_RP_Total", DATOS3!$1:$1,0))=0,0,INDEX( DATOS3!$1:$19996,A228,MATCH("Dose_RP_Total", DATOS3!$1:$1,0))))</f>
        <v>#N/A</v>
      </c>
      <c r="K228" t="e">
        <f>IF(D228="","",IF(INDEX( DATOS3!$1:$19996,A228,MATCH("Total_Fluoro_Time", DATOS3!$1:$1,0))=0,0,INDEX( DATOS3!$1:$19996,A228,MATCH("Total_Fluoro_Time", DATOS3!$1:$1,0))))</f>
        <v>#N/A</v>
      </c>
      <c r="L228" t="e">
        <f>IF(D228="","",IF(INDEX( DATOS3!$1:$19996,A228,MATCH("Total_Acquisition_Time", DATOS3!$1:$1,0))=0,0,INDEX( DATOS3!$1:$19996,A228,MATCH("Total_Acquisition_Time", DATOS3!$1:$1,0))))</f>
        <v>#N/A</v>
      </c>
      <c r="M228" t="e">
        <f>IF(D228="","",IF(INDEX( DATOS3!$1:$19996,A228,MATCH("Acquisition_Plane_in_Accumulated_Dose_Data", DATOS3!$1:$1,0))=0,"",INDEX( DATOS3!$1:$19996,A228,MATCH("Acquisition_Plane_in_Accumulated_Dose_Data", DATOS3!$1:$1,0))))</f>
        <v>#N/A</v>
      </c>
    </row>
    <row r="229" spans="1:13" x14ac:dyDescent="0.25">
      <c r="A229">
        <v>229</v>
      </c>
      <c r="B229" t="e">
        <f t="shared" si="3"/>
        <v>#N/A</v>
      </c>
      <c r="D229" t="e">
        <f>IF(INDEX(DATOS3!$1:$19996,A229,MATCH("PatientID",DATOS3!$1:$1,0))=0,"",INDEX(DATOS3!$1:$19996,A229,MATCH("PatientID",DATOS3!$1:$1,0)))</f>
        <v>#N/A</v>
      </c>
      <c r="F229" t="e">
        <f>IF(D229="","",IF(INDEX( DATOS3!$1:$19996,A229,MATCH("SeriesDate", DATOS3!$1:$1,0))=0,"",INDEX( DATOS3!$1:$19996,A229,MATCH("SeriesDate", DATOS3!$1:$1,0))))</f>
        <v>#N/A</v>
      </c>
      <c r="G229" t="e">
        <f>IF(D229="","",IF(INDEX( DATOS3!$1:$19996,A229,MATCH("SeriesTime", DATOS3!$1:$1,0))=0,"",INDEX( DATOS3!$1:$19996,A229,MATCH("SeriesTime", DATOS3!$1:$1,0))))</f>
        <v>#N/A</v>
      </c>
      <c r="H229" t="e">
        <f>IF(D229="","",IF(INDEX( DATOS3!$1:$19996,A229,MATCH("StudyDescription", DATOS3!$1:$1,0))=0,"",INDEX( DATOS3!$1:$19996,A229,MATCH("StudyDescription", DATOS3!$1:$1,0))))</f>
        <v>#N/A</v>
      </c>
      <c r="I229" t="e">
        <f>IF(D229="","",IF(INDEX( DATOS3!$1:$19996,A229,MATCH("Dose_Area_Product_Total", DATOS3!$1:$1,0))=0,0,INDEX( DATOS3!$1:$19996,A229,MATCH("Dose_Area_Product_Total", DATOS3!$1:$1,0))))</f>
        <v>#N/A</v>
      </c>
      <c r="J229" t="e">
        <f>IF(D229="","",IF(INDEX( DATOS3!$1:$19996,A229,MATCH("Dose_RP_Total", DATOS3!$1:$1,0))=0,0,INDEX( DATOS3!$1:$19996,A229,MATCH("Dose_RP_Total", DATOS3!$1:$1,0))))</f>
        <v>#N/A</v>
      </c>
      <c r="K229" t="e">
        <f>IF(D229="","",IF(INDEX( DATOS3!$1:$19996,A229,MATCH("Total_Fluoro_Time", DATOS3!$1:$1,0))=0,0,INDEX( DATOS3!$1:$19996,A229,MATCH("Total_Fluoro_Time", DATOS3!$1:$1,0))))</f>
        <v>#N/A</v>
      </c>
      <c r="L229" t="e">
        <f>IF(D229="","",IF(INDEX( DATOS3!$1:$19996,A229,MATCH("Total_Acquisition_Time", DATOS3!$1:$1,0))=0,0,INDEX( DATOS3!$1:$19996,A229,MATCH("Total_Acquisition_Time", DATOS3!$1:$1,0))))</f>
        <v>#N/A</v>
      </c>
      <c r="M229" t="e">
        <f>IF(D229="","",IF(INDEX( DATOS3!$1:$19996,A229,MATCH("Acquisition_Plane_in_Accumulated_Dose_Data", DATOS3!$1:$1,0))=0,"",INDEX( DATOS3!$1:$19996,A229,MATCH("Acquisition_Plane_in_Accumulated_Dose_Data", DATOS3!$1:$1,0))))</f>
        <v>#N/A</v>
      </c>
    </row>
    <row r="230" spans="1:13" x14ac:dyDescent="0.25">
      <c r="A230">
        <v>230</v>
      </c>
      <c r="B230" t="e">
        <f t="shared" si="3"/>
        <v>#N/A</v>
      </c>
      <c r="D230" t="e">
        <f>IF(INDEX(DATOS3!$1:$19996,A230,MATCH("PatientID",DATOS3!$1:$1,0))=0,"",INDEX(DATOS3!$1:$19996,A230,MATCH("PatientID",DATOS3!$1:$1,0)))</f>
        <v>#N/A</v>
      </c>
      <c r="F230" t="e">
        <f>IF(D230="","",IF(INDEX( DATOS3!$1:$19996,A230,MATCH("SeriesDate", DATOS3!$1:$1,0))=0,"",INDEX( DATOS3!$1:$19996,A230,MATCH("SeriesDate", DATOS3!$1:$1,0))))</f>
        <v>#N/A</v>
      </c>
      <c r="G230" t="e">
        <f>IF(D230="","",IF(INDEX( DATOS3!$1:$19996,A230,MATCH("SeriesTime", DATOS3!$1:$1,0))=0,"",INDEX( DATOS3!$1:$19996,A230,MATCH("SeriesTime", DATOS3!$1:$1,0))))</f>
        <v>#N/A</v>
      </c>
      <c r="H230" t="e">
        <f>IF(D230="","",IF(INDEX( DATOS3!$1:$19996,A230,MATCH("StudyDescription", DATOS3!$1:$1,0))=0,"",INDEX( DATOS3!$1:$19996,A230,MATCH("StudyDescription", DATOS3!$1:$1,0))))</f>
        <v>#N/A</v>
      </c>
      <c r="I230" t="e">
        <f>IF(D230="","",IF(INDEX( DATOS3!$1:$19996,A230,MATCH("Dose_Area_Product_Total", DATOS3!$1:$1,0))=0,0,INDEX( DATOS3!$1:$19996,A230,MATCH("Dose_Area_Product_Total", DATOS3!$1:$1,0))))</f>
        <v>#N/A</v>
      </c>
      <c r="J230" t="e">
        <f>IF(D230="","",IF(INDEX( DATOS3!$1:$19996,A230,MATCH("Dose_RP_Total", DATOS3!$1:$1,0))=0,0,INDEX( DATOS3!$1:$19996,A230,MATCH("Dose_RP_Total", DATOS3!$1:$1,0))))</f>
        <v>#N/A</v>
      </c>
      <c r="K230" t="e">
        <f>IF(D230="","",IF(INDEX( DATOS3!$1:$19996,A230,MATCH("Total_Fluoro_Time", DATOS3!$1:$1,0))=0,0,INDEX( DATOS3!$1:$19996,A230,MATCH("Total_Fluoro_Time", DATOS3!$1:$1,0))))</f>
        <v>#N/A</v>
      </c>
      <c r="L230" t="e">
        <f>IF(D230="","",IF(INDEX( DATOS3!$1:$19996,A230,MATCH("Total_Acquisition_Time", DATOS3!$1:$1,0))=0,0,INDEX( DATOS3!$1:$19996,A230,MATCH("Total_Acquisition_Time", DATOS3!$1:$1,0))))</f>
        <v>#N/A</v>
      </c>
      <c r="M230" t="e">
        <f>IF(D230="","",IF(INDEX( DATOS3!$1:$19996,A230,MATCH("Acquisition_Plane_in_Accumulated_Dose_Data", DATOS3!$1:$1,0))=0,"",INDEX( DATOS3!$1:$19996,A230,MATCH("Acquisition_Plane_in_Accumulated_Dose_Data", DATOS3!$1:$1,0))))</f>
        <v>#N/A</v>
      </c>
    </row>
    <row r="231" spans="1:13" x14ac:dyDescent="0.25">
      <c r="A231">
        <v>231</v>
      </c>
      <c r="B231" t="e">
        <f t="shared" si="3"/>
        <v>#N/A</v>
      </c>
      <c r="D231" t="e">
        <f>IF(INDEX(DATOS3!$1:$19996,A231,MATCH("PatientID",DATOS3!$1:$1,0))=0,"",INDEX(DATOS3!$1:$19996,A231,MATCH("PatientID",DATOS3!$1:$1,0)))</f>
        <v>#N/A</v>
      </c>
      <c r="F231" t="e">
        <f>IF(D231="","",IF(INDEX( DATOS3!$1:$19996,A231,MATCH("SeriesDate", DATOS3!$1:$1,0))=0,"",INDEX( DATOS3!$1:$19996,A231,MATCH("SeriesDate", DATOS3!$1:$1,0))))</f>
        <v>#N/A</v>
      </c>
      <c r="G231" t="e">
        <f>IF(D231="","",IF(INDEX( DATOS3!$1:$19996,A231,MATCH("SeriesTime", DATOS3!$1:$1,0))=0,"",INDEX( DATOS3!$1:$19996,A231,MATCH("SeriesTime", DATOS3!$1:$1,0))))</f>
        <v>#N/A</v>
      </c>
      <c r="H231" t="e">
        <f>IF(D231="","",IF(INDEX( DATOS3!$1:$19996,A231,MATCH("StudyDescription", DATOS3!$1:$1,0))=0,"",INDEX( DATOS3!$1:$19996,A231,MATCH("StudyDescription", DATOS3!$1:$1,0))))</f>
        <v>#N/A</v>
      </c>
      <c r="I231" t="e">
        <f>IF(D231="","",IF(INDEX( DATOS3!$1:$19996,A231,MATCH("Dose_Area_Product_Total", DATOS3!$1:$1,0))=0,0,INDEX( DATOS3!$1:$19996,A231,MATCH("Dose_Area_Product_Total", DATOS3!$1:$1,0))))</f>
        <v>#N/A</v>
      </c>
      <c r="J231" t="e">
        <f>IF(D231="","",IF(INDEX( DATOS3!$1:$19996,A231,MATCH("Dose_RP_Total", DATOS3!$1:$1,0))=0,0,INDEX( DATOS3!$1:$19996,A231,MATCH("Dose_RP_Total", DATOS3!$1:$1,0))))</f>
        <v>#N/A</v>
      </c>
      <c r="K231" t="e">
        <f>IF(D231="","",IF(INDEX( DATOS3!$1:$19996,A231,MATCH("Total_Fluoro_Time", DATOS3!$1:$1,0))=0,0,INDEX( DATOS3!$1:$19996,A231,MATCH("Total_Fluoro_Time", DATOS3!$1:$1,0))))</f>
        <v>#N/A</v>
      </c>
      <c r="L231" t="e">
        <f>IF(D231="","",IF(INDEX( DATOS3!$1:$19996,A231,MATCH("Total_Acquisition_Time", DATOS3!$1:$1,0))=0,0,INDEX( DATOS3!$1:$19996,A231,MATCH("Total_Acquisition_Time", DATOS3!$1:$1,0))))</f>
        <v>#N/A</v>
      </c>
      <c r="M231" t="e">
        <f>IF(D231="","",IF(INDEX( DATOS3!$1:$19996,A231,MATCH("Acquisition_Plane_in_Accumulated_Dose_Data", DATOS3!$1:$1,0))=0,"",INDEX( DATOS3!$1:$19996,A231,MATCH("Acquisition_Plane_in_Accumulated_Dose_Data", DATOS3!$1:$1,0))))</f>
        <v>#N/A</v>
      </c>
    </row>
    <row r="232" spans="1:13" x14ac:dyDescent="0.25">
      <c r="A232">
        <v>232</v>
      </c>
      <c r="B232" t="e">
        <f t="shared" si="3"/>
        <v>#N/A</v>
      </c>
      <c r="D232" t="e">
        <f>IF(INDEX(DATOS3!$1:$19996,A232,MATCH("PatientID",DATOS3!$1:$1,0))=0,"",INDEX(DATOS3!$1:$19996,A232,MATCH("PatientID",DATOS3!$1:$1,0)))</f>
        <v>#N/A</v>
      </c>
      <c r="F232" t="e">
        <f>IF(D232="","",IF(INDEX( DATOS3!$1:$19996,A232,MATCH("SeriesDate", DATOS3!$1:$1,0))=0,"",INDEX( DATOS3!$1:$19996,A232,MATCH("SeriesDate", DATOS3!$1:$1,0))))</f>
        <v>#N/A</v>
      </c>
      <c r="G232" t="e">
        <f>IF(D232="","",IF(INDEX( DATOS3!$1:$19996,A232,MATCH("SeriesTime", DATOS3!$1:$1,0))=0,"",INDEX( DATOS3!$1:$19996,A232,MATCH("SeriesTime", DATOS3!$1:$1,0))))</f>
        <v>#N/A</v>
      </c>
      <c r="H232" t="e">
        <f>IF(D232="","",IF(INDEX( DATOS3!$1:$19996,A232,MATCH("StudyDescription", DATOS3!$1:$1,0))=0,"",INDEX( DATOS3!$1:$19996,A232,MATCH("StudyDescription", DATOS3!$1:$1,0))))</f>
        <v>#N/A</v>
      </c>
      <c r="I232" t="e">
        <f>IF(D232="","",IF(INDEX( DATOS3!$1:$19996,A232,MATCH("Dose_Area_Product_Total", DATOS3!$1:$1,0))=0,0,INDEX( DATOS3!$1:$19996,A232,MATCH("Dose_Area_Product_Total", DATOS3!$1:$1,0))))</f>
        <v>#N/A</v>
      </c>
      <c r="J232" t="e">
        <f>IF(D232="","",IF(INDEX( DATOS3!$1:$19996,A232,MATCH("Dose_RP_Total", DATOS3!$1:$1,0))=0,0,INDEX( DATOS3!$1:$19996,A232,MATCH("Dose_RP_Total", DATOS3!$1:$1,0))))</f>
        <v>#N/A</v>
      </c>
      <c r="K232" t="e">
        <f>IF(D232="","",IF(INDEX( DATOS3!$1:$19996,A232,MATCH("Total_Fluoro_Time", DATOS3!$1:$1,0))=0,0,INDEX( DATOS3!$1:$19996,A232,MATCH("Total_Fluoro_Time", DATOS3!$1:$1,0))))</f>
        <v>#N/A</v>
      </c>
      <c r="L232" t="e">
        <f>IF(D232="","",IF(INDEX( DATOS3!$1:$19996,A232,MATCH("Total_Acquisition_Time", DATOS3!$1:$1,0))=0,0,INDEX( DATOS3!$1:$19996,A232,MATCH("Total_Acquisition_Time", DATOS3!$1:$1,0))))</f>
        <v>#N/A</v>
      </c>
      <c r="M232" t="e">
        <f>IF(D232="","",IF(INDEX( DATOS3!$1:$19996,A232,MATCH("Acquisition_Plane_in_Accumulated_Dose_Data", DATOS3!$1:$1,0))=0,"",INDEX( DATOS3!$1:$19996,A232,MATCH("Acquisition_Plane_in_Accumulated_Dose_Data", DATOS3!$1:$1,0))))</f>
        <v>#N/A</v>
      </c>
    </row>
    <row r="233" spans="1:13" x14ac:dyDescent="0.25">
      <c r="A233">
        <v>233</v>
      </c>
      <c r="B233" t="e">
        <f t="shared" si="3"/>
        <v>#N/A</v>
      </c>
      <c r="D233" t="e">
        <f>IF(INDEX(DATOS3!$1:$19996,A233,MATCH("PatientID",DATOS3!$1:$1,0))=0,"",INDEX(DATOS3!$1:$19996,A233,MATCH("PatientID",DATOS3!$1:$1,0)))</f>
        <v>#N/A</v>
      </c>
      <c r="F233" t="e">
        <f>IF(D233="","",IF(INDEX( DATOS3!$1:$19996,A233,MATCH("SeriesDate", DATOS3!$1:$1,0))=0,"",INDEX( DATOS3!$1:$19996,A233,MATCH("SeriesDate", DATOS3!$1:$1,0))))</f>
        <v>#N/A</v>
      </c>
      <c r="G233" t="e">
        <f>IF(D233="","",IF(INDEX( DATOS3!$1:$19996,A233,MATCH("SeriesTime", DATOS3!$1:$1,0))=0,"",INDEX( DATOS3!$1:$19996,A233,MATCH("SeriesTime", DATOS3!$1:$1,0))))</f>
        <v>#N/A</v>
      </c>
      <c r="H233" t="e">
        <f>IF(D233="","",IF(INDEX( DATOS3!$1:$19996,A233,MATCH("StudyDescription", DATOS3!$1:$1,0))=0,"",INDEX( DATOS3!$1:$19996,A233,MATCH("StudyDescription", DATOS3!$1:$1,0))))</f>
        <v>#N/A</v>
      </c>
      <c r="I233" t="e">
        <f>IF(D233="","",IF(INDEX( DATOS3!$1:$19996,A233,MATCH("Dose_Area_Product_Total", DATOS3!$1:$1,0))=0,0,INDEX( DATOS3!$1:$19996,A233,MATCH("Dose_Area_Product_Total", DATOS3!$1:$1,0))))</f>
        <v>#N/A</v>
      </c>
      <c r="J233" t="e">
        <f>IF(D233="","",IF(INDEX( DATOS3!$1:$19996,A233,MATCH("Dose_RP_Total", DATOS3!$1:$1,0))=0,0,INDEX( DATOS3!$1:$19996,A233,MATCH("Dose_RP_Total", DATOS3!$1:$1,0))))</f>
        <v>#N/A</v>
      </c>
      <c r="K233" t="e">
        <f>IF(D233="","",IF(INDEX( DATOS3!$1:$19996,A233,MATCH("Total_Fluoro_Time", DATOS3!$1:$1,0))=0,0,INDEX( DATOS3!$1:$19996,A233,MATCH("Total_Fluoro_Time", DATOS3!$1:$1,0))))</f>
        <v>#N/A</v>
      </c>
      <c r="L233" t="e">
        <f>IF(D233="","",IF(INDEX( DATOS3!$1:$19996,A233,MATCH("Total_Acquisition_Time", DATOS3!$1:$1,0))=0,0,INDEX( DATOS3!$1:$19996,A233,MATCH("Total_Acquisition_Time", DATOS3!$1:$1,0))))</f>
        <v>#N/A</v>
      </c>
      <c r="M233" t="e">
        <f>IF(D233="","",IF(INDEX( DATOS3!$1:$19996,A233,MATCH("Acquisition_Plane_in_Accumulated_Dose_Data", DATOS3!$1:$1,0))=0,"",INDEX( DATOS3!$1:$19996,A233,MATCH("Acquisition_Plane_in_Accumulated_Dose_Data", DATOS3!$1:$1,0))))</f>
        <v>#N/A</v>
      </c>
    </row>
    <row r="234" spans="1:13" x14ac:dyDescent="0.25">
      <c r="A234">
        <v>234</v>
      </c>
      <c r="B234" t="e">
        <f t="shared" si="3"/>
        <v>#N/A</v>
      </c>
      <c r="D234" t="e">
        <f>IF(INDEX(DATOS3!$1:$19996,A234,MATCH("PatientID",DATOS3!$1:$1,0))=0,"",INDEX(DATOS3!$1:$19996,A234,MATCH("PatientID",DATOS3!$1:$1,0)))</f>
        <v>#N/A</v>
      </c>
      <c r="F234" t="e">
        <f>IF(D234="","",IF(INDEX( DATOS3!$1:$19996,A234,MATCH("SeriesDate", DATOS3!$1:$1,0))=0,"",INDEX( DATOS3!$1:$19996,A234,MATCH("SeriesDate", DATOS3!$1:$1,0))))</f>
        <v>#N/A</v>
      </c>
      <c r="G234" t="e">
        <f>IF(D234="","",IF(INDEX( DATOS3!$1:$19996,A234,MATCH("SeriesTime", DATOS3!$1:$1,0))=0,"",INDEX( DATOS3!$1:$19996,A234,MATCH("SeriesTime", DATOS3!$1:$1,0))))</f>
        <v>#N/A</v>
      </c>
      <c r="H234" t="e">
        <f>IF(D234="","",IF(INDEX( DATOS3!$1:$19996,A234,MATCH("StudyDescription", DATOS3!$1:$1,0))=0,"",INDEX( DATOS3!$1:$19996,A234,MATCH("StudyDescription", DATOS3!$1:$1,0))))</f>
        <v>#N/A</v>
      </c>
      <c r="I234" t="e">
        <f>IF(D234="","",IF(INDEX( DATOS3!$1:$19996,A234,MATCH("Dose_Area_Product_Total", DATOS3!$1:$1,0))=0,0,INDEX( DATOS3!$1:$19996,A234,MATCH("Dose_Area_Product_Total", DATOS3!$1:$1,0))))</f>
        <v>#N/A</v>
      </c>
      <c r="J234" t="e">
        <f>IF(D234="","",IF(INDEX( DATOS3!$1:$19996,A234,MATCH("Dose_RP_Total", DATOS3!$1:$1,0))=0,0,INDEX( DATOS3!$1:$19996,A234,MATCH("Dose_RP_Total", DATOS3!$1:$1,0))))</f>
        <v>#N/A</v>
      </c>
      <c r="K234" t="e">
        <f>IF(D234="","",IF(INDEX( DATOS3!$1:$19996,A234,MATCH("Total_Fluoro_Time", DATOS3!$1:$1,0))=0,0,INDEX( DATOS3!$1:$19996,A234,MATCH("Total_Fluoro_Time", DATOS3!$1:$1,0))))</f>
        <v>#N/A</v>
      </c>
      <c r="L234" t="e">
        <f>IF(D234="","",IF(INDEX( DATOS3!$1:$19996,A234,MATCH("Total_Acquisition_Time", DATOS3!$1:$1,0))=0,0,INDEX( DATOS3!$1:$19996,A234,MATCH("Total_Acquisition_Time", DATOS3!$1:$1,0))))</f>
        <v>#N/A</v>
      </c>
      <c r="M234" t="e">
        <f>IF(D234="","",IF(INDEX( DATOS3!$1:$19996,A234,MATCH("Acquisition_Plane_in_Accumulated_Dose_Data", DATOS3!$1:$1,0))=0,"",INDEX( DATOS3!$1:$19996,A234,MATCH("Acquisition_Plane_in_Accumulated_Dose_Data", DATOS3!$1:$1,0))))</f>
        <v>#N/A</v>
      </c>
    </row>
    <row r="235" spans="1:13" x14ac:dyDescent="0.25">
      <c r="A235">
        <v>235</v>
      </c>
      <c r="B235" t="e">
        <f t="shared" si="3"/>
        <v>#N/A</v>
      </c>
      <c r="D235" t="e">
        <f>IF(INDEX(DATOS3!$1:$19996,A235,MATCH("PatientID",DATOS3!$1:$1,0))=0,"",INDEX(DATOS3!$1:$19996,A235,MATCH("PatientID",DATOS3!$1:$1,0)))</f>
        <v>#N/A</v>
      </c>
      <c r="F235" t="e">
        <f>IF(D235="","",IF(INDEX( DATOS3!$1:$19996,A235,MATCH("SeriesDate", DATOS3!$1:$1,0))=0,"",INDEX( DATOS3!$1:$19996,A235,MATCH("SeriesDate", DATOS3!$1:$1,0))))</f>
        <v>#N/A</v>
      </c>
      <c r="G235" t="e">
        <f>IF(D235="","",IF(INDEX( DATOS3!$1:$19996,A235,MATCH("SeriesTime", DATOS3!$1:$1,0))=0,"",INDEX( DATOS3!$1:$19996,A235,MATCH("SeriesTime", DATOS3!$1:$1,0))))</f>
        <v>#N/A</v>
      </c>
      <c r="H235" t="e">
        <f>IF(D235="","",IF(INDEX( DATOS3!$1:$19996,A235,MATCH("StudyDescription", DATOS3!$1:$1,0))=0,"",INDEX( DATOS3!$1:$19996,A235,MATCH("StudyDescription", DATOS3!$1:$1,0))))</f>
        <v>#N/A</v>
      </c>
      <c r="I235" t="e">
        <f>IF(D235="","",IF(INDEX( DATOS3!$1:$19996,A235,MATCH("Dose_Area_Product_Total", DATOS3!$1:$1,0))=0,0,INDEX( DATOS3!$1:$19996,A235,MATCH("Dose_Area_Product_Total", DATOS3!$1:$1,0))))</f>
        <v>#N/A</v>
      </c>
      <c r="J235" t="e">
        <f>IF(D235="","",IF(INDEX( DATOS3!$1:$19996,A235,MATCH("Dose_RP_Total", DATOS3!$1:$1,0))=0,0,INDEX( DATOS3!$1:$19996,A235,MATCH("Dose_RP_Total", DATOS3!$1:$1,0))))</f>
        <v>#N/A</v>
      </c>
      <c r="K235" t="e">
        <f>IF(D235="","",IF(INDEX( DATOS3!$1:$19996,A235,MATCH("Total_Fluoro_Time", DATOS3!$1:$1,0))=0,0,INDEX( DATOS3!$1:$19996,A235,MATCH("Total_Fluoro_Time", DATOS3!$1:$1,0))))</f>
        <v>#N/A</v>
      </c>
      <c r="L235" t="e">
        <f>IF(D235="","",IF(INDEX( DATOS3!$1:$19996,A235,MATCH("Total_Acquisition_Time", DATOS3!$1:$1,0))=0,0,INDEX( DATOS3!$1:$19996,A235,MATCH("Total_Acquisition_Time", DATOS3!$1:$1,0))))</f>
        <v>#N/A</v>
      </c>
      <c r="M235" t="e">
        <f>IF(D235="","",IF(INDEX( DATOS3!$1:$19996,A235,MATCH("Acquisition_Plane_in_Accumulated_Dose_Data", DATOS3!$1:$1,0))=0,"",INDEX( DATOS3!$1:$19996,A235,MATCH("Acquisition_Plane_in_Accumulated_Dose_Data", DATOS3!$1:$1,0))))</f>
        <v>#N/A</v>
      </c>
    </row>
    <row r="236" spans="1:13" x14ac:dyDescent="0.25">
      <c r="A236">
        <v>236</v>
      </c>
      <c r="B236" t="e">
        <f t="shared" si="3"/>
        <v>#N/A</v>
      </c>
      <c r="D236" t="e">
        <f>IF(INDEX(DATOS3!$1:$19996,A236,MATCH("PatientID",DATOS3!$1:$1,0))=0,"",INDEX(DATOS3!$1:$19996,A236,MATCH("PatientID",DATOS3!$1:$1,0)))</f>
        <v>#N/A</v>
      </c>
      <c r="F236" t="e">
        <f>IF(D236="","",IF(INDEX( DATOS3!$1:$19996,A236,MATCH("SeriesDate", DATOS3!$1:$1,0))=0,"",INDEX( DATOS3!$1:$19996,A236,MATCH("SeriesDate", DATOS3!$1:$1,0))))</f>
        <v>#N/A</v>
      </c>
      <c r="G236" t="e">
        <f>IF(D236="","",IF(INDEX( DATOS3!$1:$19996,A236,MATCH("SeriesTime", DATOS3!$1:$1,0))=0,"",INDEX( DATOS3!$1:$19996,A236,MATCH("SeriesTime", DATOS3!$1:$1,0))))</f>
        <v>#N/A</v>
      </c>
      <c r="H236" t="e">
        <f>IF(D236="","",IF(INDEX( DATOS3!$1:$19996,A236,MATCH("StudyDescription", DATOS3!$1:$1,0))=0,"",INDEX( DATOS3!$1:$19996,A236,MATCH("StudyDescription", DATOS3!$1:$1,0))))</f>
        <v>#N/A</v>
      </c>
      <c r="I236" t="e">
        <f>IF(D236="","",IF(INDEX( DATOS3!$1:$19996,A236,MATCH("Dose_Area_Product_Total", DATOS3!$1:$1,0))=0,0,INDEX( DATOS3!$1:$19996,A236,MATCH("Dose_Area_Product_Total", DATOS3!$1:$1,0))))</f>
        <v>#N/A</v>
      </c>
      <c r="J236" t="e">
        <f>IF(D236="","",IF(INDEX( DATOS3!$1:$19996,A236,MATCH("Dose_RP_Total", DATOS3!$1:$1,0))=0,0,INDEX( DATOS3!$1:$19996,A236,MATCH("Dose_RP_Total", DATOS3!$1:$1,0))))</f>
        <v>#N/A</v>
      </c>
      <c r="K236" t="e">
        <f>IF(D236="","",IF(INDEX( DATOS3!$1:$19996,A236,MATCH("Total_Fluoro_Time", DATOS3!$1:$1,0))=0,0,INDEX( DATOS3!$1:$19996,A236,MATCH("Total_Fluoro_Time", DATOS3!$1:$1,0))))</f>
        <v>#N/A</v>
      </c>
      <c r="L236" t="e">
        <f>IF(D236="","",IF(INDEX( DATOS3!$1:$19996,A236,MATCH("Total_Acquisition_Time", DATOS3!$1:$1,0))=0,0,INDEX( DATOS3!$1:$19996,A236,MATCH("Total_Acquisition_Time", DATOS3!$1:$1,0))))</f>
        <v>#N/A</v>
      </c>
      <c r="M236" t="e">
        <f>IF(D236="","",IF(INDEX( DATOS3!$1:$19996,A236,MATCH("Acquisition_Plane_in_Accumulated_Dose_Data", DATOS3!$1:$1,0))=0,"",INDEX( DATOS3!$1:$19996,A236,MATCH("Acquisition_Plane_in_Accumulated_Dose_Data", DATOS3!$1:$1,0))))</f>
        <v>#N/A</v>
      </c>
    </row>
    <row r="237" spans="1:13" x14ac:dyDescent="0.25">
      <c r="A237">
        <v>237</v>
      </c>
      <c r="B237" t="e">
        <f t="shared" si="3"/>
        <v>#N/A</v>
      </c>
      <c r="D237" t="e">
        <f>IF(INDEX(DATOS3!$1:$19996,A237,MATCH("PatientID",DATOS3!$1:$1,0))=0,"",INDEX(DATOS3!$1:$19996,A237,MATCH("PatientID",DATOS3!$1:$1,0)))</f>
        <v>#N/A</v>
      </c>
      <c r="F237" t="e">
        <f>IF(D237="","",IF(INDEX( DATOS3!$1:$19996,A237,MATCH("SeriesDate", DATOS3!$1:$1,0))=0,"",INDEX( DATOS3!$1:$19996,A237,MATCH("SeriesDate", DATOS3!$1:$1,0))))</f>
        <v>#N/A</v>
      </c>
      <c r="G237" t="e">
        <f>IF(D237="","",IF(INDEX( DATOS3!$1:$19996,A237,MATCH("SeriesTime", DATOS3!$1:$1,0))=0,"",INDEX( DATOS3!$1:$19996,A237,MATCH("SeriesTime", DATOS3!$1:$1,0))))</f>
        <v>#N/A</v>
      </c>
      <c r="H237" t="e">
        <f>IF(D237="","",IF(INDEX( DATOS3!$1:$19996,A237,MATCH("StudyDescription", DATOS3!$1:$1,0))=0,"",INDEX( DATOS3!$1:$19996,A237,MATCH("StudyDescription", DATOS3!$1:$1,0))))</f>
        <v>#N/A</v>
      </c>
      <c r="I237" t="e">
        <f>IF(D237="","",IF(INDEX( DATOS3!$1:$19996,A237,MATCH("Dose_Area_Product_Total", DATOS3!$1:$1,0))=0,0,INDEX( DATOS3!$1:$19996,A237,MATCH("Dose_Area_Product_Total", DATOS3!$1:$1,0))))</f>
        <v>#N/A</v>
      </c>
      <c r="J237" t="e">
        <f>IF(D237="","",IF(INDEX( DATOS3!$1:$19996,A237,MATCH("Dose_RP_Total", DATOS3!$1:$1,0))=0,0,INDEX( DATOS3!$1:$19996,A237,MATCH("Dose_RP_Total", DATOS3!$1:$1,0))))</f>
        <v>#N/A</v>
      </c>
      <c r="K237" t="e">
        <f>IF(D237="","",IF(INDEX( DATOS3!$1:$19996,A237,MATCH("Total_Fluoro_Time", DATOS3!$1:$1,0))=0,0,INDEX( DATOS3!$1:$19996,A237,MATCH("Total_Fluoro_Time", DATOS3!$1:$1,0))))</f>
        <v>#N/A</v>
      </c>
      <c r="L237" t="e">
        <f>IF(D237="","",IF(INDEX( DATOS3!$1:$19996,A237,MATCH("Total_Acquisition_Time", DATOS3!$1:$1,0))=0,0,INDEX( DATOS3!$1:$19996,A237,MATCH("Total_Acquisition_Time", DATOS3!$1:$1,0))))</f>
        <v>#N/A</v>
      </c>
      <c r="M237" t="e">
        <f>IF(D237="","",IF(INDEX( DATOS3!$1:$19996,A237,MATCH("Acquisition_Plane_in_Accumulated_Dose_Data", DATOS3!$1:$1,0))=0,"",INDEX( DATOS3!$1:$19996,A237,MATCH("Acquisition_Plane_in_Accumulated_Dose_Data", DATOS3!$1:$1,0))))</f>
        <v>#N/A</v>
      </c>
    </row>
    <row r="238" spans="1:13" x14ac:dyDescent="0.25">
      <c r="A238">
        <v>238</v>
      </c>
      <c r="B238" t="e">
        <f t="shared" si="3"/>
        <v>#N/A</v>
      </c>
      <c r="D238" t="e">
        <f>IF(INDEX(DATOS3!$1:$19996,A238,MATCH("PatientID",DATOS3!$1:$1,0))=0,"",INDEX(DATOS3!$1:$19996,A238,MATCH("PatientID",DATOS3!$1:$1,0)))</f>
        <v>#N/A</v>
      </c>
      <c r="F238" t="e">
        <f>IF(D238="","",IF(INDEX( DATOS3!$1:$19996,A238,MATCH("SeriesDate", DATOS3!$1:$1,0))=0,"",INDEX( DATOS3!$1:$19996,A238,MATCH("SeriesDate", DATOS3!$1:$1,0))))</f>
        <v>#N/A</v>
      </c>
      <c r="G238" t="e">
        <f>IF(D238="","",IF(INDEX( DATOS3!$1:$19996,A238,MATCH("SeriesTime", DATOS3!$1:$1,0))=0,"",INDEX( DATOS3!$1:$19996,A238,MATCH("SeriesTime", DATOS3!$1:$1,0))))</f>
        <v>#N/A</v>
      </c>
      <c r="H238" t="e">
        <f>IF(D238="","",IF(INDEX( DATOS3!$1:$19996,A238,MATCH("StudyDescription", DATOS3!$1:$1,0))=0,"",INDEX( DATOS3!$1:$19996,A238,MATCH("StudyDescription", DATOS3!$1:$1,0))))</f>
        <v>#N/A</v>
      </c>
      <c r="I238" t="e">
        <f>IF(D238="","",IF(INDEX( DATOS3!$1:$19996,A238,MATCH("Dose_Area_Product_Total", DATOS3!$1:$1,0))=0,0,INDEX( DATOS3!$1:$19996,A238,MATCH("Dose_Area_Product_Total", DATOS3!$1:$1,0))))</f>
        <v>#N/A</v>
      </c>
      <c r="J238" t="e">
        <f>IF(D238="","",IF(INDEX( DATOS3!$1:$19996,A238,MATCH("Dose_RP_Total", DATOS3!$1:$1,0))=0,0,INDEX( DATOS3!$1:$19996,A238,MATCH("Dose_RP_Total", DATOS3!$1:$1,0))))</f>
        <v>#N/A</v>
      </c>
      <c r="K238" t="e">
        <f>IF(D238="","",IF(INDEX( DATOS3!$1:$19996,A238,MATCH("Total_Fluoro_Time", DATOS3!$1:$1,0))=0,0,INDEX( DATOS3!$1:$19996,A238,MATCH("Total_Fluoro_Time", DATOS3!$1:$1,0))))</f>
        <v>#N/A</v>
      </c>
      <c r="L238" t="e">
        <f>IF(D238="","",IF(INDEX( DATOS3!$1:$19996,A238,MATCH("Total_Acquisition_Time", DATOS3!$1:$1,0))=0,0,INDEX( DATOS3!$1:$19996,A238,MATCH("Total_Acquisition_Time", DATOS3!$1:$1,0))))</f>
        <v>#N/A</v>
      </c>
      <c r="M238" t="e">
        <f>IF(D238="","",IF(INDEX( DATOS3!$1:$19996,A238,MATCH("Acquisition_Plane_in_Accumulated_Dose_Data", DATOS3!$1:$1,0))=0,"",INDEX( DATOS3!$1:$19996,A238,MATCH("Acquisition_Plane_in_Accumulated_Dose_Data", DATOS3!$1:$1,0))))</f>
        <v>#N/A</v>
      </c>
    </row>
    <row r="239" spans="1:13" x14ac:dyDescent="0.25">
      <c r="A239">
        <v>239</v>
      </c>
      <c r="B239" t="e">
        <f t="shared" si="3"/>
        <v>#N/A</v>
      </c>
      <c r="D239" t="e">
        <f>IF(INDEX(DATOS3!$1:$19996,A239,MATCH("PatientID",DATOS3!$1:$1,0))=0,"",INDEX(DATOS3!$1:$19996,A239,MATCH("PatientID",DATOS3!$1:$1,0)))</f>
        <v>#N/A</v>
      </c>
      <c r="F239" t="e">
        <f>IF(D239="","",IF(INDEX( DATOS3!$1:$19996,A239,MATCH("SeriesDate", DATOS3!$1:$1,0))=0,"",INDEX( DATOS3!$1:$19996,A239,MATCH("SeriesDate", DATOS3!$1:$1,0))))</f>
        <v>#N/A</v>
      </c>
      <c r="G239" t="e">
        <f>IF(D239="","",IF(INDEX( DATOS3!$1:$19996,A239,MATCH("SeriesTime", DATOS3!$1:$1,0))=0,"",INDEX( DATOS3!$1:$19996,A239,MATCH("SeriesTime", DATOS3!$1:$1,0))))</f>
        <v>#N/A</v>
      </c>
      <c r="H239" t="e">
        <f>IF(D239="","",IF(INDEX( DATOS3!$1:$19996,A239,MATCH("StudyDescription", DATOS3!$1:$1,0))=0,"",INDEX( DATOS3!$1:$19996,A239,MATCH("StudyDescription", DATOS3!$1:$1,0))))</f>
        <v>#N/A</v>
      </c>
      <c r="I239" t="e">
        <f>IF(D239="","",IF(INDEX( DATOS3!$1:$19996,A239,MATCH("Dose_Area_Product_Total", DATOS3!$1:$1,0))=0,0,INDEX( DATOS3!$1:$19996,A239,MATCH("Dose_Area_Product_Total", DATOS3!$1:$1,0))))</f>
        <v>#N/A</v>
      </c>
      <c r="J239" t="e">
        <f>IF(D239="","",IF(INDEX( DATOS3!$1:$19996,A239,MATCH("Dose_RP_Total", DATOS3!$1:$1,0))=0,0,INDEX( DATOS3!$1:$19996,A239,MATCH("Dose_RP_Total", DATOS3!$1:$1,0))))</f>
        <v>#N/A</v>
      </c>
      <c r="K239" t="e">
        <f>IF(D239="","",IF(INDEX( DATOS3!$1:$19996,A239,MATCH("Total_Fluoro_Time", DATOS3!$1:$1,0))=0,0,INDEX( DATOS3!$1:$19996,A239,MATCH("Total_Fluoro_Time", DATOS3!$1:$1,0))))</f>
        <v>#N/A</v>
      </c>
      <c r="L239" t="e">
        <f>IF(D239="","",IF(INDEX( DATOS3!$1:$19996,A239,MATCH("Total_Acquisition_Time", DATOS3!$1:$1,0))=0,0,INDEX( DATOS3!$1:$19996,A239,MATCH("Total_Acquisition_Time", DATOS3!$1:$1,0))))</f>
        <v>#N/A</v>
      </c>
      <c r="M239" t="e">
        <f>IF(D239="","",IF(INDEX( DATOS3!$1:$19996,A239,MATCH("Acquisition_Plane_in_Accumulated_Dose_Data", DATOS3!$1:$1,0))=0,"",INDEX( DATOS3!$1:$19996,A239,MATCH("Acquisition_Plane_in_Accumulated_Dose_Data", DATOS3!$1:$1,0))))</f>
        <v>#N/A</v>
      </c>
    </row>
    <row r="240" spans="1:13" x14ac:dyDescent="0.25">
      <c r="A240">
        <v>240</v>
      </c>
      <c r="B240" t="e">
        <f t="shared" si="3"/>
        <v>#N/A</v>
      </c>
      <c r="D240" t="e">
        <f>IF(INDEX(DATOS3!$1:$19996,A240,MATCH("PatientID",DATOS3!$1:$1,0))=0,"",INDEX(DATOS3!$1:$19996,A240,MATCH("PatientID",DATOS3!$1:$1,0)))</f>
        <v>#N/A</v>
      </c>
      <c r="F240" t="e">
        <f>IF(D240="","",IF(INDEX( DATOS3!$1:$19996,A240,MATCH("SeriesDate", DATOS3!$1:$1,0))=0,"",INDEX( DATOS3!$1:$19996,A240,MATCH("SeriesDate", DATOS3!$1:$1,0))))</f>
        <v>#N/A</v>
      </c>
      <c r="G240" t="e">
        <f>IF(D240="","",IF(INDEX( DATOS3!$1:$19996,A240,MATCH("SeriesTime", DATOS3!$1:$1,0))=0,"",INDEX( DATOS3!$1:$19996,A240,MATCH("SeriesTime", DATOS3!$1:$1,0))))</f>
        <v>#N/A</v>
      </c>
      <c r="H240" t="e">
        <f>IF(D240="","",IF(INDEX( DATOS3!$1:$19996,A240,MATCH("StudyDescription", DATOS3!$1:$1,0))=0,"",INDEX( DATOS3!$1:$19996,A240,MATCH("StudyDescription", DATOS3!$1:$1,0))))</f>
        <v>#N/A</v>
      </c>
      <c r="I240" t="e">
        <f>IF(D240="","",IF(INDEX( DATOS3!$1:$19996,A240,MATCH("Dose_Area_Product_Total", DATOS3!$1:$1,0))=0,0,INDEX( DATOS3!$1:$19996,A240,MATCH("Dose_Area_Product_Total", DATOS3!$1:$1,0))))</f>
        <v>#N/A</v>
      </c>
      <c r="J240" t="e">
        <f>IF(D240="","",IF(INDEX( DATOS3!$1:$19996,A240,MATCH("Dose_RP_Total", DATOS3!$1:$1,0))=0,0,INDEX( DATOS3!$1:$19996,A240,MATCH("Dose_RP_Total", DATOS3!$1:$1,0))))</f>
        <v>#N/A</v>
      </c>
      <c r="K240" t="e">
        <f>IF(D240="","",IF(INDEX( DATOS3!$1:$19996,A240,MATCH("Total_Fluoro_Time", DATOS3!$1:$1,0))=0,0,INDEX( DATOS3!$1:$19996,A240,MATCH("Total_Fluoro_Time", DATOS3!$1:$1,0))))</f>
        <v>#N/A</v>
      </c>
      <c r="L240" t="e">
        <f>IF(D240="","",IF(INDEX( DATOS3!$1:$19996,A240,MATCH("Total_Acquisition_Time", DATOS3!$1:$1,0))=0,0,INDEX( DATOS3!$1:$19996,A240,MATCH("Total_Acquisition_Time", DATOS3!$1:$1,0))))</f>
        <v>#N/A</v>
      </c>
      <c r="M240" t="e">
        <f>IF(D240="","",IF(INDEX( DATOS3!$1:$19996,A240,MATCH("Acquisition_Plane_in_Accumulated_Dose_Data", DATOS3!$1:$1,0))=0,"",INDEX( DATOS3!$1:$19996,A240,MATCH("Acquisition_Plane_in_Accumulated_Dose_Data", DATOS3!$1:$1,0))))</f>
        <v>#N/A</v>
      </c>
    </row>
    <row r="241" spans="1:13" x14ac:dyDescent="0.25">
      <c r="A241">
        <v>241</v>
      </c>
      <c r="B241" t="e">
        <f t="shared" si="3"/>
        <v>#N/A</v>
      </c>
      <c r="D241" t="e">
        <f>IF(INDEX(DATOS3!$1:$19996,A241,MATCH("PatientID",DATOS3!$1:$1,0))=0,"",INDEX(DATOS3!$1:$19996,A241,MATCH("PatientID",DATOS3!$1:$1,0)))</f>
        <v>#N/A</v>
      </c>
      <c r="F241" t="e">
        <f>IF(D241="","",IF(INDEX( DATOS3!$1:$19996,A241,MATCH("SeriesDate", DATOS3!$1:$1,0))=0,"",INDEX( DATOS3!$1:$19996,A241,MATCH("SeriesDate", DATOS3!$1:$1,0))))</f>
        <v>#N/A</v>
      </c>
      <c r="G241" t="e">
        <f>IF(D241="","",IF(INDEX( DATOS3!$1:$19996,A241,MATCH("SeriesTime", DATOS3!$1:$1,0))=0,"",INDEX( DATOS3!$1:$19996,A241,MATCH("SeriesTime", DATOS3!$1:$1,0))))</f>
        <v>#N/A</v>
      </c>
      <c r="H241" t="e">
        <f>IF(D241="","",IF(INDEX( DATOS3!$1:$19996,A241,MATCH("StudyDescription", DATOS3!$1:$1,0))=0,"",INDEX( DATOS3!$1:$19996,A241,MATCH("StudyDescription", DATOS3!$1:$1,0))))</f>
        <v>#N/A</v>
      </c>
      <c r="I241" t="e">
        <f>IF(D241="","",IF(INDEX( DATOS3!$1:$19996,A241,MATCH("Dose_Area_Product_Total", DATOS3!$1:$1,0))=0,0,INDEX( DATOS3!$1:$19996,A241,MATCH("Dose_Area_Product_Total", DATOS3!$1:$1,0))))</f>
        <v>#N/A</v>
      </c>
      <c r="J241" t="e">
        <f>IF(D241="","",IF(INDEX( DATOS3!$1:$19996,A241,MATCH("Dose_RP_Total", DATOS3!$1:$1,0))=0,0,INDEX( DATOS3!$1:$19996,A241,MATCH("Dose_RP_Total", DATOS3!$1:$1,0))))</f>
        <v>#N/A</v>
      </c>
      <c r="K241" t="e">
        <f>IF(D241="","",IF(INDEX( DATOS3!$1:$19996,A241,MATCH("Total_Fluoro_Time", DATOS3!$1:$1,0))=0,0,INDEX( DATOS3!$1:$19996,A241,MATCH("Total_Fluoro_Time", DATOS3!$1:$1,0))))</f>
        <v>#N/A</v>
      </c>
      <c r="L241" t="e">
        <f>IF(D241="","",IF(INDEX( DATOS3!$1:$19996,A241,MATCH("Total_Acquisition_Time", DATOS3!$1:$1,0))=0,0,INDEX( DATOS3!$1:$19996,A241,MATCH("Total_Acquisition_Time", DATOS3!$1:$1,0))))</f>
        <v>#N/A</v>
      </c>
      <c r="M241" t="e">
        <f>IF(D241="","",IF(INDEX( DATOS3!$1:$19996,A241,MATCH("Acquisition_Plane_in_Accumulated_Dose_Data", DATOS3!$1:$1,0))=0,"",INDEX( DATOS3!$1:$19996,A241,MATCH("Acquisition_Plane_in_Accumulated_Dose_Data", DATOS3!$1:$1,0))))</f>
        <v>#N/A</v>
      </c>
    </row>
    <row r="242" spans="1:13" x14ac:dyDescent="0.25">
      <c r="A242">
        <v>242</v>
      </c>
      <c r="B242" t="e">
        <f t="shared" si="3"/>
        <v>#N/A</v>
      </c>
      <c r="D242" t="e">
        <f>IF(INDEX(DATOS3!$1:$19996,A242,MATCH("PatientID",DATOS3!$1:$1,0))=0,"",INDEX(DATOS3!$1:$19996,A242,MATCH("PatientID",DATOS3!$1:$1,0)))</f>
        <v>#N/A</v>
      </c>
      <c r="F242" t="e">
        <f>IF(D242="","",IF(INDEX( DATOS3!$1:$19996,A242,MATCH("SeriesDate", DATOS3!$1:$1,0))=0,"",INDEX( DATOS3!$1:$19996,A242,MATCH("SeriesDate", DATOS3!$1:$1,0))))</f>
        <v>#N/A</v>
      </c>
      <c r="G242" t="e">
        <f>IF(D242="","",IF(INDEX( DATOS3!$1:$19996,A242,MATCH("SeriesTime", DATOS3!$1:$1,0))=0,"",INDEX( DATOS3!$1:$19996,A242,MATCH("SeriesTime", DATOS3!$1:$1,0))))</f>
        <v>#N/A</v>
      </c>
      <c r="H242" t="e">
        <f>IF(D242="","",IF(INDEX( DATOS3!$1:$19996,A242,MATCH("StudyDescription", DATOS3!$1:$1,0))=0,"",INDEX( DATOS3!$1:$19996,A242,MATCH("StudyDescription", DATOS3!$1:$1,0))))</f>
        <v>#N/A</v>
      </c>
      <c r="I242" t="e">
        <f>IF(D242="","",IF(INDEX( DATOS3!$1:$19996,A242,MATCH("Dose_Area_Product_Total", DATOS3!$1:$1,0))=0,0,INDEX( DATOS3!$1:$19996,A242,MATCH("Dose_Area_Product_Total", DATOS3!$1:$1,0))))</f>
        <v>#N/A</v>
      </c>
      <c r="J242" t="e">
        <f>IF(D242="","",IF(INDEX( DATOS3!$1:$19996,A242,MATCH("Dose_RP_Total", DATOS3!$1:$1,0))=0,0,INDEX( DATOS3!$1:$19996,A242,MATCH("Dose_RP_Total", DATOS3!$1:$1,0))))</f>
        <v>#N/A</v>
      </c>
      <c r="K242" t="e">
        <f>IF(D242="","",IF(INDEX( DATOS3!$1:$19996,A242,MATCH("Total_Fluoro_Time", DATOS3!$1:$1,0))=0,0,INDEX( DATOS3!$1:$19996,A242,MATCH("Total_Fluoro_Time", DATOS3!$1:$1,0))))</f>
        <v>#N/A</v>
      </c>
      <c r="L242" t="e">
        <f>IF(D242="","",IF(INDEX( DATOS3!$1:$19996,A242,MATCH("Total_Acquisition_Time", DATOS3!$1:$1,0))=0,0,INDEX( DATOS3!$1:$19996,A242,MATCH("Total_Acquisition_Time", DATOS3!$1:$1,0))))</f>
        <v>#N/A</v>
      </c>
      <c r="M242" t="e">
        <f>IF(D242="","",IF(INDEX( DATOS3!$1:$19996,A242,MATCH("Acquisition_Plane_in_Accumulated_Dose_Data", DATOS3!$1:$1,0))=0,"",INDEX( DATOS3!$1:$19996,A242,MATCH("Acquisition_Plane_in_Accumulated_Dose_Data", DATOS3!$1:$1,0))))</f>
        <v>#N/A</v>
      </c>
    </row>
    <row r="243" spans="1:13" x14ac:dyDescent="0.25">
      <c r="A243">
        <v>243</v>
      </c>
      <c r="B243" t="e">
        <f t="shared" si="3"/>
        <v>#N/A</v>
      </c>
      <c r="D243" t="e">
        <f>IF(INDEX(DATOS3!$1:$19996,A243,MATCH("PatientID",DATOS3!$1:$1,0))=0,"",INDEX(DATOS3!$1:$19996,A243,MATCH("PatientID",DATOS3!$1:$1,0)))</f>
        <v>#N/A</v>
      </c>
      <c r="F243" t="e">
        <f>IF(D243="","",IF(INDEX( DATOS3!$1:$19996,A243,MATCH("SeriesDate", DATOS3!$1:$1,0))=0,"",INDEX( DATOS3!$1:$19996,A243,MATCH("SeriesDate", DATOS3!$1:$1,0))))</f>
        <v>#N/A</v>
      </c>
      <c r="G243" t="e">
        <f>IF(D243="","",IF(INDEX( DATOS3!$1:$19996,A243,MATCH("SeriesTime", DATOS3!$1:$1,0))=0,"",INDEX( DATOS3!$1:$19996,A243,MATCH("SeriesTime", DATOS3!$1:$1,0))))</f>
        <v>#N/A</v>
      </c>
      <c r="H243" t="e">
        <f>IF(D243="","",IF(INDEX( DATOS3!$1:$19996,A243,MATCH("StudyDescription", DATOS3!$1:$1,0))=0,"",INDEX( DATOS3!$1:$19996,A243,MATCH("StudyDescription", DATOS3!$1:$1,0))))</f>
        <v>#N/A</v>
      </c>
      <c r="I243" t="e">
        <f>IF(D243="","",IF(INDEX( DATOS3!$1:$19996,A243,MATCH("Dose_Area_Product_Total", DATOS3!$1:$1,0))=0,0,INDEX( DATOS3!$1:$19996,A243,MATCH("Dose_Area_Product_Total", DATOS3!$1:$1,0))))</f>
        <v>#N/A</v>
      </c>
      <c r="J243" t="e">
        <f>IF(D243="","",IF(INDEX( DATOS3!$1:$19996,A243,MATCH("Dose_RP_Total", DATOS3!$1:$1,0))=0,0,INDEX( DATOS3!$1:$19996,A243,MATCH("Dose_RP_Total", DATOS3!$1:$1,0))))</f>
        <v>#N/A</v>
      </c>
      <c r="K243" t="e">
        <f>IF(D243="","",IF(INDEX( DATOS3!$1:$19996,A243,MATCH("Total_Fluoro_Time", DATOS3!$1:$1,0))=0,0,INDEX( DATOS3!$1:$19996,A243,MATCH("Total_Fluoro_Time", DATOS3!$1:$1,0))))</f>
        <v>#N/A</v>
      </c>
      <c r="L243" t="e">
        <f>IF(D243="","",IF(INDEX( DATOS3!$1:$19996,A243,MATCH("Total_Acquisition_Time", DATOS3!$1:$1,0))=0,0,INDEX( DATOS3!$1:$19996,A243,MATCH("Total_Acquisition_Time", DATOS3!$1:$1,0))))</f>
        <v>#N/A</v>
      </c>
      <c r="M243" t="e">
        <f>IF(D243="","",IF(INDEX( DATOS3!$1:$19996,A243,MATCH("Acquisition_Plane_in_Accumulated_Dose_Data", DATOS3!$1:$1,0))=0,"",INDEX( DATOS3!$1:$19996,A243,MATCH("Acquisition_Plane_in_Accumulated_Dose_Data", DATOS3!$1:$1,0))))</f>
        <v>#N/A</v>
      </c>
    </row>
    <row r="244" spans="1:13" x14ac:dyDescent="0.25">
      <c r="A244">
        <v>244</v>
      </c>
      <c r="B244" t="e">
        <f t="shared" si="3"/>
        <v>#N/A</v>
      </c>
      <c r="D244" t="e">
        <f>IF(INDEX(DATOS3!$1:$19996,A244,MATCH("PatientID",DATOS3!$1:$1,0))=0,"",INDEX(DATOS3!$1:$19996,A244,MATCH("PatientID",DATOS3!$1:$1,0)))</f>
        <v>#N/A</v>
      </c>
      <c r="F244" t="e">
        <f>IF(D244="","",IF(INDEX( DATOS3!$1:$19996,A244,MATCH("SeriesDate", DATOS3!$1:$1,0))=0,"",INDEX( DATOS3!$1:$19996,A244,MATCH("SeriesDate", DATOS3!$1:$1,0))))</f>
        <v>#N/A</v>
      </c>
      <c r="G244" t="e">
        <f>IF(D244="","",IF(INDEX( DATOS3!$1:$19996,A244,MATCH("SeriesTime", DATOS3!$1:$1,0))=0,"",INDEX( DATOS3!$1:$19996,A244,MATCH("SeriesTime", DATOS3!$1:$1,0))))</f>
        <v>#N/A</v>
      </c>
      <c r="H244" t="e">
        <f>IF(D244="","",IF(INDEX( DATOS3!$1:$19996,A244,MATCH("StudyDescription", DATOS3!$1:$1,0))=0,"",INDEX( DATOS3!$1:$19996,A244,MATCH("StudyDescription", DATOS3!$1:$1,0))))</f>
        <v>#N/A</v>
      </c>
      <c r="I244" t="e">
        <f>IF(D244="","",IF(INDEX( DATOS3!$1:$19996,A244,MATCH("Dose_Area_Product_Total", DATOS3!$1:$1,0))=0,0,INDEX( DATOS3!$1:$19996,A244,MATCH("Dose_Area_Product_Total", DATOS3!$1:$1,0))))</f>
        <v>#N/A</v>
      </c>
      <c r="J244" t="e">
        <f>IF(D244="","",IF(INDEX( DATOS3!$1:$19996,A244,MATCH("Dose_RP_Total", DATOS3!$1:$1,0))=0,0,INDEX( DATOS3!$1:$19996,A244,MATCH("Dose_RP_Total", DATOS3!$1:$1,0))))</f>
        <v>#N/A</v>
      </c>
      <c r="K244" t="e">
        <f>IF(D244="","",IF(INDEX( DATOS3!$1:$19996,A244,MATCH("Total_Fluoro_Time", DATOS3!$1:$1,0))=0,0,INDEX( DATOS3!$1:$19996,A244,MATCH("Total_Fluoro_Time", DATOS3!$1:$1,0))))</f>
        <v>#N/A</v>
      </c>
      <c r="L244" t="e">
        <f>IF(D244="","",IF(INDEX( DATOS3!$1:$19996,A244,MATCH("Total_Acquisition_Time", DATOS3!$1:$1,0))=0,0,INDEX( DATOS3!$1:$19996,A244,MATCH("Total_Acquisition_Time", DATOS3!$1:$1,0))))</f>
        <v>#N/A</v>
      </c>
      <c r="M244" t="e">
        <f>IF(D244="","",IF(INDEX( DATOS3!$1:$19996,A244,MATCH("Acquisition_Plane_in_Accumulated_Dose_Data", DATOS3!$1:$1,0))=0,"",INDEX( DATOS3!$1:$19996,A244,MATCH("Acquisition_Plane_in_Accumulated_Dose_Data", DATOS3!$1:$1,0))))</f>
        <v>#N/A</v>
      </c>
    </row>
    <row r="245" spans="1:13" x14ac:dyDescent="0.25">
      <c r="A245">
        <v>245</v>
      </c>
      <c r="B245" t="e">
        <f t="shared" si="3"/>
        <v>#N/A</v>
      </c>
      <c r="D245" t="e">
        <f>IF(INDEX(DATOS3!$1:$19996,A245,MATCH("PatientID",DATOS3!$1:$1,0))=0,"",INDEX(DATOS3!$1:$19996,A245,MATCH("PatientID",DATOS3!$1:$1,0)))</f>
        <v>#N/A</v>
      </c>
      <c r="F245" t="e">
        <f>IF(D245="","",IF(INDEX( DATOS3!$1:$19996,A245,MATCH("SeriesDate", DATOS3!$1:$1,0))=0,"",INDEX( DATOS3!$1:$19996,A245,MATCH("SeriesDate", DATOS3!$1:$1,0))))</f>
        <v>#N/A</v>
      </c>
      <c r="G245" t="e">
        <f>IF(D245="","",IF(INDEX( DATOS3!$1:$19996,A245,MATCH("SeriesTime", DATOS3!$1:$1,0))=0,"",INDEX( DATOS3!$1:$19996,A245,MATCH("SeriesTime", DATOS3!$1:$1,0))))</f>
        <v>#N/A</v>
      </c>
      <c r="H245" t="e">
        <f>IF(D245="","",IF(INDEX( DATOS3!$1:$19996,A245,MATCH("StudyDescription", DATOS3!$1:$1,0))=0,"",INDEX( DATOS3!$1:$19996,A245,MATCH("StudyDescription", DATOS3!$1:$1,0))))</f>
        <v>#N/A</v>
      </c>
      <c r="I245" t="e">
        <f>IF(D245="","",IF(INDEX( DATOS3!$1:$19996,A245,MATCH("Dose_Area_Product_Total", DATOS3!$1:$1,0))=0,0,INDEX( DATOS3!$1:$19996,A245,MATCH("Dose_Area_Product_Total", DATOS3!$1:$1,0))))</f>
        <v>#N/A</v>
      </c>
      <c r="J245" t="e">
        <f>IF(D245="","",IF(INDEX( DATOS3!$1:$19996,A245,MATCH("Dose_RP_Total", DATOS3!$1:$1,0))=0,0,INDEX( DATOS3!$1:$19996,A245,MATCH("Dose_RP_Total", DATOS3!$1:$1,0))))</f>
        <v>#N/A</v>
      </c>
      <c r="K245" t="e">
        <f>IF(D245="","",IF(INDEX( DATOS3!$1:$19996,A245,MATCH("Total_Fluoro_Time", DATOS3!$1:$1,0))=0,0,INDEX( DATOS3!$1:$19996,A245,MATCH("Total_Fluoro_Time", DATOS3!$1:$1,0))))</f>
        <v>#N/A</v>
      </c>
      <c r="L245" t="e">
        <f>IF(D245="","",IF(INDEX( DATOS3!$1:$19996,A245,MATCH("Total_Acquisition_Time", DATOS3!$1:$1,0))=0,0,INDEX( DATOS3!$1:$19996,A245,MATCH("Total_Acquisition_Time", DATOS3!$1:$1,0))))</f>
        <v>#N/A</v>
      </c>
      <c r="M245" t="e">
        <f>IF(D245="","",IF(INDEX( DATOS3!$1:$19996,A245,MATCH("Acquisition_Plane_in_Accumulated_Dose_Data", DATOS3!$1:$1,0))=0,"",INDEX( DATOS3!$1:$19996,A245,MATCH("Acquisition_Plane_in_Accumulated_Dose_Data", DATOS3!$1:$1,0))))</f>
        <v>#N/A</v>
      </c>
    </row>
    <row r="246" spans="1:13" x14ac:dyDescent="0.25">
      <c r="A246">
        <v>246</v>
      </c>
      <c r="B246" t="e">
        <f t="shared" si="3"/>
        <v>#N/A</v>
      </c>
      <c r="D246" t="e">
        <f>IF(INDEX(DATOS3!$1:$19996,A246,MATCH("PatientID",DATOS3!$1:$1,0))=0,"",INDEX(DATOS3!$1:$19996,A246,MATCH("PatientID",DATOS3!$1:$1,0)))</f>
        <v>#N/A</v>
      </c>
      <c r="F246" t="e">
        <f>IF(D246="","",IF(INDEX( DATOS3!$1:$19996,A246,MATCH("SeriesDate", DATOS3!$1:$1,0))=0,"",INDEX( DATOS3!$1:$19996,A246,MATCH("SeriesDate", DATOS3!$1:$1,0))))</f>
        <v>#N/A</v>
      </c>
      <c r="G246" t="e">
        <f>IF(D246="","",IF(INDEX( DATOS3!$1:$19996,A246,MATCH("SeriesTime", DATOS3!$1:$1,0))=0,"",INDEX( DATOS3!$1:$19996,A246,MATCH("SeriesTime", DATOS3!$1:$1,0))))</f>
        <v>#N/A</v>
      </c>
      <c r="H246" t="e">
        <f>IF(D246="","",IF(INDEX( DATOS3!$1:$19996,A246,MATCH("StudyDescription", DATOS3!$1:$1,0))=0,"",INDEX( DATOS3!$1:$19996,A246,MATCH("StudyDescription", DATOS3!$1:$1,0))))</f>
        <v>#N/A</v>
      </c>
      <c r="I246" t="e">
        <f>IF(D246="","",IF(INDEX( DATOS3!$1:$19996,A246,MATCH("Dose_Area_Product_Total", DATOS3!$1:$1,0))=0,0,INDEX( DATOS3!$1:$19996,A246,MATCH("Dose_Area_Product_Total", DATOS3!$1:$1,0))))</f>
        <v>#N/A</v>
      </c>
      <c r="J246" t="e">
        <f>IF(D246="","",IF(INDEX( DATOS3!$1:$19996,A246,MATCH("Dose_RP_Total", DATOS3!$1:$1,0))=0,0,INDEX( DATOS3!$1:$19996,A246,MATCH("Dose_RP_Total", DATOS3!$1:$1,0))))</f>
        <v>#N/A</v>
      </c>
      <c r="K246" t="e">
        <f>IF(D246="","",IF(INDEX( DATOS3!$1:$19996,A246,MATCH("Total_Fluoro_Time", DATOS3!$1:$1,0))=0,0,INDEX( DATOS3!$1:$19996,A246,MATCH("Total_Fluoro_Time", DATOS3!$1:$1,0))))</f>
        <v>#N/A</v>
      </c>
      <c r="L246" t="e">
        <f>IF(D246="","",IF(INDEX( DATOS3!$1:$19996,A246,MATCH("Total_Acquisition_Time", DATOS3!$1:$1,0))=0,0,INDEX( DATOS3!$1:$19996,A246,MATCH("Total_Acquisition_Time", DATOS3!$1:$1,0))))</f>
        <v>#N/A</v>
      </c>
      <c r="M246" t="e">
        <f>IF(D246="","",IF(INDEX( DATOS3!$1:$19996,A246,MATCH("Acquisition_Plane_in_Accumulated_Dose_Data", DATOS3!$1:$1,0))=0,"",INDEX( DATOS3!$1:$19996,A246,MATCH("Acquisition_Plane_in_Accumulated_Dose_Data", DATOS3!$1:$1,0))))</f>
        <v>#N/A</v>
      </c>
    </row>
    <row r="247" spans="1:13" x14ac:dyDescent="0.25">
      <c r="A247">
        <v>247</v>
      </c>
      <c r="B247" t="e">
        <f t="shared" si="3"/>
        <v>#N/A</v>
      </c>
      <c r="D247" t="e">
        <f>IF(INDEX(DATOS3!$1:$19996,A247,MATCH("PatientID",DATOS3!$1:$1,0))=0,"",INDEX(DATOS3!$1:$19996,A247,MATCH("PatientID",DATOS3!$1:$1,0)))</f>
        <v>#N/A</v>
      </c>
      <c r="F247" t="e">
        <f>IF(D247="","",IF(INDEX( DATOS3!$1:$19996,A247,MATCH("SeriesDate", DATOS3!$1:$1,0))=0,"",INDEX( DATOS3!$1:$19996,A247,MATCH("SeriesDate", DATOS3!$1:$1,0))))</f>
        <v>#N/A</v>
      </c>
      <c r="G247" t="e">
        <f>IF(D247="","",IF(INDEX( DATOS3!$1:$19996,A247,MATCH("SeriesTime", DATOS3!$1:$1,0))=0,"",INDEX( DATOS3!$1:$19996,A247,MATCH("SeriesTime", DATOS3!$1:$1,0))))</f>
        <v>#N/A</v>
      </c>
      <c r="H247" t="e">
        <f>IF(D247="","",IF(INDEX( DATOS3!$1:$19996,A247,MATCH("StudyDescription", DATOS3!$1:$1,0))=0,"",INDEX( DATOS3!$1:$19996,A247,MATCH("StudyDescription", DATOS3!$1:$1,0))))</f>
        <v>#N/A</v>
      </c>
      <c r="I247" t="e">
        <f>IF(D247="","",IF(INDEX( DATOS3!$1:$19996,A247,MATCH("Dose_Area_Product_Total", DATOS3!$1:$1,0))=0,0,INDEX( DATOS3!$1:$19996,A247,MATCH("Dose_Area_Product_Total", DATOS3!$1:$1,0))))</f>
        <v>#N/A</v>
      </c>
      <c r="J247" t="e">
        <f>IF(D247="","",IF(INDEX( DATOS3!$1:$19996,A247,MATCH("Dose_RP_Total", DATOS3!$1:$1,0))=0,0,INDEX( DATOS3!$1:$19996,A247,MATCH("Dose_RP_Total", DATOS3!$1:$1,0))))</f>
        <v>#N/A</v>
      </c>
      <c r="K247" t="e">
        <f>IF(D247="","",IF(INDEX( DATOS3!$1:$19996,A247,MATCH("Total_Fluoro_Time", DATOS3!$1:$1,0))=0,0,INDEX( DATOS3!$1:$19996,A247,MATCH("Total_Fluoro_Time", DATOS3!$1:$1,0))))</f>
        <v>#N/A</v>
      </c>
      <c r="L247" t="e">
        <f>IF(D247="","",IF(INDEX( DATOS3!$1:$19996,A247,MATCH("Total_Acquisition_Time", DATOS3!$1:$1,0))=0,0,INDEX( DATOS3!$1:$19996,A247,MATCH("Total_Acquisition_Time", DATOS3!$1:$1,0))))</f>
        <v>#N/A</v>
      </c>
      <c r="M247" t="e">
        <f>IF(D247="","",IF(INDEX( DATOS3!$1:$19996,A247,MATCH("Acquisition_Plane_in_Accumulated_Dose_Data", DATOS3!$1:$1,0))=0,"",INDEX( DATOS3!$1:$19996,A247,MATCH("Acquisition_Plane_in_Accumulated_Dose_Data", DATOS3!$1:$1,0))))</f>
        <v>#N/A</v>
      </c>
    </row>
    <row r="248" spans="1:13" x14ac:dyDescent="0.25">
      <c r="A248">
        <v>248</v>
      </c>
      <c r="B248" t="e">
        <f t="shared" si="3"/>
        <v>#N/A</v>
      </c>
      <c r="D248" t="e">
        <f>IF(INDEX(DATOS3!$1:$19996,A248,MATCH("PatientID",DATOS3!$1:$1,0))=0,"",INDEX(DATOS3!$1:$19996,A248,MATCH("PatientID",DATOS3!$1:$1,0)))</f>
        <v>#N/A</v>
      </c>
      <c r="F248" t="e">
        <f>IF(D248="","",IF(INDEX( DATOS3!$1:$19996,A248,MATCH("SeriesDate", DATOS3!$1:$1,0))=0,"",INDEX( DATOS3!$1:$19996,A248,MATCH("SeriesDate", DATOS3!$1:$1,0))))</f>
        <v>#N/A</v>
      </c>
      <c r="G248" t="e">
        <f>IF(D248="","",IF(INDEX( DATOS3!$1:$19996,A248,MATCH("SeriesTime", DATOS3!$1:$1,0))=0,"",INDEX( DATOS3!$1:$19996,A248,MATCH("SeriesTime", DATOS3!$1:$1,0))))</f>
        <v>#N/A</v>
      </c>
      <c r="H248" t="e">
        <f>IF(D248="","",IF(INDEX( DATOS3!$1:$19996,A248,MATCH("StudyDescription", DATOS3!$1:$1,0))=0,"",INDEX( DATOS3!$1:$19996,A248,MATCH("StudyDescription", DATOS3!$1:$1,0))))</f>
        <v>#N/A</v>
      </c>
      <c r="I248" t="e">
        <f>IF(D248="","",IF(INDEX( DATOS3!$1:$19996,A248,MATCH("Dose_Area_Product_Total", DATOS3!$1:$1,0))=0,0,INDEX( DATOS3!$1:$19996,A248,MATCH("Dose_Area_Product_Total", DATOS3!$1:$1,0))))</f>
        <v>#N/A</v>
      </c>
      <c r="J248" t="e">
        <f>IF(D248="","",IF(INDEX( DATOS3!$1:$19996,A248,MATCH("Dose_RP_Total", DATOS3!$1:$1,0))=0,0,INDEX( DATOS3!$1:$19996,A248,MATCH("Dose_RP_Total", DATOS3!$1:$1,0))))</f>
        <v>#N/A</v>
      </c>
      <c r="K248" t="e">
        <f>IF(D248="","",IF(INDEX( DATOS3!$1:$19996,A248,MATCH("Total_Fluoro_Time", DATOS3!$1:$1,0))=0,0,INDEX( DATOS3!$1:$19996,A248,MATCH("Total_Fluoro_Time", DATOS3!$1:$1,0))))</f>
        <v>#N/A</v>
      </c>
      <c r="L248" t="e">
        <f>IF(D248="","",IF(INDEX( DATOS3!$1:$19996,A248,MATCH("Total_Acquisition_Time", DATOS3!$1:$1,0))=0,0,INDEX( DATOS3!$1:$19996,A248,MATCH("Total_Acquisition_Time", DATOS3!$1:$1,0))))</f>
        <v>#N/A</v>
      </c>
      <c r="M248" t="e">
        <f>IF(D248="","",IF(INDEX( DATOS3!$1:$19996,A248,MATCH("Acquisition_Plane_in_Accumulated_Dose_Data", DATOS3!$1:$1,0))=0,"",INDEX( DATOS3!$1:$19996,A248,MATCH("Acquisition_Plane_in_Accumulated_Dose_Data", DATOS3!$1:$1,0))))</f>
        <v>#N/A</v>
      </c>
    </row>
    <row r="249" spans="1:13" x14ac:dyDescent="0.25">
      <c r="A249">
        <v>249</v>
      </c>
      <c r="B249" t="e">
        <f t="shared" si="3"/>
        <v>#N/A</v>
      </c>
      <c r="D249" t="e">
        <f>IF(INDEX(DATOS3!$1:$19996,A249,MATCH("PatientID",DATOS3!$1:$1,0))=0,"",INDEX(DATOS3!$1:$19996,A249,MATCH("PatientID",DATOS3!$1:$1,0)))</f>
        <v>#N/A</v>
      </c>
      <c r="F249" t="e">
        <f>IF(D249="","",IF(INDEX( DATOS3!$1:$19996,A249,MATCH("SeriesDate", DATOS3!$1:$1,0))=0,"",INDEX( DATOS3!$1:$19996,A249,MATCH("SeriesDate", DATOS3!$1:$1,0))))</f>
        <v>#N/A</v>
      </c>
      <c r="G249" t="e">
        <f>IF(D249="","",IF(INDEX( DATOS3!$1:$19996,A249,MATCH("SeriesTime", DATOS3!$1:$1,0))=0,"",INDEX( DATOS3!$1:$19996,A249,MATCH("SeriesTime", DATOS3!$1:$1,0))))</f>
        <v>#N/A</v>
      </c>
      <c r="H249" t="e">
        <f>IF(D249="","",IF(INDEX( DATOS3!$1:$19996,A249,MATCH("StudyDescription", DATOS3!$1:$1,0))=0,"",INDEX( DATOS3!$1:$19996,A249,MATCH("StudyDescription", DATOS3!$1:$1,0))))</f>
        <v>#N/A</v>
      </c>
      <c r="I249" t="e">
        <f>IF(D249="","",IF(INDEX( DATOS3!$1:$19996,A249,MATCH("Dose_Area_Product_Total", DATOS3!$1:$1,0))=0,0,INDEX( DATOS3!$1:$19996,A249,MATCH("Dose_Area_Product_Total", DATOS3!$1:$1,0))))</f>
        <v>#N/A</v>
      </c>
      <c r="J249" t="e">
        <f>IF(D249="","",IF(INDEX( DATOS3!$1:$19996,A249,MATCH("Dose_RP_Total", DATOS3!$1:$1,0))=0,0,INDEX( DATOS3!$1:$19996,A249,MATCH("Dose_RP_Total", DATOS3!$1:$1,0))))</f>
        <v>#N/A</v>
      </c>
      <c r="K249" t="e">
        <f>IF(D249="","",IF(INDEX( DATOS3!$1:$19996,A249,MATCH("Total_Fluoro_Time", DATOS3!$1:$1,0))=0,0,INDEX( DATOS3!$1:$19996,A249,MATCH("Total_Fluoro_Time", DATOS3!$1:$1,0))))</f>
        <v>#N/A</v>
      </c>
      <c r="L249" t="e">
        <f>IF(D249="","",IF(INDEX( DATOS3!$1:$19996,A249,MATCH("Total_Acquisition_Time", DATOS3!$1:$1,0))=0,0,INDEX( DATOS3!$1:$19996,A249,MATCH("Total_Acquisition_Time", DATOS3!$1:$1,0))))</f>
        <v>#N/A</v>
      </c>
      <c r="M249" t="e">
        <f>IF(D249="","",IF(INDEX( DATOS3!$1:$19996,A249,MATCH("Acquisition_Plane_in_Accumulated_Dose_Data", DATOS3!$1:$1,0))=0,"",INDEX( DATOS3!$1:$19996,A249,MATCH("Acquisition_Plane_in_Accumulated_Dose_Data", DATOS3!$1:$1,0))))</f>
        <v>#N/A</v>
      </c>
    </row>
    <row r="250" spans="1:13" x14ac:dyDescent="0.25">
      <c r="A250">
        <v>250</v>
      </c>
      <c r="B250" t="e">
        <f t="shared" si="3"/>
        <v>#N/A</v>
      </c>
      <c r="D250" t="e">
        <f>IF(INDEX(DATOS3!$1:$19996,A250,MATCH("PatientID",DATOS3!$1:$1,0))=0,"",INDEX(DATOS3!$1:$19996,A250,MATCH("PatientID",DATOS3!$1:$1,0)))</f>
        <v>#N/A</v>
      </c>
      <c r="F250" t="e">
        <f>IF(D250="","",IF(INDEX( DATOS3!$1:$19996,A250,MATCH("SeriesDate", DATOS3!$1:$1,0))=0,"",INDEX( DATOS3!$1:$19996,A250,MATCH("SeriesDate", DATOS3!$1:$1,0))))</f>
        <v>#N/A</v>
      </c>
      <c r="G250" t="e">
        <f>IF(D250="","",IF(INDEX( DATOS3!$1:$19996,A250,MATCH("SeriesTime", DATOS3!$1:$1,0))=0,"",INDEX( DATOS3!$1:$19996,A250,MATCH("SeriesTime", DATOS3!$1:$1,0))))</f>
        <v>#N/A</v>
      </c>
      <c r="H250" t="e">
        <f>IF(D250="","",IF(INDEX( DATOS3!$1:$19996,A250,MATCH("StudyDescription", DATOS3!$1:$1,0))=0,"",INDEX( DATOS3!$1:$19996,A250,MATCH("StudyDescription", DATOS3!$1:$1,0))))</f>
        <v>#N/A</v>
      </c>
      <c r="I250" t="e">
        <f>IF(D250="","",IF(INDEX( DATOS3!$1:$19996,A250,MATCH("Dose_Area_Product_Total", DATOS3!$1:$1,0))=0,0,INDEX( DATOS3!$1:$19996,A250,MATCH("Dose_Area_Product_Total", DATOS3!$1:$1,0))))</f>
        <v>#N/A</v>
      </c>
      <c r="J250" t="e">
        <f>IF(D250="","",IF(INDEX( DATOS3!$1:$19996,A250,MATCH("Dose_RP_Total", DATOS3!$1:$1,0))=0,0,INDEX( DATOS3!$1:$19996,A250,MATCH("Dose_RP_Total", DATOS3!$1:$1,0))))</f>
        <v>#N/A</v>
      </c>
      <c r="K250" t="e">
        <f>IF(D250="","",IF(INDEX( DATOS3!$1:$19996,A250,MATCH("Total_Fluoro_Time", DATOS3!$1:$1,0))=0,0,INDEX( DATOS3!$1:$19996,A250,MATCH("Total_Fluoro_Time", DATOS3!$1:$1,0))))</f>
        <v>#N/A</v>
      </c>
      <c r="L250" t="e">
        <f>IF(D250="","",IF(INDEX( DATOS3!$1:$19996,A250,MATCH("Total_Acquisition_Time", DATOS3!$1:$1,0))=0,0,INDEX( DATOS3!$1:$19996,A250,MATCH("Total_Acquisition_Time", DATOS3!$1:$1,0))))</f>
        <v>#N/A</v>
      </c>
      <c r="M250" t="e">
        <f>IF(D250="","",IF(INDEX( DATOS3!$1:$19996,A250,MATCH("Acquisition_Plane_in_Accumulated_Dose_Data", DATOS3!$1:$1,0))=0,"",INDEX( DATOS3!$1:$19996,A250,MATCH("Acquisition_Plane_in_Accumulated_Dose_Data", DATOS3!$1:$1,0))))</f>
        <v>#N/A</v>
      </c>
    </row>
    <row r="251" spans="1:13" x14ac:dyDescent="0.25">
      <c r="A251">
        <v>251</v>
      </c>
      <c r="B251" t="e">
        <f t="shared" si="3"/>
        <v>#N/A</v>
      </c>
      <c r="D251" t="e">
        <f>IF(INDEX(DATOS3!$1:$19996,A251,MATCH("PatientID",DATOS3!$1:$1,0))=0,"",INDEX(DATOS3!$1:$19996,A251,MATCH("PatientID",DATOS3!$1:$1,0)))</f>
        <v>#N/A</v>
      </c>
      <c r="F251" t="e">
        <f>IF(D251="","",IF(INDEX( DATOS3!$1:$19996,A251,MATCH("SeriesDate", DATOS3!$1:$1,0))=0,"",INDEX( DATOS3!$1:$19996,A251,MATCH("SeriesDate", DATOS3!$1:$1,0))))</f>
        <v>#N/A</v>
      </c>
      <c r="G251" t="e">
        <f>IF(D251="","",IF(INDEX( DATOS3!$1:$19996,A251,MATCH("SeriesTime", DATOS3!$1:$1,0))=0,"",INDEX( DATOS3!$1:$19996,A251,MATCH("SeriesTime", DATOS3!$1:$1,0))))</f>
        <v>#N/A</v>
      </c>
      <c r="H251" t="e">
        <f>IF(D251="","",IF(INDEX( DATOS3!$1:$19996,A251,MATCH("StudyDescription", DATOS3!$1:$1,0))=0,"",INDEX( DATOS3!$1:$19996,A251,MATCH("StudyDescription", DATOS3!$1:$1,0))))</f>
        <v>#N/A</v>
      </c>
      <c r="I251" t="e">
        <f>IF(D251="","",IF(INDEX( DATOS3!$1:$19996,A251,MATCH("Dose_Area_Product_Total", DATOS3!$1:$1,0))=0,0,INDEX( DATOS3!$1:$19996,A251,MATCH("Dose_Area_Product_Total", DATOS3!$1:$1,0))))</f>
        <v>#N/A</v>
      </c>
      <c r="J251" t="e">
        <f>IF(D251="","",IF(INDEX( DATOS3!$1:$19996,A251,MATCH("Dose_RP_Total", DATOS3!$1:$1,0))=0,0,INDEX( DATOS3!$1:$19996,A251,MATCH("Dose_RP_Total", DATOS3!$1:$1,0))))</f>
        <v>#N/A</v>
      </c>
      <c r="K251" t="e">
        <f>IF(D251="","",IF(INDEX( DATOS3!$1:$19996,A251,MATCH("Total_Fluoro_Time", DATOS3!$1:$1,0))=0,0,INDEX( DATOS3!$1:$19996,A251,MATCH("Total_Fluoro_Time", DATOS3!$1:$1,0))))</f>
        <v>#N/A</v>
      </c>
      <c r="L251" t="e">
        <f>IF(D251="","",IF(INDEX( DATOS3!$1:$19996,A251,MATCH("Total_Acquisition_Time", DATOS3!$1:$1,0))=0,0,INDEX( DATOS3!$1:$19996,A251,MATCH("Total_Acquisition_Time", DATOS3!$1:$1,0))))</f>
        <v>#N/A</v>
      </c>
      <c r="M251" t="e">
        <f>IF(D251="","",IF(INDEX( DATOS3!$1:$19996,A251,MATCH("Acquisition_Plane_in_Accumulated_Dose_Data", DATOS3!$1:$1,0))=0,"",INDEX( DATOS3!$1:$19996,A251,MATCH("Acquisition_Plane_in_Accumulated_Dose_Data", DATOS3!$1:$1,0))))</f>
        <v>#N/A</v>
      </c>
    </row>
    <row r="252" spans="1:13" x14ac:dyDescent="0.25">
      <c r="A252">
        <v>252</v>
      </c>
      <c r="B252" t="e">
        <f t="shared" si="3"/>
        <v>#N/A</v>
      </c>
      <c r="D252" t="e">
        <f>IF(INDEX(DATOS3!$1:$19996,A252,MATCH("PatientID",DATOS3!$1:$1,0))=0,"",INDEX(DATOS3!$1:$19996,A252,MATCH("PatientID",DATOS3!$1:$1,0)))</f>
        <v>#N/A</v>
      </c>
      <c r="F252" t="e">
        <f>IF(D252="","",IF(INDEX( DATOS3!$1:$19996,A252,MATCH("SeriesDate", DATOS3!$1:$1,0))=0,"",INDEX( DATOS3!$1:$19996,A252,MATCH("SeriesDate", DATOS3!$1:$1,0))))</f>
        <v>#N/A</v>
      </c>
      <c r="G252" t="e">
        <f>IF(D252="","",IF(INDEX( DATOS3!$1:$19996,A252,MATCH("SeriesTime", DATOS3!$1:$1,0))=0,"",INDEX( DATOS3!$1:$19996,A252,MATCH("SeriesTime", DATOS3!$1:$1,0))))</f>
        <v>#N/A</v>
      </c>
      <c r="H252" t="e">
        <f>IF(D252="","",IF(INDEX( DATOS3!$1:$19996,A252,MATCH("StudyDescription", DATOS3!$1:$1,0))=0,"",INDEX( DATOS3!$1:$19996,A252,MATCH("StudyDescription", DATOS3!$1:$1,0))))</f>
        <v>#N/A</v>
      </c>
      <c r="I252" t="e">
        <f>IF(D252="","",IF(INDEX( DATOS3!$1:$19996,A252,MATCH("Dose_Area_Product_Total", DATOS3!$1:$1,0))=0,0,INDEX( DATOS3!$1:$19996,A252,MATCH("Dose_Area_Product_Total", DATOS3!$1:$1,0))))</f>
        <v>#N/A</v>
      </c>
      <c r="J252" t="e">
        <f>IF(D252="","",IF(INDEX( DATOS3!$1:$19996,A252,MATCH("Dose_RP_Total", DATOS3!$1:$1,0))=0,0,INDEX( DATOS3!$1:$19996,A252,MATCH("Dose_RP_Total", DATOS3!$1:$1,0))))</f>
        <v>#N/A</v>
      </c>
      <c r="K252" t="e">
        <f>IF(D252="","",IF(INDEX( DATOS3!$1:$19996,A252,MATCH("Total_Fluoro_Time", DATOS3!$1:$1,0))=0,0,INDEX( DATOS3!$1:$19996,A252,MATCH("Total_Fluoro_Time", DATOS3!$1:$1,0))))</f>
        <v>#N/A</v>
      </c>
      <c r="L252" t="e">
        <f>IF(D252="","",IF(INDEX( DATOS3!$1:$19996,A252,MATCH("Total_Acquisition_Time", DATOS3!$1:$1,0))=0,0,INDEX( DATOS3!$1:$19996,A252,MATCH("Total_Acquisition_Time", DATOS3!$1:$1,0))))</f>
        <v>#N/A</v>
      </c>
      <c r="M252" t="e">
        <f>IF(D252="","",IF(INDEX( DATOS3!$1:$19996,A252,MATCH("Acquisition_Plane_in_Accumulated_Dose_Data", DATOS3!$1:$1,0))=0,"",INDEX( DATOS3!$1:$19996,A252,MATCH("Acquisition_Plane_in_Accumulated_Dose_Data", DATOS3!$1:$1,0))))</f>
        <v>#N/A</v>
      </c>
    </row>
    <row r="253" spans="1:13" x14ac:dyDescent="0.25">
      <c r="A253">
        <v>253</v>
      </c>
      <c r="B253" t="e">
        <f t="shared" si="3"/>
        <v>#N/A</v>
      </c>
      <c r="D253" t="e">
        <f>IF(INDEX(DATOS3!$1:$19996,A253,MATCH("PatientID",DATOS3!$1:$1,0))=0,"",INDEX(DATOS3!$1:$19996,A253,MATCH("PatientID",DATOS3!$1:$1,0)))</f>
        <v>#N/A</v>
      </c>
      <c r="F253" t="e">
        <f>IF(D253="","",IF(INDEX( DATOS3!$1:$19996,A253,MATCH("SeriesDate", DATOS3!$1:$1,0))=0,"",INDEX( DATOS3!$1:$19996,A253,MATCH("SeriesDate", DATOS3!$1:$1,0))))</f>
        <v>#N/A</v>
      </c>
      <c r="G253" t="e">
        <f>IF(D253="","",IF(INDEX( DATOS3!$1:$19996,A253,MATCH("SeriesTime", DATOS3!$1:$1,0))=0,"",INDEX( DATOS3!$1:$19996,A253,MATCH("SeriesTime", DATOS3!$1:$1,0))))</f>
        <v>#N/A</v>
      </c>
      <c r="H253" t="e">
        <f>IF(D253="","",IF(INDEX( DATOS3!$1:$19996,A253,MATCH("StudyDescription", DATOS3!$1:$1,0))=0,"",INDEX( DATOS3!$1:$19996,A253,MATCH("StudyDescription", DATOS3!$1:$1,0))))</f>
        <v>#N/A</v>
      </c>
      <c r="I253" t="e">
        <f>IF(D253="","",IF(INDEX( DATOS3!$1:$19996,A253,MATCH("Dose_Area_Product_Total", DATOS3!$1:$1,0))=0,0,INDEX( DATOS3!$1:$19996,A253,MATCH("Dose_Area_Product_Total", DATOS3!$1:$1,0))))</f>
        <v>#N/A</v>
      </c>
      <c r="J253" t="e">
        <f>IF(D253="","",IF(INDEX( DATOS3!$1:$19996,A253,MATCH("Dose_RP_Total", DATOS3!$1:$1,0))=0,0,INDEX( DATOS3!$1:$19996,A253,MATCH("Dose_RP_Total", DATOS3!$1:$1,0))))</f>
        <v>#N/A</v>
      </c>
      <c r="K253" t="e">
        <f>IF(D253="","",IF(INDEX( DATOS3!$1:$19996,A253,MATCH("Total_Fluoro_Time", DATOS3!$1:$1,0))=0,0,INDEX( DATOS3!$1:$19996,A253,MATCH("Total_Fluoro_Time", DATOS3!$1:$1,0))))</f>
        <v>#N/A</v>
      </c>
      <c r="L253" t="e">
        <f>IF(D253="","",IF(INDEX( DATOS3!$1:$19996,A253,MATCH("Total_Acquisition_Time", DATOS3!$1:$1,0))=0,0,INDEX( DATOS3!$1:$19996,A253,MATCH("Total_Acquisition_Time", DATOS3!$1:$1,0))))</f>
        <v>#N/A</v>
      </c>
      <c r="M253" t="e">
        <f>IF(D253="","",IF(INDEX( DATOS3!$1:$19996,A253,MATCH("Acquisition_Plane_in_Accumulated_Dose_Data", DATOS3!$1:$1,0))=0,"",INDEX( DATOS3!$1:$19996,A253,MATCH("Acquisition_Plane_in_Accumulated_Dose_Data", DATOS3!$1:$1,0))))</f>
        <v>#N/A</v>
      </c>
    </row>
    <row r="254" spans="1:13" x14ac:dyDescent="0.25">
      <c r="A254">
        <v>254</v>
      </c>
      <c r="B254" t="e">
        <f t="shared" si="3"/>
        <v>#N/A</v>
      </c>
      <c r="D254" t="e">
        <f>IF(INDEX(DATOS3!$1:$19996,A254,MATCH("PatientID",DATOS3!$1:$1,0))=0,"",INDEX(DATOS3!$1:$19996,A254,MATCH("PatientID",DATOS3!$1:$1,0)))</f>
        <v>#N/A</v>
      </c>
      <c r="F254" t="e">
        <f>IF(D254="","",IF(INDEX( DATOS3!$1:$19996,A254,MATCH("SeriesDate", DATOS3!$1:$1,0))=0,"",INDEX( DATOS3!$1:$19996,A254,MATCH("SeriesDate", DATOS3!$1:$1,0))))</f>
        <v>#N/A</v>
      </c>
      <c r="G254" t="e">
        <f>IF(D254="","",IF(INDEX( DATOS3!$1:$19996,A254,MATCH("SeriesTime", DATOS3!$1:$1,0))=0,"",INDEX( DATOS3!$1:$19996,A254,MATCH("SeriesTime", DATOS3!$1:$1,0))))</f>
        <v>#N/A</v>
      </c>
      <c r="H254" t="e">
        <f>IF(D254="","",IF(INDEX( DATOS3!$1:$19996,A254,MATCH("StudyDescription", DATOS3!$1:$1,0))=0,"",INDEX( DATOS3!$1:$19996,A254,MATCH("StudyDescription", DATOS3!$1:$1,0))))</f>
        <v>#N/A</v>
      </c>
      <c r="I254" t="e">
        <f>IF(D254="","",IF(INDEX( DATOS3!$1:$19996,A254,MATCH("Dose_Area_Product_Total", DATOS3!$1:$1,0))=0,0,INDEX( DATOS3!$1:$19996,A254,MATCH("Dose_Area_Product_Total", DATOS3!$1:$1,0))))</f>
        <v>#N/A</v>
      </c>
      <c r="J254" t="e">
        <f>IF(D254="","",IF(INDEX( DATOS3!$1:$19996,A254,MATCH("Dose_RP_Total", DATOS3!$1:$1,0))=0,0,INDEX( DATOS3!$1:$19996,A254,MATCH("Dose_RP_Total", DATOS3!$1:$1,0))))</f>
        <v>#N/A</v>
      </c>
      <c r="K254" t="e">
        <f>IF(D254="","",IF(INDEX( DATOS3!$1:$19996,A254,MATCH("Total_Fluoro_Time", DATOS3!$1:$1,0))=0,0,INDEX( DATOS3!$1:$19996,A254,MATCH("Total_Fluoro_Time", DATOS3!$1:$1,0))))</f>
        <v>#N/A</v>
      </c>
      <c r="L254" t="e">
        <f>IF(D254="","",IF(INDEX( DATOS3!$1:$19996,A254,MATCH("Total_Acquisition_Time", DATOS3!$1:$1,0))=0,0,INDEX( DATOS3!$1:$19996,A254,MATCH("Total_Acquisition_Time", DATOS3!$1:$1,0))))</f>
        <v>#N/A</v>
      </c>
      <c r="M254" t="e">
        <f>IF(D254="","",IF(INDEX( DATOS3!$1:$19996,A254,MATCH("Acquisition_Plane_in_Accumulated_Dose_Data", DATOS3!$1:$1,0))=0,"",INDEX( DATOS3!$1:$19996,A254,MATCH("Acquisition_Plane_in_Accumulated_Dose_Data", DATOS3!$1:$1,0))))</f>
        <v>#N/A</v>
      </c>
    </row>
    <row r="255" spans="1:13" x14ac:dyDescent="0.25">
      <c r="A255">
        <v>255</v>
      </c>
      <c r="B255" t="e">
        <f t="shared" si="3"/>
        <v>#N/A</v>
      </c>
      <c r="D255" t="e">
        <f>IF(INDEX(DATOS3!$1:$19996,A255,MATCH("PatientID",DATOS3!$1:$1,0))=0,"",INDEX(DATOS3!$1:$19996,A255,MATCH("PatientID",DATOS3!$1:$1,0)))</f>
        <v>#N/A</v>
      </c>
      <c r="F255" t="e">
        <f>IF(D255="","",IF(INDEX( DATOS3!$1:$19996,A255,MATCH("SeriesDate", DATOS3!$1:$1,0))=0,"",INDEX( DATOS3!$1:$19996,A255,MATCH("SeriesDate", DATOS3!$1:$1,0))))</f>
        <v>#N/A</v>
      </c>
      <c r="G255" t="e">
        <f>IF(D255="","",IF(INDEX( DATOS3!$1:$19996,A255,MATCH("SeriesTime", DATOS3!$1:$1,0))=0,"",INDEX( DATOS3!$1:$19996,A255,MATCH("SeriesTime", DATOS3!$1:$1,0))))</f>
        <v>#N/A</v>
      </c>
      <c r="H255" t="e">
        <f>IF(D255="","",IF(INDEX( DATOS3!$1:$19996,A255,MATCH("StudyDescription", DATOS3!$1:$1,0))=0,"",INDEX( DATOS3!$1:$19996,A255,MATCH("StudyDescription", DATOS3!$1:$1,0))))</f>
        <v>#N/A</v>
      </c>
      <c r="I255" t="e">
        <f>IF(D255="","",IF(INDEX( DATOS3!$1:$19996,A255,MATCH("Dose_Area_Product_Total", DATOS3!$1:$1,0))=0,0,INDEX( DATOS3!$1:$19996,A255,MATCH("Dose_Area_Product_Total", DATOS3!$1:$1,0))))</f>
        <v>#N/A</v>
      </c>
      <c r="J255" t="e">
        <f>IF(D255="","",IF(INDEX( DATOS3!$1:$19996,A255,MATCH("Dose_RP_Total", DATOS3!$1:$1,0))=0,0,INDEX( DATOS3!$1:$19996,A255,MATCH("Dose_RP_Total", DATOS3!$1:$1,0))))</f>
        <v>#N/A</v>
      </c>
      <c r="K255" t="e">
        <f>IF(D255="","",IF(INDEX( DATOS3!$1:$19996,A255,MATCH("Total_Fluoro_Time", DATOS3!$1:$1,0))=0,0,INDEX( DATOS3!$1:$19996,A255,MATCH("Total_Fluoro_Time", DATOS3!$1:$1,0))))</f>
        <v>#N/A</v>
      </c>
      <c r="L255" t="e">
        <f>IF(D255="","",IF(INDEX( DATOS3!$1:$19996,A255,MATCH("Total_Acquisition_Time", DATOS3!$1:$1,0))=0,0,INDEX( DATOS3!$1:$19996,A255,MATCH("Total_Acquisition_Time", DATOS3!$1:$1,0))))</f>
        <v>#N/A</v>
      </c>
      <c r="M255" t="e">
        <f>IF(D255="","",IF(INDEX( DATOS3!$1:$19996,A255,MATCH("Acquisition_Plane_in_Accumulated_Dose_Data", DATOS3!$1:$1,0))=0,"",INDEX( DATOS3!$1:$19996,A255,MATCH("Acquisition_Plane_in_Accumulated_Dose_Data", DATOS3!$1:$1,0))))</f>
        <v>#N/A</v>
      </c>
    </row>
    <row r="256" spans="1:13" x14ac:dyDescent="0.25">
      <c r="A256">
        <v>256</v>
      </c>
      <c r="B256" t="e">
        <f t="shared" si="3"/>
        <v>#N/A</v>
      </c>
      <c r="D256" t="e">
        <f>IF(INDEX(DATOS3!$1:$19996,A256,MATCH("PatientID",DATOS3!$1:$1,0))=0,"",INDEX(DATOS3!$1:$19996,A256,MATCH("PatientID",DATOS3!$1:$1,0)))</f>
        <v>#N/A</v>
      </c>
      <c r="F256" t="e">
        <f>IF(D256="","",IF(INDEX( DATOS3!$1:$19996,A256,MATCH("SeriesDate", DATOS3!$1:$1,0))=0,"",INDEX( DATOS3!$1:$19996,A256,MATCH("SeriesDate", DATOS3!$1:$1,0))))</f>
        <v>#N/A</v>
      </c>
      <c r="G256" t="e">
        <f>IF(D256="","",IF(INDEX( DATOS3!$1:$19996,A256,MATCH("SeriesTime", DATOS3!$1:$1,0))=0,"",INDEX( DATOS3!$1:$19996,A256,MATCH("SeriesTime", DATOS3!$1:$1,0))))</f>
        <v>#N/A</v>
      </c>
      <c r="H256" t="e">
        <f>IF(D256="","",IF(INDEX( DATOS3!$1:$19996,A256,MATCH("StudyDescription", DATOS3!$1:$1,0))=0,"",INDEX( DATOS3!$1:$19996,A256,MATCH("StudyDescription", DATOS3!$1:$1,0))))</f>
        <v>#N/A</v>
      </c>
      <c r="I256" t="e">
        <f>IF(D256="","",IF(INDEX( DATOS3!$1:$19996,A256,MATCH("Dose_Area_Product_Total", DATOS3!$1:$1,0))=0,0,INDEX( DATOS3!$1:$19996,A256,MATCH("Dose_Area_Product_Total", DATOS3!$1:$1,0))))</f>
        <v>#N/A</v>
      </c>
      <c r="J256" t="e">
        <f>IF(D256="","",IF(INDEX( DATOS3!$1:$19996,A256,MATCH("Dose_RP_Total", DATOS3!$1:$1,0))=0,0,INDEX( DATOS3!$1:$19996,A256,MATCH("Dose_RP_Total", DATOS3!$1:$1,0))))</f>
        <v>#N/A</v>
      </c>
      <c r="K256" t="e">
        <f>IF(D256="","",IF(INDEX( DATOS3!$1:$19996,A256,MATCH("Total_Fluoro_Time", DATOS3!$1:$1,0))=0,0,INDEX( DATOS3!$1:$19996,A256,MATCH("Total_Fluoro_Time", DATOS3!$1:$1,0))))</f>
        <v>#N/A</v>
      </c>
      <c r="L256" t="e">
        <f>IF(D256="","",IF(INDEX( DATOS3!$1:$19996,A256,MATCH("Total_Acquisition_Time", DATOS3!$1:$1,0))=0,0,INDEX( DATOS3!$1:$19996,A256,MATCH("Total_Acquisition_Time", DATOS3!$1:$1,0))))</f>
        <v>#N/A</v>
      </c>
      <c r="M256" t="e">
        <f>IF(D256="","",IF(INDEX( DATOS3!$1:$19996,A256,MATCH("Acquisition_Plane_in_Accumulated_Dose_Data", DATOS3!$1:$1,0))=0,"",INDEX( DATOS3!$1:$19996,A256,MATCH("Acquisition_Plane_in_Accumulated_Dose_Data", DATOS3!$1:$1,0))))</f>
        <v>#N/A</v>
      </c>
    </row>
    <row r="257" spans="1:13" x14ac:dyDescent="0.25">
      <c r="A257">
        <v>257</v>
      </c>
      <c r="B257" t="e">
        <f t="shared" si="3"/>
        <v>#N/A</v>
      </c>
      <c r="D257" t="e">
        <f>IF(INDEX(DATOS3!$1:$19996,A257,MATCH("PatientID",DATOS3!$1:$1,0))=0,"",INDEX(DATOS3!$1:$19996,A257,MATCH("PatientID",DATOS3!$1:$1,0)))</f>
        <v>#N/A</v>
      </c>
      <c r="F257" t="e">
        <f>IF(D257="","",IF(INDEX( DATOS3!$1:$19996,A257,MATCH("SeriesDate", DATOS3!$1:$1,0))=0,"",INDEX( DATOS3!$1:$19996,A257,MATCH("SeriesDate", DATOS3!$1:$1,0))))</f>
        <v>#N/A</v>
      </c>
      <c r="G257" t="e">
        <f>IF(D257="","",IF(INDEX( DATOS3!$1:$19996,A257,MATCH("SeriesTime", DATOS3!$1:$1,0))=0,"",INDEX( DATOS3!$1:$19996,A257,MATCH("SeriesTime", DATOS3!$1:$1,0))))</f>
        <v>#N/A</v>
      </c>
      <c r="H257" t="e">
        <f>IF(D257="","",IF(INDEX( DATOS3!$1:$19996,A257,MATCH("StudyDescription", DATOS3!$1:$1,0))=0,"",INDEX( DATOS3!$1:$19996,A257,MATCH("StudyDescription", DATOS3!$1:$1,0))))</f>
        <v>#N/A</v>
      </c>
      <c r="I257" t="e">
        <f>IF(D257="","",IF(INDEX( DATOS3!$1:$19996,A257,MATCH("Dose_Area_Product_Total", DATOS3!$1:$1,0))=0,0,INDEX( DATOS3!$1:$19996,A257,MATCH("Dose_Area_Product_Total", DATOS3!$1:$1,0))))</f>
        <v>#N/A</v>
      </c>
      <c r="J257" t="e">
        <f>IF(D257="","",IF(INDEX( DATOS3!$1:$19996,A257,MATCH("Dose_RP_Total", DATOS3!$1:$1,0))=0,0,INDEX( DATOS3!$1:$19996,A257,MATCH("Dose_RP_Total", DATOS3!$1:$1,0))))</f>
        <v>#N/A</v>
      </c>
      <c r="K257" t="e">
        <f>IF(D257="","",IF(INDEX( DATOS3!$1:$19996,A257,MATCH("Total_Fluoro_Time", DATOS3!$1:$1,0))=0,0,INDEX( DATOS3!$1:$19996,A257,MATCH("Total_Fluoro_Time", DATOS3!$1:$1,0))))</f>
        <v>#N/A</v>
      </c>
      <c r="L257" t="e">
        <f>IF(D257="","",IF(INDEX( DATOS3!$1:$19996,A257,MATCH("Total_Acquisition_Time", DATOS3!$1:$1,0))=0,0,INDEX( DATOS3!$1:$19996,A257,MATCH("Total_Acquisition_Time", DATOS3!$1:$1,0))))</f>
        <v>#N/A</v>
      </c>
      <c r="M257" t="e">
        <f>IF(D257="","",IF(INDEX( DATOS3!$1:$19996,A257,MATCH("Acquisition_Plane_in_Accumulated_Dose_Data", DATOS3!$1:$1,0))=0,"",INDEX( DATOS3!$1:$19996,A257,MATCH("Acquisition_Plane_in_Accumulated_Dose_Data", DATOS3!$1:$1,0))))</f>
        <v>#N/A</v>
      </c>
    </row>
    <row r="258" spans="1:13" x14ac:dyDescent="0.25">
      <c r="A258">
        <v>258</v>
      </c>
      <c r="B258" t="e">
        <f t="shared" si="3"/>
        <v>#N/A</v>
      </c>
      <c r="D258" t="e">
        <f>IF(INDEX(DATOS3!$1:$19996,A258,MATCH("PatientID",DATOS3!$1:$1,0))=0,"",INDEX(DATOS3!$1:$19996,A258,MATCH("PatientID",DATOS3!$1:$1,0)))</f>
        <v>#N/A</v>
      </c>
      <c r="F258" t="e">
        <f>IF(D258="","",IF(INDEX( DATOS3!$1:$19996,A258,MATCH("SeriesDate", DATOS3!$1:$1,0))=0,"",INDEX( DATOS3!$1:$19996,A258,MATCH("SeriesDate", DATOS3!$1:$1,0))))</f>
        <v>#N/A</v>
      </c>
      <c r="G258" t="e">
        <f>IF(D258="","",IF(INDEX( DATOS3!$1:$19996,A258,MATCH("SeriesTime", DATOS3!$1:$1,0))=0,"",INDEX( DATOS3!$1:$19996,A258,MATCH("SeriesTime", DATOS3!$1:$1,0))))</f>
        <v>#N/A</v>
      </c>
      <c r="H258" t="e">
        <f>IF(D258="","",IF(INDEX( DATOS3!$1:$19996,A258,MATCH("StudyDescription", DATOS3!$1:$1,0))=0,"",INDEX( DATOS3!$1:$19996,A258,MATCH("StudyDescription", DATOS3!$1:$1,0))))</f>
        <v>#N/A</v>
      </c>
      <c r="I258" t="e">
        <f>IF(D258="","",IF(INDEX( DATOS3!$1:$19996,A258,MATCH("Dose_Area_Product_Total", DATOS3!$1:$1,0))=0,0,INDEX( DATOS3!$1:$19996,A258,MATCH("Dose_Area_Product_Total", DATOS3!$1:$1,0))))</f>
        <v>#N/A</v>
      </c>
      <c r="J258" t="e">
        <f>IF(D258="","",IF(INDEX( DATOS3!$1:$19996,A258,MATCH("Dose_RP_Total", DATOS3!$1:$1,0))=0,0,INDEX( DATOS3!$1:$19996,A258,MATCH("Dose_RP_Total", DATOS3!$1:$1,0))))</f>
        <v>#N/A</v>
      </c>
      <c r="K258" t="e">
        <f>IF(D258="","",IF(INDEX( DATOS3!$1:$19996,A258,MATCH("Total_Fluoro_Time", DATOS3!$1:$1,0))=0,0,INDEX( DATOS3!$1:$19996,A258,MATCH("Total_Fluoro_Time", DATOS3!$1:$1,0))))</f>
        <v>#N/A</v>
      </c>
      <c r="L258" t="e">
        <f>IF(D258="","",IF(INDEX( DATOS3!$1:$19996,A258,MATCH("Total_Acquisition_Time", DATOS3!$1:$1,0))=0,0,INDEX( DATOS3!$1:$19996,A258,MATCH("Total_Acquisition_Time", DATOS3!$1:$1,0))))</f>
        <v>#N/A</v>
      </c>
      <c r="M258" t="e">
        <f>IF(D258="","",IF(INDEX( DATOS3!$1:$19996,A258,MATCH("Acquisition_Plane_in_Accumulated_Dose_Data", DATOS3!$1:$1,0))=0,"",INDEX( DATOS3!$1:$19996,A258,MATCH("Acquisition_Plane_in_Accumulated_Dose_Data", DATOS3!$1:$1,0))))</f>
        <v>#N/A</v>
      </c>
    </row>
    <row r="259" spans="1:13" x14ac:dyDescent="0.25">
      <c r="A259">
        <v>259</v>
      </c>
      <c r="B259" t="e">
        <f t="shared" ref="B259:B322" si="4">IF(D259="","","BIPLANO")</f>
        <v>#N/A</v>
      </c>
      <c r="D259" t="e">
        <f>IF(INDEX(DATOS3!$1:$19996,A259,MATCH("PatientID",DATOS3!$1:$1,0))=0,"",INDEX(DATOS3!$1:$19996,A259,MATCH("PatientID",DATOS3!$1:$1,0)))</f>
        <v>#N/A</v>
      </c>
      <c r="F259" t="e">
        <f>IF(D259="","",IF(INDEX( DATOS3!$1:$19996,A259,MATCH("SeriesDate", DATOS3!$1:$1,0))=0,"",INDEX( DATOS3!$1:$19996,A259,MATCH("SeriesDate", DATOS3!$1:$1,0))))</f>
        <v>#N/A</v>
      </c>
      <c r="G259" t="e">
        <f>IF(D259="","",IF(INDEX( DATOS3!$1:$19996,A259,MATCH("SeriesTime", DATOS3!$1:$1,0))=0,"",INDEX( DATOS3!$1:$19996,A259,MATCH("SeriesTime", DATOS3!$1:$1,0))))</f>
        <v>#N/A</v>
      </c>
      <c r="H259" t="e">
        <f>IF(D259="","",IF(INDEX( DATOS3!$1:$19996,A259,MATCH("StudyDescription", DATOS3!$1:$1,0))=0,"",INDEX( DATOS3!$1:$19996,A259,MATCH("StudyDescription", DATOS3!$1:$1,0))))</f>
        <v>#N/A</v>
      </c>
      <c r="I259" t="e">
        <f>IF(D259="","",IF(INDEX( DATOS3!$1:$19996,A259,MATCH("Dose_Area_Product_Total", DATOS3!$1:$1,0))=0,0,INDEX( DATOS3!$1:$19996,A259,MATCH("Dose_Area_Product_Total", DATOS3!$1:$1,0))))</f>
        <v>#N/A</v>
      </c>
      <c r="J259" t="e">
        <f>IF(D259="","",IF(INDEX( DATOS3!$1:$19996,A259,MATCH("Dose_RP_Total", DATOS3!$1:$1,0))=0,0,INDEX( DATOS3!$1:$19996,A259,MATCH("Dose_RP_Total", DATOS3!$1:$1,0))))</f>
        <v>#N/A</v>
      </c>
      <c r="K259" t="e">
        <f>IF(D259="","",IF(INDEX( DATOS3!$1:$19996,A259,MATCH("Total_Fluoro_Time", DATOS3!$1:$1,0))=0,0,INDEX( DATOS3!$1:$19996,A259,MATCH("Total_Fluoro_Time", DATOS3!$1:$1,0))))</f>
        <v>#N/A</v>
      </c>
      <c r="L259" t="e">
        <f>IF(D259="","",IF(INDEX( DATOS3!$1:$19996,A259,MATCH("Total_Acquisition_Time", DATOS3!$1:$1,0))=0,0,INDEX( DATOS3!$1:$19996,A259,MATCH("Total_Acquisition_Time", DATOS3!$1:$1,0))))</f>
        <v>#N/A</v>
      </c>
      <c r="M259" t="e">
        <f>IF(D259="","",IF(INDEX( DATOS3!$1:$19996,A259,MATCH("Acquisition_Plane_in_Accumulated_Dose_Data", DATOS3!$1:$1,0))=0,"",INDEX( DATOS3!$1:$19996,A259,MATCH("Acquisition_Plane_in_Accumulated_Dose_Data", DATOS3!$1:$1,0))))</f>
        <v>#N/A</v>
      </c>
    </row>
    <row r="260" spans="1:13" x14ac:dyDescent="0.25">
      <c r="A260">
        <v>260</v>
      </c>
      <c r="B260" t="e">
        <f t="shared" si="4"/>
        <v>#N/A</v>
      </c>
      <c r="D260" t="e">
        <f>IF(INDEX(DATOS3!$1:$19996,A260,MATCH("PatientID",DATOS3!$1:$1,0))=0,"",INDEX(DATOS3!$1:$19996,A260,MATCH("PatientID",DATOS3!$1:$1,0)))</f>
        <v>#N/A</v>
      </c>
      <c r="F260" t="e">
        <f>IF(D260="","",IF(INDEX( DATOS3!$1:$19996,A260,MATCH("SeriesDate", DATOS3!$1:$1,0))=0,"",INDEX( DATOS3!$1:$19996,A260,MATCH("SeriesDate", DATOS3!$1:$1,0))))</f>
        <v>#N/A</v>
      </c>
      <c r="G260" t="e">
        <f>IF(D260="","",IF(INDEX( DATOS3!$1:$19996,A260,MATCH("SeriesTime", DATOS3!$1:$1,0))=0,"",INDEX( DATOS3!$1:$19996,A260,MATCH("SeriesTime", DATOS3!$1:$1,0))))</f>
        <v>#N/A</v>
      </c>
      <c r="H260" t="e">
        <f>IF(D260="","",IF(INDEX( DATOS3!$1:$19996,A260,MATCH("StudyDescription", DATOS3!$1:$1,0))=0,"",INDEX( DATOS3!$1:$19996,A260,MATCH("StudyDescription", DATOS3!$1:$1,0))))</f>
        <v>#N/A</v>
      </c>
      <c r="I260" t="e">
        <f>IF(D260="","",IF(INDEX( DATOS3!$1:$19996,A260,MATCH("Dose_Area_Product_Total", DATOS3!$1:$1,0))=0,0,INDEX( DATOS3!$1:$19996,A260,MATCH("Dose_Area_Product_Total", DATOS3!$1:$1,0))))</f>
        <v>#N/A</v>
      </c>
      <c r="J260" t="e">
        <f>IF(D260="","",IF(INDEX( DATOS3!$1:$19996,A260,MATCH("Dose_RP_Total", DATOS3!$1:$1,0))=0,0,INDEX( DATOS3!$1:$19996,A260,MATCH("Dose_RP_Total", DATOS3!$1:$1,0))))</f>
        <v>#N/A</v>
      </c>
      <c r="K260" t="e">
        <f>IF(D260="","",IF(INDEX( DATOS3!$1:$19996,A260,MATCH("Total_Fluoro_Time", DATOS3!$1:$1,0))=0,0,INDEX( DATOS3!$1:$19996,A260,MATCH("Total_Fluoro_Time", DATOS3!$1:$1,0))))</f>
        <v>#N/A</v>
      </c>
      <c r="L260" t="e">
        <f>IF(D260="","",IF(INDEX( DATOS3!$1:$19996,A260,MATCH("Total_Acquisition_Time", DATOS3!$1:$1,0))=0,0,INDEX( DATOS3!$1:$19996,A260,MATCH("Total_Acquisition_Time", DATOS3!$1:$1,0))))</f>
        <v>#N/A</v>
      </c>
      <c r="M260" t="e">
        <f>IF(D260="","",IF(INDEX( DATOS3!$1:$19996,A260,MATCH("Acquisition_Plane_in_Accumulated_Dose_Data", DATOS3!$1:$1,0))=0,"",INDEX( DATOS3!$1:$19996,A260,MATCH("Acquisition_Plane_in_Accumulated_Dose_Data", DATOS3!$1:$1,0))))</f>
        <v>#N/A</v>
      </c>
    </row>
    <row r="261" spans="1:13" x14ac:dyDescent="0.25">
      <c r="A261">
        <v>261</v>
      </c>
      <c r="B261" t="e">
        <f t="shared" si="4"/>
        <v>#N/A</v>
      </c>
      <c r="D261" t="e">
        <f>IF(INDEX(DATOS3!$1:$19996,A261,MATCH("PatientID",DATOS3!$1:$1,0))=0,"",INDEX(DATOS3!$1:$19996,A261,MATCH("PatientID",DATOS3!$1:$1,0)))</f>
        <v>#N/A</v>
      </c>
      <c r="F261" t="e">
        <f>IF(D261="","",IF(INDEX( DATOS3!$1:$19996,A261,MATCH("SeriesDate", DATOS3!$1:$1,0))=0,"",INDEX( DATOS3!$1:$19996,A261,MATCH("SeriesDate", DATOS3!$1:$1,0))))</f>
        <v>#N/A</v>
      </c>
      <c r="G261" t="e">
        <f>IF(D261="","",IF(INDEX( DATOS3!$1:$19996,A261,MATCH("SeriesTime", DATOS3!$1:$1,0))=0,"",INDEX( DATOS3!$1:$19996,A261,MATCH("SeriesTime", DATOS3!$1:$1,0))))</f>
        <v>#N/A</v>
      </c>
      <c r="H261" t="e">
        <f>IF(D261="","",IF(INDEX( DATOS3!$1:$19996,A261,MATCH("StudyDescription", DATOS3!$1:$1,0))=0,"",INDEX( DATOS3!$1:$19996,A261,MATCH("StudyDescription", DATOS3!$1:$1,0))))</f>
        <v>#N/A</v>
      </c>
      <c r="I261" t="e">
        <f>IF(D261="","",IF(INDEX( DATOS3!$1:$19996,A261,MATCH("Dose_Area_Product_Total", DATOS3!$1:$1,0))=0,0,INDEX( DATOS3!$1:$19996,A261,MATCH("Dose_Area_Product_Total", DATOS3!$1:$1,0))))</f>
        <v>#N/A</v>
      </c>
      <c r="J261" t="e">
        <f>IF(D261="","",IF(INDEX( DATOS3!$1:$19996,A261,MATCH("Dose_RP_Total", DATOS3!$1:$1,0))=0,0,INDEX( DATOS3!$1:$19996,A261,MATCH("Dose_RP_Total", DATOS3!$1:$1,0))))</f>
        <v>#N/A</v>
      </c>
      <c r="K261" t="e">
        <f>IF(D261="","",IF(INDEX( DATOS3!$1:$19996,A261,MATCH("Total_Fluoro_Time", DATOS3!$1:$1,0))=0,0,INDEX( DATOS3!$1:$19996,A261,MATCH("Total_Fluoro_Time", DATOS3!$1:$1,0))))</f>
        <v>#N/A</v>
      </c>
      <c r="L261" t="e">
        <f>IF(D261="","",IF(INDEX( DATOS3!$1:$19996,A261,MATCH("Total_Acquisition_Time", DATOS3!$1:$1,0))=0,0,INDEX( DATOS3!$1:$19996,A261,MATCH("Total_Acquisition_Time", DATOS3!$1:$1,0))))</f>
        <v>#N/A</v>
      </c>
      <c r="M261" t="e">
        <f>IF(D261="","",IF(INDEX( DATOS3!$1:$19996,A261,MATCH("Acquisition_Plane_in_Accumulated_Dose_Data", DATOS3!$1:$1,0))=0,"",INDEX( DATOS3!$1:$19996,A261,MATCH("Acquisition_Plane_in_Accumulated_Dose_Data", DATOS3!$1:$1,0))))</f>
        <v>#N/A</v>
      </c>
    </row>
    <row r="262" spans="1:13" x14ac:dyDescent="0.25">
      <c r="A262">
        <v>262</v>
      </c>
      <c r="B262" t="e">
        <f t="shared" si="4"/>
        <v>#N/A</v>
      </c>
      <c r="D262" t="e">
        <f>IF(INDEX(DATOS3!$1:$19996,A262,MATCH("PatientID",DATOS3!$1:$1,0))=0,"",INDEX(DATOS3!$1:$19996,A262,MATCH("PatientID",DATOS3!$1:$1,0)))</f>
        <v>#N/A</v>
      </c>
      <c r="F262" t="e">
        <f>IF(D262="","",IF(INDEX( DATOS3!$1:$19996,A262,MATCH("SeriesDate", DATOS3!$1:$1,0))=0,"",INDEX( DATOS3!$1:$19996,A262,MATCH("SeriesDate", DATOS3!$1:$1,0))))</f>
        <v>#N/A</v>
      </c>
      <c r="G262" t="e">
        <f>IF(D262="","",IF(INDEX( DATOS3!$1:$19996,A262,MATCH("SeriesTime", DATOS3!$1:$1,0))=0,"",INDEX( DATOS3!$1:$19996,A262,MATCH("SeriesTime", DATOS3!$1:$1,0))))</f>
        <v>#N/A</v>
      </c>
      <c r="H262" t="e">
        <f>IF(D262="","",IF(INDEX( DATOS3!$1:$19996,A262,MATCH("StudyDescription", DATOS3!$1:$1,0))=0,"",INDEX( DATOS3!$1:$19996,A262,MATCH("StudyDescription", DATOS3!$1:$1,0))))</f>
        <v>#N/A</v>
      </c>
      <c r="I262" t="e">
        <f>IF(D262="","",IF(INDEX( DATOS3!$1:$19996,A262,MATCH("Dose_Area_Product_Total", DATOS3!$1:$1,0))=0,0,INDEX( DATOS3!$1:$19996,A262,MATCH("Dose_Area_Product_Total", DATOS3!$1:$1,0))))</f>
        <v>#N/A</v>
      </c>
      <c r="J262" t="e">
        <f>IF(D262="","",IF(INDEX( DATOS3!$1:$19996,A262,MATCH("Dose_RP_Total", DATOS3!$1:$1,0))=0,0,INDEX( DATOS3!$1:$19996,A262,MATCH("Dose_RP_Total", DATOS3!$1:$1,0))))</f>
        <v>#N/A</v>
      </c>
      <c r="K262" t="e">
        <f>IF(D262="","",IF(INDEX( DATOS3!$1:$19996,A262,MATCH("Total_Fluoro_Time", DATOS3!$1:$1,0))=0,0,INDEX( DATOS3!$1:$19996,A262,MATCH("Total_Fluoro_Time", DATOS3!$1:$1,0))))</f>
        <v>#N/A</v>
      </c>
      <c r="L262" t="e">
        <f>IF(D262="","",IF(INDEX( DATOS3!$1:$19996,A262,MATCH("Total_Acquisition_Time", DATOS3!$1:$1,0))=0,0,INDEX( DATOS3!$1:$19996,A262,MATCH("Total_Acquisition_Time", DATOS3!$1:$1,0))))</f>
        <v>#N/A</v>
      </c>
      <c r="M262" t="e">
        <f>IF(D262="","",IF(INDEX( DATOS3!$1:$19996,A262,MATCH("Acquisition_Plane_in_Accumulated_Dose_Data", DATOS3!$1:$1,0))=0,"",INDEX( DATOS3!$1:$19996,A262,MATCH("Acquisition_Plane_in_Accumulated_Dose_Data", DATOS3!$1:$1,0))))</f>
        <v>#N/A</v>
      </c>
    </row>
    <row r="263" spans="1:13" x14ac:dyDescent="0.25">
      <c r="A263">
        <v>263</v>
      </c>
      <c r="B263" t="e">
        <f t="shared" si="4"/>
        <v>#N/A</v>
      </c>
      <c r="D263" t="e">
        <f>IF(INDEX(DATOS3!$1:$19996,A263,MATCH("PatientID",DATOS3!$1:$1,0))=0,"",INDEX(DATOS3!$1:$19996,A263,MATCH("PatientID",DATOS3!$1:$1,0)))</f>
        <v>#N/A</v>
      </c>
      <c r="F263" t="e">
        <f>IF(D263="","",IF(INDEX( DATOS3!$1:$19996,A263,MATCH("SeriesDate", DATOS3!$1:$1,0))=0,"",INDEX( DATOS3!$1:$19996,A263,MATCH("SeriesDate", DATOS3!$1:$1,0))))</f>
        <v>#N/A</v>
      </c>
      <c r="G263" t="e">
        <f>IF(D263="","",IF(INDEX( DATOS3!$1:$19996,A263,MATCH("SeriesTime", DATOS3!$1:$1,0))=0,"",INDEX( DATOS3!$1:$19996,A263,MATCH("SeriesTime", DATOS3!$1:$1,0))))</f>
        <v>#N/A</v>
      </c>
      <c r="H263" t="e">
        <f>IF(D263="","",IF(INDEX( DATOS3!$1:$19996,A263,MATCH("StudyDescription", DATOS3!$1:$1,0))=0,"",INDEX( DATOS3!$1:$19996,A263,MATCH("StudyDescription", DATOS3!$1:$1,0))))</f>
        <v>#N/A</v>
      </c>
      <c r="I263" t="e">
        <f>IF(D263="","",IF(INDEX( DATOS3!$1:$19996,A263,MATCH("Dose_Area_Product_Total", DATOS3!$1:$1,0))=0,0,INDEX( DATOS3!$1:$19996,A263,MATCH("Dose_Area_Product_Total", DATOS3!$1:$1,0))))</f>
        <v>#N/A</v>
      </c>
      <c r="J263" t="e">
        <f>IF(D263="","",IF(INDEX( DATOS3!$1:$19996,A263,MATCH("Dose_RP_Total", DATOS3!$1:$1,0))=0,0,INDEX( DATOS3!$1:$19996,A263,MATCH("Dose_RP_Total", DATOS3!$1:$1,0))))</f>
        <v>#N/A</v>
      </c>
      <c r="K263" t="e">
        <f>IF(D263="","",IF(INDEX( DATOS3!$1:$19996,A263,MATCH("Total_Fluoro_Time", DATOS3!$1:$1,0))=0,0,INDEX( DATOS3!$1:$19996,A263,MATCH("Total_Fluoro_Time", DATOS3!$1:$1,0))))</f>
        <v>#N/A</v>
      </c>
      <c r="L263" t="e">
        <f>IF(D263="","",IF(INDEX( DATOS3!$1:$19996,A263,MATCH("Total_Acquisition_Time", DATOS3!$1:$1,0))=0,0,INDEX( DATOS3!$1:$19996,A263,MATCH("Total_Acquisition_Time", DATOS3!$1:$1,0))))</f>
        <v>#N/A</v>
      </c>
      <c r="M263" t="e">
        <f>IF(D263="","",IF(INDEX( DATOS3!$1:$19996,A263,MATCH("Acquisition_Plane_in_Accumulated_Dose_Data", DATOS3!$1:$1,0))=0,"",INDEX( DATOS3!$1:$19996,A263,MATCH("Acquisition_Plane_in_Accumulated_Dose_Data", DATOS3!$1:$1,0))))</f>
        <v>#N/A</v>
      </c>
    </row>
    <row r="264" spans="1:13" x14ac:dyDescent="0.25">
      <c r="A264">
        <v>264</v>
      </c>
      <c r="B264" t="e">
        <f t="shared" si="4"/>
        <v>#N/A</v>
      </c>
      <c r="D264" t="e">
        <f>IF(INDEX(DATOS3!$1:$19996,A264,MATCH("PatientID",DATOS3!$1:$1,0))=0,"",INDEX(DATOS3!$1:$19996,A264,MATCH("PatientID",DATOS3!$1:$1,0)))</f>
        <v>#N/A</v>
      </c>
      <c r="F264" t="e">
        <f>IF(D264="","",IF(INDEX( DATOS3!$1:$19996,A264,MATCH("SeriesDate", DATOS3!$1:$1,0))=0,"",INDEX( DATOS3!$1:$19996,A264,MATCH("SeriesDate", DATOS3!$1:$1,0))))</f>
        <v>#N/A</v>
      </c>
      <c r="G264" t="e">
        <f>IF(D264="","",IF(INDEX( DATOS3!$1:$19996,A264,MATCH("SeriesTime", DATOS3!$1:$1,0))=0,"",INDEX( DATOS3!$1:$19996,A264,MATCH("SeriesTime", DATOS3!$1:$1,0))))</f>
        <v>#N/A</v>
      </c>
      <c r="H264" t="e">
        <f>IF(D264="","",IF(INDEX( DATOS3!$1:$19996,A264,MATCH("StudyDescription", DATOS3!$1:$1,0))=0,"",INDEX( DATOS3!$1:$19996,A264,MATCH("StudyDescription", DATOS3!$1:$1,0))))</f>
        <v>#N/A</v>
      </c>
      <c r="I264" t="e">
        <f>IF(D264="","",IF(INDEX( DATOS3!$1:$19996,A264,MATCH("Dose_Area_Product_Total", DATOS3!$1:$1,0))=0,0,INDEX( DATOS3!$1:$19996,A264,MATCH("Dose_Area_Product_Total", DATOS3!$1:$1,0))))</f>
        <v>#N/A</v>
      </c>
      <c r="J264" t="e">
        <f>IF(D264="","",IF(INDEX( DATOS3!$1:$19996,A264,MATCH("Dose_RP_Total", DATOS3!$1:$1,0))=0,0,INDEX( DATOS3!$1:$19996,A264,MATCH("Dose_RP_Total", DATOS3!$1:$1,0))))</f>
        <v>#N/A</v>
      </c>
      <c r="K264" t="e">
        <f>IF(D264="","",IF(INDEX( DATOS3!$1:$19996,A264,MATCH("Total_Fluoro_Time", DATOS3!$1:$1,0))=0,0,INDEX( DATOS3!$1:$19996,A264,MATCH("Total_Fluoro_Time", DATOS3!$1:$1,0))))</f>
        <v>#N/A</v>
      </c>
      <c r="L264" t="e">
        <f>IF(D264="","",IF(INDEX( DATOS3!$1:$19996,A264,MATCH("Total_Acquisition_Time", DATOS3!$1:$1,0))=0,0,INDEX( DATOS3!$1:$19996,A264,MATCH("Total_Acquisition_Time", DATOS3!$1:$1,0))))</f>
        <v>#N/A</v>
      </c>
      <c r="M264" t="e">
        <f>IF(D264="","",IF(INDEX( DATOS3!$1:$19996,A264,MATCH("Acquisition_Plane_in_Accumulated_Dose_Data", DATOS3!$1:$1,0))=0,"",INDEX( DATOS3!$1:$19996,A264,MATCH("Acquisition_Plane_in_Accumulated_Dose_Data", DATOS3!$1:$1,0))))</f>
        <v>#N/A</v>
      </c>
    </row>
    <row r="265" spans="1:13" x14ac:dyDescent="0.25">
      <c r="A265">
        <v>265</v>
      </c>
      <c r="B265" t="e">
        <f t="shared" si="4"/>
        <v>#N/A</v>
      </c>
      <c r="D265" t="e">
        <f>IF(INDEX(DATOS3!$1:$19996,A265,MATCH("PatientID",DATOS3!$1:$1,0))=0,"",INDEX(DATOS3!$1:$19996,A265,MATCH("PatientID",DATOS3!$1:$1,0)))</f>
        <v>#N/A</v>
      </c>
      <c r="F265" t="e">
        <f>IF(D265="","",IF(INDEX( DATOS3!$1:$19996,A265,MATCH("SeriesDate", DATOS3!$1:$1,0))=0,"",INDEX( DATOS3!$1:$19996,A265,MATCH("SeriesDate", DATOS3!$1:$1,0))))</f>
        <v>#N/A</v>
      </c>
      <c r="G265" t="e">
        <f>IF(D265="","",IF(INDEX( DATOS3!$1:$19996,A265,MATCH("SeriesTime", DATOS3!$1:$1,0))=0,"",INDEX( DATOS3!$1:$19996,A265,MATCH("SeriesTime", DATOS3!$1:$1,0))))</f>
        <v>#N/A</v>
      </c>
      <c r="H265" t="e">
        <f>IF(D265="","",IF(INDEX( DATOS3!$1:$19996,A265,MATCH("StudyDescription", DATOS3!$1:$1,0))=0,"",INDEX( DATOS3!$1:$19996,A265,MATCH("StudyDescription", DATOS3!$1:$1,0))))</f>
        <v>#N/A</v>
      </c>
      <c r="I265" t="e">
        <f>IF(D265="","",IF(INDEX( DATOS3!$1:$19996,A265,MATCH("Dose_Area_Product_Total", DATOS3!$1:$1,0))=0,0,INDEX( DATOS3!$1:$19996,A265,MATCH("Dose_Area_Product_Total", DATOS3!$1:$1,0))))</f>
        <v>#N/A</v>
      </c>
      <c r="J265" t="e">
        <f>IF(D265="","",IF(INDEX( DATOS3!$1:$19996,A265,MATCH("Dose_RP_Total", DATOS3!$1:$1,0))=0,0,INDEX( DATOS3!$1:$19996,A265,MATCH("Dose_RP_Total", DATOS3!$1:$1,0))))</f>
        <v>#N/A</v>
      </c>
      <c r="K265" t="e">
        <f>IF(D265="","",IF(INDEX( DATOS3!$1:$19996,A265,MATCH("Total_Fluoro_Time", DATOS3!$1:$1,0))=0,0,INDEX( DATOS3!$1:$19996,A265,MATCH("Total_Fluoro_Time", DATOS3!$1:$1,0))))</f>
        <v>#N/A</v>
      </c>
      <c r="L265" t="e">
        <f>IF(D265="","",IF(INDEX( DATOS3!$1:$19996,A265,MATCH("Total_Acquisition_Time", DATOS3!$1:$1,0))=0,0,INDEX( DATOS3!$1:$19996,A265,MATCH("Total_Acquisition_Time", DATOS3!$1:$1,0))))</f>
        <v>#N/A</v>
      </c>
      <c r="M265" t="e">
        <f>IF(D265="","",IF(INDEX( DATOS3!$1:$19996,A265,MATCH("Acquisition_Plane_in_Accumulated_Dose_Data", DATOS3!$1:$1,0))=0,"",INDEX( DATOS3!$1:$19996,A265,MATCH("Acquisition_Plane_in_Accumulated_Dose_Data", DATOS3!$1:$1,0))))</f>
        <v>#N/A</v>
      </c>
    </row>
    <row r="266" spans="1:13" x14ac:dyDescent="0.25">
      <c r="A266">
        <v>266</v>
      </c>
      <c r="B266" t="e">
        <f t="shared" si="4"/>
        <v>#N/A</v>
      </c>
      <c r="D266" t="e">
        <f>IF(INDEX(DATOS3!$1:$19996,A266,MATCH("PatientID",DATOS3!$1:$1,0))=0,"",INDEX(DATOS3!$1:$19996,A266,MATCH("PatientID",DATOS3!$1:$1,0)))</f>
        <v>#N/A</v>
      </c>
      <c r="F266" t="e">
        <f>IF(D266="","",IF(INDEX( DATOS3!$1:$19996,A266,MATCH("SeriesDate", DATOS3!$1:$1,0))=0,"",INDEX( DATOS3!$1:$19996,A266,MATCH("SeriesDate", DATOS3!$1:$1,0))))</f>
        <v>#N/A</v>
      </c>
      <c r="G266" t="e">
        <f>IF(D266="","",IF(INDEX( DATOS3!$1:$19996,A266,MATCH("SeriesTime", DATOS3!$1:$1,0))=0,"",INDEX( DATOS3!$1:$19996,A266,MATCH("SeriesTime", DATOS3!$1:$1,0))))</f>
        <v>#N/A</v>
      </c>
      <c r="H266" t="e">
        <f>IF(D266="","",IF(INDEX( DATOS3!$1:$19996,A266,MATCH("StudyDescription", DATOS3!$1:$1,0))=0,"",INDEX( DATOS3!$1:$19996,A266,MATCH("StudyDescription", DATOS3!$1:$1,0))))</f>
        <v>#N/A</v>
      </c>
      <c r="I266" t="e">
        <f>IF(D266="","",IF(INDEX( DATOS3!$1:$19996,A266,MATCH("Dose_Area_Product_Total", DATOS3!$1:$1,0))=0,0,INDEX( DATOS3!$1:$19996,A266,MATCH("Dose_Area_Product_Total", DATOS3!$1:$1,0))))</f>
        <v>#N/A</v>
      </c>
      <c r="J266" t="e">
        <f>IF(D266="","",IF(INDEX( DATOS3!$1:$19996,A266,MATCH("Dose_RP_Total", DATOS3!$1:$1,0))=0,0,INDEX( DATOS3!$1:$19996,A266,MATCH("Dose_RP_Total", DATOS3!$1:$1,0))))</f>
        <v>#N/A</v>
      </c>
      <c r="K266" t="e">
        <f>IF(D266="","",IF(INDEX( DATOS3!$1:$19996,A266,MATCH("Total_Fluoro_Time", DATOS3!$1:$1,0))=0,0,INDEX( DATOS3!$1:$19996,A266,MATCH("Total_Fluoro_Time", DATOS3!$1:$1,0))))</f>
        <v>#N/A</v>
      </c>
      <c r="L266" t="e">
        <f>IF(D266="","",IF(INDEX( DATOS3!$1:$19996,A266,MATCH("Total_Acquisition_Time", DATOS3!$1:$1,0))=0,0,INDEX( DATOS3!$1:$19996,A266,MATCH("Total_Acquisition_Time", DATOS3!$1:$1,0))))</f>
        <v>#N/A</v>
      </c>
      <c r="M266" t="e">
        <f>IF(D266="","",IF(INDEX( DATOS3!$1:$19996,A266,MATCH("Acquisition_Plane_in_Accumulated_Dose_Data", DATOS3!$1:$1,0))=0,"",INDEX( DATOS3!$1:$19996,A266,MATCH("Acquisition_Plane_in_Accumulated_Dose_Data", DATOS3!$1:$1,0))))</f>
        <v>#N/A</v>
      </c>
    </row>
    <row r="267" spans="1:13" x14ac:dyDescent="0.25">
      <c r="A267">
        <v>267</v>
      </c>
      <c r="B267" t="e">
        <f t="shared" si="4"/>
        <v>#N/A</v>
      </c>
      <c r="D267" t="e">
        <f>IF(INDEX(DATOS3!$1:$19996,A267,MATCH("PatientID",DATOS3!$1:$1,0))=0,"",INDEX(DATOS3!$1:$19996,A267,MATCH("PatientID",DATOS3!$1:$1,0)))</f>
        <v>#N/A</v>
      </c>
      <c r="F267" t="e">
        <f>IF(D267="","",IF(INDEX( DATOS3!$1:$19996,A267,MATCH("SeriesDate", DATOS3!$1:$1,0))=0,"",INDEX( DATOS3!$1:$19996,A267,MATCH("SeriesDate", DATOS3!$1:$1,0))))</f>
        <v>#N/A</v>
      </c>
      <c r="G267" t="e">
        <f>IF(D267="","",IF(INDEX( DATOS3!$1:$19996,A267,MATCH("SeriesTime", DATOS3!$1:$1,0))=0,"",INDEX( DATOS3!$1:$19996,A267,MATCH("SeriesTime", DATOS3!$1:$1,0))))</f>
        <v>#N/A</v>
      </c>
      <c r="H267" t="e">
        <f>IF(D267="","",IF(INDEX( DATOS3!$1:$19996,A267,MATCH("StudyDescription", DATOS3!$1:$1,0))=0,"",INDEX( DATOS3!$1:$19996,A267,MATCH("StudyDescription", DATOS3!$1:$1,0))))</f>
        <v>#N/A</v>
      </c>
      <c r="I267" t="e">
        <f>IF(D267="","",IF(INDEX( DATOS3!$1:$19996,A267,MATCH("Dose_Area_Product_Total", DATOS3!$1:$1,0))=0,0,INDEX( DATOS3!$1:$19996,A267,MATCH("Dose_Area_Product_Total", DATOS3!$1:$1,0))))</f>
        <v>#N/A</v>
      </c>
      <c r="J267" t="e">
        <f>IF(D267="","",IF(INDEX( DATOS3!$1:$19996,A267,MATCH("Dose_RP_Total", DATOS3!$1:$1,0))=0,0,INDEX( DATOS3!$1:$19996,A267,MATCH("Dose_RP_Total", DATOS3!$1:$1,0))))</f>
        <v>#N/A</v>
      </c>
      <c r="K267" t="e">
        <f>IF(D267="","",IF(INDEX( DATOS3!$1:$19996,A267,MATCH("Total_Fluoro_Time", DATOS3!$1:$1,0))=0,0,INDEX( DATOS3!$1:$19996,A267,MATCH("Total_Fluoro_Time", DATOS3!$1:$1,0))))</f>
        <v>#N/A</v>
      </c>
      <c r="L267" t="e">
        <f>IF(D267="","",IF(INDEX( DATOS3!$1:$19996,A267,MATCH("Total_Acquisition_Time", DATOS3!$1:$1,0))=0,0,INDEX( DATOS3!$1:$19996,A267,MATCH("Total_Acquisition_Time", DATOS3!$1:$1,0))))</f>
        <v>#N/A</v>
      </c>
      <c r="M267" t="e">
        <f>IF(D267="","",IF(INDEX( DATOS3!$1:$19996,A267,MATCH("Acquisition_Plane_in_Accumulated_Dose_Data", DATOS3!$1:$1,0))=0,"",INDEX( DATOS3!$1:$19996,A267,MATCH("Acquisition_Plane_in_Accumulated_Dose_Data", DATOS3!$1:$1,0))))</f>
        <v>#N/A</v>
      </c>
    </row>
    <row r="268" spans="1:13" x14ac:dyDescent="0.25">
      <c r="A268">
        <v>268</v>
      </c>
      <c r="B268" t="e">
        <f t="shared" si="4"/>
        <v>#N/A</v>
      </c>
      <c r="D268" t="e">
        <f>IF(INDEX(DATOS3!$1:$19996,A268,MATCH("PatientID",DATOS3!$1:$1,0))=0,"",INDEX(DATOS3!$1:$19996,A268,MATCH("PatientID",DATOS3!$1:$1,0)))</f>
        <v>#N/A</v>
      </c>
      <c r="F268" t="e">
        <f>IF(D268="","",IF(INDEX( DATOS3!$1:$19996,A268,MATCH("SeriesDate", DATOS3!$1:$1,0))=0,"",INDEX( DATOS3!$1:$19996,A268,MATCH("SeriesDate", DATOS3!$1:$1,0))))</f>
        <v>#N/A</v>
      </c>
      <c r="G268" t="e">
        <f>IF(D268="","",IF(INDEX( DATOS3!$1:$19996,A268,MATCH("SeriesTime", DATOS3!$1:$1,0))=0,"",INDEX( DATOS3!$1:$19996,A268,MATCH("SeriesTime", DATOS3!$1:$1,0))))</f>
        <v>#N/A</v>
      </c>
      <c r="H268" t="e">
        <f>IF(D268="","",IF(INDEX( DATOS3!$1:$19996,A268,MATCH("StudyDescription", DATOS3!$1:$1,0))=0,"",INDEX( DATOS3!$1:$19996,A268,MATCH("StudyDescription", DATOS3!$1:$1,0))))</f>
        <v>#N/A</v>
      </c>
      <c r="I268" t="e">
        <f>IF(D268="","",IF(INDEX( DATOS3!$1:$19996,A268,MATCH("Dose_Area_Product_Total", DATOS3!$1:$1,0))=0,0,INDEX( DATOS3!$1:$19996,A268,MATCH("Dose_Area_Product_Total", DATOS3!$1:$1,0))))</f>
        <v>#N/A</v>
      </c>
      <c r="J268" t="e">
        <f>IF(D268="","",IF(INDEX( DATOS3!$1:$19996,A268,MATCH("Dose_RP_Total", DATOS3!$1:$1,0))=0,0,INDEX( DATOS3!$1:$19996,A268,MATCH("Dose_RP_Total", DATOS3!$1:$1,0))))</f>
        <v>#N/A</v>
      </c>
      <c r="K268" t="e">
        <f>IF(D268="","",IF(INDEX( DATOS3!$1:$19996,A268,MATCH("Total_Fluoro_Time", DATOS3!$1:$1,0))=0,0,INDEX( DATOS3!$1:$19996,A268,MATCH("Total_Fluoro_Time", DATOS3!$1:$1,0))))</f>
        <v>#N/A</v>
      </c>
      <c r="L268" t="e">
        <f>IF(D268="","",IF(INDEX( DATOS3!$1:$19996,A268,MATCH("Total_Acquisition_Time", DATOS3!$1:$1,0))=0,0,INDEX( DATOS3!$1:$19996,A268,MATCH("Total_Acquisition_Time", DATOS3!$1:$1,0))))</f>
        <v>#N/A</v>
      </c>
      <c r="M268" t="e">
        <f>IF(D268="","",IF(INDEX( DATOS3!$1:$19996,A268,MATCH("Acquisition_Plane_in_Accumulated_Dose_Data", DATOS3!$1:$1,0))=0,"",INDEX( DATOS3!$1:$19996,A268,MATCH("Acquisition_Plane_in_Accumulated_Dose_Data", DATOS3!$1:$1,0))))</f>
        <v>#N/A</v>
      </c>
    </row>
    <row r="269" spans="1:13" x14ac:dyDescent="0.25">
      <c r="A269">
        <v>269</v>
      </c>
      <c r="B269" t="e">
        <f t="shared" si="4"/>
        <v>#N/A</v>
      </c>
      <c r="D269" t="e">
        <f>IF(INDEX(DATOS3!$1:$19996,A269,MATCH("PatientID",DATOS3!$1:$1,0))=0,"",INDEX(DATOS3!$1:$19996,A269,MATCH("PatientID",DATOS3!$1:$1,0)))</f>
        <v>#N/A</v>
      </c>
      <c r="F269" t="e">
        <f>IF(D269="","",IF(INDEX( DATOS3!$1:$19996,A269,MATCH("SeriesDate", DATOS3!$1:$1,0))=0,"",INDEX( DATOS3!$1:$19996,A269,MATCH("SeriesDate", DATOS3!$1:$1,0))))</f>
        <v>#N/A</v>
      </c>
      <c r="G269" t="e">
        <f>IF(D269="","",IF(INDEX( DATOS3!$1:$19996,A269,MATCH("SeriesTime", DATOS3!$1:$1,0))=0,"",INDEX( DATOS3!$1:$19996,A269,MATCH("SeriesTime", DATOS3!$1:$1,0))))</f>
        <v>#N/A</v>
      </c>
      <c r="H269" t="e">
        <f>IF(D269="","",IF(INDEX( DATOS3!$1:$19996,A269,MATCH("StudyDescription", DATOS3!$1:$1,0))=0,"",INDEX( DATOS3!$1:$19996,A269,MATCH("StudyDescription", DATOS3!$1:$1,0))))</f>
        <v>#N/A</v>
      </c>
      <c r="I269" t="e">
        <f>IF(D269="","",IF(INDEX( DATOS3!$1:$19996,A269,MATCH("Dose_Area_Product_Total", DATOS3!$1:$1,0))=0,0,INDEX( DATOS3!$1:$19996,A269,MATCH("Dose_Area_Product_Total", DATOS3!$1:$1,0))))</f>
        <v>#N/A</v>
      </c>
      <c r="J269" t="e">
        <f>IF(D269="","",IF(INDEX( DATOS3!$1:$19996,A269,MATCH("Dose_RP_Total", DATOS3!$1:$1,0))=0,0,INDEX( DATOS3!$1:$19996,A269,MATCH("Dose_RP_Total", DATOS3!$1:$1,0))))</f>
        <v>#N/A</v>
      </c>
      <c r="K269" t="e">
        <f>IF(D269="","",IF(INDEX( DATOS3!$1:$19996,A269,MATCH("Total_Fluoro_Time", DATOS3!$1:$1,0))=0,0,INDEX( DATOS3!$1:$19996,A269,MATCH("Total_Fluoro_Time", DATOS3!$1:$1,0))))</f>
        <v>#N/A</v>
      </c>
      <c r="L269" t="e">
        <f>IF(D269="","",IF(INDEX( DATOS3!$1:$19996,A269,MATCH("Total_Acquisition_Time", DATOS3!$1:$1,0))=0,0,INDEX( DATOS3!$1:$19996,A269,MATCH("Total_Acquisition_Time", DATOS3!$1:$1,0))))</f>
        <v>#N/A</v>
      </c>
      <c r="M269" t="e">
        <f>IF(D269="","",IF(INDEX( DATOS3!$1:$19996,A269,MATCH("Acquisition_Plane_in_Accumulated_Dose_Data", DATOS3!$1:$1,0))=0,"",INDEX( DATOS3!$1:$19996,A269,MATCH("Acquisition_Plane_in_Accumulated_Dose_Data", DATOS3!$1:$1,0))))</f>
        <v>#N/A</v>
      </c>
    </row>
    <row r="270" spans="1:13" x14ac:dyDescent="0.25">
      <c r="A270">
        <v>270</v>
      </c>
      <c r="B270" t="e">
        <f t="shared" si="4"/>
        <v>#N/A</v>
      </c>
      <c r="D270" t="e">
        <f>IF(INDEX(DATOS3!$1:$19996,A270,MATCH("PatientID",DATOS3!$1:$1,0))=0,"",INDEX(DATOS3!$1:$19996,A270,MATCH("PatientID",DATOS3!$1:$1,0)))</f>
        <v>#N/A</v>
      </c>
      <c r="F270" t="e">
        <f>IF(D270="","",IF(INDEX( DATOS3!$1:$19996,A270,MATCH("SeriesDate", DATOS3!$1:$1,0))=0,"",INDEX( DATOS3!$1:$19996,A270,MATCH("SeriesDate", DATOS3!$1:$1,0))))</f>
        <v>#N/A</v>
      </c>
      <c r="G270" t="e">
        <f>IF(D270="","",IF(INDEX( DATOS3!$1:$19996,A270,MATCH("SeriesTime", DATOS3!$1:$1,0))=0,"",INDEX( DATOS3!$1:$19996,A270,MATCH("SeriesTime", DATOS3!$1:$1,0))))</f>
        <v>#N/A</v>
      </c>
      <c r="H270" t="e">
        <f>IF(D270="","",IF(INDEX( DATOS3!$1:$19996,A270,MATCH("StudyDescription", DATOS3!$1:$1,0))=0,"",INDEX( DATOS3!$1:$19996,A270,MATCH("StudyDescription", DATOS3!$1:$1,0))))</f>
        <v>#N/A</v>
      </c>
      <c r="I270" t="e">
        <f>IF(D270="","",IF(INDEX( DATOS3!$1:$19996,A270,MATCH("Dose_Area_Product_Total", DATOS3!$1:$1,0))=0,0,INDEX( DATOS3!$1:$19996,A270,MATCH("Dose_Area_Product_Total", DATOS3!$1:$1,0))))</f>
        <v>#N/A</v>
      </c>
      <c r="J270" t="e">
        <f>IF(D270="","",IF(INDEX( DATOS3!$1:$19996,A270,MATCH("Dose_RP_Total", DATOS3!$1:$1,0))=0,0,INDEX( DATOS3!$1:$19996,A270,MATCH("Dose_RP_Total", DATOS3!$1:$1,0))))</f>
        <v>#N/A</v>
      </c>
      <c r="K270" t="e">
        <f>IF(D270="","",IF(INDEX( DATOS3!$1:$19996,A270,MATCH("Total_Fluoro_Time", DATOS3!$1:$1,0))=0,0,INDEX( DATOS3!$1:$19996,A270,MATCH("Total_Fluoro_Time", DATOS3!$1:$1,0))))</f>
        <v>#N/A</v>
      </c>
      <c r="L270" t="e">
        <f>IF(D270="","",IF(INDEX( DATOS3!$1:$19996,A270,MATCH("Total_Acquisition_Time", DATOS3!$1:$1,0))=0,0,INDEX( DATOS3!$1:$19996,A270,MATCH("Total_Acquisition_Time", DATOS3!$1:$1,0))))</f>
        <v>#N/A</v>
      </c>
      <c r="M270" t="e">
        <f>IF(D270="","",IF(INDEX( DATOS3!$1:$19996,A270,MATCH("Acquisition_Plane_in_Accumulated_Dose_Data", DATOS3!$1:$1,0))=0,"",INDEX( DATOS3!$1:$19996,A270,MATCH("Acquisition_Plane_in_Accumulated_Dose_Data", DATOS3!$1:$1,0))))</f>
        <v>#N/A</v>
      </c>
    </row>
    <row r="271" spans="1:13" x14ac:dyDescent="0.25">
      <c r="A271">
        <v>271</v>
      </c>
      <c r="B271" t="e">
        <f t="shared" si="4"/>
        <v>#N/A</v>
      </c>
      <c r="D271" t="e">
        <f>IF(INDEX(DATOS3!$1:$19996,A271,MATCH("PatientID",DATOS3!$1:$1,0))=0,"",INDEX(DATOS3!$1:$19996,A271,MATCH("PatientID",DATOS3!$1:$1,0)))</f>
        <v>#N/A</v>
      </c>
      <c r="F271" t="e">
        <f>IF(D271="","",IF(INDEX( DATOS3!$1:$19996,A271,MATCH("SeriesDate", DATOS3!$1:$1,0))=0,"",INDEX( DATOS3!$1:$19996,A271,MATCH("SeriesDate", DATOS3!$1:$1,0))))</f>
        <v>#N/A</v>
      </c>
      <c r="G271" t="e">
        <f>IF(D271="","",IF(INDEX( DATOS3!$1:$19996,A271,MATCH("SeriesTime", DATOS3!$1:$1,0))=0,"",INDEX( DATOS3!$1:$19996,A271,MATCH("SeriesTime", DATOS3!$1:$1,0))))</f>
        <v>#N/A</v>
      </c>
      <c r="H271" t="e">
        <f>IF(D271="","",IF(INDEX( DATOS3!$1:$19996,A271,MATCH("StudyDescription", DATOS3!$1:$1,0))=0,"",INDEX( DATOS3!$1:$19996,A271,MATCH("StudyDescription", DATOS3!$1:$1,0))))</f>
        <v>#N/A</v>
      </c>
      <c r="I271" t="e">
        <f>IF(D271="","",IF(INDEX( DATOS3!$1:$19996,A271,MATCH("Dose_Area_Product_Total", DATOS3!$1:$1,0))=0,0,INDEX( DATOS3!$1:$19996,A271,MATCH("Dose_Area_Product_Total", DATOS3!$1:$1,0))))</f>
        <v>#N/A</v>
      </c>
      <c r="J271" t="e">
        <f>IF(D271="","",IF(INDEX( DATOS3!$1:$19996,A271,MATCH("Dose_RP_Total", DATOS3!$1:$1,0))=0,0,INDEX( DATOS3!$1:$19996,A271,MATCH("Dose_RP_Total", DATOS3!$1:$1,0))))</f>
        <v>#N/A</v>
      </c>
      <c r="K271" t="e">
        <f>IF(D271="","",IF(INDEX( DATOS3!$1:$19996,A271,MATCH("Total_Fluoro_Time", DATOS3!$1:$1,0))=0,0,INDEX( DATOS3!$1:$19996,A271,MATCH("Total_Fluoro_Time", DATOS3!$1:$1,0))))</f>
        <v>#N/A</v>
      </c>
      <c r="L271" t="e">
        <f>IF(D271="","",IF(INDEX( DATOS3!$1:$19996,A271,MATCH("Total_Acquisition_Time", DATOS3!$1:$1,0))=0,0,INDEX( DATOS3!$1:$19996,A271,MATCH("Total_Acquisition_Time", DATOS3!$1:$1,0))))</f>
        <v>#N/A</v>
      </c>
      <c r="M271" t="e">
        <f>IF(D271="","",IF(INDEX( DATOS3!$1:$19996,A271,MATCH("Acquisition_Plane_in_Accumulated_Dose_Data", DATOS3!$1:$1,0))=0,"",INDEX( DATOS3!$1:$19996,A271,MATCH("Acquisition_Plane_in_Accumulated_Dose_Data", DATOS3!$1:$1,0))))</f>
        <v>#N/A</v>
      </c>
    </row>
    <row r="272" spans="1:13" x14ac:dyDescent="0.25">
      <c r="A272">
        <v>272</v>
      </c>
      <c r="B272" t="e">
        <f t="shared" si="4"/>
        <v>#N/A</v>
      </c>
      <c r="D272" t="e">
        <f>IF(INDEX(DATOS3!$1:$19996,A272,MATCH("PatientID",DATOS3!$1:$1,0))=0,"",INDEX(DATOS3!$1:$19996,A272,MATCH("PatientID",DATOS3!$1:$1,0)))</f>
        <v>#N/A</v>
      </c>
      <c r="F272" t="e">
        <f>IF(D272="","",IF(INDEX( DATOS3!$1:$19996,A272,MATCH("SeriesDate", DATOS3!$1:$1,0))=0,"",INDEX( DATOS3!$1:$19996,A272,MATCH("SeriesDate", DATOS3!$1:$1,0))))</f>
        <v>#N/A</v>
      </c>
      <c r="G272" t="e">
        <f>IF(D272="","",IF(INDEX( DATOS3!$1:$19996,A272,MATCH("SeriesTime", DATOS3!$1:$1,0))=0,"",INDEX( DATOS3!$1:$19996,A272,MATCH("SeriesTime", DATOS3!$1:$1,0))))</f>
        <v>#N/A</v>
      </c>
      <c r="H272" t="e">
        <f>IF(D272="","",IF(INDEX( DATOS3!$1:$19996,A272,MATCH("StudyDescription", DATOS3!$1:$1,0))=0,"",INDEX( DATOS3!$1:$19996,A272,MATCH("StudyDescription", DATOS3!$1:$1,0))))</f>
        <v>#N/A</v>
      </c>
      <c r="I272" t="e">
        <f>IF(D272="","",IF(INDEX( DATOS3!$1:$19996,A272,MATCH("Dose_Area_Product_Total", DATOS3!$1:$1,0))=0,0,INDEX( DATOS3!$1:$19996,A272,MATCH("Dose_Area_Product_Total", DATOS3!$1:$1,0))))</f>
        <v>#N/A</v>
      </c>
      <c r="J272" t="e">
        <f>IF(D272="","",IF(INDEX( DATOS3!$1:$19996,A272,MATCH("Dose_RP_Total", DATOS3!$1:$1,0))=0,0,INDEX( DATOS3!$1:$19996,A272,MATCH("Dose_RP_Total", DATOS3!$1:$1,0))))</f>
        <v>#N/A</v>
      </c>
      <c r="K272" t="e">
        <f>IF(D272="","",IF(INDEX( DATOS3!$1:$19996,A272,MATCH("Total_Fluoro_Time", DATOS3!$1:$1,0))=0,0,INDEX( DATOS3!$1:$19996,A272,MATCH("Total_Fluoro_Time", DATOS3!$1:$1,0))))</f>
        <v>#N/A</v>
      </c>
      <c r="L272" t="e">
        <f>IF(D272="","",IF(INDEX( DATOS3!$1:$19996,A272,MATCH("Total_Acquisition_Time", DATOS3!$1:$1,0))=0,0,INDEX( DATOS3!$1:$19996,A272,MATCH("Total_Acquisition_Time", DATOS3!$1:$1,0))))</f>
        <v>#N/A</v>
      </c>
      <c r="M272" t="e">
        <f>IF(D272="","",IF(INDEX( DATOS3!$1:$19996,A272,MATCH("Acquisition_Plane_in_Accumulated_Dose_Data", DATOS3!$1:$1,0))=0,"",INDEX( DATOS3!$1:$19996,A272,MATCH("Acquisition_Plane_in_Accumulated_Dose_Data", DATOS3!$1:$1,0))))</f>
        <v>#N/A</v>
      </c>
    </row>
    <row r="273" spans="1:13" x14ac:dyDescent="0.25">
      <c r="A273">
        <v>273</v>
      </c>
      <c r="B273" t="e">
        <f t="shared" si="4"/>
        <v>#N/A</v>
      </c>
      <c r="D273" t="e">
        <f>IF(INDEX(DATOS3!$1:$19996,A273,MATCH("PatientID",DATOS3!$1:$1,0))=0,"",INDEX(DATOS3!$1:$19996,A273,MATCH("PatientID",DATOS3!$1:$1,0)))</f>
        <v>#N/A</v>
      </c>
      <c r="F273" t="e">
        <f>IF(D273="","",IF(INDEX( DATOS3!$1:$19996,A273,MATCH("SeriesDate", DATOS3!$1:$1,0))=0,"",INDEX( DATOS3!$1:$19996,A273,MATCH("SeriesDate", DATOS3!$1:$1,0))))</f>
        <v>#N/A</v>
      </c>
      <c r="G273" t="e">
        <f>IF(D273="","",IF(INDEX( DATOS3!$1:$19996,A273,MATCH("SeriesTime", DATOS3!$1:$1,0))=0,"",INDEX( DATOS3!$1:$19996,A273,MATCH("SeriesTime", DATOS3!$1:$1,0))))</f>
        <v>#N/A</v>
      </c>
      <c r="H273" t="e">
        <f>IF(D273="","",IF(INDEX( DATOS3!$1:$19996,A273,MATCH("StudyDescription", DATOS3!$1:$1,0))=0,"",INDEX( DATOS3!$1:$19996,A273,MATCH("StudyDescription", DATOS3!$1:$1,0))))</f>
        <v>#N/A</v>
      </c>
      <c r="I273" t="e">
        <f>IF(D273="","",IF(INDEX( DATOS3!$1:$19996,A273,MATCH("Dose_Area_Product_Total", DATOS3!$1:$1,0))=0,0,INDEX( DATOS3!$1:$19996,A273,MATCH("Dose_Area_Product_Total", DATOS3!$1:$1,0))))</f>
        <v>#N/A</v>
      </c>
      <c r="J273" t="e">
        <f>IF(D273="","",IF(INDEX( DATOS3!$1:$19996,A273,MATCH("Dose_RP_Total", DATOS3!$1:$1,0))=0,0,INDEX( DATOS3!$1:$19996,A273,MATCH("Dose_RP_Total", DATOS3!$1:$1,0))))</f>
        <v>#N/A</v>
      </c>
      <c r="K273" t="e">
        <f>IF(D273="","",IF(INDEX( DATOS3!$1:$19996,A273,MATCH("Total_Fluoro_Time", DATOS3!$1:$1,0))=0,0,INDEX( DATOS3!$1:$19996,A273,MATCH("Total_Fluoro_Time", DATOS3!$1:$1,0))))</f>
        <v>#N/A</v>
      </c>
      <c r="L273" t="e">
        <f>IF(D273="","",IF(INDEX( DATOS3!$1:$19996,A273,MATCH("Total_Acquisition_Time", DATOS3!$1:$1,0))=0,0,INDEX( DATOS3!$1:$19996,A273,MATCH("Total_Acquisition_Time", DATOS3!$1:$1,0))))</f>
        <v>#N/A</v>
      </c>
      <c r="M273" t="e">
        <f>IF(D273="","",IF(INDEX( DATOS3!$1:$19996,A273,MATCH("Acquisition_Plane_in_Accumulated_Dose_Data", DATOS3!$1:$1,0))=0,"",INDEX( DATOS3!$1:$19996,A273,MATCH("Acquisition_Plane_in_Accumulated_Dose_Data", DATOS3!$1:$1,0))))</f>
        <v>#N/A</v>
      </c>
    </row>
    <row r="274" spans="1:13" x14ac:dyDescent="0.25">
      <c r="A274">
        <v>274</v>
      </c>
      <c r="B274" t="e">
        <f t="shared" si="4"/>
        <v>#N/A</v>
      </c>
      <c r="D274" t="e">
        <f>IF(INDEX(DATOS3!$1:$19996,A274,MATCH("PatientID",DATOS3!$1:$1,0))=0,"",INDEX(DATOS3!$1:$19996,A274,MATCH("PatientID",DATOS3!$1:$1,0)))</f>
        <v>#N/A</v>
      </c>
      <c r="F274" t="e">
        <f>IF(D274="","",IF(INDEX( DATOS3!$1:$19996,A274,MATCH("SeriesDate", DATOS3!$1:$1,0))=0,"",INDEX( DATOS3!$1:$19996,A274,MATCH("SeriesDate", DATOS3!$1:$1,0))))</f>
        <v>#N/A</v>
      </c>
      <c r="G274" t="e">
        <f>IF(D274="","",IF(INDEX( DATOS3!$1:$19996,A274,MATCH("SeriesTime", DATOS3!$1:$1,0))=0,"",INDEX( DATOS3!$1:$19996,A274,MATCH("SeriesTime", DATOS3!$1:$1,0))))</f>
        <v>#N/A</v>
      </c>
      <c r="H274" t="e">
        <f>IF(D274="","",IF(INDEX( DATOS3!$1:$19996,A274,MATCH("StudyDescription", DATOS3!$1:$1,0))=0,"",INDEX( DATOS3!$1:$19996,A274,MATCH("StudyDescription", DATOS3!$1:$1,0))))</f>
        <v>#N/A</v>
      </c>
      <c r="I274" t="e">
        <f>IF(D274="","",IF(INDEX( DATOS3!$1:$19996,A274,MATCH("Dose_Area_Product_Total", DATOS3!$1:$1,0))=0,0,INDEX( DATOS3!$1:$19996,A274,MATCH("Dose_Area_Product_Total", DATOS3!$1:$1,0))))</f>
        <v>#N/A</v>
      </c>
      <c r="J274" t="e">
        <f>IF(D274="","",IF(INDEX( DATOS3!$1:$19996,A274,MATCH("Dose_RP_Total", DATOS3!$1:$1,0))=0,0,INDEX( DATOS3!$1:$19996,A274,MATCH("Dose_RP_Total", DATOS3!$1:$1,0))))</f>
        <v>#N/A</v>
      </c>
      <c r="K274" t="e">
        <f>IF(D274="","",IF(INDEX( DATOS3!$1:$19996,A274,MATCH("Total_Fluoro_Time", DATOS3!$1:$1,0))=0,0,INDEX( DATOS3!$1:$19996,A274,MATCH("Total_Fluoro_Time", DATOS3!$1:$1,0))))</f>
        <v>#N/A</v>
      </c>
      <c r="L274" t="e">
        <f>IF(D274="","",IF(INDEX( DATOS3!$1:$19996,A274,MATCH("Total_Acquisition_Time", DATOS3!$1:$1,0))=0,0,INDEX( DATOS3!$1:$19996,A274,MATCH("Total_Acquisition_Time", DATOS3!$1:$1,0))))</f>
        <v>#N/A</v>
      </c>
      <c r="M274" t="e">
        <f>IF(D274="","",IF(INDEX( DATOS3!$1:$19996,A274,MATCH("Acquisition_Plane_in_Accumulated_Dose_Data", DATOS3!$1:$1,0))=0,"",INDEX( DATOS3!$1:$19996,A274,MATCH("Acquisition_Plane_in_Accumulated_Dose_Data", DATOS3!$1:$1,0))))</f>
        <v>#N/A</v>
      </c>
    </row>
    <row r="275" spans="1:13" x14ac:dyDescent="0.25">
      <c r="A275">
        <v>275</v>
      </c>
      <c r="B275" t="e">
        <f t="shared" si="4"/>
        <v>#N/A</v>
      </c>
      <c r="D275" t="e">
        <f>IF(INDEX(DATOS3!$1:$19996,A275,MATCH("PatientID",DATOS3!$1:$1,0))=0,"",INDEX(DATOS3!$1:$19996,A275,MATCH("PatientID",DATOS3!$1:$1,0)))</f>
        <v>#N/A</v>
      </c>
      <c r="F275" t="e">
        <f>IF(D275="","",IF(INDEX( DATOS3!$1:$19996,A275,MATCH("SeriesDate", DATOS3!$1:$1,0))=0,"",INDEX( DATOS3!$1:$19996,A275,MATCH("SeriesDate", DATOS3!$1:$1,0))))</f>
        <v>#N/A</v>
      </c>
      <c r="G275" t="e">
        <f>IF(D275="","",IF(INDEX( DATOS3!$1:$19996,A275,MATCH("SeriesTime", DATOS3!$1:$1,0))=0,"",INDEX( DATOS3!$1:$19996,A275,MATCH("SeriesTime", DATOS3!$1:$1,0))))</f>
        <v>#N/A</v>
      </c>
      <c r="H275" t="e">
        <f>IF(D275="","",IF(INDEX( DATOS3!$1:$19996,A275,MATCH("StudyDescription", DATOS3!$1:$1,0))=0,"",INDEX( DATOS3!$1:$19996,A275,MATCH("StudyDescription", DATOS3!$1:$1,0))))</f>
        <v>#N/A</v>
      </c>
      <c r="I275" t="e">
        <f>IF(D275="","",IF(INDEX( DATOS3!$1:$19996,A275,MATCH("Dose_Area_Product_Total", DATOS3!$1:$1,0))=0,0,INDEX( DATOS3!$1:$19996,A275,MATCH("Dose_Area_Product_Total", DATOS3!$1:$1,0))))</f>
        <v>#N/A</v>
      </c>
      <c r="J275" t="e">
        <f>IF(D275="","",IF(INDEX( DATOS3!$1:$19996,A275,MATCH("Dose_RP_Total", DATOS3!$1:$1,0))=0,0,INDEX( DATOS3!$1:$19996,A275,MATCH("Dose_RP_Total", DATOS3!$1:$1,0))))</f>
        <v>#N/A</v>
      </c>
      <c r="K275" t="e">
        <f>IF(D275="","",IF(INDEX( DATOS3!$1:$19996,A275,MATCH("Total_Fluoro_Time", DATOS3!$1:$1,0))=0,0,INDEX( DATOS3!$1:$19996,A275,MATCH("Total_Fluoro_Time", DATOS3!$1:$1,0))))</f>
        <v>#N/A</v>
      </c>
      <c r="L275" t="e">
        <f>IF(D275="","",IF(INDEX( DATOS3!$1:$19996,A275,MATCH("Total_Acquisition_Time", DATOS3!$1:$1,0))=0,0,INDEX( DATOS3!$1:$19996,A275,MATCH("Total_Acquisition_Time", DATOS3!$1:$1,0))))</f>
        <v>#N/A</v>
      </c>
      <c r="M275" t="e">
        <f>IF(D275="","",IF(INDEX( DATOS3!$1:$19996,A275,MATCH("Acquisition_Plane_in_Accumulated_Dose_Data", DATOS3!$1:$1,0))=0,"",INDEX( DATOS3!$1:$19996,A275,MATCH("Acquisition_Plane_in_Accumulated_Dose_Data", DATOS3!$1:$1,0))))</f>
        <v>#N/A</v>
      </c>
    </row>
    <row r="276" spans="1:13" x14ac:dyDescent="0.25">
      <c r="A276">
        <v>276</v>
      </c>
      <c r="B276" t="e">
        <f t="shared" si="4"/>
        <v>#N/A</v>
      </c>
      <c r="D276" t="e">
        <f>IF(INDEX(DATOS3!$1:$19996,A276,MATCH("PatientID",DATOS3!$1:$1,0))=0,"",INDEX(DATOS3!$1:$19996,A276,MATCH("PatientID",DATOS3!$1:$1,0)))</f>
        <v>#N/A</v>
      </c>
      <c r="F276" t="e">
        <f>IF(D276="","",IF(INDEX( DATOS3!$1:$19996,A276,MATCH("SeriesDate", DATOS3!$1:$1,0))=0,"",INDEX( DATOS3!$1:$19996,A276,MATCH("SeriesDate", DATOS3!$1:$1,0))))</f>
        <v>#N/A</v>
      </c>
      <c r="G276" t="e">
        <f>IF(D276="","",IF(INDEX( DATOS3!$1:$19996,A276,MATCH("SeriesTime", DATOS3!$1:$1,0))=0,"",INDEX( DATOS3!$1:$19996,A276,MATCH("SeriesTime", DATOS3!$1:$1,0))))</f>
        <v>#N/A</v>
      </c>
      <c r="H276" t="e">
        <f>IF(D276="","",IF(INDEX( DATOS3!$1:$19996,A276,MATCH("StudyDescription", DATOS3!$1:$1,0))=0,"",INDEX( DATOS3!$1:$19996,A276,MATCH("StudyDescription", DATOS3!$1:$1,0))))</f>
        <v>#N/A</v>
      </c>
      <c r="I276" t="e">
        <f>IF(D276="","",IF(INDEX( DATOS3!$1:$19996,A276,MATCH("Dose_Area_Product_Total", DATOS3!$1:$1,0))=0,0,INDEX( DATOS3!$1:$19996,A276,MATCH("Dose_Area_Product_Total", DATOS3!$1:$1,0))))</f>
        <v>#N/A</v>
      </c>
      <c r="J276" t="e">
        <f>IF(D276="","",IF(INDEX( DATOS3!$1:$19996,A276,MATCH("Dose_RP_Total", DATOS3!$1:$1,0))=0,0,INDEX( DATOS3!$1:$19996,A276,MATCH("Dose_RP_Total", DATOS3!$1:$1,0))))</f>
        <v>#N/A</v>
      </c>
      <c r="K276" t="e">
        <f>IF(D276="","",IF(INDEX( DATOS3!$1:$19996,A276,MATCH("Total_Fluoro_Time", DATOS3!$1:$1,0))=0,0,INDEX( DATOS3!$1:$19996,A276,MATCH("Total_Fluoro_Time", DATOS3!$1:$1,0))))</f>
        <v>#N/A</v>
      </c>
      <c r="L276" t="e">
        <f>IF(D276="","",IF(INDEX( DATOS3!$1:$19996,A276,MATCH("Total_Acquisition_Time", DATOS3!$1:$1,0))=0,0,INDEX( DATOS3!$1:$19996,A276,MATCH("Total_Acquisition_Time", DATOS3!$1:$1,0))))</f>
        <v>#N/A</v>
      </c>
      <c r="M276" t="e">
        <f>IF(D276="","",IF(INDEX( DATOS3!$1:$19996,A276,MATCH("Acquisition_Plane_in_Accumulated_Dose_Data", DATOS3!$1:$1,0))=0,"",INDEX( DATOS3!$1:$19996,A276,MATCH("Acquisition_Plane_in_Accumulated_Dose_Data", DATOS3!$1:$1,0))))</f>
        <v>#N/A</v>
      </c>
    </row>
    <row r="277" spans="1:13" x14ac:dyDescent="0.25">
      <c r="A277">
        <v>277</v>
      </c>
      <c r="B277" t="e">
        <f t="shared" si="4"/>
        <v>#N/A</v>
      </c>
      <c r="D277" t="e">
        <f>IF(INDEX(DATOS3!$1:$19996,A277,MATCH("PatientID",DATOS3!$1:$1,0))=0,"",INDEX(DATOS3!$1:$19996,A277,MATCH("PatientID",DATOS3!$1:$1,0)))</f>
        <v>#N/A</v>
      </c>
      <c r="F277" t="e">
        <f>IF(D277="","",IF(INDEX( DATOS3!$1:$19996,A277,MATCH("SeriesDate", DATOS3!$1:$1,0))=0,"",INDEX( DATOS3!$1:$19996,A277,MATCH("SeriesDate", DATOS3!$1:$1,0))))</f>
        <v>#N/A</v>
      </c>
      <c r="G277" t="e">
        <f>IF(D277="","",IF(INDEX( DATOS3!$1:$19996,A277,MATCH("SeriesTime", DATOS3!$1:$1,0))=0,"",INDEX( DATOS3!$1:$19996,A277,MATCH("SeriesTime", DATOS3!$1:$1,0))))</f>
        <v>#N/A</v>
      </c>
      <c r="H277" t="e">
        <f>IF(D277="","",IF(INDEX( DATOS3!$1:$19996,A277,MATCH("StudyDescription", DATOS3!$1:$1,0))=0,"",INDEX( DATOS3!$1:$19996,A277,MATCH("StudyDescription", DATOS3!$1:$1,0))))</f>
        <v>#N/A</v>
      </c>
      <c r="I277" t="e">
        <f>IF(D277="","",IF(INDEX( DATOS3!$1:$19996,A277,MATCH("Dose_Area_Product_Total", DATOS3!$1:$1,0))=0,0,INDEX( DATOS3!$1:$19996,A277,MATCH("Dose_Area_Product_Total", DATOS3!$1:$1,0))))</f>
        <v>#N/A</v>
      </c>
      <c r="J277" t="e">
        <f>IF(D277="","",IF(INDEX( DATOS3!$1:$19996,A277,MATCH("Dose_RP_Total", DATOS3!$1:$1,0))=0,0,INDEX( DATOS3!$1:$19996,A277,MATCH("Dose_RP_Total", DATOS3!$1:$1,0))))</f>
        <v>#N/A</v>
      </c>
      <c r="K277" t="e">
        <f>IF(D277="","",IF(INDEX( DATOS3!$1:$19996,A277,MATCH("Total_Fluoro_Time", DATOS3!$1:$1,0))=0,0,INDEX( DATOS3!$1:$19996,A277,MATCH("Total_Fluoro_Time", DATOS3!$1:$1,0))))</f>
        <v>#N/A</v>
      </c>
      <c r="L277" t="e">
        <f>IF(D277="","",IF(INDEX( DATOS3!$1:$19996,A277,MATCH("Total_Acquisition_Time", DATOS3!$1:$1,0))=0,0,INDEX( DATOS3!$1:$19996,A277,MATCH("Total_Acquisition_Time", DATOS3!$1:$1,0))))</f>
        <v>#N/A</v>
      </c>
      <c r="M277" t="e">
        <f>IF(D277="","",IF(INDEX( DATOS3!$1:$19996,A277,MATCH("Acquisition_Plane_in_Accumulated_Dose_Data", DATOS3!$1:$1,0))=0,"",INDEX( DATOS3!$1:$19996,A277,MATCH("Acquisition_Plane_in_Accumulated_Dose_Data", DATOS3!$1:$1,0))))</f>
        <v>#N/A</v>
      </c>
    </row>
    <row r="278" spans="1:13" x14ac:dyDescent="0.25">
      <c r="A278">
        <v>278</v>
      </c>
      <c r="B278" t="e">
        <f t="shared" si="4"/>
        <v>#N/A</v>
      </c>
      <c r="D278" t="e">
        <f>IF(INDEX(DATOS3!$1:$19996,A278,MATCH("PatientID",DATOS3!$1:$1,0))=0,"",INDEX(DATOS3!$1:$19996,A278,MATCH("PatientID",DATOS3!$1:$1,0)))</f>
        <v>#N/A</v>
      </c>
      <c r="F278" t="e">
        <f>IF(D278="","",IF(INDEX( DATOS3!$1:$19996,A278,MATCH("SeriesDate", DATOS3!$1:$1,0))=0,"",INDEX( DATOS3!$1:$19996,A278,MATCH("SeriesDate", DATOS3!$1:$1,0))))</f>
        <v>#N/A</v>
      </c>
      <c r="G278" t="e">
        <f>IF(D278="","",IF(INDEX( DATOS3!$1:$19996,A278,MATCH("SeriesTime", DATOS3!$1:$1,0))=0,"",INDEX( DATOS3!$1:$19996,A278,MATCH("SeriesTime", DATOS3!$1:$1,0))))</f>
        <v>#N/A</v>
      </c>
      <c r="H278" t="e">
        <f>IF(D278="","",IF(INDEX( DATOS3!$1:$19996,A278,MATCH("StudyDescription", DATOS3!$1:$1,0))=0,"",INDEX( DATOS3!$1:$19996,A278,MATCH("StudyDescription", DATOS3!$1:$1,0))))</f>
        <v>#N/A</v>
      </c>
      <c r="I278" t="e">
        <f>IF(D278="","",IF(INDEX( DATOS3!$1:$19996,A278,MATCH("Dose_Area_Product_Total", DATOS3!$1:$1,0))=0,0,INDEX( DATOS3!$1:$19996,A278,MATCH("Dose_Area_Product_Total", DATOS3!$1:$1,0))))</f>
        <v>#N/A</v>
      </c>
      <c r="J278" t="e">
        <f>IF(D278="","",IF(INDEX( DATOS3!$1:$19996,A278,MATCH("Dose_RP_Total", DATOS3!$1:$1,0))=0,0,INDEX( DATOS3!$1:$19996,A278,MATCH("Dose_RP_Total", DATOS3!$1:$1,0))))</f>
        <v>#N/A</v>
      </c>
      <c r="K278" t="e">
        <f>IF(D278="","",IF(INDEX( DATOS3!$1:$19996,A278,MATCH("Total_Fluoro_Time", DATOS3!$1:$1,0))=0,0,INDEX( DATOS3!$1:$19996,A278,MATCH("Total_Fluoro_Time", DATOS3!$1:$1,0))))</f>
        <v>#N/A</v>
      </c>
      <c r="L278" t="e">
        <f>IF(D278="","",IF(INDEX( DATOS3!$1:$19996,A278,MATCH("Total_Acquisition_Time", DATOS3!$1:$1,0))=0,0,INDEX( DATOS3!$1:$19996,A278,MATCH("Total_Acquisition_Time", DATOS3!$1:$1,0))))</f>
        <v>#N/A</v>
      </c>
      <c r="M278" t="e">
        <f>IF(D278="","",IF(INDEX( DATOS3!$1:$19996,A278,MATCH("Acquisition_Plane_in_Accumulated_Dose_Data", DATOS3!$1:$1,0))=0,"",INDEX( DATOS3!$1:$19996,A278,MATCH("Acquisition_Plane_in_Accumulated_Dose_Data", DATOS3!$1:$1,0))))</f>
        <v>#N/A</v>
      </c>
    </row>
    <row r="279" spans="1:13" x14ac:dyDescent="0.25">
      <c r="A279">
        <v>279</v>
      </c>
      <c r="B279" t="e">
        <f t="shared" si="4"/>
        <v>#N/A</v>
      </c>
      <c r="D279" t="e">
        <f>IF(INDEX(DATOS3!$1:$19996,A279,MATCH("PatientID",DATOS3!$1:$1,0))=0,"",INDEX(DATOS3!$1:$19996,A279,MATCH("PatientID",DATOS3!$1:$1,0)))</f>
        <v>#N/A</v>
      </c>
      <c r="F279" t="e">
        <f>IF(D279="","",IF(INDEX( DATOS3!$1:$19996,A279,MATCH("SeriesDate", DATOS3!$1:$1,0))=0,"",INDEX( DATOS3!$1:$19996,A279,MATCH("SeriesDate", DATOS3!$1:$1,0))))</f>
        <v>#N/A</v>
      </c>
      <c r="G279" t="e">
        <f>IF(D279="","",IF(INDEX( DATOS3!$1:$19996,A279,MATCH("SeriesTime", DATOS3!$1:$1,0))=0,"",INDEX( DATOS3!$1:$19996,A279,MATCH("SeriesTime", DATOS3!$1:$1,0))))</f>
        <v>#N/A</v>
      </c>
      <c r="H279" t="e">
        <f>IF(D279="","",IF(INDEX( DATOS3!$1:$19996,A279,MATCH("StudyDescription", DATOS3!$1:$1,0))=0,"",INDEX( DATOS3!$1:$19996,A279,MATCH("StudyDescription", DATOS3!$1:$1,0))))</f>
        <v>#N/A</v>
      </c>
      <c r="I279" t="e">
        <f>IF(D279="","",IF(INDEX( DATOS3!$1:$19996,A279,MATCH("Dose_Area_Product_Total", DATOS3!$1:$1,0))=0,0,INDEX( DATOS3!$1:$19996,A279,MATCH("Dose_Area_Product_Total", DATOS3!$1:$1,0))))</f>
        <v>#N/A</v>
      </c>
      <c r="J279" t="e">
        <f>IF(D279="","",IF(INDEX( DATOS3!$1:$19996,A279,MATCH("Dose_RP_Total", DATOS3!$1:$1,0))=0,0,INDEX( DATOS3!$1:$19996,A279,MATCH("Dose_RP_Total", DATOS3!$1:$1,0))))</f>
        <v>#N/A</v>
      </c>
      <c r="K279" t="e">
        <f>IF(D279="","",IF(INDEX( DATOS3!$1:$19996,A279,MATCH("Total_Fluoro_Time", DATOS3!$1:$1,0))=0,0,INDEX( DATOS3!$1:$19996,A279,MATCH("Total_Fluoro_Time", DATOS3!$1:$1,0))))</f>
        <v>#N/A</v>
      </c>
      <c r="L279" t="e">
        <f>IF(D279="","",IF(INDEX( DATOS3!$1:$19996,A279,MATCH("Total_Acquisition_Time", DATOS3!$1:$1,0))=0,0,INDEX( DATOS3!$1:$19996,A279,MATCH("Total_Acquisition_Time", DATOS3!$1:$1,0))))</f>
        <v>#N/A</v>
      </c>
      <c r="M279" t="e">
        <f>IF(D279="","",IF(INDEX( DATOS3!$1:$19996,A279,MATCH("Acquisition_Plane_in_Accumulated_Dose_Data", DATOS3!$1:$1,0))=0,"",INDEX( DATOS3!$1:$19996,A279,MATCH("Acquisition_Plane_in_Accumulated_Dose_Data", DATOS3!$1:$1,0))))</f>
        <v>#N/A</v>
      </c>
    </row>
    <row r="280" spans="1:13" x14ac:dyDescent="0.25">
      <c r="A280">
        <v>280</v>
      </c>
      <c r="B280" t="e">
        <f t="shared" si="4"/>
        <v>#N/A</v>
      </c>
      <c r="D280" t="e">
        <f>IF(INDEX(DATOS3!$1:$19996,A280,MATCH("PatientID",DATOS3!$1:$1,0))=0,"",INDEX(DATOS3!$1:$19996,A280,MATCH("PatientID",DATOS3!$1:$1,0)))</f>
        <v>#N/A</v>
      </c>
      <c r="F280" t="e">
        <f>IF(D280="","",IF(INDEX( DATOS3!$1:$19996,A280,MATCH("SeriesDate", DATOS3!$1:$1,0))=0,"",INDEX( DATOS3!$1:$19996,A280,MATCH("SeriesDate", DATOS3!$1:$1,0))))</f>
        <v>#N/A</v>
      </c>
      <c r="G280" t="e">
        <f>IF(D280="","",IF(INDEX( DATOS3!$1:$19996,A280,MATCH("SeriesTime", DATOS3!$1:$1,0))=0,"",INDEX( DATOS3!$1:$19996,A280,MATCH("SeriesTime", DATOS3!$1:$1,0))))</f>
        <v>#N/A</v>
      </c>
      <c r="H280" t="e">
        <f>IF(D280="","",IF(INDEX( DATOS3!$1:$19996,A280,MATCH("StudyDescription", DATOS3!$1:$1,0))=0,"",INDEX( DATOS3!$1:$19996,A280,MATCH("StudyDescription", DATOS3!$1:$1,0))))</f>
        <v>#N/A</v>
      </c>
      <c r="I280" t="e">
        <f>IF(D280="","",IF(INDEX( DATOS3!$1:$19996,A280,MATCH("Dose_Area_Product_Total", DATOS3!$1:$1,0))=0,0,INDEX( DATOS3!$1:$19996,A280,MATCH("Dose_Area_Product_Total", DATOS3!$1:$1,0))))</f>
        <v>#N/A</v>
      </c>
      <c r="J280" t="e">
        <f>IF(D280="","",IF(INDEX( DATOS3!$1:$19996,A280,MATCH("Dose_RP_Total", DATOS3!$1:$1,0))=0,0,INDEX( DATOS3!$1:$19996,A280,MATCH("Dose_RP_Total", DATOS3!$1:$1,0))))</f>
        <v>#N/A</v>
      </c>
      <c r="K280" t="e">
        <f>IF(D280="","",IF(INDEX( DATOS3!$1:$19996,A280,MATCH("Total_Fluoro_Time", DATOS3!$1:$1,0))=0,0,INDEX( DATOS3!$1:$19996,A280,MATCH("Total_Fluoro_Time", DATOS3!$1:$1,0))))</f>
        <v>#N/A</v>
      </c>
      <c r="L280" t="e">
        <f>IF(D280="","",IF(INDEX( DATOS3!$1:$19996,A280,MATCH("Total_Acquisition_Time", DATOS3!$1:$1,0))=0,0,INDEX( DATOS3!$1:$19996,A280,MATCH("Total_Acquisition_Time", DATOS3!$1:$1,0))))</f>
        <v>#N/A</v>
      </c>
      <c r="M280" t="e">
        <f>IF(D280="","",IF(INDEX( DATOS3!$1:$19996,A280,MATCH("Acquisition_Plane_in_Accumulated_Dose_Data", DATOS3!$1:$1,0))=0,"",INDEX( DATOS3!$1:$19996,A280,MATCH("Acquisition_Plane_in_Accumulated_Dose_Data", DATOS3!$1:$1,0))))</f>
        <v>#N/A</v>
      </c>
    </row>
    <row r="281" spans="1:13" x14ac:dyDescent="0.25">
      <c r="A281">
        <v>281</v>
      </c>
      <c r="B281" t="e">
        <f t="shared" si="4"/>
        <v>#N/A</v>
      </c>
      <c r="D281" t="e">
        <f>IF(INDEX(DATOS3!$1:$19996,A281,MATCH("PatientID",DATOS3!$1:$1,0))=0,"",INDEX(DATOS3!$1:$19996,A281,MATCH("PatientID",DATOS3!$1:$1,0)))</f>
        <v>#N/A</v>
      </c>
      <c r="F281" t="e">
        <f>IF(D281="","",IF(INDEX( DATOS3!$1:$19996,A281,MATCH("SeriesDate", DATOS3!$1:$1,0))=0,"",INDEX( DATOS3!$1:$19996,A281,MATCH("SeriesDate", DATOS3!$1:$1,0))))</f>
        <v>#N/A</v>
      </c>
      <c r="G281" t="e">
        <f>IF(D281="","",IF(INDEX( DATOS3!$1:$19996,A281,MATCH("SeriesTime", DATOS3!$1:$1,0))=0,"",INDEX( DATOS3!$1:$19996,A281,MATCH("SeriesTime", DATOS3!$1:$1,0))))</f>
        <v>#N/A</v>
      </c>
      <c r="H281" t="e">
        <f>IF(D281="","",IF(INDEX( DATOS3!$1:$19996,A281,MATCH("StudyDescription", DATOS3!$1:$1,0))=0,"",INDEX( DATOS3!$1:$19996,A281,MATCH("StudyDescription", DATOS3!$1:$1,0))))</f>
        <v>#N/A</v>
      </c>
      <c r="I281" t="e">
        <f>IF(D281="","",IF(INDEX( DATOS3!$1:$19996,A281,MATCH("Dose_Area_Product_Total", DATOS3!$1:$1,0))=0,0,INDEX( DATOS3!$1:$19996,A281,MATCH("Dose_Area_Product_Total", DATOS3!$1:$1,0))))</f>
        <v>#N/A</v>
      </c>
      <c r="J281" t="e">
        <f>IF(D281="","",IF(INDEX( DATOS3!$1:$19996,A281,MATCH("Dose_RP_Total", DATOS3!$1:$1,0))=0,0,INDEX( DATOS3!$1:$19996,A281,MATCH("Dose_RP_Total", DATOS3!$1:$1,0))))</f>
        <v>#N/A</v>
      </c>
      <c r="K281" t="e">
        <f>IF(D281="","",IF(INDEX( DATOS3!$1:$19996,A281,MATCH("Total_Fluoro_Time", DATOS3!$1:$1,0))=0,0,INDEX( DATOS3!$1:$19996,A281,MATCH("Total_Fluoro_Time", DATOS3!$1:$1,0))))</f>
        <v>#N/A</v>
      </c>
      <c r="L281" t="e">
        <f>IF(D281="","",IF(INDEX( DATOS3!$1:$19996,A281,MATCH("Total_Acquisition_Time", DATOS3!$1:$1,0))=0,0,INDEX( DATOS3!$1:$19996,A281,MATCH("Total_Acquisition_Time", DATOS3!$1:$1,0))))</f>
        <v>#N/A</v>
      </c>
      <c r="M281" t="e">
        <f>IF(D281="","",IF(INDEX( DATOS3!$1:$19996,A281,MATCH("Acquisition_Plane_in_Accumulated_Dose_Data", DATOS3!$1:$1,0))=0,"",INDEX( DATOS3!$1:$19996,A281,MATCH("Acquisition_Plane_in_Accumulated_Dose_Data", DATOS3!$1:$1,0))))</f>
        <v>#N/A</v>
      </c>
    </row>
    <row r="282" spans="1:13" x14ac:dyDescent="0.25">
      <c r="A282">
        <v>282</v>
      </c>
      <c r="B282" t="e">
        <f t="shared" si="4"/>
        <v>#N/A</v>
      </c>
      <c r="D282" t="e">
        <f>IF(INDEX(DATOS3!$1:$19996,A282,MATCH("PatientID",DATOS3!$1:$1,0))=0,"",INDEX(DATOS3!$1:$19996,A282,MATCH("PatientID",DATOS3!$1:$1,0)))</f>
        <v>#N/A</v>
      </c>
      <c r="F282" t="e">
        <f>IF(D282="","",IF(INDEX( DATOS3!$1:$19996,A282,MATCH("SeriesDate", DATOS3!$1:$1,0))=0,"",INDEX( DATOS3!$1:$19996,A282,MATCH("SeriesDate", DATOS3!$1:$1,0))))</f>
        <v>#N/A</v>
      </c>
      <c r="G282" t="e">
        <f>IF(D282="","",IF(INDEX( DATOS3!$1:$19996,A282,MATCH("SeriesTime", DATOS3!$1:$1,0))=0,"",INDEX( DATOS3!$1:$19996,A282,MATCH("SeriesTime", DATOS3!$1:$1,0))))</f>
        <v>#N/A</v>
      </c>
      <c r="H282" t="e">
        <f>IF(D282="","",IF(INDEX( DATOS3!$1:$19996,A282,MATCH("StudyDescription", DATOS3!$1:$1,0))=0,"",INDEX( DATOS3!$1:$19996,A282,MATCH("StudyDescription", DATOS3!$1:$1,0))))</f>
        <v>#N/A</v>
      </c>
      <c r="I282" t="e">
        <f>IF(D282="","",IF(INDEX( DATOS3!$1:$19996,A282,MATCH("Dose_Area_Product_Total", DATOS3!$1:$1,0))=0,0,INDEX( DATOS3!$1:$19996,A282,MATCH("Dose_Area_Product_Total", DATOS3!$1:$1,0))))</f>
        <v>#N/A</v>
      </c>
      <c r="J282" t="e">
        <f>IF(D282="","",IF(INDEX( DATOS3!$1:$19996,A282,MATCH("Dose_RP_Total", DATOS3!$1:$1,0))=0,0,INDEX( DATOS3!$1:$19996,A282,MATCH("Dose_RP_Total", DATOS3!$1:$1,0))))</f>
        <v>#N/A</v>
      </c>
      <c r="K282" t="e">
        <f>IF(D282="","",IF(INDEX( DATOS3!$1:$19996,A282,MATCH("Total_Fluoro_Time", DATOS3!$1:$1,0))=0,0,INDEX( DATOS3!$1:$19996,A282,MATCH("Total_Fluoro_Time", DATOS3!$1:$1,0))))</f>
        <v>#N/A</v>
      </c>
      <c r="L282" t="e">
        <f>IF(D282="","",IF(INDEX( DATOS3!$1:$19996,A282,MATCH("Total_Acquisition_Time", DATOS3!$1:$1,0))=0,0,INDEX( DATOS3!$1:$19996,A282,MATCH("Total_Acquisition_Time", DATOS3!$1:$1,0))))</f>
        <v>#N/A</v>
      </c>
      <c r="M282" t="e">
        <f>IF(D282="","",IF(INDEX( DATOS3!$1:$19996,A282,MATCH("Acquisition_Plane_in_Accumulated_Dose_Data", DATOS3!$1:$1,0))=0,"",INDEX( DATOS3!$1:$19996,A282,MATCH("Acquisition_Plane_in_Accumulated_Dose_Data", DATOS3!$1:$1,0))))</f>
        <v>#N/A</v>
      </c>
    </row>
    <row r="283" spans="1:13" x14ac:dyDescent="0.25">
      <c r="A283">
        <v>283</v>
      </c>
      <c r="B283" t="e">
        <f t="shared" si="4"/>
        <v>#N/A</v>
      </c>
      <c r="D283" t="e">
        <f>IF(INDEX(DATOS3!$1:$19996,A283,MATCH("PatientID",DATOS3!$1:$1,0))=0,"",INDEX(DATOS3!$1:$19996,A283,MATCH("PatientID",DATOS3!$1:$1,0)))</f>
        <v>#N/A</v>
      </c>
      <c r="F283" t="e">
        <f>IF(D283="","",IF(INDEX( DATOS3!$1:$19996,A283,MATCH("SeriesDate", DATOS3!$1:$1,0))=0,"",INDEX( DATOS3!$1:$19996,A283,MATCH("SeriesDate", DATOS3!$1:$1,0))))</f>
        <v>#N/A</v>
      </c>
      <c r="G283" t="e">
        <f>IF(D283="","",IF(INDEX( DATOS3!$1:$19996,A283,MATCH("SeriesTime", DATOS3!$1:$1,0))=0,"",INDEX( DATOS3!$1:$19996,A283,MATCH("SeriesTime", DATOS3!$1:$1,0))))</f>
        <v>#N/A</v>
      </c>
      <c r="H283" t="e">
        <f>IF(D283="","",IF(INDEX( DATOS3!$1:$19996,A283,MATCH("StudyDescription", DATOS3!$1:$1,0))=0,"",INDEX( DATOS3!$1:$19996,A283,MATCH("StudyDescription", DATOS3!$1:$1,0))))</f>
        <v>#N/A</v>
      </c>
      <c r="I283" t="e">
        <f>IF(D283="","",IF(INDEX( DATOS3!$1:$19996,A283,MATCH("Dose_Area_Product_Total", DATOS3!$1:$1,0))=0,0,INDEX( DATOS3!$1:$19996,A283,MATCH("Dose_Area_Product_Total", DATOS3!$1:$1,0))))</f>
        <v>#N/A</v>
      </c>
      <c r="J283" t="e">
        <f>IF(D283="","",IF(INDEX( DATOS3!$1:$19996,A283,MATCH("Dose_RP_Total", DATOS3!$1:$1,0))=0,0,INDEX( DATOS3!$1:$19996,A283,MATCH("Dose_RP_Total", DATOS3!$1:$1,0))))</f>
        <v>#N/A</v>
      </c>
      <c r="K283" t="e">
        <f>IF(D283="","",IF(INDEX( DATOS3!$1:$19996,A283,MATCH("Total_Fluoro_Time", DATOS3!$1:$1,0))=0,0,INDEX( DATOS3!$1:$19996,A283,MATCH("Total_Fluoro_Time", DATOS3!$1:$1,0))))</f>
        <v>#N/A</v>
      </c>
      <c r="L283" t="e">
        <f>IF(D283="","",IF(INDEX( DATOS3!$1:$19996,A283,MATCH("Total_Acquisition_Time", DATOS3!$1:$1,0))=0,0,INDEX( DATOS3!$1:$19996,A283,MATCH("Total_Acquisition_Time", DATOS3!$1:$1,0))))</f>
        <v>#N/A</v>
      </c>
      <c r="M283" t="e">
        <f>IF(D283="","",IF(INDEX( DATOS3!$1:$19996,A283,MATCH("Acquisition_Plane_in_Accumulated_Dose_Data", DATOS3!$1:$1,0))=0,"",INDEX( DATOS3!$1:$19996,A283,MATCH("Acquisition_Plane_in_Accumulated_Dose_Data", DATOS3!$1:$1,0))))</f>
        <v>#N/A</v>
      </c>
    </row>
    <row r="284" spans="1:13" x14ac:dyDescent="0.25">
      <c r="A284">
        <v>284</v>
      </c>
      <c r="B284" t="e">
        <f t="shared" si="4"/>
        <v>#N/A</v>
      </c>
      <c r="D284" t="e">
        <f>IF(INDEX(DATOS3!$1:$19996,A284,MATCH("PatientID",DATOS3!$1:$1,0))=0,"",INDEX(DATOS3!$1:$19996,A284,MATCH("PatientID",DATOS3!$1:$1,0)))</f>
        <v>#N/A</v>
      </c>
      <c r="F284" t="e">
        <f>IF(D284="","",IF(INDEX( DATOS3!$1:$19996,A284,MATCH("SeriesDate", DATOS3!$1:$1,0))=0,"",INDEX( DATOS3!$1:$19996,A284,MATCH("SeriesDate", DATOS3!$1:$1,0))))</f>
        <v>#N/A</v>
      </c>
      <c r="G284" t="e">
        <f>IF(D284="","",IF(INDEX( DATOS3!$1:$19996,A284,MATCH("SeriesTime", DATOS3!$1:$1,0))=0,"",INDEX( DATOS3!$1:$19996,A284,MATCH("SeriesTime", DATOS3!$1:$1,0))))</f>
        <v>#N/A</v>
      </c>
      <c r="H284" t="e">
        <f>IF(D284="","",IF(INDEX( DATOS3!$1:$19996,A284,MATCH("StudyDescription", DATOS3!$1:$1,0))=0,"",INDEX( DATOS3!$1:$19996,A284,MATCH("StudyDescription", DATOS3!$1:$1,0))))</f>
        <v>#N/A</v>
      </c>
      <c r="I284" t="e">
        <f>IF(D284="","",IF(INDEX( DATOS3!$1:$19996,A284,MATCH("Dose_Area_Product_Total", DATOS3!$1:$1,0))=0,0,INDEX( DATOS3!$1:$19996,A284,MATCH("Dose_Area_Product_Total", DATOS3!$1:$1,0))))</f>
        <v>#N/A</v>
      </c>
      <c r="J284" t="e">
        <f>IF(D284="","",IF(INDEX( DATOS3!$1:$19996,A284,MATCH("Dose_RP_Total", DATOS3!$1:$1,0))=0,0,INDEX( DATOS3!$1:$19996,A284,MATCH("Dose_RP_Total", DATOS3!$1:$1,0))))</f>
        <v>#N/A</v>
      </c>
      <c r="K284" t="e">
        <f>IF(D284="","",IF(INDEX( DATOS3!$1:$19996,A284,MATCH("Total_Fluoro_Time", DATOS3!$1:$1,0))=0,0,INDEX( DATOS3!$1:$19996,A284,MATCH("Total_Fluoro_Time", DATOS3!$1:$1,0))))</f>
        <v>#N/A</v>
      </c>
      <c r="L284" t="e">
        <f>IF(D284="","",IF(INDEX( DATOS3!$1:$19996,A284,MATCH("Total_Acquisition_Time", DATOS3!$1:$1,0))=0,0,INDEX( DATOS3!$1:$19996,A284,MATCH("Total_Acquisition_Time", DATOS3!$1:$1,0))))</f>
        <v>#N/A</v>
      </c>
      <c r="M284" t="e">
        <f>IF(D284="","",IF(INDEX( DATOS3!$1:$19996,A284,MATCH("Acquisition_Plane_in_Accumulated_Dose_Data", DATOS3!$1:$1,0))=0,"",INDEX( DATOS3!$1:$19996,A284,MATCH("Acquisition_Plane_in_Accumulated_Dose_Data", DATOS3!$1:$1,0))))</f>
        <v>#N/A</v>
      </c>
    </row>
    <row r="285" spans="1:13" x14ac:dyDescent="0.25">
      <c r="A285">
        <v>285</v>
      </c>
      <c r="B285" t="e">
        <f t="shared" si="4"/>
        <v>#N/A</v>
      </c>
      <c r="D285" t="e">
        <f>IF(INDEX(DATOS3!$1:$19996,A285,MATCH("PatientID",DATOS3!$1:$1,0))=0,"",INDEX(DATOS3!$1:$19996,A285,MATCH("PatientID",DATOS3!$1:$1,0)))</f>
        <v>#N/A</v>
      </c>
      <c r="F285" t="e">
        <f>IF(D285="","",IF(INDEX( DATOS3!$1:$19996,A285,MATCH("SeriesDate", DATOS3!$1:$1,0))=0,"",INDEX( DATOS3!$1:$19996,A285,MATCH("SeriesDate", DATOS3!$1:$1,0))))</f>
        <v>#N/A</v>
      </c>
      <c r="G285" t="e">
        <f>IF(D285="","",IF(INDEX( DATOS3!$1:$19996,A285,MATCH("SeriesTime", DATOS3!$1:$1,0))=0,"",INDEX( DATOS3!$1:$19996,A285,MATCH("SeriesTime", DATOS3!$1:$1,0))))</f>
        <v>#N/A</v>
      </c>
      <c r="H285" t="e">
        <f>IF(D285="","",IF(INDEX( DATOS3!$1:$19996,A285,MATCH("StudyDescription", DATOS3!$1:$1,0))=0,"",INDEX( DATOS3!$1:$19996,A285,MATCH("StudyDescription", DATOS3!$1:$1,0))))</f>
        <v>#N/A</v>
      </c>
      <c r="I285" t="e">
        <f>IF(D285="","",IF(INDEX( DATOS3!$1:$19996,A285,MATCH("Dose_Area_Product_Total", DATOS3!$1:$1,0))=0,0,INDEX( DATOS3!$1:$19996,A285,MATCH("Dose_Area_Product_Total", DATOS3!$1:$1,0))))</f>
        <v>#N/A</v>
      </c>
      <c r="J285" t="e">
        <f>IF(D285="","",IF(INDEX( DATOS3!$1:$19996,A285,MATCH("Dose_RP_Total", DATOS3!$1:$1,0))=0,0,INDEX( DATOS3!$1:$19996,A285,MATCH("Dose_RP_Total", DATOS3!$1:$1,0))))</f>
        <v>#N/A</v>
      </c>
      <c r="K285" t="e">
        <f>IF(D285="","",IF(INDEX( DATOS3!$1:$19996,A285,MATCH("Total_Fluoro_Time", DATOS3!$1:$1,0))=0,0,INDEX( DATOS3!$1:$19996,A285,MATCH("Total_Fluoro_Time", DATOS3!$1:$1,0))))</f>
        <v>#N/A</v>
      </c>
      <c r="L285" t="e">
        <f>IF(D285="","",IF(INDEX( DATOS3!$1:$19996,A285,MATCH("Total_Acquisition_Time", DATOS3!$1:$1,0))=0,0,INDEX( DATOS3!$1:$19996,A285,MATCH("Total_Acquisition_Time", DATOS3!$1:$1,0))))</f>
        <v>#N/A</v>
      </c>
      <c r="M285" t="e">
        <f>IF(D285="","",IF(INDEX( DATOS3!$1:$19996,A285,MATCH("Acquisition_Plane_in_Accumulated_Dose_Data", DATOS3!$1:$1,0))=0,"",INDEX( DATOS3!$1:$19996,A285,MATCH("Acquisition_Plane_in_Accumulated_Dose_Data", DATOS3!$1:$1,0))))</f>
        <v>#N/A</v>
      </c>
    </row>
    <row r="286" spans="1:13" x14ac:dyDescent="0.25">
      <c r="A286">
        <v>286</v>
      </c>
      <c r="B286" t="e">
        <f t="shared" si="4"/>
        <v>#N/A</v>
      </c>
      <c r="D286" t="e">
        <f>IF(INDEX(DATOS3!$1:$19996,A286,MATCH("PatientID",DATOS3!$1:$1,0))=0,"",INDEX(DATOS3!$1:$19996,A286,MATCH("PatientID",DATOS3!$1:$1,0)))</f>
        <v>#N/A</v>
      </c>
      <c r="F286" t="e">
        <f>IF(D286="","",IF(INDEX( DATOS3!$1:$19996,A286,MATCH("SeriesDate", DATOS3!$1:$1,0))=0,"",INDEX( DATOS3!$1:$19996,A286,MATCH("SeriesDate", DATOS3!$1:$1,0))))</f>
        <v>#N/A</v>
      </c>
      <c r="G286" t="e">
        <f>IF(D286="","",IF(INDEX( DATOS3!$1:$19996,A286,MATCH("SeriesTime", DATOS3!$1:$1,0))=0,"",INDEX( DATOS3!$1:$19996,A286,MATCH("SeriesTime", DATOS3!$1:$1,0))))</f>
        <v>#N/A</v>
      </c>
      <c r="H286" t="e">
        <f>IF(D286="","",IF(INDEX( DATOS3!$1:$19996,A286,MATCH("StudyDescription", DATOS3!$1:$1,0))=0,"",INDEX( DATOS3!$1:$19996,A286,MATCH("StudyDescription", DATOS3!$1:$1,0))))</f>
        <v>#N/A</v>
      </c>
      <c r="I286" t="e">
        <f>IF(D286="","",IF(INDEX( DATOS3!$1:$19996,A286,MATCH("Dose_Area_Product_Total", DATOS3!$1:$1,0))=0,0,INDEX( DATOS3!$1:$19996,A286,MATCH("Dose_Area_Product_Total", DATOS3!$1:$1,0))))</f>
        <v>#N/A</v>
      </c>
      <c r="J286" t="e">
        <f>IF(D286="","",IF(INDEX( DATOS3!$1:$19996,A286,MATCH("Dose_RP_Total", DATOS3!$1:$1,0))=0,0,INDEX( DATOS3!$1:$19996,A286,MATCH("Dose_RP_Total", DATOS3!$1:$1,0))))</f>
        <v>#N/A</v>
      </c>
      <c r="K286" t="e">
        <f>IF(D286="","",IF(INDEX( DATOS3!$1:$19996,A286,MATCH("Total_Fluoro_Time", DATOS3!$1:$1,0))=0,0,INDEX( DATOS3!$1:$19996,A286,MATCH("Total_Fluoro_Time", DATOS3!$1:$1,0))))</f>
        <v>#N/A</v>
      </c>
      <c r="L286" t="e">
        <f>IF(D286="","",IF(INDEX( DATOS3!$1:$19996,A286,MATCH("Total_Acquisition_Time", DATOS3!$1:$1,0))=0,0,INDEX( DATOS3!$1:$19996,A286,MATCH("Total_Acquisition_Time", DATOS3!$1:$1,0))))</f>
        <v>#N/A</v>
      </c>
      <c r="M286" t="e">
        <f>IF(D286="","",IF(INDEX( DATOS3!$1:$19996,A286,MATCH("Acquisition_Plane_in_Accumulated_Dose_Data", DATOS3!$1:$1,0))=0,"",INDEX( DATOS3!$1:$19996,A286,MATCH("Acquisition_Plane_in_Accumulated_Dose_Data", DATOS3!$1:$1,0))))</f>
        <v>#N/A</v>
      </c>
    </row>
    <row r="287" spans="1:13" x14ac:dyDescent="0.25">
      <c r="A287">
        <v>287</v>
      </c>
      <c r="B287" t="e">
        <f t="shared" si="4"/>
        <v>#N/A</v>
      </c>
      <c r="D287" t="e">
        <f>IF(INDEX(DATOS3!$1:$19996,A287,MATCH("PatientID",DATOS3!$1:$1,0))=0,"",INDEX(DATOS3!$1:$19996,A287,MATCH("PatientID",DATOS3!$1:$1,0)))</f>
        <v>#N/A</v>
      </c>
      <c r="F287" t="e">
        <f>IF(D287="","",IF(INDEX( DATOS3!$1:$19996,A287,MATCH("SeriesDate", DATOS3!$1:$1,0))=0,"",INDEX( DATOS3!$1:$19996,A287,MATCH("SeriesDate", DATOS3!$1:$1,0))))</f>
        <v>#N/A</v>
      </c>
      <c r="G287" t="e">
        <f>IF(D287="","",IF(INDEX( DATOS3!$1:$19996,A287,MATCH("SeriesTime", DATOS3!$1:$1,0))=0,"",INDEX( DATOS3!$1:$19996,A287,MATCH("SeriesTime", DATOS3!$1:$1,0))))</f>
        <v>#N/A</v>
      </c>
      <c r="H287" t="e">
        <f>IF(D287="","",IF(INDEX( DATOS3!$1:$19996,A287,MATCH("StudyDescription", DATOS3!$1:$1,0))=0,"",INDEX( DATOS3!$1:$19996,A287,MATCH("StudyDescription", DATOS3!$1:$1,0))))</f>
        <v>#N/A</v>
      </c>
      <c r="I287" t="e">
        <f>IF(D287="","",IF(INDEX( DATOS3!$1:$19996,A287,MATCH("Dose_Area_Product_Total", DATOS3!$1:$1,0))=0,0,INDEX( DATOS3!$1:$19996,A287,MATCH("Dose_Area_Product_Total", DATOS3!$1:$1,0))))</f>
        <v>#N/A</v>
      </c>
      <c r="J287" t="e">
        <f>IF(D287="","",IF(INDEX( DATOS3!$1:$19996,A287,MATCH("Dose_RP_Total", DATOS3!$1:$1,0))=0,0,INDEX( DATOS3!$1:$19996,A287,MATCH("Dose_RP_Total", DATOS3!$1:$1,0))))</f>
        <v>#N/A</v>
      </c>
      <c r="K287" t="e">
        <f>IF(D287="","",IF(INDEX( DATOS3!$1:$19996,A287,MATCH("Total_Fluoro_Time", DATOS3!$1:$1,0))=0,0,INDEX( DATOS3!$1:$19996,A287,MATCH("Total_Fluoro_Time", DATOS3!$1:$1,0))))</f>
        <v>#N/A</v>
      </c>
      <c r="L287" t="e">
        <f>IF(D287="","",IF(INDEX( DATOS3!$1:$19996,A287,MATCH("Total_Acquisition_Time", DATOS3!$1:$1,0))=0,0,INDEX( DATOS3!$1:$19996,A287,MATCH("Total_Acquisition_Time", DATOS3!$1:$1,0))))</f>
        <v>#N/A</v>
      </c>
      <c r="M287" t="e">
        <f>IF(D287="","",IF(INDEX( DATOS3!$1:$19996,A287,MATCH("Acquisition_Plane_in_Accumulated_Dose_Data", DATOS3!$1:$1,0))=0,"",INDEX( DATOS3!$1:$19996,A287,MATCH("Acquisition_Plane_in_Accumulated_Dose_Data", DATOS3!$1:$1,0))))</f>
        <v>#N/A</v>
      </c>
    </row>
    <row r="288" spans="1:13" x14ac:dyDescent="0.25">
      <c r="A288">
        <v>288</v>
      </c>
      <c r="B288" t="e">
        <f t="shared" si="4"/>
        <v>#N/A</v>
      </c>
      <c r="D288" t="e">
        <f>IF(INDEX(DATOS3!$1:$19996,A288,MATCH("PatientID",DATOS3!$1:$1,0))=0,"",INDEX(DATOS3!$1:$19996,A288,MATCH("PatientID",DATOS3!$1:$1,0)))</f>
        <v>#N/A</v>
      </c>
      <c r="F288" t="e">
        <f>IF(D288="","",IF(INDEX( DATOS3!$1:$19996,A288,MATCH("SeriesDate", DATOS3!$1:$1,0))=0,"",INDEX( DATOS3!$1:$19996,A288,MATCH("SeriesDate", DATOS3!$1:$1,0))))</f>
        <v>#N/A</v>
      </c>
      <c r="G288" t="e">
        <f>IF(D288="","",IF(INDEX( DATOS3!$1:$19996,A288,MATCH("SeriesTime", DATOS3!$1:$1,0))=0,"",INDEX( DATOS3!$1:$19996,A288,MATCH("SeriesTime", DATOS3!$1:$1,0))))</f>
        <v>#N/A</v>
      </c>
      <c r="H288" t="e">
        <f>IF(D288="","",IF(INDEX( DATOS3!$1:$19996,A288,MATCH("StudyDescription", DATOS3!$1:$1,0))=0,"",INDEX( DATOS3!$1:$19996,A288,MATCH("StudyDescription", DATOS3!$1:$1,0))))</f>
        <v>#N/A</v>
      </c>
      <c r="I288" t="e">
        <f>IF(D288="","",IF(INDEX( DATOS3!$1:$19996,A288,MATCH("Dose_Area_Product_Total", DATOS3!$1:$1,0))=0,0,INDEX( DATOS3!$1:$19996,A288,MATCH("Dose_Area_Product_Total", DATOS3!$1:$1,0))))</f>
        <v>#N/A</v>
      </c>
      <c r="J288" t="e">
        <f>IF(D288="","",IF(INDEX( DATOS3!$1:$19996,A288,MATCH("Dose_RP_Total", DATOS3!$1:$1,0))=0,0,INDEX( DATOS3!$1:$19996,A288,MATCH("Dose_RP_Total", DATOS3!$1:$1,0))))</f>
        <v>#N/A</v>
      </c>
      <c r="K288" t="e">
        <f>IF(D288="","",IF(INDEX( DATOS3!$1:$19996,A288,MATCH("Total_Fluoro_Time", DATOS3!$1:$1,0))=0,0,INDEX( DATOS3!$1:$19996,A288,MATCH("Total_Fluoro_Time", DATOS3!$1:$1,0))))</f>
        <v>#N/A</v>
      </c>
      <c r="L288" t="e">
        <f>IF(D288="","",IF(INDEX( DATOS3!$1:$19996,A288,MATCH("Total_Acquisition_Time", DATOS3!$1:$1,0))=0,0,INDEX( DATOS3!$1:$19996,A288,MATCH("Total_Acquisition_Time", DATOS3!$1:$1,0))))</f>
        <v>#N/A</v>
      </c>
      <c r="M288" t="e">
        <f>IF(D288="","",IF(INDEX( DATOS3!$1:$19996,A288,MATCH("Acquisition_Plane_in_Accumulated_Dose_Data", DATOS3!$1:$1,0))=0,"",INDEX( DATOS3!$1:$19996,A288,MATCH("Acquisition_Plane_in_Accumulated_Dose_Data", DATOS3!$1:$1,0))))</f>
        <v>#N/A</v>
      </c>
    </row>
    <row r="289" spans="1:13" x14ac:dyDescent="0.25">
      <c r="A289">
        <v>289</v>
      </c>
      <c r="B289" t="e">
        <f t="shared" si="4"/>
        <v>#N/A</v>
      </c>
      <c r="D289" t="e">
        <f>IF(INDEX(DATOS3!$1:$19996,A289,MATCH("PatientID",DATOS3!$1:$1,0))=0,"",INDEX(DATOS3!$1:$19996,A289,MATCH("PatientID",DATOS3!$1:$1,0)))</f>
        <v>#N/A</v>
      </c>
      <c r="F289" t="e">
        <f>IF(D289="","",IF(INDEX( DATOS3!$1:$19996,A289,MATCH("SeriesDate", DATOS3!$1:$1,0))=0,"",INDEX( DATOS3!$1:$19996,A289,MATCH("SeriesDate", DATOS3!$1:$1,0))))</f>
        <v>#N/A</v>
      </c>
      <c r="G289" t="e">
        <f>IF(D289="","",IF(INDEX( DATOS3!$1:$19996,A289,MATCH("SeriesTime", DATOS3!$1:$1,0))=0,"",INDEX( DATOS3!$1:$19996,A289,MATCH("SeriesTime", DATOS3!$1:$1,0))))</f>
        <v>#N/A</v>
      </c>
      <c r="H289" t="e">
        <f>IF(D289="","",IF(INDEX( DATOS3!$1:$19996,A289,MATCH("StudyDescription", DATOS3!$1:$1,0))=0,"",INDEX( DATOS3!$1:$19996,A289,MATCH("StudyDescription", DATOS3!$1:$1,0))))</f>
        <v>#N/A</v>
      </c>
      <c r="I289" t="e">
        <f>IF(D289="","",IF(INDEX( DATOS3!$1:$19996,A289,MATCH("Dose_Area_Product_Total", DATOS3!$1:$1,0))=0,0,INDEX( DATOS3!$1:$19996,A289,MATCH("Dose_Area_Product_Total", DATOS3!$1:$1,0))))</f>
        <v>#N/A</v>
      </c>
      <c r="J289" t="e">
        <f>IF(D289="","",IF(INDEX( DATOS3!$1:$19996,A289,MATCH("Dose_RP_Total", DATOS3!$1:$1,0))=0,0,INDEX( DATOS3!$1:$19996,A289,MATCH("Dose_RP_Total", DATOS3!$1:$1,0))))</f>
        <v>#N/A</v>
      </c>
      <c r="K289" t="e">
        <f>IF(D289="","",IF(INDEX( DATOS3!$1:$19996,A289,MATCH("Total_Fluoro_Time", DATOS3!$1:$1,0))=0,0,INDEX( DATOS3!$1:$19996,A289,MATCH("Total_Fluoro_Time", DATOS3!$1:$1,0))))</f>
        <v>#N/A</v>
      </c>
      <c r="L289" t="e">
        <f>IF(D289="","",IF(INDEX( DATOS3!$1:$19996,A289,MATCH("Total_Acquisition_Time", DATOS3!$1:$1,0))=0,0,INDEX( DATOS3!$1:$19996,A289,MATCH("Total_Acquisition_Time", DATOS3!$1:$1,0))))</f>
        <v>#N/A</v>
      </c>
      <c r="M289" t="e">
        <f>IF(D289="","",IF(INDEX( DATOS3!$1:$19996,A289,MATCH("Acquisition_Plane_in_Accumulated_Dose_Data", DATOS3!$1:$1,0))=0,"",INDEX( DATOS3!$1:$19996,A289,MATCH("Acquisition_Plane_in_Accumulated_Dose_Data", DATOS3!$1:$1,0))))</f>
        <v>#N/A</v>
      </c>
    </row>
    <row r="290" spans="1:13" x14ac:dyDescent="0.25">
      <c r="A290">
        <v>290</v>
      </c>
      <c r="B290" t="e">
        <f t="shared" si="4"/>
        <v>#N/A</v>
      </c>
      <c r="D290" t="e">
        <f>IF(INDEX(DATOS3!$1:$19996,A290,MATCH("PatientID",DATOS3!$1:$1,0))=0,"",INDEX(DATOS3!$1:$19996,A290,MATCH("PatientID",DATOS3!$1:$1,0)))</f>
        <v>#N/A</v>
      </c>
      <c r="F290" t="e">
        <f>IF(D290="","",IF(INDEX( DATOS3!$1:$19996,A290,MATCH("SeriesDate", DATOS3!$1:$1,0))=0,"",INDEX( DATOS3!$1:$19996,A290,MATCH("SeriesDate", DATOS3!$1:$1,0))))</f>
        <v>#N/A</v>
      </c>
      <c r="G290" t="e">
        <f>IF(D290="","",IF(INDEX( DATOS3!$1:$19996,A290,MATCH("SeriesTime", DATOS3!$1:$1,0))=0,"",INDEX( DATOS3!$1:$19996,A290,MATCH("SeriesTime", DATOS3!$1:$1,0))))</f>
        <v>#N/A</v>
      </c>
      <c r="H290" t="e">
        <f>IF(D290="","",IF(INDEX( DATOS3!$1:$19996,A290,MATCH("StudyDescription", DATOS3!$1:$1,0))=0,"",INDEX( DATOS3!$1:$19996,A290,MATCH("StudyDescription", DATOS3!$1:$1,0))))</f>
        <v>#N/A</v>
      </c>
      <c r="I290" t="e">
        <f>IF(D290="","",IF(INDEX( DATOS3!$1:$19996,A290,MATCH("Dose_Area_Product_Total", DATOS3!$1:$1,0))=0,0,INDEX( DATOS3!$1:$19996,A290,MATCH("Dose_Area_Product_Total", DATOS3!$1:$1,0))))</f>
        <v>#N/A</v>
      </c>
      <c r="J290" t="e">
        <f>IF(D290="","",IF(INDEX( DATOS3!$1:$19996,A290,MATCH("Dose_RP_Total", DATOS3!$1:$1,0))=0,0,INDEX( DATOS3!$1:$19996,A290,MATCH("Dose_RP_Total", DATOS3!$1:$1,0))))</f>
        <v>#N/A</v>
      </c>
      <c r="K290" t="e">
        <f>IF(D290="","",IF(INDEX( DATOS3!$1:$19996,A290,MATCH("Total_Fluoro_Time", DATOS3!$1:$1,0))=0,0,INDEX( DATOS3!$1:$19996,A290,MATCH("Total_Fluoro_Time", DATOS3!$1:$1,0))))</f>
        <v>#N/A</v>
      </c>
      <c r="L290" t="e">
        <f>IF(D290="","",IF(INDEX( DATOS3!$1:$19996,A290,MATCH("Total_Acquisition_Time", DATOS3!$1:$1,0))=0,0,INDEX( DATOS3!$1:$19996,A290,MATCH("Total_Acquisition_Time", DATOS3!$1:$1,0))))</f>
        <v>#N/A</v>
      </c>
      <c r="M290" t="e">
        <f>IF(D290="","",IF(INDEX( DATOS3!$1:$19996,A290,MATCH("Acquisition_Plane_in_Accumulated_Dose_Data", DATOS3!$1:$1,0))=0,"",INDEX( DATOS3!$1:$19996,A290,MATCH("Acquisition_Plane_in_Accumulated_Dose_Data", DATOS3!$1:$1,0))))</f>
        <v>#N/A</v>
      </c>
    </row>
    <row r="291" spans="1:13" x14ac:dyDescent="0.25">
      <c r="A291">
        <v>291</v>
      </c>
      <c r="B291" t="e">
        <f t="shared" si="4"/>
        <v>#N/A</v>
      </c>
      <c r="D291" t="e">
        <f>IF(INDEX(DATOS3!$1:$19996,A291,MATCH("PatientID",DATOS3!$1:$1,0))=0,"",INDEX(DATOS3!$1:$19996,A291,MATCH("PatientID",DATOS3!$1:$1,0)))</f>
        <v>#N/A</v>
      </c>
      <c r="F291" t="e">
        <f>IF(D291="","",IF(INDEX( DATOS3!$1:$19996,A291,MATCH("SeriesDate", DATOS3!$1:$1,0))=0,"",INDEX( DATOS3!$1:$19996,A291,MATCH("SeriesDate", DATOS3!$1:$1,0))))</f>
        <v>#N/A</v>
      </c>
      <c r="G291" t="e">
        <f>IF(D291="","",IF(INDEX( DATOS3!$1:$19996,A291,MATCH("SeriesTime", DATOS3!$1:$1,0))=0,"",INDEX( DATOS3!$1:$19996,A291,MATCH("SeriesTime", DATOS3!$1:$1,0))))</f>
        <v>#N/A</v>
      </c>
      <c r="H291" t="e">
        <f>IF(D291="","",IF(INDEX( DATOS3!$1:$19996,A291,MATCH("StudyDescription", DATOS3!$1:$1,0))=0,"",INDEX( DATOS3!$1:$19996,A291,MATCH("StudyDescription", DATOS3!$1:$1,0))))</f>
        <v>#N/A</v>
      </c>
      <c r="I291" t="e">
        <f>IF(D291="","",IF(INDEX( DATOS3!$1:$19996,A291,MATCH("Dose_Area_Product_Total", DATOS3!$1:$1,0))=0,0,INDEX( DATOS3!$1:$19996,A291,MATCH("Dose_Area_Product_Total", DATOS3!$1:$1,0))))</f>
        <v>#N/A</v>
      </c>
      <c r="J291" t="e">
        <f>IF(D291="","",IF(INDEX( DATOS3!$1:$19996,A291,MATCH("Dose_RP_Total", DATOS3!$1:$1,0))=0,0,INDEX( DATOS3!$1:$19996,A291,MATCH("Dose_RP_Total", DATOS3!$1:$1,0))))</f>
        <v>#N/A</v>
      </c>
      <c r="K291" t="e">
        <f>IF(D291="","",IF(INDEX( DATOS3!$1:$19996,A291,MATCH("Total_Fluoro_Time", DATOS3!$1:$1,0))=0,0,INDEX( DATOS3!$1:$19996,A291,MATCH("Total_Fluoro_Time", DATOS3!$1:$1,0))))</f>
        <v>#N/A</v>
      </c>
      <c r="L291" t="e">
        <f>IF(D291="","",IF(INDEX( DATOS3!$1:$19996,A291,MATCH("Total_Acquisition_Time", DATOS3!$1:$1,0))=0,0,INDEX( DATOS3!$1:$19996,A291,MATCH("Total_Acquisition_Time", DATOS3!$1:$1,0))))</f>
        <v>#N/A</v>
      </c>
      <c r="M291" t="e">
        <f>IF(D291="","",IF(INDEX( DATOS3!$1:$19996,A291,MATCH("Acquisition_Plane_in_Accumulated_Dose_Data", DATOS3!$1:$1,0))=0,"",INDEX( DATOS3!$1:$19996,A291,MATCH("Acquisition_Plane_in_Accumulated_Dose_Data", DATOS3!$1:$1,0))))</f>
        <v>#N/A</v>
      </c>
    </row>
    <row r="292" spans="1:13" x14ac:dyDescent="0.25">
      <c r="A292">
        <v>292</v>
      </c>
      <c r="B292" t="e">
        <f t="shared" si="4"/>
        <v>#N/A</v>
      </c>
      <c r="D292" t="e">
        <f>IF(INDEX(DATOS3!$1:$19996,A292,MATCH("PatientID",DATOS3!$1:$1,0))=0,"",INDEX(DATOS3!$1:$19996,A292,MATCH("PatientID",DATOS3!$1:$1,0)))</f>
        <v>#N/A</v>
      </c>
      <c r="F292" t="e">
        <f>IF(D292="","",IF(INDEX( DATOS3!$1:$19996,A292,MATCH("SeriesDate", DATOS3!$1:$1,0))=0,"",INDEX( DATOS3!$1:$19996,A292,MATCH("SeriesDate", DATOS3!$1:$1,0))))</f>
        <v>#N/A</v>
      </c>
      <c r="G292" t="e">
        <f>IF(D292="","",IF(INDEX( DATOS3!$1:$19996,A292,MATCH("SeriesTime", DATOS3!$1:$1,0))=0,"",INDEX( DATOS3!$1:$19996,A292,MATCH("SeriesTime", DATOS3!$1:$1,0))))</f>
        <v>#N/A</v>
      </c>
      <c r="H292" t="e">
        <f>IF(D292="","",IF(INDEX( DATOS3!$1:$19996,A292,MATCH("StudyDescription", DATOS3!$1:$1,0))=0,"",INDEX( DATOS3!$1:$19996,A292,MATCH("StudyDescription", DATOS3!$1:$1,0))))</f>
        <v>#N/A</v>
      </c>
      <c r="I292" t="e">
        <f>IF(D292="","",IF(INDEX( DATOS3!$1:$19996,A292,MATCH("Dose_Area_Product_Total", DATOS3!$1:$1,0))=0,0,INDEX( DATOS3!$1:$19996,A292,MATCH("Dose_Area_Product_Total", DATOS3!$1:$1,0))))</f>
        <v>#N/A</v>
      </c>
      <c r="J292" t="e">
        <f>IF(D292="","",IF(INDEX( DATOS3!$1:$19996,A292,MATCH("Dose_RP_Total", DATOS3!$1:$1,0))=0,0,INDEX( DATOS3!$1:$19996,A292,MATCH("Dose_RP_Total", DATOS3!$1:$1,0))))</f>
        <v>#N/A</v>
      </c>
      <c r="K292" t="e">
        <f>IF(D292="","",IF(INDEX( DATOS3!$1:$19996,A292,MATCH("Total_Fluoro_Time", DATOS3!$1:$1,0))=0,0,INDEX( DATOS3!$1:$19996,A292,MATCH("Total_Fluoro_Time", DATOS3!$1:$1,0))))</f>
        <v>#N/A</v>
      </c>
      <c r="L292" t="e">
        <f>IF(D292="","",IF(INDEX( DATOS3!$1:$19996,A292,MATCH("Total_Acquisition_Time", DATOS3!$1:$1,0))=0,0,INDEX( DATOS3!$1:$19996,A292,MATCH("Total_Acquisition_Time", DATOS3!$1:$1,0))))</f>
        <v>#N/A</v>
      </c>
      <c r="M292" t="e">
        <f>IF(D292="","",IF(INDEX( DATOS3!$1:$19996,A292,MATCH("Acquisition_Plane_in_Accumulated_Dose_Data", DATOS3!$1:$1,0))=0,"",INDEX( DATOS3!$1:$19996,A292,MATCH("Acquisition_Plane_in_Accumulated_Dose_Data", DATOS3!$1:$1,0))))</f>
        <v>#N/A</v>
      </c>
    </row>
    <row r="293" spans="1:13" x14ac:dyDescent="0.25">
      <c r="A293">
        <v>293</v>
      </c>
      <c r="B293" t="e">
        <f t="shared" si="4"/>
        <v>#N/A</v>
      </c>
      <c r="D293" t="e">
        <f>IF(INDEX(DATOS3!$1:$19996,A293,MATCH("PatientID",DATOS3!$1:$1,0))=0,"",INDEX(DATOS3!$1:$19996,A293,MATCH("PatientID",DATOS3!$1:$1,0)))</f>
        <v>#N/A</v>
      </c>
      <c r="F293" t="e">
        <f>IF(D293="","",IF(INDEX( DATOS3!$1:$19996,A293,MATCH("SeriesDate", DATOS3!$1:$1,0))=0,"",INDEX( DATOS3!$1:$19996,A293,MATCH("SeriesDate", DATOS3!$1:$1,0))))</f>
        <v>#N/A</v>
      </c>
      <c r="G293" t="e">
        <f>IF(D293="","",IF(INDEX( DATOS3!$1:$19996,A293,MATCH("SeriesTime", DATOS3!$1:$1,0))=0,"",INDEX( DATOS3!$1:$19996,A293,MATCH("SeriesTime", DATOS3!$1:$1,0))))</f>
        <v>#N/A</v>
      </c>
      <c r="H293" t="e">
        <f>IF(D293="","",IF(INDEX( DATOS3!$1:$19996,A293,MATCH("StudyDescription", DATOS3!$1:$1,0))=0,"",INDEX( DATOS3!$1:$19996,A293,MATCH("StudyDescription", DATOS3!$1:$1,0))))</f>
        <v>#N/A</v>
      </c>
      <c r="I293" t="e">
        <f>IF(D293="","",IF(INDEX( DATOS3!$1:$19996,A293,MATCH("Dose_Area_Product_Total", DATOS3!$1:$1,0))=0,0,INDEX( DATOS3!$1:$19996,A293,MATCH("Dose_Area_Product_Total", DATOS3!$1:$1,0))))</f>
        <v>#N/A</v>
      </c>
      <c r="J293" t="e">
        <f>IF(D293="","",IF(INDEX( DATOS3!$1:$19996,A293,MATCH("Dose_RP_Total", DATOS3!$1:$1,0))=0,0,INDEX( DATOS3!$1:$19996,A293,MATCH("Dose_RP_Total", DATOS3!$1:$1,0))))</f>
        <v>#N/A</v>
      </c>
      <c r="K293" t="e">
        <f>IF(D293="","",IF(INDEX( DATOS3!$1:$19996,A293,MATCH("Total_Fluoro_Time", DATOS3!$1:$1,0))=0,0,INDEX( DATOS3!$1:$19996,A293,MATCH("Total_Fluoro_Time", DATOS3!$1:$1,0))))</f>
        <v>#N/A</v>
      </c>
      <c r="L293" t="e">
        <f>IF(D293="","",IF(INDEX( DATOS3!$1:$19996,A293,MATCH("Total_Acquisition_Time", DATOS3!$1:$1,0))=0,0,INDEX( DATOS3!$1:$19996,A293,MATCH("Total_Acquisition_Time", DATOS3!$1:$1,0))))</f>
        <v>#N/A</v>
      </c>
      <c r="M293" t="e">
        <f>IF(D293="","",IF(INDEX( DATOS3!$1:$19996,A293,MATCH("Acquisition_Plane_in_Accumulated_Dose_Data", DATOS3!$1:$1,0))=0,"",INDEX( DATOS3!$1:$19996,A293,MATCH("Acquisition_Plane_in_Accumulated_Dose_Data", DATOS3!$1:$1,0))))</f>
        <v>#N/A</v>
      </c>
    </row>
    <row r="294" spans="1:13" x14ac:dyDescent="0.25">
      <c r="A294">
        <v>294</v>
      </c>
      <c r="B294" t="e">
        <f t="shared" si="4"/>
        <v>#N/A</v>
      </c>
      <c r="D294" t="e">
        <f>IF(INDEX(DATOS3!$1:$19996,A294,MATCH("PatientID",DATOS3!$1:$1,0))=0,"",INDEX(DATOS3!$1:$19996,A294,MATCH("PatientID",DATOS3!$1:$1,0)))</f>
        <v>#N/A</v>
      </c>
      <c r="F294" t="e">
        <f>IF(D294="","",IF(INDEX( DATOS3!$1:$19996,A294,MATCH("SeriesDate", DATOS3!$1:$1,0))=0,"",INDEX( DATOS3!$1:$19996,A294,MATCH("SeriesDate", DATOS3!$1:$1,0))))</f>
        <v>#N/A</v>
      </c>
      <c r="G294" t="e">
        <f>IF(D294="","",IF(INDEX( DATOS3!$1:$19996,A294,MATCH("SeriesTime", DATOS3!$1:$1,0))=0,"",INDEX( DATOS3!$1:$19996,A294,MATCH("SeriesTime", DATOS3!$1:$1,0))))</f>
        <v>#N/A</v>
      </c>
      <c r="H294" t="e">
        <f>IF(D294="","",IF(INDEX( DATOS3!$1:$19996,A294,MATCH("StudyDescription", DATOS3!$1:$1,0))=0,"",INDEX( DATOS3!$1:$19996,A294,MATCH("StudyDescription", DATOS3!$1:$1,0))))</f>
        <v>#N/A</v>
      </c>
      <c r="I294" t="e">
        <f>IF(D294="","",IF(INDEX( DATOS3!$1:$19996,A294,MATCH("Dose_Area_Product_Total", DATOS3!$1:$1,0))=0,0,INDEX( DATOS3!$1:$19996,A294,MATCH("Dose_Area_Product_Total", DATOS3!$1:$1,0))))</f>
        <v>#N/A</v>
      </c>
      <c r="J294" t="e">
        <f>IF(D294="","",IF(INDEX( DATOS3!$1:$19996,A294,MATCH("Dose_RP_Total", DATOS3!$1:$1,0))=0,0,INDEX( DATOS3!$1:$19996,A294,MATCH("Dose_RP_Total", DATOS3!$1:$1,0))))</f>
        <v>#N/A</v>
      </c>
      <c r="K294" t="e">
        <f>IF(D294="","",IF(INDEX( DATOS3!$1:$19996,A294,MATCH("Total_Fluoro_Time", DATOS3!$1:$1,0))=0,0,INDEX( DATOS3!$1:$19996,A294,MATCH("Total_Fluoro_Time", DATOS3!$1:$1,0))))</f>
        <v>#N/A</v>
      </c>
      <c r="L294" t="e">
        <f>IF(D294="","",IF(INDEX( DATOS3!$1:$19996,A294,MATCH("Total_Acquisition_Time", DATOS3!$1:$1,0))=0,0,INDEX( DATOS3!$1:$19996,A294,MATCH("Total_Acquisition_Time", DATOS3!$1:$1,0))))</f>
        <v>#N/A</v>
      </c>
      <c r="M294" t="e">
        <f>IF(D294="","",IF(INDEX( DATOS3!$1:$19996,A294,MATCH("Acquisition_Plane_in_Accumulated_Dose_Data", DATOS3!$1:$1,0))=0,"",INDEX( DATOS3!$1:$19996,A294,MATCH("Acquisition_Plane_in_Accumulated_Dose_Data", DATOS3!$1:$1,0))))</f>
        <v>#N/A</v>
      </c>
    </row>
    <row r="295" spans="1:13" x14ac:dyDescent="0.25">
      <c r="A295">
        <v>295</v>
      </c>
      <c r="B295" t="e">
        <f t="shared" si="4"/>
        <v>#N/A</v>
      </c>
      <c r="D295" t="e">
        <f>IF(INDEX(DATOS3!$1:$19996,A295,MATCH("PatientID",DATOS3!$1:$1,0))=0,"",INDEX(DATOS3!$1:$19996,A295,MATCH("PatientID",DATOS3!$1:$1,0)))</f>
        <v>#N/A</v>
      </c>
      <c r="F295" t="e">
        <f>IF(D295="","",IF(INDEX( DATOS3!$1:$19996,A295,MATCH("SeriesDate", DATOS3!$1:$1,0))=0,"",INDEX( DATOS3!$1:$19996,A295,MATCH("SeriesDate", DATOS3!$1:$1,0))))</f>
        <v>#N/A</v>
      </c>
      <c r="G295" t="e">
        <f>IF(D295="","",IF(INDEX( DATOS3!$1:$19996,A295,MATCH("SeriesTime", DATOS3!$1:$1,0))=0,"",INDEX( DATOS3!$1:$19996,A295,MATCH("SeriesTime", DATOS3!$1:$1,0))))</f>
        <v>#N/A</v>
      </c>
      <c r="H295" t="e">
        <f>IF(D295="","",IF(INDEX( DATOS3!$1:$19996,A295,MATCH("StudyDescription", DATOS3!$1:$1,0))=0,"",INDEX( DATOS3!$1:$19996,A295,MATCH("StudyDescription", DATOS3!$1:$1,0))))</f>
        <v>#N/A</v>
      </c>
      <c r="I295" t="e">
        <f>IF(D295="","",IF(INDEX( DATOS3!$1:$19996,A295,MATCH("Dose_Area_Product_Total", DATOS3!$1:$1,0))=0,0,INDEX( DATOS3!$1:$19996,A295,MATCH("Dose_Area_Product_Total", DATOS3!$1:$1,0))))</f>
        <v>#N/A</v>
      </c>
      <c r="J295" t="e">
        <f>IF(D295="","",IF(INDEX( DATOS3!$1:$19996,A295,MATCH("Dose_RP_Total", DATOS3!$1:$1,0))=0,0,INDEX( DATOS3!$1:$19996,A295,MATCH("Dose_RP_Total", DATOS3!$1:$1,0))))</f>
        <v>#N/A</v>
      </c>
      <c r="K295" t="e">
        <f>IF(D295="","",IF(INDEX( DATOS3!$1:$19996,A295,MATCH("Total_Fluoro_Time", DATOS3!$1:$1,0))=0,0,INDEX( DATOS3!$1:$19996,A295,MATCH("Total_Fluoro_Time", DATOS3!$1:$1,0))))</f>
        <v>#N/A</v>
      </c>
      <c r="L295" t="e">
        <f>IF(D295="","",IF(INDEX( DATOS3!$1:$19996,A295,MATCH("Total_Acquisition_Time", DATOS3!$1:$1,0))=0,0,INDEX( DATOS3!$1:$19996,A295,MATCH("Total_Acquisition_Time", DATOS3!$1:$1,0))))</f>
        <v>#N/A</v>
      </c>
      <c r="M295" t="e">
        <f>IF(D295="","",IF(INDEX( DATOS3!$1:$19996,A295,MATCH("Acquisition_Plane_in_Accumulated_Dose_Data", DATOS3!$1:$1,0))=0,"",INDEX( DATOS3!$1:$19996,A295,MATCH("Acquisition_Plane_in_Accumulated_Dose_Data", DATOS3!$1:$1,0))))</f>
        <v>#N/A</v>
      </c>
    </row>
    <row r="296" spans="1:13" x14ac:dyDescent="0.25">
      <c r="A296">
        <v>296</v>
      </c>
      <c r="B296" t="e">
        <f t="shared" si="4"/>
        <v>#N/A</v>
      </c>
      <c r="D296" t="e">
        <f>IF(INDEX(DATOS3!$1:$19996,A296,MATCH("PatientID",DATOS3!$1:$1,0))=0,"",INDEX(DATOS3!$1:$19996,A296,MATCH("PatientID",DATOS3!$1:$1,0)))</f>
        <v>#N/A</v>
      </c>
      <c r="F296" t="e">
        <f>IF(D296="","",IF(INDEX( DATOS3!$1:$19996,A296,MATCH("SeriesDate", DATOS3!$1:$1,0))=0,"",INDEX( DATOS3!$1:$19996,A296,MATCH("SeriesDate", DATOS3!$1:$1,0))))</f>
        <v>#N/A</v>
      </c>
      <c r="G296" t="e">
        <f>IF(D296="","",IF(INDEX( DATOS3!$1:$19996,A296,MATCH("SeriesTime", DATOS3!$1:$1,0))=0,"",INDEX( DATOS3!$1:$19996,A296,MATCH("SeriesTime", DATOS3!$1:$1,0))))</f>
        <v>#N/A</v>
      </c>
      <c r="H296" t="e">
        <f>IF(D296="","",IF(INDEX( DATOS3!$1:$19996,A296,MATCH("StudyDescription", DATOS3!$1:$1,0))=0,"",INDEX( DATOS3!$1:$19996,A296,MATCH("StudyDescription", DATOS3!$1:$1,0))))</f>
        <v>#N/A</v>
      </c>
      <c r="I296" t="e">
        <f>IF(D296="","",IF(INDEX( DATOS3!$1:$19996,A296,MATCH("Dose_Area_Product_Total", DATOS3!$1:$1,0))=0,0,INDEX( DATOS3!$1:$19996,A296,MATCH("Dose_Area_Product_Total", DATOS3!$1:$1,0))))</f>
        <v>#N/A</v>
      </c>
      <c r="J296" t="e">
        <f>IF(D296="","",IF(INDEX( DATOS3!$1:$19996,A296,MATCH("Dose_RP_Total", DATOS3!$1:$1,0))=0,0,INDEX( DATOS3!$1:$19996,A296,MATCH("Dose_RP_Total", DATOS3!$1:$1,0))))</f>
        <v>#N/A</v>
      </c>
      <c r="K296" t="e">
        <f>IF(D296="","",IF(INDEX( DATOS3!$1:$19996,A296,MATCH("Total_Fluoro_Time", DATOS3!$1:$1,0))=0,0,INDEX( DATOS3!$1:$19996,A296,MATCH("Total_Fluoro_Time", DATOS3!$1:$1,0))))</f>
        <v>#N/A</v>
      </c>
      <c r="L296" t="e">
        <f>IF(D296="","",IF(INDEX( DATOS3!$1:$19996,A296,MATCH("Total_Acquisition_Time", DATOS3!$1:$1,0))=0,0,INDEX( DATOS3!$1:$19996,A296,MATCH("Total_Acquisition_Time", DATOS3!$1:$1,0))))</f>
        <v>#N/A</v>
      </c>
      <c r="M296" t="e">
        <f>IF(D296="","",IF(INDEX( DATOS3!$1:$19996,A296,MATCH("Acquisition_Plane_in_Accumulated_Dose_Data", DATOS3!$1:$1,0))=0,"",INDEX( DATOS3!$1:$19996,A296,MATCH("Acquisition_Plane_in_Accumulated_Dose_Data", DATOS3!$1:$1,0))))</f>
        <v>#N/A</v>
      </c>
    </row>
    <row r="297" spans="1:13" x14ac:dyDescent="0.25">
      <c r="A297">
        <v>297</v>
      </c>
      <c r="B297" t="e">
        <f t="shared" si="4"/>
        <v>#N/A</v>
      </c>
      <c r="D297" t="e">
        <f>IF(INDEX(DATOS3!$1:$19996,A297,MATCH("PatientID",DATOS3!$1:$1,0))=0,"",INDEX(DATOS3!$1:$19996,A297,MATCH("PatientID",DATOS3!$1:$1,0)))</f>
        <v>#N/A</v>
      </c>
      <c r="F297" t="e">
        <f>IF(D297="","",IF(INDEX( DATOS3!$1:$19996,A297,MATCH("SeriesDate", DATOS3!$1:$1,0))=0,"",INDEX( DATOS3!$1:$19996,A297,MATCH("SeriesDate", DATOS3!$1:$1,0))))</f>
        <v>#N/A</v>
      </c>
      <c r="G297" t="e">
        <f>IF(D297="","",IF(INDEX( DATOS3!$1:$19996,A297,MATCH("SeriesTime", DATOS3!$1:$1,0))=0,"",INDEX( DATOS3!$1:$19996,A297,MATCH("SeriesTime", DATOS3!$1:$1,0))))</f>
        <v>#N/A</v>
      </c>
      <c r="H297" t="e">
        <f>IF(D297="","",IF(INDEX( DATOS3!$1:$19996,A297,MATCH("StudyDescription", DATOS3!$1:$1,0))=0,"",INDEX( DATOS3!$1:$19996,A297,MATCH("StudyDescription", DATOS3!$1:$1,0))))</f>
        <v>#N/A</v>
      </c>
      <c r="I297" t="e">
        <f>IF(D297="","",IF(INDEX( DATOS3!$1:$19996,A297,MATCH("Dose_Area_Product_Total", DATOS3!$1:$1,0))=0,0,INDEX( DATOS3!$1:$19996,A297,MATCH("Dose_Area_Product_Total", DATOS3!$1:$1,0))))</f>
        <v>#N/A</v>
      </c>
      <c r="J297" t="e">
        <f>IF(D297="","",IF(INDEX( DATOS3!$1:$19996,A297,MATCH("Dose_RP_Total", DATOS3!$1:$1,0))=0,0,INDEX( DATOS3!$1:$19996,A297,MATCH("Dose_RP_Total", DATOS3!$1:$1,0))))</f>
        <v>#N/A</v>
      </c>
      <c r="K297" t="e">
        <f>IF(D297="","",IF(INDEX( DATOS3!$1:$19996,A297,MATCH("Total_Fluoro_Time", DATOS3!$1:$1,0))=0,0,INDEX( DATOS3!$1:$19996,A297,MATCH("Total_Fluoro_Time", DATOS3!$1:$1,0))))</f>
        <v>#N/A</v>
      </c>
      <c r="L297" t="e">
        <f>IF(D297="","",IF(INDEX( DATOS3!$1:$19996,A297,MATCH("Total_Acquisition_Time", DATOS3!$1:$1,0))=0,0,INDEX( DATOS3!$1:$19996,A297,MATCH("Total_Acquisition_Time", DATOS3!$1:$1,0))))</f>
        <v>#N/A</v>
      </c>
      <c r="M297" t="e">
        <f>IF(D297="","",IF(INDEX( DATOS3!$1:$19996,A297,MATCH("Acquisition_Plane_in_Accumulated_Dose_Data", DATOS3!$1:$1,0))=0,"",INDEX( DATOS3!$1:$19996,A297,MATCH("Acquisition_Plane_in_Accumulated_Dose_Data", DATOS3!$1:$1,0))))</f>
        <v>#N/A</v>
      </c>
    </row>
    <row r="298" spans="1:13" x14ac:dyDescent="0.25">
      <c r="A298">
        <v>298</v>
      </c>
      <c r="B298" t="e">
        <f t="shared" si="4"/>
        <v>#N/A</v>
      </c>
      <c r="D298" t="e">
        <f>IF(INDEX(DATOS3!$1:$19996,A298,MATCH("PatientID",DATOS3!$1:$1,0))=0,"",INDEX(DATOS3!$1:$19996,A298,MATCH("PatientID",DATOS3!$1:$1,0)))</f>
        <v>#N/A</v>
      </c>
      <c r="F298" t="e">
        <f>IF(D298="","",IF(INDEX( DATOS3!$1:$19996,A298,MATCH("SeriesDate", DATOS3!$1:$1,0))=0,"",INDEX( DATOS3!$1:$19996,A298,MATCH("SeriesDate", DATOS3!$1:$1,0))))</f>
        <v>#N/A</v>
      </c>
      <c r="G298" t="e">
        <f>IF(D298="","",IF(INDEX( DATOS3!$1:$19996,A298,MATCH("SeriesTime", DATOS3!$1:$1,0))=0,"",INDEX( DATOS3!$1:$19996,A298,MATCH("SeriesTime", DATOS3!$1:$1,0))))</f>
        <v>#N/A</v>
      </c>
      <c r="H298" t="e">
        <f>IF(D298="","",IF(INDEX( DATOS3!$1:$19996,A298,MATCH("StudyDescription", DATOS3!$1:$1,0))=0,"",INDEX( DATOS3!$1:$19996,A298,MATCH("StudyDescription", DATOS3!$1:$1,0))))</f>
        <v>#N/A</v>
      </c>
      <c r="I298" t="e">
        <f>IF(D298="","",IF(INDEX( DATOS3!$1:$19996,A298,MATCH("Dose_Area_Product_Total", DATOS3!$1:$1,0))=0,0,INDEX( DATOS3!$1:$19996,A298,MATCH("Dose_Area_Product_Total", DATOS3!$1:$1,0))))</f>
        <v>#N/A</v>
      </c>
      <c r="J298" t="e">
        <f>IF(D298="","",IF(INDEX( DATOS3!$1:$19996,A298,MATCH("Dose_RP_Total", DATOS3!$1:$1,0))=0,0,INDEX( DATOS3!$1:$19996,A298,MATCH("Dose_RP_Total", DATOS3!$1:$1,0))))</f>
        <v>#N/A</v>
      </c>
      <c r="K298" t="e">
        <f>IF(D298="","",IF(INDEX( DATOS3!$1:$19996,A298,MATCH("Total_Fluoro_Time", DATOS3!$1:$1,0))=0,0,INDEX( DATOS3!$1:$19996,A298,MATCH("Total_Fluoro_Time", DATOS3!$1:$1,0))))</f>
        <v>#N/A</v>
      </c>
      <c r="L298" t="e">
        <f>IF(D298="","",IF(INDEX( DATOS3!$1:$19996,A298,MATCH("Total_Acquisition_Time", DATOS3!$1:$1,0))=0,0,INDEX( DATOS3!$1:$19996,A298,MATCH("Total_Acquisition_Time", DATOS3!$1:$1,0))))</f>
        <v>#N/A</v>
      </c>
      <c r="M298" t="e">
        <f>IF(D298="","",IF(INDEX( DATOS3!$1:$19996,A298,MATCH("Acquisition_Plane_in_Accumulated_Dose_Data", DATOS3!$1:$1,0))=0,"",INDEX( DATOS3!$1:$19996,A298,MATCH("Acquisition_Plane_in_Accumulated_Dose_Data", DATOS3!$1:$1,0))))</f>
        <v>#N/A</v>
      </c>
    </row>
    <row r="299" spans="1:13" x14ac:dyDescent="0.25">
      <c r="A299">
        <v>299</v>
      </c>
      <c r="B299" t="e">
        <f t="shared" si="4"/>
        <v>#N/A</v>
      </c>
      <c r="D299" t="e">
        <f>IF(INDEX(DATOS3!$1:$19996,A299,MATCH("PatientID",DATOS3!$1:$1,0))=0,"",INDEX(DATOS3!$1:$19996,A299,MATCH("PatientID",DATOS3!$1:$1,0)))</f>
        <v>#N/A</v>
      </c>
      <c r="F299" t="e">
        <f>IF(D299="","",IF(INDEX( DATOS3!$1:$19996,A299,MATCH("SeriesDate", DATOS3!$1:$1,0))=0,"",INDEX( DATOS3!$1:$19996,A299,MATCH("SeriesDate", DATOS3!$1:$1,0))))</f>
        <v>#N/A</v>
      </c>
      <c r="G299" t="e">
        <f>IF(D299="","",IF(INDEX( DATOS3!$1:$19996,A299,MATCH("SeriesTime", DATOS3!$1:$1,0))=0,"",INDEX( DATOS3!$1:$19996,A299,MATCH("SeriesTime", DATOS3!$1:$1,0))))</f>
        <v>#N/A</v>
      </c>
      <c r="H299" t="e">
        <f>IF(D299="","",IF(INDEX( DATOS3!$1:$19996,A299,MATCH("StudyDescription", DATOS3!$1:$1,0))=0,"",INDEX( DATOS3!$1:$19996,A299,MATCH("StudyDescription", DATOS3!$1:$1,0))))</f>
        <v>#N/A</v>
      </c>
      <c r="I299" t="e">
        <f>IF(D299="","",IF(INDEX( DATOS3!$1:$19996,A299,MATCH("Dose_Area_Product_Total", DATOS3!$1:$1,0))=0,0,INDEX( DATOS3!$1:$19996,A299,MATCH("Dose_Area_Product_Total", DATOS3!$1:$1,0))))</f>
        <v>#N/A</v>
      </c>
      <c r="J299" t="e">
        <f>IF(D299="","",IF(INDEX( DATOS3!$1:$19996,A299,MATCH("Dose_RP_Total", DATOS3!$1:$1,0))=0,0,INDEX( DATOS3!$1:$19996,A299,MATCH("Dose_RP_Total", DATOS3!$1:$1,0))))</f>
        <v>#N/A</v>
      </c>
      <c r="K299" t="e">
        <f>IF(D299="","",IF(INDEX( DATOS3!$1:$19996,A299,MATCH("Total_Fluoro_Time", DATOS3!$1:$1,0))=0,0,INDEX( DATOS3!$1:$19996,A299,MATCH("Total_Fluoro_Time", DATOS3!$1:$1,0))))</f>
        <v>#N/A</v>
      </c>
      <c r="L299" t="e">
        <f>IF(D299="","",IF(INDEX( DATOS3!$1:$19996,A299,MATCH("Total_Acquisition_Time", DATOS3!$1:$1,0))=0,0,INDEX( DATOS3!$1:$19996,A299,MATCH("Total_Acquisition_Time", DATOS3!$1:$1,0))))</f>
        <v>#N/A</v>
      </c>
      <c r="M299" t="e">
        <f>IF(D299="","",IF(INDEX( DATOS3!$1:$19996,A299,MATCH("Acquisition_Plane_in_Accumulated_Dose_Data", DATOS3!$1:$1,0))=0,"",INDEX( DATOS3!$1:$19996,A299,MATCH("Acquisition_Plane_in_Accumulated_Dose_Data", DATOS3!$1:$1,0))))</f>
        <v>#N/A</v>
      </c>
    </row>
    <row r="300" spans="1:13" x14ac:dyDescent="0.25">
      <c r="A300">
        <v>300</v>
      </c>
      <c r="B300" t="e">
        <f t="shared" si="4"/>
        <v>#N/A</v>
      </c>
      <c r="D300" t="e">
        <f>IF(INDEX(DATOS3!$1:$19996,A300,MATCH("PatientID",DATOS3!$1:$1,0))=0,"",INDEX(DATOS3!$1:$19996,A300,MATCH("PatientID",DATOS3!$1:$1,0)))</f>
        <v>#N/A</v>
      </c>
      <c r="F300" t="e">
        <f>IF(D300="","",IF(INDEX( DATOS3!$1:$19996,A300,MATCH("SeriesDate", DATOS3!$1:$1,0))=0,"",INDEX( DATOS3!$1:$19996,A300,MATCH("SeriesDate", DATOS3!$1:$1,0))))</f>
        <v>#N/A</v>
      </c>
      <c r="G300" t="e">
        <f>IF(D300="","",IF(INDEX( DATOS3!$1:$19996,A300,MATCH("SeriesTime", DATOS3!$1:$1,0))=0,"",INDEX( DATOS3!$1:$19996,A300,MATCH("SeriesTime", DATOS3!$1:$1,0))))</f>
        <v>#N/A</v>
      </c>
      <c r="H300" t="e">
        <f>IF(D300="","",IF(INDEX( DATOS3!$1:$19996,A300,MATCH("StudyDescription", DATOS3!$1:$1,0))=0,"",INDEX( DATOS3!$1:$19996,A300,MATCH("StudyDescription", DATOS3!$1:$1,0))))</f>
        <v>#N/A</v>
      </c>
      <c r="I300" t="e">
        <f>IF(D300="","",IF(INDEX( DATOS3!$1:$19996,A300,MATCH("Dose_Area_Product_Total", DATOS3!$1:$1,0))=0,0,INDEX( DATOS3!$1:$19996,A300,MATCH("Dose_Area_Product_Total", DATOS3!$1:$1,0))))</f>
        <v>#N/A</v>
      </c>
      <c r="J300" t="e">
        <f>IF(D300="","",IF(INDEX( DATOS3!$1:$19996,A300,MATCH("Dose_RP_Total", DATOS3!$1:$1,0))=0,0,INDEX( DATOS3!$1:$19996,A300,MATCH("Dose_RP_Total", DATOS3!$1:$1,0))))</f>
        <v>#N/A</v>
      </c>
      <c r="K300" t="e">
        <f>IF(D300="","",IF(INDEX( DATOS3!$1:$19996,A300,MATCH("Total_Fluoro_Time", DATOS3!$1:$1,0))=0,0,INDEX( DATOS3!$1:$19996,A300,MATCH("Total_Fluoro_Time", DATOS3!$1:$1,0))))</f>
        <v>#N/A</v>
      </c>
      <c r="L300" t="e">
        <f>IF(D300="","",IF(INDEX( DATOS3!$1:$19996,A300,MATCH("Total_Acquisition_Time", DATOS3!$1:$1,0))=0,0,INDEX( DATOS3!$1:$19996,A300,MATCH("Total_Acquisition_Time", DATOS3!$1:$1,0))))</f>
        <v>#N/A</v>
      </c>
      <c r="M300" t="e">
        <f>IF(D300="","",IF(INDEX( DATOS3!$1:$19996,A300,MATCH("Acquisition_Plane_in_Accumulated_Dose_Data", DATOS3!$1:$1,0))=0,"",INDEX( DATOS3!$1:$19996,A300,MATCH("Acquisition_Plane_in_Accumulated_Dose_Data", DATOS3!$1:$1,0))))</f>
        <v>#N/A</v>
      </c>
    </row>
    <row r="301" spans="1:13" x14ac:dyDescent="0.25">
      <c r="A301">
        <v>301</v>
      </c>
      <c r="B301" t="e">
        <f t="shared" si="4"/>
        <v>#N/A</v>
      </c>
      <c r="D301" t="e">
        <f>IF(INDEX(DATOS3!$1:$19996,A301,MATCH("PatientID",DATOS3!$1:$1,0))=0,"",INDEX(DATOS3!$1:$19996,A301,MATCH("PatientID",DATOS3!$1:$1,0)))</f>
        <v>#N/A</v>
      </c>
      <c r="F301" t="e">
        <f>IF(D301="","",IF(INDEX( DATOS3!$1:$19996,A301,MATCH("SeriesDate", DATOS3!$1:$1,0))=0,"",INDEX( DATOS3!$1:$19996,A301,MATCH("SeriesDate", DATOS3!$1:$1,0))))</f>
        <v>#N/A</v>
      </c>
      <c r="G301" t="e">
        <f>IF(D301="","",IF(INDEX( DATOS3!$1:$19996,A301,MATCH("SeriesTime", DATOS3!$1:$1,0))=0,"",INDEX( DATOS3!$1:$19996,A301,MATCH("SeriesTime", DATOS3!$1:$1,0))))</f>
        <v>#N/A</v>
      </c>
      <c r="H301" t="e">
        <f>IF(D301="","",IF(INDEX( DATOS3!$1:$19996,A301,MATCH("StudyDescription", DATOS3!$1:$1,0))=0,"",INDEX( DATOS3!$1:$19996,A301,MATCH("StudyDescription", DATOS3!$1:$1,0))))</f>
        <v>#N/A</v>
      </c>
      <c r="I301" t="e">
        <f>IF(D301="","",IF(INDEX( DATOS3!$1:$19996,A301,MATCH("Dose_Area_Product_Total", DATOS3!$1:$1,0))=0,0,INDEX( DATOS3!$1:$19996,A301,MATCH("Dose_Area_Product_Total", DATOS3!$1:$1,0))))</f>
        <v>#N/A</v>
      </c>
      <c r="J301" t="e">
        <f>IF(D301="","",IF(INDEX( DATOS3!$1:$19996,A301,MATCH("Dose_RP_Total", DATOS3!$1:$1,0))=0,0,INDEX( DATOS3!$1:$19996,A301,MATCH("Dose_RP_Total", DATOS3!$1:$1,0))))</f>
        <v>#N/A</v>
      </c>
      <c r="K301" t="e">
        <f>IF(D301="","",IF(INDEX( DATOS3!$1:$19996,A301,MATCH("Total_Fluoro_Time", DATOS3!$1:$1,0))=0,0,INDEX( DATOS3!$1:$19996,A301,MATCH("Total_Fluoro_Time", DATOS3!$1:$1,0))))</f>
        <v>#N/A</v>
      </c>
      <c r="L301" t="e">
        <f>IF(D301="","",IF(INDEX( DATOS3!$1:$19996,A301,MATCH("Total_Acquisition_Time", DATOS3!$1:$1,0))=0,0,INDEX( DATOS3!$1:$19996,A301,MATCH("Total_Acquisition_Time", DATOS3!$1:$1,0))))</f>
        <v>#N/A</v>
      </c>
      <c r="M301" t="e">
        <f>IF(D301="","",IF(INDEX( DATOS3!$1:$19996,A301,MATCH("Acquisition_Plane_in_Accumulated_Dose_Data", DATOS3!$1:$1,0))=0,"",INDEX( DATOS3!$1:$19996,A301,MATCH("Acquisition_Plane_in_Accumulated_Dose_Data", DATOS3!$1:$1,0))))</f>
        <v>#N/A</v>
      </c>
    </row>
    <row r="302" spans="1:13" x14ac:dyDescent="0.25">
      <c r="A302">
        <v>302</v>
      </c>
      <c r="B302" t="e">
        <f t="shared" si="4"/>
        <v>#N/A</v>
      </c>
      <c r="D302" t="e">
        <f>IF(INDEX(DATOS3!$1:$19996,A302,MATCH("PatientID",DATOS3!$1:$1,0))=0,"",INDEX(DATOS3!$1:$19996,A302,MATCH("PatientID",DATOS3!$1:$1,0)))</f>
        <v>#N/A</v>
      </c>
      <c r="F302" t="e">
        <f>IF(D302="","",IF(INDEX( DATOS3!$1:$19996,A302,MATCH("SeriesDate", DATOS3!$1:$1,0))=0,"",INDEX( DATOS3!$1:$19996,A302,MATCH("SeriesDate", DATOS3!$1:$1,0))))</f>
        <v>#N/A</v>
      </c>
      <c r="G302" t="e">
        <f>IF(D302="","",IF(INDEX( DATOS3!$1:$19996,A302,MATCH("SeriesTime", DATOS3!$1:$1,0))=0,"",INDEX( DATOS3!$1:$19996,A302,MATCH("SeriesTime", DATOS3!$1:$1,0))))</f>
        <v>#N/A</v>
      </c>
      <c r="H302" t="e">
        <f>IF(D302="","",IF(INDEX( DATOS3!$1:$19996,A302,MATCH("StudyDescription", DATOS3!$1:$1,0))=0,"",INDEX( DATOS3!$1:$19996,A302,MATCH("StudyDescription", DATOS3!$1:$1,0))))</f>
        <v>#N/A</v>
      </c>
      <c r="I302" t="e">
        <f>IF(D302="","",IF(INDEX( DATOS3!$1:$19996,A302,MATCH("Dose_Area_Product_Total", DATOS3!$1:$1,0))=0,0,INDEX( DATOS3!$1:$19996,A302,MATCH("Dose_Area_Product_Total", DATOS3!$1:$1,0))))</f>
        <v>#N/A</v>
      </c>
      <c r="J302" t="e">
        <f>IF(D302="","",IF(INDEX( DATOS3!$1:$19996,A302,MATCH("Dose_RP_Total", DATOS3!$1:$1,0))=0,0,INDEX( DATOS3!$1:$19996,A302,MATCH("Dose_RP_Total", DATOS3!$1:$1,0))))</f>
        <v>#N/A</v>
      </c>
      <c r="K302" t="e">
        <f>IF(D302="","",IF(INDEX( DATOS3!$1:$19996,A302,MATCH("Total_Fluoro_Time", DATOS3!$1:$1,0))=0,0,INDEX( DATOS3!$1:$19996,A302,MATCH("Total_Fluoro_Time", DATOS3!$1:$1,0))))</f>
        <v>#N/A</v>
      </c>
      <c r="L302" t="e">
        <f>IF(D302="","",IF(INDEX( DATOS3!$1:$19996,A302,MATCH("Total_Acquisition_Time", DATOS3!$1:$1,0))=0,0,INDEX( DATOS3!$1:$19996,A302,MATCH("Total_Acquisition_Time", DATOS3!$1:$1,0))))</f>
        <v>#N/A</v>
      </c>
      <c r="M302" t="e">
        <f>IF(D302="","",IF(INDEX( DATOS3!$1:$19996,A302,MATCH("Acquisition_Plane_in_Accumulated_Dose_Data", DATOS3!$1:$1,0))=0,"",INDEX( DATOS3!$1:$19996,A302,MATCH("Acquisition_Plane_in_Accumulated_Dose_Data", DATOS3!$1:$1,0))))</f>
        <v>#N/A</v>
      </c>
    </row>
    <row r="303" spans="1:13" x14ac:dyDescent="0.25">
      <c r="A303">
        <v>303</v>
      </c>
      <c r="B303" t="e">
        <f t="shared" si="4"/>
        <v>#N/A</v>
      </c>
      <c r="D303" t="e">
        <f>IF(INDEX(DATOS3!$1:$19996,A303,MATCH("PatientID",DATOS3!$1:$1,0))=0,"",INDEX(DATOS3!$1:$19996,A303,MATCH("PatientID",DATOS3!$1:$1,0)))</f>
        <v>#N/A</v>
      </c>
      <c r="F303" t="e">
        <f>IF(D303="","",IF(INDEX( DATOS3!$1:$19996,A303,MATCH("SeriesDate", DATOS3!$1:$1,0))=0,"",INDEX( DATOS3!$1:$19996,A303,MATCH("SeriesDate", DATOS3!$1:$1,0))))</f>
        <v>#N/A</v>
      </c>
      <c r="G303" t="e">
        <f>IF(D303="","",IF(INDEX( DATOS3!$1:$19996,A303,MATCH("SeriesTime", DATOS3!$1:$1,0))=0,"",INDEX( DATOS3!$1:$19996,A303,MATCH("SeriesTime", DATOS3!$1:$1,0))))</f>
        <v>#N/A</v>
      </c>
      <c r="H303" t="e">
        <f>IF(D303="","",IF(INDEX( DATOS3!$1:$19996,A303,MATCH("StudyDescription", DATOS3!$1:$1,0))=0,"",INDEX( DATOS3!$1:$19996,A303,MATCH("StudyDescription", DATOS3!$1:$1,0))))</f>
        <v>#N/A</v>
      </c>
      <c r="I303" t="e">
        <f>IF(D303="","",IF(INDEX( DATOS3!$1:$19996,A303,MATCH("Dose_Area_Product_Total", DATOS3!$1:$1,0))=0,0,INDEX( DATOS3!$1:$19996,A303,MATCH("Dose_Area_Product_Total", DATOS3!$1:$1,0))))</f>
        <v>#N/A</v>
      </c>
      <c r="J303" t="e">
        <f>IF(D303="","",IF(INDEX( DATOS3!$1:$19996,A303,MATCH("Dose_RP_Total", DATOS3!$1:$1,0))=0,0,INDEX( DATOS3!$1:$19996,A303,MATCH("Dose_RP_Total", DATOS3!$1:$1,0))))</f>
        <v>#N/A</v>
      </c>
      <c r="K303" t="e">
        <f>IF(D303="","",IF(INDEX( DATOS3!$1:$19996,A303,MATCH("Total_Fluoro_Time", DATOS3!$1:$1,0))=0,0,INDEX( DATOS3!$1:$19996,A303,MATCH("Total_Fluoro_Time", DATOS3!$1:$1,0))))</f>
        <v>#N/A</v>
      </c>
      <c r="L303" t="e">
        <f>IF(D303="","",IF(INDEX( DATOS3!$1:$19996,A303,MATCH("Total_Acquisition_Time", DATOS3!$1:$1,0))=0,0,INDEX( DATOS3!$1:$19996,A303,MATCH("Total_Acquisition_Time", DATOS3!$1:$1,0))))</f>
        <v>#N/A</v>
      </c>
      <c r="M303" t="e">
        <f>IF(D303="","",IF(INDEX( DATOS3!$1:$19996,A303,MATCH("Acquisition_Plane_in_Accumulated_Dose_Data", DATOS3!$1:$1,0))=0,"",INDEX( DATOS3!$1:$19996,A303,MATCH("Acquisition_Plane_in_Accumulated_Dose_Data", DATOS3!$1:$1,0))))</f>
        <v>#N/A</v>
      </c>
    </row>
    <row r="304" spans="1:13" x14ac:dyDescent="0.25">
      <c r="A304">
        <v>304</v>
      </c>
      <c r="B304" t="e">
        <f t="shared" si="4"/>
        <v>#N/A</v>
      </c>
      <c r="D304" t="e">
        <f>IF(INDEX(DATOS3!$1:$19996,A304,MATCH("PatientID",DATOS3!$1:$1,0))=0,"",INDEX(DATOS3!$1:$19996,A304,MATCH("PatientID",DATOS3!$1:$1,0)))</f>
        <v>#N/A</v>
      </c>
      <c r="F304" t="e">
        <f>IF(D304="","",IF(INDEX( DATOS3!$1:$19996,A304,MATCH("SeriesDate", DATOS3!$1:$1,0))=0,"",INDEX( DATOS3!$1:$19996,A304,MATCH("SeriesDate", DATOS3!$1:$1,0))))</f>
        <v>#N/A</v>
      </c>
      <c r="G304" t="e">
        <f>IF(D304="","",IF(INDEX( DATOS3!$1:$19996,A304,MATCH("SeriesTime", DATOS3!$1:$1,0))=0,"",INDEX( DATOS3!$1:$19996,A304,MATCH("SeriesTime", DATOS3!$1:$1,0))))</f>
        <v>#N/A</v>
      </c>
      <c r="H304" t="e">
        <f>IF(D304="","",IF(INDEX( DATOS3!$1:$19996,A304,MATCH("StudyDescription", DATOS3!$1:$1,0))=0,"",INDEX( DATOS3!$1:$19996,A304,MATCH("StudyDescription", DATOS3!$1:$1,0))))</f>
        <v>#N/A</v>
      </c>
      <c r="I304" t="e">
        <f>IF(D304="","",IF(INDEX( DATOS3!$1:$19996,A304,MATCH("Dose_Area_Product_Total", DATOS3!$1:$1,0))=0,0,INDEX( DATOS3!$1:$19996,A304,MATCH("Dose_Area_Product_Total", DATOS3!$1:$1,0))))</f>
        <v>#N/A</v>
      </c>
      <c r="J304" t="e">
        <f>IF(D304="","",IF(INDEX( DATOS3!$1:$19996,A304,MATCH("Dose_RP_Total", DATOS3!$1:$1,0))=0,0,INDEX( DATOS3!$1:$19996,A304,MATCH("Dose_RP_Total", DATOS3!$1:$1,0))))</f>
        <v>#N/A</v>
      </c>
      <c r="K304" t="e">
        <f>IF(D304="","",IF(INDEX( DATOS3!$1:$19996,A304,MATCH("Total_Fluoro_Time", DATOS3!$1:$1,0))=0,0,INDEX( DATOS3!$1:$19996,A304,MATCH("Total_Fluoro_Time", DATOS3!$1:$1,0))))</f>
        <v>#N/A</v>
      </c>
      <c r="L304" t="e">
        <f>IF(D304="","",IF(INDEX( DATOS3!$1:$19996,A304,MATCH("Total_Acquisition_Time", DATOS3!$1:$1,0))=0,0,INDEX( DATOS3!$1:$19996,A304,MATCH("Total_Acquisition_Time", DATOS3!$1:$1,0))))</f>
        <v>#N/A</v>
      </c>
      <c r="M304" t="e">
        <f>IF(D304="","",IF(INDEX( DATOS3!$1:$19996,A304,MATCH("Acquisition_Plane_in_Accumulated_Dose_Data", DATOS3!$1:$1,0))=0,"",INDEX( DATOS3!$1:$19996,A304,MATCH("Acquisition_Plane_in_Accumulated_Dose_Data", DATOS3!$1:$1,0))))</f>
        <v>#N/A</v>
      </c>
    </row>
    <row r="305" spans="1:13" x14ac:dyDescent="0.25">
      <c r="A305">
        <v>305</v>
      </c>
      <c r="B305" t="e">
        <f t="shared" si="4"/>
        <v>#N/A</v>
      </c>
      <c r="D305" t="e">
        <f>IF(INDEX(DATOS3!$1:$19996,A305,MATCH("PatientID",DATOS3!$1:$1,0))=0,"",INDEX(DATOS3!$1:$19996,A305,MATCH("PatientID",DATOS3!$1:$1,0)))</f>
        <v>#N/A</v>
      </c>
      <c r="F305" t="e">
        <f>IF(D305="","",IF(INDEX( DATOS3!$1:$19996,A305,MATCH("SeriesDate", DATOS3!$1:$1,0))=0,"",INDEX( DATOS3!$1:$19996,A305,MATCH("SeriesDate", DATOS3!$1:$1,0))))</f>
        <v>#N/A</v>
      </c>
      <c r="G305" t="e">
        <f>IF(D305="","",IF(INDEX( DATOS3!$1:$19996,A305,MATCH("SeriesTime", DATOS3!$1:$1,0))=0,"",INDEX( DATOS3!$1:$19996,A305,MATCH("SeriesTime", DATOS3!$1:$1,0))))</f>
        <v>#N/A</v>
      </c>
      <c r="H305" t="e">
        <f>IF(D305="","",IF(INDEX( DATOS3!$1:$19996,A305,MATCH("StudyDescription", DATOS3!$1:$1,0))=0,"",INDEX( DATOS3!$1:$19996,A305,MATCH("StudyDescription", DATOS3!$1:$1,0))))</f>
        <v>#N/A</v>
      </c>
      <c r="I305" t="e">
        <f>IF(D305="","",IF(INDEX( DATOS3!$1:$19996,A305,MATCH("Dose_Area_Product_Total", DATOS3!$1:$1,0))=0,0,INDEX( DATOS3!$1:$19996,A305,MATCH("Dose_Area_Product_Total", DATOS3!$1:$1,0))))</f>
        <v>#N/A</v>
      </c>
      <c r="J305" t="e">
        <f>IF(D305="","",IF(INDEX( DATOS3!$1:$19996,A305,MATCH("Dose_RP_Total", DATOS3!$1:$1,0))=0,0,INDEX( DATOS3!$1:$19996,A305,MATCH("Dose_RP_Total", DATOS3!$1:$1,0))))</f>
        <v>#N/A</v>
      </c>
      <c r="K305" t="e">
        <f>IF(D305="","",IF(INDEX( DATOS3!$1:$19996,A305,MATCH("Total_Fluoro_Time", DATOS3!$1:$1,0))=0,0,INDEX( DATOS3!$1:$19996,A305,MATCH("Total_Fluoro_Time", DATOS3!$1:$1,0))))</f>
        <v>#N/A</v>
      </c>
      <c r="L305" t="e">
        <f>IF(D305="","",IF(INDEX( DATOS3!$1:$19996,A305,MATCH("Total_Acquisition_Time", DATOS3!$1:$1,0))=0,0,INDEX( DATOS3!$1:$19996,A305,MATCH("Total_Acquisition_Time", DATOS3!$1:$1,0))))</f>
        <v>#N/A</v>
      </c>
      <c r="M305" t="e">
        <f>IF(D305="","",IF(INDEX( DATOS3!$1:$19996,A305,MATCH("Acquisition_Plane_in_Accumulated_Dose_Data", DATOS3!$1:$1,0))=0,"",INDEX( DATOS3!$1:$19996,A305,MATCH("Acquisition_Plane_in_Accumulated_Dose_Data", DATOS3!$1:$1,0))))</f>
        <v>#N/A</v>
      </c>
    </row>
    <row r="306" spans="1:13" x14ac:dyDescent="0.25">
      <c r="A306">
        <v>306</v>
      </c>
      <c r="B306" t="e">
        <f t="shared" si="4"/>
        <v>#N/A</v>
      </c>
      <c r="D306" t="e">
        <f>IF(INDEX(DATOS3!$1:$19996,A306,MATCH("PatientID",DATOS3!$1:$1,0))=0,"",INDEX(DATOS3!$1:$19996,A306,MATCH("PatientID",DATOS3!$1:$1,0)))</f>
        <v>#N/A</v>
      </c>
      <c r="F306" t="e">
        <f>IF(D306="","",IF(INDEX( DATOS3!$1:$19996,A306,MATCH("SeriesDate", DATOS3!$1:$1,0))=0,"",INDEX( DATOS3!$1:$19996,A306,MATCH("SeriesDate", DATOS3!$1:$1,0))))</f>
        <v>#N/A</v>
      </c>
      <c r="G306" t="e">
        <f>IF(D306="","",IF(INDEX( DATOS3!$1:$19996,A306,MATCH("SeriesTime", DATOS3!$1:$1,0))=0,"",INDEX( DATOS3!$1:$19996,A306,MATCH("SeriesTime", DATOS3!$1:$1,0))))</f>
        <v>#N/A</v>
      </c>
      <c r="H306" t="e">
        <f>IF(D306="","",IF(INDEX( DATOS3!$1:$19996,A306,MATCH("StudyDescription", DATOS3!$1:$1,0))=0,"",INDEX( DATOS3!$1:$19996,A306,MATCH("StudyDescription", DATOS3!$1:$1,0))))</f>
        <v>#N/A</v>
      </c>
      <c r="I306" t="e">
        <f>IF(D306="","",IF(INDEX( DATOS3!$1:$19996,A306,MATCH("Dose_Area_Product_Total", DATOS3!$1:$1,0))=0,0,INDEX( DATOS3!$1:$19996,A306,MATCH("Dose_Area_Product_Total", DATOS3!$1:$1,0))))</f>
        <v>#N/A</v>
      </c>
      <c r="J306" t="e">
        <f>IF(D306="","",IF(INDEX( DATOS3!$1:$19996,A306,MATCH("Dose_RP_Total", DATOS3!$1:$1,0))=0,0,INDEX( DATOS3!$1:$19996,A306,MATCH("Dose_RP_Total", DATOS3!$1:$1,0))))</f>
        <v>#N/A</v>
      </c>
      <c r="K306" t="e">
        <f>IF(D306="","",IF(INDEX( DATOS3!$1:$19996,A306,MATCH("Total_Fluoro_Time", DATOS3!$1:$1,0))=0,0,INDEX( DATOS3!$1:$19996,A306,MATCH("Total_Fluoro_Time", DATOS3!$1:$1,0))))</f>
        <v>#N/A</v>
      </c>
      <c r="L306" t="e">
        <f>IF(D306="","",IF(INDEX( DATOS3!$1:$19996,A306,MATCH("Total_Acquisition_Time", DATOS3!$1:$1,0))=0,0,INDEX( DATOS3!$1:$19996,A306,MATCH("Total_Acquisition_Time", DATOS3!$1:$1,0))))</f>
        <v>#N/A</v>
      </c>
      <c r="M306" t="e">
        <f>IF(D306="","",IF(INDEX( DATOS3!$1:$19996,A306,MATCH("Acquisition_Plane_in_Accumulated_Dose_Data", DATOS3!$1:$1,0))=0,"",INDEX( DATOS3!$1:$19996,A306,MATCH("Acquisition_Plane_in_Accumulated_Dose_Data", DATOS3!$1:$1,0))))</f>
        <v>#N/A</v>
      </c>
    </row>
    <row r="307" spans="1:13" x14ac:dyDescent="0.25">
      <c r="A307">
        <v>307</v>
      </c>
      <c r="B307" t="e">
        <f t="shared" si="4"/>
        <v>#N/A</v>
      </c>
      <c r="D307" t="e">
        <f>IF(INDEX(DATOS3!$1:$19996,A307,MATCH("PatientID",DATOS3!$1:$1,0))=0,"",INDEX(DATOS3!$1:$19996,A307,MATCH("PatientID",DATOS3!$1:$1,0)))</f>
        <v>#N/A</v>
      </c>
      <c r="F307" t="e">
        <f>IF(D307="","",IF(INDEX( DATOS3!$1:$19996,A307,MATCH("SeriesDate", DATOS3!$1:$1,0))=0,"",INDEX( DATOS3!$1:$19996,A307,MATCH("SeriesDate", DATOS3!$1:$1,0))))</f>
        <v>#N/A</v>
      </c>
      <c r="G307" t="e">
        <f>IF(D307="","",IF(INDEX( DATOS3!$1:$19996,A307,MATCH("SeriesTime", DATOS3!$1:$1,0))=0,"",INDEX( DATOS3!$1:$19996,A307,MATCH("SeriesTime", DATOS3!$1:$1,0))))</f>
        <v>#N/A</v>
      </c>
      <c r="H307" t="e">
        <f>IF(D307="","",IF(INDEX( DATOS3!$1:$19996,A307,MATCH("StudyDescription", DATOS3!$1:$1,0))=0,"",INDEX( DATOS3!$1:$19996,A307,MATCH("StudyDescription", DATOS3!$1:$1,0))))</f>
        <v>#N/A</v>
      </c>
      <c r="I307" t="e">
        <f>IF(D307="","",IF(INDEX( DATOS3!$1:$19996,A307,MATCH("Dose_Area_Product_Total", DATOS3!$1:$1,0))=0,0,INDEX( DATOS3!$1:$19996,A307,MATCH("Dose_Area_Product_Total", DATOS3!$1:$1,0))))</f>
        <v>#N/A</v>
      </c>
      <c r="J307" t="e">
        <f>IF(D307="","",IF(INDEX( DATOS3!$1:$19996,A307,MATCH("Dose_RP_Total", DATOS3!$1:$1,0))=0,0,INDEX( DATOS3!$1:$19996,A307,MATCH("Dose_RP_Total", DATOS3!$1:$1,0))))</f>
        <v>#N/A</v>
      </c>
      <c r="K307" t="e">
        <f>IF(D307="","",IF(INDEX( DATOS3!$1:$19996,A307,MATCH("Total_Fluoro_Time", DATOS3!$1:$1,0))=0,0,INDEX( DATOS3!$1:$19996,A307,MATCH("Total_Fluoro_Time", DATOS3!$1:$1,0))))</f>
        <v>#N/A</v>
      </c>
      <c r="L307" t="e">
        <f>IF(D307="","",IF(INDEX( DATOS3!$1:$19996,A307,MATCH("Total_Acquisition_Time", DATOS3!$1:$1,0))=0,0,INDEX( DATOS3!$1:$19996,A307,MATCH("Total_Acquisition_Time", DATOS3!$1:$1,0))))</f>
        <v>#N/A</v>
      </c>
      <c r="M307" t="e">
        <f>IF(D307="","",IF(INDEX( DATOS3!$1:$19996,A307,MATCH("Acquisition_Plane_in_Accumulated_Dose_Data", DATOS3!$1:$1,0))=0,"",INDEX( DATOS3!$1:$19996,A307,MATCH("Acquisition_Plane_in_Accumulated_Dose_Data", DATOS3!$1:$1,0))))</f>
        <v>#N/A</v>
      </c>
    </row>
    <row r="308" spans="1:13" x14ac:dyDescent="0.25">
      <c r="A308">
        <v>308</v>
      </c>
      <c r="B308" t="e">
        <f t="shared" si="4"/>
        <v>#N/A</v>
      </c>
      <c r="D308" t="e">
        <f>IF(INDEX(DATOS3!$1:$19996,A308,MATCH("PatientID",DATOS3!$1:$1,0))=0,"",INDEX(DATOS3!$1:$19996,A308,MATCH("PatientID",DATOS3!$1:$1,0)))</f>
        <v>#N/A</v>
      </c>
      <c r="F308" t="e">
        <f>IF(D308="","",IF(INDEX( DATOS3!$1:$19996,A308,MATCH("SeriesDate", DATOS3!$1:$1,0))=0,"",INDEX( DATOS3!$1:$19996,A308,MATCH("SeriesDate", DATOS3!$1:$1,0))))</f>
        <v>#N/A</v>
      </c>
      <c r="G308" t="e">
        <f>IF(D308="","",IF(INDEX( DATOS3!$1:$19996,A308,MATCH("SeriesTime", DATOS3!$1:$1,0))=0,"",INDEX( DATOS3!$1:$19996,A308,MATCH("SeriesTime", DATOS3!$1:$1,0))))</f>
        <v>#N/A</v>
      </c>
      <c r="H308" t="e">
        <f>IF(D308="","",IF(INDEX( DATOS3!$1:$19996,A308,MATCH("StudyDescription", DATOS3!$1:$1,0))=0,"",INDEX( DATOS3!$1:$19996,A308,MATCH("StudyDescription", DATOS3!$1:$1,0))))</f>
        <v>#N/A</v>
      </c>
      <c r="I308" t="e">
        <f>IF(D308="","",IF(INDEX( DATOS3!$1:$19996,A308,MATCH("Dose_Area_Product_Total", DATOS3!$1:$1,0))=0,0,INDEX( DATOS3!$1:$19996,A308,MATCH("Dose_Area_Product_Total", DATOS3!$1:$1,0))))</f>
        <v>#N/A</v>
      </c>
      <c r="J308" t="e">
        <f>IF(D308="","",IF(INDEX( DATOS3!$1:$19996,A308,MATCH("Dose_RP_Total", DATOS3!$1:$1,0))=0,0,INDEX( DATOS3!$1:$19996,A308,MATCH("Dose_RP_Total", DATOS3!$1:$1,0))))</f>
        <v>#N/A</v>
      </c>
      <c r="K308" t="e">
        <f>IF(D308="","",IF(INDEX( DATOS3!$1:$19996,A308,MATCH("Total_Fluoro_Time", DATOS3!$1:$1,0))=0,0,INDEX( DATOS3!$1:$19996,A308,MATCH("Total_Fluoro_Time", DATOS3!$1:$1,0))))</f>
        <v>#N/A</v>
      </c>
      <c r="L308" t="e">
        <f>IF(D308="","",IF(INDEX( DATOS3!$1:$19996,A308,MATCH("Total_Acquisition_Time", DATOS3!$1:$1,0))=0,0,INDEX( DATOS3!$1:$19996,A308,MATCH("Total_Acquisition_Time", DATOS3!$1:$1,0))))</f>
        <v>#N/A</v>
      </c>
      <c r="M308" t="e">
        <f>IF(D308="","",IF(INDEX( DATOS3!$1:$19996,A308,MATCH("Acquisition_Plane_in_Accumulated_Dose_Data", DATOS3!$1:$1,0))=0,"",INDEX( DATOS3!$1:$19996,A308,MATCH("Acquisition_Plane_in_Accumulated_Dose_Data", DATOS3!$1:$1,0))))</f>
        <v>#N/A</v>
      </c>
    </row>
    <row r="309" spans="1:13" x14ac:dyDescent="0.25">
      <c r="A309">
        <v>309</v>
      </c>
      <c r="B309" t="e">
        <f t="shared" si="4"/>
        <v>#N/A</v>
      </c>
      <c r="D309" t="e">
        <f>IF(INDEX(DATOS3!$1:$19996,A309,MATCH("PatientID",DATOS3!$1:$1,0))=0,"",INDEX(DATOS3!$1:$19996,A309,MATCH("PatientID",DATOS3!$1:$1,0)))</f>
        <v>#N/A</v>
      </c>
      <c r="F309" t="e">
        <f>IF(D309="","",IF(INDEX( DATOS3!$1:$19996,A309,MATCH("SeriesDate", DATOS3!$1:$1,0))=0,"",INDEX( DATOS3!$1:$19996,A309,MATCH("SeriesDate", DATOS3!$1:$1,0))))</f>
        <v>#N/A</v>
      </c>
      <c r="G309" t="e">
        <f>IF(D309="","",IF(INDEX( DATOS3!$1:$19996,A309,MATCH("SeriesTime", DATOS3!$1:$1,0))=0,"",INDEX( DATOS3!$1:$19996,A309,MATCH("SeriesTime", DATOS3!$1:$1,0))))</f>
        <v>#N/A</v>
      </c>
      <c r="H309" t="e">
        <f>IF(D309="","",IF(INDEX( DATOS3!$1:$19996,A309,MATCH("StudyDescription", DATOS3!$1:$1,0))=0,"",INDEX( DATOS3!$1:$19996,A309,MATCH("StudyDescription", DATOS3!$1:$1,0))))</f>
        <v>#N/A</v>
      </c>
      <c r="I309" t="e">
        <f>IF(D309="","",IF(INDEX( DATOS3!$1:$19996,A309,MATCH("Dose_Area_Product_Total", DATOS3!$1:$1,0))=0,0,INDEX( DATOS3!$1:$19996,A309,MATCH("Dose_Area_Product_Total", DATOS3!$1:$1,0))))</f>
        <v>#N/A</v>
      </c>
      <c r="J309" t="e">
        <f>IF(D309="","",IF(INDEX( DATOS3!$1:$19996,A309,MATCH("Dose_RP_Total", DATOS3!$1:$1,0))=0,0,INDEX( DATOS3!$1:$19996,A309,MATCH("Dose_RP_Total", DATOS3!$1:$1,0))))</f>
        <v>#N/A</v>
      </c>
      <c r="K309" t="e">
        <f>IF(D309="","",IF(INDEX( DATOS3!$1:$19996,A309,MATCH("Total_Fluoro_Time", DATOS3!$1:$1,0))=0,0,INDEX( DATOS3!$1:$19996,A309,MATCH("Total_Fluoro_Time", DATOS3!$1:$1,0))))</f>
        <v>#N/A</v>
      </c>
      <c r="L309" t="e">
        <f>IF(D309="","",IF(INDEX( DATOS3!$1:$19996,A309,MATCH("Total_Acquisition_Time", DATOS3!$1:$1,0))=0,0,INDEX( DATOS3!$1:$19996,A309,MATCH("Total_Acquisition_Time", DATOS3!$1:$1,0))))</f>
        <v>#N/A</v>
      </c>
      <c r="M309" t="e">
        <f>IF(D309="","",IF(INDEX( DATOS3!$1:$19996,A309,MATCH("Acquisition_Plane_in_Accumulated_Dose_Data", DATOS3!$1:$1,0))=0,"",INDEX( DATOS3!$1:$19996,A309,MATCH("Acquisition_Plane_in_Accumulated_Dose_Data", DATOS3!$1:$1,0))))</f>
        <v>#N/A</v>
      </c>
    </row>
    <row r="310" spans="1:13" x14ac:dyDescent="0.25">
      <c r="A310">
        <v>310</v>
      </c>
      <c r="B310" t="e">
        <f t="shared" si="4"/>
        <v>#N/A</v>
      </c>
      <c r="D310" t="e">
        <f>IF(INDEX(DATOS3!$1:$19996,A310,MATCH("PatientID",DATOS3!$1:$1,0))=0,"",INDEX(DATOS3!$1:$19996,A310,MATCH("PatientID",DATOS3!$1:$1,0)))</f>
        <v>#N/A</v>
      </c>
      <c r="F310" t="e">
        <f>IF(D310="","",IF(INDEX( DATOS3!$1:$19996,A310,MATCH("SeriesDate", DATOS3!$1:$1,0))=0,"",INDEX( DATOS3!$1:$19996,A310,MATCH("SeriesDate", DATOS3!$1:$1,0))))</f>
        <v>#N/A</v>
      </c>
      <c r="G310" t="e">
        <f>IF(D310="","",IF(INDEX( DATOS3!$1:$19996,A310,MATCH("SeriesTime", DATOS3!$1:$1,0))=0,"",INDEX( DATOS3!$1:$19996,A310,MATCH("SeriesTime", DATOS3!$1:$1,0))))</f>
        <v>#N/A</v>
      </c>
      <c r="H310" t="e">
        <f>IF(D310="","",IF(INDEX( DATOS3!$1:$19996,A310,MATCH("StudyDescription", DATOS3!$1:$1,0))=0,"",INDEX( DATOS3!$1:$19996,A310,MATCH("StudyDescription", DATOS3!$1:$1,0))))</f>
        <v>#N/A</v>
      </c>
      <c r="I310" t="e">
        <f>IF(D310="","",IF(INDEX( DATOS3!$1:$19996,A310,MATCH("Dose_Area_Product_Total", DATOS3!$1:$1,0))=0,0,INDEX( DATOS3!$1:$19996,A310,MATCH("Dose_Area_Product_Total", DATOS3!$1:$1,0))))</f>
        <v>#N/A</v>
      </c>
      <c r="J310" t="e">
        <f>IF(D310="","",IF(INDEX( DATOS3!$1:$19996,A310,MATCH("Dose_RP_Total", DATOS3!$1:$1,0))=0,0,INDEX( DATOS3!$1:$19996,A310,MATCH("Dose_RP_Total", DATOS3!$1:$1,0))))</f>
        <v>#N/A</v>
      </c>
      <c r="K310" t="e">
        <f>IF(D310="","",IF(INDEX( DATOS3!$1:$19996,A310,MATCH("Total_Fluoro_Time", DATOS3!$1:$1,0))=0,0,INDEX( DATOS3!$1:$19996,A310,MATCH("Total_Fluoro_Time", DATOS3!$1:$1,0))))</f>
        <v>#N/A</v>
      </c>
      <c r="L310" t="e">
        <f>IF(D310="","",IF(INDEX( DATOS3!$1:$19996,A310,MATCH("Total_Acquisition_Time", DATOS3!$1:$1,0))=0,0,INDEX( DATOS3!$1:$19996,A310,MATCH("Total_Acquisition_Time", DATOS3!$1:$1,0))))</f>
        <v>#N/A</v>
      </c>
      <c r="M310" t="e">
        <f>IF(D310="","",IF(INDEX( DATOS3!$1:$19996,A310,MATCH("Acquisition_Plane_in_Accumulated_Dose_Data", DATOS3!$1:$1,0))=0,"",INDEX( DATOS3!$1:$19996,A310,MATCH("Acquisition_Plane_in_Accumulated_Dose_Data", DATOS3!$1:$1,0))))</f>
        <v>#N/A</v>
      </c>
    </row>
    <row r="311" spans="1:13" x14ac:dyDescent="0.25">
      <c r="A311">
        <v>311</v>
      </c>
      <c r="B311" t="e">
        <f t="shared" si="4"/>
        <v>#N/A</v>
      </c>
      <c r="D311" t="e">
        <f>IF(INDEX(DATOS3!$1:$19996,A311,MATCH("PatientID",DATOS3!$1:$1,0))=0,"",INDEX(DATOS3!$1:$19996,A311,MATCH("PatientID",DATOS3!$1:$1,0)))</f>
        <v>#N/A</v>
      </c>
      <c r="F311" t="e">
        <f>IF(D311="","",IF(INDEX( DATOS3!$1:$19996,A311,MATCH("SeriesDate", DATOS3!$1:$1,0))=0,"",INDEX( DATOS3!$1:$19996,A311,MATCH("SeriesDate", DATOS3!$1:$1,0))))</f>
        <v>#N/A</v>
      </c>
      <c r="G311" t="e">
        <f>IF(D311="","",IF(INDEX( DATOS3!$1:$19996,A311,MATCH("SeriesTime", DATOS3!$1:$1,0))=0,"",INDEX( DATOS3!$1:$19996,A311,MATCH("SeriesTime", DATOS3!$1:$1,0))))</f>
        <v>#N/A</v>
      </c>
      <c r="H311" t="e">
        <f>IF(D311="","",IF(INDEX( DATOS3!$1:$19996,A311,MATCH("StudyDescription", DATOS3!$1:$1,0))=0,"",INDEX( DATOS3!$1:$19996,A311,MATCH("StudyDescription", DATOS3!$1:$1,0))))</f>
        <v>#N/A</v>
      </c>
      <c r="I311" t="e">
        <f>IF(D311="","",IF(INDEX( DATOS3!$1:$19996,A311,MATCH("Dose_Area_Product_Total", DATOS3!$1:$1,0))=0,0,INDEX( DATOS3!$1:$19996,A311,MATCH("Dose_Area_Product_Total", DATOS3!$1:$1,0))))</f>
        <v>#N/A</v>
      </c>
      <c r="J311" t="e">
        <f>IF(D311="","",IF(INDEX( DATOS3!$1:$19996,A311,MATCH("Dose_RP_Total", DATOS3!$1:$1,0))=0,0,INDEX( DATOS3!$1:$19996,A311,MATCH("Dose_RP_Total", DATOS3!$1:$1,0))))</f>
        <v>#N/A</v>
      </c>
      <c r="K311" t="e">
        <f>IF(D311="","",IF(INDEX( DATOS3!$1:$19996,A311,MATCH("Total_Fluoro_Time", DATOS3!$1:$1,0))=0,0,INDEX( DATOS3!$1:$19996,A311,MATCH("Total_Fluoro_Time", DATOS3!$1:$1,0))))</f>
        <v>#N/A</v>
      </c>
      <c r="L311" t="e">
        <f>IF(D311="","",IF(INDEX( DATOS3!$1:$19996,A311,MATCH("Total_Acquisition_Time", DATOS3!$1:$1,0))=0,0,INDEX( DATOS3!$1:$19996,A311,MATCH("Total_Acquisition_Time", DATOS3!$1:$1,0))))</f>
        <v>#N/A</v>
      </c>
      <c r="M311" t="e">
        <f>IF(D311="","",IF(INDEX( DATOS3!$1:$19996,A311,MATCH("Acquisition_Plane_in_Accumulated_Dose_Data", DATOS3!$1:$1,0))=0,"",INDEX( DATOS3!$1:$19996,A311,MATCH("Acquisition_Plane_in_Accumulated_Dose_Data", DATOS3!$1:$1,0))))</f>
        <v>#N/A</v>
      </c>
    </row>
    <row r="312" spans="1:13" x14ac:dyDescent="0.25">
      <c r="A312">
        <v>312</v>
      </c>
      <c r="B312" t="e">
        <f t="shared" si="4"/>
        <v>#N/A</v>
      </c>
      <c r="D312" t="e">
        <f>IF(INDEX(DATOS3!$1:$19996,A312,MATCH("PatientID",DATOS3!$1:$1,0))=0,"",INDEX(DATOS3!$1:$19996,A312,MATCH("PatientID",DATOS3!$1:$1,0)))</f>
        <v>#N/A</v>
      </c>
      <c r="F312" t="e">
        <f>IF(D312="","",IF(INDEX( DATOS3!$1:$19996,A312,MATCH("SeriesDate", DATOS3!$1:$1,0))=0,"",INDEX( DATOS3!$1:$19996,A312,MATCH("SeriesDate", DATOS3!$1:$1,0))))</f>
        <v>#N/A</v>
      </c>
      <c r="G312" t="e">
        <f>IF(D312="","",IF(INDEX( DATOS3!$1:$19996,A312,MATCH("SeriesTime", DATOS3!$1:$1,0))=0,"",INDEX( DATOS3!$1:$19996,A312,MATCH("SeriesTime", DATOS3!$1:$1,0))))</f>
        <v>#N/A</v>
      </c>
      <c r="H312" t="e">
        <f>IF(D312="","",IF(INDEX( DATOS3!$1:$19996,A312,MATCH("StudyDescription", DATOS3!$1:$1,0))=0,"",INDEX( DATOS3!$1:$19996,A312,MATCH("StudyDescription", DATOS3!$1:$1,0))))</f>
        <v>#N/A</v>
      </c>
      <c r="I312" t="e">
        <f>IF(D312="","",IF(INDEX( DATOS3!$1:$19996,A312,MATCH("Dose_Area_Product_Total", DATOS3!$1:$1,0))=0,0,INDEX( DATOS3!$1:$19996,A312,MATCH("Dose_Area_Product_Total", DATOS3!$1:$1,0))))</f>
        <v>#N/A</v>
      </c>
      <c r="J312" t="e">
        <f>IF(D312="","",IF(INDEX( DATOS3!$1:$19996,A312,MATCH("Dose_RP_Total", DATOS3!$1:$1,0))=0,0,INDEX( DATOS3!$1:$19996,A312,MATCH("Dose_RP_Total", DATOS3!$1:$1,0))))</f>
        <v>#N/A</v>
      </c>
      <c r="K312" t="e">
        <f>IF(D312="","",IF(INDEX( DATOS3!$1:$19996,A312,MATCH("Total_Fluoro_Time", DATOS3!$1:$1,0))=0,0,INDEX( DATOS3!$1:$19996,A312,MATCH("Total_Fluoro_Time", DATOS3!$1:$1,0))))</f>
        <v>#N/A</v>
      </c>
      <c r="L312" t="e">
        <f>IF(D312="","",IF(INDEX( DATOS3!$1:$19996,A312,MATCH("Total_Acquisition_Time", DATOS3!$1:$1,0))=0,0,INDEX( DATOS3!$1:$19996,A312,MATCH("Total_Acquisition_Time", DATOS3!$1:$1,0))))</f>
        <v>#N/A</v>
      </c>
      <c r="M312" t="e">
        <f>IF(D312="","",IF(INDEX( DATOS3!$1:$19996,A312,MATCH("Acquisition_Plane_in_Accumulated_Dose_Data", DATOS3!$1:$1,0))=0,"",INDEX( DATOS3!$1:$19996,A312,MATCH("Acquisition_Plane_in_Accumulated_Dose_Data", DATOS3!$1:$1,0))))</f>
        <v>#N/A</v>
      </c>
    </row>
    <row r="313" spans="1:13" x14ac:dyDescent="0.25">
      <c r="A313">
        <v>313</v>
      </c>
      <c r="B313" t="e">
        <f t="shared" si="4"/>
        <v>#N/A</v>
      </c>
      <c r="D313" t="e">
        <f>IF(INDEX(DATOS3!$1:$19996,A313,MATCH("PatientID",DATOS3!$1:$1,0))=0,"",INDEX(DATOS3!$1:$19996,A313,MATCH("PatientID",DATOS3!$1:$1,0)))</f>
        <v>#N/A</v>
      </c>
      <c r="F313" t="e">
        <f>IF(D313="","",IF(INDEX( DATOS3!$1:$19996,A313,MATCH("SeriesDate", DATOS3!$1:$1,0))=0,"",INDEX( DATOS3!$1:$19996,A313,MATCH("SeriesDate", DATOS3!$1:$1,0))))</f>
        <v>#N/A</v>
      </c>
      <c r="G313" t="e">
        <f>IF(D313="","",IF(INDEX( DATOS3!$1:$19996,A313,MATCH("SeriesTime", DATOS3!$1:$1,0))=0,"",INDEX( DATOS3!$1:$19996,A313,MATCH("SeriesTime", DATOS3!$1:$1,0))))</f>
        <v>#N/A</v>
      </c>
      <c r="H313" t="e">
        <f>IF(D313="","",IF(INDEX( DATOS3!$1:$19996,A313,MATCH("StudyDescription", DATOS3!$1:$1,0))=0,"",INDEX( DATOS3!$1:$19996,A313,MATCH("StudyDescription", DATOS3!$1:$1,0))))</f>
        <v>#N/A</v>
      </c>
      <c r="I313" t="e">
        <f>IF(D313="","",IF(INDEX( DATOS3!$1:$19996,A313,MATCH("Dose_Area_Product_Total", DATOS3!$1:$1,0))=0,0,INDEX( DATOS3!$1:$19996,A313,MATCH("Dose_Area_Product_Total", DATOS3!$1:$1,0))))</f>
        <v>#N/A</v>
      </c>
      <c r="J313" t="e">
        <f>IF(D313="","",IF(INDEX( DATOS3!$1:$19996,A313,MATCH("Dose_RP_Total", DATOS3!$1:$1,0))=0,0,INDEX( DATOS3!$1:$19996,A313,MATCH("Dose_RP_Total", DATOS3!$1:$1,0))))</f>
        <v>#N/A</v>
      </c>
      <c r="K313" t="e">
        <f>IF(D313="","",IF(INDEX( DATOS3!$1:$19996,A313,MATCH("Total_Fluoro_Time", DATOS3!$1:$1,0))=0,0,INDEX( DATOS3!$1:$19996,A313,MATCH("Total_Fluoro_Time", DATOS3!$1:$1,0))))</f>
        <v>#N/A</v>
      </c>
      <c r="L313" t="e">
        <f>IF(D313="","",IF(INDEX( DATOS3!$1:$19996,A313,MATCH("Total_Acquisition_Time", DATOS3!$1:$1,0))=0,0,INDEX( DATOS3!$1:$19996,A313,MATCH("Total_Acquisition_Time", DATOS3!$1:$1,0))))</f>
        <v>#N/A</v>
      </c>
      <c r="M313" t="e">
        <f>IF(D313="","",IF(INDEX( DATOS3!$1:$19996,A313,MATCH("Acquisition_Plane_in_Accumulated_Dose_Data", DATOS3!$1:$1,0))=0,"",INDEX( DATOS3!$1:$19996,A313,MATCH("Acquisition_Plane_in_Accumulated_Dose_Data", DATOS3!$1:$1,0))))</f>
        <v>#N/A</v>
      </c>
    </row>
    <row r="314" spans="1:13" x14ac:dyDescent="0.25">
      <c r="A314">
        <v>314</v>
      </c>
      <c r="B314" t="e">
        <f t="shared" si="4"/>
        <v>#N/A</v>
      </c>
      <c r="D314" t="e">
        <f>IF(INDEX(DATOS3!$1:$19996,A314,MATCH("PatientID",DATOS3!$1:$1,0))=0,"",INDEX(DATOS3!$1:$19996,A314,MATCH("PatientID",DATOS3!$1:$1,0)))</f>
        <v>#N/A</v>
      </c>
      <c r="F314" t="e">
        <f>IF(D314="","",IF(INDEX( DATOS3!$1:$19996,A314,MATCH("SeriesDate", DATOS3!$1:$1,0))=0,"",INDEX( DATOS3!$1:$19996,A314,MATCH("SeriesDate", DATOS3!$1:$1,0))))</f>
        <v>#N/A</v>
      </c>
      <c r="G314" t="e">
        <f>IF(D314="","",IF(INDEX( DATOS3!$1:$19996,A314,MATCH("SeriesTime", DATOS3!$1:$1,0))=0,"",INDEX( DATOS3!$1:$19996,A314,MATCH("SeriesTime", DATOS3!$1:$1,0))))</f>
        <v>#N/A</v>
      </c>
      <c r="H314" t="e">
        <f>IF(D314="","",IF(INDEX( DATOS3!$1:$19996,A314,MATCH("StudyDescription", DATOS3!$1:$1,0))=0,"",INDEX( DATOS3!$1:$19996,A314,MATCH("StudyDescription", DATOS3!$1:$1,0))))</f>
        <v>#N/A</v>
      </c>
      <c r="I314" t="e">
        <f>IF(D314="","",IF(INDEX( DATOS3!$1:$19996,A314,MATCH("Dose_Area_Product_Total", DATOS3!$1:$1,0))=0,0,INDEX( DATOS3!$1:$19996,A314,MATCH("Dose_Area_Product_Total", DATOS3!$1:$1,0))))</f>
        <v>#N/A</v>
      </c>
      <c r="J314" t="e">
        <f>IF(D314="","",IF(INDEX( DATOS3!$1:$19996,A314,MATCH("Dose_RP_Total", DATOS3!$1:$1,0))=0,0,INDEX( DATOS3!$1:$19996,A314,MATCH("Dose_RP_Total", DATOS3!$1:$1,0))))</f>
        <v>#N/A</v>
      </c>
      <c r="K314" t="e">
        <f>IF(D314="","",IF(INDEX( DATOS3!$1:$19996,A314,MATCH("Total_Fluoro_Time", DATOS3!$1:$1,0))=0,0,INDEX( DATOS3!$1:$19996,A314,MATCH("Total_Fluoro_Time", DATOS3!$1:$1,0))))</f>
        <v>#N/A</v>
      </c>
      <c r="L314" t="e">
        <f>IF(D314="","",IF(INDEX( DATOS3!$1:$19996,A314,MATCH("Total_Acquisition_Time", DATOS3!$1:$1,0))=0,0,INDEX( DATOS3!$1:$19996,A314,MATCH("Total_Acquisition_Time", DATOS3!$1:$1,0))))</f>
        <v>#N/A</v>
      </c>
      <c r="M314" t="e">
        <f>IF(D314="","",IF(INDEX( DATOS3!$1:$19996,A314,MATCH("Acquisition_Plane_in_Accumulated_Dose_Data", DATOS3!$1:$1,0))=0,"",INDEX( DATOS3!$1:$19996,A314,MATCH("Acquisition_Plane_in_Accumulated_Dose_Data", DATOS3!$1:$1,0))))</f>
        <v>#N/A</v>
      </c>
    </row>
    <row r="315" spans="1:13" x14ac:dyDescent="0.25">
      <c r="A315">
        <v>315</v>
      </c>
      <c r="B315" t="e">
        <f t="shared" si="4"/>
        <v>#N/A</v>
      </c>
      <c r="D315" t="e">
        <f>IF(INDEX(DATOS3!$1:$19996,A315,MATCH("PatientID",DATOS3!$1:$1,0))=0,"",INDEX(DATOS3!$1:$19996,A315,MATCH("PatientID",DATOS3!$1:$1,0)))</f>
        <v>#N/A</v>
      </c>
      <c r="F315" t="e">
        <f>IF(D315="","",IF(INDEX( DATOS3!$1:$19996,A315,MATCH("SeriesDate", DATOS3!$1:$1,0))=0,"",INDEX( DATOS3!$1:$19996,A315,MATCH("SeriesDate", DATOS3!$1:$1,0))))</f>
        <v>#N/A</v>
      </c>
      <c r="G315" t="e">
        <f>IF(D315="","",IF(INDEX( DATOS3!$1:$19996,A315,MATCH("SeriesTime", DATOS3!$1:$1,0))=0,"",INDEX( DATOS3!$1:$19996,A315,MATCH("SeriesTime", DATOS3!$1:$1,0))))</f>
        <v>#N/A</v>
      </c>
      <c r="H315" t="e">
        <f>IF(D315="","",IF(INDEX( DATOS3!$1:$19996,A315,MATCH("StudyDescription", DATOS3!$1:$1,0))=0,"",INDEX( DATOS3!$1:$19996,A315,MATCH("StudyDescription", DATOS3!$1:$1,0))))</f>
        <v>#N/A</v>
      </c>
      <c r="I315" t="e">
        <f>IF(D315="","",IF(INDEX( DATOS3!$1:$19996,A315,MATCH("Dose_Area_Product_Total", DATOS3!$1:$1,0))=0,0,INDEX( DATOS3!$1:$19996,A315,MATCH("Dose_Area_Product_Total", DATOS3!$1:$1,0))))</f>
        <v>#N/A</v>
      </c>
      <c r="J315" t="e">
        <f>IF(D315="","",IF(INDEX( DATOS3!$1:$19996,A315,MATCH("Dose_RP_Total", DATOS3!$1:$1,0))=0,0,INDEX( DATOS3!$1:$19996,A315,MATCH("Dose_RP_Total", DATOS3!$1:$1,0))))</f>
        <v>#N/A</v>
      </c>
      <c r="K315" t="e">
        <f>IF(D315="","",IF(INDEX( DATOS3!$1:$19996,A315,MATCH("Total_Fluoro_Time", DATOS3!$1:$1,0))=0,0,INDEX( DATOS3!$1:$19996,A315,MATCH("Total_Fluoro_Time", DATOS3!$1:$1,0))))</f>
        <v>#N/A</v>
      </c>
      <c r="L315" t="e">
        <f>IF(D315="","",IF(INDEX( DATOS3!$1:$19996,A315,MATCH("Total_Acquisition_Time", DATOS3!$1:$1,0))=0,0,INDEX( DATOS3!$1:$19996,A315,MATCH("Total_Acquisition_Time", DATOS3!$1:$1,0))))</f>
        <v>#N/A</v>
      </c>
      <c r="M315" t="e">
        <f>IF(D315="","",IF(INDEX( DATOS3!$1:$19996,A315,MATCH("Acquisition_Plane_in_Accumulated_Dose_Data", DATOS3!$1:$1,0))=0,"",INDEX( DATOS3!$1:$19996,A315,MATCH("Acquisition_Plane_in_Accumulated_Dose_Data", DATOS3!$1:$1,0))))</f>
        <v>#N/A</v>
      </c>
    </row>
    <row r="316" spans="1:13" x14ac:dyDescent="0.25">
      <c r="A316">
        <v>316</v>
      </c>
      <c r="B316" t="e">
        <f t="shared" si="4"/>
        <v>#N/A</v>
      </c>
      <c r="D316" t="e">
        <f>IF(INDEX(DATOS3!$1:$19996,A316,MATCH("PatientID",DATOS3!$1:$1,0))=0,"",INDEX(DATOS3!$1:$19996,A316,MATCH("PatientID",DATOS3!$1:$1,0)))</f>
        <v>#N/A</v>
      </c>
      <c r="F316" t="e">
        <f>IF(D316="","",IF(INDEX( DATOS3!$1:$19996,A316,MATCH("SeriesDate", DATOS3!$1:$1,0))=0,"",INDEX( DATOS3!$1:$19996,A316,MATCH("SeriesDate", DATOS3!$1:$1,0))))</f>
        <v>#N/A</v>
      </c>
      <c r="G316" t="e">
        <f>IF(D316="","",IF(INDEX( DATOS3!$1:$19996,A316,MATCH("SeriesTime", DATOS3!$1:$1,0))=0,"",INDEX( DATOS3!$1:$19996,A316,MATCH("SeriesTime", DATOS3!$1:$1,0))))</f>
        <v>#N/A</v>
      </c>
      <c r="H316" t="e">
        <f>IF(D316="","",IF(INDEX( DATOS3!$1:$19996,A316,MATCH("StudyDescription", DATOS3!$1:$1,0))=0,"",INDEX( DATOS3!$1:$19996,A316,MATCH("StudyDescription", DATOS3!$1:$1,0))))</f>
        <v>#N/A</v>
      </c>
      <c r="I316" t="e">
        <f>IF(D316="","",IF(INDEX( DATOS3!$1:$19996,A316,MATCH("Dose_Area_Product_Total", DATOS3!$1:$1,0))=0,0,INDEX( DATOS3!$1:$19996,A316,MATCH("Dose_Area_Product_Total", DATOS3!$1:$1,0))))</f>
        <v>#N/A</v>
      </c>
      <c r="J316" t="e">
        <f>IF(D316="","",IF(INDEX( DATOS3!$1:$19996,A316,MATCH("Dose_RP_Total", DATOS3!$1:$1,0))=0,0,INDEX( DATOS3!$1:$19996,A316,MATCH("Dose_RP_Total", DATOS3!$1:$1,0))))</f>
        <v>#N/A</v>
      </c>
      <c r="K316" t="e">
        <f>IF(D316="","",IF(INDEX( DATOS3!$1:$19996,A316,MATCH("Total_Fluoro_Time", DATOS3!$1:$1,0))=0,0,INDEX( DATOS3!$1:$19996,A316,MATCH("Total_Fluoro_Time", DATOS3!$1:$1,0))))</f>
        <v>#N/A</v>
      </c>
      <c r="L316" t="e">
        <f>IF(D316="","",IF(INDEX( DATOS3!$1:$19996,A316,MATCH("Total_Acquisition_Time", DATOS3!$1:$1,0))=0,0,INDEX( DATOS3!$1:$19996,A316,MATCH("Total_Acquisition_Time", DATOS3!$1:$1,0))))</f>
        <v>#N/A</v>
      </c>
      <c r="M316" t="e">
        <f>IF(D316="","",IF(INDEX( DATOS3!$1:$19996,A316,MATCH("Acquisition_Plane_in_Accumulated_Dose_Data", DATOS3!$1:$1,0))=0,"",INDEX( DATOS3!$1:$19996,A316,MATCH("Acquisition_Plane_in_Accumulated_Dose_Data", DATOS3!$1:$1,0))))</f>
        <v>#N/A</v>
      </c>
    </row>
    <row r="317" spans="1:13" x14ac:dyDescent="0.25">
      <c r="A317">
        <v>317</v>
      </c>
      <c r="B317" t="e">
        <f t="shared" si="4"/>
        <v>#N/A</v>
      </c>
      <c r="D317" t="e">
        <f>IF(INDEX(DATOS3!$1:$19996,A317,MATCH("PatientID",DATOS3!$1:$1,0))=0,"",INDEX(DATOS3!$1:$19996,A317,MATCH("PatientID",DATOS3!$1:$1,0)))</f>
        <v>#N/A</v>
      </c>
      <c r="F317" t="e">
        <f>IF(D317="","",IF(INDEX( DATOS3!$1:$19996,A317,MATCH("SeriesDate", DATOS3!$1:$1,0))=0,"",INDEX( DATOS3!$1:$19996,A317,MATCH("SeriesDate", DATOS3!$1:$1,0))))</f>
        <v>#N/A</v>
      </c>
      <c r="G317" t="e">
        <f>IF(D317="","",IF(INDEX( DATOS3!$1:$19996,A317,MATCH("SeriesTime", DATOS3!$1:$1,0))=0,"",INDEX( DATOS3!$1:$19996,A317,MATCH("SeriesTime", DATOS3!$1:$1,0))))</f>
        <v>#N/A</v>
      </c>
      <c r="H317" t="e">
        <f>IF(D317="","",IF(INDEX( DATOS3!$1:$19996,A317,MATCH("StudyDescription", DATOS3!$1:$1,0))=0,"",INDEX( DATOS3!$1:$19996,A317,MATCH("StudyDescription", DATOS3!$1:$1,0))))</f>
        <v>#N/A</v>
      </c>
      <c r="I317" t="e">
        <f>IF(D317="","",IF(INDEX( DATOS3!$1:$19996,A317,MATCH("Dose_Area_Product_Total", DATOS3!$1:$1,0))=0,0,INDEX( DATOS3!$1:$19996,A317,MATCH("Dose_Area_Product_Total", DATOS3!$1:$1,0))))</f>
        <v>#N/A</v>
      </c>
      <c r="J317" t="e">
        <f>IF(D317="","",IF(INDEX( DATOS3!$1:$19996,A317,MATCH("Dose_RP_Total", DATOS3!$1:$1,0))=0,0,INDEX( DATOS3!$1:$19996,A317,MATCH("Dose_RP_Total", DATOS3!$1:$1,0))))</f>
        <v>#N/A</v>
      </c>
      <c r="K317" t="e">
        <f>IF(D317="","",IF(INDEX( DATOS3!$1:$19996,A317,MATCH("Total_Fluoro_Time", DATOS3!$1:$1,0))=0,0,INDEX( DATOS3!$1:$19996,A317,MATCH("Total_Fluoro_Time", DATOS3!$1:$1,0))))</f>
        <v>#N/A</v>
      </c>
      <c r="L317" t="e">
        <f>IF(D317="","",IF(INDEX( DATOS3!$1:$19996,A317,MATCH("Total_Acquisition_Time", DATOS3!$1:$1,0))=0,0,INDEX( DATOS3!$1:$19996,A317,MATCH("Total_Acquisition_Time", DATOS3!$1:$1,0))))</f>
        <v>#N/A</v>
      </c>
      <c r="M317" t="e">
        <f>IF(D317="","",IF(INDEX( DATOS3!$1:$19996,A317,MATCH("Acquisition_Plane_in_Accumulated_Dose_Data", DATOS3!$1:$1,0))=0,"",INDEX( DATOS3!$1:$19996,A317,MATCH("Acquisition_Plane_in_Accumulated_Dose_Data", DATOS3!$1:$1,0))))</f>
        <v>#N/A</v>
      </c>
    </row>
    <row r="318" spans="1:13" x14ac:dyDescent="0.25">
      <c r="A318">
        <v>318</v>
      </c>
      <c r="B318" t="e">
        <f t="shared" si="4"/>
        <v>#N/A</v>
      </c>
      <c r="D318" t="e">
        <f>IF(INDEX(DATOS3!$1:$19996,A318,MATCH("PatientID",DATOS3!$1:$1,0))=0,"",INDEX(DATOS3!$1:$19996,A318,MATCH("PatientID",DATOS3!$1:$1,0)))</f>
        <v>#N/A</v>
      </c>
      <c r="F318" t="e">
        <f>IF(D318="","",IF(INDEX( DATOS3!$1:$19996,A318,MATCH("SeriesDate", DATOS3!$1:$1,0))=0,"",INDEX( DATOS3!$1:$19996,A318,MATCH("SeriesDate", DATOS3!$1:$1,0))))</f>
        <v>#N/A</v>
      </c>
      <c r="G318" t="e">
        <f>IF(D318="","",IF(INDEX( DATOS3!$1:$19996,A318,MATCH("SeriesTime", DATOS3!$1:$1,0))=0,"",INDEX( DATOS3!$1:$19996,A318,MATCH("SeriesTime", DATOS3!$1:$1,0))))</f>
        <v>#N/A</v>
      </c>
      <c r="H318" t="e">
        <f>IF(D318="","",IF(INDEX( DATOS3!$1:$19996,A318,MATCH("StudyDescription", DATOS3!$1:$1,0))=0,"",INDEX( DATOS3!$1:$19996,A318,MATCH("StudyDescription", DATOS3!$1:$1,0))))</f>
        <v>#N/A</v>
      </c>
      <c r="I318" t="e">
        <f>IF(D318="","",IF(INDEX( DATOS3!$1:$19996,A318,MATCH("Dose_Area_Product_Total", DATOS3!$1:$1,0))=0,0,INDEX( DATOS3!$1:$19996,A318,MATCH("Dose_Area_Product_Total", DATOS3!$1:$1,0))))</f>
        <v>#N/A</v>
      </c>
      <c r="J318" t="e">
        <f>IF(D318="","",IF(INDEX( DATOS3!$1:$19996,A318,MATCH("Dose_RP_Total", DATOS3!$1:$1,0))=0,0,INDEX( DATOS3!$1:$19996,A318,MATCH("Dose_RP_Total", DATOS3!$1:$1,0))))</f>
        <v>#N/A</v>
      </c>
      <c r="K318" t="e">
        <f>IF(D318="","",IF(INDEX( DATOS3!$1:$19996,A318,MATCH("Total_Fluoro_Time", DATOS3!$1:$1,0))=0,0,INDEX( DATOS3!$1:$19996,A318,MATCH("Total_Fluoro_Time", DATOS3!$1:$1,0))))</f>
        <v>#N/A</v>
      </c>
      <c r="L318" t="e">
        <f>IF(D318="","",IF(INDEX( DATOS3!$1:$19996,A318,MATCH("Total_Acquisition_Time", DATOS3!$1:$1,0))=0,0,INDEX( DATOS3!$1:$19996,A318,MATCH("Total_Acquisition_Time", DATOS3!$1:$1,0))))</f>
        <v>#N/A</v>
      </c>
      <c r="M318" t="e">
        <f>IF(D318="","",IF(INDEX( DATOS3!$1:$19996,A318,MATCH("Acquisition_Plane_in_Accumulated_Dose_Data", DATOS3!$1:$1,0))=0,"",INDEX( DATOS3!$1:$19996,A318,MATCH("Acquisition_Plane_in_Accumulated_Dose_Data", DATOS3!$1:$1,0))))</f>
        <v>#N/A</v>
      </c>
    </row>
    <row r="319" spans="1:13" x14ac:dyDescent="0.25">
      <c r="A319">
        <v>319</v>
      </c>
      <c r="B319" t="e">
        <f t="shared" si="4"/>
        <v>#N/A</v>
      </c>
      <c r="D319" t="e">
        <f>IF(INDEX(DATOS3!$1:$19996,A319,MATCH("PatientID",DATOS3!$1:$1,0))=0,"",INDEX(DATOS3!$1:$19996,A319,MATCH("PatientID",DATOS3!$1:$1,0)))</f>
        <v>#N/A</v>
      </c>
      <c r="F319" t="e">
        <f>IF(D319="","",IF(INDEX( DATOS3!$1:$19996,A319,MATCH("SeriesDate", DATOS3!$1:$1,0))=0,"",INDEX( DATOS3!$1:$19996,A319,MATCH("SeriesDate", DATOS3!$1:$1,0))))</f>
        <v>#N/A</v>
      </c>
      <c r="G319" t="e">
        <f>IF(D319="","",IF(INDEX( DATOS3!$1:$19996,A319,MATCH("SeriesTime", DATOS3!$1:$1,0))=0,"",INDEX( DATOS3!$1:$19996,A319,MATCH("SeriesTime", DATOS3!$1:$1,0))))</f>
        <v>#N/A</v>
      </c>
      <c r="H319" t="e">
        <f>IF(D319="","",IF(INDEX( DATOS3!$1:$19996,A319,MATCH("StudyDescription", DATOS3!$1:$1,0))=0,"",INDEX( DATOS3!$1:$19996,A319,MATCH("StudyDescription", DATOS3!$1:$1,0))))</f>
        <v>#N/A</v>
      </c>
      <c r="I319" t="e">
        <f>IF(D319="","",IF(INDEX( DATOS3!$1:$19996,A319,MATCH("Dose_Area_Product_Total", DATOS3!$1:$1,0))=0,0,INDEX( DATOS3!$1:$19996,A319,MATCH("Dose_Area_Product_Total", DATOS3!$1:$1,0))))</f>
        <v>#N/A</v>
      </c>
      <c r="J319" t="e">
        <f>IF(D319="","",IF(INDEX( DATOS3!$1:$19996,A319,MATCH("Dose_RP_Total", DATOS3!$1:$1,0))=0,0,INDEX( DATOS3!$1:$19996,A319,MATCH("Dose_RP_Total", DATOS3!$1:$1,0))))</f>
        <v>#N/A</v>
      </c>
      <c r="K319" t="e">
        <f>IF(D319="","",IF(INDEX( DATOS3!$1:$19996,A319,MATCH("Total_Fluoro_Time", DATOS3!$1:$1,0))=0,0,INDEX( DATOS3!$1:$19996,A319,MATCH("Total_Fluoro_Time", DATOS3!$1:$1,0))))</f>
        <v>#N/A</v>
      </c>
      <c r="L319" t="e">
        <f>IF(D319="","",IF(INDEX( DATOS3!$1:$19996,A319,MATCH("Total_Acquisition_Time", DATOS3!$1:$1,0))=0,0,INDEX( DATOS3!$1:$19996,A319,MATCH("Total_Acquisition_Time", DATOS3!$1:$1,0))))</f>
        <v>#N/A</v>
      </c>
      <c r="M319" t="e">
        <f>IF(D319="","",IF(INDEX( DATOS3!$1:$19996,A319,MATCH("Acquisition_Plane_in_Accumulated_Dose_Data", DATOS3!$1:$1,0))=0,"",INDEX( DATOS3!$1:$19996,A319,MATCH("Acquisition_Plane_in_Accumulated_Dose_Data", DATOS3!$1:$1,0))))</f>
        <v>#N/A</v>
      </c>
    </row>
    <row r="320" spans="1:13" x14ac:dyDescent="0.25">
      <c r="A320">
        <v>320</v>
      </c>
      <c r="B320" t="e">
        <f t="shared" si="4"/>
        <v>#N/A</v>
      </c>
      <c r="D320" t="e">
        <f>IF(INDEX(DATOS3!$1:$19996,A320,MATCH("PatientID",DATOS3!$1:$1,0))=0,"",INDEX(DATOS3!$1:$19996,A320,MATCH("PatientID",DATOS3!$1:$1,0)))</f>
        <v>#N/A</v>
      </c>
      <c r="F320" t="e">
        <f>IF(D320="","",IF(INDEX( DATOS3!$1:$19996,A320,MATCH("SeriesDate", DATOS3!$1:$1,0))=0,"",INDEX( DATOS3!$1:$19996,A320,MATCH("SeriesDate", DATOS3!$1:$1,0))))</f>
        <v>#N/A</v>
      </c>
      <c r="G320" t="e">
        <f>IF(D320="","",IF(INDEX( DATOS3!$1:$19996,A320,MATCH("SeriesTime", DATOS3!$1:$1,0))=0,"",INDEX( DATOS3!$1:$19996,A320,MATCH("SeriesTime", DATOS3!$1:$1,0))))</f>
        <v>#N/A</v>
      </c>
      <c r="H320" t="e">
        <f>IF(D320="","",IF(INDEX( DATOS3!$1:$19996,A320,MATCH("StudyDescription", DATOS3!$1:$1,0))=0,"",INDEX( DATOS3!$1:$19996,A320,MATCH("StudyDescription", DATOS3!$1:$1,0))))</f>
        <v>#N/A</v>
      </c>
      <c r="I320" t="e">
        <f>IF(D320="","",IF(INDEX( DATOS3!$1:$19996,A320,MATCH("Dose_Area_Product_Total", DATOS3!$1:$1,0))=0,0,INDEX( DATOS3!$1:$19996,A320,MATCH("Dose_Area_Product_Total", DATOS3!$1:$1,0))))</f>
        <v>#N/A</v>
      </c>
      <c r="J320" t="e">
        <f>IF(D320="","",IF(INDEX( DATOS3!$1:$19996,A320,MATCH("Dose_RP_Total", DATOS3!$1:$1,0))=0,0,INDEX( DATOS3!$1:$19996,A320,MATCH("Dose_RP_Total", DATOS3!$1:$1,0))))</f>
        <v>#N/A</v>
      </c>
      <c r="K320" t="e">
        <f>IF(D320="","",IF(INDEX( DATOS3!$1:$19996,A320,MATCH("Total_Fluoro_Time", DATOS3!$1:$1,0))=0,0,INDEX( DATOS3!$1:$19996,A320,MATCH("Total_Fluoro_Time", DATOS3!$1:$1,0))))</f>
        <v>#N/A</v>
      </c>
      <c r="L320" t="e">
        <f>IF(D320="","",IF(INDEX( DATOS3!$1:$19996,A320,MATCH("Total_Acquisition_Time", DATOS3!$1:$1,0))=0,0,INDEX( DATOS3!$1:$19996,A320,MATCH("Total_Acquisition_Time", DATOS3!$1:$1,0))))</f>
        <v>#N/A</v>
      </c>
      <c r="M320" t="e">
        <f>IF(D320="","",IF(INDEX( DATOS3!$1:$19996,A320,MATCH("Acquisition_Plane_in_Accumulated_Dose_Data", DATOS3!$1:$1,0))=0,"",INDEX( DATOS3!$1:$19996,A320,MATCH("Acquisition_Plane_in_Accumulated_Dose_Data", DATOS3!$1:$1,0))))</f>
        <v>#N/A</v>
      </c>
    </row>
    <row r="321" spans="1:13" x14ac:dyDescent="0.25">
      <c r="A321">
        <v>321</v>
      </c>
      <c r="B321" t="e">
        <f t="shared" si="4"/>
        <v>#N/A</v>
      </c>
      <c r="D321" t="e">
        <f>IF(INDEX(DATOS3!$1:$19996,A321,MATCH("PatientID",DATOS3!$1:$1,0))=0,"",INDEX(DATOS3!$1:$19996,A321,MATCH("PatientID",DATOS3!$1:$1,0)))</f>
        <v>#N/A</v>
      </c>
      <c r="F321" t="e">
        <f>IF(D321="","",IF(INDEX( DATOS3!$1:$19996,A321,MATCH("SeriesDate", DATOS3!$1:$1,0))=0,"",INDEX( DATOS3!$1:$19996,A321,MATCH("SeriesDate", DATOS3!$1:$1,0))))</f>
        <v>#N/A</v>
      </c>
      <c r="G321" t="e">
        <f>IF(D321="","",IF(INDEX( DATOS3!$1:$19996,A321,MATCH("SeriesTime", DATOS3!$1:$1,0))=0,"",INDEX( DATOS3!$1:$19996,A321,MATCH("SeriesTime", DATOS3!$1:$1,0))))</f>
        <v>#N/A</v>
      </c>
      <c r="H321" t="e">
        <f>IF(D321="","",IF(INDEX( DATOS3!$1:$19996,A321,MATCH("StudyDescription", DATOS3!$1:$1,0))=0,"",INDEX( DATOS3!$1:$19996,A321,MATCH("StudyDescription", DATOS3!$1:$1,0))))</f>
        <v>#N/A</v>
      </c>
      <c r="I321" t="e">
        <f>IF(D321="","",IF(INDEX( DATOS3!$1:$19996,A321,MATCH("Dose_Area_Product_Total", DATOS3!$1:$1,0))=0,0,INDEX( DATOS3!$1:$19996,A321,MATCH("Dose_Area_Product_Total", DATOS3!$1:$1,0))))</f>
        <v>#N/A</v>
      </c>
      <c r="J321" t="e">
        <f>IF(D321="","",IF(INDEX( DATOS3!$1:$19996,A321,MATCH("Dose_RP_Total", DATOS3!$1:$1,0))=0,0,INDEX( DATOS3!$1:$19996,A321,MATCH("Dose_RP_Total", DATOS3!$1:$1,0))))</f>
        <v>#N/A</v>
      </c>
      <c r="K321" t="e">
        <f>IF(D321="","",IF(INDEX( DATOS3!$1:$19996,A321,MATCH("Total_Fluoro_Time", DATOS3!$1:$1,0))=0,0,INDEX( DATOS3!$1:$19996,A321,MATCH("Total_Fluoro_Time", DATOS3!$1:$1,0))))</f>
        <v>#N/A</v>
      </c>
      <c r="L321" t="e">
        <f>IF(D321="","",IF(INDEX( DATOS3!$1:$19996,A321,MATCH("Total_Acquisition_Time", DATOS3!$1:$1,0))=0,0,INDEX( DATOS3!$1:$19996,A321,MATCH("Total_Acquisition_Time", DATOS3!$1:$1,0))))</f>
        <v>#N/A</v>
      </c>
      <c r="M321" t="e">
        <f>IF(D321="","",IF(INDEX( DATOS3!$1:$19996,A321,MATCH("Acquisition_Plane_in_Accumulated_Dose_Data", DATOS3!$1:$1,0))=0,"",INDEX( DATOS3!$1:$19996,A321,MATCH("Acquisition_Plane_in_Accumulated_Dose_Data", DATOS3!$1:$1,0))))</f>
        <v>#N/A</v>
      </c>
    </row>
    <row r="322" spans="1:13" x14ac:dyDescent="0.25">
      <c r="A322">
        <v>322</v>
      </c>
      <c r="B322" t="e">
        <f t="shared" si="4"/>
        <v>#N/A</v>
      </c>
      <c r="D322" t="e">
        <f>IF(INDEX(DATOS3!$1:$19996,A322,MATCH("PatientID",DATOS3!$1:$1,0))=0,"",INDEX(DATOS3!$1:$19996,A322,MATCH("PatientID",DATOS3!$1:$1,0)))</f>
        <v>#N/A</v>
      </c>
      <c r="F322" t="e">
        <f>IF(D322="","",IF(INDEX( DATOS3!$1:$19996,A322,MATCH("SeriesDate", DATOS3!$1:$1,0))=0,"",INDEX( DATOS3!$1:$19996,A322,MATCH("SeriesDate", DATOS3!$1:$1,0))))</f>
        <v>#N/A</v>
      </c>
      <c r="G322" t="e">
        <f>IF(D322="","",IF(INDEX( DATOS3!$1:$19996,A322,MATCH("SeriesTime", DATOS3!$1:$1,0))=0,"",INDEX( DATOS3!$1:$19996,A322,MATCH("SeriesTime", DATOS3!$1:$1,0))))</f>
        <v>#N/A</v>
      </c>
      <c r="H322" t="e">
        <f>IF(D322="","",IF(INDEX( DATOS3!$1:$19996,A322,MATCH("StudyDescription", DATOS3!$1:$1,0))=0,"",INDEX( DATOS3!$1:$19996,A322,MATCH("StudyDescription", DATOS3!$1:$1,0))))</f>
        <v>#N/A</v>
      </c>
      <c r="I322" t="e">
        <f>IF(D322="","",IF(INDEX( DATOS3!$1:$19996,A322,MATCH("Dose_Area_Product_Total", DATOS3!$1:$1,0))=0,0,INDEX( DATOS3!$1:$19996,A322,MATCH("Dose_Area_Product_Total", DATOS3!$1:$1,0))))</f>
        <v>#N/A</v>
      </c>
      <c r="J322" t="e">
        <f>IF(D322="","",IF(INDEX( DATOS3!$1:$19996,A322,MATCH("Dose_RP_Total", DATOS3!$1:$1,0))=0,0,INDEX( DATOS3!$1:$19996,A322,MATCH("Dose_RP_Total", DATOS3!$1:$1,0))))</f>
        <v>#N/A</v>
      </c>
      <c r="K322" t="e">
        <f>IF(D322="","",IF(INDEX( DATOS3!$1:$19996,A322,MATCH("Total_Fluoro_Time", DATOS3!$1:$1,0))=0,0,INDEX( DATOS3!$1:$19996,A322,MATCH("Total_Fluoro_Time", DATOS3!$1:$1,0))))</f>
        <v>#N/A</v>
      </c>
      <c r="L322" t="e">
        <f>IF(D322="","",IF(INDEX( DATOS3!$1:$19996,A322,MATCH("Total_Acquisition_Time", DATOS3!$1:$1,0))=0,0,INDEX( DATOS3!$1:$19996,A322,MATCH("Total_Acquisition_Time", DATOS3!$1:$1,0))))</f>
        <v>#N/A</v>
      </c>
      <c r="M322" t="e">
        <f>IF(D322="","",IF(INDEX( DATOS3!$1:$19996,A322,MATCH("Acquisition_Plane_in_Accumulated_Dose_Data", DATOS3!$1:$1,0))=0,"",INDEX( DATOS3!$1:$19996,A322,MATCH("Acquisition_Plane_in_Accumulated_Dose_Data", DATOS3!$1:$1,0))))</f>
        <v>#N/A</v>
      </c>
    </row>
    <row r="323" spans="1:13" x14ac:dyDescent="0.25">
      <c r="A323">
        <v>323</v>
      </c>
      <c r="B323" t="e">
        <f t="shared" ref="B323:B386" si="5">IF(D323="","","BIPLANO")</f>
        <v>#N/A</v>
      </c>
      <c r="D323" t="e">
        <f>IF(INDEX(DATOS3!$1:$19996,A323,MATCH("PatientID",DATOS3!$1:$1,0))=0,"",INDEX(DATOS3!$1:$19996,A323,MATCH("PatientID",DATOS3!$1:$1,0)))</f>
        <v>#N/A</v>
      </c>
      <c r="F323" t="e">
        <f>IF(D323="","",IF(INDEX( DATOS3!$1:$19996,A323,MATCH("SeriesDate", DATOS3!$1:$1,0))=0,"",INDEX( DATOS3!$1:$19996,A323,MATCH("SeriesDate", DATOS3!$1:$1,0))))</f>
        <v>#N/A</v>
      </c>
      <c r="G323" t="e">
        <f>IF(D323="","",IF(INDEX( DATOS3!$1:$19996,A323,MATCH("SeriesTime", DATOS3!$1:$1,0))=0,"",INDEX( DATOS3!$1:$19996,A323,MATCH("SeriesTime", DATOS3!$1:$1,0))))</f>
        <v>#N/A</v>
      </c>
      <c r="H323" t="e">
        <f>IF(D323="","",IF(INDEX( DATOS3!$1:$19996,A323,MATCH("StudyDescription", DATOS3!$1:$1,0))=0,"",INDEX( DATOS3!$1:$19996,A323,MATCH("StudyDescription", DATOS3!$1:$1,0))))</f>
        <v>#N/A</v>
      </c>
      <c r="I323" t="e">
        <f>IF(D323="","",IF(INDEX( DATOS3!$1:$19996,A323,MATCH("Dose_Area_Product_Total", DATOS3!$1:$1,0))=0,0,INDEX( DATOS3!$1:$19996,A323,MATCH("Dose_Area_Product_Total", DATOS3!$1:$1,0))))</f>
        <v>#N/A</v>
      </c>
      <c r="J323" t="e">
        <f>IF(D323="","",IF(INDEX( DATOS3!$1:$19996,A323,MATCH("Dose_RP_Total", DATOS3!$1:$1,0))=0,0,INDEX( DATOS3!$1:$19996,A323,MATCH("Dose_RP_Total", DATOS3!$1:$1,0))))</f>
        <v>#N/A</v>
      </c>
      <c r="K323" t="e">
        <f>IF(D323="","",IF(INDEX( DATOS3!$1:$19996,A323,MATCH("Total_Fluoro_Time", DATOS3!$1:$1,0))=0,0,INDEX( DATOS3!$1:$19996,A323,MATCH("Total_Fluoro_Time", DATOS3!$1:$1,0))))</f>
        <v>#N/A</v>
      </c>
      <c r="L323" t="e">
        <f>IF(D323="","",IF(INDEX( DATOS3!$1:$19996,A323,MATCH("Total_Acquisition_Time", DATOS3!$1:$1,0))=0,0,INDEX( DATOS3!$1:$19996,A323,MATCH("Total_Acquisition_Time", DATOS3!$1:$1,0))))</f>
        <v>#N/A</v>
      </c>
      <c r="M323" t="e">
        <f>IF(D323="","",IF(INDEX( DATOS3!$1:$19996,A323,MATCH("Acquisition_Plane_in_Accumulated_Dose_Data", DATOS3!$1:$1,0))=0,"",INDEX( DATOS3!$1:$19996,A323,MATCH("Acquisition_Plane_in_Accumulated_Dose_Data", DATOS3!$1:$1,0))))</f>
        <v>#N/A</v>
      </c>
    </row>
    <row r="324" spans="1:13" x14ac:dyDescent="0.25">
      <c r="A324">
        <v>324</v>
      </c>
      <c r="B324" t="e">
        <f t="shared" si="5"/>
        <v>#N/A</v>
      </c>
      <c r="D324" t="e">
        <f>IF(INDEX(DATOS3!$1:$19996,A324,MATCH("PatientID",DATOS3!$1:$1,0))=0,"",INDEX(DATOS3!$1:$19996,A324,MATCH("PatientID",DATOS3!$1:$1,0)))</f>
        <v>#N/A</v>
      </c>
      <c r="F324" t="e">
        <f>IF(D324="","",IF(INDEX( DATOS3!$1:$19996,A324,MATCH("SeriesDate", DATOS3!$1:$1,0))=0,"",INDEX( DATOS3!$1:$19996,A324,MATCH("SeriesDate", DATOS3!$1:$1,0))))</f>
        <v>#N/A</v>
      </c>
      <c r="G324" t="e">
        <f>IF(D324="","",IF(INDEX( DATOS3!$1:$19996,A324,MATCH("SeriesTime", DATOS3!$1:$1,0))=0,"",INDEX( DATOS3!$1:$19996,A324,MATCH("SeriesTime", DATOS3!$1:$1,0))))</f>
        <v>#N/A</v>
      </c>
      <c r="H324" t="e">
        <f>IF(D324="","",IF(INDEX( DATOS3!$1:$19996,A324,MATCH("StudyDescription", DATOS3!$1:$1,0))=0,"",INDEX( DATOS3!$1:$19996,A324,MATCH("StudyDescription", DATOS3!$1:$1,0))))</f>
        <v>#N/A</v>
      </c>
      <c r="I324" t="e">
        <f>IF(D324="","",IF(INDEX( DATOS3!$1:$19996,A324,MATCH("Dose_Area_Product_Total", DATOS3!$1:$1,0))=0,0,INDEX( DATOS3!$1:$19996,A324,MATCH("Dose_Area_Product_Total", DATOS3!$1:$1,0))))</f>
        <v>#N/A</v>
      </c>
      <c r="J324" t="e">
        <f>IF(D324="","",IF(INDEX( DATOS3!$1:$19996,A324,MATCH("Dose_RP_Total", DATOS3!$1:$1,0))=0,0,INDEX( DATOS3!$1:$19996,A324,MATCH("Dose_RP_Total", DATOS3!$1:$1,0))))</f>
        <v>#N/A</v>
      </c>
      <c r="K324" t="e">
        <f>IF(D324="","",IF(INDEX( DATOS3!$1:$19996,A324,MATCH("Total_Fluoro_Time", DATOS3!$1:$1,0))=0,0,INDEX( DATOS3!$1:$19996,A324,MATCH("Total_Fluoro_Time", DATOS3!$1:$1,0))))</f>
        <v>#N/A</v>
      </c>
      <c r="L324" t="e">
        <f>IF(D324="","",IF(INDEX( DATOS3!$1:$19996,A324,MATCH("Total_Acquisition_Time", DATOS3!$1:$1,0))=0,0,INDEX( DATOS3!$1:$19996,A324,MATCH("Total_Acquisition_Time", DATOS3!$1:$1,0))))</f>
        <v>#N/A</v>
      </c>
      <c r="M324" t="e">
        <f>IF(D324="","",IF(INDEX( DATOS3!$1:$19996,A324,MATCH("Acquisition_Plane_in_Accumulated_Dose_Data", DATOS3!$1:$1,0))=0,"",INDEX( DATOS3!$1:$19996,A324,MATCH("Acquisition_Plane_in_Accumulated_Dose_Data", DATOS3!$1:$1,0))))</f>
        <v>#N/A</v>
      </c>
    </row>
    <row r="325" spans="1:13" x14ac:dyDescent="0.25">
      <c r="A325">
        <v>325</v>
      </c>
      <c r="B325" t="e">
        <f t="shared" si="5"/>
        <v>#N/A</v>
      </c>
      <c r="D325" t="e">
        <f>IF(INDEX(DATOS3!$1:$19996,A325,MATCH("PatientID",DATOS3!$1:$1,0))=0,"",INDEX(DATOS3!$1:$19996,A325,MATCH("PatientID",DATOS3!$1:$1,0)))</f>
        <v>#N/A</v>
      </c>
      <c r="F325" t="e">
        <f>IF(D325="","",IF(INDEX( DATOS3!$1:$19996,A325,MATCH("SeriesDate", DATOS3!$1:$1,0))=0,"",INDEX( DATOS3!$1:$19996,A325,MATCH("SeriesDate", DATOS3!$1:$1,0))))</f>
        <v>#N/A</v>
      </c>
      <c r="G325" t="e">
        <f>IF(D325="","",IF(INDEX( DATOS3!$1:$19996,A325,MATCH("SeriesTime", DATOS3!$1:$1,0))=0,"",INDEX( DATOS3!$1:$19996,A325,MATCH("SeriesTime", DATOS3!$1:$1,0))))</f>
        <v>#N/A</v>
      </c>
      <c r="H325" t="e">
        <f>IF(D325="","",IF(INDEX( DATOS3!$1:$19996,A325,MATCH("StudyDescription", DATOS3!$1:$1,0))=0,"",INDEX( DATOS3!$1:$19996,A325,MATCH("StudyDescription", DATOS3!$1:$1,0))))</f>
        <v>#N/A</v>
      </c>
      <c r="I325" t="e">
        <f>IF(D325="","",IF(INDEX( DATOS3!$1:$19996,A325,MATCH("Dose_Area_Product_Total", DATOS3!$1:$1,0))=0,0,INDEX( DATOS3!$1:$19996,A325,MATCH("Dose_Area_Product_Total", DATOS3!$1:$1,0))))</f>
        <v>#N/A</v>
      </c>
      <c r="J325" t="e">
        <f>IF(D325="","",IF(INDEX( DATOS3!$1:$19996,A325,MATCH("Dose_RP_Total", DATOS3!$1:$1,0))=0,0,INDEX( DATOS3!$1:$19996,A325,MATCH("Dose_RP_Total", DATOS3!$1:$1,0))))</f>
        <v>#N/A</v>
      </c>
      <c r="K325" t="e">
        <f>IF(D325="","",IF(INDEX( DATOS3!$1:$19996,A325,MATCH("Total_Fluoro_Time", DATOS3!$1:$1,0))=0,0,INDEX( DATOS3!$1:$19996,A325,MATCH("Total_Fluoro_Time", DATOS3!$1:$1,0))))</f>
        <v>#N/A</v>
      </c>
      <c r="L325" t="e">
        <f>IF(D325="","",IF(INDEX( DATOS3!$1:$19996,A325,MATCH("Total_Acquisition_Time", DATOS3!$1:$1,0))=0,0,INDEX( DATOS3!$1:$19996,A325,MATCH("Total_Acquisition_Time", DATOS3!$1:$1,0))))</f>
        <v>#N/A</v>
      </c>
      <c r="M325" t="e">
        <f>IF(D325="","",IF(INDEX( DATOS3!$1:$19996,A325,MATCH("Acquisition_Plane_in_Accumulated_Dose_Data", DATOS3!$1:$1,0))=0,"",INDEX( DATOS3!$1:$19996,A325,MATCH("Acquisition_Plane_in_Accumulated_Dose_Data", DATOS3!$1:$1,0))))</f>
        <v>#N/A</v>
      </c>
    </row>
    <row r="326" spans="1:13" x14ac:dyDescent="0.25">
      <c r="A326">
        <v>326</v>
      </c>
      <c r="B326" t="e">
        <f t="shared" si="5"/>
        <v>#N/A</v>
      </c>
      <c r="D326" t="e">
        <f>IF(INDEX(DATOS3!$1:$19996,A326,MATCH("PatientID",DATOS3!$1:$1,0))=0,"",INDEX(DATOS3!$1:$19996,A326,MATCH("PatientID",DATOS3!$1:$1,0)))</f>
        <v>#N/A</v>
      </c>
      <c r="F326" t="e">
        <f>IF(D326="","",IF(INDEX( DATOS3!$1:$19996,A326,MATCH("SeriesDate", DATOS3!$1:$1,0))=0,"",INDEX( DATOS3!$1:$19996,A326,MATCH("SeriesDate", DATOS3!$1:$1,0))))</f>
        <v>#N/A</v>
      </c>
      <c r="G326" t="e">
        <f>IF(D326="","",IF(INDEX( DATOS3!$1:$19996,A326,MATCH("SeriesTime", DATOS3!$1:$1,0))=0,"",INDEX( DATOS3!$1:$19996,A326,MATCH("SeriesTime", DATOS3!$1:$1,0))))</f>
        <v>#N/A</v>
      </c>
      <c r="H326" t="e">
        <f>IF(D326="","",IF(INDEX( DATOS3!$1:$19996,A326,MATCH("StudyDescription", DATOS3!$1:$1,0))=0,"",INDEX( DATOS3!$1:$19996,A326,MATCH("StudyDescription", DATOS3!$1:$1,0))))</f>
        <v>#N/A</v>
      </c>
      <c r="I326" t="e">
        <f>IF(D326="","",IF(INDEX( DATOS3!$1:$19996,A326,MATCH("Dose_Area_Product_Total", DATOS3!$1:$1,0))=0,0,INDEX( DATOS3!$1:$19996,A326,MATCH("Dose_Area_Product_Total", DATOS3!$1:$1,0))))</f>
        <v>#N/A</v>
      </c>
      <c r="J326" t="e">
        <f>IF(D326="","",IF(INDEX( DATOS3!$1:$19996,A326,MATCH("Dose_RP_Total", DATOS3!$1:$1,0))=0,0,INDEX( DATOS3!$1:$19996,A326,MATCH("Dose_RP_Total", DATOS3!$1:$1,0))))</f>
        <v>#N/A</v>
      </c>
      <c r="K326" t="e">
        <f>IF(D326="","",IF(INDEX( DATOS3!$1:$19996,A326,MATCH("Total_Fluoro_Time", DATOS3!$1:$1,0))=0,0,INDEX( DATOS3!$1:$19996,A326,MATCH("Total_Fluoro_Time", DATOS3!$1:$1,0))))</f>
        <v>#N/A</v>
      </c>
      <c r="L326" t="e">
        <f>IF(D326="","",IF(INDEX( DATOS3!$1:$19996,A326,MATCH("Total_Acquisition_Time", DATOS3!$1:$1,0))=0,0,INDEX( DATOS3!$1:$19996,A326,MATCH("Total_Acquisition_Time", DATOS3!$1:$1,0))))</f>
        <v>#N/A</v>
      </c>
      <c r="M326" t="e">
        <f>IF(D326="","",IF(INDEX( DATOS3!$1:$19996,A326,MATCH("Acquisition_Plane_in_Accumulated_Dose_Data", DATOS3!$1:$1,0))=0,"",INDEX( DATOS3!$1:$19996,A326,MATCH("Acquisition_Plane_in_Accumulated_Dose_Data", DATOS3!$1:$1,0))))</f>
        <v>#N/A</v>
      </c>
    </row>
    <row r="327" spans="1:13" x14ac:dyDescent="0.25">
      <c r="A327">
        <v>327</v>
      </c>
      <c r="B327" t="e">
        <f t="shared" si="5"/>
        <v>#N/A</v>
      </c>
      <c r="D327" t="e">
        <f>IF(INDEX(DATOS3!$1:$19996,A327,MATCH("PatientID",DATOS3!$1:$1,0))=0,"",INDEX(DATOS3!$1:$19996,A327,MATCH("PatientID",DATOS3!$1:$1,0)))</f>
        <v>#N/A</v>
      </c>
      <c r="F327" t="e">
        <f>IF(D327="","",IF(INDEX( DATOS3!$1:$19996,A327,MATCH("SeriesDate", DATOS3!$1:$1,0))=0,"",INDEX( DATOS3!$1:$19996,A327,MATCH("SeriesDate", DATOS3!$1:$1,0))))</f>
        <v>#N/A</v>
      </c>
      <c r="G327" t="e">
        <f>IF(D327="","",IF(INDEX( DATOS3!$1:$19996,A327,MATCH("SeriesTime", DATOS3!$1:$1,0))=0,"",INDEX( DATOS3!$1:$19996,A327,MATCH("SeriesTime", DATOS3!$1:$1,0))))</f>
        <v>#N/A</v>
      </c>
      <c r="H327" t="e">
        <f>IF(D327="","",IF(INDEX( DATOS3!$1:$19996,A327,MATCH("StudyDescription", DATOS3!$1:$1,0))=0,"",INDEX( DATOS3!$1:$19996,A327,MATCH("StudyDescription", DATOS3!$1:$1,0))))</f>
        <v>#N/A</v>
      </c>
      <c r="I327" t="e">
        <f>IF(D327="","",IF(INDEX( DATOS3!$1:$19996,A327,MATCH("Dose_Area_Product_Total", DATOS3!$1:$1,0))=0,0,INDEX( DATOS3!$1:$19996,A327,MATCH("Dose_Area_Product_Total", DATOS3!$1:$1,0))))</f>
        <v>#N/A</v>
      </c>
      <c r="J327" t="e">
        <f>IF(D327="","",IF(INDEX( DATOS3!$1:$19996,A327,MATCH("Dose_RP_Total", DATOS3!$1:$1,0))=0,0,INDEX( DATOS3!$1:$19996,A327,MATCH("Dose_RP_Total", DATOS3!$1:$1,0))))</f>
        <v>#N/A</v>
      </c>
      <c r="K327" t="e">
        <f>IF(D327="","",IF(INDEX( DATOS3!$1:$19996,A327,MATCH("Total_Fluoro_Time", DATOS3!$1:$1,0))=0,0,INDEX( DATOS3!$1:$19996,A327,MATCH("Total_Fluoro_Time", DATOS3!$1:$1,0))))</f>
        <v>#N/A</v>
      </c>
      <c r="L327" t="e">
        <f>IF(D327="","",IF(INDEX( DATOS3!$1:$19996,A327,MATCH("Total_Acquisition_Time", DATOS3!$1:$1,0))=0,0,INDEX( DATOS3!$1:$19996,A327,MATCH("Total_Acquisition_Time", DATOS3!$1:$1,0))))</f>
        <v>#N/A</v>
      </c>
      <c r="M327" t="e">
        <f>IF(D327="","",IF(INDEX( DATOS3!$1:$19996,A327,MATCH("Acquisition_Plane_in_Accumulated_Dose_Data", DATOS3!$1:$1,0))=0,"",INDEX( DATOS3!$1:$19996,A327,MATCH("Acquisition_Plane_in_Accumulated_Dose_Data", DATOS3!$1:$1,0))))</f>
        <v>#N/A</v>
      </c>
    </row>
    <row r="328" spans="1:13" x14ac:dyDescent="0.25">
      <c r="A328">
        <v>328</v>
      </c>
      <c r="B328" t="e">
        <f t="shared" si="5"/>
        <v>#N/A</v>
      </c>
      <c r="D328" t="e">
        <f>IF(INDEX(DATOS3!$1:$19996,A328,MATCH("PatientID",DATOS3!$1:$1,0))=0,"",INDEX(DATOS3!$1:$19996,A328,MATCH("PatientID",DATOS3!$1:$1,0)))</f>
        <v>#N/A</v>
      </c>
      <c r="F328" t="e">
        <f>IF(D328="","",IF(INDEX( DATOS3!$1:$19996,A328,MATCH("SeriesDate", DATOS3!$1:$1,0))=0,"",INDEX( DATOS3!$1:$19996,A328,MATCH("SeriesDate", DATOS3!$1:$1,0))))</f>
        <v>#N/A</v>
      </c>
      <c r="G328" t="e">
        <f>IF(D328="","",IF(INDEX( DATOS3!$1:$19996,A328,MATCH("SeriesTime", DATOS3!$1:$1,0))=0,"",INDEX( DATOS3!$1:$19996,A328,MATCH("SeriesTime", DATOS3!$1:$1,0))))</f>
        <v>#N/A</v>
      </c>
      <c r="H328" t="e">
        <f>IF(D328="","",IF(INDEX( DATOS3!$1:$19996,A328,MATCH("StudyDescription", DATOS3!$1:$1,0))=0,"",INDEX( DATOS3!$1:$19996,A328,MATCH("StudyDescription", DATOS3!$1:$1,0))))</f>
        <v>#N/A</v>
      </c>
      <c r="I328" t="e">
        <f>IF(D328="","",IF(INDEX( DATOS3!$1:$19996,A328,MATCH("Dose_Area_Product_Total", DATOS3!$1:$1,0))=0,0,INDEX( DATOS3!$1:$19996,A328,MATCH("Dose_Area_Product_Total", DATOS3!$1:$1,0))))</f>
        <v>#N/A</v>
      </c>
      <c r="J328" t="e">
        <f>IF(D328="","",IF(INDEX( DATOS3!$1:$19996,A328,MATCH("Dose_RP_Total", DATOS3!$1:$1,0))=0,0,INDEX( DATOS3!$1:$19996,A328,MATCH("Dose_RP_Total", DATOS3!$1:$1,0))))</f>
        <v>#N/A</v>
      </c>
      <c r="K328" t="e">
        <f>IF(D328="","",IF(INDEX( DATOS3!$1:$19996,A328,MATCH("Total_Fluoro_Time", DATOS3!$1:$1,0))=0,0,INDEX( DATOS3!$1:$19996,A328,MATCH("Total_Fluoro_Time", DATOS3!$1:$1,0))))</f>
        <v>#N/A</v>
      </c>
      <c r="L328" t="e">
        <f>IF(D328="","",IF(INDEX( DATOS3!$1:$19996,A328,MATCH("Total_Acquisition_Time", DATOS3!$1:$1,0))=0,0,INDEX( DATOS3!$1:$19996,A328,MATCH("Total_Acquisition_Time", DATOS3!$1:$1,0))))</f>
        <v>#N/A</v>
      </c>
      <c r="M328" t="e">
        <f>IF(D328="","",IF(INDEX( DATOS3!$1:$19996,A328,MATCH("Acquisition_Plane_in_Accumulated_Dose_Data", DATOS3!$1:$1,0))=0,"",INDEX( DATOS3!$1:$19996,A328,MATCH("Acquisition_Plane_in_Accumulated_Dose_Data", DATOS3!$1:$1,0))))</f>
        <v>#N/A</v>
      </c>
    </row>
    <row r="329" spans="1:13" x14ac:dyDescent="0.25">
      <c r="A329">
        <v>329</v>
      </c>
      <c r="B329" t="e">
        <f t="shared" si="5"/>
        <v>#N/A</v>
      </c>
      <c r="D329" t="e">
        <f>IF(INDEX(DATOS3!$1:$19996,A329,MATCH("PatientID",DATOS3!$1:$1,0))=0,"",INDEX(DATOS3!$1:$19996,A329,MATCH("PatientID",DATOS3!$1:$1,0)))</f>
        <v>#N/A</v>
      </c>
      <c r="F329" t="e">
        <f>IF(D329="","",IF(INDEX( DATOS3!$1:$19996,A329,MATCH("SeriesDate", DATOS3!$1:$1,0))=0,"",INDEX( DATOS3!$1:$19996,A329,MATCH("SeriesDate", DATOS3!$1:$1,0))))</f>
        <v>#N/A</v>
      </c>
      <c r="G329" t="e">
        <f>IF(D329="","",IF(INDEX( DATOS3!$1:$19996,A329,MATCH("SeriesTime", DATOS3!$1:$1,0))=0,"",INDEX( DATOS3!$1:$19996,A329,MATCH("SeriesTime", DATOS3!$1:$1,0))))</f>
        <v>#N/A</v>
      </c>
      <c r="H329" t="e">
        <f>IF(D329="","",IF(INDEX( DATOS3!$1:$19996,A329,MATCH("StudyDescription", DATOS3!$1:$1,0))=0,"",INDEX( DATOS3!$1:$19996,A329,MATCH("StudyDescription", DATOS3!$1:$1,0))))</f>
        <v>#N/A</v>
      </c>
      <c r="I329" t="e">
        <f>IF(D329="","",IF(INDEX( DATOS3!$1:$19996,A329,MATCH("Dose_Area_Product_Total", DATOS3!$1:$1,0))=0,0,INDEX( DATOS3!$1:$19996,A329,MATCH("Dose_Area_Product_Total", DATOS3!$1:$1,0))))</f>
        <v>#N/A</v>
      </c>
      <c r="J329" t="e">
        <f>IF(D329="","",IF(INDEX( DATOS3!$1:$19996,A329,MATCH("Dose_RP_Total", DATOS3!$1:$1,0))=0,0,INDEX( DATOS3!$1:$19996,A329,MATCH("Dose_RP_Total", DATOS3!$1:$1,0))))</f>
        <v>#N/A</v>
      </c>
      <c r="K329" t="e">
        <f>IF(D329="","",IF(INDEX( DATOS3!$1:$19996,A329,MATCH("Total_Fluoro_Time", DATOS3!$1:$1,0))=0,0,INDEX( DATOS3!$1:$19996,A329,MATCH("Total_Fluoro_Time", DATOS3!$1:$1,0))))</f>
        <v>#N/A</v>
      </c>
      <c r="L329" t="e">
        <f>IF(D329="","",IF(INDEX( DATOS3!$1:$19996,A329,MATCH("Total_Acquisition_Time", DATOS3!$1:$1,0))=0,0,INDEX( DATOS3!$1:$19996,A329,MATCH("Total_Acquisition_Time", DATOS3!$1:$1,0))))</f>
        <v>#N/A</v>
      </c>
      <c r="M329" t="e">
        <f>IF(D329="","",IF(INDEX( DATOS3!$1:$19996,A329,MATCH("Acquisition_Plane_in_Accumulated_Dose_Data", DATOS3!$1:$1,0))=0,"",INDEX( DATOS3!$1:$19996,A329,MATCH("Acquisition_Plane_in_Accumulated_Dose_Data", DATOS3!$1:$1,0))))</f>
        <v>#N/A</v>
      </c>
    </row>
    <row r="330" spans="1:13" x14ac:dyDescent="0.25">
      <c r="A330">
        <v>330</v>
      </c>
      <c r="B330" t="e">
        <f t="shared" si="5"/>
        <v>#N/A</v>
      </c>
      <c r="D330" t="e">
        <f>IF(INDEX(DATOS3!$1:$19996,A330,MATCH("PatientID",DATOS3!$1:$1,0))=0,"",INDEX(DATOS3!$1:$19996,A330,MATCH("PatientID",DATOS3!$1:$1,0)))</f>
        <v>#N/A</v>
      </c>
      <c r="F330" t="e">
        <f>IF(D330="","",IF(INDEX( DATOS3!$1:$19996,A330,MATCH("SeriesDate", DATOS3!$1:$1,0))=0,"",INDEX( DATOS3!$1:$19996,A330,MATCH("SeriesDate", DATOS3!$1:$1,0))))</f>
        <v>#N/A</v>
      </c>
      <c r="G330" t="e">
        <f>IF(D330="","",IF(INDEX( DATOS3!$1:$19996,A330,MATCH("SeriesTime", DATOS3!$1:$1,0))=0,"",INDEX( DATOS3!$1:$19996,A330,MATCH("SeriesTime", DATOS3!$1:$1,0))))</f>
        <v>#N/A</v>
      </c>
      <c r="H330" t="e">
        <f>IF(D330="","",IF(INDEX( DATOS3!$1:$19996,A330,MATCH("StudyDescription", DATOS3!$1:$1,0))=0,"",INDEX( DATOS3!$1:$19996,A330,MATCH("StudyDescription", DATOS3!$1:$1,0))))</f>
        <v>#N/A</v>
      </c>
      <c r="I330" t="e">
        <f>IF(D330="","",IF(INDEX( DATOS3!$1:$19996,A330,MATCH("Dose_Area_Product_Total", DATOS3!$1:$1,0))=0,0,INDEX( DATOS3!$1:$19996,A330,MATCH("Dose_Area_Product_Total", DATOS3!$1:$1,0))))</f>
        <v>#N/A</v>
      </c>
      <c r="J330" t="e">
        <f>IF(D330="","",IF(INDEX( DATOS3!$1:$19996,A330,MATCH("Dose_RP_Total", DATOS3!$1:$1,0))=0,0,INDEX( DATOS3!$1:$19996,A330,MATCH("Dose_RP_Total", DATOS3!$1:$1,0))))</f>
        <v>#N/A</v>
      </c>
      <c r="K330" t="e">
        <f>IF(D330="","",IF(INDEX( DATOS3!$1:$19996,A330,MATCH("Total_Fluoro_Time", DATOS3!$1:$1,0))=0,0,INDEX( DATOS3!$1:$19996,A330,MATCH("Total_Fluoro_Time", DATOS3!$1:$1,0))))</f>
        <v>#N/A</v>
      </c>
      <c r="L330" t="e">
        <f>IF(D330="","",IF(INDEX( DATOS3!$1:$19996,A330,MATCH("Total_Acquisition_Time", DATOS3!$1:$1,0))=0,0,INDEX( DATOS3!$1:$19996,A330,MATCH("Total_Acquisition_Time", DATOS3!$1:$1,0))))</f>
        <v>#N/A</v>
      </c>
      <c r="M330" t="e">
        <f>IF(D330="","",IF(INDEX( DATOS3!$1:$19996,A330,MATCH("Acquisition_Plane_in_Accumulated_Dose_Data", DATOS3!$1:$1,0))=0,"",INDEX( DATOS3!$1:$19996,A330,MATCH("Acquisition_Plane_in_Accumulated_Dose_Data", DATOS3!$1:$1,0))))</f>
        <v>#N/A</v>
      </c>
    </row>
    <row r="331" spans="1:13" x14ac:dyDescent="0.25">
      <c r="A331">
        <v>331</v>
      </c>
      <c r="B331" t="e">
        <f t="shared" si="5"/>
        <v>#N/A</v>
      </c>
      <c r="D331" t="e">
        <f>IF(INDEX(DATOS3!$1:$19996,A331,MATCH("PatientID",DATOS3!$1:$1,0))=0,"",INDEX(DATOS3!$1:$19996,A331,MATCH("PatientID",DATOS3!$1:$1,0)))</f>
        <v>#N/A</v>
      </c>
      <c r="F331" t="e">
        <f>IF(D331="","",IF(INDEX( DATOS3!$1:$19996,A331,MATCH("SeriesDate", DATOS3!$1:$1,0))=0,"",INDEX( DATOS3!$1:$19996,A331,MATCH("SeriesDate", DATOS3!$1:$1,0))))</f>
        <v>#N/A</v>
      </c>
      <c r="G331" t="e">
        <f>IF(D331="","",IF(INDEX( DATOS3!$1:$19996,A331,MATCH("SeriesTime", DATOS3!$1:$1,0))=0,"",INDEX( DATOS3!$1:$19996,A331,MATCH("SeriesTime", DATOS3!$1:$1,0))))</f>
        <v>#N/A</v>
      </c>
      <c r="H331" t="e">
        <f>IF(D331="","",IF(INDEX( DATOS3!$1:$19996,A331,MATCH("StudyDescription", DATOS3!$1:$1,0))=0,"",INDEX( DATOS3!$1:$19996,A331,MATCH("StudyDescription", DATOS3!$1:$1,0))))</f>
        <v>#N/A</v>
      </c>
      <c r="I331" t="e">
        <f>IF(D331="","",IF(INDEX( DATOS3!$1:$19996,A331,MATCH("Dose_Area_Product_Total", DATOS3!$1:$1,0))=0,0,INDEX( DATOS3!$1:$19996,A331,MATCH("Dose_Area_Product_Total", DATOS3!$1:$1,0))))</f>
        <v>#N/A</v>
      </c>
      <c r="J331" t="e">
        <f>IF(D331="","",IF(INDEX( DATOS3!$1:$19996,A331,MATCH("Dose_RP_Total", DATOS3!$1:$1,0))=0,0,INDEX( DATOS3!$1:$19996,A331,MATCH("Dose_RP_Total", DATOS3!$1:$1,0))))</f>
        <v>#N/A</v>
      </c>
      <c r="K331" t="e">
        <f>IF(D331="","",IF(INDEX( DATOS3!$1:$19996,A331,MATCH("Total_Fluoro_Time", DATOS3!$1:$1,0))=0,0,INDEX( DATOS3!$1:$19996,A331,MATCH("Total_Fluoro_Time", DATOS3!$1:$1,0))))</f>
        <v>#N/A</v>
      </c>
      <c r="L331" t="e">
        <f>IF(D331="","",IF(INDEX( DATOS3!$1:$19996,A331,MATCH("Total_Acquisition_Time", DATOS3!$1:$1,0))=0,0,INDEX( DATOS3!$1:$19996,A331,MATCH("Total_Acquisition_Time", DATOS3!$1:$1,0))))</f>
        <v>#N/A</v>
      </c>
      <c r="M331" t="e">
        <f>IF(D331="","",IF(INDEX( DATOS3!$1:$19996,A331,MATCH("Acquisition_Plane_in_Accumulated_Dose_Data", DATOS3!$1:$1,0))=0,"",INDEX( DATOS3!$1:$19996,A331,MATCH("Acquisition_Plane_in_Accumulated_Dose_Data", DATOS3!$1:$1,0))))</f>
        <v>#N/A</v>
      </c>
    </row>
    <row r="332" spans="1:13" x14ac:dyDescent="0.25">
      <c r="A332">
        <v>332</v>
      </c>
      <c r="B332" t="e">
        <f t="shared" si="5"/>
        <v>#N/A</v>
      </c>
      <c r="D332" t="e">
        <f>IF(INDEX(DATOS3!$1:$19996,A332,MATCH("PatientID",DATOS3!$1:$1,0))=0,"",INDEX(DATOS3!$1:$19996,A332,MATCH("PatientID",DATOS3!$1:$1,0)))</f>
        <v>#N/A</v>
      </c>
      <c r="F332" t="e">
        <f>IF(D332="","",IF(INDEX( DATOS3!$1:$19996,A332,MATCH("SeriesDate", DATOS3!$1:$1,0))=0,"",INDEX( DATOS3!$1:$19996,A332,MATCH("SeriesDate", DATOS3!$1:$1,0))))</f>
        <v>#N/A</v>
      </c>
      <c r="G332" t="e">
        <f>IF(D332="","",IF(INDEX( DATOS3!$1:$19996,A332,MATCH("SeriesTime", DATOS3!$1:$1,0))=0,"",INDEX( DATOS3!$1:$19996,A332,MATCH("SeriesTime", DATOS3!$1:$1,0))))</f>
        <v>#N/A</v>
      </c>
      <c r="H332" t="e">
        <f>IF(D332="","",IF(INDEX( DATOS3!$1:$19996,A332,MATCH("StudyDescription", DATOS3!$1:$1,0))=0,"",INDEX( DATOS3!$1:$19996,A332,MATCH("StudyDescription", DATOS3!$1:$1,0))))</f>
        <v>#N/A</v>
      </c>
      <c r="I332" t="e">
        <f>IF(D332="","",IF(INDEX( DATOS3!$1:$19996,A332,MATCH("Dose_Area_Product_Total", DATOS3!$1:$1,0))=0,0,INDEX( DATOS3!$1:$19996,A332,MATCH("Dose_Area_Product_Total", DATOS3!$1:$1,0))))</f>
        <v>#N/A</v>
      </c>
      <c r="J332" t="e">
        <f>IF(D332="","",IF(INDEX( DATOS3!$1:$19996,A332,MATCH("Dose_RP_Total", DATOS3!$1:$1,0))=0,0,INDEX( DATOS3!$1:$19996,A332,MATCH("Dose_RP_Total", DATOS3!$1:$1,0))))</f>
        <v>#N/A</v>
      </c>
      <c r="K332" t="e">
        <f>IF(D332="","",IF(INDEX( DATOS3!$1:$19996,A332,MATCH("Total_Fluoro_Time", DATOS3!$1:$1,0))=0,0,INDEX( DATOS3!$1:$19996,A332,MATCH("Total_Fluoro_Time", DATOS3!$1:$1,0))))</f>
        <v>#N/A</v>
      </c>
      <c r="L332" t="e">
        <f>IF(D332="","",IF(INDEX( DATOS3!$1:$19996,A332,MATCH("Total_Acquisition_Time", DATOS3!$1:$1,0))=0,0,INDEX( DATOS3!$1:$19996,A332,MATCH("Total_Acquisition_Time", DATOS3!$1:$1,0))))</f>
        <v>#N/A</v>
      </c>
      <c r="M332" t="e">
        <f>IF(D332="","",IF(INDEX( DATOS3!$1:$19996,A332,MATCH("Acquisition_Plane_in_Accumulated_Dose_Data", DATOS3!$1:$1,0))=0,"",INDEX( DATOS3!$1:$19996,A332,MATCH("Acquisition_Plane_in_Accumulated_Dose_Data", DATOS3!$1:$1,0))))</f>
        <v>#N/A</v>
      </c>
    </row>
    <row r="333" spans="1:13" x14ac:dyDescent="0.25">
      <c r="A333">
        <v>333</v>
      </c>
      <c r="B333" t="e">
        <f t="shared" si="5"/>
        <v>#N/A</v>
      </c>
      <c r="D333" t="e">
        <f>IF(INDEX(DATOS3!$1:$19996,A333,MATCH("PatientID",DATOS3!$1:$1,0))=0,"",INDEX(DATOS3!$1:$19996,A333,MATCH("PatientID",DATOS3!$1:$1,0)))</f>
        <v>#N/A</v>
      </c>
      <c r="F333" t="e">
        <f>IF(D333="","",IF(INDEX( DATOS3!$1:$19996,A333,MATCH("SeriesDate", DATOS3!$1:$1,0))=0,"",INDEX( DATOS3!$1:$19996,A333,MATCH("SeriesDate", DATOS3!$1:$1,0))))</f>
        <v>#N/A</v>
      </c>
      <c r="G333" t="e">
        <f>IF(D333="","",IF(INDEX( DATOS3!$1:$19996,A333,MATCH("SeriesTime", DATOS3!$1:$1,0))=0,"",INDEX( DATOS3!$1:$19996,A333,MATCH("SeriesTime", DATOS3!$1:$1,0))))</f>
        <v>#N/A</v>
      </c>
      <c r="H333" t="e">
        <f>IF(D333="","",IF(INDEX( DATOS3!$1:$19996,A333,MATCH("StudyDescription", DATOS3!$1:$1,0))=0,"",INDEX( DATOS3!$1:$19996,A333,MATCH("StudyDescription", DATOS3!$1:$1,0))))</f>
        <v>#N/A</v>
      </c>
      <c r="I333" t="e">
        <f>IF(D333="","",IF(INDEX( DATOS3!$1:$19996,A333,MATCH("Dose_Area_Product_Total", DATOS3!$1:$1,0))=0,0,INDEX( DATOS3!$1:$19996,A333,MATCH("Dose_Area_Product_Total", DATOS3!$1:$1,0))))</f>
        <v>#N/A</v>
      </c>
      <c r="J333" t="e">
        <f>IF(D333="","",IF(INDEX( DATOS3!$1:$19996,A333,MATCH("Dose_RP_Total", DATOS3!$1:$1,0))=0,0,INDEX( DATOS3!$1:$19996,A333,MATCH("Dose_RP_Total", DATOS3!$1:$1,0))))</f>
        <v>#N/A</v>
      </c>
      <c r="K333" t="e">
        <f>IF(D333="","",IF(INDEX( DATOS3!$1:$19996,A333,MATCH("Total_Fluoro_Time", DATOS3!$1:$1,0))=0,0,INDEX( DATOS3!$1:$19996,A333,MATCH("Total_Fluoro_Time", DATOS3!$1:$1,0))))</f>
        <v>#N/A</v>
      </c>
      <c r="L333" t="e">
        <f>IF(D333="","",IF(INDEX( DATOS3!$1:$19996,A333,MATCH("Total_Acquisition_Time", DATOS3!$1:$1,0))=0,0,INDEX( DATOS3!$1:$19996,A333,MATCH("Total_Acquisition_Time", DATOS3!$1:$1,0))))</f>
        <v>#N/A</v>
      </c>
      <c r="M333" t="e">
        <f>IF(D333="","",IF(INDEX( DATOS3!$1:$19996,A333,MATCH("Acquisition_Plane_in_Accumulated_Dose_Data", DATOS3!$1:$1,0))=0,"",INDEX( DATOS3!$1:$19996,A333,MATCH("Acquisition_Plane_in_Accumulated_Dose_Data", DATOS3!$1:$1,0))))</f>
        <v>#N/A</v>
      </c>
    </row>
    <row r="334" spans="1:13" x14ac:dyDescent="0.25">
      <c r="A334">
        <v>334</v>
      </c>
      <c r="B334" t="e">
        <f t="shared" si="5"/>
        <v>#N/A</v>
      </c>
      <c r="D334" t="e">
        <f>IF(INDEX(DATOS3!$1:$19996,A334,MATCH("PatientID",DATOS3!$1:$1,0))=0,"",INDEX(DATOS3!$1:$19996,A334,MATCH("PatientID",DATOS3!$1:$1,0)))</f>
        <v>#N/A</v>
      </c>
      <c r="F334" t="e">
        <f>IF(D334="","",IF(INDEX( DATOS3!$1:$19996,A334,MATCH("SeriesDate", DATOS3!$1:$1,0))=0,"",INDEX( DATOS3!$1:$19996,A334,MATCH("SeriesDate", DATOS3!$1:$1,0))))</f>
        <v>#N/A</v>
      </c>
      <c r="G334" t="e">
        <f>IF(D334="","",IF(INDEX( DATOS3!$1:$19996,A334,MATCH("SeriesTime", DATOS3!$1:$1,0))=0,"",INDEX( DATOS3!$1:$19996,A334,MATCH("SeriesTime", DATOS3!$1:$1,0))))</f>
        <v>#N/A</v>
      </c>
      <c r="H334" t="e">
        <f>IF(D334="","",IF(INDEX( DATOS3!$1:$19996,A334,MATCH("StudyDescription", DATOS3!$1:$1,0))=0,"",INDEX( DATOS3!$1:$19996,A334,MATCH("StudyDescription", DATOS3!$1:$1,0))))</f>
        <v>#N/A</v>
      </c>
      <c r="I334" t="e">
        <f>IF(D334="","",IF(INDEX( DATOS3!$1:$19996,A334,MATCH("Dose_Area_Product_Total", DATOS3!$1:$1,0))=0,0,INDEX( DATOS3!$1:$19996,A334,MATCH("Dose_Area_Product_Total", DATOS3!$1:$1,0))))</f>
        <v>#N/A</v>
      </c>
      <c r="J334" t="e">
        <f>IF(D334="","",IF(INDEX( DATOS3!$1:$19996,A334,MATCH("Dose_RP_Total", DATOS3!$1:$1,0))=0,0,INDEX( DATOS3!$1:$19996,A334,MATCH("Dose_RP_Total", DATOS3!$1:$1,0))))</f>
        <v>#N/A</v>
      </c>
      <c r="K334" t="e">
        <f>IF(D334="","",IF(INDEX( DATOS3!$1:$19996,A334,MATCH("Total_Fluoro_Time", DATOS3!$1:$1,0))=0,0,INDEX( DATOS3!$1:$19996,A334,MATCH("Total_Fluoro_Time", DATOS3!$1:$1,0))))</f>
        <v>#N/A</v>
      </c>
      <c r="L334" t="e">
        <f>IF(D334="","",IF(INDEX( DATOS3!$1:$19996,A334,MATCH("Total_Acquisition_Time", DATOS3!$1:$1,0))=0,0,INDEX( DATOS3!$1:$19996,A334,MATCH("Total_Acquisition_Time", DATOS3!$1:$1,0))))</f>
        <v>#N/A</v>
      </c>
      <c r="M334" t="e">
        <f>IF(D334="","",IF(INDEX( DATOS3!$1:$19996,A334,MATCH("Acquisition_Plane_in_Accumulated_Dose_Data", DATOS3!$1:$1,0))=0,"",INDEX( DATOS3!$1:$19996,A334,MATCH("Acquisition_Plane_in_Accumulated_Dose_Data", DATOS3!$1:$1,0))))</f>
        <v>#N/A</v>
      </c>
    </row>
    <row r="335" spans="1:13" x14ac:dyDescent="0.25">
      <c r="A335">
        <v>335</v>
      </c>
      <c r="B335" t="e">
        <f t="shared" si="5"/>
        <v>#N/A</v>
      </c>
      <c r="D335" t="e">
        <f>IF(INDEX(DATOS3!$1:$19996,A335,MATCH("PatientID",DATOS3!$1:$1,0))=0,"",INDEX(DATOS3!$1:$19996,A335,MATCH("PatientID",DATOS3!$1:$1,0)))</f>
        <v>#N/A</v>
      </c>
      <c r="F335" t="e">
        <f>IF(D335="","",IF(INDEX( DATOS3!$1:$19996,A335,MATCH("SeriesDate", DATOS3!$1:$1,0))=0,"",INDEX( DATOS3!$1:$19996,A335,MATCH("SeriesDate", DATOS3!$1:$1,0))))</f>
        <v>#N/A</v>
      </c>
      <c r="G335" t="e">
        <f>IF(D335="","",IF(INDEX( DATOS3!$1:$19996,A335,MATCH("SeriesTime", DATOS3!$1:$1,0))=0,"",INDEX( DATOS3!$1:$19996,A335,MATCH("SeriesTime", DATOS3!$1:$1,0))))</f>
        <v>#N/A</v>
      </c>
      <c r="H335" t="e">
        <f>IF(D335="","",IF(INDEX( DATOS3!$1:$19996,A335,MATCH("StudyDescription", DATOS3!$1:$1,0))=0,"",INDEX( DATOS3!$1:$19996,A335,MATCH("StudyDescription", DATOS3!$1:$1,0))))</f>
        <v>#N/A</v>
      </c>
      <c r="I335" t="e">
        <f>IF(D335="","",IF(INDEX( DATOS3!$1:$19996,A335,MATCH("Dose_Area_Product_Total", DATOS3!$1:$1,0))=0,0,INDEX( DATOS3!$1:$19996,A335,MATCH("Dose_Area_Product_Total", DATOS3!$1:$1,0))))</f>
        <v>#N/A</v>
      </c>
      <c r="J335" t="e">
        <f>IF(D335="","",IF(INDEX( DATOS3!$1:$19996,A335,MATCH("Dose_RP_Total", DATOS3!$1:$1,0))=0,0,INDEX( DATOS3!$1:$19996,A335,MATCH("Dose_RP_Total", DATOS3!$1:$1,0))))</f>
        <v>#N/A</v>
      </c>
      <c r="K335" t="e">
        <f>IF(D335="","",IF(INDEX( DATOS3!$1:$19996,A335,MATCH("Total_Fluoro_Time", DATOS3!$1:$1,0))=0,0,INDEX( DATOS3!$1:$19996,A335,MATCH("Total_Fluoro_Time", DATOS3!$1:$1,0))))</f>
        <v>#N/A</v>
      </c>
      <c r="L335" t="e">
        <f>IF(D335="","",IF(INDEX( DATOS3!$1:$19996,A335,MATCH("Total_Acquisition_Time", DATOS3!$1:$1,0))=0,0,INDEX( DATOS3!$1:$19996,A335,MATCH("Total_Acquisition_Time", DATOS3!$1:$1,0))))</f>
        <v>#N/A</v>
      </c>
      <c r="M335" t="e">
        <f>IF(D335="","",IF(INDEX( DATOS3!$1:$19996,A335,MATCH("Acquisition_Plane_in_Accumulated_Dose_Data", DATOS3!$1:$1,0))=0,"",INDEX( DATOS3!$1:$19996,A335,MATCH("Acquisition_Plane_in_Accumulated_Dose_Data", DATOS3!$1:$1,0))))</f>
        <v>#N/A</v>
      </c>
    </row>
    <row r="336" spans="1:13" x14ac:dyDescent="0.25">
      <c r="A336">
        <v>336</v>
      </c>
      <c r="B336" t="e">
        <f t="shared" si="5"/>
        <v>#N/A</v>
      </c>
      <c r="D336" t="e">
        <f>IF(INDEX(DATOS3!$1:$19996,A336,MATCH("PatientID",DATOS3!$1:$1,0))=0,"",INDEX(DATOS3!$1:$19996,A336,MATCH("PatientID",DATOS3!$1:$1,0)))</f>
        <v>#N/A</v>
      </c>
      <c r="F336" t="e">
        <f>IF(D336="","",IF(INDEX( DATOS3!$1:$19996,A336,MATCH("SeriesDate", DATOS3!$1:$1,0))=0,"",INDEX( DATOS3!$1:$19996,A336,MATCH("SeriesDate", DATOS3!$1:$1,0))))</f>
        <v>#N/A</v>
      </c>
      <c r="G336" t="e">
        <f>IF(D336="","",IF(INDEX( DATOS3!$1:$19996,A336,MATCH("SeriesTime", DATOS3!$1:$1,0))=0,"",INDEX( DATOS3!$1:$19996,A336,MATCH("SeriesTime", DATOS3!$1:$1,0))))</f>
        <v>#N/A</v>
      </c>
      <c r="H336" t="e">
        <f>IF(D336="","",IF(INDEX( DATOS3!$1:$19996,A336,MATCH("StudyDescription", DATOS3!$1:$1,0))=0,"",INDEX( DATOS3!$1:$19996,A336,MATCH("StudyDescription", DATOS3!$1:$1,0))))</f>
        <v>#N/A</v>
      </c>
      <c r="I336" t="e">
        <f>IF(D336="","",IF(INDEX( DATOS3!$1:$19996,A336,MATCH("Dose_Area_Product_Total", DATOS3!$1:$1,0))=0,0,INDEX( DATOS3!$1:$19996,A336,MATCH("Dose_Area_Product_Total", DATOS3!$1:$1,0))))</f>
        <v>#N/A</v>
      </c>
      <c r="J336" t="e">
        <f>IF(D336="","",IF(INDEX( DATOS3!$1:$19996,A336,MATCH("Dose_RP_Total", DATOS3!$1:$1,0))=0,0,INDEX( DATOS3!$1:$19996,A336,MATCH("Dose_RP_Total", DATOS3!$1:$1,0))))</f>
        <v>#N/A</v>
      </c>
      <c r="K336" t="e">
        <f>IF(D336="","",IF(INDEX( DATOS3!$1:$19996,A336,MATCH("Total_Fluoro_Time", DATOS3!$1:$1,0))=0,0,INDEX( DATOS3!$1:$19996,A336,MATCH("Total_Fluoro_Time", DATOS3!$1:$1,0))))</f>
        <v>#N/A</v>
      </c>
      <c r="L336" t="e">
        <f>IF(D336="","",IF(INDEX( DATOS3!$1:$19996,A336,MATCH("Total_Acquisition_Time", DATOS3!$1:$1,0))=0,0,INDEX( DATOS3!$1:$19996,A336,MATCH("Total_Acquisition_Time", DATOS3!$1:$1,0))))</f>
        <v>#N/A</v>
      </c>
      <c r="M336" t="e">
        <f>IF(D336="","",IF(INDEX( DATOS3!$1:$19996,A336,MATCH("Acquisition_Plane_in_Accumulated_Dose_Data", DATOS3!$1:$1,0))=0,"",INDEX( DATOS3!$1:$19996,A336,MATCH("Acquisition_Plane_in_Accumulated_Dose_Data", DATOS3!$1:$1,0))))</f>
        <v>#N/A</v>
      </c>
    </row>
    <row r="337" spans="1:13" x14ac:dyDescent="0.25">
      <c r="A337">
        <v>337</v>
      </c>
      <c r="B337" t="e">
        <f t="shared" si="5"/>
        <v>#N/A</v>
      </c>
      <c r="D337" t="e">
        <f>IF(INDEX(DATOS3!$1:$19996,A337,MATCH("PatientID",DATOS3!$1:$1,0))=0,"",INDEX(DATOS3!$1:$19996,A337,MATCH("PatientID",DATOS3!$1:$1,0)))</f>
        <v>#N/A</v>
      </c>
      <c r="F337" t="e">
        <f>IF(D337="","",IF(INDEX( DATOS3!$1:$19996,A337,MATCH("SeriesDate", DATOS3!$1:$1,0))=0,"",INDEX( DATOS3!$1:$19996,A337,MATCH("SeriesDate", DATOS3!$1:$1,0))))</f>
        <v>#N/A</v>
      </c>
      <c r="G337" t="e">
        <f>IF(D337="","",IF(INDEX( DATOS3!$1:$19996,A337,MATCH("SeriesTime", DATOS3!$1:$1,0))=0,"",INDEX( DATOS3!$1:$19996,A337,MATCH("SeriesTime", DATOS3!$1:$1,0))))</f>
        <v>#N/A</v>
      </c>
      <c r="H337" t="e">
        <f>IF(D337="","",IF(INDEX( DATOS3!$1:$19996,A337,MATCH("StudyDescription", DATOS3!$1:$1,0))=0,"",INDEX( DATOS3!$1:$19996,A337,MATCH("StudyDescription", DATOS3!$1:$1,0))))</f>
        <v>#N/A</v>
      </c>
      <c r="I337" t="e">
        <f>IF(D337="","",IF(INDEX( DATOS3!$1:$19996,A337,MATCH("Dose_Area_Product_Total", DATOS3!$1:$1,0))=0,0,INDEX( DATOS3!$1:$19996,A337,MATCH("Dose_Area_Product_Total", DATOS3!$1:$1,0))))</f>
        <v>#N/A</v>
      </c>
      <c r="J337" t="e">
        <f>IF(D337="","",IF(INDEX( DATOS3!$1:$19996,A337,MATCH("Dose_RP_Total", DATOS3!$1:$1,0))=0,0,INDEX( DATOS3!$1:$19996,A337,MATCH("Dose_RP_Total", DATOS3!$1:$1,0))))</f>
        <v>#N/A</v>
      </c>
      <c r="K337" t="e">
        <f>IF(D337="","",IF(INDEX( DATOS3!$1:$19996,A337,MATCH("Total_Fluoro_Time", DATOS3!$1:$1,0))=0,0,INDEX( DATOS3!$1:$19996,A337,MATCH("Total_Fluoro_Time", DATOS3!$1:$1,0))))</f>
        <v>#N/A</v>
      </c>
      <c r="L337" t="e">
        <f>IF(D337="","",IF(INDEX( DATOS3!$1:$19996,A337,MATCH("Total_Acquisition_Time", DATOS3!$1:$1,0))=0,0,INDEX( DATOS3!$1:$19996,A337,MATCH("Total_Acquisition_Time", DATOS3!$1:$1,0))))</f>
        <v>#N/A</v>
      </c>
      <c r="M337" t="e">
        <f>IF(D337="","",IF(INDEX( DATOS3!$1:$19996,A337,MATCH("Acquisition_Plane_in_Accumulated_Dose_Data", DATOS3!$1:$1,0))=0,"",INDEX( DATOS3!$1:$19996,A337,MATCH("Acquisition_Plane_in_Accumulated_Dose_Data", DATOS3!$1:$1,0))))</f>
        <v>#N/A</v>
      </c>
    </row>
    <row r="338" spans="1:13" x14ac:dyDescent="0.25">
      <c r="A338">
        <v>338</v>
      </c>
      <c r="B338" t="e">
        <f t="shared" si="5"/>
        <v>#N/A</v>
      </c>
      <c r="D338" t="e">
        <f>IF(INDEX(DATOS3!$1:$19996,A338,MATCH("PatientID",DATOS3!$1:$1,0))=0,"",INDEX(DATOS3!$1:$19996,A338,MATCH("PatientID",DATOS3!$1:$1,0)))</f>
        <v>#N/A</v>
      </c>
      <c r="F338" t="e">
        <f>IF(D338="","",IF(INDEX( DATOS3!$1:$19996,A338,MATCH("SeriesDate", DATOS3!$1:$1,0))=0,"",INDEX( DATOS3!$1:$19996,A338,MATCH("SeriesDate", DATOS3!$1:$1,0))))</f>
        <v>#N/A</v>
      </c>
      <c r="G338" t="e">
        <f>IF(D338="","",IF(INDEX( DATOS3!$1:$19996,A338,MATCH("SeriesTime", DATOS3!$1:$1,0))=0,"",INDEX( DATOS3!$1:$19996,A338,MATCH("SeriesTime", DATOS3!$1:$1,0))))</f>
        <v>#N/A</v>
      </c>
      <c r="H338" t="e">
        <f>IF(D338="","",IF(INDEX( DATOS3!$1:$19996,A338,MATCH("StudyDescription", DATOS3!$1:$1,0))=0,"",INDEX( DATOS3!$1:$19996,A338,MATCH("StudyDescription", DATOS3!$1:$1,0))))</f>
        <v>#N/A</v>
      </c>
      <c r="I338" t="e">
        <f>IF(D338="","",IF(INDEX( DATOS3!$1:$19996,A338,MATCH("Dose_Area_Product_Total", DATOS3!$1:$1,0))=0,0,INDEX( DATOS3!$1:$19996,A338,MATCH("Dose_Area_Product_Total", DATOS3!$1:$1,0))))</f>
        <v>#N/A</v>
      </c>
      <c r="J338" t="e">
        <f>IF(D338="","",IF(INDEX( DATOS3!$1:$19996,A338,MATCH("Dose_RP_Total", DATOS3!$1:$1,0))=0,0,INDEX( DATOS3!$1:$19996,A338,MATCH("Dose_RP_Total", DATOS3!$1:$1,0))))</f>
        <v>#N/A</v>
      </c>
      <c r="K338" t="e">
        <f>IF(D338="","",IF(INDEX( DATOS3!$1:$19996,A338,MATCH("Total_Fluoro_Time", DATOS3!$1:$1,0))=0,0,INDEX( DATOS3!$1:$19996,A338,MATCH("Total_Fluoro_Time", DATOS3!$1:$1,0))))</f>
        <v>#N/A</v>
      </c>
      <c r="L338" t="e">
        <f>IF(D338="","",IF(INDEX( DATOS3!$1:$19996,A338,MATCH("Total_Acquisition_Time", DATOS3!$1:$1,0))=0,0,INDEX( DATOS3!$1:$19996,A338,MATCH("Total_Acquisition_Time", DATOS3!$1:$1,0))))</f>
        <v>#N/A</v>
      </c>
      <c r="M338" t="e">
        <f>IF(D338="","",IF(INDEX( DATOS3!$1:$19996,A338,MATCH("Acquisition_Plane_in_Accumulated_Dose_Data", DATOS3!$1:$1,0))=0,"",INDEX( DATOS3!$1:$19996,A338,MATCH("Acquisition_Plane_in_Accumulated_Dose_Data", DATOS3!$1:$1,0))))</f>
        <v>#N/A</v>
      </c>
    </row>
    <row r="339" spans="1:13" x14ac:dyDescent="0.25">
      <c r="A339">
        <v>339</v>
      </c>
      <c r="B339" t="e">
        <f t="shared" si="5"/>
        <v>#N/A</v>
      </c>
      <c r="D339" t="e">
        <f>IF(INDEX(DATOS3!$1:$19996,A339,MATCH("PatientID",DATOS3!$1:$1,0))=0,"",INDEX(DATOS3!$1:$19996,A339,MATCH("PatientID",DATOS3!$1:$1,0)))</f>
        <v>#N/A</v>
      </c>
      <c r="F339" t="e">
        <f>IF(D339="","",IF(INDEX( DATOS3!$1:$19996,A339,MATCH("SeriesDate", DATOS3!$1:$1,0))=0,"",INDEX( DATOS3!$1:$19996,A339,MATCH("SeriesDate", DATOS3!$1:$1,0))))</f>
        <v>#N/A</v>
      </c>
      <c r="G339" t="e">
        <f>IF(D339="","",IF(INDEX( DATOS3!$1:$19996,A339,MATCH("SeriesTime", DATOS3!$1:$1,0))=0,"",INDEX( DATOS3!$1:$19996,A339,MATCH("SeriesTime", DATOS3!$1:$1,0))))</f>
        <v>#N/A</v>
      </c>
      <c r="H339" t="e">
        <f>IF(D339="","",IF(INDEX( DATOS3!$1:$19996,A339,MATCH("StudyDescription", DATOS3!$1:$1,0))=0,"",INDEX( DATOS3!$1:$19996,A339,MATCH("StudyDescription", DATOS3!$1:$1,0))))</f>
        <v>#N/A</v>
      </c>
      <c r="I339" t="e">
        <f>IF(D339="","",IF(INDEX( DATOS3!$1:$19996,A339,MATCH("Dose_Area_Product_Total", DATOS3!$1:$1,0))=0,0,INDEX( DATOS3!$1:$19996,A339,MATCH("Dose_Area_Product_Total", DATOS3!$1:$1,0))))</f>
        <v>#N/A</v>
      </c>
      <c r="J339" t="e">
        <f>IF(D339="","",IF(INDEX( DATOS3!$1:$19996,A339,MATCH("Dose_RP_Total", DATOS3!$1:$1,0))=0,0,INDEX( DATOS3!$1:$19996,A339,MATCH("Dose_RP_Total", DATOS3!$1:$1,0))))</f>
        <v>#N/A</v>
      </c>
      <c r="K339" t="e">
        <f>IF(D339="","",IF(INDEX( DATOS3!$1:$19996,A339,MATCH("Total_Fluoro_Time", DATOS3!$1:$1,0))=0,0,INDEX( DATOS3!$1:$19996,A339,MATCH("Total_Fluoro_Time", DATOS3!$1:$1,0))))</f>
        <v>#N/A</v>
      </c>
      <c r="L339" t="e">
        <f>IF(D339="","",IF(INDEX( DATOS3!$1:$19996,A339,MATCH("Total_Acquisition_Time", DATOS3!$1:$1,0))=0,0,INDEX( DATOS3!$1:$19996,A339,MATCH("Total_Acquisition_Time", DATOS3!$1:$1,0))))</f>
        <v>#N/A</v>
      </c>
      <c r="M339" t="e">
        <f>IF(D339="","",IF(INDEX( DATOS3!$1:$19996,A339,MATCH("Acquisition_Plane_in_Accumulated_Dose_Data", DATOS3!$1:$1,0))=0,"",INDEX( DATOS3!$1:$19996,A339,MATCH("Acquisition_Plane_in_Accumulated_Dose_Data", DATOS3!$1:$1,0))))</f>
        <v>#N/A</v>
      </c>
    </row>
    <row r="340" spans="1:13" x14ac:dyDescent="0.25">
      <c r="A340">
        <v>340</v>
      </c>
      <c r="B340" t="e">
        <f t="shared" si="5"/>
        <v>#N/A</v>
      </c>
      <c r="D340" t="e">
        <f>IF(INDEX(DATOS3!$1:$19996,A340,MATCH("PatientID",DATOS3!$1:$1,0))=0,"",INDEX(DATOS3!$1:$19996,A340,MATCH("PatientID",DATOS3!$1:$1,0)))</f>
        <v>#N/A</v>
      </c>
      <c r="F340" t="e">
        <f>IF(D340="","",IF(INDEX( DATOS3!$1:$19996,A340,MATCH("SeriesDate", DATOS3!$1:$1,0))=0,"",INDEX( DATOS3!$1:$19996,A340,MATCH("SeriesDate", DATOS3!$1:$1,0))))</f>
        <v>#N/A</v>
      </c>
      <c r="G340" t="e">
        <f>IF(D340="","",IF(INDEX( DATOS3!$1:$19996,A340,MATCH("SeriesTime", DATOS3!$1:$1,0))=0,"",INDEX( DATOS3!$1:$19996,A340,MATCH("SeriesTime", DATOS3!$1:$1,0))))</f>
        <v>#N/A</v>
      </c>
      <c r="H340" t="e">
        <f>IF(D340="","",IF(INDEX( DATOS3!$1:$19996,A340,MATCH("StudyDescription", DATOS3!$1:$1,0))=0,"",INDEX( DATOS3!$1:$19996,A340,MATCH("StudyDescription", DATOS3!$1:$1,0))))</f>
        <v>#N/A</v>
      </c>
      <c r="I340" t="e">
        <f>IF(D340="","",IF(INDEX( DATOS3!$1:$19996,A340,MATCH("Dose_Area_Product_Total", DATOS3!$1:$1,0))=0,0,INDEX( DATOS3!$1:$19996,A340,MATCH("Dose_Area_Product_Total", DATOS3!$1:$1,0))))</f>
        <v>#N/A</v>
      </c>
      <c r="J340" t="e">
        <f>IF(D340="","",IF(INDEX( DATOS3!$1:$19996,A340,MATCH("Dose_RP_Total", DATOS3!$1:$1,0))=0,0,INDEX( DATOS3!$1:$19996,A340,MATCH("Dose_RP_Total", DATOS3!$1:$1,0))))</f>
        <v>#N/A</v>
      </c>
      <c r="K340" t="e">
        <f>IF(D340="","",IF(INDEX( DATOS3!$1:$19996,A340,MATCH("Total_Fluoro_Time", DATOS3!$1:$1,0))=0,0,INDEX( DATOS3!$1:$19996,A340,MATCH("Total_Fluoro_Time", DATOS3!$1:$1,0))))</f>
        <v>#N/A</v>
      </c>
      <c r="L340" t="e">
        <f>IF(D340="","",IF(INDEX( DATOS3!$1:$19996,A340,MATCH("Total_Acquisition_Time", DATOS3!$1:$1,0))=0,0,INDEX( DATOS3!$1:$19996,A340,MATCH("Total_Acquisition_Time", DATOS3!$1:$1,0))))</f>
        <v>#N/A</v>
      </c>
      <c r="M340" t="e">
        <f>IF(D340="","",IF(INDEX( DATOS3!$1:$19996,A340,MATCH("Acquisition_Plane_in_Accumulated_Dose_Data", DATOS3!$1:$1,0))=0,"",INDEX( DATOS3!$1:$19996,A340,MATCH("Acquisition_Plane_in_Accumulated_Dose_Data", DATOS3!$1:$1,0))))</f>
        <v>#N/A</v>
      </c>
    </row>
    <row r="341" spans="1:13" x14ac:dyDescent="0.25">
      <c r="A341">
        <v>341</v>
      </c>
      <c r="B341" t="e">
        <f t="shared" si="5"/>
        <v>#N/A</v>
      </c>
      <c r="D341" t="e">
        <f>IF(INDEX(DATOS3!$1:$19996,A341,MATCH("PatientID",DATOS3!$1:$1,0))=0,"",INDEX(DATOS3!$1:$19996,A341,MATCH("PatientID",DATOS3!$1:$1,0)))</f>
        <v>#N/A</v>
      </c>
      <c r="F341" t="e">
        <f>IF(D341="","",IF(INDEX( DATOS3!$1:$19996,A341,MATCH("SeriesDate", DATOS3!$1:$1,0))=0,"",INDEX( DATOS3!$1:$19996,A341,MATCH("SeriesDate", DATOS3!$1:$1,0))))</f>
        <v>#N/A</v>
      </c>
      <c r="G341" t="e">
        <f>IF(D341="","",IF(INDEX( DATOS3!$1:$19996,A341,MATCH("SeriesTime", DATOS3!$1:$1,0))=0,"",INDEX( DATOS3!$1:$19996,A341,MATCH("SeriesTime", DATOS3!$1:$1,0))))</f>
        <v>#N/A</v>
      </c>
      <c r="H341" t="e">
        <f>IF(D341="","",IF(INDEX( DATOS3!$1:$19996,A341,MATCH("StudyDescription", DATOS3!$1:$1,0))=0,"",INDEX( DATOS3!$1:$19996,A341,MATCH("StudyDescription", DATOS3!$1:$1,0))))</f>
        <v>#N/A</v>
      </c>
      <c r="I341" t="e">
        <f>IF(D341="","",IF(INDEX( DATOS3!$1:$19996,A341,MATCH("Dose_Area_Product_Total", DATOS3!$1:$1,0))=0,0,INDEX( DATOS3!$1:$19996,A341,MATCH("Dose_Area_Product_Total", DATOS3!$1:$1,0))))</f>
        <v>#N/A</v>
      </c>
      <c r="J341" t="e">
        <f>IF(D341="","",IF(INDEX( DATOS3!$1:$19996,A341,MATCH("Dose_RP_Total", DATOS3!$1:$1,0))=0,0,INDEX( DATOS3!$1:$19996,A341,MATCH("Dose_RP_Total", DATOS3!$1:$1,0))))</f>
        <v>#N/A</v>
      </c>
      <c r="K341" t="e">
        <f>IF(D341="","",IF(INDEX( DATOS3!$1:$19996,A341,MATCH("Total_Fluoro_Time", DATOS3!$1:$1,0))=0,0,INDEX( DATOS3!$1:$19996,A341,MATCH("Total_Fluoro_Time", DATOS3!$1:$1,0))))</f>
        <v>#N/A</v>
      </c>
      <c r="L341" t="e">
        <f>IF(D341="","",IF(INDEX( DATOS3!$1:$19996,A341,MATCH("Total_Acquisition_Time", DATOS3!$1:$1,0))=0,0,INDEX( DATOS3!$1:$19996,A341,MATCH("Total_Acquisition_Time", DATOS3!$1:$1,0))))</f>
        <v>#N/A</v>
      </c>
      <c r="M341" t="e">
        <f>IF(D341="","",IF(INDEX( DATOS3!$1:$19996,A341,MATCH("Acquisition_Plane_in_Accumulated_Dose_Data", DATOS3!$1:$1,0))=0,"",INDEX( DATOS3!$1:$19996,A341,MATCH("Acquisition_Plane_in_Accumulated_Dose_Data", DATOS3!$1:$1,0))))</f>
        <v>#N/A</v>
      </c>
    </row>
    <row r="342" spans="1:13" x14ac:dyDescent="0.25">
      <c r="A342">
        <v>342</v>
      </c>
      <c r="B342" t="e">
        <f t="shared" si="5"/>
        <v>#N/A</v>
      </c>
      <c r="D342" t="e">
        <f>IF(INDEX(DATOS3!$1:$19996,A342,MATCH("PatientID",DATOS3!$1:$1,0))=0,"",INDEX(DATOS3!$1:$19996,A342,MATCH("PatientID",DATOS3!$1:$1,0)))</f>
        <v>#N/A</v>
      </c>
      <c r="F342" t="e">
        <f>IF(D342="","",IF(INDEX( DATOS3!$1:$19996,A342,MATCH("SeriesDate", DATOS3!$1:$1,0))=0,"",INDEX( DATOS3!$1:$19996,A342,MATCH("SeriesDate", DATOS3!$1:$1,0))))</f>
        <v>#N/A</v>
      </c>
      <c r="G342" t="e">
        <f>IF(D342="","",IF(INDEX( DATOS3!$1:$19996,A342,MATCH("SeriesTime", DATOS3!$1:$1,0))=0,"",INDEX( DATOS3!$1:$19996,A342,MATCH("SeriesTime", DATOS3!$1:$1,0))))</f>
        <v>#N/A</v>
      </c>
      <c r="H342" t="e">
        <f>IF(D342="","",IF(INDEX( DATOS3!$1:$19996,A342,MATCH("StudyDescription", DATOS3!$1:$1,0))=0,"",INDEX( DATOS3!$1:$19996,A342,MATCH("StudyDescription", DATOS3!$1:$1,0))))</f>
        <v>#N/A</v>
      </c>
      <c r="I342" t="e">
        <f>IF(D342="","",IF(INDEX( DATOS3!$1:$19996,A342,MATCH("Dose_Area_Product_Total", DATOS3!$1:$1,0))=0,0,INDEX( DATOS3!$1:$19996,A342,MATCH("Dose_Area_Product_Total", DATOS3!$1:$1,0))))</f>
        <v>#N/A</v>
      </c>
      <c r="J342" t="e">
        <f>IF(D342="","",IF(INDEX( DATOS3!$1:$19996,A342,MATCH("Dose_RP_Total", DATOS3!$1:$1,0))=0,0,INDEX( DATOS3!$1:$19996,A342,MATCH("Dose_RP_Total", DATOS3!$1:$1,0))))</f>
        <v>#N/A</v>
      </c>
      <c r="K342" t="e">
        <f>IF(D342="","",IF(INDEX( DATOS3!$1:$19996,A342,MATCH("Total_Fluoro_Time", DATOS3!$1:$1,0))=0,0,INDEX( DATOS3!$1:$19996,A342,MATCH("Total_Fluoro_Time", DATOS3!$1:$1,0))))</f>
        <v>#N/A</v>
      </c>
      <c r="L342" t="e">
        <f>IF(D342="","",IF(INDEX( DATOS3!$1:$19996,A342,MATCH("Total_Acquisition_Time", DATOS3!$1:$1,0))=0,0,INDEX( DATOS3!$1:$19996,A342,MATCH("Total_Acquisition_Time", DATOS3!$1:$1,0))))</f>
        <v>#N/A</v>
      </c>
      <c r="M342" t="e">
        <f>IF(D342="","",IF(INDEX( DATOS3!$1:$19996,A342,MATCH("Acquisition_Plane_in_Accumulated_Dose_Data", DATOS3!$1:$1,0))=0,"",INDEX( DATOS3!$1:$19996,A342,MATCH("Acquisition_Plane_in_Accumulated_Dose_Data", DATOS3!$1:$1,0))))</f>
        <v>#N/A</v>
      </c>
    </row>
    <row r="343" spans="1:13" x14ac:dyDescent="0.25">
      <c r="A343">
        <v>343</v>
      </c>
      <c r="B343" t="e">
        <f t="shared" si="5"/>
        <v>#N/A</v>
      </c>
      <c r="D343" t="e">
        <f>IF(INDEX(DATOS3!$1:$19996,A343,MATCH("PatientID",DATOS3!$1:$1,0))=0,"",INDEX(DATOS3!$1:$19996,A343,MATCH("PatientID",DATOS3!$1:$1,0)))</f>
        <v>#N/A</v>
      </c>
      <c r="F343" t="e">
        <f>IF(D343="","",IF(INDEX( DATOS3!$1:$19996,A343,MATCH("SeriesDate", DATOS3!$1:$1,0))=0,"",INDEX( DATOS3!$1:$19996,A343,MATCH("SeriesDate", DATOS3!$1:$1,0))))</f>
        <v>#N/A</v>
      </c>
      <c r="G343" t="e">
        <f>IF(D343="","",IF(INDEX( DATOS3!$1:$19996,A343,MATCH("SeriesTime", DATOS3!$1:$1,0))=0,"",INDEX( DATOS3!$1:$19996,A343,MATCH("SeriesTime", DATOS3!$1:$1,0))))</f>
        <v>#N/A</v>
      </c>
      <c r="H343" t="e">
        <f>IF(D343="","",IF(INDEX( DATOS3!$1:$19996,A343,MATCH("StudyDescription", DATOS3!$1:$1,0))=0,"",INDEX( DATOS3!$1:$19996,A343,MATCH("StudyDescription", DATOS3!$1:$1,0))))</f>
        <v>#N/A</v>
      </c>
      <c r="I343" t="e">
        <f>IF(D343="","",IF(INDEX( DATOS3!$1:$19996,A343,MATCH("Dose_Area_Product_Total", DATOS3!$1:$1,0))=0,0,INDEX( DATOS3!$1:$19996,A343,MATCH("Dose_Area_Product_Total", DATOS3!$1:$1,0))))</f>
        <v>#N/A</v>
      </c>
      <c r="J343" t="e">
        <f>IF(D343="","",IF(INDEX( DATOS3!$1:$19996,A343,MATCH("Dose_RP_Total", DATOS3!$1:$1,0))=0,0,INDEX( DATOS3!$1:$19996,A343,MATCH("Dose_RP_Total", DATOS3!$1:$1,0))))</f>
        <v>#N/A</v>
      </c>
      <c r="K343" t="e">
        <f>IF(D343="","",IF(INDEX( DATOS3!$1:$19996,A343,MATCH("Total_Fluoro_Time", DATOS3!$1:$1,0))=0,0,INDEX( DATOS3!$1:$19996,A343,MATCH("Total_Fluoro_Time", DATOS3!$1:$1,0))))</f>
        <v>#N/A</v>
      </c>
      <c r="L343" t="e">
        <f>IF(D343="","",IF(INDEX( DATOS3!$1:$19996,A343,MATCH("Total_Acquisition_Time", DATOS3!$1:$1,0))=0,0,INDEX( DATOS3!$1:$19996,A343,MATCH("Total_Acquisition_Time", DATOS3!$1:$1,0))))</f>
        <v>#N/A</v>
      </c>
      <c r="M343" t="e">
        <f>IF(D343="","",IF(INDEX( DATOS3!$1:$19996,A343,MATCH("Acquisition_Plane_in_Accumulated_Dose_Data", DATOS3!$1:$1,0))=0,"",INDEX( DATOS3!$1:$19996,A343,MATCH("Acquisition_Plane_in_Accumulated_Dose_Data", DATOS3!$1:$1,0))))</f>
        <v>#N/A</v>
      </c>
    </row>
    <row r="344" spans="1:13" x14ac:dyDescent="0.25">
      <c r="A344">
        <v>344</v>
      </c>
      <c r="B344" t="e">
        <f t="shared" si="5"/>
        <v>#N/A</v>
      </c>
      <c r="D344" t="e">
        <f>IF(INDEX(DATOS3!$1:$19996,A344,MATCH("PatientID",DATOS3!$1:$1,0))=0,"",INDEX(DATOS3!$1:$19996,A344,MATCH("PatientID",DATOS3!$1:$1,0)))</f>
        <v>#N/A</v>
      </c>
      <c r="F344" t="e">
        <f>IF(D344="","",IF(INDEX( DATOS3!$1:$19996,A344,MATCH("SeriesDate", DATOS3!$1:$1,0))=0,"",INDEX( DATOS3!$1:$19996,A344,MATCH("SeriesDate", DATOS3!$1:$1,0))))</f>
        <v>#N/A</v>
      </c>
      <c r="G344" t="e">
        <f>IF(D344="","",IF(INDEX( DATOS3!$1:$19996,A344,MATCH("SeriesTime", DATOS3!$1:$1,0))=0,"",INDEX( DATOS3!$1:$19996,A344,MATCH("SeriesTime", DATOS3!$1:$1,0))))</f>
        <v>#N/A</v>
      </c>
      <c r="H344" t="e">
        <f>IF(D344="","",IF(INDEX( DATOS3!$1:$19996,A344,MATCH("StudyDescription", DATOS3!$1:$1,0))=0,"",INDEX( DATOS3!$1:$19996,A344,MATCH("StudyDescription", DATOS3!$1:$1,0))))</f>
        <v>#N/A</v>
      </c>
      <c r="I344" t="e">
        <f>IF(D344="","",IF(INDEX( DATOS3!$1:$19996,A344,MATCH("Dose_Area_Product_Total", DATOS3!$1:$1,0))=0,0,INDEX( DATOS3!$1:$19996,A344,MATCH("Dose_Area_Product_Total", DATOS3!$1:$1,0))))</f>
        <v>#N/A</v>
      </c>
      <c r="J344" t="e">
        <f>IF(D344="","",IF(INDEX( DATOS3!$1:$19996,A344,MATCH("Dose_RP_Total", DATOS3!$1:$1,0))=0,0,INDEX( DATOS3!$1:$19996,A344,MATCH("Dose_RP_Total", DATOS3!$1:$1,0))))</f>
        <v>#N/A</v>
      </c>
      <c r="K344" t="e">
        <f>IF(D344="","",IF(INDEX( DATOS3!$1:$19996,A344,MATCH("Total_Fluoro_Time", DATOS3!$1:$1,0))=0,0,INDEX( DATOS3!$1:$19996,A344,MATCH("Total_Fluoro_Time", DATOS3!$1:$1,0))))</f>
        <v>#N/A</v>
      </c>
      <c r="L344" t="e">
        <f>IF(D344="","",IF(INDEX( DATOS3!$1:$19996,A344,MATCH("Total_Acquisition_Time", DATOS3!$1:$1,0))=0,0,INDEX( DATOS3!$1:$19996,A344,MATCH("Total_Acquisition_Time", DATOS3!$1:$1,0))))</f>
        <v>#N/A</v>
      </c>
      <c r="M344" t="e">
        <f>IF(D344="","",IF(INDEX( DATOS3!$1:$19996,A344,MATCH("Acquisition_Plane_in_Accumulated_Dose_Data", DATOS3!$1:$1,0))=0,"",INDEX( DATOS3!$1:$19996,A344,MATCH("Acquisition_Plane_in_Accumulated_Dose_Data", DATOS3!$1:$1,0))))</f>
        <v>#N/A</v>
      </c>
    </row>
    <row r="345" spans="1:13" x14ac:dyDescent="0.25">
      <c r="A345">
        <v>345</v>
      </c>
      <c r="B345" t="e">
        <f t="shared" si="5"/>
        <v>#N/A</v>
      </c>
      <c r="D345" t="e">
        <f>IF(INDEX(DATOS3!$1:$19996,A345,MATCH("PatientID",DATOS3!$1:$1,0))=0,"",INDEX(DATOS3!$1:$19996,A345,MATCH("PatientID",DATOS3!$1:$1,0)))</f>
        <v>#N/A</v>
      </c>
      <c r="F345" t="e">
        <f>IF(D345="","",IF(INDEX( DATOS3!$1:$19996,A345,MATCH("SeriesDate", DATOS3!$1:$1,0))=0,"",INDEX( DATOS3!$1:$19996,A345,MATCH("SeriesDate", DATOS3!$1:$1,0))))</f>
        <v>#N/A</v>
      </c>
      <c r="G345" t="e">
        <f>IF(D345="","",IF(INDEX( DATOS3!$1:$19996,A345,MATCH("SeriesTime", DATOS3!$1:$1,0))=0,"",INDEX( DATOS3!$1:$19996,A345,MATCH("SeriesTime", DATOS3!$1:$1,0))))</f>
        <v>#N/A</v>
      </c>
      <c r="H345" t="e">
        <f>IF(D345="","",IF(INDEX( DATOS3!$1:$19996,A345,MATCH("StudyDescription", DATOS3!$1:$1,0))=0,"",INDEX( DATOS3!$1:$19996,A345,MATCH("StudyDescription", DATOS3!$1:$1,0))))</f>
        <v>#N/A</v>
      </c>
      <c r="I345" t="e">
        <f>IF(D345="","",IF(INDEX( DATOS3!$1:$19996,A345,MATCH("Dose_Area_Product_Total", DATOS3!$1:$1,0))=0,0,INDEX( DATOS3!$1:$19996,A345,MATCH("Dose_Area_Product_Total", DATOS3!$1:$1,0))))</f>
        <v>#N/A</v>
      </c>
      <c r="J345" t="e">
        <f>IF(D345="","",IF(INDEX( DATOS3!$1:$19996,A345,MATCH("Dose_RP_Total", DATOS3!$1:$1,0))=0,0,INDEX( DATOS3!$1:$19996,A345,MATCH("Dose_RP_Total", DATOS3!$1:$1,0))))</f>
        <v>#N/A</v>
      </c>
      <c r="K345" t="e">
        <f>IF(D345="","",IF(INDEX( DATOS3!$1:$19996,A345,MATCH("Total_Fluoro_Time", DATOS3!$1:$1,0))=0,0,INDEX( DATOS3!$1:$19996,A345,MATCH("Total_Fluoro_Time", DATOS3!$1:$1,0))))</f>
        <v>#N/A</v>
      </c>
      <c r="L345" t="e">
        <f>IF(D345="","",IF(INDEX( DATOS3!$1:$19996,A345,MATCH("Total_Acquisition_Time", DATOS3!$1:$1,0))=0,0,INDEX( DATOS3!$1:$19996,A345,MATCH("Total_Acquisition_Time", DATOS3!$1:$1,0))))</f>
        <v>#N/A</v>
      </c>
      <c r="M345" t="e">
        <f>IF(D345="","",IF(INDEX( DATOS3!$1:$19996,A345,MATCH("Acquisition_Plane_in_Accumulated_Dose_Data", DATOS3!$1:$1,0))=0,"",INDEX( DATOS3!$1:$19996,A345,MATCH("Acquisition_Plane_in_Accumulated_Dose_Data", DATOS3!$1:$1,0))))</f>
        <v>#N/A</v>
      </c>
    </row>
    <row r="346" spans="1:13" x14ac:dyDescent="0.25">
      <c r="A346">
        <v>346</v>
      </c>
      <c r="B346" t="e">
        <f t="shared" si="5"/>
        <v>#N/A</v>
      </c>
      <c r="D346" t="e">
        <f>IF(INDEX(DATOS3!$1:$19996,A346,MATCH("PatientID",DATOS3!$1:$1,0))=0,"",INDEX(DATOS3!$1:$19996,A346,MATCH("PatientID",DATOS3!$1:$1,0)))</f>
        <v>#N/A</v>
      </c>
      <c r="F346" t="e">
        <f>IF(D346="","",IF(INDEX( DATOS3!$1:$19996,A346,MATCH("SeriesDate", DATOS3!$1:$1,0))=0,"",INDEX( DATOS3!$1:$19996,A346,MATCH("SeriesDate", DATOS3!$1:$1,0))))</f>
        <v>#N/A</v>
      </c>
      <c r="G346" t="e">
        <f>IF(D346="","",IF(INDEX( DATOS3!$1:$19996,A346,MATCH("SeriesTime", DATOS3!$1:$1,0))=0,"",INDEX( DATOS3!$1:$19996,A346,MATCH("SeriesTime", DATOS3!$1:$1,0))))</f>
        <v>#N/A</v>
      </c>
      <c r="H346" t="e">
        <f>IF(D346="","",IF(INDEX( DATOS3!$1:$19996,A346,MATCH("StudyDescription", DATOS3!$1:$1,0))=0,"",INDEX( DATOS3!$1:$19996,A346,MATCH("StudyDescription", DATOS3!$1:$1,0))))</f>
        <v>#N/A</v>
      </c>
      <c r="I346" t="e">
        <f>IF(D346="","",IF(INDEX( DATOS3!$1:$19996,A346,MATCH("Dose_Area_Product_Total", DATOS3!$1:$1,0))=0,0,INDEX( DATOS3!$1:$19996,A346,MATCH("Dose_Area_Product_Total", DATOS3!$1:$1,0))))</f>
        <v>#N/A</v>
      </c>
      <c r="J346" t="e">
        <f>IF(D346="","",IF(INDEX( DATOS3!$1:$19996,A346,MATCH("Dose_RP_Total", DATOS3!$1:$1,0))=0,0,INDEX( DATOS3!$1:$19996,A346,MATCH("Dose_RP_Total", DATOS3!$1:$1,0))))</f>
        <v>#N/A</v>
      </c>
      <c r="K346" t="e">
        <f>IF(D346="","",IF(INDEX( DATOS3!$1:$19996,A346,MATCH("Total_Fluoro_Time", DATOS3!$1:$1,0))=0,0,INDEX( DATOS3!$1:$19996,A346,MATCH("Total_Fluoro_Time", DATOS3!$1:$1,0))))</f>
        <v>#N/A</v>
      </c>
      <c r="L346" t="e">
        <f>IF(D346="","",IF(INDEX( DATOS3!$1:$19996,A346,MATCH("Total_Acquisition_Time", DATOS3!$1:$1,0))=0,0,INDEX( DATOS3!$1:$19996,A346,MATCH("Total_Acquisition_Time", DATOS3!$1:$1,0))))</f>
        <v>#N/A</v>
      </c>
      <c r="M346" t="e">
        <f>IF(D346="","",IF(INDEX( DATOS3!$1:$19996,A346,MATCH("Acquisition_Plane_in_Accumulated_Dose_Data", DATOS3!$1:$1,0))=0,"",INDEX( DATOS3!$1:$19996,A346,MATCH("Acquisition_Plane_in_Accumulated_Dose_Data", DATOS3!$1:$1,0))))</f>
        <v>#N/A</v>
      </c>
    </row>
    <row r="347" spans="1:13" x14ac:dyDescent="0.25">
      <c r="A347">
        <v>347</v>
      </c>
      <c r="B347" t="e">
        <f t="shared" si="5"/>
        <v>#N/A</v>
      </c>
      <c r="D347" t="e">
        <f>IF(INDEX(DATOS3!$1:$19996,A347,MATCH("PatientID",DATOS3!$1:$1,0))=0,"",INDEX(DATOS3!$1:$19996,A347,MATCH("PatientID",DATOS3!$1:$1,0)))</f>
        <v>#N/A</v>
      </c>
      <c r="F347" t="e">
        <f>IF(D347="","",IF(INDEX( DATOS3!$1:$19996,A347,MATCH("SeriesDate", DATOS3!$1:$1,0))=0,"",INDEX( DATOS3!$1:$19996,A347,MATCH("SeriesDate", DATOS3!$1:$1,0))))</f>
        <v>#N/A</v>
      </c>
      <c r="G347" t="e">
        <f>IF(D347="","",IF(INDEX( DATOS3!$1:$19996,A347,MATCH("SeriesTime", DATOS3!$1:$1,0))=0,"",INDEX( DATOS3!$1:$19996,A347,MATCH("SeriesTime", DATOS3!$1:$1,0))))</f>
        <v>#N/A</v>
      </c>
      <c r="H347" t="e">
        <f>IF(D347="","",IF(INDEX( DATOS3!$1:$19996,A347,MATCH("StudyDescription", DATOS3!$1:$1,0))=0,"",INDEX( DATOS3!$1:$19996,A347,MATCH("StudyDescription", DATOS3!$1:$1,0))))</f>
        <v>#N/A</v>
      </c>
      <c r="I347" t="e">
        <f>IF(D347="","",IF(INDEX( DATOS3!$1:$19996,A347,MATCH("Dose_Area_Product_Total", DATOS3!$1:$1,0))=0,0,INDEX( DATOS3!$1:$19996,A347,MATCH("Dose_Area_Product_Total", DATOS3!$1:$1,0))))</f>
        <v>#N/A</v>
      </c>
      <c r="J347" t="e">
        <f>IF(D347="","",IF(INDEX( DATOS3!$1:$19996,A347,MATCH("Dose_RP_Total", DATOS3!$1:$1,0))=0,0,INDEX( DATOS3!$1:$19996,A347,MATCH("Dose_RP_Total", DATOS3!$1:$1,0))))</f>
        <v>#N/A</v>
      </c>
      <c r="K347" t="e">
        <f>IF(D347="","",IF(INDEX( DATOS3!$1:$19996,A347,MATCH("Total_Fluoro_Time", DATOS3!$1:$1,0))=0,0,INDEX( DATOS3!$1:$19996,A347,MATCH("Total_Fluoro_Time", DATOS3!$1:$1,0))))</f>
        <v>#N/A</v>
      </c>
      <c r="L347" t="e">
        <f>IF(D347="","",IF(INDEX( DATOS3!$1:$19996,A347,MATCH("Total_Acquisition_Time", DATOS3!$1:$1,0))=0,0,INDEX( DATOS3!$1:$19996,A347,MATCH("Total_Acquisition_Time", DATOS3!$1:$1,0))))</f>
        <v>#N/A</v>
      </c>
      <c r="M347" t="e">
        <f>IF(D347="","",IF(INDEX( DATOS3!$1:$19996,A347,MATCH("Acquisition_Plane_in_Accumulated_Dose_Data", DATOS3!$1:$1,0))=0,"",INDEX( DATOS3!$1:$19996,A347,MATCH("Acquisition_Plane_in_Accumulated_Dose_Data", DATOS3!$1:$1,0))))</f>
        <v>#N/A</v>
      </c>
    </row>
    <row r="348" spans="1:13" x14ac:dyDescent="0.25">
      <c r="A348">
        <v>348</v>
      </c>
      <c r="B348" t="e">
        <f t="shared" si="5"/>
        <v>#N/A</v>
      </c>
      <c r="D348" t="e">
        <f>IF(INDEX(DATOS3!$1:$19996,A348,MATCH("PatientID",DATOS3!$1:$1,0))=0,"",INDEX(DATOS3!$1:$19996,A348,MATCH("PatientID",DATOS3!$1:$1,0)))</f>
        <v>#N/A</v>
      </c>
      <c r="F348" t="e">
        <f>IF(D348="","",IF(INDEX( DATOS3!$1:$19996,A348,MATCH("SeriesDate", DATOS3!$1:$1,0))=0,"",INDEX( DATOS3!$1:$19996,A348,MATCH("SeriesDate", DATOS3!$1:$1,0))))</f>
        <v>#N/A</v>
      </c>
      <c r="G348" t="e">
        <f>IF(D348="","",IF(INDEX( DATOS3!$1:$19996,A348,MATCH("SeriesTime", DATOS3!$1:$1,0))=0,"",INDEX( DATOS3!$1:$19996,A348,MATCH("SeriesTime", DATOS3!$1:$1,0))))</f>
        <v>#N/A</v>
      </c>
      <c r="H348" t="e">
        <f>IF(D348="","",IF(INDEX( DATOS3!$1:$19996,A348,MATCH("StudyDescription", DATOS3!$1:$1,0))=0,"",INDEX( DATOS3!$1:$19996,A348,MATCH("StudyDescription", DATOS3!$1:$1,0))))</f>
        <v>#N/A</v>
      </c>
      <c r="I348" t="e">
        <f>IF(D348="","",IF(INDEX( DATOS3!$1:$19996,A348,MATCH("Dose_Area_Product_Total", DATOS3!$1:$1,0))=0,0,INDEX( DATOS3!$1:$19996,A348,MATCH("Dose_Area_Product_Total", DATOS3!$1:$1,0))))</f>
        <v>#N/A</v>
      </c>
      <c r="J348" t="e">
        <f>IF(D348="","",IF(INDEX( DATOS3!$1:$19996,A348,MATCH("Dose_RP_Total", DATOS3!$1:$1,0))=0,0,INDEX( DATOS3!$1:$19996,A348,MATCH("Dose_RP_Total", DATOS3!$1:$1,0))))</f>
        <v>#N/A</v>
      </c>
      <c r="K348" t="e">
        <f>IF(D348="","",IF(INDEX( DATOS3!$1:$19996,A348,MATCH("Total_Fluoro_Time", DATOS3!$1:$1,0))=0,0,INDEX( DATOS3!$1:$19996,A348,MATCH("Total_Fluoro_Time", DATOS3!$1:$1,0))))</f>
        <v>#N/A</v>
      </c>
      <c r="L348" t="e">
        <f>IF(D348="","",IF(INDEX( DATOS3!$1:$19996,A348,MATCH("Total_Acquisition_Time", DATOS3!$1:$1,0))=0,0,INDEX( DATOS3!$1:$19996,A348,MATCH("Total_Acquisition_Time", DATOS3!$1:$1,0))))</f>
        <v>#N/A</v>
      </c>
      <c r="M348" t="e">
        <f>IF(D348="","",IF(INDEX( DATOS3!$1:$19996,A348,MATCH("Acquisition_Plane_in_Accumulated_Dose_Data", DATOS3!$1:$1,0))=0,"",INDEX( DATOS3!$1:$19996,A348,MATCH("Acquisition_Plane_in_Accumulated_Dose_Data", DATOS3!$1:$1,0))))</f>
        <v>#N/A</v>
      </c>
    </row>
    <row r="349" spans="1:13" x14ac:dyDescent="0.25">
      <c r="A349">
        <v>349</v>
      </c>
      <c r="B349" t="e">
        <f t="shared" si="5"/>
        <v>#N/A</v>
      </c>
      <c r="D349" t="e">
        <f>IF(INDEX(DATOS3!$1:$19996,A349,MATCH("PatientID",DATOS3!$1:$1,0))=0,"",INDEX(DATOS3!$1:$19996,A349,MATCH("PatientID",DATOS3!$1:$1,0)))</f>
        <v>#N/A</v>
      </c>
      <c r="F349" t="e">
        <f>IF(D349="","",IF(INDEX( DATOS3!$1:$19996,A349,MATCH("SeriesDate", DATOS3!$1:$1,0))=0,"",INDEX( DATOS3!$1:$19996,A349,MATCH("SeriesDate", DATOS3!$1:$1,0))))</f>
        <v>#N/A</v>
      </c>
      <c r="G349" t="e">
        <f>IF(D349="","",IF(INDEX( DATOS3!$1:$19996,A349,MATCH("SeriesTime", DATOS3!$1:$1,0))=0,"",INDEX( DATOS3!$1:$19996,A349,MATCH("SeriesTime", DATOS3!$1:$1,0))))</f>
        <v>#N/A</v>
      </c>
      <c r="H349" t="e">
        <f>IF(D349="","",IF(INDEX( DATOS3!$1:$19996,A349,MATCH("StudyDescription", DATOS3!$1:$1,0))=0,"",INDEX( DATOS3!$1:$19996,A349,MATCH("StudyDescription", DATOS3!$1:$1,0))))</f>
        <v>#N/A</v>
      </c>
      <c r="I349" t="e">
        <f>IF(D349="","",IF(INDEX( DATOS3!$1:$19996,A349,MATCH("Dose_Area_Product_Total", DATOS3!$1:$1,0))=0,0,INDEX( DATOS3!$1:$19996,A349,MATCH("Dose_Area_Product_Total", DATOS3!$1:$1,0))))</f>
        <v>#N/A</v>
      </c>
      <c r="J349" t="e">
        <f>IF(D349="","",IF(INDEX( DATOS3!$1:$19996,A349,MATCH("Dose_RP_Total", DATOS3!$1:$1,0))=0,0,INDEX( DATOS3!$1:$19996,A349,MATCH("Dose_RP_Total", DATOS3!$1:$1,0))))</f>
        <v>#N/A</v>
      </c>
      <c r="K349" t="e">
        <f>IF(D349="","",IF(INDEX( DATOS3!$1:$19996,A349,MATCH("Total_Fluoro_Time", DATOS3!$1:$1,0))=0,0,INDEX( DATOS3!$1:$19996,A349,MATCH("Total_Fluoro_Time", DATOS3!$1:$1,0))))</f>
        <v>#N/A</v>
      </c>
      <c r="L349" t="e">
        <f>IF(D349="","",IF(INDEX( DATOS3!$1:$19996,A349,MATCH("Total_Acquisition_Time", DATOS3!$1:$1,0))=0,0,INDEX( DATOS3!$1:$19996,A349,MATCH("Total_Acquisition_Time", DATOS3!$1:$1,0))))</f>
        <v>#N/A</v>
      </c>
      <c r="M349" t="e">
        <f>IF(D349="","",IF(INDEX( DATOS3!$1:$19996,A349,MATCH("Acquisition_Plane_in_Accumulated_Dose_Data", DATOS3!$1:$1,0))=0,"",INDEX( DATOS3!$1:$19996,A349,MATCH("Acquisition_Plane_in_Accumulated_Dose_Data", DATOS3!$1:$1,0))))</f>
        <v>#N/A</v>
      </c>
    </row>
    <row r="350" spans="1:13" x14ac:dyDescent="0.25">
      <c r="A350">
        <v>350</v>
      </c>
      <c r="B350" t="e">
        <f t="shared" si="5"/>
        <v>#N/A</v>
      </c>
      <c r="D350" t="e">
        <f>IF(INDEX(DATOS3!$1:$19996,A350,MATCH("PatientID",DATOS3!$1:$1,0))=0,"",INDEX(DATOS3!$1:$19996,A350,MATCH("PatientID",DATOS3!$1:$1,0)))</f>
        <v>#N/A</v>
      </c>
      <c r="F350" t="e">
        <f>IF(D350="","",IF(INDEX( DATOS3!$1:$19996,A350,MATCH("SeriesDate", DATOS3!$1:$1,0))=0,"",INDEX( DATOS3!$1:$19996,A350,MATCH("SeriesDate", DATOS3!$1:$1,0))))</f>
        <v>#N/A</v>
      </c>
      <c r="G350" t="e">
        <f>IF(D350="","",IF(INDEX( DATOS3!$1:$19996,A350,MATCH("SeriesTime", DATOS3!$1:$1,0))=0,"",INDEX( DATOS3!$1:$19996,A350,MATCH("SeriesTime", DATOS3!$1:$1,0))))</f>
        <v>#N/A</v>
      </c>
      <c r="H350" t="e">
        <f>IF(D350="","",IF(INDEX( DATOS3!$1:$19996,A350,MATCH("StudyDescription", DATOS3!$1:$1,0))=0,"",INDEX( DATOS3!$1:$19996,A350,MATCH("StudyDescription", DATOS3!$1:$1,0))))</f>
        <v>#N/A</v>
      </c>
      <c r="I350" t="e">
        <f>IF(D350="","",IF(INDEX( DATOS3!$1:$19996,A350,MATCH("Dose_Area_Product_Total", DATOS3!$1:$1,0))=0,0,INDEX( DATOS3!$1:$19996,A350,MATCH("Dose_Area_Product_Total", DATOS3!$1:$1,0))))</f>
        <v>#N/A</v>
      </c>
      <c r="J350" t="e">
        <f>IF(D350="","",IF(INDEX( DATOS3!$1:$19996,A350,MATCH("Dose_RP_Total", DATOS3!$1:$1,0))=0,0,INDEX( DATOS3!$1:$19996,A350,MATCH("Dose_RP_Total", DATOS3!$1:$1,0))))</f>
        <v>#N/A</v>
      </c>
      <c r="K350" t="e">
        <f>IF(D350="","",IF(INDEX( DATOS3!$1:$19996,A350,MATCH("Total_Fluoro_Time", DATOS3!$1:$1,0))=0,0,INDEX( DATOS3!$1:$19996,A350,MATCH("Total_Fluoro_Time", DATOS3!$1:$1,0))))</f>
        <v>#N/A</v>
      </c>
      <c r="L350" t="e">
        <f>IF(D350="","",IF(INDEX( DATOS3!$1:$19996,A350,MATCH("Total_Acquisition_Time", DATOS3!$1:$1,0))=0,0,INDEX( DATOS3!$1:$19996,A350,MATCH("Total_Acquisition_Time", DATOS3!$1:$1,0))))</f>
        <v>#N/A</v>
      </c>
      <c r="M350" t="e">
        <f>IF(D350="","",IF(INDEX( DATOS3!$1:$19996,A350,MATCH("Acquisition_Plane_in_Accumulated_Dose_Data", DATOS3!$1:$1,0))=0,"",INDEX( DATOS3!$1:$19996,A350,MATCH("Acquisition_Plane_in_Accumulated_Dose_Data", DATOS3!$1:$1,0))))</f>
        <v>#N/A</v>
      </c>
    </row>
    <row r="351" spans="1:13" x14ac:dyDescent="0.25">
      <c r="A351">
        <v>351</v>
      </c>
      <c r="B351" t="e">
        <f t="shared" si="5"/>
        <v>#N/A</v>
      </c>
      <c r="D351" t="e">
        <f>IF(INDEX(DATOS3!$1:$19996,A351,MATCH("PatientID",DATOS3!$1:$1,0))=0,"",INDEX(DATOS3!$1:$19996,A351,MATCH("PatientID",DATOS3!$1:$1,0)))</f>
        <v>#N/A</v>
      </c>
      <c r="F351" t="e">
        <f>IF(D351="","",IF(INDEX( DATOS3!$1:$19996,A351,MATCH("SeriesDate", DATOS3!$1:$1,0))=0,"",INDEX( DATOS3!$1:$19996,A351,MATCH("SeriesDate", DATOS3!$1:$1,0))))</f>
        <v>#N/A</v>
      </c>
      <c r="G351" t="e">
        <f>IF(D351="","",IF(INDEX( DATOS3!$1:$19996,A351,MATCH("SeriesTime", DATOS3!$1:$1,0))=0,"",INDEX( DATOS3!$1:$19996,A351,MATCH("SeriesTime", DATOS3!$1:$1,0))))</f>
        <v>#N/A</v>
      </c>
      <c r="H351" t="e">
        <f>IF(D351="","",IF(INDEX( DATOS3!$1:$19996,A351,MATCH("StudyDescription", DATOS3!$1:$1,0))=0,"",INDEX( DATOS3!$1:$19996,A351,MATCH("StudyDescription", DATOS3!$1:$1,0))))</f>
        <v>#N/A</v>
      </c>
      <c r="I351" t="e">
        <f>IF(D351="","",IF(INDEX( DATOS3!$1:$19996,A351,MATCH("Dose_Area_Product_Total", DATOS3!$1:$1,0))=0,0,INDEX( DATOS3!$1:$19996,A351,MATCH("Dose_Area_Product_Total", DATOS3!$1:$1,0))))</f>
        <v>#N/A</v>
      </c>
      <c r="J351" t="e">
        <f>IF(D351="","",IF(INDEX( DATOS3!$1:$19996,A351,MATCH("Dose_RP_Total", DATOS3!$1:$1,0))=0,0,INDEX( DATOS3!$1:$19996,A351,MATCH("Dose_RP_Total", DATOS3!$1:$1,0))))</f>
        <v>#N/A</v>
      </c>
      <c r="K351" t="e">
        <f>IF(D351="","",IF(INDEX( DATOS3!$1:$19996,A351,MATCH("Total_Fluoro_Time", DATOS3!$1:$1,0))=0,0,INDEX( DATOS3!$1:$19996,A351,MATCH("Total_Fluoro_Time", DATOS3!$1:$1,0))))</f>
        <v>#N/A</v>
      </c>
      <c r="L351" t="e">
        <f>IF(D351="","",IF(INDEX( DATOS3!$1:$19996,A351,MATCH("Total_Acquisition_Time", DATOS3!$1:$1,0))=0,0,INDEX( DATOS3!$1:$19996,A351,MATCH("Total_Acquisition_Time", DATOS3!$1:$1,0))))</f>
        <v>#N/A</v>
      </c>
      <c r="M351" t="e">
        <f>IF(D351="","",IF(INDEX( DATOS3!$1:$19996,A351,MATCH("Acquisition_Plane_in_Accumulated_Dose_Data", DATOS3!$1:$1,0))=0,"",INDEX( DATOS3!$1:$19996,A351,MATCH("Acquisition_Plane_in_Accumulated_Dose_Data", DATOS3!$1:$1,0))))</f>
        <v>#N/A</v>
      </c>
    </row>
    <row r="352" spans="1:13" x14ac:dyDescent="0.25">
      <c r="A352">
        <v>352</v>
      </c>
      <c r="B352" t="e">
        <f t="shared" si="5"/>
        <v>#N/A</v>
      </c>
      <c r="D352" t="e">
        <f>IF(INDEX(DATOS3!$1:$19996,A352,MATCH("PatientID",DATOS3!$1:$1,0))=0,"",INDEX(DATOS3!$1:$19996,A352,MATCH("PatientID",DATOS3!$1:$1,0)))</f>
        <v>#N/A</v>
      </c>
      <c r="F352" t="e">
        <f>IF(D352="","",IF(INDEX( DATOS3!$1:$19996,A352,MATCH("SeriesDate", DATOS3!$1:$1,0))=0,"",INDEX( DATOS3!$1:$19996,A352,MATCH("SeriesDate", DATOS3!$1:$1,0))))</f>
        <v>#N/A</v>
      </c>
      <c r="G352" t="e">
        <f>IF(D352="","",IF(INDEX( DATOS3!$1:$19996,A352,MATCH("SeriesTime", DATOS3!$1:$1,0))=0,"",INDEX( DATOS3!$1:$19996,A352,MATCH("SeriesTime", DATOS3!$1:$1,0))))</f>
        <v>#N/A</v>
      </c>
      <c r="H352" t="e">
        <f>IF(D352="","",IF(INDEX( DATOS3!$1:$19996,A352,MATCH("StudyDescription", DATOS3!$1:$1,0))=0,"",INDEX( DATOS3!$1:$19996,A352,MATCH("StudyDescription", DATOS3!$1:$1,0))))</f>
        <v>#N/A</v>
      </c>
      <c r="I352" t="e">
        <f>IF(D352="","",IF(INDEX( DATOS3!$1:$19996,A352,MATCH("Dose_Area_Product_Total", DATOS3!$1:$1,0))=0,0,INDEX( DATOS3!$1:$19996,A352,MATCH("Dose_Area_Product_Total", DATOS3!$1:$1,0))))</f>
        <v>#N/A</v>
      </c>
      <c r="J352" t="e">
        <f>IF(D352="","",IF(INDEX( DATOS3!$1:$19996,A352,MATCH("Dose_RP_Total", DATOS3!$1:$1,0))=0,0,INDEX( DATOS3!$1:$19996,A352,MATCH("Dose_RP_Total", DATOS3!$1:$1,0))))</f>
        <v>#N/A</v>
      </c>
      <c r="K352" t="e">
        <f>IF(D352="","",IF(INDEX( DATOS3!$1:$19996,A352,MATCH("Total_Fluoro_Time", DATOS3!$1:$1,0))=0,0,INDEX( DATOS3!$1:$19996,A352,MATCH("Total_Fluoro_Time", DATOS3!$1:$1,0))))</f>
        <v>#N/A</v>
      </c>
      <c r="L352" t="e">
        <f>IF(D352="","",IF(INDEX( DATOS3!$1:$19996,A352,MATCH("Total_Acquisition_Time", DATOS3!$1:$1,0))=0,0,INDEX( DATOS3!$1:$19996,A352,MATCH("Total_Acquisition_Time", DATOS3!$1:$1,0))))</f>
        <v>#N/A</v>
      </c>
      <c r="M352" t="e">
        <f>IF(D352="","",IF(INDEX( DATOS3!$1:$19996,A352,MATCH("Acquisition_Plane_in_Accumulated_Dose_Data", DATOS3!$1:$1,0))=0,"",INDEX( DATOS3!$1:$19996,A352,MATCH("Acquisition_Plane_in_Accumulated_Dose_Data", DATOS3!$1:$1,0))))</f>
        <v>#N/A</v>
      </c>
    </row>
    <row r="353" spans="1:13" x14ac:dyDescent="0.25">
      <c r="A353">
        <v>353</v>
      </c>
      <c r="B353" t="e">
        <f t="shared" si="5"/>
        <v>#N/A</v>
      </c>
      <c r="D353" t="e">
        <f>IF(INDEX(DATOS3!$1:$19996,A353,MATCH("PatientID",DATOS3!$1:$1,0))=0,"",INDEX(DATOS3!$1:$19996,A353,MATCH("PatientID",DATOS3!$1:$1,0)))</f>
        <v>#N/A</v>
      </c>
      <c r="F353" t="e">
        <f>IF(D353="","",IF(INDEX( DATOS3!$1:$19996,A353,MATCH("SeriesDate", DATOS3!$1:$1,0))=0,"",INDEX( DATOS3!$1:$19996,A353,MATCH("SeriesDate", DATOS3!$1:$1,0))))</f>
        <v>#N/A</v>
      </c>
      <c r="G353" t="e">
        <f>IF(D353="","",IF(INDEX( DATOS3!$1:$19996,A353,MATCH("SeriesTime", DATOS3!$1:$1,0))=0,"",INDEX( DATOS3!$1:$19996,A353,MATCH("SeriesTime", DATOS3!$1:$1,0))))</f>
        <v>#N/A</v>
      </c>
      <c r="H353" t="e">
        <f>IF(D353="","",IF(INDEX( DATOS3!$1:$19996,A353,MATCH("StudyDescription", DATOS3!$1:$1,0))=0,"",INDEX( DATOS3!$1:$19996,A353,MATCH("StudyDescription", DATOS3!$1:$1,0))))</f>
        <v>#N/A</v>
      </c>
      <c r="I353" t="e">
        <f>IF(D353="","",IF(INDEX( DATOS3!$1:$19996,A353,MATCH("Dose_Area_Product_Total", DATOS3!$1:$1,0))=0,0,INDEX( DATOS3!$1:$19996,A353,MATCH("Dose_Area_Product_Total", DATOS3!$1:$1,0))))</f>
        <v>#N/A</v>
      </c>
      <c r="J353" t="e">
        <f>IF(D353="","",IF(INDEX( DATOS3!$1:$19996,A353,MATCH("Dose_RP_Total", DATOS3!$1:$1,0))=0,0,INDEX( DATOS3!$1:$19996,A353,MATCH("Dose_RP_Total", DATOS3!$1:$1,0))))</f>
        <v>#N/A</v>
      </c>
      <c r="K353" t="e">
        <f>IF(D353="","",IF(INDEX( DATOS3!$1:$19996,A353,MATCH("Total_Fluoro_Time", DATOS3!$1:$1,0))=0,0,INDEX( DATOS3!$1:$19996,A353,MATCH("Total_Fluoro_Time", DATOS3!$1:$1,0))))</f>
        <v>#N/A</v>
      </c>
      <c r="L353" t="e">
        <f>IF(D353="","",IF(INDEX( DATOS3!$1:$19996,A353,MATCH("Total_Acquisition_Time", DATOS3!$1:$1,0))=0,0,INDEX( DATOS3!$1:$19996,A353,MATCH("Total_Acquisition_Time", DATOS3!$1:$1,0))))</f>
        <v>#N/A</v>
      </c>
      <c r="M353" t="e">
        <f>IF(D353="","",IF(INDEX( DATOS3!$1:$19996,A353,MATCH("Acquisition_Plane_in_Accumulated_Dose_Data", DATOS3!$1:$1,0))=0,"",INDEX( DATOS3!$1:$19996,A353,MATCH("Acquisition_Plane_in_Accumulated_Dose_Data", DATOS3!$1:$1,0))))</f>
        <v>#N/A</v>
      </c>
    </row>
    <row r="354" spans="1:13" x14ac:dyDescent="0.25">
      <c r="A354">
        <v>354</v>
      </c>
      <c r="B354" t="e">
        <f t="shared" si="5"/>
        <v>#N/A</v>
      </c>
      <c r="D354" t="e">
        <f>IF(INDEX(DATOS3!$1:$19996,A354,MATCH("PatientID",DATOS3!$1:$1,0))=0,"",INDEX(DATOS3!$1:$19996,A354,MATCH("PatientID",DATOS3!$1:$1,0)))</f>
        <v>#N/A</v>
      </c>
      <c r="F354" t="e">
        <f>IF(D354="","",IF(INDEX( DATOS3!$1:$19996,A354,MATCH("SeriesDate", DATOS3!$1:$1,0))=0,"",INDEX( DATOS3!$1:$19996,A354,MATCH("SeriesDate", DATOS3!$1:$1,0))))</f>
        <v>#N/A</v>
      </c>
      <c r="G354" t="e">
        <f>IF(D354="","",IF(INDEX( DATOS3!$1:$19996,A354,MATCH("SeriesTime", DATOS3!$1:$1,0))=0,"",INDEX( DATOS3!$1:$19996,A354,MATCH("SeriesTime", DATOS3!$1:$1,0))))</f>
        <v>#N/A</v>
      </c>
      <c r="H354" t="e">
        <f>IF(D354="","",IF(INDEX( DATOS3!$1:$19996,A354,MATCH("StudyDescription", DATOS3!$1:$1,0))=0,"",INDEX( DATOS3!$1:$19996,A354,MATCH("StudyDescription", DATOS3!$1:$1,0))))</f>
        <v>#N/A</v>
      </c>
      <c r="I354" t="e">
        <f>IF(D354="","",IF(INDEX( DATOS3!$1:$19996,A354,MATCH("Dose_Area_Product_Total", DATOS3!$1:$1,0))=0,0,INDEX( DATOS3!$1:$19996,A354,MATCH("Dose_Area_Product_Total", DATOS3!$1:$1,0))))</f>
        <v>#N/A</v>
      </c>
      <c r="J354" t="e">
        <f>IF(D354="","",IF(INDEX( DATOS3!$1:$19996,A354,MATCH("Dose_RP_Total", DATOS3!$1:$1,0))=0,0,INDEX( DATOS3!$1:$19996,A354,MATCH("Dose_RP_Total", DATOS3!$1:$1,0))))</f>
        <v>#N/A</v>
      </c>
      <c r="K354" t="e">
        <f>IF(D354="","",IF(INDEX( DATOS3!$1:$19996,A354,MATCH("Total_Fluoro_Time", DATOS3!$1:$1,0))=0,0,INDEX( DATOS3!$1:$19996,A354,MATCH("Total_Fluoro_Time", DATOS3!$1:$1,0))))</f>
        <v>#N/A</v>
      </c>
      <c r="L354" t="e">
        <f>IF(D354="","",IF(INDEX( DATOS3!$1:$19996,A354,MATCH("Total_Acquisition_Time", DATOS3!$1:$1,0))=0,0,INDEX( DATOS3!$1:$19996,A354,MATCH("Total_Acquisition_Time", DATOS3!$1:$1,0))))</f>
        <v>#N/A</v>
      </c>
      <c r="M354" t="e">
        <f>IF(D354="","",IF(INDEX( DATOS3!$1:$19996,A354,MATCH("Acquisition_Plane_in_Accumulated_Dose_Data", DATOS3!$1:$1,0))=0,"",INDEX( DATOS3!$1:$19996,A354,MATCH("Acquisition_Plane_in_Accumulated_Dose_Data", DATOS3!$1:$1,0))))</f>
        <v>#N/A</v>
      </c>
    </row>
    <row r="355" spans="1:13" x14ac:dyDescent="0.25">
      <c r="A355">
        <v>355</v>
      </c>
      <c r="B355" t="e">
        <f t="shared" si="5"/>
        <v>#N/A</v>
      </c>
      <c r="D355" t="e">
        <f>IF(INDEX(DATOS3!$1:$19996,A355,MATCH("PatientID",DATOS3!$1:$1,0))=0,"",INDEX(DATOS3!$1:$19996,A355,MATCH("PatientID",DATOS3!$1:$1,0)))</f>
        <v>#N/A</v>
      </c>
      <c r="F355" t="e">
        <f>IF(D355="","",IF(INDEX( DATOS3!$1:$19996,A355,MATCH("SeriesDate", DATOS3!$1:$1,0))=0,"",INDEX( DATOS3!$1:$19996,A355,MATCH("SeriesDate", DATOS3!$1:$1,0))))</f>
        <v>#N/A</v>
      </c>
      <c r="G355" t="e">
        <f>IF(D355="","",IF(INDEX( DATOS3!$1:$19996,A355,MATCH("SeriesTime", DATOS3!$1:$1,0))=0,"",INDEX( DATOS3!$1:$19996,A355,MATCH("SeriesTime", DATOS3!$1:$1,0))))</f>
        <v>#N/A</v>
      </c>
      <c r="H355" t="e">
        <f>IF(D355="","",IF(INDEX( DATOS3!$1:$19996,A355,MATCH("StudyDescription", DATOS3!$1:$1,0))=0,"",INDEX( DATOS3!$1:$19996,A355,MATCH("StudyDescription", DATOS3!$1:$1,0))))</f>
        <v>#N/A</v>
      </c>
      <c r="I355" t="e">
        <f>IF(D355="","",IF(INDEX( DATOS3!$1:$19996,A355,MATCH("Dose_Area_Product_Total", DATOS3!$1:$1,0))=0,0,INDEX( DATOS3!$1:$19996,A355,MATCH("Dose_Area_Product_Total", DATOS3!$1:$1,0))))</f>
        <v>#N/A</v>
      </c>
      <c r="J355" t="e">
        <f>IF(D355="","",IF(INDEX( DATOS3!$1:$19996,A355,MATCH("Dose_RP_Total", DATOS3!$1:$1,0))=0,0,INDEX( DATOS3!$1:$19996,A355,MATCH("Dose_RP_Total", DATOS3!$1:$1,0))))</f>
        <v>#N/A</v>
      </c>
      <c r="K355" t="e">
        <f>IF(D355="","",IF(INDEX( DATOS3!$1:$19996,A355,MATCH("Total_Fluoro_Time", DATOS3!$1:$1,0))=0,0,INDEX( DATOS3!$1:$19996,A355,MATCH("Total_Fluoro_Time", DATOS3!$1:$1,0))))</f>
        <v>#N/A</v>
      </c>
      <c r="L355" t="e">
        <f>IF(D355="","",IF(INDEX( DATOS3!$1:$19996,A355,MATCH("Total_Acquisition_Time", DATOS3!$1:$1,0))=0,0,INDEX( DATOS3!$1:$19996,A355,MATCH("Total_Acquisition_Time", DATOS3!$1:$1,0))))</f>
        <v>#N/A</v>
      </c>
      <c r="M355" t="e">
        <f>IF(D355="","",IF(INDEX( DATOS3!$1:$19996,A355,MATCH("Acquisition_Plane_in_Accumulated_Dose_Data", DATOS3!$1:$1,0))=0,"",INDEX( DATOS3!$1:$19996,A355,MATCH("Acquisition_Plane_in_Accumulated_Dose_Data", DATOS3!$1:$1,0))))</f>
        <v>#N/A</v>
      </c>
    </row>
    <row r="356" spans="1:13" x14ac:dyDescent="0.25">
      <c r="A356">
        <v>356</v>
      </c>
      <c r="B356" t="e">
        <f t="shared" si="5"/>
        <v>#N/A</v>
      </c>
      <c r="D356" t="e">
        <f>IF(INDEX(DATOS3!$1:$19996,A356,MATCH("PatientID",DATOS3!$1:$1,0))=0,"",INDEX(DATOS3!$1:$19996,A356,MATCH("PatientID",DATOS3!$1:$1,0)))</f>
        <v>#N/A</v>
      </c>
      <c r="F356" t="e">
        <f>IF(D356="","",IF(INDEX( DATOS3!$1:$19996,A356,MATCH("SeriesDate", DATOS3!$1:$1,0))=0,"",INDEX( DATOS3!$1:$19996,A356,MATCH("SeriesDate", DATOS3!$1:$1,0))))</f>
        <v>#N/A</v>
      </c>
      <c r="G356" t="e">
        <f>IF(D356="","",IF(INDEX( DATOS3!$1:$19996,A356,MATCH("SeriesTime", DATOS3!$1:$1,0))=0,"",INDEX( DATOS3!$1:$19996,A356,MATCH("SeriesTime", DATOS3!$1:$1,0))))</f>
        <v>#N/A</v>
      </c>
      <c r="H356" t="e">
        <f>IF(D356="","",IF(INDEX( DATOS3!$1:$19996,A356,MATCH("StudyDescription", DATOS3!$1:$1,0))=0,"",INDEX( DATOS3!$1:$19996,A356,MATCH("StudyDescription", DATOS3!$1:$1,0))))</f>
        <v>#N/A</v>
      </c>
      <c r="I356" t="e">
        <f>IF(D356="","",IF(INDEX( DATOS3!$1:$19996,A356,MATCH("Dose_Area_Product_Total", DATOS3!$1:$1,0))=0,0,INDEX( DATOS3!$1:$19996,A356,MATCH("Dose_Area_Product_Total", DATOS3!$1:$1,0))))</f>
        <v>#N/A</v>
      </c>
      <c r="J356" t="e">
        <f>IF(D356="","",IF(INDEX( DATOS3!$1:$19996,A356,MATCH("Dose_RP_Total", DATOS3!$1:$1,0))=0,0,INDEX( DATOS3!$1:$19996,A356,MATCH("Dose_RP_Total", DATOS3!$1:$1,0))))</f>
        <v>#N/A</v>
      </c>
      <c r="K356" t="e">
        <f>IF(D356="","",IF(INDEX( DATOS3!$1:$19996,A356,MATCH("Total_Fluoro_Time", DATOS3!$1:$1,0))=0,0,INDEX( DATOS3!$1:$19996,A356,MATCH("Total_Fluoro_Time", DATOS3!$1:$1,0))))</f>
        <v>#N/A</v>
      </c>
      <c r="L356" t="e">
        <f>IF(D356="","",IF(INDEX( DATOS3!$1:$19996,A356,MATCH("Total_Acquisition_Time", DATOS3!$1:$1,0))=0,0,INDEX( DATOS3!$1:$19996,A356,MATCH("Total_Acquisition_Time", DATOS3!$1:$1,0))))</f>
        <v>#N/A</v>
      </c>
      <c r="M356" t="e">
        <f>IF(D356="","",IF(INDEX( DATOS3!$1:$19996,A356,MATCH("Acquisition_Plane_in_Accumulated_Dose_Data", DATOS3!$1:$1,0))=0,"",INDEX( DATOS3!$1:$19996,A356,MATCH("Acquisition_Plane_in_Accumulated_Dose_Data", DATOS3!$1:$1,0))))</f>
        <v>#N/A</v>
      </c>
    </row>
    <row r="357" spans="1:13" x14ac:dyDescent="0.25">
      <c r="A357">
        <v>357</v>
      </c>
      <c r="B357" t="e">
        <f t="shared" si="5"/>
        <v>#N/A</v>
      </c>
      <c r="D357" t="e">
        <f>IF(INDEX(DATOS3!$1:$19996,A357,MATCH("PatientID",DATOS3!$1:$1,0))=0,"",INDEX(DATOS3!$1:$19996,A357,MATCH("PatientID",DATOS3!$1:$1,0)))</f>
        <v>#N/A</v>
      </c>
      <c r="F357" t="e">
        <f>IF(D357="","",IF(INDEX( DATOS3!$1:$19996,A357,MATCH("SeriesDate", DATOS3!$1:$1,0))=0,"",INDEX( DATOS3!$1:$19996,A357,MATCH("SeriesDate", DATOS3!$1:$1,0))))</f>
        <v>#N/A</v>
      </c>
      <c r="G357" t="e">
        <f>IF(D357="","",IF(INDEX( DATOS3!$1:$19996,A357,MATCH("SeriesTime", DATOS3!$1:$1,0))=0,"",INDEX( DATOS3!$1:$19996,A357,MATCH("SeriesTime", DATOS3!$1:$1,0))))</f>
        <v>#N/A</v>
      </c>
      <c r="H357" t="e">
        <f>IF(D357="","",IF(INDEX( DATOS3!$1:$19996,A357,MATCH("StudyDescription", DATOS3!$1:$1,0))=0,"",INDEX( DATOS3!$1:$19996,A357,MATCH("StudyDescription", DATOS3!$1:$1,0))))</f>
        <v>#N/A</v>
      </c>
      <c r="I357" t="e">
        <f>IF(D357="","",IF(INDEX( DATOS3!$1:$19996,A357,MATCH("Dose_Area_Product_Total", DATOS3!$1:$1,0))=0,0,INDEX( DATOS3!$1:$19996,A357,MATCH("Dose_Area_Product_Total", DATOS3!$1:$1,0))))</f>
        <v>#N/A</v>
      </c>
      <c r="J357" t="e">
        <f>IF(D357="","",IF(INDEX( DATOS3!$1:$19996,A357,MATCH("Dose_RP_Total", DATOS3!$1:$1,0))=0,0,INDEX( DATOS3!$1:$19996,A357,MATCH("Dose_RP_Total", DATOS3!$1:$1,0))))</f>
        <v>#N/A</v>
      </c>
      <c r="K357" t="e">
        <f>IF(D357="","",IF(INDEX( DATOS3!$1:$19996,A357,MATCH("Total_Fluoro_Time", DATOS3!$1:$1,0))=0,0,INDEX( DATOS3!$1:$19996,A357,MATCH("Total_Fluoro_Time", DATOS3!$1:$1,0))))</f>
        <v>#N/A</v>
      </c>
      <c r="L357" t="e">
        <f>IF(D357="","",IF(INDEX( DATOS3!$1:$19996,A357,MATCH("Total_Acquisition_Time", DATOS3!$1:$1,0))=0,0,INDEX( DATOS3!$1:$19996,A357,MATCH("Total_Acquisition_Time", DATOS3!$1:$1,0))))</f>
        <v>#N/A</v>
      </c>
      <c r="M357" t="e">
        <f>IF(D357="","",IF(INDEX( DATOS3!$1:$19996,A357,MATCH("Acquisition_Plane_in_Accumulated_Dose_Data", DATOS3!$1:$1,0))=0,"",INDEX( DATOS3!$1:$19996,A357,MATCH("Acquisition_Plane_in_Accumulated_Dose_Data", DATOS3!$1:$1,0))))</f>
        <v>#N/A</v>
      </c>
    </row>
    <row r="358" spans="1:13" x14ac:dyDescent="0.25">
      <c r="A358">
        <v>358</v>
      </c>
      <c r="B358" t="e">
        <f t="shared" si="5"/>
        <v>#N/A</v>
      </c>
      <c r="D358" t="e">
        <f>IF(INDEX(DATOS3!$1:$19996,A358,MATCH("PatientID",DATOS3!$1:$1,0))=0,"",INDEX(DATOS3!$1:$19996,A358,MATCH("PatientID",DATOS3!$1:$1,0)))</f>
        <v>#N/A</v>
      </c>
      <c r="F358" t="e">
        <f>IF(D358="","",IF(INDEX( DATOS3!$1:$19996,A358,MATCH("SeriesDate", DATOS3!$1:$1,0))=0,"",INDEX( DATOS3!$1:$19996,A358,MATCH("SeriesDate", DATOS3!$1:$1,0))))</f>
        <v>#N/A</v>
      </c>
      <c r="G358" t="e">
        <f>IF(D358="","",IF(INDEX( DATOS3!$1:$19996,A358,MATCH("SeriesTime", DATOS3!$1:$1,0))=0,"",INDEX( DATOS3!$1:$19996,A358,MATCH("SeriesTime", DATOS3!$1:$1,0))))</f>
        <v>#N/A</v>
      </c>
      <c r="H358" t="e">
        <f>IF(D358="","",IF(INDEX( DATOS3!$1:$19996,A358,MATCH("StudyDescription", DATOS3!$1:$1,0))=0,"",INDEX( DATOS3!$1:$19996,A358,MATCH("StudyDescription", DATOS3!$1:$1,0))))</f>
        <v>#N/A</v>
      </c>
      <c r="I358" t="e">
        <f>IF(D358="","",IF(INDEX( DATOS3!$1:$19996,A358,MATCH("Dose_Area_Product_Total", DATOS3!$1:$1,0))=0,0,INDEX( DATOS3!$1:$19996,A358,MATCH("Dose_Area_Product_Total", DATOS3!$1:$1,0))))</f>
        <v>#N/A</v>
      </c>
      <c r="J358" t="e">
        <f>IF(D358="","",IF(INDEX( DATOS3!$1:$19996,A358,MATCH("Dose_RP_Total", DATOS3!$1:$1,0))=0,0,INDEX( DATOS3!$1:$19996,A358,MATCH("Dose_RP_Total", DATOS3!$1:$1,0))))</f>
        <v>#N/A</v>
      </c>
      <c r="K358" t="e">
        <f>IF(D358="","",IF(INDEX( DATOS3!$1:$19996,A358,MATCH("Total_Fluoro_Time", DATOS3!$1:$1,0))=0,0,INDEX( DATOS3!$1:$19996,A358,MATCH("Total_Fluoro_Time", DATOS3!$1:$1,0))))</f>
        <v>#N/A</v>
      </c>
      <c r="L358" t="e">
        <f>IF(D358="","",IF(INDEX( DATOS3!$1:$19996,A358,MATCH("Total_Acquisition_Time", DATOS3!$1:$1,0))=0,0,INDEX( DATOS3!$1:$19996,A358,MATCH("Total_Acquisition_Time", DATOS3!$1:$1,0))))</f>
        <v>#N/A</v>
      </c>
      <c r="M358" t="e">
        <f>IF(D358="","",IF(INDEX( DATOS3!$1:$19996,A358,MATCH("Acquisition_Plane_in_Accumulated_Dose_Data", DATOS3!$1:$1,0))=0,"",INDEX( DATOS3!$1:$19996,A358,MATCH("Acquisition_Plane_in_Accumulated_Dose_Data", DATOS3!$1:$1,0))))</f>
        <v>#N/A</v>
      </c>
    </row>
    <row r="359" spans="1:13" x14ac:dyDescent="0.25">
      <c r="A359">
        <v>359</v>
      </c>
      <c r="B359" t="e">
        <f t="shared" si="5"/>
        <v>#N/A</v>
      </c>
      <c r="D359" t="e">
        <f>IF(INDEX(DATOS3!$1:$19996,A359,MATCH("PatientID",DATOS3!$1:$1,0))=0,"",INDEX(DATOS3!$1:$19996,A359,MATCH("PatientID",DATOS3!$1:$1,0)))</f>
        <v>#N/A</v>
      </c>
      <c r="F359" t="e">
        <f>IF(D359="","",IF(INDEX( DATOS3!$1:$19996,A359,MATCH("SeriesDate", DATOS3!$1:$1,0))=0,"",INDEX( DATOS3!$1:$19996,A359,MATCH("SeriesDate", DATOS3!$1:$1,0))))</f>
        <v>#N/A</v>
      </c>
      <c r="G359" t="e">
        <f>IF(D359="","",IF(INDEX( DATOS3!$1:$19996,A359,MATCH("SeriesTime", DATOS3!$1:$1,0))=0,"",INDEX( DATOS3!$1:$19996,A359,MATCH("SeriesTime", DATOS3!$1:$1,0))))</f>
        <v>#N/A</v>
      </c>
      <c r="H359" t="e">
        <f>IF(D359="","",IF(INDEX( DATOS3!$1:$19996,A359,MATCH("StudyDescription", DATOS3!$1:$1,0))=0,"",INDEX( DATOS3!$1:$19996,A359,MATCH("StudyDescription", DATOS3!$1:$1,0))))</f>
        <v>#N/A</v>
      </c>
      <c r="I359" t="e">
        <f>IF(D359="","",IF(INDEX( DATOS3!$1:$19996,A359,MATCH("Dose_Area_Product_Total", DATOS3!$1:$1,0))=0,0,INDEX( DATOS3!$1:$19996,A359,MATCH("Dose_Area_Product_Total", DATOS3!$1:$1,0))))</f>
        <v>#N/A</v>
      </c>
      <c r="J359" t="e">
        <f>IF(D359="","",IF(INDEX( DATOS3!$1:$19996,A359,MATCH("Dose_RP_Total", DATOS3!$1:$1,0))=0,0,INDEX( DATOS3!$1:$19996,A359,MATCH("Dose_RP_Total", DATOS3!$1:$1,0))))</f>
        <v>#N/A</v>
      </c>
      <c r="K359" t="e">
        <f>IF(D359="","",IF(INDEX( DATOS3!$1:$19996,A359,MATCH("Total_Fluoro_Time", DATOS3!$1:$1,0))=0,0,INDEX( DATOS3!$1:$19996,A359,MATCH("Total_Fluoro_Time", DATOS3!$1:$1,0))))</f>
        <v>#N/A</v>
      </c>
      <c r="L359" t="e">
        <f>IF(D359="","",IF(INDEX( DATOS3!$1:$19996,A359,MATCH("Total_Acquisition_Time", DATOS3!$1:$1,0))=0,0,INDEX( DATOS3!$1:$19996,A359,MATCH("Total_Acquisition_Time", DATOS3!$1:$1,0))))</f>
        <v>#N/A</v>
      </c>
      <c r="M359" t="e">
        <f>IF(D359="","",IF(INDEX( DATOS3!$1:$19996,A359,MATCH("Acquisition_Plane_in_Accumulated_Dose_Data", DATOS3!$1:$1,0))=0,"",INDEX( DATOS3!$1:$19996,A359,MATCH("Acquisition_Plane_in_Accumulated_Dose_Data", DATOS3!$1:$1,0))))</f>
        <v>#N/A</v>
      </c>
    </row>
    <row r="360" spans="1:13" x14ac:dyDescent="0.25">
      <c r="A360">
        <v>360</v>
      </c>
      <c r="B360" t="e">
        <f t="shared" si="5"/>
        <v>#N/A</v>
      </c>
      <c r="D360" t="e">
        <f>IF(INDEX(DATOS3!$1:$19996,A360,MATCH("PatientID",DATOS3!$1:$1,0))=0,"",INDEX(DATOS3!$1:$19996,A360,MATCH("PatientID",DATOS3!$1:$1,0)))</f>
        <v>#N/A</v>
      </c>
      <c r="F360" t="e">
        <f>IF(D360="","",IF(INDEX( DATOS3!$1:$19996,A360,MATCH("SeriesDate", DATOS3!$1:$1,0))=0,"",INDEX( DATOS3!$1:$19996,A360,MATCH("SeriesDate", DATOS3!$1:$1,0))))</f>
        <v>#N/A</v>
      </c>
      <c r="G360" t="e">
        <f>IF(D360="","",IF(INDEX( DATOS3!$1:$19996,A360,MATCH("SeriesTime", DATOS3!$1:$1,0))=0,"",INDEX( DATOS3!$1:$19996,A360,MATCH("SeriesTime", DATOS3!$1:$1,0))))</f>
        <v>#N/A</v>
      </c>
      <c r="H360" t="e">
        <f>IF(D360="","",IF(INDEX( DATOS3!$1:$19996,A360,MATCH("StudyDescription", DATOS3!$1:$1,0))=0,"",INDEX( DATOS3!$1:$19996,A360,MATCH("StudyDescription", DATOS3!$1:$1,0))))</f>
        <v>#N/A</v>
      </c>
      <c r="I360" t="e">
        <f>IF(D360="","",IF(INDEX( DATOS3!$1:$19996,A360,MATCH("Dose_Area_Product_Total", DATOS3!$1:$1,0))=0,0,INDEX( DATOS3!$1:$19996,A360,MATCH("Dose_Area_Product_Total", DATOS3!$1:$1,0))))</f>
        <v>#N/A</v>
      </c>
      <c r="J360" t="e">
        <f>IF(D360="","",IF(INDEX( DATOS3!$1:$19996,A360,MATCH("Dose_RP_Total", DATOS3!$1:$1,0))=0,0,INDEX( DATOS3!$1:$19996,A360,MATCH("Dose_RP_Total", DATOS3!$1:$1,0))))</f>
        <v>#N/A</v>
      </c>
      <c r="K360" t="e">
        <f>IF(D360="","",IF(INDEX( DATOS3!$1:$19996,A360,MATCH("Total_Fluoro_Time", DATOS3!$1:$1,0))=0,0,INDEX( DATOS3!$1:$19996,A360,MATCH("Total_Fluoro_Time", DATOS3!$1:$1,0))))</f>
        <v>#N/A</v>
      </c>
      <c r="L360" t="e">
        <f>IF(D360="","",IF(INDEX( DATOS3!$1:$19996,A360,MATCH("Total_Acquisition_Time", DATOS3!$1:$1,0))=0,0,INDEX( DATOS3!$1:$19996,A360,MATCH("Total_Acquisition_Time", DATOS3!$1:$1,0))))</f>
        <v>#N/A</v>
      </c>
      <c r="M360" t="e">
        <f>IF(D360="","",IF(INDEX( DATOS3!$1:$19996,A360,MATCH("Acquisition_Plane_in_Accumulated_Dose_Data", DATOS3!$1:$1,0))=0,"",INDEX( DATOS3!$1:$19996,A360,MATCH("Acquisition_Plane_in_Accumulated_Dose_Data", DATOS3!$1:$1,0))))</f>
        <v>#N/A</v>
      </c>
    </row>
    <row r="361" spans="1:13" x14ac:dyDescent="0.25">
      <c r="A361">
        <v>361</v>
      </c>
      <c r="B361" t="e">
        <f t="shared" si="5"/>
        <v>#N/A</v>
      </c>
      <c r="D361" t="e">
        <f>IF(INDEX(DATOS3!$1:$19996,A361,MATCH("PatientID",DATOS3!$1:$1,0))=0,"",INDEX(DATOS3!$1:$19996,A361,MATCH("PatientID",DATOS3!$1:$1,0)))</f>
        <v>#N/A</v>
      </c>
      <c r="F361" t="e">
        <f>IF(D361="","",IF(INDEX( DATOS3!$1:$19996,A361,MATCH("SeriesDate", DATOS3!$1:$1,0))=0,"",INDEX( DATOS3!$1:$19996,A361,MATCH("SeriesDate", DATOS3!$1:$1,0))))</f>
        <v>#N/A</v>
      </c>
      <c r="G361" t="e">
        <f>IF(D361="","",IF(INDEX( DATOS3!$1:$19996,A361,MATCH("SeriesTime", DATOS3!$1:$1,0))=0,"",INDEX( DATOS3!$1:$19996,A361,MATCH("SeriesTime", DATOS3!$1:$1,0))))</f>
        <v>#N/A</v>
      </c>
      <c r="H361" t="e">
        <f>IF(D361="","",IF(INDEX( DATOS3!$1:$19996,A361,MATCH("StudyDescription", DATOS3!$1:$1,0))=0,"",INDEX( DATOS3!$1:$19996,A361,MATCH("StudyDescription", DATOS3!$1:$1,0))))</f>
        <v>#N/A</v>
      </c>
      <c r="I361" t="e">
        <f>IF(D361="","",IF(INDEX( DATOS3!$1:$19996,A361,MATCH("Dose_Area_Product_Total", DATOS3!$1:$1,0))=0,0,INDEX( DATOS3!$1:$19996,A361,MATCH("Dose_Area_Product_Total", DATOS3!$1:$1,0))))</f>
        <v>#N/A</v>
      </c>
      <c r="J361" t="e">
        <f>IF(D361="","",IF(INDEX( DATOS3!$1:$19996,A361,MATCH("Dose_RP_Total", DATOS3!$1:$1,0))=0,0,INDEX( DATOS3!$1:$19996,A361,MATCH("Dose_RP_Total", DATOS3!$1:$1,0))))</f>
        <v>#N/A</v>
      </c>
      <c r="K361" t="e">
        <f>IF(D361="","",IF(INDEX( DATOS3!$1:$19996,A361,MATCH("Total_Fluoro_Time", DATOS3!$1:$1,0))=0,0,INDEX( DATOS3!$1:$19996,A361,MATCH("Total_Fluoro_Time", DATOS3!$1:$1,0))))</f>
        <v>#N/A</v>
      </c>
      <c r="L361" t="e">
        <f>IF(D361="","",IF(INDEX( DATOS3!$1:$19996,A361,MATCH("Total_Acquisition_Time", DATOS3!$1:$1,0))=0,0,INDEX( DATOS3!$1:$19996,A361,MATCH("Total_Acquisition_Time", DATOS3!$1:$1,0))))</f>
        <v>#N/A</v>
      </c>
      <c r="M361" t="e">
        <f>IF(D361="","",IF(INDEX( DATOS3!$1:$19996,A361,MATCH("Acquisition_Plane_in_Accumulated_Dose_Data", DATOS3!$1:$1,0))=0,"",INDEX( DATOS3!$1:$19996,A361,MATCH("Acquisition_Plane_in_Accumulated_Dose_Data", DATOS3!$1:$1,0))))</f>
        <v>#N/A</v>
      </c>
    </row>
    <row r="362" spans="1:13" x14ac:dyDescent="0.25">
      <c r="A362">
        <v>362</v>
      </c>
      <c r="B362" t="e">
        <f t="shared" si="5"/>
        <v>#N/A</v>
      </c>
      <c r="D362" t="e">
        <f>IF(INDEX(DATOS3!$1:$19996,A362,MATCH("PatientID",DATOS3!$1:$1,0))=0,"",INDEX(DATOS3!$1:$19996,A362,MATCH("PatientID",DATOS3!$1:$1,0)))</f>
        <v>#N/A</v>
      </c>
      <c r="F362" t="e">
        <f>IF(D362="","",IF(INDEX( DATOS3!$1:$19996,A362,MATCH("SeriesDate", DATOS3!$1:$1,0))=0,"",INDEX( DATOS3!$1:$19996,A362,MATCH("SeriesDate", DATOS3!$1:$1,0))))</f>
        <v>#N/A</v>
      </c>
      <c r="G362" t="e">
        <f>IF(D362="","",IF(INDEX( DATOS3!$1:$19996,A362,MATCH("SeriesTime", DATOS3!$1:$1,0))=0,"",INDEX( DATOS3!$1:$19996,A362,MATCH("SeriesTime", DATOS3!$1:$1,0))))</f>
        <v>#N/A</v>
      </c>
      <c r="H362" t="e">
        <f>IF(D362="","",IF(INDEX( DATOS3!$1:$19996,A362,MATCH("StudyDescription", DATOS3!$1:$1,0))=0,"",INDEX( DATOS3!$1:$19996,A362,MATCH("StudyDescription", DATOS3!$1:$1,0))))</f>
        <v>#N/A</v>
      </c>
      <c r="I362" t="e">
        <f>IF(D362="","",IF(INDEX( DATOS3!$1:$19996,A362,MATCH("Dose_Area_Product_Total", DATOS3!$1:$1,0))=0,0,INDEX( DATOS3!$1:$19996,A362,MATCH("Dose_Area_Product_Total", DATOS3!$1:$1,0))))</f>
        <v>#N/A</v>
      </c>
      <c r="J362" t="e">
        <f>IF(D362="","",IF(INDEX( DATOS3!$1:$19996,A362,MATCH("Dose_RP_Total", DATOS3!$1:$1,0))=0,0,INDEX( DATOS3!$1:$19996,A362,MATCH("Dose_RP_Total", DATOS3!$1:$1,0))))</f>
        <v>#N/A</v>
      </c>
      <c r="K362" t="e">
        <f>IF(D362="","",IF(INDEX( DATOS3!$1:$19996,A362,MATCH("Total_Fluoro_Time", DATOS3!$1:$1,0))=0,0,INDEX( DATOS3!$1:$19996,A362,MATCH("Total_Fluoro_Time", DATOS3!$1:$1,0))))</f>
        <v>#N/A</v>
      </c>
      <c r="L362" t="e">
        <f>IF(D362="","",IF(INDEX( DATOS3!$1:$19996,A362,MATCH("Total_Acquisition_Time", DATOS3!$1:$1,0))=0,0,INDEX( DATOS3!$1:$19996,A362,MATCH("Total_Acquisition_Time", DATOS3!$1:$1,0))))</f>
        <v>#N/A</v>
      </c>
      <c r="M362" t="e">
        <f>IF(D362="","",IF(INDEX( DATOS3!$1:$19996,A362,MATCH("Acquisition_Plane_in_Accumulated_Dose_Data", DATOS3!$1:$1,0))=0,"",INDEX( DATOS3!$1:$19996,A362,MATCH("Acquisition_Plane_in_Accumulated_Dose_Data", DATOS3!$1:$1,0))))</f>
        <v>#N/A</v>
      </c>
    </row>
    <row r="363" spans="1:13" x14ac:dyDescent="0.25">
      <c r="A363">
        <v>363</v>
      </c>
      <c r="B363" t="e">
        <f t="shared" si="5"/>
        <v>#N/A</v>
      </c>
      <c r="D363" t="e">
        <f>IF(INDEX(DATOS3!$1:$19996,A363,MATCH("PatientID",DATOS3!$1:$1,0))=0,"",INDEX(DATOS3!$1:$19996,A363,MATCH("PatientID",DATOS3!$1:$1,0)))</f>
        <v>#N/A</v>
      </c>
      <c r="F363" t="e">
        <f>IF(D363="","",IF(INDEX( DATOS3!$1:$19996,A363,MATCH("SeriesDate", DATOS3!$1:$1,0))=0,"",INDEX( DATOS3!$1:$19996,A363,MATCH("SeriesDate", DATOS3!$1:$1,0))))</f>
        <v>#N/A</v>
      </c>
      <c r="G363" t="e">
        <f>IF(D363="","",IF(INDEX( DATOS3!$1:$19996,A363,MATCH("SeriesTime", DATOS3!$1:$1,0))=0,"",INDEX( DATOS3!$1:$19996,A363,MATCH("SeriesTime", DATOS3!$1:$1,0))))</f>
        <v>#N/A</v>
      </c>
      <c r="H363" t="e">
        <f>IF(D363="","",IF(INDEX( DATOS3!$1:$19996,A363,MATCH("StudyDescription", DATOS3!$1:$1,0))=0,"",INDEX( DATOS3!$1:$19996,A363,MATCH("StudyDescription", DATOS3!$1:$1,0))))</f>
        <v>#N/A</v>
      </c>
      <c r="I363" t="e">
        <f>IF(D363="","",IF(INDEX( DATOS3!$1:$19996,A363,MATCH("Dose_Area_Product_Total", DATOS3!$1:$1,0))=0,0,INDEX( DATOS3!$1:$19996,A363,MATCH("Dose_Area_Product_Total", DATOS3!$1:$1,0))))</f>
        <v>#N/A</v>
      </c>
      <c r="J363" t="e">
        <f>IF(D363="","",IF(INDEX( DATOS3!$1:$19996,A363,MATCH("Dose_RP_Total", DATOS3!$1:$1,0))=0,0,INDEX( DATOS3!$1:$19996,A363,MATCH("Dose_RP_Total", DATOS3!$1:$1,0))))</f>
        <v>#N/A</v>
      </c>
      <c r="K363" t="e">
        <f>IF(D363="","",IF(INDEX( DATOS3!$1:$19996,A363,MATCH("Total_Fluoro_Time", DATOS3!$1:$1,0))=0,0,INDEX( DATOS3!$1:$19996,A363,MATCH("Total_Fluoro_Time", DATOS3!$1:$1,0))))</f>
        <v>#N/A</v>
      </c>
      <c r="L363" t="e">
        <f>IF(D363="","",IF(INDEX( DATOS3!$1:$19996,A363,MATCH("Total_Acquisition_Time", DATOS3!$1:$1,0))=0,0,INDEX( DATOS3!$1:$19996,A363,MATCH("Total_Acquisition_Time", DATOS3!$1:$1,0))))</f>
        <v>#N/A</v>
      </c>
      <c r="M363" t="e">
        <f>IF(D363="","",IF(INDEX( DATOS3!$1:$19996,A363,MATCH("Acquisition_Plane_in_Accumulated_Dose_Data", DATOS3!$1:$1,0))=0,"",INDEX( DATOS3!$1:$19996,A363,MATCH("Acquisition_Plane_in_Accumulated_Dose_Data", DATOS3!$1:$1,0))))</f>
        <v>#N/A</v>
      </c>
    </row>
    <row r="364" spans="1:13" x14ac:dyDescent="0.25">
      <c r="A364">
        <v>364</v>
      </c>
      <c r="B364" t="e">
        <f t="shared" si="5"/>
        <v>#N/A</v>
      </c>
      <c r="D364" t="e">
        <f>IF(INDEX(DATOS3!$1:$19996,A364,MATCH("PatientID",DATOS3!$1:$1,0))=0,"",INDEX(DATOS3!$1:$19996,A364,MATCH("PatientID",DATOS3!$1:$1,0)))</f>
        <v>#N/A</v>
      </c>
      <c r="F364" t="e">
        <f>IF(D364="","",IF(INDEX( DATOS3!$1:$19996,A364,MATCH("SeriesDate", DATOS3!$1:$1,0))=0,"",INDEX( DATOS3!$1:$19996,A364,MATCH("SeriesDate", DATOS3!$1:$1,0))))</f>
        <v>#N/A</v>
      </c>
      <c r="G364" t="e">
        <f>IF(D364="","",IF(INDEX( DATOS3!$1:$19996,A364,MATCH("SeriesTime", DATOS3!$1:$1,0))=0,"",INDEX( DATOS3!$1:$19996,A364,MATCH("SeriesTime", DATOS3!$1:$1,0))))</f>
        <v>#N/A</v>
      </c>
      <c r="H364" t="e">
        <f>IF(D364="","",IF(INDEX( DATOS3!$1:$19996,A364,MATCH("StudyDescription", DATOS3!$1:$1,0))=0,"",INDEX( DATOS3!$1:$19996,A364,MATCH("StudyDescription", DATOS3!$1:$1,0))))</f>
        <v>#N/A</v>
      </c>
      <c r="I364" t="e">
        <f>IF(D364="","",IF(INDEX( DATOS3!$1:$19996,A364,MATCH("Dose_Area_Product_Total", DATOS3!$1:$1,0))=0,0,INDEX( DATOS3!$1:$19996,A364,MATCH("Dose_Area_Product_Total", DATOS3!$1:$1,0))))</f>
        <v>#N/A</v>
      </c>
      <c r="J364" t="e">
        <f>IF(D364="","",IF(INDEX( DATOS3!$1:$19996,A364,MATCH("Dose_RP_Total", DATOS3!$1:$1,0))=0,0,INDEX( DATOS3!$1:$19996,A364,MATCH("Dose_RP_Total", DATOS3!$1:$1,0))))</f>
        <v>#N/A</v>
      </c>
      <c r="K364" t="e">
        <f>IF(D364="","",IF(INDEX( DATOS3!$1:$19996,A364,MATCH("Total_Fluoro_Time", DATOS3!$1:$1,0))=0,0,INDEX( DATOS3!$1:$19996,A364,MATCH("Total_Fluoro_Time", DATOS3!$1:$1,0))))</f>
        <v>#N/A</v>
      </c>
      <c r="L364" t="e">
        <f>IF(D364="","",IF(INDEX( DATOS3!$1:$19996,A364,MATCH("Total_Acquisition_Time", DATOS3!$1:$1,0))=0,0,INDEX( DATOS3!$1:$19996,A364,MATCH("Total_Acquisition_Time", DATOS3!$1:$1,0))))</f>
        <v>#N/A</v>
      </c>
      <c r="M364" t="e">
        <f>IF(D364="","",IF(INDEX( DATOS3!$1:$19996,A364,MATCH("Acquisition_Plane_in_Accumulated_Dose_Data", DATOS3!$1:$1,0))=0,"",INDEX( DATOS3!$1:$19996,A364,MATCH("Acquisition_Plane_in_Accumulated_Dose_Data", DATOS3!$1:$1,0))))</f>
        <v>#N/A</v>
      </c>
    </row>
    <row r="365" spans="1:13" x14ac:dyDescent="0.25">
      <c r="A365">
        <v>365</v>
      </c>
      <c r="B365" t="e">
        <f t="shared" si="5"/>
        <v>#N/A</v>
      </c>
      <c r="D365" t="e">
        <f>IF(INDEX(DATOS3!$1:$19996,A365,MATCH("PatientID",DATOS3!$1:$1,0))=0,"",INDEX(DATOS3!$1:$19996,A365,MATCH("PatientID",DATOS3!$1:$1,0)))</f>
        <v>#N/A</v>
      </c>
      <c r="F365" t="e">
        <f>IF(D365="","",IF(INDEX( DATOS3!$1:$19996,A365,MATCH("SeriesDate", DATOS3!$1:$1,0))=0,"",INDEX( DATOS3!$1:$19996,A365,MATCH("SeriesDate", DATOS3!$1:$1,0))))</f>
        <v>#N/A</v>
      </c>
      <c r="G365" t="e">
        <f>IF(D365="","",IF(INDEX( DATOS3!$1:$19996,A365,MATCH("SeriesTime", DATOS3!$1:$1,0))=0,"",INDEX( DATOS3!$1:$19996,A365,MATCH("SeriesTime", DATOS3!$1:$1,0))))</f>
        <v>#N/A</v>
      </c>
      <c r="H365" t="e">
        <f>IF(D365="","",IF(INDEX( DATOS3!$1:$19996,A365,MATCH("StudyDescription", DATOS3!$1:$1,0))=0,"",INDEX( DATOS3!$1:$19996,A365,MATCH("StudyDescription", DATOS3!$1:$1,0))))</f>
        <v>#N/A</v>
      </c>
      <c r="I365" t="e">
        <f>IF(D365="","",IF(INDEX( DATOS3!$1:$19996,A365,MATCH("Dose_Area_Product_Total", DATOS3!$1:$1,0))=0,0,INDEX( DATOS3!$1:$19996,A365,MATCH("Dose_Area_Product_Total", DATOS3!$1:$1,0))))</f>
        <v>#N/A</v>
      </c>
      <c r="J365" t="e">
        <f>IF(D365="","",IF(INDEX( DATOS3!$1:$19996,A365,MATCH("Dose_RP_Total", DATOS3!$1:$1,0))=0,0,INDEX( DATOS3!$1:$19996,A365,MATCH("Dose_RP_Total", DATOS3!$1:$1,0))))</f>
        <v>#N/A</v>
      </c>
      <c r="K365" t="e">
        <f>IF(D365="","",IF(INDEX( DATOS3!$1:$19996,A365,MATCH("Total_Fluoro_Time", DATOS3!$1:$1,0))=0,0,INDEX( DATOS3!$1:$19996,A365,MATCH("Total_Fluoro_Time", DATOS3!$1:$1,0))))</f>
        <v>#N/A</v>
      </c>
      <c r="L365" t="e">
        <f>IF(D365="","",IF(INDEX( DATOS3!$1:$19996,A365,MATCH("Total_Acquisition_Time", DATOS3!$1:$1,0))=0,0,INDEX( DATOS3!$1:$19996,A365,MATCH("Total_Acquisition_Time", DATOS3!$1:$1,0))))</f>
        <v>#N/A</v>
      </c>
      <c r="M365" t="e">
        <f>IF(D365="","",IF(INDEX( DATOS3!$1:$19996,A365,MATCH("Acquisition_Plane_in_Accumulated_Dose_Data", DATOS3!$1:$1,0))=0,"",INDEX( DATOS3!$1:$19996,A365,MATCH("Acquisition_Plane_in_Accumulated_Dose_Data", DATOS3!$1:$1,0))))</f>
        <v>#N/A</v>
      </c>
    </row>
    <row r="366" spans="1:13" x14ac:dyDescent="0.25">
      <c r="A366">
        <v>366</v>
      </c>
      <c r="B366" t="e">
        <f t="shared" si="5"/>
        <v>#N/A</v>
      </c>
      <c r="D366" t="e">
        <f>IF(INDEX(DATOS3!$1:$19996,A366,MATCH("PatientID",DATOS3!$1:$1,0))=0,"",INDEX(DATOS3!$1:$19996,A366,MATCH("PatientID",DATOS3!$1:$1,0)))</f>
        <v>#N/A</v>
      </c>
      <c r="F366" t="e">
        <f>IF(D366="","",IF(INDEX( DATOS3!$1:$19996,A366,MATCH("SeriesDate", DATOS3!$1:$1,0))=0,"",INDEX( DATOS3!$1:$19996,A366,MATCH("SeriesDate", DATOS3!$1:$1,0))))</f>
        <v>#N/A</v>
      </c>
      <c r="G366" t="e">
        <f>IF(D366="","",IF(INDEX( DATOS3!$1:$19996,A366,MATCH("SeriesTime", DATOS3!$1:$1,0))=0,"",INDEX( DATOS3!$1:$19996,A366,MATCH("SeriesTime", DATOS3!$1:$1,0))))</f>
        <v>#N/A</v>
      </c>
      <c r="H366" t="e">
        <f>IF(D366="","",IF(INDEX( DATOS3!$1:$19996,A366,MATCH("StudyDescription", DATOS3!$1:$1,0))=0,"",INDEX( DATOS3!$1:$19996,A366,MATCH("StudyDescription", DATOS3!$1:$1,0))))</f>
        <v>#N/A</v>
      </c>
      <c r="I366" t="e">
        <f>IF(D366="","",IF(INDEX( DATOS3!$1:$19996,A366,MATCH("Dose_Area_Product_Total", DATOS3!$1:$1,0))=0,0,INDEX( DATOS3!$1:$19996,A366,MATCH("Dose_Area_Product_Total", DATOS3!$1:$1,0))))</f>
        <v>#N/A</v>
      </c>
      <c r="J366" t="e">
        <f>IF(D366="","",IF(INDEX( DATOS3!$1:$19996,A366,MATCH("Dose_RP_Total", DATOS3!$1:$1,0))=0,0,INDEX( DATOS3!$1:$19996,A366,MATCH("Dose_RP_Total", DATOS3!$1:$1,0))))</f>
        <v>#N/A</v>
      </c>
      <c r="K366" t="e">
        <f>IF(D366="","",IF(INDEX( DATOS3!$1:$19996,A366,MATCH("Total_Fluoro_Time", DATOS3!$1:$1,0))=0,0,INDEX( DATOS3!$1:$19996,A366,MATCH("Total_Fluoro_Time", DATOS3!$1:$1,0))))</f>
        <v>#N/A</v>
      </c>
      <c r="L366" t="e">
        <f>IF(D366="","",IF(INDEX( DATOS3!$1:$19996,A366,MATCH("Total_Acquisition_Time", DATOS3!$1:$1,0))=0,0,INDEX( DATOS3!$1:$19996,A366,MATCH("Total_Acquisition_Time", DATOS3!$1:$1,0))))</f>
        <v>#N/A</v>
      </c>
      <c r="M366" t="e">
        <f>IF(D366="","",IF(INDEX( DATOS3!$1:$19996,A366,MATCH("Acquisition_Plane_in_Accumulated_Dose_Data", DATOS3!$1:$1,0))=0,"",INDEX( DATOS3!$1:$19996,A366,MATCH("Acquisition_Plane_in_Accumulated_Dose_Data", DATOS3!$1:$1,0))))</f>
        <v>#N/A</v>
      </c>
    </row>
    <row r="367" spans="1:13" x14ac:dyDescent="0.25">
      <c r="A367">
        <v>367</v>
      </c>
      <c r="B367" t="e">
        <f t="shared" si="5"/>
        <v>#N/A</v>
      </c>
      <c r="D367" t="e">
        <f>IF(INDEX(DATOS3!$1:$19996,A367,MATCH("PatientID",DATOS3!$1:$1,0))=0,"",INDEX(DATOS3!$1:$19996,A367,MATCH("PatientID",DATOS3!$1:$1,0)))</f>
        <v>#N/A</v>
      </c>
      <c r="F367" t="e">
        <f>IF(D367="","",IF(INDEX( DATOS3!$1:$19996,A367,MATCH("SeriesDate", DATOS3!$1:$1,0))=0,"",INDEX( DATOS3!$1:$19996,A367,MATCH("SeriesDate", DATOS3!$1:$1,0))))</f>
        <v>#N/A</v>
      </c>
      <c r="G367" t="e">
        <f>IF(D367="","",IF(INDEX( DATOS3!$1:$19996,A367,MATCH("SeriesTime", DATOS3!$1:$1,0))=0,"",INDEX( DATOS3!$1:$19996,A367,MATCH("SeriesTime", DATOS3!$1:$1,0))))</f>
        <v>#N/A</v>
      </c>
      <c r="H367" t="e">
        <f>IF(D367="","",IF(INDEX( DATOS3!$1:$19996,A367,MATCH("StudyDescription", DATOS3!$1:$1,0))=0,"",INDEX( DATOS3!$1:$19996,A367,MATCH("StudyDescription", DATOS3!$1:$1,0))))</f>
        <v>#N/A</v>
      </c>
      <c r="I367" t="e">
        <f>IF(D367="","",IF(INDEX( DATOS3!$1:$19996,A367,MATCH("Dose_Area_Product_Total", DATOS3!$1:$1,0))=0,0,INDEX( DATOS3!$1:$19996,A367,MATCH("Dose_Area_Product_Total", DATOS3!$1:$1,0))))</f>
        <v>#N/A</v>
      </c>
      <c r="J367" t="e">
        <f>IF(D367="","",IF(INDEX( DATOS3!$1:$19996,A367,MATCH("Dose_RP_Total", DATOS3!$1:$1,0))=0,0,INDEX( DATOS3!$1:$19996,A367,MATCH("Dose_RP_Total", DATOS3!$1:$1,0))))</f>
        <v>#N/A</v>
      </c>
      <c r="K367" t="e">
        <f>IF(D367="","",IF(INDEX( DATOS3!$1:$19996,A367,MATCH("Total_Fluoro_Time", DATOS3!$1:$1,0))=0,0,INDEX( DATOS3!$1:$19996,A367,MATCH("Total_Fluoro_Time", DATOS3!$1:$1,0))))</f>
        <v>#N/A</v>
      </c>
      <c r="L367" t="e">
        <f>IF(D367="","",IF(INDEX( DATOS3!$1:$19996,A367,MATCH("Total_Acquisition_Time", DATOS3!$1:$1,0))=0,0,INDEX( DATOS3!$1:$19996,A367,MATCH("Total_Acquisition_Time", DATOS3!$1:$1,0))))</f>
        <v>#N/A</v>
      </c>
      <c r="M367" t="e">
        <f>IF(D367="","",IF(INDEX( DATOS3!$1:$19996,A367,MATCH("Acquisition_Plane_in_Accumulated_Dose_Data", DATOS3!$1:$1,0))=0,"",INDEX( DATOS3!$1:$19996,A367,MATCH("Acquisition_Plane_in_Accumulated_Dose_Data", DATOS3!$1:$1,0))))</f>
        <v>#N/A</v>
      </c>
    </row>
    <row r="368" spans="1:13" x14ac:dyDescent="0.25">
      <c r="A368">
        <v>368</v>
      </c>
      <c r="B368" t="e">
        <f t="shared" si="5"/>
        <v>#N/A</v>
      </c>
      <c r="D368" t="e">
        <f>IF(INDEX(DATOS3!$1:$19996,A368,MATCH("PatientID",DATOS3!$1:$1,0))=0,"",INDEX(DATOS3!$1:$19996,A368,MATCH("PatientID",DATOS3!$1:$1,0)))</f>
        <v>#N/A</v>
      </c>
      <c r="F368" t="e">
        <f>IF(D368="","",IF(INDEX( DATOS3!$1:$19996,A368,MATCH("SeriesDate", DATOS3!$1:$1,0))=0,"",INDEX( DATOS3!$1:$19996,A368,MATCH("SeriesDate", DATOS3!$1:$1,0))))</f>
        <v>#N/A</v>
      </c>
      <c r="G368" t="e">
        <f>IF(D368="","",IF(INDEX( DATOS3!$1:$19996,A368,MATCH("SeriesTime", DATOS3!$1:$1,0))=0,"",INDEX( DATOS3!$1:$19996,A368,MATCH("SeriesTime", DATOS3!$1:$1,0))))</f>
        <v>#N/A</v>
      </c>
      <c r="H368" t="e">
        <f>IF(D368="","",IF(INDEX( DATOS3!$1:$19996,A368,MATCH("StudyDescription", DATOS3!$1:$1,0))=0,"",INDEX( DATOS3!$1:$19996,A368,MATCH("StudyDescription", DATOS3!$1:$1,0))))</f>
        <v>#N/A</v>
      </c>
      <c r="I368" t="e">
        <f>IF(D368="","",IF(INDEX( DATOS3!$1:$19996,A368,MATCH("Dose_Area_Product_Total", DATOS3!$1:$1,0))=0,0,INDEX( DATOS3!$1:$19996,A368,MATCH("Dose_Area_Product_Total", DATOS3!$1:$1,0))))</f>
        <v>#N/A</v>
      </c>
      <c r="J368" t="e">
        <f>IF(D368="","",IF(INDEX( DATOS3!$1:$19996,A368,MATCH("Dose_RP_Total", DATOS3!$1:$1,0))=0,0,INDEX( DATOS3!$1:$19996,A368,MATCH("Dose_RP_Total", DATOS3!$1:$1,0))))</f>
        <v>#N/A</v>
      </c>
      <c r="K368" t="e">
        <f>IF(D368="","",IF(INDEX( DATOS3!$1:$19996,A368,MATCH("Total_Fluoro_Time", DATOS3!$1:$1,0))=0,0,INDEX( DATOS3!$1:$19996,A368,MATCH("Total_Fluoro_Time", DATOS3!$1:$1,0))))</f>
        <v>#N/A</v>
      </c>
      <c r="L368" t="e">
        <f>IF(D368="","",IF(INDEX( DATOS3!$1:$19996,A368,MATCH("Total_Acquisition_Time", DATOS3!$1:$1,0))=0,0,INDEX( DATOS3!$1:$19996,A368,MATCH("Total_Acquisition_Time", DATOS3!$1:$1,0))))</f>
        <v>#N/A</v>
      </c>
      <c r="M368" t="e">
        <f>IF(D368="","",IF(INDEX( DATOS3!$1:$19996,A368,MATCH("Acquisition_Plane_in_Accumulated_Dose_Data", DATOS3!$1:$1,0))=0,"",INDEX( DATOS3!$1:$19996,A368,MATCH("Acquisition_Plane_in_Accumulated_Dose_Data", DATOS3!$1:$1,0))))</f>
        <v>#N/A</v>
      </c>
    </row>
    <row r="369" spans="1:13" x14ac:dyDescent="0.25">
      <c r="A369">
        <v>369</v>
      </c>
      <c r="B369" t="e">
        <f t="shared" si="5"/>
        <v>#N/A</v>
      </c>
      <c r="D369" t="e">
        <f>IF(INDEX(DATOS3!$1:$19996,A369,MATCH("PatientID",DATOS3!$1:$1,0))=0,"",INDEX(DATOS3!$1:$19996,A369,MATCH("PatientID",DATOS3!$1:$1,0)))</f>
        <v>#N/A</v>
      </c>
      <c r="F369" t="e">
        <f>IF(D369="","",IF(INDEX( DATOS3!$1:$19996,A369,MATCH("SeriesDate", DATOS3!$1:$1,0))=0,"",INDEX( DATOS3!$1:$19996,A369,MATCH("SeriesDate", DATOS3!$1:$1,0))))</f>
        <v>#N/A</v>
      </c>
      <c r="G369" t="e">
        <f>IF(D369="","",IF(INDEX( DATOS3!$1:$19996,A369,MATCH("SeriesTime", DATOS3!$1:$1,0))=0,"",INDEX( DATOS3!$1:$19996,A369,MATCH("SeriesTime", DATOS3!$1:$1,0))))</f>
        <v>#N/A</v>
      </c>
      <c r="H369" t="e">
        <f>IF(D369="","",IF(INDEX( DATOS3!$1:$19996,A369,MATCH("StudyDescription", DATOS3!$1:$1,0))=0,"",INDEX( DATOS3!$1:$19996,A369,MATCH("StudyDescription", DATOS3!$1:$1,0))))</f>
        <v>#N/A</v>
      </c>
      <c r="I369" t="e">
        <f>IF(D369="","",IF(INDEX( DATOS3!$1:$19996,A369,MATCH("Dose_Area_Product_Total", DATOS3!$1:$1,0))=0,0,INDEX( DATOS3!$1:$19996,A369,MATCH("Dose_Area_Product_Total", DATOS3!$1:$1,0))))</f>
        <v>#N/A</v>
      </c>
      <c r="J369" t="e">
        <f>IF(D369="","",IF(INDEX( DATOS3!$1:$19996,A369,MATCH("Dose_RP_Total", DATOS3!$1:$1,0))=0,0,INDEX( DATOS3!$1:$19996,A369,MATCH("Dose_RP_Total", DATOS3!$1:$1,0))))</f>
        <v>#N/A</v>
      </c>
      <c r="K369" t="e">
        <f>IF(D369="","",IF(INDEX( DATOS3!$1:$19996,A369,MATCH("Total_Fluoro_Time", DATOS3!$1:$1,0))=0,0,INDEX( DATOS3!$1:$19996,A369,MATCH("Total_Fluoro_Time", DATOS3!$1:$1,0))))</f>
        <v>#N/A</v>
      </c>
      <c r="L369" t="e">
        <f>IF(D369="","",IF(INDEX( DATOS3!$1:$19996,A369,MATCH("Total_Acquisition_Time", DATOS3!$1:$1,0))=0,0,INDEX( DATOS3!$1:$19996,A369,MATCH("Total_Acquisition_Time", DATOS3!$1:$1,0))))</f>
        <v>#N/A</v>
      </c>
      <c r="M369" t="e">
        <f>IF(D369="","",IF(INDEX( DATOS3!$1:$19996,A369,MATCH("Acquisition_Plane_in_Accumulated_Dose_Data", DATOS3!$1:$1,0))=0,"",INDEX( DATOS3!$1:$19996,A369,MATCH("Acquisition_Plane_in_Accumulated_Dose_Data", DATOS3!$1:$1,0))))</f>
        <v>#N/A</v>
      </c>
    </row>
    <row r="370" spans="1:13" x14ac:dyDescent="0.25">
      <c r="A370">
        <v>370</v>
      </c>
      <c r="B370" t="e">
        <f t="shared" si="5"/>
        <v>#N/A</v>
      </c>
      <c r="D370" t="e">
        <f>IF(INDEX(DATOS3!$1:$19996,A370,MATCH("PatientID",DATOS3!$1:$1,0))=0,"",INDEX(DATOS3!$1:$19996,A370,MATCH("PatientID",DATOS3!$1:$1,0)))</f>
        <v>#N/A</v>
      </c>
      <c r="F370" t="e">
        <f>IF(D370="","",IF(INDEX( DATOS3!$1:$19996,A370,MATCH("SeriesDate", DATOS3!$1:$1,0))=0,"",INDEX( DATOS3!$1:$19996,A370,MATCH("SeriesDate", DATOS3!$1:$1,0))))</f>
        <v>#N/A</v>
      </c>
      <c r="G370" t="e">
        <f>IF(D370="","",IF(INDEX( DATOS3!$1:$19996,A370,MATCH("SeriesTime", DATOS3!$1:$1,0))=0,"",INDEX( DATOS3!$1:$19996,A370,MATCH("SeriesTime", DATOS3!$1:$1,0))))</f>
        <v>#N/A</v>
      </c>
      <c r="H370" t="e">
        <f>IF(D370="","",IF(INDEX( DATOS3!$1:$19996,A370,MATCH("StudyDescription", DATOS3!$1:$1,0))=0,"",INDEX( DATOS3!$1:$19996,A370,MATCH("StudyDescription", DATOS3!$1:$1,0))))</f>
        <v>#N/A</v>
      </c>
      <c r="I370" t="e">
        <f>IF(D370="","",IF(INDEX( DATOS3!$1:$19996,A370,MATCH("Dose_Area_Product_Total", DATOS3!$1:$1,0))=0,0,INDEX( DATOS3!$1:$19996,A370,MATCH("Dose_Area_Product_Total", DATOS3!$1:$1,0))))</f>
        <v>#N/A</v>
      </c>
      <c r="J370" t="e">
        <f>IF(D370="","",IF(INDEX( DATOS3!$1:$19996,A370,MATCH("Dose_RP_Total", DATOS3!$1:$1,0))=0,0,INDEX( DATOS3!$1:$19996,A370,MATCH("Dose_RP_Total", DATOS3!$1:$1,0))))</f>
        <v>#N/A</v>
      </c>
      <c r="K370" t="e">
        <f>IF(D370="","",IF(INDEX( DATOS3!$1:$19996,A370,MATCH("Total_Fluoro_Time", DATOS3!$1:$1,0))=0,0,INDEX( DATOS3!$1:$19996,A370,MATCH("Total_Fluoro_Time", DATOS3!$1:$1,0))))</f>
        <v>#N/A</v>
      </c>
      <c r="L370" t="e">
        <f>IF(D370="","",IF(INDEX( DATOS3!$1:$19996,A370,MATCH("Total_Acquisition_Time", DATOS3!$1:$1,0))=0,0,INDEX( DATOS3!$1:$19996,A370,MATCH("Total_Acquisition_Time", DATOS3!$1:$1,0))))</f>
        <v>#N/A</v>
      </c>
      <c r="M370" t="e">
        <f>IF(D370="","",IF(INDEX( DATOS3!$1:$19996,A370,MATCH("Acquisition_Plane_in_Accumulated_Dose_Data", DATOS3!$1:$1,0))=0,"",INDEX( DATOS3!$1:$19996,A370,MATCH("Acquisition_Plane_in_Accumulated_Dose_Data", DATOS3!$1:$1,0))))</f>
        <v>#N/A</v>
      </c>
    </row>
    <row r="371" spans="1:13" x14ac:dyDescent="0.25">
      <c r="A371">
        <v>371</v>
      </c>
      <c r="B371" t="e">
        <f t="shared" si="5"/>
        <v>#N/A</v>
      </c>
      <c r="D371" t="e">
        <f>IF(INDEX(DATOS3!$1:$19996,A371,MATCH("PatientID",DATOS3!$1:$1,0))=0,"",INDEX(DATOS3!$1:$19996,A371,MATCH("PatientID",DATOS3!$1:$1,0)))</f>
        <v>#N/A</v>
      </c>
      <c r="F371" t="e">
        <f>IF(D371="","",IF(INDEX( DATOS3!$1:$19996,A371,MATCH("SeriesDate", DATOS3!$1:$1,0))=0,"",INDEX( DATOS3!$1:$19996,A371,MATCH("SeriesDate", DATOS3!$1:$1,0))))</f>
        <v>#N/A</v>
      </c>
      <c r="G371" t="e">
        <f>IF(D371="","",IF(INDEX( DATOS3!$1:$19996,A371,MATCH("SeriesTime", DATOS3!$1:$1,0))=0,"",INDEX( DATOS3!$1:$19996,A371,MATCH("SeriesTime", DATOS3!$1:$1,0))))</f>
        <v>#N/A</v>
      </c>
      <c r="H371" t="e">
        <f>IF(D371="","",IF(INDEX( DATOS3!$1:$19996,A371,MATCH("StudyDescription", DATOS3!$1:$1,0))=0,"",INDEX( DATOS3!$1:$19996,A371,MATCH("StudyDescription", DATOS3!$1:$1,0))))</f>
        <v>#N/A</v>
      </c>
      <c r="I371" t="e">
        <f>IF(D371="","",IF(INDEX( DATOS3!$1:$19996,A371,MATCH("Dose_Area_Product_Total", DATOS3!$1:$1,0))=0,0,INDEX( DATOS3!$1:$19996,A371,MATCH("Dose_Area_Product_Total", DATOS3!$1:$1,0))))</f>
        <v>#N/A</v>
      </c>
      <c r="J371" t="e">
        <f>IF(D371="","",IF(INDEX( DATOS3!$1:$19996,A371,MATCH("Dose_RP_Total", DATOS3!$1:$1,0))=0,0,INDEX( DATOS3!$1:$19996,A371,MATCH("Dose_RP_Total", DATOS3!$1:$1,0))))</f>
        <v>#N/A</v>
      </c>
      <c r="K371" t="e">
        <f>IF(D371="","",IF(INDEX( DATOS3!$1:$19996,A371,MATCH("Total_Fluoro_Time", DATOS3!$1:$1,0))=0,0,INDEX( DATOS3!$1:$19996,A371,MATCH("Total_Fluoro_Time", DATOS3!$1:$1,0))))</f>
        <v>#N/A</v>
      </c>
      <c r="L371" t="e">
        <f>IF(D371="","",IF(INDEX( DATOS3!$1:$19996,A371,MATCH("Total_Acquisition_Time", DATOS3!$1:$1,0))=0,0,INDEX( DATOS3!$1:$19996,A371,MATCH("Total_Acquisition_Time", DATOS3!$1:$1,0))))</f>
        <v>#N/A</v>
      </c>
      <c r="M371" t="e">
        <f>IF(D371="","",IF(INDEX( DATOS3!$1:$19996,A371,MATCH("Acquisition_Plane_in_Accumulated_Dose_Data", DATOS3!$1:$1,0))=0,"",INDEX( DATOS3!$1:$19996,A371,MATCH("Acquisition_Plane_in_Accumulated_Dose_Data", DATOS3!$1:$1,0))))</f>
        <v>#N/A</v>
      </c>
    </row>
    <row r="372" spans="1:13" x14ac:dyDescent="0.25">
      <c r="A372">
        <v>372</v>
      </c>
      <c r="B372" t="e">
        <f t="shared" si="5"/>
        <v>#N/A</v>
      </c>
      <c r="D372" t="e">
        <f>IF(INDEX(DATOS3!$1:$19996,A372,MATCH("PatientID",DATOS3!$1:$1,0))=0,"",INDEX(DATOS3!$1:$19996,A372,MATCH("PatientID",DATOS3!$1:$1,0)))</f>
        <v>#N/A</v>
      </c>
      <c r="F372" t="e">
        <f>IF(D372="","",IF(INDEX( DATOS3!$1:$19996,A372,MATCH("SeriesDate", DATOS3!$1:$1,0))=0,"",INDEX( DATOS3!$1:$19996,A372,MATCH("SeriesDate", DATOS3!$1:$1,0))))</f>
        <v>#N/A</v>
      </c>
      <c r="G372" t="e">
        <f>IF(D372="","",IF(INDEX( DATOS3!$1:$19996,A372,MATCH("SeriesTime", DATOS3!$1:$1,0))=0,"",INDEX( DATOS3!$1:$19996,A372,MATCH("SeriesTime", DATOS3!$1:$1,0))))</f>
        <v>#N/A</v>
      </c>
      <c r="H372" t="e">
        <f>IF(D372="","",IF(INDEX( DATOS3!$1:$19996,A372,MATCH("StudyDescription", DATOS3!$1:$1,0))=0,"",INDEX( DATOS3!$1:$19996,A372,MATCH("StudyDescription", DATOS3!$1:$1,0))))</f>
        <v>#N/A</v>
      </c>
      <c r="I372" t="e">
        <f>IF(D372="","",IF(INDEX( DATOS3!$1:$19996,A372,MATCH("Dose_Area_Product_Total", DATOS3!$1:$1,0))=0,0,INDEX( DATOS3!$1:$19996,A372,MATCH("Dose_Area_Product_Total", DATOS3!$1:$1,0))))</f>
        <v>#N/A</v>
      </c>
      <c r="J372" t="e">
        <f>IF(D372="","",IF(INDEX( DATOS3!$1:$19996,A372,MATCH("Dose_RP_Total", DATOS3!$1:$1,0))=0,0,INDEX( DATOS3!$1:$19996,A372,MATCH("Dose_RP_Total", DATOS3!$1:$1,0))))</f>
        <v>#N/A</v>
      </c>
      <c r="K372" t="e">
        <f>IF(D372="","",IF(INDEX( DATOS3!$1:$19996,A372,MATCH("Total_Fluoro_Time", DATOS3!$1:$1,0))=0,0,INDEX( DATOS3!$1:$19996,A372,MATCH("Total_Fluoro_Time", DATOS3!$1:$1,0))))</f>
        <v>#N/A</v>
      </c>
      <c r="L372" t="e">
        <f>IF(D372="","",IF(INDEX( DATOS3!$1:$19996,A372,MATCH("Total_Acquisition_Time", DATOS3!$1:$1,0))=0,0,INDEX( DATOS3!$1:$19996,A372,MATCH("Total_Acquisition_Time", DATOS3!$1:$1,0))))</f>
        <v>#N/A</v>
      </c>
      <c r="M372" t="e">
        <f>IF(D372="","",IF(INDEX( DATOS3!$1:$19996,A372,MATCH("Acquisition_Plane_in_Accumulated_Dose_Data", DATOS3!$1:$1,0))=0,"",INDEX( DATOS3!$1:$19996,A372,MATCH("Acquisition_Plane_in_Accumulated_Dose_Data", DATOS3!$1:$1,0))))</f>
        <v>#N/A</v>
      </c>
    </row>
    <row r="373" spans="1:13" x14ac:dyDescent="0.25">
      <c r="A373">
        <v>373</v>
      </c>
      <c r="B373" t="e">
        <f t="shared" si="5"/>
        <v>#N/A</v>
      </c>
      <c r="D373" t="e">
        <f>IF(INDEX(DATOS3!$1:$19996,A373,MATCH("PatientID",DATOS3!$1:$1,0))=0,"",INDEX(DATOS3!$1:$19996,A373,MATCH("PatientID",DATOS3!$1:$1,0)))</f>
        <v>#N/A</v>
      </c>
      <c r="F373" t="e">
        <f>IF(D373="","",IF(INDEX( DATOS3!$1:$19996,A373,MATCH("SeriesDate", DATOS3!$1:$1,0))=0,"",INDEX( DATOS3!$1:$19996,A373,MATCH("SeriesDate", DATOS3!$1:$1,0))))</f>
        <v>#N/A</v>
      </c>
      <c r="G373" t="e">
        <f>IF(D373="","",IF(INDEX( DATOS3!$1:$19996,A373,MATCH("SeriesTime", DATOS3!$1:$1,0))=0,"",INDEX( DATOS3!$1:$19996,A373,MATCH("SeriesTime", DATOS3!$1:$1,0))))</f>
        <v>#N/A</v>
      </c>
      <c r="H373" t="e">
        <f>IF(D373="","",IF(INDEX( DATOS3!$1:$19996,A373,MATCH("StudyDescription", DATOS3!$1:$1,0))=0,"",INDEX( DATOS3!$1:$19996,A373,MATCH("StudyDescription", DATOS3!$1:$1,0))))</f>
        <v>#N/A</v>
      </c>
      <c r="I373" t="e">
        <f>IF(D373="","",IF(INDEX( DATOS3!$1:$19996,A373,MATCH("Dose_Area_Product_Total", DATOS3!$1:$1,0))=0,0,INDEX( DATOS3!$1:$19996,A373,MATCH("Dose_Area_Product_Total", DATOS3!$1:$1,0))))</f>
        <v>#N/A</v>
      </c>
      <c r="J373" t="e">
        <f>IF(D373="","",IF(INDEX( DATOS3!$1:$19996,A373,MATCH("Dose_RP_Total", DATOS3!$1:$1,0))=0,0,INDEX( DATOS3!$1:$19996,A373,MATCH("Dose_RP_Total", DATOS3!$1:$1,0))))</f>
        <v>#N/A</v>
      </c>
      <c r="K373" t="e">
        <f>IF(D373="","",IF(INDEX( DATOS3!$1:$19996,A373,MATCH("Total_Fluoro_Time", DATOS3!$1:$1,0))=0,0,INDEX( DATOS3!$1:$19996,A373,MATCH("Total_Fluoro_Time", DATOS3!$1:$1,0))))</f>
        <v>#N/A</v>
      </c>
      <c r="L373" t="e">
        <f>IF(D373="","",IF(INDEX( DATOS3!$1:$19996,A373,MATCH("Total_Acquisition_Time", DATOS3!$1:$1,0))=0,0,INDEX( DATOS3!$1:$19996,A373,MATCH("Total_Acquisition_Time", DATOS3!$1:$1,0))))</f>
        <v>#N/A</v>
      </c>
      <c r="M373" t="e">
        <f>IF(D373="","",IF(INDEX( DATOS3!$1:$19996,A373,MATCH("Acquisition_Plane_in_Accumulated_Dose_Data", DATOS3!$1:$1,0))=0,"",INDEX( DATOS3!$1:$19996,A373,MATCH("Acquisition_Plane_in_Accumulated_Dose_Data", DATOS3!$1:$1,0))))</f>
        <v>#N/A</v>
      </c>
    </row>
    <row r="374" spans="1:13" x14ac:dyDescent="0.25">
      <c r="A374">
        <v>374</v>
      </c>
      <c r="B374" t="e">
        <f t="shared" si="5"/>
        <v>#N/A</v>
      </c>
      <c r="D374" t="e">
        <f>IF(INDEX(DATOS3!$1:$19996,A374,MATCH("PatientID",DATOS3!$1:$1,0))=0,"",INDEX(DATOS3!$1:$19996,A374,MATCH("PatientID",DATOS3!$1:$1,0)))</f>
        <v>#N/A</v>
      </c>
      <c r="F374" t="e">
        <f>IF(D374="","",IF(INDEX( DATOS3!$1:$19996,A374,MATCH("SeriesDate", DATOS3!$1:$1,0))=0,"",INDEX( DATOS3!$1:$19996,A374,MATCH("SeriesDate", DATOS3!$1:$1,0))))</f>
        <v>#N/A</v>
      </c>
      <c r="G374" t="e">
        <f>IF(D374="","",IF(INDEX( DATOS3!$1:$19996,A374,MATCH("SeriesTime", DATOS3!$1:$1,0))=0,"",INDEX( DATOS3!$1:$19996,A374,MATCH("SeriesTime", DATOS3!$1:$1,0))))</f>
        <v>#N/A</v>
      </c>
      <c r="H374" t="e">
        <f>IF(D374="","",IF(INDEX( DATOS3!$1:$19996,A374,MATCH("StudyDescription", DATOS3!$1:$1,0))=0,"",INDEX( DATOS3!$1:$19996,A374,MATCH("StudyDescription", DATOS3!$1:$1,0))))</f>
        <v>#N/A</v>
      </c>
      <c r="I374" t="e">
        <f>IF(D374="","",IF(INDEX( DATOS3!$1:$19996,A374,MATCH("Dose_Area_Product_Total", DATOS3!$1:$1,0))=0,0,INDEX( DATOS3!$1:$19996,A374,MATCH("Dose_Area_Product_Total", DATOS3!$1:$1,0))))</f>
        <v>#N/A</v>
      </c>
      <c r="J374" t="e">
        <f>IF(D374="","",IF(INDEX( DATOS3!$1:$19996,A374,MATCH("Dose_RP_Total", DATOS3!$1:$1,0))=0,0,INDEX( DATOS3!$1:$19996,A374,MATCH("Dose_RP_Total", DATOS3!$1:$1,0))))</f>
        <v>#N/A</v>
      </c>
      <c r="K374" t="e">
        <f>IF(D374="","",IF(INDEX( DATOS3!$1:$19996,A374,MATCH("Total_Fluoro_Time", DATOS3!$1:$1,0))=0,0,INDEX( DATOS3!$1:$19996,A374,MATCH("Total_Fluoro_Time", DATOS3!$1:$1,0))))</f>
        <v>#N/A</v>
      </c>
      <c r="L374" t="e">
        <f>IF(D374="","",IF(INDEX( DATOS3!$1:$19996,A374,MATCH("Total_Acquisition_Time", DATOS3!$1:$1,0))=0,0,INDEX( DATOS3!$1:$19996,A374,MATCH("Total_Acquisition_Time", DATOS3!$1:$1,0))))</f>
        <v>#N/A</v>
      </c>
      <c r="M374" t="e">
        <f>IF(D374="","",IF(INDEX( DATOS3!$1:$19996,A374,MATCH("Acquisition_Plane_in_Accumulated_Dose_Data", DATOS3!$1:$1,0))=0,"",INDEX( DATOS3!$1:$19996,A374,MATCH("Acquisition_Plane_in_Accumulated_Dose_Data", DATOS3!$1:$1,0))))</f>
        <v>#N/A</v>
      </c>
    </row>
    <row r="375" spans="1:13" x14ac:dyDescent="0.25">
      <c r="A375">
        <v>375</v>
      </c>
      <c r="B375" t="e">
        <f t="shared" si="5"/>
        <v>#N/A</v>
      </c>
      <c r="D375" t="e">
        <f>IF(INDEX(DATOS3!$1:$19996,A375,MATCH("PatientID",DATOS3!$1:$1,0))=0,"",INDEX(DATOS3!$1:$19996,A375,MATCH("PatientID",DATOS3!$1:$1,0)))</f>
        <v>#N/A</v>
      </c>
      <c r="F375" t="e">
        <f>IF(D375="","",IF(INDEX( DATOS3!$1:$19996,A375,MATCH("SeriesDate", DATOS3!$1:$1,0))=0,"",INDEX( DATOS3!$1:$19996,A375,MATCH("SeriesDate", DATOS3!$1:$1,0))))</f>
        <v>#N/A</v>
      </c>
      <c r="G375" t="e">
        <f>IF(D375="","",IF(INDEX( DATOS3!$1:$19996,A375,MATCH("SeriesTime", DATOS3!$1:$1,0))=0,"",INDEX( DATOS3!$1:$19996,A375,MATCH("SeriesTime", DATOS3!$1:$1,0))))</f>
        <v>#N/A</v>
      </c>
      <c r="H375" t="e">
        <f>IF(D375="","",IF(INDEX( DATOS3!$1:$19996,A375,MATCH("StudyDescription", DATOS3!$1:$1,0))=0,"",INDEX( DATOS3!$1:$19996,A375,MATCH("StudyDescription", DATOS3!$1:$1,0))))</f>
        <v>#N/A</v>
      </c>
      <c r="I375" t="e">
        <f>IF(D375="","",IF(INDEX( DATOS3!$1:$19996,A375,MATCH("Dose_Area_Product_Total", DATOS3!$1:$1,0))=0,0,INDEX( DATOS3!$1:$19996,A375,MATCH("Dose_Area_Product_Total", DATOS3!$1:$1,0))))</f>
        <v>#N/A</v>
      </c>
      <c r="J375" t="e">
        <f>IF(D375="","",IF(INDEX( DATOS3!$1:$19996,A375,MATCH("Dose_RP_Total", DATOS3!$1:$1,0))=0,0,INDEX( DATOS3!$1:$19996,A375,MATCH("Dose_RP_Total", DATOS3!$1:$1,0))))</f>
        <v>#N/A</v>
      </c>
      <c r="K375" t="e">
        <f>IF(D375="","",IF(INDEX( DATOS3!$1:$19996,A375,MATCH("Total_Fluoro_Time", DATOS3!$1:$1,0))=0,0,INDEX( DATOS3!$1:$19996,A375,MATCH("Total_Fluoro_Time", DATOS3!$1:$1,0))))</f>
        <v>#N/A</v>
      </c>
      <c r="L375" t="e">
        <f>IF(D375="","",IF(INDEX( DATOS3!$1:$19996,A375,MATCH("Total_Acquisition_Time", DATOS3!$1:$1,0))=0,0,INDEX( DATOS3!$1:$19996,A375,MATCH("Total_Acquisition_Time", DATOS3!$1:$1,0))))</f>
        <v>#N/A</v>
      </c>
      <c r="M375" t="e">
        <f>IF(D375="","",IF(INDEX( DATOS3!$1:$19996,A375,MATCH("Acquisition_Plane_in_Accumulated_Dose_Data", DATOS3!$1:$1,0))=0,"",INDEX( DATOS3!$1:$19996,A375,MATCH("Acquisition_Plane_in_Accumulated_Dose_Data", DATOS3!$1:$1,0))))</f>
        <v>#N/A</v>
      </c>
    </row>
    <row r="376" spans="1:13" x14ac:dyDescent="0.25">
      <c r="A376">
        <v>376</v>
      </c>
      <c r="B376" t="e">
        <f t="shared" si="5"/>
        <v>#N/A</v>
      </c>
      <c r="D376" t="e">
        <f>IF(INDEX(DATOS3!$1:$19996,A376,MATCH("PatientID",DATOS3!$1:$1,0))=0,"",INDEX(DATOS3!$1:$19996,A376,MATCH("PatientID",DATOS3!$1:$1,0)))</f>
        <v>#N/A</v>
      </c>
      <c r="F376" t="e">
        <f>IF(D376="","",IF(INDEX( DATOS3!$1:$19996,A376,MATCH("SeriesDate", DATOS3!$1:$1,0))=0,"",INDEX( DATOS3!$1:$19996,A376,MATCH("SeriesDate", DATOS3!$1:$1,0))))</f>
        <v>#N/A</v>
      </c>
      <c r="G376" t="e">
        <f>IF(D376="","",IF(INDEX( DATOS3!$1:$19996,A376,MATCH("SeriesTime", DATOS3!$1:$1,0))=0,"",INDEX( DATOS3!$1:$19996,A376,MATCH("SeriesTime", DATOS3!$1:$1,0))))</f>
        <v>#N/A</v>
      </c>
      <c r="H376" t="e">
        <f>IF(D376="","",IF(INDEX( DATOS3!$1:$19996,A376,MATCH("StudyDescription", DATOS3!$1:$1,0))=0,"",INDEX( DATOS3!$1:$19996,A376,MATCH("StudyDescription", DATOS3!$1:$1,0))))</f>
        <v>#N/A</v>
      </c>
      <c r="I376" t="e">
        <f>IF(D376="","",IF(INDEX( DATOS3!$1:$19996,A376,MATCH("Dose_Area_Product_Total", DATOS3!$1:$1,0))=0,0,INDEX( DATOS3!$1:$19996,A376,MATCH("Dose_Area_Product_Total", DATOS3!$1:$1,0))))</f>
        <v>#N/A</v>
      </c>
      <c r="J376" t="e">
        <f>IF(D376="","",IF(INDEX( DATOS3!$1:$19996,A376,MATCH("Dose_RP_Total", DATOS3!$1:$1,0))=0,0,INDEX( DATOS3!$1:$19996,A376,MATCH("Dose_RP_Total", DATOS3!$1:$1,0))))</f>
        <v>#N/A</v>
      </c>
      <c r="K376" t="e">
        <f>IF(D376="","",IF(INDEX( DATOS3!$1:$19996,A376,MATCH("Total_Fluoro_Time", DATOS3!$1:$1,0))=0,0,INDEX( DATOS3!$1:$19996,A376,MATCH("Total_Fluoro_Time", DATOS3!$1:$1,0))))</f>
        <v>#N/A</v>
      </c>
      <c r="L376" t="e">
        <f>IF(D376="","",IF(INDEX( DATOS3!$1:$19996,A376,MATCH("Total_Acquisition_Time", DATOS3!$1:$1,0))=0,0,INDEX( DATOS3!$1:$19996,A376,MATCH("Total_Acquisition_Time", DATOS3!$1:$1,0))))</f>
        <v>#N/A</v>
      </c>
      <c r="M376" t="e">
        <f>IF(D376="","",IF(INDEX( DATOS3!$1:$19996,A376,MATCH("Acquisition_Plane_in_Accumulated_Dose_Data", DATOS3!$1:$1,0))=0,"",INDEX( DATOS3!$1:$19996,A376,MATCH("Acquisition_Plane_in_Accumulated_Dose_Data", DATOS3!$1:$1,0))))</f>
        <v>#N/A</v>
      </c>
    </row>
    <row r="377" spans="1:13" x14ac:dyDescent="0.25">
      <c r="A377">
        <v>377</v>
      </c>
      <c r="B377" t="e">
        <f t="shared" si="5"/>
        <v>#N/A</v>
      </c>
      <c r="D377" t="e">
        <f>IF(INDEX(DATOS3!$1:$19996,A377,MATCH("PatientID",DATOS3!$1:$1,0))=0,"",INDEX(DATOS3!$1:$19996,A377,MATCH("PatientID",DATOS3!$1:$1,0)))</f>
        <v>#N/A</v>
      </c>
      <c r="F377" t="e">
        <f>IF(D377="","",IF(INDEX( DATOS3!$1:$19996,A377,MATCH("SeriesDate", DATOS3!$1:$1,0))=0,"",INDEX( DATOS3!$1:$19996,A377,MATCH("SeriesDate", DATOS3!$1:$1,0))))</f>
        <v>#N/A</v>
      </c>
      <c r="G377" t="e">
        <f>IF(D377="","",IF(INDEX( DATOS3!$1:$19996,A377,MATCH("SeriesTime", DATOS3!$1:$1,0))=0,"",INDEX( DATOS3!$1:$19996,A377,MATCH("SeriesTime", DATOS3!$1:$1,0))))</f>
        <v>#N/A</v>
      </c>
      <c r="H377" t="e">
        <f>IF(D377="","",IF(INDEX( DATOS3!$1:$19996,A377,MATCH("StudyDescription", DATOS3!$1:$1,0))=0,"",INDEX( DATOS3!$1:$19996,A377,MATCH("StudyDescription", DATOS3!$1:$1,0))))</f>
        <v>#N/A</v>
      </c>
      <c r="I377" t="e">
        <f>IF(D377="","",IF(INDEX( DATOS3!$1:$19996,A377,MATCH("Dose_Area_Product_Total", DATOS3!$1:$1,0))=0,0,INDEX( DATOS3!$1:$19996,A377,MATCH("Dose_Area_Product_Total", DATOS3!$1:$1,0))))</f>
        <v>#N/A</v>
      </c>
      <c r="J377" t="e">
        <f>IF(D377="","",IF(INDEX( DATOS3!$1:$19996,A377,MATCH("Dose_RP_Total", DATOS3!$1:$1,0))=0,0,INDEX( DATOS3!$1:$19996,A377,MATCH("Dose_RP_Total", DATOS3!$1:$1,0))))</f>
        <v>#N/A</v>
      </c>
      <c r="K377" t="e">
        <f>IF(D377="","",IF(INDEX( DATOS3!$1:$19996,A377,MATCH("Total_Fluoro_Time", DATOS3!$1:$1,0))=0,0,INDEX( DATOS3!$1:$19996,A377,MATCH("Total_Fluoro_Time", DATOS3!$1:$1,0))))</f>
        <v>#N/A</v>
      </c>
      <c r="L377" t="e">
        <f>IF(D377="","",IF(INDEX( DATOS3!$1:$19996,A377,MATCH("Total_Acquisition_Time", DATOS3!$1:$1,0))=0,0,INDEX( DATOS3!$1:$19996,A377,MATCH("Total_Acquisition_Time", DATOS3!$1:$1,0))))</f>
        <v>#N/A</v>
      </c>
      <c r="M377" t="e">
        <f>IF(D377="","",IF(INDEX( DATOS3!$1:$19996,A377,MATCH("Acquisition_Plane_in_Accumulated_Dose_Data", DATOS3!$1:$1,0))=0,"",INDEX( DATOS3!$1:$19996,A377,MATCH("Acquisition_Plane_in_Accumulated_Dose_Data", DATOS3!$1:$1,0))))</f>
        <v>#N/A</v>
      </c>
    </row>
    <row r="378" spans="1:13" x14ac:dyDescent="0.25">
      <c r="A378">
        <v>378</v>
      </c>
      <c r="B378" t="e">
        <f t="shared" si="5"/>
        <v>#N/A</v>
      </c>
      <c r="D378" t="e">
        <f>IF(INDEX(DATOS3!$1:$19996,A378,MATCH("PatientID",DATOS3!$1:$1,0))=0,"",INDEX(DATOS3!$1:$19996,A378,MATCH("PatientID",DATOS3!$1:$1,0)))</f>
        <v>#N/A</v>
      </c>
      <c r="F378" t="e">
        <f>IF(D378="","",IF(INDEX( DATOS3!$1:$19996,A378,MATCH("SeriesDate", DATOS3!$1:$1,0))=0,"",INDEX( DATOS3!$1:$19996,A378,MATCH("SeriesDate", DATOS3!$1:$1,0))))</f>
        <v>#N/A</v>
      </c>
      <c r="G378" t="e">
        <f>IF(D378="","",IF(INDEX( DATOS3!$1:$19996,A378,MATCH("SeriesTime", DATOS3!$1:$1,0))=0,"",INDEX( DATOS3!$1:$19996,A378,MATCH("SeriesTime", DATOS3!$1:$1,0))))</f>
        <v>#N/A</v>
      </c>
      <c r="H378" t="e">
        <f>IF(D378="","",IF(INDEX( DATOS3!$1:$19996,A378,MATCH("StudyDescription", DATOS3!$1:$1,0))=0,"",INDEX( DATOS3!$1:$19996,A378,MATCH("StudyDescription", DATOS3!$1:$1,0))))</f>
        <v>#N/A</v>
      </c>
      <c r="I378" t="e">
        <f>IF(D378="","",IF(INDEX( DATOS3!$1:$19996,A378,MATCH("Dose_Area_Product_Total", DATOS3!$1:$1,0))=0,0,INDEX( DATOS3!$1:$19996,A378,MATCH("Dose_Area_Product_Total", DATOS3!$1:$1,0))))</f>
        <v>#N/A</v>
      </c>
      <c r="J378" t="e">
        <f>IF(D378="","",IF(INDEX( DATOS3!$1:$19996,A378,MATCH("Dose_RP_Total", DATOS3!$1:$1,0))=0,0,INDEX( DATOS3!$1:$19996,A378,MATCH("Dose_RP_Total", DATOS3!$1:$1,0))))</f>
        <v>#N/A</v>
      </c>
      <c r="K378" t="e">
        <f>IF(D378="","",IF(INDEX( DATOS3!$1:$19996,A378,MATCH("Total_Fluoro_Time", DATOS3!$1:$1,0))=0,0,INDEX( DATOS3!$1:$19996,A378,MATCH("Total_Fluoro_Time", DATOS3!$1:$1,0))))</f>
        <v>#N/A</v>
      </c>
      <c r="L378" t="e">
        <f>IF(D378="","",IF(INDEX( DATOS3!$1:$19996,A378,MATCH("Total_Acquisition_Time", DATOS3!$1:$1,0))=0,0,INDEX( DATOS3!$1:$19996,A378,MATCH("Total_Acquisition_Time", DATOS3!$1:$1,0))))</f>
        <v>#N/A</v>
      </c>
      <c r="M378" t="e">
        <f>IF(D378="","",IF(INDEX( DATOS3!$1:$19996,A378,MATCH("Acquisition_Plane_in_Accumulated_Dose_Data", DATOS3!$1:$1,0))=0,"",INDEX( DATOS3!$1:$19996,A378,MATCH("Acquisition_Plane_in_Accumulated_Dose_Data", DATOS3!$1:$1,0))))</f>
        <v>#N/A</v>
      </c>
    </row>
    <row r="379" spans="1:13" x14ac:dyDescent="0.25">
      <c r="A379">
        <v>379</v>
      </c>
      <c r="B379" t="e">
        <f t="shared" si="5"/>
        <v>#N/A</v>
      </c>
      <c r="D379" t="e">
        <f>IF(INDEX(DATOS3!$1:$19996,A379,MATCH("PatientID",DATOS3!$1:$1,0))=0,"",INDEX(DATOS3!$1:$19996,A379,MATCH("PatientID",DATOS3!$1:$1,0)))</f>
        <v>#N/A</v>
      </c>
      <c r="F379" t="e">
        <f>IF(D379="","",IF(INDEX( DATOS3!$1:$19996,A379,MATCH("SeriesDate", DATOS3!$1:$1,0))=0,"",INDEX( DATOS3!$1:$19996,A379,MATCH("SeriesDate", DATOS3!$1:$1,0))))</f>
        <v>#N/A</v>
      </c>
      <c r="G379" t="e">
        <f>IF(D379="","",IF(INDEX( DATOS3!$1:$19996,A379,MATCH("SeriesTime", DATOS3!$1:$1,0))=0,"",INDEX( DATOS3!$1:$19996,A379,MATCH("SeriesTime", DATOS3!$1:$1,0))))</f>
        <v>#N/A</v>
      </c>
      <c r="H379" t="e">
        <f>IF(D379="","",IF(INDEX( DATOS3!$1:$19996,A379,MATCH("StudyDescription", DATOS3!$1:$1,0))=0,"",INDEX( DATOS3!$1:$19996,A379,MATCH("StudyDescription", DATOS3!$1:$1,0))))</f>
        <v>#N/A</v>
      </c>
      <c r="I379" t="e">
        <f>IF(D379="","",IF(INDEX( DATOS3!$1:$19996,A379,MATCH("Dose_Area_Product_Total", DATOS3!$1:$1,0))=0,0,INDEX( DATOS3!$1:$19996,A379,MATCH("Dose_Area_Product_Total", DATOS3!$1:$1,0))))</f>
        <v>#N/A</v>
      </c>
      <c r="J379" t="e">
        <f>IF(D379="","",IF(INDEX( DATOS3!$1:$19996,A379,MATCH("Dose_RP_Total", DATOS3!$1:$1,0))=0,0,INDEX( DATOS3!$1:$19996,A379,MATCH("Dose_RP_Total", DATOS3!$1:$1,0))))</f>
        <v>#N/A</v>
      </c>
      <c r="K379" t="e">
        <f>IF(D379="","",IF(INDEX( DATOS3!$1:$19996,A379,MATCH("Total_Fluoro_Time", DATOS3!$1:$1,0))=0,0,INDEX( DATOS3!$1:$19996,A379,MATCH("Total_Fluoro_Time", DATOS3!$1:$1,0))))</f>
        <v>#N/A</v>
      </c>
      <c r="L379" t="e">
        <f>IF(D379="","",IF(INDEX( DATOS3!$1:$19996,A379,MATCH("Total_Acquisition_Time", DATOS3!$1:$1,0))=0,0,INDEX( DATOS3!$1:$19996,A379,MATCH("Total_Acquisition_Time", DATOS3!$1:$1,0))))</f>
        <v>#N/A</v>
      </c>
      <c r="M379" t="e">
        <f>IF(D379="","",IF(INDEX( DATOS3!$1:$19996,A379,MATCH("Acquisition_Plane_in_Accumulated_Dose_Data", DATOS3!$1:$1,0))=0,"",INDEX( DATOS3!$1:$19996,A379,MATCH("Acquisition_Plane_in_Accumulated_Dose_Data", DATOS3!$1:$1,0))))</f>
        <v>#N/A</v>
      </c>
    </row>
    <row r="380" spans="1:13" x14ac:dyDescent="0.25">
      <c r="A380">
        <v>380</v>
      </c>
      <c r="B380" t="e">
        <f t="shared" si="5"/>
        <v>#N/A</v>
      </c>
      <c r="D380" t="e">
        <f>IF(INDEX(DATOS3!$1:$19996,A380,MATCH("PatientID",DATOS3!$1:$1,0))=0,"",INDEX(DATOS3!$1:$19996,A380,MATCH("PatientID",DATOS3!$1:$1,0)))</f>
        <v>#N/A</v>
      </c>
      <c r="F380" t="e">
        <f>IF(D380="","",IF(INDEX( DATOS3!$1:$19996,A380,MATCH("SeriesDate", DATOS3!$1:$1,0))=0,"",INDEX( DATOS3!$1:$19996,A380,MATCH("SeriesDate", DATOS3!$1:$1,0))))</f>
        <v>#N/A</v>
      </c>
      <c r="G380" t="e">
        <f>IF(D380="","",IF(INDEX( DATOS3!$1:$19996,A380,MATCH("SeriesTime", DATOS3!$1:$1,0))=0,"",INDEX( DATOS3!$1:$19996,A380,MATCH("SeriesTime", DATOS3!$1:$1,0))))</f>
        <v>#N/A</v>
      </c>
      <c r="H380" t="e">
        <f>IF(D380="","",IF(INDEX( DATOS3!$1:$19996,A380,MATCH("StudyDescription", DATOS3!$1:$1,0))=0,"",INDEX( DATOS3!$1:$19996,A380,MATCH("StudyDescription", DATOS3!$1:$1,0))))</f>
        <v>#N/A</v>
      </c>
      <c r="I380" t="e">
        <f>IF(D380="","",IF(INDEX( DATOS3!$1:$19996,A380,MATCH("Dose_Area_Product_Total", DATOS3!$1:$1,0))=0,0,INDEX( DATOS3!$1:$19996,A380,MATCH("Dose_Area_Product_Total", DATOS3!$1:$1,0))))</f>
        <v>#N/A</v>
      </c>
      <c r="J380" t="e">
        <f>IF(D380="","",IF(INDEX( DATOS3!$1:$19996,A380,MATCH("Dose_RP_Total", DATOS3!$1:$1,0))=0,0,INDEX( DATOS3!$1:$19996,A380,MATCH("Dose_RP_Total", DATOS3!$1:$1,0))))</f>
        <v>#N/A</v>
      </c>
      <c r="K380" t="e">
        <f>IF(D380="","",IF(INDEX( DATOS3!$1:$19996,A380,MATCH("Total_Fluoro_Time", DATOS3!$1:$1,0))=0,0,INDEX( DATOS3!$1:$19996,A380,MATCH("Total_Fluoro_Time", DATOS3!$1:$1,0))))</f>
        <v>#N/A</v>
      </c>
      <c r="L380" t="e">
        <f>IF(D380="","",IF(INDEX( DATOS3!$1:$19996,A380,MATCH("Total_Acquisition_Time", DATOS3!$1:$1,0))=0,0,INDEX( DATOS3!$1:$19996,A380,MATCH("Total_Acquisition_Time", DATOS3!$1:$1,0))))</f>
        <v>#N/A</v>
      </c>
      <c r="M380" t="e">
        <f>IF(D380="","",IF(INDEX( DATOS3!$1:$19996,A380,MATCH("Acquisition_Plane_in_Accumulated_Dose_Data", DATOS3!$1:$1,0))=0,"",INDEX( DATOS3!$1:$19996,A380,MATCH("Acquisition_Plane_in_Accumulated_Dose_Data", DATOS3!$1:$1,0))))</f>
        <v>#N/A</v>
      </c>
    </row>
    <row r="381" spans="1:13" x14ac:dyDescent="0.25">
      <c r="A381">
        <v>381</v>
      </c>
      <c r="B381" t="e">
        <f t="shared" si="5"/>
        <v>#N/A</v>
      </c>
      <c r="D381" t="e">
        <f>IF(INDEX(DATOS3!$1:$19996,A381,MATCH("PatientID",DATOS3!$1:$1,0))=0,"",INDEX(DATOS3!$1:$19996,A381,MATCH("PatientID",DATOS3!$1:$1,0)))</f>
        <v>#N/A</v>
      </c>
      <c r="F381" t="e">
        <f>IF(D381="","",IF(INDEX( DATOS3!$1:$19996,A381,MATCH("SeriesDate", DATOS3!$1:$1,0))=0,"",INDEX( DATOS3!$1:$19996,A381,MATCH("SeriesDate", DATOS3!$1:$1,0))))</f>
        <v>#N/A</v>
      </c>
      <c r="G381" t="e">
        <f>IF(D381="","",IF(INDEX( DATOS3!$1:$19996,A381,MATCH("SeriesTime", DATOS3!$1:$1,0))=0,"",INDEX( DATOS3!$1:$19996,A381,MATCH("SeriesTime", DATOS3!$1:$1,0))))</f>
        <v>#N/A</v>
      </c>
      <c r="H381" t="e">
        <f>IF(D381="","",IF(INDEX( DATOS3!$1:$19996,A381,MATCH("StudyDescription", DATOS3!$1:$1,0))=0,"",INDEX( DATOS3!$1:$19996,A381,MATCH("StudyDescription", DATOS3!$1:$1,0))))</f>
        <v>#N/A</v>
      </c>
      <c r="I381" t="e">
        <f>IF(D381="","",IF(INDEX( DATOS3!$1:$19996,A381,MATCH("Dose_Area_Product_Total", DATOS3!$1:$1,0))=0,0,INDEX( DATOS3!$1:$19996,A381,MATCH("Dose_Area_Product_Total", DATOS3!$1:$1,0))))</f>
        <v>#N/A</v>
      </c>
      <c r="J381" t="e">
        <f>IF(D381="","",IF(INDEX( DATOS3!$1:$19996,A381,MATCH("Dose_RP_Total", DATOS3!$1:$1,0))=0,0,INDEX( DATOS3!$1:$19996,A381,MATCH("Dose_RP_Total", DATOS3!$1:$1,0))))</f>
        <v>#N/A</v>
      </c>
      <c r="K381" t="e">
        <f>IF(D381="","",IF(INDEX( DATOS3!$1:$19996,A381,MATCH("Total_Fluoro_Time", DATOS3!$1:$1,0))=0,0,INDEX( DATOS3!$1:$19996,A381,MATCH("Total_Fluoro_Time", DATOS3!$1:$1,0))))</f>
        <v>#N/A</v>
      </c>
      <c r="L381" t="e">
        <f>IF(D381="","",IF(INDEX( DATOS3!$1:$19996,A381,MATCH("Total_Acquisition_Time", DATOS3!$1:$1,0))=0,0,INDEX( DATOS3!$1:$19996,A381,MATCH("Total_Acquisition_Time", DATOS3!$1:$1,0))))</f>
        <v>#N/A</v>
      </c>
      <c r="M381" t="e">
        <f>IF(D381="","",IF(INDEX( DATOS3!$1:$19996,A381,MATCH("Acquisition_Plane_in_Accumulated_Dose_Data", DATOS3!$1:$1,0))=0,"",INDEX( DATOS3!$1:$19996,A381,MATCH("Acquisition_Plane_in_Accumulated_Dose_Data", DATOS3!$1:$1,0))))</f>
        <v>#N/A</v>
      </c>
    </row>
    <row r="382" spans="1:13" x14ac:dyDescent="0.25">
      <c r="A382">
        <v>382</v>
      </c>
      <c r="B382" t="e">
        <f t="shared" si="5"/>
        <v>#N/A</v>
      </c>
      <c r="D382" t="e">
        <f>IF(INDEX(DATOS3!$1:$19996,A382,MATCH("PatientID",DATOS3!$1:$1,0))=0,"",INDEX(DATOS3!$1:$19996,A382,MATCH("PatientID",DATOS3!$1:$1,0)))</f>
        <v>#N/A</v>
      </c>
      <c r="F382" t="e">
        <f>IF(D382="","",IF(INDEX( DATOS3!$1:$19996,A382,MATCH("SeriesDate", DATOS3!$1:$1,0))=0,"",INDEX( DATOS3!$1:$19996,A382,MATCH("SeriesDate", DATOS3!$1:$1,0))))</f>
        <v>#N/A</v>
      </c>
      <c r="G382" t="e">
        <f>IF(D382="","",IF(INDEX( DATOS3!$1:$19996,A382,MATCH("SeriesTime", DATOS3!$1:$1,0))=0,"",INDEX( DATOS3!$1:$19996,A382,MATCH("SeriesTime", DATOS3!$1:$1,0))))</f>
        <v>#N/A</v>
      </c>
      <c r="H382" t="e">
        <f>IF(D382="","",IF(INDEX( DATOS3!$1:$19996,A382,MATCH("StudyDescription", DATOS3!$1:$1,0))=0,"",INDEX( DATOS3!$1:$19996,A382,MATCH("StudyDescription", DATOS3!$1:$1,0))))</f>
        <v>#N/A</v>
      </c>
      <c r="I382" t="e">
        <f>IF(D382="","",IF(INDEX( DATOS3!$1:$19996,A382,MATCH("Dose_Area_Product_Total", DATOS3!$1:$1,0))=0,0,INDEX( DATOS3!$1:$19996,A382,MATCH("Dose_Area_Product_Total", DATOS3!$1:$1,0))))</f>
        <v>#N/A</v>
      </c>
      <c r="J382" t="e">
        <f>IF(D382="","",IF(INDEX( DATOS3!$1:$19996,A382,MATCH("Dose_RP_Total", DATOS3!$1:$1,0))=0,0,INDEX( DATOS3!$1:$19996,A382,MATCH("Dose_RP_Total", DATOS3!$1:$1,0))))</f>
        <v>#N/A</v>
      </c>
      <c r="K382" t="e">
        <f>IF(D382="","",IF(INDEX( DATOS3!$1:$19996,A382,MATCH("Total_Fluoro_Time", DATOS3!$1:$1,0))=0,0,INDEX( DATOS3!$1:$19996,A382,MATCH("Total_Fluoro_Time", DATOS3!$1:$1,0))))</f>
        <v>#N/A</v>
      </c>
      <c r="L382" t="e">
        <f>IF(D382="","",IF(INDEX( DATOS3!$1:$19996,A382,MATCH("Total_Acquisition_Time", DATOS3!$1:$1,0))=0,0,INDEX( DATOS3!$1:$19996,A382,MATCH("Total_Acquisition_Time", DATOS3!$1:$1,0))))</f>
        <v>#N/A</v>
      </c>
      <c r="M382" t="e">
        <f>IF(D382="","",IF(INDEX( DATOS3!$1:$19996,A382,MATCH("Acquisition_Plane_in_Accumulated_Dose_Data", DATOS3!$1:$1,0))=0,"",INDEX( DATOS3!$1:$19996,A382,MATCH("Acquisition_Plane_in_Accumulated_Dose_Data", DATOS3!$1:$1,0))))</f>
        <v>#N/A</v>
      </c>
    </row>
    <row r="383" spans="1:13" x14ac:dyDescent="0.25">
      <c r="A383">
        <v>383</v>
      </c>
      <c r="B383" t="e">
        <f t="shared" si="5"/>
        <v>#N/A</v>
      </c>
      <c r="D383" t="e">
        <f>IF(INDEX(DATOS3!$1:$19996,A383,MATCH("PatientID",DATOS3!$1:$1,0))=0,"",INDEX(DATOS3!$1:$19996,A383,MATCH("PatientID",DATOS3!$1:$1,0)))</f>
        <v>#N/A</v>
      </c>
      <c r="F383" t="e">
        <f>IF(D383="","",IF(INDEX( DATOS3!$1:$19996,A383,MATCH("SeriesDate", DATOS3!$1:$1,0))=0,"",INDEX( DATOS3!$1:$19996,A383,MATCH("SeriesDate", DATOS3!$1:$1,0))))</f>
        <v>#N/A</v>
      </c>
      <c r="G383" t="e">
        <f>IF(D383="","",IF(INDEX( DATOS3!$1:$19996,A383,MATCH("SeriesTime", DATOS3!$1:$1,0))=0,"",INDEX( DATOS3!$1:$19996,A383,MATCH("SeriesTime", DATOS3!$1:$1,0))))</f>
        <v>#N/A</v>
      </c>
      <c r="H383" t="e">
        <f>IF(D383="","",IF(INDEX( DATOS3!$1:$19996,A383,MATCH("StudyDescription", DATOS3!$1:$1,0))=0,"",INDEX( DATOS3!$1:$19996,A383,MATCH("StudyDescription", DATOS3!$1:$1,0))))</f>
        <v>#N/A</v>
      </c>
      <c r="I383" t="e">
        <f>IF(D383="","",IF(INDEX( DATOS3!$1:$19996,A383,MATCH("Dose_Area_Product_Total", DATOS3!$1:$1,0))=0,0,INDEX( DATOS3!$1:$19996,A383,MATCH("Dose_Area_Product_Total", DATOS3!$1:$1,0))))</f>
        <v>#N/A</v>
      </c>
      <c r="J383" t="e">
        <f>IF(D383="","",IF(INDEX( DATOS3!$1:$19996,A383,MATCH("Dose_RP_Total", DATOS3!$1:$1,0))=0,0,INDEX( DATOS3!$1:$19996,A383,MATCH("Dose_RP_Total", DATOS3!$1:$1,0))))</f>
        <v>#N/A</v>
      </c>
      <c r="K383" t="e">
        <f>IF(D383="","",IF(INDEX( DATOS3!$1:$19996,A383,MATCH("Total_Fluoro_Time", DATOS3!$1:$1,0))=0,0,INDEX( DATOS3!$1:$19996,A383,MATCH("Total_Fluoro_Time", DATOS3!$1:$1,0))))</f>
        <v>#N/A</v>
      </c>
      <c r="L383" t="e">
        <f>IF(D383="","",IF(INDEX( DATOS3!$1:$19996,A383,MATCH("Total_Acquisition_Time", DATOS3!$1:$1,0))=0,0,INDEX( DATOS3!$1:$19996,A383,MATCH("Total_Acquisition_Time", DATOS3!$1:$1,0))))</f>
        <v>#N/A</v>
      </c>
      <c r="M383" t="e">
        <f>IF(D383="","",IF(INDEX( DATOS3!$1:$19996,A383,MATCH("Acquisition_Plane_in_Accumulated_Dose_Data", DATOS3!$1:$1,0))=0,"",INDEX( DATOS3!$1:$19996,A383,MATCH("Acquisition_Plane_in_Accumulated_Dose_Data", DATOS3!$1:$1,0))))</f>
        <v>#N/A</v>
      </c>
    </row>
    <row r="384" spans="1:13" x14ac:dyDescent="0.25">
      <c r="A384">
        <v>384</v>
      </c>
      <c r="B384" t="e">
        <f t="shared" si="5"/>
        <v>#N/A</v>
      </c>
      <c r="D384" t="e">
        <f>IF(INDEX(DATOS3!$1:$19996,A384,MATCH("PatientID",DATOS3!$1:$1,0))=0,"",INDEX(DATOS3!$1:$19996,A384,MATCH("PatientID",DATOS3!$1:$1,0)))</f>
        <v>#N/A</v>
      </c>
      <c r="F384" t="e">
        <f>IF(D384="","",IF(INDEX( DATOS3!$1:$19996,A384,MATCH("SeriesDate", DATOS3!$1:$1,0))=0,"",INDEX( DATOS3!$1:$19996,A384,MATCH("SeriesDate", DATOS3!$1:$1,0))))</f>
        <v>#N/A</v>
      </c>
      <c r="G384" t="e">
        <f>IF(D384="","",IF(INDEX( DATOS3!$1:$19996,A384,MATCH("SeriesTime", DATOS3!$1:$1,0))=0,"",INDEX( DATOS3!$1:$19996,A384,MATCH("SeriesTime", DATOS3!$1:$1,0))))</f>
        <v>#N/A</v>
      </c>
      <c r="H384" t="e">
        <f>IF(D384="","",IF(INDEX( DATOS3!$1:$19996,A384,MATCH("StudyDescription", DATOS3!$1:$1,0))=0,"",INDEX( DATOS3!$1:$19996,A384,MATCH("StudyDescription", DATOS3!$1:$1,0))))</f>
        <v>#N/A</v>
      </c>
      <c r="I384" t="e">
        <f>IF(D384="","",IF(INDEX( DATOS3!$1:$19996,A384,MATCH("Dose_Area_Product_Total", DATOS3!$1:$1,0))=0,0,INDEX( DATOS3!$1:$19996,A384,MATCH("Dose_Area_Product_Total", DATOS3!$1:$1,0))))</f>
        <v>#N/A</v>
      </c>
      <c r="J384" t="e">
        <f>IF(D384="","",IF(INDEX( DATOS3!$1:$19996,A384,MATCH("Dose_RP_Total", DATOS3!$1:$1,0))=0,0,INDEX( DATOS3!$1:$19996,A384,MATCH("Dose_RP_Total", DATOS3!$1:$1,0))))</f>
        <v>#N/A</v>
      </c>
      <c r="K384" t="e">
        <f>IF(D384="","",IF(INDEX( DATOS3!$1:$19996,A384,MATCH("Total_Fluoro_Time", DATOS3!$1:$1,0))=0,0,INDEX( DATOS3!$1:$19996,A384,MATCH("Total_Fluoro_Time", DATOS3!$1:$1,0))))</f>
        <v>#N/A</v>
      </c>
      <c r="L384" t="e">
        <f>IF(D384="","",IF(INDEX( DATOS3!$1:$19996,A384,MATCH("Total_Acquisition_Time", DATOS3!$1:$1,0))=0,0,INDEX( DATOS3!$1:$19996,A384,MATCH("Total_Acquisition_Time", DATOS3!$1:$1,0))))</f>
        <v>#N/A</v>
      </c>
      <c r="M384" t="e">
        <f>IF(D384="","",IF(INDEX( DATOS3!$1:$19996,A384,MATCH("Acquisition_Plane_in_Accumulated_Dose_Data", DATOS3!$1:$1,0))=0,"",INDEX( DATOS3!$1:$19996,A384,MATCH("Acquisition_Plane_in_Accumulated_Dose_Data", DATOS3!$1:$1,0))))</f>
        <v>#N/A</v>
      </c>
    </row>
    <row r="385" spans="1:13" x14ac:dyDescent="0.25">
      <c r="A385">
        <v>385</v>
      </c>
      <c r="B385" t="e">
        <f t="shared" si="5"/>
        <v>#N/A</v>
      </c>
      <c r="D385" t="e">
        <f>IF(INDEX(DATOS3!$1:$19996,A385,MATCH("PatientID",DATOS3!$1:$1,0))=0,"",INDEX(DATOS3!$1:$19996,A385,MATCH("PatientID",DATOS3!$1:$1,0)))</f>
        <v>#N/A</v>
      </c>
      <c r="F385" t="e">
        <f>IF(D385="","",IF(INDEX( DATOS3!$1:$19996,A385,MATCH("SeriesDate", DATOS3!$1:$1,0))=0,"",INDEX( DATOS3!$1:$19996,A385,MATCH("SeriesDate", DATOS3!$1:$1,0))))</f>
        <v>#N/A</v>
      </c>
      <c r="G385" t="e">
        <f>IF(D385="","",IF(INDEX( DATOS3!$1:$19996,A385,MATCH("SeriesTime", DATOS3!$1:$1,0))=0,"",INDEX( DATOS3!$1:$19996,A385,MATCH("SeriesTime", DATOS3!$1:$1,0))))</f>
        <v>#N/A</v>
      </c>
      <c r="H385" t="e">
        <f>IF(D385="","",IF(INDEX( DATOS3!$1:$19996,A385,MATCH("StudyDescription", DATOS3!$1:$1,0))=0,"",INDEX( DATOS3!$1:$19996,A385,MATCH("StudyDescription", DATOS3!$1:$1,0))))</f>
        <v>#N/A</v>
      </c>
      <c r="I385" t="e">
        <f>IF(D385="","",IF(INDEX( DATOS3!$1:$19996,A385,MATCH("Dose_Area_Product_Total", DATOS3!$1:$1,0))=0,0,INDEX( DATOS3!$1:$19996,A385,MATCH("Dose_Area_Product_Total", DATOS3!$1:$1,0))))</f>
        <v>#N/A</v>
      </c>
      <c r="J385" t="e">
        <f>IF(D385="","",IF(INDEX( DATOS3!$1:$19996,A385,MATCH("Dose_RP_Total", DATOS3!$1:$1,0))=0,0,INDEX( DATOS3!$1:$19996,A385,MATCH("Dose_RP_Total", DATOS3!$1:$1,0))))</f>
        <v>#N/A</v>
      </c>
      <c r="K385" t="e">
        <f>IF(D385="","",IF(INDEX( DATOS3!$1:$19996,A385,MATCH("Total_Fluoro_Time", DATOS3!$1:$1,0))=0,0,INDEX( DATOS3!$1:$19996,A385,MATCH("Total_Fluoro_Time", DATOS3!$1:$1,0))))</f>
        <v>#N/A</v>
      </c>
      <c r="L385" t="e">
        <f>IF(D385="","",IF(INDEX( DATOS3!$1:$19996,A385,MATCH("Total_Acquisition_Time", DATOS3!$1:$1,0))=0,0,INDEX( DATOS3!$1:$19996,A385,MATCH("Total_Acquisition_Time", DATOS3!$1:$1,0))))</f>
        <v>#N/A</v>
      </c>
      <c r="M385" t="e">
        <f>IF(D385="","",IF(INDEX( DATOS3!$1:$19996,A385,MATCH("Acquisition_Plane_in_Accumulated_Dose_Data", DATOS3!$1:$1,0))=0,"",INDEX( DATOS3!$1:$19996,A385,MATCH("Acquisition_Plane_in_Accumulated_Dose_Data", DATOS3!$1:$1,0))))</f>
        <v>#N/A</v>
      </c>
    </row>
    <row r="386" spans="1:13" x14ac:dyDescent="0.25">
      <c r="A386">
        <v>386</v>
      </c>
      <c r="B386" t="e">
        <f t="shared" si="5"/>
        <v>#N/A</v>
      </c>
      <c r="D386" t="e">
        <f>IF(INDEX(DATOS3!$1:$19996,A386,MATCH("PatientID",DATOS3!$1:$1,0))=0,"",INDEX(DATOS3!$1:$19996,A386,MATCH("PatientID",DATOS3!$1:$1,0)))</f>
        <v>#N/A</v>
      </c>
      <c r="F386" t="e">
        <f>IF(D386="","",IF(INDEX( DATOS3!$1:$19996,A386,MATCH("SeriesDate", DATOS3!$1:$1,0))=0,"",INDEX( DATOS3!$1:$19996,A386,MATCH("SeriesDate", DATOS3!$1:$1,0))))</f>
        <v>#N/A</v>
      </c>
      <c r="G386" t="e">
        <f>IF(D386="","",IF(INDEX( DATOS3!$1:$19996,A386,MATCH("SeriesTime", DATOS3!$1:$1,0))=0,"",INDEX( DATOS3!$1:$19996,A386,MATCH("SeriesTime", DATOS3!$1:$1,0))))</f>
        <v>#N/A</v>
      </c>
      <c r="H386" t="e">
        <f>IF(D386="","",IF(INDEX( DATOS3!$1:$19996,A386,MATCH("StudyDescription", DATOS3!$1:$1,0))=0,"",INDEX( DATOS3!$1:$19996,A386,MATCH("StudyDescription", DATOS3!$1:$1,0))))</f>
        <v>#N/A</v>
      </c>
      <c r="I386" t="e">
        <f>IF(D386="","",IF(INDEX( DATOS3!$1:$19996,A386,MATCH("Dose_Area_Product_Total", DATOS3!$1:$1,0))=0,0,INDEX( DATOS3!$1:$19996,A386,MATCH("Dose_Area_Product_Total", DATOS3!$1:$1,0))))</f>
        <v>#N/A</v>
      </c>
      <c r="J386" t="e">
        <f>IF(D386="","",IF(INDEX( DATOS3!$1:$19996,A386,MATCH("Dose_RP_Total", DATOS3!$1:$1,0))=0,0,INDEX( DATOS3!$1:$19996,A386,MATCH("Dose_RP_Total", DATOS3!$1:$1,0))))</f>
        <v>#N/A</v>
      </c>
      <c r="K386" t="e">
        <f>IF(D386="","",IF(INDEX( DATOS3!$1:$19996,A386,MATCH("Total_Fluoro_Time", DATOS3!$1:$1,0))=0,0,INDEX( DATOS3!$1:$19996,A386,MATCH("Total_Fluoro_Time", DATOS3!$1:$1,0))))</f>
        <v>#N/A</v>
      </c>
      <c r="L386" t="e">
        <f>IF(D386="","",IF(INDEX( DATOS3!$1:$19996,A386,MATCH("Total_Acquisition_Time", DATOS3!$1:$1,0))=0,0,INDEX( DATOS3!$1:$19996,A386,MATCH("Total_Acquisition_Time", DATOS3!$1:$1,0))))</f>
        <v>#N/A</v>
      </c>
      <c r="M386" t="e">
        <f>IF(D386="","",IF(INDEX( DATOS3!$1:$19996,A386,MATCH("Acquisition_Plane_in_Accumulated_Dose_Data", DATOS3!$1:$1,0))=0,"",INDEX( DATOS3!$1:$19996,A386,MATCH("Acquisition_Plane_in_Accumulated_Dose_Data", DATOS3!$1:$1,0))))</f>
        <v>#N/A</v>
      </c>
    </row>
    <row r="387" spans="1:13" x14ac:dyDescent="0.25">
      <c r="A387">
        <v>387</v>
      </c>
      <c r="B387" t="e">
        <f t="shared" ref="B387:B450" si="6">IF(D387="","","BIPLANO")</f>
        <v>#N/A</v>
      </c>
      <c r="D387" t="e">
        <f>IF(INDEX(DATOS3!$1:$19996,A387,MATCH("PatientID",DATOS3!$1:$1,0))=0,"",INDEX(DATOS3!$1:$19996,A387,MATCH("PatientID",DATOS3!$1:$1,0)))</f>
        <v>#N/A</v>
      </c>
      <c r="F387" t="e">
        <f>IF(D387="","",IF(INDEX( DATOS3!$1:$19996,A387,MATCH("SeriesDate", DATOS3!$1:$1,0))=0,"",INDEX( DATOS3!$1:$19996,A387,MATCH("SeriesDate", DATOS3!$1:$1,0))))</f>
        <v>#N/A</v>
      </c>
      <c r="G387" t="e">
        <f>IF(D387="","",IF(INDEX( DATOS3!$1:$19996,A387,MATCH("SeriesTime", DATOS3!$1:$1,0))=0,"",INDEX( DATOS3!$1:$19996,A387,MATCH("SeriesTime", DATOS3!$1:$1,0))))</f>
        <v>#N/A</v>
      </c>
      <c r="H387" t="e">
        <f>IF(D387="","",IF(INDEX( DATOS3!$1:$19996,A387,MATCH("StudyDescription", DATOS3!$1:$1,0))=0,"",INDEX( DATOS3!$1:$19996,A387,MATCH("StudyDescription", DATOS3!$1:$1,0))))</f>
        <v>#N/A</v>
      </c>
      <c r="I387" t="e">
        <f>IF(D387="","",IF(INDEX( DATOS3!$1:$19996,A387,MATCH("Dose_Area_Product_Total", DATOS3!$1:$1,0))=0,0,INDEX( DATOS3!$1:$19996,A387,MATCH("Dose_Area_Product_Total", DATOS3!$1:$1,0))))</f>
        <v>#N/A</v>
      </c>
      <c r="J387" t="e">
        <f>IF(D387="","",IF(INDEX( DATOS3!$1:$19996,A387,MATCH("Dose_RP_Total", DATOS3!$1:$1,0))=0,0,INDEX( DATOS3!$1:$19996,A387,MATCH("Dose_RP_Total", DATOS3!$1:$1,0))))</f>
        <v>#N/A</v>
      </c>
      <c r="K387" t="e">
        <f>IF(D387="","",IF(INDEX( DATOS3!$1:$19996,A387,MATCH("Total_Fluoro_Time", DATOS3!$1:$1,0))=0,0,INDEX( DATOS3!$1:$19996,A387,MATCH("Total_Fluoro_Time", DATOS3!$1:$1,0))))</f>
        <v>#N/A</v>
      </c>
      <c r="L387" t="e">
        <f>IF(D387="","",IF(INDEX( DATOS3!$1:$19996,A387,MATCH("Total_Acquisition_Time", DATOS3!$1:$1,0))=0,0,INDEX( DATOS3!$1:$19996,A387,MATCH("Total_Acquisition_Time", DATOS3!$1:$1,0))))</f>
        <v>#N/A</v>
      </c>
      <c r="M387" t="e">
        <f>IF(D387="","",IF(INDEX( DATOS3!$1:$19996,A387,MATCH("Acquisition_Plane_in_Accumulated_Dose_Data", DATOS3!$1:$1,0))=0,"",INDEX( DATOS3!$1:$19996,A387,MATCH("Acquisition_Plane_in_Accumulated_Dose_Data", DATOS3!$1:$1,0))))</f>
        <v>#N/A</v>
      </c>
    </row>
    <row r="388" spans="1:13" x14ac:dyDescent="0.25">
      <c r="A388">
        <v>388</v>
      </c>
      <c r="B388" t="e">
        <f t="shared" si="6"/>
        <v>#N/A</v>
      </c>
      <c r="D388" t="e">
        <f>IF(INDEX(DATOS3!$1:$19996,A388,MATCH("PatientID",DATOS3!$1:$1,0))=0,"",INDEX(DATOS3!$1:$19996,A388,MATCH("PatientID",DATOS3!$1:$1,0)))</f>
        <v>#N/A</v>
      </c>
      <c r="F388" t="e">
        <f>IF(D388="","",IF(INDEX( DATOS3!$1:$19996,A388,MATCH("SeriesDate", DATOS3!$1:$1,0))=0,"",INDEX( DATOS3!$1:$19996,A388,MATCH("SeriesDate", DATOS3!$1:$1,0))))</f>
        <v>#N/A</v>
      </c>
      <c r="G388" t="e">
        <f>IF(D388="","",IF(INDEX( DATOS3!$1:$19996,A388,MATCH("SeriesTime", DATOS3!$1:$1,0))=0,"",INDEX( DATOS3!$1:$19996,A388,MATCH("SeriesTime", DATOS3!$1:$1,0))))</f>
        <v>#N/A</v>
      </c>
      <c r="H388" t="e">
        <f>IF(D388="","",IF(INDEX( DATOS3!$1:$19996,A388,MATCH("StudyDescription", DATOS3!$1:$1,0))=0,"",INDEX( DATOS3!$1:$19996,A388,MATCH("StudyDescription", DATOS3!$1:$1,0))))</f>
        <v>#N/A</v>
      </c>
      <c r="I388" t="e">
        <f>IF(D388="","",IF(INDEX( DATOS3!$1:$19996,A388,MATCH("Dose_Area_Product_Total", DATOS3!$1:$1,0))=0,0,INDEX( DATOS3!$1:$19996,A388,MATCH("Dose_Area_Product_Total", DATOS3!$1:$1,0))))</f>
        <v>#N/A</v>
      </c>
      <c r="J388" t="e">
        <f>IF(D388="","",IF(INDEX( DATOS3!$1:$19996,A388,MATCH("Dose_RP_Total", DATOS3!$1:$1,0))=0,0,INDEX( DATOS3!$1:$19996,A388,MATCH("Dose_RP_Total", DATOS3!$1:$1,0))))</f>
        <v>#N/A</v>
      </c>
      <c r="K388" t="e">
        <f>IF(D388="","",IF(INDEX( DATOS3!$1:$19996,A388,MATCH("Total_Fluoro_Time", DATOS3!$1:$1,0))=0,0,INDEX( DATOS3!$1:$19996,A388,MATCH("Total_Fluoro_Time", DATOS3!$1:$1,0))))</f>
        <v>#N/A</v>
      </c>
      <c r="L388" t="e">
        <f>IF(D388="","",IF(INDEX( DATOS3!$1:$19996,A388,MATCH("Total_Acquisition_Time", DATOS3!$1:$1,0))=0,0,INDEX( DATOS3!$1:$19996,A388,MATCH("Total_Acquisition_Time", DATOS3!$1:$1,0))))</f>
        <v>#N/A</v>
      </c>
      <c r="M388" t="e">
        <f>IF(D388="","",IF(INDEX( DATOS3!$1:$19996,A388,MATCH("Acquisition_Plane_in_Accumulated_Dose_Data", DATOS3!$1:$1,0))=0,"",INDEX( DATOS3!$1:$19996,A388,MATCH("Acquisition_Plane_in_Accumulated_Dose_Data", DATOS3!$1:$1,0))))</f>
        <v>#N/A</v>
      </c>
    </row>
    <row r="389" spans="1:13" x14ac:dyDescent="0.25">
      <c r="A389">
        <v>389</v>
      </c>
      <c r="B389" t="e">
        <f t="shared" si="6"/>
        <v>#N/A</v>
      </c>
      <c r="D389" t="e">
        <f>IF(INDEX(DATOS3!$1:$19996,A389,MATCH("PatientID",DATOS3!$1:$1,0))=0,"",INDEX(DATOS3!$1:$19996,A389,MATCH("PatientID",DATOS3!$1:$1,0)))</f>
        <v>#N/A</v>
      </c>
      <c r="F389" t="e">
        <f>IF(D389="","",IF(INDEX( DATOS3!$1:$19996,A389,MATCH("SeriesDate", DATOS3!$1:$1,0))=0,"",INDEX( DATOS3!$1:$19996,A389,MATCH("SeriesDate", DATOS3!$1:$1,0))))</f>
        <v>#N/A</v>
      </c>
      <c r="G389" t="e">
        <f>IF(D389="","",IF(INDEX( DATOS3!$1:$19996,A389,MATCH("SeriesTime", DATOS3!$1:$1,0))=0,"",INDEX( DATOS3!$1:$19996,A389,MATCH("SeriesTime", DATOS3!$1:$1,0))))</f>
        <v>#N/A</v>
      </c>
      <c r="H389" t="e">
        <f>IF(D389="","",IF(INDEX( DATOS3!$1:$19996,A389,MATCH("StudyDescription", DATOS3!$1:$1,0))=0,"",INDEX( DATOS3!$1:$19996,A389,MATCH("StudyDescription", DATOS3!$1:$1,0))))</f>
        <v>#N/A</v>
      </c>
      <c r="I389" t="e">
        <f>IF(D389="","",IF(INDEX( DATOS3!$1:$19996,A389,MATCH("Dose_Area_Product_Total", DATOS3!$1:$1,0))=0,0,INDEX( DATOS3!$1:$19996,A389,MATCH("Dose_Area_Product_Total", DATOS3!$1:$1,0))))</f>
        <v>#N/A</v>
      </c>
      <c r="J389" t="e">
        <f>IF(D389="","",IF(INDEX( DATOS3!$1:$19996,A389,MATCH("Dose_RP_Total", DATOS3!$1:$1,0))=0,0,INDEX( DATOS3!$1:$19996,A389,MATCH("Dose_RP_Total", DATOS3!$1:$1,0))))</f>
        <v>#N/A</v>
      </c>
      <c r="K389" t="e">
        <f>IF(D389="","",IF(INDEX( DATOS3!$1:$19996,A389,MATCH("Total_Fluoro_Time", DATOS3!$1:$1,0))=0,0,INDEX( DATOS3!$1:$19996,A389,MATCH("Total_Fluoro_Time", DATOS3!$1:$1,0))))</f>
        <v>#N/A</v>
      </c>
      <c r="L389" t="e">
        <f>IF(D389="","",IF(INDEX( DATOS3!$1:$19996,A389,MATCH("Total_Acquisition_Time", DATOS3!$1:$1,0))=0,0,INDEX( DATOS3!$1:$19996,A389,MATCH("Total_Acquisition_Time", DATOS3!$1:$1,0))))</f>
        <v>#N/A</v>
      </c>
      <c r="M389" t="e">
        <f>IF(D389="","",IF(INDEX( DATOS3!$1:$19996,A389,MATCH("Acquisition_Plane_in_Accumulated_Dose_Data", DATOS3!$1:$1,0))=0,"",INDEX( DATOS3!$1:$19996,A389,MATCH("Acquisition_Plane_in_Accumulated_Dose_Data", DATOS3!$1:$1,0))))</f>
        <v>#N/A</v>
      </c>
    </row>
    <row r="390" spans="1:13" x14ac:dyDescent="0.25">
      <c r="A390">
        <v>390</v>
      </c>
      <c r="B390" t="e">
        <f t="shared" si="6"/>
        <v>#N/A</v>
      </c>
      <c r="D390" t="e">
        <f>IF(INDEX(DATOS3!$1:$19996,A390,MATCH("PatientID",DATOS3!$1:$1,0))=0,"",INDEX(DATOS3!$1:$19996,A390,MATCH("PatientID",DATOS3!$1:$1,0)))</f>
        <v>#N/A</v>
      </c>
      <c r="F390" t="e">
        <f>IF(D390="","",IF(INDEX( DATOS3!$1:$19996,A390,MATCH("SeriesDate", DATOS3!$1:$1,0))=0,"",INDEX( DATOS3!$1:$19996,A390,MATCH("SeriesDate", DATOS3!$1:$1,0))))</f>
        <v>#N/A</v>
      </c>
      <c r="G390" t="e">
        <f>IF(D390="","",IF(INDEX( DATOS3!$1:$19996,A390,MATCH("SeriesTime", DATOS3!$1:$1,0))=0,"",INDEX( DATOS3!$1:$19996,A390,MATCH("SeriesTime", DATOS3!$1:$1,0))))</f>
        <v>#N/A</v>
      </c>
      <c r="H390" t="e">
        <f>IF(D390="","",IF(INDEX( DATOS3!$1:$19996,A390,MATCH("StudyDescription", DATOS3!$1:$1,0))=0,"",INDEX( DATOS3!$1:$19996,A390,MATCH("StudyDescription", DATOS3!$1:$1,0))))</f>
        <v>#N/A</v>
      </c>
      <c r="I390" t="e">
        <f>IF(D390="","",IF(INDEX( DATOS3!$1:$19996,A390,MATCH("Dose_Area_Product_Total", DATOS3!$1:$1,0))=0,0,INDEX( DATOS3!$1:$19996,A390,MATCH("Dose_Area_Product_Total", DATOS3!$1:$1,0))))</f>
        <v>#N/A</v>
      </c>
      <c r="J390" t="e">
        <f>IF(D390="","",IF(INDEX( DATOS3!$1:$19996,A390,MATCH("Dose_RP_Total", DATOS3!$1:$1,0))=0,0,INDEX( DATOS3!$1:$19996,A390,MATCH("Dose_RP_Total", DATOS3!$1:$1,0))))</f>
        <v>#N/A</v>
      </c>
      <c r="K390" t="e">
        <f>IF(D390="","",IF(INDEX( DATOS3!$1:$19996,A390,MATCH("Total_Fluoro_Time", DATOS3!$1:$1,0))=0,0,INDEX( DATOS3!$1:$19996,A390,MATCH("Total_Fluoro_Time", DATOS3!$1:$1,0))))</f>
        <v>#N/A</v>
      </c>
      <c r="L390" t="e">
        <f>IF(D390="","",IF(INDEX( DATOS3!$1:$19996,A390,MATCH("Total_Acquisition_Time", DATOS3!$1:$1,0))=0,0,INDEX( DATOS3!$1:$19996,A390,MATCH("Total_Acquisition_Time", DATOS3!$1:$1,0))))</f>
        <v>#N/A</v>
      </c>
      <c r="M390" t="e">
        <f>IF(D390="","",IF(INDEX( DATOS3!$1:$19996,A390,MATCH("Acquisition_Plane_in_Accumulated_Dose_Data", DATOS3!$1:$1,0))=0,"",INDEX( DATOS3!$1:$19996,A390,MATCH("Acquisition_Plane_in_Accumulated_Dose_Data", DATOS3!$1:$1,0))))</f>
        <v>#N/A</v>
      </c>
    </row>
    <row r="391" spans="1:13" x14ac:dyDescent="0.25">
      <c r="A391">
        <v>391</v>
      </c>
      <c r="B391" t="e">
        <f t="shared" si="6"/>
        <v>#N/A</v>
      </c>
      <c r="D391" t="e">
        <f>IF(INDEX(DATOS3!$1:$19996,A391,MATCH("PatientID",DATOS3!$1:$1,0))=0,"",INDEX(DATOS3!$1:$19996,A391,MATCH("PatientID",DATOS3!$1:$1,0)))</f>
        <v>#N/A</v>
      </c>
      <c r="F391" t="e">
        <f>IF(D391="","",IF(INDEX( DATOS3!$1:$19996,A391,MATCH("SeriesDate", DATOS3!$1:$1,0))=0,"",INDEX( DATOS3!$1:$19996,A391,MATCH("SeriesDate", DATOS3!$1:$1,0))))</f>
        <v>#N/A</v>
      </c>
      <c r="G391" t="e">
        <f>IF(D391="","",IF(INDEX( DATOS3!$1:$19996,A391,MATCH("SeriesTime", DATOS3!$1:$1,0))=0,"",INDEX( DATOS3!$1:$19996,A391,MATCH("SeriesTime", DATOS3!$1:$1,0))))</f>
        <v>#N/A</v>
      </c>
      <c r="H391" t="e">
        <f>IF(D391="","",IF(INDEX( DATOS3!$1:$19996,A391,MATCH("StudyDescription", DATOS3!$1:$1,0))=0,"",INDEX( DATOS3!$1:$19996,A391,MATCH("StudyDescription", DATOS3!$1:$1,0))))</f>
        <v>#N/A</v>
      </c>
      <c r="I391" t="e">
        <f>IF(D391="","",IF(INDEX( DATOS3!$1:$19996,A391,MATCH("Dose_Area_Product_Total", DATOS3!$1:$1,0))=0,0,INDEX( DATOS3!$1:$19996,A391,MATCH("Dose_Area_Product_Total", DATOS3!$1:$1,0))))</f>
        <v>#N/A</v>
      </c>
      <c r="J391" t="e">
        <f>IF(D391="","",IF(INDEX( DATOS3!$1:$19996,A391,MATCH("Dose_RP_Total", DATOS3!$1:$1,0))=0,0,INDEX( DATOS3!$1:$19996,A391,MATCH("Dose_RP_Total", DATOS3!$1:$1,0))))</f>
        <v>#N/A</v>
      </c>
      <c r="K391" t="e">
        <f>IF(D391="","",IF(INDEX( DATOS3!$1:$19996,A391,MATCH("Total_Fluoro_Time", DATOS3!$1:$1,0))=0,0,INDEX( DATOS3!$1:$19996,A391,MATCH("Total_Fluoro_Time", DATOS3!$1:$1,0))))</f>
        <v>#N/A</v>
      </c>
      <c r="L391" t="e">
        <f>IF(D391="","",IF(INDEX( DATOS3!$1:$19996,A391,MATCH("Total_Acquisition_Time", DATOS3!$1:$1,0))=0,0,INDEX( DATOS3!$1:$19996,A391,MATCH("Total_Acquisition_Time", DATOS3!$1:$1,0))))</f>
        <v>#N/A</v>
      </c>
      <c r="M391" t="e">
        <f>IF(D391="","",IF(INDEX( DATOS3!$1:$19996,A391,MATCH("Acquisition_Plane_in_Accumulated_Dose_Data", DATOS3!$1:$1,0))=0,"",INDEX( DATOS3!$1:$19996,A391,MATCH("Acquisition_Plane_in_Accumulated_Dose_Data", DATOS3!$1:$1,0))))</f>
        <v>#N/A</v>
      </c>
    </row>
    <row r="392" spans="1:13" x14ac:dyDescent="0.25">
      <c r="A392">
        <v>392</v>
      </c>
      <c r="B392" t="e">
        <f t="shared" si="6"/>
        <v>#N/A</v>
      </c>
      <c r="D392" t="e">
        <f>IF(INDEX(DATOS3!$1:$19996,A392,MATCH("PatientID",DATOS3!$1:$1,0))=0,"",INDEX(DATOS3!$1:$19996,A392,MATCH("PatientID",DATOS3!$1:$1,0)))</f>
        <v>#N/A</v>
      </c>
      <c r="F392" t="e">
        <f>IF(D392="","",IF(INDEX( DATOS3!$1:$19996,A392,MATCH("SeriesDate", DATOS3!$1:$1,0))=0,"",INDEX( DATOS3!$1:$19996,A392,MATCH("SeriesDate", DATOS3!$1:$1,0))))</f>
        <v>#N/A</v>
      </c>
      <c r="G392" t="e">
        <f>IF(D392="","",IF(INDEX( DATOS3!$1:$19996,A392,MATCH("SeriesTime", DATOS3!$1:$1,0))=0,"",INDEX( DATOS3!$1:$19996,A392,MATCH("SeriesTime", DATOS3!$1:$1,0))))</f>
        <v>#N/A</v>
      </c>
      <c r="H392" t="e">
        <f>IF(D392="","",IF(INDEX( DATOS3!$1:$19996,A392,MATCH("StudyDescription", DATOS3!$1:$1,0))=0,"",INDEX( DATOS3!$1:$19996,A392,MATCH("StudyDescription", DATOS3!$1:$1,0))))</f>
        <v>#N/A</v>
      </c>
      <c r="I392" t="e">
        <f>IF(D392="","",IF(INDEX( DATOS3!$1:$19996,A392,MATCH("Dose_Area_Product_Total", DATOS3!$1:$1,0))=0,0,INDEX( DATOS3!$1:$19996,A392,MATCH("Dose_Area_Product_Total", DATOS3!$1:$1,0))))</f>
        <v>#N/A</v>
      </c>
      <c r="J392" t="e">
        <f>IF(D392="","",IF(INDEX( DATOS3!$1:$19996,A392,MATCH("Dose_RP_Total", DATOS3!$1:$1,0))=0,0,INDEX( DATOS3!$1:$19996,A392,MATCH("Dose_RP_Total", DATOS3!$1:$1,0))))</f>
        <v>#N/A</v>
      </c>
      <c r="K392" t="e">
        <f>IF(D392="","",IF(INDEX( DATOS3!$1:$19996,A392,MATCH("Total_Fluoro_Time", DATOS3!$1:$1,0))=0,0,INDEX( DATOS3!$1:$19996,A392,MATCH("Total_Fluoro_Time", DATOS3!$1:$1,0))))</f>
        <v>#N/A</v>
      </c>
      <c r="L392" t="e">
        <f>IF(D392="","",IF(INDEX( DATOS3!$1:$19996,A392,MATCH("Total_Acquisition_Time", DATOS3!$1:$1,0))=0,0,INDEX( DATOS3!$1:$19996,A392,MATCH("Total_Acquisition_Time", DATOS3!$1:$1,0))))</f>
        <v>#N/A</v>
      </c>
      <c r="M392" t="e">
        <f>IF(D392="","",IF(INDEX( DATOS3!$1:$19996,A392,MATCH("Acquisition_Plane_in_Accumulated_Dose_Data", DATOS3!$1:$1,0))=0,"",INDEX( DATOS3!$1:$19996,A392,MATCH("Acquisition_Plane_in_Accumulated_Dose_Data", DATOS3!$1:$1,0))))</f>
        <v>#N/A</v>
      </c>
    </row>
    <row r="393" spans="1:13" x14ac:dyDescent="0.25">
      <c r="A393">
        <v>393</v>
      </c>
      <c r="B393" t="e">
        <f t="shared" si="6"/>
        <v>#N/A</v>
      </c>
      <c r="D393" t="e">
        <f>IF(INDEX(DATOS3!$1:$19996,A393,MATCH("PatientID",DATOS3!$1:$1,0))=0,"",INDEX(DATOS3!$1:$19996,A393,MATCH("PatientID",DATOS3!$1:$1,0)))</f>
        <v>#N/A</v>
      </c>
      <c r="F393" t="e">
        <f>IF(D393="","",IF(INDEX( DATOS3!$1:$19996,A393,MATCH("SeriesDate", DATOS3!$1:$1,0))=0,"",INDEX( DATOS3!$1:$19996,A393,MATCH("SeriesDate", DATOS3!$1:$1,0))))</f>
        <v>#N/A</v>
      </c>
      <c r="G393" t="e">
        <f>IF(D393="","",IF(INDEX( DATOS3!$1:$19996,A393,MATCH("SeriesTime", DATOS3!$1:$1,0))=0,"",INDEX( DATOS3!$1:$19996,A393,MATCH("SeriesTime", DATOS3!$1:$1,0))))</f>
        <v>#N/A</v>
      </c>
      <c r="H393" t="e">
        <f>IF(D393="","",IF(INDEX( DATOS3!$1:$19996,A393,MATCH("StudyDescription", DATOS3!$1:$1,0))=0,"",INDEX( DATOS3!$1:$19996,A393,MATCH("StudyDescription", DATOS3!$1:$1,0))))</f>
        <v>#N/A</v>
      </c>
      <c r="I393" t="e">
        <f>IF(D393="","",IF(INDEX( DATOS3!$1:$19996,A393,MATCH("Dose_Area_Product_Total", DATOS3!$1:$1,0))=0,0,INDEX( DATOS3!$1:$19996,A393,MATCH("Dose_Area_Product_Total", DATOS3!$1:$1,0))))</f>
        <v>#N/A</v>
      </c>
      <c r="J393" t="e">
        <f>IF(D393="","",IF(INDEX( DATOS3!$1:$19996,A393,MATCH("Dose_RP_Total", DATOS3!$1:$1,0))=0,0,INDEX( DATOS3!$1:$19996,A393,MATCH("Dose_RP_Total", DATOS3!$1:$1,0))))</f>
        <v>#N/A</v>
      </c>
      <c r="K393" t="e">
        <f>IF(D393="","",IF(INDEX( DATOS3!$1:$19996,A393,MATCH("Total_Fluoro_Time", DATOS3!$1:$1,0))=0,0,INDEX( DATOS3!$1:$19996,A393,MATCH("Total_Fluoro_Time", DATOS3!$1:$1,0))))</f>
        <v>#N/A</v>
      </c>
      <c r="L393" t="e">
        <f>IF(D393="","",IF(INDEX( DATOS3!$1:$19996,A393,MATCH("Total_Acquisition_Time", DATOS3!$1:$1,0))=0,0,INDEX( DATOS3!$1:$19996,A393,MATCH("Total_Acquisition_Time", DATOS3!$1:$1,0))))</f>
        <v>#N/A</v>
      </c>
      <c r="M393" t="e">
        <f>IF(D393="","",IF(INDEX( DATOS3!$1:$19996,A393,MATCH("Acquisition_Plane_in_Accumulated_Dose_Data", DATOS3!$1:$1,0))=0,"",INDEX( DATOS3!$1:$19996,A393,MATCH("Acquisition_Plane_in_Accumulated_Dose_Data", DATOS3!$1:$1,0))))</f>
        <v>#N/A</v>
      </c>
    </row>
    <row r="394" spans="1:13" x14ac:dyDescent="0.25">
      <c r="A394">
        <v>394</v>
      </c>
      <c r="B394" t="e">
        <f t="shared" si="6"/>
        <v>#N/A</v>
      </c>
      <c r="D394" t="e">
        <f>IF(INDEX(DATOS3!$1:$19996,A394,MATCH("PatientID",DATOS3!$1:$1,0))=0,"",INDEX(DATOS3!$1:$19996,A394,MATCH("PatientID",DATOS3!$1:$1,0)))</f>
        <v>#N/A</v>
      </c>
      <c r="F394" t="e">
        <f>IF(D394="","",IF(INDEX( DATOS3!$1:$19996,A394,MATCH("SeriesDate", DATOS3!$1:$1,0))=0,"",INDEX( DATOS3!$1:$19996,A394,MATCH("SeriesDate", DATOS3!$1:$1,0))))</f>
        <v>#N/A</v>
      </c>
      <c r="G394" t="e">
        <f>IF(D394="","",IF(INDEX( DATOS3!$1:$19996,A394,MATCH("SeriesTime", DATOS3!$1:$1,0))=0,"",INDEX( DATOS3!$1:$19996,A394,MATCH("SeriesTime", DATOS3!$1:$1,0))))</f>
        <v>#N/A</v>
      </c>
      <c r="H394" t="e">
        <f>IF(D394="","",IF(INDEX( DATOS3!$1:$19996,A394,MATCH("StudyDescription", DATOS3!$1:$1,0))=0,"",INDEX( DATOS3!$1:$19996,A394,MATCH("StudyDescription", DATOS3!$1:$1,0))))</f>
        <v>#N/A</v>
      </c>
      <c r="I394" t="e">
        <f>IF(D394="","",IF(INDEX( DATOS3!$1:$19996,A394,MATCH("Dose_Area_Product_Total", DATOS3!$1:$1,0))=0,0,INDEX( DATOS3!$1:$19996,A394,MATCH("Dose_Area_Product_Total", DATOS3!$1:$1,0))))</f>
        <v>#N/A</v>
      </c>
      <c r="J394" t="e">
        <f>IF(D394="","",IF(INDEX( DATOS3!$1:$19996,A394,MATCH("Dose_RP_Total", DATOS3!$1:$1,0))=0,0,INDEX( DATOS3!$1:$19996,A394,MATCH("Dose_RP_Total", DATOS3!$1:$1,0))))</f>
        <v>#N/A</v>
      </c>
      <c r="K394" t="e">
        <f>IF(D394="","",IF(INDEX( DATOS3!$1:$19996,A394,MATCH("Total_Fluoro_Time", DATOS3!$1:$1,0))=0,0,INDEX( DATOS3!$1:$19996,A394,MATCH("Total_Fluoro_Time", DATOS3!$1:$1,0))))</f>
        <v>#N/A</v>
      </c>
      <c r="L394" t="e">
        <f>IF(D394="","",IF(INDEX( DATOS3!$1:$19996,A394,MATCH("Total_Acquisition_Time", DATOS3!$1:$1,0))=0,0,INDEX( DATOS3!$1:$19996,A394,MATCH("Total_Acquisition_Time", DATOS3!$1:$1,0))))</f>
        <v>#N/A</v>
      </c>
      <c r="M394" t="e">
        <f>IF(D394="","",IF(INDEX( DATOS3!$1:$19996,A394,MATCH("Acquisition_Plane_in_Accumulated_Dose_Data", DATOS3!$1:$1,0))=0,"",INDEX( DATOS3!$1:$19996,A394,MATCH("Acquisition_Plane_in_Accumulated_Dose_Data", DATOS3!$1:$1,0))))</f>
        <v>#N/A</v>
      </c>
    </row>
    <row r="395" spans="1:13" x14ac:dyDescent="0.25">
      <c r="A395">
        <v>395</v>
      </c>
      <c r="B395" t="e">
        <f t="shared" si="6"/>
        <v>#N/A</v>
      </c>
      <c r="D395" t="e">
        <f>IF(INDEX(DATOS3!$1:$19996,A395,MATCH("PatientID",DATOS3!$1:$1,0))=0,"",INDEX(DATOS3!$1:$19996,A395,MATCH("PatientID",DATOS3!$1:$1,0)))</f>
        <v>#N/A</v>
      </c>
      <c r="F395" t="e">
        <f>IF(D395="","",IF(INDEX( DATOS3!$1:$19996,A395,MATCH("SeriesDate", DATOS3!$1:$1,0))=0,"",INDEX( DATOS3!$1:$19996,A395,MATCH("SeriesDate", DATOS3!$1:$1,0))))</f>
        <v>#N/A</v>
      </c>
      <c r="G395" t="e">
        <f>IF(D395="","",IF(INDEX( DATOS3!$1:$19996,A395,MATCH("SeriesTime", DATOS3!$1:$1,0))=0,"",INDEX( DATOS3!$1:$19996,A395,MATCH("SeriesTime", DATOS3!$1:$1,0))))</f>
        <v>#N/A</v>
      </c>
      <c r="H395" t="e">
        <f>IF(D395="","",IF(INDEX( DATOS3!$1:$19996,A395,MATCH("StudyDescription", DATOS3!$1:$1,0))=0,"",INDEX( DATOS3!$1:$19996,A395,MATCH("StudyDescription", DATOS3!$1:$1,0))))</f>
        <v>#N/A</v>
      </c>
      <c r="I395" t="e">
        <f>IF(D395="","",IF(INDEX( DATOS3!$1:$19996,A395,MATCH("Dose_Area_Product_Total", DATOS3!$1:$1,0))=0,0,INDEX( DATOS3!$1:$19996,A395,MATCH("Dose_Area_Product_Total", DATOS3!$1:$1,0))))</f>
        <v>#N/A</v>
      </c>
      <c r="J395" t="e">
        <f>IF(D395="","",IF(INDEX( DATOS3!$1:$19996,A395,MATCH("Dose_RP_Total", DATOS3!$1:$1,0))=0,0,INDEX( DATOS3!$1:$19996,A395,MATCH("Dose_RP_Total", DATOS3!$1:$1,0))))</f>
        <v>#N/A</v>
      </c>
      <c r="K395" t="e">
        <f>IF(D395="","",IF(INDEX( DATOS3!$1:$19996,A395,MATCH("Total_Fluoro_Time", DATOS3!$1:$1,0))=0,0,INDEX( DATOS3!$1:$19996,A395,MATCH("Total_Fluoro_Time", DATOS3!$1:$1,0))))</f>
        <v>#N/A</v>
      </c>
      <c r="L395" t="e">
        <f>IF(D395="","",IF(INDEX( DATOS3!$1:$19996,A395,MATCH("Total_Acquisition_Time", DATOS3!$1:$1,0))=0,0,INDEX( DATOS3!$1:$19996,A395,MATCH("Total_Acquisition_Time", DATOS3!$1:$1,0))))</f>
        <v>#N/A</v>
      </c>
      <c r="M395" t="e">
        <f>IF(D395="","",IF(INDEX( DATOS3!$1:$19996,A395,MATCH("Acquisition_Plane_in_Accumulated_Dose_Data", DATOS3!$1:$1,0))=0,"",INDEX( DATOS3!$1:$19996,A395,MATCH("Acquisition_Plane_in_Accumulated_Dose_Data", DATOS3!$1:$1,0))))</f>
        <v>#N/A</v>
      </c>
    </row>
    <row r="396" spans="1:13" x14ac:dyDescent="0.25">
      <c r="A396">
        <v>396</v>
      </c>
      <c r="B396" t="e">
        <f t="shared" si="6"/>
        <v>#N/A</v>
      </c>
      <c r="D396" t="e">
        <f>IF(INDEX(DATOS3!$1:$19996,A396,MATCH("PatientID",DATOS3!$1:$1,0))=0,"",INDEX(DATOS3!$1:$19996,A396,MATCH("PatientID",DATOS3!$1:$1,0)))</f>
        <v>#N/A</v>
      </c>
      <c r="F396" t="e">
        <f>IF(D396="","",IF(INDEX( DATOS3!$1:$19996,A396,MATCH("SeriesDate", DATOS3!$1:$1,0))=0,"",INDEX( DATOS3!$1:$19996,A396,MATCH("SeriesDate", DATOS3!$1:$1,0))))</f>
        <v>#N/A</v>
      </c>
      <c r="G396" t="e">
        <f>IF(D396="","",IF(INDEX( DATOS3!$1:$19996,A396,MATCH("SeriesTime", DATOS3!$1:$1,0))=0,"",INDEX( DATOS3!$1:$19996,A396,MATCH("SeriesTime", DATOS3!$1:$1,0))))</f>
        <v>#N/A</v>
      </c>
      <c r="H396" t="e">
        <f>IF(D396="","",IF(INDEX( DATOS3!$1:$19996,A396,MATCH("StudyDescription", DATOS3!$1:$1,0))=0,"",INDEX( DATOS3!$1:$19996,A396,MATCH("StudyDescription", DATOS3!$1:$1,0))))</f>
        <v>#N/A</v>
      </c>
      <c r="I396" t="e">
        <f>IF(D396="","",IF(INDEX( DATOS3!$1:$19996,A396,MATCH("Dose_Area_Product_Total", DATOS3!$1:$1,0))=0,0,INDEX( DATOS3!$1:$19996,A396,MATCH("Dose_Area_Product_Total", DATOS3!$1:$1,0))))</f>
        <v>#N/A</v>
      </c>
      <c r="J396" t="e">
        <f>IF(D396="","",IF(INDEX( DATOS3!$1:$19996,A396,MATCH("Dose_RP_Total", DATOS3!$1:$1,0))=0,0,INDEX( DATOS3!$1:$19996,A396,MATCH("Dose_RP_Total", DATOS3!$1:$1,0))))</f>
        <v>#N/A</v>
      </c>
      <c r="K396" t="e">
        <f>IF(D396="","",IF(INDEX( DATOS3!$1:$19996,A396,MATCH("Total_Fluoro_Time", DATOS3!$1:$1,0))=0,0,INDEX( DATOS3!$1:$19996,A396,MATCH("Total_Fluoro_Time", DATOS3!$1:$1,0))))</f>
        <v>#N/A</v>
      </c>
      <c r="L396" t="e">
        <f>IF(D396="","",IF(INDEX( DATOS3!$1:$19996,A396,MATCH("Total_Acquisition_Time", DATOS3!$1:$1,0))=0,0,INDEX( DATOS3!$1:$19996,A396,MATCH("Total_Acquisition_Time", DATOS3!$1:$1,0))))</f>
        <v>#N/A</v>
      </c>
      <c r="M396" t="e">
        <f>IF(D396="","",IF(INDEX( DATOS3!$1:$19996,A396,MATCH("Acquisition_Plane_in_Accumulated_Dose_Data", DATOS3!$1:$1,0))=0,"",INDEX( DATOS3!$1:$19996,A396,MATCH("Acquisition_Plane_in_Accumulated_Dose_Data", DATOS3!$1:$1,0))))</f>
        <v>#N/A</v>
      </c>
    </row>
    <row r="397" spans="1:13" x14ac:dyDescent="0.25">
      <c r="A397">
        <v>397</v>
      </c>
      <c r="B397" t="e">
        <f t="shared" si="6"/>
        <v>#N/A</v>
      </c>
      <c r="D397" t="e">
        <f>IF(INDEX(DATOS3!$1:$19996,A397,MATCH("PatientID",DATOS3!$1:$1,0))=0,"",INDEX(DATOS3!$1:$19996,A397,MATCH("PatientID",DATOS3!$1:$1,0)))</f>
        <v>#N/A</v>
      </c>
      <c r="F397" t="e">
        <f>IF(D397="","",IF(INDEX( DATOS3!$1:$19996,A397,MATCH("SeriesDate", DATOS3!$1:$1,0))=0,"",INDEX( DATOS3!$1:$19996,A397,MATCH("SeriesDate", DATOS3!$1:$1,0))))</f>
        <v>#N/A</v>
      </c>
      <c r="G397" t="e">
        <f>IF(D397="","",IF(INDEX( DATOS3!$1:$19996,A397,MATCH("SeriesTime", DATOS3!$1:$1,0))=0,"",INDEX( DATOS3!$1:$19996,A397,MATCH("SeriesTime", DATOS3!$1:$1,0))))</f>
        <v>#N/A</v>
      </c>
      <c r="H397" t="e">
        <f>IF(D397="","",IF(INDEX( DATOS3!$1:$19996,A397,MATCH("StudyDescription", DATOS3!$1:$1,0))=0,"",INDEX( DATOS3!$1:$19996,A397,MATCH("StudyDescription", DATOS3!$1:$1,0))))</f>
        <v>#N/A</v>
      </c>
      <c r="I397" t="e">
        <f>IF(D397="","",IF(INDEX( DATOS3!$1:$19996,A397,MATCH("Dose_Area_Product_Total", DATOS3!$1:$1,0))=0,0,INDEX( DATOS3!$1:$19996,A397,MATCH("Dose_Area_Product_Total", DATOS3!$1:$1,0))))</f>
        <v>#N/A</v>
      </c>
      <c r="J397" t="e">
        <f>IF(D397="","",IF(INDEX( DATOS3!$1:$19996,A397,MATCH("Dose_RP_Total", DATOS3!$1:$1,0))=0,0,INDEX( DATOS3!$1:$19996,A397,MATCH("Dose_RP_Total", DATOS3!$1:$1,0))))</f>
        <v>#N/A</v>
      </c>
      <c r="K397" t="e">
        <f>IF(D397="","",IF(INDEX( DATOS3!$1:$19996,A397,MATCH("Total_Fluoro_Time", DATOS3!$1:$1,0))=0,0,INDEX( DATOS3!$1:$19996,A397,MATCH("Total_Fluoro_Time", DATOS3!$1:$1,0))))</f>
        <v>#N/A</v>
      </c>
      <c r="L397" t="e">
        <f>IF(D397="","",IF(INDEX( DATOS3!$1:$19996,A397,MATCH("Total_Acquisition_Time", DATOS3!$1:$1,0))=0,0,INDEX( DATOS3!$1:$19996,A397,MATCH("Total_Acquisition_Time", DATOS3!$1:$1,0))))</f>
        <v>#N/A</v>
      </c>
      <c r="M397" t="e">
        <f>IF(D397="","",IF(INDEX( DATOS3!$1:$19996,A397,MATCH("Acquisition_Plane_in_Accumulated_Dose_Data", DATOS3!$1:$1,0))=0,"",INDEX( DATOS3!$1:$19996,A397,MATCH("Acquisition_Plane_in_Accumulated_Dose_Data", DATOS3!$1:$1,0))))</f>
        <v>#N/A</v>
      </c>
    </row>
    <row r="398" spans="1:13" x14ac:dyDescent="0.25">
      <c r="A398">
        <v>398</v>
      </c>
      <c r="B398" t="e">
        <f t="shared" si="6"/>
        <v>#N/A</v>
      </c>
      <c r="D398" t="e">
        <f>IF(INDEX(DATOS3!$1:$19996,A398,MATCH("PatientID",DATOS3!$1:$1,0))=0,"",INDEX(DATOS3!$1:$19996,A398,MATCH("PatientID",DATOS3!$1:$1,0)))</f>
        <v>#N/A</v>
      </c>
      <c r="F398" t="e">
        <f>IF(D398="","",IF(INDEX( DATOS3!$1:$19996,A398,MATCH("SeriesDate", DATOS3!$1:$1,0))=0,"",INDEX( DATOS3!$1:$19996,A398,MATCH("SeriesDate", DATOS3!$1:$1,0))))</f>
        <v>#N/A</v>
      </c>
      <c r="G398" t="e">
        <f>IF(D398="","",IF(INDEX( DATOS3!$1:$19996,A398,MATCH("SeriesTime", DATOS3!$1:$1,0))=0,"",INDEX( DATOS3!$1:$19996,A398,MATCH("SeriesTime", DATOS3!$1:$1,0))))</f>
        <v>#N/A</v>
      </c>
      <c r="H398" t="e">
        <f>IF(D398="","",IF(INDEX( DATOS3!$1:$19996,A398,MATCH("StudyDescription", DATOS3!$1:$1,0))=0,"",INDEX( DATOS3!$1:$19996,A398,MATCH("StudyDescription", DATOS3!$1:$1,0))))</f>
        <v>#N/A</v>
      </c>
      <c r="I398" t="e">
        <f>IF(D398="","",IF(INDEX( DATOS3!$1:$19996,A398,MATCH("Dose_Area_Product_Total", DATOS3!$1:$1,0))=0,0,INDEX( DATOS3!$1:$19996,A398,MATCH("Dose_Area_Product_Total", DATOS3!$1:$1,0))))</f>
        <v>#N/A</v>
      </c>
      <c r="J398" t="e">
        <f>IF(D398="","",IF(INDEX( DATOS3!$1:$19996,A398,MATCH("Dose_RP_Total", DATOS3!$1:$1,0))=0,0,INDEX( DATOS3!$1:$19996,A398,MATCH("Dose_RP_Total", DATOS3!$1:$1,0))))</f>
        <v>#N/A</v>
      </c>
      <c r="K398" t="e">
        <f>IF(D398="","",IF(INDEX( DATOS3!$1:$19996,A398,MATCH("Total_Fluoro_Time", DATOS3!$1:$1,0))=0,0,INDEX( DATOS3!$1:$19996,A398,MATCH("Total_Fluoro_Time", DATOS3!$1:$1,0))))</f>
        <v>#N/A</v>
      </c>
      <c r="L398" t="e">
        <f>IF(D398="","",IF(INDEX( DATOS3!$1:$19996,A398,MATCH("Total_Acquisition_Time", DATOS3!$1:$1,0))=0,0,INDEX( DATOS3!$1:$19996,A398,MATCH("Total_Acquisition_Time", DATOS3!$1:$1,0))))</f>
        <v>#N/A</v>
      </c>
      <c r="M398" t="e">
        <f>IF(D398="","",IF(INDEX( DATOS3!$1:$19996,A398,MATCH("Acquisition_Plane_in_Accumulated_Dose_Data", DATOS3!$1:$1,0))=0,"",INDEX( DATOS3!$1:$19996,A398,MATCH("Acquisition_Plane_in_Accumulated_Dose_Data", DATOS3!$1:$1,0))))</f>
        <v>#N/A</v>
      </c>
    </row>
    <row r="399" spans="1:13" x14ac:dyDescent="0.25">
      <c r="A399">
        <v>399</v>
      </c>
      <c r="B399" t="e">
        <f t="shared" si="6"/>
        <v>#N/A</v>
      </c>
      <c r="D399" t="e">
        <f>IF(INDEX(DATOS3!$1:$19996,A399,MATCH("PatientID",DATOS3!$1:$1,0))=0,"",INDEX(DATOS3!$1:$19996,A399,MATCH("PatientID",DATOS3!$1:$1,0)))</f>
        <v>#N/A</v>
      </c>
      <c r="F399" t="e">
        <f>IF(D399="","",IF(INDEX( DATOS3!$1:$19996,A399,MATCH("SeriesDate", DATOS3!$1:$1,0))=0,"",INDEX( DATOS3!$1:$19996,A399,MATCH("SeriesDate", DATOS3!$1:$1,0))))</f>
        <v>#N/A</v>
      </c>
      <c r="G399" t="e">
        <f>IF(D399="","",IF(INDEX( DATOS3!$1:$19996,A399,MATCH("SeriesTime", DATOS3!$1:$1,0))=0,"",INDEX( DATOS3!$1:$19996,A399,MATCH("SeriesTime", DATOS3!$1:$1,0))))</f>
        <v>#N/A</v>
      </c>
      <c r="H399" t="e">
        <f>IF(D399="","",IF(INDEX( DATOS3!$1:$19996,A399,MATCH("StudyDescription", DATOS3!$1:$1,0))=0,"",INDEX( DATOS3!$1:$19996,A399,MATCH("StudyDescription", DATOS3!$1:$1,0))))</f>
        <v>#N/A</v>
      </c>
      <c r="I399" t="e">
        <f>IF(D399="","",IF(INDEX( DATOS3!$1:$19996,A399,MATCH("Dose_Area_Product_Total", DATOS3!$1:$1,0))=0,0,INDEX( DATOS3!$1:$19996,A399,MATCH("Dose_Area_Product_Total", DATOS3!$1:$1,0))))</f>
        <v>#N/A</v>
      </c>
      <c r="J399" t="e">
        <f>IF(D399="","",IF(INDEX( DATOS3!$1:$19996,A399,MATCH("Dose_RP_Total", DATOS3!$1:$1,0))=0,0,INDEX( DATOS3!$1:$19996,A399,MATCH("Dose_RP_Total", DATOS3!$1:$1,0))))</f>
        <v>#N/A</v>
      </c>
      <c r="K399" t="e">
        <f>IF(D399="","",IF(INDEX( DATOS3!$1:$19996,A399,MATCH("Total_Fluoro_Time", DATOS3!$1:$1,0))=0,0,INDEX( DATOS3!$1:$19996,A399,MATCH("Total_Fluoro_Time", DATOS3!$1:$1,0))))</f>
        <v>#N/A</v>
      </c>
      <c r="L399" t="e">
        <f>IF(D399="","",IF(INDEX( DATOS3!$1:$19996,A399,MATCH("Total_Acquisition_Time", DATOS3!$1:$1,0))=0,0,INDEX( DATOS3!$1:$19996,A399,MATCH("Total_Acquisition_Time", DATOS3!$1:$1,0))))</f>
        <v>#N/A</v>
      </c>
      <c r="M399" t="e">
        <f>IF(D399="","",IF(INDEX( DATOS3!$1:$19996,A399,MATCH("Acquisition_Plane_in_Accumulated_Dose_Data", DATOS3!$1:$1,0))=0,"",INDEX( DATOS3!$1:$19996,A399,MATCH("Acquisition_Plane_in_Accumulated_Dose_Data", DATOS3!$1:$1,0))))</f>
        <v>#N/A</v>
      </c>
    </row>
    <row r="400" spans="1:13" x14ac:dyDescent="0.25">
      <c r="A400">
        <v>400</v>
      </c>
      <c r="B400" t="e">
        <f t="shared" si="6"/>
        <v>#N/A</v>
      </c>
      <c r="D400" t="e">
        <f>IF(INDEX(DATOS3!$1:$19996,A400,MATCH("PatientID",DATOS3!$1:$1,0))=0,"",INDEX(DATOS3!$1:$19996,A400,MATCH("PatientID",DATOS3!$1:$1,0)))</f>
        <v>#N/A</v>
      </c>
      <c r="F400" t="e">
        <f>IF(D400="","",IF(INDEX( DATOS3!$1:$19996,A400,MATCH("SeriesDate", DATOS3!$1:$1,0))=0,"",INDEX( DATOS3!$1:$19996,A400,MATCH("SeriesDate", DATOS3!$1:$1,0))))</f>
        <v>#N/A</v>
      </c>
      <c r="G400" t="e">
        <f>IF(D400="","",IF(INDEX( DATOS3!$1:$19996,A400,MATCH("SeriesTime", DATOS3!$1:$1,0))=0,"",INDEX( DATOS3!$1:$19996,A400,MATCH("SeriesTime", DATOS3!$1:$1,0))))</f>
        <v>#N/A</v>
      </c>
      <c r="H400" t="e">
        <f>IF(D400="","",IF(INDEX( DATOS3!$1:$19996,A400,MATCH("StudyDescription", DATOS3!$1:$1,0))=0,"",INDEX( DATOS3!$1:$19996,A400,MATCH("StudyDescription", DATOS3!$1:$1,0))))</f>
        <v>#N/A</v>
      </c>
      <c r="I400" t="e">
        <f>IF(D400="","",IF(INDEX( DATOS3!$1:$19996,A400,MATCH("Dose_Area_Product_Total", DATOS3!$1:$1,0))=0,0,INDEX( DATOS3!$1:$19996,A400,MATCH("Dose_Area_Product_Total", DATOS3!$1:$1,0))))</f>
        <v>#N/A</v>
      </c>
      <c r="J400" t="e">
        <f>IF(D400="","",IF(INDEX( DATOS3!$1:$19996,A400,MATCH("Dose_RP_Total", DATOS3!$1:$1,0))=0,0,INDEX( DATOS3!$1:$19996,A400,MATCH("Dose_RP_Total", DATOS3!$1:$1,0))))</f>
        <v>#N/A</v>
      </c>
      <c r="K400" t="e">
        <f>IF(D400="","",IF(INDEX( DATOS3!$1:$19996,A400,MATCH("Total_Fluoro_Time", DATOS3!$1:$1,0))=0,0,INDEX( DATOS3!$1:$19996,A400,MATCH("Total_Fluoro_Time", DATOS3!$1:$1,0))))</f>
        <v>#N/A</v>
      </c>
      <c r="L400" t="e">
        <f>IF(D400="","",IF(INDEX( DATOS3!$1:$19996,A400,MATCH("Total_Acquisition_Time", DATOS3!$1:$1,0))=0,0,INDEX( DATOS3!$1:$19996,A400,MATCH("Total_Acquisition_Time", DATOS3!$1:$1,0))))</f>
        <v>#N/A</v>
      </c>
      <c r="M400" t="e">
        <f>IF(D400="","",IF(INDEX( DATOS3!$1:$19996,A400,MATCH("Acquisition_Plane_in_Accumulated_Dose_Data", DATOS3!$1:$1,0))=0,"",INDEX( DATOS3!$1:$19996,A400,MATCH("Acquisition_Plane_in_Accumulated_Dose_Data", DATOS3!$1:$1,0))))</f>
        <v>#N/A</v>
      </c>
    </row>
    <row r="401" spans="1:13" x14ac:dyDescent="0.25">
      <c r="A401">
        <v>401</v>
      </c>
      <c r="B401" t="e">
        <f t="shared" si="6"/>
        <v>#N/A</v>
      </c>
      <c r="D401" t="e">
        <f>IF(INDEX(DATOS3!$1:$19996,A401,MATCH("PatientID",DATOS3!$1:$1,0))=0,"",INDEX(DATOS3!$1:$19996,A401,MATCH("PatientID",DATOS3!$1:$1,0)))</f>
        <v>#N/A</v>
      </c>
      <c r="F401" t="e">
        <f>IF(D401="","",IF(INDEX( DATOS3!$1:$19996,A401,MATCH("SeriesDate", DATOS3!$1:$1,0))=0,"",INDEX( DATOS3!$1:$19996,A401,MATCH("SeriesDate", DATOS3!$1:$1,0))))</f>
        <v>#N/A</v>
      </c>
      <c r="G401" t="e">
        <f>IF(D401="","",IF(INDEX( DATOS3!$1:$19996,A401,MATCH("SeriesTime", DATOS3!$1:$1,0))=0,"",INDEX( DATOS3!$1:$19996,A401,MATCH("SeriesTime", DATOS3!$1:$1,0))))</f>
        <v>#N/A</v>
      </c>
      <c r="H401" t="e">
        <f>IF(D401="","",IF(INDEX( DATOS3!$1:$19996,A401,MATCH("StudyDescription", DATOS3!$1:$1,0))=0,"",INDEX( DATOS3!$1:$19996,A401,MATCH("StudyDescription", DATOS3!$1:$1,0))))</f>
        <v>#N/A</v>
      </c>
      <c r="I401" t="e">
        <f>IF(D401="","",IF(INDEX( DATOS3!$1:$19996,A401,MATCH("Dose_Area_Product_Total", DATOS3!$1:$1,0))=0,0,INDEX( DATOS3!$1:$19996,A401,MATCH("Dose_Area_Product_Total", DATOS3!$1:$1,0))))</f>
        <v>#N/A</v>
      </c>
      <c r="J401" t="e">
        <f>IF(D401="","",IF(INDEX( DATOS3!$1:$19996,A401,MATCH("Dose_RP_Total", DATOS3!$1:$1,0))=0,0,INDEX( DATOS3!$1:$19996,A401,MATCH("Dose_RP_Total", DATOS3!$1:$1,0))))</f>
        <v>#N/A</v>
      </c>
      <c r="K401" t="e">
        <f>IF(D401="","",IF(INDEX( DATOS3!$1:$19996,A401,MATCH("Total_Fluoro_Time", DATOS3!$1:$1,0))=0,0,INDEX( DATOS3!$1:$19996,A401,MATCH("Total_Fluoro_Time", DATOS3!$1:$1,0))))</f>
        <v>#N/A</v>
      </c>
      <c r="L401" t="e">
        <f>IF(D401="","",IF(INDEX( DATOS3!$1:$19996,A401,MATCH("Total_Acquisition_Time", DATOS3!$1:$1,0))=0,0,INDEX( DATOS3!$1:$19996,A401,MATCH("Total_Acquisition_Time", DATOS3!$1:$1,0))))</f>
        <v>#N/A</v>
      </c>
      <c r="M401" t="e">
        <f>IF(D401="","",IF(INDEX( DATOS3!$1:$19996,A401,MATCH("Acquisition_Plane_in_Accumulated_Dose_Data", DATOS3!$1:$1,0))=0,"",INDEX( DATOS3!$1:$19996,A401,MATCH("Acquisition_Plane_in_Accumulated_Dose_Data", DATOS3!$1:$1,0))))</f>
        <v>#N/A</v>
      </c>
    </row>
    <row r="402" spans="1:13" x14ac:dyDescent="0.25">
      <c r="A402">
        <v>402</v>
      </c>
      <c r="B402" t="e">
        <f t="shared" si="6"/>
        <v>#N/A</v>
      </c>
      <c r="D402" t="e">
        <f>IF(INDEX(DATOS3!$1:$19996,A402,MATCH("PatientID",DATOS3!$1:$1,0))=0,"",INDEX(DATOS3!$1:$19996,A402,MATCH("PatientID",DATOS3!$1:$1,0)))</f>
        <v>#N/A</v>
      </c>
      <c r="F402" t="e">
        <f>IF(D402="","",IF(INDEX( DATOS3!$1:$19996,A402,MATCH("SeriesDate", DATOS3!$1:$1,0))=0,"",INDEX( DATOS3!$1:$19996,A402,MATCH("SeriesDate", DATOS3!$1:$1,0))))</f>
        <v>#N/A</v>
      </c>
      <c r="G402" t="e">
        <f>IF(D402="","",IF(INDEX( DATOS3!$1:$19996,A402,MATCH("SeriesTime", DATOS3!$1:$1,0))=0,"",INDEX( DATOS3!$1:$19996,A402,MATCH("SeriesTime", DATOS3!$1:$1,0))))</f>
        <v>#N/A</v>
      </c>
      <c r="H402" t="e">
        <f>IF(D402="","",IF(INDEX( DATOS3!$1:$19996,A402,MATCH("StudyDescription", DATOS3!$1:$1,0))=0,"",INDEX( DATOS3!$1:$19996,A402,MATCH("StudyDescription", DATOS3!$1:$1,0))))</f>
        <v>#N/A</v>
      </c>
      <c r="I402" t="e">
        <f>IF(D402="","",IF(INDEX( DATOS3!$1:$19996,A402,MATCH("Dose_Area_Product_Total", DATOS3!$1:$1,0))=0,0,INDEX( DATOS3!$1:$19996,A402,MATCH("Dose_Area_Product_Total", DATOS3!$1:$1,0))))</f>
        <v>#N/A</v>
      </c>
      <c r="J402" t="e">
        <f>IF(D402="","",IF(INDEX( DATOS3!$1:$19996,A402,MATCH("Dose_RP_Total", DATOS3!$1:$1,0))=0,0,INDEX( DATOS3!$1:$19996,A402,MATCH("Dose_RP_Total", DATOS3!$1:$1,0))))</f>
        <v>#N/A</v>
      </c>
      <c r="K402" t="e">
        <f>IF(D402="","",IF(INDEX( DATOS3!$1:$19996,A402,MATCH("Total_Fluoro_Time", DATOS3!$1:$1,0))=0,0,INDEX( DATOS3!$1:$19996,A402,MATCH("Total_Fluoro_Time", DATOS3!$1:$1,0))))</f>
        <v>#N/A</v>
      </c>
      <c r="L402" t="e">
        <f>IF(D402="","",IF(INDEX( DATOS3!$1:$19996,A402,MATCH("Total_Acquisition_Time", DATOS3!$1:$1,0))=0,0,INDEX( DATOS3!$1:$19996,A402,MATCH("Total_Acquisition_Time", DATOS3!$1:$1,0))))</f>
        <v>#N/A</v>
      </c>
      <c r="M402" t="e">
        <f>IF(D402="","",IF(INDEX( DATOS3!$1:$19996,A402,MATCH("Acquisition_Plane_in_Accumulated_Dose_Data", DATOS3!$1:$1,0))=0,"",INDEX( DATOS3!$1:$19996,A402,MATCH("Acquisition_Plane_in_Accumulated_Dose_Data", DATOS3!$1:$1,0))))</f>
        <v>#N/A</v>
      </c>
    </row>
    <row r="403" spans="1:13" x14ac:dyDescent="0.25">
      <c r="A403">
        <v>403</v>
      </c>
      <c r="B403" t="e">
        <f t="shared" si="6"/>
        <v>#N/A</v>
      </c>
      <c r="D403" t="e">
        <f>IF(INDEX(DATOS3!$1:$19996,A403,MATCH("PatientID",DATOS3!$1:$1,0))=0,"",INDEX(DATOS3!$1:$19996,A403,MATCH("PatientID",DATOS3!$1:$1,0)))</f>
        <v>#N/A</v>
      </c>
      <c r="F403" t="e">
        <f>IF(D403="","",IF(INDEX( DATOS3!$1:$19996,A403,MATCH("SeriesDate", DATOS3!$1:$1,0))=0,"",INDEX( DATOS3!$1:$19996,A403,MATCH("SeriesDate", DATOS3!$1:$1,0))))</f>
        <v>#N/A</v>
      </c>
      <c r="G403" t="e">
        <f>IF(D403="","",IF(INDEX( DATOS3!$1:$19996,A403,MATCH("SeriesTime", DATOS3!$1:$1,0))=0,"",INDEX( DATOS3!$1:$19996,A403,MATCH("SeriesTime", DATOS3!$1:$1,0))))</f>
        <v>#N/A</v>
      </c>
      <c r="H403" t="e">
        <f>IF(D403="","",IF(INDEX( DATOS3!$1:$19996,A403,MATCH("StudyDescription", DATOS3!$1:$1,0))=0,"",INDEX( DATOS3!$1:$19996,A403,MATCH("StudyDescription", DATOS3!$1:$1,0))))</f>
        <v>#N/A</v>
      </c>
      <c r="I403" t="e">
        <f>IF(D403="","",IF(INDEX( DATOS3!$1:$19996,A403,MATCH("Dose_Area_Product_Total", DATOS3!$1:$1,0))=0,0,INDEX( DATOS3!$1:$19996,A403,MATCH("Dose_Area_Product_Total", DATOS3!$1:$1,0))))</f>
        <v>#N/A</v>
      </c>
      <c r="J403" t="e">
        <f>IF(D403="","",IF(INDEX( DATOS3!$1:$19996,A403,MATCH("Dose_RP_Total", DATOS3!$1:$1,0))=0,0,INDEX( DATOS3!$1:$19996,A403,MATCH("Dose_RP_Total", DATOS3!$1:$1,0))))</f>
        <v>#N/A</v>
      </c>
      <c r="K403" t="e">
        <f>IF(D403="","",IF(INDEX( DATOS3!$1:$19996,A403,MATCH("Total_Fluoro_Time", DATOS3!$1:$1,0))=0,0,INDEX( DATOS3!$1:$19996,A403,MATCH("Total_Fluoro_Time", DATOS3!$1:$1,0))))</f>
        <v>#N/A</v>
      </c>
      <c r="L403" t="e">
        <f>IF(D403="","",IF(INDEX( DATOS3!$1:$19996,A403,MATCH("Total_Acquisition_Time", DATOS3!$1:$1,0))=0,0,INDEX( DATOS3!$1:$19996,A403,MATCH("Total_Acquisition_Time", DATOS3!$1:$1,0))))</f>
        <v>#N/A</v>
      </c>
      <c r="M403" t="e">
        <f>IF(D403="","",IF(INDEX( DATOS3!$1:$19996,A403,MATCH("Acquisition_Plane_in_Accumulated_Dose_Data", DATOS3!$1:$1,0))=0,"",INDEX( DATOS3!$1:$19996,A403,MATCH("Acquisition_Plane_in_Accumulated_Dose_Data", DATOS3!$1:$1,0))))</f>
        <v>#N/A</v>
      </c>
    </row>
    <row r="404" spans="1:13" x14ac:dyDescent="0.25">
      <c r="A404">
        <v>404</v>
      </c>
      <c r="B404" t="e">
        <f t="shared" si="6"/>
        <v>#N/A</v>
      </c>
      <c r="D404" t="e">
        <f>IF(INDEX(DATOS3!$1:$19996,A404,MATCH("PatientID",DATOS3!$1:$1,0))=0,"",INDEX(DATOS3!$1:$19996,A404,MATCH("PatientID",DATOS3!$1:$1,0)))</f>
        <v>#N/A</v>
      </c>
      <c r="F404" t="e">
        <f>IF(D404="","",IF(INDEX( DATOS3!$1:$19996,A404,MATCH("SeriesDate", DATOS3!$1:$1,0))=0,"",INDEX( DATOS3!$1:$19996,A404,MATCH("SeriesDate", DATOS3!$1:$1,0))))</f>
        <v>#N/A</v>
      </c>
      <c r="G404" t="e">
        <f>IF(D404="","",IF(INDEX( DATOS3!$1:$19996,A404,MATCH("SeriesTime", DATOS3!$1:$1,0))=0,"",INDEX( DATOS3!$1:$19996,A404,MATCH("SeriesTime", DATOS3!$1:$1,0))))</f>
        <v>#N/A</v>
      </c>
      <c r="H404" t="e">
        <f>IF(D404="","",IF(INDEX( DATOS3!$1:$19996,A404,MATCH("StudyDescription", DATOS3!$1:$1,0))=0,"",INDEX( DATOS3!$1:$19996,A404,MATCH("StudyDescription", DATOS3!$1:$1,0))))</f>
        <v>#N/A</v>
      </c>
      <c r="I404" t="e">
        <f>IF(D404="","",IF(INDEX( DATOS3!$1:$19996,A404,MATCH("Dose_Area_Product_Total", DATOS3!$1:$1,0))=0,0,INDEX( DATOS3!$1:$19996,A404,MATCH("Dose_Area_Product_Total", DATOS3!$1:$1,0))))</f>
        <v>#N/A</v>
      </c>
      <c r="J404" t="e">
        <f>IF(D404="","",IF(INDEX( DATOS3!$1:$19996,A404,MATCH("Dose_RP_Total", DATOS3!$1:$1,0))=0,0,INDEX( DATOS3!$1:$19996,A404,MATCH("Dose_RP_Total", DATOS3!$1:$1,0))))</f>
        <v>#N/A</v>
      </c>
      <c r="K404" t="e">
        <f>IF(D404="","",IF(INDEX( DATOS3!$1:$19996,A404,MATCH("Total_Fluoro_Time", DATOS3!$1:$1,0))=0,0,INDEX( DATOS3!$1:$19996,A404,MATCH("Total_Fluoro_Time", DATOS3!$1:$1,0))))</f>
        <v>#N/A</v>
      </c>
      <c r="L404" t="e">
        <f>IF(D404="","",IF(INDEX( DATOS3!$1:$19996,A404,MATCH("Total_Acquisition_Time", DATOS3!$1:$1,0))=0,0,INDEX( DATOS3!$1:$19996,A404,MATCH("Total_Acquisition_Time", DATOS3!$1:$1,0))))</f>
        <v>#N/A</v>
      </c>
      <c r="M404" t="e">
        <f>IF(D404="","",IF(INDEX( DATOS3!$1:$19996,A404,MATCH("Acquisition_Plane_in_Accumulated_Dose_Data", DATOS3!$1:$1,0))=0,"",INDEX( DATOS3!$1:$19996,A404,MATCH("Acquisition_Plane_in_Accumulated_Dose_Data", DATOS3!$1:$1,0))))</f>
        <v>#N/A</v>
      </c>
    </row>
    <row r="405" spans="1:13" x14ac:dyDescent="0.25">
      <c r="A405">
        <v>405</v>
      </c>
      <c r="B405" t="e">
        <f t="shared" si="6"/>
        <v>#N/A</v>
      </c>
      <c r="D405" t="e">
        <f>IF(INDEX(DATOS3!$1:$19996,A405,MATCH("PatientID",DATOS3!$1:$1,0))=0,"",INDEX(DATOS3!$1:$19996,A405,MATCH("PatientID",DATOS3!$1:$1,0)))</f>
        <v>#N/A</v>
      </c>
      <c r="F405" t="e">
        <f>IF(D405="","",IF(INDEX( DATOS3!$1:$19996,A405,MATCH("SeriesDate", DATOS3!$1:$1,0))=0,"",INDEX( DATOS3!$1:$19996,A405,MATCH("SeriesDate", DATOS3!$1:$1,0))))</f>
        <v>#N/A</v>
      </c>
      <c r="G405" t="e">
        <f>IF(D405="","",IF(INDEX( DATOS3!$1:$19996,A405,MATCH("SeriesTime", DATOS3!$1:$1,0))=0,"",INDEX( DATOS3!$1:$19996,A405,MATCH("SeriesTime", DATOS3!$1:$1,0))))</f>
        <v>#N/A</v>
      </c>
      <c r="H405" t="e">
        <f>IF(D405="","",IF(INDEX( DATOS3!$1:$19996,A405,MATCH("StudyDescription", DATOS3!$1:$1,0))=0,"",INDEX( DATOS3!$1:$19996,A405,MATCH("StudyDescription", DATOS3!$1:$1,0))))</f>
        <v>#N/A</v>
      </c>
      <c r="I405" t="e">
        <f>IF(D405="","",IF(INDEX( DATOS3!$1:$19996,A405,MATCH("Dose_Area_Product_Total", DATOS3!$1:$1,0))=0,0,INDEX( DATOS3!$1:$19996,A405,MATCH("Dose_Area_Product_Total", DATOS3!$1:$1,0))))</f>
        <v>#N/A</v>
      </c>
      <c r="J405" t="e">
        <f>IF(D405="","",IF(INDEX( DATOS3!$1:$19996,A405,MATCH("Dose_RP_Total", DATOS3!$1:$1,0))=0,0,INDEX( DATOS3!$1:$19996,A405,MATCH("Dose_RP_Total", DATOS3!$1:$1,0))))</f>
        <v>#N/A</v>
      </c>
      <c r="K405" t="e">
        <f>IF(D405="","",IF(INDEX( DATOS3!$1:$19996,A405,MATCH("Total_Fluoro_Time", DATOS3!$1:$1,0))=0,0,INDEX( DATOS3!$1:$19996,A405,MATCH("Total_Fluoro_Time", DATOS3!$1:$1,0))))</f>
        <v>#N/A</v>
      </c>
      <c r="L405" t="e">
        <f>IF(D405="","",IF(INDEX( DATOS3!$1:$19996,A405,MATCH("Total_Acquisition_Time", DATOS3!$1:$1,0))=0,0,INDEX( DATOS3!$1:$19996,A405,MATCH("Total_Acquisition_Time", DATOS3!$1:$1,0))))</f>
        <v>#N/A</v>
      </c>
      <c r="M405" t="e">
        <f>IF(D405="","",IF(INDEX( DATOS3!$1:$19996,A405,MATCH("Acquisition_Plane_in_Accumulated_Dose_Data", DATOS3!$1:$1,0))=0,"",INDEX( DATOS3!$1:$19996,A405,MATCH("Acquisition_Plane_in_Accumulated_Dose_Data", DATOS3!$1:$1,0))))</f>
        <v>#N/A</v>
      </c>
    </row>
    <row r="406" spans="1:13" x14ac:dyDescent="0.25">
      <c r="A406">
        <v>406</v>
      </c>
      <c r="B406" t="e">
        <f t="shared" si="6"/>
        <v>#N/A</v>
      </c>
      <c r="D406" t="e">
        <f>IF(INDEX(DATOS3!$1:$19996,A406,MATCH("PatientID",DATOS3!$1:$1,0))=0,"",INDEX(DATOS3!$1:$19996,A406,MATCH("PatientID",DATOS3!$1:$1,0)))</f>
        <v>#N/A</v>
      </c>
      <c r="F406" t="e">
        <f>IF(D406="","",IF(INDEX( DATOS3!$1:$19996,A406,MATCH("SeriesDate", DATOS3!$1:$1,0))=0,"",INDEX( DATOS3!$1:$19996,A406,MATCH("SeriesDate", DATOS3!$1:$1,0))))</f>
        <v>#N/A</v>
      </c>
      <c r="G406" t="e">
        <f>IF(D406="","",IF(INDEX( DATOS3!$1:$19996,A406,MATCH("SeriesTime", DATOS3!$1:$1,0))=0,"",INDEX( DATOS3!$1:$19996,A406,MATCH("SeriesTime", DATOS3!$1:$1,0))))</f>
        <v>#N/A</v>
      </c>
      <c r="H406" t="e">
        <f>IF(D406="","",IF(INDEX( DATOS3!$1:$19996,A406,MATCH("StudyDescription", DATOS3!$1:$1,0))=0,"",INDEX( DATOS3!$1:$19996,A406,MATCH("StudyDescription", DATOS3!$1:$1,0))))</f>
        <v>#N/A</v>
      </c>
      <c r="I406" t="e">
        <f>IF(D406="","",IF(INDEX( DATOS3!$1:$19996,A406,MATCH("Dose_Area_Product_Total", DATOS3!$1:$1,0))=0,0,INDEX( DATOS3!$1:$19996,A406,MATCH("Dose_Area_Product_Total", DATOS3!$1:$1,0))))</f>
        <v>#N/A</v>
      </c>
      <c r="J406" t="e">
        <f>IF(D406="","",IF(INDEX( DATOS3!$1:$19996,A406,MATCH("Dose_RP_Total", DATOS3!$1:$1,0))=0,0,INDEX( DATOS3!$1:$19996,A406,MATCH("Dose_RP_Total", DATOS3!$1:$1,0))))</f>
        <v>#N/A</v>
      </c>
      <c r="K406" t="e">
        <f>IF(D406="","",IF(INDEX( DATOS3!$1:$19996,A406,MATCH("Total_Fluoro_Time", DATOS3!$1:$1,0))=0,0,INDEX( DATOS3!$1:$19996,A406,MATCH("Total_Fluoro_Time", DATOS3!$1:$1,0))))</f>
        <v>#N/A</v>
      </c>
      <c r="L406" t="e">
        <f>IF(D406="","",IF(INDEX( DATOS3!$1:$19996,A406,MATCH("Total_Acquisition_Time", DATOS3!$1:$1,0))=0,0,INDEX( DATOS3!$1:$19996,A406,MATCH("Total_Acquisition_Time", DATOS3!$1:$1,0))))</f>
        <v>#N/A</v>
      </c>
      <c r="M406" t="e">
        <f>IF(D406="","",IF(INDEX( DATOS3!$1:$19996,A406,MATCH("Acquisition_Plane_in_Accumulated_Dose_Data", DATOS3!$1:$1,0))=0,"",INDEX( DATOS3!$1:$19996,A406,MATCH("Acquisition_Plane_in_Accumulated_Dose_Data", DATOS3!$1:$1,0))))</f>
        <v>#N/A</v>
      </c>
    </row>
    <row r="407" spans="1:13" x14ac:dyDescent="0.25">
      <c r="A407">
        <v>407</v>
      </c>
      <c r="B407" t="e">
        <f t="shared" si="6"/>
        <v>#N/A</v>
      </c>
      <c r="D407" t="e">
        <f>IF(INDEX(DATOS3!$1:$19996,A407,MATCH("PatientID",DATOS3!$1:$1,0))=0,"",INDEX(DATOS3!$1:$19996,A407,MATCH("PatientID",DATOS3!$1:$1,0)))</f>
        <v>#N/A</v>
      </c>
      <c r="F407" t="e">
        <f>IF(D407="","",IF(INDEX( DATOS3!$1:$19996,A407,MATCH("SeriesDate", DATOS3!$1:$1,0))=0,"",INDEX( DATOS3!$1:$19996,A407,MATCH("SeriesDate", DATOS3!$1:$1,0))))</f>
        <v>#N/A</v>
      </c>
      <c r="G407" t="e">
        <f>IF(D407="","",IF(INDEX( DATOS3!$1:$19996,A407,MATCH("SeriesTime", DATOS3!$1:$1,0))=0,"",INDEX( DATOS3!$1:$19996,A407,MATCH("SeriesTime", DATOS3!$1:$1,0))))</f>
        <v>#N/A</v>
      </c>
      <c r="H407" t="e">
        <f>IF(D407="","",IF(INDEX( DATOS3!$1:$19996,A407,MATCH("StudyDescription", DATOS3!$1:$1,0))=0,"",INDEX( DATOS3!$1:$19996,A407,MATCH("StudyDescription", DATOS3!$1:$1,0))))</f>
        <v>#N/A</v>
      </c>
      <c r="I407" t="e">
        <f>IF(D407="","",IF(INDEX( DATOS3!$1:$19996,A407,MATCH("Dose_Area_Product_Total", DATOS3!$1:$1,0))=0,0,INDEX( DATOS3!$1:$19996,A407,MATCH("Dose_Area_Product_Total", DATOS3!$1:$1,0))))</f>
        <v>#N/A</v>
      </c>
      <c r="J407" t="e">
        <f>IF(D407="","",IF(INDEX( DATOS3!$1:$19996,A407,MATCH("Dose_RP_Total", DATOS3!$1:$1,0))=0,0,INDEX( DATOS3!$1:$19996,A407,MATCH("Dose_RP_Total", DATOS3!$1:$1,0))))</f>
        <v>#N/A</v>
      </c>
      <c r="K407" t="e">
        <f>IF(D407="","",IF(INDEX( DATOS3!$1:$19996,A407,MATCH("Total_Fluoro_Time", DATOS3!$1:$1,0))=0,0,INDEX( DATOS3!$1:$19996,A407,MATCH("Total_Fluoro_Time", DATOS3!$1:$1,0))))</f>
        <v>#N/A</v>
      </c>
      <c r="L407" t="e">
        <f>IF(D407="","",IF(INDEX( DATOS3!$1:$19996,A407,MATCH("Total_Acquisition_Time", DATOS3!$1:$1,0))=0,0,INDEX( DATOS3!$1:$19996,A407,MATCH("Total_Acquisition_Time", DATOS3!$1:$1,0))))</f>
        <v>#N/A</v>
      </c>
      <c r="M407" t="e">
        <f>IF(D407="","",IF(INDEX( DATOS3!$1:$19996,A407,MATCH("Acquisition_Plane_in_Accumulated_Dose_Data", DATOS3!$1:$1,0))=0,"",INDEX( DATOS3!$1:$19996,A407,MATCH("Acquisition_Plane_in_Accumulated_Dose_Data", DATOS3!$1:$1,0))))</f>
        <v>#N/A</v>
      </c>
    </row>
    <row r="408" spans="1:13" x14ac:dyDescent="0.25">
      <c r="A408">
        <v>408</v>
      </c>
      <c r="B408" t="e">
        <f t="shared" si="6"/>
        <v>#N/A</v>
      </c>
      <c r="D408" t="e">
        <f>IF(INDEX(DATOS3!$1:$19996,A408,MATCH("PatientID",DATOS3!$1:$1,0))=0,"",INDEX(DATOS3!$1:$19996,A408,MATCH("PatientID",DATOS3!$1:$1,0)))</f>
        <v>#N/A</v>
      </c>
      <c r="F408" t="e">
        <f>IF(D408="","",IF(INDEX( DATOS3!$1:$19996,A408,MATCH("SeriesDate", DATOS3!$1:$1,0))=0,"",INDEX( DATOS3!$1:$19996,A408,MATCH("SeriesDate", DATOS3!$1:$1,0))))</f>
        <v>#N/A</v>
      </c>
      <c r="G408" t="e">
        <f>IF(D408="","",IF(INDEX( DATOS3!$1:$19996,A408,MATCH("SeriesTime", DATOS3!$1:$1,0))=0,"",INDEX( DATOS3!$1:$19996,A408,MATCH("SeriesTime", DATOS3!$1:$1,0))))</f>
        <v>#N/A</v>
      </c>
      <c r="H408" t="e">
        <f>IF(D408="","",IF(INDEX( DATOS3!$1:$19996,A408,MATCH("StudyDescription", DATOS3!$1:$1,0))=0,"",INDEX( DATOS3!$1:$19996,A408,MATCH("StudyDescription", DATOS3!$1:$1,0))))</f>
        <v>#N/A</v>
      </c>
      <c r="I408" t="e">
        <f>IF(D408="","",IF(INDEX( DATOS3!$1:$19996,A408,MATCH("Dose_Area_Product_Total", DATOS3!$1:$1,0))=0,0,INDEX( DATOS3!$1:$19996,A408,MATCH("Dose_Area_Product_Total", DATOS3!$1:$1,0))))</f>
        <v>#N/A</v>
      </c>
      <c r="J408" t="e">
        <f>IF(D408="","",IF(INDEX( DATOS3!$1:$19996,A408,MATCH("Dose_RP_Total", DATOS3!$1:$1,0))=0,0,INDEX( DATOS3!$1:$19996,A408,MATCH("Dose_RP_Total", DATOS3!$1:$1,0))))</f>
        <v>#N/A</v>
      </c>
      <c r="K408" t="e">
        <f>IF(D408="","",IF(INDEX( DATOS3!$1:$19996,A408,MATCH("Total_Fluoro_Time", DATOS3!$1:$1,0))=0,0,INDEX( DATOS3!$1:$19996,A408,MATCH("Total_Fluoro_Time", DATOS3!$1:$1,0))))</f>
        <v>#N/A</v>
      </c>
      <c r="L408" t="e">
        <f>IF(D408="","",IF(INDEX( DATOS3!$1:$19996,A408,MATCH("Total_Acquisition_Time", DATOS3!$1:$1,0))=0,0,INDEX( DATOS3!$1:$19996,A408,MATCH("Total_Acquisition_Time", DATOS3!$1:$1,0))))</f>
        <v>#N/A</v>
      </c>
      <c r="M408" t="e">
        <f>IF(D408="","",IF(INDEX( DATOS3!$1:$19996,A408,MATCH("Acquisition_Plane_in_Accumulated_Dose_Data", DATOS3!$1:$1,0))=0,"",INDEX( DATOS3!$1:$19996,A408,MATCH("Acquisition_Plane_in_Accumulated_Dose_Data", DATOS3!$1:$1,0))))</f>
        <v>#N/A</v>
      </c>
    </row>
    <row r="409" spans="1:13" x14ac:dyDescent="0.25">
      <c r="A409">
        <v>409</v>
      </c>
      <c r="B409" t="e">
        <f t="shared" si="6"/>
        <v>#N/A</v>
      </c>
      <c r="D409" t="e">
        <f>IF(INDEX(DATOS3!$1:$19996,A409,MATCH("PatientID",DATOS3!$1:$1,0))=0,"",INDEX(DATOS3!$1:$19996,A409,MATCH("PatientID",DATOS3!$1:$1,0)))</f>
        <v>#N/A</v>
      </c>
      <c r="F409" t="e">
        <f>IF(D409="","",IF(INDEX( DATOS3!$1:$19996,A409,MATCH("SeriesDate", DATOS3!$1:$1,0))=0,"",INDEX( DATOS3!$1:$19996,A409,MATCH("SeriesDate", DATOS3!$1:$1,0))))</f>
        <v>#N/A</v>
      </c>
      <c r="G409" t="e">
        <f>IF(D409="","",IF(INDEX( DATOS3!$1:$19996,A409,MATCH("SeriesTime", DATOS3!$1:$1,0))=0,"",INDEX( DATOS3!$1:$19996,A409,MATCH("SeriesTime", DATOS3!$1:$1,0))))</f>
        <v>#N/A</v>
      </c>
      <c r="H409" t="e">
        <f>IF(D409="","",IF(INDEX( DATOS3!$1:$19996,A409,MATCH("StudyDescription", DATOS3!$1:$1,0))=0,"",INDEX( DATOS3!$1:$19996,A409,MATCH("StudyDescription", DATOS3!$1:$1,0))))</f>
        <v>#N/A</v>
      </c>
      <c r="I409" t="e">
        <f>IF(D409="","",IF(INDEX( DATOS3!$1:$19996,A409,MATCH("Dose_Area_Product_Total", DATOS3!$1:$1,0))=0,0,INDEX( DATOS3!$1:$19996,A409,MATCH("Dose_Area_Product_Total", DATOS3!$1:$1,0))))</f>
        <v>#N/A</v>
      </c>
      <c r="J409" t="e">
        <f>IF(D409="","",IF(INDEX( DATOS3!$1:$19996,A409,MATCH("Dose_RP_Total", DATOS3!$1:$1,0))=0,0,INDEX( DATOS3!$1:$19996,A409,MATCH("Dose_RP_Total", DATOS3!$1:$1,0))))</f>
        <v>#N/A</v>
      </c>
      <c r="K409" t="e">
        <f>IF(D409="","",IF(INDEX( DATOS3!$1:$19996,A409,MATCH("Total_Fluoro_Time", DATOS3!$1:$1,0))=0,0,INDEX( DATOS3!$1:$19996,A409,MATCH("Total_Fluoro_Time", DATOS3!$1:$1,0))))</f>
        <v>#N/A</v>
      </c>
      <c r="L409" t="e">
        <f>IF(D409="","",IF(INDEX( DATOS3!$1:$19996,A409,MATCH("Total_Acquisition_Time", DATOS3!$1:$1,0))=0,0,INDEX( DATOS3!$1:$19996,A409,MATCH("Total_Acquisition_Time", DATOS3!$1:$1,0))))</f>
        <v>#N/A</v>
      </c>
      <c r="M409" t="e">
        <f>IF(D409="","",IF(INDEX( DATOS3!$1:$19996,A409,MATCH("Acquisition_Plane_in_Accumulated_Dose_Data", DATOS3!$1:$1,0))=0,"",INDEX( DATOS3!$1:$19996,A409,MATCH("Acquisition_Plane_in_Accumulated_Dose_Data", DATOS3!$1:$1,0))))</f>
        <v>#N/A</v>
      </c>
    </row>
    <row r="410" spans="1:13" x14ac:dyDescent="0.25">
      <c r="A410">
        <v>410</v>
      </c>
      <c r="B410" t="e">
        <f t="shared" si="6"/>
        <v>#N/A</v>
      </c>
      <c r="D410" t="e">
        <f>IF(INDEX(DATOS3!$1:$19996,A410,MATCH("PatientID",DATOS3!$1:$1,0))=0,"",INDEX(DATOS3!$1:$19996,A410,MATCH("PatientID",DATOS3!$1:$1,0)))</f>
        <v>#N/A</v>
      </c>
      <c r="F410" t="e">
        <f>IF(D410="","",IF(INDEX( DATOS3!$1:$19996,A410,MATCH("SeriesDate", DATOS3!$1:$1,0))=0,"",INDEX( DATOS3!$1:$19996,A410,MATCH("SeriesDate", DATOS3!$1:$1,0))))</f>
        <v>#N/A</v>
      </c>
      <c r="G410" t="e">
        <f>IF(D410="","",IF(INDEX( DATOS3!$1:$19996,A410,MATCH("SeriesTime", DATOS3!$1:$1,0))=0,"",INDEX( DATOS3!$1:$19996,A410,MATCH("SeriesTime", DATOS3!$1:$1,0))))</f>
        <v>#N/A</v>
      </c>
      <c r="H410" t="e">
        <f>IF(D410="","",IF(INDEX( DATOS3!$1:$19996,A410,MATCH("StudyDescription", DATOS3!$1:$1,0))=0,"",INDEX( DATOS3!$1:$19996,A410,MATCH("StudyDescription", DATOS3!$1:$1,0))))</f>
        <v>#N/A</v>
      </c>
      <c r="I410" t="e">
        <f>IF(D410="","",IF(INDEX( DATOS3!$1:$19996,A410,MATCH("Dose_Area_Product_Total", DATOS3!$1:$1,0))=0,0,INDEX( DATOS3!$1:$19996,A410,MATCH("Dose_Area_Product_Total", DATOS3!$1:$1,0))))</f>
        <v>#N/A</v>
      </c>
      <c r="J410" t="e">
        <f>IF(D410="","",IF(INDEX( DATOS3!$1:$19996,A410,MATCH("Dose_RP_Total", DATOS3!$1:$1,0))=0,0,INDEX( DATOS3!$1:$19996,A410,MATCH("Dose_RP_Total", DATOS3!$1:$1,0))))</f>
        <v>#N/A</v>
      </c>
      <c r="K410" t="e">
        <f>IF(D410="","",IF(INDEX( DATOS3!$1:$19996,A410,MATCH("Total_Fluoro_Time", DATOS3!$1:$1,0))=0,0,INDEX( DATOS3!$1:$19996,A410,MATCH("Total_Fluoro_Time", DATOS3!$1:$1,0))))</f>
        <v>#N/A</v>
      </c>
      <c r="L410" t="e">
        <f>IF(D410="","",IF(INDEX( DATOS3!$1:$19996,A410,MATCH("Total_Acquisition_Time", DATOS3!$1:$1,0))=0,0,INDEX( DATOS3!$1:$19996,A410,MATCH("Total_Acquisition_Time", DATOS3!$1:$1,0))))</f>
        <v>#N/A</v>
      </c>
      <c r="M410" t="e">
        <f>IF(D410="","",IF(INDEX( DATOS3!$1:$19996,A410,MATCH("Acquisition_Plane_in_Accumulated_Dose_Data", DATOS3!$1:$1,0))=0,"",INDEX( DATOS3!$1:$19996,A410,MATCH("Acquisition_Plane_in_Accumulated_Dose_Data", DATOS3!$1:$1,0))))</f>
        <v>#N/A</v>
      </c>
    </row>
    <row r="411" spans="1:13" x14ac:dyDescent="0.25">
      <c r="A411">
        <v>411</v>
      </c>
      <c r="B411" t="e">
        <f t="shared" si="6"/>
        <v>#N/A</v>
      </c>
      <c r="D411" t="e">
        <f>IF(INDEX(DATOS3!$1:$19996,A411,MATCH("PatientID",DATOS3!$1:$1,0))=0,"",INDEX(DATOS3!$1:$19996,A411,MATCH("PatientID",DATOS3!$1:$1,0)))</f>
        <v>#N/A</v>
      </c>
      <c r="F411" t="e">
        <f>IF(D411="","",IF(INDEX( DATOS3!$1:$19996,A411,MATCH("SeriesDate", DATOS3!$1:$1,0))=0,"",INDEX( DATOS3!$1:$19996,A411,MATCH("SeriesDate", DATOS3!$1:$1,0))))</f>
        <v>#N/A</v>
      </c>
      <c r="G411" t="e">
        <f>IF(D411="","",IF(INDEX( DATOS3!$1:$19996,A411,MATCH("SeriesTime", DATOS3!$1:$1,0))=0,"",INDEX( DATOS3!$1:$19996,A411,MATCH("SeriesTime", DATOS3!$1:$1,0))))</f>
        <v>#N/A</v>
      </c>
      <c r="H411" t="e">
        <f>IF(D411="","",IF(INDEX( DATOS3!$1:$19996,A411,MATCH("StudyDescription", DATOS3!$1:$1,0))=0,"",INDEX( DATOS3!$1:$19996,A411,MATCH("StudyDescription", DATOS3!$1:$1,0))))</f>
        <v>#N/A</v>
      </c>
      <c r="I411" t="e">
        <f>IF(D411="","",IF(INDEX( DATOS3!$1:$19996,A411,MATCH("Dose_Area_Product_Total", DATOS3!$1:$1,0))=0,0,INDEX( DATOS3!$1:$19996,A411,MATCH("Dose_Area_Product_Total", DATOS3!$1:$1,0))))</f>
        <v>#N/A</v>
      </c>
      <c r="J411" t="e">
        <f>IF(D411="","",IF(INDEX( DATOS3!$1:$19996,A411,MATCH("Dose_RP_Total", DATOS3!$1:$1,0))=0,0,INDEX( DATOS3!$1:$19996,A411,MATCH("Dose_RP_Total", DATOS3!$1:$1,0))))</f>
        <v>#N/A</v>
      </c>
      <c r="K411" t="e">
        <f>IF(D411="","",IF(INDEX( DATOS3!$1:$19996,A411,MATCH("Total_Fluoro_Time", DATOS3!$1:$1,0))=0,0,INDEX( DATOS3!$1:$19996,A411,MATCH("Total_Fluoro_Time", DATOS3!$1:$1,0))))</f>
        <v>#N/A</v>
      </c>
      <c r="L411" t="e">
        <f>IF(D411="","",IF(INDEX( DATOS3!$1:$19996,A411,MATCH("Total_Acquisition_Time", DATOS3!$1:$1,0))=0,0,INDEX( DATOS3!$1:$19996,A411,MATCH("Total_Acquisition_Time", DATOS3!$1:$1,0))))</f>
        <v>#N/A</v>
      </c>
      <c r="M411" t="e">
        <f>IF(D411="","",IF(INDEX( DATOS3!$1:$19996,A411,MATCH("Acquisition_Plane_in_Accumulated_Dose_Data", DATOS3!$1:$1,0))=0,"",INDEX( DATOS3!$1:$19996,A411,MATCH("Acquisition_Plane_in_Accumulated_Dose_Data", DATOS3!$1:$1,0))))</f>
        <v>#N/A</v>
      </c>
    </row>
    <row r="412" spans="1:13" x14ac:dyDescent="0.25">
      <c r="A412">
        <v>412</v>
      </c>
      <c r="B412" t="e">
        <f t="shared" si="6"/>
        <v>#N/A</v>
      </c>
      <c r="D412" t="e">
        <f>IF(INDEX(DATOS3!$1:$19996,A412,MATCH("PatientID",DATOS3!$1:$1,0))=0,"",INDEX(DATOS3!$1:$19996,A412,MATCH("PatientID",DATOS3!$1:$1,0)))</f>
        <v>#N/A</v>
      </c>
      <c r="F412" t="e">
        <f>IF(D412="","",IF(INDEX( DATOS3!$1:$19996,A412,MATCH("SeriesDate", DATOS3!$1:$1,0))=0,"",INDEX( DATOS3!$1:$19996,A412,MATCH("SeriesDate", DATOS3!$1:$1,0))))</f>
        <v>#N/A</v>
      </c>
      <c r="G412" t="e">
        <f>IF(D412="","",IF(INDEX( DATOS3!$1:$19996,A412,MATCH("SeriesTime", DATOS3!$1:$1,0))=0,"",INDEX( DATOS3!$1:$19996,A412,MATCH("SeriesTime", DATOS3!$1:$1,0))))</f>
        <v>#N/A</v>
      </c>
      <c r="H412" t="e">
        <f>IF(D412="","",IF(INDEX( DATOS3!$1:$19996,A412,MATCH("StudyDescription", DATOS3!$1:$1,0))=0,"",INDEX( DATOS3!$1:$19996,A412,MATCH("StudyDescription", DATOS3!$1:$1,0))))</f>
        <v>#N/A</v>
      </c>
      <c r="I412" t="e">
        <f>IF(D412="","",IF(INDEX( DATOS3!$1:$19996,A412,MATCH("Dose_Area_Product_Total", DATOS3!$1:$1,0))=0,0,INDEX( DATOS3!$1:$19996,A412,MATCH("Dose_Area_Product_Total", DATOS3!$1:$1,0))))</f>
        <v>#N/A</v>
      </c>
      <c r="J412" t="e">
        <f>IF(D412="","",IF(INDEX( DATOS3!$1:$19996,A412,MATCH("Dose_RP_Total", DATOS3!$1:$1,0))=0,0,INDEX( DATOS3!$1:$19996,A412,MATCH("Dose_RP_Total", DATOS3!$1:$1,0))))</f>
        <v>#N/A</v>
      </c>
      <c r="K412" t="e">
        <f>IF(D412="","",IF(INDEX( DATOS3!$1:$19996,A412,MATCH("Total_Fluoro_Time", DATOS3!$1:$1,0))=0,0,INDEX( DATOS3!$1:$19996,A412,MATCH("Total_Fluoro_Time", DATOS3!$1:$1,0))))</f>
        <v>#N/A</v>
      </c>
      <c r="L412" t="e">
        <f>IF(D412="","",IF(INDEX( DATOS3!$1:$19996,A412,MATCH("Total_Acquisition_Time", DATOS3!$1:$1,0))=0,0,INDEX( DATOS3!$1:$19996,A412,MATCH("Total_Acquisition_Time", DATOS3!$1:$1,0))))</f>
        <v>#N/A</v>
      </c>
      <c r="M412" t="e">
        <f>IF(D412="","",IF(INDEX( DATOS3!$1:$19996,A412,MATCH("Acquisition_Plane_in_Accumulated_Dose_Data", DATOS3!$1:$1,0))=0,"",INDEX( DATOS3!$1:$19996,A412,MATCH("Acquisition_Plane_in_Accumulated_Dose_Data", DATOS3!$1:$1,0))))</f>
        <v>#N/A</v>
      </c>
    </row>
    <row r="413" spans="1:13" x14ac:dyDescent="0.25">
      <c r="A413">
        <v>413</v>
      </c>
      <c r="B413" t="e">
        <f t="shared" si="6"/>
        <v>#N/A</v>
      </c>
      <c r="D413" t="e">
        <f>IF(INDEX(DATOS3!$1:$19996,A413,MATCH("PatientID",DATOS3!$1:$1,0))=0,"",INDEX(DATOS3!$1:$19996,A413,MATCH("PatientID",DATOS3!$1:$1,0)))</f>
        <v>#N/A</v>
      </c>
      <c r="F413" t="e">
        <f>IF(D413="","",IF(INDEX( DATOS3!$1:$19996,A413,MATCH("SeriesDate", DATOS3!$1:$1,0))=0,"",INDEX( DATOS3!$1:$19996,A413,MATCH("SeriesDate", DATOS3!$1:$1,0))))</f>
        <v>#N/A</v>
      </c>
      <c r="G413" t="e">
        <f>IF(D413="","",IF(INDEX( DATOS3!$1:$19996,A413,MATCH("SeriesTime", DATOS3!$1:$1,0))=0,"",INDEX( DATOS3!$1:$19996,A413,MATCH("SeriesTime", DATOS3!$1:$1,0))))</f>
        <v>#N/A</v>
      </c>
      <c r="H413" t="e">
        <f>IF(D413="","",IF(INDEX( DATOS3!$1:$19996,A413,MATCH("StudyDescription", DATOS3!$1:$1,0))=0,"",INDEX( DATOS3!$1:$19996,A413,MATCH("StudyDescription", DATOS3!$1:$1,0))))</f>
        <v>#N/A</v>
      </c>
      <c r="I413" t="e">
        <f>IF(D413="","",IF(INDEX( DATOS3!$1:$19996,A413,MATCH("Dose_Area_Product_Total", DATOS3!$1:$1,0))=0,0,INDEX( DATOS3!$1:$19996,A413,MATCH("Dose_Area_Product_Total", DATOS3!$1:$1,0))))</f>
        <v>#N/A</v>
      </c>
      <c r="J413" t="e">
        <f>IF(D413="","",IF(INDEX( DATOS3!$1:$19996,A413,MATCH("Dose_RP_Total", DATOS3!$1:$1,0))=0,0,INDEX( DATOS3!$1:$19996,A413,MATCH("Dose_RP_Total", DATOS3!$1:$1,0))))</f>
        <v>#N/A</v>
      </c>
      <c r="K413" t="e">
        <f>IF(D413="","",IF(INDEX( DATOS3!$1:$19996,A413,MATCH("Total_Fluoro_Time", DATOS3!$1:$1,0))=0,0,INDEX( DATOS3!$1:$19996,A413,MATCH("Total_Fluoro_Time", DATOS3!$1:$1,0))))</f>
        <v>#N/A</v>
      </c>
      <c r="L413" t="e">
        <f>IF(D413="","",IF(INDEX( DATOS3!$1:$19996,A413,MATCH("Total_Acquisition_Time", DATOS3!$1:$1,0))=0,0,INDEX( DATOS3!$1:$19996,A413,MATCH("Total_Acquisition_Time", DATOS3!$1:$1,0))))</f>
        <v>#N/A</v>
      </c>
      <c r="M413" t="e">
        <f>IF(D413="","",IF(INDEX( DATOS3!$1:$19996,A413,MATCH("Acquisition_Plane_in_Accumulated_Dose_Data", DATOS3!$1:$1,0))=0,"",INDEX( DATOS3!$1:$19996,A413,MATCH("Acquisition_Plane_in_Accumulated_Dose_Data", DATOS3!$1:$1,0))))</f>
        <v>#N/A</v>
      </c>
    </row>
    <row r="414" spans="1:13" x14ac:dyDescent="0.25">
      <c r="A414">
        <v>414</v>
      </c>
      <c r="B414" t="e">
        <f t="shared" si="6"/>
        <v>#N/A</v>
      </c>
      <c r="D414" t="e">
        <f>IF(INDEX(DATOS3!$1:$19996,A414,MATCH("PatientID",DATOS3!$1:$1,0))=0,"",INDEX(DATOS3!$1:$19996,A414,MATCH("PatientID",DATOS3!$1:$1,0)))</f>
        <v>#N/A</v>
      </c>
      <c r="F414" t="e">
        <f>IF(D414="","",IF(INDEX( DATOS3!$1:$19996,A414,MATCH("SeriesDate", DATOS3!$1:$1,0))=0,"",INDEX( DATOS3!$1:$19996,A414,MATCH("SeriesDate", DATOS3!$1:$1,0))))</f>
        <v>#N/A</v>
      </c>
      <c r="G414" t="e">
        <f>IF(D414="","",IF(INDEX( DATOS3!$1:$19996,A414,MATCH("SeriesTime", DATOS3!$1:$1,0))=0,"",INDEX( DATOS3!$1:$19996,A414,MATCH("SeriesTime", DATOS3!$1:$1,0))))</f>
        <v>#N/A</v>
      </c>
      <c r="H414" t="e">
        <f>IF(D414="","",IF(INDEX( DATOS3!$1:$19996,A414,MATCH("StudyDescription", DATOS3!$1:$1,0))=0,"",INDEX( DATOS3!$1:$19996,A414,MATCH("StudyDescription", DATOS3!$1:$1,0))))</f>
        <v>#N/A</v>
      </c>
      <c r="I414" t="e">
        <f>IF(D414="","",IF(INDEX( DATOS3!$1:$19996,A414,MATCH("Dose_Area_Product_Total", DATOS3!$1:$1,0))=0,0,INDEX( DATOS3!$1:$19996,A414,MATCH("Dose_Area_Product_Total", DATOS3!$1:$1,0))))</f>
        <v>#N/A</v>
      </c>
      <c r="J414" t="e">
        <f>IF(D414="","",IF(INDEX( DATOS3!$1:$19996,A414,MATCH("Dose_RP_Total", DATOS3!$1:$1,0))=0,0,INDEX( DATOS3!$1:$19996,A414,MATCH("Dose_RP_Total", DATOS3!$1:$1,0))))</f>
        <v>#N/A</v>
      </c>
      <c r="K414" t="e">
        <f>IF(D414="","",IF(INDEX( DATOS3!$1:$19996,A414,MATCH("Total_Fluoro_Time", DATOS3!$1:$1,0))=0,0,INDEX( DATOS3!$1:$19996,A414,MATCH("Total_Fluoro_Time", DATOS3!$1:$1,0))))</f>
        <v>#N/A</v>
      </c>
      <c r="L414" t="e">
        <f>IF(D414="","",IF(INDEX( DATOS3!$1:$19996,A414,MATCH("Total_Acquisition_Time", DATOS3!$1:$1,0))=0,0,INDEX( DATOS3!$1:$19996,A414,MATCH("Total_Acquisition_Time", DATOS3!$1:$1,0))))</f>
        <v>#N/A</v>
      </c>
      <c r="M414" t="e">
        <f>IF(D414="","",IF(INDEX( DATOS3!$1:$19996,A414,MATCH("Acquisition_Plane_in_Accumulated_Dose_Data", DATOS3!$1:$1,0))=0,"",INDEX( DATOS3!$1:$19996,A414,MATCH("Acquisition_Plane_in_Accumulated_Dose_Data", DATOS3!$1:$1,0))))</f>
        <v>#N/A</v>
      </c>
    </row>
    <row r="415" spans="1:13" x14ac:dyDescent="0.25">
      <c r="A415">
        <v>415</v>
      </c>
      <c r="B415" t="e">
        <f t="shared" si="6"/>
        <v>#N/A</v>
      </c>
      <c r="D415" t="e">
        <f>IF(INDEX(DATOS3!$1:$19996,A415,MATCH("PatientID",DATOS3!$1:$1,0))=0,"",INDEX(DATOS3!$1:$19996,A415,MATCH("PatientID",DATOS3!$1:$1,0)))</f>
        <v>#N/A</v>
      </c>
      <c r="F415" t="e">
        <f>IF(D415="","",IF(INDEX( DATOS3!$1:$19996,A415,MATCH("SeriesDate", DATOS3!$1:$1,0))=0,"",INDEX( DATOS3!$1:$19996,A415,MATCH("SeriesDate", DATOS3!$1:$1,0))))</f>
        <v>#N/A</v>
      </c>
      <c r="G415" t="e">
        <f>IF(D415="","",IF(INDEX( DATOS3!$1:$19996,A415,MATCH("SeriesTime", DATOS3!$1:$1,0))=0,"",INDEX( DATOS3!$1:$19996,A415,MATCH("SeriesTime", DATOS3!$1:$1,0))))</f>
        <v>#N/A</v>
      </c>
      <c r="H415" t="e">
        <f>IF(D415="","",IF(INDEX( DATOS3!$1:$19996,A415,MATCH("StudyDescription", DATOS3!$1:$1,0))=0,"",INDEX( DATOS3!$1:$19996,A415,MATCH("StudyDescription", DATOS3!$1:$1,0))))</f>
        <v>#N/A</v>
      </c>
      <c r="I415" t="e">
        <f>IF(D415="","",IF(INDEX( DATOS3!$1:$19996,A415,MATCH("Dose_Area_Product_Total", DATOS3!$1:$1,0))=0,0,INDEX( DATOS3!$1:$19996,A415,MATCH("Dose_Area_Product_Total", DATOS3!$1:$1,0))))</f>
        <v>#N/A</v>
      </c>
      <c r="J415" t="e">
        <f>IF(D415="","",IF(INDEX( DATOS3!$1:$19996,A415,MATCH("Dose_RP_Total", DATOS3!$1:$1,0))=0,0,INDEX( DATOS3!$1:$19996,A415,MATCH("Dose_RP_Total", DATOS3!$1:$1,0))))</f>
        <v>#N/A</v>
      </c>
      <c r="K415" t="e">
        <f>IF(D415="","",IF(INDEX( DATOS3!$1:$19996,A415,MATCH("Total_Fluoro_Time", DATOS3!$1:$1,0))=0,0,INDEX( DATOS3!$1:$19996,A415,MATCH("Total_Fluoro_Time", DATOS3!$1:$1,0))))</f>
        <v>#N/A</v>
      </c>
      <c r="L415" t="e">
        <f>IF(D415="","",IF(INDEX( DATOS3!$1:$19996,A415,MATCH("Total_Acquisition_Time", DATOS3!$1:$1,0))=0,0,INDEX( DATOS3!$1:$19996,A415,MATCH("Total_Acquisition_Time", DATOS3!$1:$1,0))))</f>
        <v>#N/A</v>
      </c>
      <c r="M415" t="e">
        <f>IF(D415="","",IF(INDEX( DATOS3!$1:$19996,A415,MATCH("Acquisition_Plane_in_Accumulated_Dose_Data", DATOS3!$1:$1,0))=0,"",INDEX( DATOS3!$1:$19996,A415,MATCH("Acquisition_Plane_in_Accumulated_Dose_Data", DATOS3!$1:$1,0))))</f>
        <v>#N/A</v>
      </c>
    </row>
    <row r="416" spans="1:13" x14ac:dyDescent="0.25">
      <c r="A416">
        <v>416</v>
      </c>
      <c r="B416" t="e">
        <f t="shared" si="6"/>
        <v>#N/A</v>
      </c>
      <c r="D416" t="e">
        <f>IF(INDEX(DATOS3!$1:$19996,A416,MATCH("PatientID",DATOS3!$1:$1,0))=0,"",INDEX(DATOS3!$1:$19996,A416,MATCH("PatientID",DATOS3!$1:$1,0)))</f>
        <v>#N/A</v>
      </c>
      <c r="F416" t="e">
        <f>IF(D416="","",IF(INDEX( DATOS3!$1:$19996,A416,MATCH("SeriesDate", DATOS3!$1:$1,0))=0,"",INDEX( DATOS3!$1:$19996,A416,MATCH("SeriesDate", DATOS3!$1:$1,0))))</f>
        <v>#N/A</v>
      </c>
      <c r="G416" t="e">
        <f>IF(D416="","",IF(INDEX( DATOS3!$1:$19996,A416,MATCH("SeriesTime", DATOS3!$1:$1,0))=0,"",INDEX( DATOS3!$1:$19996,A416,MATCH("SeriesTime", DATOS3!$1:$1,0))))</f>
        <v>#N/A</v>
      </c>
      <c r="H416" t="e">
        <f>IF(D416="","",IF(INDEX( DATOS3!$1:$19996,A416,MATCH("StudyDescription", DATOS3!$1:$1,0))=0,"",INDEX( DATOS3!$1:$19996,A416,MATCH("StudyDescription", DATOS3!$1:$1,0))))</f>
        <v>#N/A</v>
      </c>
      <c r="I416" t="e">
        <f>IF(D416="","",IF(INDEX( DATOS3!$1:$19996,A416,MATCH("Dose_Area_Product_Total", DATOS3!$1:$1,0))=0,0,INDEX( DATOS3!$1:$19996,A416,MATCH("Dose_Area_Product_Total", DATOS3!$1:$1,0))))</f>
        <v>#N/A</v>
      </c>
      <c r="J416" t="e">
        <f>IF(D416="","",IF(INDEX( DATOS3!$1:$19996,A416,MATCH("Dose_RP_Total", DATOS3!$1:$1,0))=0,0,INDEX( DATOS3!$1:$19996,A416,MATCH("Dose_RP_Total", DATOS3!$1:$1,0))))</f>
        <v>#N/A</v>
      </c>
      <c r="K416" t="e">
        <f>IF(D416="","",IF(INDEX( DATOS3!$1:$19996,A416,MATCH("Total_Fluoro_Time", DATOS3!$1:$1,0))=0,0,INDEX( DATOS3!$1:$19996,A416,MATCH("Total_Fluoro_Time", DATOS3!$1:$1,0))))</f>
        <v>#N/A</v>
      </c>
      <c r="L416" t="e">
        <f>IF(D416="","",IF(INDEX( DATOS3!$1:$19996,A416,MATCH("Total_Acquisition_Time", DATOS3!$1:$1,0))=0,0,INDEX( DATOS3!$1:$19996,A416,MATCH("Total_Acquisition_Time", DATOS3!$1:$1,0))))</f>
        <v>#N/A</v>
      </c>
      <c r="M416" t="e">
        <f>IF(D416="","",IF(INDEX( DATOS3!$1:$19996,A416,MATCH("Acquisition_Plane_in_Accumulated_Dose_Data", DATOS3!$1:$1,0))=0,"",INDEX( DATOS3!$1:$19996,A416,MATCH("Acquisition_Plane_in_Accumulated_Dose_Data", DATOS3!$1:$1,0))))</f>
        <v>#N/A</v>
      </c>
    </row>
    <row r="417" spans="1:13" x14ac:dyDescent="0.25">
      <c r="A417">
        <v>417</v>
      </c>
      <c r="B417" t="e">
        <f t="shared" si="6"/>
        <v>#N/A</v>
      </c>
      <c r="D417" t="e">
        <f>IF(INDEX(DATOS3!$1:$19996,A417,MATCH("PatientID",DATOS3!$1:$1,0))=0,"",INDEX(DATOS3!$1:$19996,A417,MATCH("PatientID",DATOS3!$1:$1,0)))</f>
        <v>#N/A</v>
      </c>
      <c r="F417" t="e">
        <f>IF(D417="","",IF(INDEX( DATOS3!$1:$19996,A417,MATCH("SeriesDate", DATOS3!$1:$1,0))=0,"",INDEX( DATOS3!$1:$19996,A417,MATCH("SeriesDate", DATOS3!$1:$1,0))))</f>
        <v>#N/A</v>
      </c>
      <c r="G417" t="e">
        <f>IF(D417="","",IF(INDEX( DATOS3!$1:$19996,A417,MATCH("SeriesTime", DATOS3!$1:$1,0))=0,"",INDEX( DATOS3!$1:$19996,A417,MATCH("SeriesTime", DATOS3!$1:$1,0))))</f>
        <v>#N/A</v>
      </c>
      <c r="H417" t="e">
        <f>IF(D417="","",IF(INDEX( DATOS3!$1:$19996,A417,MATCH("StudyDescription", DATOS3!$1:$1,0))=0,"",INDEX( DATOS3!$1:$19996,A417,MATCH("StudyDescription", DATOS3!$1:$1,0))))</f>
        <v>#N/A</v>
      </c>
      <c r="I417" t="e">
        <f>IF(D417="","",IF(INDEX( DATOS3!$1:$19996,A417,MATCH("Dose_Area_Product_Total", DATOS3!$1:$1,0))=0,0,INDEX( DATOS3!$1:$19996,A417,MATCH("Dose_Area_Product_Total", DATOS3!$1:$1,0))))</f>
        <v>#N/A</v>
      </c>
      <c r="J417" t="e">
        <f>IF(D417="","",IF(INDEX( DATOS3!$1:$19996,A417,MATCH("Dose_RP_Total", DATOS3!$1:$1,0))=0,0,INDEX( DATOS3!$1:$19996,A417,MATCH("Dose_RP_Total", DATOS3!$1:$1,0))))</f>
        <v>#N/A</v>
      </c>
      <c r="K417" t="e">
        <f>IF(D417="","",IF(INDEX( DATOS3!$1:$19996,A417,MATCH("Total_Fluoro_Time", DATOS3!$1:$1,0))=0,0,INDEX( DATOS3!$1:$19996,A417,MATCH("Total_Fluoro_Time", DATOS3!$1:$1,0))))</f>
        <v>#N/A</v>
      </c>
      <c r="L417" t="e">
        <f>IF(D417="","",IF(INDEX( DATOS3!$1:$19996,A417,MATCH("Total_Acquisition_Time", DATOS3!$1:$1,0))=0,0,INDEX( DATOS3!$1:$19996,A417,MATCH("Total_Acquisition_Time", DATOS3!$1:$1,0))))</f>
        <v>#N/A</v>
      </c>
      <c r="M417" t="e">
        <f>IF(D417="","",IF(INDEX( DATOS3!$1:$19996,A417,MATCH("Acquisition_Plane_in_Accumulated_Dose_Data", DATOS3!$1:$1,0))=0,"",INDEX( DATOS3!$1:$19996,A417,MATCH("Acquisition_Plane_in_Accumulated_Dose_Data", DATOS3!$1:$1,0))))</f>
        <v>#N/A</v>
      </c>
    </row>
    <row r="418" spans="1:13" x14ac:dyDescent="0.25">
      <c r="A418">
        <v>418</v>
      </c>
      <c r="B418" t="e">
        <f t="shared" si="6"/>
        <v>#N/A</v>
      </c>
      <c r="D418" t="e">
        <f>IF(INDEX(DATOS3!$1:$19996,A418,MATCH("PatientID",DATOS3!$1:$1,0))=0,"",INDEX(DATOS3!$1:$19996,A418,MATCH("PatientID",DATOS3!$1:$1,0)))</f>
        <v>#N/A</v>
      </c>
      <c r="F418" t="e">
        <f>IF(D418="","",IF(INDEX( DATOS3!$1:$19996,A418,MATCH("SeriesDate", DATOS3!$1:$1,0))=0,"",INDEX( DATOS3!$1:$19996,A418,MATCH("SeriesDate", DATOS3!$1:$1,0))))</f>
        <v>#N/A</v>
      </c>
      <c r="G418" t="e">
        <f>IF(D418="","",IF(INDEX( DATOS3!$1:$19996,A418,MATCH("SeriesTime", DATOS3!$1:$1,0))=0,"",INDEX( DATOS3!$1:$19996,A418,MATCH("SeriesTime", DATOS3!$1:$1,0))))</f>
        <v>#N/A</v>
      </c>
      <c r="H418" t="e">
        <f>IF(D418="","",IF(INDEX( DATOS3!$1:$19996,A418,MATCH("StudyDescription", DATOS3!$1:$1,0))=0,"",INDEX( DATOS3!$1:$19996,A418,MATCH("StudyDescription", DATOS3!$1:$1,0))))</f>
        <v>#N/A</v>
      </c>
      <c r="I418" t="e">
        <f>IF(D418="","",IF(INDEX( DATOS3!$1:$19996,A418,MATCH("Dose_Area_Product_Total", DATOS3!$1:$1,0))=0,0,INDEX( DATOS3!$1:$19996,A418,MATCH("Dose_Area_Product_Total", DATOS3!$1:$1,0))))</f>
        <v>#N/A</v>
      </c>
      <c r="J418" t="e">
        <f>IF(D418="","",IF(INDEX( DATOS3!$1:$19996,A418,MATCH("Dose_RP_Total", DATOS3!$1:$1,0))=0,0,INDEX( DATOS3!$1:$19996,A418,MATCH("Dose_RP_Total", DATOS3!$1:$1,0))))</f>
        <v>#N/A</v>
      </c>
      <c r="K418" t="e">
        <f>IF(D418="","",IF(INDEX( DATOS3!$1:$19996,A418,MATCH("Total_Fluoro_Time", DATOS3!$1:$1,0))=0,0,INDEX( DATOS3!$1:$19996,A418,MATCH("Total_Fluoro_Time", DATOS3!$1:$1,0))))</f>
        <v>#N/A</v>
      </c>
      <c r="L418" t="e">
        <f>IF(D418="","",IF(INDEX( DATOS3!$1:$19996,A418,MATCH("Total_Acquisition_Time", DATOS3!$1:$1,0))=0,0,INDEX( DATOS3!$1:$19996,A418,MATCH("Total_Acquisition_Time", DATOS3!$1:$1,0))))</f>
        <v>#N/A</v>
      </c>
      <c r="M418" t="e">
        <f>IF(D418="","",IF(INDEX( DATOS3!$1:$19996,A418,MATCH("Acquisition_Plane_in_Accumulated_Dose_Data", DATOS3!$1:$1,0))=0,"",INDEX( DATOS3!$1:$19996,A418,MATCH("Acquisition_Plane_in_Accumulated_Dose_Data", DATOS3!$1:$1,0))))</f>
        <v>#N/A</v>
      </c>
    </row>
    <row r="419" spans="1:13" x14ac:dyDescent="0.25">
      <c r="A419">
        <v>419</v>
      </c>
      <c r="B419" t="e">
        <f t="shared" si="6"/>
        <v>#N/A</v>
      </c>
      <c r="D419" t="e">
        <f>IF(INDEX(DATOS3!$1:$19996,A419,MATCH("PatientID",DATOS3!$1:$1,0))=0,"",INDEX(DATOS3!$1:$19996,A419,MATCH("PatientID",DATOS3!$1:$1,0)))</f>
        <v>#N/A</v>
      </c>
      <c r="F419" t="e">
        <f>IF(D419="","",IF(INDEX( DATOS3!$1:$19996,A419,MATCH("SeriesDate", DATOS3!$1:$1,0))=0,"",INDEX( DATOS3!$1:$19996,A419,MATCH("SeriesDate", DATOS3!$1:$1,0))))</f>
        <v>#N/A</v>
      </c>
      <c r="G419" t="e">
        <f>IF(D419="","",IF(INDEX( DATOS3!$1:$19996,A419,MATCH("SeriesTime", DATOS3!$1:$1,0))=0,"",INDEX( DATOS3!$1:$19996,A419,MATCH("SeriesTime", DATOS3!$1:$1,0))))</f>
        <v>#N/A</v>
      </c>
      <c r="H419" t="e">
        <f>IF(D419="","",IF(INDEX( DATOS3!$1:$19996,A419,MATCH("StudyDescription", DATOS3!$1:$1,0))=0,"",INDEX( DATOS3!$1:$19996,A419,MATCH("StudyDescription", DATOS3!$1:$1,0))))</f>
        <v>#N/A</v>
      </c>
      <c r="I419" t="e">
        <f>IF(D419="","",IF(INDEX( DATOS3!$1:$19996,A419,MATCH("Dose_Area_Product_Total", DATOS3!$1:$1,0))=0,0,INDEX( DATOS3!$1:$19996,A419,MATCH("Dose_Area_Product_Total", DATOS3!$1:$1,0))))</f>
        <v>#N/A</v>
      </c>
      <c r="J419" t="e">
        <f>IF(D419="","",IF(INDEX( DATOS3!$1:$19996,A419,MATCH("Dose_RP_Total", DATOS3!$1:$1,0))=0,0,INDEX( DATOS3!$1:$19996,A419,MATCH("Dose_RP_Total", DATOS3!$1:$1,0))))</f>
        <v>#N/A</v>
      </c>
      <c r="K419" t="e">
        <f>IF(D419="","",IF(INDEX( DATOS3!$1:$19996,A419,MATCH("Total_Fluoro_Time", DATOS3!$1:$1,0))=0,0,INDEX( DATOS3!$1:$19996,A419,MATCH("Total_Fluoro_Time", DATOS3!$1:$1,0))))</f>
        <v>#N/A</v>
      </c>
      <c r="L419" t="e">
        <f>IF(D419="","",IF(INDEX( DATOS3!$1:$19996,A419,MATCH("Total_Acquisition_Time", DATOS3!$1:$1,0))=0,0,INDEX( DATOS3!$1:$19996,A419,MATCH("Total_Acquisition_Time", DATOS3!$1:$1,0))))</f>
        <v>#N/A</v>
      </c>
      <c r="M419" t="e">
        <f>IF(D419="","",IF(INDEX( DATOS3!$1:$19996,A419,MATCH("Acquisition_Plane_in_Accumulated_Dose_Data", DATOS3!$1:$1,0))=0,"",INDEX( DATOS3!$1:$19996,A419,MATCH("Acquisition_Plane_in_Accumulated_Dose_Data", DATOS3!$1:$1,0))))</f>
        <v>#N/A</v>
      </c>
    </row>
    <row r="420" spans="1:13" x14ac:dyDescent="0.25">
      <c r="A420">
        <v>420</v>
      </c>
      <c r="B420" t="e">
        <f t="shared" si="6"/>
        <v>#N/A</v>
      </c>
      <c r="D420" t="e">
        <f>IF(INDEX(DATOS3!$1:$19996,A420,MATCH("PatientID",DATOS3!$1:$1,0))=0,"",INDEX(DATOS3!$1:$19996,A420,MATCH("PatientID",DATOS3!$1:$1,0)))</f>
        <v>#N/A</v>
      </c>
      <c r="F420" t="e">
        <f>IF(D420="","",IF(INDEX( DATOS3!$1:$19996,A420,MATCH("SeriesDate", DATOS3!$1:$1,0))=0,"",INDEX( DATOS3!$1:$19996,A420,MATCH("SeriesDate", DATOS3!$1:$1,0))))</f>
        <v>#N/A</v>
      </c>
      <c r="G420" t="e">
        <f>IF(D420="","",IF(INDEX( DATOS3!$1:$19996,A420,MATCH("SeriesTime", DATOS3!$1:$1,0))=0,"",INDEX( DATOS3!$1:$19996,A420,MATCH("SeriesTime", DATOS3!$1:$1,0))))</f>
        <v>#N/A</v>
      </c>
      <c r="H420" t="e">
        <f>IF(D420="","",IF(INDEX( DATOS3!$1:$19996,A420,MATCH("StudyDescription", DATOS3!$1:$1,0))=0,"",INDEX( DATOS3!$1:$19996,A420,MATCH("StudyDescription", DATOS3!$1:$1,0))))</f>
        <v>#N/A</v>
      </c>
      <c r="I420" t="e">
        <f>IF(D420="","",IF(INDEX( DATOS3!$1:$19996,A420,MATCH("Dose_Area_Product_Total", DATOS3!$1:$1,0))=0,0,INDEX( DATOS3!$1:$19996,A420,MATCH("Dose_Area_Product_Total", DATOS3!$1:$1,0))))</f>
        <v>#N/A</v>
      </c>
      <c r="J420" t="e">
        <f>IF(D420="","",IF(INDEX( DATOS3!$1:$19996,A420,MATCH("Dose_RP_Total", DATOS3!$1:$1,0))=0,0,INDEX( DATOS3!$1:$19996,A420,MATCH("Dose_RP_Total", DATOS3!$1:$1,0))))</f>
        <v>#N/A</v>
      </c>
      <c r="K420" t="e">
        <f>IF(D420="","",IF(INDEX( DATOS3!$1:$19996,A420,MATCH("Total_Fluoro_Time", DATOS3!$1:$1,0))=0,0,INDEX( DATOS3!$1:$19996,A420,MATCH("Total_Fluoro_Time", DATOS3!$1:$1,0))))</f>
        <v>#N/A</v>
      </c>
      <c r="L420" t="e">
        <f>IF(D420="","",IF(INDEX( DATOS3!$1:$19996,A420,MATCH("Total_Acquisition_Time", DATOS3!$1:$1,0))=0,0,INDEX( DATOS3!$1:$19996,A420,MATCH("Total_Acquisition_Time", DATOS3!$1:$1,0))))</f>
        <v>#N/A</v>
      </c>
      <c r="M420" t="e">
        <f>IF(D420="","",IF(INDEX( DATOS3!$1:$19996,A420,MATCH("Acquisition_Plane_in_Accumulated_Dose_Data", DATOS3!$1:$1,0))=0,"",INDEX( DATOS3!$1:$19996,A420,MATCH("Acquisition_Plane_in_Accumulated_Dose_Data", DATOS3!$1:$1,0))))</f>
        <v>#N/A</v>
      </c>
    </row>
    <row r="421" spans="1:13" x14ac:dyDescent="0.25">
      <c r="A421">
        <v>421</v>
      </c>
      <c r="B421" t="e">
        <f t="shared" si="6"/>
        <v>#N/A</v>
      </c>
      <c r="D421" t="e">
        <f>IF(INDEX(DATOS3!$1:$19996,A421,MATCH("PatientID",DATOS3!$1:$1,0))=0,"",INDEX(DATOS3!$1:$19996,A421,MATCH("PatientID",DATOS3!$1:$1,0)))</f>
        <v>#N/A</v>
      </c>
      <c r="F421" t="e">
        <f>IF(D421="","",IF(INDEX( DATOS3!$1:$19996,A421,MATCH("SeriesDate", DATOS3!$1:$1,0))=0,"",INDEX( DATOS3!$1:$19996,A421,MATCH("SeriesDate", DATOS3!$1:$1,0))))</f>
        <v>#N/A</v>
      </c>
      <c r="G421" t="e">
        <f>IF(D421="","",IF(INDEX( DATOS3!$1:$19996,A421,MATCH("SeriesTime", DATOS3!$1:$1,0))=0,"",INDEX( DATOS3!$1:$19996,A421,MATCH("SeriesTime", DATOS3!$1:$1,0))))</f>
        <v>#N/A</v>
      </c>
      <c r="H421" t="e">
        <f>IF(D421="","",IF(INDEX( DATOS3!$1:$19996,A421,MATCH("StudyDescription", DATOS3!$1:$1,0))=0,"",INDEX( DATOS3!$1:$19996,A421,MATCH("StudyDescription", DATOS3!$1:$1,0))))</f>
        <v>#N/A</v>
      </c>
      <c r="I421" t="e">
        <f>IF(D421="","",IF(INDEX( DATOS3!$1:$19996,A421,MATCH("Dose_Area_Product_Total", DATOS3!$1:$1,0))=0,0,INDEX( DATOS3!$1:$19996,A421,MATCH("Dose_Area_Product_Total", DATOS3!$1:$1,0))))</f>
        <v>#N/A</v>
      </c>
      <c r="J421" t="e">
        <f>IF(D421="","",IF(INDEX( DATOS3!$1:$19996,A421,MATCH("Dose_RP_Total", DATOS3!$1:$1,0))=0,0,INDEX( DATOS3!$1:$19996,A421,MATCH("Dose_RP_Total", DATOS3!$1:$1,0))))</f>
        <v>#N/A</v>
      </c>
      <c r="K421" t="e">
        <f>IF(D421="","",IF(INDEX( DATOS3!$1:$19996,A421,MATCH("Total_Fluoro_Time", DATOS3!$1:$1,0))=0,0,INDEX( DATOS3!$1:$19996,A421,MATCH("Total_Fluoro_Time", DATOS3!$1:$1,0))))</f>
        <v>#N/A</v>
      </c>
      <c r="L421" t="e">
        <f>IF(D421="","",IF(INDEX( DATOS3!$1:$19996,A421,MATCH("Total_Acquisition_Time", DATOS3!$1:$1,0))=0,0,INDEX( DATOS3!$1:$19996,A421,MATCH("Total_Acquisition_Time", DATOS3!$1:$1,0))))</f>
        <v>#N/A</v>
      </c>
      <c r="M421" t="e">
        <f>IF(D421="","",IF(INDEX( DATOS3!$1:$19996,A421,MATCH("Acquisition_Plane_in_Accumulated_Dose_Data", DATOS3!$1:$1,0))=0,"",INDEX( DATOS3!$1:$19996,A421,MATCH("Acquisition_Plane_in_Accumulated_Dose_Data", DATOS3!$1:$1,0))))</f>
        <v>#N/A</v>
      </c>
    </row>
    <row r="422" spans="1:13" x14ac:dyDescent="0.25">
      <c r="A422">
        <v>422</v>
      </c>
      <c r="B422" t="e">
        <f t="shared" si="6"/>
        <v>#N/A</v>
      </c>
      <c r="D422" t="e">
        <f>IF(INDEX(DATOS3!$1:$19996,A422,MATCH("PatientID",DATOS3!$1:$1,0))=0,"",INDEX(DATOS3!$1:$19996,A422,MATCH("PatientID",DATOS3!$1:$1,0)))</f>
        <v>#N/A</v>
      </c>
      <c r="F422" t="e">
        <f>IF(D422="","",IF(INDEX( DATOS3!$1:$19996,A422,MATCH("SeriesDate", DATOS3!$1:$1,0))=0,"",INDEX( DATOS3!$1:$19996,A422,MATCH("SeriesDate", DATOS3!$1:$1,0))))</f>
        <v>#N/A</v>
      </c>
      <c r="G422" t="e">
        <f>IF(D422="","",IF(INDEX( DATOS3!$1:$19996,A422,MATCH("SeriesTime", DATOS3!$1:$1,0))=0,"",INDEX( DATOS3!$1:$19996,A422,MATCH("SeriesTime", DATOS3!$1:$1,0))))</f>
        <v>#N/A</v>
      </c>
      <c r="H422" t="e">
        <f>IF(D422="","",IF(INDEX( DATOS3!$1:$19996,A422,MATCH("StudyDescription", DATOS3!$1:$1,0))=0,"",INDEX( DATOS3!$1:$19996,A422,MATCH("StudyDescription", DATOS3!$1:$1,0))))</f>
        <v>#N/A</v>
      </c>
      <c r="I422" t="e">
        <f>IF(D422="","",IF(INDEX( DATOS3!$1:$19996,A422,MATCH("Dose_Area_Product_Total", DATOS3!$1:$1,0))=0,0,INDEX( DATOS3!$1:$19996,A422,MATCH("Dose_Area_Product_Total", DATOS3!$1:$1,0))))</f>
        <v>#N/A</v>
      </c>
      <c r="J422" t="e">
        <f>IF(D422="","",IF(INDEX( DATOS3!$1:$19996,A422,MATCH("Dose_RP_Total", DATOS3!$1:$1,0))=0,0,INDEX( DATOS3!$1:$19996,A422,MATCH("Dose_RP_Total", DATOS3!$1:$1,0))))</f>
        <v>#N/A</v>
      </c>
      <c r="K422" t="e">
        <f>IF(D422="","",IF(INDEX( DATOS3!$1:$19996,A422,MATCH("Total_Fluoro_Time", DATOS3!$1:$1,0))=0,0,INDEX( DATOS3!$1:$19996,A422,MATCH("Total_Fluoro_Time", DATOS3!$1:$1,0))))</f>
        <v>#N/A</v>
      </c>
      <c r="L422" t="e">
        <f>IF(D422="","",IF(INDEX( DATOS3!$1:$19996,A422,MATCH("Total_Acquisition_Time", DATOS3!$1:$1,0))=0,0,INDEX( DATOS3!$1:$19996,A422,MATCH("Total_Acquisition_Time", DATOS3!$1:$1,0))))</f>
        <v>#N/A</v>
      </c>
      <c r="M422" t="e">
        <f>IF(D422="","",IF(INDEX( DATOS3!$1:$19996,A422,MATCH("Acquisition_Plane_in_Accumulated_Dose_Data", DATOS3!$1:$1,0))=0,"",INDEX( DATOS3!$1:$19996,A422,MATCH("Acquisition_Plane_in_Accumulated_Dose_Data", DATOS3!$1:$1,0))))</f>
        <v>#N/A</v>
      </c>
    </row>
    <row r="423" spans="1:13" x14ac:dyDescent="0.25">
      <c r="A423">
        <v>423</v>
      </c>
      <c r="B423" t="e">
        <f t="shared" si="6"/>
        <v>#N/A</v>
      </c>
      <c r="D423" t="e">
        <f>IF(INDEX(DATOS3!$1:$19996,A423,MATCH("PatientID",DATOS3!$1:$1,0))=0,"",INDEX(DATOS3!$1:$19996,A423,MATCH("PatientID",DATOS3!$1:$1,0)))</f>
        <v>#N/A</v>
      </c>
      <c r="F423" t="e">
        <f>IF(D423="","",IF(INDEX( DATOS3!$1:$19996,A423,MATCH("SeriesDate", DATOS3!$1:$1,0))=0,"",INDEX( DATOS3!$1:$19996,A423,MATCH("SeriesDate", DATOS3!$1:$1,0))))</f>
        <v>#N/A</v>
      </c>
      <c r="G423" t="e">
        <f>IF(D423="","",IF(INDEX( DATOS3!$1:$19996,A423,MATCH("SeriesTime", DATOS3!$1:$1,0))=0,"",INDEX( DATOS3!$1:$19996,A423,MATCH("SeriesTime", DATOS3!$1:$1,0))))</f>
        <v>#N/A</v>
      </c>
      <c r="H423" t="e">
        <f>IF(D423="","",IF(INDEX( DATOS3!$1:$19996,A423,MATCH("StudyDescription", DATOS3!$1:$1,0))=0,"",INDEX( DATOS3!$1:$19996,A423,MATCH("StudyDescription", DATOS3!$1:$1,0))))</f>
        <v>#N/A</v>
      </c>
      <c r="I423" t="e">
        <f>IF(D423="","",IF(INDEX( DATOS3!$1:$19996,A423,MATCH("Dose_Area_Product_Total", DATOS3!$1:$1,0))=0,0,INDEX( DATOS3!$1:$19996,A423,MATCH("Dose_Area_Product_Total", DATOS3!$1:$1,0))))</f>
        <v>#N/A</v>
      </c>
      <c r="J423" t="e">
        <f>IF(D423="","",IF(INDEX( DATOS3!$1:$19996,A423,MATCH("Dose_RP_Total", DATOS3!$1:$1,0))=0,0,INDEX( DATOS3!$1:$19996,A423,MATCH("Dose_RP_Total", DATOS3!$1:$1,0))))</f>
        <v>#N/A</v>
      </c>
      <c r="K423" t="e">
        <f>IF(D423="","",IF(INDEX( DATOS3!$1:$19996,A423,MATCH("Total_Fluoro_Time", DATOS3!$1:$1,0))=0,0,INDEX( DATOS3!$1:$19996,A423,MATCH("Total_Fluoro_Time", DATOS3!$1:$1,0))))</f>
        <v>#N/A</v>
      </c>
      <c r="L423" t="e">
        <f>IF(D423="","",IF(INDEX( DATOS3!$1:$19996,A423,MATCH("Total_Acquisition_Time", DATOS3!$1:$1,0))=0,0,INDEX( DATOS3!$1:$19996,A423,MATCH("Total_Acquisition_Time", DATOS3!$1:$1,0))))</f>
        <v>#N/A</v>
      </c>
      <c r="M423" t="e">
        <f>IF(D423="","",IF(INDEX( DATOS3!$1:$19996,A423,MATCH("Acquisition_Plane_in_Accumulated_Dose_Data", DATOS3!$1:$1,0))=0,"",INDEX( DATOS3!$1:$19996,A423,MATCH("Acquisition_Plane_in_Accumulated_Dose_Data", DATOS3!$1:$1,0))))</f>
        <v>#N/A</v>
      </c>
    </row>
    <row r="424" spans="1:13" x14ac:dyDescent="0.25">
      <c r="A424">
        <v>424</v>
      </c>
      <c r="B424" t="e">
        <f t="shared" si="6"/>
        <v>#N/A</v>
      </c>
      <c r="D424" t="e">
        <f>IF(INDEX(DATOS3!$1:$19996,A424,MATCH("PatientID",DATOS3!$1:$1,0))=0,"",INDEX(DATOS3!$1:$19996,A424,MATCH("PatientID",DATOS3!$1:$1,0)))</f>
        <v>#N/A</v>
      </c>
      <c r="F424" t="e">
        <f>IF(D424="","",IF(INDEX( DATOS3!$1:$19996,A424,MATCH("SeriesDate", DATOS3!$1:$1,0))=0,"",INDEX( DATOS3!$1:$19996,A424,MATCH("SeriesDate", DATOS3!$1:$1,0))))</f>
        <v>#N/A</v>
      </c>
      <c r="G424" t="e">
        <f>IF(D424="","",IF(INDEX( DATOS3!$1:$19996,A424,MATCH("SeriesTime", DATOS3!$1:$1,0))=0,"",INDEX( DATOS3!$1:$19996,A424,MATCH("SeriesTime", DATOS3!$1:$1,0))))</f>
        <v>#N/A</v>
      </c>
      <c r="H424" t="e">
        <f>IF(D424="","",IF(INDEX( DATOS3!$1:$19996,A424,MATCH("StudyDescription", DATOS3!$1:$1,0))=0,"",INDEX( DATOS3!$1:$19996,A424,MATCH("StudyDescription", DATOS3!$1:$1,0))))</f>
        <v>#N/A</v>
      </c>
      <c r="I424" t="e">
        <f>IF(D424="","",IF(INDEX( DATOS3!$1:$19996,A424,MATCH("Dose_Area_Product_Total", DATOS3!$1:$1,0))=0,0,INDEX( DATOS3!$1:$19996,A424,MATCH("Dose_Area_Product_Total", DATOS3!$1:$1,0))))</f>
        <v>#N/A</v>
      </c>
      <c r="J424" t="e">
        <f>IF(D424="","",IF(INDEX( DATOS3!$1:$19996,A424,MATCH("Dose_RP_Total", DATOS3!$1:$1,0))=0,0,INDEX( DATOS3!$1:$19996,A424,MATCH("Dose_RP_Total", DATOS3!$1:$1,0))))</f>
        <v>#N/A</v>
      </c>
      <c r="K424" t="e">
        <f>IF(D424="","",IF(INDEX( DATOS3!$1:$19996,A424,MATCH("Total_Fluoro_Time", DATOS3!$1:$1,0))=0,0,INDEX( DATOS3!$1:$19996,A424,MATCH("Total_Fluoro_Time", DATOS3!$1:$1,0))))</f>
        <v>#N/A</v>
      </c>
      <c r="L424" t="e">
        <f>IF(D424="","",IF(INDEX( DATOS3!$1:$19996,A424,MATCH("Total_Acquisition_Time", DATOS3!$1:$1,0))=0,0,INDEX( DATOS3!$1:$19996,A424,MATCH("Total_Acquisition_Time", DATOS3!$1:$1,0))))</f>
        <v>#N/A</v>
      </c>
      <c r="M424" t="e">
        <f>IF(D424="","",IF(INDEX( DATOS3!$1:$19996,A424,MATCH("Acquisition_Plane_in_Accumulated_Dose_Data", DATOS3!$1:$1,0))=0,"",INDEX( DATOS3!$1:$19996,A424,MATCH("Acquisition_Plane_in_Accumulated_Dose_Data", DATOS3!$1:$1,0))))</f>
        <v>#N/A</v>
      </c>
    </row>
    <row r="425" spans="1:13" x14ac:dyDescent="0.25">
      <c r="A425">
        <v>425</v>
      </c>
      <c r="B425" t="e">
        <f t="shared" si="6"/>
        <v>#N/A</v>
      </c>
      <c r="D425" t="e">
        <f>IF(INDEX(DATOS3!$1:$19996,A425,MATCH("PatientID",DATOS3!$1:$1,0))=0,"",INDEX(DATOS3!$1:$19996,A425,MATCH("PatientID",DATOS3!$1:$1,0)))</f>
        <v>#N/A</v>
      </c>
      <c r="F425" t="e">
        <f>IF(D425="","",IF(INDEX( DATOS3!$1:$19996,A425,MATCH("SeriesDate", DATOS3!$1:$1,0))=0,"",INDEX( DATOS3!$1:$19996,A425,MATCH("SeriesDate", DATOS3!$1:$1,0))))</f>
        <v>#N/A</v>
      </c>
      <c r="G425" t="e">
        <f>IF(D425="","",IF(INDEX( DATOS3!$1:$19996,A425,MATCH("SeriesTime", DATOS3!$1:$1,0))=0,"",INDEX( DATOS3!$1:$19996,A425,MATCH("SeriesTime", DATOS3!$1:$1,0))))</f>
        <v>#N/A</v>
      </c>
      <c r="H425" t="e">
        <f>IF(D425="","",IF(INDEX( DATOS3!$1:$19996,A425,MATCH("StudyDescription", DATOS3!$1:$1,0))=0,"",INDEX( DATOS3!$1:$19996,A425,MATCH("StudyDescription", DATOS3!$1:$1,0))))</f>
        <v>#N/A</v>
      </c>
      <c r="I425" t="e">
        <f>IF(D425="","",IF(INDEX( DATOS3!$1:$19996,A425,MATCH("Dose_Area_Product_Total", DATOS3!$1:$1,0))=0,0,INDEX( DATOS3!$1:$19996,A425,MATCH("Dose_Area_Product_Total", DATOS3!$1:$1,0))))</f>
        <v>#N/A</v>
      </c>
      <c r="J425" t="e">
        <f>IF(D425="","",IF(INDEX( DATOS3!$1:$19996,A425,MATCH("Dose_RP_Total", DATOS3!$1:$1,0))=0,0,INDEX( DATOS3!$1:$19996,A425,MATCH("Dose_RP_Total", DATOS3!$1:$1,0))))</f>
        <v>#N/A</v>
      </c>
      <c r="K425" t="e">
        <f>IF(D425="","",IF(INDEX( DATOS3!$1:$19996,A425,MATCH("Total_Fluoro_Time", DATOS3!$1:$1,0))=0,0,INDEX( DATOS3!$1:$19996,A425,MATCH("Total_Fluoro_Time", DATOS3!$1:$1,0))))</f>
        <v>#N/A</v>
      </c>
      <c r="L425" t="e">
        <f>IF(D425="","",IF(INDEX( DATOS3!$1:$19996,A425,MATCH("Total_Acquisition_Time", DATOS3!$1:$1,0))=0,0,INDEX( DATOS3!$1:$19996,A425,MATCH("Total_Acquisition_Time", DATOS3!$1:$1,0))))</f>
        <v>#N/A</v>
      </c>
      <c r="M425" t="e">
        <f>IF(D425="","",IF(INDEX( DATOS3!$1:$19996,A425,MATCH("Acquisition_Plane_in_Accumulated_Dose_Data", DATOS3!$1:$1,0))=0,"",INDEX( DATOS3!$1:$19996,A425,MATCH("Acquisition_Plane_in_Accumulated_Dose_Data", DATOS3!$1:$1,0))))</f>
        <v>#N/A</v>
      </c>
    </row>
    <row r="426" spans="1:13" x14ac:dyDescent="0.25">
      <c r="A426">
        <v>426</v>
      </c>
      <c r="B426" t="e">
        <f t="shared" si="6"/>
        <v>#N/A</v>
      </c>
      <c r="D426" t="e">
        <f>IF(INDEX(DATOS3!$1:$19996,A426,MATCH("PatientID",DATOS3!$1:$1,0))=0,"",INDEX(DATOS3!$1:$19996,A426,MATCH("PatientID",DATOS3!$1:$1,0)))</f>
        <v>#N/A</v>
      </c>
      <c r="F426" t="e">
        <f>IF(D426="","",IF(INDEX( DATOS3!$1:$19996,A426,MATCH("SeriesDate", DATOS3!$1:$1,0))=0,"",INDEX( DATOS3!$1:$19996,A426,MATCH("SeriesDate", DATOS3!$1:$1,0))))</f>
        <v>#N/A</v>
      </c>
      <c r="G426" t="e">
        <f>IF(D426="","",IF(INDEX( DATOS3!$1:$19996,A426,MATCH("SeriesTime", DATOS3!$1:$1,0))=0,"",INDEX( DATOS3!$1:$19996,A426,MATCH("SeriesTime", DATOS3!$1:$1,0))))</f>
        <v>#N/A</v>
      </c>
      <c r="H426" t="e">
        <f>IF(D426="","",IF(INDEX( DATOS3!$1:$19996,A426,MATCH("StudyDescription", DATOS3!$1:$1,0))=0,"",INDEX( DATOS3!$1:$19996,A426,MATCH("StudyDescription", DATOS3!$1:$1,0))))</f>
        <v>#N/A</v>
      </c>
      <c r="I426" t="e">
        <f>IF(D426="","",IF(INDEX( DATOS3!$1:$19996,A426,MATCH("Dose_Area_Product_Total", DATOS3!$1:$1,0))=0,0,INDEX( DATOS3!$1:$19996,A426,MATCH("Dose_Area_Product_Total", DATOS3!$1:$1,0))))</f>
        <v>#N/A</v>
      </c>
      <c r="J426" t="e">
        <f>IF(D426="","",IF(INDEX( DATOS3!$1:$19996,A426,MATCH("Dose_RP_Total", DATOS3!$1:$1,0))=0,0,INDEX( DATOS3!$1:$19996,A426,MATCH("Dose_RP_Total", DATOS3!$1:$1,0))))</f>
        <v>#N/A</v>
      </c>
      <c r="K426" t="e">
        <f>IF(D426="","",IF(INDEX( DATOS3!$1:$19996,A426,MATCH("Total_Fluoro_Time", DATOS3!$1:$1,0))=0,0,INDEX( DATOS3!$1:$19996,A426,MATCH("Total_Fluoro_Time", DATOS3!$1:$1,0))))</f>
        <v>#N/A</v>
      </c>
      <c r="L426" t="e">
        <f>IF(D426="","",IF(INDEX( DATOS3!$1:$19996,A426,MATCH("Total_Acquisition_Time", DATOS3!$1:$1,0))=0,0,INDEX( DATOS3!$1:$19996,A426,MATCH("Total_Acquisition_Time", DATOS3!$1:$1,0))))</f>
        <v>#N/A</v>
      </c>
      <c r="M426" t="e">
        <f>IF(D426="","",IF(INDEX( DATOS3!$1:$19996,A426,MATCH("Acquisition_Plane_in_Accumulated_Dose_Data", DATOS3!$1:$1,0))=0,"",INDEX( DATOS3!$1:$19996,A426,MATCH("Acquisition_Plane_in_Accumulated_Dose_Data", DATOS3!$1:$1,0))))</f>
        <v>#N/A</v>
      </c>
    </row>
    <row r="427" spans="1:13" x14ac:dyDescent="0.25">
      <c r="A427">
        <v>427</v>
      </c>
      <c r="B427" t="e">
        <f t="shared" si="6"/>
        <v>#N/A</v>
      </c>
      <c r="D427" t="e">
        <f>IF(INDEX(DATOS3!$1:$19996,A427,MATCH("PatientID",DATOS3!$1:$1,0))=0,"",INDEX(DATOS3!$1:$19996,A427,MATCH("PatientID",DATOS3!$1:$1,0)))</f>
        <v>#N/A</v>
      </c>
      <c r="F427" t="e">
        <f>IF(D427="","",IF(INDEX( DATOS3!$1:$19996,A427,MATCH("SeriesDate", DATOS3!$1:$1,0))=0,"",INDEX( DATOS3!$1:$19996,A427,MATCH("SeriesDate", DATOS3!$1:$1,0))))</f>
        <v>#N/A</v>
      </c>
      <c r="G427" t="e">
        <f>IF(D427="","",IF(INDEX( DATOS3!$1:$19996,A427,MATCH("SeriesTime", DATOS3!$1:$1,0))=0,"",INDEX( DATOS3!$1:$19996,A427,MATCH("SeriesTime", DATOS3!$1:$1,0))))</f>
        <v>#N/A</v>
      </c>
      <c r="H427" t="e">
        <f>IF(D427="","",IF(INDEX( DATOS3!$1:$19996,A427,MATCH("StudyDescription", DATOS3!$1:$1,0))=0,"",INDEX( DATOS3!$1:$19996,A427,MATCH("StudyDescription", DATOS3!$1:$1,0))))</f>
        <v>#N/A</v>
      </c>
      <c r="I427" t="e">
        <f>IF(D427="","",IF(INDEX( DATOS3!$1:$19996,A427,MATCH("Dose_Area_Product_Total", DATOS3!$1:$1,0))=0,0,INDEX( DATOS3!$1:$19996,A427,MATCH("Dose_Area_Product_Total", DATOS3!$1:$1,0))))</f>
        <v>#N/A</v>
      </c>
      <c r="J427" t="e">
        <f>IF(D427="","",IF(INDEX( DATOS3!$1:$19996,A427,MATCH("Dose_RP_Total", DATOS3!$1:$1,0))=0,0,INDEX( DATOS3!$1:$19996,A427,MATCH("Dose_RP_Total", DATOS3!$1:$1,0))))</f>
        <v>#N/A</v>
      </c>
      <c r="K427" t="e">
        <f>IF(D427="","",IF(INDEX( DATOS3!$1:$19996,A427,MATCH("Total_Fluoro_Time", DATOS3!$1:$1,0))=0,0,INDEX( DATOS3!$1:$19996,A427,MATCH("Total_Fluoro_Time", DATOS3!$1:$1,0))))</f>
        <v>#N/A</v>
      </c>
      <c r="L427" t="e">
        <f>IF(D427="","",IF(INDEX( DATOS3!$1:$19996,A427,MATCH("Total_Acquisition_Time", DATOS3!$1:$1,0))=0,0,INDEX( DATOS3!$1:$19996,A427,MATCH("Total_Acquisition_Time", DATOS3!$1:$1,0))))</f>
        <v>#N/A</v>
      </c>
      <c r="M427" t="e">
        <f>IF(D427="","",IF(INDEX( DATOS3!$1:$19996,A427,MATCH("Acquisition_Plane_in_Accumulated_Dose_Data", DATOS3!$1:$1,0))=0,"",INDEX( DATOS3!$1:$19996,A427,MATCH("Acquisition_Plane_in_Accumulated_Dose_Data", DATOS3!$1:$1,0))))</f>
        <v>#N/A</v>
      </c>
    </row>
    <row r="428" spans="1:13" x14ac:dyDescent="0.25">
      <c r="A428">
        <v>428</v>
      </c>
      <c r="B428" t="e">
        <f t="shared" si="6"/>
        <v>#N/A</v>
      </c>
      <c r="D428" t="e">
        <f>IF(INDEX(DATOS3!$1:$19996,A428,MATCH("PatientID",DATOS3!$1:$1,0))=0,"",INDEX(DATOS3!$1:$19996,A428,MATCH("PatientID",DATOS3!$1:$1,0)))</f>
        <v>#N/A</v>
      </c>
      <c r="F428" t="e">
        <f>IF(D428="","",IF(INDEX( DATOS3!$1:$19996,A428,MATCH("SeriesDate", DATOS3!$1:$1,0))=0,"",INDEX( DATOS3!$1:$19996,A428,MATCH("SeriesDate", DATOS3!$1:$1,0))))</f>
        <v>#N/A</v>
      </c>
      <c r="G428" t="e">
        <f>IF(D428="","",IF(INDEX( DATOS3!$1:$19996,A428,MATCH("SeriesTime", DATOS3!$1:$1,0))=0,"",INDEX( DATOS3!$1:$19996,A428,MATCH("SeriesTime", DATOS3!$1:$1,0))))</f>
        <v>#N/A</v>
      </c>
      <c r="H428" t="e">
        <f>IF(D428="","",IF(INDEX( DATOS3!$1:$19996,A428,MATCH("StudyDescription", DATOS3!$1:$1,0))=0,"",INDEX( DATOS3!$1:$19996,A428,MATCH("StudyDescription", DATOS3!$1:$1,0))))</f>
        <v>#N/A</v>
      </c>
      <c r="I428" t="e">
        <f>IF(D428="","",IF(INDEX( DATOS3!$1:$19996,A428,MATCH("Dose_Area_Product_Total", DATOS3!$1:$1,0))=0,0,INDEX( DATOS3!$1:$19996,A428,MATCH("Dose_Area_Product_Total", DATOS3!$1:$1,0))))</f>
        <v>#N/A</v>
      </c>
      <c r="J428" t="e">
        <f>IF(D428="","",IF(INDEX( DATOS3!$1:$19996,A428,MATCH("Dose_RP_Total", DATOS3!$1:$1,0))=0,0,INDEX( DATOS3!$1:$19996,A428,MATCH("Dose_RP_Total", DATOS3!$1:$1,0))))</f>
        <v>#N/A</v>
      </c>
      <c r="K428" t="e">
        <f>IF(D428="","",IF(INDEX( DATOS3!$1:$19996,A428,MATCH("Total_Fluoro_Time", DATOS3!$1:$1,0))=0,0,INDEX( DATOS3!$1:$19996,A428,MATCH("Total_Fluoro_Time", DATOS3!$1:$1,0))))</f>
        <v>#N/A</v>
      </c>
      <c r="L428" t="e">
        <f>IF(D428="","",IF(INDEX( DATOS3!$1:$19996,A428,MATCH("Total_Acquisition_Time", DATOS3!$1:$1,0))=0,0,INDEX( DATOS3!$1:$19996,A428,MATCH("Total_Acquisition_Time", DATOS3!$1:$1,0))))</f>
        <v>#N/A</v>
      </c>
      <c r="M428" t="e">
        <f>IF(D428="","",IF(INDEX( DATOS3!$1:$19996,A428,MATCH("Acquisition_Plane_in_Accumulated_Dose_Data", DATOS3!$1:$1,0))=0,"",INDEX( DATOS3!$1:$19996,A428,MATCH("Acquisition_Plane_in_Accumulated_Dose_Data", DATOS3!$1:$1,0))))</f>
        <v>#N/A</v>
      </c>
    </row>
    <row r="429" spans="1:13" x14ac:dyDescent="0.25">
      <c r="A429">
        <v>429</v>
      </c>
      <c r="B429" t="e">
        <f t="shared" si="6"/>
        <v>#N/A</v>
      </c>
      <c r="D429" t="e">
        <f>IF(INDEX(DATOS3!$1:$19996,A429,MATCH("PatientID",DATOS3!$1:$1,0))=0,"",INDEX(DATOS3!$1:$19996,A429,MATCH("PatientID",DATOS3!$1:$1,0)))</f>
        <v>#N/A</v>
      </c>
      <c r="F429" t="e">
        <f>IF(D429="","",IF(INDEX( DATOS3!$1:$19996,A429,MATCH("SeriesDate", DATOS3!$1:$1,0))=0,"",INDEX( DATOS3!$1:$19996,A429,MATCH("SeriesDate", DATOS3!$1:$1,0))))</f>
        <v>#N/A</v>
      </c>
      <c r="G429" t="e">
        <f>IF(D429="","",IF(INDEX( DATOS3!$1:$19996,A429,MATCH("SeriesTime", DATOS3!$1:$1,0))=0,"",INDEX( DATOS3!$1:$19996,A429,MATCH("SeriesTime", DATOS3!$1:$1,0))))</f>
        <v>#N/A</v>
      </c>
      <c r="H429" t="e">
        <f>IF(D429="","",IF(INDEX( DATOS3!$1:$19996,A429,MATCH("StudyDescription", DATOS3!$1:$1,0))=0,"",INDEX( DATOS3!$1:$19996,A429,MATCH("StudyDescription", DATOS3!$1:$1,0))))</f>
        <v>#N/A</v>
      </c>
      <c r="I429" t="e">
        <f>IF(D429="","",IF(INDEX( DATOS3!$1:$19996,A429,MATCH("Dose_Area_Product_Total", DATOS3!$1:$1,0))=0,0,INDEX( DATOS3!$1:$19996,A429,MATCH("Dose_Area_Product_Total", DATOS3!$1:$1,0))))</f>
        <v>#N/A</v>
      </c>
      <c r="J429" t="e">
        <f>IF(D429="","",IF(INDEX( DATOS3!$1:$19996,A429,MATCH("Dose_RP_Total", DATOS3!$1:$1,0))=0,0,INDEX( DATOS3!$1:$19996,A429,MATCH("Dose_RP_Total", DATOS3!$1:$1,0))))</f>
        <v>#N/A</v>
      </c>
      <c r="K429" t="e">
        <f>IF(D429="","",IF(INDEX( DATOS3!$1:$19996,A429,MATCH("Total_Fluoro_Time", DATOS3!$1:$1,0))=0,0,INDEX( DATOS3!$1:$19996,A429,MATCH("Total_Fluoro_Time", DATOS3!$1:$1,0))))</f>
        <v>#N/A</v>
      </c>
      <c r="L429" t="e">
        <f>IF(D429="","",IF(INDEX( DATOS3!$1:$19996,A429,MATCH("Total_Acquisition_Time", DATOS3!$1:$1,0))=0,0,INDEX( DATOS3!$1:$19996,A429,MATCH("Total_Acquisition_Time", DATOS3!$1:$1,0))))</f>
        <v>#N/A</v>
      </c>
      <c r="M429" t="e">
        <f>IF(D429="","",IF(INDEX( DATOS3!$1:$19996,A429,MATCH("Acquisition_Plane_in_Accumulated_Dose_Data", DATOS3!$1:$1,0))=0,"",INDEX( DATOS3!$1:$19996,A429,MATCH("Acquisition_Plane_in_Accumulated_Dose_Data", DATOS3!$1:$1,0))))</f>
        <v>#N/A</v>
      </c>
    </row>
    <row r="430" spans="1:13" x14ac:dyDescent="0.25">
      <c r="A430">
        <v>430</v>
      </c>
      <c r="B430" t="e">
        <f t="shared" si="6"/>
        <v>#N/A</v>
      </c>
      <c r="D430" t="e">
        <f>IF(INDEX(DATOS3!$1:$19996,A430,MATCH("PatientID",DATOS3!$1:$1,0))=0,"",INDEX(DATOS3!$1:$19996,A430,MATCH("PatientID",DATOS3!$1:$1,0)))</f>
        <v>#N/A</v>
      </c>
      <c r="F430" t="e">
        <f>IF(D430="","",IF(INDEX( DATOS3!$1:$19996,A430,MATCH("SeriesDate", DATOS3!$1:$1,0))=0,"",INDEX( DATOS3!$1:$19996,A430,MATCH("SeriesDate", DATOS3!$1:$1,0))))</f>
        <v>#N/A</v>
      </c>
      <c r="G430" t="e">
        <f>IF(D430="","",IF(INDEX( DATOS3!$1:$19996,A430,MATCH("SeriesTime", DATOS3!$1:$1,0))=0,"",INDEX( DATOS3!$1:$19996,A430,MATCH("SeriesTime", DATOS3!$1:$1,0))))</f>
        <v>#N/A</v>
      </c>
      <c r="H430" t="e">
        <f>IF(D430="","",IF(INDEX( DATOS3!$1:$19996,A430,MATCH("StudyDescription", DATOS3!$1:$1,0))=0,"",INDEX( DATOS3!$1:$19996,A430,MATCH("StudyDescription", DATOS3!$1:$1,0))))</f>
        <v>#N/A</v>
      </c>
      <c r="I430" t="e">
        <f>IF(D430="","",IF(INDEX( DATOS3!$1:$19996,A430,MATCH("Dose_Area_Product_Total", DATOS3!$1:$1,0))=0,0,INDEX( DATOS3!$1:$19996,A430,MATCH("Dose_Area_Product_Total", DATOS3!$1:$1,0))))</f>
        <v>#N/A</v>
      </c>
      <c r="J430" t="e">
        <f>IF(D430="","",IF(INDEX( DATOS3!$1:$19996,A430,MATCH("Dose_RP_Total", DATOS3!$1:$1,0))=0,0,INDEX( DATOS3!$1:$19996,A430,MATCH("Dose_RP_Total", DATOS3!$1:$1,0))))</f>
        <v>#N/A</v>
      </c>
      <c r="K430" t="e">
        <f>IF(D430="","",IF(INDEX( DATOS3!$1:$19996,A430,MATCH("Total_Fluoro_Time", DATOS3!$1:$1,0))=0,0,INDEX( DATOS3!$1:$19996,A430,MATCH("Total_Fluoro_Time", DATOS3!$1:$1,0))))</f>
        <v>#N/A</v>
      </c>
      <c r="L430" t="e">
        <f>IF(D430="","",IF(INDEX( DATOS3!$1:$19996,A430,MATCH("Total_Acquisition_Time", DATOS3!$1:$1,0))=0,0,INDEX( DATOS3!$1:$19996,A430,MATCH("Total_Acquisition_Time", DATOS3!$1:$1,0))))</f>
        <v>#N/A</v>
      </c>
      <c r="M430" t="e">
        <f>IF(D430="","",IF(INDEX( DATOS3!$1:$19996,A430,MATCH("Acquisition_Plane_in_Accumulated_Dose_Data", DATOS3!$1:$1,0))=0,"",INDEX( DATOS3!$1:$19996,A430,MATCH("Acquisition_Plane_in_Accumulated_Dose_Data", DATOS3!$1:$1,0))))</f>
        <v>#N/A</v>
      </c>
    </row>
    <row r="431" spans="1:13" x14ac:dyDescent="0.25">
      <c r="A431">
        <v>431</v>
      </c>
      <c r="B431" t="e">
        <f t="shared" si="6"/>
        <v>#N/A</v>
      </c>
      <c r="D431" t="e">
        <f>IF(INDEX(DATOS3!$1:$19996,A431,MATCH("PatientID",DATOS3!$1:$1,0))=0,"",INDEX(DATOS3!$1:$19996,A431,MATCH("PatientID",DATOS3!$1:$1,0)))</f>
        <v>#N/A</v>
      </c>
      <c r="F431" t="e">
        <f>IF(D431="","",IF(INDEX( DATOS3!$1:$19996,A431,MATCH("SeriesDate", DATOS3!$1:$1,0))=0,"",INDEX( DATOS3!$1:$19996,A431,MATCH("SeriesDate", DATOS3!$1:$1,0))))</f>
        <v>#N/A</v>
      </c>
      <c r="G431" t="e">
        <f>IF(D431="","",IF(INDEX( DATOS3!$1:$19996,A431,MATCH("SeriesTime", DATOS3!$1:$1,0))=0,"",INDEX( DATOS3!$1:$19996,A431,MATCH("SeriesTime", DATOS3!$1:$1,0))))</f>
        <v>#N/A</v>
      </c>
      <c r="H431" t="e">
        <f>IF(D431="","",IF(INDEX( DATOS3!$1:$19996,A431,MATCH("StudyDescription", DATOS3!$1:$1,0))=0,"",INDEX( DATOS3!$1:$19996,A431,MATCH("StudyDescription", DATOS3!$1:$1,0))))</f>
        <v>#N/A</v>
      </c>
      <c r="I431" t="e">
        <f>IF(D431="","",IF(INDEX( DATOS3!$1:$19996,A431,MATCH("Dose_Area_Product_Total", DATOS3!$1:$1,0))=0,0,INDEX( DATOS3!$1:$19996,A431,MATCH("Dose_Area_Product_Total", DATOS3!$1:$1,0))))</f>
        <v>#N/A</v>
      </c>
      <c r="J431" t="e">
        <f>IF(D431="","",IF(INDEX( DATOS3!$1:$19996,A431,MATCH("Dose_RP_Total", DATOS3!$1:$1,0))=0,0,INDEX( DATOS3!$1:$19996,A431,MATCH("Dose_RP_Total", DATOS3!$1:$1,0))))</f>
        <v>#N/A</v>
      </c>
      <c r="K431" t="e">
        <f>IF(D431="","",IF(INDEX( DATOS3!$1:$19996,A431,MATCH("Total_Fluoro_Time", DATOS3!$1:$1,0))=0,0,INDEX( DATOS3!$1:$19996,A431,MATCH("Total_Fluoro_Time", DATOS3!$1:$1,0))))</f>
        <v>#N/A</v>
      </c>
      <c r="L431" t="e">
        <f>IF(D431="","",IF(INDEX( DATOS3!$1:$19996,A431,MATCH("Total_Acquisition_Time", DATOS3!$1:$1,0))=0,0,INDEX( DATOS3!$1:$19996,A431,MATCH("Total_Acquisition_Time", DATOS3!$1:$1,0))))</f>
        <v>#N/A</v>
      </c>
      <c r="M431" t="e">
        <f>IF(D431="","",IF(INDEX( DATOS3!$1:$19996,A431,MATCH("Acquisition_Plane_in_Accumulated_Dose_Data", DATOS3!$1:$1,0))=0,"",INDEX( DATOS3!$1:$19996,A431,MATCH("Acquisition_Plane_in_Accumulated_Dose_Data", DATOS3!$1:$1,0))))</f>
        <v>#N/A</v>
      </c>
    </row>
    <row r="432" spans="1:13" x14ac:dyDescent="0.25">
      <c r="A432">
        <v>432</v>
      </c>
      <c r="B432" t="e">
        <f t="shared" si="6"/>
        <v>#N/A</v>
      </c>
      <c r="D432" t="e">
        <f>IF(INDEX(DATOS3!$1:$19996,A432,MATCH("PatientID",DATOS3!$1:$1,0))=0,"",INDEX(DATOS3!$1:$19996,A432,MATCH("PatientID",DATOS3!$1:$1,0)))</f>
        <v>#N/A</v>
      </c>
      <c r="F432" t="e">
        <f>IF(D432="","",IF(INDEX( DATOS3!$1:$19996,A432,MATCH("SeriesDate", DATOS3!$1:$1,0))=0,"",INDEX( DATOS3!$1:$19996,A432,MATCH("SeriesDate", DATOS3!$1:$1,0))))</f>
        <v>#N/A</v>
      </c>
      <c r="G432" t="e">
        <f>IF(D432="","",IF(INDEX( DATOS3!$1:$19996,A432,MATCH("SeriesTime", DATOS3!$1:$1,0))=0,"",INDEX( DATOS3!$1:$19996,A432,MATCH("SeriesTime", DATOS3!$1:$1,0))))</f>
        <v>#N/A</v>
      </c>
      <c r="H432" t="e">
        <f>IF(D432="","",IF(INDEX( DATOS3!$1:$19996,A432,MATCH("StudyDescription", DATOS3!$1:$1,0))=0,"",INDEX( DATOS3!$1:$19996,A432,MATCH("StudyDescription", DATOS3!$1:$1,0))))</f>
        <v>#N/A</v>
      </c>
      <c r="I432" t="e">
        <f>IF(D432="","",IF(INDEX( DATOS3!$1:$19996,A432,MATCH("Dose_Area_Product_Total", DATOS3!$1:$1,0))=0,0,INDEX( DATOS3!$1:$19996,A432,MATCH("Dose_Area_Product_Total", DATOS3!$1:$1,0))))</f>
        <v>#N/A</v>
      </c>
      <c r="J432" t="e">
        <f>IF(D432="","",IF(INDEX( DATOS3!$1:$19996,A432,MATCH("Dose_RP_Total", DATOS3!$1:$1,0))=0,0,INDEX( DATOS3!$1:$19996,A432,MATCH("Dose_RP_Total", DATOS3!$1:$1,0))))</f>
        <v>#N/A</v>
      </c>
      <c r="K432" t="e">
        <f>IF(D432="","",IF(INDEX( DATOS3!$1:$19996,A432,MATCH("Total_Fluoro_Time", DATOS3!$1:$1,0))=0,0,INDEX( DATOS3!$1:$19996,A432,MATCH("Total_Fluoro_Time", DATOS3!$1:$1,0))))</f>
        <v>#N/A</v>
      </c>
      <c r="L432" t="e">
        <f>IF(D432="","",IF(INDEX( DATOS3!$1:$19996,A432,MATCH("Total_Acquisition_Time", DATOS3!$1:$1,0))=0,0,INDEX( DATOS3!$1:$19996,A432,MATCH("Total_Acquisition_Time", DATOS3!$1:$1,0))))</f>
        <v>#N/A</v>
      </c>
      <c r="M432" t="e">
        <f>IF(D432="","",IF(INDEX( DATOS3!$1:$19996,A432,MATCH("Acquisition_Plane_in_Accumulated_Dose_Data", DATOS3!$1:$1,0))=0,"",INDEX( DATOS3!$1:$19996,A432,MATCH("Acquisition_Plane_in_Accumulated_Dose_Data", DATOS3!$1:$1,0))))</f>
        <v>#N/A</v>
      </c>
    </row>
    <row r="433" spans="1:13" x14ac:dyDescent="0.25">
      <c r="A433">
        <v>433</v>
      </c>
      <c r="B433" t="e">
        <f t="shared" si="6"/>
        <v>#N/A</v>
      </c>
      <c r="D433" t="e">
        <f>IF(INDEX(DATOS3!$1:$19996,A433,MATCH("PatientID",DATOS3!$1:$1,0))=0,"",INDEX(DATOS3!$1:$19996,A433,MATCH("PatientID",DATOS3!$1:$1,0)))</f>
        <v>#N/A</v>
      </c>
      <c r="F433" t="e">
        <f>IF(D433="","",IF(INDEX( DATOS3!$1:$19996,A433,MATCH("SeriesDate", DATOS3!$1:$1,0))=0,"",INDEX( DATOS3!$1:$19996,A433,MATCH("SeriesDate", DATOS3!$1:$1,0))))</f>
        <v>#N/A</v>
      </c>
      <c r="G433" t="e">
        <f>IF(D433="","",IF(INDEX( DATOS3!$1:$19996,A433,MATCH("SeriesTime", DATOS3!$1:$1,0))=0,"",INDEX( DATOS3!$1:$19996,A433,MATCH("SeriesTime", DATOS3!$1:$1,0))))</f>
        <v>#N/A</v>
      </c>
      <c r="H433" t="e">
        <f>IF(D433="","",IF(INDEX( DATOS3!$1:$19996,A433,MATCH("StudyDescription", DATOS3!$1:$1,0))=0,"",INDEX( DATOS3!$1:$19996,A433,MATCH("StudyDescription", DATOS3!$1:$1,0))))</f>
        <v>#N/A</v>
      </c>
      <c r="I433" t="e">
        <f>IF(D433="","",IF(INDEX( DATOS3!$1:$19996,A433,MATCH("Dose_Area_Product_Total", DATOS3!$1:$1,0))=0,0,INDEX( DATOS3!$1:$19996,A433,MATCH("Dose_Area_Product_Total", DATOS3!$1:$1,0))))</f>
        <v>#N/A</v>
      </c>
      <c r="J433" t="e">
        <f>IF(D433="","",IF(INDEX( DATOS3!$1:$19996,A433,MATCH("Dose_RP_Total", DATOS3!$1:$1,0))=0,0,INDEX( DATOS3!$1:$19996,A433,MATCH("Dose_RP_Total", DATOS3!$1:$1,0))))</f>
        <v>#N/A</v>
      </c>
      <c r="K433" t="e">
        <f>IF(D433="","",IF(INDEX( DATOS3!$1:$19996,A433,MATCH("Total_Fluoro_Time", DATOS3!$1:$1,0))=0,0,INDEX( DATOS3!$1:$19996,A433,MATCH("Total_Fluoro_Time", DATOS3!$1:$1,0))))</f>
        <v>#N/A</v>
      </c>
      <c r="L433" t="e">
        <f>IF(D433="","",IF(INDEX( DATOS3!$1:$19996,A433,MATCH("Total_Acquisition_Time", DATOS3!$1:$1,0))=0,0,INDEX( DATOS3!$1:$19996,A433,MATCH("Total_Acquisition_Time", DATOS3!$1:$1,0))))</f>
        <v>#N/A</v>
      </c>
      <c r="M433" t="e">
        <f>IF(D433="","",IF(INDEX( DATOS3!$1:$19996,A433,MATCH("Acquisition_Plane_in_Accumulated_Dose_Data", DATOS3!$1:$1,0))=0,"",INDEX( DATOS3!$1:$19996,A433,MATCH("Acquisition_Plane_in_Accumulated_Dose_Data", DATOS3!$1:$1,0))))</f>
        <v>#N/A</v>
      </c>
    </row>
    <row r="434" spans="1:13" x14ac:dyDescent="0.25">
      <c r="A434">
        <v>434</v>
      </c>
      <c r="B434" t="e">
        <f t="shared" si="6"/>
        <v>#N/A</v>
      </c>
      <c r="D434" t="e">
        <f>IF(INDEX(DATOS3!$1:$19996,A434,MATCH("PatientID",DATOS3!$1:$1,0))=0,"",INDEX(DATOS3!$1:$19996,A434,MATCH("PatientID",DATOS3!$1:$1,0)))</f>
        <v>#N/A</v>
      </c>
      <c r="F434" t="e">
        <f>IF(D434="","",IF(INDEX( DATOS3!$1:$19996,A434,MATCH("SeriesDate", DATOS3!$1:$1,0))=0,"",INDEX( DATOS3!$1:$19996,A434,MATCH("SeriesDate", DATOS3!$1:$1,0))))</f>
        <v>#N/A</v>
      </c>
      <c r="G434" t="e">
        <f>IF(D434="","",IF(INDEX( DATOS3!$1:$19996,A434,MATCH("SeriesTime", DATOS3!$1:$1,0))=0,"",INDEX( DATOS3!$1:$19996,A434,MATCH("SeriesTime", DATOS3!$1:$1,0))))</f>
        <v>#N/A</v>
      </c>
      <c r="H434" t="e">
        <f>IF(D434="","",IF(INDEX( DATOS3!$1:$19996,A434,MATCH("StudyDescription", DATOS3!$1:$1,0))=0,"",INDEX( DATOS3!$1:$19996,A434,MATCH("StudyDescription", DATOS3!$1:$1,0))))</f>
        <v>#N/A</v>
      </c>
      <c r="I434" t="e">
        <f>IF(D434="","",IF(INDEX( DATOS3!$1:$19996,A434,MATCH("Dose_Area_Product_Total", DATOS3!$1:$1,0))=0,0,INDEX( DATOS3!$1:$19996,A434,MATCH("Dose_Area_Product_Total", DATOS3!$1:$1,0))))</f>
        <v>#N/A</v>
      </c>
      <c r="J434" t="e">
        <f>IF(D434="","",IF(INDEX( DATOS3!$1:$19996,A434,MATCH("Dose_RP_Total", DATOS3!$1:$1,0))=0,0,INDEX( DATOS3!$1:$19996,A434,MATCH("Dose_RP_Total", DATOS3!$1:$1,0))))</f>
        <v>#N/A</v>
      </c>
      <c r="K434" t="e">
        <f>IF(D434="","",IF(INDEX( DATOS3!$1:$19996,A434,MATCH("Total_Fluoro_Time", DATOS3!$1:$1,0))=0,0,INDEX( DATOS3!$1:$19996,A434,MATCH("Total_Fluoro_Time", DATOS3!$1:$1,0))))</f>
        <v>#N/A</v>
      </c>
      <c r="L434" t="e">
        <f>IF(D434="","",IF(INDEX( DATOS3!$1:$19996,A434,MATCH("Total_Acquisition_Time", DATOS3!$1:$1,0))=0,0,INDEX( DATOS3!$1:$19996,A434,MATCH("Total_Acquisition_Time", DATOS3!$1:$1,0))))</f>
        <v>#N/A</v>
      </c>
      <c r="M434" t="e">
        <f>IF(D434="","",IF(INDEX( DATOS3!$1:$19996,A434,MATCH("Acquisition_Plane_in_Accumulated_Dose_Data", DATOS3!$1:$1,0))=0,"",INDEX( DATOS3!$1:$19996,A434,MATCH("Acquisition_Plane_in_Accumulated_Dose_Data", DATOS3!$1:$1,0))))</f>
        <v>#N/A</v>
      </c>
    </row>
    <row r="435" spans="1:13" x14ac:dyDescent="0.25">
      <c r="A435">
        <v>435</v>
      </c>
      <c r="B435" t="e">
        <f t="shared" si="6"/>
        <v>#N/A</v>
      </c>
      <c r="D435" t="e">
        <f>IF(INDEX(DATOS3!$1:$19996,A435,MATCH("PatientID",DATOS3!$1:$1,0))=0,"",INDEX(DATOS3!$1:$19996,A435,MATCH("PatientID",DATOS3!$1:$1,0)))</f>
        <v>#N/A</v>
      </c>
      <c r="F435" t="e">
        <f>IF(D435="","",IF(INDEX( DATOS3!$1:$19996,A435,MATCH("SeriesDate", DATOS3!$1:$1,0))=0,"",INDEX( DATOS3!$1:$19996,A435,MATCH("SeriesDate", DATOS3!$1:$1,0))))</f>
        <v>#N/A</v>
      </c>
      <c r="G435" t="e">
        <f>IF(D435="","",IF(INDEX( DATOS3!$1:$19996,A435,MATCH("SeriesTime", DATOS3!$1:$1,0))=0,"",INDEX( DATOS3!$1:$19996,A435,MATCH("SeriesTime", DATOS3!$1:$1,0))))</f>
        <v>#N/A</v>
      </c>
      <c r="H435" t="e">
        <f>IF(D435="","",IF(INDEX( DATOS3!$1:$19996,A435,MATCH("StudyDescription", DATOS3!$1:$1,0))=0,"",INDEX( DATOS3!$1:$19996,A435,MATCH("StudyDescription", DATOS3!$1:$1,0))))</f>
        <v>#N/A</v>
      </c>
      <c r="I435" t="e">
        <f>IF(D435="","",IF(INDEX( DATOS3!$1:$19996,A435,MATCH("Dose_Area_Product_Total", DATOS3!$1:$1,0))=0,0,INDEX( DATOS3!$1:$19996,A435,MATCH("Dose_Area_Product_Total", DATOS3!$1:$1,0))))</f>
        <v>#N/A</v>
      </c>
      <c r="J435" t="e">
        <f>IF(D435="","",IF(INDEX( DATOS3!$1:$19996,A435,MATCH("Dose_RP_Total", DATOS3!$1:$1,0))=0,0,INDEX( DATOS3!$1:$19996,A435,MATCH("Dose_RP_Total", DATOS3!$1:$1,0))))</f>
        <v>#N/A</v>
      </c>
      <c r="K435" t="e">
        <f>IF(D435="","",IF(INDEX( DATOS3!$1:$19996,A435,MATCH("Total_Fluoro_Time", DATOS3!$1:$1,0))=0,0,INDEX( DATOS3!$1:$19996,A435,MATCH("Total_Fluoro_Time", DATOS3!$1:$1,0))))</f>
        <v>#N/A</v>
      </c>
      <c r="L435" t="e">
        <f>IF(D435="","",IF(INDEX( DATOS3!$1:$19996,A435,MATCH("Total_Acquisition_Time", DATOS3!$1:$1,0))=0,0,INDEX( DATOS3!$1:$19996,A435,MATCH("Total_Acquisition_Time", DATOS3!$1:$1,0))))</f>
        <v>#N/A</v>
      </c>
      <c r="M435" t="e">
        <f>IF(D435="","",IF(INDEX( DATOS3!$1:$19996,A435,MATCH("Acquisition_Plane_in_Accumulated_Dose_Data", DATOS3!$1:$1,0))=0,"",INDEX( DATOS3!$1:$19996,A435,MATCH("Acquisition_Plane_in_Accumulated_Dose_Data", DATOS3!$1:$1,0))))</f>
        <v>#N/A</v>
      </c>
    </row>
    <row r="436" spans="1:13" x14ac:dyDescent="0.25">
      <c r="A436">
        <v>436</v>
      </c>
      <c r="B436" t="e">
        <f t="shared" si="6"/>
        <v>#N/A</v>
      </c>
      <c r="D436" t="e">
        <f>IF(INDEX(DATOS3!$1:$19996,A436,MATCH("PatientID",DATOS3!$1:$1,0))=0,"",INDEX(DATOS3!$1:$19996,A436,MATCH("PatientID",DATOS3!$1:$1,0)))</f>
        <v>#N/A</v>
      </c>
      <c r="F436" t="e">
        <f>IF(D436="","",IF(INDEX( DATOS3!$1:$19996,A436,MATCH("SeriesDate", DATOS3!$1:$1,0))=0,"",INDEX( DATOS3!$1:$19996,A436,MATCH("SeriesDate", DATOS3!$1:$1,0))))</f>
        <v>#N/A</v>
      </c>
      <c r="G436" t="e">
        <f>IF(D436="","",IF(INDEX( DATOS3!$1:$19996,A436,MATCH("SeriesTime", DATOS3!$1:$1,0))=0,"",INDEX( DATOS3!$1:$19996,A436,MATCH("SeriesTime", DATOS3!$1:$1,0))))</f>
        <v>#N/A</v>
      </c>
      <c r="H436" t="e">
        <f>IF(D436="","",IF(INDEX( DATOS3!$1:$19996,A436,MATCH("StudyDescription", DATOS3!$1:$1,0))=0,"",INDEX( DATOS3!$1:$19996,A436,MATCH("StudyDescription", DATOS3!$1:$1,0))))</f>
        <v>#N/A</v>
      </c>
      <c r="I436" t="e">
        <f>IF(D436="","",IF(INDEX( DATOS3!$1:$19996,A436,MATCH("Dose_Area_Product_Total", DATOS3!$1:$1,0))=0,0,INDEX( DATOS3!$1:$19996,A436,MATCH("Dose_Area_Product_Total", DATOS3!$1:$1,0))))</f>
        <v>#N/A</v>
      </c>
      <c r="J436" t="e">
        <f>IF(D436="","",IF(INDEX( DATOS3!$1:$19996,A436,MATCH("Dose_RP_Total", DATOS3!$1:$1,0))=0,0,INDEX( DATOS3!$1:$19996,A436,MATCH("Dose_RP_Total", DATOS3!$1:$1,0))))</f>
        <v>#N/A</v>
      </c>
      <c r="K436" t="e">
        <f>IF(D436="","",IF(INDEX( DATOS3!$1:$19996,A436,MATCH("Total_Fluoro_Time", DATOS3!$1:$1,0))=0,0,INDEX( DATOS3!$1:$19996,A436,MATCH("Total_Fluoro_Time", DATOS3!$1:$1,0))))</f>
        <v>#N/A</v>
      </c>
      <c r="L436" t="e">
        <f>IF(D436="","",IF(INDEX( DATOS3!$1:$19996,A436,MATCH("Total_Acquisition_Time", DATOS3!$1:$1,0))=0,0,INDEX( DATOS3!$1:$19996,A436,MATCH("Total_Acquisition_Time", DATOS3!$1:$1,0))))</f>
        <v>#N/A</v>
      </c>
      <c r="M436" t="e">
        <f>IF(D436="","",IF(INDEX( DATOS3!$1:$19996,A436,MATCH("Acquisition_Plane_in_Accumulated_Dose_Data", DATOS3!$1:$1,0))=0,"",INDEX( DATOS3!$1:$19996,A436,MATCH("Acquisition_Plane_in_Accumulated_Dose_Data", DATOS3!$1:$1,0))))</f>
        <v>#N/A</v>
      </c>
    </row>
    <row r="437" spans="1:13" x14ac:dyDescent="0.25">
      <c r="A437">
        <v>437</v>
      </c>
      <c r="B437" t="e">
        <f t="shared" si="6"/>
        <v>#N/A</v>
      </c>
      <c r="D437" t="e">
        <f>IF(INDEX(DATOS3!$1:$19996,A437,MATCH("PatientID",DATOS3!$1:$1,0))=0,"",INDEX(DATOS3!$1:$19996,A437,MATCH("PatientID",DATOS3!$1:$1,0)))</f>
        <v>#N/A</v>
      </c>
      <c r="F437" t="e">
        <f>IF(D437="","",IF(INDEX( DATOS3!$1:$19996,A437,MATCH("SeriesDate", DATOS3!$1:$1,0))=0,"",INDEX( DATOS3!$1:$19996,A437,MATCH("SeriesDate", DATOS3!$1:$1,0))))</f>
        <v>#N/A</v>
      </c>
      <c r="G437" t="e">
        <f>IF(D437="","",IF(INDEX( DATOS3!$1:$19996,A437,MATCH("SeriesTime", DATOS3!$1:$1,0))=0,"",INDEX( DATOS3!$1:$19996,A437,MATCH("SeriesTime", DATOS3!$1:$1,0))))</f>
        <v>#N/A</v>
      </c>
      <c r="H437" t="e">
        <f>IF(D437="","",IF(INDEX( DATOS3!$1:$19996,A437,MATCH("StudyDescription", DATOS3!$1:$1,0))=0,"",INDEX( DATOS3!$1:$19996,A437,MATCH("StudyDescription", DATOS3!$1:$1,0))))</f>
        <v>#N/A</v>
      </c>
      <c r="I437" t="e">
        <f>IF(D437="","",IF(INDEX( DATOS3!$1:$19996,A437,MATCH("Dose_Area_Product_Total", DATOS3!$1:$1,0))=0,0,INDEX( DATOS3!$1:$19996,A437,MATCH("Dose_Area_Product_Total", DATOS3!$1:$1,0))))</f>
        <v>#N/A</v>
      </c>
      <c r="J437" t="e">
        <f>IF(D437="","",IF(INDEX( DATOS3!$1:$19996,A437,MATCH("Dose_RP_Total", DATOS3!$1:$1,0))=0,0,INDEX( DATOS3!$1:$19996,A437,MATCH("Dose_RP_Total", DATOS3!$1:$1,0))))</f>
        <v>#N/A</v>
      </c>
      <c r="K437" t="e">
        <f>IF(D437="","",IF(INDEX( DATOS3!$1:$19996,A437,MATCH("Total_Fluoro_Time", DATOS3!$1:$1,0))=0,0,INDEX( DATOS3!$1:$19996,A437,MATCH("Total_Fluoro_Time", DATOS3!$1:$1,0))))</f>
        <v>#N/A</v>
      </c>
      <c r="L437" t="e">
        <f>IF(D437="","",IF(INDEX( DATOS3!$1:$19996,A437,MATCH("Total_Acquisition_Time", DATOS3!$1:$1,0))=0,0,INDEX( DATOS3!$1:$19996,A437,MATCH("Total_Acquisition_Time", DATOS3!$1:$1,0))))</f>
        <v>#N/A</v>
      </c>
      <c r="M437" t="e">
        <f>IF(D437="","",IF(INDEX( DATOS3!$1:$19996,A437,MATCH("Acquisition_Plane_in_Accumulated_Dose_Data", DATOS3!$1:$1,0))=0,"",INDEX( DATOS3!$1:$19996,A437,MATCH("Acquisition_Plane_in_Accumulated_Dose_Data", DATOS3!$1:$1,0))))</f>
        <v>#N/A</v>
      </c>
    </row>
    <row r="438" spans="1:13" x14ac:dyDescent="0.25">
      <c r="A438">
        <v>438</v>
      </c>
      <c r="B438" t="e">
        <f t="shared" si="6"/>
        <v>#N/A</v>
      </c>
      <c r="D438" t="e">
        <f>IF(INDEX(DATOS3!$1:$19996,A438,MATCH("PatientID",DATOS3!$1:$1,0))=0,"",INDEX(DATOS3!$1:$19996,A438,MATCH("PatientID",DATOS3!$1:$1,0)))</f>
        <v>#N/A</v>
      </c>
      <c r="F438" t="e">
        <f>IF(D438="","",IF(INDEX( DATOS3!$1:$19996,A438,MATCH("SeriesDate", DATOS3!$1:$1,0))=0,"",INDEX( DATOS3!$1:$19996,A438,MATCH("SeriesDate", DATOS3!$1:$1,0))))</f>
        <v>#N/A</v>
      </c>
      <c r="G438" t="e">
        <f>IF(D438="","",IF(INDEX( DATOS3!$1:$19996,A438,MATCH("SeriesTime", DATOS3!$1:$1,0))=0,"",INDEX( DATOS3!$1:$19996,A438,MATCH("SeriesTime", DATOS3!$1:$1,0))))</f>
        <v>#N/A</v>
      </c>
      <c r="H438" t="e">
        <f>IF(D438="","",IF(INDEX( DATOS3!$1:$19996,A438,MATCH("StudyDescription", DATOS3!$1:$1,0))=0,"",INDEX( DATOS3!$1:$19996,A438,MATCH("StudyDescription", DATOS3!$1:$1,0))))</f>
        <v>#N/A</v>
      </c>
      <c r="I438" t="e">
        <f>IF(D438="","",IF(INDEX( DATOS3!$1:$19996,A438,MATCH("Dose_Area_Product_Total", DATOS3!$1:$1,0))=0,0,INDEX( DATOS3!$1:$19996,A438,MATCH("Dose_Area_Product_Total", DATOS3!$1:$1,0))))</f>
        <v>#N/A</v>
      </c>
      <c r="J438" t="e">
        <f>IF(D438="","",IF(INDEX( DATOS3!$1:$19996,A438,MATCH("Dose_RP_Total", DATOS3!$1:$1,0))=0,0,INDEX( DATOS3!$1:$19996,A438,MATCH("Dose_RP_Total", DATOS3!$1:$1,0))))</f>
        <v>#N/A</v>
      </c>
      <c r="K438" t="e">
        <f>IF(D438="","",IF(INDEX( DATOS3!$1:$19996,A438,MATCH("Total_Fluoro_Time", DATOS3!$1:$1,0))=0,0,INDEX( DATOS3!$1:$19996,A438,MATCH("Total_Fluoro_Time", DATOS3!$1:$1,0))))</f>
        <v>#N/A</v>
      </c>
      <c r="L438" t="e">
        <f>IF(D438="","",IF(INDEX( DATOS3!$1:$19996,A438,MATCH("Total_Acquisition_Time", DATOS3!$1:$1,0))=0,0,INDEX( DATOS3!$1:$19996,A438,MATCH("Total_Acquisition_Time", DATOS3!$1:$1,0))))</f>
        <v>#N/A</v>
      </c>
      <c r="M438" t="e">
        <f>IF(D438="","",IF(INDEX( DATOS3!$1:$19996,A438,MATCH("Acquisition_Plane_in_Accumulated_Dose_Data", DATOS3!$1:$1,0))=0,"",INDEX( DATOS3!$1:$19996,A438,MATCH("Acquisition_Plane_in_Accumulated_Dose_Data", DATOS3!$1:$1,0))))</f>
        <v>#N/A</v>
      </c>
    </row>
    <row r="439" spans="1:13" x14ac:dyDescent="0.25">
      <c r="A439">
        <v>439</v>
      </c>
      <c r="B439" t="e">
        <f t="shared" si="6"/>
        <v>#N/A</v>
      </c>
      <c r="D439" t="e">
        <f>IF(INDEX(DATOS3!$1:$19996,A439,MATCH("PatientID",DATOS3!$1:$1,0))=0,"",INDEX(DATOS3!$1:$19996,A439,MATCH("PatientID",DATOS3!$1:$1,0)))</f>
        <v>#N/A</v>
      </c>
      <c r="F439" t="e">
        <f>IF(D439="","",IF(INDEX( DATOS3!$1:$19996,A439,MATCH("SeriesDate", DATOS3!$1:$1,0))=0,"",INDEX( DATOS3!$1:$19996,A439,MATCH("SeriesDate", DATOS3!$1:$1,0))))</f>
        <v>#N/A</v>
      </c>
      <c r="G439" t="e">
        <f>IF(D439="","",IF(INDEX( DATOS3!$1:$19996,A439,MATCH("SeriesTime", DATOS3!$1:$1,0))=0,"",INDEX( DATOS3!$1:$19996,A439,MATCH("SeriesTime", DATOS3!$1:$1,0))))</f>
        <v>#N/A</v>
      </c>
      <c r="H439" t="e">
        <f>IF(D439="","",IF(INDEX( DATOS3!$1:$19996,A439,MATCH("StudyDescription", DATOS3!$1:$1,0))=0,"",INDEX( DATOS3!$1:$19996,A439,MATCH("StudyDescription", DATOS3!$1:$1,0))))</f>
        <v>#N/A</v>
      </c>
      <c r="I439" t="e">
        <f>IF(D439="","",IF(INDEX( DATOS3!$1:$19996,A439,MATCH("Dose_Area_Product_Total", DATOS3!$1:$1,0))=0,0,INDEX( DATOS3!$1:$19996,A439,MATCH("Dose_Area_Product_Total", DATOS3!$1:$1,0))))</f>
        <v>#N/A</v>
      </c>
      <c r="J439" t="e">
        <f>IF(D439="","",IF(INDEX( DATOS3!$1:$19996,A439,MATCH("Dose_RP_Total", DATOS3!$1:$1,0))=0,0,INDEX( DATOS3!$1:$19996,A439,MATCH("Dose_RP_Total", DATOS3!$1:$1,0))))</f>
        <v>#N/A</v>
      </c>
      <c r="K439" t="e">
        <f>IF(D439="","",IF(INDEX( DATOS3!$1:$19996,A439,MATCH("Total_Fluoro_Time", DATOS3!$1:$1,0))=0,0,INDEX( DATOS3!$1:$19996,A439,MATCH("Total_Fluoro_Time", DATOS3!$1:$1,0))))</f>
        <v>#N/A</v>
      </c>
      <c r="L439" t="e">
        <f>IF(D439="","",IF(INDEX( DATOS3!$1:$19996,A439,MATCH("Total_Acquisition_Time", DATOS3!$1:$1,0))=0,0,INDEX( DATOS3!$1:$19996,A439,MATCH("Total_Acquisition_Time", DATOS3!$1:$1,0))))</f>
        <v>#N/A</v>
      </c>
      <c r="M439" t="e">
        <f>IF(D439="","",IF(INDEX( DATOS3!$1:$19996,A439,MATCH("Acquisition_Plane_in_Accumulated_Dose_Data", DATOS3!$1:$1,0))=0,"",INDEX( DATOS3!$1:$19996,A439,MATCH("Acquisition_Plane_in_Accumulated_Dose_Data", DATOS3!$1:$1,0))))</f>
        <v>#N/A</v>
      </c>
    </row>
    <row r="440" spans="1:13" x14ac:dyDescent="0.25">
      <c r="A440">
        <v>440</v>
      </c>
      <c r="B440" t="e">
        <f t="shared" si="6"/>
        <v>#N/A</v>
      </c>
      <c r="D440" t="e">
        <f>IF(INDEX(DATOS3!$1:$19996,A440,MATCH("PatientID",DATOS3!$1:$1,0))=0,"",INDEX(DATOS3!$1:$19996,A440,MATCH("PatientID",DATOS3!$1:$1,0)))</f>
        <v>#N/A</v>
      </c>
      <c r="F440" t="e">
        <f>IF(D440="","",IF(INDEX( DATOS3!$1:$19996,A440,MATCH("SeriesDate", DATOS3!$1:$1,0))=0,"",INDEX( DATOS3!$1:$19996,A440,MATCH("SeriesDate", DATOS3!$1:$1,0))))</f>
        <v>#N/A</v>
      </c>
      <c r="G440" t="e">
        <f>IF(D440="","",IF(INDEX( DATOS3!$1:$19996,A440,MATCH("SeriesTime", DATOS3!$1:$1,0))=0,"",INDEX( DATOS3!$1:$19996,A440,MATCH("SeriesTime", DATOS3!$1:$1,0))))</f>
        <v>#N/A</v>
      </c>
      <c r="H440" t="e">
        <f>IF(D440="","",IF(INDEX( DATOS3!$1:$19996,A440,MATCH("StudyDescription", DATOS3!$1:$1,0))=0,"",INDEX( DATOS3!$1:$19996,A440,MATCH("StudyDescription", DATOS3!$1:$1,0))))</f>
        <v>#N/A</v>
      </c>
      <c r="I440" t="e">
        <f>IF(D440="","",IF(INDEX( DATOS3!$1:$19996,A440,MATCH("Dose_Area_Product_Total", DATOS3!$1:$1,0))=0,0,INDEX( DATOS3!$1:$19996,A440,MATCH("Dose_Area_Product_Total", DATOS3!$1:$1,0))))</f>
        <v>#N/A</v>
      </c>
      <c r="J440" t="e">
        <f>IF(D440="","",IF(INDEX( DATOS3!$1:$19996,A440,MATCH("Dose_RP_Total", DATOS3!$1:$1,0))=0,0,INDEX( DATOS3!$1:$19996,A440,MATCH("Dose_RP_Total", DATOS3!$1:$1,0))))</f>
        <v>#N/A</v>
      </c>
      <c r="K440" t="e">
        <f>IF(D440="","",IF(INDEX( DATOS3!$1:$19996,A440,MATCH("Total_Fluoro_Time", DATOS3!$1:$1,0))=0,0,INDEX( DATOS3!$1:$19996,A440,MATCH("Total_Fluoro_Time", DATOS3!$1:$1,0))))</f>
        <v>#N/A</v>
      </c>
      <c r="L440" t="e">
        <f>IF(D440="","",IF(INDEX( DATOS3!$1:$19996,A440,MATCH("Total_Acquisition_Time", DATOS3!$1:$1,0))=0,0,INDEX( DATOS3!$1:$19996,A440,MATCH("Total_Acquisition_Time", DATOS3!$1:$1,0))))</f>
        <v>#N/A</v>
      </c>
      <c r="M440" t="e">
        <f>IF(D440="","",IF(INDEX( DATOS3!$1:$19996,A440,MATCH("Acquisition_Plane_in_Accumulated_Dose_Data", DATOS3!$1:$1,0))=0,"",INDEX( DATOS3!$1:$19996,A440,MATCH("Acquisition_Plane_in_Accumulated_Dose_Data", DATOS3!$1:$1,0))))</f>
        <v>#N/A</v>
      </c>
    </row>
    <row r="441" spans="1:13" x14ac:dyDescent="0.25">
      <c r="A441">
        <v>441</v>
      </c>
      <c r="B441" t="e">
        <f t="shared" si="6"/>
        <v>#N/A</v>
      </c>
      <c r="D441" t="e">
        <f>IF(INDEX(DATOS3!$1:$19996,A441,MATCH("PatientID",DATOS3!$1:$1,0))=0,"",INDEX(DATOS3!$1:$19996,A441,MATCH("PatientID",DATOS3!$1:$1,0)))</f>
        <v>#N/A</v>
      </c>
      <c r="F441" t="e">
        <f>IF(D441="","",IF(INDEX( DATOS3!$1:$19996,A441,MATCH("SeriesDate", DATOS3!$1:$1,0))=0,"",INDEX( DATOS3!$1:$19996,A441,MATCH("SeriesDate", DATOS3!$1:$1,0))))</f>
        <v>#N/A</v>
      </c>
      <c r="G441" t="e">
        <f>IF(D441="","",IF(INDEX( DATOS3!$1:$19996,A441,MATCH("SeriesTime", DATOS3!$1:$1,0))=0,"",INDEX( DATOS3!$1:$19996,A441,MATCH("SeriesTime", DATOS3!$1:$1,0))))</f>
        <v>#N/A</v>
      </c>
      <c r="H441" t="e">
        <f>IF(D441="","",IF(INDEX( DATOS3!$1:$19996,A441,MATCH("StudyDescription", DATOS3!$1:$1,0))=0,"",INDEX( DATOS3!$1:$19996,A441,MATCH("StudyDescription", DATOS3!$1:$1,0))))</f>
        <v>#N/A</v>
      </c>
      <c r="I441" t="e">
        <f>IF(D441="","",IF(INDEX( DATOS3!$1:$19996,A441,MATCH("Dose_Area_Product_Total", DATOS3!$1:$1,0))=0,0,INDEX( DATOS3!$1:$19996,A441,MATCH("Dose_Area_Product_Total", DATOS3!$1:$1,0))))</f>
        <v>#N/A</v>
      </c>
      <c r="J441" t="e">
        <f>IF(D441="","",IF(INDEX( DATOS3!$1:$19996,A441,MATCH("Dose_RP_Total", DATOS3!$1:$1,0))=0,0,INDEX( DATOS3!$1:$19996,A441,MATCH("Dose_RP_Total", DATOS3!$1:$1,0))))</f>
        <v>#N/A</v>
      </c>
      <c r="K441" t="e">
        <f>IF(D441="","",IF(INDEX( DATOS3!$1:$19996,A441,MATCH("Total_Fluoro_Time", DATOS3!$1:$1,0))=0,0,INDEX( DATOS3!$1:$19996,A441,MATCH("Total_Fluoro_Time", DATOS3!$1:$1,0))))</f>
        <v>#N/A</v>
      </c>
      <c r="L441" t="e">
        <f>IF(D441="","",IF(INDEX( DATOS3!$1:$19996,A441,MATCH("Total_Acquisition_Time", DATOS3!$1:$1,0))=0,0,INDEX( DATOS3!$1:$19996,A441,MATCH("Total_Acquisition_Time", DATOS3!$1:$1,0))))</f>
        <v>#N/A</v>
      </c>
      <c r="M441" t="e">
        <f>IF(D441="","",IF(INDEX( DATOS3!$1:$19996,A441,MATCH("Acquisition_Plane_in_Accumulated_Dose_Data", DATOS3!$1:$1,0))=0,"",INDEX( DATOS3!$1:$19996,A441,MATCH("Acquisition_Plane_in_Accumulated_Dose_Data", DATOS3!$1:$1,0))))</f>
        <v>#N/A</v>
      </c>
    </row>
    <row r="442" spans="1:13" x14ac:dyDescent="0.25">
      <c r="A442">
        <v>442</v>
      </c>
      <c r="B442" t="e">
        <f t="shared" si="6"/>
        <v>#N/A</v>
      </c>
      <c r="D442" t="e">
        <f>IF(INDEX(DATOS3!$1:$19996,A442,MATCH("PatientID",DATOS3!$1:$1,0))=0,"",INDEX(DATOS3!$1:$19996,A442,MATCH("PatientID",DATOS3!$1:$1,0)))</f>
        <v>#N/A</v>
      </c>
      <c r="F442" t="e">
        <f>IF(D442="","",IF(INDEX( DATOS3!$1:$19996,A442,MATCH("SeriesDate", DATOS3!$1:$1,0))=0,"",INDEX( DATOS3!$1:$19996,A442,MATCH("SeriesDate", DATOS3!$1:$1,0))))</f>
        <v>#N/A</v>
      </c>
      <c r="G442" t="e">
        <f>IF(D442="","",IF(INDEX( DATOS3!$1:$19996,A442,MATCH("SeriesTime", DATOS3!$1:$1,0))=0,"",INDEX( DATOS3!$1:$19996,A442,MATCH("SeriesTime", DATOS3!$1:$1,0))))</f>
        <v>#N/A</v>
      </c>
      <c r="H442" t="e">
        <f>IF(D442="","",IF(INDEX( DATOS3!$1:$19996,A442,MATCH("StudyDescription", DATOS3!$1:$1,0))=0,"",INDEX( DATOS3!$1:$19996,A442,MATCH("StudyDescription", DATOS3!$1:$1,0))))</f>
        <v>#N/A</v>
      </c>
      <c r="I442" t="e">
        <f>IF(D442="","",IF(INDEX( DATOS3!$1:$19996,A442,MATCH("Dose_Area_Product_Total", DATOS3!$1:$1,0))=0,0,INDEX( DATOS3!$1:$19996,A442,MATCH("Dose_Area_Product_Total", DATOS3!$1:$1,0))))</f>
        <v>#N/A</v>
      </c>
      <c r="J442" t="e">
        <f>IF(D442="","",IF(INDEX( DATOS3!$1:$19996,A442,MATCH("Dose_RP_Total", DATOS3!$1:$1,0))=0,0,INDEX( DATOS3!$1:$19996,A442,MATCH("Dose_RP_Total", DATOS3!$1:$1,0))))</f>
        <v>#N/A</v>
      </c>
      <c r="K442" t="e">
        <f>IF(D442="","",IF(INDEX( DATOS3!$1:$19996,A442,MATCH("Total_Fluoro_Time", DATOS3!$1:$1,0))=0,0,INDEX( DATOS3!$1:$19996,A442,MATCH("Total_Fluoro_Time", DATOS3!$1:$1,0))))</f>
        <v>#N/A</v>
      </c>
      <c r="L442" t="e">
        <f>IF(D442="","",IF(INDEX( DATOS3!$1:$19996,A442,MATCH("Total_Acquisition_Time", DATOS3!$1:$1,0))=0,0,INDEX( DATOS3!$1:$19996,A442,MATCH("Total_Acquisition_Time", DATOS3!$1:$1,0))))</f>
        <v>#N/A</v>
      </c>
      <c r="M442" t="e">
        <f>IF(D442="","",IF(INDEX( DATOS3!$1:$19996,A442,MATCH("Acquisition_Plane_in_Accumulated_Dose_Data", DATOS3!$1:$1,0))=0,"",INDEX( DATOS3!$1:$19996,A442,MATCH("Acquisition_Plane_in_Accumulated_Dose_Data", DATOS3!$1:$1,0))))</f>
        <v>#N/A</v>
      </c>
    </row>
    <row r="443" spans="1:13" x14ac:dyDescent="0.25">
      <c r="A443">
        <v>443</v>
      </c>
      <c r="B443" t="e">
        <f t="shared" si="6"/>
        <v>#N/A</v>
      </c>
      <c r="D443" t="e">
        <f>IF(INDEX(DATOS3!$1:$19996,A443,MATCH("PatientID",DATOS3!$1:$1,0))=0,"",INDEX(DATOS3!$1:$19996,A443,MATCH("PatientID",DATOS3!$1:$1,0)))</f>
        <v>#N/A</v>
      </c>
      <c r="F443" t="e">
        <f>IF(D443="","",IF(INDEX( DATOS3!$1:$19996,A443,MATCH("SeriesDate", DATOS3!$1:$1,0))=0,"",INDEX( DATOS3!$1:$19996,A443,MATCH("SeriesDate", DATOS3!$1:$1,0))))</f>
        <v>#N/A</v>
      </c>
      <c r="G443" t="e">
        <f>IF(D443="","",IF(INDEX( DATOS3!$1:$19996,A443,MATCH("SeriesTime", DATOS3!$1:$1,0))=0,"",INDEX( DATOS3!$1:$19996,A443,MATCH("SeriesTime", DATOS3!$1:$1,0))))</f>
        <v>#N/A</v>
      </c>
      <c r="H443" t="e">
        <f>IF(D443="","",IF(INDEX( DATOS3!$1:$19996,A443,MATCH("StudyDescription", DATOS3!$1:$1,0))=0,"",INDEX( DATOS3!$1:$19996,A443,MATCH("StudyDescription", DATOS3!$1:$1,0))))</f>
        <v>#N/A</v>
      </c>
      <c r="I443" t="e">
        <f>IF(D443="","",IF(INDEX( DATOS3!$1:$19996,A443,MATCH("Dose_Area_Product_Total", DATOS3!$1:$1,0))=0,0,INDEX( DATOS3!$1:$19996,A443,MATCH("Dose_Area_Product_Total", DATOS3!$1:$1,0))))</f>
        <v>#N/A</v>
      </c>
      <c r="J443" t="e">
        <f>IF(D443="","",IF(INDEX( DATOS3!$1:$19996,A443,MATCH("Dose_RP_Total", DATOS3!$1:$1,0))=0,0,INDEX( DATOS3!$1:$19996,A443,MATCH("Dose_RP_Total", DATOS3!$1:$1,0))))</f>
        <v>#N/A</v>
      </c>
      <c r="K443" t="e">
        <f>IF(D443="","",IF(INDEX( DATOS3!$1:$19996,A443,MATCH("Total_Fluoro_Time", DATOS3!$1:$1,0))=0,0,INDEX( DATOS3!$1:$19996,A443,MATCH("Total_Fluoro_Time", DATOS3!$1:$1,0))))</f>
        <v>#N/A</v>
      </c>
      <c r="L443" t="e">
        <f>IF(D443="","",IF(INDEX( DATOS3!$1:$19996,A443,MATCH("Total_Acquisition_Time", DATOS3!$1:$1,0))=0,0,INDEX( DATOS3!$1:$19996,A443,MATCH("Total_Acquisition_Time", DATOS3!$1:$1,0))))</f>
        <v>#N/A</v>
      </c>
      <c r="M443" t="e">
        <f>IF(D443="","",IF(INDEX( DATOS3!$1:$19996,A443,MATCH("Acquisition_Plane_in_Accumulated_Dose_Data", DATOS3!$1:$1,0))=0,"",INDEX( DATOS3!$1:$19996,A443,MATCH("Acquisition_Plane_in_Accumulated_Dose_Data", DATOS3!$1:$1,0))))</f>
        <v>#N/A</v>
      </c>
    </row>
    <row r="444" spans="1:13" x14ac:dyDescent="0.25">
      <c r="A444">
        <v>444</v>
      </c>
      <c r="B444" t="e">
        <f t="shared" si="6"/>
        <v>#N/A</v>
      </c>
      <c r="D444" t="e">
        <f>IF(INDEX(DATOS3!$1:$19996,A444,MATCH("PatientID",DATOS3!$1:$1,0))=0,"",INDEX(DATOS3!$1:$19996,A444,MATCH("PatientID",DATOS3!$1:$1,0)))</f>
        <v>#N/A</v>
      </c>
      <c r="F444" t="e">
        <f>IF(D444="","",IF(INDEX( DATOS3!$1:$19996,A444,MATCH("SeriesDate", DATOS3!$1:$1,0))=0,"",INDEX( DATOS3!$1:$19996,A444,MATCH("SeriesDate", DATOS3!$1:$1,0))))</f>
        <v>#N/A</v>
      </c>
      <c r="G444" t="e">
        <f>IF(D444="","",IF(INDEX( DATOS3!$1:$19996,A444,MATCH("SeriesTime", DATOS3!$1:$1,0))=0,"",INDEX( DATOS3!$1:$19996,A444,MATCH("SeriesTime", DATOS3!$1:$1,0))))</f>
        <v>#N/A</v>
      </c>
      <c r="H444" t="e">
        <f>IF(D444="","",IF(INDEX( DATOS3!$1:$19996,A444,MATCH("StudyDescription", DATOS3!$1:$1,0))=0,"",INDEX( DATOS3!$1:$19996,A444,MATCH("StudyDescription", DATOS3!$1:$1,0))))</f>
        <v>#N/A</v>
      </c>
      <c r="I444" t="e">
        <f>IF(D444="","",IF(INDEX( DATOS3!$1:$19996,A444,MATCH("Dose_Area_Product_Total", DATOS3!$1:$1,0))=0,0,INDEX( DATOS3!$1:$19996,A444,MATCH("Dose_Area_Product_Total", DATOS3!$1:$1,0))))</f>
        <v>#N/A</v>
      </c>
      <c r="J444" t="e">
        <f>IF(D444="","",IF(INDEX( DATOS3!$1:$19996,A444,MATCH("Dose_RP_Total", DATOS3!$1:$1,0))=0,0,INDEX( DATOS3!$1:$19996,A444,MATCH("Dose_RP_Total", DATOS3!$1:$1,0))))</f>
        <v>#N/A</v>
      </c>
      <c r="K444" t="e">
        <f>IF(D444="","",IF(INDEX( DATOS3!$1:$19996,A444,MATCH("Total_Fluoro_Time", DATOS3!$1:$1,0))=0,0,INDEX( DATOS3!$1:$19996,A444,MATCH("Total_Fluoro_Time", DATOS3!$1:$1,0))))</f>
        <v>#N/A</v>
      </c>
      <c r="L444" t="e">
        <f>IF(D444="","",IF(INDEX( DATOS3!$1:$19996,A444,MATCH("Total_Acquisition_Time", DATOS3!$1:$1,0))=0,0,INDEX( DATOS3!$1:$19996,A444,MATCH("Total_Acquisition_Time", DATOS3!$1:$1,0))))</f>
        <v>#N/A</v>
      </c>
      <c r="M444" t="e">
        <f>IF(D444="","",IF(INDEX( DATOS3!$1:$19996,A444,MATCH("Acquisition_Plane_in_Accumulated_Dose_Data", DATOS3!$1:$1,0))=0,"",INDEX( DATOS3!$1:$19996,A444,MATCH("Acquisition_Plane_in_Accumulated_Dose_Data", DATOS3!$1:$1,0))))</f>
        <v>#N/A</v>
      </c>
    </row>
    <row r="445" spans="1:13" x14ac:dyDescent="0.25">
      <c r="A445">
        <v>445</v>
      </c>
      <c r="B445" t="e">
        <f t="shared" si="6"/>
        <v>#N/A</v>
      </c>
      <c r="D445" t="e">
        <f>IF(INDEX(DATOS3!$1:$19996,A445,MATCH("PatientID",DATOS3!$1:$1,0))=0,"",INDEX(DATOS3!$1:$19996,A445,MATCH("PatientID",DATOS3!$1:$1,0)))</f>
        <v>#N/A</v>
      </c>
      <c r="F445" t="e">
        <f>IF(D445="","",IF(INDEX( DATOS3!$1:$19996,A445,MATCH("SeriesDate", DATOS3!$1:$1,0))=0,"",INDEX( DATOS3!$1:$19996,A445,MATCH("SeriesDate", DATOS3!$1:$1,0))))</f>
        <v>#N/A</v>
      </c>
      <c r="G445" t="e">
        <f>IF(D445="","",IF(INDEX( DATOS3!$1:$19996,A445,MATCH("SeriesTime", DATOS3!$1:$1,0))=0,"",INDEX( DATOS3!$1:$19996,A445,MATCH("SeriesTime", DATOS3!$1:$1,0))))</f>
        <v>#N/A</v>
      </c>
      <c r="H445" t="e">
        <f>IF(D445="","",IF(INDEX( DATOS3!$1:$19996,A445,MATCH("StudyDescription", DATOS3!$1:$1,0))=0,"",INDEX( DATOS3!$1:$19996,A445,MATCH("StudyDescription", DATOS3!$1:$1,0))))</f>
        <v>#N/A</v>
      </c>
      <c r="I445" t="e">
        <f>IF(D445="","",IF(INDEX( DATOS3!$1:$19996,A445,MATCH("Dose_Area_Product_Total", DATOS3!$1:$1,0))=0,0,INDEX( DATOS3!$1:$19996,A445,MATCH("Dose_Area_Product_Total", DATOS3!$1:$1,0))))</f>
        <v>#N/A</v>
      </c>
      <c r="J445" t="e">
        <f>IF(D445="","",IF(INDEX( DATOS3!$1:$19996,A445,MATCH("Dose_RP_Total", DATOS3!$1:$1,0))=0,0,INDEX( DATOS3!$1:$19996,A445,MATCH("Dose_RP_Total", DATOS3!$1:$1,0))))</f>
        <v>#N/A</v>
      </c>
      <c r="K445" t="e">
        <f>IF(D445="","",IF(INDEX( DATOS3!$1:$19996,A445,MATCH("Total_Fluoro_Time", DATOS3!$1:$1,0))=0,0,INDEX( DATOS3!$1:$19996,A445,MATCH("Total_Fluoro_Time", DATOS3!$1:$1,0))))</f>
        <v>#N/A</v>
      </c>
      <c r="L445" t="e">
        <f>IF(D445="","",IF(INDEX( DATOS3!$1:$19996,A445,MATCH("Total_Acquisition_Time", DATOS3!$1:$1,0))=0,0,INDEX( DATOS3!$1:$19996,A445,MATCH("Total_Acquisition_Time", DATOS3!$1:$1,0))))</f>
        <v>#N/A</v>
      </c>
      <c r="M445" t="e">
        <f>IF(D445="","",IF(INDEX( DATOS3!$1:$19996,A445,MATCH("Acquisition_Plane_in_Accumulated_Dose_Data", DATOS3!$1:$1,0))=0,"",INDEX( DATOS3!$1:$19996,A445,MATCH("Acquisition_Plane_in_Accumulated_Dose_Data", DATOS3!$1:$1,0))))</f>
        <v>#N/A</v>
      </c>
    </row>
    <row r="446" spans="1:13" x14ac:dyDescent="0.25">
      <c r="A446">
        <v>446</v>
      </c>
      <c r="B446" t="e">
        <f t="shared" si="6"/>
        <v>#N/A</v>
      </c>
      <c r="D446" t="e">
        <f>IF(INDEX(DATOS3!$1:$19996,A446,MATCH("PatientID",DATOS3!$1:$1,0))=0,"",INDEX(DATOS3!$1:$19996,A446,MATCH("PatientID",DATOS3!$1:$1,0)))</f>
        <v>#N/A</v>
      </c>
      <c r="F446" t="e">
        <f>IF(D446="","",IF(INDEX( DATOS3!$1:$19996,A446,MATCH("SeriesDate", DATOS3!$1:$1,0))=0,"",INDEX( DATOS3!$1:$19996,A446,MATCH("SeriesDate", DATOS3!$1:$1,0))))</f>
        <v>#N/A</v>
      </c>
      <c r="G446" t="e">
        <f>IF(D446="","",IF(INDEX( DATOS3!$1:$19996,A446,MATCH("SeriesTime", DATOS3!$1:$1,0))=0,"",INDEX( DATOS3!$1:$19996,A446,MATCH("SeriesTime", DATOS3!$1:$1,0))))</f>
        <v>#N/A</v>
      </c>
      <c r="H446" t="e">
        <f>IF(D446="","",IF(INDEX( DATOS3!$1:$19996,A446,MATCH("StudyDescription", DATOS3!$1:$1,0))=0,"",INDEX( DATOS3!$1:$19996,A446,MATCH("StudyDescription", DATOS3!$1:$1,0))))</f>
        <v>#N/A</v>
      </c>
      <c r="I446" t="e">
        <f>IF(D446="","",IF(INDEX( DATOS3!$1:$19996,A446,MATCH("Dose_Area_Product_Total", DATOS3!$1:$1,0))=0,0,INDEX( DATOS3!$1:$19996,A446,MATCH("Dose_Area_Product_Total", DATOS3!$1:$1,0))))</f>
        <v>#N/A</v>
      </c>
      <c r="J446" t="e">
        <f>IF(D446="","",IF(INDEX( DATOS3!$1:$19996,A446,MATCH("Dose_RP_Total", DATOS3!$1:$1,0))=0,0,INDEX( DATOS3!$1:$19996,A446,MATCH("Dose_RP_Total", DATOS3!$1:$1,0))))</f>
        <v>#N/A</v>
      </c>
      <c r="K446" t="e">
        <f>IF(D446="","",IF(INDEX( DATOS3!$1:$19996,A446,MATCH("Total_Fluoro_Time", DATOS3!$1:$1,0))=0,0,INDEX( DATOS3!$1:$19996,A446,MATCH("Total_Fluoro_Time", DATOS3!$1:$1,0))))</f>
        <v>#N/A</v>
      </c>
      <c r="L446" t="e">
        <f>IF(D446="","",IF(INDEX( DATOS3!$1:$19996,A446,MATCH("Total_Acquisition_Time", DATOS3!$1:$1,0))=0,0,INDEX( DATOS3!$1:$19996,A446,MATCH("Total_Acquisition_Time", DATOS3!$1:$1,0))))</f>
        <v>#N/A</v>
      </c>
      <c r="M446" t="e">
        <f>IF(D446="","",IF(INDEX( DATOS3!$1:$19996,A446,MATCH("Acquisition_Plane_in_Accumulated_Dose_Data", DATOS3!$1:$1,0))=0,"",INDEX( DATOS3!$1:$19996,A446,MATCH("Acquisition_Plane_in_Accumulated_Dose_Data", DATOS3!$1:$1,0))))</f>
        <v>#N/A</v>
      </c>
    </row>
    <row r="447" spans="1:13" x14ac:dyDescent="0.25">
      <c r="A447">
        <v>447</v>
      </c>
      <c r="B447" t="e">
        <f t="shared" si="6"/>
        <v>#N/A</v>
      </c>
      <c r="D447" t="e">
        <f>IF(INDEX(DATOS3!$1:$19996,A447,MATCH("PatientID",DATOS3!$1:$1,0))=0,"",INDEX(DATOS3!$1:$19996,A447,MATCH("PatientID",DATOS3!$1:$1,0)))</f>
        <v>#N/A</v>
      </c>
      <c r="F447" t="e">
        <f>IF(D447="","",IF(INDEX( DATOS3!$1:$19996,A447,MATCH("SeriesDate", DATOS3!$1:$1,0))=0,"",INDEX( DATOS3!$1:$19996,A447,MATCH("SeriesDate", DATOS3!$1:$1,0))))</f>
        <v>#N/A</v>
      </c>
      <c r="G447" t="e">
        <f>IF(D447="","",IF(INDEX( DATOS3!$1:$19996,A447,MATCH("SeriesTime", DATOS3!$1:$1,0))=0,"",INDEX( DATOS3!$1:$19996,A447,MATCH("SeriesTime", DATOS3!$1:$1,0))))</f>
        <v>#N/A</v>
      </c>
      <c r="H447" t="e">
        <f>IF(D447="","",IF(INDEX( DATOS3!$1:$19996,A447,MATCH("StudyDescription", DATOS3!$1:$1,0))=0,"",INDEX( DATOS3!$1:$19996,A447,MATCH("StudyDescription", DATOS3!$1:$1,0))))</f>
        <v>#N/A</v>
      </c>
      <c r="I447" t="e">
        <f>IF(D447="","",IF(INDEX( DATOS3!$1:$19996,A447,MATCH("Dose_Area_Product_Total", DATOS3!$1:$1,0))=0,0,INDEX( DATOS3!$1:$19996,A447,MATCH("Dose_Area_Product_Total", DATOS3!$1:$1,0))))</f>
        <v>#N/A</v>
      </c>
      <c r="J447" t="e">
        <f>IF(D447="","",IF(INDEX( DATOS3!$1:$19996,A447,MATCH("Dose_RP_Total", DATOS3!$1:$1,0))=0,0,INDEX( DATOS3!$1:$19996,A447,MATCH("Dose_RP_Total", DATOS3!$1:$1,0))))</f>
        <v>#N/A</v>
      </c>
      <c r="K447" t="e">
        <f>IF(D447="","",IF(INDEX( DATOS3!$1:$19996,A447,MATCH("Total_Fluoro_Time", DATOS3!$1:$1,0))=0,0,INDEX( DATOS3!$1:$19996,A447,MATCH("Total_Fluoro_Time", DATOS3!$1:$1,0))))</f>
        <v>#N/A</v>
      </c>
      <c r="L447" t="e">
        <f>IF(D447="","",IF(INDEX( DATOS3!$1:$19996,A447,MATCH("Total_Acquisition_Time", DATOS3!$1:$1,0))=0,0,INDEX( DATOS3!$1:$19996,A447,MATCH("Total_Acquisition_Time", DATOS3!$1:$1,0))))</f>
        <v>#N/A</v>
      </c>
      <c r="M447" t="e">
        <f>IF(D447="","",IF(INDEX( DATOS3!$1:$19996,A447,MATCH("Acquisition_Plane_in_Accumulated_Dose_Data", DATOS3!$1:$1,0))=0,"",INDEX( DATOS3!$1:$19996,A447,MATCH("Acquisition_Plane_in_Accumulated_Dose_Data", DATOS3!$1:$1,0))))</f>
        <v>#N/A</v>
      </c>
    </row>
    <row r="448" spans="1:13" x14ac:dyDescent="0.25">
      <c r="A448">
        <v>448</v>
      </c>
      <c r="B448" t="e">
        <f t="shared" si="6"/>
        <v>#N/A</v>
      </c>
      <c r="D448" t="e">
        <f>IF(INDEX(DATOS3!$1:$19996,A448,MATCH("PatientID",DATOS3!$1:$1,0))=0,"",INDEX(DATOS3!$1:$19996,A448,MATCH("PatientID",DATOS3!$1:$1,0)))</f>
        <v>#N/A</v>
      </c>
      <c r="F448" t="e">
        <f>IF(D448="","",IF(INDEX( DATOS3!$1:$19996,A448,MATCH("SeriesDate", DATOS3!$1:$1,0))=0,"",INDEX( DATOS3!$1:$19996,A448,MATCH("SeriesDate", DATOS3!$1:$1,0))))</f>
        <v>#N/A</v>
      </c>
      <c r="G448" t="e">
        <f>IF(D448="","",IF(INDEX( DATOS3!$1:$19996,A448,MATCH("SeriesTime", DATOS3!$1:$1,0))=0,"",INDEX( DATOS3!$1:$19996,A448,MATCH("SeriesTime", DATOS3!$1:$1,0))))</f>
        <v>#N/A</v>
      </c>
      <c r="H448" t="e">
        <f>IF(D448="","",IF(INDEX( DATOS3!$1:$19996,A448,MATCH("StudyDescription", DATOS3!$1:$1,0))=0,"",INDEX( DATOS3!$1:$19996,A448,MATCH("StudyDescription", DATOS3!$1:$1,0))))</f>
        <v>#N/A</v>
      </c>
      <c r="I448" t="e">
        <f>IF(D448="","",IF(INDEX( DATOS3!$1:$19996,A448,MATCH("Dose_Area_Product_Total", DATOS3!$1:$1,0))=0,0,INDEX( DATOS3!$1:$19996,A448,MATCH("Dose_Area_Product_Total", DATOS3!$1:$1,0))))</f>
        <v>#N/A</v>
      </c>
      <c r="J448" t="e">
        <f>IF(D448="","",IF(INDEX( DATOS3!$1:$19996,A448,MATCH("Dose_RP_Total", DATOS3!$1:$1,0))=0,0,INDEX( DATOS3!$1:$19996,A448,MATCH("Dose_RP_Total", DATOS3!$1:$1,0))))</f>
        <v>#N/A</v>
      </c>
      <c r="K448" t="e">
        <f>IF(D448="","",IF(INDEX( DATOS3!$1:$19996,A448,MATCH("Total_Fluoro_Time", DATOS3!$1:$1,0))=0,0,INDEX( DATOS3!$1:$19996,A448,MATCH("Total_Fluoro_Time", DATOS3!$1:$1,0))))</f>
        <v>#N/A</v>
      </c>
      <c r="L448" t="e">
        <f>IF(D448="","",IF(INDEX( DATOS3!$1:$19996,A448,MATCH("Total_Acquisition_Time", DATOS3!$1:$1,0))=0,0,INDEX( DATOS3!$1:$19996,A448,MATCH("Total_Acquisition_Time", DATOS3!$1:$1,0))))</f>
        <v>#N/A</v>
      </c>
      <c r="M448" t="e">
        <f>IF(D448="","",IF(INDEX( DATOS3!$1:$19996,A448,MATCH("Acquisition_Plane_in_Accumulated_Dose_Data", DATOS3!$1:$1,0))=0,"",INDEX( DATOS3!$1:$19996,A448,MATCH("Acquisition_Plane_in_Accumulated_Dose_Data", DATOS3!$1:$1,0))))</f>
        <v>#N/A</v>
      </c>
    </row>
    <row r="449" spans="1:13" x14ac:dyDescent="0.25">
      <c r="A449">
        <v>449</v>
      </c>
      <c r="B449" t="e">
        <f t="shared" si="6"/>
        <v>#N/A</v>
      </c>
      <c r="D449" t="e">
        <f>IF(INDEX(DATOS3!$1:$19996,A449,MATCH("PatientID",DATOS3!$1:$1,0))=0,"",INDEX(DATOS3!$1:$19996,A449,MATCH("PatientID",DATOS3!$1:$1,0)))</f>
        <v>#N/A</v>
      </c>
      <c r="F449" t="e">
        <f>IF(D449="","",IF(INDEX( DATOS3!$1:$19996,A449,MATCH("SeriesDate", DATOS3!$1:$1,0))=0,"",INDEX( DATOS3!$1:$19996,A449,MATCH("SeriesDate", DATOS3!$1:$1,0))))</f>
        <v>#N/A</v>
      </c>
      <c r="G449" t="e">
        <f>IF(D449="","",IF(INDEX( DATOS3!$1:$19996,A449,MATCH("SeriesTime", DATOS3!$1:$1,0))=0,"",INDEX( DATOS3!$1:$19996,A449,MATCH("SeriesTime", DATOS3!$1:$1,0))))</f>
        <v>#N/A</v>
      </c>
      <c r="H449" t="e">
        <f>IF(D449="","",IF(INDEX( DATOS3!$1:$19996,A449,MATCH("StudyDescription", DATOS3!$1:$1,0))=0,"",INDEX( DATOS3!$1:$19996,A449,MATCH("StudyDescription", DATOS3!$1:$1,0))))</f>
        <v>#N/A</v>
      </c>
      <c r="I449" t="e">
        <f>IF(D449="","",IF(INDEX( DATOS3!$1:$19996,A449,MATCH("Dose_Area_Product_Total", DATOS3!$1:$1,0))=0,0,INDEX( DATOS3!$1:$19996,A449,MATCH("Dose_Area_Product_Total", DATOS3!$1:$1,0))))</f>
        <v>#N/A</v>
      </c>
      <c r="J449" t="e">
        <f>IF(D449="","",IF(INDEX( DATOS3!$1:$19996,A449,MATCH("Dose_RP_Total", DATOS3!$1:$1,0))=0,0,INDEX( DATOS3!$1:$19996,A449,MATCH("Dose_RP_Total", DATOS3!$1:$1,0))))</f>
        <v>#N/A</v>
      </c>
      <c r="K449" t="e">
        <f>IF(D449="","",IF(INDEX( DATOS3!$1:$19996,A449,MATCH("Total_Fluoro_Time", DATOS3!$1:$1,0))=0,0,INDEX( DATOS3!$1:$19996,A449,MATCH("Total_Fluoro_Time", DATOS3!$1:$1,0))))</f>
        <v>#N/A</v>
      </c>
      <c r="L449" t="e">
        <f>IF(D449="","",IF(INDEX( DATOS3!$1:$19996,A449,MATCH("Total_Acquisition_Time", DATOS3!$1:$1,0))=0,0,INDEX( DATOS3!$1:$19996,A449,MATCH("Total_Acquisition_Time", DATOS3!$1:$1,0))))</f>
        <v>#N/A</v>
      </c>
      <c r="M449" t="e">
        <f>IF(D449="","",IF(INDEX( DATOS3!$1:$19996,A449,MATCH("Acquisition_Plane_in_Accumulated_Dose_Data", DATOS3!$1:$1,0))=0,"",INDEX( DATOS3!$1:$19996,A449,MATCH("Acquisition_Plane_in_Accumulated_Dose_Data", DATOS3!$1:$1,0))))</f>
        <v>#N/A</v>
      </c>
    </row>
    <row r="450" spans="1:13" x14ac:dyDescent="0.25">
      <c r="A450">
        <v>450</v>
      </c>
      <c r="B450" t="e">
        <f t="shared" si="6"/>
        <v>#N/A</v>
      </c>
      <c r="D450" t="e">
        <f>IF(INDEX(DATOS3!$1:$19996,A450,MATCH("PatientID",DATOS3!$1:$1,0))=0,"",INDEX(DATOS3!$1:$19996,A450,MATCH("PatientID",DATOS3!$1:$1,0)))</f>
        <v>#N/A</v>
      </c>
      <c r="F450" t="e">
        <f>IF(D450="","",IF(INDEX( DATOS3!$1:$19996,A450,MATCH("SeriesDate", DATOS3!$1:$1,0))=0,"",INDEX( DATOS3!$1:$19996,A450,MATCH("SeriesDate", DATOS3!$1:$1,0))))</f>
        <v>#N/A</v>
      </c>
      <c r="G450" t="e">
        <f>IF(D450="","",IF(INDEX( DATOS3!$1:$19996,A450,MATCH("SeriesTime", DATOS3!$1:$1,0))=0,"",INDEX( DATOS3!$1:$19996,A450,MATCH("SeriesTime", DATOS3!$1:$1,0))))</f>
        <v>#N/A</v>
      </c>
      <c r="H450" t="e">
        <f>IF(D450="","",IF(INDEX( DATOS3!$1:$19996,A450,MATCH("StudyDescription", DATOS3!$1:$1,0))=0,"",INDEX( DATOS3!$1:$19996,A450,MATCH("StudyDescription", DATOS3!$1:$1,0))))</f>
        <v>#N/A</v>
      </c>
      <c r="I450" t="e">
        <f>IF(D450="","",IF(INDEX( DATOS3!$1:$19996,A450,MATCH("Dose_Area_Product_Total", DATOS3!$1:$1,0))=0,0,INDEX( DATOS3!$1:$19996,A450,MATCH("Dose_Area_Product_Total", DATOS3!$1:$1,0))))</f>
        <v>#N/A</v>
      </c>
      <c r="J450" t="e">
        <f>IF(D450="","",IF(INDEX( DATOS3!$1:$19996,A450,MATCH("Dose_RP_Total", DATOS3!$1:$1,0))=0,0,INDEX( DATOS3!$1:$19996,A450,MATCH("Dose_RP_Total", DATOS3!$1:$1,0))))</f>
        <v>#N/A</v>
      </c>
      <c r="K450" t="e">
        <f>IF(D450="","",IF(INDEX( DATOS3!$1:$19996,A450,MATCH("Total_Fluoro_Time", DATOS3!$1:$1,0))=0,0,INDEX( DATOS3!$1:$19996,A450,MATCH("Total_Fluoro_Time", DATOS3!$1:$1,0))))</f>
        <v>#N/A</v>
      </c>
      <c r="L450" t="e">
        <f>IF(D450="","",IF(INDEX( DATOS3!$1:$19996,A450,MATCH("Total_Acquisition_Time", DATOS3!$1:$1,0))=0,0,INDEX( DATOS3!$1:$19996,A450,MATCH("Total_Acquisition_Time", DATOS3!$1:$1,0))))</f>
        <v>#N/A</v>
      </c>
      <c r="M450" t="e">
        <f>IF(D450="","",IF(INDEX( DATOS3!$1:$19996,A450,MATCH("Acquisition_Plane_in_Accumulated_Dose_Data", DATOS3!$1:$1,0))=0,"",INDEX( DATOS3!$1:$19996,A450,MATCH("Acquisition_Plane_in_Accumulated_Dose_Data", DATOS3!$1:$1,0))))</f>
        <v>#N/A</v>
      </c>
    </row>
    <row r="451" spans="1:13" x14ac:dyDescent="0.25">
      <c r="A451">
        <v>451</v>
      </c>
      <c r="B451" t="e">
        <f t="shared" ref="B451:B514" si="7">IF(D451="","","BIPLANO")</f>
        <v>#N/A</v>
      </c>
      <c r="D451" t="e">
        <f>IF(INDEX(DATOS3!$1:$19996,A451,MATCH("PatientID",DATOS3!$1:$1,0))=0,"",INDEX(DATOS3!$1:$19996,A451,MATCH("PatientID",DATOS3!$1:$1,0)))</f>
        <v>#N/A</v>
      </c>
      <c r="F451" t="e">
        <f>IF(D451="","",IF(INDEX( DATOS3!$1:$19996,A451,MATCH("SeriesDate", DATOS3!$1:$1,0))=0,"",INDEX( DATOS3!$1:$19996,A451,MATCH("SeriesDate", DATOS3!$1:$1,0))))</f>
        <v>#N/A</v>
      </c>
      <c r="G451" t="e">
        <f>IF(D451="","",IF(INDEX( DATOS3!$1:$19996,A451,MATCH("SeriesTime", DATOS3!$1:$1,0))=0,"",INDEX( DATOS3!$1:$19996,A451,MATCH("SeriesTime", DATOS3!$1:$1,0))))</f>
        <v>#N/A</v>
      </c>
      <c r="H451" t="e">
        <f>IF(D451="","",IF(INDEX( DATOS3!$1:$19996,A451,MATCH("StudyDescription", DATOS3!$1:$1,0))=0,"",INDEX( DATOS3!$1:$19996,A451,MATCH("StudyDescription", DATOS3!$1:$1,0))))</f>
        <v>#N/A</v>
      </c>
      <c r="I451" t="e">
        <f>IF(D451="","",IF(INDEX( DATOS3!$1:$19996,A451,MATCH("Dose_Area_Product_Total", DATOS3!$1:$1,0))=0,0,INDEX( DATOS3!$1:$19996,A451,MATCH("Dose_Area_Product_Total", DATOS3!$1:$1,0))))</f>
        <v>#N/A</v>
      </c>
      <c r="J451" t="e">
        <f>IF(D451="","",IF(INDEX( DATOS3!$1:$19996,A451,MATCH("Dose_RP_Total", DATOS3!$1:$1,0))=0,0,INDEX( DATOS3!$1:$19996,A451,MATCH("Dose_RP_Total", DATOS3!$1:$1,0))))</f>
        <v>#N/A</v>
      </c>
      <c r="K451" t="e">
        <f>IF(D451="","",IF(INDEX( DATOS3!$1:$19996,A451,MATCH("Total_Fluoro_Time", DATOS3!$1:$1,0))=0,0,INDEX( DATOS3!$1:$19996,A451,MATCH("Total_Fluoro_Time", DATOS3!$1:$1,0))))</f>
        <v>#N/A</v>
      </c>
      <c r="L451" t="e">
        <f>IF(D451="","",IF(INDEX( DATOS3!$1:$19996,A451,MATCH("Total_Acquisition_Time", DATOS3!$1:$1,0))=0,0,INDEX( DATOS3!$1:$19996,A451,MATCH("Total_Acquisition_Time", DATOS3!$1:$1,0))))</f>
        <v>#N/A</v>
      </c>
      <c r="M451" t="e">
        <f>IF(D451="","",IF(INDEX( DATOS3!$1:$19996,A451,MATCH("Acquisition_Plane_in_Accumulated_Dose_Data", DATOS3!$1:$1,0))=0,"",INDEX( DATOS3!$1:$19996,A451,MATCH("Acquisition_Plane_in_Accumulated_Dose_Data", DATOS3!$1:$1,0))))</f>
        <v>#N/A</v>
      </c>
    </row>
    <row r="452" spans="1:13" x14ac:dyDescent="0.25">
      <c r="A452">
        <v>452</v>
      </c>
      <c r="B452" t="e">
        <f t="shared" si="7"/>
        <v>#N/A</v>
      </c>
      <c r="D452" t="e">
        <f>IF(INDEX(DATOS3!$1:$19996,A452,MATCH("PatientID",DATOS3!$1:$1,0))=0,"",INDEX(DATOS3!$1:$19996,A452,MATCH("PatientID",DATOS3!$1:$1,0)))</f>
        <v>#N/A</v>
      </c>
      <c r="F452" t="e">
        <f>IF(D452="","",IF(INDEX( DATOS3!$1:$19996,A452,MATCH("SeriesDate", DATOS3!$1:$1,0))=0,"",INDEX( DATOS3!$1:$19996,A452,MATCH("SeriesDate", DATOS3!$1:$1,0))))</f>
        <v>#N/A</v>
      </c>
      <c r="G452" t="e">
        <f>IF(D452="","",IF(INDEX( DATOS3!$1:$19996,A452,MATCH("SeriesTime", DATOS3!$1:$1,0))=0,"",INDEX( DATOS3!$1:$19996,A452,MATCH("SeriesTime", DATOS3!$1:$1,0))))</f>
        <v>#N/A</v>
      </c>
      <c r="H452" t="e">
        <f>IF(D452="","",IF(INDEX( DATOS3!$1:$19996,A452,MATCH("StudyDescription", DATOS3!$1:$1,0))=0,"",INDEX( DATOS3!$1:$19996,A452,MATCH("StudyDescription", DATOS3!$1:$1,0))))</f>
        <v>#N/A</v>
      </c>
      <c r="I452" t="e">
        <f>IF(D452="","",IF(INDEX( DATOS3!$1:$19996,A452,MATCH("Dose_Area_Product_Total", DATOS3!$1:$1,0))=0,0,INDEX( DATOS3!$1:$19996,A452,MATCH("Dose_Area_Product_Total", DATOS3!$1:$1,0))))</f>
        <v>#N/A</v>
      </c>
      <c r="J452" t="e">
        <f>IF(D452="","",IF(INDEX( DATOS3!$1:$19996,A452,MATCH("Dose_RP_Total", DATOS3!$1:$1,0))=0,0,INDEX( DATOS3!$1:$19996,A452,MATCH("Dose_RP_Total", DATOS3!$1:$1,0))))</f>
        <v>#N/A</v>
      </c>
      <c r="K452" t="e">
        <f>IF(D452="","",IF(INDEX( DATOS3!$1:$19996,A452,MATCH("Total_Fluoro_Time", DATOS3!$1:$1,0))=0,0,INDEX( DATOS3!$1:$19996,A452,MATCH("Total_Fluoro_Time", DATOS3!$1:$1,0))))</f>
        <v>#N/A</v>
      </c>
      <c r="L452" t="e">
        <f>IF(D452="","",IF(INDEX( DATOS3!$1:$19996,A452,MATCH("Total_Acquisition_Time", DATOS3!$1:$1,0))=0,0,INDEX( DATOS3!$1:$19996,A452,MATCH("Total_Acquisition_Time", DATOS3!$1:$1,0))))</f>
        <v>#N/A</v>
      </c>
      <c r="M452" t="e">
        <f>IF(D452="","",IF(INDEX( DATOS3!$1:$19996,A452,MATCH("Acquisition_Plane_in_Accumulated_Dose_Data", DATOS3!$1:$1,0))=0,"",INDEX( DATOS3!$1:$19996,A452,MATCH("Acquisition_Plane_in_Accumulated_Dose_Data", DATOS3!$1:$1,0))))</f>
        <v>#N/A</v>
      </c>
    </row>
    <row r="453" spans="1:13" x14ac:dyDescent="0.25">
      <c r="A453">
        <v>453</v>
      </c>
      <c r="B453" t="e">
        <f t="shared" si="7"/>
        <v>#N/A</v>
      </c>
      <c r="D453" t="e">
        <f>IF(INDEX(DATOS3!$1:$19996,A453,MATCH("PatientID",DATOS3!$1:$1,0))=0,"",INDEX(DATOS3!$1:$19996,A453,MATCH("PatientID",DATOS3!$1:$1,0)))</f>
        <v>#N/A</v>
      </c>
      <c r="F453" t="e">
        <f>IF(D453="","",IF(INDEX( DATOS3!$1:$19996,A453,MATCH("SeriesDate", DATOS3!$1:$1,0))=0,"",INDEX( DATOS3!$1:$19996,A453,MATCH("SeriesDate", DATOS3!$1:$1,0))))</f>
        <v>#N/A</v>
      </c>
      <c r="G453" t="e">
        <f>IF(D453="","",IF(INDEX( DATOS3!$1:$19996,A453,MATCH("SeriesTime", DATOS3!$1:$1,0))=0,"",INDEX( DATOS3!$1:$19996,A453,MATCH("SeriesTime", DATOS3!$1:$1,0))))</f>
        <v>#N/A</v>
      </c>
      <c r="H453" t="e">
        <f>IF(D453="","",IF(INDEX( DATOS3!$1:$19996,A453,MATCH("StudyDescription", DATOS3!$1:$1,0))=0,"",INDEX( DATOS3!$1:$19996,A453,MATCH("StudyDescription", DATOS3!$1:$1,0))))</f>
        <v>#N/A</v>
      </c>
      <c r="I453" t="e">
        <f>IF(D453="","",IF(INDEX( DATOS3!$1:$19996,A453,MATCH("Dose_Area_Product_Total", DATOS3!$1:$1,0))=0,0,INDEX( DATOS3!$1:$19996,A453,MATCH("Dose_Area_Product_Total", DATOS3!$1:$1,0))))</f>
        <v>#N/A</v>
      </c>
      <c r="J453" t="e">
        <f>IF(D453="","",IF(INDEX( DATOS3!$1:$19996,A453,MATCH("Dose_RP_Total", DATOS3!$1:$1,0))=0,0,INDEX( DATOS3!$1:$19996,A453,MATCH("Dose_RP_Total", DATOS3!$1:$1,0))))</f>
        <v>#N/A</v>
      </c>
      <c r="K453" t="e">
        <f>IF(D453="","",IF(INDEX( DATOS3!$1:$19996,A453,MATCH("Total_Fluoro_Time", DATOS3!$1:$1,0))=0,0,INDEX( DATOS3!$1:$19996,A453,MATCH("Total_Fluoro_Time", DATOS3!$1:$1,0))))</f>
        <v>#N/A</v>
      </c>
      <c r="L453" t="e">
        <f>IF(D453="","",IF(INDEX( DATOS3!$1:$19996,A453,MATCH("Total_Acquisition_Time", DATOS3!$1:$1,0))=0,0,INDEX( DATOS3!$1:$19996,A453,MATCH("Total_Acquisition_Time", DATOS3!$1:$1,0))))</f>
        <v>#N/A</v>
      </c>
      <c r="M453" t="e">
        <f>IF(D453="","",IF(INDEX( DATOS3!$1:$19996,A453,MATCH("Acquisition_Plane_in_Accumulated_Dose_Data", DATOS3!$1:$1,0))=0,"",INDEX( DATOS3!$1:$19996,A453,MATCH("Acquisition_Plane_in_Accumulated_Dose_Data", DATOS3!$1:$1,0))))</f>
        <v>#N/A</v>
      </c>
    </row>
    <row r="454" spans="1:13" x14ac:dyDescent="0.25">
      <c r="A454">
        <v>454</v>
      </c>
      <c r="B454" t="e">
        <f t="shared" si="7"/>
        <v>#N/A</v>
      </c>
      <c r="D454" t="e">
        <f>IF(INDEX(DATOS3!$1:$19996,A454,MATCH("PatientID",DATOS3!$1:$1,0))=0,"",INDEX(DATOS3!$1:$19996,A454,MATCH("PatientID",DATOS3!$1:$1,0)))</f>
        <v>#N/A</v>
      </c>
      <c r="F454" t="e">
        <f>IF(D454="","",IF(INDEX( DATOS3!$1:$19996,A454,MATCH("SeriesDate", DATOS3!$1:$1,0))=0,"",INDEX( DATOS3!$1:$19996,A454,MATCH("SeriesDate", DATOS3!$1:$1,0))))</f>
        <v>#N/A</v>
      </c>
      <c r="G454" t="e">
        <f>IF(D454="","",IF(INDEX( DATOS3!$1:$19996,A454,MATCH("SeriesTime", DATOS3!$1:$1,0))=0,"",INDEX( DATOS3!$1:$19996,A454,MATCH("SeriesTime", DATOS3!$1:$1,0))))</f>
        <v>#N/A</v>
      </c>
      <c r="H454" t="e">
        <f>IF(D454="","",IF(INDEX( DATOS3!$1:$19996,A454,MATCH("StudyDescription", DATOS3!$1:$1,0))=0,"",INDEX( DATOS3!$1:$19996,A454,MATCH("StudyDescription", DATOS3!$1:$1,0))))</f>
        <v>#N/A</v>
      </c>
      <c r="I454" t="e">
        <f>IF(D454="","",IF(INDEX( DATOS3!$1:$19996,A454,MATCH("Dose_Area_Product_Total", DATOS3!$1:$1,0))=0,0,INDEX( DATOS3!$1:$19996,A454,MATCH("Dose_Area_Product_Total", DATOS3!$1:$1,0))))</f>
        <v>#N/A</v>
      </c>
      <c r="J454" t="e">
        <f>IF(D454="","",IF(INDEX( DATOS3!$1:$19996,A454,MATCH("Dose_RP_Total", DATOS3!$1:$1,0))=0,0,INDEX( DATOS3!$1:$19996,A454,MATCH("Dose_RP_Total", DATOS3!$1:$1,0))))</f>
        <v>#N/A</v>
      </c>
      <c r="K454" t="e">
        <f>IF(D454="","",IF(INDEX( DATOS3!$1:$19996,A454,MATCH("Total_Fluoro_Time", DATOS3!$1:$1,0))=0,0,INDEX( DATOS3!$1:$19996,A454,MATCH("Total_Fluoro_Time", DATOS3!$1:$1,0))))</f>
        <v>#N/A</v>
      </c>
      <c r="L454" t="e">
        <f>IF(D454="","",IF(INDEX( DATOS3!$1:$19996,A454,MATCH("Total_Acquisition_Time", DATOS3!$1:$1,0))=0,0,INDEX( DATOS3!$1:$19996,A454,MATCH("Total_Acquisition_Time", DATOS3!$1:$1,0))))</f>
        <v>#N/A</v>
      </c>
      <c r="M454" t="e">
        <f>IF(D454="","",IF(INDEX( DATOS3!$1:$19996,A454,MATCH("Acquisition_Plane_in_Accumulated_Dose_Data", DATOS3!$1:$1,0))=0,"",INDEX( DATOS3!$1:$19996,A454,MATCH("Acquisition_Plane_in_Accumulated_Dose_Data", DATOS3!$1:$1,0))))</f>
        <v>#N/A</v>
      </c>
    </row>
    <row r="455" spans="1:13" x14ac:dyDescent="0.25">
      <c r="A455">
        <v>455</v>
      </c>
      <c r="B455" t="e">
        <f t="shared" si="7"/>
        <v>#N/A</v>
      </c>
      <c r="D455" t="e">
        <f>IF(INDEX(DATOS3!$1:$19996,A455,MATCH("PatientID",DATOS3!$1:$1,0))=0,"",INDEX(DATOS3!$1:$19996,A455,MATCH("PatientID",DATOS3!$1:$1,0)))</f>
        <v>#N/A</v>
      </c>
      <c r="F455" t="e">
        <f>IF(D455="","",IF(INDEX( DATOS3!$1:$19996,A455,MATCH("SeriesDate", DATOS3!$1:$1,0))=0,"",INDEX( DATOS3!$1:$19996,A455,MATCH("SeriesDate", DATOS3!$1:$1,0))))</f>
        <v>#N/A</v>
      </c>
      <c r="G455" t="e">
        <f>IF(D455="","",IF(INDEX( DATOS3!$1:$19996,A455,MATCH("SeriesTime", DATOS3!$1:$1,0))=0,"",INDEX( DATOS3!$1:$19996,A455,MATCH("SeriesTime", DATOS3!$1:$1,0))))</f>
        <v>#N/A</v>
      </c>
      <c r="H455" t="e">
        <f>IF(D455="","",IF(INDEX( DATOS3!$1:$19996,A455,MATCH("StudyDescription", DATOS3!$1:$1,0))=0,"",INDEX( DATOS3!$1:$19996,A455,MATCH("StudyDescription", DATOS3!$1:$1,0))))</f>
        <v>#N/A</v>
      </c>
      <c r="I455" t="e">
        <f>IF(D455="","",IF(INDEX( DATOS3!$1:$19996,A455,MATCH("Dose_Area_Product_Total", DATOS3!$1:$1,0))=0,0,INDEX( DATOS3!$1:$19996,A455,MATCH("Dose_Area_Product_Total", DATOS3!$1:$1,0))))</f>
        <v>#N/A</v>
      </c>
      <c r="J455" t="e">
        <f>IF(D455="","",IF(INDEX( DATOS3!$1:$19996,A455,MATCH("Dose_RP_Total", DATOS3!$1:$1,0))=0,0,INDEX( DATOS3!$1:$19996,A455,MATCH("Dose_RP_Total", DATOS3!$1:$1,0))))</f>
        <v>#N/A</v>
      </c>
      <c r="K455" t="e">
        <f>IF(D455="","",IF(INDEX( DATOS3!$1:$19996,A455,MATCH("Total_Fluoro_Time", DATOS3!$1:$1,0))=0,0,INDEX( DATOS3!$1:$19996,A455,MATCH("Total_Fluoro_Time", DATOS3!$1:$1,0))))</f>
        <v>#N/A</v>
      </c>
      <c r="L455" t="e">
        <f>IF(D455="","",IF(INDEX( DATOS3!$1:$19996,A455,MATCH("Total_Acquisition_Time", DATOS3!$1:$1,0))=0,0,INDEX( DATOS3!$1:$19996,A455,MATCH("Total_Acquisition_Time", DATOS3!$1:$1,0))))</f>
        <v>#N/A</v>
      </c>
      <c r="M455" t="e">
        <f>IF(D455="","",IF(INDEX( DATOS3!$1:$19996,A455,MATCH("Acquisition_Plane_in_Accumulated_Dose_Data", DATOS3!$1:$1,0))=0,"",INDEX( DATOS3!$1:$19996,A455,MATCH("Acquisition_Plane_in_Accumulated_Dose_Data", DATOS3!$1:$1,0))))</f>
        <v>#N/A</v>
      </c>
    </row>
    <row r="456" spans="1:13" x14ac:dyDescent="0.25">
      <c r="A456">
        <v>456</v>
      </c>
      <c r="B456" t="e">
        <f t="shared" si="7"/>
        <v>#N/A</v>
      </c>
      <c r="D456" t="e">
        <f>IF(INDEX(DATOS3!$1:$19996,A456,MATCH("PatientID",DATOS3!$1:$1,0))=0,"",INDEX(DATOS3!$1:$19996,A456,MATCH("PatientID",DATOS3!$1:$1,0)))</f>
        <v>#N/A</v>
      </c>
      <c r="F456" t="e">
        <f>IF(D456="","",IF(INDEX( DATOS3!$1:$19996,A456,MATCH("SeriesDate", DATOS3!$1:$1,0))=0,"",INDEX( DATOS3!$1:$19996,A456,MATCH("SeriesDate", DATOS3!$1:$1,0))))</f>
        <v>#N/A</v>
      </c>
      <c r="G456" t="e">
        <f>IF(D456="","",IF(INDEX( DATOS3!$1:$19996,A456,MATCH("SeriesTime", DATOS3!$1:$1,0))=0,"",INDEX( DATOS3!$1:$19996,A456,MATCH("SeriesTime", DATOS3!$1:$1,0))))</f>
        <v>#N/A</v>
      </c>
      <c r="H456" t="e">
        <f>IF(D456="","",IF(INDEX( DATOS3!$1:$19996,A456,MATCH("StudyDescription", DATOS3!$1:$1,0))=0,"",INDEX( DATOS3!$1:$19996,A456,MATCH("StudyDescription", DATOS3!$1:$1,0))))</f>
        <v>#N/A</v>
      </c>
      <c r="I456" t="e">
        <f>IF(D456="","",IF(INDEX( DATOS3!$1:$19996,A456,MATCH("Dose_Area_Product_Total", DATOS3!$1:$1,0))=0,0,INDEX( DATOS3!$1:$19996,A456,MATCH("Dose_Area_Product_Total", DATOS3!$1:$1,0))))</f>
        <v>#N/A</v>
      </c>
      <c r="J456" t="e">
        <f>IF(D456="","",IF(INDEX( DATOS3!$1:$19996,A456,MATCH("Dose_RP_Total", DATOS3!$1:$1,0))=0,0,INDEX( DATOS3!$1:$19996,A456,MATCH("Dose_RP_Total", DATOS3!$1:$1,0))))</f>
        <v>#N/A</v>
      </c>
      <c r="K456" t="e">
        <f>IF(D456="","",IF(INDEX( DATOS3!$1:$19996,A456,MATCH("Total_Fluoro_Time", DATOS3!$1:$1,0))=0,0,INDEX( DATOS3!$1:$19996,A456,MATCH("Total_Fluoro_Time", DATOS3!$1:$1,0))))</f>
        <v>#N/A</v>
      </c>
      <c r="L456" t="e">
        <f>IF(D456="","",IF(INDEX( DATOS3!$1:$19996,A456,MATCH("Total_Acquisition_Time", DATOS3!$1:$1,0))=0,0,INDEX( DATOS3!$1:$19996,A456,MATCH("Total_Acquisition_Time", DATOS3!$1:$1,0))))</f>
        <v>#N/A</v>
      </c>
      <c r="M456" t="e">
        <f>IF(D456="","",IF(INDEX( DATOS3!$1:$19996,A456,MATCH("Acquisition_Plane_in_Accumulated_Dose_Data", DATOS3!$1:$1,0))=0,"",INDEX( DATOS3!$1:$19996,A456,MATCH("Acquisition_Plane_in_Accumulated_Dose_Data", DATOS3!$1:$1,0))))</f>
        <v>#N/A</v>
      </c>
    </row>
    <row r="457" spans="1:13" x14ac:dyDescent="0.25">
      <c r="A457">
        <v>457</v>
      </c>
      <c r="B457" t="e">
        <f t="shared" si="7"/>
        <v>#N/A</v>
      </c>
      <c r="D457" t="e">
        <f>IF(INDEX(DATOS3!$1:$19996,A457,MATCH("PatientID",DATOS3!$1:$1,0))=0,"",INDEX(DATOS3!$1:$19996,A457,MATCH("PatientID",DATOS3!$1:$1,0)))</f>
        <v>#N/A</v>
      </c>
      <c r="F457" t="e">
        <f>IF(D457="","",IF(INDEX( DATOS3!$1:$19996,A457,MATCH("SeriesDate", DATOS3!$1:$1,0))=0,"",INDEX( DATOS3!$1:$19996,A457,MATCH("SeriesDate", DATOS3!$1:$1,0))))</f>
        <v>#N/A</v>
      </c>
      <c r="G457" t="e">
        <f>IF(D457="","",IF(INDEX( DATOS3!$1:$19996,A457,MATCH("SeriesTime", DATOS3!$1:$1,0))=0,"",INDEX( DATOS3!$1:$19996,A457,MATCH("SeriesTime", DATOS3!$1:$1,0))))</f>
        <v>#N/A</v>
      </c>
      <c r="H457" t="e">
        <f>IF(D457="","",IF(INDEX( DATOS3!$1:$19996,A457,MATCH("StudyDescription", DATOS3!$1:$1,0))=0,"",INDEX( DATOS3!$1:$19996,A457,MATCH("StudyDescription", DATOS3!$1:$1,0))))</f>
        <v>#N/A</v>
      </c>
      <c r="I457" t="e">
        <f>IF(D457="","",IF(INDEX( DATOS3!$1:$19996,A457,MATCH("Dose_Area_Product_Total", DATOS3!$1:$1,0))=0,0,INDEX( DATOS3!$1:$19996,A457,MATCH("Dose_Area_Product_Total", DATOS3!$1:$1,0))))</f>
        <v>#N/A</v>
      </c>
      <c r="J457" t="e">
        <f>IF(D457="","",IF(INDEX( DATOS3!$1:$19996,A457,MATCH("Dose_RP_Total", DATOS3!$1:$1,0))=0,0,INDEX( DATOS3!$1:$19996,A457,MATCH("Dose_RP_Total", DATOS3!$1:$1,0))))</f>
        <v>#N/A</v>
      </c>
      <c r="K457" t="e">
        <f>IF(D457="","",IF(INDEX( DATOS3!$1:$19996,A457,MATCH("Total_Fluoro_Time", DATOS3!$1:$1,0))=0,0,INDEX( DATOS3!$1:$19996,A457,MATCH("Total_Fluoro_Time", DATOS3!$1:$1,0))))</f>
        <v>#N/A</v>
      </c>
      <c r="L457" t="e">
        <f>IF(D457="","",IF(INDEX( DATOS3!$1:$19996,A457,MATCH("Total_Acquisition_Time", DATOS3!$1:$1,0))=0,0,INDEX( DATOS3!$1:$19996,A457,MATCH("Total_Acquisition_Time", DATOS3!$1:$1,0))))</f>
        <v>#N/A</v>
      </c>
      <c r="M457" t="e">
        <f>IF(D457="","",IF(INDEX( DATOS3!$1:$19996,A457,MATCH("Acquisition_Plane_in_Accumulated_Dose_Data", DATOS3!$1:$1,0))=0,"",INDEX( DATOS3!$1:$19996,A457,MATCH("Acquisition_Plane_in_Accumulated_Dose_Data", DATOS3!$1:$1,0))))</f>
        <v>#N/A</v>
      </c>
    </row>
    <row r="458" spans="1:13" x14ac:dyDescent="0.25">
      <c r="A458">
        <v>458</v>
      </c>
      <c r="B458" t="e">
        <f t="shared" si="7"/>
        <v>#N/A</v>
      </c>
      <c r="D458" t="e">
        <f>IF(INDEX(DATOS3!$1:$19996,A458,MATCH("PatientID",DATOS3!$1:$1,0))=0,"",INDEX(DATOS3!$1:$19996,A458,MATCH("PatientID",DATOS3!$1:$1,0)))</f>
        <v>#N/A</v>
      </c>
      <c r="F458" t="e">
        <f>IF(D458="","",IF(INDEX( DATOS3!$1:$19996,A458,MATCH("SeriesDate", DATOS3!$1:$1,0))=0,"",INDEX( DATOS3!$1:$19996,A458,MATCH("SeriesDate", DATOS3!$1:$1,0))))</f>
        <v>#N/A</v>
      </c>
      <c r="G458" t="e">
        <f>IF(D458="","",IF(INDEX( DATOS3!$1:$19996,A458,MATCH("SeriesTime", DATOS3!$1:$1,0))=0,"",INDEX( DATOS3!$1:$19996,A458,MATCH("SeriesTime", DATOS3!$1:$1,0))))</f>
        <v>#N/A</v>
      </c>
      <c r="H458" t="e">
        <f>IF(D458="","",IF(INDEX( DATOS3!$1:$19996,A458,MATCH("StudyDescription", DATOS3!$1:$1,0))=0,"",INDEX( DATOS3!$1:$19996,A458,MATCH("StudyDescription", DATOS3!$1:$1,0))))</f>
        <v>#N/A</v>
      </c>
      <c r="I458" t="e">
        <f>IF(D458="","",IF(INDEX( DATOS3!$1:$19996,A458,MATCH("Dose_Area_Product_Total", DATOS3!$1:$1,0))=0,0,INDEX( DATOS3!$1:$19996,A458,MATCH("Dose_Area_Product_Total", DATOS3!$1:$1,0))))</f>
        <v>#N/A</v>
      </c>
      <c r="J458" t="e">
        <f>IF(D458="","",IF(INDEX( DATOS3!$1:$19996,A458,MATCH("Dose_RP_Total", DATOS3!$1:$1,0))=0,0,INDEX( DATOS3!$1:$19996,A458,MATCH("Dose_RP_Total", DATOS3!$1:$1,0))))</f>
        <v>#N/A</v>
      </c>
      <c r="K458" t="e">
        <f>IF(D458="","",IF(INDEX( DATOS3!$1:$19996,A458,MATCH("Total_Fluoro_Time", DATOS3!$1:$1,0))=0,0,INDEX( DATOS3!$1:$19996,A458,MATCH("Total_Fluoro_Time", DATOS3!$1:$1,0))))</f>
        <v>#N/A</v>
      </c>
      <c r="L458" t="e">
        <f>IF(D458="","",IF(INDEX( DATOS3!$1:$19996,A458,MATCH("Total_Acquisition_Time", DATOS3!$1:$1,0))=0,0,INDEX( DATOS3!$1:$19996,A458,MATCH("Total_Acquisition_Time", DATOS3!$1:$1,0))))</f>
        <v>#N/A</v>
      </c>
      <c r="M458" t="e">
        <f>IF(D458="","",IF(INDEX( DATOS3!$1:$19996,A458,MATCH("Acquisition_Plane_in_Accumulated_Dose_Data", DATOS3!$1:$1,0))=0,"",INDEX( DATOS3!$1:$19996,A458,MATCH("Acquisition_Plane_in_Accumulated_Dose_Data", DATOS3!$1:$1,0))))</f>
        <v>#N/A</v>
      </c>
    </row>
    <row r="459" spans="1:13" x14ac:dyDescent="0.25">
      <c r="A459">
        <v>459</v>
      </c>
      <c r="B459" t="e">
        <f t="shared" si="7"/>
        <v>#N/A</v>
      </c>
      <c r="D459" t="e">
        <f>IF(INDEX(DATOS3!$1:$19996,A459,MATCH("PatientID",DATOS3!$1:$1,0))=0,"",INDEX(DATOS3!$1:$19996,A459,MATCH("PatientID",DATOS3!$1:$1,0)))</f>
        <v>#N/A</v>
      </c>
      <c r="F459" t="e">
        <f>IF(D459="","",IF(INDEX( DATOS3!$1:$19996,A459,MATCH("SeriesDate", DATOS3!$1:$1,0))=0,"",INDEX( DATOS3!$1:$19996,A459,MATCH("SeriesDate", DATOS3!$1:$1,0))))</f>
        <v>#N/A</v>
      </c>
      <c r="G459" t="e">
        <f>IF(D459="","",IF(INDEX( DATOS3!$1:$19996,A459,MATCH("SeriesTime", DATOS3!$1:$1,0))=0,"",INDEX( DATOS3!$1:$19996,A459,MATCH("SeriesTime", DATOS3!$1:$1,0))))</f>
        <v>#N/A</v>
      </c>
      <c r="H459" t="e">
        <f>IF(D459="","",IF(INDEX( DATOS3!$1:$19996,A459,MATCH("StudyDescription", DATOS3!$1:$1,0))=0,"",INDEX( DATOS3!$1:$19996,A459,MATCH("StudyDescription", DATOS3!$1:$1,0))))</f>
        <v>#N/A</v>
      </c>
      <c r="I459" t="e">
        <f>IF(D459="","",IF(INDEX( DATOS3!$1:$19996,A459,MATCH("Dose_Area_Product_Total", DATOS3!$1:$1,0))=0,0,INDEX( DATOS3!$1:$19996,A459,MATCH("Dose_Area_Product_Total", DATOS3!$1:$1,0))))</f>
        <v>#N/A</v>
      </c>
      <c r="J459" t="e">
        <f>IF(D459="","",IF(INDEX( DATOS3!$1:$19996,A459,MATCH("Dose_RP_Total", DATOS3!$1:$1,0))=0,0,INDEX( DATOS3!$1:$19996,A459,MATCH("Dose_RP_Total", DATOS3!$1:$1,0))))</f>
        <v>#N/A</v>
      </c>
      <c r="K459" t="e">
        <f>IF(D459="","",IF(INDEX( DATOS3!$1:$19996,A459,MATCH("Total_Fluoro_Time", DATOS3!$1:$1,0))=0,0,INDEX( DATOS3!$1:$19996,A459,MATCH("Total_Fluoro_Time", DATOS3!$1:$1,0))))</f>
        <v>#N/A</v>
      </c>
      <c r="L459" t="e">
        <f>IF(D459="","",IF(INDEX( DATOS3!$1:$19996,A459,MATCH("Total_Acquisition_Time", DATOS3!$1:$1,0))=0,0,INDEX( DATOS3!$1:$19996,A459,MATCH("Total_Acquisition_Time", DATOS3!$1:$1,0))))</f>
        <v>#N/A</v>
      </c>
      <c r="M459" t="e">
        <f>IF(D459="","",IF(INDEX( DATOS3!$1:$19996,A459,MATCH("Acquisition_Plane_in_Accumulated_Dose_Data", DATOS3!$1:$1,0))=0,"",INDEX( DATOS3!$1:$19996,A459,MATCH("Acquisition_Plane_in_Accumulated_Dose_Data", DATOS3!$1:$1,0))))</f>
        <v>#N/A</v>
      </c>
    </row>
    <row r="460" spans="1:13" x14ac:dyDescent="0.25">
      <c r="A460">
        <v>460</v>
      </c>
      <c r="B460" t="e">
        <f t="shared" si="7"/>
        <v>#N/A</v>
      </c>
      <c r="D460" t="e">
        <f>IF(INDEX(DATOS3!$1:$19996,A460,MATCH("PatientID",DATOS3!$1:$1,0))=0,"",INDEX(DATOS3!$1:$19996,A460,MATCH("PatientID",DATOS3!$1:$1,0)))</f>
        <v>#N/A</v>
      </c>
      <c r="F460" t="e">
        <f>IF(D460="","",IF(INDEX( DATOS3!$1:$19996,A460,MATCH("SeriesDate", DATOS3!$1:$1,0))=0,"",INDEX( DATOS3!$1:$19996,A460,MATCH("SeriesDate", DATOS3!$1:$1,0))))</f>
        <v>#N/A</v>
      </c>
      <c r="G460" t="e">
        <f>IF(D460="","",IF(INDEX( DATOS3!$1:$19996,A460,MATCH("SeriesTime", DATOS3!$1:$1,0))=0,"",INDEX( DATOS3!$1:$19996,A460,MATCH("SeriesTime", DATOS3!$1:$1,0))))</f>
        <v>#N/A</v>
      </c>
      <c r="H460" t="e">
        <f>IF(D460="","",IF(INDEX( DATOS3!$1:$19996,A460,MATCH("StudyDescription", DATOS3!$1:$1,0))=0,"",INDEX( DATOS3!$1:$19996,A460,MATCH("StudyDescription", DATOS3!$1:$1,0))))</f>
        <v>#N/A</v>
      </c>
      <c r="I460" t="e">
        <f>IF(D460="","",IF(INDEX( DATOS3!$1:$19996,A460,MATCH("Dose_Area_Product_Total", DATOS3!$1:$1,0))=0,0,INDEX( DATOS3!$1:$19996,A460,MATCH("Dose_Area_Product_Total", DATOS3!$1:$1,0))))</f>
        <v>#N/A</v>
      </c>
      <c r="J460" t="e">
        <f>IF(D460="","",IF(INDEX( DATOS3!$1:$19996,A460,MATCH("Dose_RP_Total", DATOS3!$1:$1,0))=0,0,INDEX( DATOS3!$1:$19996,A460,MATCH("Dose_RP_Total", DATOS3!$1:$1,0))))</f>
        <v>#N/A</v>
      </c>
      <c r="K460" t="e">
        <f>IF(D460="","",IF(INDEX( DATOS3!$1:$19996,A460,MATCH("Total_Fluoro_Time", DATOS3!$1:$1,0))=0,0,INDEX( DATOS3!$1:$19996,A460,MATCH("Total_Fluoro_Time", DATOS3!$1:$1,0))))</f>
        <v>#N/A</v>
      </c>
      <c r="L460" t="e">
        <f>IF(D460="","",IF(INDEX( DATOS3!$1:$19996,A460,MATCH("Total_Acquisition_Time", DATOS3!$1:$1,0))=0,0,INDEX( DATOS3!$1:$19996,A460,MATCH("Total_Acquisition_Time", DATOS3!$1:$1,0))))</f>
        <v>#N/A</v>
      </c>
      <c r="M460" t="e">
        <f>IF(D460="","",IF(INDEX( DATOS3!$1:$19996,A460,MATCH("Acquisition_Plane_in_Accumulated_Dose_Data", DATOS3!$1:$1,0))=0,"",INDEX( DATOS3!$1:$19996,A460,MATCH("Acquisition_Plane_in_Accumulated_Dose_Data", DATOS3!$1:$1,0))))</f>
        <v>#N/A</v>
      </c>
    </row>
    <row r="461" spans="1:13" x14ac:dyDescent="0.25">
      <c r="A461">
        <v>461</v>
      </c>
      <c r="B461" t="e">
        <f t="shared" si="7"/>
        <v>#N/A</v>
      </c>
      <c r="D461" t="e">
        <f>IF(INDEX(DATOS3!$1:$19996,A461,MATCH("PatientID",DATOS3!$1:$1,0))=0,"",INDEX(DATOS3!$1:$19996,A461,MATCH("PatientID",DATOS3!$1:$1,0)))</f>
        <v>#N/A</v>
      </c>
      <c r="F461" t="e">
        <f>IF(D461="","",IF(INDEX( DATOS3!$1:$19996,A461,MATCH("SeriesDate", DATOS3!$1:$1,0))=0,"",INDEX( DATOS3!$1:$19996,A461,MATCH("SeriesDate", DATOS3!$1:$1,0))))</f>
        <v>#N/A</v>
      </c>
      <c r="G461" t="e">
        <f>IF(D461="","",IF(INDEX( DATOS3!$1:$19996,A461,MATCH("SeriesTime", DATOS3!$1:$1,0))=0,"",INDEX( DATOS3!$1:$19996,A461,MATCH("SeriesTime", DATOS3!$1:$1,0))))</f>
        <v>#N/A</v>
      </c>
      <c r="H461" t="e">
        <f>IF(D461="","",IF(INDEX( DATOS3!$1:$19996,A461,MATCH("StudyDescription", DATOS3!$1:$1,0))=0,"",INDEX( DATOS3!$1:$19996,A461,MATCH("StudyDescription", DATOS3!$1:$1,0))))</f>
        <v>#N/A</v>
      </c>
      <c r="I461" t="e">
        <f>IF(D461="","",IF(INDEX( DATOS3!$1:$19996,A461,MATCH("Dose_Area_Product_Total", DATOS3!$1:$1,0))=0,0,INDEX( DATOS3!$1:$19996,A461,MATCH("Dose_Area_Product_Total", DATOS3!$1:$1,0))))</f>
        <v>#N/A</v>
      </c>
      <c r="J461" t="e">
        <f>IF(D461="","",IF(INDEX( DATOS3!$1:$19996,A461,MATCH("Dose_RP_Total", DATOS3!$1:$1,0))=0,0,INDEX( DATOS3!$1:$19996,A461,MATCH("Dose_RP_Total", DATOS3!$1:$1,0))))</f>
        <v>#N/A</v>
      </c>
      <c r="K461" t="e">
        <f>IF(D461="","",IF(INDEX( DATOS3!$1:$19996,A461,MATCH("Total_Fluoro_Time", DATOS3!$1:$1,0))=0,0,INDEX( DATOS3!$1:$19996,A461,MATCH("Total_Fluoro_Time", DATOS3!$1:$1,0))))</f>
        <v>#N/A</v>
      </c>
      <c r="L461" t="e">
        <f>IF(D461="","",IF(INDEX( DATOS3!$1:$19996,A461,MATCH("Total_Acquisition_Time", DATOS3!$1:$1,0))=0,0,INDEX( DATOS3!$1:$19996,A461,MATCH("Total_Acquisition_Time", DATOS3!$1:$1,0))))</f>
        <v>#N/A</v>
      </c>
      <c r="M461" t="e">
        <f>IF(D461="","",IF(INDEX( DATOS3!$1:$19996,A461,MATCH("Acquisition_Plane_in_Accumulated_Dose_Data", DATOS3!$1:$1,0))=0,"",INDEX( DATOS3!$1:$19996,A461,MATCH("Acquisition_Plane_in_Accumulated_Dose_Data", DATOS3!$1:$1,0))))</f>
        <v>#N/A</v>
      </c>
    </row>
    <row r="462" spans="1:13" x14ac:dyDescent="0.25">
      <c r="A462">
        <v>462</v>
      </c>
      <c r="B462" t="e">
        <f t="shared" si="7"/>
        <v>#N/A</v>
      </c>
      <c r="D462" t="e">
        <f>IF(INDEX(DATOS3!$1:$19996,A462,MATCH("PatientID",DATOS3!$1:$1,0))=0,"",INDEX(DATOS3!$1:$19996,A462,MATCH("PatientID",DATOS3!$1:$1,0)))</f>
        <v>#N/A</v>
      </c>
      <c r="F462" t="e">
        <f>IF(D462="","",IF(INDEX( DATOS3!$1:$19996,A462,MATCH("SeriesDate", DATOS3!$1:$1,0))=0,"",INDEX( DATOS3!$1:$19996,A462,MATCH("SeriesDate", DATOS3!$1:$1,0))))</f>
        <v>#N/A</v>
      </c>
      <c r="G462" t="e">
        <f>IF(D462="","",IF(INDEX( DATOS3!$1:$19996,A462,MATCH("SeriesTime", DATOS3!$1:$1,0))=0,"",INDEX( DATOS3!$1:$19996,A462,MATCH("SeriesTime", DATOS3!$1:$1,0))))</f>
        <v>#N/A</v>
      </c>
      <c r="H462" t="e">
        <f>IF(D462="","",IF(INDEX( DATOS3!$1:$19996,A462,MATCH("StudyDescription", DATOS3!$1:$1,0))=0,"",INDEX( DATOS3!$1:$19996,A462,MATCH("StudyDescription", DATOS3!$1:$1,0))))</f>
        <v>#N/A</v>
      </c>
      <c r="I462" t="e">
        <f>IF(D462="","",IF(INDEX( DATOS3!$1:$19996,A462,MATCH("Dose_Area_Product_Total", DATOS3!$1:$1,0))=0,0,INDEX( DATOS3!$1:$19996,A462,MATCH("Dose_Area_Product_Total", DATOS3!$1:$1,0))))</f>
        <v>#N/A</v>
      </c>
      <c r="J462" t="e">
        <f>IF(D462="","",IF(INDEX( DATOS3!$1:$19996,A462,MATCH("Dose_RP_Total", DATOS3!$1:$1,0))=0,0,INDEX( DATOS3!$1:$19996,A462,MATCH("Dose_RP_Total", DATOS3!$1:$1,0))))</f>
        <v>#N/A</v>
      </c>
      <c r="K462" t="e">
        <f>IF(D462="","",IF(INDEX( DATOS3!$1:$19996,A462,MATCH("Total_Fluoro_Time", DATOS3!$1:$1,0))=0,0,INDEX( DATOS3!$1:$19996,A462,MATCH("Total_Fluoro_Time", DATOS3!$1:$1,0))))</f>
        <v>#N/A</v>
      </c>
      <c r="L462" t="e">
        <f>IF(D462="","",IF(INDEX( DATOS3!$1:$19996,A462,MATCH("Total_Acquisition_Time", DATOS3!$1:$1,0))=0,0,INDEX( DATOS3!$1:$19996,A462,MATCH("Total_Acquisition_Time", DATOS3!$1:$1,0))))</f>
        <v>#N/A</v>
      </c>
      <c r="M462" t="e">
        <f>IF(D462="","",IF(INDEX( DATOS3!$1:$19996,A462,MATCH("Acquisition_Plane_in_Accumulated_Dose_Data", DATOS3!$1:$1,0))=0,"",INDEX( DATOS3!$1:$19996,A462,MATCH("Acquisition_Plane_in_Accumulated_Dose_Data", DATOS3!$1:$1,0))))</f>
        <v>#N/A</v>
      </c>
    </row>
    <row r="463" spans="1:13" x14ac:dyDescent="0.25">
      <c r="A463">
        <v>463</v>
      </c>
      <c r="B463" t="e">
        <f t="shared" si="7"/>
        <v>#N/A</v>
      </c>
      <c r="D463" t="e">
        <f>IF(INDEX(DATOS3!$1:$19996,A463,MATCH("PatientID",DATOS3!$1:$1,0))=0,"",INDEX(DATOS3!$1:$19996,A463,MATCH("PatientID",DATOS3!$1:$1,0)))</f>
        <v>#N/A</v>
      </c>
      <c r="F463" t="e">
        <f>IF(D463="","",IF(INDEX( DATOS3!$1:$19996,A463,MATCH("SeriesDate", DATOS3!$1:$1,0))=0,"",INDEX( DATOS3!$1:$19996,A463,MATCH("SeriesDate", DATOS3!$1:$1,0))))</f>
        <v>#N/A</v>
      </c>
      <c r="G463" t="e">
        <f>IF(D463="","",IF(INDEX( DATOS3!$1:$19996,A463,MATCH("SeriesTime", DATOS3!$1:$1,0))=0,"",INDEX( DATOS3!$1:$19996,A463,MATCH("SeriesTime", DATOS3!$1:$1,0))))</f>
        <v>#N/A</v>
      </c>
      <c r="H463" t="e">
        <f>IF(D463="","",IF(INDEX( DATOS3!$1:$19996,A463,MATCH("StudyDescription", DATOS3!$1:$1,0))=0,"",INDEX( DATOS3!$1:$19996,A463,MATCH("StudyDescription", DATOS3!$1:$1,0))))</f>
        <v>#N/A</v>
      </c>
      <c r="I463" t="e">
        <f>IF(D463="","",IF(INDEX( DATOS3!$1:$19996,A463,MATCH("Dose_Area_Product_Total", DATOS3!$1:$1,0))=0,0,INDEX( DATOS3!$1:$19996,A463,MATCH("Dose_Area_Product_Total", DATOS3!$1:$1,0))))</f>
        <v>#N/A</v>
      </c>
      <c r="J463" t="e">
        <f>IF(D463="","",IF(INDEX( DATOS3!$1:$19996,A463,MATCH("Dose_RP_Total", DATOS3!$1:$1,0))=0,0,INDEX( DATOS3!$1:$19996,A463,MATCH("Dose_RP_Total", DATOS3!$1:$1,0))))</f>
        <v>#N/A</v>
      </c>
      <c r="K463" t="e">
        <f>IF(D463="","",IF(INDEX( DATOS3!$1:$19996,A463,MATCH("Total_Fluoro_Time", DATOS3!$1:$1,0))=0,0,INDEX( DATOS3!$1:$19996,A463,MATCH("Total_Fluoro_Time", DATOS3!$1:$1,0))))</f>
        <v>#N/A</v>
      </c>
      <c r="L463" t="e">
        <f>IF(D463="","",IF(INDEX( DATOS3!$1:$19996,A463,MATCH("Total_Acquisition_Time", DATOS3!$1:$1,0))=0,0,INDEX( DATOS3!$1:$19996,A463,MATCH("Total_Acquisition_Time", DATOS3!$1:$1,0))))</f>
        <v>#N/A</v>
      </c>
      <c r="M463" t="e">
        <f>IF(D463="","",IF(INDEX( DATOS3!$1:$19996,A463,MATCH("Acquisition_Plane_in_Accumulated_Dose_Data", DATOS3!$1:$1,0))=0,"",INDEX( DATOS3!$1:$19996,A463,MATCH("Acquisition_Plane_in_Accumulated_Dose_Data", DATOS3!$1:$1,0))))</f>
        <v>#N/A</v>
      </c>
    </row>
    <row r="464" spans="1:13" x14ac:dyDescent="0.25">
      <c r="A464">
        <v>464</v>
      </c>
      <c r="B464" t="e">
        <f t="shared" si="7"/>
        <v>#N/A</v>
      </c>
      <c r="D464" t="e">
        <f>IF(INDEX(DATOS3!$1:$19996,A464,MATCH("PatientID",DATOS3!$1:$1,0))=0,"",INDEX(DATOS3!$1:$19996,A464,MATCH("PatientID",DATOS3!$1:$1,0)))</f>
        <v>#N/A</v>
      </c>
      <c r="F464" t="e">
        <f>IF(D464="","",IF(INDEX( DATOS3!$1:$19996,A464,MATCH("SeriesDate", DATOS3!$1:$1,0))=0,"",INDEX( DATOS3!$1:$19996,A464,MATCH("SeriesDate", DATOS3!$1:$1,0))))</f>
        <v>#N/A</v>
      </c>
      <c r="G464" t="e">
        <f>IF(D464="","",IF(INDEX( DATOS3!$1:$19996,A464,MATCH("SeriesTime", DATOS3!$1:$1,0))=0,"",INDEX( DATOS3!$1:$19996,A464,MATCH("SeriesTime", DATOS3!$1:$1,0))))</f>
        <v>#N/A</v>
      </c>
      <c r="H464" t="e">
        <f>IF(D464="","",IF(INDEX( DATOS3!$1:$19996,A464,MATCH("StudyDescription", DATOS3!$1:$1,0))=0,"",INDEX( DATOS3!$1:$19996,A464,MATCH("StudyDescription", DATOS3!$1:$1,0))))</f>
        <v>#N/A</v>
      </c>
      <c r="I464" t="e">
        <f>IF(D464="","",IF(INDEX( DATOS3!$1:$19996,A464,MATCH("Dose_Area_Product_Total", DATOS3!$1:$1,0))=0,0,INDEX( DATOS3!$1:$19996,A464,MATCH("Dose_Area_Product_Total", DATOS3!$1:$1,0))))</f>
        <v>#N/A</v>
      </c>
      <c r="J464" t="e">
        <f>IF(D464="","",IF(INDEX( DATOS3!$1:$19996,A464,MATCH("Dose_RP_Total", DATOS3!$1:$1,0))=0,0,INDEX( DATOS3!$1:$19996,A464,MATCH("Dose_RP_Total", DATOS3!$1:$1,0))))</f>
        <v>#N/A</v>
      </c>
      <c r="K464" t="e">
        <f>IF(D464="","",IF(INDEX( DATOS3!$1:$19996,A464,MATCH("Total_Fluoro_Time", DATOS3!$1:$1,0))=0,0,INDEX( DATOS3!$1:$19996,A464,MATCH("Total_Fluoro_Time", DATOS3!$1:$1,0))))</f>
        <v>#N/A</v>
      </c>
      <c r="L464" t="e">
        <f>IF(D464="","",IF(INDEX( DATOS3!$1:$19996,A464,MATCH("Total_Acquisition_Time", DATOS3!$1:$1,0))=0,0,INDEX( DATOS3!$1:$19996,A464,MATCH("Total_Acquisition_Time", DATOS3!$1:$1,0))))</f>
        <v>#N/A</v>
      </c>
      <c r="M464" t="e">
        <f>IF(D464="","",IF(INDEX( DATOS3!$1:$19996,A464,MATCH("Acquisition_Plane_in_Accumulated_Dose_Data", DATOS3!$1:$1,0))=0,"",INDEX( DATOS3!$1:$19996,A464,MATCH("Acquisition_Plane_in_Accumulated_Dose_Data", DATOS3!$1:$1,0))))</f>
        <v>#N/A</v>
      </c>
    </row>
    <row r="465" spans="1:13" x14ac:dyDescent="0.25">
      <c r="A465">
        <v>465</v>
      </c>
      <c r="B465" t="e">
        <f t="shared" si="7"/>
        <v>#N/A</v>
      </c>
      <c r="D465" t="e">
        <f>IF(INDEX(DATOS3!$1:$19996,A465,MATCH("PatientID",DATOS3!$1:$1,0))=0,"",INDEX(DATOS3!$1:$19996,A465,MATCH("PatientID",DATOS3!$1:$1,0)))</f>
        <v>#N/A</v>
      </c>
      <c r="F465" t="e">
        <f>IF(D465="","",IF(INDEX( DATOS3!$1:$19996,A465,MATCH("SeriesDate", DATOS3!$1:$1,0))=0,"",INDEX( DATOS3!$1:$19996,A465,MATCH("SeriesDate", DATOS3!$1:$1,0))))</f>
        <v>#N/A</v>
      </c>
      <c r="G465" t="e">
        <f>IF(D465="","",IF(INDEX( DATOS3!$1:$19996,A465,MATCH("SeriesTime", DATOS3!$1:$1,0))=0,"",INDEX( DATOS3!$1:$19996,A465,MATCH("SeriesTime", DATOS3!$1:$1,0))))</f>
        <v>#N/A</v>
      </c>
      <c r="H465" t="e">
        <f>IF(D465="","",IF(INDEX( DATOS3!$1:$19996,A465,MATCH("StudyDescription", DATOS3!$1:$1,0))=0,"",INDEX( DATOS3!$1:$19996,A465,MATCH("StudyDescription", DATOS3!$1:$1,0))))</f>
        <v>#N/A</v>
      </c>
      <c r="I465" t="e">
        <f>IF(D465="","",IF(INDEX( DATOS3!$1:$19996,A465,MATCH("Dose_Area_Product_Total", DATOS3!$1:$1,0))=0,0,INDEX( DATOS3!$1:$19996,A465,MATCH("Dose_Area_Product_Total", DATOS3!$1:$1,0))))</f>
        <v>#N/A</v>
      </c>
      <c r="J465" t="e">
        <f>IF(D465="","",IF(INDEX( DATOS3!$1:$19996,A465,MATCH("Dose_RP_Total", DATOS3!$1:$1,0))=0,0,INDEX( DATOS3!$1:$19996,A465,MATCH("Dose_RP_Total", DATOS3!$1:$1,0))))</f>
        <v>#N/A</v>
      </c>
      <c r="K465" t="e">
        <f>IF(D465="","",IF(INDEX( DATOS3!$1:$19996,A465,MATCH("Total_Fluoro_Time", DATOS3!$1:$1,0))=0,0,INDEX( DATOS3!$1:$19996,A465,MATCH("Total_Fluoro_Time", DATOS3!$1:$1,0))))</f>
        <v>#N/A</v>
      </c>
      <c r="L465" t="e">
        <f>IF(D465="","",IF(INDEX( DATOS3!$1:$19996,A465,MATCH("Total_Acquisition_Time", DATOS3!$1:$1,0))=0,0,INDEX( DATOS3!$1:$19996,A465,MATCH("Total_Acquisition_Time", DATOS3!$1:$1,0))))</f>
        <v>#N/A</v>
      </c>
      <c r="M465" t="e">
        <f>IF(D465="","",IF(INDEX( DATOS3!$1:$19996,A465,MATCH("Acquisition_Plane_in_Accumulated_Dose_Data", DATOS3!$1:$1,0))=0,"",INDEX( DATOS3!$1:$19996,A465,MATCH("Acquisition_Plane_in_Accumulated_Dose_Data", DATOS3!$1:$1,0))))</f>
        <v>#N/A</v>
      </c>
    </row>
    <row r="466" spans="1:13" x14ac:dyDescent="0.25">
      <c r="A466">
        <v>466</v>
      </c>
      <c r="B466" t="e">
        <f t="shared" si="7"/>
        <v>#N/A</v>
      </c>
      <c r="D466" t="e">
        <f>IF(INDEX(DATOS3!$1:$19996,A466,MATCH("PatientID",DATOS3!$1:$1,0))=0,"",INDEX(DATOS3!$1:$19996,A466,MATCH("PatientID",DATOS3!$1:$1,0)))</f>
        <v>#N/A</v>
      </c>
      <c r="F466" t="e">
        <f>IF(D466="","",IF(INDEX( DATOS3!$1:$19996,A466,MATCH("SeriesDate", DATOS3!$1:$1,0))=0,"",INDEX( DATOS3!$1:$19996,A466,MATCH("SeriesDate", DATOS3!$1:$1,0))))</f>
        <v>#N/A</v>
      </c>
      <c r="G466" t="e">
        <f>IF(D466="","",IF(INDEX( DATOS3!$1:$19996,A466,MATCH("SeriesTime", DATOS3!$1:$1,0))=0,"",INDEX( DATOS3!$1:$19996,A466,MATCH("SeriesTime", DATOS3!$1:$1,0))))</f>
        <v>#N/A</v>
      </c>
      <c r="H466" t="e">
        <f>IF(D466="","",IF(INDEX( DATOS3!$1:$19996,A466,MATCH("StudyDescription", DATOS3!$1:$1,0))=0,"",INDEX( DATOS3!$1:$19996,A466,MATCH("StudyDescription", DATOS3!$1:$1,0))))</f>
        <v>#N/A</v>
      </c>
      <c r="I466" t="e">
        <f>IF(D466="","",IF(INDEX( DATOS3!$1:$19996,A466,MATCH("Dose_Area_Product_Total", DATOS3!$1:$1,0))=0,0,INDEX( DATOS3!$1:$19996,A466,MATCH("Dose_Area_Product_Total", DATOS3!$1:$1,0))))</f>
        <v>#N/A</v>
      </c>
      <c r="J466" t="e">
        <f>IF(D466="","",IF(INDEX( DATOS3!$1:$19996,A466,MATCH("Dose_RP_Total", DATOS3!$1:$1,0))=0,0,INDEX( DATOS3!$1:$19996,A466,MATCH("Dose_RP_Total", DATOS3!$1:$1,0))))</f>
        <v>#N/A</v>
      </c>
      <c r="K466" t="e">
        <f>IF(D466="","",IF(INDEX( DATOS3!$1:$19996,A466,MATCH("Total_Fluoro_Time", DATOS3!$1:$1,0))=0,0,INDEX( DATOS3!$1:$19996,A466,MATCH("Total_Fluoro_Time", DATOS3!$1:$1,0))))</f>
        <v>#N/A</v>
      </c>
      <c r="L466" t="e">
        <f>IF(D466="","",IF(INDEX( DATOS3!$1:$19996,A466,MATCH("Total_Acquisition_Time", DATOS3!$1:$1,0))=0,0,INDEX( DATOS3!$1:$19996,A466,MATCH("Total_Acquisition_Time", DATOS3!$1:$1,0))))</f>
        <v>#N/A</v>
      </c>
      <c r="M466" t="e">
        <f>IF(D466="","",IF(INDEX( DATOS3!$1:$19996,A466,MATCH("Acquisition_Plane_in_Accumulated_Dose_Data", DATOS3!$1:$1,0))=0,"",INDEX( DATOS3!$1:$19996,A466,MATCH("Acquisition_Plane_in_Accumulated_Dose_Data", DATOS3!$1:$1,0))))</f>
        <v>#N/A</v>
      </c>
    </row>
    <row r="467" spans="1:13" x14ac:dyDescent="0.25">
      <c r="A467">
        <v>467</v>
      </c>
      <c r="B467" t="e">
        <f t="shared" si="7"/>
        <v>#N/A</v>
      </c>
      <c r="D467" t="e">
        <f>IF(INDEX(DATOS3!$1:$19996,A467,MATCH("PatientID",DATOS3!$1:$1,0))=0,"",INDEX(DATOS3!$1:$19996,A467,MATCH("PatientID",DATOS3!$1:$1,0)))</f>
        <v>#N/A</v>
      </c>
      <c r="F467" t="e">
        <f>IF(D467="","",IF(INDEX( DATOS3!$1:$19996,A467,MATCH("SeriesDate", DATOS3!$1:$1,0))=0,"",INDEX( DATOS3!$1:$19996,A467,MATCH("SeriesDate", DATOS3!$1:$1,0))))</f>
        <v>#N/A</v>
      </c>
      <c r="G467" t="e">
        <f>IF(D467="","",IF(INDEX( DATOS3!$1:$19996,A467,MATCH("SeriesTime", DATOS3!$1:$1,0))=0,"",INDEX( DATOS3!$1:$19996,A467,MATCH("SeriesTime", DATOS3!$1:$1,0))))</f>
        <v>#N/A</v>
      </c>
      <c r="H467" t="e">
        <f>IF(D467="","",IF(INDEX( DATOS3!$1:$19996,A467,MATCH("StudyDescription", DATOS3!$1:$1,0))=0,"",INDEX( DATOS3!$1:$19996,A467,MATCH("StudyDescription", DATOS3!$1:$1,0))))</f>
        <v>#N/A</v>
      </c>
      <c r="I467" t="e">
        <f>IF(D467="","",IF(INDEX( DATOS3!$1:$19996,A467,MATCH("Dose_Area_Product_Total", DATOS3!$1:$1,0))=0,0,INDEX( DATOS3!$1:$19996,A467,MATCH("Dose_Area_Product_Total", DATOS3!$1:$1,0))))</f>
        <v>#N/A</v>
      </c>
      <c r="J467" t="e">
        <f>IF(D467="","",IF(INDEX( DATOS3!$1:$19996,A467,MATCH("Dose_RP_Total", DATOS3!$1:$1,0))=0,0,INDEX( DATOS3!$1:$19996,A467,MATCH("Dose_RP_Total", DATOS3!$1:$1,0))))</f>
        <v>#N/A</v>
      </c>
      <c r="K467" t="e">
        <f>IF(D467="","",IF(INDEX( DATOS3!$1:$19996,A467,MATCH("Total_Fluoro_Time", DATOS3!$1:$1,0))=0,0,INDEX( DATOS3!$1:$19996,A467,MATCH("Total_Fluoro_Time", DATOS3!$1:$1,0))))</f>
        <v>#N/A</v>
      </c>
      <c r="L467" t="e">
        <f>IF(D467="","",IF(INDEX( DATOS3!$1:$19996,A467,MATCH("Total_Acquisition_Time", DATOS3!$1:$1,0))=0,0,INDEX( DATOS3!$1:$19996,A467,MATCH("Total_Acquisition_Time", DATOS3!$1:$1,0))))</f>
        <v>#N/A</v>
      </c>
      <c r="M467" t="e">
        <f>IF(D467="","",IF(INDEX( DATOS3!$1:$19996,A467,MATCH("Acquisition_Plane_in_Accumulated_Dose_Data", DATOS3!$1:$1,0))=0,"",INDEX( DATOS3!$1:$19996,A467,MATCH("Acquisition_Plane_in_Accumulated_Dose_Data", DATOS3!$1:$1,0))))</f>
        <v>#N/A</v>
      </c>
    </row>
    <row r="468" spans="1:13" x14ac:dyDescent="0.25">
      <c r="A468">
        <v>468</v>
      </c>
      <c r="B468" t="e">
        <f t="shared" si="7"/>
        <v>#N/A</v>
      </c>
      <c r="D468" t="e">
        <f>IF(INDEX(DATOS3!$1:$19996,A468,MATCH("PatientID",DATOS3!$1:$1,0))=0,"",INDEX(DATOS3!$1:$19996,A468,MATCH("PatientID",DATOS3!$1:$1,0)))</f>
        <v>#N/A</v>
      </c>
      <c r="F468" t="e">
        <f>IF(D468="","",IF(INDEX( DATOS3!$1:$19996,A468,MATCH("SeriesDate", DATOS3!$1:$1,0))=0,"",INDEX( DATOS3!$1:$19996,A468,MATCH("SeriesDate", DATOS3!$1:$1,0))))</f>
        <v>#N/A</v>
      </c>
      <c r="G468" t="e">
        <f>IF(D468="","",IF(INDEX( DATOS3!$1:$19996,A468,MATCH("SeriesTime", DATOS3!$1:$1,0))=0,"",INDEX( DATOS3!$1:$19996,A468,MATCH("SeriesTime", DATOS3!$1:$1,0))))</f>
        <v>#N/A</v>
      </c>
      <c r="H468" t="e">
        <f>IF(D468="","",IF(INDEX( DATOS3!$1:$19996,A468,MATCH("StudyDescription", DATOS3!$1:$1,0))=0,"",INDEX( DATOS3!$1:$19996,A468,MATCH("StudyDescription", DATOS3!$1:$1,0))))</f>
        <v>#N/A</v>
      </c>
      <c r="I468" t="e">
        <f>IF(D468="","",IF(INDEX( DATOS3!$1:$19996,A468,MATCH("Dose_Area_Product_Total", DATOS3!$1:$1,0))=0,0,INDEX( DATOS3!$1:$19996,A468,MATCH("Dose_Area_Product_Total", DATOS3!$1:$1,0))))</f>
        <v>#N/A</v>
      </c>
      <c r="J468" t="e">
        <f>IF(D468="","",IF(INDEX( DATOS3!$1:$19996,A468,MATCH("Dose_RP_Total", DATOS3!$1:$1,0))=0,0,INDEX( DATOS3!$1:$19996,A468,MATCH("Dose_RP_Total", DATOS3!$1:$1,0))))</f>
        <v>#N/A</v>
      </c>
      <c r="K468" t="e">
        <f>IF(D468="","",IF(INDEX( DATOS3!$1:$19996,A468,MATCH("Total_Fluoro_Time", DATOS3!$1:$1,0))=0,0,INDEX( DATOS3!$1:$19996,A468,MATCH("Total_Fluoro_Time", DATOS3!$1:$1,0))))</f>
        <v>#N/A</v>
      </c>
      <c r="L468" t="e">
        <f>IF(D468="","",IF(INDEX( DATOS3!$1:$19996,A468,MATCH("Total_Acquisition_Time", DATOS3!$1:$1,0))=0,0,INDEX( DATOS3!$1:$19996,A468,MATCH("Total_Acquisition_Time", DATOS3!$1:$1,0))))</f>
        <v>#N/A</v>
      </c>
      <c r="M468" t="e">
        <f>IF(D468="","",IF(INDEX( DATOS3!$1:$19996,A468,MATCH("Acquisition_Plane_in_Accumulated_Dose_Data", DATOS3!$1:$1,0))=0,"",INDEX( DATOS3!$1:$19996,A468,MATCH("Acquisition_Plane_in_Accumulated_Dose_Data", DATOS3!$1:$1,0))))</f>
        <v>#N/A</v>
      </c>
    </row>
    <row r="469" spans="1:13" x14ac:dyDescent="0.25">
      <c r="A469">
        <v>469</v>
      </c>
      <c r="B469" t="e">
        <f t="shared" si="7"/>
        <v>#N/A</v>
      </c>
      <c r="D469" t="e">
        <f>IF(INDEX(DATOS3!$1:$19996,A469,MATCH("PatientID",DATOS3!$1:$1,0))=0,"",INDEX(DATOS3!$1:$19996,A469,MATCH("PatientID",DATOS3!$1:$1,0)))</f>
        <v>#N/A</v>
      </c>
      <c r="F469" t="e">
        <f>IF(D469="","",IF(INDEX( DATOS3!$1:$19996,A469,MATCH("SeriesDate", DATOS3!$1:$1,0))=0,"",INDEX( DATOS3!$1:$19996,A469,MATCH("SeriesDate", DATOS3!$1:$1,0))))</f>
        <v>#N/A</v>
      </c>
      <c r="G469" t="e">
        <f>IF(D469="","",IF(INDEX( DATOS3!$1:$19996,A469,MATCH("SeriesTime", DATOS3!$1:$1,0))=0,"",INDEX( DATOS3!$1:$19996,A469,MATCH("SeriesTime", DATOS3!$1:$1,0))))</f>
        <v>#N/A</v>
      </c>
      <c r="H469" t="e">
        <f>IF(D469="","",IF(INDEX( DATOS3!$1:$19996,A469,MATCH("StudyDescription", DATOS3!$1:$1,0))=0,"",INDEX( DATOS3!$1:$19996,A469,MATCH("StudyDescription", DATOS3!$1:$1,0))))</f>
        <v>#N/A</v>
      </c>
      <c r="I469" t="e">
        <f>IF(D469="","",IF(INDEX( DATOS3!$1:$19996,A469,MATCH("Dose_Area_Product_Total", DATOS3!$1:$1,0))=0,0,INDEX( DATOS3!$1:$19996,A469,MATCH("Dose_Area_Product_Total", DATOS3!$1:$1,0))))</f>
        <v>#N/A</v>
      </c>
      <c r="J469" t="e">
        <f>IF(D469="","",IF(INDEX( DATOS3!$1:$19996,A469,MATCH("Dose_RP_Total", DATOS3!$1:$1,0))=0,0,INDEX( DATOS3!$1:$19996,A469,MATCH("Dose_RP_Total", DATOS3!$1:$1,0))))</f>
        <v>#N/A</v>
      </c>
      <c r="K469" t="e">
        <f>IF(D469="","",IF(INDEX( DATOS3!$1:$19996,A469,MATCH("Total_Fluoro_Time", DATOS3!$1:$1,0))=0,0,INDEX( DATOS3!$1:$19996,A469,MATCH("Total_Fluoro_Time", DATOS3!$1:$1,0))))</f>
        <v>#N/A</v>
      </c>
      <c r="L469" t="e">
        <f>IF(D469="","",IF(INDEX( DATOS3!$1:$19996,A469,MATCH("Total_Acquisition_Time", DATOS3!$1:$1,0))=0,0,INDEX( DATOS3!$1:$19996,A469,MATCH("Total_Acquisition_Time", DATOS3!$1:$1,0))))</f>
        <v>#N/A</v>
      </c>
      <c r="M469" t="e">
        <f>IF(D469="","",IF(INDEX( DATOS3!$1:$19996,A469,MATCH("Acquisition_Plane_in_Accumulated_Dose_Data", DATOS3!$1:$1,0))=0,"",INDEX( DATOS3!$1:$19996,A469,MATCH("Acquisition_Plane_in_Accumulated_Dose_Data", DATOS3!$1:$1,0))))</f>
        <v>#N/A</v>
      </c>
    </row>
    <row r="470" spans="1:13" x14ac:dyDescent="0.25">
      <c r="A470">
        <v>470</v>
      </c>
      <c r="B470" t="e">
        <f t="shared" si="7"/>
        <v>#N/A</v>
      </c>
      <c r="D470" t="e">
        <f>IF(INDEX(DATOS3!$1:$19996,A470,MATCH("PatientID",DATOS3!$1:$1,0))=0,"",INDEX(DATOS3!$1:$19996,A470,MATCH("PatientID",DATOS3!$1:$1,0)))</f>
        <v>#N/A</v>
      </c>
      <c r="F470" t="e">
        <f>IF(D470="","",IF(INDEX( DATOS3!$1:$19996,A470,MATCH("SeriesDate", DATOS3!$1:$1,0))=0,"",INDEX( DATOS3!$1:$19996,A470,MATCH("SeriesDate", DATOS3!$1:$1,0))))</f>
        <v>#N/A</v>
      </c>
      <c r="G470" t="e">
        <f>IF(D470="","",IF(INDEX( DATOS3!$1:$19996,A470,MATCH("SeriesTime", DATOS3!$1:$1,0))=0,"",INDEX( DATOS3!$1:$19996,A470,MATCH("SeriesTime", DATOS3!$1:$1,0))))</f>
        <v>#N/A</v>
      </c>
      <c r="H470" t="e">
        <f>IF(D470="","",IF(INDEX( DATOS3!$1:$19996,A470,MATCH("StudyDescription", DATOS3!$1:$1,0))=0,"",INDEX( DATOS3!$1:$19996,A470,MATCH("StudyDescription", DATOS3!$1:$1,0))))</f>
        <v>#N/A</v>
      </c>
      <c r="I470" t="e">
        <f>IF(D470="","",IF(INDEX( DATOS3!$1:$19996,A470,MATCH("Dose_Area_Product_Total", DATOS3!$1:$1,0))=0,0,INDEX( DATOS3!$1:$19996,A470,MATCH("Dose_Area_Product_Total", DATOS3!$1:$1,0))))</f>
        <v>#N/A</v>
      </c>
      <c r="J470" t="e">
        <f>IF(D470="","",IF(INDEX( DATOS3!$1:$19996,A470,MATCH("Dose_RP_Total", DATOS3!$1:$1,0))=0,0,INDEX( DATOS3!$1:$19996,A470,MATCH("Dose_RP_Total", DATOS3!$1:$1,0))))</f>
        <v>#N/A</v>
      </c>
      <c r="K470" t="e">
        <f>IF(D470="","",IF(INDEX( DATOS3!$1:$19996,A470,MATCH("Total_Fluoro_Time", DATOS3!$1:$1,0))=0,0,INDEX( DATOS3!$1:$19996,A470,MATCH("Total_Fluoro_Time", DATOS3!$1:$1,0))))</f>
        <v>#N/A</v>
      </c>
      <c r="L470" t="e">
        <f>IF(D470="","",IF(INDEX( DATOS3!$1:$19996,A470,MATCH("Total_Acquisition_Time", DATOS3!$1:$1,0))=0,0,INDEX( DATOS3!$1:$19996,A470,MATCH("Total_Acquisition_Time", DATOS3!$1:$1,0))))</f>
        <v>#N/A</v>
      </c>
      <c r="M470" t="e">
        <f>IF(D470="","",IF(INDEX( DATOS3!$1:$19996,A470,MATCH("Acquisition_Plane_in_Accumulated_Dose_Data", DATOS3!$1:$1,0))=0,"",INDEX( DATOS3!$1:$19996,A470,MATCH("Acquisition_Plane_in_Accumulated_Dose_Data", DATOS3!$1:$1,0))))</f>
        <v>#N/A</v>
      </c>
    </row>
    <row r="471" spans="1:13" x14ac:dyDescent="0.25">
      <c r="A471">
        <v>471</v>
      </c>
      <c r="B471" t="e">
        <f t="shared" si="7"/>
        <v>#N/A</v>
      </c>
      <c r="D471" t="e">
        <f>IF(INDEX(DATOS3!$1:$19996,A471,MATCH("PatientID",DATOS3!$1:$1,0))=0,"",INDEX(DATOS3!$1:$19996,A471,MATCH("PatientID",DATOS3!$1:$1,0)))</f>
        <v>#N/A</v>
      </c>
      <c r="F471" t="e">
        <f>IF(D471="","",IF(INDEX( DATOS3!$1:$19996,A471,MATCH("SeriesDate", DATOS3!$1:$1,0))=0,"",INDEX( DATOS3!$1:$19996,A471,MATCH("SeriesDate", DATOS3!$1:$1,0))))</f>
        <v>#N/A</v>
      </c>
      <c r="G471" t="e">
        <f>IF(D471="","",IF(INDEX( DATOS3!$1:$19996,A471,MATCH("SeriesTime", DATOS3!$1:$1,0))=0,"",INDEX( DATOS3!$1:$19996,A471,MATCH("SeriesTime", DATOS3!$1:$1,0))))</f>
        <v>#N/A</v>
      </c>
      <c r="H471" t="e">
        <f>IF(D471="","",IF(INDEX( DATOS3!$1:$19996,A471,MATCH("StudyDescription", DATOS3!$1:$1,0))=0,"",INDEX( DATOS3!$1:$19996,A471,MATCH("StudyDescription", DATOS3!$1:$1,0))))</f>
        <v>#N/A</v>
      </c>
      <c r="I471" t="e">
        <f>IF(D471="","",IF(INDEX( DATOS3!$1:$19996,A471,MATCH("Dose_Area_Product_Total", DATOS3!$1:$1,0))=0,0,INDEX( DATOS3!$1:$19996,A471,MATCH("Dose_Area_Product_Total", DATOS3!$1:$1,0))))</f>
        <v>#N/A</v>
      </c>
      <c r="J471" t="e">
        <f>IF(D471="","",IF(INDEX( DATOS3!$1:$19996,A471,MATCH("Dose_RP_Total", DATOS3!$1:$1,0))=0,0,INDEX( DATOS3!$1:$19996,A471,MATCH("Dose_RP_Total", DATOS3!$1:$1,0))))</f>
        <v>#N/A</v>
      </c>
      <c r="K471" t="e">
        <f>IF(D471="","",IF(INDEX( DATOS3!$1:$19996,A471,MATCH("Total_Fluoro_Time", DATOS3!$1:$1,0))=0,0,INDEX( DATOS3!$1:$19996,A471,MATCH("Total_Fluoro_Time", DATOS3!$1:$1,0))))</f>
        <v>#N/A</v>
      </c>
      <c r="L471" t="e">
        <f>IF(D471="","",IF(INDEX( DATOS3!$1:$19996,A471,MATCH("Total_Acquisition_Time", DATOS3!$1:$1,0))=0,0,INDEX( DATOS3!$1:$19996,A471,MATCH("Total_Acquisition_Time", DATOS3!$1:$1,0))))</f>
        <v>#N/A</v>
      </c>
      <c r="M471" t="e">
        <f>IF(D471="","",IF(INDEX( DATOS3!$1:$19996,A471,MATCH("Acquisition_Plane_in_Accumulated_Dose_Data", DATOS3!$1:$1,0))=0,"",INDEX( DATOS3!$1:$19996,A471,MATCH("Acquisition_Plane_in_Accumulated_Dose_Data", DATOS3!$1:$1,0))))</f>
        <v>#N/A</v>
      </c>
    </row>
    <row r="472" spans="1:13" x14ac:dyDescent="0.25">
      <c r="A472">
        <v>472</v>
      </c>
      <c r="B472" t="e">
        <f t="shared" si="7"/>
        <v>#N/A</v>
      </c>
      <c r="D472" t="e">
        <f>IF(INDEX(DATOS3!$1:$19996,A472,MATCH("PatientID",DATOS3!$1:$1,0))=0,"",INDEX(DATOS3!$1:$19996,A472,MATCH("PatientID",DATOS3!$1:$1,0)))</f>
        <v>#N/A</v>
      </c>
      <c r="F472" t="e">
        <f>IF(D472="","",IF(INDEX( DATOS3!$1:$19996,A472,MATCH("SeriesDate", DATOS3!$1:$1,0))=0,"",INDEX( DATOS3!$1:$19996,A472,MATCH("SeriesDate", DATOS3!$1:$1,0))))</f>
        <v>#N/A</v>
      </c>
      <c r="G472" t="e">
        <f>IF(D472="","",IF(INDEX( DATOS3!$1:$19996,A472,MATCH("SeriesTime", DATOS3!$1:$1,0))=0,"",INDEX( DATOS3!$1:$19996,A472,MATCH("SeriesTime", DATOS3!$1:$1,0))))</f>
        <v>#N/A</v>
      </c>
      <c r="H472" t="e">
        <f>IF(D472="","",IF(INDEX( DATOS3!$1:$19996,A472,MATCH("StudyDescription", DATOS3!$1:$1,0))=0,"",INDEX( DATOS3!$1:$19996,A472,MATCH("StudyDescription", DATOS3!$1:$1,0))))</f>
        <v>#N/A</v>
      </c>
      <c r="I472" t="e">
        <f>IF(D472="","",IF(INDEX( DATOS3!$1:$19996,A472,MATCH("Dose_Area_Product_Total", DATOS3!$1:$1,0))=0,0,INDEX( DATOS3!$1:$19996,A472,MATCH("Dose_Area_Product_Total", DATOS3!$1:$1,0))))</f>
        <v>#N/A</v>
      </c>
      <c r="J472" t="e">
        <f>IF(D472="","",IF(INDEX( DATOS3!$1:$19996,A472,MATCH("Dose_RP_Total", DATOS3!$1:$1,0))=0,0,INDEX( DATOS3!$1:$19996,A472,MATCH("Dose_RP_Total", DATOS3!$1:$1,0))))</f>
        <v>#N/A</v>
      </c>
      <c r="K472" t="e">
        <f>IF(D472="","",IF(INDEX( DATOS3!$1:$19996,A472,MATCH("Total_Fluoro_Time", DATOS3!$1:$1,0))=0,0,INDEX( DATOS3!$1:$19996,A472,MATCH("Total_Fluoro_Time", DATOS3!$1:$1,0))))</f>
        <v>#N/A</v>
      </c>
      <c r="L472" t="e">
        <f>IF(D472="","",IF(INDEX( DATOS3!$1:$19996,A472,MATCH("Total_Acquisition_Time", DATOS3!$1:$1,0))=0,0,INDEX( DATOS3!$1:$19996,A472,MATCH("Total_Acquisition_Time", DATOS3!$1:$1,0))))</f>
        <v>#N/A</v>
      </c>
      <c r="M472" t="e">
        <f>IF(D472="","",IF(INDEX( DATOS3!$1:$19996,A472,MATCH("Acquisition_Plane_in_Accumulated_Dose_Data", DATOS3!$1:$1,0))=0,"",INDEX( DATOS3!$1:$19996,A472,MATCH("Acquisition_Plane_in_Accumulated_Dose_Data", DATOS3!$1:$1,0))))</f>
        <v>#N/A</v>
      </c>
    </row>
    <row r="473" spans="1:13" x14ac:dyDescent="0.25">
      <c r="A473">
        <v>473</v>
      </c>
      <c r="B473" t="e">
        <f t="shared" si="7"/>
        <v>#N/A</v>
      </c>
      <c r="D473" t="e">
        <f>IF(INDEX(DATOS3!$1:$19996,A473,MATCH("PatientID",DATOS3!$1:$1,0))=0,"",INDEX(DATOS3!$1:$19996,A473,MATCH("PatientID",DATOS3!$1:$1,0)))</f>
        <v>#N/A</v>
      </c>
      <c r="F473" t="e">
        <f>IF(D473="","",IF(INDEX( DATOS3!$1:$19996,A473,MATCH("SeriesDate", DATOS3!$1:$1,0))=0,"",INDEX( DATOS3!$1:$19996,A473,MATCH("SeriesDate", DATOS3!$1:$1,0))))</f>
        <v>#N/A</v>
      </c>
      <c r="G473" t="e">
        <f>IF(D473="","",IF(INDEX( DATOS3!$1:$19996,A473,MATCH("SeriesTime", DATOS3!$1:$1,0))=0,"",INDEX( DATOS3!$1:$19996,A473,MATCH("SeriesTime", DATOS3!$1:$1,0))))</f>
        <v>#N/A</v>
      </c>
      <c r="H473" t="e">
        <f>IF(D473="","",IF(INDEX( DATOS3!$1:$19996,A473,MATCH("StudyDescription", DATOS3!$1:$1,0))=0,"",INDEX( DATOS3!$1:$19996,A473,MATCH("StudyDescription", DATOS3!$1:$1,0))))</f>
        <v>#N/A</v>
      </c>
      <c r="I473" t="e">
        <f>IF(D473="","",IF(INDEX( DATOS3!$1:$19996,A473,MATCH("Dose_Area_Product_Total", DATOS3!$1:$1,0))=0,0,INDEX( DATOS3!$1:$19996,A473,MATCH("Dose_Area_Product_Total", DATOS3!$1:$1,0))))</f>
        <v>#N/A</v>
      </c>
      <c r="J473" t="e">
        <f>IF(D473="","",IF(INDEX( DATOS3!$1:$19996,A473,MATCH("Dose_RP_Total", DATOS3!$1:$1,0))=0,0,INDEX( DATOS3!$1:$19996,A473,MATCH("Dose_RP_Total", DATOS3!$1:$1,0))))</f>
        <v>#N/A</v>
      </c>
      <c r="K473" t="e">
        <f>IF(D473="","",IF(INDEX( DATOS3!$1:$19996,A473,MATCH("Total_Fluoro_Time", DATOS3!$1:$1,0))=0,0,INDEX( DATOS3!$1:$19996,A473,MATCH("Total_Fluoro_Time", DATOS3!$1:$1,0))))</f>
        <v>#N/A</v>
      </c>
      <c r="L473" t="e">
        <f>IF(D473="","",IF(INDEX( DATOS3!$1:$19996,A473,MATCH("Total_Acquisition_Time", DATOS3!$1:$1,0))=0,0,INDEX( DATOS3!$1:$19996,A473,MATCH("Total_Acquisition_Time", DATOS3!$1:$1,0))))</f>
        <v>#N/A</v>
      </c>
      <c r="M473" t="e">
        <f>IF(D473="","",IF(INDEX( DATOS3!$1:$19996,A473,MATCH("Acquisition_Plane_in_Accumulated_Dose_Data", DATOS3!$1:$1,0))=0,"",INDEX( DATOS3!$1:$19996,A473,MATCH("Acquisition_Plane_in_Accumulated_Dose_Data", DATOS3!$1:$1,0))))</f>
        <v>#N/A</v>
      </c>
    </row>
    <row r="474" spans="1:13" x14ac:dyDescent="0.25">
      <c r="A474">
        <v>474</v>
      </c>
      <c r="B474" t="e">
        <f t="shared" si="7"/>
        <v>#N/A</v>
      </c>
      <c r="D474" t="e">
        <f>IF(INDEX(DATOS3!$1:$19996,A474,MATCH("PatientID",DATOS3!$1:$1,0))=0,"",INDEX(DATOS3!$1:$19996,A474,MATCH("PatientID",DATOS3!$1:$1,0)))</f>
        <v>#N/A</v>
      </c>
      <c r="F474" t="e">
        <f>IF(D474="","",IF(INDEX( DATOS3!$1:$19996,A474,MATCH("SeriesDate", DATOS3!$1:$1,0))=0,"",INDEX( DATOS3!$1:$19996,A474,MATCH("SeriesDate", DATOS3!$1:$1,0))))</f>
        <v>#N/A</v>
      </c>
      <c r="G474" t="e">
        <f>IF(D474="","",IF(INDEX( DATOS3!$1:$19996,A474,MATCH("SeriesTime", DATOS3!$1:$1,0))=0,"",INDEX( DATOS3!$1:$19996,A474,MATCH("SeriesTime", DATOS3!$1:$1,0))))</f>
        <v>#N/A</v>
      </c>
      <c r="H474" t="e">
        <f>IF(D474="","",IF(INDEX( DATOS3!$1:$19996,A474,MATCH("StudyDescription", DATOS3!$1:$1,0))=0,"",INDEX( DATOS3!$1:$19996,A474,MATCH("StudyDescription", DATOS3!$1:$1,0))))</f>
        <v>#N/A</v>
      </c>
      <c r="I474" t="e">
        <f>IF(D474="","",IF(INDEX( DATOS3!$1:$19996,A474,MATCH("Dose_Area_Product_Total", DATOS3!$1:$1,0))=0,0,INDEX( DATOS3!$1:$19996,A474,MATCH("Dose_Area_Product_Total", DATOS3!$1:$1,0))))</f>
        <v>#N/A</v>
      </c>
      <c r="J474" t="e">
        <f>IF(D474="","",IF(INDEX( DATOS3!$1:$19996,A474,MATCH("Dose_RP_Total", DATOS3!$1:$1,0))=0,0,INDEX( DATOS3!$1:$19996,A474,MATCH("Dose_RP_Total", DATOS3!$1:$1,0))))</f>
        <v>#N/A</v>
      </c>
      <c r="K474" t="e">
        <f>IF(D474="","",IF(INDEX( DATOS3!$1:$19996,A474,MATCH("Total_Fluoro_Time", DATOS3!$1:$1,0))=0,0,INDEX( DATOS3!$1:$19996,A474,MATCH("Total_Fluoro_Time", DATOS3!$1:$1,0))))</f>
        <v>#N/A</v>
      </c>
      <c r="L474" t="e">
        <f>IF(D474="","",IF(INDEX( DATOS3!$1:$19996,A474,MATCH("Total_Acquisition_Time", DATOS3!$1:$1,0))=0,0,INDEX( DATOS3!$1:$19996,A474,MATCH("Total_Acquisition_Time", DATOS3!$1:$1,0))))</f>
        <v>#N/A</v>
      </c>
      <c r="M474" t="e">
        <f>IF(D474="","",IF(INDEX( DATOS3!$1:$19996,A474,MATCH("Acquisition_Plane_in_Accumulated_Dose_Data", DATOS3!$1:$1,0))=0,"",INDEX( DATOS3!$1:$19996,A474,MATCH("Acquisition_Plane_in_Accumulated_Dose_Data", DATOS3!$1:$1,0))))</f>
        <v>#N/A</v>
      </c>
    </row>
    <row r="475" spans="1:13" x14ac:dyDescent="0.25">
      <c r="A475">
        <v>475</v>
      </c>
      <c r="B475" t="e">
        <f t="shared" si="7"/>
        <v>#N/A</v>
      </c>
      <c r="D475" t="e">
        <f>IF(INDEX(DATOS3!$1:$19996,A475,MATCH("PatientID",DATOS3!$1:$1,0))=0,"",INDEX(DATOS3!$1:$19996,A475,MATCH("PatientID",DATOS3!$1:$1,0)))</f>
        <v>#N/A</v>
      </c>
      <c r="F475" t="e">
        <f>IF(D475="","",IF(INDEX( DATOS3!$1:$19996,A475,MATCH("SeriesDate", DATOS3!$1:$1,0))=0,"",INDEX( DATOS3!$1:$19996,A475,MATCH("SeriesDate", DATOS3!$1:$1,0))))</f>
        <v>#N/A</v>
      </c>
      <c r="G475" t="e">
        <f>IF(D475="","",IF(INDEX( DATOS3!$1:$19996,A475,MATCH("SeriesTime", DATOS3!$1:$1,0))=0,"",INDEX( DATOS3!$1:$19996,A475,MATCH("SeriesTime", DATOS3!$1:$1,0))))</f>
        <v>#N/A</v>
      </c>
      <c r="H475" t="e">
        <f>IF(D475="","",IF(INDEX( DATOS3!$1:$19996,A475,MATCH("StudyDescription", DATOS3!$1:$1,0))=0,"",INDEX( DATOS3!$1:$19996,A475,MATCH("StudyDescription", DATOS3!$1:$1,0))))</f>
        <v>#N/A</v>
      </c>
      <c r="I475" t="e">
        <f>IF(D475="","",IF(INDEX( DATOS3!$1:$19996,A475,MATCH("Dose_Area_Product_Total", DATOS3!$1:$1,0))=0,0,INDEX( DATOS3!$1:$19996,A475,MATCH("Dose_Area_Product_Total", DATOS3!$1:$1,0))))</f>
        <v>#N/A</v>
      </c>
      <c r="J475" t="e">
        <f>IF(D475="","",IF(INDEX( DATOS3!$1:$19996,A475,MATCH("Dose_RP_Total", DATOS3!$1:$1,0))=0,0,INDEX( DATOS3!$1:$19996,A475,MATCH("Dose_RP_Total", DATOS3!$1:$1,0))))</f>
        <v>#N/A</v>
      </c>
      <c r="K475" t="e">
        <f>IF(D475="","",IF(INDEX( DATOS3!$1:$19996,A475,MATCH("Total_Fluoro_Time", DATOS3!$1:$1,0))=0,0,INDEX( DATOS3!$1:$19996,A475,MATCH("Total_Fluoro_Time", DATOS3!$1:$1,0))))</f>
        <v>#N/A</v>
      </c>
      <c r="L475" t="e">
        <f>IF(D475="","",IF(INDEX( DATOS3!$1:$19996,A475,MATCH("Total_Acquisition_Time", DATOS3!$1:$1,0))=0,0,INDEX( DATOS3!$1:$19996,A475,MATCH("Total_Acquisition_Time", DATOS3!$1:$1,0))))</f>
        <v>#N/A</v>
      </c>
      <c r="M475" t="e">
        <f>IF(D475="","",IF(INDEX( DATOS3!$1:$19996,A475,MATCH("Acquisition_Plane_in_Accumulated_Dose_Data", DATOS3!$1:$1,0))=0,"",INDEX( DATOS3!$1:$19996,A475,MATCH("Acquisition_Plane_in_Accumulated_Dose_Data", DATOS3!$1:$1,0))))</f>
        <v>#N/A</v>
      </c>
    </row>
    <row r="476" spans="1:13" x14ac:dyDescent="0.25">
      <c r="A476">
        <v>476</v>
      </c>
      <c r="B476" t="e">
        <f t="shared" si="7"/>
        <v>#N/A</v>
      </c>
      <c r="D476" t="e">
        <f>IF(INDEX(DATOS3!$1:$19996,A476,MATCH("PatientID",DATOS3!$1:$1,0))=0,"",INDEX(DATOS3!$1:$19996,A476,MATCH("PatientID",DATOS3!$1:$1,0)))</f>
        <v>#N/A</v>
      </c>
      <c r="F476" t="e">
        <f>IF(D476="","",IF(INDEX( DATOS3!$1:$19996,A476,MATCH("SeriesDate", DATOS3!$1:$1,0))=0,"",INDEX( DATOS3!$1:$19996,A476,MATCH("SeriesDate", DATOS3!$1:$1,0))))</f>
        <v>#N/A</v>
      </c>
      <c r="G476" t="e">
        <f>IF(D476="","",IF(INDEX( DATOS3!$1:$19996,A476,MATCH("SeriesTime", DATOS3!$1:$1,0))=0,"",INDEX( DATOS3!$1:$19996,A476,MATCH("SeriesTime", DATOS3!$1:$1,0))))</f>
        <v>#N/A</v>
      </c>
      <c r="H476" t="e">
        <f>IF(D476="","",IF(INDEX( DATOS3!$1:$19996,A476,MATCH("StudyDescription", DATOS3!$1:$1,0))=0,"",INDEX( DATOS3!$1:$19996,A476,MATCH("StudyDescription", DATOS3!$1:$1,0))))</f>
        <v>#N/A</v>
      </c>
      <c r="I476" t="e">
        <f>IF(D476="","",IF(INDEX( DATOS3!$1:$19996,A476,MATCH("Dose_Area_Product_Total", DATOS3!$1:$1,0))=0,0,INDEX( DATOS3!$1:$19996,A476,MATCH("Dose_Area_Product_Total", DATOS3!$1:$1,0))))</f>
        <v>#N/A</v>
      </c>
      <c r="J476" t="e">
        <f>IF(D476="","",IF(INDEX( DATOS3!$1:$19996,A476,MATCH("Dose_RP_Total", DATOS3!$1:$1,0))=0,0,INDEX( DATOS3!$1:$19996,A476,MATCH("Dose_RP_Total", DATOS3!$1:$1,0))))</f>
        <v>#N/A</v>
      </c>
      <c r="K476" t="e">
        <f>IF(D476="","",IF(INDEX( DATOS3!$1:$19996,A476,MATCH("Total_Fluoro_Time", DATOS3!$1:$1,0))=0,0,INDEX( DATOS3!$1:$19996,A476,MATCH("Total_Fluoro_Time", DATOS3!$1:$1,0))))</f>
        <v>#N/A</v>
      </c>
      <c r="L476" t="e">
        <f>IF(D476="","",IF(INDEX( DATOS3!$1:$19996,A476,MATCH("Total_Acquisition_Time", DATOS3!$1:$1,0))=0,0,INDEX( DATOS3!$1:$19996,A476,MATCH("Total_Acquisition_Time", DATOS3!$1:$1,0))))</f>
        <v>#N/A</v>
      </c>
      <c r="M476" t="e">
        <f>IF(D476="","",IF(INDEX( DATOS3!$1:$19996,A476,MATCH("Acquisition_Plane_in_Accumulated_Dose_Data", DATOS3!$1:$1,0))=0,"",INDEX( DATOS3!$1:$19996,A476,MATCH("Acquisition_Plane_in_Accumulated_Dose_Data", DATOS3!$1:$1,0))))</f>
        <v>#N/A</v>
      </c>
    </row>
    <row r="477" spans="1:13" x14ac:dyDescent="0.25">
      <c r="A477">
        <v>477</v>
      </c>
      <c r="B477" t="e">
        <f t="shared" si="7"/>
        <v>#N/A</v>
      </c>
      <c r="D477" t="e">
        <f>IF(INDEX(DATOS3!$1:$19996,A477,MATCH("PatientID",DATOS3!$1:$1,0))=0,"",INDEX(DATOS3!$1:$19996,A477,MATCH("PatientID",DATOS3!$1:$1,0)))</f>
        <v>#N/A</v>
      </c>
      <c r="F477" t="e">
        <f>IF(D477="","",IF(INDEX( DATOS3!$1:$19996,A477,MATCH("SeriesDate", DATOS3!$1:$1,0))=0,"",INDEX( DATOS3!$1:$19996,A477,MATCH("SeriesDate", DATOS3!$1:$1,0))))</f>
        <v>#N/A</v>
      </c>
      <c r="G477" t="e">
        <f>IF(D477="","",IF(INDEX( DATOS3!$1:$19996,A477,MATCH("SeriesTime", DATOS3!$1:$1,0))=0,"",INDEX( DATOS3!$1:$19996,A477,MATCH("SeriesTime", DATOS3!$1:$1,0))))</f>
        <v>#N/A</v>
      </c>
      <c r="H477" t="e">
        <f>IF(D477="","",IF(INDEX( DATOS3!$1:$19996,A477,MATCH("StudyDescription", DATOS3!$1:$1,0))=0,"",INDEX( DATOS3!$1:$19996,A477,MATCH("StudyDescription", DATOS3!$1:$1,0))))</f>
        <v>#N/A</v>
      </c>
      <c r="I477" t="e">
        <f>IF(D477="","",IF(INDEX( DATOS3!$1:$19996,A477,MATCH("Dose_Area_Product_Total", DATOS3!$1:$1,0))=0,0,INDEX( DATOS3!$1:$19996,A477,MATCH("Dose_Area_Product_Total", DATOS3!$1:$1,0))))</f>
        <v>#N/A</v>
      </c>
      <c r="J477" t="e">
        <f>IF(D477="","",IF(INDEX( DATOS3!$1:$19996,A477,MATCH("Dose_RP_Total", DATOS3!$1:$1,0))=0,0,INDEX( DATOS3!$1:$19996,A477,MATCH("Dose_RP_Total", DATOS3!$1:$1,0))))</f>
        <v>#N/A</v>
      </c>
      <c r="K477" t="e">
        <f>IF(D477="","",IF(INDEX( DATOS3!$1:$19996,A477,MATCH("Total_Fluoro_Time", DATOS3!$1:$1,0))=0,0,INDEX( DATOS3!$1:$19996,A477,MATCH("Total_Fluoro_Time", DATOS3!$1:$1,0))))</f>
        <v>#N/A</v>
      </c>
      <c r="L477" t="e">
        <f>IF(D477="","",IF(INDEX( DATOS3!$1:$19996,A477,MATCH("Total_Acquisition_Time", DATOS3!$1:$1,0))=0,0,INDEX( DATOS3!$1:$19996,A477,MATCH("Total_Acquisition_Time", DATOS3!$1:$1,0))))</f>
        <v>#N/A</v>
      </c>
      <c r="M477" t="e">
        <f>IF(D477="","",IF(INDEX( DATOS3!$1:$19996,A477,MATCH("Acquisition_Plane_in_Accumulated_Dose_Data", DATOS3!$1:$1,0))=0,"",INDEX( DATOS3!$1:$19996,A477,MATCH("Acquisition_Plane_in_Accumulated_Dose_Data", DATOS3!$1:$1,0))))</f>
        <v>#N/A</v>
      </c>
    </row>
    <row r="478" spans="1:13" x14ac:dyDescent="0.25">
      <c r="A478">
        <v>478</v>
      </c>
      <c r="B478" t="e">
        <f t="shared" si="7"/>
        <v>#N/A</v>
      </c>
      <c r="D478" t="e">
        <f>IF(INDEX(DATOS3!$1:$19996,A478,MATCH("PatientID",DATOS3!$1:$1,0))=0,"",INDEX(DATOS3!$1:$19996,A478,MATCH("PatientID",DATOS3!$1:$1,0)))</f>
        <v>#N/A</v>
      </c>
      <c r="F478" t="e">
        <f>IF(D478="","",IF(INDEX( DATOS3!$1:$19996,A478,MATCH("SeriesDate", DATOS3!$1:$1,0))=0,"",INDEX( DATOS3!$1:$19996,A478,MATCH("SeriesDate", DATOS3!$1:$1,0))))</f>
        <v>#N/A</v>
      </c>
      <c r="G478" t="e">
        <f>IF(D478="","",IF(INDEX( DATOS3!$1:$19996,A478,MATCH("SeriesTime", DATOS3!$1:$1,0))=0,"",INDEX( DATOS3!$1:$19996,A478,MATCH("SeriesTime", DATOS3!$1:$1,0))))</f>
        <v>#N/A</v>
      </c>
      <c r="H478" t="e">
        <f>IF(D478="","",IF(INDEX( DATOS3!$1:$19996,A478,MATCH("StudyDescription", DATOS3!$1:$1,0))=0,"",INDEX( DATOS3!$1:$19996,A478,MATCH("StudyDescription", DATOS3!$1:$1,0))))</f>
        <v>#N/A</v>
      </c>
      <c r="I478" t="e">
        <f>IF(D478="","",IF(INDEX( DATOS3!$1:$19996,A478,MATCH("Dose_Area_Product_Total", DATOS3!$1:$1,0))=0,0,INDEX( DATOS3!$1:$19996,A478,MATCH("Dose_Area_Product_Total", DATOS3!$1:$1,0))))</f>
        <v>#N/A</v>
      </c>
      <c r="J478" t="e">
        <f>IF(D478="","",IF(INDEX( DATOS3!$1:$19996,A478,MATCH("Dose_RP_Total", DATOS3!$1:$1,0))=0,0,INDEX( DATOS3!$1:$19996,A478,MATCH("Dose_RP_Total", DATOS3!$1:$1,0))))</f>
        <v>#N/A</v>
      </c>
      <c r="K478" t="e">
        <f>IF(D478="","",IF(INDEX( DATOS3!$1:$19996,A478,MATCH("Total_Fluoro_Time", DATOS3!$1:$1,0))=0,0,INDEX( DATOS3!$1:$19996,A478,MATCH("Total_Fluoro_Time", DATOS3!$1:$1,0))))</f>
        <v>#N/A</v>
      </c>
      <c r="L478" t="e">
        <f>IF(D478="","",IF(INDEX( DATOS3!$1:$19996,A478,MATCH("Total_Acquisition_Time", DATOS3!$1:$1,0))=0,0,INDEX( DATOS3!$1:$19996,A478,MATCH("Total_Acquisition_Time", DATOS3!$1:$1,0))))</f>
        <v>#N/A</v>
      </c>
      <c r="M478" t="e">
        <f>IF(D478="","",IF(INDEX( DATOS3!$1:$19996,A478,MATCH("Acquisition_Plane_in_Accumulated_Dose_Data", DATOS3!$1:$1,0))=0,"",INDEX( DATOS3!$1:$19996,A478,MATCH("Acquisition_Plane_in_Accumulated_Dose_Data", DATOS3!$1:$1,0))))</f>
        <v>#N/A</v>
      </c>
    </row>
    <row r="479" spans="1:13" x14ac:dyDescent="0.25">
      <c r="A479">
        <v>479</v>
      </c>
      <c r="B479" t="e">
        <f t="shared" si="7"/>
        <v>#N/A</v>
      </c>
      <c r="D479" t="e">
        <f>IF(INDEX(DATOS3!$1:$19996,A479,MATCH("PatientID",DATOS3!$1:$1,0))=0,"",INDEX(DATOS3!$1:$19996,A479,MATCH("PatientID",DATOS3!$1:$1,0)))</f>
        <v>#N/A</v>
      </c>
      <c r="F479" t="e">
        <f>IF(D479="","",IF(INDEX( DATOS3!$1:$19996,A479,MATCH("SeriesDate", DATOS3!$1:$1,0))=0,"",INDEX( DATOS3!$1:$19996,A479,MATCH("SeriesDate", DATOS3!$1:$1,0))))</f>
        <v>#N/A</v>
      </c>
      <c r="G479" t="e">
        <f>IF(D479="","",IF(INDEX( DATOS3!$1:$19996,A479,MATCH("SeriesTime", DATOS3!$1:$1,0))=0,"",INDEX( DATOS3!$1:$19996,A479,MATCH("SeriesTime", DATOS3!$1:$1,0))))</f>
        <v>#N/A</v>
      </c>
      <c r="H479" t="e">
        <f>IF(D479="","",IF(INDEX( DATOS3!$1:$19996,A479,MATCH("StudyDescription", DATOS3!$1:$1,0))=0,"",INDEX( DATOS3!$1:$19996,A479,MATCH("StudyDescription", DATOS3!$1:$1,0))))</f>
        <v>#N/A</v>
      </c>
      <c r="I479" t="e">
        <f>IF(D479="","",IF(INDEX( DATOS3!$1:$19996,A479,MATCH("Dose_Area_Product_Total", DATOS3!$1:$1,0))=0,0,INDEX( DATOS3!$1:$19996,A479,MATCH("Dose_Area_Product_Total", DATOS3!$1:$1,0))))</f>
        <v>#N/A</v>
      </c>
      <c r="J479" t="e">
        <f>IF(D479="","",IF(INDEX( DATOS3!$1:$19996,A479,MATCH("Dose_RP_Total", DATOS3!$1:$1,0))=0,0,INDEX( DATOS3!$1:$19996,A479,MATCH("Dose_RP_Total", DATOS3!$1:$1,0))))</f>
        <v>#N/A</v>
      </c>
      <c r="K479" t="e">
        <f>IF(D479="","",IF(INDEX( DATOS3!$1:$19996,A479,MATCH("Total_Fluoro_Time", DATOS3!$1:$1,0))=0,0,INDEX( DATOS3!$1:$19996,A479,MATCH("Total_Fluoro_Time", DATOS3!$1:$1,0))))</f>
        <v>#N/A</v>
      </c>
      <c r="L479" t="e">
        <f>IF(D479="","",IF(INDEX( DATOS3!$1:$19996,A479,MATCH("Total_Acquisition_Time", DATOS3!$1:$1,0))=0,0,INDEX( DATOS3!$1:$19996,A479,MATCH("Total_Acquisition_Time", DATOS3!$1:$1,0))))</f>
        <v>#N/A</v>
      </c>
      <c r="M479" t="e">
        <f>IF(D479="","",IF(INDEX( DATOS3!$1:$19996,A479,MATCH("Acquisition_Plane_in_Accumulated_Dose_Data", DATOS3!$1:$1,0))=0,"",INDEX( DATOS3!$1:$19996,A479,MATCH("Acquisition_Plane_in_Accumulated_Dose_Data", DATOS3!$1:$1,0))))</f>
        <v>#N/A</v>
      </c>
    </row>
    <row r="480" spans="1:13" x14ac:dyDescent="0.25">
      <c r="A480">
        <v>480</v>
      </c>
      <c r="B480" t="e">
        <f t="shared" si="7"/>
        <v>#N/A</v>
      </c>
      <c r="D480" t="e">
        <f>IF(INDEX(DATOS3!$1:$19996,A480,MATCH("PatientID",DATOS3!$1:$1,0))=0,"",INDEX(DATOS3!$1:$19996,A480,MATCH("PatientID",DATOS3!$1:$1,0)))</f>
        <v>#N/A</v>
      </c>
      <c r="F480" t="e">
        <f>IF(D480="","",IF(INDEX( DATOS3!$1:$19996,A480,MATCH("SeriesDate", DATOS3!$1:$1,0))=0,"",INDEX( DATOS3!$1:$19996,A480,MATCH("SeriesDate", DATOS3!$1:$1,0))))</f>
        <v>#N/A</v>
      </c>
      <c r="G480" t="e">
        <f>IF(D480="","",IF(INDEX( DATOS3!$1:$19996,A480,MATCH("SeriesTime", DATOS3!$1:$1,0))=0,"",INDEX( DATOS3!$1:$19996,A480,MATCH("SeriesTime", DATOS3!$1:$1,0))))</f>
        <v>#N/A</v>
      </c>
      <c r="H480" t="e">
        <f>IF(D480="","",IF(INDEX( DATOS3!$1:$19996,A480,MATCH("StudyDescription", DATOS3!$1:$1,0))=0,"",INDEX( DATOS3!$1:$19996,A480,MATCH("StudyDescription", DATOS3!$1:$1,0))))</f>
        <v>#N/A</v>
      </c>
      <c r="I480" t="e">
        <f>IF(D480="","",IF(INDEX( DATOS3!$1:$19996,A480,MATCH("Dose_Area_Product_Total", DATOS3!$1:$1,0))=0,0,INDEX( DATOS3!$1:$19996,A480,MATCH("Dose_Area_Product_Total", DATOS3!$1:$1,0))))</f>
        <v>#N/A</v>
      </c>
      <c r="J480" t="e">
        <f>IF(D480="","",IF(INDEX( DATOS3!$1:$19996,A480,MATCH("Dose_RP_Total", DATOS3!$1:$1,0))=0,0,INDEX( DATOS3!$1:$19996,A480,MATCH("Dose_RP_Total", DATOS3!$1:$1,0))))</f>
        <v>#N/A</v>
      </c>
      <c r="K480" t="e">
        <f>IF(D480="","",IF(INDEX( DATOS3!$1:$19996,A480,MATCH("Total_Fluoro_Time", DATOS3!$1:$1,0))=0,0,INDEX( DATOS3!$1:$19996,A480,MATCH("Total_Fluoro_Time", DATOS3!$1:$1,0))))</f>
        <v>#N/A</v>
      </c>
      <c r="L480" t="e">
        <f>IF(D480="","",IF(INDEX( DATOS3!$1:$19996,A480,MATCH("Total_Acquisition_Time", DATOS3!$1:$1,0))=0,0,INDEX( DATOS3!$1:$19996,A480,MATCH("Total_Acquisition_Time", DATOS3!$1:$1,0))))</f>
        <v>#N/A</v>
      </c>
      <c r="M480" t="e">
        <f>IF(D480="","",IF(INDEX( DATOS3!$1:$19996,A480,MATCH("Acquisition_Plane_in_Accumulated_Dose_Data", DATOS3!$1:$1,0))=0,"",INDEX( DATOS3!$1:$19996,A480,MATCH("Acquisition_Plane_in_Accumulated_Dose_Data", DATOS3!$1:$1,0))))</f>
        <v>#N/A</v>
      </c>
    </row>
    <row r="481" spans="1:13" x14ac:dyDescent="0.25">
      <c r="A481">
        <v>481</v>
      </c>
      <c r="B481" t="e">
        <f t="shared" si="7"/>
        <v>#N/A</v>
      </c>
      <c r="D481" t="e">
        <f>IF(INDEX(DATOS3!$1:$19996,A481,MATCH("PatientID",DATOS3!$1:$1,0))=0,"",INDEX(DATOS3!$1:$19996,A481,MATCH("PatientID",DATOS3!$1:$1,0)))</f>
        <v>#N/A</v>
      </c>
      <c r="F481" t="e">
        <f>IF(D481="","",IF(INDEX( DATOS3!$1:$19996,A481,MATCH("SeriesDate", DATOS3!$1:$1,0))=0,"",INDEX( DATOS3!$1:$19996,A481,MATCH("SeriesDate", DATOS3!$1:$1,0))))</f>
        <v>#N/A</v>
      </c>
      <c r="G481" t="e">
        <f>IF(D481="","",IF(INDEX( DATOS3!$1:$19996,A481,MATCH("SeriesTime", DATOS3!$1:$1,0))=0,"",INDEX( DATOS3!$1:$19996,A481,MATCH("SeriesTime", DATOS3!$1:$1,0))))</f>
        <v>#N/A</v>
      </c>
      <c r="H481" t="e">
        <f>IF(D481="","",IF(INDEX( DATOS3!$1:$19996,A481,MATCH("StudyDescription", DATOS3!$1:$1,0))=0,"",INDEX( DATOS3!$1:$19996,A481,MATCH("StudyDescription", DATOS3!$1:$1,0))))</f>
        <v>#N/A</v>
      </c>
      <c r="I481" t="e">
        <f>IF(D481="","",IF(INDEX( DATOS3!$1:$19996,A481,MATCH("Dose_Area_Product_Total", DATOS3!$1:$1,0))=0,0,INDEX( DATOS3!$1:$19996,A481,MATCH("Dose_Area_Product_Total", DATOS3!$1:$1,0))))</f>
        <v>#N/A</v>
      </c>
      <c r="J481" t="e">
        <f>IF(D481="","",IF(INDEX( DATOS3!$1:$19996,A481,MATCH("Dose_RP_Total", DATOS3!$1:$1,0))=0,0,INDEX( DATOS3!$1:$19996,A481,MATCH("Dose_RP_Total", DATOS3!$1:$1,0))))</f>
        <v>#N/A</v>
      </c>
      <c r="K481" t="e">
        <f>IF(D481="","",IF(INDEX( DATOS3!$1:$19996,A481,MATCH("Total_Fluoro_Time", DATOS3!$1:$1,0))=0,0,INDEX( DATOS3!$1:$19996,A481,MATCH("Total_Fluoro_Time", DATOS3!$1:$1,0))))</f>
        <v>#N/A</v>
      </c>
      <c r="L481" t="e">
        <f>IF(D481="","",IF(INDEX( DATOS3!$1:$19996,A481,MATCH("Total_Acquisition_Time", DATOS3!$1:$1,0))=0,0,INDEX( DATOS3!$1:$19996,A481,MATCH("Total_Acquisition_Time", DATOS3!$1:$1,0))))</f>
        <v>#N/A</v>
      </c>
      <c r="M481" t="e">
        <f>IF(D481="","",IF(INDEX( DATOS3!$1:$19996,A481,MATCH("Acquisition_Plane_in_Accumulated_Dose_Data", DATOS3!$1:$1,0))=0,"",INDEX( DATOS3!$1:$19996,A481,MATCH("Acquisition_Plane_in_Accumulated_Dose_Data", DATOS3!$1:$1,0))))</f>
        <v>#N/A</v>
      </c>
    </row>
    <row r="482" spans="1:13" x14ac:dyDescent="0.25">
      <c r="A482">
        <v>482</v>
      </c>
      <c r="B482" t="e">
        <f t="shared" si="7"/>
        <v>#N/A</v>
      </c>
      <c r="D482" t="e">
        <f>IF(INDEX(DATOS3!$1:$19996,A482,MATCH("PatientID",DATOS3!$1:$1,0))=0,"",INDEX(DATOS3!$1:$19996,A482,MATCH("PatientID",DATOS3!$1:$1,0)))</f>
        <v>#N/A</v>
      </c>
      <c r="F482" t="e">
        <f>IF(D482="","",IF(INDEX( DATOS3!$1:$19996,A482,MATCH("SeriesDate", DATOS3!$1:$1,0))=0,"",INDEX( DATOS3!$1:$19996,A482,MATCH("SeriesDate", DATOS3!$1:$1,0))))</f>
        <v>#N/A</v>
      </c>
      <c r="G482" t="e">
        <f>IF(D482="","",IF(INDEX( DATOS3!$1:$19996,A482,MATCH("SeriesTime", DATOS3!$1:$1,0))=0,"",INDEX( DATOS3!$1:$19996,A482,MATCH("SeriesTime", DATOS3!$1:$1,0))))</f>
        <v>#N/A</v>
      </c>
      <c r="H482" t="e">
        <f>IF(D482="","",IF(INDEX( DATOS3!$1:$19996,A482,MATCH("StudyDescription", DATOS3!$1:$1,0))=0,"",INDEX( DATOS3!$1:$19996,A482,MATCH("StudyDescription", DATOS3!$1:$1,0))))</f>
        <v>#N/A</v>
      </c>
      <c r="I482" t="e">
        <f>IF(D482="","",IF(INDEX( DATOS3!$1:$19996,A482,MATCH("Dose_Area_Product_Total", DATOS3!$1:$1,0))=0,0,INDEX( DATOS3!$1:$19996,A482,MATCH("Dose_Area_Product_Total", DATOS3!$1:$1,0))))</f>
        <v>#N/A</v>
      </c>
      <c r="J482" t="e">
        <f>IF(D482="","",IF(INDEX( DATOS3!$1:$19996,A482,MATCH("Dose_RP_Total", DATOS3!$1:$1,0))=0,0,INDEX( DATOS3!$1:$19996,A482,MATCH("Dose_RP_Total", DATOS3!$1:$1,0))))</f>
        <v>#N/A</v>
      </c>
      <c r="K482" t="e">
        <f>IF(D482="","",IF(INDEX( DATOS3!$1:$19996,A482,MATCH("Total_Fluoro_Time", DATOS3!$1:$1,0))=0,0,INDEX( DATOS3!$1:$19996,A482,MATCH("Total_Fluoro_Time", DATOS3!$1:$1,0))))</f>
        <v>#N/A</v>
      </c>
      <c r="L482" t="e">
        <f>IF(D482="","",IF(INDEX( DATOS3!$1:$19996,A482,MATCH("Total_Acquisition_Time", DATOS3!$1:$1,0))=0,0,INDEX( DATOS3!$1:$19996,A482,MATCH("Total_Acquisition_Time", DATOS3!$1:$1,0))))</f>
        <v>#N/A</v>
      </c>
      <c r="M482" t="e">
        <f>IF(D482="","",IF(INDEX( DATOS3!$1:$19996,A482,MATCH("Acquisition_Plane_in_Accumulated_Dose_Data", DATOS3!$1:$1,0))=0,"",INDEX( DATOS3!$1:$19996,A482,MATCH("Acquisition_Plane_in_Accumulated_Dose_Data", DATOS3!$1:$1,0))))</f>
        <v>#N/A</v>
      </c>
    </row>
    <row r="483" spans="1:13" x14ac:dyDescent="0.25">
      <c r="A483">
        <v>483</v>
      </c>
      <c r="B483" t="e">
        <f t="shared" si="7"/>
        <v>#N/A</v>
      </c>
      <c r="D483" t="e">
        <f>IF(INDEX(DATOS3!$1:$19996,A483,MATCH("PatientID",DATOS3!$1:$1,0))=0,"",INDEX(DATOS3!$1:$19996,A483,MATCH("PatientID",DATOS3!$1:$1,0)))</f>
        <v>#N/A</v>
      </c>
      <c r="F483" t="e">
        <f>IF(D483="","",IF(INDEX( DATOS3!$1:$19996,A483,MATCH("SeriesDate", DATOS3!$1:$1,0))=0,"",INDEX( DATOS3!$1:$19996,A483,MATCH("SeriesDate", DATOS3!$1:$1,0))))</f>
        <v>#N/A</v>
      </c>
      <c r="G483" t="e">
        <f>IF(D483="","",IF(INDEX( DATOS3!$1:$19996,A483,MATCH("SeriesTime", DATOS3!$1:$1,0))=0,"",INDEX( DATOS3!$1:$19996,A483,MATCH("SeriesTime", DATOS3!$1:$1,0))))</f>
        <v>#N/A</v>
      </c>
      <c r="H483" t="e">
        <f>IF(D483="","",IF(INDEX( DATOS3!$1:$19996,A483,MATCH("StudyDescription", DATOS3!$1:$1,0))=0,"",INDEX( DATOS3!$1:$19996,A483,MATCH("StudyDescription", DATOS3!$1:$1,0))))</f>
        <v>#N/A</v>
      </c>
      <c r="I483" t="e">
        <f>IF(D483="","",IF(INDEX( DATOS3!$1:$19996,A483,MATCH("Dose_Area_Product_Total", DATOS3!$1:$1,0))=0,0,INDEX( DATOS3!$1:$19996,A483,MATCH("Dose_Area_Product_Total", DATOS3!$1:$1,0))))</f>
        <v>#N/A</v>
      </c>
      <c r="J483" t="e">
        <f>IF(D483="","",IF(INDEX( DATOS3!$1:$19996,A483,MATCH("Dose_RP_Total", DATOS3!$1:$1,0))=0,0,INDEX( DATOS3!$1:$19996,A483,MATCH("Dose_RP_Total", DATOS3!$1:$1,0))))</f>
        <v>#N/A</v>
      </c>
      <c r="K483" t="e">
        <f>IF(D483="","",IF(INDEX( DATOS3!$1:$19996,A483,MATCH("Total_Fluoro_Time", DATOS3!$1:$1,0))=0,0,INDEX( DATOS3!$1:$19996,A483,MATCH("Total_Fluoro_Time", DATOS3!$1:$1,0))))</f>
        <v>#N/A</v>
      </c>
      <c r="L483" t="e">
        <f>IF(D483="","",IF(INDEX( DATOS3!$1:$19996,A483,MATCH("Total_Acquisition_Time", DATOS3!$1:$1,0))=0,0,INDEX( DATOS3!$1:$19996,A483,MATCH("Total_Acquisition_Time", DATOS3!$1:$1,0))))</f>
        <v>#N/A</v>
      </c>
      <c r="M483" t="e">
        <f>IF(D483="","",IF(INDEX( DATOS3!$1:$19996,A483,MATCH("Acquisition_Plane_in_Accumulated_Dose_Data", DATOS3!$1:$1,0))=0,"",INDEX( DATOS3!$1:$19996,A483,MATCH("Acquisition_Plane_in_Accumulated_Dose_Data", DATOS3!$1:$1,0))))</f>
        <v>#N/A</v>
      </c>
    </row>
    <row r="484" spans="1:13" x14ac:dyDescent="0.25">
      <c r="A484">
        <v>484</v>
      </c>
      <c r="B484" t="e">
        <f t="shared" si="7"/>
        <v>#N/A</v>
      </c>
      <c r="D484" t="e">
        <f>IF(INDEX(DATOS3!$1:$19996,A484,MATCH("PatientID",DATOS3!$1:$1,0))=0,"",INDEX(DATOS3!$1:$19996,A484,MATCH("PatientID",DATOS3!$1:$1,0)))</f>
        <v>#N/A</v>
      </c>
      <c r="F484" t="e">
        <f>IF(D484="","",IF(INDEX( DATOS3!$1:$19996,A484,MATCH("SeriesDate", DATOS3!$1:$1,0))=0,"",INDEX( DATOS3!$1:$19996,A484,MATCH("SeriesDate", DATOS3!$1:$1,0))))</f>
        <v>#N/A</v>
      </c>
      <c r="G484" t="e">
        <f>IF(D484="","",IF(INDEX( DATOS3!$1:$19996,A484,MATCH("SeriesTime", DATOS3!$1:$1,0))=0,"",INDEX( DATOS3!$1:$19996,A484,MATCH("SeriesTime", DATOS3!$1:$1,0))))</f>
        <v>#N/A</v>
      </c>
      <c r="H484" t="e">
        <f>IF(D484="","",IF(INDEX( DATOS3!$1:$19996,A484,MATCH("StudyDescription", DATOS3!$1:$1,0))=0,"",INDEX( DATOS3!$1:$19996,A484,MATCH("StudyDescription", DATOS3!$1:$1,0))))</f>
        <v>#N/A</v>
      </c>
      <c r="I484" t="e">
        <f>IF(D484="","",IF(INDEX( DATOS3!$1:$19996,A484,MATCH("Dose_Area_Product_Total", DATOS3!$1:$1,0))=0,0,INDEX( DATOS3!$1:$19996,A484,MATCH("Dose_Area_Product_Total", DATOS3!$1:$1,0))))</f>
        <v>#N/A</v>
      </c>
      <c r="J484" t="e">
        <f>IF(D484="","",IF(INDEX( DATOS3!$1:$19996,A484,MATCH("Dose_RP_Total", DATOS3!$1:$1,0))=0,0,INDEX( DATOS3!$1:$19996,A484,MATCH("Dose_RP_Total", DATOS3!$1:$1,0))))</f>
        <v>#N/A</v>
      </c>
      <c r="K484" t="e">
        <f>IF(D484="","",IF(INDEX( DATOS3!$1:$19996,A484,MATCH("Total_Fluoro_Time", DATOS3!$1:$1,0))=0,0,INDEX( DATOS3!$1:$19996,A484,MATCH("Total_Fluoro_Time", DATOS3!$1:$1,0))))</f>
        <v>#N/A</v>
      </c>
      <c r="L484" t="e">
        <f>IF(D484="","",IF(INDEX( DATOS3!$1:$19996,A484,MATCH("Total_Acquisition_Time", DATOS3!$1:$1,0))=0,0,INDEX( DATOS3!$1:$19996,A484,MATCH("Total_Acquisition_Time", DATOS3!$1:$1,0))))</f>
        <v>#N/A</v>
      </c>
      <c r="M484" t="e">
        <f>IF(D484="","",IF(INDEX( DATOS3!$1:$19996,A484,MATCH("Acquisition_Plane_in_Accumulated_Dose_Data", DATOS3!$1:$1,0))=0,"",INDEX( DATOS3!$1:$19996,A484,MATCH("Acquisition_Plane_in_Accumulated_Dose_Data", DATOS3!$1:$1,0))))</f>
        <v>#N/A</v>
      </c>
    </row>
    <row r="485" spans="1:13" x14ac:dyDescent="0.25">
      <c r="A485">
        <v>485</v>
      </c>
      <c r="B485" t="e">
        <f t="shared" si="7"/>
        <v>#N/A</v>
      </c>
      <c r="D485" t="e">
        <f>IF(INDEX(DATOS3!$1:$19996,A485,MATCH("PatientID",DATOS3!$1:$1,0))=0,"",INDEX(DATOS3!$1:$19996,A485,MATCH("PatientID",DATOS3!$1:$1,0)))</f>
        <v>#N/A</v>
      </c>
      <c r="F485" t="e">
        <f>IF(D485="","",IF(INDEX( DATOS3!$1:$19996,A485,MATCH("SeriesDate", DATOS3!$1:$1,0))=0,"",INDEX( DATOS3!$1:$19996,A485,MATCH("SeriesDate", DATOS3!$1:$1,0))))</f>
        <v>#N/A</v>
      </c>
      <c r="G485" t="e">
        <f>IF(D485="","",IF(INDEX( DATOS3!$1:$19996,A485,MATCH("SeriesTime", DATOS3!$1:$1,0))=0,"",INDEX( DATOS3!$1:$19996,A485,MATCH("SeriesTime", DATOS3!$1:$1,0))))</f>
        <v>#N/A</v>
      </c>
      <c r="H485" t="e">
        <f>IF(D485="","",IF(INDEX( DATOS3!$1:$19996,A485,MATCH("StudyDescription", DATOS3!$1:$1,0))=0,"",INDEX( DATOS3!$1:$19996,A485,MATCH("StudyDescription", DATOS3!$1:$1,0))))</f>
        <v>#N/A</v>
      </c>
      <c r="I485" t="e">
        <f>IF(D485="","",IF(INDEX( DATOS3!$1:$19996,A485,MATCH("Dose_Area_Product_Total", DATOS3!$1:$1,0))=0,0,INDEX( DATOS3!$1:$19996,A485,MATCH("Dose_Area_Product_Total", DATOS3!$1:$1,0))))</f>
        <v>#N/A</v>
      </c>
      <c r="J485" t="e">
        <f>IF(D485="","",IF(INDEX( DATOS3!$1:$19996,A485,MATCH("Dose_RP_Total", DATOS3!$1:$1,0))=0,0,INDEX( DATOS3!$1:$19996,A485,MATCH("Dose_RP_Total", DATOS3!$1:$1,0))))</f>
        <v>#N/A</v>
      </c>
      <c r="K485" t="e">
        <f>IF(D485="","",IF(INDEX( DATOS3!$1:$19996,A485,MATCH("Total_Fluoro_Time", DATOS3!$1:$1,0))=0,0,INDEX( DATOS3!$1:$19996,A485,MATCH("Total_Fluoro_Time", DATOS3!$1:$1,0))))</f>
        <v>#N/A</v>
      </c>
      <c r="L485" t="e">
        <f>IF(D485="","",IF(INDEX( DATOS3!$1:$19996,A485,MATCH("Total_Acquisition_Time", DATOS3!$1:$1,0))=0,0,INDEX( DATOS3!$1:$19996,A485,MATCH("Total_Acquisition_Time", DATOS3!$1:$1,0))))</f>
        <v>#N/A</v>
      </c>
      <c r="M485" t="e">
        <f>IF(D485="","",IF(INDEX( DATOS3!$1:$19996,A485,MATCH("Acquisition_Plane_in_Accumulated_Dose_Data", DATOS3!$1:$1,0))=0,"",INDEX( DATOS3!$1:$19996,A485,MATCH("Acquisition_Plane_in_Accumulated_Dose_Data", DATOS3!$1:$1,0))))</f>
        <v>#N/A</v>
      </c>
    </row>
    <row r="486" spans="1:13" x14ac:dyDescent="0.25">
      <c r="A486">
        <v>486</v>
      </c>
      <c r="B486" t="e">
        <f t="shared" si="7"/>
        <v>#N/A</v>
      </c>
      <c r="D486" t="e">
        <f>IF(INDEX(DATOS3!$1:$19996,A486,MATCH("PatientID",DATOS3!$1:$1,0))=0,"",INDEX(DATOS3!$1:$19996,A486,MATCH("PatientID",DATOS3!$1:$1,0)))</f>
        <v>#N/A</v>
      </c>
      <c r="F486" t="e">
        <f>IF(D486="","",IF(INDEX( DATOS3!$1:$19996,A486,MATCH("SeriesDate", DATOS3!$1:$1,0))=0,"",INDEX( DATOS3!$1:$19996,A486,MATCH("SeriesDate", DATOS3!$1:$1,0))))</f>
        <v>#N/A</v>
      </c>
      <c r="G486" t="e">
        <f>IF(D486="","",IF(INDEX( DATOS3!$1:$19996,A486,MATCH("SeriesTime", DATOS3!$1:$1,0))=0,"",INDEX( DATOS3!$1:$19996,A486,MATCH("SeriesTime", DATOS3!$1:$1,0))))</f>
        <v>#N/A</v>
      </c>
      <c r="H486" t="e">
        <f>IF(D486="","",IF(INDEX( DATOS3!$1:$19996,A486,MATCH("StudyDescription", DATOS3!$1:$1,0))=0,"",INDEX( DATOS3!$1:$19996,A486,MATCH("StudyDescription", DATOS3!$1:$1,0))))</f>
        <v>#N/A</v>
      </c>
      <c r="I486" t="e">
        <f>IF(D486="","",IF(INDEX( DATOS3!$1:$19996,A486,MATCH("Dose_Area_Product_Total", DATOS3!$1:$1,0))=0,0,INDEX( DATOS3!$1:$19996,A486,MATCH("Dose_Area_Product_Total", DATOS3!$1:$1,0))))</f>
        <v>#N/A</v>
      </c>
      <c r="J486" t="e">
        <f>IF(D486="","",IF(INDEX( DATOS3!$1:$19996,A486,MATCH("Dose_RP_Total", DATOS3!$1:$1,0))=0,0,INDEX( DATOS3!$1:$19996,A486,MATCH("Dose_RP_Total", DATOS3!$1:$1,0))))</f>
        <v>#N/A</v>
      </c>
      <c r="K486" t="e">
        <f>IF(D486="","",IF(INDEX( DATOS3!$1:$19996,A486,MATCH("Total_Fluoro_Time", DATOS3!$1:$1,0))=0,0,INDEX( DATOS3!$1:$19996,A486,MATCH("Total_Fluoro_Time", DATOS3!$1:$1,0))))</f>
        <v>#N/A</v>
      </c>
      <c r="L486" t="e">
        <f>IF(D486="","",IF(INDEX( DATOS3!$1:$19996,A486,MATCH("Total_Acquisition_Time", DATOS3!$1:$1,0))=0,0,INDEX( DATOS3!$1:$19996,A486,MATCH("Total_Acquisition_Time", DATOS3!$1:$1,0))))</f>
        <v>#N/A</v>
      </c>
      <c r="M486" t="e">
        <f>IF(D486="","",IF(INDEX( DATOS3!$1:$19996,A486,MATCH("Acquisition_Plane_in_Accumulated_Dose_Data", DATOS3!$1:$1,0))=0,"",INDEX( DATOS3!$1:$19996,A486,MATCH("Acquisition_Plane_in_Accumulated_Dose_Data", DATOS3!$1:$1,0))))</f>
        <v>#N/A</v>
      </c>
    </row>
    <row r="487" spans="1:13" x14ac:dyDescent="0.25">
      <c r="A487">
        <v>487</v>
      </c>
      <c r="B487" t="e">
        <f t="shared" si="7"/>
        <v>#N/A</v>
      </c>
      <c r="D487" t="e">
        <f>IF(INDEX(DATOS3!$1:$19996,A487,MATCH("PatientID",DATOS3!$1:$1,0))=0,"",INDEX(DATOS3!$1:$19996,A487,MATCH("PatientID",DATOS3!$1:$1,0)))</f>
        <v>#N/A</v>
      </c>
      <c r="F487" t="e">
        <f>IF(D487="","",IF(INDEX( DATOS3!$1:$19996,A487,MATCH("SeriesDate", DATOS3!$1:$1,0))=0,"",INDEX( DATOS3!$1:$19996,A487,MATCH("SeriesDate", DATOS3!$1:$1,0))))</f>
        <v>#N/A</v>
      </c>
      <c r="G487" t="e">
        <f>IF(D487="","",IF(INDEX( DATOS3!$1:$19996,A487,MATCH("SeriesTime", DATOS3!$1:$1,0))=0,"",INDEX( DATOS3!$1:$19996,A487,MATCH("SeriesTime", DATOS3!$1:$1,0))))</f>
        <v>#N/A</v>
      </c>
      <c r="H487" t="e">
        <f>IF(D487="","",IF(INDEX( DATOS3!$1:$19996,A487,MATCH("StudyDescription", DATOS3!$1:$1,0))=0,"",INDEX( DATOS3!$1:$19996,A487,MATCH("StudyDescription", DATOS3!$1:$1,0))))</f>
        <v>#N/A</v>
      </c>
      <c r="I487" t="e">
        <f>IF(D487="","",IF(INDEX( DATOS3!$1:$19996,A487,MATCH("Dose_Area_Product_Total", DATOS3!$1:$1,0))=0,0,INDEX( DATOS3!$1:$19996,A487,MATCH("Dose_Area_Product_Total", DATOS3!$1:$1,0))))</f>
        <v>#N/A</v>
      </c>
      <c r="J487" t="e">
        <f>IF(D487="","",IF(INDEX( DATOS3!$1:$19996,A487,MATCH("Dose_RP_Total", DATOS3!$1:$1,0))=0,0,INDEX( DATOS3!$1:$19996,A487,MATCH("Dose_RP_Total", DATOS3!$1:$1,0))))</f>
        <v>#N/A</v>
      </c>
      <c r="K487" t="e">
        <f>IF(D487="","",IF(INDEX( DATOS3!$1:$19996,A487,MATCH("Total_Fluoro_Time", DATOS3!$1:$1,0))=0,0,INDEX( DATOS3!$1:$19996,A487,MATCH("Total_Fluoro_Time", DATOS3!$1:$1,0))))</f>
        <v>#N/A</v>
      </c>
      <c r="L487" t="e">
        <f>IF(D487="","",IF(INDEX( DATOS3!$1:$19996,A487,MATCH("Total_Acquisition_Time", DATOS3!$1:$1,0))=0,0,INDEX( DATOS3!$1:$19996,A487,MATCH("Total_Acquisition_Time", DATOS3!$1:$1,0))))</f>
        <v>#N/A</v>
      </c>
      <c r="M487" t="e">
        <f>IF(D487="","",IF(INDEX( DATOS3!$1:$19996,A487,MATCH("Acquisition_Plane_in_Accumulated_Dose_Data", DATOS3!$1:$1,0))=0,"",INDEX( DATOS3!$1:$19996,A487,MATCH("Acquisition_Plane_in_Accumulated_Dose_Data", DATOS3!$1:$1,0))))</f>
        <v>#N/A</v>
      </c>
    </row>
    <row r="488" spans="1:13" x14ac:dyDescent="0.25">
      <c r="A488">
        <v>488</v>
      </c>
      <c r="B488" t="e">
        <f t="shared" si="7"/>
        <v>#N/A</v>
      </c>
      <c r="D488" t="e">
        <f>IF(INDEX(DATOS3!$1:$19996,A488,MATCH("PatientID",DATOS3!$1:$1,0))=0,"",INDEX(DATOS3!$1:$19996,A488,MATCH("PatientID",DATOS3!$1:$1,0)))</f>
        <v>#N/A</v>
      </c>
      <c r="F488" t="e">
        <f>IF(D488="","",IF(INDEX( DATOS3!$1:$19996,A488,MATCH("SeriesDate", DATOS3!$1:$1,0))=0,"",INDEX( DATOS3!$1:$19996,A488,MATCH("SeriesDate", DATOS3!$1:$1,0))))</f>
        <v>#N/A</v>
      </c>
      <c r="G488" t="e">
        <f>IF(D488="","",IF(INDEX( DATOS3!$1:$19996,A488,MATCH("SeriesTime", DATOS3!$1:$1,0))=0,"",INDEX( DATOS3!$1:$19996,A488,MATCH("SeriesTime", DATOS3!$1:$1,0))))</f>
        <v>#N/A</v>
      </c>
      <c r="H488" t="e">
        <f>IF(D488="","",IF(INDEX( DATOS3!$1:$19996,A488,MATCH("StudyDescription", DATOS3!$1:$1,0))=0,"",INDEX( DATOS3!$1:$19996,A488,MATCH("StudyDescription", DATOS3!$1:$1,0))))</f>
        <v>#N/A</v>
      </c>
      <c r="I488" t="e">
        <f>IF(D488="","",IF(INDEX( DATOS3!$1:$19996,A488,MATCH("Dose_Area_Product_Total", DATOS3!$1:$1,0))=0,0,INDEX( DATOS3!$1:$19996,A488,MATCH("Dose_Area_Product_Total", DATOS3!$1:$1,0))))</f>
        <v>#N/A</v>
      </c>
      <c r="J488" t="e">
        <f>IF(D488="","",IF(INDEX( DATOS3!$1:$19996,A488,MATCH("Dose_RP_Total", DATOS3!$1:$1,0))=0,0,INDEX( DATOS3!$1:$19996,A488,MATCH("Dose_RP_Total", DATOS3!$1:$1,0))))</f>
        <v>#N/A</v>
      </c>
      <c r="K488" t="e">
        <f>IF(D488="","",IF(INDEX( DATOS3!$1:$19996,A488,MATCH("Total_Fluoro_Time", DATOS3!$1:$1,0))=0,0,INDEX( DATOS3!$1:$19996,A488,MATCH("Total_Fluoro_Time", DATOS3!$1:$1,0))))</f>
        <v>#N/A</v>
      </c>
      <c r="L488" t="e">
        <f>IF(D488="","",IF(INDEX( DATOS3!$1:$19996,A488,MATCH("Total_Acquisition_Time", DATOS3!$1:$1,0))=0,0,INDEX( DATOS3!$1:$19996,A488,MATCH("Total_Acquisition_Time", DATOS3!$1:$1,0))))</f>
        <v>#N/A</v>
      </c>
      <c r="M488" t="e">
        <f>IF(D488="","",IF(INDEX( DATOS3!$1:$19996,A488,MATCH("Acquisition_Plane_in_Accumulated_Dose_Data", DATOS3!$1:$1,0))=0,"",INDEX( DATOS3!$1:$19996,A488,MATCH("Acquisition_Plane_in_Accumulated_Dose_Data", DATOS3!$1:$1,0))))</f>
        <v>#N/A</v>
      </c>
    </row>
    <row r="489" spans="1:13" x14ac:dyDescent="0.25">
      <c r="A489">
        <v>489</v>
      </c>
      <c r="B489" t="e">
        <f t="shared" si="7"/>
        <v>#N/A</v>
      </c>
      <c r="D489" t="e">
        <f>IF(INDEX(DATOS3!$1:$19996,A489,MATCH("PatientID",DATOS3!$1:$1,0))=0,"",INDEX(DATOS3!$1:$19996,A489,MATCH("PatientID",DATOS3!$1:$1,0)))</f>
        <v>#N/A</v>
      </c>
      <c r="F489" t="e">
        <f>IF(D489="","",IF(INDEX( DATOS3!$1:$19996,A489,MATCH("SeriesDate", DATOS3!$1:$1,0))=0,"",INDEX( DATOS3!$1:$19996,A489,MATCH("SeriesDate", DATOS3!$1:$1,0))))</f>
        <v>#N/A</v>
      </c>
      <c r="G489" t="e">
        <f>IF(D489="","",IF(INDEX( DATOS3!$1:$19996,A489,MATCH("SeriesTime", DATOS3!$1:$1,0))=0,"",INDEX( DATOS3!$1:$19996,A489,MATCH("SeriesTime", DATOS3!$1:$1,0))))</f>
        <v>#N/A</v>
      </c>
      <c r="H489" t="e">
        <f>IF(D489="","",IF(INDEX( DATOS3!$1:$19996,A489,MATCH("StudyDescription", DATOS3!$1:$1,0))=0,"",INDEX( DATOS3!$1:$19996,A489,MATCH("StudyDescription", DATOS3!$1:$1,0))))</f>
        <v>#N/A</v>
      </c>
      <c r="I489" t="e">
        <f>IF(D489="","",IF(INDEX( DATOS3!$1:$19996,A489,MATCH("Dose_Area_Product_Total", DATOS3!$1:$1,0))=0,0,INDEX( DATOS3!$1:$19996,A489,MATCH("Dose_Area_Product_Total", DATOS3!$1:$1,0))))</f>
        <v>#N/A</v>
      </c>
      <c r="J489" t="e">
        <f>IF(D489="","",IF(INDEX( DATOS3!$1:$19996,A489,MATCH("Dose_RP_Total", DATOS3!$1:$1,0))=0,0,INDEX( DATOS3!$1:$19996,A489,MATCH("Dose_RP_Total", DATOS3!$1:$1,0))))</f>
        <v>#N/A</v>
      </c>
      <c r="K489" t="e">
        <f>IF(D489="","",IF(INDEX( DATOS3!$1:$19996,A489,MATCH("Total_Fluoro_Time", DATOS3!$1:$1,0))=0,0,INDEX( DATOS3!$1:$19996,A489,MATCH("Total_Fluoro_Time", DATOS3!$1:$1,0))))</f>
        <v>#N/A</v>
      </c>
      <c r="L489" t="e">
        <f>IF(D489="","",IF(INDEX( DATOS3!$1:$19996,A489,MATCH("Total_Acquisition_Time", DATOS3!$1:$1,0))=0,0,INDEX( DATOS3!$1:$19996,A489,MATCH("Total_Acquisition_Time", DATOS3!$1:$1,0))))</f>
        <v>#N/A</v>
      </c>
      <c r="M489" t="e">
        <f>IF(D489="","",IF(INDEX( DATOS3!$1:$19996,A489,MATCH("Acquisition_Plane_in_Accumulated_Dose_Data", DATOS3!$1:$1,0))=0,"",INDEX( DATOS3!$1:$19996,A489,MATCH("Acquisition_Plane_in_Accumulated_Dose_Data", DATOS3!$1:$1,0))))</f>
        <v>#N/A</v>
      </c>
    </row>
    <row r="490" spans="1:13" x14ac:dyDescent="0.25">
      <c r="A490">
        <v>490</v>
      </c>
      <c r="B490" t="e">
        <f t="shared" si="7"/>
        <v>#N/A</v>
      </c>
      <c r="D490" t="e">
        <f>IF(INDEX(DATOS3!$1:$19996,A490,MATCH("PatientID",DATOS3!$1:$1,0))=0,"",INDEX(DATOS3!$1:$19996,A490,MATCH("PatientID",DATOS3!$1:$1,0)))</f>
        <v>#N/A</v>
      </c>
      <c r="F490" t="e">
        <f>IF(D490="","",IF(INDEX( DATOS3!$1:$19996,A490,MATCH("SeriesDate", DATOS3!$1:$1,0))=0,"",INDEX( DATOS3!$1:$19996,A490,MATCH("SeriesDate", DATOS3!$1:$1,0))))</f>
        <v>#N/A</v>
      </c>
      <c r="G490" t="e">
        <f>IF(D490="","",IF(INDEX( DATOS3!$1:$19996,A490,MATCH("SeriesTime", DATOS3!$1:$1,0))=0,"",INDEX( DATOS3!$1:$19996,A490,MATCH("SeriesTime", DATOS3!$1:$1,0))))</f>
        <v>#N/A</v>
      </c>
      <c r="H490" t="e">
        <f>IF(D490="","",IF(INDEX( DATOS3!$1:$19996,A490,MATCH("StudyDescription", DATOS3!$1:$1,0))=0,"",INDEX( DATOS3!$1:$19996,A490,MATCH("StudyDescription", DATOS3!$1:$1,0))))</f>
        <v>#N/A</v>
      </c>
      <c r="I490" t="e">
        <f>IF(D490="","",IF(INDEX( DATOS3!$1:$19996,A490,MATCH("Dose_Area_Product_Total", DATOS3!$1:$1,0))=0,0,INDEX( DATOS3!$1:$19996,A490,MATCH("Dose_Area_Product_Total", DATOS3!$1:$1,0))))</f>
        <v>#N/A</v>
      </c>
      <c r="J490" t="e">
        <f>IF(D490="","",IF(INDEX( DATOS3!$1:$19996,A490,MATCH("Dose_RP_Total", DATOS3!$1:$1,0))=0,0,INDEX( DATOS3!$1:$19996,A490,MATCH("Dose_RP_Total", DATOS3!$1:$1,0))))</f>
        <v>#N/A</v>
      </c>
      <c r="K490" t="e">
        <f>IF(D490="","",IF(INDEX( DATOS3!$1:$19996,A490,MATCH("Total_Fluoro_Time", DATOS3!$1:$1,0))=0,0,INDEX( DATOS3!$1:$19996,A490,MATCH("Total_Fluoro_Time", DATOS3!$1:$1,0))))</f>
        <v>#N/A</v>
      </c>
      <c r="L490" t="e">
        <f>IF(D490="","",IF(INDEX( DATOS3!$1:$19996,A490,MATCH("Total_Acquisition_Time", DATOS3!$1:$1,0))=0,0,INDEX( DATOS3!$1:$19996,A490,MATCH("Total_Acquisition_Time", DATOS3!$1:$1,0))))</f>
        <v>#N/A</v>
      </c>
      <c r="M490" t="e">
        <f>IF(D490="","",IF(INDEX( DATOS3!$1:$19996,A490,MATCH("Acquisition_Plane_in_Accumulated_Dose_Data", DATOS3!$1:$1,0))=0,"",INDEX( DATOS3!$1:$19996,A490,MATCH("Acquisition_Plane_in_Accumulated_Dose_Data", DATOS3!$1:$1,0))))</f>
        <v>#N/A</v>
      </c>
    </row>
    <row r="491" spans="1:13" hidden="1" x14ac:dyDescent="0.25">
      <c r="A491">
        <v>491</v>
      </c>
      <c r="B491" t="e">
        <f t="shared" si="7"/>
        <v>#N/A</v>
      </c>
      <c r="D491" t="e">
        <f>IF(INDEX(DATOS3!$1:$19996,A491,MATCH("PatientID",DATOS3!$1:$1,0))=0,"",INDEX(DATOS3!$1:$19996,A491,MATCH("PatientID",DATOS3!$1:$1,0)))</f>
        <v>#N/A</v>
      </c>
      <c r="F491" t="e">
        <f>IF(D491="","",IF(INDEX( DATOS3!$1:$19996,A491,MATCH("SeriesDate", DATOS3!$1:$1,0))=0,"",INDEX( DATOS3!$1:$19996,A491,MATCH("SeriesDate", DATOS3!$1:$1,0))))</f>
        <v>#N/A</v>
      </c>
      <c r="G491" t="e">
        <f>IF(D491="","",IF(INDEX( DATOS3!$1:$19996,A491,MATCH("SeriesTime", DATOS3!$1:$1,0))=0,"",INDEX( DATOS3!$1:$19996,A491,MATCH("SeriesTime", DATOS3!$1:$1,0))))</f>
        <v>#N/A</v>
      </c>
      <c r="H491" t="e">
        <f>IF(D491="","",IF(INDEX( DATOS3!$1:$19996,A491,MATCH("StudyDescription", DATOS3!$1:$1,0))=0,"",INDEX( DATOS3!$1:$19996,A491,MATCH("StudyDescription", DATOS3!$1:$1,0))))</f>
        <v>#N/A</v>
      </c>
      <c r="I491" t="e">
        <f>IF(D491="","",IF(INDEX( DATOS3!$1:$19996,A491,MATCH("Dose_Area_Product_Total", DATOS3!$1:$1,0))=0,0,INDEX( DATOS3!$1:$19996,A491,MATCH("Dose_Area_Product_Total", DATOS3!$1:$1,0))))</f>
        <v>#N/A</v>
      </c>
      <c r="J491" t="e">
        <f>IF(D491="","",IF(INDEX( DATOS3!$1:$19996,A491,MATCH("Dose_RP_Total", DATOS3!$1:$1,0))=0,0,INDEX( DATOS3!$1:$19996,A491,MATCH("Dose_RP_Total", DATOS3!$1:$1,0))))</f>
        <v>#N/A</v>
      </c>
      <c r="K491" t="e">
        <f>IF(D491="","",IF(INDEX( DATOS3!$1:$19996,A491,MATCH("Total_Fluoro_Time", DATOS3!$1:$1,0))=0,0,INDEX( DATOS3!$1:$19996,A491,MATCH("Total_Fluoro_Time", DATOS3!$1:$1,0))))</f>
        <v>#N/A</v>
      </c>
      <c r="L491" t="e">
        <f>IF(D491="","",IF(INDEX( DATOS3!$1:$19996,A491,MATCH("Total_Acquisition_Time", DATOS3!$1:$1,0))=0,0,INDEX( DATOS3!$1:$19996,A491,MATCH("Total_Acquisition_Time", DATOS3!$1:$1,0))))</f>
        <v>#N/A</v>
      </c>
      <c r="M491" t="e">
        <f>IF(D491="","",IF(INDEX( DATOS3!$1:$19996,A491,MATCH("Acquisition_Plane_in_Accumulated_Dose_Data", DATOS3!$1:$1,0))=0,"",INDEX( DATOS3!$1:$19996,A491,MATCH("Acquisition_Plane_in_Accumulated_Dose_Data", DATOS3!$1:$1,0))))</f>
        <v>#N/A</v>
      </c>
    </row>
    <row r="492" spans="1:13" hidden="1" x14ac:dyDescent="0.25">
      <c r="A492">
        <v>492</v>
      </c>
      <c r="B492" t="e">
        <f t="shared" si="7"/>
        <v>#N/A</v>
      </c>
      <c r="D492" t="e">
        <f>IF(INDEX(DATOS3!$1:$19996,A492,MATCH("PatientID",DATOS3!$1:$1,0))=0,"",INDEX(DATOS3!$1:$19996,A492,MATCH("PatientID",DATOS3!$1:$1,0)))</f>
        <v>#N/A</v>
      </c>
      <c r="F492" t="e">
        <f>IF(D492="","",IF(INDEX( DATOS3!$1:$19996,A492,MATCH("SeriesDate", DATOS3!$1:$1,0))=0,"",INDEX( DATOS3!$1:$19996,A492,MATCH("SeriesDate", DATOS3!$1:$1,0))))</f>
        <v>#N/A</v>
      </c>
      <c r="G492" t="e">
        <f>IF(D492="","",IF(INDEX( DATOS3!$1:$19996,A492,MATCH("SeriesTime", DATOS3!$1:$1,0))=0,"",INDEX( DATOS3!$1:$19996,A492,MATCH("SeriesTime", DATOS3!$1:$1,0))))</f>
        <v>#N/A</v>
      </c>
      <c r="H492" t="e">
        <f>IF(D492="","",IF(INDEX( DATOS3!$1:$19996,A492,MATCH("StudyDescription", DATOS3!$1:$1,0))=0,"",INDEX( DATOS3!$1:$19996,A492,MATCH("StudyDescription", DATOS3!$1:$1,0))))</f>
        <v>#N/A</v>
      </c>
      <c r="I492" t="e">
        <f>IF(D492="","",IF(INDEX( DATOS3!$1:$19996,A492,MATCH("Dose_Area_Product_Total", DATOS3!$1:$1,0))=0,0,INDEX( DATOS3!$1:$19996,A492,MATCH("Dose_Area_Product_Total", DATOS3!$1:$1,0))))</f>
        <v>#N/A</v>
      </c>
      <c r="J492" t="e">
        <f>IF(D492="","",IF(INDEX( DATOS3!$1:$19996,A492,MATCH("Dose_RP_Total", DATOS3!$1:$1,0))=0,0,INDEX( DATOS3!$1:$19996,A492,MATCH("Dose_RP_Total", DATOS3!$1:$1,0))))</f>
        <v>#N/A</v>
      </c>
      <c r="K492" t="e">
        <f>IF(D492="","",IF(INDEX( DATOS3!$1:$19996,A492,MATCH("Total_Fluoro_Time", DATOS3!$1:$1,0))=0,0,INDEX( DATOS3!$1:$19996,A492,MATCH("Total_Fluoro_Time", DATOS3!$1:$1,0))))</f>
        <v>#N/A</v>
      </c>
      <c r="L492" t="e">
        <f>IF(D492="","",IF(INDEX( DATOS3!$1:$19996,A492,MATCH("Total_Acquisition_Time", DATOS3!$1:$1,0))=0,0,INDEX( DATOS3!$1:$19996,A492,MATCH("Total_Acquisition_Time", DATOS3!$1:$1,0))))</f>
        <v>#N/A</v>
      </c>
      <c r="M492" t="e">
        <f>IF(D492="","",IF(INDEX( DATOS3!$1:$19996,A492,MATCH("Acquisition_Plane_in_Accumulated_Dose_Data", DATOS3!$1:$1,0))=0,"",INDEX( DATOS3!$1:$19996,A492,MATCH("Acquisition_Plane_in_Accumulated_Dose_Data", DATOS3!$1:$1,0))))</f>
        <v>#N/A</v>
      </c>
    </row>
    <row r="493" spans="1:13" hidden="1" x14ac:dyDescent="0.25">
      <c r="A493">
        <v>493</v>
      </c>
      <c r="B493" t="e">
        <f t="shared" si="7"/>
        <v>#N/A</v>
      </c>
      <c r="D493" t="e">
        <f>IF(INDEX(DATOS3!$1:$19996,A493,MATCH("PatientID",DATOS3!$1:$1,0))=0,"",INDEX(DATOS3!$1:$19996,A493,MATCH("PatientID",DATOS3!$1:$1,0)))</f>
        <v>#N/A</v>
      </c>
      <c r="F493" t="e">
        <f>IF(D493="","",IF(INDEX( DATOS3!$1:$19996,A493,MATCH("SeriesDate", DATOS3!$1:$1,0))=0,"",INDEX( DATOS3!$1:$19996,A493,MATCH("SeriesDate", DATOS3!$1:$1,0))))</f>
        <v>#N/A</v>
      </c>
      <c r="G493" t="e">
        <f>IF(D493="","",IF(INDEX( DATOS3!$1:$19996,A493,MATCH("SeriesTime", DATOS3!$1:$1,0))=0,"",INDEX( DATOS3!$1:$19996,A493,MATCH("SeriesTime", DATOS3!$1:$1,0))))</f>
        <v>#N/A</v>
      </c>
      <c r="H493" t="e">
        <f>IF(D493="","",IF(INDEX( DATOS3!$1:$19996,A493,MATCH("StudyDescription", DATOS3!$1:$1,0))=0,"",INDEX( DATOS3!$1:$19996,A493,MATCH("StudyDescription", DATOS3!$1:$1,0))))</f>
        <v>#N/A</v>
      </c>
      <c r="I493" t="e">
        <f>IF(D493="","",IF(INDEX( DATOS3!$1:$19996,A493,MATCH("Dose_Area_Product_Total", DATOS3!$1:$1,0))=0,0,INDEX( DATOS3!$1:$19996,A493,MATCH("Dose_Area_Product_Total", DATOS3!$1:$1,0))))</f>
        <v>#N/A</v>
      </c>
      <c r="J493" t="e">
        <f>IF(D493="","",IF(INDEX( DATOS3!$1:$19996,A493,MATCH("Dose_RP_Total", DATOS3!$1:$1,0))=0,0,INDEX( DATOS3!$1:$19996,A493,MATCH("Dose_RP_Total", DATOS3!$1:$1,0))))</f>
        <v>#N/A</v>
      </c>
      <c r="K493" t="e">
        <f>IF(D493="","",IF(INDEX( DATOS3!$1:$19996,A493,MATCH("Total_Fluoro_Time", DATOS3!$1:$1,0))=0,0,INDEX( DATOS3!$1:$19996,A493,MATCH("Total_Fluoro_Time", DATOS3!$1:$1,0))))</f>
        <v>#N/A</v>
      </c>
      <c r="L493" t="e">
        <f>IF(D493="","",IF(INDEX( DATOS3!$1:$19996,A493,MATCH("Total_Acquisition_Time", DATOS3!$1:$1,0))=0,0,INDEX( DATOS3!$1:$19996,A493,MATCH("Total_Acquisition_Time", DATOS3!$1:$1,0))))</f>
        <v>#N/A</v>
      </c>
      <c r="M493" t="e">
        <f>IF(D493="","",IF(INDEX( DATOS3!$1:$19996,A493,MATCH("Acquisition_Plane_in_Accumulated_Dose_Data", DATOS3!$1:$1,0))=0,"",INDEX( DATOS3!$1:$19996,A493,MATCH("Acquisition_Plane_in_Accumulated_Dose_Data", DATOS3!$1:$1,0))))</f>
        <v>#N/A</v>
      </c>
    </row>
    <row r="494" spans="1:13" hidden="1" x14ac:dyDescent="0.25">
      <c r="A494">
        <v>494</v>
      </c>
      <c r="B494" t="e">
        <f t="shared" si="7"/>
        <v>#N/A</v>
      </c>
      <c r="D494" t="e">
        <f>IF(INDEX(DATOS3!$1:$19996,A494,MATCH("PatientID",DATOS3!$1:$1,0))=0,"",INDEX(DATOS3!$1:$19996,A494,MATCH("PatientID",DATOS3!$1:$1,0)))</f>
        <v>#N/A</v>
      </c>
      <c r="F494" t="e">
        <f>IF(D494="","",IF(INDEX( DATOS3!$1:$19996,A494,MATCH("SeriesDate", DATOS3!$1:$1,0))=0,"",INDEX( DATOS3!$1:$19996,A494,MATCH("SeriesDate", DATOS3!$1:$1,0))))</f>
        <v>#N/A</v>
      </c>
      <c r="G494" t="e">
        <f>IF(D494="","",IF(INDEX( DATOS3!$1:$19996,A494,MATCH("SeriesTime", DATOS3!$1:$1,0))=0,"",INDEX( DATOS3!$1:$19996,A494,MATCH("SeriesTime", DATOS3!$1:$1,0))))</f>
        <v>#N/A</v>
      </c>
      <c r="H494" t="e">
        <f>IF(D494="","",IF(INDEX( DATOS3!$1:$19996,A494,MATCH("StudyDescription", DATOS3!$1:$1,0))=0,"",INDEX( DATOS3!$1:$19996,A494,MATCH("StudyDescription", DATOS3!$1:$1,0))))</f>
        <v>#N/A</v>
      </c>
      <c r="I494" t="e">
        <f>IF(D494="","",IF(INDEX( DATOS3!$1:$19996,A494,MATCH("Dose_Area_Product_Total", DATOS3!$1:$1,0))=0,0,INDEX( DATOS3!$1:$19996,A494,MATCH("Dose_Area_Product_Total", DATOS3!$1:$1,0))))</f>
        <v>#N/A</v>
      </c>
      <c r="J494" t="e">
        <f>IF(D494="","",IF(INDEX( DATOS3!$1:$19996,A494,MATCH("Dose_RP_Total", DATOS3!$1:$1,0))=0,0,INDEX( DATOS3!$1:$19996,A494,MATCH("Dose_RP_Total", DATOS3!$1:$1,0))))</f>
        <v>#N/A</v>
      </c>
      <c r="K494" t="e">
        <f>IF(D494="","",IF(INDEX( DATOS3!$1:$19996,A494,MATCH("Total_Fluoro_Time", DATOS3!$1:$1,0))=0,0,INDEX( DATOS3!$1:$19996,A494,MATCH("Total_Fluoro_Time", DATOS3!$1:$1,0))))</f>
        <v>#N/A</v>
      </c>
      <c r="L494" t="e">
        <f>IF(D494="","",IF(INDEX( DATOS3!$1:$19996,A494,MATCH("Total_Acquisition_Time", DATOS3!$1:$1,0))=0,0,INDEX( DATOS3!$1:$19996,A494,MATCH("Total_Acquisition_Time", DATOS3!$1:$1,0))))</f>
        <v>#N/A</v>
      </c>
      <c r="M494" t="e">
        <f>IF(D494="","",IF(INDEX( DATOS3!$1:$19996,A494,MATCH("Acquisition_Plane_in_Accumulated_Dose_Data", DATOS3!$1:$1,0))=0,"",INDEX( DATOS3!$1:$19996,A494,MATCH("Acquisition_Plane_in_Accumulated_Dose_Data", DATOS3!$1:$1,0))))</f>
        <v>#N/A</v>
      </c>
    </row>
    <row r="495" spans="1:13" hidden="1" x14ac:dyDescent="0.25">
      <c r="A495">
        <v>495</v>
      </c>
      <c r="B495" t="e">
        <f t="shared" si="7"/>
        <v>#N/A</v>
      </c>
      <c r="D495" t="e">
        <f>IF(INDEX(DATOS3!$1:$19996,A495,MATCH("PatientID",DATOS3!$1:$1,0))=0,"",INDEX(DATOS3!$1:$19996,A495,MATCH("PatientID",DATOS3!$1:$1,0)))</f>
        <v>#N/A</v>
      </c>
      <c r="F495" t="e">
        <f>IF(D495="","",IF(INDEX( DATOS3!$1:$19996,A495,MATCH("SeriesDate", DATOS3!$1:$1,0))=0,"",INDEX( DATOS3!$1:$19996,A495,MATCH("SeriesDate", DATOS3!$1:$1,0))))</f>
        <v>#N/A</v>
      </c>
      <c r="G495" t="e">
        <f>IF(D495="","",IF(INDEX( DATOS3!$1:$19996,A495,MATCH("SeriesTime", DATOS3!$1:$1,0))=0,"",INDEX( DATOS3!$1:$19996,A495,MATCH("SeriesTime", DATOS3!$1:$1,0))))</f>
        <v>#N/A</v>
      </c>
      <c r="H495" t="e">
        <f>IF(D495="","",IF(INDEX( DATOS3!$1:$19996,A495,MATCH("StudyDescription", DATOS3!$1:$1,0))=0,"",INDEX( DATOS3!$1:$19996,A495,MATCH("StudyDescription", DATOS3!$1:$1,0))))</f>
        <v>#N/A</v>
      </c>
      <c r="I495" t="e">
        <f>IF(D495="","",IF(INDEX( DATOS3!$1:$19996,A495,MATCH("Dose_Area_Product_Total", DATOS3!$1:$1,0))=0,0,INDEX( DATOS3!$1:$19996,A495,MATCH("Dose_Area_Product_Total", DATOS3!$1:$1,0))))</f>
        <v>#N/A</v>
      </c>
      <c r="J495" t="e">
        <f>IF(D495="","",IF(INDEX( DATOS3!$1:$19996,A495,MATCH("Dose_RP_Total", DATOS3!$1:$1,0))=0,0,INDEX( DATOS3!$1:$19996,A495,MATCH("Dose_RP_Total", DATOS3!$1:$1,0))))</f>
        <v>#N/A</v>
      </c>
      <c r="K495" t="e">
        <f>IF(D495="","",IF(INDEX( DATOS3!$1:$19996,A495,MATCH("Total_Fluoro_Time", DATOS3!$1:$1,0))=0,0,INDEX( DATOS3!$1:$19996,A495,MATCH("Total_Fluoro_Time", DATOS3!$1:$1,0))))</f>
        <v>#N/A</v>
      </c>
      <c r="L495" t="e">
        <f>IF(D495="","",IF(INDEX( DATOS3!$1:$19996,A495,MATCH("Total_Acquisition_Time", DATOS3!$1:$1,0))=0,0,INDEX( DATOS3!$1:$19996,A495,MATCH("Total_Acquisition_Time", DATOS3!$1:$1,0))))</f>
        <v>#N/A</v>
      </c>
      <c r="M495" t="e">
        <f>IF(D495="","",IF(INDEX( DATOS3!$1:$19996,A495,MATCH("Acquisition_Plane_in_Accumulated_Dose_Data", DATOS3!$1:$1,0))=0,"",INDEX( DATOS3!$1:$19996,A495,MATCH("Acquisition_Plane_in_Accumulated_Dose_Data", DATOS3!$1:$1,0))))</f>
        <v>#N/A</v>
      </c>
    </row>
    <row r="496" spans="1:13" hidden="1" x14ac:dyDescent="0.25">
      <c r="A496">
        <v>496</v>
      </c>
      <c r="B496" t="e">
        <f t="shared" si="7"/>
        <v>#N/A</v>
      </c>
      <c r="D496" t="e">
        <f>IF(INDEX(DATOS3!$1:$19996,A496,MATCH("PatientID",DATOS3!$1:$1,0))=0,"",INDEX(DATOS3!$1:$19996,A496,MATCH("PatientID",DATOS3!$1:$1,0)))</f>
        <v>#N/A</v>
      </c>
      <c r="F496" t="e">
        <f>IF(D496="","",IF(INDEX( DATOS3!$1:$19996,A496,MATCH("SeriesDate", DATOS3!$1:$1,0))=0,"",INDEX( DATOS3!$1:$19996,A496,MATCH("SeriesDate", DATOS3!$1:$1,0))))</f>
        <v>#N/A</v>
      </c>
      <c r="G496" t="e">
        <f>IF(D496="","",IF(INDEX( DATOS3!$1:$19996,A496,MATCH("SeriesTime", DATOS3!$1:$1,0))=0,"",INDEX( DATOS3!$1:$19996,A496,MATCH("SeriesTime", DATOS3!$1:$1,0))))</f>
        <v>#N/A</v>
      </c>
      <c r="H496" t="e">
        <f>IF(D496="","",IF(INDEX( DATOS3!$1:$19996,A496,MATCH("StudyDescription", DATOS3!$1:$1,0))=0,"",INDEX( DATOS3!$1:$19996,A496,MATCH("StudyDescription", DATOS3!$1:$1,0))))</f>
        <v>#N/A</v>
      </c>
      <c r="I496" t="e">
        <f>IF(D496="","",IF(INDEX( DATOS3!$1:$19996,A496,MATCH("Dose_Area_Product_Total", DATOS3!$1:$1,0))=0,0,INDEX( DATOS3!$1:$19996,A496,MATCH("Dose_Area_Product_Total", DATOS3!$1:$1,0))))</f>
        <v>#N/A</v>
      </c>
      <c r="J496" t="e">
        <f>IF(D496="","",IF(INDEX( DATOS3!$1:$19996,A496,MATCH("Dose_RP_Total", DATOS3!$1:$1,0))=0,0,INDEX( DATOS3!$1:$19996,A496,MATCH("Dose_RP_Total", DATOS3!$1:$1,0))))</f>
        <v>#N/A</v>
      </c>
      <c r="K496" t="e">
        <f>IF(D496="","",IF(INDEX( DATOS3!$1:$19996,A496,MATCH("Total_Fluoro_Time", DATOS3!$1:$1,0))=0,0,INDEX( DATOS3!$1:$19996,A496,MATCH("Total_Fluoro_Time", DATOS3!$1:$1,0))))</f>
        <v>#N/A</v>
      </c>
      <c r="L496" t="e">
        <f>IF(D496="","",IF(INDEX( DATOS3!$1:$19996,A496,MATCH("Total_Acquisition_Time", DATOS3!$1:$1,0))=0,0,INDEX( DATOS3!$1:$19996,A496,MATCH("Total_Acquisition_Time", DATOS3!$1:$1,0))))</f>
        <v>#N/A</v>
      </c>
      <c r="M496" t="e">
        <f>IF(D496="","",IF(INDEX( DATOS3!$1:$19996,A496,MATCH("Acquisition_Plane_in_Accumulated_Dose_Data", DATOS3!$1:$1,0))=0,"",INDEX( DATOS3!$1:$19996,A496,MATCH("Acquisition_Plane_in_Accumulated_Dose_Data", DATOS3!$1:$1,0))))</f>
        <v>#N/A</v>
      </c>
    </row>
    <row r="497" spans="1:13" hidden="1" x14ac:dyDescent="0.25">
      <c r="A497">
        <v>497</v>
      </c>
      <c r="B497" t="e">
        <f t="shared" si="7"/>
        <v>#N/A</v>
      </c>
      <c r="D497" t="e">
        <f>IF(INDEX(DATOS3!$1:$19996,A497,MATCH("PatientID",DATOS3!$1:$1,0))=0,"",INDEX(DATOS3!$1:$19996,A497,MATCH("PatientID",DATOS3!$1:$1,0)))</f>
        <v>#N/A</v>
      </c>
      <c r="F497" t="e">
        <f>IF(D497="","",IF(INDEX( DATOS3!$1:$19996,A497,MATCH("SeriesDate", DATOS3!$1:$1,0))=0,"",INDEX( DATOS3!$1:$19996,A497,MATCH("SeriesDate", DATOS3!$1:$1,0))))</f>
        <v>#N/A</v>
      </c>
      <c r="G497" t="e">
        <f>IF(D497="","",IF(INDEX( DATOS3!$1:$19996,A497,MATCH("SeriesTime", DATOS3!$1:$1,0))=0,"",INDEX( DATOS3!$1:$19996,A497,MATCH("SeriesTime", DATOS3!$1:$1,0))))</f>
        <v>#N/A</v>
      </c>
      <c r="H497" t="e">
        <f>IF(D497="","",IF(INDEX( DATOS3!$1:$19996,A497,MATCH("StudyDescription", DATOS3!$1:$1,0))=0,"",INDEX( DATOS3!$1:$19996,A497,MATCH("StudyDescription", DATOS3!$1:$1,0))))</f>
        <v>#N/A</v>
      </c>
      <c r="I497" t="e">
        <f>IF(D497="","",IF(INDEX( DATOS3!$1:$19996,A497,MATCH("Dose_Area_Product_Total", DATOS3!$1:$1,0))=0,0,INDEX( DATOS3!$1:$19996,A497,MATCH("Dose_Area_Product_Total", DATOS3!$1:$1,0))))</f>
        <v>#N/A</v>
      </c>
      <c r="J497" t="e">
        <f>IF(D497="","",IF(INDEX( DATOS3!$1:$19996,A497,MATCH("Dose_RP_Total", DATOS3!$1:$1,0))=0,0,INDEX( DATOS3!$1:$19996,A497,MATCH("Dose_RP_Total", DATOS3!$1:$1,0))))</f>
        <v>#N/A</v>
      </c>
      <c r="K497" t="e">
        <f>IF(D497="","",IF(INDEX( DATOS3!$1:$19996,A497,MATCH("Total_Fluoro_Time", DATOS3!$1:$1,0))=0,0,INDEX( DATOS3!$1:$19996,A497,MATCH("Total_Fluoro_Time", DATOS3!$1:$1,0))))</f>
        <v>#N/A</v>
      </c>
      <c r="L497" t="e">
        <f>IF(D497="","",IF(INDEX( DATOS3!$1:$19996,A497,MATCH("Total_Acquisition_Time", DATOS3!$1:$1,0))=0,0,INDEX( DATOS3!$1:$19996,A497,MATCH("Total_Acquisition_Time", DATOS3!$1:$1,0))))</f>
        <v>#N/A</v>
      </c>
      <c r="M497" t="e">
        <f>IF(D497="","",IF(INDEX( DATOS3!$1:$19996,A497,MATCH("Acquisition_Plane_in_Accumulated_Dose_Data", DATOS3!$1:$1,0))=0,"",INDEX( DATOS3!$1:$19996,A497,MATCH("Acquisition_Plane_in_Accumulated_Dose_Data", DATOS3!$1:$1,0))))</f>
        <v>#N/A</v>
      </c>
    </row>
    <row r="498" spans="1:13" hidden="1" x14ac:dyDescent="0.25">
      <c r="A498">
        <v>498</v>
      </c>
      <c r="B498" t="e">
        <f t="shared" si="7"/>
        <v>#N/A</v>
      </c>
      <c r="D498" t="e">
        <f>IF(INDEX(DATOS3!$1:$19996,A498,MATCH("PatientID",DATOS3!$1:$1,0))=0,"",INDEX(DATOS3!$1:$19996,A498,MATCH("PatientID",DATOS3!$1:$1,0)))</f>
        <v>#N/A</v>
      </c>
      <c r="F498" t="e">
        <f>IF(D498="","",IF(INDEX( DATOS3!$1:$19996,A498,MATCH("SeriesDate", DATOS3!$1:$1,0))=0,"",INDEX( DATOS3!$1:$19996,A498,MATCH("SeriesDate", DATOS3!$1:$1,0))))</f>
        <v>#N/A</v>
      </c>
      <c r="G498" t="e">
        <f>IF(D498="","",IF(INDEX( DATOS3!$1:$19996,A498,MATCH("SeriesTime", DATOS3!$1:$1,0))=0,"",INDEX( DATOS3!$1:$19996,A498,MATCH("SeriesTime", DATOS3!$1:$1,0))))</f>
        <v>#N/A</v>
      </c>
      <c r="H498" t="e">
        <f>IF(D498="","",IF(INDEX( DATOS3!$1:$19996,A498,MATCH("StudyDescription", DATOS3!$1:$1,0))=0,"",INDEX( DATOS3!$1:$19996,A498,MATCH("StudyDescription", DATOS3!$1:$1,0))))</f>
        <v>#N/A</v>
      </c>
      <c r="I498" t="e">
        <f>IF(D498="","",IF(INDEX( DATOS3!$1:$19996,A498,MATCH("Dose_Area_Product_Total", DATOS3!$1:$1,0))=0,0,INDEX( DATOS3!$1:$19996,A498,MATCH("Dose_Area_Product_Total", DATOS3!$1:$1,0))))</f>
        <v>#N/A</v>
      </c>
      <c r="J498" t="e">
        <f>IF(D498="","",IF(INDEX( DATOS3!$1:$19996,A498,MATCH("Dose_RP_Total", DATOS3!$1:$1,0))=0,0,INDEX( DATOS3!$1:$19996,A498,MATCH("Dose_RP_Total", DATOS3!$1:$1,0))))</f>
        <v>#N/A</v>
      </c>
      <c r="K498" t="e">
        <f>IF(D498="","",IF(INDEX( DATOS3!$1:$19996,A498,MATCH("Total_Fluoro_Time", DATOS3!$1:$1,0))=0,0,INDEX( DATOS3!$1:$19996,A498,MATCH("Total_Fluoro_Time", DATOS3!$1:$1,0))))</f>
        <v>#N/A</v>
      </c>
      <c r="L498" t="e">
        <f>IF(D498="","",IF(INDEX( DATOS3!$1:$19996,A498,MATCH("Total_Acquisition_Time", DATOS3!$1:$1,0))=0,0,INDEX( DATOS3!$1:$19996,A498,MATCH("Total_Acquisition_Time", DATOS3!$1:$1,0))))</f>
        <v>#N/A</v>
      </c>
      <c r="M498" t="e">
        <f>IF(D498="","",IF(INDEX( DATOS3!$1:$19996,A498,MATCH("Acquisition_Plane_in_Accumulated_Dose_Data", DATOS3!$1:$1,0))=0,"",INDEX( DATOS3!$1:$19996,A498,MATCH("Acquisition_Plane_in_Accumulated_Dose_Data", DATOS3!$1:$1,0))))</f>
        <v>#N/A</v>
      </c>
    </row>
    <row r="499" spans="1:13" hidden="1" x14ac:dyDescent="0.25">
      <c r="A499">
        <v>499</v>
      </c>
      <c r="B499" t="e">
        <f t="shared" si="7"/>
        <v>#N/A</v>
      </c>
      <c r="D499" t="e">
        <f>IF(INDEX(DATOS3!$1:$19996,A499,MATCH("PatientID",DATOS3!$1:$1,0))=0,"",INDEX(DATOS3!$1:$19996,A499,MATCH("PatientID",DATOS3!$1:$1,0)))</f>
        <v>#N/A</v>
      </c>
      <c r="F499" t="e">
        <f>IF(D499="","",IF(INDEX( DATOS3!$1:$19996,A499,MATCH("SeriesDate", DATOS3!$1:$1,0))=0,"",INDEX( DATOS3!$1:$19996,A499,MATCH("SeriesDate", DATOS3!$1:$1,0))))</f>
        <v>#N/A</v>
      </c>
      <c r="G499" t="e">
        <f>IF(D499="","",IF(INDEX( DATOS3!$1:$19996,A499,MATCH("SeriesTime", DATOS3!$1:$1,0))=0,"",INDEX( DATOS3!$1:$19996,A499,MATCH("SeriesTime", DATOS3!$1:$1,0))))</f>
        <v>#N/A</v>
      </c>
      <c r="H499" t="e">
        <f>IF(D499="","",IF(INDEX( DATOS3!$1:$19996,A499,MATCH("StudyDescription", DATOS3!$1:$1,0))=0,"",INDEX( DATOS3!$1:$19996,A499,MATCH("StudyDescription", DATOS3!$1:$1,0))))</f>
        <v>#N/A</v>
      </c>
      <c r="I499" t="e">
        <f>IF(D499="","",IF(INDEX( DATOS3!$1:$19996,A499,MATCH("Dose_Area_Product_Total", DATOS3!$1:$1,0))=0,0,INDEX( DATOS3!$1:$19996,A499,MATCH("Dose_Area_Product_Total", DATOS3!$1:$1,0))))</f>
        <v>#N/A</v>
      </c>
      <c r="J499" t="e">
        <f>IF(D499="","",IF(INDEX( DATOS3!$1:$19996,A499,MATCH("Dose_RP_Total", DATOS3!$1:$1,0))=0,0,INDEX( DATOS3!$1:$19996,A499,MATCH("Dose_RP_Total", DATOS3!$1:$1,0))))</f>
        <v>#N/A</v>
      </c>
      <c r="K499" t="e">
        <f>IF(D499="","",IF(INDEX( DATOS3!$1:$19996,A499,MATCH("Total_Fluoro_Time", DATOS3!$1:$1,0))=0,0,INDEX( DATOS3!$1:$19996,A499,MATCH("Total_Fluoro_Time", DATOS3!$1:$1,0))))</f>
        <v>#N/A</v>
      </c>
      <c r="L499" t="e">
        <f>IF(D499="","",IF(INDEX( DATOS3!$1:$19996,A499,MATCH("Total_Acquisition_Time", DATOS3!$1:$1,0))=0,0,INDEX( DATOS3!$1:$19996,A499,MATCH("Total_Acquisition_Time", DATOS3!$1:$1,0))))</f>
        <v>#N/A</v>
      </c>
      <c r="M499" t="e">
        <f>IF(D499="","",IF(INDEX( DATOS3!$1:$19996,A499,MATCH("Acquisition_Plane_in_Accumulated_Dose_Data", DATOS3!$1:$1,0))=0,"",INDEX( DATOS3!$1:$19996,A499,MATCH("Acquisition_Plane_in_Accumulated_Dose_Data", DATOS3!$1:$1,0))))</f>
        <v>#N/A</v>
      </c>
    </row>
    <row r="500" spans="1:13" hidden="1" x14ac:dyDescent="0.25">
      <c r="A500">
        <v>500</v>
      </c>
      <c r="B500" t="e">
        <f t="shared" si="7"/>
        <v>#N/A</v>
      </c>
      <c r="D500" t="e">
        <f>IF(INDEX(DATOS3!$1:$19996,A500,MATCH("PatientID",DATOS3!$1:$1,0))=0,"",INDEX(DATOS3!$1:$19996,A500,MATCH("PatientID",DATOS3!$1:$1,0)))</f>
        <v>#N/A</v>
      </c>
      <c r="F500" t="e">
        <f>IF(D500="","",IF(INDEX( DATOS3!$1:$19996,A500,MATCH("SeriesDate", DATOS3!$1:$1,0))=0,"",INDEX( DATOS3!$1:$19996,A500,MATCH("SeriesDate", DATOS3!$1:$1,0))))</f>
        <v>#N/A</v>
      </c>
      <c r="G500" t="e">
        <f>IF(D500="","",IF(INDEX( DATOS3!$1:$19996,A500,MATCH("SeriesTime", DATOS3!$1:$1,0))=0,"",INDEX( DATOS3!$1:$19996,A500,MATCH("SeriesTime", DATOS3!$1:$1,0))))</f>
        <v>#N/A</v>
      </c>
      <c r="H500" t="e">
        <f>IF(D500="","",IF(INDEX( DATOS3!$1:$19996,A500,MATCH("StudyDescription", DATOS3!$1:$1,0))=0,"",INDEX( DATOS3!$1:$19996,A500,MATCH("StudyDescription", DATOS3!$1:$1,0))))</f>
        <v>#N/A</v>
      </c>
      <c r="I500" t="e">
        <f>IF(D500="","",IF(INDEX( DATOS3!$1:$19996,A500,MATCH("Dose_Area_Product_Total", DATOS3!$1:$1,0))=0,0,INDEX( DATOS3!$1:$19996,A500,MATCH("Dose_Area_Product_Total", DATOS3!$1:$1,0))))</f>
        <v>#N/A</v>
      </c>
      <c r="J500" t="e">
        <f>IF(D500="","",IF(INDEX( DATOS3!$1:$19996,A500,MATCH("Dose_RP_Total", DATOS3!$1:$1,0))=0,0,INDEX( DATOS3!$1:$19996,A500,MATCH("Dose_RP_Total", DATOS3!$1:$1,0))))</f>
        <v>#N/A</v>
      </c>
      <c r="K500" t="e">
        <f>IF(D500="","",IF(INDEX( DATOS3!$1:$19996,A500,MATCH("Total_Fluoro_Time", DATOS3!$1:$1,0))=0,0,INDEX( DATOS3!$1:$19996,A500,MATCH("Total_Fluoro_Time", DATOS3!$1:$1,0))))</f>
        <v>#N/A</v>
      </c>
      <c r="L500" t="e">
        <f>IF(D500="","",IF(INDEX( DATOS3!$1:$19996,A500,MATCH("Total_Acquisition_Time", DATOS3!$1:$1,0))=0,0,INDEX( DATOS3!$1:$19996,A500,MATCH("Total_Acquisition_Time", DATOS3!$1:$1,0))))</f>
        <v>#N/A</v>
      </c>
      <c r="M500" t="e">
        <f>IF(D500="","",IF(INDEX( DATOS3!$1:$19996,A500,MATCH("Acquisition_Plane_in_Accumulated_Dose_Data", DATOS3!$1:$1,0))=0,"",INDEX( DATOS3!$1:$19996,A500,MATCH("Acquisition_Plane_in_Accumulated_Dose_Data", DATOS3!$1:$1,0))))</f>
        <v>#N/A</v>
      </c>
    </row>
    <row r="501" spans="1:13" hidden="1" x14ac:dyDescent="0.25">
      <c r="A501">
        <v>501</v>
      </c>
      <c r="B501" t="e">
        <f t="shared" si="7"/>
        <v>#N/A</v>
      </c>
      <c r="D501" t="e">
        <f>IF(INDEX(DATOS3!$1:$19996,A501,MATCH("PatientID",DATOS3!$1:$1,0))=0,"",INDEX(DATOS3!$1:$19996,A501,MATCH("PatientID",DATOS3!$1:$1,0)))</f>
        <v>#N/A</v>
      </c>
      <c r="F501" t="e">
        <f>IF(D501="","",IF(INDEX( DATOS3!$1:$19996,A501,MATCH("SeriesDate", DATOS3!$1:$1,0))=0,"",INDEX( DATOS3!$1:$19996,A501,MATCH("SeriesDate", DATOS3!$1:$1,0))))</f>
        <v>#N/A</v>
      </c>
      <c r="G501" t="e">
        <f>IF(D501="","",IF(INDEX( DATOS3!$1:$19996,A501,MATCH("SeriesTime", DATOS3!$1:$1,0))=0,"",INDEX( DATOS3!$1:$19996,A501,MATCH("SeriesTime", DATOS3!$1:$1,0))))</f>
        <v>#N/A</v>
      </c>
      <c r="H501" t="e">
        <f>IF(D501="","",IF(INDEX( DATOS3!$1:$19996,A501,MATCH("StudyDescription", DATOS3!$1:$1,0))=0,"",INDEX( DATOS3!$1:$19996,A501,MATCH("StudyDescription", DATOS3!$1:$1,0))))</f>
        <v>#N/A</v>
      </c>
      <c r="I501" t="e">
        <f>IF(D501="","",IF(INDEX( DATOS3!$1:$19996,A501,MATCH("Dose_Area_Product_Total", DATOS3!$1:$1,0))=0,0,INDEX( DATOS3!$1:$19996,A501,MATCH("Dose_Area_Product_Total", DATOS3!$1:$1,0))))</f>
        <v>#N/A</v>
      </c>
      <c r="J501" t="e">
        <f>IF(D501="","",IF(INDEX( DATOS3!$1:$19996,A501,MATCH("Dose_RP_Total", DATOS3!$1:$1,0))=0,0,INDEX( DATOS3!$1:$19996,A501,MATCH("Dose_RP_Total", DATOS3!$1:$1,0))))</f>
        <v>#N/A</v>
      </c>
      <c r="K501" t="e">
        <f>IF(D501="","",IF(INDEX( DATOS3!$1:$19996,A501,MATCH("Total_Fluoro_Time", DATOS3!$1:$1,0))=0,0,INDEX( DATOS3!$1:$19996,A501,MATCH("Total_Fluoro_Time", DATOS3!$1:$1,0))))</f>
        <v>#N/A</v>
      </c>
      <c r="L501" t="e">
        <f>IF(D501="","",IF(INDEX( DATOS3!$1:$19996,A501,MATCH("Total_Acquisition_Time", DATOS3!$1:$1,0))=0,0,INDEX( DATOS3!$1:$19996,A501,MATCH("Total_Acquisition_Time", DATOS3!$1:$1,0))))</f>
        <v>#N/A</v>
      </c>
      <c r="M501" t="e">
        <f>IF(D501="","",IF(INDEX( DATOS3!$1:$19996,A501,MATCH("Acquisition_Plane_in_Accumulated_Dose_Data", DATOS3!$1:$1,0))=0,"",INDEX( DATOS3!$1:$19996,A501,MATCH("Acquisition_Plane_in_Accumulated_Dose_Data", DATOS3!$1:$1,0))))</f>
        <v>#N/A</v>
      </c>
    </row>
    <row r="502" spans="1:13" hidden="1" x14ac:dyDescent="0.25">
      <c r="A502">
        <v>502</v>
      </c>
      <c r="B502" t="e">
        <f t="shared" si="7"/>
        <v>#N/A</v>
      </c>
      <c r="D502" t="e">
        <f>IF(INDEX(DATOS3!$1:$19996,A502,MATCH("PatientID",DATOS3!$1:$1,0))=0,"",INDEX(DATOS3!$1:$19996,A502,MATCH("PatientID",DATOS3!$1:$1,0)))</f>
        <v>#N/A</v>
      </c>
      <c r="F502" t="e">
        <f>IF(D502="","",IF(INDEX( DATOS3!$1:$19996,A502,MATCH("SeriesDate", DATOS3!$1:$1,0))=0,"",INDEX( DATOS3!$1:$19996,A502,MATCH("SeriesDate", DATOS3!$1:$1,0))))</f>
        <v>#N/A</v>
      </c>
      <c r="G502" t="e">
        <f>IF(D502="","",IF(INDEX( DATOS3!$1:$19996,A502,MATCH("SeriesTime", DATOS3!$1:$1,0))=0,"",INDEX( DATOS3!$1:$19996,A502,MATCH("SeriesTime", DATOS3!$1:$1,0))))</f>
        <v>#N/A</v>
      </c>
      <c r="H502" t="e">
        <f>IF(D502="","",IF(INDEX( DATOS3!$1:$19996,A502,MATCH("StudyDescription", DATOS3!$1:$1,0))=0,"",INDEX( DATOS3!$1:$19996,A502,MATCH("StudyDescription", DATOS3!$1:$1,0))))</f>
        <v>#N/A</v>
      </c>
      <c r="I502" t="e">
        <f>IF(D502="","",IF(INDEX( DATOS3!$1:$19996,A502,MATCH("Dose_Area_Product_Total", DATOS3!$1:$1,0))=0,0,INDEX( DATOS3!$1:$19996,A502,MATCH("Dose_Area_Product_Total", DATOS3!$1:$1,0))))</f>
        <v>#N/A</v>
      </c>
      <c r="J502" t="e">
        <f>IF(D502="","",IF(INDEX( DATOS3!$1:$19996,A502,MATCH("Dose_RP_Total", DATOS3!$1:$1,0))=0,0,INDEX( DATOS3!$1:$19996,A502,MATCH("Dose_RP_Total", DATOS3!$1:$1,0))))</f>
        <v>#N/A</v>
      </c>
      <c r="K502" t="e">
        <f>IF(D502="","",IF(INDEX( DATOS3!$1:$19996,A502,MATCH("Total_Fluoro_Time", DATOS3!$1:$1,0))=0,0,INDEX( DATOS3!$1:$19996,A502,MATCH("Total_Fluoro_Time", DATOS3!$1:$1,0))))</f>
        <v>#N/A</v>
      </c>
      <c r="L502" t="e">
        <f>IF(D502="","",IF(INDEX( DATOS3!$1:$19996,A502,MATCH("Total_Acquisition_Time", DATOS3!$1:$1,0))=0,0,INDEX( DATOS3!$1:$19996,A502,MATCH("Total_Acquisition_Time", DATOS3!$1:$1,0))))</f>
        <v>#N/A</v>
      </c>
      <c r="M502" t="e">
        <f>IF(D502="","",IF(INDEX( DATOS3!$1:$19996,A502,MATCH("Acquisition_Plane_in_Accumulated_Dose_Data", DATOS3!$1:$1,0))=0,"",INDEX( DATOS3!$1:$19996,A502,MATCH("Acquisition_Plane_in_Accumulated_Dose_Data", DATOS3!$1:$1,0))))</f>
        <v>#N/A</v>
      </c>
    </row>
    <row r="503" spans="1:13" hidden="1" x14ac:dyDescent="0.25">
      <c r="A503">
        <v>503</v>
      </c>
      <c r="B503" t="e">
        <f t="shared" si="7"/>
        <v>#N/A</v>
      </c>
      <c r="D503" t="e">
        <f>IF(INDEX(DATOS3!$1:$19996,A503,MATCH("PatientID",DATOS3!$1:$1,0))=0,"",INDEX(DATOS3!$1:$19996,A503,MATCH("PatientID",DATOS3!$1:$1,0)))</f>
        <v>#N/A</v>
      </c>
      <c r="F503" t="e">
        <f>IF(D503="","",IF(INDEX( DATOS3!$1:$19996,A503,MATCH("SeriesDate", DATOS3!$1:$1,0))=0,"",INDEX( DATOS3!$1:$19996,A503,MATCH("SeriesDate", DATOS3!$1:$1,0))))</f>
        <v>#N/A</v>
      </c>
      <c r="G503" t="e">
        <f>IF(D503="","",IF(INDEX( DATOS3!$1:$19996,A503,MATCH("SeriesTime", DATOS3!$1:$1,0))=0,"",INDEX( DATOS3!$1:$19996,A503,MATCH("SeriesTime", DATOS3!$1:$1,0))))</f>
        <v>#N/A</v>
      </c>
      <c r="H503" t="e">
        <f>IF(D503="","",IF(INDEX( DATOS3!$1:$19996,A503,MATCH("StudyDescription", DATOS3!$1:$1,0))=0,"",INDEX( DATOS3!$1:$19996,A503,MATCH("StudyDescription", DATOS3!$1:$1,0))))</f>
        <v>#N/A</v>
      </c>
      <c r="I503" t="e">
        <f>IF(D503="","",IF(INDEX( DATOS3!$1:$19996,A503,MATCH("Dose_Area_Product_Total", DATOS3!$1:$1,0))=0,0,INDEX( DATOS3!$1:$19996,A503,MATCH("Dose_Area_Product_Total", DATOS3!$1:$1,0))))</f>
        <v>#N/A</v>
      </c>
      <c r="J503" t="e">
        <f>IF(D503="","",IF(INDEX( DATOS3!$1:$19996,A503,MATCH("Dose_RP_Total", DATOS3!$1:$1,0))=0,0,INDEX( DATOS3!$1:$19996,A503,MATCH("Dose_RP_Total", DATOS3!$1:$1,0))))</f>
        <v>#N/A</v>
      </c>
      <c r="K503" t="e">
        <f>IF(D503="","",IF(INDEX( DATOS3!$1:$19996,A503,MATCH("Total_Fluoro_Time", DATOS3!$1:$1,0))=0,0,INDEX( DATOS3!$1:$19996,A503,MATCH("Total_Fluoro_Time", DATOS3!$1:$1,0))))</f>
        <v>#N/A</v>
      </c>
      <c r="L503" t="e">
        <f>IF(D503="","",IF(INDEX( DATOS3!$1:$19996,A503,MATCH("Total_Acquisition_Time", DATOS3!$1:$1,0))=0,0,INDEX( DATOS3!$1:$19996,A503,MATCH("Total_Acquisition_Time", DATOS3!$1:$1,0))))</f>
        <v>#N/A</v>
      </c>
      <c r="M503" t="e">
        <f>IF(D503="","",IF(INDEX( DATOS3!$1:$19996,A503,MATCH("Acquisition_Plane_in_Accumulated_Dose_Data", DATOS3!$1:$1,0))=0,"",INDEX( DATOS3!$1:$19996,A503,MATCH("Acquisition_Plane_in_Accumulated_Dose_Data", DATOS3!$1:$1,0))))</f>
        <v>#N/A</v>
      </c>
    </row>
    <row r="504" spans="1:13" hidden="1" x14ac:dyDescent="0.25">
      <c r="A504">
        <v>504</v>
      </c>
      <c r="B504" t="e">
        <f t="shared" si="7"/>
        <v>#N/A</v>
      </c>
      <c r="D504" t="e">
        <f>IF(INDEX(DATOS3!$1:$19996,A504,MATCH("PatientID",DATOS3!$1:$1,0))=0,"",INDEX(DATOS3!$1:$19996,A504,MATCH("PatientID",DATOS3!$1:$1,0)))</f>
        <v>#N/A</v>
      </c>
      <c r="F504" t="e">
        <f>IF(D504="","",IF(INDEX( DATOS3!$1:$19996,A504,MATCH("SeriesDate", DATOS3!$1:$1,0))=0,"",INDEX( DATOS3!$1:$19996,A504,MATCH("SeriesDate", DATOS3!$1:$1,0))))</f>
        <v>#N/A</v>
      </c>
      <c r="G504" t="e">
        <f>IF(D504="","",IF(INDEX( DATOS3!$1:$19996,A504,MATCH("SeriesTime", DATOS3!$1:$1,0))=0,"",INDEX( DATOS3!$1:$19996,A504,MATCH("SeriesTime", DATOS3!$1:$1,0))))</f>
        <v>#N/A</v>
      </c>
      <c r="H504" t="e">
        <f>IF(D504="","",IF(INDEX( DATOS3!$1:$19996,A504,MATCH("StudyDescription", DATOS3!$1:$1,0))=0,"",INDEX( DATOS3!$1:$19996,A504,MATCH("StudyDescription", DATOS3!$1:$1,0))))</f>
        <v>#N/A</v>
      </c>
      <c r="I504" t="e">
        <f>IF(D504="","",IF(INDEX( DATOS3!$1:$19996,A504,MATCH("Dose_Area_Product_Total", DATOS3!$1:$1,0))=0,0,INDEX( DATOS3!$1:$19996,A504,MATCH("Dose_Area_Product_Total", DATOS3!$1:$1,0))))</f>
        <v>#N/A</v>
      </c>
      <c r="J504" t="e">
        <f>IF(D504="","",IF(INDEX( DATOS3!$1:$19996,A504,MATCH("Dose_RP_Total", DATOS3!$1:$1,0))=0,0,INDEX( DATOS3!$1:$19996,A504,MATCH("Dose_RP_Total", DATOS3!$1:$1,0))))</f>
        <v>#N/A</v>
      </c>
      <c r="K504" t="e">
        <f>IF(D504="","",IF(INDEX( DATOS3!$1:$19996,A504,MATCH("Total_Fluoro_Time", DATOS3!$1:$1,0))=0,0,INDEX( DATOS3!$1:$19996,A504,MATCH("Total_Fluoro_Time", DATOS3!$1:$1,0))))</f>
        <v>#N/A</v>
      </c>
      <c r="L504" t="e">
        <f>IF(D504="","",IF(INDEX( DATOS3!$1:$19996,A504,MATCH("Total_Acquisition_Time", DATOS3!$1:$1,0))=0,0,INDEX( DATOS3!$1:$19996,A504,MATCH("Total_Acquisition_Time", DATOS3!$1:$1,0))))</f>
        <v>#N/A</v>
      </c>
      <c r="M504" t="e">
        <f>IF(D504="","",IF(INDEX( DATOS3!$1:$19996,A504,MATCH("Acquisition_Plane_in_Accumulated_Dose_Data", DATOS3!$1:$1,0))=0,"",INDEX( DATOS3!$1:$19996,A504,MATCH("Acquisition_Plane_in_Accumulated_Dose_Data", DATOS3!$1:$1,0))))</f>
        <v>#N/A</v>
      </c>
    </row>
    <row r="505" spans="1:13" hidden="1" x14ac:dyDescent="0.25">
      <c r="A505">
        <v>505</v>
      </c>
      <c r="B505" t="e">
        <f t="shared" si="7"/>
        <v>#N/A</v>
      </c>
      <c r="D505" t="e">
        <f>IF(INDEX(DATOS3!$1:$19996,A505,MATCH("PatientID",DATOS3!$1:$1,0))=0,"",INDEX(DATOS3!$1:$19996,A505,MATCH("PatientID",DATOS3!$1:$1,0)))</f>
        <v>#N/A</v>
      </c>
      <c r="F505" t="e">
        <f>IF(D505="","",IF(INDEX( DATOS3!$1:$19996,A505,MATCH("SeriesDate", DATOS3!$1:$1,0))=0,"",INDEX( DATOS3!$1:$19996,A505,MATCH("SeriesDate", DATOS3!$1:$1,0))))</f>
        <v>#N/A</v>
      </c>
      <c r="G505" t="e">
        <f>IF(D505="","",IF(INDEX( DATOS3!$1:$19996,A505,MATCH("SeriesTime", DATOS3!$1:$1,0))=0,"",INDEX( DATOS3!$1:$19996,A505,MATCH("SeriesTime", DATOS3!$1:$1,0))))</f>
        <v>#N/A</v>
      </c>
      <c r="H505" t="e">
        <f>IF(D505="","",IF(INDEX( DATOS3!$1:$19996,A505,MATCH("StudyDescription", DATOS3!$1:$1,0))=0,"",INDEX( DATOS3!$1:$19996,A505,MATCH("StudyDescription", DATOS3!$1:$1,0))))</f>
        <v>#N/A</v>
      </c>
      <c r="I505" t="e">
        <f>IF(D505="","",IF(INDEX( DATOS3!$1:$19996,A505,MATCH("Dose_Area_Product_Total", DATOS3!$1:$1,0))=0,0,INDEX( DATOS3!$1:$19996,A505,MATCH("Dose_Area_Product_Total", DATOS3!$1:$1,0))))</f>
        <v>#N/A</v>
      </c>
      <c r="J505" t="e">
        <f>IF(D505="","",IF(INDEX( DATOS3!$1:$19996,A505,MATCH("Dose_RP_Total", DATOS3!$1:$1,0))=0,0,INDEX( DATOS3!$1:$19996,A505,MATCH("Dose_RP_Total", DATOS3!$1:$1,0))))</f>
        <v>#N/A</v>
      </c>
      <c r="K505" t="e">
        <f>IF(D505="","",IF(INDEX( DATOS3!$1:$19996,A505,MATCH("Total_Fluoro_Time", DATOS3!$1:$1,0))=0,0,INDEX( DATOS3!$1:$19996,A505,MATCH("Total_Fluoro_Time", DATOS3!$1:$1,0))))</f>
        <v>#N/A</v>
      </c>
      <c r="L505" t="e">
        <f>IF(D505="","",IF(INDEX( DATOS3!$1:$19996,A505,MATCH("Total_Acquisition_Time", DATOS3!$1:$1,0))=0,0,INDEX( DATOS3!$1:$19996,A505,MATCH("Total_Acquisition_Time", DATOS3!$1:$1,0))))</f>
        <v>#N/A</v>
      </c>
      <c r="M505" t="e">
        <f>IF(D505="","",IF(INDEX( DATOS3!$1:$19996,A505,MATCH("Acquisition_Plane_in_Accumulated_Dose_Data", DATOS3!$1:$1,0))=0,"",INDEX( DATOS3!$1:$19996,A505,MATCH("Acquisition_Plane_in_Accumulated_Dose_Data", DATOS3!$1:$1,0))))</f>
        <v>#N/A</v>
      </c>
    </row>
    <row r="506" spans="1:13" hidden="1" x14ac:dyDescent="0.25">
      <c r="A506">
        <v>506</v>
      </c>
      <c r="B506" t="e">
        <f t="shared" si="7"/>
        <v>#N/A</v>
      </c>
      <c r="D506" t="e">
        <f>IF(INDEX(DATOS3!$1:$19996,A506,MATCH("PatientID",DATOS3!$1:$1,0))=0,"",INDEX(DATOS3!$1:$19996,A506,MATCH("PatientID",DATOS3!$1:$1,0)))</f>
        <v>#N/A</v>
      </c>
      <c r="F506" t="e">
        <f>IF(D506="","",IF(INDEX( DATOS3!$1:$19996,A506,MATCH("SeriesDate", DATOS3!$1:$1,0))=0,"",INDEX( DATOS3!$1:$19996,A506,MATCH("SeriesDate", DATOS3!$1:$1,0))))</f>
        <v>#N/A</v>
      </c>
      <c r="G506" t="e">
        <f>IF(D506="","",IF(INDEX( DATOS3!$1:$19996,A506,MATCH("SeriesTime", DATOS3!$1:$1,0))=0,"",INDEX( DATOS3!$1:$19996,A506,MATCH("SeriesTime", DATOS3!$1:$1,0))))</f>
        <v>#N/A</v>
      </c>
      <c r="H506" t="e">
        <f>IF(D506="","",IF(INDEX( DATOS3!$1:$19996,A506,MATCH("StudyDescription", DATOS3!$1:$1,0))=0,"",INDEX( DATOS3!$1:$19996,A506,MATCH("StudyDescription", DATOS3!$1:$1,0))))</f>
        <v>#N/A</v>
      </c>
      <c r="I506" t="e">
        <f>IF(D506="","",IF(INDEX( DATOS3!$1:$19996,A506,MATCH("Dose_Area_Product_Total", DATOS3!$1:$1,0))=0,0,INDEX( DATOS3!$1:$19996,A506,MATCH("Dose_Area_Product_Total", DATOS3!$1:$1,0))))</f>
        <v>#N/A</v>
      </c>
      <c r="J506" t="e">
        <f>IF(D506="","",IF(INDEX( DATOS3!$1:$19996,A506,MATCH("Dose_RP_Total", DATOS3!$1:$1,0))=0,0,INDEX( DATOS3!$1:$19996,A506,MATCH("Dose_RP_Total", DATOS3!$1:$1,0))))</f>
        <v>#N/A</v>
      </c>
      <c r="K506" t="e">
        <f>IF(D506="","",IF(INDEX( DATOS3!$1:$19996,A506,MATCH("Total_Fluoro_Time", DATOS3!$1:$1,0))=0,0,INDEX( DATOS3!$1:$19996,A506,MATCH("Total_Fluoro_Time", DATOS3!$1:$1,0))))</f>
        <v>#N/A</v>
      </c>
      <c r="L506" t="e">
        <f>IF(D506="","",IF(INDEX( DATOS3!$1:$19996,A506,MATCH("Total_Acquisition_Time", DATOS3!$1:$1,0))=0,0,INDEX( DATOS3!$1:$19996,A506,MATCH("Total_Acquisition_Time", DATOS3!$1:$1,0))))</f>
        <v>#N/A</v>
      </c>
      <c r="M506" t="e">
        <f>IF(D506="","",IF(INDEX( DATOS3!$1:$19996,A506,MATCH("Acquisition_Plane_in_Accumulated_Dose_Data", DATOS3!$1:$1,0))=0,"",INDEX( DATOS3!$1:$19996,A506,MATCH("Acquisition_Plane_in_Accumulated_Dose_Data", DATOS3!$1:$1,0))))</f>
        <v>#N/A</v>
      </c>
    </row>
    <row r="507" spans="1:13" hidden="1" x14ac:dyDescent="0.25">
      <c r="A507">
        <v>507</v>
      </c>
      <c r="B507" t="e">
        <f t="shared" si="7"/>
        <v>#N/A</v>
      </c>
      <c r="D507" t="e">
        <f>IF(INDEX(DATOS3!$1:$19996,A507,MATCH("PatientID",DATOS3!$1:$1,0))=0,"",INDEX(DATOS3!$1:$19996,A507,MATCH("PatientID",DATOS3!$1:$1,0)))</f>
        <v>#N/A</v>
      </c>
      <c r="F507" t="e">
        <f>IF(D507="","",IF(INDEX( DATOS3!$1:$19996,A507,MATCH("SeriesDate", DATOS3!$1:$1,0))=0,"",INDEX( DATOS3!$1:$19996,A507,MATCH("SeriesDate", DATOS3!$1:$1,0))))</f>
        <v>#N/A</v>
      </c>
      <c r="G507" t="e">
        <f>IF(D507="","",IF(INDEX( DATOS3!$1:$19996,A507,MATCH("SeriesTime", DATOS3!$1:$1,0))=0,"",INDEX( DATOS3!$1:$19996,A507,MATCH("SeriesTime", DATOS3!$1:$1,0))))</f>
        <v>#N/A</v>
      </c>
      <c r="H507" t="e">
        <f>IF(D507="","",IF(INDEX( DATOS3!$1:$19996,A507,MATCH("StudyDescription", DATOS3!$1:$1,0))=0,"",INDEX( DATOS3!$1:$19996,A507,MATCH("StudyDescription", DATOS3!$1:$1,0))))</f>
        <v>#N/A</v>
      </c>
      <c r="I507" t="e">
        <f>IF(D507="","",IF(INDEX( DATOS3!$1:$19996,A507,MATCH("Dose_Area_Product_Total", DATOS3!$1:$1,0))=0,0,INDEX( DATOS3!$1:$19996,A507,MATCH("Dose_Area_Product_Total", DATOS3!$1:$1,0))))</f>
        <v>#N/A</v>
      </c>
      <c r="J507" t="e">
        <f>IF(D507="","",IF(INDEX( DATOS3!$1:$19996,A507,MATCH("Dose_RP_Total", DATOS3!$1:$1,0))=0,0,INDEX( DATOS3!$1:$19996,A507,MATCH("Dose_RP_Total", DATOS3!$1:$1,0))))</f>
        <v>#N/A</v>
      </c>
      <c r="K507" t="e">
        <f>IF(D507="","",IF(INDEX( DATOS3!$1:$19996,A507,MATCH("Total_Fluoro_Time", DATOS3!$1:$1,0))=0,0,INDEX( DATOS3!$1:$19996,A507,MATCH("Total_Fluoro_Time", DATOS3!$1:$1,0))))</f>
        <v>#N/A</v>
      </c>
      <c r="L507" t="e">
        <f>IF(D507="","",IF(INDEX( DATOS3!$1:$19996,A507,MATCH("Total_Acquisition_Time", DATOS3!$1:$1,0))=0,0,INDEX( DATOS3!$1:$19996,A507,MATCH("Total_Acquisition_Time", DATOS3!$1:$1,0))))</f>
        <v>#N/A</v>
      </c>
      <c r="M507" t="e">
        <f>IF(D507="","",IF(INDEX( DATOS3!$1:$19996,A507,MATCH("Acquisition_Plane_in_Accumulated_Dose_Data", DATOS3!$1:$1,0))=0,"",INDEX( DATOS3!$1:$19996,A507,MATCH("Acquisition_Plane_in_Accumulated_Dose_Data", DATOS3!$1:$1,0))))</f>
        <v>#N/A</v>
      </c>
    </row>
    <row r="508" spans="1:13" hidden="1" x14ac:dyDescent="0.25">
      <c r="A508">
        <v>508</v>
      </c>
      <c r="B508" t="e">
        <f t="shared" si="7"/>
        <v>#N/A</v>
      </c>
      <c r="D508" t="e">
        <f>IF(INDEX(DATOS3!$1:$19996,A508,MATCH("PatientID",DATOS3!$1:$1,0))=0,"",INDEX(DATOS3!$1:$19996,A508,MATCH("PatientID",DATOS3!$1:$1,0)))</f>
        <v>#N/A</v>
      </c>
      <c r="F508" t="e">
        <f>IF(D508="","",IF(INDEX( DATOS3!$1:$19996,A508,MATCH("SeriesDate", DATOS3!$1:$1,0))=0,"",INDEX( DATOS3!$1:$19996,A508,MATCH("SeriesDate", DATOS3!$1:$1,0))))</f>
        <v>#N/A</v>
      </c>
      <c r="G508" t="e">
        <f>IF(D508="","",IF(INDEX( DATOS3!$1:$19996,A508,MATCH("SeriesTime", DATOS3!$1:$1,0))=0,"",INDEX( DATOS3!$1:$19996,A508,MATCH("SeriesTime", DATOS3!$1:$1,0))))</f>
        <v>#N/A</v>
      </c>
      <c r="H508" t="e">
        <f>IF(D508="","",IF(INDEX( DATOS3!$1:$19996,A508,MATCH("StudyDescription", DATOS3!$1:$1,0))=0,"",INDEX( DATOS3!$1:$19996,A508,MATCH("StudyDescription", DATOS3!$1:$1,0))))</f>
        <v>#N/A</v>
      </c>
      <c r="I508" t="e">
        <f>IF(D508="","",IF(INDEX( DATOS3!$1:$19996,A508,MATCH("Dose_Area_Product_Total", DATOS3!$1:$1,0))=0,0,INDEX( DATOS3!$1:$19996,A508,MATCH("Dose_Area_Product_Total", DATOS3!$1:$1,0))))</f>
        <v>#N/A</v>
      </c>
      <c r="J508" t="e">
        <f>IF(D508="","",IF(INDEX( DATOS3!$1:$19996,A508,MATCH("Dose_RP_Total", DATOS3!$1:$1,0))=0,0,INDEX( DATOS3!$1:$19996,A508,MATCH("Dose_RP_Total", DATOS3!$1:$1,0))))</f>
        <v>#N/A</v>
      </c>
      <c r="K508" t="e">
        <f>IF(D508="","",IF(INDEX( DATOS3!$1:$19996,A508,MATCH("Total_Fluoro_Time", DATOS3!$1:$1,0))=0,0,INDEX( DATOS3!$1:$19996,A508,MATCH("Total_Fluoro_Time", DATOS3!$1:$1,0))))</f>
        <v>#N/A</v>
      </c>
      <c r="L508" t="e">
        <f>IF(D508="","",IF(INDEX( DATOS3!$1:$19996,A508,MATCH("Total_Acquisition_Time", DATOS3!$1:$1,0))=0,0,INDEX( DATOS3!$1:$19996,A508,MATCH("Total_Acquisition_Time", DATOS3!$1:$1,0))))</f>
        <v>#N/A</v>
      </c>
      <c r="M508" t="e">
        <f>IF(D508="","",IF(INDEX( DATOS3!$1:$19996,A508,MATCH("Acquisition_Plane_in_Accumulated_Dose_Data", DATOS3!$1:$1,0))=0,"",INDEX( DATOS3!$1:$19996,A508,MATCH("Acquisition_Plane_in_Accumulated_Dose_Data", DATOS3!$1:$1,0))))</f>
        <v>#N/A</v>
      </c>
    </row>
    <row r="509" spans="1:13" hidden="1" x14ac:dyDescent="0.25">
      <c r="A509">
        <v>509</v>
      </c>
      <c r="B509" t="e">
        <f t="shared" si="7"/>
        <v>#N/A</v>
      </c>
      <c r="D509" t="e">
        <f>IF(INDEX(DATOS3!$1:$19996,A509,MATCH("PatientID",DATOS3!$1:$1,0))=0,"",INDEX(DATOS3!$1:$19996,A509,MATCH("PatientID",DATOS3!$1:$1,0)))</f>
        <v>#N/A</v>
      </c>
      <c r="F509" t="e">
        <f>IF(D509="","",IF(INDEX( DATOS3!$1:$19996,A509,MATCH("SeriesDate", DATOS3!$1:$1,0))=0,"",INDEX( DATOS3!$1:$19996,A509,MATCH("SeriesDate", DATOS3!$1:$1,0))))</f>
        <v>#N/A</v>
      </c>
      <c r="G509" t="e">
        <f>IF(D509="","",IF(INDEX( DATOS3!$1:$19996,A509,MATCH("SeriesTime", DATOS3!$1:$1,0))=0,"",INDEX( DATOS3!$1:$19996,A509,MATCH("SeriesTime", DATOS3!$1:$1,0))))</f>
        <v>#N/A</v>
      </c>
      <c r="H509" t="e">
        <f>IF(D509="","",IF(INDEX( DATOS3!$1:$19996,A509,MATCH("StudyDescription", DATOS3!$1:$1,0))=0,"",INDEX( DATOS3!$1:$19996,A509,MATCH("StudyDescription", DATOS3!$1:$1,0))))</f>
        <v>#N/A</v>
      </c>
      <c r="I509" t="e">
        <f>IF(D509="","",IF(INDEX( DATOS3!$1:$19996,A509,MATCH("Dose_Area_Product_Total", DATOS3!$1:$1,0))=0,0,INDEX( DATOS3!$1:$19996,A509,MATCH("Dose_Area_Product_Total", DATOS3!$1:$1,0))))</f>
        <v>#N/A</v>
      </c>
      <c r="J509" t="e">
        <f>IF(D509="","",IF(INDEX( DATOS3!$1:$19996,A509,MATCH("Dose_RP_Total", DATOS3!$1:$1,0))=0,0,INDEX( DATOS3!$1:$19996,A509,MATCH("Dose_RP_Total", DATOS3!$1:$1,0))))</f>
        <v>#N/A</v>
      </c>
      <c r="K509" t="e">
        <f>IF(D509="","",IF(INDEX( DATOS3!$1:$19996,A509,MATCH("Total_Fluoro_Time", DATOS3!$1:$1,0))=0,0,INDEX( DATOS3!$1:$19996,A509,MATCH("Total_Fluoro_Time", DATOS3!$1:$1,0))))</f>
        <v>#N/A</v>
      </c>
      <c r="L509" t="e">
        <f>IF(D509="","",IF(INDEX( DATOS3!$1:$19996,A509,MATCH("Total_Acquisition_Time", DATOS3!$1:$1,0))=0,0,INDEX( DATOS3!$1:$19996,A509,MATCH("Total_Acquisition_Time", DATOS3!$1:$1,0))))</f>
        <v>#N/A</v>
      </c>
      <c r="M509" t="e">
        <f>IF(D509="","",IF(INDEX( DATOS3!$1:$19996,A509,MATCH("Acquisition_Plane_in_Accumulated_Dose_Data", DATOS3!$1:$1,0))=0,"",INDEX( DATOS3!$1:$19996,A509,MATCH("Acquisition_Plane_in_Accumulated_Dose_Data", DATOS3!$1:$1,0))))</f>
        <v>#N/A</v>
      </c>
    </row>
    <row r="510" spans="1:13" hidden="1" x14ac:dyDescent="0.25">
      <c r="A510">
        <v>510</v>
      </c>
      <c r="B510" t="e">
        <f t="shared" si="7"/>
        <v>#N/A</v>
      </c>
      <c r="D510" t="e">
        <f>IF(INDEX(DATOS3!$1:$19996,A510,MATCH("PatientID",DATOS3!$1:$1,0))=0,"",INDEX(DATOS3!$1:$19996,A510,MATCH("PatientID",DATOS3!$1:$1,0)))</f>
        <v>#N/A</v>
      </c>
      <c r="F510" t="e">
        <f>IF(D510="","",IF(INDEX( DATOS3!$1:$19996,A510,MATCH("SeriesDate", DATOS3!$1:$1,0))=0,"",INDEX( DATOS3!$1:$19996,A510,MATCH("SeriesDate", DATOS3!$1:$1,0))))</f>
        <v>#N/A</v>
      </c>
      <c r="G510" t="e">
        <f>IF(D510="","",IF(INDEX( DATOS3!$1:$19996,A510,MATCH("SeriesTime", DATOS3!$1:$1,0))=0,"",INDEX( DATOS3!$1:$19996,A510,MATCH("SeriesTime", DATOS3!$1:$1,0))))</f>
        <v>#N/A</v>
      </c>
      <c r="H510" t="e">
        <f>IF(D510="","",IF(INDEX( DATOS3!$1:$19996,A510,MATCH("StudyDescription", DATOS3!$1:$1,0))=0,"",INDEX( DATOS3!$1:$19996,A510,MATCH("StudyDescription", DATOS3!$1:$1,0))))</f>
        <v>#N/A</v>
      </c>
      <c r="I510" t="e">
        <f>IF(D510="","",IF(INDEX( DATOS3!$1:$19996,A510,MATCH("Dose_Area_Product_Total", DATOS3!$1:$1,0))=0,0,INDEX( DATOS3!$1:$19996,A510,MATCH("Dose_Area_Product_Total", DATOS3!$1:$1,0))))</f>
        <v>#N/A</v>
      </c>
      <c r="J510" t="e">
        <f>IF(D510="","",IF(INDEX( DATOS3!$1:$19996,A510,MATCH("Dose_RP_Total", DATOS3!$1:$1,0))=0,0,INDEX( DATOS3!$1:$19996,A510,MATCH("Dose_RP_Total", DATOS3!$1:$1,0))))</f>
        <v>#N/A</v>
      </c>
      <c r="K510" t="e">
        <f>IF(D510="","",IF(INDEX( DATOS3!$1:$19996,A510,MATCH("Total_Fluoro_Time", DATOS3!$1:$1,0))=0,0,INDEX( DATOS3!$1:$19996,A510,MATCH("Total_Fluoro_Time", DATOS3!$1:$1,0))))</f>
        <v>#N/A</v>
      </c>
      <c r="L510" t="e">
        <f>IF(D510="","",IF(INDEX( DATOS3!$1:$19996,A510,MATCH("Total_Acquisition_Time", DATOS3!$1:$1,0))=0,0,INDEX( DATOS3!$1:$19996,A510,MATCH("Total_Acquisition_Time", DATOS3!$1:$1,0))))</f>
        <v>#N/A</v>
      </c>
      <c r="M510" t="e">
        <f>IF(D510="","",IF(INDEX( DATOS3!$1:$19996,A510,MATCH("Acquisition_Plane_in_Accumulated_Dose_Data", DATOS3!$1:$1,0))=0,"",INDEX( DATOS3!$1:$19996,A510,MATCH("Acquisition_Plane_in_Accumulated_Dose_Data", DATOS3!$1:$1,0))))</f>
        <v>#N/A</v>
      </c>
    </row>
    <row r="511" spans="1:13" hidden="1" x14ac:dyDescent="0.25">
      <c r="A511">
        <v>511</v>
      </c>
      <c r="B511" t="e">
        <f t="shared" si="7"/>
        <v>#N/A</v>
      </c>
      <c r="D511" t="e">
        <f>IF(INDEX(DATOS3!$1:$19996,A511,MATCH("PatientID",DATOS3!$1:$1,0))=0,"",INDEX(DATOS3!$1:$19996,A511,MATCH("PatientID",DATOS3!$1:$1,0)))</f>
        <v>#N/A</v>
      </c>
      <c r="F511" t="e">
        <f>IF(D511="","",IF(INDEX( DATOS3!$1:$19996,A511,MATCH("SeriesDate", DATOS3!$1:$1,0))=0,"",INDEX( DATOS3!$1:$19996,A511,MATCH("SeriesDate", DATOS3!$1:$1,0))))</f>
        <v>#N/A</v>
      </c>
      <c r="G511" t="e">
        <f>IF(D511="","",IF(INDEX( DATOS3!$1:$19996,A511,MATCH("SeriesTime", DATOS3!$1:$1,0))=0,"",INDEX( DATOS3!$1:$19996,A511,MATCH("SeriesTime", DATOS3!$1:$1,0))))</f>
        <v>#N/A</v>
      </c>
      <c r="H511" t="e">
        <f>IF(D511="","",IF(INDEX( DATOS3!$1:$19996,A511,MATCH("StudyDescription", DATOS3!$1:$1,0))=0,"",INDEX( DATOS3!$1:$19996,A511,MATCH("StudyDescription", DATOS3!$1:$1,0))))</f>
        <v>#N/A</v>
      </c>
      <c r="I511" t="e">
        <f>IF(D511="","",IF(INDEX( DATOS3!$1:$19996,A511,MATCH("Dose_Area_Product_Total", DATOS3!$1:$1,0))=0,0,INDEX( DATOS3!$1:$19996,A511,MATCH("Dose_Area_Product_Total", DATOS3!$1:$1,0))))</f>
        <v>#N/A</v>
      </c>
      <c r="J511" t="e">
        <f>IF(D511="","",IF(INDEX( DATOS3!$1:$19996,A511,MATCH("Dose_RP_Total", DATOS3!$1:$1,0))=0,0,INDEX( DATOS3!$1:$19996,A511,MATCH("Dose_RP_Total", DATOS3!$1:$1,0))))</f>
        <v>#N/A</v>
      </c>
      <c r="K511" t="e">
        <f>IF(D511="","",IF(INDEX( DATOS3!$1:$19996,A511,MATCH("Total_Fluoro_Time", DATOS3!$1:$1,0))=0,0,INDEX( DATOS3!$1:$19996,A511,MATCH("Total_Fluoro_Time", DATOS3!$1:$1,0))))</f>
        <v>#N/A</v>
      </c>
      <c r="L511" t="e">
        <f>IF(D511="","",IF(INDEX( DATOS3!$1:$19996,A511,MATCH("Total_Acquisition_Time", DATOS3!$1:$1,0))=0,0,INDEX( DATOS3!$1:$19996,A511,MATCH("Total_Acquisition_Time", DATOS3!$1:$1,0))))</f>
        <v>#N/A</v>
      </c>
      <c r="M511" t="e">
        <f>IF(D511="","",IF(INDEX( DATOS3!$1:$19996,A511,MATCH("Acquisition_Plane_in_Accumulated_Dose_Data", DATOS3!$1:$1,0))=0,"",INDEX( DATOS3!$1:$19996,A511,MATCH("Acquisition_Plane_in_Accumulated_Dose_Data", DATOS3!$1:$1,0))))</f>
        <v>#N/A</v>
      </c>
    </row>
    <row r="512" spans="1:13" hidden="1" x14ac:dyDescent="0.25">
      <c r="A512">
        <v>512</v>
      </c>
      <c r="B512" t="e">
        <f t="shared" si="7"/>
        <v>#N/A</v>
      </c>
      <c r="D512" t="e">
        <f>IF(INDEX(DATOS3!$1:$19996,A512,MATCH("PatientID",DATOS3!$1:$1,0))=0,"",INDEX(DATOS3!$1:$19996,A512,MATCH("PatientID",DATOS3!$1:$1,0)))</f>
        <v>#N/A</v>
      </c>
      <c r="F512" t="e">
        <f>IF(D512="","",IF(INDEX( DATOS3!$1:$19996,A512,MATCH("SeriesDate", DATOS3!$1:$1,0))=0,"",INDEX( DATOS3!$1:$19996,A512,MATCH("SeriesDate", DATOS3!$1:$1,0))))</f>
        <v>#N/A</v>
      </c>
      <c r="G512" t="e">
        <f>IF(D512="","",IF(INDEX( DATOS3!$1:$19996,A512,MATCH("SeriesTime", DATOS3!$1:$1,0))=0,"",INDEX( DATOS3!$1:$19996,A512,MATCH("SeriesTime", DATOS3!$1:$1,0))))</f>
        <v>#N/A</v>
      </c>
      <c r="H512" t="e">
        <f>IF(D512="","",IF(INDEX( DATOS3!$1:$19996,A512,MATCH("StudyDescription", DATOS3!$1:$1,0))=0,"",INDEX( DATOS3!$1:$19996,A512,MATCH("StudyDescription", DATOS3!$1:$1,0))))</f>
        <v>#N/A</v>
      </c>
      <c r="I512" t="e">
        <f>IF(D512="","",IF(INDEX( DATOS3!$1:$19996,A512,MATCH("Dose_Area_Product_Total", DATOS3!$1:$1,0))=0,0,INDEX( DATOS3!$1:$19996,A512,MATCH("Dose_Area_Product_Total", DATOS3!$1:$1,0))))</f>
        <v>#N/A</v>
      </c>
      <c r="J512" t="e">
        <f>IF(D512="","",IF(INDEX( DATOS3!$1:$19996,A512,MATCH("Dose_RP_Total", DATOS3!$1:$1,0))=0,0,INDEX( DATOS3!$1:$19996,A512,MATCH("Dose_RP_Total", DATOS3!$1:$1,0))))</f>
        <v>#N/A</v>
      </c>
      <c r="K512" t="e">
        <f>IF(D512="","",IF(INDEX( DATOS3!$1:$19996,A512,MATCH("Total_Fluoro_Time", DATOS3!$1:$1,0))=0,0,INDEX( DATOS3!$1:$19996,A512,MATCH("Total_Fluoro_Time", DATOS3!$1:$1,0))))</f>
        <v>#N/A</v>
      </c>
      <c r="L512" t="e">
        <f>IF(D512="","",IF(INDEX( DATOS3!$1:$19996,A512,MATCH("Total_Acquisition_Time", DATOS3!$1:$1,0))=0,0,INDEX( DATOS3!$1:$19996,A512,MATCH("Total_Acquisition_Time", DATOS3!$1:$1,0))))</f>
        <v>#N/A</v>
      </c>
      <c r="M512" t="e">
        <f>IF(D512="","",IF(INDEX( DATOS3!$1:$19996,A512,MATCH("Acquisition_Plane_in_Accumulated_Dose_Data", DATOS3!$1:$1,0))=0,"",INDEX( DATOS3!$1:$19996,A512,MATCH("Acquisition_Plane_in_Accumulated_Dose_Data", DATOS3!$1:$1,0))))</f>
        <v>#N/A</v>
      </c>
    </row>
    <row r="513" spans="1:13" hidden="1" x14ac:dyDescent="0.25">
      <c r="A513">
        <v>513</v>
      </c>
      <c r="B513" t="e">
        <f t="shared" si="7"/>
        <v>#N/A</v>
      </c>
      <c r="D513" t="e">
        <f>IF(INDEX(DATOS3!$1:$19996,A513,MATCH("PatientID",DATOS3!$1:$1,0))=0,"",INDEX(DATOS3!$1:$19996,A513,MATCH("PatientID",DATOS3!$1:$1,0)))</f>
        <v>#N/A</v>
      </c>
      <c r="F513" t="e">
        <f>IF(D513="","",IF(INDEX( DATOS3!$1:$19996,A513,MATCH("SeriesDate", DATOS3!$1:$1,0))=0,"",INDEX( DATOS3!$1:$19996,A513,MATCH("SeriesDate", DATOS3!$1:$1,0))))</f>
        <v>#N/A</v>
      </c>
      <c r="G513" t="e">
        <f>IF(D513="","",IF(INDEX( DATOS3!$1:$19996,A513,MATCH("SeriesTime", DATOS3!$1:$1,0))=0,"",INDEX( DATOS3!$1:$19996,A513,MATCH("SeriesTime", DATOS3!$1:$1,0))))</f>
        <v>#N/A</v>
      </c>
      <c r="H513" t="e">
        <f>IF(D513="","",IF(INDEX( DATOS3!$1:$19996,A513,MATCH("StudyDescription", DATOS3!$1:$1,0))=0,"",INDEX( DATOS3!$1:$19996,A513,MATCH("StudyDescription", DATOS3!$1:$1,0))))</f>
        <v>#N/A</v>
      </c>
      <c r="I513" t="e">
        <f>IF(D513="","",IF(INDEX( DATOS3!$1:$19996,A513,MATCH("Dose_Area_Product_Total", DATOS3!$1:$1,0))=0,0,INDEX( DATOS3!$1:$19996,A513,MATCH("Dose_Area_Product_Total", DATOS3!$1:$1,0))))</f>
        <v>#N/A</v>
      </c>
      <c r="J513" t="e">
        <f>IF(D513="","",IF(INDEX( DATOS3!$1:$19996,A513,MATCH("Dose_RP_Total", DATOS3!$1:$1,0))=0,0,INDEX( DATOS3!$1:$19996,A513,MATCH("Dose_RP_Total", DATOS3!$1:$1,0))))</f>
        <v>#N/A</v>
      </c>
      <c r="K513" t="e">
        <f>IF(D513="","",IF(INDEX( DATOS3!$1:$19996,A513,MATCH("Total_Fluoro_Time", DATOS3!$1:$1,0))=0,0,INDEX( DATOS3!$1:$19996,A513,MATCH("Total_Fluoro_Time", DATOS3!$1:$1,0))))</f>
        <v>#N/A</v>
      </c>
      <c r="L513" t="e">
        <f>IF(D513="","",IF(INDEX( DATOS3!$1:$19996,A513,MATCH("Total_Acquisition_Time", DATOS3!$1:$1,0))=0,0,INDEX( DATOS3!$1:$19996,A513,MATCH("Total_Acquisition_Time", DATOS3!$1:$1,0))))</f>
        <v>#N/A</v>
      </c>
      <c r="M513" t="e">
        <f>IF(D513="","",IF(INDEX( DATOS3!$1:$19996,A513,MATCH("Acquisition_Plane_in_Accumulated_Dose_Data", DATOS3!$1:$1,0))=0,"",INDEX( DATOS3!$1:$19996,A513,MATCH("Acquisition_Plane_in_Accumulated_Dose_Data", DATOS3!$1:$1,0))))</f>
        <v>#N/A</v>
      </c>
    </row>
    <row r="514" spans="1:13" hidden="1" x14ac:dyDescent="0.25">
      <c r="A514">
        <v>514</v>
      </c>
      <c r="B514" t="e">
        <f t="shared" si="7"/>
        <v>#N/A</v>
      </c>
      <c r="D514" t="e">
        <f>IF(INDEX(DATOS3!$1:$19996,A514,MATCH("PatientID",DATOS3!$1:$1,0))=0,"",INDEX(DATOS3!$1:$19996,A514,MATCH("PatientID",DATOS3!$1:$1,0)))</f>
        <v>#N/A</v>
      </c>
      <c r="F514" t="e">
        <f>IF(D514="","",IF(INDEX( DATOS3!$1:$19996,A514,MATCH("SeriesDate", DATOS3!$1:$1,0))=0,"",INDEX( DATOS3!$1:$19996,A514,MATCH("SeriesDate", DATOS3!$1:$1,0))))</f>
        <v>#N/A</v>
      </c>
      <c r="G514" t="e">
        <f>IF(D514="","",IF(INDEX( DATOS3!$1:$19996,A514,MATCH("SeriesTime", DATOS3!$1:$1,0))=0,"",INDEX( DATOS3!$1:$19996,A514,MATCH("SeriesTime", DATOS3!$1:$1,0))))</f>
        <v>#N/A</v>
      </c>
      <c r="H514" t="e">
        <f>IF(D514="","",IF(INDEX( DATOS3!$1:$19996,A514,MATCH("StudyDescription", DATOS3!$1:$1,0))=0,"",INDEX( DATOS3!$1:$19996,A514,MATCH("StudyDescription", DATOS3!$1:$1,0))))</f>
        <v>#N/A</v>
      </c>
      <c r="I514" t="e">
        <f>IF(D514="","",IF(INDEX( DATOS3!$1:$19996,A514,MATCH("Dose_Area_Product_Total", DATOS3!$1:$1,0))=0,0,INDEX( DATOS3!$1:$19996,A514,MATCH("Dose_Area_Product_Total", DATOS3!$1:$1,0))))</f>
        <v>#N/A</v>
      </c>
      <c r="J514" t="e">
        <f>IF(D514="","",IF(INDEX( DATOS3!$1:$19996,A514,MATCH("Dose_RP_Total", DATOS3!$1:$1,0))=0,0,INDEX( DATOS3!$1:$19996,A514,MATCH("Dose_RP_Total", DATOS3!$1:$1,0))))</f>
        <v>#N/A</v>
      </c>
      <c r="K514" t="e">
        <f>IF(D514="","",IF(INDEX( DATOS3!$1:$19996,A514,MATCH("Total_Fluoro_Time", DATOS3!$1:$1,0))=0,0,INDEX( DATOS3!$1:$19996,A514,MATCH("Total_Fluoro_Time", DATOS3!$1:$1,0))))</f>
        <v>#N/A</v>
      </c>
      <c r="L514" t="e">
        <f>IF(D514="","",IF(INDEX( DATOS3!$1:$19996,A514,MATCH("Total_Acquisition_Time", DATOS3!$1:$1,0))=0,0,INDEX( DATOS3!$1:$19996,A514,MATCH("Total_Acquisition_Time", DATOS3!$1:$1,0))))</f>
        <v>#N/A</v>
      </c>
      <c r="M514" t="e">
        <f>IF(D514="","",IF(INDEX( DATOS3!$1:$19996,A514,MATCH("Acquisition_Plane_in_Accumulated_Dose_Data", DATOS3!$1:$1,0))=0,"",INDEX( DATOS3!$1:$19996,A514,MATCH("Acquisition_Plane_in_Accumulated_Dose_Data", DATOS3!$1:$1,0))))</f>
        <v>#N/A</v>
      </c>
    </row>
    <row r="515" spans="1:13" hidden="1" x14ac:dyDescent="0.25">
      <c r="A515">
        <v>515</v>
      </c>
      <c r="B515" t="e">
        <f t="shared" ref="B515:B578" si="8">IF(D515="","","BIPLANO")</f>
        <v>#N/A</v>
      </c>
      <c r="D515" t="e">
        <f>IF(INDEX(DATOS3!$1:$19996,A515,MATCH("PatientID",DATOS3!$1:$1,0))=0,"",INDEX(DATOS3!$1:$19996,A515,MATCH("PatientID",DATOS3!$1:$1,0)))</f>
        <v>#N/A</v>
      </c>
      <c r="F515" t="e">
        <f>IF(D515="","",IF(INDEX( DATOS3!$1:$19996,A515,MATCH("SeriesDate", DATOS3!$1:$1,0))=0,"",INDEX( DATOS3!$1:$19996,A515,MATCH("SeriesDate", DATOS3!$1:$1,0))))</f>
        <v>#N/A</v>
      </c>
      <c r="G515" t="e">
        <f>IF(D515="","",IF(INDEX( DATOS3!$1:$19996,A515,MATCH("SeriesTime", DATOS3!$1:$1,0))=0,"",INDEX( DATOS3!$1:$19996,A515,MATCH("SeriesTime", DATOS3!$1:$1,0))))</f>
        <v>#N/A</v>
      </c>
      <c r="H515" t="e">
        <f>IF(D515="","",IF(INDEX( DATOS3!$1:$19996,A515,MATCH("StudyDescription", DATOS3!$1:$1,0))=0,"",INDEX( DATOS3!$1:$19996,A515,MATCH("StudyDescription", DATOS3!$1:$1,0))))</f>
        <v>#N/A</v>
      </c>
      <c r="I515" t="e">
        <f>IF(D515="","",IF(INDEX( DATOS3!$1:$19996,A515,MATCH("Dose_Area_Product_Total", DATOS3!$1:$1,0))=0,0,INDEX( DATOS3!$1:$19996,A515,MATCH("Dose_Area_Product_Total", DATOS3!$1:$1,0))))</f>
        <v>#N/A</v>
      </c>
      <c r="J515" t="e">
        <f>IF(D515="","",IF(INDEX( DATOS3!$1:$19996,A515,MATCH("Dose_RP_Total", DATOS3!$1:$1,0))=0,0,INDEX( DATOS3!$1:$19996,A515,MATCH("Dose_RP_Total", DATOS3!$1:$1,0))))</f>
        <v>#N/A</v>
      </c>
      <c r="K515" t="e">
        <f>IF(D515="","",IF(INDEX( DATOS3!$1:$19996,A515,MATCH("Total_Fluoro_Time", DATOS3!$1:$1,0))=0,0,INDEX( DATOS3!$1:$19996,A515,MATCH("Total_Fluoro_Time", DATOS3!$1:$1,0))))</f>
        <v>#N/A</v>
      </c>
      <c r="L515" t="e">
        <f>IF(D515="","",IF(INDEX( DATOS3!$1:$19996,A515,MATCH("Total_Acquisition_Time", DATOS3!$1:$1,0))=0,0,INDEX( DATOS3!$1:$19996,A515,MATCH("Total_Acquisition_Time", DATOS3!$1:$1,0))))</f>
        <v>#N/A</v>
      </c>
      <c r="M515" t="e">
        <f>IF(D515="","",IF(INDEX( DATOS3!$1:$19996,A515,MATCH("Acquisition_Plane_in_Accumulated_Dose_Data", DATOS3!$1:$1,0))=0,"",INDEX( DATOS3!$1:$19996,A515,MATCH("Acquisition_Plane_in_Accumulated_Dose_Data", DATOS3!$1:$1,0))))</f>
        <v>#N/A</v>
      </c>
    </row>
    <row r="516" spans="1:13" hidden="1" x14ac:dyDescent="0.25">
      <c r="A516">
        <v>516</v>
      </c>
      <c r="B516" t="e">
        <f t="shared" si="8"/>
        <v>#N/A</v>
      </c>
      <c r="D516" t="e">
        <f>IF(INDEX(DATOS3!$1:$19996,A516,MATCH("PatientID",DATOS3!$1:$1,0))=0,"",INDEX(DATOS3!$1:$19996,A516,MATCH("PatientID",DATOS3!$1:$1,0)))</f>
        <v>#N/A</v>
      </c>
      <c r="F516" t="e">
        <f>IF(D516="","",IF(INDEX( DATOS3!$1:$19996,A516,MATCH("SeriesDate", DATOS3!$1:$1,0))=0,"",INDEX( DATOS3!$1:$19996,A516,MATCH("SeriesDate", DATOS3!$1:$1,0))))</f>
        <v>#N/A</v>
      </c>
      <c r="G516" t="e">
        <f>IF(D516="","",IF(INDEX( DATOS3!$1:$19996,A516,MATCH("SeriesTime", DATOS3!$1:$1,0))=0,"",INDEX( DATOS3!$1:$19996,A516,MATCH("SeriesTime", DATOS3!$1:$1,0))))</f>
        <v>#N/A</v>
      </c>
      <c r="H516" t="e">
        <f>IF(D516="","",IF(INDEX( DATOS3!$1:$19996,A516,MATCH("StudyDescription", DATOS3!$1:$1,0))=0,"",INDEX( DATOS3!$1:$19996,A516,MATCH("StudyDescription", DATOS3!$1:$1,0))))</f>
        <v>#N/A</v>
      </c>
      <c r="I516" t="e">
        <f>IF(D516="","",IF(INDEX( DATOS3!$1:$19996,A516,MATCH("Dose_Area_Product_Total", DATOS3!$1:$1,0))=0,0,INDEX( DATOS3!$1:$19996,A516,MATCH("Dose_Area_Product_Total", DATOS3!$1:$1,0))))</f>
        <v>#N/A</v>
      </c>
      <c r="J516" t="e">
        <f>IF(D516="","",IF(INDEX( DATOS3!$1:$19996,A516,MATCH("Dose_RP_Total", DATOS3!$1:$1,0))=0,0,INDEX( DATOS3!$1:$19996,A516,MATCH("Dose_RP_Total", DATOS3!$1:$1,0))))</f>
        <v>#N/A</v>
      </c>
      <c r="K516" t="e">
        <f>IF(D516="","",IF(INDEX( DATOS3!$1:$19996,A516,MATCH("Total_Fluoro_Time", DATOS3!$1:$1,0))=0,0,INDEX( DATOS3!$1:$19996,A516,MATCH("Total_Fluoro_Time", DATOS3!$1:$1,0))))</f>
        <v>#N/A</v>
      </c>
      <c r="L516" t="e">
        <f>IF(D516="","",IF(INDEX( DATOS3!$1:$19996,A516,MATCH("Total_Acquisition_Time", DATOS3!$1:$1,0))=0,0,INDEX( DATOS3!$1:$19996,A516,MATCH("Total_Acquisition_Time", DATOS3!$1:$1,0))))</f>
        <v>#N/A</v>
      </c>
      <c r="M516" t="e">
        <f>IF(D516="","",IF(INDEX( DATOS3!$1:$19996,A516,MATCH("Acquisition_Plane_in_Accumulated_Dose_Data", DATOS3!$1:$1,0))=0,"",INDEX( DATOS3!$1:$19996,A516,MATCH("Acquisition_Plane_in_Accumulated_Dose_Data", DATOS3!$1:$1,0))))</f>
        <v>#N/A</v>
      </c>
    </row>
    <row r="517" spans="1:13" hidden="1" x14ac:dyDescent="0.25">
      <c r="A517">
        <v>517</v>
      </c>
      <c r="B517" t="e">
        <f t="shared" si="8"/>
        <v>#N/A</v>
      </c>
      <c r="D517" t="e">
        <f>IF(INDEX(DATOS3!$1:$19996,A517,MATCH("PatientID",DATOS3!$1:$1,0))=0,"",INDEX(DATOS3!$1:$19996,A517,MATCH("PatientID",DATOS3!$1:$1,0)))</f>
        <v>#N/A</v>
      </c>
      <c r="F517" t="e">
        <f>IF(D517="","",IF(INDEX( DATOS3!$1:$19996,A517,MATCH("SeriesDate", DATOS3!$1:$1,0))=0,"",INDEX( DATOS3!$1:$19996,A517,MATCH("SeriesDate", DATOS3!$1:$1,0))))</f>
        <v>#N/A</v>
      </c>
      <c r="G517" t="e">
        <f>IF(D517="","",IF(INDEX( DATOS3!$1:$19996,A517,MATCH("SeriesTime", DATOS3!$1:$1,0))=0,"",INDEX( DATOS3!$1:$19996,A517,MATCH("SeriesTime", DATOS3!$1:$1,0))))</f>
        <v>#N/A</v>
      </c>
      <c r="H517" t="e">
        <f>IF(D517="","",IF(INDEX( DATOS3!$1:$19996,A517,MATCH("StudyDescription", DATOS3!$1:$1,0))=0,"",INDEX( DATOS3!$1:$19996,A517,MATCH("StudyDescription", DATOS3!$1:$1,0))))</f>
        <v>#N/A</v>
      </c>
      <c r="I517" t="e">
        <f>IF(D517="","",IF(INDEX( DATOS3!$1:$19996,A517,MATCH("Dose_Area_Product_Total", DATOS3!$1:$1,0))=0,0,INDEX( DATOS3!$1:$19996,A517,MATCH("Dose_Area_Product_Total", DATOS3!$1:$1,0))))</f>
        <v>#N/A</v>
      </c>
      <c r="J517" t="e">
        <f>IF(D517="","",IF(INDEX( DATOS3!$1:$19996,A517,MATCH("Dose_RP_Total", DATOS3!$1:$1,0))=0,0,INDEX( DATOS3!$1:$19996,A517,MATCH("Dose_RP_Total", DATOS3!$1:$1,0))))</f>
        <v>#N/A</v>
      </c>
      <c r="K517" t="e">
        <f>IF(D517="","",IF(INDEX( DATOS3!$1:$19996,A517,MATCH("Total_Fluoro_Time", DATOS3!$1:$1,0))=0,0,INDEX( DATOS3!$1:$19996,A517,MATCH("Total_Fluoro_Time", DATOS3!$1:$1,0))))</f>
        <v>#N/A</v>
      </c>
      <c r="L517" t="e">
        <f>IF(D517="","",IF(INDEX( DATOS3!$1:$19996,A517,MATCH("Total_Acquisition_Time", DATOS3!$1:$1,0))=0,0,INDEX( DATOS3!$1:$19996,A517,MATCH("Total_Acquisition_Time", DATOS3!$1:$1,0))))</f>
        <v>#N/A</v>
      </c>
      <c r="M517" t="e">
        <f>IF(D517="","",IF(INDEX( DATOS3!$1:$19996,A517,MATCH("Acquisition_Plane_in_Accumulated_Dose_Data", DATOS3!$1:$1,0))=0,"",INDEX( DATOS3!$1:$19996,A517,MATCH("Acquisition_Plane_in_Accumulated_Dose_Data", DATOS3!$1:$1,0))))</f>
        <v>#N/A</v>
      </c>
    </row>
    <row r="518" spans="1:13" hidden="1" x14ac:dyDescent="0.25">
      <c r="A518">
        <v>518</v>
      </c>
      <c r="B518" t="e">
        <f t="shared" si="8"/>
        <v>#N/A</v>
      </c>
      <c r="D518" t="e">
        <f>IF(INDEX(DATOS3!$1:$19996,A518,MATCH("PatientID",DATOS3!$1:$1,0))=0,"",INDEX(DATOS3!$1:$19996,A518,MATCH("PatientID",DATOS3!$1:$1,0)))</f>
        <v>#N/A</v>
      </c>
      <c r="F518" t="e">
        <f>IF(D518="","",IF(INDEX( DATOS3!$1:$19996,A518,MATCH("SeriesDate", DATOS3!$1:$1,0))=0,"",INDEX( DATOS3!$1:$19996,A518,MATCH("SeriesDate", DATOS3!$1:$1,0))))</f>
        <v>#N/A</v>
      </c>
      <c r="G518" t="e">
        <f>IF(D518="","",IF(INDEX( DATOS3!$1:$19996,A518,MATCH("SeriesTime", DATOS3!$1:$1,0))=0,"",INDEX( DATOS3!$1:$19996,A518,MATCH("SeriesTime", DATOS3!$1:$1,0))))</f>
        <v>#N/A</v>
      </c>
      <c r="H518" t="e">
        <f>IF(D518="","",IF(INDEX( DATOS3!$1:$19996,A518,MATCH("StudyDescription", DATOS3!$1:$1,0))=0,"",INDEX( DATOS3!$1:$19996,A518,MATCH("StudyDescription", DATOS3!$1:$1,0))))</f>
        <v>#N/A</v>
      </c>
      <c r="I518" t="e">
        <f>IF(D518="","",IF(INDEX( DATOS3!$1:$19996,A518,MATCH("Dose_Area_Product_Total", DATOS3!$1:$1,0))=0,0,INDEX( DATOS3!$1:$19996,A518,MATCH("Dose_Area_Product_Total", DATOS3!$1:$1,0))))</f>
        <v>#N/A</v>
      </c>
      <c r="J518" t="e">
        <f>IF(D518="","",IF(INDEX( DATOS3!$1:$19996,A518,MATCH("Dose_RP_Total", DATOS3!$1:$1,0))=0,0,INDEX( DATOS3!$1:$19996,A518,MATCH("Dose_RP_Total", DATOS3!$1:$1,0))))</f>
        <v>#N/A</v>
      </c>
      <c r="K518" t="e">
        <f>IF(D518="","",IF(INDEX( DATOS3!$1:$19996,A518,MATCH("Total_Fluoro_Time", DATOS3!$1:$1,0))=0,0,INDEX( DATOS3!$1:$19996,A518,MATCH("Total_Fluoro_Time", DATOS3!$1:$1,0))))</f>
        <v>#N/A</v>
      </c>
      <c r="L518" t="e">
        <f>IF(D518="","",IF(INDEX( DATOS3!$1:$19996,A518,MATCH("Total_Acquisition_Time", DATOS3!$1:$1,0))=0,0,INDEX( DATOS3!$1:$19996,A518,MATCH("Total_Acquisition_Time", DATOS3!$1:$1,0))))</f>
        <v>#N/A</v>
      </c>
      <c r="M518" t="e">
        <f>IF(D518="","",IF(INDEX( DATOS3!$1:$19996,A518,MATCH("Acquisition_Plane_in_Accumulated_Dose_Data", DATOS3!$1:$1,0))=0,"",INDEX( DATOS3!$1:$19996,A518,MATCH("Acquisition_Plane_in_Accumulated_Dose_Data", DATOS3!$1:$1,0))))</f>
        <v>#N/A</v>
      </c>
    </row>
    <row r="519" spans="1:13" hidden="1" x14ac:dyDescent="0.25">
      <c r="A519">
        <v>519</v>
      </c>
      <c r="B519" t="e">
        <f t="shared" si="8"/>
        <v>#N/A</v>
      </c>
      <c r="D519" t="e">
        <f>IF(INDEX(DATOS3!$1:$19996,A519,MATCH("PatientID",DATOS3!$1:$1,0))=0,"",INDEX(DATOS3!$1:$19996,A519,MATCH("PatientID",DATOS3!$1:$1,0)))</f>
        <v>#N/A</v>
      </c>
      <c r="F519" t="e">
        <f>IF(D519="","",IF(INDEX( DATOS3!$1:$19996,A519,MATCH("SeriesDate", DATOS3!$1:$1,0))=0,"",INDEX( DATOS3!$1:$19996,A519,MATCH("SeriesDate", DATOS3!$1:$1,0))))</f>
        <v>#N/A</v>
      </c>
      <c r="G519" t="e">
        <f>IF(D519="","",IF(INDEX( DATOS3!$1:$19996,A519,MATCH("SeriesTime", DATOS3!$1:$1,0))=0,"",INDEX( DATOS3!$1:$19996,A519,MATCH("SeriesTime", DATOS3!$1:$1,0))))</f>
        <v>#N/A</v>
      </c>
      <c r="H519" t="e">
        <f>IF(D519="","",IF(INDEX( DATOS3!$1:$19996,A519,MATCH("StudyDescription", DATOS3!$1:$1,0))=0,"",INDEX( DATOS3!$1:$19996,A519,MATCH("StudyDescription", DATOS3!$1:$1,0))))</f>
        <v>#N/A</v>
      </c>
      <c r="I519" t="e">
        <f>IF(D519="","",IF(INDEX( DATOS3!$1:$19996,A519,MATCH("Dose_Area_Product_Total", DATOS3!$1:$1,0))=0,0,INDEX( DATOS3!$1:$19996,A519,MATCH("Dose_Area_Product_Total", DATOS3!$1:$1,0))))</f>
        <v>#N/A</v>
      </c>
      <c r="J519" t="e">
        <f>IF(D519="","",IF(INDEX( DATOS3!$1:$19996,A519,MATCH("Dose_RP_Total", DATOS3!$1:$1,0))=0,0,INDEX( DATOS3!$1:$19996,A519,MATCH("Dose_RP_Total", DATOS3!$1:$1,0))))</f>
        <v>#N/A</v>
      </c>
      <c r="K519" t="e">
        <f>IF(D519="","",IF(INDEX( DATOS3!$1:$19996,A519,MATCH("Total_Fluoro_Time", DATOS3!$1:$1,0))=0,0,INDEX( DATOS3!$1:$19996,A519,MATCH("Total_Fluoro_Time", DATOS3!$1:$1,0))))</f>
        <v>#N/A</v>
      </c>
      <c r="L519" t="e">
        <f>IF(D519="","",IF(INDEX( DATOS3!$1:$19996,A519,MATCH("Total_Acquisition_Time", DATOS3!$1:$1,0))=0,0,INDEX( DATOS3!$1:$19996,A519,MATCH("Total_Acquisition_Time", DATOS3!$1:$1,0))))</f>
        <v>#N/A</v>
      </c>
      <c r="M519" t="e">
        <f>IF(D519="","",IF(INDEX( DATOS3!$1:$19996,A519,MATCH("Acquisition_Plane_in_Accumulated_Dose_Data", DATOS3!$1:$1,0))=0,"",INDEX( DATOS3!$1:$19996,A519,MATCH("Acquisition_Plane_in_Accumulated_Dose_Data", DATOS3!$1:$1,0))))</f>
        <v>#N/A</v>
      </c>
    </row>
    <row r="520" spans="1:13" hidden="1" x14ac:dyDescent="0.25">
      <c r="A520">
        <v>520</v>
      </c>
      <c r="B520" t="e">
        <f t="shared" si="8"/>
        <v>#N/A</v>
      </c>
      <c r="D520" t="e">
        <f>IF(INDEX(DATOS3!$1:$19996,A520,MATCH("PatientID",DATOS3!$1:$1,0))=0,"",INDEX(DATOS3!$1:$19996,A520,MATCH("PatientID",DATOS3!$1:$1,0)))</f>
        <v>#N/A</v>
      </c>
      <c r="F520" t="e">
        <f>IF(D520="","",IF(INDEX( DATOS3!$1:$19996,A520,MATCH("SeriesDate", DATOS3!$1:$1,0))=0,"",INDEX( DATOS3!$1:$19996,A520,MATCH("SeriesDate", DATOS3!$1:$1,0))))</f>
        <v>#N/A</v>
      </c>
      <c r="G520" t="e">
        <f>IF(D520="","",IF(INDEX( DATOS3!$1:$19996,A520,MATCH("SeriesTime", DATOS3!$1:$1,0))=0,"",INDEX( DATOS3!$1:$19996,A520,MATCH("SeriesTime", DATOS3!$1:$1,0))))</f>
        <v>#N/A</v>
      </c>
      <c r="H520" t="e">
        <f>IF(D520="","",IF(INDEX( DATOS3!$1:$19996,A520,MATCH("StudyDescription", DATOS3!$1:$1,0))=0,"",INDEX( DATOS3!$1:$19996,A520,MATCH("StudyDescription", DATOS3!$1:$1,0))))</f>
        <v>#N/A</v>
      </c>
      <c r="I520" t="e">
        <f>IF(D520="","",IF(INDEX( DATOS3!$1:$19996,A520,MATCH("Dose_Area_Product_Total", DATOS3!$1:$1,0))=0,0,INDEX( DATOS3!$1:$19996,A520,MATCH("Dose_Area_Product_Total", DATOS3!$1:$1,0))))</f>
        <v>#N/A</v>
      </c>
      <c r="J520" t="e">
        <f>IF(D520="","",IF(INDEX( DATOS3!$1:$19996,A520,MATCH("Dose_RP_Total", DATOS3!$1:$1,0))=0,0,INDEX( DATOS3!$1:$19996,A520,MATCH("Dose_RP_Total", DATOS3!$1:$1,0))))</f>
        <v>#N/A</v>
      </c>
      <c r="K520" t="e">
        <f>IF(D520="","",IF(INDEX( DATOS3!$1:$19996,A520,MATCH("Total_Fluoro_Time", DATOS3!$1:$1,0))=0,0,INDEX( DATOS3!$1:$19996,A520,MATCH("Total_Fluoro_Time", DATOS3!$1:$1,0))))</f>
        <v>#N/A</v>
      </c>
      <c r="L520" t="e">
        <f>IF(D520="","",IF(INDEX( DATOS3!$1:$19996,A520,MATCH("Total_Acquisition_Time", DATOS3!$1:$1,0))=0,0,INDEX( DATOS3!$1:$19996,A520,MATCH("Total_Acquisition_Time", DATOS3!$1:$1,0))))</f>
        <v>#N/A</v>
      </c>
      <c r="M520" t="e">
        <f>IF(D520="","",IF(INDEX( DATOS3!$1:$19996,A520,MATCH("Acquisition_Plane_in_Accumulated_Dose_Data", DATOS3!$1:$1,0))=0,"",INDEX( DATOS3!$1:$19996,A520,MATCH("Acquisition_Plane_in_Accumulated_Dose_Data", DATOS3!$1:$1,0))))</f>
        <v>#N/A</v>
      </c>
    </row>
    <row r="521" spans="1:13" hidden="1" x14ac:dyDescent="0.25">
      <c r="A521">
        <v>521</v>
      </c>
      <c r="B521" t="e">
        <f t="shared" si="8"/>
        <v>#N/A</v>
      </c>
      <c r="D521" t="e">
        <f>IF(INDEX(DATOS3!$1:$19996,A521,MATCH("PatientID",DATOS3!$1:$1,0))=0,"",INDEX(DATOS3!$1:$19996,A521,MATCH("PatientID",DATOS3!$1:$1,0)))</f>
        <v>#N/A</v>
      </c>
      <c r="F521" t="e">
        <f>IF(D521="","",IF(INDEX( DATOS3!$1:$19996,A521,MATCH("SeriesDate", DATOS3!$1:$1,0))=0,"",INDEX( DATOS3!$1:$19996,A521,MATCH("SeriesDate", DATOS3!$1:$1,0))))</f>
        <v>#N/A</v>
      </c>
      <c r="G521" t="e">
        <f>IF(D521="","",IF(INDEX( DATOS3!$1:$19996,A521,MATCH("SeriesTime", DATOS3!$1:$1,0))=0,"",INDEX( DATOS3!$1:$19996,A521,MATCH("SeriesTime", DATOS3!$1:$1,0))))</f>
        <v>#N/A</v>
      </c>
      <c r="H521" t="e">
        <f>IF(D521="","",IF(INDEX( DATOS3!$1:$19996,A521,MATCH("StudyDescription", DATOS3!$1:$1,0))=0,"",INDEX( DATOS3!$1:$19996,A521,MATCH("StudyDescription", DATOS3!$1:$1,0))))</f>
        <v>#N/A</v>
      </c>
      <c r="I521" t="e">
        <f>IF(D521="","",IF(INDEX( DATOS3!$1:$19996,A521,MATCH("Dose_Area_Product_Total", DATOS3!$1:$1,0))=0,0,INDEX( DATOS3!$1:$19996,A521,MATCH("Dose_Area_Product_Total", DATOS3!$1:$1,0))))</f>
        <v>#N/A</v>
      </c>
      <c r="J521" t="e">
        <f>IF(D521="","",IF(INDEX( DATOS3!$1:$19996,A521,MATCH("Dose_RP_Total", DATOS3!$1:$1,0))=0,0,INDEX( DATOS3!$1:$19996,A521,MATCH("Dose_RP_Total", DATOS3!$1:$1,0))))</f>
        <v>#N/A</v>
      </c>
      <c r="K521" t="e">
        <f>IF(D521="","",IF(INDEX( DATOS3!$1:$19996,A521,MATCH("Total_Fluoro_Time", DATOS3!$1:$1,0))=0,0,INDEX( DATOS3!$1:$19996,A521,MATCH("Total_Fluoro_Time", DATOS3!$1:$1,0))))</f>
        <v>#N/A</v>
      </c>
      <c r="L521" t="e">
        <f>IF(D521="","",IF(INDEX( DATOS3!$1:$19996,A521,MATCH("Total_Acquisition_Time", DATOS3!$1:$1,0))=0,0,INDEX( DATOS3!$1:$19996,A521,MATCH("Total_Acquisition_Time", DATOS3!$1:$1,0))))</f>
        <v>#N/A</v>
      </c>
      <c r="M521" t="e">
        <f>IF(D521="","",IF(INDEX( DATOS3!$1:$19996,A521,MATCH("Acquisition_Plane_in_Accumulated_Dose_Data", DATOS3!$1:$1,0))=0,"",INDEX( DATOS3!$1:$19996,A521,MATCH("Acquisition_Plane_in_Accumulated_Dose_Data", DATOS3!$1:$1,0))))</f>
        <v>#N/A</v>
      </c>
    </row>
    <row r="522" spans="1:13" hidden="1" x14ac:dyDescent="0.25">
      <c r="A522">
        <v>522</v>
      </c>
      <c r="B522" t="e">
        <f t="shared" si="8"/>
        <v>#N/A</v>
      </c>
      <c r="D522" t="e">
        <f>IF(INDEX(DATOS3!$1:$19996,A522,MATCH("PatientID",DATOS3!$1:$1,0))=0,"",INDEX(DATOS3!$1:$19996,A522,MATCH("PatientID",DATOS3!$1:$1,0)))</f>
        <v>#N/A</v>
      </c>
      <c r="F522" t="e">
        <f>IF(D522="","",IF(INDEX( DATOS3!$1:$19996,A522,MATCH("SeriesDate", DATOS3!$1:$1,0))=0,"",INDEX( DATOS3!$1:$19996,A522,MATCH("SeriesDate", DATOS3!$1:$1,0))))</f>
        <v>#N/A</v>
      </c>
      <c r="G522" t="e">
        <f>IF(D522="","",IF(INDEX( DATOS3!$1:$19996,A522,MATCH("SeriesTime", DATOS3!$1:$1,0))=0,"",INDEX( DATOS3!$1:$19996,A522,MATCH("SeriesTime", DATOS3!$1:$1,0))))</f>
        <v>#N/A</v>
      </c>
      <c r="H522" t="e">
        <f>IF(D522="","",IF(INDEX( DATOS3!$1:$19996,A522,MATCH("StudyDescription", DATOS3!$1:$1,0))=0,"",INDEX( DATOS3!$1:$19996,A522,MATCH("StudyDescription", DATOS3!$1:$1,0))))</f>
        <v>#N/A</v>
      </c>
      <c r="I522" t="e">
        <f>IF(D522="","",IF(INDEX( DATOS3!$1:$19996,A522,MATCH("Dose_Area_Product_Total", DATOS3!$1:$1,0))=0,0,INDEX( DATOS3!$1:$19996,A522,MATCH("Dose_Area_Product_Total", DATOS3!$1:$1,0))))</f>
        <v>#N/A</v>
      </c>
      <c r="J522" t="e">
        <f>IF(D522="","",IF(INDEX( DATOS3!$1:$19996,A522,MATCH("Dose_RP_Total", DATOS3!$1:$1,0))=0,0,INDEX( DATOS3!$1:$19996,A522,MATCH("Dose_RP_Total", DATOS3!$1:$1,0))))</f>
        <v>#N/A</v>
      </c>
      <c r="K522" t="e">
        <f>IF(D522="","",IF(INDEX( DATOS3!$1:$19996,A522,MATCH("Total_Fluoro_Time", DATOS3!$1:$1,0))=0,0,INDEX( DATOS3!$1:$19996,A522,MATCH("Total_Fluoro_Time", DATOS3!$1:$1,0))))</f>
        <v>#N/A</v>
      </c>
      <c r="L522" t="e">
        <f>IF(D522="","",IF(INDEX( DATOS3!$1:$19996,A522,MATCH("Total_Acquisition_Time", DATOS3!$1:$1,0))=0,0,INDEX( DATOS3!$1:$19996,A522,MATCH("Total_Acquisition_Time", DATOS3!$1:$1,0))))</f>
        <v>#N/A</v>
      </c>
      <c r="M522" t="e">
        <f>IF(D522="","",IF(INDEX( DATOS3!$1:$19996,A522,MATCH("Acquisition_Plane_in_Accumulated_Dose_Data", DATOS3!$1:$1,0))=0,"",INDEX( DATOS3!$1:$19996,A522,MATCH("Acquisition_Plane_in_Accumulated_Dose_Data", DATOS3!$1:$1,0))))</f>
        <v>#N/A</v>
      </c>
    </row>
    <row r="523" spans="1:13" hidden="1" x14ac:dyDescent="0.25">
      <c r="A523">
        <v>523</v>
      </c>
      <c r="B523" t="e">
        <f t="shared" si="8"/>
        <v>#N/A</v>
      </c>
      <c r="D523" t="e">
        <f>IF(INDEX(DATOS3!$1:$19996,A523,MATCH("PatientID",DATOS3!$1:$1,0))=0,"",INDEX(DATOS3!$1:$19996,A523,MATCH("PatientID",DATOS3!$1:$1,0)))</f>
        <v>#N/A</v>
      </c>
      <c r="F523" t="e">
        <f>IF(D523="","",IF(INDEX( DATOS3!$1:$19996,A523,MATCH("SeriesDate", DATOS3!$1:$1,0))=0,"",INDEX( DATOS3!$1:$19996,A523,MATCH("SeriesDate", DATOS3!$1:$1,0))))</f>
        <v>#N/A</v>
      </c>
      <c r="G523" t="e">
        <f>IF(D523="","",IF(INDEX( DATOS3!$1:$19996,A523,MATCH("SeriesTime", DATOS3!$1:$1,0))=0,"",INDEX( DATOS3!$1:$19996,A523,MATCH("SeriesTime", DATOS3!$1:$1,0))))</f>
        <v>#N/A</v>
      </c>
      <c r="H523" t="e">
        <f>IF(D523="","",IF(INDEX( DATOS3!$1:$19996,A523,MATCH("StudyDescription", DATOS3!$1:$1,0))=0,"",INDEX( DATOS3!$1:$19996,A523,MATCH("StudyDescription", DATOS3!$1:$1,0))))</f>
        <v>#N/A</v>
      </c>
      <c r="I523" t="e">
        <f>IF(D523="","",IF(INDEX( DATOS3!$1:$19996,A523,MATCH("Dose_Area_Product_Total", DATOS3!$1:$1,0))=0,0,INDEX( DATOS3!$1:$19996,A523,MATCH("Dose_Area_Product_Total", DATOS3!$1:$1,0))))</f>
        <v>#N/A</v>
      </c>
      <c r="J523" t="e">
        <f>IF(D523="","",IF(INDEX( DATOS3!$1:$19996,A523,MATCH("Dose_RP_Total", DATOS3!$1:$1,0))=0,0,INDEX( DATOS3!$1:$19996,A523,MATCH("Dose_RP_Total", DATOS3!$1:$1,0))))</f>
        <v>#N/A</v>
      </c>
      <c r="K523" t="e">
        <f>IF(D523="","",IF(INDEX( DATOS3!$1:$19996,A523,MATCH("Total_Fluoro_Time", DATOS3!$1:$1,0))=0,0,INDEX( DATOS3!$1:$19996,A523,MATCH("Total_Fluoro_Time", DATOS3!$1:$1,0))))</f>
        <v>#N/A</v>
      </c>
      <c r="L523" t="e">
        <f>IF(D523="","",IF(INDEX( DATOS3!$1:$19996,A523,MATCH("Total_Acquisition_Time", DATOS3!$1:$1,0))=0,0,INDEX( DATOS3!$1:$19996,A523,MATCH("Total_Acquisition_Time", DATOS3!$1:$1,0))))</f>
        <v>#N/A</v>
      </c>
      <c r="M523" t="e">
        <f>IF(D523="","",IF(INDEX( DATOS3!$1:$19996,A523,MATCH("Acquisition_Plane_in_Accumulated_Dose_Data", DATOS3!$1:$1,0))=0,"",INDEX( DATOS3!$1:$19996,A523,MATCH("Acquisition_Plane_in_Accumulated_Dose_Data", DATOS3!$1:$1,0))))</f>
        <v>#N/A</v>
      </c>
    </row>
    <row r="524" spans="1:13" hidden="1" x14ac:dyDescent="0.25">
      <c r="A524">
        <v>524</v>
      </c>
      <c r="B524" t="e">
        <f t="shared" si="8"/>
        <v>#N/A</v>
      </c>
      <c r="D524" t="e">
        <f>IF(INDEX(DATOS3!$1:$19996,A524,MATCH("PatientID",DATOS3!$1:$1,0))=0,"",INDEX(DATOS3!$1:$19996,A524,MATCH("PatientID",DATOS3!$1:$1,0)))</f>
        <v>#N/A</v>
      </c>
      <c r="F524" t="e">
        <f>IF(D524="","",IF(INDEX( DATOS3!$1:$19996,A524,MATCH("SeriesDate", DATOS3!$1:$1,0))=0,"",INDEX( DATOS3!$1:$19996,A524,MATCH("SeriesDate", DATOS3!$1:$1,0))))</f>
        <v>#N/A</v>
      </c>
      <c r="G524" t="e">
        <f>IF(D524="","",IF(INDEX( DATOS3!$1:$19996,A524,MATCH("SeriesTime", DATOS3!$1:$1,0))=0,"",INDEX( DATOS3!$1:$19996,A524,MATCH("SeriesTime", DATOS3!$1:$1,0))))</f>
        <v>#N/A</v>
      </c>
      <c r="H524" t="e">
        <f>IF(D524="","",IF(INDEX( DATOS3!$1:$19996,A524,MATCH("StudyDescription", DATOS3!$1:$1,0))=0,"",INDEX( DATOS3!$1:$19996,A524,MATCH("StudyDescription", DATOS3!$1:$1,0))))</f>
        <v>#N/A</v>
      </c>
      <c r="I524" t="e">
        <f>IF(D524="","",IF(INDEX( DATOS3!$1:$19996,A524,MATCH("Dose_Area_Product_Total", DATOS3!$1:$1,0))=0,0,INDEX( DATOS3!$1:$19996,A524,MATCH("Dose_Area_Product_Total", DATOS3!$1:$1,0))))</f>
        <v>#N/A</v>
      </c>
      <c r="J524" t="e">
        <f>IF(D524="","",IF(INDEX( DATOS3!$1:$19996,A524,MATCH("Dose_RP_Total", DATOS3!$1:$1,0))=0,0,INDEX( DATOS3!$1:$19996,A524,MATCH("Dose_RP_Total", DATOS3!$1:$1,0))))</f>
        <v>#N/A</v>
      </c>
      <c r="K524" t="e">
        <f>IF(D524="","",IF(INDEX( DATOS3!$1:$19996,A524,MATCH("Total_Fluoro_Time", DATOS3!$1:$1,0))=0,0,INDEX( DATOS3!$1:$19996,A524,MATCH("Total_Fluoro_Time", DATOS3!$1:$1,0))))</f>
        <v>#N/A</v>
      </c>
      <c r="L524" t="e">
        <f>IF(D524="","",IF(INDEX( DATOS3!$1:$19996,A524,MATCH("Total_Acquisition_Time", DATOS3!$1:$1,0))=0,0,INDEX( DATOS3!$1:$19996,A524,MATCH("Total_Acquisition_Time", DATOS3!$1:$1,0))))</f>
        <v>#N/A</v>
      </c>
      <c r="M524" t="e">
        <f>IF(D524="","",IF(INDEX( DATOS3!$1:$19996,A524,MATCH("Acquisition_Plane_in_Accumulated_Dose_Data", DATOS3!$1:$1,0))=0,"",INDEX( DATOS3!$1:$19996,A524,MATCH("Acquisition_Plane_in_Accumulated_Dose_Data", DATOS3!$1:$1,0))))</f>
        <v>#N/A</v>
      </c>
    </row>
    <row r="525" spans="1:13" hidden="1" x14ac:dyDescent="0.25">
      <c r="A525">
        <v>525</v>
      </c>
      <c r="B525" t="e">
        <f t="shared" si="8"/>
        <v>#N/A</v>
      </c>
      <c r="D525" t="e">
        <f>IF(INDEX(DATOS3!$1:$19996,A525,MATCH("PatientID",DATOS3!$1:$1,0))=0,"",INDEX(DATOS3!$1:$19996,A525,MATCH("PatientID",DATOS3!$1:$1,0)))</f>
        <v>#N/A</v>
      </c>
      <c r="F525" t="e">
        <f>IF(D525="","",IF(INDEX( DATOS3!$1:$19996,A525,MATCH("SeriesDate", DATOS3!$1:$1,0))=0,"",INDEX( DATOS3!$1:$19996,A525,MATCH("SeriesDate", DATOS3!$1:$1,0))))</f>
        <v>#N/A</v>
      </c>
      <c r="G525" t="e">
        <f>IF(D525="","",IF(INDEX( DATOS3!$1:$19996,A525,MATCH("SeriesTime", DATOS3!$1:$1,0))=0,"",INDEX( DATOS3!$1:$19996,A525,MATCH("SeriesTime", DATOS3!$1:$1,0))))</f>
        <v>#N/A</v>
      </c>
      <c r="H525" t="e">
        <f>IF(D525="","",IF(INDEX( DATOS3!$1:$19996,A525,MATCH("StudyDescription", DATOS3!$1:$1,0))=0,"",INDEX( DATOS3!$1:$19996,A525,MATCH("StudyDescription", DATOS3!$1:$1,0))))</f>
        <v>#N/A</v>
      </c>
      <c r="I525" t="e">
        <f>IF(D525="","",IF(INDEX( DATOS3!$1:$19996,A525,MATCH("Dose_Area_Product_Total", DATOS3!$1:$1,0))=0,0,INDEX( DATOS3!$1:$19996,A525,MATCH("Dose_Area_Product_Total", DATOS3!$1:$1,0))))</f>
        <v>#N/A</v>
      </c>
      <c r="J525" t="e">
        <f>IF(D525="","",IF(INDEX( DATOS3!$1:$19996,A525,MATCH("Dose_RP_Total", DATOS3!$1:$1,0))=0,0,INDEX( DATOS3!$1:$19996,A525,MATCH("Dose_RP_Total", DATOS3!$1:$1,0))))</f>
        <v>#N/A</v>
      </c>
      <c r="K525" t="e">
        <f>IF(D525="","",IF(INDEX( DATOS3!$1:$19996,A525,MATCH("Total_Fluoro_Time", DATOS3!$1:$1,0))=0,0,INDEX( DATOS3!$1:$19996,A525,MATCH("Total_Fluoro_Time", DATOS3!$1:$1,0))))</f>
        <v>#N/A</v>
      </c>
      <c r="L525" t="e">
        <f>IF(D525="","",IF(INDEX( DATOS3!$1:$19996,A525,MATCH("Total_Acquisition_Time", DATOS3!$1:$1,0))=0,0,INDEX( DATOS3!$1:$19996,A525,MATCH("Total_Acquisition_Time", DATOS3!$1:$1,0))))</f>
        <v>#N/A</v>
      </c>
      <c r="M525" t="e">
        <f>IF(D525="","",IF(INDEX( DATOS3!$1:$19996,A525,MATCH("Acquisition_Plane_in_Accumulated_Dose_Data", DATOS3!$1:$1,0))=0,"",INDEX( DATOS3!$1:$19996,A525,MATCH("Acquisition_Plane_in_Accumulated_Dose_Data", DATOS3!$1:$1,0))))</f>
        <v>#N/A</v>
      </c>
    </row>
    <row r="526" spans="1:13" hidden="1" x14ac:dyDescent="0.25">
      <c r="A526">
        <v>526</v>
      </c>
      <c r="B526" t="e">
        <f t="shared" si="8"/>
        <v>#N/A</v>
      </c>
      <c r="D526" t="e">
        <f>IF(INDEX(DATOS3!$1:$19996,A526,MATCH("PatientID",DATOS3!$1:$1,0))=0,"",INDEX(DATOS3!$1:$19996,A526,MATCH("PatientID",DATOS3!$1:$1,0)))</f>
        <v>#N/A</v>
      </c>
      <c r="F526" t="e">
        <f>IF(D526="","",IF(INDEX( DATOS3!$1:$19996,A526,MATCH("SeriesDate", DATOS3!$1:$1,0))=0,"",INDEX( DATOS3!$1:$19996,A526,MATCH("SeriesDate", DATOS3!$1:$1,0))))</f>
        <v>#N/A</v>
      </c>
      <c r="G526" t="e">
        <f>IF(D526="","",IF(INDEX( DATOS3!$1:$19996,A526,MATCH("SeriesTime", DATOS3!$1:$1,0))=0,"",INDEX( DATOS3!$1:$19996,A526,MATCH("SeriesTime", DATOS3!$1:$1,0))))</f>
        <v>#N/A</v>
      </c>
      <c r="H526" t="e">
        <f>IF(D526="","",IF(INDEX( DATOS3!$1:$19996,A526,MATCH("StudyDescription", DATOS3!$1:$1,0))=0,"",INDEX( DATOS3!$1:$19996,A526,MATCH("StudyDescription", DATOS3!$1:$1,0))))</f>
        <v>#N/A</v>
      </c>
      <c r="I526" t="e">
        <f>IF(D526="","",IF(INDEX( DATOS3!$1:$19996,A526,MATCH("Dose_Area_Product_Total", DATOS3!$1:$1,0))=0,0,INDEX( DATOS3!$1:$19996,A526,MATCH("Dose_Area_Product_Total", DATOS3!$1:$1,0))))</f>
        <v>#N/A</v>
      </c>
      <c r="J526" t="e">
        <f>IF(D526="","",IF(INDEX( DATOS3!$1:$19996,A526,MATCH("Dose_RP_Total", DATOS3!$1:$1,0))=0,0,INDEX( DATOS3!$1:$19996,A526,MATCH("Dose_RP_Total", DATOS3!$1:$1,0))))</f>
        <v>#N/A</v>
      </c>
      <c r="K526" t="e">
        <f>IF(D526="","",IF(INDEX( DATOS3!$1:$19996,A526,MATCH("Total_Fluoro_Time", DATOS3!$1:$1,0))=0,0,INDEX( DATOS3!$1:$19996,A526,MATCH("Total_Fluoro_Time", DATOS3!$1:$1,0))))</f>
        <v>#N/A</v>
      </c>
      <c r="L526" t="e">
        <f>IF(D526="","",IF(INDEX( DATOS3!$1:$19996,A526,MATCH("Total_Acquisition_Time", DATOS3!$1:$1,0))=0,0,INDEX( DATOS3!$1:$19996,A526,MATCH("Total_Acquisition_Time", DATOS3!$1:$1,0))))</f>
        <v>#N/A</v>
      </c>
      <c r="M526" t="e">
        <f>IF(D526="","",IF(INDEX( DATOS3!$1:$19996,A526,MATCH("Acquisition_Plane_in_Accumulated_Dose_Data", DATOS3!$1:$1,0))=0,"",INDEX( DATOS3!$1:$19996,A526,MATCH("Acquisition_Plane_in_Accumulated_Dose_Data", DATOS3!$1:$1,0))))</f>
        <v>#N/A</v>
      </c>
    </row>
    <row r="527" spans="1:13" hidden="1" x14ac:dyDescent="0.25">
      <c r="A527">
        <v>527</v>
      </c>
      <c r="B527" t="e">
        <f t="shared" si="8"/>
        <v>#N/A</v>
      </c>
      <c r="D527" t="e">
        <f>IF(INDEX(DATOS3!$1:$19996,A527,MATCH("PatientID",DATOS3!$1:$1,0))=0,"",INDEX(DATOS3!$1:$19996,A527,MATCH("PatientID",DATOS3!$1:$1,0)))</f>
        <v>#N/A</v>
      </c>
      <c r="F527" t="e">
        <f>IF(D527="","",IF(INDEX( DATOS3!$1:$19996,A527,MATCH("SeriesDate", DATOS3!$1:$1,0))=0,"",INDEX( DATOS3!$1:$19996,A527,MATCH("SeriesDate", DATOS3!$1:$1,0))))</f>
        <v>#N/A</v>
      </c>
      <c r="G527" t="e">
        <f>IF(D527="","",IF(INDEX( DATOS3!$1:$19996,A527,MATCH("SeriesTime", DATOS3!$1:$1,0))=0,"",INDEX( DATOS3!$1:$19996,A527,MATCH("SeriesTime", DATOS3!$1:$1,0))))</f>
        <v>#N/A</v>
      </c>
      <c r="H527" t="e">
        <f>IF(D527="","",IF(INDEX( DATOS3!$1:$19996,A527,MATCH("StudyDescription", DATOS3!$1:$1,0))=0,"",INDEX( DATOS3!$1:$19996,A527,MATCH("StudyDescription", DATOS3!$1:$1,0))))</f>
        <v>#N/A</v>
      </c>
      <c r="I527" t="e">
        <f>IF(D527="","",IF(INDEX( DATOS3!$1:$19996,A527,MATCH("Dose_Area_Product_Total", DATOS3!$1:$1,0))=0,0,INDEX( DATOS3!$1:$19996,A527,MATCH("Dose_Area_Product_Total", DATOS3!$1:$1,0))))</f>
        <v>#N/A</v>
      </c>
      <c r="J527" t="e">
        <f>IF(D527="","",IF(INDEX( DATOS3!$1:$19996,A527,MATCH("Dose_RP_Total", DATOS3!$1:$1,0))=0,0,INDEX( DATOS3!$1:$19996,A527,MATCH("Dose_RP_Total", DATOS3!$1:$1,0))))</f>
        <v>#N/A</v>
      </c>
      <c r="K527" t="e">
        <f>IF(D527="","",IF(INDEX( DATOS3!$1:$19996,A527,MATCH("Total_Fluoro_Time", DATOS3!$1:$1,0))=0,0,INDEX( DATOS3!$1:$19996,A527,MATCH("Total_Fluoro_Time", DATOS3!$1:$1,0))))</f>
        <v>#N/A</v>
      </c>
      <c r="L527" t="e">
        <f>IF(D527="","",IF(INDEX( DATOS3!$1:$19996,A527,MATCH("Total_Acquisition_Time", DATOS3!$1:$1,0))=0,0,INDEX( DATOS3!$1:$19996,A527,MATCH("Total_Acquisition_Time", DATOS3!$1:$1,0))))</f>
        <v>#N/A</v>
      </c>
      <c r="M527" t="e">
        <f>IF(D527="","",IF(INDEX( DATOS3!$1:$19996,A527,MATCH("Acquisition_Plane_in_Accumulated_Dose_Data", DATOS3!$1:$1,0))=0,"",INDEX( DATOS3!$1:$19996,A527,MATCH("Acquisition_Plane_in_Accumulated_Dose_Data", DATOS3!$1:$1,0))))</f>
        <v>#N/A</v>
      </c>
    </row>
    <row r="528" spans="1:13" hidden="1" x14ac:dyDescent="0.25">
      <c r="A528">
        <v>528</v>
      </c>
      <c r="B528" t="e">
        <f t="shared" si="8"/>
        <v>#N/A</v>
      </c>
      <c r="D528" t="e">
        <f>IF(INDEX(DATOS3!$1:$19996,A528,MATCH("PatientID",DATOS3!$1:$1,0))=0,"",INDEX(DATOS3!$1:$19996,A528,MATCH("PatientID",DATOS3!$1:$1,0)))</f>
        <v>#N/A</v>
      </c>
      <c r="F528" t="e">
        <f>IF(D528="","",IF(INDEX( DATOS3!$1:$19996,A528,MATCH("SeriesDate", DATOS3!$1:$1,0))=0,"",INDEX( DATOS3!$1:$19996,A528,MATCH("SeriesDate", DATOS3!$1:$1,0))))</f>
        <v>#N/A</v>
      </c>
      <c r="G528" t="e">
        <f>IF(D528="","",IF(INDEX( DATOS3!$1:$19996,A528,MATCH("SeriesTime", DATOS3!$1:$1,0))=0,"",INDEX( DATOS3!$1:$19996,A528,MATCH("SeriesTime", DATOS3!$1:$1,0))))</f>
        <v>#N/A</v>
      </c>
      <c r="H528" t="e">
        <f>IF(D528="","",IF(INDEX( DATOS3!$1:$19996,A528,MATCH("StudyDescription", DATOS3!$1:$1,0))=0,"",INDEX( DATOS3!$1:$19996,A528,MATCH("StudyDescription", DATOS3!$1:$1,0))))</f>
        <v>#N/A</v>
      </c>
      <c r="I528" t="e">
        <f>IF(D528="","",IF(INDEX( DATOS3!$1:$19996,A528,MATCH("Dose_Area_Product_Total", DATOS3!$1:$1,0))=0,0,INDEX( DATOS3!$1:$19996,A528,MATCH("Dose_Area_Product_Total", DATOS3!$1:$1,0))))</f>
        <v>#N/A</v>
      </c>
      <c r="J528" t="e">
        <f>IF(D528="","",IF(INDEX( DATOS3!$1:$19996,A528,MATCH("Dose_RP_Total", DATOS3!$1:$1,0))=0,0,INDEX( DATOS3!$1:$19996,A528,MATCH("Dose_RP_Total", DATOS3!$1:$1,0))))</f>
        <v>#N/A</v>
      </c>
      <c r="K528" t="e">
        <f>IF(D528="","",IF(INDEX( DATOS3!$1:$19996,A528,MATCH("Total_Fluoro_Time", DATOS3!$1:$1,0))=0,0,INDEX( DATOS3!$1:$19996,A528,MATCH("Total_Fluoro_Time", DATOS3!$1:$1,0))))</f>
        <v>#N/A</v>
      </c>
      <c r="L528" t="e">
        <f>IF(D528="","",IF(INDEX( DATOS3!$1:$19996,A528,MATCH("Total_Acquisition_Time", DATOS3!$1:$1,0))=0,0,INDEX( DATOS3!$1:$19996,A528,MATCH("Total_Acquisition_Time", DATOS3!$1:$1,0))))</f>
        <v>#N/A</v>
      </c>
      <c r="M528" t="e">
        <f>IF(D528="","",IF(INDEX( DATOS3!$1:$19996,A528,MATCH("Acquisition_Plane_in_Accumulated_Dose_Data", DATOS3!$1:$1,0))=0,"",INDEX( DATOS3!$1:$19996,A528,MATCH("Acquisition_Plane_in_Accumulated_Dose_Data", DATOS3!$1:$1,0))))</f>
        <v>#N/A</v>
      </c>
    </row>
    <row r="529" spans="1:13" hidden="1" x14ac:dyDescent="0.25">
      <c r="A529">
        <v>529</v>
      </c>
      <c r="B529" t="e">
        <f t="shared" si="8"/>
        <v>#N/A</v>
      </c>
      <c r="D529" t="e">
        <f>IF(INDEX(DATOS3!$1:$19996,A529,MATCH("PatientID",DATOS3!$1:$1,0))=0,"",INDEX(DATOS3!$1:$19996,A529,MATCH("PatientID",DATOS3!$1:$1,0)))</f>
        <v>#N/A</v>
      </c>
      <c r="F529" t="e">
        <f>IF(D529="","",IF(INDEX( DATOS3!$1:$19996,A529,MATCH("SeriesDate", DATOS3!$1:$1,0))=0,"",INDEX( DATOS3!$1:$19996,A529,MATCH("SeriesDate", DATOS3!$1:$1,0))))</f>
        <v>#N/A</v>
      </c>
      <c r="G529" t="e">
        <f>IF(D529="","",IF(INDEX( DATOS3!$1:$19996,A529,MATCH("SeriesTime", DATOS3!$1:$1,0))=0,"",INDEX( DATOS3!$1:$19996,A529,MATCH("SeriesTime", DATOS3!$1:$1,0))))</f>
        <v>#N/A</v>
      </c>
      <c r="H529" t="e">
        <f>IF(D529="","",IF(INDEX( DATOS3!$1:$19996,A529,MATCH("StudyDescription", DATOS3!$1:$1,0))=0,"",INDEX( DATOS3!$1:$19996,A529,MATCH("StudyDescription", DATOS3!$1:$1,0))))</f>
        <v>#N/A</v>
      </c>
      <c r="I529" t="e">
        <f>IF(D529="","",IF(INDEX( DATOS3!$1:$19996,A529,MATCH("Dose_Area_Product_Total", DATOS3!$1:$1,0))=0,0,INDEX( DATOS3!$1:$19996,A529,MATCH("Dose_Area_Product_Total", DATOS3!$1:$1,0))))</f>
        <v>#N/A</v>
      </c>
      <c r="J529" t="e">
        <f>IF(D529="","",IF(INDEX( DATOS3!$1:$19996,A529,MATCH("Dose_RP_Total", DATOS3!$1:$1,0))=0,0,INDEX( DATOS3!$1:$19996,A529,MATCH("Dose_RP_Total", DATOS3!$1:$1,0))))</f>
        <v>#N/A</v>
      </c>
      <c r="K529" t="e">
        <f>IF(D529="","",IF(INDEX( DATOS3!$1:$19996,A529,MATCH("Total_Fluoro_Time", DATOS3!$1:$1,0))=0,0,INDEX( DATOS3!$1:$19996,A529,MATCH("Total_Fluoro_Time", DATOS3!$1:$1,0))))</f>
        <v>#N/A</v>
      </c>
      <c r="L529" t="e">
        <f>IF(D529="","",IF(INDEX( DATOS3!$1:$19996,A529,MATCH("Total_Acquisition_Time", DATOS3!$1:$1,0))=0,0,INDEX( DATOS3!$1:$19996,A529,MATCH("Total_Acquisition_Time", DATOS3!$1:$1,0))))</f>
        <v>#N/A</v>
      </c>
      <c r="M529" t="e">
        <f>IF(D529="","",IF(INDEX( DATOS3!$1:$19996,A529,MATCH("Acquisition_Plane_in_Accumulated_Dose_Data", DATOS3!$1:$1,0))=0,"",INDEX( DATOS3!$1:$19996,A529,MATCH("Acquisition_Plane_in_Accumulated_Dose_Data", DATOS3!$1:$1,0))))</f>
        <v>#N/A</v>
      </c>
    </row>
    <row r="530" spans="1:13" hidden="1" x14ac:dyDescent="0.25">
      <c r="A530">
        <v>530</v>
      </c>
      <c r="B530" t="e">
        <f t="shared" si="8"/>
        <v>#N/A</v>
      </c>
      <c r="D530" t="e">
        <f>IF(INDEX(DATOS3!$1:$19996,A530,MATCH("PatientID",DATOS3!$1:$1,0))=0,"",INDEX(DATOS3!$1:$19996,A530,MATCH("PatientID",DATOS3!$1:$1,0)))</f>
        <v>#N/A</v>
      </c>
      <c r="F530" t="e">
        <f>IF(D530="","",IF(INDEX( DATOS3!$1:$19996,A530,MATCH("SeriesDate", DATOS3!$1:$1,0))=0,"",INDEX( DATOS3!$1:$19996,A530,MATCH("SeriesDate", DATOS3!$1:$1,0))))</f>
        <v>#N/A</v>
      </c>
      <c r="G530" t="e">
        <f>IF(D530="","",IF(INDEX( DATOS3!$1:$19996,A530,MATCH("SeriesTime", DATOS3!$1:$1,0))=0,"",INDEX( DATOS3!$1:$19996,A530,MATCH("SeriesTime", DATOS3!$1:$1,0))))</f>
        <v>#N/A</v>
      </c>
      <c r="H530" t="e">
        <f>IF(D530="","",IF(INDEX( DATOS3!$1:$19996,A530,MATCH("StudyDescription", DATOS3!$1:$1,0))=0,"",INDEX( DATOS3!$1:$19996,A530,MATCH("StudyDescription", DATOS3!$1:$1,0))))</f>
        <v>#N/A</v>
      </c>
      <c r="I530" t="e">
        <f>IF(D530="","",IF(INDEX( DATOS3!$1:$19996,A530,MATCH("Dose_Area_Product_Total", DATOS3!$1:$1,0))=0,0,INDEX( DATOS3!$1:$19996,A530,MATCH("Dose_Area_Product_Total", DATOS3!$1:$1,0))))</f>
        <v>#N/A</v>
      </c>
      <c r="J530" t="e">
        <f>IF(D530="","",IF(INDEX( DATOS3!$1:$19996,A530,MATCH("Dose_RP_Total", DATOS3!$1:$1,0))=0,0,INDEX( DATOS3!$1:$19996,A530,MATCH("Dose_RP_Total", DATOS3!$1:$1,0))))</f>
        <v>#N/A</v>
      </c>
      <c r="K530" t="e">
        <f>IF(D530="","",IF(INDEX( DATOS3!$1:$19996,A530,MATCH("Total_Fluoro_Time", DATOS3!$1:$1,0))=0,0,INDEX( DATOS3!$1:$19996,A530,MATCH("Total_Fluoro_Time", DATOS3!$1:$1,0))))</f>
        <v>#N/A</v>
      </c>
      <c r="L530" t="e">
        <f>IF(D530="","",IF(INDEX( DATOS3!$1:$19996,A530,MATCH("Total_Acquisition_Time", DATOS3!$1:$1,0))=0,0,INDEX( DATOS3!$1:$19996,A530,MATCH("Total_Acquisition_Time", DATOS3!$1:$1,0))))</f>
        <v>#N/A</v>
      </c>
      <c r="M530" t="e">
        <f>IF(D530="","",IF(INDEX( DATOS3!$1:$19996,A530,MATCH("Acquisition_Plane_in_Accumulated_Dose_Data", DATOS3!$1:$1,0))=0,"",INDEX( DATOS3!$1:$19996,A530,MATCH("Acquisition_Plane_in_Accumulated_Dose_Data", DATOS3!$1:$1,0))))</f>
        <v>#N/A</v>
      </c>
    </row>
    <row r="531" spans="1:13" hidden="1" x14ac:dyDescent="0.25">
      <c r="A531">
        <v>531</v>
      </c>
      <c r="B531" t="e">
        <f t="shared" si="8"/>
        <v>#N/A</v>
      </c>
      <c r="D531" t="e">
        <f>IF(INDEX(DATOS3!$1:$19996,A531,MATCH("PatientID",DATOS3!$1:$1,0))=0,"",INDEX(DATOS3!$1:$19996,A531,MATCH("PatientID",DATOS3!$1:$1,0)))</f>
        <v>#N/A</v>
      </c>
      <c r="F531" t="e">
        <f>IF(D531="","",IF(INDEX( DATOS3!$1:$19996,A531,MATCH("SeriesDate", DATOS3!$1:$1,0))=0,"",INDEX( DATOS3!$1:$19996,A531,MATCH("SeriesDate", DATOS3!$1:$1,0))))</f>
        <v>#N/A</v>
      </c>
      <c r="G531" t="e">
        <f>IF(D531="","",IF(INDEX( DATOS3!$1:$19996,A531,MATCH("SeriesTime", DATOS3!$1:$1,0))=0,"",INDEX( DATOS3!$1:$19996,A531,MATCH("SeriesTime", DATOS3!$1:$1,0))))</f>
        <v>#N/A</v>
      </c>
      <c r="H531" t="e">
        <f>IF(D531="","",IF(INDEX( DATOS3!$1:$19996,A531,MATCH("StudyDescription", DATOS3!$1:$1,0))=0,"",INDEX( DATOS3!$1:$19996,A531,MATCH("StudyDescription", DATOS3!$1:$1,0))))</f>
        <v>#N/A</v>
      </c>
      <c r="I531" t="e">
        <f>IF(D531="","",IF(INDEX( DATOS3!$1:$19996,A531,MATCH("Dose_Area_Product_Total", DATOS3!$1:$1,0))=0,0,INDEX( DATOS3!$1:$19996,A531,MATCH("Dose_Area_Product_Total", DATOS3!$1:$1,0))))</f>
        <v>#N/A</v>
      </c>
      <c r="J531" t="e">
        <f>IF(D531="","",IF(INDEX( DATOS3!$1:$19996,A531,MATCH("Dose_RP_Total", DATOS3!$1:$1,0))=0,0,INDEX( DATOS3!$1:$19996,A531,MATCH("Dose_RP_Total", DATOS3!$1:$1,0))))</f>
        <v>#N/A</v>
      </c>
      <c r="K531" t="e">
        <f>IF(D531="","",IF(INDEX( DATOS3!$1:$19996,A531,MATCH("Total_Fluoro_Time", DATOS3!$1:$1,0))=0,0,INDEX( DATOS3!$1:$19996,A531,MATCH("Total_Fluoro_Time", DATOS3!$1:$1,0))))</f>
        <v>#N/A</v>
      </c>
      <c r="L531" t="e">
        <f>IF(D531="","",IF(INDEX( DATOS3!$1:$19996,A531,MATCH("Total_Acquisition_Time", DATOS3!$1:$1,0))=0,0,INDEX( DATOS3!$1:$19996,A531,MATCH("Total_Acquisition_Time", DATOS3!$1:$1,0))))</f>
        <v>#N/A</v>
      </c>
      <c r="M531" t="e">
        <f>IF(D531="","",IF(INDEX( DATOS3!$1:$19996,A531,MATCH("Acquisition_Plane_in_Accumulated_Dose_Data", DATOS3!$1:$1,0))=0,"",INDEX( DATOS3!$1:$19996,A531,MATCH("Acquisition_Plane_in_Accumulated_Dose_Data", DATOS3!$1:$1,0))))</f>
        <v>#N/A</v>
      </c>
    </row>
    <row r="532" spans="1:13" hidden="1" x14ac:dyDescent="0.25">
      <c r="A532">
        <v>532</v>
      </c>
      <c r="B532" t="e">
        <f t="shared" si="8"/>
        <v>#N/A</v>
      </c>
      <c r="D532" t="e">
        <f>IF(INDEX(DATOS3!$1:$19996,A532,MATCH("PatientID",DATOS3!$1:$1,0))=0,"",INDEX(DATOS3!$1:$19996,A532,MATCH("PatientID",DATOS3!$1:$1,0)))</f>
        <v>#N/A</v>
      </c>
      <c r="F532" t="e">
        <f>IF(D532="","",IF(INDEX( DATOS3!$1:$19996,A532,MATCH("SeriesDate", DATOS3!$1:$1,0))=0,"",INDEX( DATOS3!$1:$19996,A532,MATCH("SeriesDate", DATOS3!$1:$1,0))))</f>
        <v>#N/A</v>
      </c>
      <c r="G532" t="e">
        <f>IF(D532="","",IF(INDEX( DATOS3!$1:$19996,A532,MATCH("SeriesTime", DATOS3!$1:$1,0))=0,"",INDEX( DATOS3!$1:$19996,A532,MATCH("SeriesTime", DATOS3!$1:$1,0))))</f>
        <v>#N/A</v>
      </c>
      <c r="H532" t="e">
        <f>IF(D532="","",IF(INDEX( DATOS3!$1:$19996,A532,MATCH("StudyDescription", DATOS3!$1:$1,0))=0,"",INDEX( DATOS3!$1:$19996,A532,MATCH("StudyDescription", DATOS3!$1:$1,0))))</f>
        <v>#N/A</v>
      </c>
      <c r="I532" t="e">
        <f>IF(D532="","",IF(INDEX( DATOS3!$1:$19996,A532,MATCH("Dose_Area_Product_Total", DATOS3!$1:$1,0))=0,0,INDEX( DATOS3!$1:$19996,A532,MATCH("Dose_Area_Product_Total", DATOS3!$1:$1,0))))</f>
        <v>#N/A</v>
      </c>
      <c r="J532" t="e">
        <f>IF(D532="","",IF(INDEX( DATOS3!$1:$19996,A532,MATCH("Dose_RP_Total", DATOS3!$1:$1,0))=0,0,INDEX( DATOS3!$1:$19996,A532,MATCH("Dose_RP_Total", DATOS3!$1:$1,0))))</f>
        <v>#N/A</v>
      </c>
      <c r="K532" t="e">
        <f>IF(D532="","",IF(INDEX( DATOS3!$1:$19996,A532,MATCH("Total_Fluoro_Time", DATOS3!$1:$1,0))=0,0,INDEX( DATOS3!$1:$19996,A532,MATCH("Total_Fluoro_Time", DATOS3!$1:$1,0))))</f>
        <v>#N/A</v>
      </c>
      <c r="L532" t="e">
        <f>IF(D532="","",IF(INDEX( DATOS3!$1:$19996,A532,MATCH("Total_Acquisition_Time", DATOS3!$1:$1,0))=0,0,INDEX( DATOS3!$1:$19996,A532,MATCH("Total_Acquisition_Time", DATOS3!$1:$1,0))))</f>
        <v>#N/A</v>
      </c>
      <c r="M532" t="e">
        <f>IF(D532="","",IF(INDEX( DATOS3!$1:$19996,A532,MATCH("Acquisition_Plane_in_Accumulated_Dose_Data", DATOS3!$1:$1,0))=0,"",INDEX( DATOS3!$1:$19996,A532,MATCH("Acquisition_Plane_in_Accumulated_Dose_Data", DATOS3!$1:$1,0))))</f>
        <v>#N/A</v>
      </c>
    </row>
    <row r="533" spans="1:13" hidden="1" x14ac:dyDescent="0.25">
      <c r="A533">
        <v>533</v>
      </c>
      <c r="B533" t="e">
        <f t="shared" si="8"/>
        <v>#N/A</v>
      </c>
      <c r="D533" t="e">
        <f>IF(INDEX(DATOS3!$1:$19996,A533,MATCH("PatientID",DATOS3!$1:$1,0))=0,"",INDEX(DATOS3!$1:$19996,A533,MATCH("PatientID",DATOS3!$1:$1,0)))</f>
        <v>#N/A</v>
      </c>
      <c r="F533" t="e">
        <f>IF(D533="","",IF(INDEX( DATOS3!$1:$19996,A533,MATCH("SeriesDate", DATOS3!$1:$1,0))=0,"",INDEX( DATOS3!$1:$19996,A533,MATCH("SeriesDate", DATOS3!$1:$1,0))))</f>
        <v>#N/A</v>
      </c>
      <c r="G533" t="e">
        <f>IF(D533="","",IF(INDEX( DATOS3!$1:$19996,A533,MATCH("SeriesTime", DATOS3!$1:$1,0))=0,"",INDEX( DATOS3!$1:$19996,A533,MATCH("SeriesTime", DATOS3!$1:$1,0))))</f>
        <v>#N/A</v>
      </c>
      <c r="H533" t="e">
        <f>IF(D533="","",IF(INDEX( DATOS3!$1:$19996,A533,MATCH("StudyDescription", DATOS3!$1:$1,0))=0,"",INDEX( DATOS3!$1:$19996,A533,MATCH("StudyDescription", DATOS3!$1:$1,0))))</f>
        <v>#N/A</v>
      </c>
      <c r="I533" t="e">
        <f>IF(D533="","",IF(INDEX( DATOS3!$1:$19996,A533,MATCH("Dose_Area_Product_Total", DATOS3!$1:$1,0))=0,0,INDEX( DATOS3!$1:$19996,A533,MATCH("Dose_Area_Product_Total", DATOS3!$1:$1,0))))</f>
        <v>#N/A</v>
      </c>
      <c r="J533" t="e">
        <f>IF(D533="","",IF(INDEX( DATOS3!$1:$19996,A533,MATCH("Dose_RP_Total", DATOS3!$1:$1,0))=0,0,INDEX( DATOS3!$1:$19996,A533,MATCH("Dose_RP_Total", DATOS3!$1:$1,0))))</f>
        <v>#N/A</v>
      </c>
      <c r="K533" t="e">
        <f>IF(D533="","",IF(INDEX( DATOS3!$1:$19996,A533,MATCH("Total_Fluoro_Time", DATOS3!$1:$1,0))=0,0,INDEX( DATOS3!$1:$19996,A533,MATCH("Total_Fluoro_Time", DATOS3!$1:$1,0))))</f>
        <v>#N/A</v>
      </c>
      <c r="L533" t="e">
        <f>IF(D533="","",IF(INDEX( DATOS3!$1:$19996,A533,MATCH("Total_Acquisition_Time", DATOS3!$1:$1,0))=0,0,INDEX( DATOS3!$1:$19996,A533,MATCH("Total_Acquisition_Time", DATOS3!$1:$1,0))))</f>
        <v>#N/A</v>
      </c>
      <c r="M533" t="e">
        <f>IF(D533="","",IF(INDEX( DATOS3!$1:$19996,A533,MATCH("Acquisition_Plane_in_Accumulated_Dose_Data", DATOS3!$1:$1,0))=0,"",INDEX( DATOS3!$1:$19996,A533,MATCH("Acquisition_Plane_in_Accumulated_Dose_Data", DATOS3!$1:$1,0))))</f>
        <v>#N/A</v>
      </c>
    </row>
    <row r="534" spans="1:13" hidden="1" x14ac:dyDescent="0.25">
      <c r="A534">
        <v>534</v>
      </c>
      <c r="B534" t="e">
        <f t="shared" si="8"/>
        <v>#N/A</v>
      </c>
      <c r="D534" t="e">
        <f>IF(INDEX(DATOS3!$1:$19996,A534,MATCH("PatientID",DATOS3!$1:$1,0))=0,"",INDEX(DATOS3!$1:$19996,A534,MATCH("PatientID",DATOS3!$1:$1,0)))</f>
        <v>#N/A</v>
      </c>
      <c r="F534" t="e">
        <f>IF(D534="","",IF(INDEX( DATOS3!$1:$19996,A534,MATCH("SeriesDate", DATOS3!$1:$1,0))=0,"",INDEX( DATOS3!$1:$19996,A534,MATCH("SeriesDate", DATOS3!$1:$1,0))))</f>
        <v>#N/A</v>
      </c>
      <c r="G534" t="e">
        <f>IF(D534="","",IF(INDEX( DATOS3!$1:$19996,A534,MATCH("SeriesTime", DATOS3!$1:$1,0))=0,"",INDEX( DATOS3!$1:$19996,A534,MATCH("SeriesTime", DATOS3!$1:$1,0))))</f>
        <v>#N/A</v>
      </c>
      <c r="H534" t="e">
        <f>IF(D534="","",IF(INDEX( DATOS3!$1:$19996,A534,MATCH("StudyDescription", DATOS3!$1:$1,0))=0,"",INDEX( DATOS3!$1:$19996,A534,MATCH("StudyDescription", DATOS3!$1:$1,0))))</f>
        <v>#N/A</v>
      </c>
      <c r="I534" t="e">
        <f>IF(D534="","",IF(INDEX( DATOS3!$1:$19996,A534,MATCH("Dose_Area_Product_Total", DATOS3!$1:$1,0))=0,0,INDEX( DATOS3!$1:$19996,A534,MATCH("Dose_Area_Product_Total", DATOS3!$1:$1,0))))</f>
        <v>#N/A</v>
      </c>
      <c r="J534" t="e">
        <f>IF(D534="","",IF(INDEX( DATOS3!$1:$19996,A534,MATCH("Dose_RP_Total", DATOS3!$1:$1,0))=0,0,INDEX( DATOS3!$1:$19996,A534,MATCH("Dose_RP_Total", DATOS3!$1:$1,0))))</f>
        <v>#N/A</v>
      </c>
      <c r="K534" t="e">
        <f>IF(D534="","",IF(INDEX( DATOS3!$1:$19996,A534,MATCH("Total_Fluoro_Time", DATOS3!$1:$1,0))=0,0,INDEX( DATOS3!$1:$19996,A534,MATCH("Total_Fluoro_Time", DATOS3!$1:$1,0))))</f>
        <v>#N/A</v>
      </c>
      <c r="L534" t="e">
        <f>IF(D534="","",IF(INDEX( DATOS3!$1:$19996,A534,MATCH("Total_Acquisition_Time", DATOS3!$1:$1,0))=0,0,INDEX( DATOS3!$1:$19996,A534,MATCH("Total_Acquisition_Time", DATOS3!$1:$1,0))))</f>
        <v>#N/A</v>
      </c>
      <c r="M534" t="e">
        <f>IF(D534="","",IF(INDEX( DATOS3!$1:$19996,A534,MATCH("Acquisition_Plane_in_Accumulated_Dose_Data", DATOS3!$1:$1,0))=0,"",INDEX( DATOS3!$1:$19996,A534,MATCH("Acquisition_Plane_in_Accumulated_Dose_Data", DATOS3!$1:$1,0))))</f>
        <v>#N/A</v>
      </c>
    </row>
    <row r="535" spans="1:13" hidden="1" x14ac:dyDescent="0.25">
      <c r="A535">
        <v>535</v>
      </c>
      <c r="B535" t="e">
        <f t="shared" si="8"/>
        <v>#N/A</v>
      </c>
      <c r="D535" t="e">
        <f>IF(INDEX(DATOS3!$1:$19996,A535,MATCH("PatientID",DATOS3!$1:$1,0))=0,"",INDEX(DATOS3!$1:$19996,A535,MATCH("PatientID",DATOS3!$1:$1,0)))</f>
        <v>#N/A</v>
      </c>
      <c r="F535" t="e">
        <f>IF(D535="","",IF(INDEX( DATOS3!$1:$19996,A535,MATCH("SeriesDate", DATOS3!$1:$1,0))=0,"",INDEX( DATOS3!$1:$19996,A535,MATCH("SeriesDate", DATOS3!$1:$1,0))))</f>
        <v>#N/A</v>
      </c>
      <c r="G535" t="e">
        <f>IF(D535="","",IF(INDEX( DATOS3!$1:$19996,A535,MATCH("SeriesTime", DATOS3!$1:$1,0))=0,"",INDEX( DATOS3!$1:$19996,A535,MATCH("SeriesTime", DATOS3!$1:$1,0))))</f>
        <v>#N/A</v>
      </c>
      <c r="H535" t="e">
        <f>IF(D535="","",IF(INDEX( DATOS3!$1:$19996,A535,MATCH("StudyDescription", DATOS3!$1:$1,0))=0,"",INDEX( DATOS3!$1:$19996,A535,MATCH("StudyDescription", DATOS3!$1:$1,0))))</f>
        <v>#N/A</v>
      </c>
      <c r="I535" t="e">
        <f>IF(D535="","",IF(INDEX( DATOS3!$1:$19996,A535,MATCH("Dose_Area_Product_Total", DATOS3!$1:$1,0))=0,0,INDEX( DATOS3!$1:$19996,A535,MATCH("Dose_Area_Product_Total", DATOS3!$1:$1,0))))</f>
        <v>#N/A</v>
      </c>
      <c r="J535" t="e">
        <f>IF(D535="","",IF(INDEX( DATOS3!$1:$19996,A535,MATCH("Dose_RP_Total", DATOS3!$1:$1,0))=0,0,INDEX( DATOS3!$1:$19996,A535,MATCH("Dose_RP_Total", DATOS3!$1:$1,0))))</f>
        <v>#N/A</v>
      </c>
      <c r="K535" t="e">
        <f>IF(D535="","",IF(INDEX( DATOS3!$1:$19996,A535,MATCH("Total_Fluoro_Time", DATOS3!$1:$1,0))=0,0,INDEX( DATOS3!$1:$19996,A535,MATCH("Total_Fluoro_Time", DATOS3!$1:$1,0))))</f>
        <v>#N/A</v>
      </c>
      <c r="L535" t="e">
        <f>IF(D535="","",IF(INDEX( DATOS3!$1:$19996,A535,MATCH("Total_Acquisition_Time", DATOS3!$1:$1,0))=0,0,INDEX( DATOS3!$1:$19996,A535,MATCH("Total_Acquisition_Time", DATOS3!$1:$1,0))))</f>
        <v>#N/A</v>
      </c>
      <c r="M535" t="e">
        <f>IF(D535="","",IF(INDEX( DATOS3!$1:$19996,A535,MATCH("Acquisition_Plane_in_Accumulated_Dose_Data", DATOS3!$1:$1,0))=0,"",INDEX( DATOS3!$1:$19996,A535,MATCH("Acquisition_Plane_in_Accumulated_Dose_Data", DATOS3!$1:$1,0))))</f>
        <v>#N/A</v>
      </c>
    </row>
    <row r="536" spans="1:13" hidden="1" x14ac:dyDescent="0.25">
      <c r="A536">
        <v>536</v>
      </c>
      <c r="B536" t="e">
        <f t="shared" si="8"/>
        <v>#N/A</v>
      </c>
      <c r="D536" t="e">
        <f>IF(INDEX(DATOS3!$1:$19996,A536,MATCH("PatientID",DATOS3!$1:$1,0))=0,"",INDEX(DATOS3!$1:$19996,A536,MATCH("PatientID",DATOS3!$1:$1,0)))</f>
        <v>#N/A</v>
      </c>
      <c r="F536" t="e">
        <f>IF(D536="","",IF(INDEX( DATOS3!$1:$19996,A536,MATCH("SeriesDate", DATOS3!$1:$1,0))=0,"",INDEX( DATOS3!$1:$19996,A536,MATCH("SeriesDate", DATOS3!$1:$1,0))))</f>
        <v>#N/A</v>
      </c>
      <c r="G536" t="e">
        <f>IF(D536="","",IF(INDEX( DATOS3!$1:$19996,A536,MATCH("SeriesTime", DATOS3!$1:$1,0))=0,"",INDEX( DATOS3!$1:$19996,A536,MATCH("SeriesTime", DATOS3!$1:$1,0))))</f>
        <v>#N/A</v>
      </c>
      <c r="H536" t="e">
        <f>IF(D536="","",IF(INDEX( DATOS3!$1:$19996,A536,MATCH("StudyDescription", DATOS3!$1:$1,0))=0,"",INDEX( DATOS3!$1:$19996,A536,MATCH("StudyDescription", DATOS3!$1:$1,0))))</f>
        <v>#N/A</v>
      </c>
      <c r="I536" t="e">
        <f>IF(D536="","",IF(INDEX( DATOS3!$1:$19996,A536,MATCH("Dose_Area_Product_Total", DATOS3!$1:$1,0))=0,0,INDEX( DATOS3!$1:$19996,A536,MATCH("Dose_Area_Product_Total", DATOS3!$1:$1,0))))</f>
        <v>#N/A</v>
      </c>
      <c r="J536" t="e">
        <f>IF(D536="","",IF(INDEX( DATOS3!$1:$19996,A536,MATCH("Dose_RP_Total", DATOS3!$1:$1,0))=0,0,INDEX( DATOS3!$1:$19996,A536,MATCH("Dose_RP_Total", DATOS3!$1:$1,0))))</f>
        <v>#N/A</v>
      </c>
      <c r="K536" t="e">
        <f>IF(D536="","",IF(INDEX( DATOS3!$1:$19996,A536,MATCH("Total_Fluoro_Time", DATOS3!$1:$1,0))=0,0,INDEX( DATOS3!$1:$19996,A536,MATCH("Total_Fluoro_Time", DATOS3!$1:$1,0))))</f>
        <v>#N/A</v>
      </c>
      <c r="L536" t="e">
        <f>IF(D536="","",IF(INDEX( DATOS3!$1:$19996,A536,MATCH("Total_Acquisition_Time", DATOS3!$1:$1,0))=0,0,INDEX( DATOS3!$1:$19996,A536,MATCH("Total_Acquisition_Time", DATOS3!$1:$1,0))))</f>
        <v>#N/A</v>
      </c>
      <c r="M536" t="e">
        <f>IF(D536="","",IF(INDEX( DATOS3!$1:$19996,A536,MATCH("Acquisition_Plane_in_Accumulated_Dose_Data", DATOS3!$1:$1,0))=0,"",INDEX( DATOS3!$1:$19996,A536,MATCH("Acquisition_Plane_in_Accumulated_Dose_Data", DATOS3!$1:$1,0))))</f>
        <v>#N/A</v>
      </c>
    </row>
    <row r="537" spans="1:13" hidden="1" x14ac:dyDescent="0.25">
      <c r="A537">
        <v>537</v>
      </c>
      <c r="B537" t="e">
        <f t="shared" si="8"/>
        <v>#N/A</v>
      </c>
      <c r="D537" t="e">
        <f>IF(INDEX(DATOS3!$1:$19996,A537,MATCH("PatientID",DATOS3!$1:$1,0))=0,"",INDEX(DATOS3!$1:$19996,A537,MATCH("PatientID",DATOS3!$1:$1,0)))</f>
        <v>#N/A</v>
      </c>
      <c r="F537" t="e">
        <f>IF(D537="","",IF(INDEX( DATOS3!$1:$19996,A537,MATCH("SeriesDate", DATOS3!$1:$1,0))=0,"",INDEX( DATOS3!$1:$19996,A537,MATCH("SeriesDate", DATOS3!$1:$1,0))))</f>
        <v>#N/A</v>
      </c>
      <c r="G537" t="e">
        <f>IF(D537="","",IF(INDEX( DATOS3!$1:$19996,A537,MATCH("SeriesTime", DATOS3!$1:$1,0))=0,"",INDEX( DATOS3!$1:$19996,A537,MATCH("SeriesTime", DATOS3!$1:$1,0))))</f>
        <v>#N/A</v>
      </c>
      <c r="H537" t="e">
        <f>IF(D537="","",IF(INDEX( DATOS3!$1:$19996,A537,MATCH("StudyDescription", DATOS3!$1:$1,0))=0,"",INDEX( DATOS3!$1:$19996,A537,MATCH("StudyDescription", DATOS3!$1:$1,0))))</f>
        <v>#N/A</v>
      </c>
      <c r="I537" t="e">
        <f>IF(D537="","",IF(INDEX( DATOS3!$1:$19996,A537,MATCH("Dose_Area_Product_Total", DATOS3!$1:$1,0))=0,0,INDEX( DATOS3!$1:$19996,A537,MATCH("Dose_Area_Product_Total", DATOS3!$1:$1,0))))</f>
        <v>#N/A</v>
      </c>
      <c r="J537" t="e">
        <f>IF(D537="","",IF(INDEX( DATOS3!$1:$19996,A537,MATCH("Dose_RP_Total", DATOS3!$1:$1,0))=0,0,INDEX( DATOS3!$1:$19996,A537,MATCH("Dose_RP_Total", DATOS3!$1:$1,0))))</f>
        <v>#N/A</v>
      </c>
      <c r="K537" t="e">
        <f>IF(D537="","",IF(INDEX( DATOS3!$1:$19996,A537,MATCH("Total_Fluoro_Time", DATOS3!$1:$1,0))=0,0,INDEX( DATOS3!$1:$19996,A537,MATCH("Total_Fluoro_Time", DATOS3!$1:$1,0))))</f>
        <v>#N/A</v>
      </c>
      <c r="L537" t="e">
        <f>IF(D537="","",IF(INDEX( DATOS3!$1:$19996,A537,MATCH("Total_Acquisition_Time", DATOS3!$1:$1,0))=0,0,INDEX( DATOS3!$1:$19996,A537,MATCH("Total_Acquisition_Time", DATOS3!$1:$1,0))))</f>
        <v>#N/A</v>
      </c>
      <c r="M537" t="e">
        <f>IF(D537="","",IF(INDEX( DATOS3!$1:$19996,A537,MATCH("Acquisition_Plane_in_Accumulated_Dose_Data", DATOS3!$1:$1,0))=0,"",INDEX( DATOS3!$1:$19996,A537,MATCH("Acquisition_Plane_in_Accumulated_Dose_Data", DATOS3!$1:$1,0))))</f>
        <v>#N/A</v>
      </c>
    </row>
    <row r="538" spans="1:13" hidden="1" x14ac:dyDescent="0.25">
      <c r="A538">
        <v>538</v>
      </c>
      <c r="B538" t="e">
        <f t="shared" si="8"/>
        <v>#N/A</v>
      </c>
      <c r="D538" t="e">
        <f>IF(INDEX(DATOS3!$1:$19996,A538,MATCH("PatientID",DATOS3!$1:$1,0))=0,"",INDEX(DATOS3!$1:$19996,A538,MATCH("PatientID",DATOS3!$1:$1,0)))</f>
        <v>#N/A</v>
      </c>
      <c r="F538" t="e">
        <f>IF(D538="","",IF(INDEX( DATOS3!$1:$19996,A538,MATCH("SeriesDate", DATOS3!$1:$1,0))=0,"",INDEX( DATOS3!$1:$19996,A538,MATCH("SeriesDate", DATOS3!$1:$1,0))))</f>
        <v>#N/A</v>
      </c>
      <c r="G538" t="e">
        <f>IF(D538="","",IF(INDEX( DATOS3!$1:$19996,A538,MATCH("SeriesTime", DATOS3!$1:$1,0))=0,"",INDEX( DATOS3!$1:$19996,A538,MATCH("SeriesTime", DATOS3!$1:$1,0))))</f>
        <v>#N/A</v>
      </c>
      <c r="H538" t="e">
        <f>IF(D538="","",IF(INDEX( DATOS3!$1:$19996,A538,MATCH("StudyDescription", DATOS3!$1:$1,0))=0,"",INDEX( DATOS3!$1:$19996,A538,MATCH("StudyDescription", DATOS3!$1:$1,0))))</f>
        <v>#N/A</v>
      </c>
      <c r="I538" t="e">
        <f>IF(D538="","",IF(INDEX( DATOS3!$1:$19996,A538,MATCH("Dose_Area_Product_Total", DATOS3!$1:$1,0))=0,0,INDEX( DATOS3!$1:$19996,A538,MATCH("Dose_Area_Product_Total", DATOS3!$1:$1,0))))</f>
        <v>#N/A</v>
      </c>
      <c r="J538" t="e">
        <f>IF(D538="","",IF(INDEX( DATOS3!$1:$19996,A538,MATCH("Dose_RP_Total", DATOS3!$1:$1,0))=0,0,INDEX( DATOS3!$1:$19996,A538,MATCH("Dose_RP_Total", DATOS3!$1:$1,0))))</f>
        <v>#N/A</v>
      </c>
      <c r="K538" t="e">
        <f>IF(D538="","",IF(INDEX( DATOS3!$1:$19996,A538,MATCH("Total_Fluoro_Time", DATOS3!$1:$1,0))=0,0,INDEX( DATOS3!$1:$19996,A538,MATCH("Total_Fluoro_Time", DATOS3!$1:$1,0))))</f>
        <v>#N/A</v>
      </c>
      <c r="L538" t="e">
        <f>IF(D538="","",IF(INDEX( DATOS3!$1:$19996,A538,MATCH("Total_Acquisition_Time", DATOS3!$1:$1,0))=0,0,INDEX( DATOS3!$1:$19996,A538,MATCH("Total_Acquisition_Time", DATOS3!$1:$1,0))))</f>
        <v>#N/A</v>
      </c>
      <c r="M538" t="e">
        <f>IF(D538="","",IF(INDEX( DATOS3!$1:$19996,A538,MATCH("Acquisition_Plane_in_Accumulated_Dose_Data", DATOS3!$1:$1,0))=0,"",INDEX( DATOS3!$1:$19996,A538,MATCH("Acquisition_Plane_in_Accumulated_Dose_Data", DATOS3!$1:$1,0))))</f>
        <v>#N/A</v>
      </c>
    </row>
    <row r="539" spans="1:13" hidden="1" x14ac:dyDescent="0.25">
      <c r="A539">
        <v>539</v>
      </c>
      <c r="B539" t="e">
        <f t="shared" si="8"/>
        <v>#N/A</v>
      </c>
      <c r="D539" t="e">
        <f>IF(INDEX(DATOS3!$1:$19996,A539,MATCH("PatientID",DATOS3!$1:$1,0))=0,"",INDEX(DATOS3!$1:$19996,A539,MATCH("PatientID",DATOS3!$1:$1,0)))</f>
        <v>#N/A</v>
      </c>
      <c r="F539" t="e">
        <f>IF(D539="","",IF(INDEX( DATOS3!$1:$19996,A539,MATCH("SeriesDate", DATOS3!$1:$1,0))=0,"",INDEX( DATOS3!$1:$19996,A539,MATCH("SeriesDate", DATOS3!$1:$1,0))))</f>
        <v>#N/A</v>
      </c>
      <c r="G539" t="e">
        <f>IF(D539="","",IF(INDEX( DATOS3!$1:$19996,A539,MATCH("SeriesTime", DATOS3!$1:$1,0))=0,"",INDEX( DATOS3!$1:$19996,A539,MATCH("SeriesTime", DATOS3!$1:$1,0))))</f>
        <v>#N/A</v>
      </c>
      <c r="H539" t="e">
        <f>IF(D539="","",IF(INDEX( DATOS3!$1:$19996,A539,MATCH("StudyDescription", DATOS3!$1:$1,0))=0,"",INDEX( DATOS3!$1:$19996,A539,MATCH("StudyDescription", DATOS3!$1:$1,0))))</f>
        <v>#N/A</v>
      </c>
      <c r="I539" t="e">
        <f>IF(D539="","",IF(INDEX( DATOS3!$1:$19996,A539,MATCH("Dose_Area_Product_Total", DATOS3!$1:$1,0))=0,0,INDEX( DATOS3!$1:$19996,A539,MATCH("Dose_Area_Product_Total", DATOS3!$1:$1,0))))</f>
        <v>#N/A</v>
      </c>
      <c r="J539" t="e">
        <f>IF(D539="","",IF(INDEX( DATOS3!$1:$19996,A539,MATCH("Dose_RP_Total", DATOS3!$1:$1,0))=0,0,INDEX( DATOS3!$1:$19996,A539,MATCH("Dose_RP_Total", DATOS3!$1:$1,0))))</f>
        <v>#N/A</v>
      </c>
      <c r="K539" t="e">
        <f>IF(D539="","",IF(INDEX( DATOS3!$1:$19996,A539,MATCH("Total_Fluoro_Time", DATOS3!$1:$1,0))=0,0,INDEX( DATOS3!$1:$19996,A539,MATCH("Total_Fluoro_Time", DATOS3!$1:$1,0))))</f>
        <v>#N/A</v>
      </c>
      <c r="L539" t="e">
        <f>IF(D539="","",IF(INDEX( DATOS3!$1:$19996,A539,MATCH("Total_Acquisition_Time", DATOS3!$1:$1,0))=0,0,INDEX( DATOS3!$1:$19996,A539,MATCH("Total_Acquisition_Time", DATOS3!$1:$1,0))))</f>
        <v>#N/A</v>
      </c>
      <c r="M539" t="e">
        <f>IF(D539="","",IF(INDEX( DATOS3!$1:$19996,A539,MATCH("Acquisition_Plane_in_Accumulated_Dose_Data", DATOS3!$1:$1,0))=0,"",INDEX( DATOS3!$1:$19996,A539,MATCH("Acquisition_Plane_in_Accumulated_Dose_Data", DATOS3!$1:$1,0))))</f>
        <v>#N/A</v>
      </c>
    </row>
    <row r="540" spans="1:13" hidden="1" x14ac:dyDescent="0.25">
      <c r="A540">
        <v>540</v>
      </c>
      <c r="B540" t="e">
        <f t="shared" si="8"/>
        <v>#N/A</v>
      </c>
      <c r="D540" t="e">
        <f>IF(INDEX(DATOS3!$1:$19996,A540,MATCH("PatientID",DATOS3!$1:$1,0))=0,"",INDEX(DATOS3!$1:$19996,A540,MATCH("PatientID",DATOS3!$1:$1,0)))</f>
        <v>#N/A</v>
      </c>
      <c r="F540" t="e">
        <f>IF(D540="","",IF(INDEX( DATOS3!$1:$19996,A540,MATCH("SeriesDate", DATOS3!$1:$1,0))=0,"",INDEX( DATOS3!$1:$19996,A540,MATCH("SeriesDate", DATOS3!$1:$1,0))))</f>
        <v>#N/A</v>
      </c>
      <c r="G540" t="e">
        <f>IF(D540="","",IF(INDEX( DATOS3!$1:$19996,A540,MATCH("SeriesTime", DATOS3!$1:$1,0))=0,"",INDEX( DATOS3!$1:$19996,A540,MATCH("SeriesTime", DATOS3!$1:$1,0))))</f>
        <v>#N/A</v>
      </c>
      <c r="H540" t="e">
        <f>IF(D540="","",IF(INDEX( DATOS3!$1:$19996,A540,MATCH("StudyDescription", DATOS3!$1:$1,0))=0,"",INDEX( DATOS3!$1:$19996,A540,MATCH("StudyDescription", DATOS3!$1:$1,0))))</f>
        <v>#N/A</v>
      </c>
      <c r="I540" t="e">
        <f>IF(D540="","",IF(INDEX( DATOS3!$1:$19996,A540,MATCH("Dose_Area_Product_Total", DATOS3!$1:$1,0))=0,0,INDEX( DATOS3!$1:$19996,A540,MATCH("Dose_Area_Product_Total", DATOS3!$1:$1,0))))</f>
        <v>#N/A</v>
      </c>
      <c r="J540" t="e">
        <f>IF(D540="","",IF(INDEX( DATOS3!$1:$19996,A540,MATCH("Dose_RP_Total", DATOS3!$1:$1,0))=0,0,INDEX( DATOS3!$1:$19996,A540,MATCH("Dose_RP_Total", DATOS3!$1:$1,0))))</f>
        <v>#N/A</v>
      </c>
      <c r="K540" t="e">
        <f>IF(D540="","",IF(INDEX( DATOS3!$1:$19996,A540,MATCH("Total_Fluoro_Time", DATOS3!$1:$1,0))=0,0,INDEX( DATOS3!$1:$19996,A540,MATCH("Total_Fluoro_Time", DATOS3!$1:$1,0))))</f>
        <v>#N/A</v>
      </c>
      <c r="L540" t="e">
        <f>IF(D540="","",IF(INDEX( DATOS3!$1:$19996,A540,MATCH("Total_Acquisition_Time", DATOS3!$1:$1,0))=0,0,INDEX( DATOS3!$1:$19996,A540,MATCH("Total_Acquisition_Time", DATOS3!$1:$1,0))))</f>
        <v>#N/A</v>
      </c>
      <c r="M540" t="e">
        <f>IF(D540="","",IF(INDEX( DATOS3!$1:$19996,A540,MATCH("Acquisition_Plane_in_Accumulated_Dose_Data", DATOS3!$1:$1,0))=0,"",INDEX( DATOS3!$1:$19996,A540,MATCH("Acquisition_Plane_in_Accumulated_Dose_Data", DATOS3!$1:$1,0))))</f>
        <v>#N/A</v>
      </c>
    </row>
    <row r="541" spans="1:13" hidden="1" x14ac:dyDescent="0.25">
      <c r="A541">
        <v>541</v>
      </c>
      <c r="B541" t="e">
        <f t="shared" si="8"/>
        <v>#N/A</v>
      </c>
      <c r="D541" t="e">
        <f>IF(INDEX(DATOS3!$1:$19996,A541,MATCH("PatientID",DATOS3!$1:$1,0))=0,"",INDEX(DATOS3!$1:$19996,A541,MATCH("PatientID",DATOS3!$1:$1,0)))</f>
        <v>#N/A</v>
      </c>
      <c r="F541" t="e">
        <f>IF(D541="","",IF(INDEX( DATOS3!$1:$19996,A541,MATCH("SeriesDate", DATOS3!$1:$1,0))=0,"",INDEX( DATOS3!$1:$19996,A541,MATCH("SeriesDate", DATOS3!$1:$1,0))))</f>
        <v>#N/A</v>
      </c>
      <c r="G541" t="e">
        <f>IF(D541="","",IF(INDEX( DATOS3!$1:$19996,A541,MATCH("SeriesTime", DATOS3!$1:$1,0))=0,"",INDEX( DATOS3!$1:$19996,A541,MATCH("SeriesTime", DATOS3!$1:$1,0))))</f>
        <v>#N/A</v>
      </c>
      <c r="H541" t="e">
        <f>IF(D541="","",IF(INDEX( DATOS3!$1:$19996,A541,MATCH("StudyDescription", DATOS3!$1:$1,0))=0,"",INDEX( DATOS3!$1:$19996,A541,MATCH("StudyDescription", DATOS3!$1:$1,0))))</f>
        <v>#N/A</v>
      </c>
      <c r="I541" t="e">
        <f>IF(D541="","",IF(INDEX( DATOS3!$1:$19996,A541,MATCH("Dose_Area_Product_Total", DATOS3!$1:$1,0))=0,0,INDEX( DATOS3!$1:$19996,A541,MATCH("Dose_Area_Product_Total", DATOS3!$1:$1,0))))</f>
        <v>#N/A</v>
      </c>
      <c r="J541" t="e">
        <f>IF(D541="","",IF(INDEX( DATOS3!$1:$19996,A541,MATCH("Dose_RP_Total", DATOS3!$1:$1,0))=0,0,INDEX( DATOS3!$1:$19996,A541,MATCH("Dose_RP_Total", DATOS3!$1:$1,0))))</f>
        <v>#N/A</v>
      </c>
      <c r="K541" t="e">
        <f>IF(D541="","",IF(INDEX( DATOS3!$1:$19996,A541,MATCH("Total_Fluoro_Time", DATOS3!$1:$1,0))=0,0,INDEX( DATOS3!$1:$19996,A541,MATCH("Total_Fluoro_Time", DATOS3!$1:$1,0))))</f>
        <v>#N/A</v>
      </c>
      <c r="L541" t="e">
        <f>IF(D541="","",IF(INDEX( DATOS3!$1:$19996,A541,MATCH("Total_Acquisition_Time", DATOS3!$1:$1,0))=0,0,INDEX( DATOS3!$1:$19996,A541,MATCH("Total_Acquisition_Time", DATOS3!$1:$1,0))))</f>
        <v>#N/A</v>
      </c>
      <c r="M541" t="e">
        <f>IF(D541="","",IF(INDEX( DATOS3!$1:$19996,A541,MATCH("Acquisition_Plane_in_Accumulated_Dose_Data", DATOS3!$1:$1,0))=0,"",INDEX( DATOS3!$1:$19996,A541,MATCH("Acquisition_Plane_in_Accumulated_Dose_Data", DATOS3!$1:$1,0))))</f>
        <v>#N/A</v>
      </c>
    </row>
    <row r="542" spans="1:13" hidden="1" x14ac:dyDescent="0.25">
      <c r="A542">
        <v>542</v>
      </c>
      <c r="B542" t="e">
        <f t="shared" si="8"/>
        <v>#N/A</v>
      </c>
      <c r="D542" t="e">
        <f>IF(INDEX(DATOS3!$1:$19996,A542,MATCH("PatientID",DATOS3!$1:$1,0))=0,"",INDEX(DATOS3!$1:$19996,A542,MATCH("PatientID",DATOS3!$1:$1,0)))</f>
        <v>#N/A</v>
      </c>
      <c r="F542" t="e">
        <f>IF(D542="","",IF(INDEX( DATOS3!$1:$19996,A542,MATCH("SeriesDate", DATOS3!$1:$1,0))=0,"",INDEX( DATOS3!$1:$19996,A542,MATCH("SeriesDate", DATOS3!$1:$1,0))))</f>
        <v>#N/A</v>
      </c>
      <c r="G542" t="e">
        <f>IF(D542="","",IF(INDEX( DATOS3!$1:$19996,A542,MATCH("SeriesTime", DATOS3!$1:$1,0))=0,"",INDEX( DATOS3!$1:$19996,A542,MATCH("SeriesTime", DATOS3!$1:$1,0))))</f>
        <v>#N/A</v>
      </c>
      <c r="H542" t="e">
        <f>IF(D542="","",IF(INDEX( DATOS3!$1:$19996,A542,MATCH("StudyDescription", DATOS3!$1:$1,0))=0,"",INDEX( DATOS3!$1:$19996,A542,MATCH("StudyDescription", DATOS3!$1:$1,0))))</f>
        <v>#N/A</v>
      </c>
      <c r="I542" t="e">
        <f>IF(D542="","",IF(INDEX( DATOS3!$1:$19996,A542,MATCH("Dose_Area_Product_Total", DATOS3!$1:$1,0))=0,0,INDEX( DATOS3!$1:$19996,A542,MATCH("Dose_Area_Product_Total", DATOS3!$1:$1,0))))</f>
        <v>#N/A</v>
      </c>
      <c r="J542" t="e">
        <f>IF(D542="","",IF(INDEX( DATOS3!$1:$19996,A542,MATCH("Dose_RP_Total", DATOS3!$1:$1,0))=0,0,INDEX( DATOS3!$1:$19996,A542,MATCH("Dose_RP_Total", DATOS3!$1:$1,0))))</f>
        <v>#N/A</v>
      </c>
      <c r="K542" t="e">
        <f>IF(D542="","",IF(INDEX( DATOS3!$1:$19996,A542,MATCH("Total_Fluoro_Time", DATOS3!$1:$1,0))=0,0,INDEX( DATOS3!$1:$19996,A542,MATCH("Total_Fluoro_Time", DATOS3!$1:$1,0))))</f>
        <v>#N/A</v>
      </c>
      <c r="L542" t="e">
        <f>IF(D542="","",IF(INDEX( DATOS3!$1:$19996,A542,MATCH("Total_Acquisition_Time", DATOS3!$1:$1,0))=0,0,INDEX( DATOS3!$1:$19996,A542,MATCH("Total_Acquisition_Time", DATOS3!$1:$1,0))))</f>
        <v>#N/A</v>
      </c>
      <c r="M542" t="e">
        <f>IF(D542="","",IF(INDEX( DATOS3!$1:$19996,A542,MATCH("Acquisition_Plane_in_Accumulated_Dose_Data", DATOS3!$1:$1,0))=0,"",INDEX( DATOS3!$1:$19996,A542,MATCH("Acquisition_Plane_in_Accumulated_Dose_Data", DATOS3!$1:$1,0))))</f>
        <v>#N/A</v>
      </c>
    </row>
    <row r="543" spans="1:13" hidden="1" x14ac:dyDescent="0.25">
      <c r="A543">
        <v>543</v>
      </c>
      <c r="B543" t="e">
        <f t="shared" si="8"/>
        <v>#N/A</v>
      </c>
      <c r="D543" t="e">
        <f>IF(INDEX(DATOS3!$1:$19996,A543,MATCH("PatientID",DATOS3!$1:$1,0))=0,"",INDEX(DATOS3!$1:$19996,A543,MATCH("PatientID",DATOS3!$1:$1,0)))</f>
        <v>#N/A</v>
      </c>
      <c r="F543" t="e">
        <f>IF(D543="","",IF(INDEX( DATOS3!$1:$19996,A543,MATCH("SeriesDate", DATOS3!$1:$1,0))=0,"",INDEX( DATOS3!$1:$19996,A543,MATCH("SeriesDate", DATOS3!$1:$1,0))))</f>
        <v>#N/A</v>
      </c>
      <c r="G543" t="e">
        <f>IF(D543="","",IF(INDEX( DATOS3!$1:$19996,A543,MATCH("SeriesTime", DATOS3!$1:$1,0))=0,"",INDEX( DATOS3!$1:$19996,A543,MATCH("SeriesTime", DATOS3!$1:$1,0))))</f>
        <v>#N/A</v>
      </c>
      <c r="H543" t="e">
        <f>IF(D543="","",IF(INDEX( DATOS3!$1:$19996,A543,MATCH("StudyDescription", DATOS3!$1:$1,0))=0,"",INDEX( DATOS3!$1:$19996,A543,MATCH("StudyDescription", DATOS3!$1:$1,0))))</f>
        <v>#N/A</v>
      </c>
      <c r="I543" t="e">
        <f>IF(D543="","",IF(INDEX( DATOS3!$1:$19996,A543,MATCH("Dose_Area_Product_Total", DATOS3!$1:$1,0))=0,0,INDEX( DATOS3!$1:$19996,A543,MATCH("Dose_Area_Product_Total", DATOS3!$1:$1,0))))</f>
        <v>#N/A</v>
      </c>
      <c r="J543" t="e">
        <f>IF(D543="","",IF(INDEX( DATOS3!$1:$19996,A543,MATCH("Dose_RP_Total", DATOS3!$1:$1,0))=0,0,INDEX( DATOS3!$1:$19996,A543,MATCH("Dose_RP_Total", DATOS3!$1:$1,0))))</f>
        <v>#N/A</v>
      </c>
      <c r="K543" t="e">
        <f>IF(D543="","",IF(INDEX( DATOS3!$1:$19996,A543,MATCH("Total_Fluoro_Time", DATOS3!$1:$1,0))=0,0,INDEX( DATOS3!$1:$19996,A543,MATCH("Total_Fluoro_Time", DATOS3!$1:$1,0))))</f>
        <v>#N/A</v>
      </c>
      <c r="L543" t="e">
        <f>IF(D543="","",IF(INDEX( DATOS3!$1:$19996,A543,MATCH("Total_Acquisition_Time", DATOS3!$1:$1,0))=0,0,INDEX( DATOS3!$1:$19996,A543,MATCH("Total_Acquisition_Time", DATOS3!$1:$1,0))))</f>
        <v>#N/A</v>
      </c>
      <c r="M543" t="e">
        <f>IF(D543="","",IF(INDEX( DATOS3!$1:$19996,A543,MATCH("Acquisition_Plane_in_Accumulated_Dose_Data", DATOS3!$1:$1,0))=0,"",INDEX( DATOS3!$1:$19996,A543,MATCH("Acquisition_Plane_in_Accumulated_Dose_Data", DATOS3!$1:$1,0))))</f>
        <v>#N/A</v>
      </c>
    </row>
    <row r="544" spans="1:13" hidden="1" x14ac:dyDescent="0.25">
      <c r="A544">
        <v>544</v>
      </c>
      <c r="B544" t="e">
        <f t="shared" si="8"/>
        <v>#N/A</v>
      </c>
      <c r="D544" t="e">
        <f>IF(INDEX(DATOS3!$1:$19996,A544,MATCH("PatientID",DATOS3!$1:$1,0))=0,"",INDEX(DATOS3!$1:$19996,A544,MATCH("PatientID",DATOS3!$1:$1,0)))</f>
        <v>#N/A</v>
      </c>
      <c r="F544" t="e">
        <f>IF(D544="","",IF(INDEX( DATOS3!$1:$19996,A544,MATCH("SeriesDate", DATOS3!$1:$1,0))=0,"",INDEX( DATOS3!$1:$19996,A544,MATCH("SeriesDate", DATOS3!$1:$1,0))))</f>
        <v>#N/A</v>
      </c>
      <c r="G544" t="e">
        <f>IF(D544="","",IF(INDEX( DATOS3!$1:$19996,A544,MATCH("SeriesTime", DATOS3!$1:$1,0))=0,"",INDEX( DATOS3!$1:$19996,A544,MATCH("SeriesTime", DATOS3!$1:$1,0))))</f>
        <v>#N/A</v>
      </c>
      <c r="H544" t="e">
        <f>IF(D544="","",IF(INDEX( DATOS3!$1:$19996,A544,MATCH("StudyDescription", DATOS3!$1:$1,0))=0,"",INDEX( DATOS3!$1:$19996,A544,MATCH("StudyDescription", DATOS3!$1:$1,0))))</f>
        <v>#N/A</v>
      </c>
      <c r="I544" t="e">
        <f>IF(D544="","",IF(INDEX( DATOS3!$1:$19996,A544,MATCH("Dose_Area_Product_Total", DATOS3!$1:$1,0))=0,0,INDEX( DATOS3!$1:$19996,A544,MATCH("Dose_Area_Product_Total", DATOS3!$1:$1,0))))</f>
        <v>#N/A</v>
      </c>
      <c r="J544" t="e">
        <f>IF(D544="","",IF(INDEX( DATOS3!$1:$19996,A544,MATCH("Dose_RP_Total", DATOS3!$1:$1,0))=0,0,INDEX( DATOS3!$1:$19996,A544,MATCH("Dose_RP_Total", DATOS3!$1:$1,0))))</f>
        <v>#N/A</v>
      </c>
      <c r="K544" t="e">
        <f>IF(D544="","",IF(INDEX( DATOS3!$1:$19996,A544,MATCH("Total_Fluoro_Time", DATOS3!$1:$1,0))=0,0,INDEX( DATOS3!$1:$19996,A544,MATCH("Total_Fluoro_Time", DATOS3!$1:$1,0))))</f>
        <v>#N/A</v>
      </c>
      <c r="L544" t="e">
        <f>IF(D544="","",IF(INDEX( DATOS3!$1:$19996,A544,MATCH("Total_Acquisition_Time", DATOS3!$1:$1,0))=0,0,INDEX( DATOS3!$1:$19996,A544,MATCH("Total_Acquisition_Time", DATOS3!$1:$1,0))))</f>
        <v>#N/A</v>
      </c>
      <c r="M544" t="e">
        <f>IF(D544="","",IF(INDEX( DATOS3!$1:$19996,A544,MATCH("Acquisition_Plane_in_Accumulated_Dose_Data", DATOS3!$1:$1,0))=0,"",INDEX( DATOS3!$1:$19996,A544,MATCH("Acquisition_Plane_in_Accumulated_Dose_Data", DATOS3!$1:$1,0))))</f>
        <v>#N/A</v>
      </c>
    </row>
    <row r="545" spans="1:13" hidden="1" x14ac:dyDescent="0.25">
      <c r="A545">
        <v>545</v>
      </c>
      <c r="B545" t="e">
        <f t="shared" si="8"/>
        <v>#N/A</v>
      </c>
      <c r="D545" t="e">
        <f>IF(INDEX(DATOS3!$1:$19996,A545,MATCH("PatientID",DATOS3!$1:$1,0))=0,"",INDEX(DATOS3!$1:$19996,A545,MATCH("PatientID",DATOS3!$1:$1,0)))</f>
        <v>#N/A</v>
      </c>
      <c r="F545" t="e">
        <f>IF(D545="","",IF(INDEX( DATOS3!$1:$19996,A545,MATCH("SeriesDate", DATOS3!$1:$1,0))=0,"",INDEX( DATOS3!$1:$19996,A545,MATCH("SeriesDate", DATOS3!$1:$1,0))))</f>
        <v>#N/A</v>
      </c>
      <c r="G545" t="e">
        <f>IF(D545="","",IF(INDEX( DATOS3!$1:$19996,A545,MATCH("SeriesTime", DATOS3!$1:$1,0))=0,"",INDEX( DATOS3!$1:$19996,A545,MATCH("SeriesTime", DATOS3!$1:$1,0))))</f>
        <v>#N/A</v>
      </c>
      <c r="H545" t="e">
        <f>IF(D545="","",IF(INDEX( DATOS3!$1:$19996,A545,MATCH("StudyDescription", DATOS3!$1:$1,0))=0,"",INDEX( DATOS3!$1:$19996,A545,MATCH("StudyDescription", DATOS3!$1:$1,0))))</f>
        <v>#N/A</v>
      </c>
      <c r="I545" t="e">
        <f>IF(D545="","",IF(INDEX( DATOS3!$1:$19996,A545,MATCH("Dose_Area_Product_Total", DATOS3!$1:$1,0))=0,0,INDEX( DATOS3!$1:$19996,A545,MATCH("Dose_Area_Product_Total", DATOS3!$1:$1,0))))</f>
        <v>#N/A</v>
      </c>
      <c r="J545" t="e">
        <f>IF(D545="","",IF(INDEX( DATOS3!$1:$19996,A545,MATCH("Dose_RP_Total", DATOS3!$1:$1,0))=0,0,INDEX( DATOS3!$1:$19996,A545,MATCH("Dose_RP_Total", DATOS3!$1:$1,0))))</f>
        <v>#N/A</v>
      </c>
      <c r="K545" t="e">
        <f>IF(D545="","",IF(INDEX( DATOS3!$1:$19996,A545,MATCH("Total_Fluoro_Time", DATOS3!$1:$1,0))=0,0,INDEX( DATOS3!$1:$19996,A545,MATCH("Total_Fluoro_Time", DATOS3!$1:$1,0))))</f>
        <v>#N/A</v>
      </c>
      <c r="L545" t="e">
        <f>IF(D545="","",IF(INDEX( DATOS3!$1:$19996,A545,MATCH("Total_Acquisition_Time", DATOS3!$1:$1,0))=0,0,INDEX( DATOS3!$1:$19996,A545,MATCH("Total_Acquisition_Time", DATOS3!$1:$1,0))))</f>
        <v>#N/A</v>
      </c>
      <c r="M545" t="e">
        <f>IF(D545="","",IF(INDEX( DATOS3!$1:$19996,A545,MATCH("Acquisition_Plane_in_Accumulated_Dose_Data", DATOS3!$1:$1,0))=0,"",INDEX( DATOS3!$1:$19996,A545,MATCH("Acquisition_Plane_in_Accumulated_Dose_Data", DATOS3!$1:$1,0))))</f>
        <v>#N/A</v>
      </c>
    </row>
    <row r="546" spans="1:13" hidden="1" x14ac:dyDescent="0.25">
      <c r="A546">
        <v>546</v>
      </c>
      <c r="B546" t="e">
        <f t="shared" si="8"/>
        <v>#N/A</v>
      </c>
      <c r="D546" t="e">
        <f>IF(INDEX(DATOS3!$1:$19996,A546,MATCH("PatientID",DATOS3!$1:$1,0))=0,"",INDEX(DATOS3!$1:$19996,A546,MATCH("PatientID",DATOS3!$1:$1,0)))</f>
        <v>#N/A</v>
      </c>
      <c r="F546" t="e">
        <f>IF(D546="","",IF(INDEX( DATOS3!$1:$19996,A546,MATCH("SeriesDate", DATOS3!$1:$1,0))=0,"",INDEX( DATOS3!$1:$19996,A546,MATCH("SeriesDate", DATOS3!$1:$1,0))))</f>
        <v>#N/A</v>
      </c>
      <c r="G546" t="e">
        <f>IF(D546="","",IF(INDEX( DATOS3!$1:$19996,A546,MATCH("SeriesTime", DATOS3!$1:$1,0))=0,"",INDEX( DATOS3!$1:$19996,A546,MATCH("SeriesTime", DATOS3!$1:$1,0))))</f>
        <v>#N/A</v>
      </c>
      <c r="H546" t="e">
        <f>IF(D546="","",IF(INDEX( DATOS3!$1:$19996,A546,MATCH("StudyDescription", DATOS3!$1:$1,0))=0,"",INDEX( DATOS3!$1:$19996,A546,MATCH("StudyDescription", DATOS3!$1:$1,0))))</f>
        <v>#N/A</v>
      </c>
      <c r="I546" t="e">
        <f>IF(D546="","",IF(INDEX( DATOS3!$1:$19996,A546,MATCH("Dose_Area_Product_Total", DATOS3!$1:$1,0))=0,0,INDEX( DATOS3!$1:$19996,A546,MATCH("Dose_Area_Product_Total", DATOS3!$1:$1,0))))</f>
        <v>#N/A</v>
      </c>
      <c r="J546" t="e">
        <f>IF(D546="","",IF(INDEX( DATOS3!$1:$19996,A546,MATCH("Dose_RP_Total", DATOS3!$1:$1,0))=0,0,INDEX( DATOS3!$1:$19996,A546,MATCH("Dose_RP_Total", DATOS3!$1:$1,0))))</f>
        <v>#N/A</v>
      </c>
      <c r="K546" t="e">
        <f>IF(D546="","",IF(INDEX( DATOS3!$1:$19996,A546,MATCH("Total_Fluoro_Time", DATOS3!$1:$1,0))=0,0,INDEX( DATOS3!$1:$19996,A546,MATCH("Total_Fluoro_Time", DATOS3!$1:$1,0))))</f>
        <v>#N/A</v>
      </c>
      <c r="L546" t="e">
        <f>IF(D546="","",IF(INDEX( DATOS3!$1:$19996,A546,MATCH("Total_Acquisition_Time", DATOS3!$1:$1,0))=0,0,INDEX( DATOS3!$1:$19996,A546,MATCH("Total_Acquisition_Time", DATOS3!$1:$1,0))))</f>
        <v>#N/A</v>
      </c>
      <c r="M546" t="e">
        <f>IF(D546="","",IF(INDEX( DATOS3!$1:$19996,A546,MATCH("Acquisition_Plane_in_Accumulated_Dose_Data", DATOS3!$1:$1,0))=0,"",INDEX( DATOS3!$1:$19996,A546,MATCH("Acquisition_Plane_in_Accumulated_Dose_Data", DATOS3!$1:$1,0))))</f>
        <v>#N/A</v>
      </c>
    </row>
    <row r="547" spans="1:13" hidden="1" x14ac:dyDescent="0.25">
      <c r="A547">
        <v>547</v>
      </c>
      <c r="B547" t="e">
        <f t="shared" si="8"/>
        <v>#N/A</v>
      </c>
      <c r="D547" t="e">
        <f>IF(INDEX(DATOS3!$1:$19996,A547,MATCH("PatientID",DATOS3!$1:$1,0))=0,"",INDEX(DATOS3!$1:$19996,A547,MATCH("PatientID",DATOS3!$1:$1,0)))</f>
        <v>#N/A</v>
      </c>
      <c r="F547" t="e">
        <f>IF(D547="","",IF(INDEX( DATOS3!$1:$19996,A547,MATCH("SeriesDate", DATOS3!$1:$1,0))=0,"",INDEX( DATOS3!$1:$19996,A547,MATCH("SeriesDate", DATOS3!$1:$1,0))))</f>
        <v>#N/A</v>
      </c>
      <c r="G547" t="e">
        <f>IF(D547="","",IF(INDEX( DATOS3!$1:$19996,A547,MATCH("SeriesTime", DATOS3!$1:$1,0))=0,"",INDEX( DATOS3!$1:$19996,A547,MATCH("SeriesTime", DATOS3!$1:$1,0))))</f>
        <v>#N/A</v>
      </c>
      <c r="H547" t="e">
        <f>IF(D547="","",IF(INDEX( DATOS3!$1:$19996,A547,MATCH("StudyDescription", DATOS3!$1:$1,0))=0,"",INDEX( DATOS3!$1:$19996,A547,MATCH("StudyDescription", DATOS3!$1:$1,0))))</f>
        <v>#N/A</v>
      </c>
      <c r="I547" t="e">
        <f>IF(D547="","",IF(INDEX( DATOS3!$1:$19996,A547,MATCH("Dose_Area_Product_Total", DATOS3!$1:$1,0))=0,0,INDEX( DATOS3!$1:$19996,A547,MATCH("Dose_Area_Product_Total", DATOS3!$1:$1,0))))</f>
        <v>#N/A</v>
      </c>
      <c r="J547" t="e">
        <f>IF(D547="","",IF(INDEX( DATOS3!$1:$19996,A547,MATCH("Dose_RP_Total", DATOS3!$1:$1,0))=0,0,INDEX( DATOS3!$1:$19996,A547,MATCH("Dose_RP_Total", DATOS3!$1:$1,0))))</f>
        <v>#N/A</v>
      </c>
      <c r="K547" t="e">
        <f>IF(D547="","",IF(INDEX( DATOS3!$1:$19996,A547,MATCH("Total_Fluoro_Time", DATOS3!$1:$1,0))=0,0,INDEX( DATOS3!$1:$19996,A547,MATCH("Total_Fluoro_Time", DATOS3!$1:$1,0))))</f>
        <v>#N/A</v>
      </c>
      <c r="L547" t="e">
        <f>IF(D547="","",IF(INDEX( DATOS3!$1:$19996,A547,MATCH("Total_Acquisition_Time", DATOS3!$1:$1,0))=0,0,INDEX( DATOS3!$1:$19996,A547,MATCH("Total_Acquisition_Time", DATOS3!$1:$1,0))))</f>
        <v>#N/A</v>
      </c>
      <c r="M547" t="e">
        <f>IF(D547="","",IF(INDEX( DATOS3!$1:$19996,A547,MATCH("Acquisition_Plane_in_Accumulated_Dose_Data", DATOS3!$1:$1,0))=0,"",INDEX( DATOS3!$1:$19996,A547,MATCH("Acquisition_Plane_in_Accumulated_Dose_Data", DATOS3!$1:$1,0))))</f>
        <v>#N/A</v>
      </c>
    </row>
    <row r="548" spans="1:13" hidden="1" x14ac:dyDescent="0.25">
      <c r="A548">
        <v>548</v>
      </c>
      <c r="B548" t="e">
        <f t="shared" si="8"/>
        <v>#N/A</v>
      </c>
      <c r="D548" t="e">
        <f>IF(INDEX(DATOS3!$1:$19996,A548,MATCH("PatientID",DATOS3!$1:$1,0))=0,"",INDEX(DATOS3!$1:$19996,A548,MATCH("PatientID",DATOS3!$1:$1,0)))</f>
        <v>#N/A</v>
      </c>
      <c r="F548" t="e">
        <f>IF(D548="","",IF(INDEX( DATOS3!$1:$19996,A548,MATCH("SeriesDate", DATOS3!$1:$1,0))=0,"",INDEX( DATOS3!$1:$19996,A548,MATCH("SeriesDate", DATOS3!$1:$1,0))))</f>
        <v>#N/A</v>
      </c>
      <c r="G548" t="e">
        <f>IF(D548="","",IF(INDEX( DATOS3!$1:$19996,A548,MATCH("SeriesTime", DATOS3!$1:$1,0))=0,"",INDEX( DATOS3!$1:$19996,A548,MATCH("SeriesTime", DATOS3!$1:$1,0))))</f>
        <v>#N/A</v>
      </c>
      <c r="H548" t="e">
        <f>IF(D548="","",IF(INDEX( DATOS3!$1:$19996,A548,MATCH("StudyDescription", DATOS3!$1:$1,0))=0,"",INDEX( DATOS3!$1:$19996,A548,MATCH("StudyDescription", DATOS3!$1:$1,0))))</f>
        <v>#N/A</v>
      </c>
      <c r="I548" t="e">
        <f>IF(D548="","",IF(INDEX( DATOS3!$1:$19996,A548,MATCH("Dose_Area_Product_Total", DATOS3!$1:$1,0))=0,0,INDEX( DATOS3!$1:$19996,A548,MATCH("Dose_Area_Product_Total", DATOS3!$1:$1,0))))</f>
        <v>#N/A</v>
      </c>
      <c r="J548" t="e">
        <f>IF(D548="","",IF(INDEX( DATOS3!$1:$19996,A548,MATCH("Dose_RP_Total", DATOS3!$1:$1,0))=0,0,INDEX( DATOS3!$1:$19996,A548,MATCH("Dose_RP_Total", DATOS3!$1:$1,0))))</f>
        <v>#N/A</v>
      </c>
      <c r="K548" t="e">
        <f>IF(D548="","",IF(INDEX( DATOS3!$1:$19996,A548,MATCH("Total_Fluoro_Time", DATOS3!$1:$1,0))=0,0,INDEX( DATOS3!$1:$19996,A548,MATCH("Total_Fluoro_Time", DATOS3!$1:$1,0))))</f>
        <v>#N/A</v>
      </c>
      <c r="L548" t="e">
        <f>IF(D548="","",IF(INDEX( DATOS3!$1:$19996,A548,MATCH("Total_Acquisition_Time", DATOS3!$1:$1,0))=0,0,INDEX( DATOS3!$1:$19996,A548,MATCH("Total_Acquisition_Time", DATOS3!$1:$1,0))))</f>
        <v>#N/A</v>
      </c>
      <c r="M548" t="e">
        <f>IF(D548="","",IF(INDEX( DATOS3!$1:$19996,A548,MATCH("Acquisition_Plane_in_Accumulated_Dose_Data", DATOS3!$1:$1,0))=0,"",INDEX( DATOS3!$1:$19996,A548,MATCH("Acquisition_Plane_in_Accumulated_Dose_Data", DATOS3!$1:$1,0))))</f>
        <v>#N/A</v>
      </c>
    </row>
    <row r="549" spans="1:13" hidden="1" x14ac:dyDescent="0.25">
      <c r="A549">
        <v>549</v>
      </c>
      <c r="B549" t="e">
        <f t="shared" si="8"/>
        <v>#N/A</v>
      </c>
      <c r="D549" t="e">
        <f>IF(INDEX(DATOS3!$1:$19996,A549,MATCH("PatientID",DATOS3!$1:$1,0))=0,"",INDEX(DATOS3!$1:$19996,A549,MATCH("PatientID",DATOS3!$1:$1,0)))</f>
        <v>#N/A</v>
      </c>
      <c r="F549" t="e">
        <f>IF(D549="","",IF(INDEX( DATOS3!$1:$19996,A549,MATCH("SeriesDate", DATOS3!$1:$1,0))=0,"",INDEX( DATOS3!$1:$19996,A549,MATCH("SeriesDate", DATOS3!$1:$1,0))))</f>
        <v>#N/A</v>
      </c>
      <c r="G549" t="e">
        <f>IF(D549="","",IF(INDEX( DATOS3!$1:$19996,A549,MATCH("SeriesTime", DATOS3!$1:$1,0))=0,"",INDEX( DATOS3!$1:$19996,A549,MATCH("SeriesTime", DATOS3!$1:$1,0))))</f>
        <v>#N/A</v>
      </c>
      <c r="H549" t="e">
        <f>IF(D549="","",IF(INDEX( DATOS3!$1:$19996,A549,MATCH("StudyDescription", DATOS3!$1:$1,0))=0,"",INDEX( DATOS3!$1:$19996,A549,MATCH("StudyDescription", DATOS3!$1:$1,0))))</f>
        <v>#N/A</v>
      </c>
      <c r="I549" t="e">
        <f>IF(D549="","",IF(INDEX( DATOS3!$1:$19996,A549,MATCH("Dose_Area_Product_Total", DATOS3!$1:$1,0))=0,0,INDEX( DATOS3!$1:$19996,A549,MATCH("Dose_Area_Product_Total", DATOS3!$1:$1,0))))</f>
        <v>#N/A</v>
      </c>
      <c r="J549" t="e">
        <f>IF(D549="","",IF(INDEX( DATOS3!$1:$19996,A549,MATCH("Dose_RP_Total", DATOS3!$1:$1,0))=0,0,INDEX( DATOS3!$1:$19996,A549,MATCH("Dose_RP_Total", DATOS3!$1:$1,0))))</f>
        <v>#N/A</v>
      </c>
      <c r="K549" t="e">
        <f>IF(D549="","",IF(INDEX( DATOS3!$1:$19996,A549,MATCH("Total_Fluoro_Time", DATOS3!$1:$1,0))=0,0,INDEX( DATOS3!$1:$19996,A549,MATCH("Total_Fluoro_Time", DATOS3!$1:$1,0))))</f>
        <v>#N/A</v>
      </c>
      <c r="L549" t="e">
        <f>IF(D549="","",IF(INDEX( DATOS3!$1:$19996,A549,MATCH("Total_Acquisition_Time", DATOS3!$1:$1,0))=0,0,INDEX( DATOS3!$1:$19996,A549,MATCH("Total_Acquisition_Time", DATOS3!$1:$1,0))))</f>
        <v>#N/A</v>
      </c>
      <c r="M549" t="e">
        <f>IF(D549="","",IF(INDEX( DATOS3!$1:$19996,A549,MATCH("Acquisition_Plane_in_Accumulated_Dose_Data", DATOS3!$1:$1,0))=0,"",INDEX( DATOS3!$1:$19996,A549,MATCH("Acquisition_Plane_in_Accumulated_Dose_Data", DATOS3!$1:$1,0))))</f>
        <v>#N/A</v>
      </c>
    </row>
    <row r="550" spans="1:13" hidden="1" x14ac:dyDescent="0.25">
      <c r="A550">
        <v>550</v>
      </c>
      <c r="B550" t="e">
        <f t="shared" si="8"/>
        <v>#N/A</v>
      </c>
      <c r="D550" t="e">
        <f>IF(INDEX(DATOS3!$1:$19996,A550,MATCH("PatientID",DATOS3!$1:$1,0))=0,"",INDEX(DATOS3!$1:$19996,A550,MATCH("PatientID",DATOS3!$1:$1,0)))</f>
        <v>#N/A</v>
      </c>
      <c r="F550" t="e">
        <f>IF(D550="","",IF(INDEX( DATOS3!$1:$19996,A550,MATCH("SeriesDate", DATOS3!$1:$1,0))=0,"",INDEX( DATOS3!$1:$19996,A550,MATCH("SeriesDate", DATOS3!$1:$1,0))))</f>
        <v>#N/A</v>
      </c>
      <c r="G550" t="e">
        <f>IF(D550="","",IF(INDEX( DATOS3!$1:$19996,A550,MATCH("SeriesTime", DATOS3!$1:$1,0))=0,"",INDEX( DATOS3!$1:$19996,A550,MATCH("SeriesTime", DATOS3!$1:$1,0))))</f>
        <v>#N/A</v>
      </c>
      <c r="H550" t="e">
        <f>IF(D550="","",IF(INDEX( DATOS3!$1:$19996,A550,MATCH("StudyDescription", DATOS3!$1:$1,0))=0,"",INDEX( DATOS3!$1:$19996,A550,MATCH("StudyDescription", DATOS3!$1:$1,0))))</f>
        <v>#N/A</v>
      </c>
      <c r="I550" t="e">
        <f>IF(D550="","",IF(INDEX( DATOS3!$1:$19996,A550,MATCH("Dose_Area_Product_Total", DATOS3!$1:$1,0))=0,0,INDEX( DATOS3!$1:$19996,A550,MATCH("Dose_Area_Product_Total", DATOS3!$1:$1,0))))</f>
        <v>#N/A</v>
      </c>
      <c r="J550" t="e">
        <f>IF(D550="","",IF(INDEX( DATOS3!$1:$19996,A550,MATCH("Dose_RP_Total", DATOS3!$1:$1,0))=0,0,INDEX( DATOS3!$1:$19996,A550,MATCH("Dose_RP_Total", DATOS3!$1:$1,0))))</f>
        <v>#N/A</v>
      </c>
      <c r="K550" t="e">
        <f>IF(D550="","",IF(INDEX( DATOS3!$1:$19996,A550,MATCH("Total_Fluoro_Time", DATOS3!$1:$1,0))=0,0,INDEX( DATOS3!$1:$19996,A550,MATCH("Total_Fluoro_Time", DATOS3!$1:$1,0))))</f>
        <v>#N/A</v>
      </c>
      <c r="L550" t="e">
        <f>IF(D550="","",IF(INDEX( DATOS3!$1:$19996,A550,MATCH("Total_Acquisition_Time", DATOS3!$1:$1,0))=0,0,INDEX( DATOS3!$1:$19996,A550,MATCH("Total_Acquisition_Time", DATOS3!$1:$1,0))))</f>
        <v>#N/A</v>
      </c>
      <c r="M550" t="e">
        <f>IF(D550="","",IF(INDEX( DATOS3!$1:$19996,A550,MATCH("Acquisition_Plane_in_Accumulated_Dose_Data", DATOS3!$1:$1,0))=0,"",INDEX( DATOS3!$1:$19996,A550,MATCH("Acquisition_Plane_in_Accumulated_Dose_Data", DATOS3!$1:$1,0))))</f>
        <v>#N/A</v>
      </c>
    </row>
    <row r="551" spans="1:13" hidden="1" x14ac:dyDescent="0.25">
      <c r="A551">
        <v>551</v>
      </c>
      <c r="B551" t="e">
        <f t="shared" si="8"/>
        <v>#N/A</v>
      </c>
      <c r="D551" t="e">
        <f>IF(INDEX(DATOS3!$1:$19996,A551,MATCH("PatientID",DATOS3!$1:$1,0))=0,"",INDEX(DATOS3!$1:$19996,A551,MATCH("PatientID",DATOS3!$1:$1,0)))</f>
        <v>#N/A</v>
      </c>
      <c r="F551" t="e">
        <f>IF(D551="","",IF(INDEX( DATOS3!$1:$19996,A551,MATCH("SeriesDate", DATOS3!$1:$1,0))=0,"",INDEX( DATOS3!$1:$19996,A551,MATCH("SeriesDate", DATOS3!$1:$1,0))))</f>
        <v>#N/A</v>
      </c>
      <c r="G551" t="e">
        <f>IF(D551="","",IF(INDEX( DATOS3!$1:$19996,A551,MATCH("SeriesTime", DATOS3!$1:$1,0))=0,"",INDEX( DATOS3!$1:$19996,A551,MATCH("SeriesTime", DATOS3!$1:$1,0))))</f>
        <v>#N/A</v>
      </c>
      <c r="H551" t="e">
        <f>IF(D551="","",IF(INDEX( DATOS3!$1:$19996,A551,MATCH("StudyDescription", DATOS3!$1:$1,0))=0,"",INDEX( DATOS3!$1:$19996,A551,MATCH("StudyDescription", DATOS3!$1:$1,0))))</f>
        <v>#N/A</v>
      </c>
      <c r="I551" t="e">
        <f>IF(D551="","",IF(INDEX( DATOS3!$1:$19996,A551,MATCH("Dose_Area_Product_Total", DATOS3!$1:$1,0))=0,0,INDEX( DATOS3!$1:$19996,A551,MATCH("Dose_Area_Product_Total", DATOS3!$1:$1,0))))</f>
        <v>#N/A</v>
      </c>
      <c r="J551" t="e">
        <f>IF(D551="","",IF(INDEX( DATOS3!$1:$19996,A551,MATCH("Dose_RP_Total", DATOS3!$1:$1,0))=0,0,INDEX( DATOS3!$1:$19996,A551,MATCH("Dose_RP_Total", DATOS3!$1:$1,0))))</f>
        <v>#N/A</v>
      </c>
      <c r="K551" t="e">
        <f>IF(D551="","",IF(INDEX( DATOS3!$1:$19996,A551,MATCH("Total_Fluoro_Time", DATOS3!$1:$1,0))=0,0,INDEX( DATOS3!$1:$19996,A551,MATCH("Total_Fluoro_Time", DATOS3!$1:$1,0))))</f>
        <v>#N/A</v>
      </c>
      <c r="L551" t="e">
        <f>IF(D551="","",IF(INDEX( DATOS3!$1:$19996,A551,MATCH("Total_Acquisition_Time", DATOS3!$1:$1,0))=0,0,INDEX( DATOS3!$1:$19996,A551,MATCH("Total_Acquisition_Time", DATOS3!$1:$1,0))))</f>
        <v>#N/A</v>
      </c>
      <c r="M551" t="e">
        <f>IF(D551="","",IF(INDEX( DATOS3!$1:$19996,A551,MATCH("Acquisition_Plane_in_Accumulated_Dose_Data", DATOS3!$1:$1,0))=0,"",INDEX( DATOS3!$1:$19996,A551,MATCH("Acquisition_Plane_in_Accumulated_Dose_Data", DATOS3!$1:$1,0))))</f>
        <v>#N/A</v>
      </c>
    </row>
    <row r="552" spans="1:13" hidden="1" x14ac:dyDescent="0.25">
      <c r="A552">
        <v>552</v>
      </c>
      <c r="B552" t="e">
        <f t="shared" si="8"/>
        <v>#N/A</v>
      </c>
      <c r="D552" t="e">
        <f>IF(INDEX(DATOS3!$1:$19996,A552,MATCH("PatientID",DATOS3!$1:$1,0))=0,"",INDEX(DATOS3!$1:$19996,A552,MATCH("PatientID",DATOS3!$1:$1,0)))</f>
        <v>#N/A</v>
      </c>
      <c r="F552" t="e">
        <f>IF(D552="","",IF(INDEX( DATOS3!$1:$19996,A552,MATCH("SeriesDate", DATOS3!$1:$1,0))=0,"",INDEX( DATOS3!$1:$19996,A552,MATCH("SeriesDate", DATOS3!$1:$1,0))))</f>
        <v>#N/A</v>
      </c>
      <c r="G552" t="e">
        <f>IF(D552="","",IF(INDEX( DATOS3!$1:$19996,A552,MATCH("SeriesTime", DATOS3!$1:$1,0))=0,"",INDEX( DATOS3!$1:$19996,A552,MATCH("SeriesTime", DATOS3!$1:$1,0))))</f>
        <v>#N/A</v>
      </c>
      <c r="H552" t="e">
        <f>IF(D552="","",IF(INDEX( DATOS3!$1:$19996,A552,MATCH("StudyDescription", DATOS3!$1:$1,0))=0,"",INDEX( DATOS3!$1:$19996,A552,MATCH("StudyDescription", DATOS3!$1:$1,0))))</f>
        <v>#N/A</v>
      </c>
      <c r="I552" t="e">
        <f>IF(D552="","",IF(INDEX( DATOS3!$1:$19996,A552,MATCH("Dose_Area_Product_Total", DATOS3!$1:$1,0))=0,0,INDEX( DATOS3!$1:$19996,A552,MATCH("Dose_Area_Product_Total", DATOS3!$1:$1,0))))</f>
        <v>#N/A</v>
      </c>
      <c r="J552" t="e">
        <f>IF(D552="","",IF(INDEX( DATOS3!$1:$19996,A552,MATCH("Dose_RP_Total", DATOS3!$1:$1,0))=0,0,INDEX( DATOS3!$1:$19996,A552,MATCH("Dose_RP_Total", DATOS3!$1:$1,0))))</f>
        <v>#N/A</v>
      </c>
      <c r="K552" t="e">
        <f>IF(D552="","",IF(INDEX( DATOS3!$1:$19996,A552,MATCH("Total_Fluoro_Time", DATOS3!$1:$1,0))=0,0,INDEX( DATOS3!$1:$19996,A552,MATCH("Total_Fluoro_Time", DATOS3!$1:$1,0))))</f>
        <v>#N/A</v>
      </c>
      <c r="L552" t="e">
        <f>IF(D552="","",IF(INDEX( DATOS3!$1:$19996,A552,MATCH("Total_Acquisition_Time", DATOS3!$1:$1,0))=0,0,INDEX( DATOS3!$1:$19996,A552,MATCH("Total_Acquisition_Time", DATOS3!$1:$1,0))))</f>
        <v>#N/A</v>
      </c>
      <c r="M552" t="e">
        <f>IF(D552="","",IF(INDEX( DATOS3!$1:$19996,A552,MATCH("Acquisition_Plane_in_Accumulated_Dose_Data", DATOS3!$1:$1,0))=0,"",INDEX( DATOS3!$1:$19996,A552,MATCH("Acquisition_Plane_in_Accumulated_Dose_Data", DATOS3!$1:$1,0))))</f>
        <v>#N/A</v>
      </c>
    </row>
    <row r="553" spans="1:13" hidden="1" x14ac:dyDescent="0.25">
      <c r="A553">
        <v>553</v>
      </c>
      <c r="B553" t="e">
        <f t="shared" si="8"/>
        <v>#N/A</v>
      </c>
      <c r="D553" t="e">
        <f>IF(INDEX(DATOS3!$1:$19996,A553,MATCH("PatientID",DATOS3!$1:$1,0))=0,"",INDEX(DATOS3!$1:$19996,A553,MATCH("PatientID",DATOS3!$1:$1,0)))</f>
        <v>#N/A</v>
      </c>
      <c r="F553" t="e">
        <f>IF(D553="","",IF(INDEX( DATOS3!$1:$19996,A553,MATCH("SeriesDate", DATOS3!$1:$1,0))=0,"",INDEX( DATOS3!$1:$19996,A553,MATCH("SeriesDate", DATOS3!$1:$1,0))))</f>
        <v>#N/A</v>
      </c>
      <c r="G553" t="e">
        <f>IF(D553="","",IF(INDEX( DATOS3!$1:$19996,A553,MATCH("SeriesTime", DATOS3!$1:$1,0))=0,"",INDEX( DATOS3!$1:$19996,A553,MATCH("SeriesTime", DATOS3!$1:$1,0))))</f>
        <v>#N/A</v>
      </c>
      <c r="H553" t="e">
        <f>IF(D553="","",IF(INDEX( DATOS3!$1:$19996,A553,MATCH("StudyDescription", DATOS3!$1:$1,0))=0,"",INDEX( DATOS3!$1:$19996,A553,MATCH("StudyDescription", DATOS3!$1:$1,0))))</f>
        <v>#N/A</v>
      </c>
      <c r="I553" t="e">
        <f>IF(D553="","",IF(INDEX( DATOS3!$1:$19996,A553,MATCH("Dose_Area_Product_Total", DATOS3!$1:$1,0))=0,0,INDEX( DATOS3!$1:$19996,A553,MATCH("Dose_Area_Product_Total", DATOS3!$1:$1,0))))</f>
        <v>#N/A</v>
      </c>
      <c r="J553" t="e">
        <f>IF(D553="","",IF(INDEX( DATOS3!$1:$19996,A553,MATCH("Dose_RP_Total", DATOS3!$1:$1,0))=0,0,INDEX( DATOS3!$1:$19996,A553,MATCH("Dose_RP_Total", DATOS3!$1:$1,0))))</f>
        <v>#N/A</v>
      </c>
      <c r="K553" t="e">
        <f>IF(D553="","",IF(INDEX( DATOS3!$1:$19996,A553,MATCH("Total_Fluoro_Time", DATOS3!$1:$1,0))=0,0,INDEX( DATOS3!$1:$19996,A553,MATCH("Total_Fluoro_Time", DATOS3!$1:$1,0))))</f>
        <v>#N/A</v>
      </c>
      <c r="L553" t="e">
        <f>IF(D553="","",IF(INDEX( DATOS3!$1:$19996,A553,MATCH("Total_Acquisition_Time", DATOS3!$1:$1,0))=0,0,INDEX( DATOS3!$1:$19996,A553,MATCH("Total_Acquisition_Time", DATOS3!$1:$1,0))))</f>
        <v>#N/A</v>
      </c>
      <c r="M553" t="e">
        <f>IF(D553="","",IF(INDEX( DATOS3!$1:$19996,A553,MATCH("Acquisition_Plane_in_Accumulated_Dose_Data", DATOS3!$1:$1,0))=0,"",INDEX( DATOS3!$1:$19996,A553,MATCH("Acquisition_Plane_in_Accumulated_Dose_Data", DATOS3!$1:$1,0))))</f>
        <v>#N/A</v>
      </c>
    </row>
    <row r="554" spans="1:13" hidden="1" x14ac:dyDescent="0.25">
      <c r="A554">
        <v>554</v>
      </c>
      <c r="B554" t="e">
        <f t="shared" si="8"/>
        <v>#N/A</v>
      </c>
      <c r="D554" t="e">
        <f>IF(INDEX(DATOS3!$1:$19996,A554,MATCH("PatientID",DATOS3!$1:$1,0))=0,"",INDEX(DATOS3!$1:$19996,A554,MATCH("PatientID",DATOS3!$1:$1,0)))</f>
        <v>#N/A</v>
      </c>
      <c r="F554" t="e">
        <f>IF(D554="","",IF(INDEX( DATOS3!$1:$19996,A554,MATCH("SeriesDate", DATOS3!$1:$1,0))=0,"",INDEX( DATOS3!$1:$19996,A554,MATCH("SeriesDate", DATOS3!$1:$1,0))))</f>
        <v>#N/A</v>
      </c>
      <c r="G554" t="e">
        <f>IF(D554="","",IF(INDEX( DATOS3!$1:$19996,A554,MATCH("SeriesTime", DATOS3!$1:$1,0))=0,"",INDEX( DATOS3!$1:$19996,A554,MATCH("SeriesTime", DATOS3!$1:$1,0))))</f>
        <v>#N/A</v>
      </c>
      <c r="H554" t="e">
        <f>IF(D554="","",IF(INDEX( DATOS3!$1:$19996,A554,MATCH("StudyDescription", DATOS3!$1:$1,0))=0,"",INDEX( DATOS3!$1:$19996,A554,MATCH("StudyDescription", DATOS3!$1:$1,0))))</f>
        <v>#N/A</v>
      </c>
      <c r="I554" t="e">
        <f>IF(D554="","",IF(INDEX( DATOS3!$1:$19996,A554,MATCH("Dose_Area_Product_Total", DATOS3!$1:$1,0))=0,0,INDEX( DATOS3!$1:$19996,A554,MATCH("Dose_Area_Product_Total", DATOS3!$1:$1,0))))</f>
        <v>#N/A</v>
      </c>
      <c r="J554" t="e">
        <f>IF(D554="","",IF(INDEX( DATOS3!$1:$19996,A554,MATCH("Dose_RP_Total", DATOS3!$1:$1,0))=0,0,INDEX( DATOS3!$1:$19996,A554,MATCH("Dose_RP_Total", DATOS3!$1:$1,0))))</f>
        <v>#N/A</v>
      </c>
      <c r="K554" t="e">
        <f>IF(D554="","",IF(INDEX( DATOS3!$1:$19996,A554,MATCH("Total_Fluoro_Time", DATOS3!$1:$1,0))=0,0,INDEX( DATOS3!$1:$19996,A554,MATCH("Total_Fluoro_Time", DATOS3!$1:$1,0))))</f>
        <v>#N/A</v>
      </c>
      <c r="L554" t="e">
        <f>IF(D554="","",IF(INDEX( DATOS3!$1:$19996,A554,MATCH("Total_Acquisition_Time", DATOS3!$1:$1,0))=0,0,INDEX( DATOS3!$1:$19996,A554,MATCH("Total_Acquisition_Time", DATOS3!$1:$1,0))))</f>
        <v>#N/A</v>
      </c>
      <c r="M554" t="e">
        <f>IF(D554="","",IF(INDEX( DATOS3!$1:$19996,A554,MATCH("Acquisition_Plane_in_Accumulated_Dose_Data", DATOS3!$1:$1,0))=0,"",INDEX( DATOS3!$1:$19996,A554,MATCH("Acquisition_Plane_in_Accumulated_Dose_Data", DATOS3!$1:$1,0))))</f>
        <v>#N/A</v>
      </c>
    </row>
    <row r="555" spans="1:13" hidden="1" x14ac:dyDescent="0.25">
      <c r="A555">
        <v>555</v>
      </c>
      <c r="B555" t="e">
        <f t="shared" si="8"/>
        <v>#N/A</v>
      </c>
      <c r="D555" t="e">
        <f>IF(INDEX(DATOS3!$1:$19996,A555,MATCH("PatientID",DATOS3!$1:$1,0))=0,"",INDEX(DATOS3!$1:$19996,A555,MATCH("PatientID",DATOS3!$1:$1,0)))</f>
        <v>#N/A</v>
      </c>
      <c r="F555" t="e">
        <f>IF(D555="","",IF(INDEX( DATOS3!$1:$19996,A555,MATCH("SeriesDate", DATOS3!$1:$1,0))=0,"",INDEX( DATOS3!$1:$19996,A555,MATCH("SeriesDate", DATOS3!$1:$1,0))))</f>
        <v>#N/A</v>
      </c>
      <c r="G555" t="e">
        <f>IF(D555="","",IF(INDEX( DATOS3!$1:$19996,A555,MATCH("SeriesTime", DATOS3!$1:$1,0))=0,"",INDEX( DATOS3!$1:$19996,A555,MATCH("SeriesTime", DATOS3!$1:$1,0))))</f>
        <v>#N/A</v>
      </c>
      <c r="H555" t="e">
        <f>IF(D555="","",IF(INDEX( DATOS3!$1:$19996,A555,MATCH("StudyDescription", DATOS3!$1:$1,0))=0,"",INDEX( DATOS3!$1:$19996,A555,MATCH("StudyDescription", DATOS3!$1:$1,0))))</f>
        <v>#N/A</v>
      </c>
      <c r="I555" t="e">
        <f>IF(D555="","",IF(INDEX( DATOS3!$1:$19996,A555,MATCH("Dose_Area_Product_Total", DATOS3!$1:$1,0))=0,0,INDEX( DATOS3!$1:$19996,A555,MATCH("Dose_Area_Product_Total", DATOS3!$1:$1,0))))</f>
        <v>#N/A</v>
      </c>
      <c r="J555" t="e">
        <f>IF(D555="","",IF(INDEX( DATOS3!$1:$19996,A555,MATCH("Dose_RP_Total", DATOS3!$1:$1,0))=0,0,INDEX( DATOS3!$1:$19996,A555,MATCH("Dose_RP_Total", DATOS3!$1:$1,0))))</f>
        <v>#N/A</v>
      </c>
      <c r="K555" t="e">
        <f>IF(D555="","",IF(INDEX( DATOS3!$1:$19996,A555,MATCH("Total_Fluoro_Time", DATOS3!$1:$1,0))=0,0,INDEX( DATOS3!$1:$19996,A555,MATCH("Total_Fluoro_Time", DATOS3!$1:$1,0))))</f>
        <v>#N/A</v>
      </c>
      <c r="L555" t="e">
        <f>IF(D555="","",IF(INDEX( DATOS3!$1:$19996,A555,MATCH("Total_Acquisition_Time", DATOS3!$1:$1,0))=0,0,INDEX( DATOS3!$1:$19996,A555,MATCH("Total_Acquisition_Time", DATOS3!$1:$1,0))))</f>
        <v>#N/A</v>
      </c>
      <c r="M555" t="e">
        <f>IF(D555="","",IF(INDEX( DATOS3!$1:$19996,A555,MATCH("Acquisition_Plane_in_Accumulated_Dose_Data", DATOS3!$1:$1,0))=0,"",INDEX( DATOS3!$1:$19996,A555,MATCH("Acquisition_Plane_in_Accumulated_Dose_Data", DATOS3!$1:$1,0))))</f>
        <v>#N/A</v>
      </c>
    </row>
    <row r="556" spans="1:13" hidden="1" x14ac:dyDescent="0.25">
      <c r="A556">
        <v>556</v>
      </c>
      <c r="B556" t="e">
        <f t="shared" si="8"/>
        <v>#N/A</v>
      </c>
      <c r="D556" t="e">
        <f>IF(INDEX(DATOS3!$1:$19996,A556,MATCH("PatientID",DATOS3!$1:$1,0))=0,"",INDEX(DATOS3!$1:$19996,A556,MATCH("PatientID",DATOS3!$1:$1,0)))</f>
        <v>#N/A</v>
      </c>
      <c r="F556" t="e">
        <f>IF(D556="","",IF(INDEX( DATOS3!$1:$19996,A556,MATCH("SeriesDate", DATOS3!$1:$1,0))=0,"",INDEX( DATOS3!$1:$19996,A556,MATCH("SeriesDate", DATOS3!$1:$1,0))))</f>
        <v>#N/A</v>
      </c>
      <c r="G556" t="e">
        <f>IF(D556="","",IF(INDEX( DATOS3!$1:$19996,A556,MATCH("SeriesTime", DATOS3!$1:$1,0))=0,"",INDEX( DATOS3!$1:$19996,A556,MATCH("SeriesTime", DATOS3!$1:$1,0))))</f>
        <v>#N/A</v>
      </c>
      <c r="H556" t="e">
        <f>IF(D556="","",IF(INDEX( DATOS3!$1:$19996,A556,MATCH("StudyDescription", DATOS3!$1:$1,0))=0,"",INDEX( DATOS3!$1:$19996,A556,MATCH("StudyDescription", DATOS3!$1:$1,0))))</f>
        <v>#N/A</v>
      </c>
      <c r="I556" t="e">
        <f>IF(D556="","",IF(INDEX( DATOS3!$1:$19996,A556,MATCH("Dose_Area_Product_Total", DATOS3!$1:$1,0))=0,0,INDEX( DATOS3!$1:$19996,A556,MATCH("Dose_Area_Product_Total", DATOS3!$1:$1,0))))</f>
        <v>#N/A</v>
      </c>
      <c r="J556" t="e">
        <f>IF(D556="","",IF(INDEX( DATOS3!$1:$19996,A556,MATCH("Dose_RP_Total", DATOS3!$1:$1,0))=0,0,INDEX( DATOS3!$1:$19996,A556,MATCH("Dose_RP_Total", DATOS3!$1:$1,0))))</f>
        <v>#N/A</v>
      </c>
      <c r="K556" t="e">
        <f>IF(D556="","",IF(INDEX( DATOS3!$1:$19996,A556,MATCH("Total_Fluoro_Time", DATOS3!$1:$1,0))=0,0,INDEX( DATOS3!$1:$19996,A556,MATCH("Total_Fluoro_Time", DATOS3!$1:$1,0))))</f>
        <v>#N/A</v>
      </c>
      <c r="L556" t="e">
        <f>IF(D556="","",IF(INDEX( DATOS3!$1:$19996,A556,MATCH("Total_Acquisition_Time", DATOS3!$1:$1,0))=0,0,INDEX( DATOS3!$1:$19996,A556,MATCH("Total_Acquisition_Time", DATOS3!$1:$1,0))))</f>
        <v>#N/A</v>
      </c>
      <c r="M556" t="e">
        <f>IF(D556="","",IF(INDEX( DATOS3!$1:$19996,A556,MATCH("Acquisition_Plane_in_Accumulated_Dose_Data", DATOS3!$1:$1,0))=0,"",INDEX( DATOS3!$1:$19996,A556,MATCH("Acquisition_Plane_in_Accumulated_Dose_Data", DATOS3!$1:$1,0))))</f>
        <v>#N/A</v>
      </c>
    </row>
    <row r="557" spans="1:13" hidden="1" x14ac:dyDescent="0.25">
      <c r="A557">
        <v>557</v>
      </c>
      <c r="B557" t="e">
        <f t="shared" si="8"/>
        <v>#N/A</v>
      </c>
      <c r="D557" t="e">
        <f>IF(INDEX(DATOS3!$1:$19996,A557,MATCH("PatientID",DATOS3!$1:$1,0))=0,"",INDEX(DATOS3!$1:$19996,A557,MATCH("PatientID",DATOS3!$1:$1,0)))</f>
        <v>#N/A</v>
      </c>
      <c r="F557" t="e">
        <f>IF(D557="","",IF(INDEX( DATOS3!$1:$19996,A557,MATCH("SeriesDate", DATOS3!$1:$1,0))=0,"",INDEX( DATOS3!$1:$19996,A557,MATCH("SeriesDate", DATOS3!$1:$1,0))))</f>
        <v>#N/A</v>
      </c>
      <c r="G557" t="e">
        <f>IF(D557="","",IF(INDEX( DATOS3!$1:$19996,A557,MATCH("SeriesTime", DATOS3!$1:$1,0))=0,"",INDEX( DATOS3!$1:$19996,A557,MATCH("SeriesTime", DATOS3!$1:$1,0))))</f>
        <v>#N/A</v>
      </c>
      <c r="H557" t="e">
        <f>IF(D557="","",IF(INDEX( DATOS3!$1:$19996,A557,MATCH("StudyDescription", DATOS3!$1:$1,0))=0,"",INDEX( DATOS3!$1:$19996,A557,MATCH("StudyDescription", DATOS3!$1:$1,0))))</f>
        <v>#N/A</v>
      </c>
      <c r="I557" t="e">
        <f>IF(D557="","",IF(INDEX( DATOS3!$1:$19996,A557,MATCH("Dose_Area_Product_Total", DATOS3!$1:$1,0))=0,0,INDEX( DATOS3!$1:$19996,A557,MATCH("Dose_Area_Product_Total", DATOS3!$1:$1,0))))</f>
        <v>#N/A</v>
      </c>
      <c r="J557" t="e">
        <f>IF(D557="","",IF(INDEX( DATOS3!$1:$19996,A557,MATCH("Dose_RP_Total", DATOS3!$1:$1,0))=0,0,INDEX( DATOS3!$1:$19996,A557,MATCH("Dose_RP_Total", DATOS3!$1:$1,0))))</f>
        <v>#N/A</v>
      </c>
      <c r="K557" t="e">
        <f>IF(D557="","",IF(INDEX( DATOS3!$1:$19996,A557,MATCH("Total_Fluoro_Time", DATOS3!$1:$1,0))=0,0,INDEX( DATOS3!$1:$19996,A557,MATCH("Total_Fluoro_Time", DATOS3!$1:$1,0))))</f>
        <v>#N/A</v>
      </c>
      <c r="L557" t="e">
        <f>IF(D557="","",IF(INDEX( DATOS3!$1:$19996,A557,MATCH("Total_Acquisition_Time", DATOS3!$1:$1,0))=0,0,INDEX( DATOS3!$1:$19996,A557,MATCH("Total_Acquisition_Time", DATOS3!$1:$1,0))))</f>
        <v>#N/A</v>
      </c>
      <c r="M557" t="e">
        <f>IF(D557="","",IF(INDEX( DATOS3!$1:$19996,A557,MATCH("Acquisition_Plane_in_Accumulated_Dose_Data", DATOS3!$1:$1,0))=0,"",INDEX( DATOS3!$1:$19996,A557,MATCH("Acquisition_Plane_in_Accumulated_Dose_Data", DATOS3!$1:$1,0))))</f>
        <v>#N/A</v>
      </c>
    </row>
    <row r="558" spans="1:13" hidden="1" x14ac:dyDescent="0.25">
      <c r="A558">
        <v>558</v>
      </c>
      <c r="B558" t="e">
        <f t="shared" si="8"/>
        <v>#N/A</v>
      </c>
      <c r="D558" t="e">
        <f>IF(INDEX(DATOS3!$1:$19996,A558,MATCH("PatientID",DATOS3!$1:$1,0))=0,"",INDEX(DATOS3!$1:$19996,A558,MATCH("PatientID",DATOS3!$1:$1,0)))</f>
        <v>#N/A</v>
      </c>
      <c r="F558" t="e">
        <f>IF(D558="","",IF(INDEX( DATOS3!$1:$19996,A558,MATCH("SeriesDate", DATOS3!$1:$1,0))=0,"",INDEX( DATOS3!$1:$19996,A558,MATCH("SeriesDate", DATOS3!$1:$1,0))))</f>
        <v>#N/A</v>
      </c>
      <c r="G558" t="e">
        <f>IF(D558="","",IF(INDEX( DATOS3!$1:$19996,A558,MATCH("SeriesTime", DATOS3!$1:$1,0))=0,"",INDEX( DATOS3!$1:$19996,A558,MATCH("SeriesTime", DATOS3!$1:$1,0))))</f>
        <v>#N/A</v>
      </c>
      <c r="H558" t="e">
        <f>IF(D558="","",IF(INDEX( DATOS3!$1:$19996,A558,MATCH("StudyDescription", DATOS3!$1:$1,0))=0,"",INDEX( DATOS3!$1:$19996,A558,MATCH("StudyDescription", DATOS3!$1:$1,0))))</f>
        <v>#N/A</v>
      </c>
      <c r="I558" t="e">
        <f>IF(D558="","",IF(INDEX( DATOS3!$1:$19996,A558,MATCH("Dose_Area_Product_Total", DATOS3!$1:$1,0))=0,0,INDEX( DATOS3!$1:$19996,A558,MATCH("Dose_Area_Product_Total", DATOS3!$1:$1,0))))</f>
        <v>#N/A</v>
      </c>
      <c r="J558" t="e">
        <f>IF(D558="","",IF(INDEX( DATOS3!$1:$19996,A558,MATCH("Dose_RP_Total", DATOS3!$1:$1,0))=0,0,INDEX( DATOS3!$1:$19996,A558,MATCH("Dose_RP_Total", DATOS3!$1:$1,0))))</f>
        <v>#N/A</v>
      </c>
      <c r="K558" t="e">
        <f>IF(D558="","",IF(INDEX( DATOS3!$1:$19996,A558,MATCH("Total_Fluoro_Time", DATOS3!$1:$1,0))=0,0,INDEX( DATOS3!$1:$19996,A558,MATCH("Total_Fluoro_Time", DATOS3!$1:$1,0))))</f>
        <v>#N/A</v>
      </c>
      <c r="L558" t="e">
        <f>IF(D558="","",IF(INDEX( DATOS3!$1:$19996,A558,MATCH("Total_Acquisition_Time", DATOS3!$1:$1,0))=0,0,INDEX( DATOS3!$1:$19996,A558,MATCH("Total_Acquisition_Time", DATOS3!$1:$1,0))))</f>
        <v>#N/A</v>
      </c>
      <c r="M558" t="e">
        <f>IF(D558="","",IF(INDEX( DATOS3!$1:$19996,A558,MATCH("Acquisition_Plane_in_Accumulated_Dose_Data", DATOS3!$1:$1,0))=0,"",INDEX( DATOS3!$1:$19996,A558,MATCH("Acquisition_Plane_in_Accumulated_Dose_Data", DATOS3!$1:$1,0))))</f>
        <v>#N/A</v>
      </c>
    </row>
    <row r="559" spans="1:13" hidden="1" x14ac:dyDescent="0.25">
      <c r="A559">
        <v>559</v>
      </c>
      <c r="B559" t="e">
        <f t="shared" si="8"/>
        <v>#N/A</v>
      </c>
      <c r="D559" t="e">
        <f>IF(INDEX(DATOS3!$1:$19996,A559,MATCH("PatientID",DATOS3!$1:$1,0))=0,"",INDEX(DATOS3!$1:$19996,A559,MATCH("PatientID",DATOS3!$1:$1,0)))</f>
        <v>#N/A</v>
      </c>
      <c r="F559" t="e">
        <f>IF(D559="","",IF(INDEX( DATOS3!$1:$19996,A559,MATCH("SeriesDate", DATOS3!$1:$1,0))=0,"",INDEX( DATOS3!$1:$19996,A559,MATCH("SeriesDate", DATOS3!$1:$1,0))))</f>
        <v>#N/A</v>
      </c>
      <c r="G559" t="e">
        <f>IF(D559="","",IF(INDEX( DATOS3!$1:$19996,A559,MATCH("SeriesTime", DATOS3!$1:$1,0))=0,"",INDEX( DATOS3!$1:$19996,A559,MATCH("SeriesTime", DATOS3!$1:$1,0))))</f>
        <v>#N/A</v>
      </c>
      <c r="H559" t="e">
        <f>IF(D559="","",IF(INDEX( DATOS3!$1:$19996,A559,MATCH("StudyDescription", DATOS3!$1:$1,0))=0,"",INDEX( DATOS3!$1:$19996,A559,MATCH("StudyDescription", DATOS3!$1:$1,0))))</f>
        <v>#N/A</v>
      </c>
      <c r="I559" t="e">
        <f>IF(D559="","",IF(INDEX( DATOS3!$1:$19996,A559,MATCH("Dose_Area_Product_Total", DATOS3!$1:$1,0))=0,0,INDEX( DATOS3!$1:$19996,A559,MATCH("Dose_Area_Product_Total", DATOS3!$1:$1,0))))</f>
        <v>#N/A</v>
      </c>
      <c r="J559" t="e">
        <f>IF(D559="","",IF(INDEX( DATOS3!$1:$19996,A559,MATCH("Dose_RP_Total", DATOS3!$1:$1,0))=0,0,INDEX( DATOS3!$1:$19996,A559,MATCH("Dose_RP_Total", DATOS3!$1:$1,0))))</f>
        <v>#N/A</v>
      </c>
      <c r="K559" t="e">
        <f>IF(D559="","",IF(INDEX( DATOS3!$1:$19996,A559,MATCH("Total_Fluoro_Time", DATOS3!$1:$1,0))=0,0,INDEX( DATOS3!$1:$19996,A559,MATCH("Total_Fluoro_Time", DATOS3!$1:$1,0))))</f>
        <v>#N/A</v>
      </c>
      <c r="L559" t="e">
        <f>IF(D559="","",IF(INDEX( DATOS3!$1:$19996,A559,MATCH("Total_Acquisition_Time", DATOS3!$1:$1,0))=0,0,INDEX( DATOS3!$1:$19996,A559,MATCH("Total_Acquisition_Time", DATOS3!$1:$1,0))))</f>
        <v>#N/A</v>
      </c>
      <c r="M559" t="e">
        <f>IF(D559="","",IF(INDEX( DATOS3!$1:$19996,A559,MATCH("Acquisition_Plane_in_Accumulated_Dose_Data", DATOS3!$1:$1,0))=0,"",INDEX( DATOS3!$1:$19996,A559,MATCH("Acquisition_Plane_in_Accumulated_Dose_Data", DATOS3!$1:$1,0))))</f>
        <v>#N/A</v>
      </c>
    </row>
    <row r="560" spans="1:13" hidden="1" x14ac:dyDescent="0.25">
      <c r="A560">
        <v>560</v>
      </c>
      <c r="B560" t="e">
        <f t="shared" si="8"/>
        <v>#N/A</v>
      </c>
      <c r="D560" t="e">
        <f>IF(INDEX(DATOS3!$1:$19996,A560,MATCH("PatientID",DATOS3!$1:$1,0))=0,"",INDEX(DATOS3!$1:$19996,A560,MATCH("PatientID",DATOS3!$1:$1,0)))</f>
        <v>#N/A</v>
      </c>
      <c r="F560" t="e">
        <f>IF(D560="","",IF(INDEX( DATOS3!$1:$19996,A560,MATCH("SeriesDate", DATOS3!$1:$1,0))=0,"",INDEX( DATOS3!$1:$19996,A560,MATCH("SeriesDate", DATOS3!$1:$1,0))))</f>
        <v>#N/A</v>
      </c>
      <c r="G560" t="e">
        <f>IF(D560="","",IF(INDEX( DATOS3!$1:$19996,A560,MATCH("SeriesTime", DATOS3!$1:$1,0))=0,"",INDEX( DATOS3!$1:$19996,A560,MATCH("SeriesTime", DATOS3!$1:$1,0))))</f>
        <v>#N/A</v>
      </c>
      <c r="H560" t="e">
        <f>IF(D560="","",IF(INDEX( DATOS3!$1:$19996,A560,MATCH("StudyDescription", DATOS3!$1:$1,0))=0,"",INDEX( DATOS3!$1:$19996,A560,MATCH("StudyDescription", DATOS3!$1:$1,0))))</f>
        <v>#N/A</v>
      </c>
      <c r="I560" t="e">
        <f>IF(D560="","",IF(INDEX( DATOS3!$1:$19996,A560,MATCH("Dose_Area_Product_Total", DATOS3!$1:$1,0))=0,0,INDEX( DATOS3!$1:$19996,A560,MATCH("Dose_Area_Product_Total", DATOS3!$1:$1,0))))</f>
        <v>#N/A</v>
      </c>
      <c r="J560" t="e">
        <f>IF(D560="","",IF(INDEX( DATOS3!$1:$19996,A560,MATCH("Dose_RP_Total", DATOS3!$1:$1,0))=0,0,INDEX( DATOS3!$1:$19996,A560,MATCH("Dose_RP_Total", DATOS3!$1:$1,0))))</f>
        <v>#N/A</v>
      </c>
      <c r="K560" t="e">
        <f>IF(D560="","",IF(INDEX( DATOS3!$1:$19996,A560,MATCH("Total_Fluoro_Time", DATOS3!$1:$1,0))=0,0,INDEX( DATOS3!$1:$19996,A560,MATCH("Total_Fluoro_Time", DATOS3!$1:$1,0))))</f>
        <v>#N/A</v>
      </c>
      <c r="L560" t="e">
        <f>IF(D560="","",IF(INDEX( DATOS3!$1:$19996,A560,MATCH("Total_Acquisition_Time", DATOS3!$1:$1,0))=0,0,INDEX( DATOS3!$1:$19996,A560,MATCH("Total_Acquisition_Time", DATOS3!$1:$1,0))))</f>
        <v>#N/A</v>
      </c>
      <c r="M560" t="e">
        <f>IF(D560="","",IF(INDEX( DATOS3!$1:$19996,A560,MATCH("Acquisition_Plane_in_Accumulated_Dose_Data", DATOS3!$1:$1,0))=0,"",INDEX( DATOS3!$1:$19996,A560,MATCH("Acquisition_Plane_in_Accumulated_Dose_Data", DATOS3!$1:$1,0))))</f>
        <v>#N/A</v>
      </c>
    </row>
    <row r="561" spans="1:13" hidden="1" x14ac:dyDescent="0.25">
      <c r="A561">
        <v>561</v>
      </c>
      <c r="B561" t="e">
        <f t="shared" si="8"/>
        <v>#N/A</v>
      </c>
      <c r="D561" t="e">
        <f>IF(INDEX(DATOS3!$1:$19996,A561,MATCH("PatientID",DATOS3!$1:$1,0))=0,"",INDEX(DATOS3!$1:$19996,A561,MATCH("PatientID",DATOS3!$1:$1,0)))</f>
        <v>#N/A</v>
      </c>
      <c r="F561" t="e">
        <f>IF(D561="","",IF(INDEX( DATOS3!$1:$19996,A561,MATCH("SeriesDate", DATOS3!$1:$1,0))=0,"",INDEX( DATOS3!$1:$19996,A561,MATCH("SeriesDate", DATOS3!$1:$1,0))))</f>
        <v>#N/A</v>
      </c>
      <c r="G561" t="e">
        <f>IF(D561="","",IF(INDEX( DATOS3!$1:$19996,A561,MATCH("SeriesTime", DATOS3!$1:$1,0))=0,"",INDEX( DATOS3!$1:$19996,A561,MATCH("SeriesTime", DATOS3!$1:$1,0))))</f>
        <v>#N/A</v>
      </c>
      <c r="H561" t="e">
        <f>IF(D561="","",IF(INDEX( DATOS3!$1:$19996,A561,MATCH("StudyDescription", DATOS3!$1:$1,0))=0,"",INDEX( DATOS3!$1:$19996,A561,MATCH("StudyDescription", DATOS3!$1:$1,0))))</f>
        <v>#N/A</v>
      </c>
      <c r="I561" t="e">
        <f>IF(D561="","",IF(INDEX( DATOS3!$1:$19996,A561,MATCH("Dose_Area_Product_Total", DATOS3!$1:$1,0))=0,0,INDEX( DATOS3!$1:$19996,A561,MATCH("Dose_Area_Product_Total", DATOS3!$1:$1,0))))</f>
        <v>#N/A</v>
      </c>
      <c r="J561" t="e">
        <f>IF(D561="","",IF(INDEX( DATOS3!$1:$19996,A561,MATCH("Dose_RP_Total", DATOS3!$1:$1,0))=0,0,INDEX( DATOS3!$1:$19996,A561,MATCH("Dose_RP_Total", DATOS3!$1:$1,0))))</f>
        <v>#N/A</v>
      </c>
      <c r="K561" t="e">
        <f>IF(D561="","",IF(INDEX( DATOS3!$1:$19996,A561,MATCH("Total_Fluoro_Time", DATOS3!$1:$1,0))=0,0,INDEX( DATOS3!$1:$19996,A561,MATCH("Total_Fluoro_Time", DATOS3!$1:$1,0))))</f>
        <v>#N/A</v>
      </c>
      <c r="L561" t="e">
        <f>IF(D561="","",IF(INDEX( DATOS3!$1:$19996,A561,MATCH("Total_Acquisition_Time", DATOS3!$1:$1,0))=0,0,INDEX( DATOS3!$1:$19996,A561,MATCH("Total_Acquisition_Time", DATOS3!$1:$1,0))))</f>
        <v>#N/A</v>
      </c>
      <c r="M561" t="e">
        <f>IF(D561="","",IF(INDEX( DATOS3!$1:$19996,A561,MATCH("Acquisition_Plane_in_Accumulated_Dose_Data", DATOS3!$1:$1,0))=0,"",INDEX( DATOS3!$1:$19996,A561,MATCH("Acquisition_Plane_in_Accumulated_Dose_Data", DATOS3!$1:$1,0))))</f>
        <v>#N/A</v>
      </c>
    </row>
    <row r="562" spans="1:13" hidden="1" x14ac:dyDescent="0.25">
      <c r="A562">
        <v>562</v>
      </c>
      <c r="B562" t="e">
        <f t="shared" si="8"/>
        <v>#N/A</v>
      </c>
      <c r="D562" t="e">
        <f>IF(INDEX(DATOS3!$1:$19996,A562,MATCH("PatientID",DATOS3!$1:$1,0))=0,"",INDEX(DATOS3!$1:$19996,A562,MATCH("PatientID",DATOS3!$1:$1,0)))</f>
        <v>#N/A</v>
      </c>
      <c r="F562" t="e">
        <f>IF(D562="","",IF(INDEX( DATOS3!$1:$19996,A562,MATCH("SeriesDate", DATOS3!$1:$1,0))=0,"",INDEX( DATOS3!$1:$19996,A562,MATCH("SeriesDate", DATOS3!$1:$1,0))))</f>
        <v>#N/A</v>
      </c>
      <c r="G562" t="e">
        <f>IF(D562="","",IF(INDEX( DATOS3!$1:$19996,A562,MATCH("SeriesTime", DATOS3!$1:$1,0))=0,"",INDEX( DATOS3!$1:$19996,A562,MATCH("SeriesTime", DATOS3!$1:$1,0))))</f>
        <v>#N/A</v>
      </c>
      <c r="H562" t="e">
        <f>IF(D562="","",IF(INDEX( DATOS3!$1:$19996,A562,MATCH("StudyDescription", DATOS3!$1:$1,0))=0,"",INDEX( DATOS3!$1:$19996,A562,MATCH("StudyDescription", DATOS3!$1:$1,0))))</f>
        <v>#N/A</v>
      </c>
      <c r="I562" t="e">
        <f>IF(D562="","",IF(INDEX( DATOS3!$1:$19996,A562,MATCH("Dose_Area_Product_Total", DATOS3!$1:$1,0))=0,0,INDEX( DATOS3!$1:$19996,A562,MATCH("Dose_Area_Product_Total", DATOS3!$1:$1,0))))</f>
        <v>#N/A</v>
      </c>
      <c r="J562" t="e">
        <f>IF(D562="","",IF(INDEX( DATOS3!$1:$19996,A562,MATCH("Dose_RP_Total", DATOS3!$1:$1,0))=0,0,INDEX( DATOS3!$1:$19996,A562,MATCH("Dose_RP_Total", DATOS3!$1:$1,0))))</f>
        <v>#N/A</v>
      </c>
      <c r="K562" t="e">
        <f>IF(D562="","",IF(INDEX( DATOS3!$1:$19996,A562,MATCH("Total_Fluoro_Time", DATOS3!$1:$1,0))=0,0,INDEX( DATOS3!$1:$19996,A562,MATCH("Total_Fluoro_Time", DATOS3!$1:$1,0))))</f>
        <v>#N/A</v>
      </c>
      <c r="L562" t="e">
        <f>IF(D562="","",IF(INDEX( DATOS3!$1:$19996,A562,MATCH("Total_Acquisition_Time", DATOS3!$1:$1,0))=0,0,INDEX( DATOS3!$1:$19996,A562,MATCH("Total_Acquisition_Time", DATOS3!$1:$1,0))))</f>
        <v>#N/A</v>
      </c>
      <c r="M562" t="e">
        <f>IF(D562="","",IF(INDEX( DATOS3!$1:$19996,A562,MATCH("Acquisition_Plane_in_Accumulated_Dose_Data", DATOS3!$1:$1,0))=0,"",INDEX( DATOS3!$1:$19996,A562,MATCH("Acquisition_Plane_in_Accumulated_Dose_Data", DATOS3!$1:$1,0))))</f>
        <v>#N/A</v>
      </c>
    </row>
    <row r="563" spans="1:13" hidden="1" x14ac:dyDescent="0.25">
      <c r="A563">
        <v>563</v>
      </c>
      <c r="B563" t="e">
        <f t="shared" si="8"/>
        <v>#N/A</v>
      </c>
      <c r="D563" t="e">
        <f>IF(INDEX(DATOS3!$1:$19996,A563,MATCH("PatientID",DATOS3!$1:$1,0))=0,"",INDEX(DATOS3!$1:$19996,A563,MATCH("PatientID",DATOS3!$1:$1,0)))</f>
        <v>#N/A</v>
      </c>
      <c r="F563" t="e">
        <f>IF(D563="","",IF(INDEX( DATOS3!$1:$19996,A563,MATCH("SeriesDate", DATOS3!$1:$1,0))=0,"",INDEX( DATOS3!$1:$19996,A563,MATCH("SeriesDate", DATOS3!$1:$1,0))))</f>
        <v>#N/A</v>
      </c>
      <c r="G563" t="e">
        <f>IF(D563="","",IF(INDEX( DATOS3!$1:$19996,A563,MATCH("SeriesTime", DATOS3!$1:$1,0))=0,"",INDEX( DATOS3!$1:$19996,A563,MATCH("SeriesTime", DATOS3!$1:$1,0))))</f>
        <v>#N/A</v>
      </c>
      <c r="H563" t="e">
        <f>IF(D563="","",IF(INDEX( DATOS3!$1:$19996,A563,MATCH("StudyDescription", DATOS3!$1:$1,0))=0,"",INDEX( DATOS3!$1:$19996,A563,MATCH("StudyDescription", DATOS3!$1:$1,0))))</f>
        <v>#N/A</v>
      </c>
      <c r="I563" t="e">
        <f>IF(D563="","",IF(INDEX( DATOS3!$1:$19996,A563,MATCH("Dose_Area_Product_Total", DATOS3!$1:$1,0))=0,0,INDEX( DATOS3!$1:$19996,A563,MATCH("Dose_Area_Product_Total", DATOS3!$1:$1,0))))</f>
        <v>#N/A</v>
      </c>
      <c r="J563" t="e">
        <f>IF(D563="","",IF(INDEX( DATOS3!$1:$19996,A563,MATCH("Dose_RP_Total", DATOS3!$1:$1,0))=0,0,INDEX( DATOS3!$1:$19996,A563,MATCH("Dose_RP_Total", DATOS3!$1:$1,0))))</f>
        <v>#N/A</v>
      </c>
      <c r="K563" t="e">
        <f>IF(D563="","",IF(INDEX( DATOS3!$1:$19996,A563,MATCH("Total_Fluoro_Time", DATOS3!$1:$1,0))=0,0,INDEX( DATOS3!$1:$19996,A563,MATCH("Total_Fluoro_Time", DATOS3!$1:$1,0))))</f>
        <v>#N/A</v>
      </c>
      <c r="L563" t="e">
        <f>IF(D563="","",IF(INDEX( DATOS3!$1:$19996,A563,MATCH("Total_Acquisition_Time", DATOS3!$1:$1,0))=0,0,INDEX( DATOS3!$1:$19996,A563,MATCH("Total_Acquisition_Time", DATOS3!$1:$1,0))))</f>
        <v>#N/A</v>
      </c>
      <c r="M563" t="e">
        <f>IF(D563="","",IF(INDEX( DATOS3!$1:$19996,A563,MATCH("Acquisition_Plane_in_Accumulated_Dose_Data", DATOS3!$1:$1,0))=0,"",INDEX( DATOS3!$1:$19996,A563,MATCH("Acquisition_Plane_in_Accumulated_Dose_Data", DATOS3!$1:$1,0))))</f>
        <v>#N/A</v>
      </c>
    </row>
    <row r="564" spans="1:13" hidden="1" x14ac:dyDescent="0.25">
      <c r="A564">
        <v>564</v>
      </c>
      <c r="B564" t="e">
        <f t="shared" si="8"/>
        <v>#N/A</v>
      </c>
      <c r="D564" t="e">
        <f>IF(INDEX(DATOS3!$1:$19996,A564,MATCH("PatientID",DATOS3!$1:$1,0))=0,"",INDEX(DATOS3!$1:$19996,A564,MATCH("PatientID",DATOS3!$1:$1,0)))</f>
        <v>#N/A</v>
      </c>
      <c r="F564" t="e">
        <f>IF(D564="","",IF(INDEX( DATOS3!$1:$19996,A564,MATCH("SeriesDate", DATOS3!$1:$1,0))=0,"",INDEX( DATOS3!$1:$19996,A564,MATCH("SeriesDate", DATOS3!$1:$1,0))))</f>
        <v>#N/A</v>
      </c>
      <c r="G564" t="e">
        <f>IF(D564="","",IF(INDEX( DATOS3!$1:$19996,A564,MATCH("SeriesTime", DATOS3!$1:$1,0))=0,"",INDEX( DATOS3!$1:$19996,A564,MATCH("SeriesTime", DATOS3!$1:$1,0))))</f>
        <v>#N/A</v>
      </c>
      <c r="H564" t="e">
        <f>IF(D564="","",IF(INDEX( DATOS3!$1:$19996,A564,MATCH("StudyDescription", DATOS3!$1:$1,0))=0,"",INDEX( DATOS3!$1:$19996,A564,MATCH("StudyDescription", DATOS3!$1:$1,0))))</f>
        <v>#N/A</v>
      </c>
      <c r="I564" t="e">
        <f>IF(D564="","",IF(INDEX( DATOS3!$1:$19996,A564,MATCH("Dose_Area_Product_Total", DATOS3!$1:$1,0))=0,0,INDEX( DATOS3!$1:$19996,A564,MATCH("Dose_Area_Product_Total", DATOS3!$1:$1,0))))</f>
        <v>#N/A</v>
      </c>
      <c r="J564" t="e">
        <f>IF(D564="","",IF(INDEX( DATOS3!$1:$19996,A564,MATCH("Dose_RP_Total", DATOS3!$1:$1,0))=0,0,INDEX( DATOS3!$1:$19996,A564,MATCH("Dose_RP_Total", DATOS3!$1:$1,0))))</f>
        <v>#N/A</v>
      </c>
      <c r="K564" t="e">
        <f>IF(D564="","",IF(INDEX( DATOS3!$1:$19996,A564,MATCH("Total_Fluoro_Time", DATOS3!$1:$1,0))=0,0,INDEX( DATOS3!$1:$19996,A564,MATCH("Total_Fluoro_Time", DATOS3!$1:$1,0))))</f>
        <v>#N/A</v>
      </c>
      <c r="L564" t="e">
        <f>IF(D564="","",IF(INDEX( DATOS3!$1:$19996,A564,MATCH("Total_Acquisition_Time", DATOS3!$1:$1,0))=0,0,INDEX( DATOS3!$1:$19996,A564,MATCH("Total_Acquisition_Time", DATOS3!$1:$1,0))))</f>
        <v>#N/A</v>
      </c>
      <c r="M564" t="e">
        <f>IF(D564="","",IF(INDEX( DATOS3!$1:$19996,A564,MATCH("Acquisition_Plane_in_Accumulated_Dose_Data", DATOS3!$1:$1,0))=0,"",INDEX( DATOS3!$1:$19996,A564,MATCH("Acquisition_Plane_in_Accumulated_Dose_Data", DATOS3!$1:$1,0))))</f>
        <v>#N/A</v>
      </c>
    </row>
    <row r="565" spans="1:13" hidden="1" x14ac:dyDescent="0.25">
      <c r="A565">
        <v>565</v>
      </c>
      <c r="B565" t="e">
        <f t="shared" si="8"/>
        <v>#N/A</v>
      </c>
      <c r="D565" t="e">
        <f>IF(INDEX(DATOS3!$1:$19996,A565,MATCH("PatientID",DATOS3!$1:$1,0))=0,"",INDEX(DATOS3!$1:$19996,A565,MATCH("PatientID",DATOS3!$1:$1,0)))</f>
        <v>#N/A</v>
      </c>
      <c r="F565" t="e">
        <f>IF(D565="","",IF(INDEX( DATOS3!$1:$19996,A565,MATCH("SeriesDate", DATOS3!$1:$1,0))=0,"",INDEX( DATOS3!$1:$19996,A565,MATCH("SeriesDate", DATOS3!$1:$1,0))))</f>
        <v>#N/A</v>
      </c>
      <c r="G565" t="e">
        <f>IF(D565="","",IF(INDEX( DATOS3!$1:$19996,A565,MATCH("SeriesTime", DATOS3!$1:$1,0))=0,"",INDEX( DATOS3!$1:$19996,A565,MATCH("SeriesTime", DATOS3!$1:$1,0))))</f>
        <v>#N/A</v>
      </c>
      <c r="H565" t="e">
        <f>IF(D565="","",IF(INDEX( DATOS3!$1:$19996,A565,MATCH("StudyDescription", DATOS3!$1:$1,0))=0,"",INDEX( DATOS3!$1:$19996,A565,MATCH("StudyDescription", DATOS3!$1:$1,0))))</f>
        <v>#N/A</v>
      </c>
      <c r="I565" t="e">
        <f>IF(D565="","",IF(INDEX( DATOS3!$1:$19996,A565,MATCH("Dose_Area_Product_Total", DATOS3!$1:$1,0))=0,0,INDEX( DATOS3!$1:$19996,A565,MATCH("Dose_Area_Product_Total", DATOS3!$1:$1,0))))</f>
        <v>#N/A</v>
      </c>
      <c r="J565" t="e">
        <f>IF(D565="","",IF(INDEX( DATOS3!$1:$19996,A565,MATCH("Dose_RP_Total", DATOS3!$1:$1,0))=0,0,INDEX( DATOS3!$1:$19996,A565,MATCH("Dose_RP_Total", DATOS3!$1:$1,0))))</f>
        <v>#N/A</v>
      </c>
      <c r="K565" t="e">
        <f>IF(D565="","",IF(INDEX( DATOS3!$1:$19996,A565,MATCH("Total_Fluoro_Time", DATOS3!$1:$1,0))=0,0,INDEX( DATOS3!$1:$19996,A565,MATCH("Total_Fluoro_Time", DATOS3!$1:$1,0))))</f>
        <v>#N/A</v>
      </c>
      <c r="L565" t="e">
        <f>IF(D565="","",IF(INDEX( DATOS3!$1:$19996,A565,MATCH("Total_Acquisition_Time", DATOS3!$1:$1,0))=0,0,INDEX( DATOS3!$1:$19996,A565,MATCH("Total_Acquisition_Time", DATOS3!$1:$1,0))))</f>
        <v>#N/A</v>
      </c>
      <c r="M565" t="e">
        <f>IF(D565="","",IF(INDEX( DATOS3!$1:$19996,A565,MATCH("Acquisition_Plane_in_Accumulated_Dose_Data", DATOS3!$1:$1,0))=0,"",INDEX( DATOS3!$1:$19996,A565,MATCH("Acquisition_Plane_in_Accumulated_Dose_Data", DATOS3!$1:$1,0))))</f>
        <v>#N/A</v>
      </c>
    </row>
    <row r="566" spans="1:13" hidden="1" x14ac:dyDescent="0.25">
      <c r="A566">
        <v>566</v>
      </c>
      <c r="B566" t="e">
        <f t="shared" si="8"/>
        <v>#N/A</v>
      </c>
      <c r="D566" t="e">
        <f>IF(INDEX(DATOS3!$1:$19996,A566,MATCH("PatientID",DATOS3!$1:$1,0))=0,"",INDEX(DATOS3!$1:$19996,A566,MATCH("PatientID",DATOS3!$1:$1,0)))</f>
        <v>#N/A</v>
      </c>
      <c r="F566" t="e">
        <f>IF(D566="","",IF(INDEX( DATOS3!$1:$19996,A566,MATCH("SeriesDate", DATOS3!$1:$1,0))=0,"",INDEX( DATOS3!$1:$19996,A566,MATCH("SeriesDate", DATOS3!$1:$1,0))))</f>
        <v>#N/A</v>
      </c>
      <c r="G566" t="e">
        <f>IF(D566="","",IF(INDEX( DATOS3!$1:$19996,A566,MATCH("SeriesTime", DATOS3!$1:$1,0))=0,"",INDEX( DATOS3!$1:$19996,A566,MATCH("SeriesTime", DATOS3!$1:$1,0))))</f>
        <v>#N/A</v>
      </c>
      <c r="H566" t="e">
        <f>IF(D566="","",IF(INDEX( DATOS3!$1:$19996,A566,MATCH("StudyDescription", DATOS3!$1:$1,0))=0,"",INDEX( DATOS3!$1:$19996,A566,MATCH("StudyDescription", DATOS3!$1:$1,0))))</f>
        <v>#N/A</v>
      </c>
      <c r="I566" t="e">
        <f>IF(D566="","",IF(INDEX( DATOS3!$1:$19996,A566,MATCH("Dose_Area_Product_Total", DATOS3!$1:$1,0))=0,0,INDEX( DATOS3!$1:$19996,A566,MATCH("Dose_Area_Product_Total", DATOS3!$1:$1,0))))</f>
        <v>#N/A</v>
      </c>
      <c r="J566" t="e">
        <f>IF(D566="","",IF(INDEX( DATOS3!$1:$19996,A566,MATCH("Dose_RP_Total", DATOS3!$1:$1,0))=0,0,INDEX( DATOS3!$1:$19996,A566,MATCH("Dose_RP_Total", DATOS3!$1:$1,0))))</f>
        <v>#N/A</v>
      </c>
      <c r="K566" t="e">
        <f>IF(D566="","",IF(INDEX( DATOS3!$1:$19996,A566,MATCH("Total_Fluoro_Time", DATOS3!$1:$1,0))=0,0,INDEX( DATOS3!$1:$19996,A566,MATCH("Total_Fluoro_Time", DATOS3!$1:$1,0))))</f>
        <v>#N/A</v>
      </c>
      <c r="L566" t="e">
        <f>IF(D566="","",IF(INDEX( DATOS3!$1:$19996,A566,MATCH("Total_Acquisition_Time", DATOS3!$1:$1,0))=0,0,INDEX( DATOS3!$1:$19996,A566,MATCH("Total_Acquisition_Time", DATOS3!$1:$1,0))))</f>
        <v>#N/A</v>
      </c>
      <c r="M566" t="e">
        <f>IF(D566="","",IF(INDEX( DATOS3!$1:$19996,A566,MATCH("Acquisition_Plane_in_Accumulated_Dose_Data", DATOS3!$1:$1,0))=0,"",INDEX( DATOS3!$1:$19996,A566,MATCH("Acquisition_Plane_in_Accumulated_Dose_Data", DATOS3!$1:$1,0))))</f>
        <v>#N/A</v>
      </c>
    </row>
    <row r="567" spans="1:13" hidden="1" x14ac:dyDescent="0.25">
      <c r="A567">
        <v>567</v>
      </c>
      <c r="B567" t="e">
        <f t="shared" si="8"/>
        <v>#N/A</v>
      </c>
      <c r="D567" t="e">
        <f>IF(INDEX(DATOS3!$1:$19996,A567,MATCH("PatientID",DATOS3!$1:$1,0))=0,"",INDEX(DATOS3!$1:$19996,A567,MATCH("PatientID",DATOS3!$1:$1,0)))</f>
        <v>#N/A</v>
      </c>
      <c r="F567" t="e">
        <f>IF(D567="","",IF(INDEX( DATOS3!$1:$19996,A567,MATCH("SeriesDate", DATOS3!$1:$1,0))=0,"",INDEX( DATOS3!$1:$19996,A567,MATCH("SeriesDate", DATOS3!$1:$1,0))))</f>
        <v>#N/A</v>
      </c>
      <c r="G567" t="e">
        <f>IF(D567="","",IF(INDEX( DATOS3!$1:$19996,A567,MATCH("SeriesTime", DATOS3!$1:$1,0))=0,"",INDEX( DATOS3!$1:$19996,A567,MATCH("SeriesTime", DATOS3!$1:$1,0))))</f>
        <v>#N/A</v>
      </c>
      <c r="H567" t="e">
        <f>IF(D567="","",IF(INDEX( DATOS3!$1:$19996,A567,MATCH("StudyDescription", DATOS3!$1:$1,0))=0,"",INDEX( DATOS3!$1:$19996,A567,MATCH("StudyDescription", DATOS3!$1:$1,0))))</f>
        <v>#N/A</v>
      </c>
      <c r="I567" t="e">
        <f>IF(D567="","",IF(INDEX( DATOS3!$1:$19996,A567,MATCH("Dose_Area_Product_Total", DATOS3!$1:$1,0))=0,0,INDEX( DATOS3!$1:$19996,A567,MATCH("Dose_Area_Product_Total", DATOS3!$1:$1,0))))</f>
        <v>#N/A</v>
      </c>
      <c r="J567" t="e">
        <f>IF(D567="","",IF(INDEX( DATOS3!$1:$19996,A567,MATCH("Dose_RP_Total", DATOS3!$1:$1,0))=0,0,INDEX( DATOS3!$1:$19996,A567,MATCH("Dose_RP_Total", DATOS3!$1:$1,0))))</f>
        <v>#N/A</v>
      </c>
      <c r="K567" t="e">
        <f>IF(D567="","",IF(INDEX( DATOS3!$1:$19996,A567,MATCH("Total_Fluoro_Time", DATOS3!$1:$1,0))=0,0,INDEX( DATOS3!$1:$19996,A567,MATCH("Total_Fluoro_Time", DATOS3!$1:$1,0))))</f>
        <v>#N/A</v>
      </c>
      <c r="L567" t="e">
        <f>IF(D567="","",IF(INDEX( DATOS3!$1:$19996,A567,MATCH("Total_Acquisition_Time", DATOS3!$1:$1,0))=0,0,INDEX( DATOS3!$1:$19996,A567,MATCH("Total_Acquisition_Time", DATOS3!$1:$1,0))))</f>
        <v>#N/A</v>
      </c>
      <c r="M567" t="e">
        <f>IF(D567="","",IF(INDEX( DATOS3!$1:$19996,A567,MATCH("Acquisition_Plane_in_Accumulated_Dose_Data", DATOS3!$1:$1,0))=0,"",INDEX( DATOS3!$1:$19996,A567,MATCH("Acquisition_Plane_in_Accumulated_Dose_Data", DATOS3!$1:$1,0))))</f>
        <v>#N/A</v>
      </c>
    </row>
    <row r="568" spans="1:13" hidden="1" x14ac:dyDescent="0.25">
      <c r="A568">
        <v>568</v>
      </c>
      <c r="B568" t="e">
        <f t="shared" si="8"/>
        <v>#N/A</v>
      </c>
      <c r="D568" t="e">
        <f>IF(INDEX(DATOS3!$1:$19996,A568,MATCH("PatientID",DATOS3!$1:$1,0))=0,"",INDEX(DATOS3!$1:$19996,A568,MATCH("PatientID",DATOS3!$1:$1,0)))</f>
        <v>#N/A</v>
      </c>
      <c r="F568" t="e">
        <f>IF(D568="","",IF(INDEX( DATOS3!$1:$19996,A568,MATCH("SeriesDate", DATOS3!$1:$1,0))=0,"",INDEX( DATOS3!$1:$19996,A568,MATCH("SeriesDate", DATOS3!$1:$1,0))))</f>
        <v>#N/A</v>
      </c>
      <c r="G568" t="e">
        <f>IF(D568="","",IF(INDEX( DATOS3!$1:$19996,A568,MATCH("SeriesTime", DATOS3!$1:$1,0))=0,"",INDEX( DATOS3!$1:$19996,A568,MATCH("SeriesTime", DATOS3!$1:$1,0))))</f>
        <v>#N/A</v>
      </c>
      <c r="H568" t="e">
        <f>IF(D568="","",IF(INDEX( DATOS3!$1:$19996,A568,MATCH("StudyDescription", DATOS3!$1:$1,0))=0,"",INDEX( DATOS3!$1:$19996,A568,MATCH("StudyDescription", DATOS3!$1:$1,0))))</f>
        <v>#N/A</v>
      </c>
      <c r="I568" t="e">
        <f>IF(D568="","",IF(INDEX( DATOS3!$1:$19996,A568,MATCH("Dose_Area_Product_Total", DATOS3!$1:$1,0))=0,0,INDEX( DATOS3!$1:$19996,A568,MATCH("Dose_Area_Product_Total", DATOS3!$1:$1,0))))</f>
        <v>#N/A</v>
      </c>
      <c r="J568" t="e">
        <f>IF(D568="","",IF(INDEX( DATOS3!$1:$19996,A568,MATCH("Dose_RP_Total", DATOS3!$1:$1,0))=0,0,INDEX( DATOS3!$1:$19996,A568,MATCH("Dose_RP_Total", DATOS3!$1:$1,0))))</f>
        <v>#N/A</v>
      </c>
      <c r="K568" t="e">
        <f>IF(D568="","",IF(INDEX( DATOS3!$1:$19996,A568,MATCH("Total_Fluoro_Time", DATOS3!$1:$1,0))=0,0,INDEX( DATOS3!$1:$19996,A568,MATCH("Total_Fluoro_Time", DATOS3!$1:$1,0))))</f>
        <v>#N/A</v>
      </c>
      <c r="L568" t="e">
        <f>IF(D568="","",IF(INDEX( DATOS3!$1:$19996,A568,MATCH("Total_Acquisition_Time", DATOS3!$1:$1,0))=0,0,INDEX( DATOS3!$1:$19996,A568,MATCH("Total_Acquisition_Time", DATOS3!$1:$1,0))))</f>
        <v>#N/A</v>
      </c>
      <c r="M568" t="e">
        <f>IF(D568="","",IF(INDEX( DATOS3!$1:$19996,A568,MATCH("Acquisition_Plane_in_Accumulated_Dose_Data", DATOS3!$1:$1,0))=0,"",INDEX( DATOS3!$1:$19996,A568,MATCH("Acquisition_Plane_in_Accumulated_Dose_Data", DATOS3!$1:$1,0))))</f>
        <v>#N/A</v>
      </c>
    </row>
    <row r="569" spans="1:13" hidden="1" x14ac:dyDescent="0.25">
      <c r="A569">
        <v>569</v>
      </c>
      <c r="B569" t="e">
        <f t="shared" si="8"/>
        <v>#N/A</v>
      </c>
      <c r="D569" t="e">
        <f>IF(INDEX(DATOS3!$1:$19996,A569,MATCH("PatientID",DATOS3!$1:$1,0))=0,"",INDEX(DATOS3!$1:$19996,A569,MATCH("PatientID",DATOS3!$1:$1,0)))</f>
        <v>#N/A</v>
      </c>
      <c r="F569" t="e">
        <f>IF(D569="","",IF(INDEX( DATOS3!$1:$19996,A569,MATCH("SeriesDate", DATOS3!$1:$1,0))=0,"",INDEX( DATOS3!$1:$19996,A569,MATCH("SeriesDate", DATOS3!$1:$1,0))))</f>
        <v>#N/A</v>
      </c>
      <c r="G569" t="e">
        <f>IF(D569="","",IF(INDEX( DATOS3!$1:$19996,A569,MATCH("SeriesTime", DATOS3!$1:$1,0))=0,"",INDEX( DATOS3!$1:$19996,A569,MATCH("SeriesTime", DATOS3!$1:$1,0))))</f>
        <v>#N/A</v>
      </c>
      <c r="H569" t="e">
        <f>IF(D569="","",IF(INDEX( DATOS3!$1:$19996,A569,MATCH("StudyDescription", DATOS3!$1:$1,0))=0,"",INDEX( DATOS3!$1:$19996,A569,MATCH("StudyDescription", DATOS3!$1:$1,0))))</f>
        <v>#N/A</v>
      </c>
      <c r="I569" t="e">
        <f>IF(D569="","",IF(INDEX( DATOS3!$1:$19996,A569,MATCH("Dose_Area_Product_Total", DATOS3!$1:$1,0))=0,0,INDEX( DATOS3!$1:$19996,A569,MATCH("Dose_Area_Product_Total", DATOS3!$1:$1,0))))</f>
        <v>#N/A</v>
      </c>
      <c r="J569" t="e">
        <f>IF(D569="","",IF(INDEX( DATOS3!$1:$19996,A569,MATCH("Dose_RP_Total", DATOS3!$1:$1,0))=0,0,INDEX( DATOS3!$1:$19996,A569,MATCH("Dose_RP_Total", DATOS3!$1:$1,0))))</f>
        <v>#N/A</v>
      </c>
      <c r="K569" t="e">
        <f>IF(D569="","",IF(INDEX( DATOS3!$1:$19996,A569,MATCH("Total_Fluoro_Time", DATOS3!$1:$1,0))=0,0,INDEX( DATOS3!$1:$19996,A569,MATCH("Total_Fluoro_Time", DATOS3!$1:$1,0))))</f>
        <v>#N/A</v>
      </c>
      <c r="L569" t="e">
        <f>IF(D569="","",IF(INDEX( DATOS3!$1:$19996,A569,MATCH("Total_Acquisition_Time", DATOS3!$1:$1,0))=0,0,INDEX( DATOS3!$1:$19996,A569,MATCH("Total_Acquisition_Time", DATOS3!$1:$1,0))))</f>
        <v>#N/A</v>
      </c>
      <c r="M569" t="e">
        <f>IF(D569="","",IF(INDEX( DATOS3!$1:$19996,A569,MATCH("Acquisition_Plane_in_Accumulated_Dose_Data", DATOS3!$1:$1,0))=0,"",INDEX( DATOS3!$1:$19996,A569,MATCH("Acquisition_Plane_in_Accumulated_Dose_Data", DATOS3!$1:$1,0))))</f>
        <v>#N/A</v>
      </c>
    </row>
    <row r="570" spans="1:13" hidden="1" x14ac:dyDescent="0.25">
      <c r="A570">
        <v>570</v>
      </c>
      <c r="B570" t="e">
        <f t="shared" si="8"/>
        <v>#N/A</v>
      </c>
      <c r="D570" t="e">
        <f>IF(INDEX(DATOS3!$1:$19996,A570,MATCH("PatientID",DATOS3!$1:$1,0))=0,"",INDEX(DATOS3!$1:$19996,A570,MATCH("PatientID",DATOS3!$1:$1,0)))</f>
        <v>#N/A</v>
      </c>
      <c r="F570" t="e">
        <f>IF(D570="","",IF(INDEX( DATOS3!$1:$19996,A570,MATCH("SeriesDate", DATOS3!$1:$1,0))=0,"",INDEX( DATOS3!$1:$19996,A570,MATCH("SeriesDate", DATOS3!$1:$1,0))))</f>
        <v>#N/A</v>
      </c>
      <c r="G570" t="e">
        <f>IF(D570="","",IF(INDEX( DATOS3!$1:$19996,A570,MATCH("SeriesTime", DATOS3!$1:$1,0))=0,"",INDEX( DATOS3!$1:$19996,A570,MATCH("SeriesTime", DATOS3!$1:$1,0))))</f>
        <v>#N/A</v>
      </c>
      <c r="H570" t="e">
        <f>IF(D570="","",IF(INDEX( DATOS3!$1:$19996,A570,MATCH("StudyDescription", DATOS3!$1:$1,0))=0,"",INDEX( DATOS3!$1:$19996,A570,MATCH("StudyDescription", DATOS3!$1:$1,0))))</f>
        <v>#N/A</v>
      </c>
      <c r="I570" t="e">
        <f>IF(D570="","",IF(INDEX( DATOS3!$1:$19996,A570,MATCH("Dose_Area_Product_Total", DATOS3!$1:$1,0))=0,0,INDEX( DATOS3!$1:$19996,A570,MATCH("Dose_Area_Product_Total", DATOS3!$1:$1,0))))</f>
        <v>#N/A</v>
      </c>
      <c r="J570" t="e">
        <f>IF(D570="","",IF(INDEX( DATOS3!$1:$19996,A570,MATCH("Dose_RP_Total", DATOS3!$1:$1,0))=0,0,INDEX( DATOS3!$1:$19996,A570,MATCH("Dose_RP_Total", DATOS3!$1:$1,0))))</f>
        <v>#N/A</v>
      </c>
      <c r="K570" t="e">
        <f>IF(D570="","",IF(INDEX( DATOS3!$1:$19996,A570,MATCH("Total_Fluoro_Time", DATOS3!$1:$1,0))=0,0,INDEX( DATOS3!$1:$19996,A570,MATCH("Total_Fluoro_Time", DATOS3!$1:$1,0))))</f>
        <v>#N/A</v>
      </c>
      <c r="L570" t="e">
        <f>IF(D570="","",IF(INDEX( DATOS3!$1:$19996,A570,MATCH("Total_Acquisition_Time", DATOS3!$1:$1,0))=0,0,INDEX( DATOS3!$1:$19996,A570,MATCH("Total_Acquisition_Time", DATOS3!$1:$1,0))))</f>
        <v>#N/A</v>
      </c>
      <c r="M570" t="e">
        <f>IF(D570="","",IF(INDEX( DATOS3!$1:$19996,A570,MATCH("Acquisition_Plane_in_Accumulated_Dose_Data", DATOS3!$1:$1,0))=0,"",INDEX( DATOS3!$1:$19996,A570,MATCH("Acquisition_Plane_in_Accumulated_Dose_Data", DATOS3!$1:$1,0))))</f>
        <v>#N/A</v>
      </c>
    </row>
    <row r="571" spans="1:13" hidden="1" x14ac:dyDescent="0.25">
      <c r="A571">
        <v>571</v>
      </c>
      <c r="B571" t="e">
        <f t="shared" si="8"/>
        <v>#N/A</v>
      </c>
      <c r="D571" t="e">
        <f>IF(INDEX(DATOS3!$1:$19996,A571,MATCH("PatientID",DATOS3!$1:$1,0))=0,"",INDEX(DATOS3!$1:$19996,A571,MATCH("PatientID",DATOS3!$1:$1,0)))</f>
        <v>#N/A</v>
      </c>
      <c r="F571" t="e">
        <f>IF(D571="","",IF(INDEX( DATOS3!$1:$19996,A571,MATCH("SeriesDate", DATOS3!$1:$1,0))=0,"",INDEX( DATOS3!$1:$19996,A571,MATCH("SeriesDate", DATOS3!$1:$1,0))))</f>
        <v>#N/A</v>
      </c>
      <c r="G571" t="e">
        <f>IF(D571="","",IF(INDEX( DATOS3!$1:$19996,A571,MATCH("SeriesTime", DATOS3!$1:$1,0))=0,"",INDEX( DATOS3!$1:$19996,A571,MATCH("SeriesTime", DATOS3!$1:$1,0))))</f>
        <v>#N/A</v>
      </c>
      <c r="H571" t="e">
        <f>IF(D571="","",IF(INDEX( DATOS3!$1:$19996,A571,MATCH("StudyDescription", DATOS3!$1:$1,0))=0,"",INDEX( DATOS3!$1:$19996,A571,MATCH("StudyDescription", DATOS3!$1:$1,0))))</f>
        <v>#N/A</v>
      </c>
      <c r="I571" t="e">
        <f>IF(D571="","",IF(INDEX( DATOS3!$1:$19996,A571,MATCH("Dose_Area_Product_Total", DATOS3!$1:$1,0))=0,0,INDEX( DATOS3!$1:$19996,A571,MATCH("Dose_Area_Product_Total", DATOS3!$1:$1,0))))</f>
        <v>#N/A</v>
      </c>
      <c r="J571" t="e">
        <f>IF(D571="","",IF(INDEX( DATOS3!$1:$19996,A571,MATCH("Dose_RP_Total", DATOS3!$1:$1,0))=0,0,INDEX( DATOS3!$1:$19996,A571,MATCH("Dose_RP_Total", DATOS3!$1:$1,0))))</f>
        <v>#N/A</v>
      </c>
      <c r="K571" t="e">
        <f>IF(D571="","",IF(INDEX( DATOS3!$1:$19996,A571,MATCH("Total_Fluoro_Time", DATOS3!$1:$1,0))=0,0,INDEX( DATOS3!$1:$19996,A571,MATCH("Total_Fluoro_Time", DATOS3!$1:$1,0))))</f>
        <v>#N/A</v>
      </c>
      <c r="L571" t="e">
        <f>IF(D571="","",IF(INDEX( DATOS3!$1:$19996,A571,MATCH("Total_Acquisition_Time", DATOS3!$1:$1,0))=0,0,INDEX( DATOS3!$1:$19996,A571,MATCH("Total_Acquisition_Time", DATOS3!$1:$1,0))))</f>
        <v>#N/A</v>
      </c>
      <c r="M571" t="e">
        <f>IF(D571="","",IF(INDEX( DATOS3!$1:$19996,A571,MATCH("Acquisition_Plane_in_Accumulated_Dose_Data", DATOS3!$1:$1,0))=0,"",INDEX( DATOS3!$1:$19996,A571,MATCH("Acquisition_Plane_in_Accumulated_Dose_Data", DATOS3!$1:$1,0))))</f>
        <v>#N/A</v>
      </c>
    </row>
    <row r="572" spans="1:13" hidden="1" x14ac:dyDescent="0.25">
      <c r="A572">
        <v>572</v>
      </c>
      <c r="B572" t="e">
        <f t="shared" si="8"/>
        <v>#N/A</v>
      </c>
      <c r="D572" t="e">
        <f>IF(INDEX(DATOS3!$1:$19996,A572,MATCH("PatientID",DATOS3!$1:$1,0))=0,"",INDEX(DATOS3!$1:$19996,A572,MATCH("PatientID",DATOS3!$1:$1,0)))</f>
        <v>#N/A</v>
      </c>
      <c r="F572" t="e">
        <f>IF(D572="","",IF(INDEX( DATOS3!$1:$19996,A572,MATCH("SeriesDate", DATOS3!$1:$1,0))=0,"",INDEX( DATOS3!$1:$19996,A572,MATCH("SeriesDate", DATOS3!$1:$1,0))))</f>
        <v>#N/A</v>
      </c>
      <c r="G572" t="e">
        <f>IF(D572="","",IF(INDEX( DATOS3!$1:$19996,A572,MATCH("SeriesTime", DATOS3!$1:$1,0))=0,"",INDEX( DATOS3!$1:$19996,A572,MATCH("SeriesTime", DATOS3!$1:$1,0))))</f>
        <v>#N/A</v>
      </c>
      <c r="H572" t="e">
        <f>IF(D572="","",IF(INDEX( DATOS3!$1:$19996,A572,MATCH("StudyDescription", DATOS3!$1:$1,0))=0,"",INDEX( DATOS3!$1:$19996,A572,MATCH("StudyDescription", DATOS3!$1:$1,0))))</f>
        <v>#N/A</v>
      </c>
      <c r="I572" t="e">
        <f>IF(D572="","",IF(INDEX( DATOS3!$1:$19996,A572,MATCH("Dose_Area_Product_Total", DATOS3!$1:$1,0))=0,0,INDEX( DATOS3!$1:$19996,A572,MATCH("Dose_Area_Product_Total", DATOS3!$1:$1,0))))</f>
        <v>#N/A</v>
      </c>
      <c r="J572" t="e">
        <f>IF(D572="","",IF(INDEX( DATOS3!$1:$19996,A572,MATCH("Dose_RP_Total", DATOS3!$1:$1,0))=0,0,INDEX( DATOS3!$1:$19996,A572,MATCH("Dose_RP_Total", DATOS3!$1:$1,0))))</f>
        <v>#N/A</v>
      </c>
      <c r="K572" t="e">
        <f>IF(D572="","",IF(INDEX( DATOS3!$1:$19996,A572,MATCH("Total_Fluoro_Time", DATOS3!$1:$1,0))=0,0,INDEX( DATOS3!$1:$19996,A572,MATCH("Total_Fluoro_Time", DATOS3!$1:$1,0))))</f>
        <v>#N/A</v>
      </c>
      <c r="L572" t="e">
        <f>IF(D572="","",IF(INDEX( DATOS3!$1:$19996,A572,MATCH("Total_Acquisition_Time", DATOS3!$1:$1,0))=0,0,INDEX( DATOS3!$1:$19996,A572,MATCH("Total_Acquisition_Time", DATOS3!$1:$1,0))))</f>
        <v>#N/A</v>
      </c>
      <c r="M572" t="e">
        <f>IF(D572="","",IF(INDEX( DATOS3!$1:$19996,A572,MATCH("Acquisition_Plane_in_Accumulated_Dose_Data", DATOS3!$1:$1,0))=0,"",INDEX( DATOS3!$1:$19996,A572,MATCH("Acquisition_Plane_in_Accumulated_Dose_Data", DATOS3!$1:$1,0))))</f>
        <v>#N/A</v>
      </c>
    </row>
    <row r="573" spans="1:13" hidden="1" x14ac:dyDescent="0.25">
      <c r="A573">
        <v>573</v>
      </c>
      <c r="B573" t="e">
        <f t="shared" si="8"/>
        <v>#N/A</v>
      </c>
      <c r="D573" t="e">
        <f>IF(INDEX(DATOS3!$1:$19996,A573,MATCH("PatientID",DATOS3!$1:$1,0))=0,"",INDEX(DATOS3!$1:$19996,A573,MATCH("PatientID",DATOS3!$1:$1,0)))</f>
        <v>#N/A</v>
      </c>
      <c r="F573" t="e">
        <f>IF(D573="","",IF(INDEX( DATOS3!$1:$19996,A573,MATCH("SeriesDate", DATOS3!$1:$1,0))=0,"",INDEX( DATOS3!$1:$19996,A573,MATCH("SeriesDate", DATOS3!$1:$1,0))))</f>
        <v>#N/A</v>
      </c>
      <c r="G573" t="e">
        <f>IF(D573="","",IF(INDEX( DATOS3!$1:$19996,A573,MATCH("SeriesTime", DATOS3!$1:$1,0))=0,"",INDEX( DATOS3!$1:$19996,A573,MATCH("SeriesTime", DATOS3!$1:$1,0))))</f>
        <v>#N/A</v>
      </c>
      <c r="H573" t="e">
        <f>IF(D573="","",IF(INDEX( DATOS3!$1:$19996,A573,MATCH("StudyDescription", DATOS3!$1:$1,0))=0,"",INDEX( DATOS3!$1:$19996,A573,MATCH("StudyDescription", DATOS3!$1:$1,0))))</f>
        <v>#N/A</v>
      </c>
      <c r="I573" t="e">
        <f>IF(D573="","",IF(INDEX( DATOS3!$1:$19996,A573,MATCH("Dose_Area_Product_Total", DATOS3!$1:$1,0))=0,0,INDEX( DATOS3!$1:$19996,A573,MATCH("Dose_Area_Product_Total", DATOS3!$1:$1,0))))</f>
        <v>#N/A</v>
      </c>
      <c r="J573" t="e">
        <f>IF(D573="","",IF(INDEX( DATOS3!$1:$19996,A573,MATCH("Dose_RP_Total", DATOS3!$1:$1,0))=0,0,INDEX( DATOS3!$1:$19996,A573,MATCH("Dose_RP_Total", DATOS3!$1:$1,0))))</f>
        <v>#N/A</v>
      </c>
      <c r="K573" t="e">
        <f>IF(D573="","",IF(INDEX( DATOS3!$1:$19996,A573,MATCH("Total_Fluoro_Time", DATOS3!$1:$1,0))=0,0,INDEX( DATOS3!$1:$19996,A573,MATCH("Total_Fluoro_Time", DATOS3!$1:$1,0))))</f>
        <v>#N/A</v>
      </c>
      <c r="L573" t="e">
        <f>IF(D573="","",IF(INDEX( DATOS3!$1:$19996,A573,MATCH("Total_Acquisition_Time", DATOS3!$1:$1,0))=0,0,INDEX( DATOS3!$1:$19996,A573,MATCH("Total_Acquisition_Time", DATOS3!$1:$1,0))))</f>
        <v>#N/A</v>
      </c>
      <c r="M573" t="e">
        <f>IF(D573="","",IF(INDEX( DATOS3!$1:$19996,A573,MATCH("Acquisition_Plane_in_Accumulated_Dose_Data", DATOS3!$1:$1,0))=0,"",INDEX( DATOS3!$1:$19996,A573,MATCH("Acquisition_Plane_in_Accumulated_Dose_Data", DATOS3!$1:$1,0))))</f>
        <v>#N/A</v>
      </c>
    </row>
    <row r="574" spans="1:13" hidden="1" x14ac:dyDescent="0.25">
      <c r="A574">
        <v>574</v>
      </c>
      <c r="B574" t="e">
        <f t="shared" si="8"/>
        <v>#N/A</v>
      </c>
      <c r="D574" t="e">
        <f>IF(INDEX(DATOS3!$1:$19996,A574,MATCH("PatientID",DATOS3!$1:$1,0))=0,"",INDEX(DATOS3!$1:$19996,A574,MATCH("PatientID",DATOS3!$1:$1,0)))</f>
        <v>#N/A</v>
      </c>
      <c r="F574" t="e">
        <f>IF(D574="","",IF(INDEX( DATOS3!$1:$19996,A574,MATCH("SeriesDate", DATOS3!$1:$1,0))=0,"",INDEX( DATOS3!$1:$19996,A574,MATCH("SeriesDate", DATOS3!$1:$1,0))))</f>
        <v>#N/A</v>
      </c>
      <c r="G574" t="e">
        <f>IF(D574="","",IF(INDEX( DATOS3!$1:$19996,A574,MATCH("SeriesTime", DATOS3!$1:$1,0))=0,"",INDEX( DATOS3!$1:$19996,A574,MATCH("SeriesTime", DATOS3!$1:$1,0))))</f>
        <v>#N/A</v>
      </c>
      <c r="H574" t="e">
        <f>IF(D574="","",IF(INDEX( DATOS3!$1:$19996,A574,MATCH("StudyDescription", DATOS3!$1:$1,0))=0,"",INDEX( DATOS3!$1:$19996,A574,MATCH("StudyDescription", DATOS3!$1:$1,0))))</f>
        <v>#N/A</v>
      </c>
      <c r="I574" t="e">
        <f>IF(D574="","",IF(INDEX( DATOS3!$1:$19996,A574,MATCH("Dose_Area_Product_Total", DATOS3!$1:$1,0))=0,0,INDEX( DATOS3!$1:$19996,A574,MATCH("Dose_Area_Product_Total", DATOS3!$1:$1,0))))</f>
        <v>#N/A</v>
      </c>
      <c r="J574" t="e">
        <f>IF(D574="","",IF(INDEX( DATOS3!$1:$19996,A574,MATCH("Dose_RP_Total", DATOS3!$1:$1,0))=0,0,INDEX( DATOS3!$1:$19996,A574,MATCH("Dose_RP_Total", DATOS3!$1:$1,0))))</f>
        <v>#N/A</v>
      </c>
      <c r="K574" t="e">
        <f>IF(D574="","",IF(INDEX( DATOS3!$1:$19996,A574,MATCH("Total_Fluoro_Time", DATOS3!$1:$1,0))=0,0,INDEX( DATOS3!$1:$19996,A574,MATCH("Total_Fluoro_Time", DATOS3!$1:$1,0))))</f>
        <v>#N/A</v>
      </c>
      <c r="L574" t="e">
        <f>IF(D574="","",IF(INDEX( DATOS3!$1:$19996,A574,MATCH("Total_Acquisition_Time", DATOS3!$1:$1,0))=0,0,INDEX( DATOS3!$1:$19996,A574,MATCH("Total_Acquisition_Time", DATOS3!$1:$1,0))))</f>
        <v>#N/A</v>
      </c>
      <c r="M574" t="e">
        <f>IF(D574="","",IF(INDEX( DATOS3!$1:$19996,A574,MATCH("Acquisition_Plane_in_Accumulated_Dose_Data", DATOS3!$1:$1,0))=0,"",INDEX( DATOS3!$1:$19996,A574,MATCH("Acquisition_Plane_in_Accumulated_Dose_Data", DATOS3!$1:$1,0))))</f>
        <v>#N/A</v>
      </c>
    </row>
    <row r="575" spans="1:13" hidden="1" x14ac:dyDescent="0.25">
      <c r="A575">
        <v>575</v>
      </c>
      <c r="B575" t="e">
        <f t="shared" si="8"/>
        <v>#N/A</v>
      </c>
      <c r="D575" t="e">
        <f>IF(INDEX(DATOS3!$1:$19996,A575,MATCH("PatientID",DATOS3!$1:$1,0))=0,"",INDEX(DATOS3!$1:$19996,A575,MATCH("PatientID",DATOS3!$1:$1,0)))</f>
        <v>#N/A</v>
      </c>
      <c r="F575" t="e">
        <f>IF(D575="","",IF(INDEX( DATOS3!$1:$19996,A575,MATCH("SeriesDate", DATOS3!$1:$1,0))=0,"",INDEX( DATOS3!$1:$19996,A575,MATCH("SeriesDate", DATOS3!$1:$1,0))))</f>
        <v>#N/A</v>
      </c>
      <c r="G575" t="e">
        <f>IF(D575="","",IF(INDEX( DATOS3!$1:$19996,A575,MATCH("SeriesTime", DATOS3!$1:$1,0))=0,"",INDEX( DATOS3!$1:$19996,A575,MATCH("SeriesTime", DATOS3!$1:$1,0))))</f>
        <v>#N/A</v>
      </c>
      <c r="H575" t="e">
        <f>IF(D575="","",IF(INDEX( DATOS3!$1:$19996,A575,MATCH("StudyDescription", DATOS3!$1:$1,0))=0,"",INDEX( DATOS3!$1:$19996,A575,MATCH("StudyDescription", DATOS3!$1:$1,0))))</f>
        <v>#N/A</v>
      </c>
      <c r="I575" t="e">
        <f>IF(D575="","",IF(INDEX( DATOS3!$1:$19996,A575,MATCH("Dose_Area_Product_Total", DATOS3!$1:$1,0))=0,0,INDEX( DATOS3!$1:$19996,A575,MATCH("Dose_Area_Product_Total", DATOS3!$1:$1,0))))</f>
        <v>#N/A</v>
      </c>
      <c r="J575" t="e">
        <f>IF(D575="","",IF(INDEX( DATOS3!$1:$19996,A575,MATCH("Dose_RP_Total", DATOS3!$1:$1,0))=0,0,INDEX( DATOS3!$1:$19996,A575,MATCH("Dose_RP_Total", DATOS3!$1:$1,0))))</f>
        <v>#N/A</v>
      </c>
      <c r="K575" t="e">
        <f>IF(D575="","",IF(INDEX( DATOS3!$1:$19996,A575,MATCH("Total_Fluoro_Time", DATOS3!$1:$1,0))=0,0,INDEX( DATOS3!$1:$19996,A575,MATCH("Total_Fluoro_Time", DATOS3!$1:$1,0))))</f>
        <v>#N/A</v>
      </c>
      <c r="L575" t="e">
        <f>IF(D575="","",IF(INDEX( DATOS3!$1:$19996,A575,MATCH("Total_Acquisition_Time", DATOS3!$1:$1,0))=0,0,INDEX( DATOS3!$1:$19996,A575,MATCH("Total_Acquisition_Time", DATOS3!$1:$1,0))))</f>
        <v>#N/A</v>
      </c>
      <c r="M575" t="e">
        <f>IF(D575="","",IF(INDEX( DATOS3!$1:$19996,A575,MATCH("Acquisition_Plane_in_Accumulated_Dose_Data", DATOS3!$1:$1,0))=0,"",INDEX( DATOS3!$1:$19996,A575,MATCH("Acquisition_Plane_in_Accumulated_Dose_Data", DATOS3!$1:$1,0))))</f>
        <v>#N/A</v>
      </c>
    </row>
    <row r="576" spans="1:13" hidden="1" x14ac:dyDescent="0.25">
      <c r="A576">
        <v>576</v>
      </c>
      <c r="B576" t="e">
        <f t="shared" si="8"/>
        <v>#N/A</v>
      </c>
      <c r="D576" t="e">
        <f>IF(INDEX(DATOS3!$1:$19996,A576,MATCH("PatientID",DATOS3!$1:$1,0))=0,"",INDEX(DATOS3!$1:$19996,A576,MATCH("PatientID",DATOS3!$1:$1,0)))</f>
        <v>#N/A</v>
      </c>
      <c r="F576" t="e">
        <f>IF(D576="","",IF(INDEX( DATOS3!$1:$19996,A576,MATCH("SeriesDate", DATOS3!$1:$1,0))=0,"",INDEX( DATOS3!$1:$19996,A576,MATCH("SeriesDate", DATOS3!$1:$1,0))))</f>
        <v>#N/A</v>
      </c>
      <c r="G576" t="e">
        <f>IF(D576="","",IF(INDEX( DATOS3!$1:$19996,A576,MATCH("SeriesTime", DATOS3!$1:$1,0))=0,"",INDEX( DATOS3!$1:$19996,A576,MATCH("SeriesTime", DATOS3!$1:$1,0))))</f>
        <v>#N/A</v>
      </c>
      <c r="H576" t="e">
        <f>IF(D576="","",IF(INDEX( DATOS3!$1:$19996,A576,MATCH("StudyDescription", DATOS3!$1:$1,0))=0,"",INDEX( DATOS3!$1:$19996,A576,MATCH("StudyDescription", DATOS3!$1:$1,0))))</f>
        <v>#N/A</v>
      </c>
      <c r="I576" t="e">
        <f>IF(D576="","",IF(INDEX( DATOS3!$1:$19996,A576,MATCH("Dose_Area_Product_Total", DATOS3!$1:$1,0))=0,0,INDEX( DATOS3!$1:$19996,A576,MATCH("Dose_Area_Product_Total", DATOS3!$1:$1,0))))</f>
        <v>#N/A</v>
      </c>
      <c r="J576" t="e">
        <f>IF(D576="","",IF(INDEX( DATOS3!$1:$19996,A576,MATCH("Dose_RP_Total", DATOS3!$1:$1,0))=0,0,INDEX( DATOS3!$1:$19996,A576,MATCH("Dose_RP_Total", DATOS3!$1:$1,0))))</f>
        <v>#N/A</v>
      </c>
      <c r="K576" t="e">
        <f>IF(D576="","",IF(INDEX( DATOS3!$1:$19996,A576,MATCH("Total_Fluoro_Time", DATOS3!$1:$1,0))=0,0,INDEX( DATOS3!$1:$19996,A576,MATCH("Total_Fluoro_Time", DATOS3!$1:$1,0))))</f>
        <v>#N/A</v>
      </c>
      <c r="L576" t="e">
        <f>IF(D576="","",IF(INDEX( DATOS3!$1:$19996,A576,MATCH("Total_Acquisition_Time", DATOS3!$1:$1,0))=0,0,INDEX( DATOS3!$1:$19996,A576,MATCH("Total_Acquisition_Time", DATOS3!$1:$1,0))))</f>
        <v>#N/A</v>
      </c>
      <c r="M576" t="e">
        <f>IF(D576="","",IF(INDEX( DATOS3!$1:$19996,A576,MATCH("Acquisition_Plane_in_Accumulated_Dose_Data", DATOS3!$1:$1,0))=0,"",INDEX( DATOS3!$1:$19996,A576,MATCH("Acquisition_Plane_in_Accumulated_Dose_Data", DATOS3!$1:$1,0))))</f>
        <v>#N/A</v>
      </c>
    </row>
    <row r="577" spans="1:13" hidden="1" x14ac:dyDescent="0.25">
      <c r="A577">
        <v>577</v>
      </c>
      <c r="B577" t="e">
        <f t="shared" si="8"/>
        <v>#N/A</v>
      </c>
      <c r="D577" t="e">
        <f>IF(INDEX(DATOS3!$1:$19996,A577,MATCH("PatientID",DATOS3!$1:$1,0))=0,"",INDEX(DATOS3!$1:$19996,A577,MATCH("PatientID",DATOS3!$1:$1,0)))</f>
        <v>#N/A</v>
      </c>
      <c r="F577" t="e">
        <f>IF(D577="","",IF(INDEX( DATOS3!$1:$19996,A577,MATCH("SeriesDate", DATOS3!$1:$1,0))=0,"",INDEX( DATOS3!$1:$19996,A577,MATCH("SeriesDate", DATOS3!$1:$1,0))))</f>
        <v>#N/A</v>
      </c>
      <c r="G577" t="e">
        <f>IF(D577="","",IF(INDEX( DATOS3!$1:$19996,A577,MATCH("SeriesTime", DATOS3!$1:$1,0))=0,"",INDEX( DATOS3!$1:$19996,A577,MATCH("SeriesTime", DATOS3!$1:$1,0))))</f>
        <v>#N/A</v>
      </c>
      <c r="H577" t="e">
        <f>IF(D577="","",IF(INDEX( DATOS3!$1:$19996,A577,MATCH("StudyDescription", DATOS3!$1:$1,0))=0,"",INDEX( DATOS3!$1:$19996,A577,MATCH("StudyDescription", DATOS3!$1:$1,0))))</f>
        <v>#N/A</v>
      </c>
      <c r="I577" t="e">
        <f>IF(D577="","",IF(INDEX( DATOS3!$1:$19996,A577,MATCH("Dose_Area_Product_Total", DATOS3!$1:$1,0))=0,0,INDEX( DATOS3!$1:$19996,A577,MATCH("Dose_Area_Product_Total", DATOS3!$1:$1,0))))</f>
        <v>#N/A</v>
      </c>
      <c r="J577" t="e">
        <f>IF(D577="","",IF(INDEX( DATOS3!$1:$19996,A577,MATCH("Dose_RP_Total", DATOS3!$1:$1,0))=0,0,INDEX( DATOS3!$1:$19996,A577,MATCH("Dose_RP_Total", DATOS3!$1:$1,0))))</f>
        <v>#N/A</v>
      </c>
      <c r="K577" t="e">
        <f>IF(D577="","",IF(INDEX( DATOS3!$1:$19996,A577,MATCH("Total_Fluoro_Time", DATOS3!$1:$1,0))=0,0,INDEX( DATOS3!$1:$19996,A577,MATCH("Total_Fluoro_Time", DATOS3!$1:$1,0))))</f>
        <v>#N/A</v>
      </c>
      <c r="L577" t="e">
        <f>IF(D577="","",IF(INDEX( DATOS3!$1:$19996,A577,MATCH("Total_Acquisition_Time", DATOS3!$1:$1,0))=0,0,INDEX( DATOS3!$1:$19996,A577,MATCH("Total_Acquisition_Time", DATOS3!$1:$1,0))))</f>
        <v>#N/A</v>
      </c>
      <c r="M577" t="e">
        <f>IF(D577="","",IF(INDEX( DATOS3!$1:$19996,A577,MATCH("Acquisition_Plane_in_Accumulated_Dose_Data", DATOS3!$1:$1,0))=0,"",INDEX( DATOS3!$1:$19996,A577,MATCH("Acquisition_Plane_in_Accumulated_Dose_Data", DATOS3!$1:$1,0))))</f>
        <v>#N/A</v>
      </c>
    </row>
    <row r="578" spans="1:13" hidden="1" x14ac:dyDescent="0.25">
      <c r="A578">
        <v>578</v>
      </c>
      <c r="B578" t="e">
        <f t="shared" si="8"/>
        <v>#N/A</v>
      </c>
      <c r="D578" t="e">
        <f>IF(INDEX(DATOS3!$1:$19996,A578,MATCH("PatientID",DATOS3!$1:$1,0))=0,"",INDEX(DATOS3!$1:$19996,A578,MATCH("PatientID",DATOS3!$1:$1,0)))</f>
        <v>#N/A</v>
      </c>
      <c r="F578" t="e">
        <f>IF(D578="","",IF(INDEX( DATOS3!$1:$19996,A578,MATCH("SeriesDate", DATOS3!$1:$1,0))=0,"",INDEX( DATOS3!$1:$19996,A578,MATCH("SeriesDate", DATOS3!$1:$1,0))))</f>
        <v>#N/A</v>
      </c>
      <c r="G578" t="e">
        <f>IF(D578="","",IF(INDEX( DATOS3!$1:$19996,A578,MATCH("SeriesTime", DATOS3!$1:$1,0))=0,"",INDEX( DATOS3!$1:$19996,A578,MATCH("SeriesTime", DATOS3!$1:$1,0))))</f>
        <v>#N/A</v>
      </c>
      <c r="H578" t="e">
        <f>IF(D578="","",IF(INDEX( DATOS3!$1:$19996,A578,MATCH("StudyDescription", DATOS3!$1:$1,0))=0,"",INDEX( DATOS3!$1:$19996,A578,MATCH("StudyDescription", DATOS3!$1:$1,0))))</f>
        <v>#N/A</v>
      </c>
      <c r="I578" t="e">
        <f>IF(D578="","",IF(INDEX( DATOS3!$1:$19996,A578,MATCH("Dose_Area_Product_Total", DATOS3!$1:$1,0))=0,0,INDEX( DATOS3!$1:$19996,A578,MATCH("Dose_Area_Product_Total", DATOS3!$1:$1,0))))</f>
        <v>#N/A</v>
      </c>
      <c r="J578" t="e">
        <f>IF(D578="","",IF(INDEX( DATOS3!$1:$19996,A578,MATCH("Dose_RP_Total", DATOS3!$1:$1,0))=0,0,INDEX( DATOS3!$1:$19996,A578,MATCH("Dose_RP_Total", DATOS3!$1:$1,0))))</f>
        <v>#N/A</v>
      </c>
      <c r="K578" t="e">
        <f>IF(D578="","",IF(INDEX( DATOS3!$1:$19996,A578,MATCH("Total_Fluoro_Time", DATOS3!$1:$1,0))=0,0,INDEX( DATOS3!$1:$19996,A578,MATCH("Total_Fluoro_Time", DATOS3!$1:$1,0))))</f>
        <v>#N/A</v>
      </c>
      <c r="L578" t="e">
        <f>IF(D578="","",IF(INDEX( DATOS3!$1:$19996,A578,MATCH("Total_Acquisition_Time", DATOS3!$1:$1,0))=0,0,INDEX( DATOS3!$1:$19996,A578,MATCH("Total_Acquisition_Time", DATOS3!$1:$1,0))))</f>
        <v>#N/A</v>
      </c>
      <c r="M578" t="e">
        <f>IF(D578="","",IF(INDEX( DATOS3!$1:$19996,A578,MATCH("Acquisition_Plane_in_Accumulated_Dose_Data", DATOS3!$1:$1,0))=0,"",INDEX( DATOS3!$1:$19996,A578,MATCH("Acquisition_Plane_in_Accumulated_Dose_Data", DATOS3!$1:$1,0))))</f>
        <v>#N/A</v>
      </c>
    </row>
    <row r="579" spans="1:13" hidden="1" x14ac:dyDescent="0.25">
      <c r="A579">
        <v>579</v>
      </c>
      <c r="B579" t="e">
        <f t="shared" ref="B579:B602" si="9">IF(D579="","","BIPLANO")</f>
        <v>#N/A</v>
      </c>
      <c r="D579" t="e">
        <f>IF(INDEX(DATOS3!$1:$19996,A579,MATCH("PatientID",DATOS3!$1:$1,0))=0,"",INDEX(DATOS3!$1:$19996,A579,MATCH("PatientID",DATOS3!$1:$1,0)))</f>
        <v>#N/A</v>
      </c>
      <c r="F579" t="e">
        <f>IF(D579="","",IF(INDEX( DATOS3!$1:$19996,A579,MATCH("SeriesDate", DATOS3!$1:$1,0))=0,"",INDEX( DATOS3!$1:$19996,A579,MATCH("SeriesDate", DATOS3!$1:$1,0))))</f>
        <v>#N/A</v>
      </c>
      <c r="G579" t="e">
        <f>IF(D579="","",IF(INDEX( DATOS3!$1:$19996,A579,MATCH("SeriesTime", DATOS3!$1:$1,0))=0,"",INDEX( DATOS3!$1:$19996,A579,MATCH("SeriesTime", DATOS3!$1:$1,0))))</f>
        <v>#N/A</v>
      </c>
      <c r="H579" t="e">
        <f>IF(D579="","",IF(INDEX( DATOS3!$1:$19996,A579,MATCH("StudyDescription", DATOS3!$1:$1,0))=0,"",INDEX( DATOS3!$1:$19996,A579,MATCH("StudyDescription", DATOS3!$1:$1,0))))</f>
        <v>#N/A</v>
      </c>
      <c r="I579" t="e">
        <f>IF(D579="","",IF(INDEX( DATOS3!$1:$19996,A579,MATCH("Dose_Area_Product_Total", DATOS3!$1:$1,0))=0,0,INDEX( DATOS3!$1:$19996,A579,MATCH("Dose_Area_Product_Total", DATOS3!$1:$1,0))))</f>
        <v>#N/A</v>
      </c>
      <c r="J579" t="e">
        <f>IF(D579="","",IF(INDEX( DATOS3!$1:$19996,A579,MATCH("Dose_RP_Total", DATOS3!$1:$1,0))=0,0,INDEX( DATOS3!$1:$19996,A579,MATCH("Dose_RP_Total", DATOS3!$1:$1,0))))</f>
        <v>#N/A</v>
      </c>
      <c r="K579" t="e">
        <f>IF(D579="","",IF(INDEX( DATOS3!$1:$19996,A579,MATCH("Total_Fluoro_Time", DATOS3!$1:$1,0))=0,0,INDEX( DATOS3!$1:$19996,A579,MATCH("Total_Fluoro_Time", DATOS3!$1:$1,0))))</f>
        <v>#N/A</v>
      </c>
      <c r="L579" t="e">
        <f>IF(D579="","",IF(INDEX( DATOS3!$1:$19996,A579,MATCH("Total_Acquisition_Time", DATOS3!$1:$1,0))=0,0,INDEX( DATOS3!$1:$19996,A579,MATCH("Total_Acquisition_Time", DATOS3!$1:$1,0))))</f>
        <v>#N/A</v>
      </c>
      <c r="M579" t="e">
        <f>IF(D579="","",IF(INDEX( DATOS3!$1:$19996,A579,MATCH("Acquisition_Plane_in_Accumulated_Dose_Data", DATOS3!$1:$1,0))=0,"",INDEX( DATOS3!$1:$19996,A579,MATCH("Acquisition_Plane_in_Accumulated_Dose_Data", DATOS3!$1:$1,0))))</f>
        <v>#N/A</v>
      </c>
    </row>
    <row r="580" spans="1:13" hidden="1" x14ac:dyDescent="0.25">
      <c r="A580">
        <v>580</v>
      </c>
      <c r="B580" t="e">
        <f t="shared" si="9"/>
        <v>#N/A</v>
      </c>
      <c r="D580" t="e">
        <f>IF(INDEX(DATOS3!$1:$19996,A580,MATCH("PatientID",DATOS3!$1:$1,0))=0,"",INDEX(DATOS3!$1:$19996,A580,MATCH("PatientID",DATOS3!$1:$1,0)))</f>
        <v>#N/A</v>
      </c>
      <c r="F580" t="e">
        <f>IF(D580="","",IF(INDEX( DATOS3!$1:$19996,A580,MATCH("SeriesDate", DATOS3!$1:$1,0))=0,"",INDEX( DATOS3!$1:$19996,A580,MATCH("SeriesDate", DATOS3!$1:$1,0))))</f>
        <v>#N/A</v>
      </c>
      <c r="G580" t="e">
        <f>IF(D580="","",IF(INDEX( DATOS3!$1:$19996,A580,MATCH("SeriesTime", DATOS3!$1:$1,0))=0,"",INDEX( DATOS3!$1:$19996,A580,MATCH("SeriesTime", DATOS3!$1:$1,0))))</f>
        <v>#N/A</v>
      </c>
      <c r="H580" t="e">
        <f>IF(D580="","",IF(INDEX( DATOS3!$1:$19996,A580,MATCH("StudyDescription", DATOS3!$1:$1,0))=0,"",INDEX( DATOS3!$1:$19996,A580,MATCH("StudyDescription", DATOS3!$1:$1,0))))</f>
        <v>#N/A</v>
      </c>
      <c r="I580" t="e">
        <f>IF(D580="","",IF(INDEX( DATOS3!$1:$19996,A580,MATCH("Dose_Area_Product_Total", DATOS3!$1:$1,0))=0,0,INDEX( DATOS3!$1:$19996,A580,MATCH("Dose_Area_Product_Total", DATOS3!$1:$1,0))))</f>
        <v>#N/A</v>
      </c>
      <c r="J580" t="e">
        <f>IF(D580="","",IF(INDEX( DATOS3!$1:$19996,A580,MATCH("Dose_RP_Total", DATOS3!$1:$1,0))=0,0,INDEX( DATOS3!$1:$19996,A580,MATCH("Dose_RP_Total", DATOS3!$1:$1,0))))</f>
        <v>#N/A</v>
      </c>
      <c r="K580" t="e">
        <f>IF(D580="","",IF(INDEX( DATOS3!$1:$19996,A580,MATCH("Total_Fluoro_Time", DATOS3!$1:$1,0))=0,0,INDEX( DATOS3!$1:$19996,A580,MATCH("Total_Fluoro_Time", DATOS3!$1:$1,0))))</f>
        <v>#N/A</v>
      </c>
      <c r="L580" t="e">
        <f>IF(D580="","",IF(INDEX( DATOS3!$1:$19996,A580,MATCH("Total_Acquisition_Time", DATOS3!$1:$1,0))=0,0,INDEX( DATOS3!$1:$19996,A580,MATCH("Total_Acquisition_Time", DATOS3!$1:$1,0))))</f>
        <v>#N/A</v>
      </c>
      <c r="M580" t="e">
        <f>IF(D580="","",IF(INDEX( DATOS3!$1:$19996,A580,MATCH("Acquisition_Plane_in_Accumulated_Dose_Data", DATOS3!$1:$1,0))=0,"",INDEX( DATOS3!$1:$19996,A580,MATCH("Acquisition_Plane_in_Accumulated_Dose_Data", DATOS3!$1:$1,0))))</f>
        <v>#N/A</v>
      </c>
    </row>
    <row r="581" spans="1:13" hidden="1" x14ac:dyDescent="0.25">
      <c r="A581">
        <v>581</v>
      </c>
      <c r="B581" t="e">
        <f t="shared" si="9"/>
        <v>#N/A</v>
      </c>
      <c r="D581" t="e">
        <f>IF(INDEX(DATOS3!$1:$19996,A581,MATCH("PatientID",DATOS3!$1:$1,0))=0,"",INDEX(DATOS3!$1:$19996,A581,MATCH("PatientID",DATOS3!$1:$1,0)))</f>
        <v>#N/A</v>
      </c>
      <c r="F581" t="e">
        <f>IF(D581="","",IF(INDEX( DATOS3!$1:$19996,A581,MATCH("SeriesDate", DATOS3!$1:$1,0))=0,"",INDEX( DATOS3!$1:$19996,A581,MATCH("SeriesDate", DATOS3!$1:$1,0))))</f>
        <v>#N/A</v>
      </c>
      <c r="G581" t="e">
        <f>IF(D581="","",IF(INDEX( DATOS3!$1:$19996,A581,MATCH("SeriesTime", DATOS3!$1:$1,0))=0,"",INDEX( DATOS3!$1:$19996,A581,MATCH("SeriesTime", DATOS3!$1:$1,0))))</f>
        <v>#N/A</v>
      </c>
      <c r="H581" t="e">
        <f>IF(D581="","",IF(INDEX( DATOS3!$1:$19996,A581,MATCH("StudyDescription", DATOS3!$1:$1,0))=0,"",INDEX( DATOS3!$1:$19996,A581,MATCH("StudyDescription", DATOS3!$1:$1,0))))</f>
        <v>#N/A</v>
      </c>
      <c r="I581" t="e">
        <f>IF(D581="","",IF(INDEX( DATOS3!$1:$19996,A581,MATCH("Dose_Area_Product_Total", DATOS3!$1:$1,0))=0,0,INDEX( DATOS3!$1:$19996,A581,MATCH("Dose_Area_Product_Total", DATOS3!$1:$1,0))))</f>
        <v>#N/A</v>
      </c>
      <c r="J581" t="e">
        <f>IF(D581="","",IF(INDEX( DATOS3!$1:$19996,A581,MATCH("Dose_RP_Total", DATOS3!$1:$1,0))=0,0,INDEX( DATOS3!$1:$19996,A581,MATCH("Dose_RP_Total", DATOS3!$1:$1,0))))</f>
        <v>#N/A</v>
      </c>
      <c r="K581" t="e">
        <f>IF(D581="","",IF(INDEX( DATOS3!$1:$19996,A581,MATCH("Total_Fluoro_Time", DATOS3!$1:$1,0))=0,0,INDEX( DATOS3!$1:$19996,A581,MATCH("Total_Fluoro_Time", DATOS3!$1:$1,0))))</f>
        <v>#N/A</v>
      </c>
      <c r="L581" t="e">
        <f>IF(D581="","",IF(INDEX( DATOS3!$1:$19996,A581,MATCH("Total_Acquisition_Time", DATOS3!$1:$1,0))=0,0,INDEX( DATOS3!$1:$19996,A581,MATCH("Total_Acquisition_Time", DATOS3!$1:$1,0))))</f>
        <v>#N/A</v>
      </c>
      <c r="M581" t="e">
        <f>IF(D581="","",IF(INDEX( DATOS3!$1:$19996,A581,MATCH("Acquisition_Plane_in_Accumulated_Dose_Data", DATOS3!$1:$1,0))=0,"",INDEX( DATOS3!$1:$19996,A581,MATCH("Acquisition_Plane_in_Accumulated_Dose_Data", DATOS3!$1:$1,0))))</f>
        <v>#N/A</v>
      </c>
    </row>
    <row r="582" spans="1:13" hidden="1" x14ac:dyDescent="0.25">
      <c r="A582">
        <v>582</v>
      </c>
      <c r="B582" t="e">
        <f t="shared" si="9"/>
        <v>#N/A</v>
      </c>
      <c r="D582" t="e">
        <f>IF(INDEX(DATOS3!$1:$19996,A582,MATCH("PatientID",DATOS3!$1:$1,0))=0,"",INDEX(DATOS3!$1:$19996,A582,MATCH("PatientID",DATOS3!$1:$1,0)))</f>
        <v>#N/A</v>
      </c>
      <c r="F582" t="e">
        <f>IF(D582="","",IF(INDEX( DATOS3!$1:$19996,A582,MATCH("SeriesDate", DATOS3!$1:$1,0))=0,"",INDEX( DATOS3!$1:$19996,A582,MATCH("SeriesDate", DATOS3!$1:$1,0))))</f>
        <v>#N/A</v>
      </c>
      <c r="G582" t="e">
        <f>IF(D582="","",IF(INDEX( DATOS3!$1:$19996,A582,MATCH("SeriesTime", DATOS3!$1:$1,0))=0,"",INDEX( DATOS3!$1:$19996,A582,MATCH("SeriesTime", DATOS3!$1:$1,0))))</f>
        <v>#N/A</v>
      </c>
      <c r="H582" t="e">
        <f>IF(D582="","",IF(INDEX( DATOS3!$1:$19996,A582,MATCH("StudyDescription", DATOS3!$1:$1,0))=0,"",INDEX( DATOS3!$1:$19996,A582,MATCH("StudyDescription", DATOS3!$1:$1,0))))</f>
        <v>#N/A</v>
      </c>
      <c r="I582" t="e">
        <f>IF(D582="","",IF(INDEX( DATOS3!$1:$19996,A582,MATCH("Dose_Area_Product_Total", DATOS3!$1:$1,0))=0,0,INDEX( DATOS3!$1:$19996,A582,MATCH("Dose_Area_Product_Total", DATOS3!$1:$1,0))))</f>
        <v>#N/A</v>
      </c>
      <c r="J582" t="e">
        <f>IF(D582="","",IF(INDEX( DATOS3!$1:$19996,A582,MATCH("Dose_RP_Total", DATOS3!$1:$1,0))=0,0,INDEX( DATOS3!$1:$19996,A582,MATCH("Dose_RP_Total", DATOS3!$1:$1,0))))</f>
        <v>#N/A</v>
      </c>
      <c r="K582" t="e">
        <f>IF(D582="","",IF(INDEX( DATOS3!$1:$19996,A582,MATCH("Total_Fluoro_Time", DATOS3!$1:$1,0))=0,0,INDEX( DATOS3!$1:$19996,A582,MATCH("Total_Fluoro_Time", DATOS3!$1:$1,0))))</f>
        <v>#N/A</v>
      </c>
      <c r="L582" t="e">
        <f>IF(D582="","",IF(INDEX( DATOS3!$1:$19996,A582,MATCH("Total_Acquisition_Time", DATOS3!$1:$1,0))=0,0,INDEX( DATOS3!$1:$19996,A582,MATCH("Total_Acquisition_Time", DATOS3!$1:$1,0))))</f>
        <v>#N/A</v>
      </c>
      <c r="M582" t="e">
        <f>IF(D582="","",IF(INDEX( DATOS3!$1:$19996,A582,MATCH("Acquisition_Plane_in_Accumulated_Dose_Data", DATOS3!$1:$1,0))=0,"",INDEX( DATOS3!$1:$19996,A582,MATCH("Acquisition_Plane_in_Accumulated_Dose_Data", DATOS3!$1:$1,0))))</f>
        <v>#N/A</v>
      </c>
    </row>
    <row r="583" spans="1:13" hidden="1" x14ac:dyDescent="0.25">
      <c r="A583">
        <v>583</v>
      </c>
      <c r="B583" t="e">
        <f t="shared" si="9"/>
        <v>#N/A</v>
      </c>
      <c r="D583" t="e">
        <f>IF(INDEX(DATOS3!$1:$19996,A583,MATCH("PatientID",DATOS3!$1:$1,0))=0,"",INDEX(DATOS3!$1:$19996,A583,MATCH("PatientID",DATOS3!$1:$1,0)))</f>
        <v>#N/A</v>
      </c>
      <c r="F583" t="e">
        <f>IF(D583="","",IF(INDEX( DATOS3!$1:$19996,A583,MATCH("SeriesDate", DATOS3!$1:$1,0))=0,"",INDEX( DATOS3!$1:$19996,A583,MATCH("SeriesDate", DATOS3!$1:$1,0))))</f>
        <v>#N/A</v>
      </c>
      <c r="G583" t="e">
        <f>IF(D583="","",IF(INDEX( DATOS3!$1:$19996,A583,MATCH("SeriesTime", DATOS3!$1:$1,0))=0,"",INDEX( DATOS3!$1:$19996,A583,MATCH("SeriesTime", DATOS3!$1:$1,0))))</f>
        <v>#N/A</v>
      </c>
      <c r="H583" t="e">
        <f>IF(D583="","",IF(INDEX( DATOS3!$1:$19996,A583,MATCH("StudyDescription", DATOS3!$1:$1,0))=0,"",INDEX( DATOS3!$1:$19996,A583,MATCH("StudyDescription", DATOS3!$1:$1,0))))</f>
        <v>#N/A</v>
      </c>
      <c r="I583" t="e">
        <f>IF(D583="","",IF(INDEX( DATOS3!$1:$19996,A583,MATCH("Dose_Area_Product_Total", DATOS3!$1:$1,0))=0,0,INDEX( DATOS3!$1:$19996,A583,MATCH("Dose_Area_Product_Total", DATOS3!$1:$1,0))))</f>
        <v>#N/A</v>
      </c>
      <c r="J583" t="e">
        <f>IF(D583="","",IF(INDEX( DATOS3!$1:$19996,A583,MATCH("Dose_RP_Total", DATOS3!$1:$1,0))=0,0,INDEX( DATOS3!$1:$19996,A583,MATCH("Dose_RP_Total", DATOS3!$1:$1,0))))</f>
        <v>#N/A</v>
      </c>
      <c r="K583" t="e">
        <f>IF(D583="","",IF(INDEX( DATOS3!$1:$19996,A583,MATCH("Total_Fluoro_Time", DATOS3!$1:$1,0))=0,0,INDEX( DATOS3!$1:$19996,A583,MATCH("Total_Fluoro_Time", DATOS3!$1:$1,0))))</f>
        <v>#N/A</v>
      </c>
      <c r="L583" t="e">
        <f>IF(D583="","",IF(INDEX( DATOS3!$1:$19996,A583,MATCH("Total_Acquisition_Time", DATOS3!$1:$1,0))=0,0,INDEX( DATOS3!$1:$19996,A583,MATCH("Total_Acquisition_Time", DATOS3!$1:$1,0))))</f>
        <v>#N/A</v>
      </c>
      <c r="M583" t="e">
        <f>IF(D583="","",IF(INDEX( DATOS3!$1:$19996,A583,MATCH("Acquisition_Plane_in_Accumulated_Dose_Data", DATOS3!$1:$1,0))=0,"",INDEX( DATOS3!$1:$19996,A583,MATCH("Acquisition_Plane_in_Accumulated_Dose_Data", DATOS3!$1:$1,0))))</f>
        <v>#N/A</v>
      </c>
    </row>
    <row r="584" spans="1:13" hidden="1" x14ac:dyDescent="0.25">
      <c r="A584">
        <v>584</v>
      </c>
      <c r="B584" t="e">
        <f t="shared" si="9"/>
        <v>#N/A</v>
      </c>
      <c r="D584" t="e">
        <f>IF(INDEX(DATOS3!$1:$19996,A584,MATCH("PatientID",DATOS3!$1:$1,0))=0,"",INDEX(DATOS3!$1:$19996,A584,MATCH("PatientID",DATOS3!$1:$1,0)))</f>
        <v>#N/A</v>
      </c>
      <c r="F584" t="e">
        <f>IF(D584="","",IF(INDEX( DATOS3!$1:$19996,A584,MATCH("SeriesDate", DATOS3!$1:$1,0))=0,"",INDEX( DATOS3!$1:$19996,A584,MATCH("SeriesDate", DATOS3!$1:$1,0))))</f>
        <v>#N/A</v>
      </c>
      <c r="G584" t="e">
        <f>IF(D584="","",IF(INDEX( DATOS3!$1:$19996,A584,MATCH("SeriesTime", DATOS3!$1:$1,0))=0,"",INDEX( DATOS3!$1:$19996,A584,MATCH("SeriesTime", DATOS3!$1:$1,0))))</f>
        <v>#N/A</v>
      </c>
      <c r="H584" t="e">
        <f>IF(D584="","",IF(INDEX( DATOS3!$1:$19996,A584,MATCH("StudyDescription", DATOS3!$1:$1,0))=0,"",INDEX( DATOS3!$1:$19996,A584,MATCH("StudyDescription", DATOS3!$1:$1,0))))</f>
        <v>#N/A</v>
      </c>
      <c r="I584" t="e">
        <f>IF(D584="","",IF(INDEX( DATOS3!$1:$19996,A584,MATCH("Dose_Area_Product_Total", DATOS3!$1:$1,0))=0,0,INDEX( DATOS3!$1:$19996,A584,MATCH("Dose_Area_Product_Total", DATOS3!$1:$1,0))))</f>
        <v>#N/A</v>
      </c>
      <c r="J584" t="e">
        <f>IF(D584="","",IF(INDEX( DATOS3!$1:$19996,A584,MATCH("Dose_RP_Total", DATOS3!$1:$1,0))=0,0,INDEX( DATOS3!$1:$19996,A584,MATCH("Dose_RP_Total", DATOS3!$1:$1,0))))</f>
        <v>#N/A</v>
      </c>
      <c r="K584" t="e">
        <f>IF(D584="","",IF(INDEX( DATOS3!$1:$19996,A584,MATCH("Total_Fluoro_Time", DATOS3!$1:$1,0))=0,0,INDEX( DATOS3!$1:$19996,A584,MATCH("Total_Fluoro_Time", DATOS3!$1:$1,0))))</f>
        <v>#N/A</v>
      </c>
      <c r="L584" t="e">
        <f>IF(D584="","",IF(INDEX( DATOS3!$1:$19996,A584,MATCH("Total_Acquisition_Time", DATOS3!$1:$1,0))=0,0,INDEX( DATOS3!$1:$19996,A584,MATCH("Total_Acquisition_Time", DATOS3!$1:$1,0))))</f>
        <v>#N/A</v>
      </c>
      <c r="M584" t="e">
        <f>IF(D584="","",IF(INDEX( DATOS3!$1:$19996,A584,MATCH("Acquisition_Plane_in_Accumulated_Dose_Data", DATOS3!$1:$1,0))=0,"",INDEX( DATOS3!$1:$19996,A584,MATCH("Acquisition_Plane_in_Accumulated_Dose_Data", DATOS3!$1:$1,0))))</f>
        <v>#N/A</v>
      </c>
    </row>
    <row r="585" spans="1:13" hidden="1" x14ac:dyDescent="0.25">
      <c r="A585">
        <v>585</v>
      </c>
      <c r="B585" t="e">
        <f t="shared" si="9"/>
        <v>#N/A</v>
      </c>
      <c r="D585" t="e">
        <f>IF(INDEX(DATOS3!$1:$19996,A585,MATCH("PatientID",DATOS3!$1:$1,0))=0,"",INDEX(DATOS3!$1:$19996,A585,MATCH("PatientID",DATOS3!$1:$1,0)))</f>
        <v>#N/A</v>
      </c>
      <c r="F585" t="e">
        <f>IF(D585="","",IF(INDEX( DATOS3!$1:$19996,A585,MATCH("SeriesDate", DATOS3!$1:$1,0))=0,"",INDEX( DATOS3!$1:$19996,A585,MATCH("SeriesDate", DATOS3!$1:$1,0))))</f>
        <v>#N/A</v>
      </c>
      <c r="G585" t="e">
        <f>IF(D585="","",IF(INDEX( DATOS3!$1:$19996,A585,MATCH("SeriesTime", DATOS3!$1:$1,0))=0,"",INDEX( DATOS3!$1:$19996,A585,MATCH("SeriesTime", DATOS3!$1:$1,0))))</f>
        <v>#N/A</v>
      </c>
      <c r="H585" t="e">
        <f>IF(D585="","",IF(INDEX( DATOS3!$1:$19996,A585,MATCH("StudyDescription", DATOS3!$1:$1,0))=0,"",INDEX( DATOS3!$1:$19996,A585,MATCH("StudyDescription", DATOS3!$1:$1,0))))</f>
        <v>#N/A</v>
      </c>
      <c r="I585" t="e">
        <f>IF(D585="","",IF(INDEX( DATOS3!$1:$19996,A585,MATCH("Dose_Area_Product_Total", DATOS3!$1:$1,0))=0,0,INDEX( DATOS3!$1:$19996,A585,MATCH("Dose_Area_Product_Total", DATOS3!$1:$1,0))))</f>
        <v>#N/A</v>
      </c>
      <c r="J585" t="e">
        <f>IF(D585="","",IF(INDEX( DATOS3!$1:$19996,A585,MATCH("Dose_RP_Total", DATOS3!$1:$1,0))=0,0,INDEX( DATOS3!$1:$19996,A585,MATCH("Dose_RP_Total", DATOS3!$1:$1,0))))</f>
        <v>#N/A</v>
      </c>
      <c r="K585" t="e">
        <f>IF(D585="","",IF(INDEX( DATOS3!$1:$19996,A585,MATCH("Total_Fluoro_Time", DATOS3!$1:$1,0))=0,0,INDEX( DATOS3!$1:$19996,A585,MATCH("Total_Fluoro_Time", DATOS3!$1:$1,0))))</f>
        <v>#N/A</v>
      </c>
      <c r="L585" t="e">
        <f>IF(D585="","",IF(INDEX( DATOS3!$1:$19996,A585,MATCH("Total_Acquisition_Time", DATOS3!$1:$1,0))=0,0,INDEX( DATOS3!$1:$19996,A585,MATCH("Total_Acquisition_Time", DATOS3!$1:$1,0))))</f>
        <v>#N/A</v>
      </c>
      <c r="M585" t="e">
        <f>IF(D585="","",IF(INDEX( DATOS3!$1:$19996,A585,MATCH("Acquisition_Plane_in_Accumulated_Dose_Data", DATOS3!$1:$1,0))=0,"",INDEX( DATOS3!$1:$19996,A585,MATCH("Acquisition_Plane_in_Accumulated_Dose_Data", DATOS3!$1:$1,0))))</f>
        <v>#N/A</v>
      </c>
    </row>
    <row r="586" spans="1:13" hidden="1" x14ac:dyDescent="0.25">
      <c r="A586">
        <v>586</v>
      </c>
      <c r="B586" t="e">
        <f t="shared" si="9"/>
        <v>#N/A</v>
      </c>
      <c r="D586" t="e">
        <f>IF(INDEX(DATOS3!$1:$19996,A586,MATCH("PatientID",DATOS3!$1:$1,0))=0,"",INDEX(DATOS3!$1:$19996,A586,MATCH("PatientID",DATOS3!$1:$1,0)))</f>
        <v>#N/A</v>
      </c>
      <c r="F586" t="e">
        <f>IF(D586="","",IF(INDEX( DATOS3!$1:$19996,A586,MATCH("SeriesDate", DATOS3!$1:$1,0))=0,"",INDEX( DATOS3!$1:$19996,A586,MATCH("SeriesDate", DATOS3!$1:$1,0))))</f>
        <v>#N/A</v>
      </c>
      <c r="G586" t="e">
        <f>IF(D586="","",IF(INDEX( DATOS3!$1:$19996,A586,MATCH("SeriesTime", DATOS3!$1:$1,0))=0,"",INDEX( DATOS3!$1:$19996,A586,MATCH("SeriesTime", DATOS3!$1:$1,0))))</f>
        <v>#N/A</v>
      </c>
      <c r="H586" t="e">
        <f>IF(D586="","",IF(INDEX( DATOS3!$1:$19996,A586,MATCH("StudyDescription", DATOS3!$1:$1,0))=0,"",INDEX( DATOS3!$1:$19996,A586,MATCH("StudyDescription", DATOS3!$1:$1,0))))</f>
        <v>#N/A</v>
      </c>
      <c r="I586" t="e">
        <f>IF(D586="","",IF(INDEX( DATOS3!$1:$19996,A586,MATCH("Dose_Area_Product_Total", DATOS3!$1:$1,0))=0,0,INDEX( DATOS3!$1:$19996,A586,MATCH("Dose_Area_Product_Total", DATOS3!$1:$1,0))))</f>
        <v>#N/A</v>
      </c>
      <c r="J586" t="e">
        <f>IF(D586="","",IF(INDEX( DATOS3!$1:$19996,A586,MATCH("Dose_RP_Total", DATOS3!$1:$1,0))=0,0,INDEX( DATOS3!$1:$19996,A586,MATCH("Dose_RP_Total", DATOS3!$1:$1,0))))</f>
        <v>#N/A</v>
      </c>
      <c r="K586" t="e">
        <f>IF(D586="","",IF(INDEX( DATOS3!$1:$19996,A586,MATCH("Total_Fluoro_Time", DATOS3!$1:$1,0))=0,0,INDEX( DATOS3!$1:$19996,A586,MATCH("Total_Fluoro_Time", DATOS3!$1:$1,0))))</f>
        <v>#N/A</v>
      </c>
      <c r="L586" t="e">
        <f>IF(D586="","",IF(INDEX( DATOS3!$1:$19996,A586,MATCH("Total_Acquisition_Time", DATOS3!$1:$1,0))=0,0,INDEX( DATOS3!$1:$19996,A586,MATCH("Total_Acquisition_Time", DATOS3!$1:$1,0))))</f>
        <v>#N/A</v>
      </c>
      <c r="M586" t="e">
        <f>IF(D586="","",IF(INDEX( DATOS3!$1:$19996,A586,MATCH("Acquisition_Plane_in_Accumulated_Dose_Data", DATOS3!$1:$1,0))=0,"",INDEX( DATOS3!$1:$19996,A586,MATCH("Acquisition_Plane_in_Accumulated_Dose_Data", DATOS3!$1:$1,0))))</f>
        <v>#N/A</v>
      </c>
    </row>
    <row r="587" spans="1:13" hidden="1" x14ac:dyDescent="0.25">
      <c r="A587">
        <v>587</v>
      </c>
      <c r="B587" t="e">
        <f t="shared" si="9"/>
        <v>#N/A</v>
      </c>
      <c r="D587" t="e">
        <f>IF(INDEX(DATOS3!$1:$19996,A587,MATCH("PatientID",DATOS3!$1:$1,0))=0,"",INDEX(DATOS3!$1:$19996,A587,MATCH("PatientID",DATOS3!$1:$1,0)))</f>
        <v>#N/A</v>
      </c>
      <c r="F587" t="e">
        <f>IF(D587="","",IF(INDEX( DATOS3!$1:$19996,A587,MATCH("SeriesDate", DATOS3!$1:$1,0))=0,"",INDEX( DATOS3!$1:$19996,A587,MATCH("SeriesDate", DATOS3!$1:$1,0))))</f>
        <v>#N/A</v>
      </c>
      <c r="G587" t="e">
        <f>IF(D587="","",IF(INDEX( DATOS3!$1:$19996,A587,MATCH("SeriesTime", DATOS3!$1:$1,0))=0,"",INDEX( DATOS3!$1:$19996,A587,MATCH("SeriesTime", DATOS3!$1:$1,0))))</f>
        <v>#N/A</v>
      </c>
      <c r="H587" t="e">
        <f>IF(D587="","",IF(INDEX( DATOS3!$1:$19996,A587,MATCH("StudyDescription", DATOS3!$1:$1,0))=0,"",INDEX( DATOS3!$1:$19996,A587,MATCH("StudyDescription", DATOS3!$1:$1,0))))</f>
        <v>#N/A</v>
      </c>
      <c r="I587" t="e">
        <f>IF(D587="","",IF(INDEX( DATOS3!$1:$19996,A587,MATCH("Dose_Area_Product_Total", DATOS3!$1:$1,0))=0,0,INDEX( DATOS3!$1:$19996,A587,MATCH("Dose_Area_Product_Total", DATOS3!$1:$1,0))))</f>
        <v>#N/A</v>
      </c>
      <c r="J587" t="e">
        <f>IF(D587="","",IF(INDEX( DATOS3!$1:$19996,A587,MATCH("Dose_RP_Total", DATOS3!$1:$1,0))=0,0,INDEX( DATOS3!$1:$19996,A587,MATCH("Dose_RP_Total", DATOS3!$1:$1,0))))</f>
        <v>#N/A</v>
      </c>
      <c r="K587" t="e">
        <f>IF(D587="","",IF(INDEX( DATOS3!$1:$19996,A587,MATCH("Total_Fluoro_Time", DATOS3!$1:$1,0))=0,0,INDEX( DATOS3!$1:$19996,A587,MATCH("Total_Fluoro_Time", DATOS3!$1:$1,0))))</f>
        <v>#N/A</v>
      </c>
      <c r="L587" t="e">
        <f>IF(D587="","",IF(INDEX( DATOS3!$1:$19996,A587,MATCH("Total_Acquisition_Time", DATOS3!$1:$1,0))=0,0,INDEX( DATOS3!$1:$19996,A587,MATCH("Total_Acquisition_Time", DATOS3!$1:$1,0))))</f>
        <v>#N/A</v>
      </c>
      <c r="M587" t="e">
        <f>IF(D587="","",IF(INDEX( DATOS3!$1:$19996,A587,MATCH("Acquisition_Plane_in_Accumulated_Dose_Data", DATOS3!$1:$1,0))=0,"",INDEX( DATOS3!$1:$19996,A587,MATCH("Acquisition_Plane_in_Accumulated_Dose_Data", DATOS3!$1:$1,0))))</f>
        <v>#N/A</v>
      </c>
    </row>
    <row r="588" spans="1:13" hidden="1" x14ac:dyDescent="0.25">
      <c r="A588">
        <v>588</v>
      </c>
      <c r="B588" t="e">
        <f t="shared" si="9"/>
        <v>#N/A</v>
      </c>
      <c r="D588" t="e">
        <f>IF(INDEX(DATOS3!$1:$19996,A588,MATCH("PatientID",DATOS3!$1:$1,0))=0,"",INDEX(DATOS3!$1:$19996,A588,MATCH("PatientID",DATOS3!$1:$1,0)))</f>
        <v>#N/A</v>
      </c>
      <c r="F588" t="e">
        <f>IF(D588="","",IF(INDEX( DATOS3!$1:$19996,A588,MATCH("SeriesDate", DATOS3!$1:$1,0))=0,"",INDEX( DATOS3!$1:$19996,A588,MATCH("SeriesDate", DATOS3!$1:$1,0))))</f>
        <v>#N/A</v>
      </c>
      <c r="G588" t="e">
        <f>IF(D588="","",IF(INDEX( DATOS3!$1:$19996,A588,MATCH("SeriesTime", DATOS3!$1:$1,0))=0,"",INDEX( DATOS3!$1:$19996,A588,MATCH("SeriesTime", DATOS3!$1:$1,0))))</f>
        <v>#N/A</v>
      </c>
      <c r="H588" t="e">
        <f>IF(D588="","",IF(INDEX( DATOS3!$1:$19996,A588,MATCH("StudyDescription", DATOS3!$1:$1,0))=0,"",INDEX( DATOS3!$1:$19996,A588,MATCH("StudyDescription", DATOS3!$1:$1,0))))</f>
        <v>#N/A</v>
      </c>
      <c r="I588" t="e">
        <f>IF(D588="","",IF(INDEX( DATOS3!$1:$19996,A588,MATCH("Dose_Area_Product_Total", DATOS3!$1:$1,0))=0,0,INDEX( DATOS3!$1:$19996,A588,MATCH("Dose_Area_Product_Total", DATOS3!$1:$1,0))))</f>
        <v>#N/A</v>
      </c>
      <c r="J588" t="e">
        <f>IF(D588="","",IF(INDEX( DATOS3!$1:$19996,A588,MATCH("Dose_RP_Total", DATOS3!$1:$1,0))=0,0,INDEX( DATOS3!$1:$19996,A588,MATCH("Dose_RP_Total", DATOS3!$1:$1,0))))</f>
        <v>#N/A</v>
      </c>
      <c r="K588" t="e">
        <f>IF(D588="","",IF(INDEX( DATOS3!$1:$19996,A588,MATCH("Total_Fluoro_Time", DATOS3!$1:$1,0))=0,0,INDEX( DATOS3!$1:$19996,A588,MATCH("Total_Fluoro_Time", DATOS3!$1:$1,0))))</f>
        <v>#N/A</v>
      </c>
      <c r="L588" t="e">
        <f>IF(D588="","",IF(INDEX( DATOS3!$1:$19996,A588,MATCH("Total_Acquisition_Time", DATOS3!$1:$1,0))=0,0,INDEX( DATOS3!$1:$19996,A588,MATCH("Total_Acquisition_Time", DATOS3!$1:$1,0))))</f>
        <v>#N/A</v>
      </c>
      <c r="M588" t="e">
        <f>IF(D588="","",IF(INDEX( DATOS3!$1:$19996,A588,MATCH("Acquisition_Plane_in_Accumulated_Dose_Data", DATOS3!$1:$1,0))=0,"",INDEX( DATOS3!$1:$19996,A588,MATCH("Acquisition_Plane_in_Accumulated_Dose_Data", DATOS3!$1:$1,0))))</f>
        <v>#N/A</v>
      </c>
    </row>
    <row r="589" spans="1:13" hidden="1" x14ac:dyDescent="0.25">
      <c r="A589">
        <v>589</v>
      </c>
      <c r="B589" t="e">
        <f t="shared" si="9"/>
        <v>#N/A</v>
      </c>
      <c r="D589" t="e">
        <f>IF(INDEX(DATOS3!$1:$19996,A589,MATCH("PatientID",DATOS3!$1:$1,0))=0,"",INDEX(DATOS3!$1:$19996,A589,MATCH("PatientID",DATOS3!$1:$1,0)))</f>
        <v>#N/A</v>
      </c>
      <c r="F589" t="e">
        <f>IF(D589="","",IF(INDEX( DATOS3!$1:$19996,A589,MATCH("SeriesDate", DATOS3!$1:$1,0))=0,"",INDEX( DATOS3!$1:$19996,A589,MATCH("SeriesDate", DATOS3!$1:$1,0))))</f>
        <v>#N/A</v>
      </c>
      <c r="G589" t="e">
        <f>IF(D589="","",IF(INDEX( DATOS3!$1:$19996,A589,MATCH("SeriesTime", DATOS3!$1:$1,0))=0,"",INDEX( DATOS3!$1:$19996,A589,MATCH("SeriesTime", DATOS3!$1:$1,0))))</f>
        <v>#N/A</v>
      </c>
      <c r="H589" t="e">
        <f>IF(D589="","",IF(INDEX( DATOS3!$1:$19996,A589,MATCH("StudyDescription", DATOS3!$1:$1,0))=0,"",INDEX( DATOS3!$1:$19996,A589,MATCH("StudyDescription", DATOS3!$1:$1,0))))</f>
        <v>#N/A</v>
      </c>
      <c r="I589" t="e">
        <f>IF(D589="","",IF(INDEX( DATOS3!$1:$19996,A589,MATCH("Dose_Area_Product_Total", DATOS3!$1:$1,0))=0,0,INDEX( DATOS3!$1:$19996,A589,MATCH("Dose_Area_Product_Total", DATOS3!$1:$1,0))))</f>
        <v>#N/A</v>
      </c>
      <c r="J589" t="e">
        <f>IF(D589="","",IF(INDEX( DATOS3!$1:$19996,A589,MATCH("Dose_RP_Total", DATOS3!$1:$1,0))=0,0,INDEX( DATOS3!$1:$19996,A589,MATCH("Dose_RP_Total", DATOS3!$1:$1,0))))</f>
        <v>#N/A</v>
      </c>
      <c r="K589" t="e">
        <f>IF(D589="","",IF(INDEX( DATOS3!$1:$19996,A589,MATCH("Total_Fluoro_Time", DATOS3!$1:$1,0))=0,0,INDEX( DATOS3!$1:$19996,A589,MATCH("Total_Fluoro_Time", DATOS3!$1:$1,0))))</f>
        <v>#N/A</v>
      </c>
      <c r="L589" t="e">
        <f>IF(D589="","",IF(INDEX( DATOS3!$1:$19996,A589,MATCH("Total_Acquisition_Time", DATOS3!$1:$1,0))=0,0,INDEX( DATOS3!$1:$19996,A589,MATCH("Total_Acquisition_Time", DATOS3!$1:$1,0))))</f>
        <v>#N/A</v>
      </c>
      <c r="M589" t="e">
        <f>IF(D589="","",IF(INDEX( DATOS3!$1:$19996,A589,MATCH("Acquisition_Plane_in_Accumulated_Dose_Data", DATOS3!$1:$1,0))=0,"",INDEX( DATOS3!$1:$19996,A589,MATCH("Acquisition_Plane_in_Accumulated_Dose_Data", DATOS3!$1:$1,0))))</f>
        <v>#N/A</v>
      </c>
    </row>
    <row r="590" spans="1:13" hidden="1" x14ac:dyDescent="0.25">
      <c r="A590">
        <v>590</v>
      </c>
      <c r="B590" t="e">
        <f t="shared" si="9"/>
        <v>#N/A</v>
      </c>
      <c r="D590" t="e">
        <f>IF(INDEX(DATOS3!$1:$19996,A590,MATCH("PatientID",DATOS3!$1:$1,0))=0,"",INDEX(DATOS3!$1:$19996,A590,MATCH("PatientID",DATOS3!$1:$1,0)))</f>
        <v>#N/A</v>
      </c>
      <c r="F590" t="e">
        <f>IF(D590="","",IF(INDEX( DATOS3!$1:$19996,A590,MATCH("SeriesDate", DATOS3!$1:$1,0))=0,"",INDEX( DATOS3!$1:$19996,A590,MATCH("SeriesDate", DATOS3!$1:$1,0))))</f>
        <v>#N/A</v>
      </c>
      <c r="G590" t="e">
        <f>IF(D590="","",IF(INDEX( DATOS3!$1:$19996,A590,MATCH("SeriesTime", DATOS3!$1:$1,0))=0,"",INDEX( DATOS3!$1:$19996,A590,MATCH("SeriesTime", DATOS3!$1:$1,0))))</f>
        <v>#N/A</v>
      </c>
      <c r="H590" t="e">
        <f>IF(D590="","",IF(INDEX( DATOS3!$1:$19996,A590,MATCH("StudyDescription", DATOS3!$1:$1,0))=0,"",INDEX( DATOS3!$1:$19996,A590,MATCH("StudyDescription", DATOS3!$1:$1,0))))</f>
        <v>#N/A</v>
      </c>
      <c r="I590" t="e">
        <f>IF(D590="","",IF(INDEX( DATOS3!$1:$19996,A590,MATCH("Dose_Area_Product_Total", DATOS3!$1:$1,0))=0,0,INDEX( DATOS3!$1:$19996,A590,MATCH("Dose_Area_Product_Total", DATOS3!$1:$1,0))))</f>
        <v>#N/A</v>
      </c>
      <c r="J590" t="e">
        <f>IF(D590="","",IF(INDEX( DATOS3!$1:$19996,A590,MATCH("Dose_RP_Total", DATOS3!$1:$1,0))=0,0,INDEX( DATOS3!$1:$19996,A590,MATCH("Dose_RP_Total", DATOS3!$1:$1,0))))</f>
        <v>#N/A</v>
      </c>
      <c r="K590" t="e">
        <f>IF(D590="","",IF(INDEX( DATOS3!$1:$19996,A590,MATCH("Total_Fluoro_Time", DATOS3!$1:$1,0))=0,0,INDEX( DATOS3!$1:$19996,A590,MATCH("Total_Fluoro_Time", DATOS3!$1:$1,0))))</f>
        <v>#N/A</v>
      </c>
      <c r="L590" t="e">
        <f>IF(D590="","",IF(INDEX( DATOS3!$1:$19996,A590,MATCH("Total_Acquisition_Time", DATOS3!$1:$1,0))=0,0,INDEX( DATOS3!$1:$19996,A590,MATCH("Total_Acquisition_Time", DATOS3!$1:$1,0))))</f>
        <v>#N/A</v>
      </c>
      <c r="M590" t="e">
        <f>IF(D590="","",IF(INDEX( DATOS3!$1:$19996,A590,MATCH("Acquisition_Plane_in_Accumulated_Dose_Data", DATOS3!$1:$1,0))=0,"",INDEX( DATOS3!$1:$19996,A590,MATCH("Acquisition_Plane_in_Accumulated_Dose_Data", DATOS3!$1:$1,0))))</f>
        <v>#N/A</v>
      </c>
    </row>
    <row r="591" spans="1:13" hidden="1" x14ac:dyDescent="0.25">
      <c r="A591">
        <v>591</v>
      </c>
      <c r="B591" t="e">
        <f t="shared" si="9"/>
        <v>#N/A</v>
      </c>
      <c r="D591" t="e">
        <f>IF(INDEX(DATOS3!$1:$19996,A591,MATCH("PatientID",DATOS3!$1:$1,0))=0,"",INDEX(DATOS3!$1:$19996,A591,MATCH("PatientID",DATOS3!$1:$1,0)))</f>
        <v>#N/A</v>
      </c>
      <c r="F591" t="e">
        <f>IF(D591="","",IF(INDEX( DATOS3!$1:$19996,A591,MATCH("SeriesDate", DATOS3!$1:$1,0))=0,"",INDEX( DATOS3!$1:$19996,A591,MATCH("SeriesDate", DATOS3!$1:$1,0))))</f>
        <v>#N/A</v>
      </c>
      <c r="G591" t="e">
        <f>IF(D591="","",IF(INDEX( DATOS3!$1:$19996,A591,MATCH("SeriesTime", DATOS3!$1:$1,0))=0,"",INDEX( DATOS3!$1:$19996,A591,MATCH("SeriesTime", DATOS3!$1:$1,0))))</f>
        <v>#N/A</v>
      </c>
      <c r="H591" t="e">
        <f>IF(D591="","",IF(INDEX( DATOS3!$1:$19996,A591,MATCH("StudyDescription", DATOS3!$1:$1,0))=0,"",INDEX( DATOS3!$1:$19996,A591,MATCH("StudyDescription", DATOS3!$1:$1,0))))</f>
        <v>#N/A</v>
      </c>
      <c r="I591" t="e">
        <f>IF(D591="","",IF(INDEX( DATOS3!$1:$19996,A591,MATCH("Dose_Area_Product_Total", DATOS3!$1:$1,0))=0,0,INDEX( DATOS3!$1:$19996,A591,MATCH("Dose_Area_Product_Total", DATOS3!$1:$1,0))))</f>
        <v>#N/A</v>
      </c>
      <c r="J591" t="e">
        <f>IF(D591="","",IF(INDEX( DATOS3!$1:$19996,A591,MATCH("Dose_RP_Total", DATOS3!$1:$1,0))=0,0,INDEX( DATOS3!$1:$19996,A591,MATCH("Dose_RP_Total", DATOS3!$1:$1,0))))</f>
        <v>#N/A</v>
      </c>
      <c r="K591" t="e">
        <f>IF(D591="","",IF(INDEX( DATOS3!$1:$19996,A591,MATCH("Total_Fluoro_Time", DATOS3!$1:$1,0))=0,0,INDEX( DATOS3!$1:$19996,A591,MATCH("Total_Fluoro_Time", DATOS3!$1:$1,0))))</f>
        <v>#N/A</v>
      </c>
      <c r="L591" t="e">
        <f>IF(D591="","",IF(INDEX( DATOS3!$1:$19996,A591,MATCH("Total_Acquisition_Time", DATOS3!$1:$1,0))=0,0,INDEX( DATOS3!$1:$19996,A591,MATCH("Total_Acquisition_Time", DATOS3!$1:$1,0))))</f>
        <v>#N/A</v>
      </c>
      <c r="M591" t="e">
        <f>IF(D591="","",IF(INDEX( DATOS3!$1:$19996,A591,MATCH("Acquisition_Plane_in_Accumulated_Dose_Data", DATOS3!$1:$1,0))=0,"",INDEX( DATOS3!$1:$19996,A591,MATCH("Acquisition_Plane_in_Accumulated_Dose_Data", DATOS3!$1:$1,0))))</f>
        <v>#N/A</v>
      </c>
    </row>
    <row r="592" spans="1:13" hidden="1" x14ac:dyDescent="0.25">
      <c r="A592">
        <v>592</v>
      </c>
      <c r="B592" t="e">
        <f t="shared" si="9"/>
        <v>#N/A</v>
      </c>
      <c r="D592" t="e">
        <f>IF(INDEX(DATOS3!$1:$19996,A592,MATCH("PatientID",DATOS3!$1:$1,0))=0,"",INDEX(DATOS3!$1:$19996,A592,MATCH("PatientID",DATOS3!$1:$1,0)))</f>
        <v>#N/A</v>
      </c>
      <c r="F592" t="e">
        <f>IF(D592="","",IF(INDEX( DATOS3!$1:$19996,A592,MATCH("SeriesDate", DATOS3!$1:$1,0))=0,"",INDEX( DATOS3!$1:$19996,A592,MATCH("SeriesDate", DATOS3!$1:$1,0))))</f>
        <v>#N/A</v>
      </c>
      <c r="G592" t="e">
        <f>IF(D592="","",IF(INDEX( DATOS3!$1:$19996,A592,MATCH("SeriesTime", DATOS3!$1:$1,0))=0,"",INDEX( DATOS3!$1:$19996,A592,MATCH("SeriesTime", DATOS3!$1:$1,0))))</f>
        <v>#N/A</v>
      </c>
      <c r="H592" t="e">
        <f>IF(D592="","",IF(INDEX( DATOS3!$1:$19996,A592,MATCH("StudyDescription", DATOS3!$1:$1,0))=0,"",INDEX( DATOS3!$1:$19996,A592,MATCH("StudyDescription", DATOS3!$1:$1,0))))</f>
        <v>#N/A</v>
      </c>
      <c r="I592" t="e">
        <f>IF(D592="","",IF(INDEX( DATOS3!$1:$19996,A592,MATCH("Dose_Area_Product_Total", DATOS3!$1:$1,0))=0,0,INDEX( DATOS3!$1:$19996,A592,MATCH("Dose_Area_Product_Total", DATOS3!$1:$1,0))))</f>
        <v>#N/A</v>
      </c>
      <c r="J592" t="e">
        <f>IF(D592="","",IF(INDEX( DATOS3!$1:$19996,A592,MATCH("Dose_RP_Total", DATOS3!$1:$1,0))=0,0,INDEX( DATOS3!$1:$19996,A592,MATCH("Dose_RP_Total", DATOS3!$1:$1,0))))</f>
        <v>#N/A</v>
      </c>
      <c r="K592" t="e">
        <f>IF(D592="","",IF(INDEX( DATOS3!$1:$19996,A592,MATCH("Total_Fluoro_Time", DATOS3!$1:$1,0))=0,0,INDEX( DATOS3!$1:$19996,A592,MATCH("Total_Fluoro_Time", DATOS3!$1:$1,0))))</f>
        <v>#N/A</v>
      </c>
      <c r="L592" t="e">
        <f>IF(D592="","",IF(INDEX( DATOS3!$1:$19996,A592,MATCH("Total_Acquisition_Time", DATOS3!$1:$1,0))=0,0,INDEX( DATOS3!$1:$19996,A592,MATCH("Total_Acquisition_Time", DATOS3!$1:$1,0))))</f>
        <v>#N/A</v>
      </c>
      <c r="M592" t="e">
        <f>IF(D592="","",IF(INDEX( DATOS3!$1:$19996,A592,MATCH("Acquisition_Plane_in_Accumulated_Dose_Data", DATOS3!$1:$1,0))=0,"",INDEX( DATOS3!$1:$19996,A592,MATCH("Acquisition_Plane_in_Accumulated_Dose_Data", DATOS3!$1:$1,0))))</f>
        <v>#N/A</v>
      </c>
    </row>
    <row r="593" spans="1:13" hidden="1" x14ac:dyDescent="0.25">
      <c r="A593">
        <v>593</v>
      </c>
      <c r="B593" t="e">
        <f t="shared" si="9"/>
        <v>#N/A</v>
      </c>
      <c r="D593" t="e">
        <f>IF(INDEX(DATOS3!$1:$19996,A593,MATCH("PatientID",DATOS3!$1:$1,0))=0,"",INDEX(DATOS3!$1:$19996,A593,MATCH("PatientID",DATOS3!$1:$1,0)))</f>
        <v>#N/A</v>
      </c>
      <c r="F593" t="e">
        <f>IF(D593="","",IF(INDEX( DATOS3!$1:$19996,A593,MATCH("SeriesDate", DATOS3!$1:$1,0))=0,"",INDEX( DATOS3!$1:$19996,A593,MATCH("SeriesDate", DATOS3!$1:$1,0))))</f>
        <v>#N/A</v>
      </c>
      <c r="G593" t="e">
        <f>IF(D593="","",IF(INDEX( DATOS3!$1:$19996,A593,MATCH("SeriesTime", DATOS3!$1:$1,0))=0,"",INDEX( DATOS3!$1:$19996,A593,MATCH("SeriesTime", DATOS3!$1:$1,0))))</f>
        <v>#N/A</v>
      </c>
      <c r="H593" t="e">
        <f>IF(D593="","",IF(INDEX( DATOS3!$1:$19996,A593,MATCH("StudyDescription", DATOS3!$1:$1,0))=0,"",INDEX( DATOS3!$1:$19996,A593,MATCH("StudyDescription", DATOS3!$1:$1,0))))</f>
        <v>#N/A</v>
      </c>
      <c r="I593" t="e">
        <f>IF(D593="","",IF(INDEX( DATOS3!$1:$19996,A593,MATCH("Dose_Area_Product_Total", DATOS3!$1:$1,0))=0,0,INDEX( DATOS3!$1:$19996,A593,MATCH("Dose_Area_Product_Total", DATOS3!$1:$1,0))))</f>
        <v>#N/A</v>
      </c>
      <c r="J593" t="e">
        <f>IF(D593="","",IF(INDEX( DATOS3!$1:$19996,A593,MATCH("Dose_RP_Total", DATOS3!$1:$1,0))=0,0,INDEX( DATOS3!$1:$19996,A593,MATCH("Dose_RP_Total", DATOS3!$1:$1,0))))</f>
        <v>#N/A</v>
      </c>
      <c r="K593" t="e">
        <f>IF(D593="","",IF(INDEX( DATOS3!$1:$19996,A593,MATCH("Total_Fluoro_Time", DATOS3!$1:$1,0))=0,0,INDEX( DATOS3!$1:$19996,A593,MATCH("Total_Fluoro_Time", DATOS3!$1:$1,0))))</f>
        <v>#N/A</v>
      </c>
      <c r="L593" t="e">
        <f>IF(D593="","",IF(INDEX( DATOS3!$1:$19996,A593,MATCH("Total_Acquisition_Time", DATOS3!$1:$1,0))=0,0,INDEX( DATOS3!$1:$19996,A593,MATCH("Total_Acquisition_Time", DATOS3!$1:$1,0))))</f>
        <v>#N/A</v>
      </c>
      <c r="M593" t="e">
        <f>IF(D593="","",IF(INDEX( DATOS3!$1:$19996,A593,MATCH("Acquisition_Plane_in_Accumulated_Dose_Data", DATOS3!$1:$1,0))=0,"",INDEX( DATOS3!$1:$19996,A593,MATCH("Acquisition_Plane_in_Accumulated_Dose_Data", DATOS3!$1:$1,0))))</f>
        <v>#N/A</v>
      </c>
    </row>
    <row r="594" spans="1:13" hidden="1" x14ac:dyDescent="0.25">
      <c r="A594">
        <v>594</v>
      </c>
      <c r="B594" t="e">
        <f t="shared" si="9"/>
        <v>#N/A</v>
      </c>
      <c r="D594" t="e">
        <f>IF(INDEX(DATOS3!$1:$19996,A594,MATCH("PatientID",DATOS3!$1:$1,0))=0,"",INDEX(DATOS3!$1:$19996,A594,MATCH("PatientID",DATOS3!$1:$1,0)))</f>
        <v>#N/A</v>
      </c>
      <c r="F594" t="e">
        <f>IF(D594="","",IF(INDEX( DATOS3!$1:$19996,A594,MATCH("SeriesDate", DATOS3!$1:$1,0))=0,"",INDEX( DATOS3!$1:$19996,A594,MATCH("SeriesDate", DATOS3!$1:$1,0))))</f>
        <v>#N/A</v>
      </c>
      <c r="G594" t="e">
        <f>IF(D594="","",IF(INDEX( DATOS3!$1:$19996,A594,MATCH("SeriesTime", DATOS3!$1:$1,0))=0,"",INDEX( DATOS3!$1:$19996,A594,MATCH("SeriesTime", DATOS3!$1:$1,0))))</f>
        <v>#N/A</v>
      </c>
      <c r="H594" t="e">
        <f>IF(D594="","",IF(INDEX( DATOS3!$1:$19996,A594,MATCH("StudyDescription", DATOS3!$1:$1,0))=0,"",INDEX( DATOS3!$1:$19996,A594,MATCH("StudyDescription", DATOS3!$1:$1,0))))</f>
        <v>#N/A</v>
      </c>
      <c r="I594" t="e">
        <f>IF(D594="","",IF(INDEX( DATOS3!$1:$19996,A594,MATCH("Dose_Area_Product_Total", DATOS3!$1:$1,0))=0,0,INDEX( DATOS3!$1:$19996,A594,MATCH("Dose_Area_Product_Total", DATOS3!$1:$1,0))))</f>
        <v>#N/A</v>
      </c>
      <c r="J594" t="e">
        <f>IF(D594="","",IF(INDEX( DATOS3!$1:$19996,A594,MATCH("Dose_RP_Total", DATOS3!$1:$1,0))=0,0,INDEX( DATOS3!$1:$19996,A594,MATCH("Dose_RP_Total", DATOS3!$1:$1,0))))</f>
        <v>#N/A</v>
      </c>
      <c r="K594" t="e">
        <f>IF(D594="","",IF(INDEX( DATOS3!$1:$19996,A594,MATCH("Total_Fluoro_Time", DATOS3!$1:$1,0))=0,0,INDEX( DATOS3!$1:$19996,A594,MATCH("Total_Fluoro_Time", DATOS3!$1:$1,0))))</f>
        <v>#N/A</v>
      </c>
      <c r="L594" t="e">
        <f>IF(D594="","",IF(INDEX( DATOS3!$1:$19996,A594,MATCH("Total_Acquisition_Time", DATOS3!$1:$1,0))=0,0,INDEX( DATOS3!$1:$19996,A594,MATCH("Total_Acquisition_Time", DATOS3!$1:$1,0))))</f>
        <v>#N/A</v>
      </c>
      <c r="M594" t="e">
        <f>IF(D594="","",IF(INDEX( DATOS3!$1:$19996,A594,MATCH("Acquisition_Plane_in_Accumulated_Dose_Data", DATOS3!$1:$1,0))=0,"",INDEX( DATOS3!$1:$19996,A594,MATCH("Acquisition_Plane_in_Accumulated_Dose_Data", DATOS3!$1:$1,0))))</f>
        <v>#N/A</v>
      </c>
    </row>
    <row r="595" spans="1:13" hidden="1" x14ac:dyDescent="0.25">
      <c r="A595">
        <v>595</v>
      </c>
      <c r="B595" t="e">
        <f t="shared" si="9"/>
        <v>#N/A</v>
      </c>
      <c r="D595" t="e">
        <f>IF(INDEX(DATOS3!$1:$19996,A595,MATCH("PatientID",DATOS3!$1:$1,0))=0,"",INDEX(DATOS3!$1:$19996,A595,MATCH("PatientID",DATOS3!$1:$1,0)))</f>
        <v>#N/A</v>
      </c>
      <c r="F595" t="e">
        <f>IF(D595="","",IF(INDEX( DATOS3!$1:$19996,A595,MATCH("SeriesDate", DATOS3!$1:$1,0))=0,"",INDEX( DATOS3!$1:$19996,A595,MATCH("SeriesDate", DATOS3!$1:$1,0))))</f>
        <v>#N/A</v>
      </c>
      <c r="G595" t="e">
        <f>IF(D595="","",IF(INDEX( DATOS3!$1:$19996,A595,MATCH("SeriesTime", DATOS3!$1:$1,0))=0,"",INDEX( DATOS3!$1:$19996,A595,MATCH("SeriesTime", DATOS3!$1:$1,0))))</f>
        <v>#N/A</v>
      </c>
      <c r="H595" t="e">
        <f>IF(D595="","",IF(INDEX( DATOS3!$1:$19996,A595,MATCH("StudyDescription", DATOS3!$1:$1,0))=0,"",INDEX( DATOS3!$1:$19996,A595,MATCH("StudyDescription", DATOS3!$1:$1,0))))</f>
        <v>#N/A</v>
      </c>
      <c r="I595" t="e">
        <f>IF(D595="","",IF(INDEX( DATOS3!$1:$19996,A595,MATCH("Dose_Area_Product_Total", DATOS3!$1:$1,0))=0,0,INDEX( DATOS3!$1:$19996,A595,MATCH("Dose_Area_Product_Total", DATOS3!$1:$1,0))))</f>
        <v>#N/A</v>
      </c>
      <c r="J595" t="e">
        <f>IF(D595="","",IF(INDEX( DATOS3!$1:$19996,A595,MATCH("Dose_RP_Total", DATOS3!$1:$1,0))=0,0,INDEX( DATOS3!$1:$19996,A595,MATCH("Dose_RP_Total", DATOS3!$1:$1,0))))</f>
        <v>#N/A</v>
      </c>
      <c r="K595" t="e">
        <f>IF(D595="","",IF(INDEX( DATOS3!$1:$19996,A595,MATCH("Total_Fluoro_Time", DATOS3!$1:$1,0))=0,0,INDEX( DATOS3!$1:$19996,A595,MATCH("Total_Fluoro_Time", DATOS3!$1:$1,0))))</f>
        <v>#N/A</v>
      </c>
      <c r="L595" t="e">
        <f>IF(D595="","",IF(INDEX( DATOS3!$1:$19996,A595,MATCH("Total_Acquisition_Time", DATOS3!$1:$1,0))=0,0,INDEX( DATOS3!$1:$19996,A595,MATCH("Total_Acquisition_Time", DATOS3!$1:$1,0))))</f>
        <v>#N/A</v>
      </c>
      <c r="M595" t="e">
        <f>IF(D595="","",IF(INDEX( DATOS3!$1:$19996,A595,MATCH("Acquisition_Plane_in_Accumulated_Dose_Data", DATOS3!$1:$1,0))=0,"",INDEX( DATOS3!$1:$19996,A595,MATCH("Acquisition_Plane_in_Accumulated_Dose_Data", DATOS3!$1:$1,0))))</f>
        <v>#N/A</v>
      </c>
    </row>
    <row r="596" spans="1:13" hidden="1" x14ac:dyDescent="0.25">
      <c r="A596">
        <v>596</v>
      </c>
      <c r="B596" t="e">
        <f t="shared" si="9"/>
        <v>#N/A</v>
      </c>
      <c r="D596" t="e">
        <f>IF(INDEX(DATOS3!$1:$19996,A596,MATCH("PatientID",DATOS3!$1:$1,0))=0,"",INDEX(DATOS3!$1:$19996,A596,MATCH("PatientID",DATOS3!$1:$1,0)))</f>
        <v>#N/A</v>
      </c>
      <c r="F596" t="e">
        <f>IF(D596="","",IF(INDEX( DATOS3!$1:$19996,A596,MATCH("SeriesDate", DATOS3!$1:$1,0))=0,"",INDEX( DATOS3!$1:$19996,A596,MATCH("SeriesDate", DATOS3!$1:$1,0))))</f>
        <v>#N/A</v>
      </c>
      <c r="G596" t="e">
        <f>IF(D596="","",IF(INDEX( DATOS3!$1:$19996,A596,MATCH("SeriesTime", DATOS3!$1:$1,0))=0,"",INDEX( DATOS3!$1:$19996,A596,MATCH("SeriesTime", DATOS3!$1:$1,0))))</f>
        <v>#N/A</v>
      </c>
      <c r="H596" t="e">
        <f>IF(D596="","",IF(INDEX( DATOS3!$1:$19996,A596,MATCH("StudyDescription", DATOS3!$1:$1,0))=0,"",INDEX( DATOS3!$1:$19996,A596,MATCH("StudyDescription", DATOS3!$1:$1,0))))</f>
        <v>#N/A</v>
      </c>
      <c r="I596" t="e">
        <f>IF(D596="","",IF(INDEX( DATOS3!$1:$19996,A596,MATCH("Dose_Area_Product_Total", DATOS3!$1:$1,0))=0,0,INDEX( DATOS3!$1:$19996,A596,MATCH("Dose_Area_Product_Total", DATOS3!$1:$1,0))))</f>
        <v>#N/A</v>
      </c>
      <c r="J596" t="e">
        <f>IF(D596="","",IF(INDEX( DATOS3!$1:$19996,A596,MATCH("Dose_RP_Total", DATOS3!$1:$1,0))=0,0,INDEX( DATOS3!$1:$19996,A596,MATCH("Dose_RP_Total", DATOS3!$1:$1,0))))</f>
        <v>#N/A</v>
      </c>
      <c r="K596" t="e">
        <f>IF(D596="","",IF(INDEX( DATOS3!$1:$19996,A596,MATCH("Total_Fluoro_Time", DATOS3!$1:$1,0))=0,0,INDEX( DATOS3!$1:$19996,A596,MATCH("Total_Fluoro_Time", DATOS3!$1:$1,0))))</f>
        <v>#N/A</v>
      </c>
      <c r="L596" t="e">
        <f>IF(D596="","",IF(INDEX( DATOS3!$1:$19996,A596,MATCH("Total_Acquisition_Time", DATOS3!$1:$1,0))=0,0,INDEX( DATOS3!$1:$19996,A596,MATCH("Total_Acquisition_Time", DATOS3!$1:$1,0))))</f>
        <v>#N/A</v>
      </c>
      <c r="M596" t="e">
        <f>IF(D596="","",IF(INDEX( DATOS3!$1:$19996,A596,MATCH("Acquisition_Plane_in_Accumulated_Dose_Data", DATOS3!$1:$1,0))=0,"",INDEX( DATOS3!$1:$19996,A596,MATCH("Acquisition_Plane_in_Accumulated_Dose_Data", DATOS3!$1:$1,0))))</f>
        <v>#N/A</v>
      </c>
    </row>
    <row r="597" spans="1:13" hidden="1" x14ac:dyDescent="0.25">
      <c r="A597">
        <v>597</v>
      </c>
      <c r="B597" t="e">
        <f t="shared" si="9"/>
        <v>#N/A</v>
      </c>
      <c r="D597" t="e">
        <f>IF(INDEX(DATOS3!$1:$19996,A597,MATCH("PatientID",DATOS3!$1:$1,0))=0,"",INDEX(DATOS3!$1:$19996,A597,MATCH("PatientID",DATOS3!$1:$1,0)))</f>
        <v>#N/A</v>
      </c>
      <c r="F597" t="e">
        <f>IF(D597="","",IF(INDEX( DATOS3!$1:$19996,A597,MATCH("SeriesDate", DATOS3!$1:$1,0))=0,"",INDEX( DATOS3!$1:$19996,A597,MATCH("SeriesDate", DATOS3!$1:$1,0))))</f>
        <v>#N/A</v>
      </c>
      <c r="G597" t="e">
        <f>IF(D597="","",IF(INDEX( DATOS3!$1:$19996,A597,MATCH("SeriesTime", DATOS3!$1:$1,0))=0,"",INDEX( DATOS3!$1:$19996,A597,MATCH("SeriesTime", DATOS3!$1:$1,0))))</f>
        <v>#N/A</v>
      </c>
      <c r="H597" t="e">
        <f>IF(D597="","",IF(INDEX( DATOS3!$1:$19996,A597,MATCH("StudyDescription", DATOS3!$1:$1,0))=0,"",INDEX( DATOS3!$1:$19996,A597,MATCH("StudyDescription", DATOS3!$1:$1,0))))</f>
        <v>#N/A</v>
      </c>
      <c r="I597" t="e">
        <f>IF(D597="","",IF(INDEX( DATOS3!$1:$19996,A597,MATCH("Dose_Area_Product_Total", DATOS3!$1:$1,0))=0,0,INDEX( DATOS3!$1:$19996,A597,MATCH("Dose_Area_Product_Total", DATOS3!$1:$1,0))))</f>
        <v>#N/A</v>
      </c>
      <c r="J597" t="e">
        <f>IF(D597="","",IF(INDEX( DATOS3!$1:$19996,A597,MATCH("Dose_RP_Total", DATOS3!$1:$1,0))=0,0,INDEX( DATOS3!$1:$19996,A597,MATCH("Dose_RP_Total", DATOS3!$1:$1,0))))</f>
        <v>#N/A</v>
      </c>
      <c r="K597" t="e">
        <f>IF(D597="","",IF(INDEX( DATOS3!$1:$19996,A597,MATCH("Total_Fluoro_Time", DATOS3!$1:$1,0))=0,0,INDEX( DATOS3!$1:$19996,A597,MATCH("Total_Fluoro_Time", DATOS3!$1:$1,0))))</f>
        <v>#N/A</v>
      </c>
      <c r="L597" t="e">
        <f>IF(D597="","",IF(INDEX( DATOS3!$1:$19996,A597,MATCH("Total_Acquisition_Time", DATOS3!$1:$1,0))=0,0,INDEX( DATOS3!$1:$19996,A597,MATCH("Total_Acquisition_Time", DATOS3!$1:$1,0))))</f>
        <v>#N/A</v>
      </c>
      <c r="M597" t="e">
        <f>IF(D597="","",IF(INDEX( DATOS3!$1:$19996,A597,MATCH("Acquisition_Plane_in_Accumulated_Dose_Data", DATOS3!$1:$1,0))=0,"",INDEX( DATOS3!$1:$19996,A597,MATCH("Acquisition_Plane_in_Accumulated_Dose_Data", DATOS3!$1:$1,0))))</f>
        <v>#N/A</v>
      </c>
    </row>
    <row r="598" spans="1:13" hidden="1" x14ac:dyDescent="0.25">
      <c r="A598">
        <v>598</v>
      </c>
      <c r="B598" t="e">
        <f t="shared" si="9"/>
        <v>#N/A</v>
      </c>
      <c r="D598" t="e">
        <f>IF(INDEX(DATOS3!$1:$19996,A598,MATCH("PatientID",DATOS3!$1:$1,0))=0,"",INDEX(DATOS3!$1:$19996,A598,MATCH("PatientID",DATOS3!$1:$1,0)))</f>
        <v>#N/A</v>
      </c>
      <c r="F598" t="e">
        <f>IF(D598="","",IF(INDEX( DATOS3!$1:$19996,A598,MATCH("SeriesDate", DATOS3!$1:$1,0))=0,"",INDEX( DATOS3!$1:$19996,A598,MATCH("SeriesDate", DATOS3!$1:$1,0))))</f>
        <v>#N/A</v>
      </c>
      <c r="G598" t="e">
        <f>IF(D598="","",IF(INDEX( DATOS3!$1:$19996,A598,MATCH("SeriesTime", DATOS3!$1:$1,0))=0,"",INDEX( DATOS3!$1:$19996,A598,MATCH("SeriesTime", DATOS3!$1:$1,0))))</f>
        <v>#N/A</v>
      </c>
      <c r="H598" t="e">
        <f>IF(D598="","",IF(INDEX( DATOS3!$1:$19996,A598,MATCH("StudyDescription", DATOS3!$1:$1,0))=0,"",INDEX( DATOS3!$1:$19996,A598,MATCH("StudyDescription", DATOS3!$1:$1,0))))</f>
        <v>#N/A</v>
      </c>
      <c r="I598" t="e">
        <f>IF(D598="","",IF(INDEX( DATOS3!$1:$19996,A598,MATCH("Dose_Area_Product_Total", DATOS3!$1:$1,0))=0,0,INDEX( DATOS3!$1:$19996,A598,MATCH("Dose_Area_Product_Total", DATOS3!$1:$1,0))))</f>
        <v>#N/A</v>
      </c>
      <c r="J598" t="e">
        <f>IF(D598="","",IF(INDEX( DATOS3!$1:$19996,A598,MATCH("Dose_RP_Total", DATOS3!$1:$1,0))=0,0,INDEX( DATOS3!$1:$19996,A598,MATCH("Dose_RP_Total", DATOS3!$1:$1,0))))</f>
        <v>#N/A</v>
      </c>
      <c r="K598" t="e">
        <f>IF(D598="","",IF(INDEX( DATOS3!$1:$19996,A598,MATCH("Total_Fluoro_Time", DATOS3!$1:$1,0))=0,0,INDEX( DATOS3!$1:$19996,A598,MATCH("Total_Fluoro_Time", DATOS3!$1:$1,0))))</f>
        <v>#N/A</v>
      </c>
      <c r="L598" t="e">
        <f>IF(D598="","",IF(INDEX( DATOS3!$1:$19996,A598,MATCH("Total_Acquisition_Time", DATOS3!$1:$1,0))=0,0,INDEX( DATOS3!$1:$19996,A598,MATCH("Total_Acquisition_Time", DATOS3!$1:$1,0))))</f>
        <v>#N/A</v>
      </c>
      <c r="M598" t="e">
        <f>IF(D598="","",IF(INDEX( DATOS3!$1:$19996,A598,MATCH("Acquisition_Plane_in_Accumulated_Dose_Data", DATOS3!$1:$1,0))=0,"",INDEX( DATOS3!$1:$19996,A598,MATCH("Acquisition_Plane_in_Accumulated_Dose_Data", DATOS3!$1:$1,0))))</f>
        <v>#N/A</v>
      </c>
    </row>
    <row r="599" spans="1:13" hidden="1" x14ac:dyDescent="0.25">
      <c r="A599">
        <v>599</v>
      </c>
      <c r="B599" t="e">
        <f t="shared" si="9"/>
        <v>#N/A</v>
      </c>
      <c r="D599" t="e">
        <f>IF(INDEX(DATOS3!$1:$19996,A599,MATCH("PatientID",DATOS3!$1:$1,0))=0,"",INDEX(DATOS3!$1:$19996,A599,MATCH("PatientID",DATOS3!$1:$1,0)))</f>
        <v>#N/A</v>
      </c>
      <c r="F599" t="e">
        <f>IF(D599="","",IF(INDEX( DATOS3!$1:$19996,A599,MATCH("SeriesDate", DATOS3!$1:$1,0))=0,"",INDEX( DATOS3!$1:$19996,A599,MATCH("SeriesDate", DATOS3!$1:$1,0))))</f>
        <v>#N/A</v>
      </c>
      <c r="G599" t="e">
        <f>IF(D599="","",IF(INDEX( DATOS3!$1:$19996,A599,MATCH("SeriesTime", DATOS3!$1:$1,0))=0,"",INDEX( DATOS3!$1:$19996,A599,MATCH("SeriesTime", DATOS3!$1:$1,0))))</f>
        <v>#N/A</v>
      </c>
      <c r="H599" t="e">
        <f>IF(D599="","",IF(INDEX( DATOS3!$1:$19996,A599,MATCH("StudyDescription", DATOS3!$1:$1,0))=0,"",INDEX( DATOS3!$1:$19996,A599,MATCH("StudyDescription", DATOS3!$1:$1,0))))</f>
        <v>#N/A</v>
      </c>
      <c r="I599" t="e">
        <f>IF(D599="","",IF(INDEX( DATOS3!$1:$19996,A599,MATCH("Dose_Area_Product_Total", DATOS3!$1:$1,0))=0,0,INDEX( DATOS3!$1:$19996,A599,MATCH("Dose_Area_Product_Total", DATOS3!$1:$1,0))))</f>
        <v>#N/A</v>
      </c>
      <c r="J599" t="e">
        <f>IF(D599="","",IF(INDEX( DATOS3!$1:$19996,A599,MATCH("Dose_RP_Total", DATOS3!$1:$1,0))=0,0,INDEX( DATOS3!$1:$19996,A599,MATCH("Dose_RP_Total", DATOS3!$1:$1,0))))</f>
        <v>#N/A</v>
      </c>
      <c r="K599" t="e">
        <f>IF(D599="","",IF(INDEX( DATOS3!$1:$19996,A599,MATCH("Total_Fluoro_Time", DATOS3!$1:$1,0))=0,0,INDEX( DATOS3!$1:$19996,A599,MATCH("Total_Fluoro_Time", DATOS3!$1:$1,0))))</f>
        <v>#N/A</v>
      </c>
      <c r="L599" t="e">
        <f>IF(D599="","",IF(INDEX( DATOS3!$1:$19996,A599,MATCH("Total_Acquisition_Time", DATOS3!$1:$1,0))=0,0,INDEX( DATOS3!$1:$19996,A599,MATCH("Total_Acquisition_Time", DATOS3!$1:$1,0))))</f>
        <v>#N/A</v>
      </c>
      <c r="M599" t="e">
        <f>IF(D599="","",IF(INDEX( DATOS3!$1:$19996,A599,MATCH("Acquisition_Plane_in_Accumulated_Dose_Data", DATOS3!$1:$1,0))=0,"",INDEX( DATOS3!$1:$19996,A599,MATCH("Acquisition_Plane_in_Accumulated_Dose_Data", DATOS3!$1:$1,0))))</f>
        <v>#N/A</v>
      </c>
    </row>
    <row r="600" spans="1:13" hidden="1" x14ac:dyDescent="0.25">
      <c r="A600">
        <v>600</v>
      </c>
      <c r="B600" t="e">
        <f t="shared" si="9"/>
        <v>#N/A</v>
      </c>
      <c r="D600" t="e">
        <f>IF(INDEX(DATOS3!$1:$19996,A600,MATCH("PatientID",DATOS3!$1:$1,0))=0,"",INDEX(DATOS3!$1:$19996,A600,MATCH("PatientID",DATOS3!$1:$1,0)))</f>
        <v>#N/A</v>
      </c>
      <c r="F600" t="e">
        <f>IF(D600="","",IF(INDEX( DATOS3!$1:$19996,A600,MATCH("SeriesDate", DATOS3!$1:$1,0))=0,"",INDEX( DATOS3!$1:$19996,A600,MATCH("SeriesDate", DATOS3!$1:$1,0))))</f>
        <v>#N/A</v>
      </c>
      <c r="G600" t="e">
        <f>IF(D600="","",IF(INDEX( DATOS3!$1:$19996,A600,MATCH("SeriesTime", DATOS3!$1:$1,0))=0,"",INDEX( DATOS3!$1:$19996,A600,MATCH("SeriesTime", DATOS3!$1:$1,0))))</f>
        <v>#N/A</v>
      </c>
      <c r="H600" t="e">
        <f>IF(D600="","",IF(INDEX( DATOS3!$1:$19996,A600,MATCH("StudyDescription", DATOS3!$1:$1,0))=0,"",INDEX( DATOS3!$1:$19996,A600,MATCH("StudyDescription", DATOS3!$1:$1,0))))</f>
        <v>#N/A</v>
      </c>
      <c r="I600" t="e">
        <f>IF(D600="","",IF(INDEX( DATOS3!$1:$19996,A600,MATCH("Dose_Area_Product_Total", DATOS3!$1:$1,0))=0,0,INDEX( DATOS3!$1:$19996,A600,MATCH("Dose_Area_Product_Total", DATOS3!$1:$1,0))))</f>
        <v>#N/A</v>
      </c>
      <c r="J600" t="e">
        <f>IF(D600="","",IF(INDEX( DATOS3!$1:$19996,A600,MATCH("Dose_RP_Total", DATOS3!$1:$1,0))=0,0,INDEX( DATOS3!$1:$19996,A600,MATCH("Dose_RP_Total", DATOS3!$1:$1,0))))</f>
        <v>#N/A</v>
      </c>
      <c r="K600" t="e">
        <f>IF(D600="","",IF(INDEX( DATOS3!$1:$19996,A600,MATCH("Total_Fluoro_Time", DATOS3!$1:$1,0))=0,0,INDEX( DATOS3!$1:$19996,A600,MATCH("Total_Fluoro_Time", DATOS3!$1:$1,0))))</f>
        <v>#N/A</v>
      </c>
      <c r="L600" t="e">
        <f>IF(D600="","",IF(INDEX( DATOS3!$1:$19996,A600,MATCH("Total_Acquisition_Time", DATOS3!$1:$1,0))=0,0,INDEX( DATOS3!$1:$19996,A600,MATCH("Total_Acquisition_Time", DATOS3!$1:$1,0))))</f>
        <v>#N/A</v>
      </c>
      <c r="M600" t="e">
        <f>IF(D600="","",IF(INDEX( DATOS3!$1:$19996,A600,MATCH("Acquisition_Plane_in_Accumulated_Dose_Data", DATOS3!$1:$1,0))=0,"",INDEX( DATOS3!$1:$19996,A600,MATCH("Acquisition_Plane_in_Accumulated_Dose_Data", DATOS3!$1:$1,0))))</f>
        <v>#N/A</v>
      </c>
    </row>
    <row r="601" spans="1:13" hidden="1" x14ac:dyDescent="0.25">
      <c r="A601">
        <v>601</v>
      </c>
      <c r="B601" t="e">
        <f t="shared" si="9"/>
        <v>#N/A</v>
      </c>
      <c r="D601" t="e">
        <f>IF(INDEX(DATOS3!$1:$19996,A601,MATCH("PatientID",DATOS3!$1:$1,0))=0,"",INDEX(DATOS3!$1:$19996,A601,MATCH("PatientID",DATOS3!$1:$1,0)))</f>
        <v>#N/A</v>
      </c>
      <c r="F601" t="e">
        <f>IF(D601="","",IF(INDEX( DATOS3!$1:$19996,A601,MATCH("SeriesDate", DATOS3!$1:$1,0))=0,"",INDEX( DATOS3!$1:$19996,A601,MATCH("SeriesDate", DATOS3!$1:$1,0))))</f>
        <v>#N/A</v>
      </c>
      <c r="G601" t="e">
        <f>IF(D601="","",IF(INDEX( DATOS3!$1:$19996,A601,MATCH("SeriesTime", DATOS3!$1:$1,0))=0,"",INDEX( DATOS3!$1:$19996,A601,MATCH("SeriesTime", DATOS3!$1:$1,0))))</f>
        <v>#N/A</v>
      </c>
      <c r="H601" t="e">
        <f>IF(D601="","",IF(INDEX( DATOS3!$1:$19996,A601,MATCH("StudyDescription", DATOS3!$1:$1,0))=0,"",INDEX( DATOS3!$1:$19996,A601,MATCH("StudyDescription", DATOS3!$1:$1,0))))</f>
        <v>#N/A</v>
      </c>
      <c r="I601" t="e">
        <f>IF(D601="","",IF(INDEX( DATOS3!$1:$19996,A601,MATCH("Dose_Area_Product_Total", DATOS3!$1:$1,0))=0,0,INDEX( DATOS3!$1:$19996,A601,MATCH("Dose_Area_Product_Total", DATOS3!$1:$1,0))))</f>
        <v>#N/A</v>
      </c>
      <c r="J601" t="e">
        <f>IF(D601="","",IF(INDEX( DATOS3!$1:$19996,A601,MATCH("Dose_RP_Total", DATOS3!$1:$1,0))=0,0,INDEX( DATOS3!$1:$19996,A601,MATCH("Dose_RP_Total", DATOS3!$1:$1,0))))</f>
        <v>#N/A</v>
      </c>
      <c r="K601" t="e">
        <f>IF(D601="","",IF(INDEX( DATOS3!$1:$19996,A601,MATCH("Total_Fluoro_Time", DATOS3!$1:$1,0))=0,0,INDEX( DATOS3!$1:$19996,A601,MATCH("Total_Fluoro_Time", DATOS3!$1:$1,0))))</f>
        <v>#N/A</v>
      </c>
      <c r="L601" t="e">
        <f>IF(D601="","",IF(INDEX( DATOS3!$1:$19996,A601,MATCH("Total_Acquisition_Time", DATOS3!$1:$1,0))=0,0,INDEX( DATOS3!$1:$19996,A601,MATCH("Total_Acquisition_Time", DATOS3!$1:$1,0))))</f>
        <v>#N/A</v>
      </c>
      <c r="M601" t="e">
        <f>IF(D601="","",IF(INDEX( DATOS3!$1:$19996,A601,MATCH("Acquisition_Plane_in_Accumulated_Dose_Data", DATOS3!$1:$1,0))=0,"",INDEX( DATOS3!$1:$19996,A601,MATCH("Acquisition_Plane_in_Accumulated_Dose_Data", DATOS3!$1:$1,0))))</f>
        <v>#N/A</v>
      </c>
    </row>
    <row r="602" spans="1:13" hidden="1" x14ac:dyDescent="0.25">
      <c r="A602">
        <v>602</v>
      </c>
      <c r="B602" t="e">
        <f t="shared" si="9"/>
        <v>#N/A</v>
      </c>
      <c r="D602" t="e">
        <f>IF(INDEX(DATOS3!$1:$19996,A602,MATCH("PatientID",DATOS3!$1:$1,0))=0,"",INDEX(DATOS3!$1:$19996,A602,MATCH("PatientID",DATOS3!$1:$1,0)))</f>
        <v>#N/A</v>
      </c>
      <c r="F602" t="e">
        <f>IF(D602="","",IF(INDEX( DATOS3!$1:$19996,A602,MATCH("SeriesDate", DATOS3!$1:$1,0))=0,"",INDEX( DATOS3!$1:$19996,A602,MATCH("SeriesDate", DATOS3!$1:$1,0))))</f>
        <v>#N/A</v>
      </c>
      <c r="G602" t="e">
        <f>IF(D602="","",IF(INDEX( DATOS3!$1:$19996,A602,MATCH("SeriesTime", DATOS3!$1:$1,0))=0,"",INDEX( DATOS3!$1:$19996,A602,MATCH("SeriesTime", DATOS3!$1:$1,0))))</f>
        <v>#N/A</v>
      </c>
      <c r="H602" t="e">
        <f>IF(D602="","",IF(INDEX( DATOS3!$1:$19996,A602,MATCH("StudyDescription", DATOS3!$1:$1,0))=0,"",INDEX( DATOS3!$1:$19996,A602,MATCH("StudyDescription", DATOS3!$1:$1,0))))</f>
        <v>#N/A</v>
      </c>
      <c r="I602" t="e">
        <f>IF(D602="","",IF(INDEX( DATOS3!$1:$19996,A602,MATCH("Dose_Area_Product_Total", DATOS3!$1:$1,0))=0,0,INDEX( DATOS3!$1:$19996,A602,MATCH("Dose_Area_Product_Total", DATOS3!$1:$1,0))))</f>
        <v>#N/A</v>
      </c>
      <c r="J602" t="e">
        <f>IF(D602="","",IF(INDEX( DATOS3!$1:$19996,A602,MATCH("Dose_RP_Total", DATOS3!$1:$1,0))=0,0,INDEX( DATOS3!$1:$19996,A602,MATCH("Dose_RP_Total", DATOS3!$1:$1,0))))</f>
        <v>#N/A</v>
      </c>
      <c r="K602" t="e">
        <f>IF(D602="","",IF(INDEX( DATOS3!$1:$19996,A602,MATCH("Total_Fluoro_Time", DATOS3!$1:$1,0))=0,0,INDEX( DATOS3!$1:$19996,A602,MATCH("Total_Fluoro_Time", DATOS3!$1:$1,0))))</f>
        <v>#N/A</v>
      </c>
      <c r="L602" t="e">
        <f>IF(D602="","",IF(INDEX( DATOS3!$1:$19996,A602,MATCH("Total_Acquisition_Time", DATOS3!$1:$1,0))=0,0,INDEX( DATOS3!$1:$19996,A602,MATCH("Total_Acquisition_Time", DATOS3!$1:$1,0))))</f>
        <v>#N/A</v>
      </c>
      <c r="M602" t="e">
        <f>IF(D602="","",IF(INDEX( DATOS3!$1:$19996,A602,MATCH("Acquisition_Plane_in_Accumulated_Dose_Data", DATOS3!$1:$1,0))=0,"",INDEX( DATOS3!$1:$19996,A602,MATCH("Acquisition_Plane_in_Accumulated_Dose_Data", DATOS3!$1:$1,0))))</f>
        <v>#N/A</v>
      </c>
    </row>
    <row r="603" spans="1:13" hidden="1" x14ac:dyDescent="0.25">
      <c r="A603">
        <v>603</v>
      </c>
      <c r="B603" t="e">
        <f t="shared" ref="B603:B666" si="10">IF(D603="","","BIPLANO")</f>
        <v>#N/A</v>
      </c>
      <c r="D603" t="e">
        <f>IF(INDEX(DATOS3!$1:$19996,A603,MATCH("PatientID",DATOS3!$1:$1,0))=0,"",INDEX(DATOS3!$1:$19996,A603,MATCH("PatientID",DATOS3!$1:$1,0)))</f>
        <v>#N/A</v>
      </c>
      <c r="F603" t="e">
        <f>IF(D603="","",IF(INDEX( DATOS3!$1:$19996,A603,MATCH("SeriesDate", DATOS3!$1:$1,0))=0,"",INDEX( DATOS3!$1:$19996,A603,MATCH("SeriesDate", DATOS3!$1:$1,0))))</f>
        <v>#N/A</v>
      </c>
      <c r="G603" t="e">
        <f>IF(D603="","",IF(INDEX( DATOS3!$1:$19996,A603,MATCH("SeriesTime", DATOS3!$1:$1,0))=0,"",INDEX( DATOS3!$1:$19996,A603,MATCH("SeriesTime", DATOS3!$1:$1,0))))</f>
        <v>#N/A</v>
      </c>
      <c r="H603" t="e">
        <f>IF(D603="","",IF(INDEX( DATOS3!$1:$19996,A603,MATCH("StudyDescription", DATOS3!$1:$1,0))=0,"",INDEX( DATOS3!$1:$19996,A603,MATCH("StudyDescription", DATOS3!$1:$1,0))))</f>
        <v>#N/A</v>
      </c>
      <c r="I603" t="e">
        <f>IF(D603="","",IF(INDEX( DATOS3!$1:$19996,A603,MATCH("Dose_Area_Product_Total", DATOS3!$1:$1,0))=0,0,INDEX( DATOS3!$1:$19996,A603,MATCH("Dose_Area_Product_Total", DATOS3!$1:$1,0))))</f>
        <v>#N/A</v>
      </c>
      <c r="J603" t="e">
        <f>IF(D603="","",IF(INDEX( DATOS3!$1:$19996,A603,MATCH("Dose_RP_Total", DATOS3!$1:$1,0))=0,0,INDEX( DATOS3!$1:$19996,A603,MATCH("Dose_RP_Total", DATOS3!$1:$1,0))))</f>
        <v>#N/A</v>
      </c>
      <c r="K603" t="e">
        <f>IF(D603="","",IF(INDEX( DATOS3!$1:$19996,A603,MATCH("Total_Fluoro_Time", DATOS3!$1:$1,0))=0,0,INDEX( DATOS3!$1:$19996,A603,MATCH("Total_Fluoro_Time", DATOS3!$1:$1,0))))</f>
        <v>#N/A</v>
      </c>
      <c r="L603" t="e">
        <f>IF(D603="","",IF(INDEX( DATOS3!$1:$19996,A603,MATCH("Total_Acquisition_Time", DATOS3!$1:$1,0))=0,0,INDEX( DATOS3!$1:$19996,A603,MATCH("Total_Acquisition_Time", DATOS3!$1:$1,0))))</f>
        <v>#N/A</v>
      </c>
      <c r="M603" t="e">
        <f>IF(D603="","",IF(INDEX( DATOS3!$1:$19996,A603,MATCH("Acquisition_Plane_in_Accumulated_Dose_Data", DATOS3!$1:$1,0))=0,"",INDEX( DATOS3!$1:$19996,A603,MATCH("Acquisition_Plane_in_Accumulated_Dose_Data", DATOS3!$1:$1,0))))</f>
        <v>#N/A</v>
      </c>
    </row>
    <row r="604" spans="1:13" hidden="1" x14ac:dyDescent="0.25">
      <c r="A604">
        <v>604</v>
      </c>
      <c r="B604" t="e">
        <f t="shared" si="10"/>
        <v>#N/A</v>
      </c>
      <c r="D604" t="e">
        <f>IF(INDEX(DATOS3!$1:$19996,A604,MATCH("PatientID",DATOS3!$1:$1,0))=0,"",INDEX(DATOS3!$1:$19996,A604,MATCH("PatientID",DATOS3!$1:$1,0)))</f>
        <v>#N/A</v>
      </c>
      <c r="F604" t="e">
        <f>IF(D604="","",IF(INDEX( DATOS3!$1:$19996,A604,MATCH("SeriesDate", DATOS3!$1:$1,0))=0,"",INDEX( DATOS3!$1:$19996,A604,MATCH("SeriesDate", DATOS3!$1:$1,0))))</f>
        <v>#N/A</v>
      </c>
      <c r="G604" t="e">
        <f>IF(D604="","",IF(INDEX( DATOS3!$1:$19996,A604,MATCH("SeriesTime", DATOS3!$1:$1,0))=0,"",INDEX( DATOS3!$1:$19996,A604,MATCH("SeriesTime", DATOS3!$1:$1,0))))</f>
        <v>#N/A</v>
      </c>
      <c r="H604" t="e">
        <f>IF(D604="","",IF(INDEX( DATOS3!$1:$19996,A604,MATCH("StudyDescription", DATOS3!$1:$1,0))=0,"",INDEX( DATOS3!$1:$19996,A604,MATCH("StudyDescription", DATOS3!$1:$1,0))))</f>
        <v>#N/A</v>
      </c>
      <c r="I604" t="e">
        <f>IF(D604="","",IF(INDEX( DATOS3!$1:$19996,A604,MATCH("Dose_Area_Product_Total", DATOS3!$1:$1,0))=0,0,INDEX( DATOS3!$1:$19996,A604,MATCH("Dose_Area_Product_Total", DATOS3!$1:$1,0))))</f>
        <v>#N/A</v>
      </c>
      <c r="J604" t="e">
        <f>IF(D604="","",IF(INDEX( DATOS3!$1:$19996,A604,MATCH("Dose_RP_Total", DATOS3!$1:$1,0))=0,0,INDEX( DATOS3!$1:$19996,A604,MATCH("Dose_RP_Total", DATOS3!$1:$1,0))))</f>
        <v>#N/A</v>
      </c>
      <c r="K604" t="e">
        <f>IF(D604="","",IF(INDEX( DATOS3!$1:$19996,A604,MATCH("Total_Fluoro_Time", DATOS3!$1:$1,0))=0,0,INDEX( DATOS3!$1:$19996,A604,MATCH("Total_Fluoro_Time", DATOS3!$1:$1,0))))</f>
        <v>#N/A</v>
      </c>
      <c r="L604" t="e">
        <f>IF(D604="","",IF(INDEX( DATOS3!$1:$19996,A604,MATCH("Total_Acquisition_Time", DATOS3!$1:$1,0))=0,0,INDEX( DATOS3!$1:$19996,A604,MATCH("Total_Acquisition_Time", DATOS3!$1:$1,0))))</f>
        <v>#N/A</v>
      </c>
      <c r="M604" t="e">
        <f>IF(D604="","",IF(INDEX( DATOS3!$1:$19996,A604,MATCH("Acquisition_Plane_in_Accumulated_Dose_Data", DATOS3!$1:$1,0))=0,"",INDEX( DATOS3!$1:$19996,A604,MATCH("Acquisition_Plane_in_Accumulated_Dose_Data", DATOS3!$1:$1,0))))</f>
        <v>#N/A</v>
      </c>
    </row>
    <row r="605" spans="1:13" hidden="1" x14ac:dyDescent="0.25">
      <c r="A605">
        <v>605</v>
      </c>
      <c r="B605" t="e">
        <f t="shared" si="10"/>
        <v>#N/A</v>
      </c>
      <c r="D605" t="e">
        <f>IF(INDEX(DATOS3!$1:$19996,A605,MATCH("PatientID",DATOS3!$1:$1,0))=0,"",INDEX(DATOS3!$1:$19996,A605,MATCH("PatientID",DATOS3!$1:$1,0)))</f>
        <v>#N/A</v>
      </c>
      <c r="F605" t="e">
        <f>IF(D605="","",IF(INDEX( DATOS3!$1:$19996,A605,MATCH("SeriesDate", DATOS3!$1:$1,0))=0,"",INDEX( DATOS3!$1:$19996,A605,MATCH("SeriesDate", DATOS3!$1:$1,0))))</f>
        <v>#N/A</v>
      </c>
      <c r="G605" t="e">
        <f>IF(D605="","",IF(INDEX( DATOS3!$1:$19996,A605,MATCH("SeriesTime", DATOS3!$1:$1,0))=0,"",INDEX( DATOS3!$1:$19996,A605,MATCH("SeriesTime", DATOS3!$1:$1,0))))</f>
        <v>#N/A</v>
      </c>
      <c r="H605" t="e">
        <f>IF(D605="","",IF(INDEX( DATOS3!$1:$19996,A605,MATCH("StudyDescription", DATOS3!$1:$1,0))=0,"",INDEX( DATOS3!$1:$19996,A605,MATCH("StudyDescription", DATOS3!$1:$1,0))))</f>
        <v>#N/A</v>
      </c>
      <c r="I605" t="e">
        <f>IF(D605="","",IF(INDEX( DATOS3!$1:$19996,A605,MATCH("Dose_Area_Product_Total", DATOS3!$1:$1,0))=0,0,INDEX( DATOS3!$1:$19996,A605,MATCH("Dose_Area_Product_Total", DATOS3!$1:$1,0))))</f>
        <v>#N/A</v>
      </c>
      <c r="J605" t="e">
        <f>IF(D605="","",IF(INDEX( DATOS3!$1:$19996,A605,MATCH("Dose_RP_Total", DATOS3!$1:$1,0))=0,0,INDEX( DATOS3!$1:$19996,A605,MATCH("Dose_RP_Total", DATOS3!$1:$1,0))))</f>
        <v>#N/A</v>
      </c>
      <c r="K605" t="e">
        <f>IF(D605="","",IF(INDEX( DATOS3!$1:$19996,A605,MATCH("Total_Fluoro_Time", DATOS3!$1:$1,0))=0,0,INDEX( DATOS3!$1:$19996,A605,MATCH("Total_Fluoro_Time", DATOS3!$1:$1,0))))</f>
        <v>#N/A</v>
      </c>
      <c r="L605" t="e">
        <f>IF(D605="","",IF(INDEX( DATOS3!$1:$19996,A605,MATCH("Total_Acquisition_Time", DATOS3!$1:$1,0))=0,0,INDEX( DATOS3!$1:$19996,A605,MATCH("Total_Acquisition_Time", DATOS3!$1:$1,0))))</f>
        <v>#N/A</v>
      </c>
      <c r="M605" t="e">
        <f>IF(D605="","",IF(INDEX( DATOS3!$1:$19996,A605,MATCH("Acquisition_Plane_in_Accumulated_Dose_Data", DATOS3!$1:$1,0))=0,"",INDEX( DATOS3!$1:$19996,A605,MATCH("Acquisition_Plane_in_Accumulated_Dose_Data", DATOS3!$1:$1,0))))</f>
        <v>#N/A</v>
      </c>
    </row>
    <row r="606" spans="1:13" hidden="1" x14ac:dyDescent="0.25">
      <c r="A606">
        <v>606</v>
      </c>
      <c r="B606" t="e">
        <f t="shared" si="10"/>
        <v>#N/A</v>
      </c>
      <c r="D606" t="e">
        <f>IF(INDEX(DATOS3!$1:$19996,A606,MATCH("PatientID",DATOS3!$1:$1,0))=0,"",INDEX(DATOS3!$1:$19996,A606,MATCH("PatientID",DATOS3!$1:$1,0)))</f>
        <v>#N/A</v>
      </c>
      <c r="F606" t="e">
        <f>IF(D606="","",IF(INDEX( DATOS3!$1:$19996,A606,MATCH("SeriesDate", DATOS3!$1:$1,0))=0,"",INDEX( DATOS3!$1:$19996,A606,MATCH("SeriesDate", DATOS3!$1:$1,0))))</f>
        <v>#N/A</v>
      </c>
      <c r="G606" t="e">
        <f>IF(D606="","",IF(INDEX( DATOS3!$1:$19996,A606,MATCH("SeriesTime", DATOS3!$1:$1,0))=0,"",INDEX( DATOS3!$1:$19996,A606,MATCH("SeriesTime", DATOS3!$1:$1,0))))</f>
        <v>#N/A</v>
      </c>
      <c r="H606" t="e">
        <f>IF(D606="","",IF(INDEX( DATOS3!$1:$19996,A606,MATCH("StudyDescription", DATOS3!$1:$1,0))=0,"",INDEX( DATOS3!$1:$19996,A606,MATCH("StudyDescription", DATOS3!$1:$1,0))))</f>
        <v>#N/A</v>
      </c>
      <c r="I606" t="e">
        <f>IF(D606="","",IF(INDEX( DATOS3!$1:$19996,A606,MATCH("Dose_Area_Product_Total", DATOS3!$1:$1,0))=0,0,INDEX( DATOS3!$1:$19996,A606,MATCH("Dose_Area_Product_Total", DATOS3!$1:$1,0))))</f>
        <v>#N/A</v>
      </c>
      <c r="J606" t="e">
        <f>IF(D606="","",IF(INDEX( DATOS3!$1:$19996,A606,MATCH("Dose_RP_Total", DATOS3!$1:$1,0))=0,0,INDEX( DATOS3!$1:$19996,A606,MATCH("Dose_RP_Total", DATOS3!$1:$1,0))))</f>
        <v>#N/A</v>
      </c>
      <c r="K606" t="e">
        <f>IF(D606="","",IF(INDEX( DATOS3!$1:$19996,A606,MATCH("Total_Fluoro_Time", DATOS3!$1:$1,0))=0,0,INDEX( DATOS3!$1:$19996,A606,MATCH("Total_Fluoro_Time", DATOS3!$1:$1,0))))</f>
        <v>#N/A</v>
      </c>
      <c r="L606" t="e">
        <f>IF(D606="","",IF(INDEX( DATOS3!$1:$19996,A606,MATCH("Total_Acquisition_Time", DATOS3!$1:$1,0))=0,0,INDEX( DATOS3!$1:$19996,A606,MATCH("Total_Acquisition_Time", DATOS3!$1:$1,0))))</f>
        <v>#N/A</v>
      </c>
      <c r="M606" t="e">
        <f>IF(D606="","",IF(INDEX( DATOS3!$1:$19996,A606,MATCH("Acquisition_Plane_in_Accumulated_Dose_Data", DATOS3!$1:$1,0))=0,"",INDEX( DATOS3!$1:$19996,A606,MATCH("Acquisition_Plane_in_Accumulated_Dose_Data", DATOS3!$1:$1,0))))</f>
        <v>#N/A</v>
      </c>
    </row>
    <row r="607" spans="1:13" hidden="1" x14ac:dyDescent="0.25">
      <c r="A607">
        <v>607</v>
      </c>
      <c r="B607" t="e">
        <f t="shared" si="10"/>
        <v>#N/A</v>
      </c>
      <c r="D607" t="e">
        <f>IF(INDEX(DATOS3!$1:$19996,A607,MATCH("PatientID",DATOS3!$1:$1,0))=0,"",INDEX(DATOS3!$1:$19996,A607,MATCH("PatientID",DATOS3!$1:$1,0)))</f>
        <v>#N/A</v>
      </c>
      <c r="F607" t="e">
        <f>IF(D607="","",IF(INDEX( DATOS3!$1:$19996,A607,MATCH("SeriesDate", DATOS3!$1:$1,0))=0,"",INDEX( DATOS3!$1:$19996,A607,MATCH("SeriesDate", DATOS3!$1:$1,0))))</f>
        <v>#N/A</v>
      </c>
      <c r="G607" t="e">
        <f>IF(D607="","",IF(INDEX( DATOS3!$1:$19996,A607,MATCH("SeriesTime", DATOS3!$1:$1,0))=0,"",INDEX( DATOS3!$1:$19996,A607,MATCH("SeriesTime", DATOS3!$1:$1,0))))</f>
        <v>#N/A</v>
      </c>
      <c r="H607" t="e">
        <f>IF(D607="","",IF(INDEX( DATOS3!$1:$19996,A607,MATCH("StudyDescription", DATOS3!$1:$1,0))=0,"",INDEX( DATOS3!$1:$19996,A607,MATCH("StudyDescription", DATOS3!$1:$1,0))))</f>
        <v>#N/A</v>
      </c>
      <c r="I607" t="e">
        <f>IF(D607="","",IF(INDEX( DATOS3!$1:$19996,A607,MATCH("Dose_Area_Product_Total", DATOS3!$1:$1,0))=0,0,INDEX( DATOS3!$1:$19996,A607,MATCH("Dose_Area_Product_Total", DATOS3!$1:$1,0))))</f>
        <v>#N/A</v>
      </c>
      <c r="J607" t="e">
        <f>IF(D607="","",IF(INDEX( DATOS3!$1:$19996,A607,MATCH("Dose_RP_Total", DATOS3!$1:$1,0))=0,0,INDEX( DATOS3!$1:$19996,A607,MATCH("Dose_RP_Total", DATOS3!$1:$1,0))))</f>
        <v>#N/A</v>
      </c>
      <c r="K607" t="e">
        <f>IF(D607="","",IF(INDEX( DATOS3!$1:$19996,A607,MATCH("Total_Fluoro_Time", DATOS3!$1:$1,0))=0,0,INDEX( DATOS3!$1:$19996,A607,MATCH("Total_Fluoro_Time", DATOS3!$1:$1,0))))</f>
        <v>#N/A</v>
      </c>
      <c r="L607" t="e">
        <f>IF(D607="","",IF(INDEX( DATOS3!$1:$19996,A607,MATCH("Total_Acquisition_Time", DATOS3!$1:$1,0))=0,0,INDEX( DATOS3!$1:$19996,A607,MATCH("Total_Acquisition_Time", DATOS3!$1:$1,0))))</f>
        <v>#N/A</v>
      </c>
      <c r="M607" t="e">
        <f>IF(D607="","",IF(INDEX( DATOS3!$1:$19996,A607,MATCH("Acquisition_Plane_in_Accumulated_Dose_Data", DATOS3!$1:$1,0))=0,"",INDEX( DATOS3!$1:$19996,A607,MATCH("Acquisition_Plane_in_Accumulated_Dose_Data", DATOS3!$1:$1,0))))</f>
        <v>#N/A</v>
      </c>
    </row>
    <row r="608" spans="1:13" hidden="1" x14ac:dyDescent="0.25">
      <c r="A608">
        <v>608</v>
      </c>
      <c r="B608" t="e">
        <f t="shared" si="10"/>
        <v>#N/A</v>
      </c>
      <c r="D608" t="e">
        <f>IF(INDEX(DATOS3!$1:$19996,A608,MATCH("PatientID",DATOS3!$1:$1,0))=0,"",INDEX(DATOS3!$1:$19996,A608,MATCH("PatientID",DATOS3!$1:$1,0)))</f>
        <v>#N/A</v>
      </c>
      <c r="F608" t="e">
        <f>IF(D608="","",IF(INDEX( DATOS3!$1:$19996,A608,MATCH("SeriesDate", DATOS3!$1:$1,0))=0,"",INDEX( DATOS3!$1:$19996,A608,MATCH("SeriesDate", DATOS3!$1:$1,0))))</f>
        <v>#N/A</v>
      </c>
      <c r="G608" t="e">
        <f>IF(D608="","",IF(INDEX( DATOS3!$1:$19996,A608,MATCH("SeriesTime", DATOS3!$1:$1,0))=0,"",INDEX( DATOS3!$1:$19996,A608,MATCH("SeriesTime", DATOS3!$1:$1,0))))</f>
        <v>#N/A</v>
      </c>
      <c r="H608" t="e">
        <f>IF(D608="","",IF(INDEX( DATOS3!$1:$19996,A608,MATCH("StudyDescription", DATOS3!$1:$1,0))=0,"",INDEX( DATOS3!$1:$19996,A608,MATCH("StudyDescription", DATOS3!$1:$1,0))))</f>
        <v>#N/A</v>
      </c>
      <c r="I608" t="e">
        <f>IF(D608="","",IF(INDEX( DATOS3!$1:$19996,A608,MATCH("Dose_Area_Product_Total", DATOS3!$1:$1,0))=0,0,INDEX( DATOS3!$1:$19996,A608,MATCH("Dose_Area_Product_Total", DATOS3!$1:$1,0))))</f>
        <v>#N/A</v>
      </c>
      <c r="J608" t="e">
        <f>IF(D608="","",IF(INDEX( DATOS3!$1:$19996,A608,MATCH("Dose_RP_Total", DATOS3!$1:$1,0))=0,0,INDEX( DATOS3!$1:$19996,A608,MATCH("Dose_RP_Total", DATOS3!$1:$1,0))))</f>
        <v>#N/A</v>
      </c>
      <c r="K608" t="e">
        <f>IF(D608="","",IF(INDEX( DATOS3!$1:$19996,A608,MATCH("Total_Fluoro_Time", DATOS3!$1:$1,0))=0,0,INDEX( DATOS3!$1:$19996,A608,MATCH("Total_Fluoro_Time", DATOS3!$1:$1,0))))</f>
        <v>#N/A</v>
      </c>
      <c r="L608" t="e">
        <f>IF(D608="","",IF(INDEX( DATOS3!$1:$19996,A608,MATCH("Total_Acquisition_Time", DATOS3!$1:$1,0))=0,0,INDEX( DATOS3!$1:$19996,A608,MATCH("Total_Acquisition_Time", DATOS3!$1:$1,0))))</f>
        <v>#N/A</v>
      </c>
      <c r="M608" t="e">
        <f>IF(D608="","",IF(INDEX( DATOS3!$1:$19996,A608,MATCH("Acquisition_Plane_in_Accumulated_Dose_Data", DATOS3!$1:$1,0))=0,"",INDEX( DATOS3!$1:$19996,A608,MATCH("Acquisition_Plane_in_Accumulated_Dose_Data", DATOS3!$1:$1,0))))</f>
        <v>#N/A</v>
      </c>
    </row>
    <row r="609" spans="1:13" hidden="1" x14ac:dyDescent="0.25">
      <c r="A609">
        <v>609</v>
      </c>
      <c r="B609" t="e">
        <f t="shared" si="10"/>
        <v>#N/A</v>
      </c>
      <c r="D609" t="e">
        <f>IF(INDEX(DATOS3!$1:$19996,A609,MATCH("PatientID",DATOS3!$1:$1,0))=0,"",INDEX(DATOS3!$1:$19996,A609,MATCH("PatientID",DATOS3!$1:$1,0)))</f>
        <v>#N/A</v>
      </c>
      <c r="F609" t="e">
        <f>IF(D609="","",IF(INDEX( DATOS3!$1:$19996,A609,MATCH("SeriesDate", DATOS3!$1:$1,0))=0,"",INDEX( DATOS3!$1:$19996,A609,MATCH("SeriesDate", DATOS3!$1:$1,0))))</f>
        <v>#N/A</v>
      </c>
      <c r="G609" t="e">
        <f>IF(D609="","",IF(INDEX( DATOS3!$1:$19996,A609,MATCH("SeriesTime", DATOS3!$1:$1,0))=0,"",INDEX( DATOS3!$1:$19996,A609,MATCH("SeriesTime", DATOS3!$1:$1,0))))</f>
        <v>#N/A</v>
      </c>
      <c r="H609" t="e">
        <f>IF(D609="","",IF(INDEX( DATOS3!$1:$19996,A609,MATCH("StudyDescription", DATOS3!$1:$1,0))=0,"",INDEX( DATOS3!$1:$19996,A609,MATCH("StudyDescription", DATOS3!$1:$1,0))))</f>
        <v>#N/A</v>
      </c>
      <c r="I609" t="e">
        <f>IF(D609="","",IF(INDEX( DATOS3!$1:$19996,A609,MATCH("Dose_Area_Product_Total", DATOS3!$1:$1,0))=0,0,INDEX( DATOS3!$1:$19996,A609,MATCH("Dose_Area_Product_Total", DATOS3!$1:$1,0))))</f>
        <v>#N/A</v>
      </c>
      <c r="J609" t="e">
        <f>IF(D609="","",IF(INDEX( DATOS3!$1:$19996,A609,MATCH("Dose_RP_Total", DATOS3!$1:$1,0))=0,0,INDEX( DATOS3!$1:$19996,A609,MATCH("Dose_RP_Total", DATOS3!$1:$1,0))))</f>
        <v>#N/A</v>
      </c>
      <c r="K609" t="e">
        <f>IF(D609="","",IF(INDEX( DATOS3!$1:$19996,A609,MATCH("Total_Fluoro_Time", DATOS3!$1:$1,0))=0,0,INDEX( DATOS3!$1:$19996,A609,MATCH("Total_Fluoro_Time", DATOS3!$1:$1,0))))</f>
        <v>#N/A</v>
      </c>
      <c r="L609" t="e">
        <f>IF(D609="","",IF(INDEX( DATOS3!$1:$19996,A609,MATCH("Total_Acquisition_Time", DATOS3!$1:$1,0))=0,0,INDEX( DATOS3!$1:$19996,A609,MATCH("Total_Acquisition_Time", DATOS3!$1:$1,0))))</f>
        <v>#N/A</v>
      </c>
      <c r="M609" t="e">
        <f>IF(D609="","",IF(INDEX( DATOS3!$1:$19996,A609,MATCH("Acquisition_Plane_in_Accumulated_Dose_Data", DATOS3!$1:$1,0))=0,"",INDEX( DATOS3!$1:$19996,A609,MATCH("Acquisition_Plane_in_Accumulated_Dose_Data", DATOS3!$1:$1,0))))</f>
        <v>#N/A</v>
      </c>
    </row>
    <row r="610" spans="1:13" hidden="1" x14ac:dyDescent="0.25">
      <c r="A610">
        <v>610</v>
      </c>
      <c r="B610" t="e">
        <f t="shared" si="10"/>
        <v>#N/A</v>
      </c>
      <c r="D610" t="e">
        <f>IF(INDEX(DATOS3!$1:$19996,A610,MATCH("PatientID",DATOS3!$1:$1,0))=0,"",INDEX(DATOS3!$1:$19996,A610,MATCH("PatientID",DATOS3!$1:$1,0)))</f>
        <v>#N/A</v>
      </c>
      <c r="F610" t="e">
        <f>IF(D610="","",IF(INDEX( DATOS3!$1:$19996,A610,MATCH("SeriesDate", DATOS3!$1:$1,0))=0,"",INDEX( DATOS3!$1:$19996,A610,MATCH("SeriesDate", DATOS3!$1:$1,0))))</f>
        <v>#N/A</v>
      </c>
      <c r="G610" t="e">
        <f>IF(D610="","",IF(INDEX( DATOS3!$1:$19996,A610,MATCH("SeriesTime", DATOS3!$1:$1,0))=0,"",INDEX( DATOS3!$1:$19996,A610,MATCH("SeriesTime", DATOS3!$1:$1,0))))</f>
        <v>#N/A</v>
      </c>
      <c r="H610" t="e">
        <f>IF(D610="","",IF(INDEX( DATOS3!$1:$19996,A610,MATCH("StudyDescription", DATOS3!$1:$1,0))=0,"",INDEX( DATOS3!$1:$19996,A610,MATCH("StudyDescription", DATOS3!$1:$1,0))))</f>
        <v>#N/A</v>
      </c>
      <c r="I610" t="e">
        <f>IF(D610="","",IF(INDEX( DATOS3!$1:$19996,A610,MATCH("Dose_Area_Product_Total", DATOS3!$1:$1,0))=0,0,INDEX( DATOS3!$1:$19996,A610,MATCH("Dose_Area_Product_Total", DATOS3!$1:$1,0))))</f>
        <v>#N/A</v>
      </c>
      <c r="J610" t="e">
        <f>IF(D610="","",IF(INDEX( DATOS3!$1:$19996,A610,MATCH("Dose_RP_Total", DATOS3!$1:$1,0))=0,0,INDEX( DATOS3!$1:$19996,A610,MATCH("Dose_RP_Total", DATOS3!$1:$1,0))))</f>
        <v>#N/A</v>
      </c>
      <c r="K610" t="e">
        <f>IF(D610="","",IF(INDEX( DATOS3!$1:$19996,A610,MATCH("Total_Fluoro_Time", DATOS3!$1:$1,0))=0,0,INDEX( DATOS3!$1:$19996,A610,MATCH("Total_Fluoro_Time", DATOS3!$1:$1,0))))</f>
        <v>#N/A</v>
      </c>
      <c r="L610" t="e">
        <f>IF(D610="","",IF(INDEX( DATOS3!$1:$19996,A610,MATCH("Total_Acquisition_Time", DATOS3!$1:$1,0))=0,0,INDEX( DATOS3!$1:$19996,A610,MATCH("Total_Acquisition_Time", DATOS3!$1:$1,0))))</f>
        <v>#N/A</v>
      </c>
      <c r="M610" t="e">
        <f>IF(D610="","",IF(INDEX( DATOS3!$1:$19996,A610,MATCH("Acquisition_Plane_in_Accumulated_Dose_Data", DATOS3!$1:$1,0))=0,"",INDEX( DATOS3!$1:$19996,A610,MATCH("Acquisition_Plane_in_Accumulated_Dose_Data", DATOS3!$1:$1,0))))</f>
        <v>#N/A</v>
      </c>
    </row>
    <row r="611" spans="1:13" hidden="1" x14ac:dyDescent="0.25">
      <c r="A611">
        <v>611</v>
      </c>
      <c r="B611" t="e">
        <f t="shared" si="10"/>
        <v>#N/A</v>
      </c>
      <c r="D611" t="e">
        <f>IF(INDEX(DATOS3!$1:$19996,A611,MATCH("PatientID",DATOS3!$1:$1,0))=0,"",INDEX(DATOS3!$1:$19996,A611,MATCH("PatientID",DATOS3!$1:$1,0)))</f>
        <v>#N/A</v>
      </c>
      <c r="F611" t="e">
        <f>IF(D611="","",IF(INDEX( DATOS3!$1:$19996,A611,MATCH("SeriesDate", DATOS3!$1:$1,0))=0,"",INDEX( DATOS3!$1:$19996,A611,MATCH("SeriesDate", DATOS3!$1:$1,0))))</f>
        <v>#N/A</v>
      </c>
      <c r="G611" t="e">
        <f>IF(D611="","",IF(INDEX( DATOS3!$1:$19996,A611,MATCH("SeriesTime", DATOS3!$1:$1,0))=0,"",INDEX( DATOS3!$1:$19996,A611,MATCH("SeriesTime", DATOS3!$1:$1,0))))</f>
        <v>#N/A</v>
      </c>
      <c r="H611" t="e">
        <f>IF(D611="","",IF(INDEX( DATOS3!$1:$19996,A611,MATCH("StudyDescription", DATOS3!$1:$1,0))=0,"",INDEX( DATOS3!$1:$19996,A611,MATCH("StudyDescription", DATOS3!$1:$1,0))))</f>
        <v>#N/A</v>
      </c>
      <c r="I611" t="e">
        <f>IF(D611="","",IF(INDEX( DATOS3!$1:$19996,A611,MATCH("Dose_Area_Product_Total", DATOS3!$1:$1,0))=0,0,INDEX( DATOS3!$1:$19996,A611,MATCH("Dose_Area_Product_Total", DATOS3!$1:$1,0))))</f>
        <v>#N/A</v>
      </c>
      <c r="J611" t="e">
        <f>IF(D611="","",IF(INDEX( DATOS3!$1:$19996,A611,MATCH("Dose_RP_Total", DATOS3!$1:$1,0))=0,0,INDEX( DATOS3!$1:$19996,A611,MATCH("Dose_RP_Total", DATOS3!$1:$1,0))))</f>
        <v>#N/A</v>
      </c>
      <c r="K611" t="e">
        <f>IF(D611="","",IF(INDEX( DATOS3!$1:$19996,A611,MATCH("Total_Fluoro_Time", DATOS3!$1:$1,0))=0,0,INDEX( DATOS3!$1:$19996,A611,MATCH("Total_Fluoro_Time", DATOS3!$1:$1,0))))</f>
        <v>#N/A</v>
      </c>
      <c r="L611" t="e">
        <f>IF(D611="","",IF(INDEX( DATOS3!$1:$19996,A611,MATCH("Total_Acquisition_Time", DATOS3!$1:$1,0))=0,0,INDEX( DATOS3!$1:$19996,A611,MATCH("Total_Acquisition_Time", DATOS3!$1:$1,0))))</f>
        <v>#N/A</v>
      </c>
      <c r="M611" t="e">
        <f>IF(D611="","",IF(INDEX( DATOS3!$1:$19996,A611,MATCH("Acquisition_Plane_in_Accumulated_Dose_Data", DATOS3!$1:$1,0))=0,"",INDEX( DATOS3!$1:$19996,A611,MATCH("Acquisition_Plane_in_Accumulated_Dose_Data", DATOS3!$1:$1,0))))</f>
        <v>#N/A</v>
      </c>
    </row>
    <row r="612" spans="1:13" hidden="1" x14ac:dyDescent="0.25">
      <c r="A612">
        <v>612</v>
      </c>
      <c r="B612" t="e">
        <f t="shared" si="10"/>
        <v>#N/A</v>
      </c>
      <c r="D612" t="e">
        <f>IF(INDEX(DATOS3!$1:$19996,A612,MATCH("PatientID",DATOS3!$1:$1,0))=0,"",INDEX(DATOS3!$1:$19996,A612,MATCH("PatientID",DATOS3!$1:$1,0)))</f>
        <v>#N/A</v>
      </c>
      <c r="F612" t="e">
        <f>IF(D612="","",IF(INDEX( DATOS3!$1:$19996,A612,MATCH("SeriesDate", DATOS3!$1:$1,0))=0,"",INDEX( DATOS3!$1:$19996,A612,MATCH("SeriesDate", DATOS3!$1:$1,0))))</f>
        <v>#N/A</v>
      </c>
      <c r="G612" t="e">
        <f>IF(D612="","",IF(INDEX( DATOS3!$1:$19996,A612,MATCH("SeriesTime", DATOS3!$1:$1,0))=0,"",INDEX( DATOS3!$1:$19996,A612,MATCH("SeriesTime", DATOS3!$1:$1,0))))</f>
        <v>#N/A</v>
      </c>
      <c r="H612" t="e">
        <f>IF(D612="","",IF(INDEX( DATOS3!$1:$19996,A612,MATCH("StudyDescription", DATOS3!$1:$1,0))=0,"",INDEX( DATOS3!$1:$19996,A612,MATCH("StudyDescription", DATOS3!$1:$1,0))))</f>
        <v>#N/A</v>
      </c>
      <c r="I612" t="e">
        <f>IF(D612="","",IF(INDEX( DATOS3!$1:$19996,A612,MATCH("Dose_Area_Product_Total", DATOS3!$1:$1,0))=0,0,INDEX( DATOS3!$1:$19996,A612,MATCH("Dose_Area_Product_Total", DATOS3!$1:$1,0))))</f>
        <v>#N/A</v>
      </c>
      <c r="J612" t="e">
        <f>IF(D612="","",IF(INDEX( DATOS3!$1:$19996,A612,MATCH("Dose_RP_Total", DATOS3!$1:$1,0))=0,0,INDEX( DATOS3!$1:$19996,A612,MATCH("Dose_RP_Total", DATOS3!$1:$1,0))))</f>
        <v>#N/A</v>
      </c>
      <c r="K612" t="e">
        <f>IF(D612="","",IF(INDEX( DATOS3!$1:$19996,A612,MATCH("Total_Fluoro_Time", DATOS3!$1:$1,0))=0,0,INDEX( DATOS3!$1:$19996,A612,MATCH("Total_Fluoro_Time", DATOS3!$1:$1,0))))</f>
        <v>#N/A</v>
      </c>
      <c r="L612" t="e">
        <f>IF(D612="","",IF(INDEX( DATOS3!$1:$19996,A612,MATCH("Total_Acquisition_Time", DATOS3!$1:$1,0))=0,0,INDEX( DATOS3!$1:$19996,A612,MATCH("Total_Acquisition_Time", DATOS3!$1:$1,0))))</f>
        <v>#N/A</v>
      </c>
      <c r="M612" t="e">
        <f>IF(D612="","",IF(INDEX( DATOS3!$1:$19996,A612,MATCH("Acquisition_Plane_in_Accumulated_Dose_Data", DATOS3!$1:$1,0))=0,"",INDEX( DATOS3!$1:$19996,A612,MATCH("Acquisition_Plane_in_Accumulated_Dose_Data", DATOS3!$1:$1,0))))</f>
        <v>#N/A</v>
      </c>
    </row>
    <row r="613" spans="1:13" hidden="1" x14ac:dyDescent="0.25">
      <c r="A613">
        <v>613</v>
      </c>
      <c r="B613" t="e">
        <f t="shared" si="10"/>
        <v>#N/A</v>
      </c>
      <c r="D613" t="e">
        <f>IF(INDEX(DATOS3!$1:$19996,A613,MATCH("PatientID",DATOS3!$1:$1,0))=0,"",INDEX(DATOS3!$1:$19996,A613,MATCH("PatientID",DATOS3!$1:$1,0)))</f>
        <v>#N/A</v>
      </c>
      <c r="F613" t="e">
        <f>IF(D613="","",IF(INDEX( DATOS3!$1:$19996,A613,MATCH("SeriesDate", DATOS3!$1:$1,0))=0,"",INDEX( DATOS3!$1:$19996,A613,MATCH("SeriesDate", DATOS3!$1:$1,0))))</f>
        <v>#N/A</v>
      </c>
      <c r="G613" t="e">
        <f>IF(D613="","",IF(INDEX( DATOS3!$1:$19996,A613,MATCH("SeriesTime", DATOS3!$1:$1,0))=0,"",INDEX( DATOS3!$1:$19996,A613,MATCH("SeriesTime", DATOS3!$1:$1,0))))</f>
        <v>#N/A</v>
      </c>
      <c r="H613" t="e">
        <f>IF(D613="","",IF(INDEX( DATOS3!$1:$19996,A613,MATCH("StudyDescription", DATOS3!$1:$1,0))=0,"",INDEX( DATOS3!$1:$19996,A613,MATCH("StudyDescription", DATOS3!$1:$1,0))))</f>
        <v>#N/A</v>
      </c>
      <c r="I613" t="e">
        <f>IF(D613="","",IF(INDEX( DATOS3!$1:$19996,A613,MATCH("Dose_Area_Product_Total", DATOS3!$1:$1,0))=0,0,INDEX( DATOS3!$1:$19996,A613,MATCH("Dose_Area_Product_Total", DATOS3!$1:$1,0))))</f>
        <v>#N/A</v>
      </c>
      <c r="J613" t="e">
        <f>IF(D613="","",IF(INDEX( DATOS3!$1:$19996,A613,MATCH("Dose_RP_Total", DATOS3!$1:$1,0))=0,0,INDEX( DATOS3!$1:$19996,A613,MATCH("Dose_RP_Total", DATOS3!$1:$1,0))))</f>
        <v>#N/A</v>
      </c>
      <c r="K613" t="e">
        <f>IF(D613="","",IF(INDEX( DATOS3!$1:$19996,A613,MATCH("Total_Fluoro_Time", DATOS3!$1:$1,0))=0,0,INDEX( DATOS3!$1:$19996,A613,MATCH("Total_Fluoro_Time", DATOS3!$1:$1,0))))</f>
        <v>#N/A</v>
      </c>
      <c r="L613" t="e">
        <f>IF(D613="","",IF(INDEX( DATOS3!$1:$19996,A613,MATCH("Total_Acquisition_Time", DATOS3!$1:$1,0))=0,0,INDEX( DATOS3!$1:$19996,A613,MATCH("Total_Acquisition_Time", DATOS3!$1:$1,0))))</f>
        <v>#N/A</v>
      </c>
      <c r="M613" t="e">
        <f>IF(D613="","",IF(INDEX( DATOS3!$1:$19996,A613,MATCH("Acquisition_Plane_in_Accumulated_Dose_Data", DATOS3!$1:$1,0))=0,"",INDEX( DATOS3!$1:$19996,A613,MATCH("Acquisition_Plane_in_Accumulated_Dose_Data", DATOS3!$1:$1,0))))</f>
        <v>#N/A</v>
      </c>
    </row>
    <row r="614" spans="1:13" hidden="1" x14ac:dyDescent="0.25">
      <c r="A614">
        <v>614</v>
      </c>
      <c r="B614" t="e">
        <f t="shared" si="10"/>
        <v>#N/A</v>
      </c>
      <c r="D614" t="e">
        <f>IF(INDEX(DATOS3!$1:$19996,A614,MATCH("PatientID",DATOS3!$1:$1,0))=0,"",INDEX(DATOS3!$1:$19996,A614,MATCH("PatientID",DATOS3!$1:$1,0)))</f>
        <v>#N/A</v>
      </c>
      <c r="F614" t="e">
        <f>IF(D614="","",IF(INDEX( DATOS3!$1:$19996,A614,MATCH("SeriesDate", DATOS3!$1:$1,0))=0,"",INDEX( DATOS3!$1:$19996,A614,MATCH("SeriesDate", DATOS3!$1:$1,0))))</f>
        <v>#N/A</v>
      </c>
      <c r="G614" t="e">
        <f>IF(D614="","",IF(INDEX( DATOS3!$1:$19996,A614,MATCH("SeriesTime", DATOS3!$1:$1,0))=0,"",INDEX( DATOS3!$1:$19996,A614,MATCH("SeriesTime", DATOS3!$1:$1,0))))</f>
        <v>#N/A</v>
      </c>
      <c r="H614" t="e">
        <f>IF(D614="","",IF(INDEX( DATOS3!$1:$19996,A614,MATCH("StudyDescription", DATOS3!$1:$1,0))=0,"",INDEX( DATOS3!$1:$19996,A614,MATCH("StudyDescription", DATOS3!$1:$1,0))))</f>
        <v>#N/A</v>
      </c>
      <c r="I614" t="e">
        <f>IF(D614="","",IF(INDEX( DATOS3!$1:$19996,A614,MATCH("Dose_Area_Product_Total", DATOS3!$1:$1,0))=0,0,INDEX( DATOS3!$1:$19996,A614,MATCH("Dose_Area_Product_Total", DATOS3!$1:$1,0))))</f>
        <v>#N/A</v>
      </c>
      <c r="J614" t="e">
        <f>IF(D614="","",IF(INDEX( DATOS3!$1:$19996,A614,MATCH("Dose_RP_Total", DATOS3!$1:$1,0))=0,0,INDEX( DATOS3!$1:$19996,A614,MATCH("Dose_RP_Total", DATOS3!$1:$1,0))))</f>
        <v>#N/A</v>
      </c>
      <c r="K614" t="e">
        <f>IF(D614="","",IF(INDEX( DATOS3!$1:$19996,A614,MATCH("Total_Fluoro_Time", DATOS3!$1:$1,0))=0,0,INDEX( DATOS3!$1:$19996,A614,MATCH("Total_Fluoro_Time", DATOS3!$1:$1,0))))</f>
        <v>#N/A</v>
      </c>
      <c r="L614" t="e">
        <f>IF(D614="","",IF(INDEX( DATOS3!$1:$19996,A614,MATCH("Total_Acquisition_Time", DATOS3!$1:$1,0))=0,0,INDEX( DATOS3!$1:$19996,A614,MATCH("Total_Acquisition_Time", DATOS3!$1:$1,0))))</f>
        <v>#N/A</v>
      </c>
      <c r="M614" t="e">
        <f>IF(D614="","",IF(INDEX( DATOS3!$1:$19996,A614,MATCH("Acquisition_Plane_in_Accumulated_Dose_Data", DATOS3!$1:$1,0))=0,"",INDEX( DATOS3!$1:$19996,A614,MATCH("Acquisition_Plane_in_Accumulated_Dose_Data", DATOS3!$1:$1,0))))</f>
        <v>#N/A</v>
      </c>
    </row>
    <row r="615" spans="1:13" hidden="1" x14ac:dyDescent="0.25">
      <c r="A615">
        <v>615</v>
      </c>
      <c r="B615" t="e">
        <f t="shared" si="10"/>
        <v>#N/A</v>
      </c>
      <c r="D615" t="e">
        <f>IF(INDEX(DATOS3!$1:$19996,A615,MATCH("PatientID",DATOS3!$1:$1,0))=0,"",INDEX(DATOS3!$1:$19996,A615,MATCH("PatientID",DATOS3!$1:$1,0)))</f>
        <v>#N/A</v>
      </c>
      <c r="F615" t="e">
        <f>IF(D615="","",IF(INDEX( DATOS3!$1:$19996,A615,MATCH("SeriesDate", DATOS3!$1:$1,0))=0,"",INDEX( DATOS3!$1:$19996,A615,MATCH("SeriesDate", DATOS3!$1:$1,0))))</f>
        <v>#N/A</v>
      </c>
      <c r="G615" t="e">
        <f>IF(D615="","",IF(INDEX( DATOS3!$1:$19996,A615,MATCH("SeriesTime", DATOS3!$1:$1,0))=0,"",INDEX( DATOS3!$1:$19996,A615,MATCH("SeriesTime", DATOS3!$1:$1,0))))</f>
        <v>#N/A</v>
      </c>
      <c r="H615" t="e">
        <f>IF(D615="","",IF(INDEX( DATOS3!$1:$19996,A615,MATCH("StudyDescription", DATOS3!$1:$1,0))=0,"",INDEX( DATOS3!$1:$19996,A615,MATCH("StudyDescription", DATOS3!$1:$1,0))))</f>
        <v>#N/A</v>
      </c>
      <c r="I615" t="e">
        <f>IF(D615="","",IF(INDEX( DATOS3!$1:$19996,A615,MATCH("Dose_Area_Product_Total", DATOS3!$1:$1,0))=0,0,INDEX( DATOS3!$1:$19996,A615,MATCH("Dose_Area_Product_Total", DATOS3!$1:$1,0))))</f>
        <v>#N/A</v>
      </c>
      <c r="J615" t="e">
        <f>IF(D615="","",IF(INDEX( DATOS3!$1:$19996,A615,MATCH("Dose_RP_Total", DATOS3!$1:$1,0))=0,0,INDEX( DATOS3!$1:$19996,A615,MATCH("Dose_RP_Total", DATOS3!$1:$1,0))))</f>
        <v>#N/A</v>
      </c>
      <c r="K615" t="e">
        <f>IF(D615="","",IF(INDEX( DATOS3!$1:$19996,A615,MATCH("Total_Fluoro_Time", DATOS3!$1:$1,0))=0,0,INDEX( DATOS3!$1:$19996,A615,MATCH("Total_Fluoro_Time", DATOS3!$1:$1,0))))</f>
        <v>#N/A</v>
      </c>
      <c r="L615" t="e">
        <f>IF(D615="","",IF(INDEX( DATOS3!$1:$19996,A615,MATCH("Total_Acquisition_Time", DATOS3!$1:$1,0))=0,0,INDEX( DATOS3!$1:$19996,A615,MATCH("Total_Acquisition_Time", DATOS3!$1:$1,0))))</f>
        <v>#N/A</v>
      </c>
      <c r="M615" t="e">
        <f>IF(D615="","",IF(INDEX( DATOS3!$1:$19996,A615,MATCH("Acquisition_Plane_in_Accumulated_Dose_Data", DATOS3!$1:$1,0))=0,"",INDEX( DATOS3!$1:$19996,A615,MATCH("Acquisition_Plane_in_Accumulated_Dose_Data", DATOS3!$1:$1,0))))</f>
        <v>#N/A</v>
      </c>
    </row>
    <row r="616" spans="1:13" hidden="1" x14ac:dyDescent="0.25">
      <c r="A616">
        <v>616</v>
      </c>
      <c r="B616" t="e">
        <f t="shared" si="10"/>
        <v>#N/A</v>
      </c>
      <c r="D616" t="e">
        <f>IF(INDEX(DATOS3!$1:$19996,A616,MATCH("PatientID",DATOS3!$1:$1,0))=0,"",INDEX(DATOS3!$1:$19996,A616,MATCH("PatientID",DATOS3!$1:$1,0)))</f>
        <v>#N/A</v>
      </c>
      <c r="F616" t="e">
        <f>IF(D616="","",IF(INDEX( DATOS3!$1:$19996,A616,MATCH("SeriesDate", DATOS3!$1:$1,0))=0,"",INDEX( DATOS3!$1:$19996,A616,MATCH("SeriesDate", DATOS3!$1:$1,0))))</f>
        <v>#N/A</v>
      </c>
      <c r="G616" t="e">
        <f>IF(D616="","",IF(INDEX( DATOS3!$1:$19996,A616,MATCH("SeriesTime", DATOS3!$1:$1,0))=0,"",INDEX( DATOS3!$1:$19996,A616,MATCH("SeriesTime", DATOS3!$1:$1,0))))</f>
        <v>#N/A</v>
      </c>
      <c r="H616" t="e">
        <f>IF(D616="","",IF(INDEX( DATOS3!$1:$19996,A616,MATCH("StudyDescription", DATOS3!$1:$1,0))=0,"",INDEX( DATOS3!$1:$19996,A616,MATCH("StudyDescription", DATOS3!$1:$1,0))))</f>
        <v>#N/A</v>
      </c>
      <c r="I616" t="e">
        <f>IF(D616="","",IF(INDEX( DATOS3!$1:$19996,A616,MATCH("Dose_Area_Product_Total", DATOS3!$1:$1,0))=0,0,INDEX( DATOS3!$1:$19996,A616,MATCH("Dose_Area_Product_Total", DATOS3!$1:$1,0))))</f>
        <v>#N/A</v>
      </c>
      <c r="J616" t="e">
        <f>IF(D616="","",IF(INDEX( DATOS3!$1:$19996,A616,MATCH("Dose_RP_Total", DATOS3!$1:$1,0))=0,0,INDEX( DATOS3!$1:$19996,A616,MATCH("Dose_RP_Total", DATOS3!$1:$1,0))))</f>
        <v>#N/A</v>
      </c>
      <c r="K616" t="e">
        <f>IF(D616="","",IF(INDEX( DATOS3!$1:$19996,A616,MATCH("Total_Fluoro_Time", DATOS3!$1:$1,0))=0,0,INDEX( DATOS3!$1:$19996,A616,MATCH("Total_Fluoro_Time", DATOS3!$1:$1,0))))</f>
        <v>#N/A</v>
      </c>
      <c r="L616" t="e">
        <f>IF(D616="","",IF(INDEX( DATOS3!$1:$19996,A616,MATCH("Total_Acquisition_Time", DATOS3!$1:$1,0))=0,0,INDEX( DATOS3!$1:$19996,A616,MATCH("Total_Acquisition_Time", DATOS3!$1:$1,0))))</f>
        <v>#N/A</v>
      </c>
      <c r="M616" t="e">
        <f>IF(D616="","",IF(INDEX( DATOS3!$1:$19996,A616,MATCH("Acquisition_Plane_in_Accumulated_Dose_Data", DATOS3!$1:$1,0))=0,"",INDEX( DATOS3!$1:$19996,A616,MATCH("Acquisition_Plane_in_Accumulated_Dose_Data", DATOS3!$1:$1,0))))</f>
        <v>#N/A</v>
      </c>
    </row>
    <row r="617" spans="1:13" hidden="1" x14ac:dyDescent="0.25">
      <c r="A617">
        <v>617</v>
      </c>
      <c r="B617" t="e">
        <f t="shared" si="10"/>
        <v>#N/A</v>
      </c>
      <c r="D617" t="e">
        <f>IF(INDEX(DATOS3!$1:$19996,A617,MATCH("PatientID",DATOS3!$1:$1,0))=0,"",INDEX(DATOS3!$1:$19996,A617,MATCH("PatientID",DATOS3!$1:$1,0)))</f>
        <v>#N/A</v>
      </c>
      <c r="F617" t="e">
        <f>IF(D617="","",IF(INDEX( DATOS3!$1:$19996,A617,MATCH("SeriesDate", DATOS3!$1:$1,0))=0,"",INDEX( DATOS3!$1:$19996,A617,MATCH("SeriesDate", DATOS3!$1:$1,0))))</f>
        <v>#N/A</v>
      </c>
      <c r="G617" t="e">
        <f>IF(D617="","",IF(INDEX( DATOS3!$1:$19996,A617,MATCH("SeriesTime", DATOS3!$1:$1,0))=0,"",INDEX( DATOS3!$1:$19996,A617,MATCH("SeriesTime", DATOS3!$1:$1,0))))</f>
        <v>#N/A</v>
      </c>
      <c r="H617" t="e">
        <f>IF(D617="","",IF(INDEX( DATOS3!$1:$19996,A617,MATCH("StudyDescription", DATOS3!$1:$1,0))=0,"",INDEX( DATOS3!$1:$19996,A617,MATCH("StudyDescription", DATOS3!$1:$1,0))))</f>
        <v>#N/A</v>
      </c>
      <c r="I617" t="e">
        <f>IF(D617="","",IF(INDEX( DATOS3!$1:$19996,A617,MATCH("Dose_Area_Product_Total", DATOS3!$1:$1,0))=0,0,INDEX( DATOS3!$1:$19996,A617,MATCH("Dose_Area_Product_Total", DATOS3!$1:$1,0))))</f>
        <v>#N/A</v>
      </c>
      <c r="J617" t="e">
        <f>IF(D617="","",IF(INDEX( DATOS3!$1:$19996,A617,MATCH("Dose_RP_Total", DATOS3!$1:$1,0))=0,0,INDEX( DATOS3!$1:$19996,A617,MATCH("Dose_RP_Total", DATOS3!$1:$1,0))))</f>
        <v>#N/A</v>
      </c>
      <c r="K617" t="e">
        <f>IF(D617="","",IF(INDEX( DATOS3!$1:$19996,A617,MATCH("Total_Fluoro_Time", DATOS3!$1:$1,0))=0,0,INDEX( DATOS3!$1:$19996,A617,MATCH("Total_Fluoro_Time", DATOS3!$1:$1,0))))</f>
        <v>#N/A</v>
      </c>
      <c r="L617" t="e">
        <f>IF(D617="","",IF(INDEX( DATOS3!$1:$19996,A617,MATCH("Total_Acquisition_Time", DATOS3!$1:$1,0))=0,0,INDEX( DATOS3!$1:$19996,A617,MATCH("Total_Acquisition_Time", DATOS3!$1:$1,0))))</f>
        <v>#N/A</v>
      </c>
      <c r="M617" t="e">
        <f>IF(D617="","",IF(INDEX( DATOS3!$1:$19996,A617,MATCH("Acquisition_Plane_in_Accumulated_Dose_Data", DATOS3!$1:$1,0))=0,"",INDEX( DATOS3!$1:$19996,A617,MATCH("Acquisition_Plane_in_Accumulated_Dose_Data", DATOS3!$1:$1,0))))</f>
        <v>#N/A</v>
      </c>
    </row>
    <row r="618" spans="1:13" hidden="1" x14ac:dyDescent="0.25">
      <c r="A618">
        <v>618</v>
      </c>
      <c r="B618" t="e">
        <f t="shared" si="10"/>
        <v>#N/A</v>
      </c>
      <c r="D618" t="e">
        <f>IF(INDEX(DATOS3!$1:$19996,A618,MATCH("PatientID",DATOS3!$1:$1,0))=0,"",INDEX(DATOS3!$1:$19996,A618,MATCH("PatientID",DATOS3!$1:$1,0)))</f>
        <v>#N/A</v>
      </c>
      <c r="F618" t="e">
        <f>IF(D618="","",IF(INDEX( DATOS3!$1:$19996,A618,MATCH("SeriesDate", DATOS3!$1:$1,0))=0,"",INDEX( DATOS3!$1:$19996,A618,MATCH("SeriesDate", DATOS3!$1:$1,0))))</f>
        <v>#N/A</v>
      </c>
      <c r="G618" t="e">
        <f>IF(D618="","",IF(INDEX( DATOS3!$1:$19996,A618,MATCH("SeriesTime", DATOS3!$1:$1,0))=0,"",INDEX( DATOS3!$1:$19996,A618,MATCH("SeriesTime", DATOS3!$1:$1,0))))</f>
        <v>#N/A</v>
      </c>
      <c r="H618" t="e">
        <f>IF(D618="","",IF(INDEX( DATOS3!$1:$19996,A618,MATCH("StudyDescription", DATOS3!$1:$1,0))=0,"",INDEX( DATOS3!$1:$19996,A618,MATCH("StudyDescription", DATOS3!$1:$1,0))))</f>
        <v>#N/A</v>
      </c>
      <c r="I618" t="e">
        <f>IF(D618="","",IF(INDEX( DATOS3!$1:$19996,A618,MATCH("Dose_Area_Product_Total", DATOS3!$1:$1,0))=0,0,INDEX( DATOS3!$1:$19996,A618,MATCH("Dose_Area_Product_Total", DATOS3!$1:$1,0))))</f>
        <v>#N/A</v>
      </c>
      <c r="J618" t="e">
        <f>IF(D618="","",IF(INDEX( DATOS3!$1:$19996,A618,MATCH("Dose_RP_Total", DATOS3!$1:$1,0))=0,0,INDEX( DATOS3!$1:$19996,A618,MATCH("Dose_RP_Total", DATOS3!$1:$1,0))))</f>
        <v>#N/A</v>
      </c>
      <c r="K618" t="e">
        <f>IF(D618="","",IF(INDEX( DATOS3!$1:$19996,A618,MATCH("Total_Fluoro_Time", DATOS3!$1:$1,0))=0,0,INDEX( DATOS3!$1:$19996,A618,MATCH("Total_Fluoro_Time", DATOS3!$1:$1,0))))</f>
        <v>#N/A</v>
      </c>
      <c r="L618" t="e">
        <f>IF(D618="","",IF(INDEX( DATOS3!$1:$19996,A618,MATCH("Total_Acquisition_Time", DATOS3!$1:$1,0))=0,0,INDEX( DATOS3!$1:$19996,A618,MATCH("Total_Acquisition_Time", DATOS3!$1:$1,0))))</f>
        <v>#N/A</v>
      </c>
      <c r="M618" t="e">
        <f>IF(D618="","",IF(INDEX( DATOS3!$1:$19996,A618,MATCH("Acquisition_Plane_in_Accumulated_Dose_Data", DATOS3!$1:$1,0))=0,"",INDEX( DATOS3!$1:$19996,A618,MATCH("Acquisition_Plane_in_Accumulated_Dose_Data", DATOS3!$1:$1,0))))</f>
        <v>#N/A</v>
      </c>
    </row>
    <row r="619" spans="1:13" hidden="1" x14ac:dyDescent="0.25">
      <c r="A619">
        <v>619</v>
      </c>
      <c r="B619" t="e">
        <f t="shared" si="10"/>
        <v>#N/A</v>
      </c>
      <c r="D619" t="e">
        <f>IF(INDEX(DATOS3!$1:$19996,A619,MATCH("PatientID",DATOS3!$1:$1,0))=0,"",INDEX(DATOS3!$1:$19996,A619,MATCH("PatientID",DATOS3!$1:$1,0)))</f>
        <v>#N/A</v>
      </c>
      <c r="F619" t="e">
        <f>IF(D619="","",IF(INDEX( DATOS3!$1:$19996,A619,MATCH("SeriesDate", DATOS3!$1:$1,0))=0,"",INDEX( DATOS3!$1:$19996,A619,MATCH("SeriesDate", DATOS3!$1:$1,0))))</f>
        <v>#N/A</v>
      </c>
      <c r="G619" t="e">
        <f>IF(D619="","",IF(INDEX( DATOS3!$1:$19996,A619,MATCH("SeriesTime", DATOS3!$1:$1,0))=0,"",INDEX( DATOS3!$1:$19996,A619,MATCH("SeriesTime", DATOS3!$1:$1,0))))</f>
        <v>#N/A</v>
      </c>
      <c r="H619" t="e">
        <f>IF(D619="","",IF(INDEX( DATOS3!$1:$19996,A619,MATCH("StudyDescription", DATOS3!$1:$1,0))=0,"",INDEX( DATOS3!$1:$19996,A619,MATCH("StudyDescription", DATOS3!$1:$1,0))))</f>
        <v>#N/A</v>
      </c>
      <c r="I619" t="e">
        <f>IF(D619="","",IF(INDEX( DATOS3!$1:$19996,A619,MATCH("Dose_Area_Product_Total", DATOS3!$1:$1,0))=0,0,INDEX( DATOS3!$1:$19996,A619,MATCH("Dose_Area_Product_Total", DATOS3!$1:$1,0))))</f>
        <v>#N/A</v>
      </c>
      <c r="J619" t="e">
        <f>IF(D619="","",IF(INDEX( DATOS3!$1:$19996,A619,MATCH("Dose_RP_Total", DATOS3!$1:$1,0))=0,0,INDEX( DATOS3!$1:$19996,A619,MATCH("Dose_RP_Total", DATOS3!$1:$1,0))))</f>
        <v>#N/A</v>
      </c>
      <c r="K619" t="e">
        <f>IF(D619="","",IF(INDEX( DATOS3!$1:$19996,A619,MATCH("Total_Fluoro_Time", DATOS3!$1:$1,0))=0,0,INDEX( DATOS3!$1:$19996,A619,MATCH("Total_Fluoro_Time", DATOS3!$1:$1,0))))</f>
        <v>#N/A</v>
      </c>
      <c r="L619" t="e">
        <f>IF(D619="","",IF(INDEX( DATOS3!$1:$19996,A619,MATCH("Total_Acquisition_Time", DATOS3!$1:$1,0))=0,0,INDEX( DATOS3!$1:$19996,A619,MATCH("Total_Acquisition_Time", DATOS3!$1:$1,0))))</f>
        <v>#N/A</v>
      </c>
      <c r="M619" t="e">
        <f>IF(D619="","",IF(INDEX( DATOS3!$1:$19996,A619,MATCH("Acquisition_Plane_in_Accumulated_Dose_Data", DATOS3!$1:$1,0))=0,"",INDEX( DATOS3!$1:$19996,A619,MATCH("Acquisition_Plane_in_Accumulated_Dose_Data", DATOS3!$1:$1,0))))</f>
        <v>#N/A</v>
      </c>
    </row>
    <row r="620" spans="1:13" hidden="1" x14ac:dyDescent="0.25">
      <c r="A620">
        <v>620</v>
      </c>
      <c r="B620" t="e">
        <f t="shared" si="10"/>
        <v>#N/A</v>
      </c>
      <c r="D620" t="e">
        <f>IF(INDEX(DATOS3!$1:$19996,A620,MATCH("PatientID",DATOS3!$1:$1,0))=0,"",INDEX(DATOS3!$1:$19996,A620,MATCH("PatientID",DATOS3!$1:$1,0)))</f>
        <v>#N/A</v>
      </c>
      <c r="F620" t="e">
        <f>IF(D620="","",IF(INDEX( DATOS3!$1:$19996,A620,MATCH("SeriesDate", DATOS3!$1:$1,0))=0,"",INDEX( DATOS3!$1:$19996,A620,MATCH("SeriesDate", DATOS3!$1:$1,0))))</f>
        <v>#N/A</v>
      </c>
      <c r="G620" t="e">
        <f>IF(D620="","",IF(INDEX( DATOS3!$1:$19996,A620,MATCH("SeriesTime", DATOS3!$1:$1,0))=0,"",INDEX( DATOS3!$1:$19996,A620,MATCH("SeriesTime", DATOS3!$1:$1,0))))</f>
        <v>#N/A</v>
      </c>
      <c r="H620" t="e">
        <f>IF(D620="","",IF(INDEX( DATOS3!$1:$19996,A620,MATCH("StudyDescription", DATOS3!$1:$1,0))=0,"",INDEX( DATOS3!$1:$19996,A620,MATCH("StudyDescription", DATOS3!$1:$1,0))))</f>
        <v>#N/A</v>
      </c>
      <c r="I620" t="e">
        <f>IF(D620="","",IF(INDEX( DATOS3!$1:$19996,A620,MATCH("Dose_Area_Product_Total", DATOS3!$1:$1,0))=0,0,INDEX( DATOS3!$1:$19996,A620,MATCH("Dose_Area_Product_Total", DATOS3!$1:$1,0))))</f>
        <v>#N/A</v>
      </c>
      <c r="J620" t="e">
        <f>IF(D620="","",IF(INDEX( DATOS3!$1:$19996,A620,MATCH("Dose_RP_Total", DATOS3!$1:$1,0))=0,0,INDEX( DATOS3!$1:$19996,A620,MATCH("Dose_RP_Total", DATOS3!$1:$1,0))))</f>
        <v>#N/A</v>
      </c>
      <c r="K620" t="e">
        <f>IF(D620="","",IF(INDEX( DATOS3!$1:$19996,A620,MATCH("Total_Fluoro_Time", DATOS3!$1:$1,0))=0,0,INDEX( DATOS3!$1:$19996,A620,MATCH("Total_Fluoro_Time", DATOS3!$1:$1,0))))</f>
        <v>#N/A</v>
      </c>
      <c r="L620" t="e">
        <f>IF(D620="","",IF(INDEX( DATOS3!$1:$19996,A620,MATCH("Total_Acquisition_Time", DATOS3!$1:$1,0))=0,0,INDEX( DATOS3!$1:$19996,A620,MATCH("Total_Acquisition_Time", DATOS3!$1:$1,0))))</f>
        <v>#N/A</v>
      </c>
      <c r="M620" t="e">
        <f>IF(D620="","",IF(INDEX( DATOS3!$1:$19996,A620,MATCH("Acquisition_Plane_in_Accumulated_Dose_Data", DATOS3!$1:$1,0))=0,"",INDEX( DATOS3!$1:$19996,A620,MATCH("Acquisition_Plane_in_Accumulated_Dose_Data", DATOS3!$1:$1,0))))</f>
        <v>#N/A</v>
      </c>
    </row>
    <row r="621" spans="1:13" hidden="1" x14ac:dyDescent="0.25">
      <c r="A621">
        <v>621</v>
      </c>
      <c r="B621" t="e">
        <f t="shared" si="10"/>
        <v>#N/A</v>
      </c>
      <c r="D621" t="e">
        <f>IF(INDEX(DATOS3!$1:$19996,A621,MATCH("PatientID",DATOS3!$1:$1,0))=0,"",INDEX(DATOS3!$1:$19996,A621,MATCH("PatientID",DATOS3!$1:$1,0)))</f>
        <v>#N/A</v>
      </c>
      <c r="F621" t="e">
        <f>IF(D621="","",IF(INDEX( DATOS3!$1:$19996,A621,MATCH("SeriesDate", DATOS3!$1:$1,0))=0,"",INDEX( DATOS3!$1:$19996,A621,MATCH("SeriesDate", DATOS3!$1:$1,0))))</f>
        <v>#N/A</v>
      </c>
      <c r="G621" t="e">
        <f>IF(D621="","",IF(INDEX( DATOS3!$1:$19996,A621,MATCH("SeriesTime", DATOS3!$1:$1,0))=0,"",INDEX( DATOS3!$1:$19996,A621,MATCH("SeriesTime", DATOS3!$1:$1,0))))</f>
        <v>#N/A</v>
      </c>
      <c r="H621" t="e">
        <f>IF(D621="","",IF(INDEX( DATOS3!$1:$19996,A621,MATCH("StudyDescription", DATOS3!$1:$1,0))=0,"",INDEX( DATOS3!$1:$19996,A621,MATCH("StudyDescription", DATOS3!$1:$1,0))))</f>
        <v>#N/A</v>
      </c>
      <c r="I621" t="e">
        <f>IF(D621="","",IF(INDEX( DATOS3!$1:$19996,A621,MATCH("Dose_Area_Product_Total", DATOS3!$1:$1,0))=0,0,INDEX( DATOS3!$1:$19996,A621,MATCH("Dose_Area_Product_Total", DATOS3!$1:$1,0))))</f>
        <v>#N/A</v>
      </c>
      <c r="J621" t="e">
        <f>IF(D621="","",IF(INDEX( DATOS3!$1:$19996,A621,MATCH("Dose_RP_Total", DATOS3!$1:$1,0))=0,0,INDEX( DATOS3!$1:$19996,A621,MATCH("Dose_RP_Total", DATOS3!$1:$1,0))))</f>
        <v>#N/A</v>
      </c>
      <c r="K621" t="e">
        <f>IF(D621="","",IF(INDEX( DATOS3!$1:$19996,A621,MATCH("Total_Fluoro_Time", DATOS3!$1:$1,0))=0,0,INDEX( DATOS3!$1:$19996,A621,MATCH("Total_Fluoro_Time", DATOS3!$1:$1,0))))</f>
        <v>#N/A</v>
      </c>
      <c r="L621" t="e">
        <f>IF(D621="","",IF(INDEX( DATOS3!$1:$19996,A621,MATCH("Total_Acquisition_Time", DATOS3!$1:$1,0))=0,0,INDEX( DATOS3!$1:$19996,A621,MATCH("Total_Acquisition_Time", DATOS3!$1:$1,0))))</f>
        <v>#N/A</v>
      </c>
      <c r="M621" t="e">
        <f>IF(D621="","",IF(INDEX( DATOS3!$1:$19996,A621,MATCH("Acquisition_Plane_in_Accumulated_Dose_Data", DATOS3!$1:$1,0))=0,"",INDEX( DATOS3!$1:$19996,A621,MATCH("Acquisition_Plane_in_Accumulated_Dose_Data", DATOS3!$1:$1,0))))</f>
        <v>#N/A</v>
      </c>
    </row>
    <row r="622" spans="1:13" hidden="1" x14ac:dyDescent="0.25">
      <c r="A622">
        <v>622</v>
      </c>
      <c r="B622" t="e">
        <f t="shared" si="10"/>
        <v>#N/A</v>
      </c>
      <c r="D622" t="e">
        <f>IF(INDEX(DATOS3!$1:$19996,A622,MATCH("PatientID",DATOS3!$1:$1,0))=0,"",INDEX(DATOS3!$1:$19996,A622,MATCH("PatientID",DATOS3!$1:$1,0)))</f>
        <v>#N/A</v>
      </c>
      <c r="F622" t="e">
        <f>IF(D622="","",IF(INDEX( DATOS3!$1:$19996,A622,MATCH("SeriesDate", DATOS3!$1:$1,0))=0,"",INDEX( DATOS3!$1:$19996,A622,MATCH("SeriesDate", DATOS3!$1:$1,0))))</f>
        <v>#N/A</v>
      </c>
      <c r="G622" t="e">
        <f>IF(D622="","",IF(INDEX( DATOS3!$1:$19996,A622,MATCH("SeriesTime", DATOS3!$1:$1,0))=0,"",INDEX( DATOS3!$1:$19996,A622,MATCH("SeriesTime", DATOS3!$1:$1,0))))</f>
        <v>#N/A</v>
      </c>
      <c r="H622" t="e">
        <f>IF(D622="","",IF(INDEX( DATOS3!$1:$19996,A622,MATCH("StudyDescription", DATOS3!$1:$1,0))=0,"",INDEX( DATOS3!$1:$19996,A622,MATCH("StudyDescription", DATOS3!$1:$1,0))))</f>
        <v>#N/A</v>
      </c>
      <c r="I622" t="e">
        <f>IF(D622="","",IF(INDEX( DATOS3!$1:$19996,A622,MATCH("Dose_Area_Product_Total", DATOS3!$1:$1,0))=0,0,INDEX( DATOS3!$1:$19996,A622,MATCH("Dose_Area_Product_Total", DATOS3!$1:$1,0))))</f>
        <v>#N/A</v>
      </c>
      <c r="J622" t="e">
        <f>IF(D622="","",IF(INDEX( DATOS3!$1:$19996,A622,MATCH("Dose_RP_Total", DATOS3!$1:$1,0))=0,0,INDEX( DATOS3!$1:$19996,A622,MATCH("Dose_RP_Total", DATOS3!$1:$1,0))))</f>
        <v>#N/A</v>
      </c>
      <c r="K622" t="e">
        <f>IF(D622="","",IF(INDEX( DATOS3!$1:$19996,A622,MATCH("Total_Fluoro_Time", DATOS3!$1:$1,0))=0,0,INDEX( DATOS3!$1:$19996,A622,MATCH("Total_Fluoro_Time", DATOS3!$1:$1,0))))</f>
        <v>#N/A</v>
      </c>
      <c r="L622" t="e">
        <f>IF(D622="","",IF(INDEX( DATOS3!$1:$19996,A622,MATCH("Total_Acquisition_Time", DATOS3!$1:$1,0))=0,0,INDEX( DATOS3!$1:$19996,A622,MATCH("Total_Acquisition_Time", DATOS3!$1:$1,0))))</f>
        <v>#N/A</v>
      </c>
      <c r="M622" t="e">
        <f>IF(D622="","",IF(INDEX( DATOS3!$1:$19996,A622,MATCH("Acquisition_Plane_in_Accumulated_Dose_Data", DATOS3!$1:$1,0))=0,"",INDEX( DATOS3!$1:$19996,A622,MATCH("Acquisition_Plane_in_Accumulated_Dose_Data", DATOS3!$1:$1,0))))</f>
        <v>#N/A</v>
      </c>
    </row>
    <row r="623" spans="1:13" hidden="1" x14ac:dyDescent="0.25">
      <c r="A623">
        <v>623</v>
      </c>
      <c r="B623" t="e">
        <f t="shared" si="10"/>
        <v>#N/A</v>
      </c>
      <c r="D623" t="e">
        <f>IF(INDEX(DATOS3!$1:$19996,A623,MATCH("PatientID",DATOS3!$1:$1,0))=0,"",INDEX(DATOS3!$1:$19996,A623,MATCH("PatientID",DATOS3!$1:$1,0)))</f>
        <v>#N/A</v>
      </c>
      <c r="F623" t="e">
        <f>IF(D623="","",IF(INDEX( DATOS3!$1:$19996,A623,MATCH("SeriesDate", DATOS3!$1:$1,0))=0,"",INDEX( DATOS3!$1:$19996,A623,MATCH("SeriesDate", DATOS3!$1:$1,0))))</f>
        <v>#N/A</v>
      </c>
      <c r="G623" t="e">
        <f>IF(D623="","",IF(INDEX( DATOS3!$1:$19996,A623,MATCH("SeriesTime", DATOS3!$1:$1,0))=0,"",INDEX( DATOS3!$1:$19996,A623,MATCH("SeriesTime", DATOS3!$1:$1,0))))</f>
        <v>#N/A</v>
      </c>
      <c r="H623" t="e">
        <f>IF(D623="","",IF(INDEX( DATOS3!$1:$19996,A623,MATCH("StudyDescription", DATOS3!$1:$1,0))=0,"",INDEX( DATOS3!$1:$19996,A623,MATCH("StudyDescription", DATOS3!$1:$1,0))))</f>
        <v>#N/A</v>
      </c>
      <c r="I623" t="e">
        <f>IF(D623="","",IF(INDEX( DATOS3!$1:$19996,A623,MATCH("Dose_Area_Product_Total", DATOS3!$1:$1,0))=0,0,INDEX( DATOS3!$1:$19996,A623,MATCH("Dose_Area_Product_Total", DATOS3!$1:$1,0))))</f>
        <v>#N/A</v>
      </c>
      <c r="J623" t="e">
        <f>IF(D623="","",IF(INDEX( DATOS3!$1:$19996,A623,MATCH("Dose_RP_Total", DATOS3!$1:$1,0))=0,0,INDEX( DATOS3!$1:$19996,A623,MATCH("Dose_RP_Total", DATOS3!$1:$1,0))))</f>
        <v>#N/A</v>
      </c>
      <c r="K623" t="e">
        <f>IF(D623="","",IF(INDEX( DATOS3!$1:$19996,A623,MATCH("Total_Fluoro_Time", DATOS3!$1:$1,0))=0,0,INDEX( DATOS3!$1:$19996,A623,MATCH("Total_Fluoro_Time", DATOS3!$1:$1,0))))</f>
        <v>#N/A</v>
      </c>
      <c r="L623" t="e">
        <f>IF(D623="","",IF(INDEX( DATOS3!$1:$19996,A623,MATCH("Total_Acquisition_Time", DATOS3!$1:$1,0))=0,0,INDEX( DATOS3!$1:$19996,A623,MATCH("Total_Acquisition_Time", DATOS3!$1:$1,0))))</f>
        <v>#N/A</v>
      </c>
      <c r="M623" t="e">
        <f>IF(D623="","",IF(INDEX( DATOS3!$1:$19996,A623,MATCH("Acquisition_Plane_in_Accumulated_Dose_Data", DATOS3!$1:$1,0))=0,"",INDEX( DATOS3!$1:$19996,A623,MATCH("Acquisition_Plane_in_Accumulated_Dose_Data", DATOS3!$1:$1,0))))</f>
        <v>#N/A</v>
      </c>
    </row>
    <row r="624" spans="1:13" hidden="1" x14ac:dyDescent="0.25">
      <c r="A624">
        <v>624</v>
      </c>
      <c r="B624" t="e">
        <f t="shared" si="10"/>
        <v>#N/A</v>
      </c>
      <c r="D624" t="e">
        <f>IF(INDEX(DATOS3!$1:$19996,A624,MATCH("PatientID",DATOS3!$1:$1,0))=0,"",INDEX(DATOS3!$1:$19996,A624,MATCH("PatientID",DATOS3!$1:$1,0)))</f>
        <v>#N/A</v>
      </c>
      <c r="F624" t="e">
        <f>IF(D624="","",IF(INDEX( DATOS3!$1:$19996,A624,MATCH("SeriesDate", DATOS3!$1:$1,0))=0,"",INDEX( DATOS3!$1:$19996,A624,MATCH("SeriesDate", DATOS3!$1:$1,0))))</f>
        <v>#N/A</v>
      </c>
      <c r="G624" t="e">
        <f>IF(D624="","",IF(INDEX( DATOS3!$1:$19996,A624,MATCH("SeriesTime", DATOS3!$1:$1,0))=0,"",INDEX( DATOS3!$1:$19996,A624,MATCH("SeriesTime", DATOS3!$1:$1,0))))</f>
        <v>#N/A</v>
      </c>
      <c r="H624" t="e">
        <f>IF(D624="","",IF(INDEX( DATOS3!$1:$19996,A624,MATCH("StudyDescription", DATOS3!$1:$1,0))=0,"",INDEX( DATOS3!$1:$19996,A624,MATCH("StudyDescription", DATOS3!$1:$1,0))))</f>
        <v>#N/A</v>
      </c>
      <c r="I624" t="e">
        <f>IF(D624="","",IF(INDEX( DATOS3!$1:$19996,A624,MATCH("Dose_Area_Product_Total", DATOS3!$1:$1,0))=0,0,INDEX( DATOS3!$1:$19996,A624,MATCH("Dose_Area_Product_Total", DATOS3!$1:$1,0))))</f>
        <v>#N/A</v>
      </c>
      <c r="J624" t="e">
        <f>IF(D624="","",IF(INDEX( DATOS3!$1:$19996,A624,MATCH("Dose_RP_Total", DATOS3!$1:$1,0))=0,0,INDEX( DATOS3!$1:$19996,A624,MATCH("Dose_RP_Total", DATOS3!$1:$1,0))))</f>
        <v>#N/A</v>
      </c>
      <c r="K624" t="e">
        <f>IF(D624="","",IF(INDEX( DATOS3!$1:$19996,A624,MATCH("Total_Fluoro_Time", DATOS3!$1:$1,0))=0,0,INDEX( DATOS3!$1:$19996,A624,MATCH("Total_Fluoro_Time", DATOS3!$1:$1,0))))</f>
        <v>#N/A</v>
      </c>
      <c r="L624" t="e">
        <f>IF(D624="","",IF(INDEX( DATOS3!$1:$19996,A624,MATCH("Total_Acquisition_Time", DATOS3!$1:$1,0))=0,0,INDEX( DATOS3!$1:$19996,A624,MATCH("Total_Acquisition_Time", DATOS3!$1:$1,0))))</f>
        <v>#N/A</v>
      </c>
      <c r="M624" t="e">
        <f>IF(D624="","",IF(INDEX( DATOS3!$1:$19996,A624,MATCH("Acquisition_Plane_in_Accumulated_Dose_Data", DATOS3!$1:$1,0))=0,"",INDEX( DATOS3!$1:$19996,A624,MATCH("Acquisition_Plane_in_Accumulated_Dose_Data", DATOS3!$1:$1,0))))</f>
        <v>#N/A</v>
      </c>
    </row>
    <row r="625" spans="1:13" hidden="1" x14ac:dyDescent="0.25">
      <c r="A625">
        <v>625</v>
      </c>
      <c r="B625" t="e">
        <f t="shared" si="10"/>
        <v>#N/A</v>
      </c>
      <c r="D625" t="e">
        <f>IF(INDEX(DATOS3!$1:$19996,A625,MATCH("PatientID",DATOS3!$1:$1,0))=0,"",INDEX(DATOS3!$1:$19996,A625,MATCH("PatientID",DATOS3!$1:$1,0)))</f>
        <v>#N/A</v>
      </c>
      <c r="F625" t="e">
        <f>IF(D625="","",IF(INDEX( DATOS3!$1:$19996,A625,MATCH("SeriesDate", DATOS3!$1:$1,0))=0,"",INDEX( DATOS3!$1:$19996,A625,MATCH("SeriesDate", DATOS3!$1:$1,0))))</f>
        <v>#N/A</v>
      </c>
      <c r="G625" t="e">
        <f>IF(D625="","",IF(INDEX( DATOS3!$1:$19996,A625,MATCH("SeriesTime", DATOS3!$1:$1,0))=0,"",INDEX( DATOS3!$1:$19996,A625,MATCH("SeriesTime", DATOS3!$1:$1,0))))</f>
        <v>#N/A</v>
      </c>
      <c r="H625" t="e">
        <f>IF(D625="","",IF(INDEX( DATOS3!$1:$19996,A625,MATCH("StudyDescription", DATOS3!$1:$1,0))=0,"",INDEX( DATOS3!$1:$19996,A625,MATCH("StudyDescription", DATOS3!$1:$1,0))))</f>
        <v>#N/A</v>
      </c>
      <c r="I625" t="e">
        <f>IF(D625="","",IF(INDEX( DATOS3!$1:$19996,A625,MATCH("Dose_Area_Product_Total", DATOS3!$1:$1,0))=0,0,INDEX( DATOS3!$1:$19996,A625,MATCH("Dose_Area_Product_Total", DATOS3!$1:$1,0))))</f>
        <v>#N/A</v>
      </c>
      <c r="J625" t="e">
        <f>IF(D625="","",IF(INDEX( DATOS3!$1:$19996,A625,MATCH("Dose_RP_Total", DATOS3!$1:$1,0))=0,0,INDEX( DATOS3!$1:$19996,A625,MATCH("Dose_RP_Total", DATOS3!$1:$1,0))))</f>
        <v>#N/A</v>
      </c>
      <c r="K625" t="e">
        <f>IF(D625="","",IF(INDEX( DATOS3!$1:$19996,A625,MATCH("Total_Fluoro_Time", DATOS3!$1:$1,0))=0,0,INDEX( DATOS3!$1:$19996,A625,MATCH("Total_Fluoro_Time", DATOS3!$1:$1,0))))</f>
        <v>#N/A</v>
      </c>
      <c r="L625" t="e">
        <f>IF(D625="","",IF(INDEX( DATOS3!$1:$19996,A625,MATCH("Total_Acquisition_Time", DATOS3!$1:$1,0))=0,0,INDEX( DATOS3!$1:$19996,A625,MATCH("Total_Acquisition_Time", DATOS3!$1:$1,0))))</f>
        <v>#N/A</v>
      </c>
      <c r="M625" t="e">
        <f>IF(D625="","",IF(INDEX( DATOS3!$1:$19996,A625,MATCH("Acquisition_Plane_in_Accumulated_Dose_Data", DATOS3!$1:$1,0))=0,"",INDEX( DATOS3!$1:$19996,A625,MATCH("Acquisition_Plane_in_Accumulated_Dose_Data", DATOS3!$1:$1,0))))</f>
        <v>#N/A</v>
      </c>
    </row>
    <row r="626" spans="1:13" hidden="1" x14ac:dyDescent="0.25">
      <c r="A626">
        <v>626</v>
      </c>
      <c r="B626" t="e">
        <f t="shared" si="10"/>
        <v>#N/A</v>
      </c>
      <c r="D626" t="e">
        <f>IF(INDEX(DATOS3!$1:$19996,A626,MATCH("PatientID",DATOS3!$1:$1,0))=0,"",INDEX(DATOS3!$1:$19996,A626,MATCH("PatientID",DATOS3!$1:$1,0)))</f>
        <v>#N/A</v>
      </c>
      <c r="F626" t="e">
        <f>IF(D626="","",IF(INDEX( DATOS3!$1:$19996,A626,MATCH("SeriesDate", DATOS3!$1:$1,0))=0,"",INDEX( DATOS3!$1:$19996,A626,MATCH("SeriesDate", DATOS3!$1:$1,0))))</f>
        <v>#N/A</v>
      </c>
      <c r="G626" t="e">
        <f>IF(D626="","",IF(INDEX( DATOS3!$1:$19996,A626,MATCH("SeriesTime", DATOS3!$1:$1,0))=0,"",INDEX( DATOS3!$1:$19996,A626,MATCH("SeriesTime", DATOS3!$1:$1,0))))</f>
        <v>#N/A</v>
      </c>
      <c r="H626" t="e">
        <f>IF(D626="","",IF(INDEX( DATOS3!$1:$19996,A626,MATCH("StudyDescription", DATOS3!$1:$1,0))=0,"",INDEX( DATOS3!$1:$19996,A626,MATCH("StudyDescription", DATOS3!$1:$1,0))))</f>
        <v>#N/A</v>
      </c>
      <c r="I626" t="e">
        <f>IF(D626="","",IF(INDEX( DATOS3!$1:$19996,A626,MATCH("Dose_Area_Product_Total", DATOS3!$1:$1,0))=0,0,INDEX( DATOS3!$1:$19996,A626,MATCH("Dose_Area_Product_Total", DATOS3!$1:$1,0))))</f>
        <v>#N/A</v>
      </c>
      <c r="J626" t="e">
        <f>IF(D626="","",IF(INDEX( DATOS3!$1:$19996,A626,MATCH("Dose_RP_Total", DATOS3!$1:$1,0))=0,0,INDEX( DATOS3!$1:$19996,A626,MATCH("Dose_RP_Total", DATOS3!$1:$1,0))))</f>
        <v>#N/A</v>
      </c>
      <c r="K626" t="e">
        <f>IF(D626="","",IF(INDEX( DATOS3!$1:$19996,A626,MATCH("Total_Fluoro_Time", DATOS3!$1:$1,0))=0,0,INDEX( DATOS3!$1:$19996,A626,MATCH("Total_Fluoro_Time", DATOS3!$1:$1,0))))</f>
        <v>#N/A</v>
      </c>
      <c r="L626" t="e">
        <f>IF(D626="","",IF(INDEX( DATOS3!$1:$19996,A626,MATCH("Total_Acquisition_Time", DATOS3!$1:$1,0))=0,0,INDEX( DATOS3!$1:$19996,A626,MATCH("Total_Acquisition_Time", DATOS3!$1:$1,0))))</f>
        <v>#N/A</v>
      </c>
      <c r="M626" t="e">
        <f>IF(D626="","",IF(INDEX( DATOS3!$1:$19996,A626,MATCH("Acquisition_Plane_in_Accumulated_Dose_Data", DATOS3!$1:$1,0))=0,"",INDEX( DATOS3!$1:$19996,A626,MATCH("Acquisition_Plane_in_Accumulated_Dose_Data", DATOS3!$1:$1,0))))</f>
        <v>#N/A</v>
      </c>
    </row>
    <row r="627" spans="1:13" hidden="1" x14ac:dyDescent="0.25">
      <c r="A627">
        <v>627</v>
      </c>
      <c r="B627" t="e">
        <f t="shared" si="10"/>
        <v>#N/A</v>
      </c>
      <c r="D627" t="e">
        <f>IF(INDEX(DATOS3!$1:$19996,A627,MATCH("PatientID",DATOS3!$1:$1,0))=0,"",INDEX(DATOS3!$1:$19996,A627,MATCH("PatientID",DATOS3!$1:$1,0)))</f>
        <v>#N/A</v>
      </c>
      <c r="F627" t="e">
        <f>IF(D627="","",IF(INDEX( DATOS3!$1:$19996,A627,MATCH("SeriesDate", DATOS3!$1:$1,0))=0,"",INDEX( DATOS3!$1:$19996,A627,MATCH("SeriesDate", DATOS3!$1:$1,0))))</f>
        <v>#N/A</v>
      </c>
      <c r="G627" t="e">
        <f>IF(D627="","",IF(INDEX( DATOS3!$1:$19996,A627,MATCH("SeriesTime", DATOS3!$1:$1,0))=0,"",INDEX( DATOS3!$1:$19996,A627,MATCH("SeriesTime", DATOS3!$1:$1,0))))</f>
        <v>#N/A</v>
      </c>
      <c r="H627" t="e">
        <f>IF(D627="","",IF(INDEX( DATOS3!$1:$19996,A627,MATCH("StudyDescription", DATOS3!$1:$1,0))=0,"",INDEX( DATOS3!$1:$19996,A627,MATCH("StudyDescription", DATOS3!$1:$1,0))))</f>
        <v>#N/A</v>
      </c>
      <c r="I627" t="e">
        <f>IF(D627="","",IF(INDEX( DATOS3!$1:$19996,A627,MATCH("Dose_Area_Product_Total", DATOS3!$1:$1,0))=0,0,INDEX( DATOS3!$1:$19996,A627,MATCH("Dose_Area_Product_Total", DATOS3!$1:$1,0))))</f>
        <v>#N/A</v>
      </c>
      <c r="J627" t="e">
        <f>IF(D627="","",IF(INDEX( DATOS3!$1:$19996,A627,MATCH("Dose_RP_Total", DATOS3!$1:$1,0))=0,0,INDEX( DATOS3!$1:$19996,A627,MATCH("Dose_RP_Total", DATOS3!$1:$1,0))))</f>
        <v>#N/A</v>
      </c>
      <c r="K627" t="e">
        <f>IF(D627="","",IF(INDEX( DATOS3!$1:$19996,A627,MATCH("Total_Fluoro_Time", DATOS3!$1:$1,0))=0,0,INDEX( DATOS3!$1:$19996,A627,MATCH("Total_Fluoro_Time", DATOS3!$1:$1,0))))</f>
        <v>#N/A</v>
      </c>
      <c r="L627" t="e">
        <f>IF(D627="","",IF(INDEX( DATOS3!$1:$19996,A627,MATCH("Total_Acquisition_Time", DATOS3!$1:$1,0))=0,0,INDEX( DATOS3!$1:$19996,A627,MATCH("Total_Acquisition_Time", DATOS3!$1:$1,0))))</f>
        <v>#N/A</v>
      </c>
      <c r="M627" t="e">
        <f>IF(D627="","",IF(INDEX( DATOS3!$1:$19996,A627,MATCH("Acquisition_Plane_in_Accumulated_Dose_Data", DATOS3!$1:$1,0))=0,"",INDEX( DATOS3!$1:$19996,A627,MATCH("Acquisition_Plane_in_Accumulated_Dose_Data", DATOS3!$1:$1,0))))</f>
        <v>#N/A</v>
      </c>
    </row>
    <row r="628" spans="1:13" hidden="1" x14ac:dyDescent="0.25">
      <c r="A628">
        <v>628</v>
      </c>
      <c r="B628" t="e">
        <f t="shared" si="10"/>
        <v>#N/A</v>
      </c>
      <c r="D628" t="e">
        <f>IF(INDEX(DATOS3!$1:$19996,A628,MATCH("PatientID",DATOS3!$1:$1,0))=0,"",INDEX(DATOS3!$1:$19996,A628,MATCH("PatientID",DATOS3!$1:$1,0)))</f>
        <v>#N/A</v>
      </c>
      <c r="F628" t="e">
        <f>IF(D628="","",IF(INDEX( DATOS3!$1:$19996,A628,MATCH("SeriesDate", DATOS3!$1:$1,0))=0,"",INDEX( DATOS3!$1:$19996,A628,MATCH("SeriesDate", DATOS3!$1:$1,0))))</f>
        <v>#N/A</v>
      </c>
      <c r="G628" t="e">
        <f>IF(D628="","",IF(INDEX( DATOS3!$1:$19996,A628,MATCH("SeriesTime", DATOS3!$1:$1,0))=0,"",INDEX( DATOS3!$1:$19996,A628,MATCH("SeriesTime", DATOS3!$1:$1,0))))</f>
        <v>#N/A</v>
      </c>
      <c r="H628" t="e">
        <f>IF(D628="","",IF(INDEX( DATOS3!$1:$19996,A628,MATCH("StudyDescription", DATOS3!$1:$1,0))=0,"",INDEX( DATOS3!$1:$19996,A628,MATCH("StudyDescription", DATOS3!$1:$1,0))))</f>
        <v>#N/A</v>
      </c>
      <c r="I628" t="e">
        <f>IF(D628="","",IF(INDEX( DATOS3!$1:$19996,A628,MATCH("Dose_Area_Product_Total", DATOS3!$1:$1,0))=0,0,INDEX( DATOS3!$1:$19996,A628,MATCH("Dose_Area_Product_Total", DATOS3!$1:$1,0))))</f>
        <v>#N/A</v>
      </c>
      <c r="J628" t="e">
        <f>IF(D628="","",IF(INDEX( DATOS3!$1:$19996,A628,MATCH("Dose_RP_Total", DATOS3!$1:$1,0))=0,0,INDEX( DATOS3!$1:$19996,A628,MATCH("Dose_RP_Total", DATOS3!$1:$1,0))))</f>
        <v>#N/A</v>
      </c>
      <c r="K628" t="e">
        <f>IF(D628="","",IF(INDEX( DATOS3!$1:$19996,A628,MATCH("Total_Fluoro_Time", DATOS3!$1:$1,0))=0,0,INDEX( DATOS3!$1:$19996,A628,MATCH("Total_Fluoro_Time", DATOS3!$1:$1,0))))</f>
        <v>#N/A</v>
      </c>
      <c r="L628" t="e">
        <f>IF(D628="","",IF(INDEX( DATOS3!$1:$19996,A628,MATCH("Total_Acquisition_Time", DATOS3!$1:$1,0))=0,0,INDEX( DATOS3!$1:$19996,A628,MATCH("Total_Acquisition_Time", DATOS3!$1:$1,0))))</f>
        <v>#N/A</v>
      </c>
      <c r="M628" t="e">
        <f>IF(D628="","",IF(INDEX( DATOS3!$1:$19996,A628,MATCH("Acquisition_Plane_in_Accumulated_Dose_Data", DATOS3!$1:$1,0))=0,"",INDEX( DATOS3!$1:$19996,A628,MATCH("Acquisition_Plane_in_Accumulated_Dose_Data", DATOS3!$1:$1,0))))</f>
        <v>#N/A</v>
      </c>
    </row>
    <row r="629" spans="1:13" hidden="1" x14ac:dyDescent="0.25">
      <c r="A629">
        <v>629</v>
      </c>
      <c r="B629" t="e">
        <f t="shared" si="10"/>
        <v>#N/A</v>
      </c>
      <c r="D629" t="e">
        <f>IF(INDEX(DATOS3!$1:$19996,A629,MATCH("PatientID",DATOS3!$1:$1,0))=0,"",INDEX(DATOS3!$1:$19996,A629,MATCH("PatientID",DATOS3!$1:$1,0)))</f>
        <v>#N/A</v>
      </c>
      <c r="F629" t="e">
        <f>IF(D629="","",IF(INDEX( DATOS3!$1:$19996,A629,MATCH("SeriesDate", DATOS3!$1:$1,0))=0,"",INDEX( DATOS3!$1:$19996,A629,MATCH("SeriesDate", DATOS3!$1:$1,0))))</f>
        <v>#N/A</v>
      </c>
      <c r="G629" t="e">
        <f>IF(D629="","",IF(INDEX( DATOS3!$1:$19996,A629,MATCH("SeriesTime", DATOS3!$1:$1,0))=0,"",INDEX( DATOS3!$1:$19996,A629,MATCH("SeriesTime", DATOS3!$1:$1,0))))</f>
        <v>#N/A</v>
      </c>
      <c r="H629" t="e">
        <f>IF(D629="","",IF(INDEX( DATOS3!$1:$19996,A629,MATCH("StudyDescription", DATOS3!$1:$1,0))=0,"",INDEX( DATOS3!$1:$19996,A629,MATCH("StudyDescription", DATOS3!$1:$1,0))))</f>
        <v>#N/A</v>
      </c>
      <c r="I629" t="e">
        <f>IF(D629="","",IF(INDEX( DATOS3!$1:$19996,A629,MATCH("Dose_Area_Product_Total", DATOS3!$1:$1,0))=0,0,INDEX( DATOS3!$1:$19996,A629,MATCH("Dose_Area_Product_Total", DATOS3!$1:$1,0))))</f>
        <v>#N/A</v>
      </c>
      <c r="J629" t="e">
        <f>IF(D629="","",IF(INDEX( DATOS3!$1:$19996,A629,MATCH("Dose_RP_Total", DATOS3!$1:$1,0))=0,0,INDEX( DATOS3!$1:$19996,A629,MATCH("Dose_RP_Total", DATOS3!$1:$1,0))))</f>
        <v>#N/A</v>
      </c>
      <c r="K629" t="e">
        <f>IF(D629="","",IF(INDEX( DATOS3!$1:$19996,A629,MATCH("Total_Fluoro_Time", DATOS3!$1:$1,0))=0,0,INDEX( DATOS3!$1:$19996,A629,MATCH("Total_Fluoro_Time", DATOS3!$1:$1,0))))</f>
        <v>#N/A</v>
      </c>
      <c r="L629" t="e">
        <f>IF(D629="","",IF(INDEX( DATOS3!$1:$19996,A629,MATCH("Total_Acquisition_Time", DATOS3!$1:$1,0))=0,0,INDEX( DATOS3!$1:$19996,A629,MATCH("Total_Acquisition_Time", DATOS3!$1:$1,0))))</f>
        <v>#N/A</v>
      </c>
      <c r="M629" t="e">
        <f>IF(D629="","",IF(INDEX( DATOS3!$1:$19996,A629,MATCH("Acquisition_Plane_in_Accumulated_Dose_Data", DATOS3!$1:$1,0))=0,"",INDEX( DATOS3!$1:$19996,A629,MATCH("Acquisition_Plane_in_Accumulated_Dose_Data", DATOS3!$1:$1,0))))</f>
        <v>#N/A</v>
      </c>
    </row>
    <row r="630" spans="1:13" hidden="1" x14ac:dyDescent="0.25">
      <c r="A630">
        <v>630</v>
      </c>
      <c r="B630" t="e">
        <f t="shared" si="10"/>
        <v>#N/A</v>
      </c>
      <c r="D630" t="e">
        <f>IF(INDEX(DATOS3!$1:$19996,A630,MATCH("PatientID",DATOS3!$1:$1,0))=0,"",INDEX(DATOS3!$1:$19996,A630,MATCH("PatientID",DATOS3!$1:$1,0)))</f>
        <v>#N/A</v>
      </c>
      <c r="F630" t="e">
        <f>IF(D630="","",IF(INDEX( DATOS3!$1:$19996,A630,MATCH("SeriesDate", DATOS3!$1:$1,0))=0,"",INDEX( DATOS3!$1:$19996,A630,MATCH("SeriesDate", DATOS3!$1:$1,0))))</f>
        <v>#N/A</v>
      </c>
      <c r="G630" t="e">
        <f>IF(D630="","",IF(INDEX( DATOS3!$1:$19996,A630,MATCH("SeriesTime", DATOS3!$1:$1,0))=0,"",INDEX( DATOS3!$1:$19996,A630,MATCH("SeriesTime", DATOS3!$1:$1,0))))</f>
        <v>#N/A</v>
      </c>
      <c r="H630" t="e">
        <f>IF(D630="","",IF(INDEX( DATOS3!$1:$19996,A630,MATCH("StudyDescription", DATOS3!$1:$1,0))=0,"",INDEX( DATOS3!$1:$19996,A630,MATCH("StudyDescription", DATOS3!$1:$1,0))))</f>
        <v>#N/A</v>
      </c>
      <c r="I630" t="e">
        <f>IF(D630="","",IF(INDEX( DATOS3!$1:$19996,A630,MATCH("Dose_Area_Product_Total", DATOS3!$1:$1,0))=0,0,INDEX( DATOS3!$1:$19996,A630,MATCH("Dose_Area_Product_Total", DATOS3!$1:$1,0))))</f>
        <v>#N/A</v>
      </c>
      <c r="J630" t="e">
        <f>IF(D630="","",IF(INDEX( DATOS3!$1:$19996,A630,MATCH("Dose_RP_Total", DATOS3!$1:$1,0))=0,0,INDEX( DATOS3!$1:$19996,A630,MATCH("Dose_RP_Total", DATOS3!$1:$1,0))))</f>
        <v>#N/A</v>
      </c>
      <c r="K630" t="e">
        <f>IF(D630="","",IF(INDEX( DATOS3!$1:$19996,A630,MATCH("Total_Fluoro_Time", DATOS3!$1:$1,0))=0,0,INDEX( DATOS3!$1:$19996,A630,MATCH("Total_Fluoro_Time", DATOS3!$1:$1,0))))</f>
        <v>#N/A</v>
      </c>
      <c r="L630" t="e">
        <f>IF(D630="","",IF(INDEX( DATOS3!$1:$19996,A630,MATCH("Total_Acquisition_Time", DATOS3!$1:$1,0))=0,0,INDEX( DATOS3!$1:$19996,A630,MATCH("Total_Acquisition_Time", DATOS3!$1:$1,0))))</f>
        <v>#N/A</v>
      </c>
      <c r="M630" t="e">
        <f>IF(D630="","",IF(INDEX( DATOS3!$1:$19996,A630,MATCH("Acquisition_Plane_in_Accumulated_Dose_Data", DATOS3!$1:$1,0))=0,"",INDEX( DATOS3!$1:$19996,A630,MATCH("Acquisition_Plane_in_Accumulated_Dose_Data", DATOS3!$1:$1,0))))</f>
        <v>#N/A</v>
      </c>
    </row>
    <row r="631" spans="1:13" hidden="1" x14ac:dyDescent="0.25">
      <c r="A631">
        <v>631</v>
      </c>
      <c r="B631" t="e">
        <f t="shared" si="10"/>
        <v>#N/A</v>
      </c>
      <c r="D631" t="e">
        <f>IF(INDEX(DATOS3!$1:$19996,A631,MATCH("PatientID",DATOS3!$1:$1,0))=0,"",INDEX(DATOS3!$1:$19996,A631,MATCH("PatientID",DATOS3!$1:$1,0)))</f>
        <v>#N/A</v>
      </c>
      <c r="F631" t="e">
        <f>IF(D631="","",IF(INDEX( DATOS3!$1:$19996,A631,MATCH("SeriesDate", DATOS3!$1:$1,0))=0,"",INDEX( DATOS3!$1:$19996,A631,MATCH("SeriesDate", DATOS3!$1:$1,0))))</f>
        <v>#N/A</v>
      </c>
      <c r="G631" t="e">
        <f>IF(D631="","",IF(INDEX( DATOS3!$1:$19996,A631,MATCH("SeriesTime", DATOS3!$1:$1,0))=0,"",INDEX( DATOS3!$1:$19996,A631,MATCH("SeriesTime", DATOS3!$1:$1,0))))</f>
        <v>#N/A</v>
      </c>
      <c r="H631" t="e">
        <f>IF(D631="","",IF(INDEX( DATOS3!$1:$19996,A631,MATCH("StudyDescription", DATOS3!$1:$1,0))=0,"",INDEX( DATOS3!$1:$19996,A631,MATCH("StudyDescription", DATOS3!$1:$1,0))))</f>
        <v>#N/A</v>
      </c>
      <c r="I631" t="e">
        <f>IF(D631="","",IF(INDEX( DATOS3!$1:$19996,A631,MATCH("Dose_Area_Product_Total", DATOS3!$1:$1,0))=0,0,INDEX( DATOS3!$1:$19996,A631,MATCH("Dose_Area_Product_Total", DATOS3!$1:$1,0))))</f>
        <v>#N/A</v>
      </c>
      <c r="J631" t="e">
        <f>IF(D631="","",IF(INDEX( DATOS3!$1:$19996,A631,MATCH("Dose_RP_Total", DATOS3!$1:$1,0))=0,0,INDEX( DATOS3!$1:$19996,A631,MATCH("Dose_RP_Total", DATOS3!$1:$1,0))))</f>
        <v>#N/A</v>
      </c>
      <c r="K631" t="e">
        <f>IF(D631="","",IF(INDEX( DATOS3!$1:$19996,A631,MATCH("Total_Fluoro_Time", DATOS3!$1:$1,0))=0,0,INDEX( DATOS3!$1:$19996,A631,MATCH("Total_Fluoro_Time", DATOS3!$1:$1,0))))</f>
        <v>#N/A</v>
      </c>
      <c r="L631" t="e">
        <f>IF(D631="","",IF(INDEX( DATOS3!$1:$19996,A631,MATCH("Total_Acquisition_Time", DATOS3!$1:$1,0))=0,0,INDEX( DATOS3!$1:$19996,A631,MATCH("Total_Acquisition_Time", DATOS3!$1:$1,0))))</f>
        <v>#N/A</v>
      </c>
      <c r="M631" t="e">
        <f>IF(D631="","",IF(INDEX( DATOS3!$1:$19996,A631,MATCH("Acquisition_Plane_in_Accumulated_Dose_Data", DATOS3!$1:$1,0))=0,"",INDEX( DATOS3!$1:$19996,A631,MATCH("Acquisition_Plane_in_Accumulated_Dose_Data", DATOS3!$1:$1,0))))</f>
        <v>#N/A</v>
      </c>
    </row>
    <row r="632" spans="1:13" hidden="1" x14ac:dyDescent="0.25">
      <c r="A632">
        <v>632</v>
      </c>
      <c r="B632" t="e">
        <f t="shared" si="10"/>
        <v>#N/A</v>
      </c>
      <c r="D632" t="e">
        <f>IF(INDEX(DATOS3!$1:$19996,A632,MATCH("PatientID",DATOS3!$1:$1,0))=0,"",INDEX(DATOS3!$1:$19996,A632,MATCH("PatientID",DATOS3!$1:$1,0)))</f>
        <v>#N/A</v>
      </c>
      <c r="F632" t="e">
        <f>IF(D632="","",IF(INDEX( DATOS3!$1:$19996,A632,MATCH("SeriesDate", DATOS3!$1:$1,0))=0,"",INDEX( DATOS3!$1:$19996,A632,MATCH("SeriesDate", DATOS3!$1:$1,0))))</f>
        <v>#N/A</v>
      </c>
      <c r="G632" t="e">
        <f>IF(D632="","",IF(INDEX( DATOS3!$1:$19996,A632,MATCH("SeriesTime", DATOS3!$1:$1,0))=0,"",INDEX( DATOS3!$1:$19996,A632,MATCH("SeriesTime", DATOS3!$1:$1,0))))</f>
        <v>#N/A</v>
      </c>
      <c r="H632" t="e">
        <f>IF(D632="","",IF(INDEX( DATOS3!$1:$19996,A632,MATCH("StudyDescription", DATOS3!$1:$1,0))=0,"",INDEX( DATOS3!$1:$19996,A632,MATCH("StudyDescription", DATOS3!$1:$1,0))))</f>
        <v>#N/A</v>
      </c>
      <c r="I632" t="e">
        <f>IF(D632="","",IF(INDEX( DATOS3!$1:$19996,A632,MATCH("Dose_Area_Product_Total", DATOS3!$1:$1,0))=0,0,INDEX( DATOS3!$1:$19996,A632,MATCH("Dose_Area_Product_Total", DATOS3!$1:$1,0))))</f>
        <v>#N/A</v>
      </c>
      <c r="J632" t="e">
        <f>IF(D632="","",IF(INDEX( DATOS3!$1:$19996,A632,MATCH("Dose_RP_Total", DATOS3!$1:$1,0))=0,0,INDEX( DATOS3!$1:$19996,A632,MATCH("Dose_RP_Total", DATOS3!$1:$1,0))))</f>
        <v>#N/A</v>
      </c>
      <c r="K632" t="e">
        <f>IF(D632="","",IF(INDEX( DATOS3!$1:$19996,A632,MATCH("Total_Fluoro_Time", DATOS3!$1:$1,0))=0,0,INDEX( DATOS3!$1:$19996,A632,MATCH("Total_Fluoro_Time", DATOS3!$1:$1,0))))</f>
        <v>#N/A</v>
      </c>
      <c r="L632" t="e">
        <f>IF(D632="","",IF(INDEX( DATOS3!$1:$19996,A632,MATCH("Total_Acquisition_Time", DATOS3!$1:$1,0))=0,0,INDEX( DATOS3!$1:$19996,A632,MATCH("Total_Acquisition_Time", DATOS3!$1:$1,0))))</f>
        <v>#N/A</v>
      </c>
      <c r="M632" t="e">
        <f>IF(D632="","",IF(INDEX( DATOS3!$1:$19996,A632,MATCH("Acquisition_Plane_in_Accumulated_Dose_Data", DATOS3!$1:$1,0))=0,"",INDEX( DATOS3!$1:$19996,A632,MATCH("Acquisition_Plane_in_Accumulated_Dose_Data", DATOS3!$1:$1,0))))</f>
        <v>#N/A</v>
      </c>
    </row>
    <row r="633" spans="1:13" hidden="1" x14ac:dyDescent="0.25">
      <c r="A633">
        <v>633</v>
      </c>
      <c r="B633" t="e">
        <f t="shared" si="10"/>
        <v>#N/A</v>
      </c>
      <c r="D633" t="e">
        <f>IF(INDEX(DATOS3!$1:$19996,A633,MATCH("PatientID",DATOS3!$1:$1,0))=0,"",INDEX(DATOS3!$1:$19996,A633,MATCH("PatientID",DATOS3!$1:$1,0)))</f>
        <v>#N/A</v>
      </c>
      <c r="F633" t="e">
        <f>IF(D633="","",IF(INDEX( DATOS3!$1:$19996,A633,MATCH("SeriesDate", DATOS3!$1:$1,0))=0,"",INDEX( DATOS3!$1:$19996,A633,MATCH("SeriesDate", DATOS3!$1:$1,0))))</f>
        <v>#N/A</v>
      </c>
      <c r="G633" t="e">
        <f>IF(D633="","",IF(INDEX( DATOS3!$1:$19996,A633,MATCH("SeriesTime", DATOS3!$1:$1,0))=0,"",INDEX( DATOS3!$1:$19996,A633,MATCH("SeriesTime", DATOS3!$1:$1,0))))</f>
        <v>#N/A</v>
      </c>
      <c r="H633" t="e">
        <f>IF(D633="","",IF(INDEX( DATOS3!$1:$19996,A633,MATCH("StudyDescription", DATOS3!$1:$1,0))=0,"",INDEX( DATOS3!$1:$19996,A633,MATCH("StudyDescription", DATOS3!$1:$1,0))))</f>
        <v>#N/A</v>
      </c>
      <c r="I633" t="e">
        <f>IF(D633="","",IF(INDEX( DATOS3!$1:$19996,A633,MATCH("Dose_Area_Product_Total", DATOS3!$1:$1,0))=0,0,INDEX( DATOS3!$1:$19996,A633,MATCH("Dose_Area_Product_Total", DATOS3!$1:$1,0))))</f>
        <v>#N/A</v>
      </c>
      <c r="J633" t="e">
        <f>IF(D633="","",IF(INDEX( DATOS3!$1:$19996,A633,MATCH("Dose_RP_Total", DATOS3!$1:$1,0))=0,0,INDEX( DATOS3!$1:$19996,A633,MATCH("Dose_RP_Total", DATOS3!$1:$1,0))))</f>
        <v>#N/A</v>
      </c>
      <c r="K633" t="e">
        <f>IF(D633="","",IF(INDEX( DATOS3!$1:$19996,A633,MATCH("Total_Fluoro_Time", DATOS3!$1:$1,0))=0,0,INDEX( DATOS3!$1:$19996,A633,MATCH("Total_Fluoro_Time", DATOS3!$1:$1,0))))</f>
        <v>#N/A</v>
      </c>
      <c r="L633" t="e">
        <f>IF(D633="","",IF(INDEX( DATOS3!$1:$19996,A633,MATCH("Total_Acquisition_Time", DATOS3!$1:$1,0))=0,0,INDEX( DATOS3!$1:$19996,A633,MATCH("Total_Acquisition_Time", DATOS3!$1:$1,0))))</f>
        <v>#N/A</v>
      </c>
      <c r="M633" t="e">
        <f>IF(D633="","",IF(INDEX( DATOS3!$1:$19996,A633,MATCH("Acquisition_Plane_in_Accumulated_Dose_Data", DATOS3!$1:$1,0))=0,"",INDEX( DATOS3!$1:$19996,A633,MATCH("Acquisition_Plane_in_Accumulated_Dose_Data", DATOS3!$1:$1,0))))</f>
        <v>#N/A</v>
      </c>
    </row>
    <row r="634" spans="1:13" hidden="1" x14ac:dyDescent="0.25">
      <c r="A634">
        <v>634</v>
      </c>
      <c r="B634" t="e">
        <f t="shared" si="10"/>
        <v>#N/A</v>
      </c>
      <c r="D634" t="e">
        <f>IF(INDEX(DATOS3!$1:$19996,A634,MATCH("PatientID",DATOS3!$1:$1,0))=0,"",INDEX(DATOS3!$1:$19996,A634,MATCH("PatientID",DATOS3!$1:$1,0)))</f>
        <v>#N/A</v>
      </c>
      <c r="F634" t="e">
        <f>IF(D634="","",IF(INDEX( DATOS3!$1:$19996,A634,MATCH("SeriesDate", DATOS3!$1:$1,0))=0,"",INDEX( DATOS3!$1:$19996,A634,MATCH("SeriesDate", DATOS3!$1:$1,0))))</f>
        <v>#N/A</v>
      </c>
      <c r="G634" t="e">
        <f>IF(D634="","",IF(INDEX( DATOS3!$1:$19996,A634,MATCH("SeriesTime", DATOS3!$1:$1,0))=0,"",INDEX( DATOS3!$1:$19996,A634,MATCH("SeriesTime", DATOS3!$1:$1,0))))</f>
        <v>#N/A</v>
      </c>
      <c r="H634" t="e">
        <f>IF(D634="","",IF(INDEX( DATOS3!$1:$19996,A634,MATCH("StudyDescription", DATOS3!$1:$1,0))=0,"",INDEX( DATOS3!$1:$19996,A634,MATCH("StudyDescription", DATOS3!$1:$1,0))))</f>
        <v>#N/A</v>
      </c>
      <c r="I634" t="e">
        <f>IF(D634="","",IF(INDEX( DATOS3!$1:$19996,A634,MATCH("Dose_Area_Product_Total", DATOS3!$1:$1,0))=0,0,INDEX( DATOS3!$1:$19996,A634,MATCH("Dose_Area_Product_Total", DATOS3!$1:$1,0))))</f>
        <v>#N/A</v>
      </c>
      <c r="J634" t="e">
        <f>IF(D634="","",IF(INDEX( DATOS3!$1:$19996,A634,MATCH("Dose_RP_Total", DATOS3!$1:$1,0))=0,0,INDEX( DATOS3!$1:$19996,A634,MATCH("Dose_RP_Total", DATOS3!$1:$1,0))))</f>
        <v>#N/A</v>
      </c>
      <c r="K634" t="e">
        <f>IF(D634="","",IF(INDEX( DATOS3!$1:$19996,A634,MATCH("Total_Fluoro_Time", DATOS3!$1:$1,0))=0,0,INDEX( DATOS3!$1:$19996,A634,MATCH("Total_Fluoro_Time", DATOS3!$1:$1,0))))</f>
        <v>#N/A</v>
      </c>
      <c r="L634" t="e">
        <f>IF(D634="","",IF(INDEX( DATOS3!$1:$19996,A634,MATCH("Total_Acquisition_Time", DATOS3!$1:$1,0))=0,0,INDEX( DATOS3!$1:$19996,A634,MATCH("Total_Acquisition_Time", DATOS3!$1:$1,0))))</f>
        <v>#N/A</v>
      </c>
      <c r="M634" t="e">
        <f>IF(D634="","",IF(INDEX( DATOS3!$1:$19996,A634,MATCH("Acquisition_Plane_in_Accumulated_Dose_Data", DATOS3!$1:$1,0))=0,"",INDEX( DATOS3!$1:$19996,A634,MATCH("Acquisition_Plane_in_Accumulated_Dose_Data", DATOS3!$1:$1,0))))</f>
        <v>#N/A</v>
      </c>
    </row>
    <row r="635" spans="1:13" hidden="1" x14ac:dyDescent="0.25">
      <c r="A635">
        <v>635</v>
      </c>
      <c r="B635" t="e">
        <f t="shared" si="10"/>
        <v>#N/A</v>
      </c>
      <c r="D635" t="e">
        <f>IF(INDEX(DATOS3!$1:$19996,A635,MATCH("PatientID",DATOS3!$1:$1,0))=0,"",INDEX(DATOS3!$1:$19996,A635,MATCH("PatientID",DATOS3!$1:$1,0)))</f>
        <v>#N/A</v>
      </c>
      <c r="F635" t="e">
        <f>IF(D635="","",IF(INDEX( DATOS3!$1:$19996,A635,MATCH("SeriesDate", DATOS3!$1:$1,0))=0,"",INDEX( DATOS3!$1:$19996,A635,MATCH("SeriesDate", DATOS3!$1:$1,0))))</f>
        <v>#N/A</v>
      </c>
      <c r="G635" t="e">
        <f>IF(D635="","",IF(INDEX( DATOS3!$1:$19996,A635,MATCH("SeriesTime", DATOS3!$1:$1,0))=0,"",INDEX( DATOS3!$1:$19996,A635,MATCH("SeriesTime", DATOS3!$1:$1,0))))</f>
        <v>#N/A</v>
      </c>
      <c r="H635" t="e">
        <f>IF(D635="","",IF(INDEX( DATOS3!$1:$19996,A635,MATCH("StudyDescription", DATOS3!$1:$1,0))=0,"",INDEX( DATOS3!$1:$19996,A635,MATCH("StudyDescription", DATOS3!$1:$1,0))))</f>
        <v>#N/A</v>
      </c>
      <c r="I635" t="e">
        <f>IF(D635="","",IF(INDEX( DATOS3!$1:$19996,A635,MATCH("Dose_Area_Product_Total", DATOS3!$1:$1,0))=0,0,INDEX( DATOS3!$1:$19996,A635,MATCH("Dose_Area_Product_Total", DATOS3!$1:$1,0))))</f>
        <v>#N/A</v>
      </c>
      <c r="J635" t="e">
        <f>IF(D635="","",IF(INDEX( DATOS3!$1:$19996,A635,MATCH("Dose_RP_Total", DATOS3!$1:$1,0))=0,0,INDEX( DATOS3!$1:$19996,A635,MATCH("Dose_RP_Total", DATOS3!$1:$1,0))))</f>
        <v>#N/A</v>
      </c>
      <c r="K635" t="e">
        <f>IF(D635="","",IF(INDEX( DATOS3!$1:$19996,A635,MATCH("Total_Fluoro_Time", DATOS3!$1:$1,0))=0,0,INDEX( DATOS3!$1:$19996,A635,MATCH("Total_Fluoro_Time", DATOS3!$1:$1,0))))</f>
        <v>#N/A</v>
      </c>
      <c r="L635" t="e">
        <f>IF(D635="","",IF(INDEX( DATOS3!$1:$19996,A635,MATCH("Total_Acquisition_Time", DATOS3!$1:$1,0))=0,0,INDEX( DATOS3!$1:$19996,A635,MATCH("Total_Acquisition_Time", DATOS3!$1:$1,0))))</f>
        <v>#N/A</v>
      </c>
      <c r="M635" t="e">
        <f>IF(D635="","",IF(INDEX( DATOS3!$1:$19996,A635,MATCH("Acquisition_Plane_in_Accumulated_Dose_Data", DATOS3!$1:$1,0))=0,"",INDEX( DATOS3!$1:$19996,A635,MATCH("Acquisition_Plane_in_Accumulated_Dose_Data", DATOS3!$1:$1,0))))</f>
        <v>#N/A</v>
      </c>
    </row>
    <row r="636" spans="1:13" hidden="1" x14ac:dyDescent="0.25">
      <c r="A636">
        <v>636</v>
      </c>
      <c r="B636" t="e">
        <f t="shared" si="10"/>
        <v>#N/A</v>
      </c>
      <c r="D636" t="e">
        <f>IF(INDEX(DATOS3!$1:$19996,A636,MATCH("PatientID",DATOS3!$1:$1,0))=0,"",INDEX(DATOS3!$1:$19996,A636,MATCH("PatientID",DATOS3!$1:$1,0)))</f>
        <v>#N/A</v>
      </c>
      <c r="F636" t="e">
        <f>IF(D636="","",IF(INDEX( DATOS3!$1:$19996,A636,MATCH("SeriesDate", DATOS3!$1:$1,0))=0,"",INDEX( DATOS3!$1:$19996,A636,MATCH("SeriesDate", DATOS3!$1:$1,0))))</f>
        <v>#N/A</v>
      </c>
      <c r="G636" t="e">
        <f>IF(D636="","",IF(INDEX( DATOS3!$1:$19996,A636,MATCH("SeriesTime", DATOS3!$1:$1,0))=0,"",INDEX( DATOS3!$1:$19996,A636,MATCH("SeriesTime", DATOS3!$1:$1,0))))</f>
        <v>#N/A</v>
      </c>
      <c r="H636" t="e">
        <f>IF(D636="","",IF(INDEX( DATOS3!$1:$19996,A636,MATCH("StudyDescription", DATOS3!$1:$1,0))=0,"",INDEX( DATOS3!$1:$19996,A636,MATCH("StudyDescription", DATOS3!$1:$1,0))))</f>
        <v>#N/A</v>
      </c>
      <c r="I636" t="e">
        <f>IF(D636="","",IF(INDEX( DATOS3!$1:$19996,A636,MATCH("Dose_Area_Product_Total", DATOS3!$1:$1,0))=0,0,INDEX( DATOS3!$1:$19996,A636,MATCH("Dose_Area_Product_Total", DATOS3!$1:$1,0))))</f>
        <v>#N/A</v>
      </c>
      <c r="J636" t="e">
        <f>IF(D636="","",IF(INDEX( DATOS3!$1:$19996,A636,MATCH("Dose_RP_Total", DATOS3!$1:$1,0))=0,0,INDEX( DATOS3!$1:$19996,A636,MATCH("Dose_RP_Total", DATOS3!$1:$1,0))))</f>
        <v>#N/A</v>
      </c>
      <c r="K636" t="e">
        <f>IF(D636="","",IF(INDEX( DATOS3!$1:$19996,A636,MATCH("Total_Fluoro_Time", DATOS3!$1:$1,0))=0,0,INDEX( DATOS3!$1:$19996,A636,MATCH("Total_Fluoro_Time", DATOS3!$1:$1,0))))</f>
        <v>#N/A</v>
      </c>
      <c r="L636" t="e">
        <f>IF(D636="","",IF(INDEX( DATOS3!$1:$19996,A636,MATCH("Total_Acquisition_Time", DATOS3!$1:$1,0))=0,0,INDEX( DATOS3!$1:$19996,A636,MATCH("Total_Acquisition_Time", DATOS3!$1:$1,0))))</f>
        <v>#N/A</v>
      </c>
      <c r="M636" t="e">
        <f>IF(D636="","",IF(INDEX( DATOS3!$1:$19996,A636,MATCH("Acquisition_Plane_in_Accumulated_Dose_Data", DATOS3!$1:$1,0))=0,"",INDEX( DATOS3!$1:$19996,A636,MATCH("Acquisition_Plane_in_Accumulated_Dose_Data", DATOS3!$1:$1,0))))</f>
        <v>#N/A</v>
      </c>
    </row>
    <row r="637" spans="1:13" hidden="1" x14ac:dyDescent="0.25">
      <c r="A637">
        <v>637</v>
      </c>
      <c r="B637" t="e">
        <f t="shared" si="10"/>
        <v>#N/A</v>
      </c>
      <c r="D637" t="e">
        <f>IF(INDEX(DATOS3!$1:$19996,A637,MATCH("PatientID",DATOS3!$1:$1,0))=0,"",INDEX(DATOS3!$1:$19996,A637,MATCH("PatientID",DATOS3!$1:$1,0)))</f>
        <v>#N/A</v>
      </c>
      <c r="F637" t="e">
        <f>IF(D637="","",IF(INDEX( DATOS3!$1:$19996,A637,MATCH("SeriesDate", DATOS3!$1:$1,0))=0,"",INDEX( DATOS3!$1:$19996,A637,MATCH("SeriesDate", DATOS3!$1:$1,0))))</f>
        <v>#N/A</v>
      </c>
      <c r="G637" t="e">
        <f>IF(D637="","",IF(INDEX( DATOS3!$1:$19996,A637,MATCH("SeriesTime", DATOS3!$1:$1,0))=0,"",INDEX( DATOS3!$1:$19996,A637,MATCH("SeriesTime", DATOS3!$1:$1,0))))</f>
        <v>#N/A</v>
      </c>
      <c r="H637" t="e">
        <f>IF(D637="","",IF(INDEX( DATOS3!$1:$19996,A637,MATCH("StudyDescription", DATOS3!$1:$1,0))=0,"",INDEX( DATOS3!$1:$19996,A637,MATCH("StudyDescription", DATOS3!$1:$1,0))))</f>
        <v>#N/A</v>
      </c>
      <c r="I637" t="e">
        <f>IF(D637="","",IF(INDEX( DATOS3!$1:$19996,A637,MATCH("Dose_Area_Product_Total", DATOS3!$1:$1,0))=0,0,INDEX( DATOS3!$1:$19996,A637,MATCH("Dose_Area_Product_Total", DATOS3!$1:$1,0))))</f>
        <v>#N/A</v>
      </c>
      <c r="J637" t="e">
        <f>IF(D637="","",IF(INDEX( DATOS3!$1:$19996,A637,MATCH("Dose_RP_Total", DATOS3!$1:$1,0))=0,0,INDEX( DATOS3!$1:$19996,A637,MATCH("Dose_RP_Total", DATOS3!$1:$1,0))))</f>
        <v>#N/A</v>
      </c>
      <c r="K637" t="e">
        <f>IF(D637="","",IF(INDEX( DATOS3!$1:$19996,A637,MATCH("Total_Fluoro_Time", DATOS3!$1:$1,0))=0,0,INDEX( DATOS3!$1:$19996,A637,MATCH("Total_Fluoro_Time", DATOS3!$1:$1,0))))</f>
        <v>#N/A</v>
      </c>
      <c r="L637" t="e">
        <f>IF(D637="","",IF(INDEX( DATOS3!$1:$19996,A637,MATCH("Total_Acquisition_Time", DATOS3!$1:$1,0))=0,0,INDEX( DATOS3!$1:$19996,A637,MATCH("Total_Acquisition_Time", DATOS3!$1:$1,0))))</f>
        <v>#N/A</v>
      </c>
      <c r="M637" t="e">
        <f>IF(D637="","",IF(INDEX( DATOS3!$1:$19996,A637,MATCH("Acquisition_Plane_in_Accumulated_Dose_Data", DATOS3!$1:$1,0))=0,"",INDEX( DATOS3!$1:$19996,A637,MATCH("Acquisition_Plane_in_Accumulated_Dose_Data", DATOS3!$1:$1,0))))</f>
        <v>#N/A</v>
      </c>
    </row>
    <row r="638" spans="1:13" hidden="1" x14ac:dyDescent="0.25">
      <c r="A638">
        <v>638</v>
      </c>
      <c r="B638" t="e">
        <f t="shared" si="10"/>
        <v>#N/A</v>
      </c>
      <c r="D638" t="e">
        <f>IF(INDEX(DATOS3!$1:$19996,A638,MATCH("PatientID",DATOS3!$1:$1,0))=0,"",INDEX(DATOS3!$1:$19996,A638,MATCH("PatientID",DATOS3!$1:$1,0)))</f>
        <v>#N/A</v>
      </c>
      <c r="F638" t="e">
        <f>IF(D638="","",IF(INDEX( DATOS3!$1:$19996,A638,MATCH("SeriesDate", DATOS3!$1:$1,0))=0,"",INDEX( DATOS3!$1:$19996,A638,MATCH("SeriesDate", DATOS3!$1:$1,0))))</f>
        <v>#N/A</v>
      </c>
      <c r="G638" t="e">
        <f>IF(D638="","",IF(INDEX( DATOS3!$1:$19996,A638,MATCH("SeriesTime", DATOS3!$1:$1,0))=0,"",INDEX( DATOS3!$1:$19996,A638,MATCH("SeriesTime", DATOS3!$1:$1,0))))</f>
        <v>#N/A</v>
      </c>
      <c r="H638" t="e">
        <f>IF(D638="","",IF(INDEX( DATOS3!$1:$19996,A638,MATCH("StudyDescription", DATOS3!$1:$1,0))=0,"",INDEX( DATOS3!$1:$19996,A638,MATCH("StudyDescription", DATOS3!$1:$1,0))))</f>
        <v>#N/A</v>
      </c>
      <c r="I638" t="e">
        <f>IF(D638="","",IF(INDEX( DATOS3!$1:$19996,A638,MATCH("Dose_Area_Product_Total", DATOS3!$1:$1,0))=0,0,INDEX( DATOS3!$1:$19996,A638,MATCH("Dose_Area_Product_Total", DATOS3!$1:$1,0))))</f>
        <v>#N/A</v>
      </c>
      <c r="J638" t="e">
        <f>IF(D638="","",IF(INDEX( DATOS3!$1:$19996,A638,MATCH("Dose_RP_Total", DATOS3!$1:$1,0))=0,0,INDEX( DATOS3!$1:$19996,A638,MATCH("Dose_RP_Total", DATOS3!$1:$1,0))))</f>
        <v>#N/A</v>
      </c>
      <c r="K638" t="e">
        <f>IF(D638="","",IF(INDEX( DATOS3!$1:$19996,A638,MATCH("Total_Fluoro_Time", DATOS3!$1:$1,0))=0,0,INDEX( DATOS3!$1:$19996,A638,MATCH("Total_Fluoro_Time", DATOS3!$1:$1,0))))</f>
        <v>#N/A</v>
      </c>
      <c r="L638" t="e">
        <f>IF(D638="","",IF(INDEX( DATOS3!$1:$19996,A638,MATCH("Total_Acquisition_Time", DATOS3!$1:$1,0))=0,0,INDEX( DATOS3!$1:$19996,A638,MATCH("Total_Acquisition_Time", DATOS3!$1:$1,0))))</f>
        <v>#N/A</v>
      </c>
      <c r="M638" t="e">
        <f>IF(D638="","",IF(INDEX( DATOS3!$1:$19996,A638,MATCH("Acquisition_Plane_in_Accumulated_Dose_Data", DATOS3!$1:$1,0))=0,"",INDEX( DATOS3!$1:$19996,A638,MATCH("Acquisition_Plane_in_Accumulated_Dose_Data", DATOS3!$1:$1,0))))</f>
        <v>#N/A</v>
      </c>
    </row>
    <row r="639" spans="1:13" hidden="1" x14ac:dyDescent="0.25">
      <c r="A639">
        <v>639</v>
      </c>
      <c r="B639" t="e">
        <f t="shared" si="10"/>
        <v>#N/A</v>
      </c>
      <c r="D639" t="e">
        <f>IF(INDEX(DATOS3!$1:$19996,A639,MATCH("PatientID",DATOS3!$1:$1,0))=0,"",INDEX(DATOS3!$1:$19996,A639,MATCH("PatientID",DATOS3!$1:$1,0)))</f>
        <v>#N/A</v>
      </c>
      <c r="F639" t="e">
        <f>IF(D639="","",IF(INDEX( DATOS3!$1:$19996,A639,MATCH("SeriesDate", DATOS3!$1:$1,0))=0,"",INDEX( DATOS3!$1:$19996,A639,MATCH("SeriesDate", DATOS3!$1:$1,0))))</f>
        <v>#N/A</v>
      </c>
      <c r="G639" t="e">
        <f>IF(D639="","",IF(INDEX( DATOS3!$1:$19996,A639,MATCH("SeriesTime", DATOS3!$1:$1,0))=0,"",INDEX( DATOS3!$1:$19996,A639,MATCH("SeriesTime", DATOS3!$1:$1,0))))</f>
        <v>#N/A</v>
      </c>
      <c r="H639" t="e">
        <f>IF(D639="","",IF(INDEX( DATOS3!$1:$19996,A639,MATCH("StudyDescription", DATOS3!$1:$1,0))=0,"",INDEX( DATOS3!$1:$19996,A639,MATCH("StudyDescription", DATOS3!$1:$1,0))))</f>
        <v>#N/A</v>
      </c>
      <c r="I639" t="e">
        <f>IF(D639="","",IF(INDEX( DATOS3!$1:$19996,A639,MATCH("Dose_Area_Product_Total", DATOS3!$1:$1,0))=0,0,INDEX( DATOS3!$1:$19996,A639,MATCH("Dose_Area_Product_Total", DATOS3!$1:$1,0))))</f>
        <v>#N/A</v>
      </c>
      <c r="J639" t="e">
        <f>IF(D639="","",IF(INDEX( DATOS3!$1:$19996,A639,MATCH("Dose_RP_Total", DATOS3!$1:$1,0))=0,0,INDEX( DATOS3!$1:$19996,A639,MATCH("Dose_RP_Total", DATOS3!$1:$1,0))))</f>
        <v>#N/A</v>
      </c>
      <c r="K639" t="e">
        <f>IF(D639="","",IF(INDEX( DATOS3!$1:$19996,A639,MATCH("Total_Fluoro_Time", DATOS3!$1:$1,0))=0,0,INDEX( DATOS3!$1:$19996,A639,MATCH("Total_Fluoro_Time", DATOS3!$1:$1,0))))</f>
        <v>#N/A</v>
      </c>
      <c r="L639" t="e">
        <f>IF(D639="","",IF(INDEX( DATOS3!$1:$19996,A639,MATCH("Total_Acquisition_Time", DATOS3!$1:$1,0))=0,0,INDEX( DATOS3!$1:$19996,A639,MATCH("Total_Acquisition_Time", DATOS3!$1:$1,0))))</f>
        <v>#N/A</v>
      </c>
      <c r="M639" t="e">
        <f>IF(D639="","",IF(INDEX( DATOS3!$1:$19996,A639,MATCH("Acquisition_Plane_in_Accumulated_Dose_Data", DATOS3!$1:$1,0))=0,"",INDEX( DATOS3!$1:$19996,A639,MATCH("Acquisition_Plane_in_Accumulated_Dose_Data", DATOS3!$1:$1,0))))</f>
        <v>#N/A</v>
      </c>
    </row>
    <row r="640" spans="1:13" hidden="1" x14ac:dyDescent="0.25">
      <c r="A640">
        <v>640</v>
      </c>
      <c r="B640" t="e">
        <f t="shared" si="10"/>
        <v>#N/A</v>
      </c>
      <c r="D640" t="e">
        <f>IF(INDEX(DATOS3!$1:$19996,A640,MATCH("PatientID",DATOS3!$1:$1,0))=0,"",INDEX(DATOS3!$1:$19996,A640,MATCH("PatientID",DATOS3!$1:$1,0)))</f>
        <v>#N/A</v>
      </c>
      <c r="F640" t="e">
        <f>IF(D640="","",IF(INDEX( DATOS3!$1:$19996,A640,MATCH("SeriesDate", DATOS3!$1:$1,0))=0,"",INDEX( DATOS3!$1:$19996,A640,MATCH("SeriesDate", DATOS3!$1:$1,0))))</f>
        <v>#N/A</v>
      </c>
      <c r="G640" t="e">
        <f>IF(D640="","",IF(INDEX( DATOS3!$1:$19996,A640,MATCH("SeriesTime", DATOS3!$1:$1,0))=0,"",INDEX( DATOS3!$1:$19996,A640,MATCH("SeriesTime", DATOS3!$1:$1,0))))</f>
        <v>#N/A</v>
      </c>
      <c r="H640" t="e">
        <f>IF(D640="","",IF(INDEX( DATOS3!$1:$19996,A640,MATCH("StudyDescription", DATOS3!$1:$1,0))=0,"",INDEX( DATOS3!$1:$19996,A640,MATCH("StudyDescription", DATOS3!$1:$1,0))))</f>
        <v>#N/A</v>
      </c>
      <c r="I640" t="e">
        <f>IF(D640="","",IF(INDEX( DATOS3!$1:$19996,A640,MATCH("Dose_Area_Product_Total", DATOS3!$1:$1,0))=0,0,INDEX( DATOS3!$1:$19996,A640,MATCH("Dose_Area_Product_Total", DATOS3!$1:$1,0))))</f>
        <v>#N/A</v>
      </c>
      <c r="J640" t="e">
        <f>IF(D640="","",IF(INDEX( DATOS3!$1:$19996,A640,MATCH("Dose_RP_Total", DATOS3!$1:$1,0))=0,0,INDEX( DATOS3!$1:$19996,A640,MATCH("Dose_RP_Total", DATOS3!$1:$1,0))))</f>
        <v>#N/A</v>
      </c>
      <c r="K640" t="e">
        <f>IF(D640="","",IF(INDEX( DATOS3!$1:$19996,A640,MATCH("Total_Fluoro_Time", DATOS3!$1:$1,0))=0,0,INDEX( DATOS3!$1:$19996,A640,MATCH("Total_Fluoro_Time", DATOS3!$1:$1,0))))</f>
        <v>#N/A</v>
      </c>
      <c r="L640" t="e">
        <f>IF(D640="","",IF(INDEX( DATOS3!$1:$19996,A640,MATCH("Total_Acquisition_Time", DATOS3!$1:$1,0))=0,0,INDEX( DATOS3!$1:$19996,A640,MATCH("Total_Acquisition_Time", DATOS3!$1:$1,0))))</f>
        <v>#N/A</v>
      </c>
      <c r="M640" t="e">
        <f>IF(D640="","",IF(INDEX( DATOS3!$1:$19996,A640,MATCH("Acquisition_Plane_in_Accumulated_Dose_Data", DATOS3!$1:$1,0))=0,"",INDEX( DATOS3!$1:$19996,A640,MATCH("Acquisition_Plane_in_Accumulated_Dose_Data", DATOS3!$1:$1,0))))</f>
        <v>#N/A</v>
      </c>
    </row>
    <row r="641" spans="1:13" hidden="1" x14ac:dyDescent="0.25">
      <c r="A641">
        <v>641</v>
      </c>
      <c r="B641" t="e">
        <f t="shared" si="10"/>
        <v>#N/A</v>
      </c>
      <c r="D641" t="e">
        <f>IF(INDEX(DATOS3!$1:$19996,A641,MATCH("PatientID",DATOS3!$1:$1,0))=0,"",INDEX(DATOS3!$1:$19996,A641,MATCH("PatientID",DATOS3!$1:$1,0)))</f>
        <v>#N/A</v>
      </c>
      <c r="F641" t="e">
        <f>IF(D641="","",IF(INDEX( DATOS3!$1:$19996,A641,MATCH("SeriesDate", DATOS3!$1:$1,0))=0,"",INDEX( DATOS3!$1:$19996,A641,MATCH("SeriesDate", DATOS3!$1:$1,0))))</f>
        <v>#N/A</v>
      </c>
      <c r="G641" t="e">
        <f>IF(D641="","",IF(INDEX( DATOS3!$1:$19996,A641,MATCH("SeriesTime", DATOS3!$1:$1,0))=0,"",INDEX( DATOS3!$1:$19996,A641,MATCH("SeriesTime", DATOS3!$1:$1,0))))</f>
        <v>#N/A</v>
      </c>
      <c r="H641" t="e">
        <f>IF(D641="","",IF(INDEX( DATOS3!$1:$19996,A641,MATCH("StudyDescription", DATOS3!$1:$1,0))=0,"",INDEX( DATOS3!$1:$19996,A641,MATCH("StudyDescription", DATOS3!$1:$1,0))))</f>
        <v>#N/A</v>
      </c>
      <c r="I641" t="e">
        <f>IF(D641="","",IF(INDEX( DATOS3!$1:$19996,A641,MATCH("Dose_Area_Product_Total", DATOS3!$1:$1,0))=0,0,INDEX( DATOS3!$1:$19996,A641,MATCH("Dose_Area_Product_Total", DATOS3!$1:$1,0))))</f>
        <v>#N/A</v>
      </c>
      <c r="J641" t="e">
        <f>IF(D641="","",IF(INDEX( DATOS3!$1:$19996,A641,MATCH("Dose_RP_Total", DATOS3!$1:$1,0))=0,0,INDEX( DATOS3!$1:$19996,A641,MATCH("Dose_RP_Total", DATOS3!$1:$1,0))))</f>
        <v>#N/A</v>
      </c>
      <c r="K641" t="e">
        <f>IF(D641="","",IF(INDEX( DATOS3!$1:$19996,A641,MATCH("Total_Fluoro_Time", DATOS3!$1:$1,0))=0,0,INDEX( DATOS3!$1:$19996,A641,MATCH("Total_Fluoro_Time", DATOS3!$1:$1,0))))</f>
        <v>#N/A</v>
      </c>
      <c r="L641" t="e">
        <f>IF(D641="","",IF(INDEX( DATOS3!$1:$19996,A641,MATCH("Total_Acquisition_Time", DATOS3!$1:$1,0))=0,0,INDEX( DATOS3!$1:$19996,A641,MATCH("Total_Acquisition_Time", DATOS3!$1:$1,0))))</f>
        <v>#N/A</v>
      </c>
      <c r="M641" t="e">
        <f>IF(D641="","",IF(INDEX( DATOS3!$1:$19996,A641,MATCH("Acquisition_Plane_in_Accumulated_Dose_Data", DATOS3!$1:$1,0))=0,"",INDEX( DATOS3!$1:$19996,A641,MATCH("Acquisition_Plane_in_Accumulated_Dose_Data", DATOS3!$1:$1,0))))</f>
        <v>#N/A</v>
      </c>
    </row>
    <row r="642" spans="1:13" hidden="1" x14ac:dyDescent="0.25">
      <c r="A642">
        <v>642</v>
      </c>
      <c r="B642" t="e">
        <f t="shared" si="10"/>
        <v>#N/A</v>
      </c>
      <c r="D642" t="e">
        <f>IF(INDEX(DATOS3!$1:$19996,A642,MATCH("PatientID",DATOS3!$1:$1,0))=0,"",INDEX(DATOS3!$1:$19996,A642,MATCH("PatientID",DATOS3!$1:$1,0)))</f>
        <v>#N/A</v>
      </c>
      <c r="F642" t="e">
        <f>IF(D642="","",IF(INDEX( DATOS3!$1:$19996,A642,MATCH("SeriesDate", DATOS3!$1:$1,0))=0,"",INDEX( DATOS3!$1:$19996,A642,MATCH("SeriesDate", DATOS3!$1:$1,0))))</f>
        <v>#N/A</v>
      </c>
      <c r="G642" t="e">
        <f>IF(D642="","",IF(INDEX( DATOS3!$1:$19996,A642,MATCH("SeriesTime", DATOS3!$1:$1,0))=0,"",INDEX( DATOS3!$1:$19996,A642,MATCH("SeriesTime", DATOS3!$1:$1,0))))</f>
        <v>#N/A</v>
      </c>
      <c r="H642" t="e">
        <f>IF(D642="","",IF(INDEX( DATOS3!$1:$19996,A642,MATCH("StudyDescription", DATOS3!$1:$1,0))=0,"",INDEX( DATOS3!$1:$19996,A642,MATCH("StudyDescription", DATOS3!$1:$1,0))))</f>
        <v>#N/A</v>
      </c>
      <c r="I642" t="e">
        <f>IF(D642="","",IF(INDEX( DATOS3!$1:$19996,A642,MATCH("Dose_Area_Product_Total", DATOS3!$1:$1,0))=0,0,INDEX( DATOS3!$1:$19996,A642,MATCH("Dose_Area_Product_Total", DATOS3!$1:$1,0))))</f>
        <v>#N/A</v>
      </c>
      <c r="J642" t="e">
        <f>IF(D642="","",IF(INDEX( DATOS3!$1:$19996,A642,MATCH("Dose_RP_Total", DATOS3!$1:$1,0))=0,0,INDEX( DATOS3!$1:$19996,A642,MATCH("Dose_RP_Total", DATOS3!$1:$1,0))))</f>
        <v>#N/A</v>
      </c>
      <c r="K642" t="e">
        <f>IF(D642="","",IF(INDEX( DATOS3!$1:$19996,A642,MATCH("Total_Fluoro_Time", DATOS3!$1:$1,0))=0,0,INDEX( DATOS3!$1:$19996,A642,MATCH("Total_Fluoro_Time", DATOS3!$1:$1,0))))</f>
        <v>#N/A</v>
      </c>
      <c r="L642" t="e">
        <f>IF(D642="","",IF(INDEX( DATOS3!$1:$19996,A642,MATCH("Total_Acquisition_Time", DATOS3!$1:$1,0))=0,0,INDEX( DATOS3!$1:$19996,A642,MATCH("Total_Acquisition_Time", DATOS3!$1:$1,0))))</f>
        <v>#N/A</v>
      </c>
      <c r="M642" t="e">
        <f>IF(D642="","",IF(INDEX( DATOS3!$1:$19996,A642,MATCH("Acquisition_Plane_in_Accumulated_Dose_Data", DATOS3!$1:$1,0))=0,"",INDEX( DATOS3!$1:$19996,A642,MATCH("Acquisition_Plane_in_Accumulated_Dose_Data", DATOS3!$1:$1,0))))</f>
        <v>#N/A</v>
      </c>
    </row>
    <row r="643" spans="1:13" hidden="1" x14ac:dyDescent="0.25">
      <c r="A643">
        <v>643</v>
      </c>
      <c r="B643" t="e">
        <f t="shared" si="10"/>
        <v>#N/A</v>
      </c>
      <c r="D643" t="e">
        <f>IF(INDEX(DATOS3!$1:$19996,A643,MATCH("PatientID",DATOS3!$1:$1,0))=0,"",INDEX(DATOS3!$1:$19996,A643,MATCH("PatientID",DATOS3!$1:$1,0)))</f>
        <v>#N/A</v>
      </c>
      <c r="F643" t="e">
        <f>IF(D643="","",IF(INDEX( DATOS3!$1:$19996,A643,MATCH("SeriesDate", DATOS3!$1:$1,0))=0,"",INDEX( DATOS3!$1:$19996,A643,MATCH("SeriesDate", DATOS3!$1:$1,0))))</f>
        <v>#N/A</v>
      </c>
      <c r="G643" t="e">
        <f>IF(D643="","",IF(INDEX( DATOS3!$1:$19996,A643,MATCH("SeriesTime", DATOS3!$1:$1,0))=0,"",INDEX( DATOS3!$1:$19996,A643,MATCH("SeriesTime", DATOS3!$1:$1,0))))</f>
        <v>#N/A</v>
      </c>
      <c r="H643" t="e">
        <f>IF(D643="","",IF(INDEX( DATOS3!$1:$19996,A643,MATCH("StudyDescription", DATOS3!$1:$1,0))=0,"",INDEX( DATOS3!$1:$19996,A643,MATCH("StudyDescription", DATOS3!$1:$1,0))))</f>
        <v>#N/A</v>
      </c>
      <c r="I643" t="e">
        <f>IF(D643="","",IF(INDEX( DATOS3!$1:$19996,A643,MATCH("Dose_Area_Product_Total", DATOS3!$1:$1,0))=0,0,INDEX( DATOS3!$1:$19996,A643,MATCH("Dose_Area_Product_Total", DATOS3!$1:$1,0))))</f>
        <v>#N/A</v>
      </c>
      <c r="J643" t="e">
        <f>IF(D643="","",IF(INDEX( DATOS3!$1:$19996,A643,MATCH("Dose_RP_Total", DATOS3!$1:$1,0))=0,0,INDEX( DATOS3!$1:$19996,A643,MATCH("Dose_RP_Total", DATOS3!$1:$1,0))))</f>
        <v>#N/A</v>
      </c>
      <c r="K643" t="e">
        <f>IF(D643="","",IF(INDEX( DATOS3!$1:$19996,A643,MATCH("Total_Fluoro_Time", DATOS3!$1:$1,0))=0,0,INDEX( DATOS3!$1:$19996,A643,MATCH("Total_Fluoro_Time", DATOS3!$1:$1,0))))</f>
        <v>#N/A</v>
      </c>
      <c r="L643" t="e">
        <f>IF(D643="","",IF(INDEX( DATOS3!$1:$19996,A643,MATCH("Total_Acquisition_Time", DATOS3!$1:$1,0))=0,0,INDEX( DATOS3!$1:$19996,A643,MATCH("Total_Acquisition_Time", DATOS3!$1:$1,0))))</f>
        <v>#N/A</v>
      </c>
      <c r="M643" t="e">
        <f>IF(D643="","",IF(INDEX( DATOS3!$1:$19996,A643,MATCH("Acquisition_Plane_in_Accumulated_Dose_Data", DATOS3!$1:$1,0))=0,"",INDEX( DATOS3!$1:$19996,A643,MATCH("Acquisition_Plane_in_Accumulated_Dose_Data", DATOS3!$1:$1,0))))</f>
        <v>#N/A</v>
      </c>
    </row>
    <row r="644" spans="1:13" hidden="1" x14ac:dyDescent="0.25">
      <c r="A644">
        <v>644</v>
      </c>
      <c r="B644" t="e">
        <f t="shared" si="10"/>
        <v>#N/A</v>
      </c>
      <c r="D644" t="e">
        <f>IF(INDEX(DATOS3!$1:$19996,A644,MATCH("PatientID",DATOS3!$1:$1,0))=0,"",INDEX(DATOS3!$1:$19996,A644,MATCH("PatientID",DATOS3!$1:$1,0)))</f>
        <v>#N/A</v>
      </c>
      <c r="F644" t="e">
        <f>IF(D644="","",IF(INDEX( DATOS3!$1:$19996,A644,MATCH("SeriesDate", DATOS3!$1:$1,0))=0,"",INDEX( DATOS3!$1:$19996,A644,MATCH("SeriesDate", DATOS3!$1:$1,0))))</f>
        <v>#N/A</v>
      </c>
      <c r="G644" t="e">
        <f>IF(D644="","",IF(INDEX( DATOS3!$1:$19996,A644,MATCH("SeriesTime", DATOS3!$1:$1,0))=0,"",INDEX( DATOS3!$1:$19996,A644,MATCH("SeriesTime", DATOS3!$1:$1,0))))</f>
        <v>#N/A</v>
      </c>
      <c r="H644" t="e">
        <f>IF(D644="","",IF(INDEX( DATOS3!$1:$19996,A644,MATCH("StudyDescription", DATOS3!$1:$1,0))=0,"",INDEX( DATOS3!$1:$19996,A644,MATCH("StudyDescription", DATOS3!$1:$1,0))))</f>
        <v>#N/A</v>
      </c>
      <c r="I644" t="e">
        <f>IF(D644="","",IF(INDEX( DATOS3!$1:$19996,A644,MATCH("Dose_Area_Product_Total", DATOS3!$1:$1,0))=0,0,INDEX( DATOS3!$1:$19996,A644,MATCH("Dose_Area_Product_Total", DATOS3!$1:$1,0))))</f>
        <v>#N/A</v>
      </c>
      <c r="J644" t="e">
        <f>IF(D644="","",IF(INDEX( DATOS3!$1:$19996,A644,MATCH("Dose_RP_Total", DATOS3!$1:$1,0))=0,0,INDEX( DATOS3!$1:$19996,A644,MATCH("Dose_RP_Total", DATOS3!$1:$1,0))))</f>
        <v>#N/A</v>
      </c>
      <c r="K644" t="e">
        <f>IF(D644="","",IF(INDEX( DATOS3!$1:$19996,A644,MATCH("Total_Fluoro_Time", DATOS3!$1:$1,0))=0,0,INDEX( DATOS3!$1:$19996,A644,MATCH("Total_Fluoro_Time", DATOS3!$1:$1,0))))</f>
        <v>#N/A</v>
      </c>
      <c r="L644" t="e">
        <f>IF(D644="","",IF(INDEX( DATOS3!$1:$19996,A644,MATCH("Total_Acquisition_Time", DATOS3!$1:$1,0))=0,0,INDEX( DATOS3!$1:$19996,A644,MATCH("Total_Acquisition_Time", DATOS3!$1:$1,0))))</f>
        <v>#N/A</v>
      </c>
      <c r="M644" t="e">
        <f>IF(D644="","",IF(INDEX( DATOS3!$1:$19996,A644,MATCH("Acquisition_Plane_in_Accumulated_Dose_Data", DATOS3!$1:$1,0))=0,"",INDEX( DATOS3!$1:$19996,A644,MATCH("Acquisition_Plane_in_Accumulated_Dose_Data", DATOS3!$1:$1,0))))</f>
        <v>#N/A</v>
      </c>
    </row>
    <row r="645" spans="1:13" hidden="1" x14ac:dyDescent="0.25">
      <c r="A645">
        <v>645</v>
      </c>
      <c r="B645" t="e">
        <f t="shared" si="10"/>
        <v>#N/A</v>
      </c>
      <c r="D645" t="e">
        <f>IF(INDEX(DATOS3!$1:$19996,A645,MATCH("PatientID",DATOS3!$1:$1,0))=0,"",INDEX(DATOS3!$1:$19996,A645,MATCH("PatientID",DATOS3!$1:$1,0)))</f>
        <v>#N/A</v>
      </c>
      <c r="F645" t="e">
        <f>IF(D645="","",IF(INDEX( DATOS3!$1:$19996,A645,MATCH("SeriesDate", DATOS3!$1:$1,0))=0,"",INDEX( DATOS3!$1:$19996,A645,MATCH("SeriesDate", DATOS3!$1:$1,0))))</f>
        <v>#N/A</v>
      </c>
      <c r="G645" t="e">
        <f>IF(D645="","",IF(INDEX( DATOS3!$1:$19996,A645,MATCH("SeriesTime", DATOS3!$1:$1,0))=0,"",INDEX( DATOS3!$1:$19996,A645,MATCH("SeriesTime", DATOS3!$1:$1,0))))</f>
        <v>#N/A</v>
      </c>
      <c r="H645" t="e">
        <f>IF(D645="","",IF(INDEX( DATOS3!$1:$19996,A645,MATCH("StudyDescription", DATOS3!$1:$1,0))=0,"",INDEX( DATOS3!$1:$19996,A645,MATCH("StudyDescription", DATOS3!$1:$1,0))))</f>
        <v>#N/A</v>
      </c>
      <c r="I645" t="e">
        <f>IF(D645="","",IF(INDEX( DATOS3!$1:$19996,A645,MATCH("Dose_Area_Product_Total", DATOS3!$1:$1,0))=0,0,INDEX( DATOS3!$1:$19996,A645,MATCH("Dose_Area_Product_Total", DATOS3!$1:$1,0))))</f>
        <v>#N/A</v>
      </c>
      <c r="J645" t="e">
        <f>IF(D645="","",IF(INDEX( DATOS3!$1:$19996,A645,MATCH("Dose_RP_Total", DATOS3!$1:$1,0))=0,0,INDEX( DATOS3!$1:$19996,A645,MATCH("Dose_RP_Total", DATOS3!$1:$1,0))))</f>
        <v>#N/A</v>
      </c>
      <c r="K645" t="e">
        <f>IF(D645="","",IF(INDEX( DATOS3!$1:$19996,A645,MATCH("Total_Fluoro_Time", DATOS3!$1:$1,0))=0,0,INDEX( DATOS3!$1:$19996,A645,MATCH("Total_Fluoro_Time", DATOS3!$1:$1,0))))</f>
        <v>#N/A</v>
      </c>
      <c r="L645" t="e">
        <f>IF(D645="","",IF(INDEX( DATOS3!$1:$19996,A645,MATCH("Total_Acquisition_Time", DATOS3!$1:$1,0))=0,0,INDEX( DATOS3!$1:$19996,A645,MATCH("Total_Acquisition_Time", DATOS3!$1:$1,0))))</f>
        <v>#N/A</v>
      </c>
      <c r="M645" t="e">
        <f>IF(D645="","",IF(INDEX( DATOS3!$1:$19996,A645,MATCH("Acquisition_Plane_in_Accumulated_Dose_Data", DATOS3!$1:$1,0))=0,"",INDEX( DATOS3!$1:$19996,A645,MATCH("Acquisition_Plane_in_Accumulated_Dose_Data", DATOS3!$1:$1,0))))</f>
        <v>#N/A</v>
      </c>
    </row>
    <row r="646" spans="1:13" hidden="1" x14ac:dyDescent="0.25">
      <c r="A646">
        <v>646</v>
      </c>
      <c r="B646" t="e">
        <f t="shared" si="10"/>
        <v>#N/A</v>
      </c>
      <c r="D646" t="e">
        <f>IF(INDEX(DATOS3!$1:$19996,A646,MATCH("PatientID",DATOS3!$1:$1,0))=0,"",INDEX(DATOS3!$1:$19996,A646,MATCH("PatientID",DATOS3!$1:$1,0)))</f>
        <v>#N/A</v>
      </c>
      <c r="F646" t="e">
        <f>IF(D646="","",IF(INDEX( DATOS3!$1:$19996,A646,MATCH("SeriesDate", DATOS3!$1:$1,0))=0,"",INDEX( DATOS3!$1:$19996,A646,MATCH("SeriesDate", DATOS3!$1:$1,0))))</f>
        <v>#N/A</v>
      </c>
      <c r="G646" t="e">
        <f>IF(D646="","",IF(INDEX( DATOS3!$1:$19996,A646,MATCH("SeriesTime", DATOS3!$1:$1,0))=0,"",INDEX( DATOS3!$1:$19996,A646,MATCH("SeriesTime", DATOS3!$1:$1,0))))</f>
        <v>#N/A</v>
      </c>
      <c r="H646" t="e">
        <f>IF(D646="","",IF(INDEX( DATOS3!$1:$19996,A646,MATCH("StudyDescription", DATOS3!$1:$1,0))=0,"",INDEX( DATOS3!$1:$19996,A646,MATCH("StudyDescription", DATOS3!$1:$1,0))))</f>
        <v>#N/A</v>
      </c>
      <c r="I646" t="e">
        <f>IF(D646="","",IF(INDEX( DATOS3!$1:$19996,A646,MATCH("Dose_Area_Product_Total", DATOS3!$1:$1,0))=0,0,INDEX( DATOS3!$1:$19996,A646,MATCH("Dose_Area_Product_Total", DATOS3!$1:$1,0))))</f>
        <v>#N/A</v>
      </c>
      <c r="J646" t="e">
        <f>IF(D646="","",IF(INDEX( DATOS3!$1:$19996,A646,MATCH("Dose_RP_Total", DATOS3!$1:$1,0))=0,0,INDEX( DATOS3!$1:$19996,A646,MATCH("Dose_RP_Total", DATOS3!$1:$1,0))))</f>
        <v>#N/A</v>
      </c>
      <c r="K646" t="e">
        <f>IF(D646="","",IF(INDEX( DATOS3!$1:$19996,A646,MATCH("Total_Fluoro_Time", DATOS3!$1:$1,0))=0,0,INDEX( DATOS3!$1:$19996,A646,MATCH("Total_Fluoro_Time", DATOS3!$1:$1,0))))</f>
        <v>#N/A</v>
      </c>
      <c r="L646" t="e">
        <f>IF(D646="","",IF(INDEX( DATOS3!$1:$19996,A646,MATCH("Total_Acquisition_Time", DATOS3!$1:$1,0))=0,0,INDEX( DATOS3!$1:$19996,A646,MATCH("Total_Acquisition_Time", DATOS3!$1:$1,0))))</f>
        <v>#N/A</v>
      </c>
      <c r="M646" t="e">
        <f>IF(D646="","",IF(INDEX( DATOS3!$1:$19996,A646,MATCH("Acquisition_Plane_in_Accumulated_Dose_Data", DATOS3!$1:$1,0))=0,"",INDEX( DATOS3!$1:$19996,A646,MATCH("Acquisition_Plane_in_Accumulated_Dose_Data", DATOS3!$1:$1,0))))</f>
        <v>#N/A</v>
      </c>
    </row>
    <row r="647" spans="1:13" hidden="1" x14ac:dyDescent="0.25">
      <c r="A647">
        <v>647</v>
      </c>
      <c r="B647" t="e">
        <f t="shared" si="10"/>
        <v>#N/A</v>
      </c>
      <c r="D647" t="e">
        <f>IF(INDEX(DATOS3!$1:$19996,A647,MATCH("PatientID",DATOS3!$1:$1,0))=0,"",INDEX(DATOS3!$1:$19996,A647,MATCH("PatientID",DATOS3!$1:$1,0)))</f>
        <v>#N/A</v>
      </c>
      <c r="F647" t="e">
        <f>IF(D647="","",IF(INDEX( DATOS3!$1:$19996,A647,MATCH("SeriesDate", DATOS3!$1:$1,0))=0,"",INDEX( DATOS3!$1:$19996,A647,MATCH("SeriesDate", DATOS3!$1:$1,0))))</f>
        <v>#N/A</v>
      </c>
      <c r="G647" t="e">
        <f>IF(D647="","",IF(INDEX( DATOS3!$1:$19996,A647,MATCH("SeriesTime", DATOS3!$1:$1,0))=0,"",INDEX( DATOS3!$1:$19996,A647,MATCH("SeriesTime", DATOS3!$1:$1,0))))</f>
        <v>#N/A</v>
      </c>
      <c r="H647" t="e">
        <f>IF(D647="","",IF(INDEX( DATOS3!$1:$19996,A647,MATCH("StudyDescription", DATOS3!$1:$1,0))=0,"",INDEX( DATOS3!$1:$19996,A647,MATCH("StudyDescription", DATOS3!$1:$1,0))))</f>
        <v>#N/A</v>
      </c>
      <c r="I647" t="e">
        <f>IF(D647="","",IF(INDEX( DATOS3!$1:$19996,A647,MATCH("Dose_Area_Product_Total", DATOS3!$1:$1,0))=0,0,INDEX( DATOS3!$1:$19996,A647,MATCH("Dose_Area_Product_Total", DATOS3!$1:$1,0))))</f>
        <v>#N/A</v>
      </c>
      <c r="J647" t="e">
        <f>IF(D647="","",IF(INDEX( DATOS3!$1:$19996,A647,MATCH("Dose_RP_Total", DATOS3!$1:$1,0))=0,0,INDEX( DATOS3!$1:$19996,A647,MATCH("Dose_RP_Total", DATOS3!$1:$1,0))))</f>
        <v>#N/A</v>
      </c>
      <c r="K647" t="e">
        <f>IF(D647="","",IF(INDEX( DATOS3!$1:$19996,A647,MATCH("Total_Fluoro_Time", DATOS3!$1:$1,0))=0,0,INDEX( DATOS3!$1:$19996,A647,MATCH("Total_Fluoro_Time", DATOS3!$1:$1,0))))</f>
        <v>#N/A</v>
      </c>
      <c r="L647" t="e">
        <f>IF(D647="","",IF(INDEX( DATOS3!$1:$19996,A647,MATCH("Total_Acquisition_Time", DATOS3!$1:$1,0))=0,0,INDEX( DATOS3!$1:$19996,A647,MATCH("Total_Acquisition_Time", DATOS3!$1:$1,0))))</f>
        <v>#N/A</v>
      </c>
      <c r="M647" t="e">
        <f>IF(D647="","",IF(INDEX( DATOS3!$1:$19996,A647,MATCH("Acquisition_Plane_in_Accumulated_Dose_Data", DATOS3!$1:$1,0))=0,"",INDEX( DATOS3!$1:$19996,A647,MATCH("Acquisition_Plane_in_Accumulated_Dose_Data", DATOS3!$1:$1,0))))</f>
        <v>#N/A</v>
      </c>
    </row>
    <row r="648" spans="1:13" hidden="1" x14ac:dyDescent="0.25">
      <c r="A648">
        <v>648</v>
      </c>
      <c r="B648" t="e">
        <f t="shared" si="10"/>
        <v>#N/A</v>
      </c>
      <c r="D648" t="e">
        <f>IF(INDEX(DATOS3!$1:$19996,A648,MATCH("PatientID",DATOS3!$1:$1,0))=0,"",INDEX(DATOS3!$1:$19996,A648,MATCH("PatientID",DATOS3!$1:$1,0)))</f>
        <v>#N/A</v>
      </c>
      <c r="F648" t="e">
        <f>IF(D648="","",IF(INDEX( DATOS3!$1:$19996,A648,MATCH("SeriesDate", DATOS3!$1:$1,0))=0,"",INDEX( DATOS3!$1:$19996,A648,MATCH("SeriesDate", DATOS3!$1:$1,0))))</f>
        <v>#N/A</v>
      </c>
      <c r="G648" t="e">
        <f>IF(D648="","",IF(INDEX( DATOS3!$1:$19996,A648,MATCH("SeriesTime", DATOS3!$1:$1,0))=0,"",INDEX( DATOS3!$1:$19996,A648,MATCH("SeriesTime", DATOS3!$1:$1,0))))</f>
        <v>#N/A</v>
      </c>
      <c r="H648" t="e">
        <f>IF(D648="","",IF(INDEX( DATOS3!$1:$19996,A648,MATCH("StudyDescription", DATOS3!$1:$1,0))=0,"",INDEX( DATOS3!$1:$19996,A648,MATCH("StudyDescription", DATOS3!$1:$1,0))))</f>
        <v>#N/A</v>
      </c>
      <c r="I648" t="e">
        <f>IF(D648="","",IF(INDEX( DATOS3!$1:$19996,A648,MATCH("Dose_Area_Product_Total", DATOS3!$1:$1,0))=0,0,INDEX( DATOS3!$1:$19996,A648,MATCH("Dose_Area_Product_Total", DATOS3!$1:$1,0))))</f>
        <v>#N/A</v>
      </c>
      <c r="J648" t="e">
        <f>IF(D648="","",IF(INDEX( DATOS3!$1:$19996,A648,MATCH("Dose_RP_Total", DATOS3!$1:$1,0))=0,0,INDEX( DATOS3!$1:$19996,A648,MATCH("Dose_RP_Total", DATOS3!$1:$1,0))))</f>
        <v>#N/A</v>
      </c>
      <c r="K648" t="e">
        <f>IF(D648="","",IF(INDEX( DATOS3!$1:$19996,A648,MATCH("Total_Fluoro_Time", DATOS3!$1:$1,0))=0,0,INDEX( DATOS3!$1:$19996,A648,MATCH("Total_Fluoro_Time", DATOS3!$1:$1,0))))</f>
        <v>#N/A</v>
      </c>
      <c r="L648" t="e">
        <f>IF(D648="","",IF(INDEX( DATOS3!$1:$19996,A648,MATCH("Total_Acquisition_Time", DATOS3!$1:$1,0))=0,0,INDEX( DATOS3!$1:$19996,A648,MATCH("Total_Acquisition_Time", DATOS3!$1:$1,0))))</f>
        <v>#N/A</v>
      </c>
      <c r="M648" t="e">
        <f>IF(D648="","",IF(INDEX( DATOS3!$1:$19996,A648,MATCH("Acquisition_Plane_in_Accumulated_Dose_Data", DATOS3!$1:$1,0))=0,"",INDEX( DATOS3!$1:$19996,A648,MATCH("Acquisition_Plane_in_Accumulated_Dose_Data", DATOS3!$1:$1,0))))</f>
        <v>#N/A</v>
      </c>
    </row>
    <row r="649" spans="1:13" hidden="1" x14ac:dyDescent="0.25">
      <c r="A649">
        <v>649</v>
      </c>
      <c r="B649" t="e">
        <f t="shared" si="10"/>
        <v>#N/A</v>
      </c>
      <c r="D649" t="e">
        <f>IF(INDEX(DATOS3!$1:$19996,A649,MATCH("PatientID",DATOS3!$1:$1,0))=0,"",INDEX(DATOS3!$1:$19996,A649,MATCH("PatientID",DATOS3!$1:$1,0)))</f>
        <v>#N/A</v>
      </c>
      <c r="F649" t="e">
        <f>IF(D649="","",IF(INDEX( DATOS3!$1:$19996,A649,MATCH("SeriesDate", DATOS3!$1:$1,0))=0,"",INDEX( DATOS3!$1:$19996,A649,MATCH("SeriesDate", DATOS3!$1:$1,0))))</f>
        <v>#N/A</v>
      </c>
      <c r="G649" t="e">
        <f>IF(D649="","",IF(INDEX( DATOS3!$1:$19996,A649,MATCH("SeriesTime", DATOS3!$1:$1,0))=0,"",INDEX( DATOS3!$1:$19996,A649,MATCH("SeriesTime", DATOS3!$1:$1,0))))</f>
        <v>#N/A</v>
      </c>
      <c r="H649" t="e">
        <f>IF(D649="","",IF(INDEX( DATOS3!$1:$19996,A649,MATCH("StudyDescription", DATOS3!$1:$1,0))=0,"",INDEX( DATOS3!$1:$19996,A649,MATCH("StudyDescription", DATOS3!$1:$1,0))))</f>
        <v>#N/A</v>
      </c>
      <c r="I649" t="e">
        <f>IF(D649="","",IF(INDEX( DATOS3!$1:$19996,A649,MATCH("Dose_Area_Product_Total", DATOS3!$1:$1,0))=0,0,INDEX( DATOS3!$1:$19996,A649,MATCH("Dose_Area_Product_Total", DATOS3!$1:$1,0))))</f>
        <v>#N/A</v>
      </c>
      <c r="J649" t="e">
        <f>IF(D649="","",IF(INDEX( DATOS3!$1:$19996,A649,MATCH("Dose_RP_Total", DATOS3!$1:$1,0))=0,0,INDEX( DATOS3!$1:$19996,A649,MATCH("Dose_RP_Total", DATOS3!$1:$1,0))))</f>
        <v>#N/A</v>
      </c>
      <c r="K649" t="e">
        <f>IF(D649="","",IF(INDEX( DATOS3!$1:$19996,A649,MATCH("Total_Fluoro_Time", DATOS3!$1:$1,0))=0,0,INDEX( DATOS3!$1:$19996,A649,MATCH("Total_Fluoro_Time", DATOS3!$1:$1,0))))</f>
        <v>#N/A</v>
      </c>
      <c r="L649" t="e">
        <f>IF(D649="","",IF(INDEX( DATOS3!$1:$19996,A649,MATCH("Total_Acquisition_Time", DATOS3!$1:$1,0))=0,0,INDEX( DATOS3!$1:$19996,A649,MATCH("Total_Acquisition_Time", DATOS3!$1:$1,0))))</f>
        <v>#N/A</v>
      </c>
      <c r="M649" t="e">
        <f>IF(D649="","",IF(INDEX( DATOS3!$1:$19996,A649,MATCH("Acquisition_Plane_in_Accumulated_Dose_Data", DATOS3!$1:$1,0))=0,"",INDEX( DATOS3!$1:$19996,A649,MATCH("Acquisition_Plane_in_Accumulated_Dose_Data", DATOS3!$1:$1,0))))</f>
        <v>#N/A</v>
      </c>
    </row>
    <row r="650" spans="1:13" hidden="1" x14ac:dyDescent="0.25">
      <c r="A650">
        <v>650</v>
      </c>
      <c r="B650" t="e">
        <f t="shared" si="10"/>
        <v>#N/A</v>
      </c>
      <c r="D650" t="e">
        <f>IF(INDEX(DATOS3!$1:$19996,A650,MATCH("PatientID",DATOS3!$1:$1,0))=0,"",INDEX(DATOS3!$1:$19996,A650,MATCH("PatientID",DATOS3!$1:$1,0)))</f>
        <v>#N/A</v>
      </c>
      <c r="F650" t="e">
        <f>IF(D650="","",IF(INDEX( DATOS3!$1:$19996,A650,MATCH("SeriesDate", DATOS3!$1:$1,0))=0,"",INDEX( DATOS3!$1:$19996,A650,MATCH("SeriesDate", DATOS3!$1:$1,0))))</f>
        <v>#N/A</v>
      </c>
      <c r="G650" t="e">
        <f>IF(D650="","",IF(INDEX( DATOS3!$1:$19996,A650,MATCH("SeriesTime", DATOS3!$1:$1,0))=0,"",INDEX( DATOS3!$1:$19996,A650,MATCH("SeriesTime", DATOS3!$1:$1,0))))</f>
        <v>#N/A</v>
      </c>
      <c r="H650" t="e">
        <f>IF(D650="","",IF(INDEX( DATOS3!$1:$19996,A650,MATCH("StudyDescription", DATOS3!$1:$1,0))=0,"",INDEX( DATOS3!$1:$19996,A650,MATCH("StudyDescription", DATOS3!$1:$1,0))))</f>
        <v>#N/A</v>
      </c>
      <c r="I650" t="e">
        <f>IF(D650="","",IF(INDEX( DATOS3!$1:$19996,A650,MATCH("Dose_Area_Product_Total", DATOS3!$1:$1,0))=0,0,INDEX( DATOS3!$1:$19996,A650,MATCH("Dose_Area_Product_Total", DATOS3!$1:$1,0))))</f>
        <v>#N/A</v>
      </c>
      <c r="J650" t="e">
        <f>IF(D650="","",IF(INDEX( DATOS3!$1:$19996,A650,MATCH("Dose_RP_Total", DATOS3!$1:$1,0))=0,0,INDEX( DATOS3!$1:$19996,A650,MATCH("Dose_RP_Total", DATOS3!$1:$1,0))))</f>
        <v>#N/A</v>
      </c>
      <c r="K650" t="e">
        <f>IF(D650="","",IF(INDEX( DATOS3!$1:$19996,A650,MATCH("Total_Fluoro_Time", DATOS3!$1:$1,0))=0,0,INDEX( DATOS3!$1:$19996,A650,MATCH("Total_Fluoro_Time", DATOS3!$1:$1,0))))</f>
        <v>#N/A</v>
      </c>
      <c r="L650" t="e">
        <f>IF(D650="","",IF(INDEX( DATOS3!$1:$19996,A650,MATCH("Total_Acquisition_Time", DATOS3!$1:$1,0))=0,0,INDEX( DATOS3!$1:$19996,A650,MATCH("Total_Acquisition_Time", DATOS3!$1:$1,0))))</f>
        <v>#N/A</v>
      </c>
      <c r="M650" t="e">
        <f>IF(D650="","",IF(INDEX( DATOS3!$1:$19996,A650,MATCH("Acquisition_Plane_in_Accumulated_Dose_Data", DATOS3!$1:$1,0))=0,"",INDEX( DATOS3!$1:$19996,A650,MATCH("Acquisition_Plane_in_Accumulated_Dose_Data", DATOS3!$1:$1,0))))</f>
        <v>#N/A</v>
      </c>
    </row>
    <row r="651" spans="1:13" hidden="1" x14ac:dyDescent="0.25">
      <c r="A651">
        <v>651</v>
      </c>
      <c r="B651" t="e">
        <f t="shared" si="10"/>
        <v>#N/A</v>
      </c>
      <c r="D651" t="e">
        <f>IF(INDEX(DATOS3!$1:$19996,A651,MATCH("PatientID",DATOS3!$1:$1,0))=0,"",INDEX(DATOS3!$1:$19996,A651,MATCH("PatientID",DATOS3!$1:$1,0)))</f>
        <v>#N/A</v>
      </c>
      <c r="F651" t="e">
        <f>IF(D651="","",IF(INDEX( DATOS3!$1:$19996,A651,MATCH("SeriesDate", DATOS3!$1:$1,0))=0,"",INDEX( DATOS3!$1:$19996,A651,MATCH("SeriesDate", DATOS3!$1:$1,0))))</f>
        <v>#N/A</v>
      </c>
      <c r="G651" t="e">
        <f>IF(D651="","",IF(INDEX( DATOS3!$1:$19996,A651,MATCH("SeriesTime", DATOS3!$1:$1,0))=0,"",INDEX( DATOS3!$1:$19996,A651,MATCH("SeriesTime", DATOS3!$1:$1,0))))</f>
        <v>#N/A</v>
      </c>
      <c r="H651" t="e">
        <f>IF(D651="","",IF(INDEX( DATOS3!$1:$19996,A651,MATCH("StudyDescription", DATOS3!$1:$1,0))=0,"",INDEX( DATOS3!$1:$19996,A651,MATCH("StudyDescription", DATOS3!$1:$1,0))))</f>
        <v>#N/A</v>
      </c>
      <c r="I651" t="e">
        <f>IF(D651="","",IF(INDEX( DATOS3!$1:$19996,A651,MATCH("Dose_Area_Product_Total", DATOS3!$1:$1,0))=0,0,INDEX( DATOS3!$1:$19996,A651,MATCH("Dose_Area_Product_Total", DATOS3!$1:$1,0))))</f>
        <v>#N/A</v>
      </c>
      <c r="J651" t="e">
        <f>IF(D651="","",IF(INDEX( DATOS3!$1:$19996,A651,MATCH("Dose_RP_Total", DATOS3!$1:$1,0))=0,0,INDEX( DATOS3!$1:$19996,A651,MATCH("Dose_RP_Total", DATOS3!$1:$1,0))))</f>
        <v>#N/A</v>
      </c>
      <c r="K651" t="e">
        <f>IF(D651="","",IF(INDEX( DATOS3!$1:$19996,A651,MATCH("Total_Fluoro_Time", DATOS3!$1:$1,0))=0,0,INDEX( DATOS3!$1:$19996,A651,MATCH("Total_Fluoro_Time", DATOS3!$1:$1,0))))</f>
        <v>#N/A</v>
      </c>
      <c r="L651" t="e">
        <f>IF(D651="","",IF(INDEX( DATOS3!$1:$19996,A651,MATCH("Total_Acquisition_Time", DATOS3!$1:$1,0))=0,0,INDEX( DATOS3!$1:$19996,A651,MATCH("Total_Acquisition_Time", DATOS3!$1:$1,0))))</f>
        <v>#N/A</v>
      </c>
      <c r="M651" t="e">
        <f>IF(D651="","",IF(INDEX( DATOS3!$1:$19996,A651,MATCH("Acquisition_Plane_in_Accumulated_Dose_Data", DATOS3!$1:$1,0))=0,"",INDEX( DATOS3!$1:$19996,A651,MATCH("Acquisition_Plane_in_Accumulated_Dose_Data", DATOS3!$1:$1,0))))</f>
        <v>#N/A</v>
      </c>
    </row>
    <row r="652" spans="1:13" hidden="1" x14ac:dyDescent="0.25">
      <c r="A652">
        <v>652</v>
      </c>
      <c r="B652" t="e">
        <f t="shared" si="10"/>
        <v>#N/A</v>
      </c>
      <c r="D652" t="e">
        <f>IF(INDEX(DATOS3!$1:$19996,A652,MATCH("PatientID",DATOS3!$1:$1,0))=0,"",INDEX(DATOS3!$1:$19996,A652,MATCH("PatientID",DATOS3!$1:$1,0)))</f>
        <v>#N/A</v>
      </c>
      <c r="F652" t="e">
        <f>IF(D652="","",IF(INDEX( DATOS3!$1:$19996,A652,MATCH("SeriesDate", DATOS3!$1:$1,0))=0,"",INDEX( DATOS3!$1:$19996,A652,MATCH("SeriesDate", DATOS3!$1:$1,0))))</f>
        <v>#N/A</v>
      </c>
      <c r="G652" t="e">
        <f>IF(D652="","",IF(INDEX( DATOS3!$1:$19996,A652,MATCH("SeriesTime", DATOS3!$1:$1,0))=0,"",INDEX( DATOS3!$1:$19996,A652,MATCH("SeriesTime", DATOS3!$1:$1,0))))</f>
        <v>#N/A</v>
      </c>
      <c r="H652" t="e">
        <f>IF(D652="","",IF(INDEX( DATOS3!$1:$19996,A652,MATCH("StudyDescription", DATOS3!$1:$1,0))=0,"",INDEX( DATOS3!$1:$19996,A652,MATCH("StudyDescription", DATOS3!$1:$1,0))))</f>
        <v>#N/A</v>
      </c>
      <c r="I652" t="e">
        <f>IF(D652="","",IF(INDEX( DATOS3!$1:$19996,A652,MATCH("Dose_Area_Product_Total", DATOS3!$1:$1,0))=0,0,INDEX( DATOS3!$1:$19996,A652,MATCH("Dose_Area_Product_Total", DATOS3!$1:$1,0))))</f>
        <v>#N/A</v>
      </c>
      <c r="J652" t="e">
        <f>IF(D652="","",IF(INDEX( DATOS3!$1:$19996,A652,MATCH("Dose_RP_Total", DATOS3!$1:$1,0))=0,0,INDEX( DATOS3!$1:$19996,A652,MATCH("Dose_RP_Total", DATOS3!$1:$1,0))))</f>
        <v>#N/A</v>
      </c>
      <c r="K652" t="e">
        <f>IF(D652="","",IF(INDEX( DATOS3!$1:$19996,A652,MATCH("Total_Fluoro_Time", DATOS3!$1:$1,0))=0,0,INDEX( DATOS3!$1:$19996,A652,MATCH("Total_Fluoro_Time", DATOS3!$1:$1,0))))</f>
        <v>#N/A</v>
      </c>
      <c r="L652" t="e">
        <f>IF(D652="","",IF(INDEX( DATOS3!$1:$19996,A652,MATCH("Total_Acquisition_Time", DATOS3!$1:$1,0))=0,0,INDEX( DATOS3!$1:$19996,A652,MATCH("Total_Acquisition_Time", DATOS3!$1:$1,0))))</f>
        <v>#N/A</v>
      </c>
      <c r="M652" t="e">
        <f>IF(D652="","",IF(INDEX( DATOS3!$1:$19996,A652,MATCH("Acquisition_Plane_in_Accumulated_Dose_Data", DATOS3!$1:$1,0))=0,"",INDEX( DATOS3!$1:$19996,A652,MATCH("Acquisition_Plane_in_Accumulated_Dose_Data", DATOS3!$1:$1,0))))</f>
        <v>#N/A</v>
      </c>
    </row>
    <row r="653" spans="1:13" hidden="1" x14ac:dyDescent="0.25">
      <c r="A653">
        <v>653</v>
      </c>
      <c r="B653" t="e">
        <f t="shared" si="10"/>
        <v>#N/A</v>
      </c>
      <c r="D653" t="e">
        <f>IF(INDEX(DATOS3!$1:$19996,A653,MATCH("PatientID",DATOS3!$1:$1,0))=0,"",INDEX(DATOS3!$1:$19996,A653,MATCH("PatientID",DATOS3!$1:$1,0)))</f>
        <v>#N/A</v>
      </c>
      <c r="F653" t="e">
        <f>IF(D653="","",IF(INDEX( DATOS3!$1:$19996,A653,MATCH("SeriesDate", DATOS3!$1:$1,0))=0,"",INDEX( DATOS3!$1:$19996,A653,MATCH("SeriesDate", DATOS3!$1:$1,0))))</f>
        <v>#N/A</v>
      </c>
      <c r="G653" t="e">
        <f>IF(D653="","",IF(INDEX( DATOS3!$1:$19996,A653,MATCH("SeriesTime", DATOS3!$1:$1,0))=0,"",INDEX( DATOS3!$1:$19996,A653,MATCH("SeriesTime", DATOS3!$1:$1,0))))</f>
        <v>#N/A</v>
      </c>
      <c r="H653" t="e">
        <f>IF(D653="","",IF(INDEX( DATOS3!$1:$19996,A653,MATCH("StudyDescription", DATOS3!$1:$1,0))=0,"",INDEX( DATOS3!$1:$19996,A653,MATCH("StudyDescription", DATOS3!$1:$1,0))))</f>
        <v>#N/A</v>
      </c>
      <c r="I653" t="e">
        <f>IF(D653="","",IF(INDEX( DATOS3!$1:$19996,A653,MATCH("Dose_Area_Product_Total", DATOS3!$1:$1,0))=0,0,INDEX( DATOS3!$1:$19996,A653,MATCH("Dose_Area_Product_Total", DATOS3!$1:$1,0))))</f>
        <v>#N/A</v>
      </c>
      <c r="J653" t="e">
        <f>IF(D653="","",IF(INDEX( DATOS3!$1:$19996,A653,MATCH("Dose_RP_Total", DATOS3!$1:$1,0))=0,0,INDEX( DATOS3!$1:$19996,A653,MATCH("Dose_RP_Total", DATOS3!$1:$1,0))))</f>
        <v>#N/A</v>
      </c>
      <c r="K653" t="e">
        <f>IF(D653="","",IF(INDEX( DATOS3!$1:$19996,A653,MATCH("Total_Fluoro_Time", DATOS3!$1:$1,0))=0,0,INDEX( DATOS3!$1:$19996,A653,MATCH("Total_Fluoro_Time", DATOS3!$1:$1,0))))</f>
        <v>#N/A</v>
      </c>
      <c r="L653" t="e">
        <f>IF(D653="","",IF(INDEX( DATOS3!$1:$19996,A653,MATCH("Total_Acquisition_Time", DATOS3!$1:$1,0))=0,0,INDEX( DATOS3!$1:$19996,A653,MATCH("Total_Acquisition_Time", DATOS3!$1:$1,0))))</f>
        <v>#N/A</v>
      </c>
      <c r="M653" t="e">
        <f>IF(D653="","",IF(INDEX( DATOS3!$1:$19996,A653,MATCH("Acquisition_Plane_in_Accumulated_Dose_Data", DATOS3!$1:$1,0))=0,"",INDEX( DATOS3!$1:$19996,A653,MATCH("Acquisition_Plane_in_Accumulated_Dose_Data", DATOS3!$1:$1,0))))</f>
        <v>#N/A</v>
      </c>
    </row>
    <row r="654" spans="1:13" hidden="1" x14ac:dyDescent="0.25">
      <c r="A654">
        <v>654</v>
      </c>
      <c r="B654" t="e">
        <f t="shared" si="10"/>
        <v>#N/A</v>
      </c>
      <c r="D654" t="e">
        <f>IF(INDEX(DATOS3!$1:$19996,A654,MATCH("PatientID",DATOS3!$1:$1,0))=0,"",INDEX(DATOS3!$1:$19996,A654,MATCH("PatientID",DATOS3!$1:$1,0)))</f>
        <v>#N/A</v>
      </c>
      <c r="F654" t="e">
        <f>IF(D654="","",IF(INDEX( DATOS3!$1:$19996,A654,MATCH("SeriesDate", DATOS3!$1:$1,0))=0,"",INDEX( DATOS3!$1:$19996,A654,MATCH("SeriesDate", DATOS3!$1:$1,0))))</f>
        <v>#N/A</v>
      </c>
      <c r="G654" t="e">
        <f>IF(D654="","",IF(INDEX( DATOS3!$1:$19996,A654,MATCH("SeriesTime", DATOS3!$1:$1,0))=0,"",INDEX( DATOS3!$1:$19996,A654,MATCH("SeriesTime", DATOS3!$1:$1,0))))</f>
        <v>#N/A</v>
      </c>
      <c r="H654" t="e">
        <f>IF(D654="","",IF(INDEX( DATOS3!$1:$19996,A654,MATCH("StudyDescription", DATOS3!$1:$1,0))=0,"",INDEX( DATOS3!$1:$19996,A654,MATCH("StudyDescription", DATOS3!$1:$1,0))))</f>
        <v>#N/A</v>
      </c>
      <c r="I654" t="e">
        <f>IF(D654="","",IF(INDEX( DATOS3!$1:$19996,A654,MATCH("Dose_Area_Product_Total", DATOS3!$1:$1,0))=0,0,INDEX( DATOS3!$1:$19996,A654,MATCH("Dose_Area_Product_Total", DATOS3!$1:$1,0))))</f>
        <v>#N/A</v>
      </c>
      <c r="J654" t="e">
        <f>IF(D654="","",IF(INDEX( DATOS3!$1:$19996,A654,MATCH("Dose_RP_Total", DATOS3!$1:$1,0))=0,0,INDEX( DATOS3!$1:$19996,A654,MATCH("Dose_RP_Total", DATOS3!$1:$1,0))))</f>
        <v>#N/A</v>
      </c>
      <c r="K654" t="e">
        <f>IF(D654="","",IF(INDEX( DATOS3!$1:$19996,A654,MATCH("Total_Fluoro_Time", DATOS3!$1:$1,0))=0,0,INDEX( DATOS3!$1:$19996,A654,MATCH("Total_Fluoro_Time", DATOS3!$1:$1,0))))</f>
        <v>#N/A</v>
      </c>
      <c r="L654" t="e">
        <f>IF(D654="","",IF(INDEX( DATOS3!$1:$19996,A654,MATCH("Total_Acquisition_Time", DATOS3!$1:$1,0))=0,0,INDEX( DATOS3!$1:$19996,A654,MATCH("Total_Acquisition_Time", DATOS3!$1:$1,0))))</f>
        <v>#N/A</v>
      </c>
      <c r="M654" t="e">
        <f>IF(D654="","",IF(INDEX( DATOS3!$1:$19996,A654,MATCH("Acquisition_Plane_in_Accumulated_Dose_Data", DATOS3!$1:$1,0))=0,"",INDEX( DATOS3!$1:$19996,A654,MATCH("Acquisition_Plane_in_Accumulated_Dose_Data", DATOS3!$1:$1,0))))</f>
        <v>#N/A</v>
      </c>
    </row>
    <row r="655" spans="1:13" hidden="1" x14ac:dyDescent="0.25">
      <c r="A655">
        <v>655</v>
      </c>
      <c r="B655" t="e">
        <f t="shared" si="10"/>
        <v>#N/A</v>
      </c>
      <c r="D655" t="e">
        <f>IF(INDEX(DATOS3!$1:$19996,A655,MATCH("PatientID",DATOS3!$1:$1,0))=0,"",INDEX(DATOS3!$1:$19996,A655,MATCH("PatientID",DATOS3!$1:$1,0)))</f>
        <v>#N/A</v>
      </c>
      <c r="F655" t="e">
        <f>IF(D655="","",IF(INDEX( DATOS3!$1:$19996,A655,MATCH("SeriesDate", DATOS3!$1:$1,0))=0,"",INDEX( DATOS3!$1:$19996,A655,MATCH("SeriesDate", DATOS3!$1:$1,0))))</f>
        <v>#N/A</v>
      </c>
      <c r="G655" t="e">
        <f>IF(D655="","",IF(INDEX( DATOS3!$1:$19996,A655,MATCH("SeriesTime", DATOS3!$1:$1,0))=0,"",INDEX( DATOS3!$1:$19996,A655,MATCH("SeriesTime", DATOS3!$1:$1,0))))</f>
        <v>#N/A</v>
      </c>
      <c r="H655" t="e">
        <f>IF(D655="","",IF(INDEX( DATOS3!$1:$19996,A655,MATCH("StudyDescription", DATOS3!$1:$1,0))=0,"",INDEX( DATOS3!$1:$19996,A655,MATCH("StudyDescription", DATOS3!$1:$1,0))))</f>
        <v>#N/A</v>
      </c>
      <c r="I655" t="e">
        <f>IF(D655="","",IF(INDEX( DATOS3!$1:$19996,A655,MATCH("Dose_Area_Product_Total", DATOS3!$1:$1,0))=0,0,INDEX( DATOS3!$1:$19996,A655,MATCH("Dose_Area_Product_Total", DATOS3!$1:$1,0))))</f>
        <v>#N/A</v>
      </c>
      <c r="J655" t="e">
        <f>IF(D655="","",IF(INDEX( DATOS3!$1:$19996,A655,MATCH("Dose_RP_Total", DATOS3!$1:$1,0))=0,0,INDEX( DATOS3!$1:$19996,A655,MATCH("Dose_RP_Total", DATOS3!$1:$1,0))))</f>
        <v>#N/A</v>
      </c>
      <c r="K655" t="e">
        <f>IF(D655="","",IF(INDEX( DATOS3!$1:$19996,A655,MATCH("Total_Fluoro_Time", DATOS3!$1:$1,0))=0,0,INDEX( DATOS3!$1:$19996,A655,MATCH("Total_Fluoro_Time", DATOS3!$1:$1,0))))</f>
        <v>#N/A</v>
      </c>
      <c r="L655" t="e">
        <f>IF(D655="","",IF(INDEX( DATOS3!$1:$19996,A655,MATCH("Total_Acquisition_Time", DATOS3!$1:$1,0))=0,0,INDEX( DATOS3!$1:$19996,A655,MATCH("Total_Acquisition_Time", DATOS3!$1:$1,0))))</f>
        <v>#N/A</v>
      </c>
      <c r="M655" t="e">
        <f>IF(D655="","",IF(INDEX( DATOS3!$1:$19996,A655,MATCH("Acquisition_Plane_in_Accumulated_Dose_Data", DATOS3!$1:$1,0))=0,"",INDEX( DATOS3!$1:$19996,A655,MATCH("Acquisition_Plane_in_Accumulated_Dose_Data", DATOS3!$1:$1,0))))</f>
        <v>#N/A</v>
      </c>
    </row>
    <row r="656" spans="1:13" hidden="1" x14ac:dyDescent="0.25">
      <c r="A656">
        <v>656</v>
      </c>
      <c r="B656" t="e">
        <f t="shared" si="10"/>
        <v>#N/A</v>
      </c>
      <c r="D656" t="e">
        <f>IF(INDEX(DATOS3!$1:$19996,A656,MATCH("PatientID",DATOS3!$1:$1,0))=0,"",INDEX(DATOS3!$1:$19996,A656,MATCH("PatientID",DATOS3!$1:$1,0)))</f>
        <v>#N/A</v>
      </c>
      <c r="F656" t="e">
        <f>IF(D656="","",IF(INDEX( DATOS3!$1:$19996,A656,MATCH("SeriesDate", DATOS3!$1:$1,0))=0,"",INDEX( DATOS3!$1:$19996,A656,MATCH("SeriesDate", DATOS3!$1:$1,0))))</f>
        <v>#N/A</v>
      </c>
      <c r="G656" t="e">
        <f>IF(D656="","",IF(INDEX( DATOS3!$1:$19996,A656,MATCH("SeriesTime", DATOS3!$1:$1,0))=0,"",INDEX( DATOS3!$1:$19996,A656,MATCH("SeriesTime", DATOS3!$1:$1,0))))</f>
        <v>#N/A</v>
      </c>
      <c r="H656" t="e">
        <f>IF(D656="","",IF(INDEX( DATOS3!$1:$19996,A656,MATCH("StudyDescription", DATOS3!$1:$1,0))=0,"",INDEX( DATOS3!$1:$19996,A656,MATCH("StudyDescription", DATOS3!$1:$1,0))))</f>
        <v>#N/A</v>
      </c>
      <c r="I656" t="e">
        <f>IF(D656="","",IF(INDEX( DATOS3!$1:$19996,A656,MATCH("Dose_Area_Product_Total", DATOS3!$1:$1,0))=0,0,INDEX( DATOS3!$1:$19996,A656,MATCH("Dose_Area_Product_Total", DATOS3!$1:$1,0))))</f>
        <v>#N/A</v>
      </c>
      <c r="J656" t="e">
        <f>IF(D656="","",IF(INDEX( DATOS3!$1:$19996,A656,MATCH("Dose_RP_Total", DATOS3!$1:$1,0))=0,0,INDEX( DATOS3!$1:$19996,A656,MATCH("Dose_RP_Total", DATOS3!$1:$1,0))))</f>
        <v>#N/A</v>
      </c>
      <c r="K656" t="e">
        <f>IF(D656="","",IF(INDEX( DATOS3!$1:$19996,A656,MATCH("Total_Fluoro_Time", DATOS3!$1:$1,0))=0,0,INDEX( DATOS3!$1:$19996,A656,MATCH("Total_Fluoro_Time", DATOS3!$1:$1,0))))</f>
        <v>#N/A</v>
      </c>
      <c r="L656" t="e">
        <f>IF(D656="","",IF(INDEX( DATOS3!$1:$19996,A656,MATCH("Total_Acquisition_Time", DATOS3!$1:$1,0))=0,0,INDEX( DATOS3!$1:$19996,A656,MATCH("Total_Acquisition_Time", DATOS3!$1:$1,0))))</f>
        <v>#N/A</v>
      </c>
      <c r="M656" t="e">
        <f>IF(D656="","",IF(INDEX( DATOS3!$1:$19996,A656,MATCH("Acquisition_Plane_in_Accumulated_Dose_Data", DATOS3!$1:$1,0))=0,"",INDEX( DATOS3!$1:$19996,A656,MATCH("Acquisition_Plane_in_Accumulated_Dose_Data", DATOS3!$1:$1,0))))</f>
        <v>#N/A</v>
      </c>
    </row>
    <row r="657" spans="1:13" hidden="1" x14ac:dyDescent="0.25">
      <c r="A657">
        <v>657</v>
      </c>
      <c r="B657" t="e">
        <f t="shared" si="10"/>
        <v>#N/A</v>
      </c>
      <c r="D657" t="e">
        <f>IF(INDEX(DATOS3!$1:$19996,A657,MATCH("PatientID",DATOS3!$1:$1,0))=0,"",INDEX(DATOS3!$1:$19996,A657,MATCH("PatientID",DATOS3!$1:$1,0)))</f>
        <v>#N/A</v>
      </c>
      <c r="F657" t="e">
        <f>IF(D657="","",IF(INDEX( DATOS3!$1:$19996,A657,MATCH("SeriesDate", DATOS3!$1:$1,0))=0,"",INDEX( DATOS3!$1:$19996,A657,MATCH("SeriesDate", DATOS3!$1:$1,0))))</f>
        <v>#N/A</v>
      </c>
      <c r="G657" t="e">
        <f>IF(D657="","",IF(INDEX( DATOS3!$1:$19996,A657,MATCH("SeriesTime", DATOS3!$1:$1,0))=0,"",INDEX( DATOS3!$1:$19996,A657,MATCH("SeriesTime", DATOS3!$1:$1,0))))</f>
        <v>#N/A</v>
      </c>
      <c r="H657" t="e">
        <f>IF(D657="","",IF(INDEX( DATOS3!$1:$19996,A657,MATCH("StudyDescription", DATOS3!$1:$1,0))=0,"",INDEX( DATOS3!$1:$19996,A657,MATCH("StudyDescription", DATOS3!$1:$1,0))))</f>
        <v>#N/A</v>
      </c>
      <c r="I657" t="e">
        <f>IF(D657="","",IF(INDEX( DATOS3!$1:$19996,A657,MATCH("Dose_Area_Product_Total", DATOS3!$1:$1,0))=0,0,INDEX( DATOS3!$1:$19996,A657,MATCH("Dose_Area_Product_Total", DATOS3!$1:$1,0))))</f>
        <v>#N/A</v>
      </c>
      <c r="J657" t="e">
        <f>IF(D657="","",IF(INDEX( DATOS3!$1:$19996,A657,MATCH("Dose_RP_Total", DATOS3!$1:$1,0))=0,0,INDEX( DATOS3!$1:$19996,A657,MATCH("Dose_RP_Total", DATOS3!$1:$1,0))))</f>
        <v>#N/A</v>
      </c>
      <c r="K657" t="e">
        <f>IF(D657="","",IF(INDEX( DATOS3!$1:$19996,A657,MATCH("Total_Fluoro_Time", DATOS3!$1:$1,0))=0,0,INDEX( DATOS3!$1:$19996,A657,MATCH("Total_Fluoro_Time", DATOS3!$1:$1,0))))</f>
        <v>#N/A</v>
      </c>
      <c r="L657" t="e">
        <f>IF(D657="","",IF(INDEX( DATOS3!$1:$19996,A657,MATCH("Total_Acquisition_Time", DATOS3!$1:$1,0))=0,0,INDEX( DATOS3!$1:$19996,A657,MATCH("Total_Acquisition_Time", DATOS3!$1:$1,0))))</f>
        <v>#N/A</v>
      </c>
      <c r="M657" t="e">
        <f>IF(D657="","",IF(INDEX( DATOS3!$1:$19996,A657,MATCH("Acquisition_Plane_in_Accumulated_Dose_Data", DATOS3!$1:$1,0))=0,"",INDEX( DATOS3!$1:$19996,A657,MATCH("Acquisition_Plane_in_Accumulated_Dose_Data", DATOS3!$1:$1,0))))</f>
        <v>#N/A</v>
      </c>
    </row>
    <row r="658" spans="1:13" hidden="1" x14ac:dyDescent="0.25">
      <c r="A658">
        <v>658</v>
      </c>
      <c r="B658" t="e">
        <f t="shared" si="10"/>
        <v>#N/A</v>
      </c>
      <c r="D658" t="e">
        <f>IF(INDEX(DATOS3!$1:$19996,A658,MATCH("PatientID",DATOS3!$1:$1,0))=0,"",INDEX(DATOS3!$1:$19996,A658,MATCH("PatientID",DATOS3!$1:$1,0)))</f>
        <v>#N/A</v>
      </c>
      <c r="F658" t="e">
        <f>IF(D658="","",IF(INDEX( DATOS3!$1:$19996,A658,MATCH("SeriesDate", DATOS3!$1:$1,0))=0,"",INDEX( DATOS3!$1:$19996,A658,MATCH("SeriesDate", DATOS3!$1:$1,0))))</f>
        <v>#N/A</v>
      </c>
      <c r="G658" t="e">
        <f>IF(D658="","",IF(INDEX( DATOS3!$1:$19996,A658,MATCH("SeriesTime", DATOS3!$1:$1,0))=0,"",INDEX( DATOS3!$1:$19996,A658,MATCH("SeriesTime", DATOS3!$1:$1,0))))</f>
        <v>#N/A</v>
      </c>
      <c r="H658" t="e">
        <f>IF(D658="","",IF(INDEX( DATOS3!$1:$19996,A658,MATCH("StudyDescription", DATOS3!$1:$1,0))=0,"",INDEX( DATOS3!$1:$19996,A658,MATCH("StudyDescription", DATOS3!$1:$1,0))))</f>
        <v>#N/A</v>
      </c>
      <c r="I658" t="e">
        <f>IF(D658="","",IF(INDEX( DATOS3!$1:$19996,A658,MATCH("Dose_Area_Product_Total", DATOS3!$1:$1,0))=0,0,INDEX( DATOS3!$1:$19996,A658,MATCH("Dose_Area_Product_Total", DATOS3!$1:$1,0))))</f>
        <v>#N/A</v>
      </c>
      <c r="J658" t="e">
        <f>IF(D658="","",IF(INDEX( DATOS3!$1:$19996,A658,MATCH("Dose_RP_Total", DATOS3!$1:$1,0))=0,0,INDEX( DATOS3!$1:$19996,A658,MATCH("Dose_RP_Total", DATOS3!$1:$1,0))))</f>
        <v>#N/A</v>
      </c>
      <c r="K658" t="e">
        <f>IF(D658="","",IF(INDEX( DATOS3!$1:$19996,A658,MATCH("Total_Fluoro_Time", DATOS3!$1:$1,0))=0,0,INDEX( DATOS3!$1:$19996,A658,MATCH("Total_Fluoro_Time", DATOS3!$1:$1,0))))</f>
        <v>#N/A</v>
      </c>
      <c r="L658" t="e">
        <f>IF(D658="","",IF(INDEX( DATOS3!$1:$19996,A658,MATCH("Total_Acquisition_Time", DATOS3!$1:$1,0))=0,0,INDEX( DATOS3!$1:$19996,A658,MATCH("Total_Acquisition_Time", DATOS3!$1:$1,0))))</f>
        <v>#N/A</v>
      </c>
      <c r="M658" t="e">
        <f>IF(D658="","",IF(INDEX( DATOS3!$1:$19996,A658,MATCH("Acquisition_Plane_in_Accumulated_Dose_Data", DATOS3!$1:$1,0))=0,"",INDEX( DATOS3!$1:$19996,A658,MATCH("Acquisition_Plane_in_Accumulated_Dose_Data", DATOS3!$1:$1,0))))</f>
        <v>#N/A</v>
      </c>
    </row>
    <row r="659" spans="1:13" hidden="1" x14ac:dyDescent="0.25">
      <c r="A659">
        <v>659</v>
      </c>
      <c r="B659" t="e">
        <f t="shared" si="10"/>
        <v>#N/A</v>
      </c>
      <c r="D659" t="e">
        <f>IF(INDEX(DATOS3!$1:$19996,A659,MATCH("PatientID",DATOS3!$1:$1,0))=0,"",INDEX(DATOS3!$1:$19996,A659,MATCH("PatientID",DATOS3!$1:$1,0)))</f>
        <v>#N/A</v>
      </c>
      <c r="F659" t="e">
        <f>IF(D659="","",IF(INDEX( DATOS3!$1:$19996,A659,MATCH("SeriesDate", DATOS3!$1:$1,0))=0,"",INDEX( DATOS3!$1:$19996,A659,MATCH("SeriesDate", DATOS3!$1:$1,0))))</f>
        <v>#N/A</v>
      </c>
      <c r="G659" t="e">
        <f>IF(D659="","",IF(INDEX( DATOS3!$1:$19996,A659,MATCH("SeriesTime", DATOS3!$1:$1,0))=0,"",INDEX( DATOS3!$1:$19996,A659,MATCH("SeriesTime", DATOS3!$1:$1,0))))</f>
        <v>#N/A</v>
      </c>
      <c r="H659" t="e">
        <f>IF(D659="","",IF(INDEX( DATOS3!$1:$19996,A659,MATCH("StudyDescription", DATOS3!$1:$1,0))=0,"",INDEX( DATOS3!$1:$19996,A659,MATCH("StudyDescription", DATOS3!$1:$1,0))))</f>
        <v>#N/A</v>
      </c>
      <c r="I659" t="e">
        <f>IF(D659="","",IF(INDEX( DATOS3!$1:$19996,A659,MATCH("Dose_Area_Product_Total", DATOS3!$1:$1,0))=0,0,INDEX( DATOS3!$1:$19996,A659,MATCH("Dose_Area_Product_Total", DATOS3!$1:$1,0))))</f>
        <v>#N/A</v>
      </c>
      <c r="J659" t="e">
        <f>IF(D659="","",IF(INDEX( DATOS3!$1:$19996,A659,MATCH("Dose_RP_Total", DATOS3!$1:$1,0))=0,0,INDEX( DATOS3!$1:$19996,A659,MATCH("Dose_RP_Total", DATOS3!$1:$1,0))))</f>
        <v>#N/A</v>
      </c>
      <c r="K659" t="e">
        <f>IF(D659="","",IF(INDEX( DATOS3!$1:$19996,A659,MATCH("Total_Fluoro_Time", DATOS3!$1:$1,0))=0,0,INDEX( DATOS3!$1:$19996,A659,MATCH("Total_Fluoro_Time", DATOS3!$1:$1,0))))</f>
        <v>#N/A</v>
      </c>
      <c r="L659" t="e">
        <f>IF(D659="","",IF(INDEX( DATOS3!$1:$19996,A659,MATCH("Total_Acquisition_Time", DATOS3!$1:$1,0))=0,0,INDEX( DATOS3!$1:$19996,A659,MATCH("Total_Acquisition_Time", DATOS3!$1:$1,0))))</f>
        <v>#N/A</v>
      </c>
      <c r="M659" t="e">
        <f>IF(D659="","",IF(INDEX( DATOS3!$1:$19996,A659,MATCH("Acquisition_Plane_in_Accumulated_Dose_Data", DATOS3!$1:$1,0))=0,"",INDEX( DATOS3!$1:$19996,A659,MATCH("Acquisition_Plane_in_Accumulated_Dose_Data", DATOS3!$1:$1,0))))</f>
        <v>#N/A</v>
      </c>
    </row>
    <row r="660" spans="1:13" hidden="1" x14ac:dyDescent="0.25">
      <c r="A660">
        <v>660</v>
      </c>
      <c r="B660" t="e">
        <f t="shared" si="10"/>
        <v>#N/A</v>
      </c>
      <c r="D660" t="e">
        <f>IF(INDEX(DATOS3!$1:$19996,A660,MATCH("PatientID",DATOS3!$1:$1,0))=0,"",INDEX(DATOS3!$1:$19996,A660,MATCH("PatientID",DATOS3!$1:$1,0)))</f>
        <v>#N/A</v>
      </c>
      <c r="F660" t="e">
        <f>IF(D660="","",IF(INDEX( DATOS3!$1:$19996,A660,MATCH("SeriesDate", DATOS3!$1:$1,0))=0,"",INDEX( DATOS3!$1:$19996,A660,MATCH("SeriesDate", DATOS3!$1:$1,0))))</f>
        <v>#N/A</v>
      </c>
      <c r="G660" t="e">
        <f>IF(D660="","",IF(INDEX( DATOS3!$1:$19996,A660,MATCH("SeriesTime", DATOS3!$1:$1,0))=0,"",INDEX( DATOS3!$1:$19996,A660,MATCH("SeriesTime", DATOS3!$1:$1,0))))</f>
        <v>#N/A</v>
      </c>
      <c r="H660" t="e">
        <f>IF(D660="","",IF(INDEX( DATOS3!$1:$19996,A660,MATCH("StudyDescription", DATOS3!$1:$1,0))=0,"",INDEX( DATOS3!$1:$19996,A660,MATCH("StudyDescription", DATOS3!$1:$1,0))))</f>
        <v>#N/A</v>
      </c>
      <c r="I660" t="e">
        <f>IF(D660="","",IF(INDEX( DATOS3!$1:$19996,A660,MATCH("Dose_Area_Product_Total", DATOS3!$1:$1,0))=0,0,INDEX( DATOS3!$1:$19996,A660,MATCH("Dose_Area_Product_Total", DATOS3!$1:$1,0))))</f>
        <v>#N/A</v>
      </c>
      <c r="J660" t="e">
        <f>IF(D660="","",IF(INDEX( DATOS3!$1:$19996,A660,MATCH("Dose_RP_Total", DATOS3!$1:$1,0))=0,0,INDEX( DATOS3!$1:$19996,A660,MATCH("Dose_RP_Total", DATOS3!$1:$1,0))))</f>
        <v>#N/A</v>
      </c>
      <c r="K660" t="e">
        <f>IF(D660="","",IF(INDEX( DATOS3!$1:$19996,A660,MATCH("Total_Fluoro_Time", DATOS3!$1:$1,0))=0,0,INDEX( DATOS3!$1:$19996,A660,MATCH("Total_Fluoro_Time", DATOS3!$1:$1,0))))</f>
        <v>#N/A</v>
      </c>
      <c r="L660" t="e">
        <f>IF(D660="","",IF(INDEX( DATOS3!$1:$19996,A660,MATCH("Total_Acquisition_Time", DATOS3!$1:$1,0))=0,0,INDEX( DATOS3!$1:$19996,A660,MATCH("Total_Acquisition_Time", DATOS3!$1:$1,0))))</f>
        <v>#N/A</v>
      </c>
      <c r="M660" t="e">
        <f>IF(D660="","",IF(INDEX( DATOS3!$1:$19996,A660,MATCH("Acquisition_Plane_in_Accumulated_Dose_Data", DATOS3!$1:$1,0))=0,"",INDEX( DATOS3!$1:$19996,A660,MATCH("Acquisition_Plane_in_Accumulated_Dose_Data", DATOS3!$1:$1,0))))</f>
        <v>#N/A</v>
      </c>
    </row>
    <row r="661" spans="1:13" hidden="1" x14ac:dyDescent="0.25">
      <c r="A661">
        <v>661</v>
      </c>
      <c r="B661" t="e">
        <f t="shared" si="10"/>
        <v>#N/A</v>
      </c>
      <c r="D661" t="e">
        <f>IF(INDEX(DATOS3!$1:$19996,A661,MATCH("PatientID",DATOS3!$1:$1,0))=0,"",INDEX(DATOS3!$1:$19996,A661,MATCH("PatientID",DATOS3!$1:$1,0)))</f>
        <v>#N/A</v>
      </c>
      <c r="F661" t="e">
        <f>IF(D661="","",IF(INDEX( DATOS3!$1:$19996,A661,MATCH("SeriesDate", DATOS3!$1:$1,0))=0,"",INDEX( DATOS3!$1:$19996,A661,MATCH("SeriesDate", DATOS3!$1:$1,0))))</f>
        <v>#N/A</v>
      </c>
      <c r="G661" t="e">
        <f>IF(D661="","",IF(INDEX( DATOS3!$1:$19996,A661,MATCH("SeriesTime", DATOS3!$1:$1,0))=0,"",INDEX( DATOS3!$1:$19996,A661,MATCH("SeriesTime", DATOS3!$1:$1,0))))</f>
        <v>#N/A</v>
      </c>
      <c r="H661" t="e">
        <f>IF(D661="","",IF(INDEX( DATOS3!$1:$19996,A661,MATCH("StudyDescription", DATOS3!$1:$1,0))=0,"",INDEX( DATOS3!$1:$19996,A661,MATCH("StudyDescription", DATOS3!$1:$1,0))))</f>
        <v>#N/A</v>
      </c>
      <c r="I661" t="e">
        <f>IF(D661="","",IF(INDEX( DATOS3!$1:$19996,A661,MATCH("Dose_Area_Product_Total", DATOS3!$1:$1,0))=0,0,INDEX( DATOS3!$1:$19996,A661,MATCH("Dose_Area_Product_Total", DATOS3!$1:$1,0))))</f>
        <v>#N/A</v>
      </c>
      <c r="J661" t="e">
        <f>IF(D661="","",IF(INDEX( DATOS3!$1:$19996,A661,MATCH("Dose_RP_Total", DATOS3!$1:$1,0))=0,0,INDEX( DATOS3!$1:$19996,A661,MATCH("Dose_RP_Total", DATOS3!$1:$1,0))))</f>
        <v>#N/A</v>
      </c>
      <c r="K661" t="e">
        <f>IF(D661="","",IF(INDEX( DATOS3!$1:$19996,A661,MATCH("Total_Fluoro_Time", DATOS3!$1:$1,0))=0,0,INDEX( DATOS3!$1:$19996,A661,MATCH("Total_Fluoro_Time", DATOS3!$1:$1,0))))</f>
        <v>#N/A</v>
      </c>
      <c r="L661" t="e">
        <f>IF(D661="","",IF(INDEX( DATOS3!$1:$19996,A661,MATCH("Total_Acquisition_Time", DATOS3!$1:$1,0))=0,0,INDEX( DATOS3!$1:$19996,A661,MATCH("Total_Acquisition_Time", DATOS3!$1:$1,0))))</f>
        <v>#N/A</v>
      </c>
      <c r="M661" t="e">
        <f>IF(D661="","",IF(INDEX( DATOS3!$1:$19996,A661,MATCH("Acquisition_Plane_in_Accumulated_Dose_Data", DATOS3!$1:$1,0))=0,"",INDEX( DATOS3!$1:$19996,A661,MATCH("Acquisition_Plane_in_Accumulated_Dose_Data", DATOS3!$1:$1,0))))</f>
        <v>#N/A</v>
      </c>
    </row>
    <row r="662" spans="1:13" hidden="1" x14ac:dyDescent="0.25">
      <c r="A662">
        <v>662</v>
      </c>
      <c r="B662" t="e">
        <f t="shared" si="10"/>
        <v>#N/A</v>
      </c>
      <c r="D662" t="e">
        <f>IF(INDEX(DATOS3!$1:$19996,A662,MATCH("PatientID",DATOS3!$1:$1,0))=0,"",INDEX(DATOS3!$1:$19996,A662,MATCH("PatientID",DATOS3!$1:$1,0)))</f>
        <v>#N/A</v>
      </c>
      <c r="F662" t="e">
        <f>IF(D662="","",IF(INDEX( DATOS3!$1:$19996,A662,MATCH("SeriesDate", DATOS3!$1:$1,0))=0,"",INDEX( DATOS3!$1:$19996,A662,MATCH("SeriesDate", DATOS3!$1:$1,0))))</f>
        <v>#N/A</v>
      </c>
      <c r="G662" t="e">
        <f>IF(D662="","",IF(INDEX( DATOS3!$1:$19996,A662,MATCH("SeriesTime", DATOS3!$1:$1,0))=0,"",INDEX( DATOS3!$1:$19996,A662,MATCH("SeriesTime", DATOS3!$1:$1,0))))</f>
        <v>#N/A</v>
      </c>
      <c r="H662" t="e">
        <f>IF(D662="","",IF(INDEX( DATOS3!$1:$19996,A662,MATCH("StudyDescription", DATOS3!$1:$1,0))=0,"",INDEX( DATOS3!$1:$19996,A662,MATCH("StudyDescription", DATOS3!$1:$1,0))))</f>
        <v>#N/A</v>
      </c>
      <c r="I662" t="e">
        <f>IF(D662="","",IF(INDEX( DATOS3!$1:$19996,A662,MATCH("Dose_Area_Product_Total", DATOS3!$1:$1,0))=0,0,INDEX( DATOS3!$1:$19996,A662,MATCH("Dose_Area_Product_Total", DATOS3!$1:$1,0))))</f>
        <v>#N/A</v>
      </c>
      <c r="J662" t="e">
        <f>IF(D662="","",IF(INDEX( DATOS3!$1:$19996,A662,MATCH("Dose_RP_Total", DATOS3!$1:$1,0))=0,0,INDEX( DATOS3!$1:$19996,A662,MATCH("Dose_RP_Total", DATOS3!$1:$1,0))))</f>
        <v>#N/A</v>
      </c>
      <c r="K662" t="e">
        <f>IF(D662="","",IF(INDEX( DATOS3!$1:$19996,A662,MATCH("Total_Fluoro_Time", DATOS3!$1:$1,0))=0,0,INDEX( DATOS3!$1:$19996,A662,MATCH("Total_Fluoro_Time", DATOS3!$1:$1,0))))</f>
        <v>#N/A</v>
      </c>
      <c r="L662" t="e">
        <f>IF(D662="","",IF(INDEX( DATOS3!$1:$19996,A662,MATCH("Total_Acquisition_Time", DATOS3!$1:$1,0))=0,0,INDEX( DATOS3!$1:$19996,A662,MATCH("Total_Acquisition_Time", DATOS3!$1:$1,0))))</f>
        <v>#N/A</v>
      </c>
      <c r="M662" t="e">
        <f>IF(D662="","",IF(INDEX( DATOS3!$1:$19996,A662,MATCH("Acquisition_Plane_in_Accumulated_Dose_Data", DATOS3!$1:$1,0))=0,"",INDEX( DATOS3!$1:$19996,A662,MATCH("Acquisition_Plane_in_Accumulated_Dose_Data", DATOS3!$1:$1,0))))</f>
        <v>#N/A</v>
      </c>
    </row>
    <row r="663" spans="1:13" hidden="1" x14ac:dyDescent="0.25">
      <c r="A663">
        <v>663</v>
      </c>
      <c r="B663" t="e">
        <f t="shared" si="10"/>
        <v>#N/A</v>
      </c>
      <c r="D663" t="e">
        <f>IF(INDEX(DATOS3!$1:$19996,A663,MATCH("PatientID",DATOS3!$1:$1,0))=0,"",INDEX(DATOS3!$1:$19996,A663,MATCH("PatientID",DATOS3!$1:$1,0)))</f>
        <v>#N/A</v>
      </c>
      <c r="F663" t="e">
        <f>IF(D663="","",IF(INDEX( DATOS3!$1:$19996,A663,MATCH("SeriesDate", DATOS3!$1:$1,0))=0,"",INDEX( DATOS3!$1:$19996,A663,MATCH("SeriesDate", DATOS3!$1:$1,0))))</f>
        <v>#N/A</v>
      </c>
      <c r="G663" t="e">
        <f>IF(D663="","",IF(INDEX( DATOS3!$1:$19996,A663,MATCH("SeriesTime", DATOS3!$1:$1,0))=0,"",INDEX( DATOS3!$1:$19996,A663,MATCH("SeriesTime", DATOS3!$1:$1,0))))</f>
        <v>#N/A</v>
      </c>
      <c r="H663" t="e">
        <f>IF(D663="","",IF(INDEX( DATOS3!$1:$19996,A663,MATCH("StudyDescription", DATOS3!$1:$1,0))=0,"",INDEX( DATOS3!$1:$19996,A663,MATCH("StudyDescription", DATOS3!$1:$1,0))))</f>
        <v>#N/A</v>
      </c>
      <c r="I663" t="e">
        <f>IF(D663="","",IF(INDEX( DATOS3!$1:$19996,A663,MATCH("Dose_Area_Product_Total", DATOS3!$1:$1,0))=0,0,INDEX( DATOS3!$1:$19996,A663,MATCH("Dose_Area_Product_Total", DATOS3!$1:$1,0))))</f>
        <v>#N/A</v>
      </c>
      <c r="J663" t="e">
        <f>IF(D663="","",IF(INDEX( DATOS3!$1:$19996,A663,MATCH("Dose_RP_Total", DATOS3!$1:$1,0))=0,0,INDEX( DATOS3!$1:$19996,A663,MATCH("Dose_RP_Total", DATOS3!$1:$1,0))))</f>
        <v>#N/A</v>
      </c>
      <c r="K663" t="e">
        <f>IF(D663="","",IF(INDEX( DATOS3!$1:$19996,A663,MATCH("Total_Fluoro_Time", DATOS3!$1:$1,0))=0,0,INDEX( DATOS3!$1:$19996,A663,MATCH("Total_Fluoro_Time", DATOS3!$1:$1,0))))</f>
        <v>#N/A</v>
      </c>
      <c r="L663" t="e">
        <f>IF(D663="","",IF(INDEX( DATOS3!$1:$19996,A663,MATCH("Total_Acquisition_Time", DATOS3!$1:$1,0))=0,0,INDEX( DATOS3!$1:$19996,A663,MATCH("Total_Acquisition_Time", DATOS3!$1:$1,0))))</f>
        <v>#N/A</v>
      </c>
      <c r="M663" t="e">
        <f>IF(D663="","",IF(INDEX( DATOS3!$1:$19996,A663,MATCH("Acquisition_Plane_in_Accumulated_Dose_Data", DATOS3!$1:$1,0))=0,"",INDEX( DATOS3!$1:$19996,A663,MATCH("Acquisition_Plane_in_Accumulated_Dose_Data", DATOS3!$1:$1,0))))</f>
        <v>#N/A</v>
      </c>
    </row>
    <row r="664" spans="1:13" hidden="1" x14ac:dyDescent="0.25">
      <c r="A664">
        <v>664</v>
      </c>
      <c r="B664" t="e">
        <f t="shared" si="10"/>
        <v>#N/A</v>
      </c>
      <c r="D664" t="e">
        <f>IF(INDEX(DATOS3!$1:$19996,A664,MATCH("PatientID",DATOS3!$1:$1,0))=0,"",INDEX(DATOS3!$1:$19996,A664,MATCH("PatientID",DATOS3!$1:$1,0)))</f>
        <v>#N/A</v>
      </c>
      <c r="F664" t="e">
        <f>IF(D664="","",IF(INDEX( DATOS3!$1:$19996,A664,MATCH("SeriesDate", DATOS3!$1:$1,0))=0,"",INDEX( DATOS3!$1:$19996,A664,MATCH("SeriesDate", DATOS3!$1:$1,0))))</f>
        <v>#N/A</v>
      </c>
      <c r="G664" t="e">
        <f>IF(D664="","",IF(INDEX( DATOS3!$1:$19996,A664,MATCH("SeriesTime", DATOS3!$1:$1,0))=0,"",INDEX( DATOS3!$1:$19996,A664,MATCH("SeriesTime", DATOS3!$1:$1,0))))</f>
        <v>#N/A</v>
      </c>
      <c r="H664" t="e">
        <f>IF(D664="","",IF(INDEX( DATOS3!$1:$19996,A664,MATCH("StudyDescription", DATOS3!$1:$1,0))=0,"",INDEX( DATOS3!$1:$19996,A664,MATCH("StudyDescription", DATOS3!$1:$1,0))))</f>
        <v>#N/A</v>
      </c>
      <c r="I664" t="e">
        <f>IF(D664="","",IF(INDEX( DATOS3!$1:$19996,A664,MATCH("Dose_Area_Product_Total", DATOS3!$1:$1,0))=0,0,INDEX( DATOS3!$1:$19996,A664,MATCH("Dose_Area_Product_Total", DATOS3!$1:$1,0))))</f>
        <v>#N/A</v>
      </c>
      <c r="J664" t="e">
        <f>IF(D664="","",IF(INDEX( DATOS3!$1:$19996,A664,MATCH("Dose_RP_Total", DATOS3!$1:$1,0))=0,0,INDEX( DATOS3!$1:$19996,A664,MATCH("Dose_RP_Total", DATOS3!$1:$1,0))))</f>
        <v>#N/A</v>
      </c>
      <c r="K664" t="e">
        <f>IF(D664="","",IF(INDEX( DATOS3!$1:$19996,A664,MATCH("Total_Fluoro_Time", DATOS3!$1:$1,0))=0,0,INDEX( DATOS3!$1:$19996,A664,MATCH("Total_Fluoro_Time", DATOS3!$1:$1,0))))</f>
        <v>#N/A</v>
      </c>
      <c r="L664" t="e">
        <f>IF(D664="","",IF(INDEX( DATOS3!$1:$19996,A664,MATCH("Total_Acquisition_Time", DATOS3!$1:$1,0))=0,0,INDEX( DATOS3!$1:$19996,A664,MATCH("Total_Acquisition_Time", DATOS3!$1:$1,0))))</f>
        <v>#N/A</v>
      </c>
      <c r="M664" t="e">
        <f>IF(D664="","",IF(INDEX( DATOS3!$1:$19996,A664,MATCH("Acquisition_Plane_in_Accumulated_Dose_Data", DATOS3!$1:$1,0))=0,"",INDEX( DATOS3!$1:$19996,A664,MATCH("Acquisition_Plane_in_Accumulated_Dose_Data", DATOS3!$1:$1,0))))</f>
        <v>#N/A</v>
      </c>
    </row>
    <row r="665" spans="1:13" hidden="1" x14ac:dyDescent="0.25">
      <c r="A665">
        <v>665</v>
      </c>
      <c r="B665" t="e">
        <f t="shared" si="10"/>
        <v>#N/A</v>
      </c>
      <c r="D665" t="e">
        <f>IF(INDEX(DATOS3!$1:$19996,A665,MATCH("PatientID",DATOS3!$1:$1,0))=0,"",INDEX(DATOS3!$1:$19996,A665,MATCH("PatientID",DATOS3!$1:$1,0)))</f>
        <v>#N/A</v>
      </c>
      <c r="F665" t="e">
        <f>IF(D665="","",IF(INDEX( DATOS3!$1:$19996,A665,MATCH("SeriesDate", DATOS3!$1:$1,0))=0,"",INDEX( DATOS3!$1:$19996,A665,MATCH("SeriesDate", DATOS3!$1:$1,0))))</f>
        <v>#N/A</v>
      </c>
      <c r="G665" t="e">
        <f>IF(D665="","",IF(INDEX( DATOS3!$1:$19996,A665,MATCH("SeriesTime", DATOS3!$1:$1,0))=0,"",INDEX( DATOS3!$1:$19996,A665,MATCH("SeriesTime", DATOS3!$1:$1,0))))</f>
        <v>#N/A</v>
      </c>
      <c r="H665" t="e">
        <f>IF(D665="","",IF(INDEX( DATOS3!$1:$19996,A665,MATCH("StudyDescription", DATOS3!$1:$1,0))=0,"",INDEX( DATOS3!$1:$19996,A665,MATCH("StudyDescription", DATOS3!$1:$1,0))))</f>
        <v>#N/A</v>
      </c>
      <c r="I665" t="e">
        <f>IF(D665="","",IF(INDEX( DATOS3!$1:$19996,A665,MATCH("Dose_Area_Product_Total", DATOS3!$1:$1,0))=0,0,INDEX( DATOS3!$1:$19996,A665,MATCH("Dose_Area_Product_Total", DATOS3!$1:$1,0))))</f>
        <v>#N/A</v>
      </c>
      <c r="J665" t="e">
        <f>IF(D665="","",IF(INDEX( DATOS3!$1:$19996,A665,MATCH("Dose_RP_Total", DATOS3!$1:$1,0))=0,0,INDEX( DATOS3!$1:$19996,A665,MATCH("Dose_RP_Total", DATOS3!$1:$1,0))))</f>
        <v>#N/A</v>
      </c>
      <c r="K665" t="e">
        <f>IF(D665="","",IF(INDEX( DATOS3!$1:$19996,A665,MATCH("Total_Fluoro_Time", DATOS3!$1:$1,0))=0,0,INDEX( DATOS3!$1:$19996,A665,MATCH("Total_Fluoro_Time", DATOS3!$1:$1,0))))</f>
        <v>#N/A</v>
      </c>
      <c r="L665" t="e">
        <f>IF(D665="","",IF(INDEX( DATOS3!$1:$19996,A665,MATCH("Total_Acquisition_Time", DATOS3!$1:$1,0))=0,0,INDEX( DATOS3!$1:$19996,A665,MATCH("Total_Acquisition_Time", DATOS3!$1:$1,0))))</f>
        <v>#N/A</v>
      </c>
      <c r="M665" t="e">
        <f>IF(D665="","",IF(INDEX( DATOS3!$1:$19996,A665,MATCH("Acquisition_Plane_in_Accumulated_Dose_Data", DATOS3!$1:$1,0))=0,"",INDEX( DATOS3!$1:$19996,A665,MATCH("Acquisition_Plane_in_Accumulated_Dose_Data", DATOS3!$1:$1,0))))</f>
        <v>#N/A</v>
      </c>
    </row>
    <row r="666" spans="1:13" hidden="1" x14ac:dyDescent="0.25">
      <c r="A666">
        <v>666</v>
      </c>
      <c r="B666" t="e">
        <f t="shared" si="10"/>
        <v>#N/A</v>
      </c>
      <c r="D666" t="e">
        <f>IF(INDEX(DATOS3!$1:$19996,A666,MATCH("PatientID",DATOS3!$1:$1,0))=0,"",INDEX(DATOS3!$1:$19996,A666,MATCH("PatientID",DATOS3!$1:$1,0)))</f>
        <v>#N/A</v>
      </c>
      <c r="F666" t="e">
        <f>IF(D666="","",IF(INDEX( DATOS3!$1:$19996,A666,MATCH("SeriesDate", DATOS3!$1:$1,0))=0,"",INDEX( DATOS3!$1:$19996,A666,MATCH("SeriesDate", DATOS3!$1:$1,0))))</f>
        <v>#N/A</v>
      </c>
      <c r="G666" t="e">
        <f>IF(D666="","",IF(INDEX( DATOS3!$1:$19996,A666,MATCH("SeriesTime", DATOS3!$1:$1,0))=0,"",INDEX( DATOS3!$1:$19996,A666,MATCH("SeriesTime", DATOS3!$1:$1,0))))</f>
        <v>#N/A</v>
      </c>
      <c r="H666" t="e">
        <f>IF(D666="","",IF(INDEX( DATOS3!$1:$19996,A666,MATCH("StudyDescription", DATOS3!$1:$1,0))=0,"",INDEX( DATOS3!$1:$19996,A666,MATCH("StudyDescription", DATOS3!$1:$1,0))))</f>
        <v>#N/A</v>
      </c>
      <c r="I666" t="e">
        <f>IF(D666="","",IF(INDEX( DATOS3!$1:$19996,A666,MATCH("Dose_Area_Product_Total", DATOS3!$1:$1,0))=0,0,INDEX( DATOS3!$1:$19996,A666,MATCH("Dose_Area_Product_Total", DATOS3!$1:$1,0))))</f>
        <v>#N/A</v>
      </c>
      <c r="J666" t="e">
        <f>IF(D666="","",IF(INDEX( DATOS3!$1:$19996,A666,MATCH("Dose_RP_Total", DATOS3!$1:$1,0))=0,0,INDEX( DATOS3!$1:$19996,A666,MATCH("Dose_RP_Total", DATOS3!$1:$1,0))))</f>
        <v>#N/A</v>
      </c>
      <c r="K666" t="e">
        <f>IF(D666="","",IF(INDEX( DATOS3!$1:$19996,A666,MATCH("Total_Fluoro_Time", DATOS3!$1:$1,0))=0,0,INDEX( DATOS3!$1:$19996,A666,MATCH("Total_Fluoro_Time", DATOS3!$1:$1,0))))</f>
        <v>#N/A</v>
      </c>
      <c r="L666" t="e">
        <f>IF(D666="","",IF(INDEX( DATOS3!$1:$19996,A666,MATCH("Total_Acquisition_Time", DATOS3!$1:$1,0))=0,0,INDEX( DATOS3!$1:$19996,A666,MATCH("Total_Acquisition_Time", DATOS3!$1:$1,0))))</f>
        <v>#N/A</v>
      </c>
      <c r="M666" t="e">
        <f>IF(D666="","",IF(INDEX( DATOS3!$1:$19996,A666,MATCH("Acquisition_Plane_in_Accumulated_Dose_Data", DATOS3!$1:$1,0))=0,"",INDEX( DATOS3!$1:$19996,A666,MATCH("Acquisition_Plane_in_Accumulated_Dose_Data", DATOS3!$1:$1,0))))</f>
        <v>#N/A</v>
      </c>
    </row>
    <row r="667" spans="1:13" hidden="1" x14ac:dyDescent="0.25">
      <c r="A667">
        <v>667</v>
      </c>
      <c r="B667" t="e">
        <f t="shared" ref="B667:B730" si="11">IF(D667="","","BIPLANO")</f>
        <v>#N/A</v>
      </c>
      <c r="D667" t="e">
        <f>IF(INDEX(DATOS3!$1:$19996,A667,MATCH("PatientID",DATOS3!$1:$1,0))=0,"",INDEX(DATOS3!$1:$19996,A667,MATCH("PatientID",DATOS3!$1:$1,0)))</f>
        <v>#N/A</v>
      </c>
      <c r="F667" t="e">
        <f>IF(D667="","",IF(INDEX( DATOS3!$1:$19996,A667,MATCH("SeriesDate", DATOS3!$1:$1,0))=0,"",INDEX( DATOS3!$1:$19996,A667,MATCH("SeriesDate", DATOS3!$1:$1,0))))</f>
        <v>#N/A</v>
      </c>
      <c r="G667" t="e">
        <f>IF(D667="","",IF(INDEX( DATOS3!$1:$19996,A667,MATCH("SeriesTime", DATOS3!$1:$1,0))=0,"",INDEX( DATOS3!$1:$19996,A667,MATCH("SeriesTime", DATOS3!$1:$1,0))))</f>
        <v>#N/A</v>
      </c>
      <c r="H667" t="e">
        <f>IF(D667="","",IF(INDEX( DATOS3!$1:$19996,A667,MATCH("StudyDescription", DATOS3!$1:$1,0))=0,"",INDEX( DATOS3!$1:$19996,A667,MATCH("StudyDescription", DATOS3!$1:$1,0))))</f>
        <v>#N/A</v>
      </c>
      <c r="I667" t="e">
        <f>IF(D667="","",IF(INDEX( DATOS3!$1:$19996,A667,MATCH("Dose_Area_Product_Total", DATOS3!$1:$1,0))=0,0,INDEX( DATOS3!$1:$19996,A667,MATCH("Dose_Area_Product_Total", DATOS3!$1:$1,0))))</f>
        <v>#N/A</v>
      </c>
      <c r="J667" t="e">
        <f>IF(D667="","",IF(INDEX( DATOS3!$1:$19996,A667,MATCH("Dose_RP_Total", DATOS3!$1:$1,0))=0,0,INDEX( DATOS3!$1:$19996,A667,MATCH("Dose_RP_Total", DATOS3!$1:$1,0))))</f>
        <v>#N/A</v>
      </c>
      <c r="K667" t="e">
        <f>IF(D667="","",IF(INDEX( DATOS3!$1:$19996,A667,MATCH("Total_Fluoro_Time", DATOS3!$1:$1,0))=0,0,INDEX( DATOS3!$1:$19996,A667,MATCH("Total_Fluoro_Time", DATOS3!$1:$1,0))))</f>
        <v>#N/A</v>
      </c>
      <c r="L667" t="e">
        <f>IF(D667="","",IF(INDEX( DATOS3!$1:$19996,A667,MATCH("Total_Acquisition_Time", DATOS3!$1:$1,0))=0,0,INDEX( DATOS3!$1:$19996,A667,MATCH("Total_Acquisition_Time", DATOS3!$1:$1,0))))</f>
        <v>#N/A</v>
      </c>
      <c r="M667" t="e">
        <f>IF(D667="","",IF(INDEX( DATOS3!$1:$19996,A667,MATCH("Acquisition_Plane_in_Accumulated_Dose_Data", DATOS3!$1:$1,0))=0,"",INDEX( DATOS3!$1:$19996,A667,MATCH("Acquisition_Plane_in_Accumulated_Dose_Data", DATOS3!$1:$1,0))))</f>
        <v>#N/A</v>
      </c>
    </row>
    <row r="668" spans="1:13" hidden="1" x14ac:dyDescent="0.25">
      <c r="A668">
        <v>668</v>
      </c>
      <c r="B668" t="e">
        <f t="shared" si="11"/>
        <v>#N/A</v>
      </c>
      <c r="D668" t="e">
        <f>IF(INDEX(DATOS3!$1:$19996,A668,MATCH("PatientID",DATOS3!$1:$1,0))=0,"",INDEX(DATOS3!$1:$19996,A668,MATCH("PatientID",DATOS3!$1:$1,0)))</f>
        <v>#N/A</v>
      </c>
      <c r="F668" t="e">
        <f>IF(D668="","",IF(INDEX( DATOS3!$1:$19996,A668,MATCH("SeriesDate", DATOS3!$1:$1,0))=0,"",INDEX( DATOS3!$1:$19996,A668,MATCH("SeriesDate", DATOS3!$1:$1,0))))</f>
        <v>#N/A</v>
      </c>
      <c r="G668" t="e">
        <f>IF(D668="","",IF(INDEX( DATOS3!$1:$19996,A668,MATCH("SeriesTime", DATOS3!$1:$1,0))=0,"",INDEX( DATOS3!$1:$19996,A668,MATCH("SeriesTime", DATOS3!$1:$1,0))))</f>
        <v>#N/A</v>
      </c>
      <c r="H668" t="e">
        <f>IF(D668="","",IF(INDEX( DATOS3!$1:$19996,A668,MATCH("StudyDescription", DATOS3!$1:$1,0))=0,"",INDEX( DATOS3!$1:$19996,A668,MATCH("StudyDescription", DATOS3!$1:$1,0))))</f>
        <v>#N/A</v>
      </c>
      <c r="I668" t="e">
        <f>IF(D668="","",IF(INDEX( DATOS3!$1:$19996,A668,MATCH("Dose_Area_Product_Total", DATOS3!$1:$1,0))=0,0,INDEX( DATOS3!$1:$19996,A668,MATCH("Dose_Area_Product_Total", DATOS3!$1:$1,0))))</f>
        <v>#N/A</v>
      </c>
      <c r="J668" t="e">
        <f>IF(D668="","",IF(INDEX( DATOS3!$1:$19996,A668,MATCH("Dose_RP_Total", DATOS3!$1:$1,0))=0,0,INDEX( DATOS3!$1:$19996,A668,MATCH("Dose_RP_Total", DATOS3!$1:$1,0))))</f>
        <v>#N/A</v>
      </c>
      <c r="K668" t="e">
        <f>IF(D668="","",IF(INDEX( DATOS3!$1:$19996,A668,MATCH("Total_Fluoro_Time", DATOS3!$1:$1,0))=0,0,INDEX( DATOS3!$1:$19996,A668,MATCH("Total_Fluoro_Time", DATOS3!$1:$1,0))))</f>
        <v>#N/A</v>
      </c>
      <c r="L668" t="e">
        <f>IF(D668="","",IF(INDEX( DATOS3!$1:$19996,A668,MATCH("Total_Acquisition_Time", DATOS3!$1:$1,0))=0,0,INDEX( DATOS3!$1:$19996,A668,MATCH("Total_Acquisition_Time", DATOS3!$1:$1,0))))</f>
        <v>#N/A</v>
      </c>
      <c r="M668" t="e">
        <f>IF(D668="","",IF(INDEX( DATOS3!$1:$19996,A668,MATCH("Acquisition_Plane_in_Accumulated_Dose_Data", DATOS3!$1:$1,0))=0,"",INDEX( DATOS3!$1:$19996,A668,MATCH("Acquisition_Plane_in_Accumulated_Dose_Data", DATOS3!$1:$1,0))))</f>
        <v>#N/A</v>
      </c>
    </row>
    <row r="669" spans="1:13" hidden="1" x14ac:dyDescent="0.25">
      <c r="A669">
        <v>669</v>
      </c>
      <c r="B669" t="e">
        <f t="shared" si="11"/>
        <v>#N/A</v>
      </c>
      <c r="D669" t="e">
        <f>IF(INDEX(DATOS3!$1:$19996,A669,MATCH("PatientID",DATOS3!$1:$1,0))=0,"",INDEX(DATOS3!$1:$19996,A669,MATCH("PatientID",DATOS3!$1:$1,0)))</f>
        <v>#N/A</v>
      </c>
      <c r="F669" t="e">
        <f>IF(D669="","",IF(INDEX( DATOS3!$1:$19996,A669,MATCH("SeriesDate", DATOS3!$1:$1,0))=0,"",INDEX( DATOS3!$1:$19996,A669,MATCH("SeriesDate", DATOS3!$1:$1,0))))</f>
        <v>#N/A</v>
      </c>
      <c r="G669" t="e">
        <f>IF(D669="","",IF(INDEX( DATOS3!$1:$19996,A669,MATCH("SeriesTime", DATOS3!$1:$1,0))=0,"",INDEX( DATOS3!$1:$19996,A669,MATCH("SeriesTime", DATOS3!$1:$1,0))))</f>
        <v>#N/A</v>
      </c>
      <c r="H669" t="e">
        <f>IF(D669="","",IF(INDEX( DATOS3!$1:$19996,A669,MATCH("StudyDescription", DATOS3!$1:$1,0))=0,"",INDEX( DATOS3!$1:$19996,A669,MATCH("StudyDescription", DATOS3!$1:$1,0))))</f>
        <v>#N/A</v>
      </c>
      <c r="I669" t="e">
        <f>IF(D669="","",IF(INDEX( DATOS3!$1:$19996,A669,MATCH("Dose_Area_Product_Total", DATOS3!$1:$1,0))=0,0,INDEX( DATOS3!$1:$19996,A669,MATCH("Dose_Area_Product_Total", DATOS3!$1:$1,0))))</f>
        <v>#N/A</v>
      </c>
      <c r="J669" t="e">
        <f>IF(D669="","",IF(INDEX( DATOS3!$1:$19996,A669,MATCH("Dose_RP_Total", DATOS3!$1:$1,0))=0,0,INDEX( DATOS3!$1:$19996,A669,MATCH("Dose_RP_Total", DATOS3!$1:$1,0))))</f>
        <v>#N/A</v>
      </c>
      <c r="K669" t="e">
        <f>IF(D669="","",IF(INDEX( DATOS3!$1:$19996,A669,MATCH("Total_Fluoro_Time", DATOS3!$1:$1,0))=0,0,INDEX( DATOS3!$1:$19996,A669,MATCH("Total_Fluoro_Time", DATOS3!$1:$1,0))))</f>
        <v>#N/A</v>
      </c>
      <c r="L669" t="e">
        <f>IF(D669="","",IF(INDEX( DATOS3!$1:$19996,A669,MATCH("Total_Acquisition_Time", DATOS3!$1:$1,0))=0,0,INDEX( DATOS3!$1:$19996,A669,MATCH("Total_Acquisition_Time", DATOS3!$1:$1,0))))</f>
        <v>#N/A</v>
      </c>
      <c r="M669" t="e">
        <f>IF(D669="","",IF(INDEX( DATOS3!$1:$19996,A669,MATCH("Acquisition_Plane_in_Accumulated_Dose_Data", DATOS3!$1:$1,0))=0,"",INDEX( DATOS3!$1:$19996,A669,MATCH("Acquisition_Plane_in_Accumulated_Dose_Data", DATOS3!$1:$1,0))))</f>
        <v>#N/A</v>
      </c>
    </row>
    <row r="670" spans="1:13" hidden="1" x14ac:dyDescent="0.25">
      <c r="A670">
        <v>670</v>
      </c>
      <c r="B670" t="e">
        <f t="shared" si="11"/>
        <v>#N/A</v>
      </c>
      <c r="D670" t="e">
        <f>IF(INDEX(DATOS3!$1:$19996,A670,MATCH("PatientID",DATOS3!$1:$1,0))=0,"",INDEX(DATOS3!$1:$19996,A670,MATCH("PatientID",DATOS3!$1:$1,0)))</f>
        <v>#N/A</v>
      </c>
      <c r="F670" t="e">
        <f>IF(D670="","",IF(INDEX( DATOS3!$1:$19996,A670,MATCH("SeriesDate", DATOS3!$1:$1,0))=0,"",INDEX( DATOS3!$1:$19996,A670,MATCH("SeriesDate", DATOS3!$1:$1,0))))</f>
        <v>#N/A</v>
      </c>
      <c r="G670" t="e">
        <f>IF(D670="","",IF(INDEX( DATOS3!$1:$19996,A670,MATCH("SeriesTime", DATOS3!$1:$1,0))=0,"",INDEX( DATOS3!$1:$19996,A670,MATCH("SeriesTime", DATOS3!$1:$1,0))))</f>
        <v>#N/A</v>
      </c>
      <c r="H670" t="e">
        <f>IF(D670="","",IF(INDEX( DATOS3!$1:$19996,A670,MATCH("StudyDescription", DATOS3!$1:$1,0))=0,"",INDEX( DATOS3!$1:$19996,A670,MATCH("StudyDescription", DATOS3!$1:$1,0))))</f>
        <v>#N/A</v>
      </c>
      <c r="I670" t="e">
        <f>IF(D670="","",IF(INDEX( DATOS3!$1:$19996,A670,MATCH("Dose_Area_Product_Total", DATOS3!$1:$1,0))=0,0,INDEX( DATOS3!$1:$19996,A670,MATCH("Dose_Area_Product_Total", DATOS3!$1:$1,0))))</f>
        <v>#N/A</v>
      </c>
      <c r="J670" t="e">
        <f>IF(D670="","",IF(INDEX( DATOS3!$1:$19996,A670,MATCH("Dose_RP_Total", DATOS3!$1:$1,0))=0,0,INDEX( DATOS3!$1:$19996,A670,MATCH("Dose_RP_Total", DATOS3!$1:$1,0))))</f>
        <v>#N/A</v>
      </c>
      <c r="K670" t="e">
        <f>IF(D670="","",IF(INDEX( DATOS3!$1:$19996,A670,MATCH("Total_Fluoro_Time", DATOS3!$1:$1,0))=0,0,INDEX( DATOS3!$1:$19996,A670,MATCH("Total_Fluoro_Time", DATOS3!$1:$1,0))))</f>
        <v>#N/A</v>
      </c>
      <c r="L670" t="e">
        <f>IF(D670="","",IF(INDEX( DATOS3!$1:$19996,A670,MATCH("Total_Acquisition_Time", DATOS3!$1:$1,0))=0,0,INDEX( DATOS3!$1:$19996,A670,MATCH("Total_Acquisition_Time", DATOS3!$1:$1,0))))</f>
        <v>#N/A</v>
      </c>
      <c r="M670" t="e">
        <f>IF(D670="","",IF(INDEX( DATOS3!$1:$19996,A670,MATCH("Acquisition_Plane_in_Accumulated_Dose_Data", DATOS3!$1:$1,0))=0,"",INDEX( DATOS3!$1:$19996,A670,MATCH("Acquisition_Plane_in_Accumulated_Dose_Data", DATOS3!$1:$1,0))))</f>
        <v>#N/A</v>
      </c>
    </row>
    <row r="671" spans="1:13" hidden="1" x14ac:dyDescent="0.25">
      <c r="A671">
        <v>671</v>
      </c>
      <c r="B671" t="e">
        <f t="shared" si="11"/>
        <v>#N/A</v>
      </c>
      <c r="D671" t="e">
        <f>IF(INDEX(DATOS3!$1:$19996,A671,MATCH("PatientID",DATOS3!$1:$1,0))=0,"",INDEX(DATOS3!$1:$19996,A671,MATCH("PatientID",DATOS3!$1:$1,0)))</f>
        <v>#N/A</v>
      </c>
      <c r="F671" t="e">
        <f>IF(D671="","",IF(INDEX( DATOS3!$1:$19996,A671,MATCH("SeriesDate", DATOS3!$1:$1,0))=0,"",INDEX( DATOS3!$1:$19996,A671,MATCH("SeriesDate", DATOS3!$1:$1,0))))</f>
        <v>#N/A</v>
      </c>
      <c r="G671" t="e">
        <f>IF(D671="","",IF(INDEX( DATOS3!$1:$19996,A671,MATCH("SeriesTime", DATOS3!$1:$1,0))=0,"",INDEX( DATOS3!$1:$19996,A671,MATCH("SeriesTime", DATOS3!$1:$1,0))))</f>
        <v>#N/A</v>
      </c>
      <c r="H671" t="e">
        <f>IF(D671="","",IF(INDEX( DATOS3!$1:$19996,A671,MATCH("StudyDescription", DATOS3!$1:$1,0))=0,"",INDEX( DATOS3!$1:$19996,A671,MATCH("StudyDescription", DATOS3!$1:$1,0))))</f>
        <v>#N/A</v>
      </c>
      <c r="I671" t="e">
        <f>IF(D671="","",IF(INDEX( DATOS3!$1:$19996,A671,MATCH("Dose_Area_Product_Total", DATOS3!$1:$1,0))=0,0,INDEX( DATOS3!$1:$19996,A671,MATCH("Dose_Area_Product_Total", DATOS3!$1:$1,0))))</f>
        <v>#N/A</v>
      </c>
      <c r="J671" t="e">
        <f>IF(D671="","",IF(INDEX( DATOS3!$1:$19996,A671,MATCH("Dose_RP_Total", DATOS3!$1:$1,0))=0,0,INDEX( DATOS3!$1:$19996,A671,MATCH("Dose_RP_Total", DATOS3!$1:$1,0))))</f>
        <v>#N/A</v>
      </c>
      <c r="K671" t="e">
        <f>IF(D671="","",IF(INDEX( DATOS3!$1:$19996,A671,MATCH("Total_Fluoro_Time", DATOS3!$1:$1,0))=0,0,INDEX( DATOS3!$1:$19996,A671,MATCH("Total_Fluoro_Time", DATOS3!$1:$1,0))))</f>
        <v>#N/A</v>
      </c>
      <c r="L671" t="e">
        <f>IF(D671="","",IF(INDEX( DATOS3!$1:$19996,A671,MATCH("Total_Acquisition_Time", DATOS3!$1:$1,0))=0,0,INDEX( DATOS3!$1:$19996,A671,MATCH("Total_Acquisition_Time", DATOS3!$1:$1,0))))</f>
        <v>#N/A</v>
      </c>
      <c r="M671" t="e">
        <f>IF(D671="","",IF(INDEX( DATOS3!$1:$19996,A671,MATCH("Acquisition_Plane_in_Accumulated_Dose_Data", DATOS3!$1:$1,0))=0,"",INDEX( DATOS3!$1:$19996,A671,MATCH("Acquisition_Plane_in_Accumulated_Dose_Data", DATOS3!$1:$1,0))))</f>
        <v>#N/A</v>
      </c>
    </row>
    <row r="672" spans="1:13" hidden="1" x14ac:dyDescent="0.25">
      <c r="A672">
        <v>672</v>
      </c>
      <c r="B672" t="e">
        <f t="shared" si="11"/>
        <v>#N/A</v>
      </c>
      <c r="D672" t="e">
        <f>IF(INDEX(DATOS3!$1:$19996,A672,MATCH("PatientID",DATOS3!$1:$1,0))=0,"",INDEX(DATOS3!$1:$19996,A672,MATCH("PatientID",DATOS3!$1:$1,0)))</f>
        <v>#N/A</v>
      </c>
      <c r="F672" t="e">
        <f>IF(D672="","",IF(INDEX( DATOS3!$1:$19996,A672,MATCH("SeriesDate", DATOS3!$1:$1,0))=0,"",INDEX( DATOS3!$1:$19996,A672,MATCH("SeriesDate", DATOS3!$1:$1,0))))</f>
        <v>#N/A</v>
      </c>
      <c r="G672" t="e">
        <f>IF(D672="","",IF(INDEX( DATOS3!$1:$19996,A672,MATCH("SeriesTime", DATOS3!$1:$1,0))=0,"",INDEX( DATOS3!$1:$19996,A672,MATCH("SeriesTime", DATOS3!$1:$1,0))))</f>
        <v>#N/A</v>
      </c>
      <c r="H672" t="e">
        <f>IF(D672="","",IF(INDEX( DATOS3!$1:$19996,A672,MATCH("StudyDescription", DATOS3!$1:$1,0))=0,"",INDEX( DATOS3!$1:$19996,A672,MATCH("StudyDescription", DATOS3!$1:$1,0))))</f>
        <v>#N/A</v>
      </c>
      <c r="I672" t="e">
        <f>IF(D672="","",IF(INDEX( DATOS3!$1:$19996,A672,MATCH("Dose_Area_Product_Total", DATOS3!$1:$1,0))=0,0,INDEX( DATOS3!$1:$19996,A672,MATCH("Dose_Area_Product_Total", DATOS3!$1:$1,0))))</f>
        <v>#N/A</v>
      </c>
      <c r="J672" t="e">
        <f>IF(D672="","",IF(INDEX( DATOS3!$1:$19996,A672,MATCH("Dose_RP_Total", DATOS3!$1:$1,0))=0,0,INDEX( DATOS3!$1:$19996,A672,MATCH("Dose_RP_Total", DATOS3!$1:$1,0))))</f>
        <v>#N/A</v>
      </c>
      <c r="K672" t="e">
        <f>IF(D672="","",IF(INDEX( DATOS3!$1:$19996,A672,MATCH("Total_Fluoro_Time", DATOS3!$1:$1,0))=0,0,INDEX( DATOS3!$1:$19996,A672,MATCH("Total_Fluoro_Time", DATOS3!$1:$1,0))))</f>
        <v>#N/A</v>
      </c>
      <c r="L672" t="e">
        <f>IF(D672="","",IF(INDEX( DATOS3!$1:$19996,A672,MATCH("Total_Acquisition_Time", DATOS3!$1:$1,0))=0,0,INDEX( DATOS3!$1:$19996,A672,MATCH("Total_Acquisition_Time", DATOS3!$1:$1,0))))</f>
        <v>#N/A</v>
      </c>
      <c r="M672" t="e">
        <f>IF(D672="","",IF(INDEX( DATOS3!$1:$19996,A672,MATCH("Acquisition_Plane_in_Accumulated_Dose_Data", DATOS3!$1:$1,0))=0,"",INDEX( DATOS3!$1:$19996,A672,MATCH("Acquisition_Plane_in_Accumulated_Dose_Data", DATOS3!$1:$1,0))))</f>
        <v>#N/A</v>
      </c>
    </row>
    <row r="673" spans="1:13" hidden="1" x14ac:dyDescent="0.25">
      <c r="A673">
        <v>673</v>
      </c>
      <c r="B673" t="e">
        <f t="shared" si="11"/>
        <v>#N/A</v>
      </c>
      <c r="D673" t="e">
        <f>IF(INDEX(DATOS3!$1:$19996,A673,MATCH("PatientID",DATOS3!$1:$1,0))=0,"",INDEX(DATOS3!$1:$19996,A673,MATCH("PatientID",DATOS3!$1:$1,0)))</f>
        <v>#N/A</v>
      </c>
      <c r="F673" t="e">
        <f>IF(D673="","",IF(INDEX( DATOS3!$1:$19996,A673,MATCH("SeriesDate", DATOS3!$1:$1,0))=0,"",INDEX( DATOS3!$1:$19996,A673,MATCH("SeriesDate", DATOS3!$1:$1,0))))</f>
        <v>#N/A</v>
      </c>
      <c r="G673" t="e">
        <f>IF(D673="","",IF(INDEX( DATOS3!$1:$19996,A673,MATCH("SeriesTime", DATOS3!$1:$1,0))=0,"",INDEX( DATOS3!$1:$19996,A673,MATCH("SeriesTime", DATOS3!$1:$1,0))))</f>
        <v>#N/A</v>
      </c>
      <c r="H673" t="e">
        <f>IF(D673="","",IF(INDEX( DATOS3!$1:$19996,A673,MATCH("StudyDescription", DATOS3!$1:$1,0))=0,"",INDEX( DATOS3!$1:$19996,A673,MATCH("StudyDescription", DATOS3!$1:$1,0))))</f>
        <v>#N/A</v>
      </c>
      <c r="I673" t="e">
        <f>IF(D673="","",IF(INDEX( DATOS3!$1:$19996,A673,MATCH("Dose_Area_Product_Total", DATOS3!$1:$1,0))=0,0,INDEX( DATOS3!$1:$19996,A673,MATCH("Dose_Area_Product_Total", DATOS3!$1:$1,0))))</f>
        <v>#N/A</v>
      </c>
      <c r="J673" t="e">
        <f>IF(D673="","",IF(INDEX( DATOS3!$1:$19996,A673,MATCH("Dose_RP_Total", DATOS3!$1:$1,0))=0,0,INDEX( DATOS3!$1:$19996,A673,MATCH("Dose_RP_Total", DATOS3!$1:$1,0))))</f>
        <v>#N/A</v>
      </c>
      <c r="K673" t="e">
        <f>IF(D673="","",IF(INDEX( DATOS3!$1:$19996,A673,MATCH("Total_Fluoro_Time", DATOS3!$1:$1,0))=0,0,INDEX( DATOS3!$1:$19996,A673,MATCH("Total_Fluoro_Time", DATOS3!$1:$1,0))))</f>
        <v>#N/A</v>
      </c>
      <c r="L673" t="e">
        <f>IF(D673="","",IF(INDEX( DATOS3!$1:$19996,A673,MATCH("Total_Acquisition_Time", DATOS3!$1:$1,0))=0,0,INDEX( DATOS3!$1:$19996,A673,MATCH("Total_Acquisition_Time", DATOS3!$1:$1,0))))</f>
        <v>#N/A</v>
      </c>
      <c r="M673" t="e">
        <f>IF(D673="","",IF(INDEX( DATOS3!$1:$19996,A673,MATCH("Acquisition_Plane_in_Accumulated_Dose_Data", DATOS3!$1:$1,0))=0,"",INDEX( DATOS3!$1:$19996,A673,MATCH("Acquisition_Plane_in_Accumulated_Dose_Data", DATOS3!$1:$1,0))))</f>
        <v>#N/A</v>
      </c>
    </row>
    <row r="674" spans="1:13" hidden="1" x14ac:dyDescent="0.25">
      <c r="A674">
        <v>674</v>
      </c>
      <c r="B674" t="e">
        <f t="shared" si="11"/>
        <v>#N/A</v>
      </c>
      <c r="D674" t="e">
        <f>IF(INDEX(DATOS3!$1:$19996,A674,MATCH("PatientID",DATOS3!$1:$1,0))=0,"",INDEX(DATOS3!$1:$19996,A674,MATCH("PatientID",DATOS3!$1:$1,0)))</f>
        <v>#N/A</v>
      </c>
      <c r="F674" t="e">
        <f>IF(D674="","",IF(INDEX( DATOS3!$1:$19996,A674,MATCH("SeriesDate", DATOS3!$1:$1,0))=0,"",INDEX( DATOS3!$1:$19996,A674,MATCH("SeriesDate", DATOS3!$1:$1,0))))</f>
        <v>#N/A</v>
      </c>
      <c r="G674" t="e">
        <f>IF(D674="","",IF(INDEX( DATOS3!$1:$19996,A674,MATCH("SeriesTime", DATOS3!$1:$1,0))=0,"",INDEX( DATOS3!$1:$19996,A674,MATCH("SeriesTime", DATOS3!$1:$1,0))))</f>
        <v>#N/A</v>
      </c>
      <c r="H674" t="e">
        <f>IF(D674="","",IF(INDEX( DATOS3!$1:$19996,A674,MATCH("StudyDescription", DATOS3!$1:$1,0))=0,"",INDEX( DATOS3!$1:$19996,A674,MATCH("StudyDescription", DATOS3!$1:$1,0))))</f>
        <v>#N/A</v>
      </c>
      <c r="I674" t="e">
        <f>IF(D674="","",IF(INDEX( DATOS3!$1:$19996,A674,MATCH("Dose_Area_Product_Total", DATOS3!$1:$1,0))=0,0,INDEX( DATOS3!$1:$19996,A674,MATCH("Dose_Area_Product_Total", DATOS3!$1:$1,0))))</f>
        <v>#N/A</v>
      </c>
      <c r="J674" t="e">
        <f>IF(D674="","",IF(INDEX( DATOS3!$1:$19996,A674,MATCH("Dose_RP_Total", DATOS3!$1:$1,0))=0,0,INDEX( DATOS3!$1:$19996,A674,MATCH("Dose_RP_Total", DATOS3!$1:$1,0))))</f>
        <v>#N/A</v>
      </c>
      <c r="K674" t="e">
        <f>IF(D674="","",IF(INDEX( DATOS3!$1:$19996,A674,MATCH("Total_Fluoro_Time", DATOS3!$1:$1,0))=0,0,INDEX( DATOS3!$1:$19996,A674,MATCH("Total_Fluoro_Time", DATOS3!$1:$1,0))))</f>
        <v>#N/A</v>
      </c>
      <c r="L674" t="e">
        <f>IF(D674="","",IF(INDEX( DATOS3!$1:$19996,A674,MATCH("Total_Acquisition_Time", DATOS3!$1:$1,0))=0,0,INDEX( DATOS3!$1:$19996,A674,MATCH("Total_Acquisition_Time", DATOS3!$1:$1,0))))</f>
        <v>#N/A</v>
      </c>
      <c r="M674" t="e">
        <f>IF(D674="","",IF(INDEX( DATOS3!$1:$19996,A674,MATCH("Acquisition_Plane_in_Accumulated_Dose_Data", DATOS3!$1:$1,0))=0,"",INDEX( DATOS3!$1:$19996,A674,MATCH("Acquisition_Plane_in_Accumulated_Dose_Data", DATOS3!$1:$1,0))))</f>
        <v>#N/A</v>
      </c>
    </row>
    <row r="675" spans="1:13" hidden="1" x14ac:dyDescent="0.25">
      <c r="A675">
        <v>675</v>
      </c>
      <c r="B675" t="e">
        <f t="shared" si="11"/>
        <v>#N/A</v>
      </c>
      <c r="D675" t="e">
        <f>IF(INDEX(DATOS3!$1:$19996,A675,MATCH("PatientID",DATOS3!$1:$1,0))=0,"",INDEX(DATOS3!$1:$19996,A675,MATCH("PatientID",DATOS3!$1:$1,0)))</f>
        <v>#N/A</v>
      </c>
      <c r="F675" t="e">
        <f>IF(D675="","",IF(INDEX( DATOS3!$1:$19996,A675,MATCH("SeriesDate", DATOS3!$1:$1,0))=0,"",INDEX( DATOS3!$1:$19996,A675,MATCH("SeriesDate", DATOS3!$1:$1,0))))</f>
        <v>#N/A</v>
      </c>
      <c r="G675" t="e">
        <f>IF(D675="","",IF(INDEX( DATOS3!$1:$19996,A675,MATCH("SeriesTime", DATOS3!$1:$1,0))=0,"",INDEX( DATOS3!$1:$19996,A675,MATCH("SeriesTime", DATOS3!$1:$1,0))))</f>
        <v>#N/A</v>
      </c>
      <c r="H675" t="e">
        <f>IF(D675="","",IF(INDEX( DATOS3!$1:$19996,A675,MATCH("StudyDescription", DATOS3!$1:$1,0))=0,"",INDEX( DATOS3!$1:$19996,A675,MATCH("StudyDescription", DATOS3!$1:$1,0))))</f>
        <v>#N/A</v>
      </c>
      <c r="I675" t="e">
        <f>IF(D675="","",IF(INDEX( DATOS3!$1:$19996,A675,MATCH("Dose_Area_Product_Total", DATOS3!$1:$1,0))=0,0,INDEX( DATOS3!$1:$19996,A675,MATCH("Dose_Area_Product_Total", DATOS3!$1:$1,0))))</f>
        <v>#N/A</v>
      </c>
      <c r="J675" t="e">
        <f>IF(D675="","",IF(INDEX( DATOS3!$1:$19996,A675,MATCH("Dose_RP_Total", DATOS3!$1:$1,0))=0,0,INDEX( DATOS3!$1:$19996,A675,MATCH("Dose_RP_Total", DATOS3!$1:$1,0))))</f>
        <v>#N/A</v>
      </c>
      <c r="K675" t="e">
        <f>IF(D675="","",IF(INDEX( DATOS3!$1:$19996,A675,MATCH("Total_Fluoro_Time", DATOS3!$1:$1,0))=0,0,INDEX( DATOS3!$1:$19996,A675,MATCH("Total_Fluoro_Time", DATOS3!$1:$1,0))))</f>
        <v>#N/A</v>
      </c>
      <c r="L675" t="e">
        <f>IF(D675="","",IF(INDEX( DATOS3!$1:$19996,A675,MATCH("Total_Acquisition_Time", DATOS3!$1:$1,0))=0,0,INDEX( DATOS3!$1:$19996,A675,MATCH("Total_Acquisition_Time", DATOS3!$1:$1,0))))</f>
        <v>#N/A</v>
      </c>
      <c r="M675" t="e">
        <f>IF(D675="","",IF(INDEX( DATOS3!$1:$19996,A675,MATCH("Acquisition_Plane_in_Accumulated_Dose_Data", DATOS3!$1:$1,0))=0,"",INDEX( DATOS3!$1:$19996,A675,MATCH("Acquisition_Plane_in_Accumulated_Dose_Data", DATOS3!$1:$1,0))))</f>
        <v>#N/A</v>
      </c>
    </row>
    <row r="676" spans="1:13" hidden="1" x14ac:dyDescent="0.25">
      <c r="A676">
        <v>676</v>
      </c>
      <c r="B676" t="e">
        <f t="shared" si="11"/>
        <v>#N/A</v>
      </c>
      <c r="D676" t="e">
        <f>IF(INDEX(DATOS3!$1:$19996,A676,MATCH("PatientID",DATOS3!$1:$1,0))=0,"",INDEX(DATOS3!$1:$19996,A676,MATCH("PatientID",DATOS3!$1:$1,0)))</f>
        <v>#N/A</v>
      </c>
      <c r="F676" t="e">
        <f>IF(D676="","",IF(INDEX( DATOS3!$1:$19996,A676,MATCH("SeriesDate", DATOS3!$1:$1,0))=0,"",INDEX( DATOS3!$1:$19996,A676,MATCH("SeriesDate", DATOS3!$1:$1,0))))</f>
        <v>#N/A</v>
      </c>
      <c r="G676" t="e">
        <f>IF(D676="","",IF(INDEX( DATOS3!$1:$19996,A676,MATCH("SeriesTime", DATOS3!$1:$1,0))=0,"",INDEX( DATOS3!$1:$19996,A676,MATCH("SeriesTime", DATOS3!$1:$1,0))))</f>
        <v>#N/A</v>
      </c>
      <c r="H676" t="e">
        <f>IF(D676="","",IF(INDEX( DATOS3!$1:$19996,A676,MATCH("StudyDescription", DATOS3!$1:$1,0))=0,"",INDEX( DATOS3!$1:$19996,A676,MATCH("StudyDescription", DATOS3!$1:$1,0))))</f>
        <v>#N/A</v>
      </c>
      <c r="I676" t="e">
        <f>IF(D676="","",IF(INDEX( DATOS3!$1:$19996,A676,MATCH("Dose_Area_Product_Total", DATOS3!$1:$1,0))=0,0,INDEX( DATOS3!$1:$19996,A676,MATCH("Dose_Area_Product_Total", DATOS3!$1:$1,0))))</f>
        <v>#N/A</v>
      </c>
      <c r="J676" t="e">
        <f>IF(D676="","",IF(INDEX( DATOS3!$1:$19996,A676,MATCH("Dose_RP_Total", DATOS3!$1:$1,0))=0,0,INDEX( DATOS3!$1:$19996,A676,MATCH("Dose_RP_Total", DATOS3!$1:$1,0))))</f>
        <v>#N/A</v>
      </c>
      <c r="K676" t="e">
        <f>IF(D676="","",IF(INDEX( DATOS3!$1:$19996,A676,MATCH("Total_Fluoro_Time", DATOS3!$1:$1,0))=0,0,INDEX( DATOS3!$1:$19996,A676,MATCH("Total_Fluoro_Time", DATOS3!$1:$1,0))))</f>
        <v>#N/A</v>
      </c>
      <c r="L676" t="e">
        <f>IF(D676="","",IF(INDEX( DATOS3!$1:$19996,A676,MATCH("Total_Acquisition_Time", DATOS3!$1:$1,0))=0,0,INDEX( DATOS3!$1:$19996,A676,MATCH("Total_Acquisition_Time", DATOS3!$1:$1,0))))</f>
        <v>#N/A</v>
      </c>
      <c r="M676" t="e">
        <f>IF(D676="","",IF(INDEX( DATOS3!$1:$19996,A676,MATCH("Acquisition_Plane_in_Accumulated_Dose_Data", DATOS3!$1:$1,0))=0,"",INDEX( DATOS3!$1:$19996,A676,MATCH("Acquisition_Plane_in_Accumulated_Dose_Data", DATOS3!$1:$1,0))))</f>
        <v>#N/A</v>
      </c>
    </row>
    <row r="677" spans="1:13" hidden="1" x14ac:dyDescent="0.25">
      <c r="A677">
        <v>677</v>
      </c>
      <c r="B677" t="e">
        <f t="shared" si="11"/>
        <v>#N/A</v>
      </c>
      <c r="D677" t="e">
        <f>IF(INDEX(DATOS3!$1:$19996,A677,MATCH("PatientID",DATOS3!$1:$1,0))=0,"",INDEX(DATOS3!$1:$19996,A677,MATCH("PatientID",DATOS3!$1:$1,0)))</f>
        <v>#N/A</v>
      </c>
      <c r="F677" t="e">
        <f>IF(D677="","",IF(INDEX( DATOS3!$1:$19996,A677,MATCH("SeriesDate", DATOS3!$1:$1,0))=0,"",INDEX( DATOS3!$1:$19996,A677,MATCH("SeriesDate", DATOS3!$1:$1,0))))</f>
        <v>#N/A</v>
      </c>
      <c r="G677" t="e">
        <f>IF(D677="","",IF(INDEX( DATOS3!$1:$19996,A677,MATCH("SeriesTime", DATOS3!$1:$1,0))=0,"",INDEX( DATOS3!$1:$19996,A677,MATCH("SeriesTime", DATOS3!$1:$1,0))))</f>
        <v>#N/A</v>
      </c>
      <c r="H677" t="e">
        <f>IF(D677="","",IF(INDEX( DATOS3!$1:$19996,A677,MATCH("StudyDescription", DATOS3!$1:$1,0))=0,"",INDEX( DATOS3!$1:$19996,A677,MATCH("StudyDescription", DATOS3!$1:$1,0))))</f>
        <v>#N/A</v>
      </c>
      <c r="I677" t="e">
        <f>IF(D677="","",IF(INDEX( DATOS3!$1:$19996,A677,MATCH("Dose_Area_Product_Total", DATOS3!$1:$1,0))=0,0,INDEX( DATOS3!$1:$19996,A677,MATCH("Dose_Area_Product_Total", DATOS3!$1:$1,0))))</f>
        <v>#N/A</v>
      </c>
      <c r="J677" t="e">
        <f>IF(D677="","",IF(INDEX( DATOS3!$1:$19996,A677,MATCH("Dose_RP_Total", DATOS3!$1:$1,0))=0,0,INDEX( DATOS3!$1:$19996,A677,MATCH("Dose_RP_Total", DATOS3!$1:$1,0))))</f>
        <v>#N/A</v>
      </c>
      <c r="K677" t="e">
        <f>IF(D677="","",IF(INDEX( DATOS3!$1:$19996,A677,MATCH("Total_Fluoro_Time", DATOS3!$1:$1,0))=0,0,INDEX( DATOS3!$1:$19996,A677,MATCH("Total_Fluoro_Time", DATOS3!$1:$1,0))))</f>
        <v>#N/A</v>
      </c>
      <c r="L677" t="e">
        <f>IF(D677="","",IF(INDEX( DATOS3!$1:$19996,A677,MATCH("Total_Acquisition_Time", DATOS3!$1:$1,0))=0,0,INDEX( DATOS3!$1:$19996,A677,MATCH("Total_Acquisition_Time", DATOS3!$1:$1,0))))</f>
        <v>#N/A</v>
      </c>
      <c r="M677" t="e">
        <f>IF(D677="","",IF(INDEX( DATOS3!$1:$19996,A677,MATCH("Acquisition_Plane_in_Accumulated_Dose_Data", DATOS3!$1:$1,0))=0,"",INDEX( DATOS3!$1:$19996,A677,MATCH("Acquisition_Plane_in_Accumulated_Dose_Data", DATOS3!$1:$1,0))))</f>
        <v>#N/A</v>
      </c>
    </row>
    <row r="678" spans="1:13" hidden="1" x14ac:dyDescent="0.25">
      <c r="A678">
        <v>678</v>
      </c>
      <c r="B678" t="e">
        <f t="shared" si="11"/>
        <v>#N/A</v>
      </c>
      <c r="D678" t="e">
        <f>IF(INDEX(DATOS3!$1:$19996,A678,MATCH("PatientID",DATOS3!$1:$1,0))=0,"",INDEX(DATOS3!$1:$19996,A678,MATCH("PatientID",DATOS3!$1:$1,0)))</f>
        <v>#N/A</v>
      </c>
      <c r="F678" t="e">
        <f>IF(D678="","",IF(INDEX( DATOS3!$1:$19996,A678,MATCH("SeriesDate", DATOS3!$1:$1,0))=0,"",INDEX( DATOS3!$1:$19996,A678,MATCH("SeriesDate", DATOS3!$1:$1,0))))</f>
        <v>#N/A</v>
      </c>
      <c r="G678" t="e">
        <f>IF(D678="","",IF(INDEX( DATOS3!$1:$19996,A678,MATCH("SeriesTime", DATOS3!$1:$1,0))=0,"",INDEX( DATOS3!$1:$19996,A678,MATCH("SeriesTime", DATOS3!$1:$1,0))))</f>
        <v>#N/A</v>
      </c>
      <c r="H678" t="e">
        <f>IF(D678="","",IF(INDEX( DATOS3!$1:$19996,A678,MATCH("StudyDescription", DATOS3!$1:$1,0))=0,"",INDEX( DATOS3!$1:$19996,A678,MATCH("StudyDescription", DATOS3!$1:$1,0))))</f>
        <v>#N/A</v>
      </c>
      <c r="I678" t="e">
        <f>IF(D678="","",IF(INDEX( DATOS3!$1:$19996,A678,MATCH("Dose_Area_Product_Total", DATOS3!$1:$1,0))=0,0,INDEX( DATOS3!$1:$19996,A678,MATCH("Dose_Area_Product_Total", DATOS3!$1:$1,0))))</f>
        <v>#N/A</v>
      </c>
      <c r="J678" t="e">
        <f>IF(D678="","",IF(INDEX( DATOS3!$1:$19996,A678,MATCH("Dose_RP_Total", DATOS3!$1:$1,0))=0,0,INDEX( DATOS3!$1:$19996,A678,MATCH("Dose_RP_Total", DATOS3!$1:$1,0))))</f>
        <v>#N/A</v>
      </c>
      <c r="K678" t="e">
        <f>IF(D678="","",IF(INDEX( DATOS3!$1:$19996,A678,MATCH("Total_Fluoro_Time", DATOS3!$1:$1,0))=0,0,INDEX( DATOS3!$1:$19996,A678,MATCH("Total_Fluoro_Time", DATOS3!$1:$1,0))))</f>
        <v>#N/A</v>
      </c>
      <c r="L678" t="e">
        <f>IF(D678="","",IF(INDEX( DATOS3!$1:$19996,A678,MATCH("Total_Acquisition_Time", DATOS3!$1:$1,0))=0,0,INDEX( DATOS3!$1:$19996,A678,MATCH("Total_Acquisition_Time", DATOS3!$1:$1,0))))</f>
        <v>#N/A</v>
      </c>
      <c r="M678" t="e">
        <f>IF(D678="","",IF(INDEX( DATOS3!$1:$19996,A678,MATCH("Acquisition_Plane_in_Accumulated_Dose_Data", DATOS3!$1:$1,0))=0,"",INDEX( DATOS3!$1:$19996,A678,MATCH("Acquisition_Plane_in_Accumulated_Dose_Data", DATOS3!$1:$1,0))))</f>
        <v>#N/A</v>
      </c>
    </row>
    <row r="679" spans="1:13" hidden="1" x14ac:dyDescent="0.25">
      <c r="A679">
        <v>679</v>
      </c>
      <c r="B679" t="e">
        <f t="shared" si="11"/>
        <v>#N/A</v>
      </c>
      <c r="D679" t="e">
        <f>IF(INDEX(DATOS3!$1:$19996,A679,MATCH("PatientID",DATOS3!$1:$1,0))=0,"",INDEX(DATOS3!$1:$19996,A679,MATCH("PatientID",DATOS3!$1:$1,0)))</f>
        <v>#N/A</v>
      </c>
      <c r="F679" t="e">
        <f>IF(D679="","",IF(INDEX( DATOS3!$1:$19996,A679,MATCH("SeriesDate", DATOS3!$1:$1,0))=0,"",INDEX( DATOS3!$1:$19996,A679,MATCH("SeriesDate", DATOS3!$1:$1,0))))</f>
        <v>#N/A</v>
      </c>
      <c r="G679" t="e">
        <f>IF(D679="","",IF(INDEX( DATOS3!$1:$19996,A679,MATCH("SeriesTime", DATOS3!$1:$1,0))=0,"",INDEX( DATOS3!$1:$19996,A679,MATCH("SeriesTime", DATOS3!$1:$1,0))))</f>
        <v>#N/A</v>
      </c>
      <c r="H679" t="e">
        <f>IF(D679="","",IF(INDEX( DATOS3!$1:$19996,A679,MATCH("StudyDescription", DATOS3!$1:$1,0))=0,"",INDEX( DATOS3!$1:$19996,A679,MATCH("StudyDescription", DATOS3!$1:$1,0))))</f>
        <v>#N/A</v>
      </c>
      <c r="I679" t="e">
        <f>IF(D679="","",IF(INDEX( DATOS3!$1:$19996,A679,MATCH("Dose_Area_Product_Total", DATOS3!$1:$1,0))=0,0,INDEX( DATOS3!$1:$19996,A679,MATCH("Dose_Area_Product_Total", DATOS3!$1:$1,0))))</f>
        <v>#N/A</v>
      </c>
      <c r="J679" t="e">
        <f>IF(D679="","",IF(INDEX( DATOS3!$1:$19996,A679,MATCH("Dose_RP_Total", DATOS3!$1:$1,0))=0,0,INDEX( DATOS3!$1:$19996,A679,MATCH("Dose_RP_Total", DATOS3!$1:$1,0))))</f>
        <v>#N/A</v>
      </c>
      <c r="K679" t="e">
        <f>IF(D679="","",IF(INDEX( DATOS3!$1:$19996,A679,MATCH("Total_Fluoro_Time", DATOS3!$1:$1,0))=0,0,INDEX( DATOS3!$1:$19996,A679,MATCH("Total_Fluoro_Time", DATOS3!$1:$1,0))))</f>
        <v>#N/A</v>
      </c>
      <c r="L679" t="e">
        <f>IF(D679="","",IF(INDEX( DATOS3!$1:$19996,A679,MATCH("Total_Acquisition_Time", DATOS3!$1:$1,0))=0,0,INDEX( DATOS3!$1:$19996,A679,MATCH("Total_Acquisition_Time", DATOS3!$1:$1,0))))</f>
        <v>#N/A</v>
      </c>
      <c r="M679" t="e">
        <f>IF(D679="","",IF(INDEX( DATOS3!$1:$19996,A679,MATCH("Acquisition_Plane_in_Accumulated_Dose_Data", DATOS3!$1:$1,0))=0,"",INDEX( DATOS3!$1:$19996,A679,MATCH("Acquisition_Plane_in_Accumulated_Dose_Data", DATOS3!$1:$1,0))))</f>
        <v>#N/A</v>
      </c>
    </row>
    <row r="680" spans="1:13" hidden="1" x14ac:dyDescent="0.25">
      <c r="A680">
        <v>680</v>
      </c>
      <c r="B680" t="e">
        <f t="shared" si="11"/>
        <v>#N/A</v>
      </c>
      <c r="D680" t="e">
        <f>IF(INDEX(DATOS3!$1:$19996,A680,MATCH("PatientID",DATOS3!$1:$1,0))=0,"",INDEX(DATOS3!$1:$19996,A680,MATCH("PatientID",DATOS3!$1:$1,0)))</f>
        <v>#N/A</v>
      </c>
      <c r="F680" t="e">
        <f>IF(D680="","",IF(INDEX( DATOS3!$1:$19996,A680,MATCH("SeriesDate", DATOS3!$1:$1,0))=0,"",INDEX( DATOS3!$1:$19996,A680,MATCH("SeriesDate", DATOS3!$1:$1,0))))</f>
        <v>#N/A</v>
      </c>
      <c r="G680" t="e">
        <f>IF(D680="","",IF(INDEX( DATOS3!$1:$19996,A680,MATCH("SeriesTime", DATOS3!$1:$1,0))=0,"",INDEX( DATOS3!$1:$19996,A680,MATCH("SeriesTime", DATOS3!$1:$1,0))))</f>
        <v>#N/A</v>
      </c>
      <c r="H680" t="e">
        <f>IF(D680="","",IF(INDEX( DATOS3!$1:$19996,A680,MATCH("StudyDescription", DATOS3!$1:$1,0))=0,"",INDEX( DATOS3!$1:$19996,A680,MATCH("StudyDescription", DATOS3!$1:$1,0))))</f>
        <v>#N/A</v>
      </c>
      <c r="I680" t="e">
        <f>IF(D680="","",IF(INDEX( DATOS3!$1:$19996,A680,MATCH("Dose_Area_Product_Total", DATOS3!$1:$1,0))=0,0,INDEX( DATOS3!$1:$19996,A680,MATCH("Dose_Area_Product_Total", DATOS3!$1:$1,0))))</f>
        <v>#N/A</v>
      </c>
      <c r="J680" t="e">
        <f>IF(D680="","",IF(INDEX( DATOS3!$1:$19996,A680,MATCH("Dose_RP_Total", DATOS3!$1:$1,0))=0,0,INDEX( DATOS3!$1:$19996,A680,MATCH("Dose_RP_Total", DATOS3!$1:$1,0))))</f>
        <v>#N/A</v>
      </c>
      <c r="K680" t="e">
        <f>IF(D680="","",IF(INDEX( DATOS3!$1:$19996,A680,MATCH("Total_Fluoro_Time", DATOS3!$1:$1,0))=0,0,INDEX( DATOS3!$1:$19996,A680,MATCH("Total_Fluoro_Time", DATOS3!$1:$1,0))))</f>
        <v>#N/A</v>
      </c>
      <c r="L680" t="e">
        <f>IF(D680="","",IF(INDEX( DATOS3!$1:$19996,A680,MATCH("Total_Acquisition_Time", DATOS3!$1:$1,0))=0,0,INDEX( DATOS3!$1:$19996,A680,MATCH("Total_Acquisition_Time", DATOS3!$1:$1,0))))</f>
        <v>#N/A</v>
      </c>
      <c r="M680" t="e">
        <f>IF(D680="","",IF(INDEX( DATOS3!$1:$19996,A680,MATCH("Acquisition_Plane_in_Accumulated_Dose_Data", DATOS3!$1:$1,0))=0,"",INDEX( DATOS3!$1:$19996,A680,MATCH("Acquisition_Plane_in_Accumulated_Dose_Data", DATOS3!$1:$1,0))))</f>
        <v>#N/A</v>
      </c>
    </row>
    <row r="681" spans="1:13" hidden="1" x14ac:dyDescent="0.25">
      <c r="A681">
        <v>681</v>
      </c>
      <c r="B681" t="e">
        <f t="shared" si="11"/>
        <v>#N/A</v>
      </c>
      <c r="D681" t="e">
        <f>IF(INDEX(DATOS3!$1:$19996,A681,MATCH("PatientID",DATOS3!$1:$1,0))=0,"",INDEX(DATOS3!$1:$19996,A681,MATCH("PatientID",DATOS3!$1:$1,0)))</f>
        <v>#N/A</v>
      </c>
      <c r="F681" t="e">
        <f>IF(D681="","",IF(INDEX( DATOS3!$1:$19996,A681,MATCH("SeriesDate", DATOS3!$1:$1,0))=0,"",INDEX( DATOS3!$1:$19996,A681,MATCH("SeriesDate", DATOS3!$1:$1,0))))</f>
        <v>#N/A</v>
      </c>
      <c r="G681" t="e">
        <f>IF(D681="","",IF(INDEX( DATOS3!$1:$19996,A681,MATCH("SeriesTime", DATOS3!$1:$1,0))=0,"",INDEX( DATOS3!$1:$19996,A681,MATCH("SeriesTime", DATOS3!$1:$1,0))))</f>
        <v>#N/A</v>
      </c>
      <c r="H681" t="e">
        <f>IF(D681="","",IF(INDEX( DATOS3!$1:$19996,A681,MATCH("StudyDescription", DATOS3!$1:$1,0))=0,"",INDEX( DATOS3!$1:$19996,A681,MATCH("StudyDescription", DATOS3!$1:$1,0))))</f>
        <v>#N/A</v>
      </c>
      <c r="I681" t="e">
        <f>IF(D681="","",IF(INDEX( DATOS3!$1:$19996,A681,MATCH("Dose_Area_Product_Total", DATOS3!$1:$1,0))=0,0,INDEX( DATOS3!$1:$19996,A681,MATCH("Dose_Area_Product_Total", DATOS3!$1:$1,0))))</f>
        <v>#N/A</v>
      </c>
      <c r="J681" t="e">
        <f>IF(D681="","",IF(INDEX( DATOS3!$1:$19996,A681,MATCH("Dose_RP_Total", DATOS3!$1:$1,0))=0,0,INDEX( DATOS3!$1:$19996,A681,MATCH("Dose_RP_Total", DATOS3!$1:$1,0))))</f>
        <v>#N/A</v>
      </c>
      <c r="K681" t="e">
        <f>IF(D681="","",IF(INDEX( DATOS3!$1:$19996,A681,MATCH("Total_Fluoro_Time", DATOS3!$1:$1,0))=0,0,INDEX( DATOS3!$1:$19996,A681,MATCH("Total_Fluoro_Time", DATOS3!$1:$1,0))))</f>
        <v>#N/A</v>
      </c>
      <c r="L681" t="e">
        <f>IF(D681="","",IF(INDEX( DATOS3!$1:$19996,A681,MATCH("Total_Acquisition_Time", DATOS3!$1:$1,0))=0,0,INDEX( DATOS3!$1:$19996,A681,MATCH("Total_Acquisition_Time", DATOS3!$1:$1,0))))</f>
        <v>#N/A</v>
      </c>
      <c r="M681" t="e">
        <f>IF(D681="","",IF(INDEX( DATOS3!$1:$19996,A681,MATCH("Acquisition_Plane_in_Accumulated_Dose_Data", DATOS3!$1:$1,0))=0,"",INDEX( DATOS3!$1:$19996,A681,MATCH("Acquisition_Plane_in_Accumulated_Dose_Data", DATOS3!$1:$1,0))))</f>
        <v>#N/A</v>
      </c>
    </row>
    <row r="682" spans="1:13" hidden="1" x14ac:dyDescent="0.25">
      <c r="A682">
        <v>682</v>
      </c>
      <c r="B682" t="e">
        <f t="shared" si="11"/>
        <v>#N/A</v>
      </c>
      <c r="D682" t="e">
        <f>IF(INDEX(DATOS3!$1:$19996,A682,MATCH("PatientID",DATOS3!$1:$1,0))=0,"",INDEX(DATOS3!$1:$19996,A682,MATCH("PatientID",DATOS3!$1:$1,0)))</f>
        <v>#N/A</v>
      </c>
      <c r="F682" t="e">
        <f>IF(D682="","",IF(INDEX( DATOS3!$1:$19996,A682,MATCH("SeriesDate", DATOS3!$1:$1,0))=0,"",INDEX( DATOS3!$1:$19996,A682,MATCH("SeriesDate", DATOS3!$1:$1,0))))</f>
        <v>#N/A</v>
      </c>
      <c r="G682" t="e">
        <f>IF(D682="","",IF(INDEX( DATOS3!$1:$19996,A682,MATCH("SeriesTime", DATOS3!$1:$1,0))=0,"",INDEX( DATOS3!$1:$19996,A682,MATCH("SeriesTime", DATOS3!$1:$1,0))))</f>
        <v>#N/A</v>
      </c>
      <c r="H682" t="e">
        <f>IF(D682="","",IF(INDEX( DATOS3!$1:$19996,A682,MATCH("StudyDescription", DATOS3!$1:$1,0))=0,"",INDEX( DATOS3!$1:$19996,A682,MATCH("StudyDescription", DATOS3!$1:$1,0))))</f>
        <v>#N/A</v>
      </c>
      <c r="I682" t="e">
        <f>IF(D682="","",IF(INDEX( DATOS3!$1:$19996,A682,MATCH("Dose_Area_Product_Total", DATOS3!$1:$1,0))=0,0,INDEX( DATOS3!$1:$19996,A682,MATCH("Dose_Area_Product_Total", DATOS3!$1:$1,0))))</f>
        <v>#N/A</v>
      </c>
      <c r="J682" t="e">
        <f>IF(D682="","",IF(INDEX( DATOS3!$1:$19996,A682,MATCH("Dose_RP_Total", DATOS3!$1:$1,0))=0,0,INDEX( DATOS3!$1:$19996,A682,MATCH("Dose_RP_Total", DATOS3!$1:$1,0))))</f>
        <v>#N/A</v>
      </c>
      <c r="K682" t="e">
        <f>IF(D682="","",IF(INDEX( DATOS3!$1:$19996,A682,MATCH("Total_Fluoro_Time", DATOS3!$1:$1,0))=0,0,INDEX( DATOS3!$1:$19996,A682,MATCH("Total_Fluoro_Time", DATOS3!$1:$1,0))))</f>
        <v>#N/A</v>
      </c>
      <c r="L682" t="e">
        <f>IF(D682="","",IF(INDEX( DATOS3!$1:$19996,A682,MATCH("Total_Acquisition_Time", DATOS3!$1:$1,0))=0,0,INDEX( DATOS3!$1:$19996,A682,MATCH("Total_Acquisition_Time", DATOS3!$1:$1,0))))</f>
        <v>#N/A</v>
      </c>
      <c r="M682" t="e">
        <f>IF(D682="","",IF(INDEX( DATOS3!$1:$19996,A682,MATCH("Acquisition_Plane_in_Accumulated_Dose_Data", DATOS3!$1:$1,0))=0,"",INDEX( DATOS3!$1:$19996,A682,MATCH("Acquisition_Plane_in_Accumulated_Dose_Data", DATOS3!$1:$1,0))))</f>
        <v>#N/A</v>
      </c>
    </row>
    <row r="683" spans="1:13" hidden="1" x14ac:dyDescent="0.25">
      <c r="A683">
        <v>683</v>
      </c>
      <c r="B683" t="e">
        <f t="shared" si="11"/>
        <v>#N/A</v>
      </c>
      <c r="D683" t="e">
        <f>IF(INDEX(DATOS3!$1:$19996,A683,MATCH("PatientID",DATOS3!$1:$1,0))=0,"",INDEX(DATOS3!$1:$19996,A683,MATCH("PatientID",DATOS3!$1:$1,0)))</f>
        <v>#N/A</v>
      </c>
      <c r="F683" t="e">
        <f>IF(D683="","",IF(INDEX( DATOS3!$1:$19996,A683,MATCH("SeriesDate", DATOS3!$1:$1,0))=0,"",INDEX( DATOS3!$1:$19996,A683,MATCH("SeriesDate", DATOS3!$1:$1,0))))</f>
        <v>#N/A</v>
      </c>
      <c r="G683" t="e">
        <f>IF(D683="","",IF(INDEX( DATOS3!$1:$19996,A683,MATCH("SeriesTime", DATOS3!$1:$1,0))=0,"",INDEX( DATOS3!$1:$19996,A683,MATCH("SeriesTime", DATOS3!$1:$1,0))))</f>
        <v>#N/A</v>
      </c>
      <c r="H683" t="e">
        <f>IF(D683="","",IF(INDEX( DATOS3!$1:$19996,A683,MATCH("StudyDescription", DATOS3!$1:$1,0))=0,"",INDEX( DATOS3!$1:$19996,A683,MATCH("StudyDescription", DATOS3!$1:$1,0))))</f>
        <v>#N/A</v>
      </c>
      <c r="I683" t="e">
        <f>IF(D683="","",IF(INDEX( DATOS3!$1:$19996,A683,MATCH("Dose_Area_Product_Total", DATOS3!$1:$1,0))=0,0,INDEX( DATOS3!$1:$19996,A683,MATCH("Dose_Area_Product_Total", DATOS3!$1:$1,0))))</f>
        <v>#N/A</v>
      </c>
      <c r="J683" t="e">
        <f>IF(D683="","",IF(INDEX( DATOS3!$1:$19996,A683,MATCH("Dose_RP_Total", DATOS3!$1:$1,0))=0,0,INDEX( DATOS3!$1:$19996,A683,MATCH("Dose_RP_Total", DATOS3!$1:$1,0))))</f>
        <v>#N/A</v>
      </c>
      <c r="K683" t="e">
        <f>IF(D683="","",IF(INDEX( DATOS3!$1:$19996,A683,MATCH("Total_Fluoro_Time", DATOS3!$1:$1,0))=0,0,INDEX( DATOS3!$1:$19996,A683,MATCH("Total_Fluoro_Time", DATOS3!$1:$1,0))))</f>
        <v>#N/A</v>
      </c>
      <c r="L683" t="e">
        <f>IF(D683="","",IF(INDEX( DATOS3!$1:$19996,A683,MATCH("Total_Acquisition_Time", DATOS3!$1:$1,0))=0,0,INDEX( DATOS3!$1:$19996,A683,MATCH("Total_Acquisition_Time", DATOS3!$1:$1,0))))</f>
        <v>#N/A</v>
      </c>
      <c r="M683" t="e">
        <f>IF(D683="","",IF(INDEX( DATOS3!$1:$19996,A683,MATCH("Acquisition_Plane_in_Accumulated_Dose_Data", DATOS3!$1:$1,0))=0,"",INDEX( DATOS3!$1:$19996,A683,MATCH("Acquisition_Plane_in_Accumulated_Dose_Data", DATOS3!$1:$1,0))))</f>
        <v>#N/A</v>
      </c>
    </row>
    <row r="684" spans="1:13" hidden="1" x14ac:dyDescent="0.25">
      <c r="A684">
        <v>684</v>
      </c>
      <c r="B684" t="e">
        <f t="shared" si="11"/>
        <v>#N/A</v>
      </c>
      <c r="D684" t="e">
        <f>IF(INDEX(DATOS3!$1:$19996,A684,MATCH("PatientID",DATOS3!$1:$1,0))=0,"",INDEX(DATOS3!$1:$19996,A684,MATCH("PatientID",DATOS3!$1:$1,0)))</f>
        <v>#N/A</v>
      </c>
      <c r="F684" t="e">
        <f>IF(D684="","",IF(INDEX( DATOS3!$1:$19996,A684,MATCH("SeriesDate", DATOS3!$1:$1,0))=0,"",INDEX( DATOS3!$1:$19996,A684,MATCH("SeriesDate", DATOS3!$1:$1,0))))</f>
        <v>#N/A</v>
      </c>
      <c r="G684" t="e">
        <f>IF(D684="","",IF(INDEX( DATOS3!$1:$19996,A684,MATCH("SeriesTime", DATOS3!$1:$1,0))=0,"",INDEX( DATOS3!$1:$19996,A684,MATCH("SeriesTime", DATOS3!$1:$1,0))))</f>
        <v>#N/A</v>
      </c>
      <c r="H684" t="e">
        <f>IF(D684="","",IF(INDEX( DATOS3!$1:$19996,A684,MATCH("StudyDescription", DATOS3!$1:$1,0))=0,"",INDEX( DATOS3!$1:$19996,A684,MATCH("StudyDescription", DATOS3!$1:$1,0))))</f>
        <v>#N/A</v>
      </c>
      <c r="I684" t="e">
        <f>IF(D684="","",IF(INDEX( DATOS3!$1:$19996,A684,MATCH("Dose_Area_Product_Total", DATOS3!$1:$1,0))=0,0,INDEX( DATOS3!$1:$19996,A684,MATCH("Dose_Area_Product_Total", DATOS3!$1:$1,0))))</f>
        <v>#N/A</v>
      </c>
      <c r="J684" t="e">
        <f>IF(D684="","",IF(INDEX( DATOS3!$1:$19996,A684,MATCH("Dose_RP_Total", DATOS3!$1:$1,0))=0,0,INDEX( DATOS3!$1:$19996,A684,MATCH("Dose_RP_Total", DATOS3!$1:$1,0))))</f>
        <v>#N/A</v>
      </c>
      <c r="K684" t="e">
        <f>IF(D684="","",IF(INDEX( DATOS3!$1:$19996,A684,MATCH("Total_Fluoro_Time", DATOS3!$1:$1,0))=0,0,INDEX( DATOS3!$1:$19996,A684,MATCH("Total_Fluoro_Time", DATOS3!$1:$1,0))))</f>
        <v>#N/A</v>
      </c>
      <c r="L684" t="e">
        <f>IF(D684="","",IF(INDEX( DATOS3!$1:$19996,A684,MATCH("Total_Acquisition_Time", DATOS3!$1:$1,0))=0,0,INDEX( DATOS3!$1:$19996,A684,MATCH("Total_Acquisition_Time", DATOS3!$1:$1,0))))</f>
        <v>#N/A</v>
      </c>
      <c r="M684" t="e">
        <f>IF(D684="","",IF(INDEX( DATOS3!$1:$19996,A684,MATCH("Acquisition_Plane_in_Accumulated_Dose_Data", DATOS3!$1:$1,0))=0,"",INDEX( DATOS3!$1:$19996,A684,MATCH("Acquisition_Plane_in_Accumulated_Dose_Data", DATOS3!$1:$1,0))))</f>
        <v>#N/A</v>
      </c>
    </row>
    <row r="685" spans="1:13" hidden="1" x14ac:dyDescent="0.25">
      <c r="A685">
        <v>685</v>
      </c>
      <c r="B685" t="e">
        <f t="shared" si="11"/>
        <v>#N/A</v>
      </c>
      <c r="D685" t="e">
        <f>IF(INDEX(DATOS3!$1:$19996,A685,MATCH("PatientID",DATOS3!$1:$1,0))=0,"",INDEX(DATOS3!$1:$19996,A685,MATCH("PatientID",DATOS3!$1:$1,0)))</f>
        <v>#N/A</v>
      </c>
      <c r="F685" t="e">
        <f>IF(D685="","",IF(INDEX( DATOS3!$1:$19996,A685,MATCH("SeriesDate", DATOS3!$1:$1,0))=0,"",INDEX( DATOS3!$1:$19996,A685,MATCH("SeriesDate", DATOS3!$1:$1,0))))</f>
        <v>#N/A</v>
      </c>
      <c r="G685" t="e">
        <f>IF(D685="","",IF(INDEX( DATOS3!$1:$19996,A685,MATCH("SeriesTime", DATOS3!$1:$1,0))=0,"",INDEX( DATOS3!$1:$19996,A685,MATCH("SeriesTime", DATOS3!$1:$1,0))))</f>
        <v>#N/A</v>
      </c>
      <c r="H685" t="e">
        <f>IF(D685="","",IF(INDEX( DATOS3!$1:$19996,A685,MATCH("StudyDescription", DATOS3!$1:$1,0))=0,"",INDEX( DATOS3!$1:$19996,A685,MATCH("StudyDescription", DATOS3!$1:$1,0))))</f>
        <v>#N/A</v>
      </c>
      <c r="I685" t="e">
        <f>IF(D685="","",IF(INDEX( DATOS3!$1:$19996,A685,MATCH("Dose_Area_Product_Total", DATOS3!$1:$1,0))=0,0,INDEX( DATOS3!$1:$19996,A685,MATCH("Dose_Area_Product_Total", DATOS3!$1:$1,0))))</f>
        <v>#N/A</v>
      </c>
      <c r="J685" t="e">
        <f>IF(D685="","",IF(INDEX( DATOS3!$1:$19996,A685,MATCH("Dose_RP_Total", DATOS3!$1:$1,0))=0,0,INDEX( DATOS3!$1:$19996,A685,MATCH("Dose_RP_Total", DATOS3!$1:$1,0))))</f>
        <v>#N/A</v>
      </c>
      <c r="K685" t="e">
        <f>IF(D685="","",IF(INDEX( DATOS3!$1:$19996,A685,MATCH("Total_Fluoro_Time", DATOS3!$1:$1,0))=0,0,INDEX( DATOS3!$1:$19996,A685,MATCH("Total_Fluoro_Time", DATOS3!$1:$1,0))))</f>
        <v>#N/A</v>
      </c>
      <c r="L685" t="e">
        <f>IF(D685="","",IF(INDEX( DATOS3!$1:$19996,A685,MATCH("Total_Acquisition_Time", DATOS3!$1:$1,0))=0,0,INDEX( DATOS3!$1:$19996,A685,MATCH("Total_Acquisition_Time", DATOS3!$1:$1,0))))</f>
        <v>#N/A</v>
      </c>
      <c r="M685" t="e">
        <f>IF(D685="","",IF(INDEX( DATOS3!$1:$19996,A685,MATCH("Acquisition_Plane_in_Accumulated_Dose_Data", DATOS3!$1:$1,0))=0,"",INDEX( DATOS3!$1:$19996,A685,MATCH("Acquisition_Plane_in_Accumulated_Dose_Data", DATOS3!$1:$1,0))))</f>
        <v>#N/A</v>
      </c>
    </row>
    <row r="686" spans="1:13" hidden="1" x14ac:dyDescent="0.25">
      <c r="A686">
        <v>686</v>
      </c>
      <c r="B686" t="e">
        <f t="shared" si="11"/>
        <v>#N/A</v>
      </c>
      <c r="D686" t="e">
        <f>IF(INDEX(DATOS3!$1:$19996,A686,MATCH("PatientID",DATOS3!$1:$1,0))=0,"",INDEX(DATOS3!$1:$19996,A686,MATCH("PatientID",DATOS3!$1:$1,0)))</f>
        <v>#N/A</v>
      </c>
      <c r="F686" t="e">
        <f>IF(D686="","",IF(INDEX( DATOS3!$1:$19996,A686,MATCH("SeriesDate", DATOS3!$1:$1,0))=0,"",INDEX( DATOS3!$1:$19996,A686,MATCH("SeriesDate", DATOS3!$1:$1,0))))</f>
        <v>#N/A</v>
      </c>
      <c r="G686" t="e">
        <f>IF(D686="","",IF(INDEX( DATOS3!$1:$19996,A686,MATCH("SeriesTime", DATOS3!$1:$1,0))=0,"",INDEX( DATOS3!$1:$19996,A686,MATCH("SeriesTime", DATOS3!$1:$1,0))))</f>
        <v>#N/A</v>
      </c>
      <c r="H686" t="e">
        <f>IF(D686="","",IF(INDEX( DATOS3!$1:$19996,A686,MATCH("StudyDescription", DATOS3!$1:$1,0))=0,"",INDEX( DATOS3!$1:$19996,A686,MATCH("StudyDescription", DATOS3!$1:$1,0))))</f>
        <v>#N/A</v>
      </c>
      <c r="I686" t="e">
        <f>IF(D686="","",IF(INDEX( DATOS3!$1:$19996,A686,MATCH("Dose_Area_Product_Total", DATOS3!$1:$1,0))=0,0,INDEX( DATOS3!$1:$19996,A686,MATCH("Dose_Area_Product_Total", DATOS3!$1:$1,0))))</f>
        <v>#N/A</v>
      </c>
      <c r="J686" t="e">
        <f>IF(D686="","",IF(INDEX( DATOS3!$1:$19996,A686,MATCH("Dose_RP_Total", DATOS3!$1:$1,0))=0,0,INDEX( DATOS3!$1:$19996,A686,MATCH("Dose_RP_Total", DATOS3!$1:$1,0))))</f>
        <v>#N/A</v>
      </c>
      <c r="K686" t="e">
        <f>IF(D686="","",IF(INDEX( DATOS3!$1:$19996,A686,MATCH("Total_Fluoro_Time", DATOS3!$1:$1,0))=0,0,INDEX( DATOS3!$1:$19996,A686,MATCH("Total_Fluoro_Time", DATOS3!$1:$1,0))))</f>
        <v>#N/A</v>
      </c>
      <c r="L686" t="e">
        <f>IF(D686="","",IF(INDEX( DATOS3!$1:$19996,A686,MATCH("Total_Acquisition_Time", DATOS3!$1:$1,0))=0,0,INDEX( DATOS3!$1:$19996,A686,MATCH("Total_Acquisition_Time", DATOS3!$1:$1,0))))</f>
        <v>#N/A</v>
      </c>
      <c r="M686" t="e">
        <f>IF(D686="","",IF(INDEX( DATOS3!$1:$19996,A686,MATCH("Acquisition_Plane_in_Accumulated_Dose_Data", DATOS3!$1:$1,0))=0,"",INDEX( DATOS3!$1:$19996,A686,MATCH("Acquisition_Plane_in_Accumulated_Dose_Data", DATOS3!$1:$1,0))))</f>
        <v>#N/A</v>
      </c>
    </row>
    <row r="687" spans="1:13" hidden="1" x14ac:dyDescent="0.25">
      <c r="A687">
        <v>687</v>
      </c>
      <c r="B687" t="e">
        <f t="shared" si="11"/>
        <v>#N/A</v>
      </c>
      <c r="D687" t="e">
        <f>IF(INDEX(DATOS3!$1:$19996,A687,MATCH("PatientID",DATOS3!$1:$1,0))=0,"",INDEX(DATOS3!$1:$19996,A687,MATCH("PatientID",DATOS3!$1:$1,0)))</f>
        <v>#N/A</v>
      </c>
      <c r="F687" t="e">
        <f>IF(D687="","",IF(INDEX( DATOS3!$1:$19996,A687,MATCH("SeriesDate", DATOS3!$1:$1,0))=0,"",INDEX( DATOS3!$1:$19996,A687,MATCH("SeriesDate", DATOS3!$1:$1,0))))</f>
        <v>#N/A</v>
      </c>
      <c r="G687" t="e">
        <f>IF(D687="","",IF(INDEX( DATOS3!$1:$19996,A687,MATCH("SeriesTime", DATOS3!$1:$1,0))=0,"",INDEX( DATOS3!$1:$19996,A687,MATCH("SeriesTime", DATOS3!$1:$1,0))))</f>
        <v>#N/A</v>
      </c>
      <c r="H687" t="e">
        <f>IF(D687="","",IF(INDEX( DATOS3!$1:$19996,A687,MATCH("StudyDescription", DATOS3!$1:$1,0))=0,"",INDEX( DATOS3!$1:$19996,A687,MATCH("StudyDescription", DATOS3!$1:$1,0))))</f>
        <v>#N/A</v>
      </c>
      <c r="I687" t="e">
        <f>IF(D687="","",IF(INDEX( DATOS3!$1:$19996,A687,MATCH("Dose_Area_Product_Total", DATOS3!$1:$1,0))=0,0,INDEX( DATOS3!$1:$19996,A687,MATCH("Dose_Area_Product_Total", DATOS3!$1:$1,0))))</f>
        <v>#N/A</v>
      </c>
      <c r="J687" t="e">
        <f>IF(D687="","",IF(INDEX( DATOS3!$1:$19996,A687,MATCH("Dose_RP_Total", DATOS3!$1:$1,0))=0,0,INDEX( DATOS3!$1:$19996,A687,MATCH("Dose_RP_Total", DATOS3!$1:$1,0))))</f>
        <v>#N/A</v>
      </c>
      <c r="K687" t="e">
        <f>IF(D687="","",IF(INDEX( DATOS3!$1:$19996,A687,MATCH("Total_Fluoro_Time", DATOS3!$1:$1,0))=0,0,INDEX( DATOS3!$1:$19996,A687,MATCH("Total_Fluoro_Time", DATOS3!$1:$1,0))))</f>
        <v>#N/A</v>
      </c>
      <c r="L687" t="e">
        <f>IF(D687="","",IF(INDEX( DATOS3!$1:$19996,A687,MATCH("Total_Acquisition_Time", DATOS3!$1:$1,0))=0,0,INDEX( DATOS3!$1:$19996,A687,MATCH("Total_Acquisition_Time", DATOS3!$1:$1,0))))</f>
        <v>#N/A</v>
      </c>
      <c r="M687" t="e">
        <f>IF(D687="","",IF(INDEX( DATOS3!$1:$19996,A687,MATCH("Acquisition_Plane_in_Accumulated_Dose_Data", DATOS3!$1:$1,0))=0,"",INDEX( DATOS3!$1:$19996,A687,MATCH("Acquisition_Plane_in_Accumulated_Dose_Data", DATOS3!$1:$1,0))))</f>
        <v>#N/A</v>
      </c>
    </row>
    <row r="688" spans="1:13" hidden="1" x14ac:dyDescent="0.25">
      <c r="A688">
        <v>688</v>
      </c>
      <c r="B688" t="e">
        <f t="shared" si="11"/>
        <v>#N/A</v>
      </c>
      <c r="D688" t="e">
        <f>IF(INDEX(DATOS3!$1:$19996,A688,MATCH("PatientID",DATOS3!$1:$1,0))=0,"",INDEX(DATOS3!$1:$19996,A688,MATCH("PatientID",DATOS3!$1:$1,0)))</f>
        <v>#N/A</v>
      </c>
      <c r="F688" t="e">
        <f>IF(D688="","",IF(INDEX( DATOS3!$1:$19996,A688,MATCH("SeriesDate", DATOS3!$1:$1,0))=0,"",INDEX( DATOS3!$1:$19996,A688,MATCH("SeriesDate", DATOS3!$1:$1,0))))</f>
        <v>#N/A</v>
      </c>
      <c r="G688" t="e">
        <f>IF(D688="","",IF(INDEX( DATOS3!$1:$19996,A688,MATCH("SeriesTime", DATOS3!$1:$1,0))=0,"",INDEX( DATOS3!$1:$19996,A688,MATCH("SeriesTime", DATOS3!$1:$1,0))))</f>
        <v>#N/A</v>
      </c>
      <c r="H688" t="e">
        <f>IF(D688="","",IF(INDEX( DATOS3!$1:$19996,A688,MATCH("StudyDescription", DATOS3!$1:$1,0))=0,"",INDEX( DATOS3!$1:$19996,A688,MATCH("StudyDescription", DATOS3!$1:$1,0))))</f>
        <v>#N/A</v>
      </c>
      <c r="I688" t="e">
        <f>IF(D688="","",IF(INDEX( DATOS3!$1:$19996,A688,MATCH("Dose_Area_Product_Total", DATOS3!$1:$1,0))=0,0,INDEX( DATOS3!$1:$19996,A688,MATCH("Dose_Area_Product_Total", DATOS3!$1:$1,0))))</f>
        <v>#N/A</v>
      </c>
      <c r="J688" t="e">
        <f>IF(D688="","",IF(INDEX( DATOS3!$1:$19996,A688,MATCH("Dose_RP_Total", DATOS3!$1:$1,0))=0,0,INDEX( DATOS3!$1:$19996,A688,MATCH("Dose_RP_Total", DATOS3!$1:$1,0))))</f>
        <v>#N/A</v>
      </c>
      <c r="K688" t="e">
        <f>IF(D688="","",IF(INDEX( DATOS3!$1:$19996,A688,MATCH("Total_Fluoro_Time", DATOS3!$1:$1,0))=0,0,INDEX( DATOS3!$1:$19996,A688,MATCH("Total_Fluoro_Time", DATOS3!$1:$1,0))))</f>
        <v>#N/A</v>
      </c>
      <c r="L688" t="e">
        <f>IF(D688="","",IF(INDEX( DATOS3!$1:$19996,A688,MATCH("Total_Acquisition_Time", DATOS3!$1:$1,0))=0,0,INDEX( DATOS3!$1:$19996,A688,MATCH("Total_Acquisition_Time", DATOS3!$1:$1,0))))</f>
        <v>#N/A</v>
      </c>
      <c r="M688" t="e">
        <f>IF(D688="","",IF(INDEX( DATOS3!$1:$19996,A688,MATCH("Acquisition_Plane_in_Accumulated_Dose_Data", DATOS3!$1:$1,0))=0,"",INDEX( DATOS3!$1:$19996,A688,MATCH("Acquisition_Plane_in_Accumulated_Dose_Data", DATOS3!$1:$1,0))))</f>
        <v>#N/A</v>
      </c>
    </row>
    <row r="689" spans="1:13" hidden="1" x14ac:dyDescent="0.25">
      <c r="A689">
        <v>689</v>
      </c>
      <c r="B689" t="e">
        <f t="shared" si="11"/>
        <v>#N/A</v>
      </c>
      <c r="D689" t="e">
        <f>IF(INDEX(DATOS3!$1:$19996,A689,MATCH("PatientID",DATOS3!$1:$1,0))=0,"",INDEX(DATOS3!$1:$19996,A689,MATCH("PatientID",DATOS3!$1:$1,0)))</f>
        <v>#N/A</v>
      </c>
      <c r="F689" t="e">
        <f>IF(D689="","",IF(INDEX( DATOS3!$1:$19996,A689,MATCH("SeriesDate", DATOS3!$1:$1,0))=0,"",INDEX( DATOS3!$1:$19996,A689,MATCH("SeriesDate", DATOS3!$1:$1,0))))</f>
        <v>#N/A</v>
      </c>
      <c r="G689" t="e">
        <f>IF(D689="","",IF(INDEX( DATOS3!$1:$19996,A689,MATCH("SeriesTime", DATOS3!$1:$1,0))=0,"",INDEX( DATOS3!$1:$19996,A689,MATCH("SeriesTime", DATOS3!$1:$1,0))))</f>
        <v>#N/A</v>
      </c>
      <c r="H689" t="e">
        <f>IF(D689="","",IF(INDEX( DATOS3!$1:$19996,A689,MATCH("StudyDescription", DATOS3!$1:$1,0))=0,"",INDEX( DATOS3!$1:$19996,A689,MATCH("StudyDescription", DATOS3!$1:$1,0))))</f>
        <v>#N/A</v>
      </c>
      <c r="I689" t="e">
        <f>IF(D689="","",IF(INDEX( DATOS3!$1:$19996,A689,MATCH("Dose_Area_Product_Total", DATOS3!$1:$1,0))=0,0,INDEX( DATOS3!$1:$19996,A689,MATCH("Dose_Area_Product_Total", DATOS3!$1:$1,0))))</f>
        <v>#N/A</v>
      </c>
      <c r="J689" t="e">
        <f>IF(D689="","",IF(INDEX( DATOS3!$1:$19996,A689,MATCH("Dose_RP_Total", DATOS3!$1:$1,0))=0,0,INDEX( DATOS3!$1:$19996,A689,MATCH("Dose_RP_Total", DATOS3!$1:$1,0))))</f>
        <v>#N/A</v>
      </c>
      <c r="K689" t="e">
        <f>IF(D689="","",IF(INDEX( DATOS3!$1:$19996,A689,MATCH("Total_Fluoro_Time", DATOS3!$1:$1,0))=0,0,INDEX( DATOS3!$1:$19996,A689,MATCH("Total_Fluoro_Time", DATOS3!$1:$1,0))))</f>
        <v>#N/A</v>
      </c>
      <c r="L689" t="e">
        <f>IF(D689="","",IF(INDEX( DATOS3!$1:$19996,A689,MATCH("Total_Acquisition_Time", DATOS3!$1:$1,0))=0,0,INDEX( DATOS3!$1:$19996,A689,MATCH("Total_Acquisition_Time", DATOS3!$1:$1,0))))</f>
        <v>#N/A</v>
      </c>
      <c r="M689" t="e">
        <f>IF(D689="","",IF(INDEX( DATOS3!$1:$19996,A689,MATCH("Acquisition_Plane_in_Accumulated_Dose_Data", DATOS3!$1:$1,0))=0,"",INDEX( DATOS3!$1:$19996,A689,MATCH("Acquisition_Plane_in_Accumulated_Dose_Data", DATOS3!$1:$1,0))))</f>
        <v>#N/A</v>
      </c>
    </row>
    <row r="690" spans="1:13" hidden="1" x14ac:dyDescent="0.25">
      <c r="A690">
        <v>690</v>
      </c>
      <c r="B690" t="e">
        <f t="shared" si="11"/>
        <v>#N/A</v>
      </c>
      <c r="D690" t="e">
        <f>IF(INDEX(DATOS3!$1:$19996,A690,MATCH("PatientID",DATOS3!$1:$1,0))=0,"",INDEX(DATOS3!$1:$19996,A690,MATCH("PatientID",DATOS3!$1:$1,0)))</f>
        <v>#N/A</v>
      </c>
      <c r="F690" t="e">
        <f>IF(D690="","",IF(INDEX( DATOS3!$1:$19996,A690,MATCH("SeriesDate", DATOS3!$1:$1,0))=0,"",INDEX( DATOS3!$1:$19996,A690,MATCH("SeriesDate", DATOS3!$1:$1,0))))</f>
        <v>#N/A</v>
      </c>
      <c r="G690" t="e">
        <f>IF(D690="","",IF(INDEX( DATOS3!$1:$19996,A690,MATCH("SeriesTime", DATOS3!$1:$1,0))=0,"",INDEX( DATOS3!$1:$19996,A690,MATCH("SeriesTime", DATOS3!$1:$1,0))))</f>
        <v>#N/A</v>
      </c>
      <c r="H690" t="e">
        <f>IF(D690="","",IF(INDEX( DATOS3!$1:$19996,A690,MATCH("StudyDescription", DATOS3!$1:$1,0))=0,"",INDEX( DATOS3!$1:$19996,A690,MATCH("StudyDescription", DATOS3!$1:$1,0))))</f>
        <v>#N/A</v>
      </c>
      <c r="I690" t="e">
        <f>IF(D690="","",IF(INDEX( DATOS3!$1:$19996,A690,MATCH("Dose_Area_Product_Total", DATOS3!$1:$1,0))=0,0,INDEX( DATOS3!$1:$19996,A690,MATCH("Dose_Area_Product_Total", DATOS3!$1:$1,0))))</f>
        <v>#N/A</v>
      </c>
      <c r="J690" t="e">
        <f>IF(D690="","",IF(INDEX( DATOS3!$1:$19996,A690,MATCH("Dose_RP_Total", DATOS3!$1:$1,0))=0,0,INDEX( DATOS3!$1:$19996,A690,MATCH("Dose_RP_Total", DATOS3!$1:$1,0))))</f>
        <v>#N/A</v>
      </c>
      <c r="K690" t="e">
        <f>IF(D690="","",IF(INDEX( DATOS3!$1:$19996,A690,MATCH("Total_Fluoro_Time", DATOS3!$1:$1,0))=0,0,INDEX( DATOS3!$1:$19996,A690,MATCH("Total_Fluoro_Time", DATOS3!$1:$1,0))))</f>
        <v>#N/A</v>
      </c>
      <c r="L690" t="e">
        <f>IF(D690="","",IF(INDEX( DATOS3!$1:$19996,A690,MATCH("Total_Acquisition_Time", DATOS3!$1:$1,0))=0,0,INDEX( DATOS3!$1:$19996,A690,MATCH("Total_Acquisition_Time", DATOS3!$1:$1,0))))</f>
        <v>#N/A</v>
      </c>
      <c r="M690" t="e">
        <f>IF(D690="","",IF(INDEX( DATOS3!$1:$19996,A690,MATCH("Acquisition_Plane_in_Accumulated_Dose_Data", DATOS3!$1:$1,0))=0,"",INDEX( DATOS3!$1:$19996,A690,MATCH("Acquisition_Plane_in_Accumulated_Dose_Data", DATOS3!$1:$1,0))))</f>
        <v>#N/A</v>
      </c>
    </row>
    <row r="691" spans="1:13" hidden="1" x14ac:dyDescent="0.25">
      <c r="A691">
        <v>691</v>
      </c>
      <c r="B691" t="e">
        <f t="shared" si="11"/>
        <v>#N/A</v>
      </c>
      <c r="D691" t="e">
        <f>IF(INDEX(DATOS3!$1:$19996,A691,MATCH("PatientID",DATOS3!$1:$1,0))=0,"",INDEX(DATOS3!$1:$19996,A691,MATCH("PatientID",DATOS3!$1:$1,0)))</f>
        <v>#N/A</v>
      </c>
      <c r="F691" t="e">
        <f>IF(D691="","",IF(INDEX( DATOS3!$1:$19996,A691,MATCH("SeriesDate", DATOS3!$1:$1,0))=0,"",INDEX( DATOS3!$1:$19996,A691,MATCH("SeriesDate", DATOS3!$1:$1,0))))</f>
        <v>#N/A</v>
      </c>
      <c r="G691" t="e">
        <f>IF(D691="","",IF(INDEX( DATOS3!$1:$19996,A691,MATCH("SeriesTime", DATOS3!$1:$1,0))=0,"",INDEX( DATOS3!$1:$19996,A691,MATCH("SeriesTime", DATOS3!$1:$1,0))))</f>
        <v>#N/A</v>
      </c>
      <c r="H691" t="e">
        <f>IF(D691="","",IF(INDEX( DATOS3!$1:$19996,A691,MATCH("StudyDescription", DATOS3!$1:$1,0))=0,"",INDEX( DATOS3!$1:$19996,A691,MATCH("StudyDescription", DATOS3!$1:$1,0))))</f>
        <v>#N/A</v>
      </c>
      <c r="I691" t="e">
        <f>IF(D691="","",IF(INDEX( DATOS3!$1:$19996,A691,MATCH("Dose_Area_Product_Total", DATOS3!$1:$1,0))=0,0,INDEX( DATOS3!$1:$19996,A691,MATCH("Dose_Area_Product_Total", DATOS3!$1:$1,0))))</f>
        <v>#N/A</v>
      </c>
      <c r="J691" t="e">
        <f>IF(D691="","",IF(INDEX( DATOS3!$1:$19996,A691,MATCH("Dose_RP_Total", DATOS3!$1:$1,0))=0,0,INDEX( DATOS3!$1:$19996,A691,MATCH("Dose_RP_Total", DATOS3!$1:$1,0))))</f>
        <v>#N/A</v>
      </c>
      <c r="K691" t="e">
        <f>IF(D691="","",IF(INDEX( DATOS3!$1:$19996,A691,MATCH("Total_Fluoro_Time", DATOS3!$1:$1,0))=0,0,INDEX( DATOS3!$1:$19996,A691,MATCH("Total_Fluoro_Time", DATOS3!$1:$1,0))))</f>
        <v>#N/A</v>
      </c>
      <c r="L691" t="e">
        <f>IF(D691="","",IF(INDEX( DATOS3!$1:$19996,A691,MATCH("Total_Acquisition_Time", DATOS3!$1:$1,0))=0,0,INDEX( DATOS3!$1:$19996,A691,MATCH("Total_Acquisition_Time", DATOS3!$1:$1,0))))</f>
        <v>#N/A</v>
      </c>
      <c r="M691" t="e">
        <f>IF(D691="","",IF(INDEX( DATOS3!$1:$19996,A691,MATCH("Acquisition_Plane_in_Accumulated_Dose_Data", DATOS3!$1:$1,0))=0,"",INDEX( DATOS3!$1:$19996,A691,MATCH("Acquisition_Plane_in_Accumulated_Dose_Data", DATOS3!$1:$1,0))))</f>
        <v>#N/A</v>
      </c>
    </row>
    <row r="692" spans="1:13" hidden="1" x14ac:dyDescent="0.25">
      <c r="A692">
        <v>692</v>
      </c>
      <c r="B692" t="e">
        <f t="shared" si="11"/>
        <v>#N/A</v>
      </c>
      <c r="D692" t="e">
        <f>IF(INDEX(DATOS3!$1:$19996,A692,MATCH("PatientID",DATOS3!$1:$1,0))=0,"",INDEX(DATOS3!$1:$19996,A692,MATCH("PatientID",DATOS3!$1:$1,0)))</f>
        <v>#N/A</v>
      </c>
      <c r="F692" t="e">
        <f>IF(D692="","",IF(INDEX( DATOS3!$1:$19996,A692,MATCH("SeriesDate", DATOS3!$1:$1,0))=0,"",INDEX( DATOS3!$1:$19996,A692,MATCH("SeriesDate", DATOS3!$1:$1,0))))</f>
        <v>#N/A</v>
      </c>
      <c r="G692" t="e">
        <f>IF(D692="","",IF(INDEX( DATOS3!$1:$19996,A692,MATCH("SeriesTime", DATOS3!$1:$1,0))=0,"",INDEX( DATOS3!$1:$19996,A692,MATCH("SeriesTime", DATOS3!$1:$1,0))))</f>
        <v>#N/A</v>
      </c>
      <c r="H692" t="e">
        <f>IF(D692="","",IF(INDEX( DATOS3!$1:$19996,A692,MATCH("StudyDescription", DATOS3!$1:$1,0))=0,"",INDEX( DATOS3!$1:$19996,A692,MATCH("StudyDescription", DATOS3!$1:$1,0))))</f>
        <v>#N/A</v>
      </c>
      <c r="I692" t="e">
        <f>IF(D692="","",IF(INDEX( DATOS3!$1:$19996,A692,MATCH("Dose_Area_Product_Total", DATOS3!$1:$1,0))=0,0,INDEX( DATOS3!$1:$19996,A692,MATCH("Dose_Area_Product_Total", DATOS3!$1:$1,0))))</f>
        <v>#N/A</v>
      </c>
      <c r="J692" t="e">
        <f>IF(D692="","",IF(INDEX( DATOS3!$1:$19996,A692,MATCH("Dose_RP_Total", DATOS3!$1:$1,0))=0,0,INDEX( DATOS3!$1:$19996,A692,MATCH("Dose_RP_Total", DATOS3!$1:$1,0))))</f>
        <v>#N/A</v>
      </c>
      <c r="K692" t="e">
        <f>IF(D692="","",IF(INDEX( DATOS3!$1:$19996,A692,MATCH("Total_Fluoro_Time", DATOS3!$1:$1,0))=0,0,INDEX( DATOS3!$1:$19996,A692,MATCH("Total_Fluoro_Time", DATOS3!$1:$1,0))))</f>
        <v>#N/A</v>
      </c>
      <c r="L692" t="e">
        <f>IF(D692="","",IF(INDEX( DATOS3!$1:$19996,A692,MATCH("Total_Acquisition_Time", DATOS3!$1:$1,0))=0,0,INDEX( DATOS3!$1:$19996,A692,MATCH("Total_Acquisition_Time", DATOS3!$1:$1,0))))</f>
        <v>#N/A</v>
      </c>
      <c r="M692" t="e">
        <f>IF(D692="","",IF(INDEX( DATOS3!$1:$19996,A692,MATCH("Acquisition_Plane_in_Accumulated_Dose_Data", DATOS3!$1:$1,0))=0,"",INDEX( DATOS3!$1:$19996,A692,MATCH("Acquisition_Plane_in_Accumulated_Dose_Data", DATOS3!$1:$1,0))))</f>
        <v>#N/A</v>
      </c>
    </row>
    <row r="693" spans="1:13" hidden="1" x14ac:dyDescent="0.25">
      <c r="A693">
        <v>693</v>
      </c>
      <c r="B693" t="e">
        <f t="shared" si="11"/>
        <v>#N/A</v>
      </c>
      <c r="D693" t="e">
        <f>IF(INDEX(DATOS3!$1:$19996,A693,MATCH("PatientID",DATOS3!$1:$1,0))=0,"",INDEX(DATOS3!$1:$19996,A693,MATCH("PatientID",DATOS3!$1:$1,0)))</f>
        <v>#N/A</v>
      </c>
      <c r="F693" t="e">
        <f>IF(D693="","",IF(INDEX( DATOS3!$1:$19996,A693,MATCH("SeriesDate", DATOS3!$1:$1,0))=0,"",INDEX( DATOS3!$1:$19996,A693,MATCH("SeriesDate", DATOS3!$1:$1,0))))</f>
        <v>#N/A</v>
      </c>
      <c r="G693" t="e">
        <f>IF(D693="","",IF(INDEX( DATOS3!$1:$19996,A693,MATCH("SeriesTime", DATOS3!$1:$1,0))=0,"",INDEX( DATOS3!$1:$19996,A693,MATCH("SeriesTime", DATOS3!$1:$1,0))))</f>
        <v>#N/A</v>
      </c>
      <c r="H693" t="e">
        <f>IF(D693="","",IF(INDEX( DATOS3!$1:$19996,A693,MATCH("StudyDescription", DATOS3!$1:$1,0))=0,"",INDEX( DATOS3!$1:$19996,A693,MATCH("StudyDescription", DATOS3!$1:$1,0))))</f>
        <v>#N/A</v>
      </c>
      <c r="I693" t="e">
        <f>IF(D693="","",IF(INDEX( DATOS3!$1:$19996,A693,MATCH("Dose_Area_Product_Total", DATOS3!$1:$1,0))=0,0,INDEX( DATOS3!$1:$19996,A693,MATCH("Dose_Area_Product_Total", DATOS3!$1:$1,0))))</f>
        <v>#N/A</v>
      </c>
      <c r="J693" t="e">
        <f>IF(D693="","",IF(INDEX( DATOS3!$1:$19996,A693,MATCH("Dose_RP_Total", DATOS3!$1:$1,0))=0,0,INDEX( DATOS3!$1:$19996,A693,MATCH("Dose_RP_Total", DATOS3!$1:$1,0))))</f>
        <v>#N/A</v>
      </c>
      <c r="K693" t="e">
        <f>IF(D693="","",IF(INDEX( DATOS3!$1:$19996,A693,MATCH("Total_Fluoro_Time", DATOS3!$1:$1,0))=0,0,INDEX( DATOS3!$1:$19996,A693,MATCH("Total_Fluoro_Time", DATOS3!$1:$1,0))))</f>
        <v>#N/A</v>
      </c>
      <c r="L693" t="e">
        <f>IF(D693="","",IF(INDEX( DATOS3!$1:$19996,A693,MATCH("Total_Acquisition_Time", DATOS3!$1:$1,0))=0,0,INDEX( DATOS3!$1:$19996,A693,MATCH("Total_Acquisition_Time", DATOS3!$1:$1,0))))</f>
        <v>#N/A</v>
      </c>
      <c r="M693" t="e">
        <f>IF(D693="","",IF(INDEX( DATOS3!$1:$19996,A693,MATCH("Acquisition_Plane_in_Accumulated_Dose_Data", DATOS3!$1:$1,0))=0,"",INDEX( DATOS3!$1:$19996,A693,MATCH("Acquisition_Plane_in_Accumulated_Dose_Data", DATOS3!$1:$1,0))))</f>
        <v>#N/A</v>
      </c>
    </row>
    <row r="694" spans="1:13" hidden="1" x14ac:dyDescent="0.25">
      <c r="A694">
        <v>694</v>
      </c>
      <c r="B694" t="e">
        <f t="shared" si="11"/>
        <v>#N/A</v>
      </c>
      <c r="D694" t="e">
        <f>IF(INDEX(DATOS3!$1:$19996,A694,MATCH("PatientID",DATOS3!$1:$1,0))=0,"",INDEX(DATOS3!$1:$19996,A694,MATCH("PatientID",DATOS3!$1:$1,0)))</f>
        <v>#N/A</v>
      </c>
      <c r="F694" t="e">
        <f>IF(D694="","",IF(INDEX( DATOS3!$1:$19996,A694,MATCH("SeriesDate", DATOS3!$1:$1,0))=0,"",INDEX( DATOS3!$1:$19996,A694,MATCH("SeriesDate", DATOS3!$1:$1,0))))</f>
        <v>#N/A</v>
      </c>
      <c r="G694" t="e">
        <f>IF(D694="","",IF(INDEX( DATOS3!$1:$19996,A694,MATCH("SeriesTime", DATOS3!$1:$1,0))=0,"",INDEX( DATOS3!$1:$19996,A694,MATCH("SeriesTime", DATOS3!$1:$1,0))))</f>
        <v>#N/A</v>
      </c>
      <c r="H694" t="e">
        <f>IF(D694="","",IF(INDEX( DATOS3!$1:$19996,A694,MATCH("StudyDescription", DATOS3!$1:$1,0))=0,"",INDEX( DATOS3!$1:$19996,A694,MATCH("StudyDescription", DATOS3!$1:$1,0))))</f>
        <v>#N/A</v>
      </c>
      <c r="I694" t="e">
        <f>IF(D694="","",IF(INDEX( DATOS3!$1:$19996,A694,MATCH("Dose_Area_Product_Total", DATOS3!$1:$1,0))=0,0,INDEX( DATOS3!$1:$19996,A694,MATCH("Dose_Area_Product_Total", DATOS3!$1:$1,0))))</f>
        <v>#N/A</v>
      </c>
      <c r="J694" t="e">
        <f>IF(D694="","",IF(INDEX( DATOS3!$1:$19996,A694,MATCH("Dose_RP_Total", DATOS3!$1:$1,0))=0,0,INDEX( DATOS3!$1:$19996,A694,MATCH("Dose_RP_Total", DATOS3!$1:$1,0))))</f>
        <v>#N/A</v>
      </c>
      <c r="K694" t="e">
        <f>IF(D694="","",IF(INDEX( DATOS3!$1:$19996,A694,MATCH("Total_Fluoro_Time", DATOS3!$1:$1,0))=0,0,INDEX( DATOS3!$1:$19996,A694,MATCH("Total_Fluoro_Time", DATOS3!$1:$1,0))))</f>
        <v>#N/A</v>
      </c>
      <c r="L694" t="e">
        <f>IF(D694="","",IF(INDEX( DATOS3!$1:$19996,A694,MATCH("Total_Acquisition_Time", DATOS3!$1:$1,0))=0,0,INDEX( DATOS3!$1:$19996,A694,MATCH("Total_Acquisition_Time", DATOS3!$1:$1,0))))</f>
        <v>#N/A</v>
      </c>
      <c r="M694" t="e">
        <f>IF(D694="","",IF(INDEX( DATOS3!$1:$19996,A694,MATCH("Acquisition_Plane_in_Accumulated_Dose_Data", DATOS3!$1:$1,0))=0,"",INDEX( DATOS3!$1:$19996,A694,MATCH("Acquisition_Plane_in_Accumulated_Dose_Data", DATOS3!$1:$1,0))))</f>
        <v>#N/A</v>
      </c>
    </row>
    <row r="695" spans="1:13" hidden="1" x14ac:dyDescent="0.25">
      <c r="A695">
        <v>695</v>
      </c>
      <c r="B695" t="e">
        <f t="shared" si="11"/>
        <v>#N/A</v>
      </c>
      <c r="D695" t="e">
        <f>IF(INDEX(DATOS3!$1:$19996,A695,MATCH("PatientID",DATOS3!$1:$1,0))=0,"",INDEX(DATOS3!$1:$19996,A695,MATCH("PatientID",DATOS3!$1:$1,0)))</f>
        <v>#N/A</v>
      </c>
      <c r="F695" t="e">
        <f>IF(D695="","",IF(INDEX( DATOS3!$1:$19996,A695,MATCH("SeriesDate", DATOS3!$1:$1,0))=0,"",INDEX( DATOS3!$1:$19996,A695,MATCH("SeriesDate", DATOS3!$1:$1,0))))</f>
        <v>#N/A</v>
      </c>
      <c r="G695" t="e">
        <f>IF(D695="","",IF(INDEX( DATOS3!$1:$19996,A695,MATCH("SeriesTime", DATOS3!$1:$1,0))=0,"",INDEX( DATOS3!$1:$19996,A695,MATCH("SeriesTime", DATOS3!$1:$1,0))))</f>
        <v>#N/A</v>
      </c>
      <c r="H695" t="e">
        <f>IF(D695="","",IF(INDEX( DATOS3!$1:$19996,A695,MATCH("StudyDescription", DATOS3!$1:$1,0))=0,"",INDEX( DATOS3!$1:$19996,A695,MATCH("StudyDescription", DATOS3!$1:$1,0))))</f>
        <v>#N/A</v>
      </c>
      <c r="I695" t="e">
        <f>IF(D695="","",IF(INDEX( DATOS3!$1:$19996,A695,MATCH("Dose_Area_Product_Total", DATOS3!$1:$1,0))=0,0,INDEX( DATOS3!$1:$19996,A695,MATCH("Dose_Area_Product_Total", DATOS3!$1:$1,0))))</f>
        <v>#N/A</v>
      </c>
      <c r="J695" t="e">
        <f>IF(D695="","",IF(INDEX( DATOS3!$1:$19996,A695,MATCH("Dose_RP_Total", DATOS3!$1:$1,0))=0,0,INDEX( DATOS3!$1:$19996,A695,MATCH("Dose_RP_Total", DATOS3!$1:$1,0))))</f>
        <v>#N/A</v>
      </c>
      <c r="K695" t="e">
        <f>IF(D695="","",IF(INDEX( DATOS3!$1:$19996,A695,MATCH("Total_Fluoro_Time", DATOS3!$1:$1,0))=0,0,INDEX( DATOS3!$1:$19996,A695,MATCH("Total_Fluoro_Time", DATOS3!$1:$1,0))))</f>
        <v>#N/A</v>
      </c>
      <c r="L695" t="e">
        <f>IF(D695="","",IF(INDEX( DATOS3!$1:$19996,A695,MATCH("Total_Acquisition_Time", DATOS3!$1:$1,0))=0,0,INDEX( DATOS3!$1:$19996,A695,MATCH("Total_Acquisition_Time", DATOS3!$1:$1,0))))</f>
        <v>#N/A</v>
      </c>
      <c r="M695" t="e">
        <f>IF(D695="","",IF(INDEX( DATOS3!$1:$19996,A695,MATCH("Acquisition_Plane_in_Accumulated_Dose_Data", DATOS3!$1:$1,0))=0,"",INDEX( DATOS3!$1:$19996,A695,MATCH("Acquisition_Plane_in_Accumulated_Dose_Data", DATOS3!$1:$1,0))))</f>
        <v>#N/A</v>
      </c>
    </row>
    <row r="696" spans="1:13" hidden="1" x14ac:dyDescent="0.25">
      <c r="A696">
        <v>696</v>
      </c>
      <c r="B696" t="e">
        <f t="shared" si="11"/>
        <v>#N/A</v>
      </c>
      <c r="D696" t="e">
        <f>IF(INDEX(DATOS3!$1:$19996,A696,MATCH("PatientID",DATOS3!$1:$1,0))=0,"",INDEX(DATOS3!$1:$19996,A696,MATCH("PatientID",DATOS3!$1:$1,0)))</f>
        <v>#N/A</v>
      </c>
      <c r="F696" t="e">
        <f>IF(D696="","",IF(INDEX( DATOS3!$1:$19996,A696,MATCH("SeriesDate", DATOS3!$1:$1,0))=0,"",INDEX( DATOS3!$1:$19996,A696,MATCH("SeriesDate", DATOS3!$1:$1,0))))</f>
        <v>#N/A</v>
      </c>
      <c r="G696" t="e">
        <f>IF(D696="","",IF(INDEX( DATOS3!$1:$19996,A696,MATCH("SeriesTime", DATOS3!$1:$1,0))=0,"",INDEX( DATOS3!$1:$19996,A696,MATCH("SeriesTime", DATOS3!$1:$1,0))))</f>
        <v>#N/A</v>
      </c>
      <c r="H696" t="e">
        <f>IF(D696="","",IF(INDEX( DATOS3!$1:$19996,A696,MATCH("StudyDescription", DATOS3!$1:$1,0))=0,"",INDEX( DATOS3!$1:$19996,A696,MATCH("StudyDescription", DATOS3!$1:$1,0))))</f>
        <v>#N/A</v>
      </c>
      <c r="I696" t="e">
        <f>IF(D696="","",IF(INDEX( DATOS3!$1:$19996,A696,MATCH("Dose_Area_Product_Total", DATOS3!$1:$1,0))=0,0,INDEX( DATOS3!$1:$19996,A696,MATCH("Dose_Area_Product_Total", DATOS3!$1:$1,0))))</f>
        <v>#N/A</v>
      </c>
      <c r="J696" t="e">
        <f>IF(D696="","",IF(INDEX( DATOS3!$1:$19996,A696,MATCH("Dose_RP_Total", DATOS3!$1:$1,0))=0,0,INDEX( DATOS3!$1:$19996,A696,MATCH("Dose_RP_Total", DATOS3!$1:$1,0))))</f>
        <v>#N/A</v>
      </c>
      <c r="K696" t="e">
        <f>IF(D696="","",IF(INDEX( DATOS3!$1:$19996,A696,MATCH("Total_Fluoro_Time", DATOS3!$1:$1,0))=0,0,INDEX( DATOS3!$1:$19996,A696,MATCH("Total_Fluoro_Time", DATOS3!$1:$1,0))))</f>
        <v>#N/A</v>
      </c>
      <c r="L696" t="e">
        <f>IF(D696="","",IF(INDEX( DATOS3!$1:$19996,A696,MATCH("Total_Acquisition_Time", DATOS3!$1:$1,0))=0,0,INDEX( DATOS3!$1:$19996,A696,MATCH("Total_Acquisition_Time", DATOS3!$1:$1,0))))</f>
        <v>#N/A</v>
      </c>
      <c r="M696" t="e">
        <f>IF(D696="","",IF(INDEX( DATOS3!$1:$19996,A696,MATCH("Acquisition_Plane_in_Accumulated_Dose_Data", DATOS3!$1:$1,0))=0,"",INDEX( DATOS3!$1:$19996,A696,MATCH("Acquisition_Plane_in_Accumulated_Dose_Data", DATOS3!$1:$1,0))))</f>
        <v>#N/A</v>
      </c>
    </row>
    <row r="697" spans="1:13" hidden="1" x14ac:dyDescent="0.25">
      <c r="A697">
        <v>697</v>
      </c>
      <c r="B697" t="e">
        <f t="shared" si="11"/>
        <v>#N/A</v>
      </c>
      <c r="D697" t="e">
        <f>IF(INDEX(DATOS3!$1:$19996,A697,MATCH("PatientID",DATOS3!$1:$1,0))=0,"",INDEX(DATOS3!$1:$19996,A697,MATCH("PatientID",DATOS3!$1:$1,0)))</f>
        <v>#N/A</v>
      </c>
      <c r="F697" t="e">
        <f>IF(D697="","",IF(INDEX( DATOS3!$1:$19996,A697,MATCH("SeriesDate", DATOS3!$1:$1,0))=0,"",INDEX( DATOS3!$1:$19996,A697,MATCH("SeriesDate", DATOS3!$1:$1,0))))</f>
        <v>#N/A</v>
      </c>
      <c r="G697" t="e">
        <f>IF(D697="","",IF(INDEX( DATOS3!$1:$19996,A697,MATCH("SeriesTime", DATOS3!$1:$1,0))=0,"",INDEX( DATOS3!$1:$19996,A697,MATCH("SeriesTime", DATOS3!$1:$1,0))))</f>
        <v>#N/A</v>
      </c>
      <c r="H697" t="e">
        <f>IF(D697="","",IF(INDEX( DATOS3!$1:$19996,A697,MATCH("StudyDescription", DATOS3!$1:$1,0))=0,"",INDEX( DATOS3!$1:$19996,A697,MATCH("StudyDescription", DATOS3!$1:$1,0))))</f>
        <v>#N/A</v>
      </c>
      <c r="I697" t="e">
        <f>IF(D697="","",IF(INDEX( DATOS3!$1:$19996,A697,MATCH("Dose_Area_Product_Total", DATOS3!$1:$1,0))=0,0,INDEX( DATOS3!$1:$19996,A697,MATCH("Dose_Area_Product_Total", DATOS3!$1:$1,0))))</f>
        <v>#N/A</v>
      </c>
      <c r="J697" t="e">
        <f>IF(D697="","",IF(INDEX( DATOS3!$1:$19996,A697,MATCH("Dose_RP_Total", DATOS3!$1:$1,0))=0,0,INDEX( DATOS3!$1:$19996,A697,MATCH("Dose_RP_Total", DATOS3!$1:$1,0))))</f>
        <v>#N/A</v>
      </c>
      <c r="K697" t="e">
        <f>IF(D697="","",IF(INDEX( DATOS3!$1:$19996,A697,MATCH("Total_Fluoro_Time", DATOS3!$1:$1,0))=0,0,INDEX( DATOS3!$1:$19996,A697,MATCH("Total_Fluoro_Time", DATOS3!$1:$1,0))))</f>
        <v>#N/A</v>
      </c>
      <c r="L697" t="e">
        <f>IF(D697="","",IF(INDEX( DATOS3!$1:$19996,A697,MATCH("Total_Acquisition_Time", DATOS3!$1:$1,0))=0,0,INDEX( DATOS3!$1:$19996,A697,MATCH("Total_Acquisition_Time", DATOS3!$1:$1,0))))</f>
        <v>#N/A</v>
      </c>
      <c r="M697" t="e">
        <f>IF(D697="","",IF(INDEX( DATOS3!$1:$19996,A697,MATCH("Acquisition_Plane_in_Accumulated_Dose_Data", DATOS3!$1:$1,0))=0,"",INDEX( DATOS3!$1:$19996,A697,MATCH("Acquisition_Plane_in_Accumulated_Dose_Data", DATOS3!$1:$1,0))))</f>
        <v>#N/A</v>
      </c>
    </row>
    <row r="698" spans="1:13" hidden="1" x14ac:dyDescent="0.25">
      <c r="A698">
        <v>698</v>
      </c>
      <c r="B698" t="e">
        <f t="shared" si="11"/>
        <v>#N/A</v>
      </c>
      <c r="D698" t="e">
        <f>IF(INDEX(DATOS3!$1:$19996,A698,MATCH("PatientID",DATOS3!$1:$1,0))=0,"",INDEX(DATOS3!$1:$19996,A698,MATCH("PatientID",DATOS3!$1:$1,0)))</f>
        <v>#N/A</v>
      </c>
      <c r="F698" t="e">
        <f>IF(D698="","",IF(INDEX( DATOS3!$1:$19996,A698,MATCH("SeriesDate", DATOS3!$1:$1,0))=0,"",INDEX( DATOS3!$1:$19996,A698,MATCH("SeriesDate", DATOS3!$1:$1,0))))</f>
        <v>#N/A</v>
      </c>
      <c r="G698" t="e">
        <f>IF(D698="","",IF(INDEX( DATOS3!$1:$19996,A698,MATCH("SeriesTime", DATOS3!$1:$1,0))=0,"",INDEX( DATOS3!$1:$19996,A698,MATCH("SeriesTime", DATOS3!$1:$1,0))))</f>
        <v>#N/A</v>
      </c>
      <c r="H698" t="e">
        <f>IF(D698="","",IF(INDEX( DATOS3!$1:$19996,A698,MATCH("StudyDescription", DATOS3!$1:$1,0))=0,"",INDEX( DATOS3!$1:$19996,A698,MATCH("StudyDescription", DATOS3!$1:$1,0))))</f>
        <v>#N/A</v>
      </c>
      <c r="I698" t="e">
        <f>IF(D698="","",IF(INDEX( DATOS3!$1:$19996,A698,MATCH("Dose_Area_Product_Total", DATOS3!$1:$1,0))=0,0,INDEX( DATOS3!$1:$19996,A698,MATCH("Dose_Area_Product_Total", DATOS3!$1:$1,0))))</f>
        <v>#N/A</v>
      </c>
      <c r="J698" t="e">
        <f>IF(D698="","",IF(INDEX( DATOS3!$1:$19996,A698,MATCH("Dose_RP_Total", DATOS3!$1:$1,0))=0,0,INDEX( DATOS3!$1:$19996,A698,MATCH("Dose_RP_Total", DATOS3!$1:$1,0))))</f>
        <v>#N/A</v>
      </c>
      <c r="K698" t="e">
        <f>IF(D698="","",IF(INDEX( DATOS3!$1:$19996,A698,MATCH("Total_Fluoro_Time", DATOS3!$1:$1,0))=0,0,INDEX( DATOS3!$1:$19996,A698,MATCH("Total_Fluoro_Time", DATOS3!$1:$1,0))))</f>
        <v>#N/A</v>
      </c>
      <c r="L698" t="e">
        <f>IF(D698="","",IF(INDEX( DATOS3!$1:$19996,A698,MATCH("Total_Acquisition_Time", DATOS3!$1:$1,0))=0,0,INDEX( DATOS3!$1:$19996,A698,MATCH("Total_Acquisition_Time", DATOS3!$1:$1,0))))</f>
        <v>#N/A</v>
      </c>
      <c r="M698" t="e">
        <f>IF(D698="","",IF(INDEX( DATOS3!$1:$19996,A698,MATCH("Acquisition_Plane_in_Accumulated_Dose_Data", DATOS3!$1:$1,0))=0,"",INDEX( DATOS3!$1:$19996,A698,MATCH("Acquisition_Plane_in_Accumulated_Dose_Data", DATOS3!$1:$1,0))))</f>
        <v>#N/A</v>
      </c>
    </row>
    <row r="699" spans="1:13" hidden="1" x14ac:dyDescent="0.25">
      <c r="A699">
        <v>699</v>
      </c>
      <c r="B699" t="e">
        <f t="shared" si="11"/>
        <v>#N/A</v>
      </c>
      <c r="D699" t="e">
        <f>IF(INDEX(DATOS3!$1:$19996,A699,MATCH("PatientID",DATOS3!$1:$1,0))=0,"",INDEX(DATOS3!$1:$19996,A699,MATCH("PatientID",DATOS3!$1:$1,0)))</f>
        <v>#N/A</v>
      </c>
      <c r="F699" t="e">
        <f>IF(D699="","",IF(INDEX( DATOS3!$1:$19996,A699,MATCH("SeriesDate", DATOS3!$1:$1,0))=0,"",INDEX( DATOS3!$1:$19996,A699,MATCH("SeriesDate", DATOS3!$1:$1,0))))</f>
        <v>#N/A</v>
      </c>
      <c r="G699" t="e">
        <f>IF(D699="","",IF(INDEX( DATOS3!$1:$19996,A699,MATCH("SeriesTime", DATOS3!$1:$1,0))=0,"",INDEX( DATOS3!$1:$19996,A699,MATCH("SeriesTime", DATOS3!$1:$1,0))))</f>
        <v>#N/A</v>
      </c>
      <c r="H699" t="e">
        <f>IF(D699="","",IF(INDEX( DATOS3!$1:$19996,A699,MATCH("StudyDescription", DATOS3!$1:$1,0))=0,"",INDEX( DATOS3!$1:$19996,A699,MATCH("StudyDescription", DATOS3!$1:$1,0))))</f>
        <v>#N/A</v>
      </c>
      <c r="I699" t="e">
        <f>IF(D699="","",IF(INDEX( DATOS3!$1:$19996,A699,MATCH("Dose_Area_Product_Total", DATOS3!$1:$1,0))=0,0,INDEX( DATOS3!$1:$19996,A699,MATCH("Dose_Area_Product_Total", DATOS3!$1:$1,0))))</f>
        <v>#N/A</v>
      </c>
      <c r="J699" t="e">
        <f>IF(D699="","",IF(INDEX( DATOS3!$1:$19996,A699,MATCH("Dose_RP_Total", DATOS3!$1:$1,0))=0,0,INDEX( DATOS3!$1:$19996,A699,MATCH("Dose_RP_Total", DATOS3!$1:$1,0))))</f>
        <v>#N/A</v>
      </c>
      <c r="K699" t="e">
        <f>IF(D699="","",IF(INDEX( DATOS3!$1:$19996,A699,MATCH("Total_Fluoro_Time", DATOS3!$1:$1,0))=0,0,INDEX( DATOS3!$1:$19996,A699,MATCH("Total_Fluoro_Time", DATOS3!$1:$1,0))))</f>
        <v>#N/A</v>
      </c>
      <c r="L699" t="e">
        <f>IF(D699="","",IF(INDEX( DATOS3!$1:$19996,A699,MATCH("Total_Acquisition_Time", DATOS3!$1:$1,0))=0,0,INDEX( DATOS3!$1:$19996,A699,MATCH("Total_Acquisition_Time", DATOS3!$1:$1,0))))</f>
        <v>#N/A</v>
      </c>
      <c r="M699" t="e">
        <f>IF(D699="","",IF(INDEX( DATOS3!$1:$19996,A699,MATCH("Acquisition_Plane_in_Accumulated_Dose_Data", DATOS3!$1:$1,0))=0,"",INDEX( DATOS3!$1:$19996,A699,MATCH("Acquisition_Plane_in_Accumulated_Dose_Data", DATOS3!$1:$1,0))))</f>
        <v>#N/A</v>
      </c>
    </row>
    <row r="700" spans="1:13" hidden="1" x14ac:dyDescent="0.25">
      <c r="A700">
        <v>700</v>
      </c>
      <c r="B700" t="e">
        <f t="shared" si="11"/>
        <v>#N/A</v>
      </c>
      <c r="D700" t="e">
        <f>IF(INDEX(DATOS3!$1:$19996,A700,MATCH("PatientID",DATOS3!$1:$1,0))=0,"",INDEX(DATOS3!$1:$19996,A700,MATCH("PatientID",DATOS3!$1:$1,0)))</f>
        <v>#N/A</v>
      </c>
      <c r="F700" t="e">
        <f>IF(D700="","",IF(INDEX( DATOS3!$1:$19996,A700,MATCH("SeriesDate", DATOS3!$1:$1,0))=0,"",INDEX( DATOS3!$1:$19996,A700,MATCH("SeriesDate", DATOS3!$1:$1,0))))</f>
        <v>#N/A</v>
      </c>
      <c r="G700" t="e">
        <f>IF(D700="","",IF(INDEX( DATOS3!$1:$19996,A700,MATCH("SeriesTime", DATOS3!$1:$1,0))=0,"",INDEX( DATOS3!$1:$19996,A700,MATCH("SeriesTime", DATOS3!$1:$1,0))))</f>
        <v>#N/A</v>
      </c>
      <c r="H700" t="e">
        <f>IF(D700="","",IF(INDEX( DATOS3!$1:$19996,A700,MATCH("StudyDescription", DATOS3!$1:$1,0))=0,"",INDEX( DATOS3!$1:$19996,A700,MATCH("StudyDescription", DATOS3!$1:$1,0))))</f>
        <v>#N/A</v>
      </c>
      <c r="I700" t="e">
        <f>IF(D700="","",IF(INDEX( DATOS3!$1:$19996,A700,MATCH("Dose_Area_Product_Total", DATOS3!$1:$1,0))=0,0,INDEX( DATOS3!$1:$19996,A700,MATCH("Dose_Area_Product_Total", DATOS3!$1:$1,0))))</f>
        <v>#N/A</v>
      </c>
      <c r="J700" t="e">
        <f>IF(D700="","",IF(INDEX( DATOS3!$1:$19996,A700,MATCH("Dose_RP_Total", DATOS3!$1:$1,0))=0,0,INDEX( DATOS3!$1:$19996,A700,MATCH("Dose_RP_Total", DATOS3!$1:$1,0))))</f>
        <v>#N/A</v>
      </c>
      <c r="K700" t="e">
        <f>IF(D700="","",IF(INDEX( DATOS3!$1:$19996,A700,MATCH("Total_Fluoro_Time", DATOS3!$1:$1,0))=0,0,INDEX( DATOS3!$1:$19996,A700,MATCH("Total_Fluoro_Time", DATOS3!$1:$1,0))))</f>
        <v>#N/A</v>
      </c>
      <c r="L700" t="e">
        <f>IF(D700="","",IF(INDEX( DATOS3!$1:$19996,A700,MATCH("Total_Acquisition_Time", DATOS3!$1:$1,0))=0,0,INDEX( DATOS3!$1:$19996,A700,MATCH("Total_Acquisition_Time", DATOS3!$1:$1,0))))</f>
        <v>#N/A</v>
      </c>
      <c r="M700" t="e">
        <f>IF(D700="","",IF(INDEX( DATOS3!$1:$19996,A700,MATCH("Acquisition_Plane_in_Accumulated_Dose_Data", DATOS3!$1:$1,0))=0,"",INDEX( DATOS3!$1:$19996,A700,MATCH("Acquisition_Plane_in_Accumulated_Dose_Data", DATOS3!$1:$1,0))))</f>
        <v>#N/A</v>
      </c>
    </row>
    <row r="701" spans="1:13" hidden="1" x14ac:dyDescent="0.25">
      <c r="A701">
        <v>701</v>
      </c>
      <c r="B701" t="e">
        <f t="shared" si="11"/>
        <v>#N/A</v>
      </c>
      <c r="D701" t="e">
        <f>IF(INDEX(DATOS3!$1:$19996,A701,MATCH("PatientID",DATOS3!$1:$1,0))=0,"",INDEX(DATOS3!$1:$19996,A701,MATCH("PatientID",DATOS3!$1:$1,0)))</f>
        <v>#N/A</v>
      </c>
      <c r="F701" t="e">
        <f>IF(D701="","",IF(INDEX( DATOS3!$1:$19996,A701,MATCH("SeriesDate", DATOS3!$1:$1,0))=0,"",INDEX( DATOS3!$1:$19996,A701,MATCH("SeriesDate", DATOS3!$1:$1,0))))</f>
        <v>#N/A</v>
      </c>
      <c r="G701" t="e">
        <f>IF(D701="","",IF(INDEX( DATOS3!$1:$19996,A701,MATCH("SeriesTime", DATOS3!$1:$1,0))=0,"",INDEX( DATOS3!$1:$19996,A701,MATCH("SeriesTime", DATOS3!$1:$1,0))))</f>
        <v>#N/A</v>
      </c>
      <c r="H701" t="e">
        <f>IF(D701="","",IF(INDEX( DATOS3!$1:$19996,A701,MATCH("StudyDescription", DATOS3!$1:$1,0))=0,"",INDEX( DATOS3!$1:$19996,A701,MATCH("StudyDescription", DATOS3!$1:$1,0))))</f>
        <v>#N/A</v>
      </c>
      <c r="I701" t="e">
        <f>IF(D701="","",IF(INDEX( DATOS3!$1:$19996,A701,MATCH("Dose_Area_Product_Total", DATOS3!$1:$1,0))=0,0,INDEX( DATOS3!$1:$19996,A701,MATCH("Dose_Area_Product_Total", DATOS3!$1:$1,0))))</f>
        <v>#N/A</v>
      </c>
      <c r="J701" t="e">
        <f>IF(D701="","",IF(INDEX( DATOS3!$1:$19996,A701,MATCH("Dose_RP_Total", DATOS3!$1:$1,0))=0,0,INDEX( DATOS3!$1:$19996,A701,MATCH("Dose_RP_Total", DATOS3!$1:$1,0))))</f>
        <v>#N/A</v>
      </c>
      <c r="K701" t="e">
        <f>IF(D701="","",IF(INDEX( DATOS3!$1:$19996,A701,MATCH("Total_Fluoro_Time", DATOS3!$1:$1,0))=0,0,INDEX( DATOS3!$1:$19996,A701,MATCH("Total_Fluoro_Time", DATOS3!$1:$1,0))))</f>
        <v>#N/A</v>
      </c>
      <c r="L701" t="e">
        <f>IF(D701="","",IF(INDEX( DATOS3!$1:$19996,A701,MATCH("Total_Acquisition_Time", DATOS3!$1:$1,0))=0,0,INDEX( DATOS3!$1:$19996,A701,MATCH("Total_Acquisition_Time", DATOS3!$1:$1,0))))</f>
        <v>#N/A</v>
      </c>
      <c r="M701" t="e">
        <f>IF(D701="","",IF(INDEX( DATOS3!$1:$19996,A701,MATCH("Acquisition_Plane_in_Accumulated_Dose_Data", DATOS3!$1:$1,0))=0,"",INDEX( DATOS3!$1:$19996,A701,MATCH("Acquisition_Plane_in_Accumulated_Dose_Data", DATOS3!$1:$1,0))))</f>
        <v>#N/A</v>
      </c>
    </row>
    <row r="702" spans="1:13" hidden="1" x14ac:dyDescent="0.25">
      <c r="A702">
        <v>702</v>
      </c>
      <c r="B702" t="e">
        <f t="shared" si="11"/>
        <v>#N/A</v>
      </c>
      <c r="D702" t="e">
        <f>IF(INDEX(DATOS3!$1:$19996,A702,MATCH("PatientID",DATOS3!$1:$1,0))=0,"",INDEX(DATOS3!$1:$19996,A702,MATCH("PatientID",DATOS3!$1:$1,0)))</f>
        <v>#N/A</v>
      </c>
      <c r="F702" t="e">
        <f>IF(D702="","",IF(INDEX( DATOS3!$1:$19996,A702,MATCH("SeriesDate", DATOS3!$1:$1,0))=0,"",INDEX( DATOS3!$1:$19996,A702,MATCH("SeriesDate", DATOS3!$1:$1,0))))</f>
        <v>#N/A</v>
      </c>
      <c r="G702" t="e">
        <f>IF(D702="","",IF(INDEX( DATOS3!$1:$19996,A702,MATCH("SeriesTime", DATOS3!$1:$1,0))=0,"",INDEX( DATOS3!$1:$19996,A702,MATCH("SeriesTime", DATOS3!$1:$1,0))))</f>
        <v>#N/A</v>
      </c>
      <c r="H702" t="e">
        <f>IF(D702="","",IF(INDEX( DATOS3!$1:$19996,A702,MATCH("StudyDescription", DATOS3!$1:$1,0))=0,"",INDEX( DATOS3!$1:$19996,A702,MATCH("StudyDescription", DATOS3!$1:$1,0))))</f>
        <v>#N/A</v>
      </c>
      <c r="I702" t="e">
        <f>IF(D702="","",IF(INDEX( DATOS3!$1:$19996,A702,MATCH("Dose_Area_Product_Total", DATOS3!$1:$1,0))=0,0,INDEX( DATOS3!$1:$19996,A702,MATCH("Dose_Area_Product_Total", DATOS3!$1:$1,0))))</f>
        <v>#N/A</v>
      </c>
      <c r="J702" t="e">
        <f>IF(D702="","",IF(INDEX( DATOS3!$1:$19996,A702,MATCH("Dose_RP_Total", DATOS3!$1:$1,0))=0,0,INDEX( DATOS3!$1:$19996,A702,MATCH("Dose_RP_Total", DATOS3!$1:$1,0))))</f>
        <v>#N/A</v>
      </c>
      <c r="K702" t="e">
        <f>IF(D702="","",IF(INDEX( DATOS3!$1:$19996,A702,MATCH("Total_Fluoro_Time", DATOS3!$1:$1,0))=0,0,INDEX( DATOS3!$1:$19996,A702,MATCH("Total_Fluoro_Time", DATOS3!$1:$1,0))))</f>
        <v>#N/A</v>
      </c>
      <c r="L702" t="e">
        <f>IF(D702="","",IF(INDEX( DATOS3!$1:$19996,A702,MATCH("Total_Acquisition_Time", DATOS3!$1:$1,0))=0,0,INDEX( DATOS3!$1:$19996,A702,MATCH("Total_Acquisition_Time", DATOS3!$1:$1,0))))</f>
        <v>#N/A</v>
      </c>
      <c r="M702" t="e">
        <f>IF(D702="","",IF(INDEX( DATOS3!$1:$19996,A702,MATCH("Acquisition_Plane_in_Accumulated_Dose_Data", DATOS3!$1:$1,0))=0,"",INDEX( DATOS3!$1:$19996,A702,MATCH("Acquisition_Plane_in_Accumulated_Dose_Data", DATOS3!$1:$1,0))))</f>
        <v>#N/A</v>
      </c>
    </row>
    <row r="703" spans="1:13" hidden="1" x14ac:dyDescent="0.25">
      <c r="A703">
        <v>703</v>
      </c>
      <c r="B703" t="e">
        <f t="shared" si="11"/>
        <v>#N/A</v>
      </c>
      <c r="D703" t="e">
        <f>IF(INDEX(DATOS3!$1:$19996,A703,MATCH("PatientID",DATOS3!$1:$1,0))=0,"",INDEX(DATOS3!$1:$19996,A703,MATCH("PatientID",DATOS3!$1:$1,0)))</f>
        <v>#N/A</v>
      </c>
      <c r="F703" t="e">
        <f>IF(D703="","",IF(INDEX( DATOS3!$1:$19996,A703,MATCH("SeriesDate", DATOS3!$1:$1,0))=0,"",INDEX( DATOS3!$1:$19996,A703,MATCH("SeriesDate", DATOS3!$1:$1,0))))</f>
        <v>#N/A</v>
      </c>
      <c r="G703" t="e">
        <f>IF(D703="","",IF(INDEX( DATOS3!$1:$19996,A703,MATCH("SeriesTime", DATOS3!$1:$1,0))=0,"",INDEX( DATOS3!$1:$19996,A703,MATCH("SeriesTime", DATOS3!$1:$1,0))))</f>
        <v>#N/A</v>
      </c>
      <c r="H703" t="e">
        <f>IF(D703="","",IF(INDEX( DATOS3!$1:$19996,A703,MATCH("StudyDescription", DATOS3!$1:$1,0))=0,"",INDEX( DATOS3!$1:$19996,A703,MATCH("StudyDescription", DATOS3!$1:$1,0))))</f>
        <v>#N/A</v>
      </c>
      <c r="I703" t="e">
        <f>IF(D703="","",IF(INDEX( DATOS3!$1:$19996,A703,MATCH("Dose_Area_Product_Total", DATOS3!$1:$1,0))=0,0,INDEX( DATOS3!$1:$19996,A703,MATCH("Dose_Area_Product_Total", DATOS3!$1:$1,0))))</f>
        <v>#N/A</v>
      </c>
      <c r="J703" t="e">
        <f>IF(D703="","",IF(INDEX( DATOS3!$1:$19996,A703,MATCH("Dose_RP_Total", DATOS3!$1:$1,0))=0,0,INDEX( DATOS3!$1:$19996,A703,MATCH("Dose_RP_Total", DATOS3!$1:$1,0))))</f>
        <v>#N/A</v>
      </c>
      <c r="K703" t="e">
        <f>IF(D703="","",IF(INDEX( DATOS3!$1:$19996,A703,MATCH("Total_Fluoro_Time", DATOS3!$1:$1,0))=0,0,INDEX( DATOS3!$1:$19996,A703,MATCH("Total_Fluoro_Time", DATOS3!$1:$1,0))))</f>
        <v>#N/A</v>
      </c>
      <c r="L703" t="e">
        <f>IF(D703="","",IF(INDEX( DATOS3!$1:$19996,A703,MATCH("Total_Acquisition_Time", DATOS3!$1:$1,0))=0,0,INDEX( DATOS3!$1:$19996,A703,MATCH("Total_Acquisition_Time", DATOS3!$1:$1,0))))</f>
        <v>#N/A</v>
      </c>
      <c r="M703" t="e">
        <f>IF(D703="","",IF(INDEX( DATOS3!$1:$19996,A703,MATCH("Acquisition_Plane_in_Accumulated_Dose_Data", DATOS3!$1:$1,0))=0,"",INDEX( DATOS3!$1:$19996,A703,MATCH("Acquisition_Plane_in_Accumulated_Dose_Data", DATOS3!$1:$1,0))))</f>
        <v>#N/A</v>
      </c>
    </row>
    <row r="704" spans="1:13" hidden="1" x14ac:dyDescent="0.25">
      <c r="A704">
        <v>704</v>
      </c>
      <c r="B704" t="e">
        <f t="shared" si="11"/>
        <v>#N/A</v>
      </c>
      <c r="D704" t="e">
        <f>IF(INDEX(DATOS3!$1:$19996,A704,MATCH("PatientID",DATOS3!$1:$1,0))=0,"",INDEX(DATOS3!$1:$19996,A704,MATCH("PatientID",DATOS3!$1:$1,0)))</f>
        <v>#N/A</v>
      </c>
      <c r="F704" t="e">
        <f>IF(D704="","",IF(INDEX( DATOS3!$1:$19996,A704,MATCH("SeriesDate", DATOS3!$1:$1,0))=0,"",INDEX( DATOS3!$1:$19996,A704,MATCH("SeriesDate", DATOS3!$1:$1,0))))</f>
        <v>#N/A</v>
      </c>
      <c r="G704" t="e">
        <f>IF(D704="","",IF(INDEX( DATOS3!$1:$19996,A704,MATCH("SeriesTime", DATOS3!$1:$1,0))=0,"",INDEX( DATOS3!$1:$19996,A704,MATCH("SeriesTime", DATOS3!$1:$1,0))))</f>
        <v>#N/A</v>
      </c>
      <c r="H704" t="e">
        <f>IF(D704="","",IF(INDEX( DATOS3!$1:$19996,A704,MATCH("StudyDescription", DATOS3!$1:$1,0))=0,"",INDEX( DATOS3!$1:$19996,A704,MATCH("StudyDescription", DATOS3!$1:$1,0))))</f>
        <v>#N/A</v>
      </c>
      <c r="I704" t="e">
        <f>IF(D704="","",IF(INDEX( DATOS3!$1:$19996,A704,MATCH("Dose_Area_Product_Total", DATOS3!$1:$1,0))=0,0,INDEX( DATOS3!$1:$19996,A704,MATCH("Dose_Area_Product_Total", DATOS3!$1:$1,0))))</f>
        <v>#N/A</v>
      </c>
      <c r="J704" t="e">
        <f>IF(D704="","",IF(INDEX( DATOS3!$1:$19996,A704,MATCH("Dose_RP_Total", DATOS3!$1:$1,0))=0,0,INDEX( DATOS3!$1:$19996,A704,MATCH("Dose_RP_Total", DATOS3!$1:$1,0))))</f>
        <v>#N/A</v>
      </c>
      <c r="K704" t="e">
        <f>IF(D704="","",IF(INDEX( DATOS3!$1:$19996,A704,MATCH("Total_Fluoro_Time", DATOS3!$1:$1,0))=0,0,INDEX( DATOS3!$1:$19996,A704,MATCH("Total_Fluoro_Time", DATOS3!$1:$1,0))))</f>
        <v>#N/A</v>
      </c>
      <c r="L704" t="e">
        <f>IF(D704="","",IF(INDEX( DATOS3!$1:$19996,A704,MATCH("Total_Acquisition_Time", DATOS3!$1:$1,0))=0,0,INDEX( DATOS3!$1:$19996,A704,MATCH("Total_Acquisition_Time", DATOS3!$1:$1,0))))</f>
        <v>#N/A</v>
      </c>
      <c r="M704" t="e">
        <f>IF(D704="","",IF(INDEX( DATOS3!$1:$19996,A704,MATCH("Acquisition_Plane_in_Accumulated_Dose_Data", DATOS3!$1:$1,0))=0,"",INDEX( DATOS3!$1:$19996,A704,MATCH("Acquisition_Plane_in_Accumulated_Dose_Data", DATOS3!$1:$1,0))))</f>
        <v>#N/A</v>
      </c>
    </row>
    <row r="705" spans="1:13" hidden="1" x14ac:dyDescent="0.25">
      <c r="A705">
        <v>705</v>
      </c>
      <c r="B705" t="e">
        <f t="shared" si="11"/>
        <v>#N/A</v>
      </c>
      <c r="D705" t="e">
        <f>IF(INDEX(DATOS3!$1:$19996,A705,MATCH("PatientID",DATOS3!$1:$1,0))=0,"",INDEX(DATOS3!$1:$19996,A705,MATCH("PatientID",DATOS3!$1:$1,0)))</f>
        <v>#N/A</v>
      </c>
      <c r="F705" t="e">
        <f>IF(D705="","",IF(INDEX( DATOS3!$1:$19996,A705,MATCH("SeriesDate", DATOS3!$1:$1,0))=0,"",INDEX( DATOS3!$1:$19996,A705,MATCH("SeriesDate", DATOS3!$1:$1,0))))</f>
        <v>#N/A</v>
      </c>
      <c r="G705" t="e">
        <f>IF(D705="","",IF(INDEX( DATOS3!$1:$19996,A705,MATCH("SeriesTime", DATOS3!$1:$1,0))=0,"",INDEX( DATOS3!$1:$19996,A705,MATCH("SeriesTime", DATOS3!$1:$1,0))))</f>
        <v>#N/A</v>
      </c>
      <c r="H705" t="e">
        <f>IF(D705="","",IF(INDEX( DATOS3!$1:$19996,A705,MATCH("StudyDescription", DATOS3!$1:$1,0))=0,"",INDEX( DATOS3!$1:$19996,A705,MATCH("StudyDescription", DATOS3!$1:$1,0))))</f>
        <v>#N/A</v>
      </c>
      <c r="I705" t="e">
        <f>IF(D705="","",IF(INDEX( DATOS3!$1:$19996,A705,MATCH("Dose_Area_Product_Total", DATOS3!$1:$1,0))=0,0,INDEX( DATOS3!$1:$19996,A705,MATCH("Dose_Area_Product_Total", DATOS3!$1:$1,0))))</f>
        <v>#N/A</v>
      </c>
      <c r="J705" t="e">
        <f>IF(D705="","",IF(INDEX( DATOS3!$1:$19996,A705,MATCH("Dose_RP_Total", DATOS3!$1:$1,0))=0,0,INDEX( DATOS3!$1:$19996,A705,MATCH("Dose_RP_Total", DATOS3!$1:$1,0))))</f>
        <v>#N/A</v>
      </c>
      <c r="K705" t="e">
        <f>IF(D705="","",IF(INDEX( DATOS3!$1:$19996,A705,MATCH("Total_Fluoro_Time", DATOS3!$1:$1,0))=0,0,INDEX( DATOS3!$1:$19996,A705,MATCH("Total_Fluoro_Time", DATOS3!$1:$1,0))))</f>
        <v>#N/A</v>
      </c>
      <c r="L705" t="e">
        <f>IF(D705="","",IF(INDEX( DATOS3!$1:$19996,A705,MATCH("Total_Acquisition_Time", DATOS3!$1:$1,0))=0,0,INDEX( DATOS3!$1:$19996,A705,MATCH("Total_Acquisition_Time", DATOS3!$1:$1,0))))</f>
        <v>#N/A</v>
      </c>
      <c r="M705" t="e">
        <f>IF(D705="","",IF(INDEX( DATOS3!$1:$19996,A705,MATCH("Acquisition_Plane_in_Accumulated_Dose_Data", DATOS3!$1:$1,0))=0,"",INDEX( DATOS3!$1:$19996,A705,MATCH("Acquisition_Plane_in_Accumulated_Dose_Data", DATOS3!$1:$1,0))))</f>
        <v>#N/A</v>
      </c>
    </row>
    <row r="706" spans="1:13" hidden="1" x14ac:dyDescent="0.25">
      <c r="A706">
        <v>706</v>
      </c>
      <c r="B706" t="e">
        <f t="shared" si="11"/>
        <v>#N/A</v>
      </c>
      <c r="D706" t="e">
        <f>IF(INDEX(DATOS3!$1:$19996,A706,MATCH("PatientID",DATOS3!$1:$1,0))=0,"",INDEX(DATOS3!$1:$19996,A706,MATCH("PatientID",DATOS3!$1:$1,0)))</f>
        <v>#N/A</v>
      </c>
      <c r="F706" t="e">
        <f>IF(D706="","",IF(INDEX( DATOS3!$1:$19996,A706,MATCH("SeriesDate", DATOS3!$1:$1,0))=0,"",INDEX( DATOS3!$1:$19996,A706,MATCH("SeriesDate", DATOS3!$1:$1,0))))</f>
        <v>#N/A</v>
      </c>
      <c r="G706" t="e">
        <f>IF(D706="","",IF(INDEX( DATOS3!$1:$19996,A706,MATCH("SeriesTime", DATOS3!$1:$1,0))=0,"",INDEX( DATOS3!$1:$19996,A706,MATCH("SeriesTime", DATOS3!$1:$1,0))))</f>
        <v>#N/A</v>
      </c>
      <c r="H706" t="e">
        <f>IF(D706="","",IF(INDEX( DATOS3!$1:$19996,A706,MATCH("StudyDescription", DATOS3!$1:$1,0))=0,"",INDEX( DATOS3!$1:$19996,A706,MATCH("StudyDescription", DATOS3!$1:$1,0))))</f>
        <v>#N/A</v>
      </c>
      <c r="I706" t="e">
        <f>IF(D706="","",IF(INDEX( DATOS3!$1:$19996,A706,MATCH("Dose_Area_Product_Total", DATOS3!$1:$1,0))=0,0,INDEX( DATOS3!$1:$19996,A706,MATCH("Dose_Area_Product_Total", DATOS3!$1:$1,0))))</f>
        <v>#N/A</v>
      </c>
      <c r="J706" t="e">
        <f>IF(D706="","",IF(INDEX( DATOS3!$1:$19996,A706,MATCH("Dose_RP_Total", DATOS3!$1:$1,0))=0,0,INDEX( DATOS3!$1:$19996,A706,MATCH("Dose_RP_Total", DATOS3!$1:$1,0))))</f>
        <v>#N/A</v>
      </c>
      <c r="K706" t="e">
        <f>IF(D706="","",IF(INDEX( DATOS3!$1:$19996,A706,MATCH("Total_Fluoro_Time", DATOS3!$1:$1,0))=0,0,INDEX( DATOS3!$1:$19996,A706,MATCH("Total_Fluoro_Time", DATOS3!$1:$1,0))))</f>
        <v>#N/A</v>
      </c>
      <c r="L706" t="e">
        <f>IF(D706="","",IF(INDEX( DATOS3!$1:$19996,A706,MATCH("Total_Acquisition_Time", DATOS3!$1:$1,0))=0,0,INDEX( DATOS3!$1:$19996,A706,MATCH("Total_Acquisition_Time", DATOS3!$1:$1,0))))</f>
        <v>#N/A</v>
      </c>
      <c r="M706" t="e">
        <f>IF(D706="","",IF(INDEX( DATOS3!$1:$19996,A706,MATCH("Acquisition_Plane_in_Accumulated_Dose_Data", DATOS3!$1:$1,0))=0,"",INDEX( DATOS3!$1:$19996,A706,MATCH("Acquisition_Plane_in_Accumulated_Dose_Data", DATOS3!$1:$1,0))))</f>
        <v>#N/A</v>
      </c>
    </row>
    <row r="707" spans="1:13" hidden="1" x14ac:dyDescent="0.25">
      <c r="A707">
        <v>707</v>
      </c>
      <c r="B707" t="e">
        <f t="shared" si="11"/>
        <v>#N/A</v>
      </c>
      <c r="D707" t="e">
        <f>IF(INDEX(DATOS3!$1:$19996,A707,MATCH("PatientID",DATOS3!$1:$1,0))=0,"",INDEX(DATOS3!$1:$19996,A707,MATCH("PatientID",DATOS3!$1:$1,0)))</f>
        <v>#N/A</v>
      </c>
      <c r="F707" t="e">
        <f>IF(D707="","",IF(INDEX( DATOS3!$1:$19996,A707,MATCH("SeriesDate", DATOS3!$1:$1,0))=0,"",INDEX( DATOS3!$1:$19996,A707,MATCH("SeriesDate", DATOS3!$1:$1,0))))</f>
        <v>#N/A</v>
      </c>
      <c r="G707" t="e">
        <f>IF(D707="","",IF(INDEX( DATOS3!$1:$19996,A707,MATCH("SeriesTime", DATOS3!$1:$1,0))=0,"",INDEX( DATOS3!$1:$19996,A707,MATCH("SeriesTime", DATOS3!$1:$1,0))))</f>
        <v>#N/A</v>
      </c>
      <c r="H707" t="e">
        <f>IF(D707="","",IF(INDEX( DATOS3!$1:$19996,A707,MATCH("StudyDescription", DATOS3!$1:$1,0))=0,"",INDEX( DATOS3!$1:$19996,A707,MATCH("StudyDescription", DATOS3!$1:$1,0))))</f>
        <v>#N/A</v>
      </c>
      <c r="I707" t="e">
        <f>IF(D707="","",IF(INDEX( DATOS3!$1:$19996,A707,MATCH("Dose_Area_Product_Total", DATOS3!$1:$1,0))=0,0,INDEX( DATOS3!$1:$19996,A707,MATCH("Dose_Area_Product_Total", DATOS3!$1:$1,0))))</f>
        <v>#N/A</v>
      </c>
      <c r="J707" t="e">
        <f>IF(D707="","",IF(INDEX( DATOS3!$1:$19996,A707,MATCH("Dose_RP_Total", DATOS3!$1:$1,0))=0,0,INDEX( DATOS3!$1:$19996,A707,MATCH("Dose_RP_Total", DATOS3!$1:$1,0))))</f>
        <v>#N/A</v>
      </c>
      <c r="K707" t="e">
        <f>IF(D707="","",IF(INDEX( DATOS3!$1:$19996,A707,MATCH("Total_Fluoro_Time", DATOS3!$1:$1,0))=0,0,INDEX( DATOS3!$1:$19996,A707,MATCH("Total_Fluoro_Time", DATOS3!$1:$1,0))))</f>
        <v>#N/A</v>
      </c>
      <c r="L707" t="e">
        <f>IF(D707="","",IF(INDEX( DATOS3!$1:$19996,A707,MATCH("Total_Acquisition_Time", DATOS3!$1:$1,0))=0,0,INDEX( DATOS3!$1:$19996,A707,MATCH("Total_Acquisition_Time", DATOS3!$1:$1,0))))</f>
        <v>#N/A</v>
      </c>
      <c r="M707" t="e">
        <f>IF(D707="","",IF(INDEX( DATOS3!$1:$19996,A707,MATCH("Acquisition_Plane_in_Accumulated_Dose_Data", DATOS3!$1:$1,0))=0,"",INDEX( DATOS3!$1:$19996,A707,MATCH("Acquisition_Plane_in_Accumulated_Dose_Data", DATOS3!$1:$1,0))))</f>
        <v>#N/A</v>
      </c>
    </row>
    <row r="708" spans="1:13" hidden="1" x14ac:dyDescent="0.25">
      <c r="A708">
        <v>708</v>
      </c>
      <c r="B708" t="e">
        <f t="shared" si="11"/>
        <v>#N/A</v>
      </c>
      <c r="D708" t="e">
        <f>IF(INDEX(DATOS3!$1:$19996,A708,MATCH("PatientID",DATOS3!$1:$1,0))=0,"",INDEX(DATOS3!$1:$19996,A708,MATCH("PatientID",DATOS3!$1:$1,0)))</f>
        <v>#N/A</v>
      </c>
      <c r="F708" t="e">
        <f>IF(D708="","",IF(INDEX( DATOS3!$1:$19996,A708,MATCH("SeriesDate", DATOS3!$1:$1,0))=0,"",INDEX( DATOS3!$1:$19996,A708,MATCH("SeriesDate", DATOS3!$1:$1,0))))</f>
        <v>#N/A</v>
      </c>
      <c r="G708" t="e">
        <f>IF(D708="","",IF(INDEX( DATOS3!$1:$19996,A708,MATCH("SeriesTime", DATOS3!$1:$1,0))=0,"",INDEX( DATOS3!$1:$19996,A708,MATCH("SeriesTime", DATOS3!$1:$1,0))))</f>
        <v>#N/A</v>
      </c>
      <c r="H708" t="e">
        <f>IF(D708="","",IF(INDEX( DATOS3!$1:$19996,A708,MATCH("StudyDescription", DATOS3!$1:$1,0))=0,"",INDEX( DATOS3!$1:$19996,A708,MATCH("StudyDescription", DATOS3!$1:$1,0))))</f>
        <v>#N/A</v>
      </c>
      <c r="I708" t="e">
        <f>IF(D708="","",IF(INDEX( DATOS3!$1:$19996,A708,MATCH("Dose_Area_Product_Total", DATOS3!$1:$1,0))=0,0,INDEX( DATOS3!$1:$19996,A708,MATCH("Dose_Area_Product_Total", DATOS3!$1:$1,0))))</f>
        <v>#N/A</v>
      </c>
      <c r="J708" t="e">
        <f>IF(D708="","",IF(INDEX( DATOS3!$1:$19996,A708,MATCH("Dose_RP_Total", DATOS3!$1:$1,0))=0,0,INDEX( DATOS3!$1:$19996,A708,MATCH("Dose_RP_Total", DATOS3!$1:$1,0))))</f>
        <v>#N/A</v>
      </c>
      <c r="K708" t="e">
        <f>IF(D708="","",IF(INDEX( DATOS3!$1:$19996,A708,MATCH("Total_Fluoro_Time", DATOS3!$1:$1,0))=0,0,INDEX( DATOS3!$1:$19996,A708,MATCH("Total_Fluoro_Time", DATOS3!$1:$1,0))))</f>
        <v>#N/A</v>
      </c>
      <c r="L708" t="e">
        <f>IF(D708="","",IF(INDEX( DATOS3!$1:$19996,A708,MATCH("Total_Acquisition_Time", DATOS3!$1:$1,0))=0,0,INDEX( DATOS3!$1:$19996,A708,MATCH("Total_Acquisition_Time", DATOS3!$1:$1,0))))</f>
        <v>#N/A</v>
      </c>
      <c r="M708" t="e">
        <f>IF(D708="","",IF(INDEX( DATOS3!$1:$19996,A708,MATCH("Acquisition_Plane_in_Accumulated_Dose_Data", DATOS3!$1:$1,0))=0,"",INDEX( DATOS3!$1:$19996,A708,MATCH("Acquisition_Plane_in_Accumulated_Dose_Data", DATOS3!$1:$1,0))))</f>
        <v>#N/A</v>
      </c>
    </row>
    <row r="709" spans="1:13" hidden="1" x14ac:dyDescent="0.25">
      <c r="A709">
        <v>709</v>
      </c>
      <c r="B709" t="e">
        <f t="shared" si="11"/>
        <v>#N/A</v>
      </c>
      <c r="D709" t="e">
        <f>IF(INDEX(DATOS3!$1:$19996,A709,MATCH("PatientID",DATOS3!$1:$1,0))=0,"",INDEX(DATOS3!$1:$19996,A709,MATCH("PatientID",DATOS3!$1:$1,0)))</f>
        <v>#N/A</v>
      </c>
      <c r="F709" t="e">
        <f>IF(D709="","",IF(INDEX( DATOS3!$1:$19996,A709,MATCH("SeriesDate", DATOS3!$1:$1,0))=0,"",INDEX( DATOS3!$1:$19996,A709,MATCH("SeriesDate", DATOS3!$1:$1,0))))</f>
        <v>#N/A</v>
      </c>
      <c r="G709" t="e">
        <f>IF(D709="","",IF(INDEX( DATOS3!$1:$19996,A709,MATCH("SeriesTime", DATOS3!$1:$1,0))=0,"",INDEX( DATOS3!$1:$19996,A709,MATCH("SeriesTime", DATOS3!$1:$1,0))))</f>
        <v>#N/A</v>
      </c>
      <c r="H709" t="e">
        <f>IF(D709="","",IF(INDEX( DATOS3!$1:$19996,A709,MATCH("StudyDescription", DATOS3!$1:$1,0))=0,"",INDEX( DATOS3!$1:$19996,A709,MATCH("StudyDescription", DATOS3!$1:$1,0))))</f>
        <v>#N/A</v>
      </c>
      <c r="I709" t="e">
        <f>IF(D709="","",IF(INDEX( DATOS3!$1:$19996,A709,MATCH("Dose_Area_Product_Total", DATOS3!$1:$1,0))=0,0,INDEX( DATOS3!$1:$19996,A709,MATCH("Dose_Area_Product_Total", DATOS3!$1:$1,0))))</f>
        <v>#N/A</v>
      </c>
      <c r="J709" t="e">
        <f>IF(D709="","",IF(INDEX( DATOS3!$1:$19996,A709,MATCH("Dose_RP_Total", DATOS3!$1:$1,0))=0,0,INDEX( DATOS3!$1:$19996,A709,MATCH("Dose_RP_Total", DATOS3!$1:$1,0))))</f>
        <v>#N/A</v>
      </c>
      <c r="K709" t="e">
        <f>IF(D709="","",IF(INDEX( DATOS3!$1:$19996,A709,MATCH("Total_Fluoro_Time", DATOS3!$1:$1,0))=0,0,INDEX( DATOS3!$1:$19996,A709,MATCH("Total_Fluoro_Time", DATOS3!$1:$1,0))))</f>
        <v>#N/A</v>
      </c>
      <c r="L709" t="e">
        <f>IF(D709="","",IF(INDEX( DATOS3!$1:$19996,A709,MATCH("Total_Acquisition_Time", DATOS3!$1:$1,0))=0,0,INDEX( DATOS3!$1:$19996,A709,MATCH("Total_Acquisition_Time", DATOS3!$1:$1,0))))</f>
        <v>#N/A</v>
      </c>
      <c r="M709" t="e">
        <f>IF(D709="","",IF(INDEX( DATOS3!$1:$19996,A709,MATCH("Acquisition_Plane_in_Accumulated_Dose_Data", DATOS3!$1:$1,0))=0,"",INDEX( DATOS3!$1:$19996,A709,MATCH("Acquisition_Plane_in_Accumulated_Dose_Data", DATOS3!$1:$1,0))))</f>
        <v>#N/A</v>
      </c>
    </row>
    <row r="710" spans="1:13" hidden="1" x14ac:dyDescent="0.25">
      <c r="A710">
        <v>710</v>
      </c>
      <c r="B710" t="e">
        <f t="shared" si="11"/>
        <v>#N/A</v>
      </c>
      <c r="D710" t="e">
        <f>IF(INDEX(DATOS3!$1:$19996,A710,MATCH("PatientID",DATOS3!$1:$1,0))=0,"",INDEX(DATOS3!$1:$19996,A710,MATCH("PatientID",DATOS3!$1:$1,0)))</f>
        <v>#N/A</v>
      </c>
      <c r="F710" t="e">
        <f>IF(D710="","",IF(INDEX( DATOS3!$1:$19996,A710,MATCH("SeriesDate", DATOS3!$1:$1,0))=0,"",INDEX( DATOS3!$1:$19996,A710,MATCH("SeriesDate", DATOS3!$1:$1,0))))</f>
        <v>#N/A</v>
      </c>
      <c r="G710" t="e">
        <f>IF(D710="","",IF(INDEX( DATOS3!$1:$19996,A710,MATCH("SeriesTime", DATOS3!$1:$1,0))=0,"",INDEX( DATOS3!$1:$19996,A710,MATCH("SeriesTime", DATOS3!$1:$1,0))))</f>
        <v>#N/A</v>
      </c>
      <c r="H710" t="e">
        <f>IF(D710="","",IF(INDEX( DATOS3!$1:$19996,A710,MATCH("StudyDescription", DATOS3!$1:$1,0))=0,"",INDEX( DATOS3!$1:$19996,A710,MATCH("StudyDescription", DATOS3!$1:$1,0))))</f>
        <v>#N/A</v>
      </c>
      <c r="I710" t="e">
        <f>IF(D710="","",IF(INDEX( DATOS3!$1:$19996,A710,MATCH("Dose_Area_Product_Total", DATOS3!$1:$1,0))=0,0,INDEX( DATOS3!$1:$19996,A710,MATCH("Dose_Area_Product_Total", DATOS3!$1:$1,0))))</f>
        <v>#N/A</v>
      </c>
      <c r="J710" t="e">
        <f>IF(D710="","",IF(INDEX( DATOS3!$1:$19996,A710,MATCH("Dose_RP_Total", DATOS3!$1:$1,0))=0,0,INDEX( DATOS3!$1:$19996,A710,MATCH("Dose_RP_Total", DATOS3!$1:$1,0))))</f>
        <v>#N/A</v>
      </c>
      <c r="K710" t="e">
        <f>IF(D710="","",IF(INDEX( DATOS3!$1:$19996,A710,MATCH("Total_Fluoro_Time", DATOS3!$1:$1,0))=0,0,INDEX( DATOS3!$1:$19996,A710,MATCH("Total_Fluoro_Time", DATOS3!$1:$1,0))))</f>
        <v>#N/A</v>
      </c>
      <c r="L710" t="e">
        <f>IF(D710="","",IF(INDEX( DATOS3!$1:$19996,A710,MATCH("Total_Acquisition_Time", DATOS3!$1:$1,0))=0,0,INDEX( DATOS3!$1:$19996,A710,MATCH("Total_Acquisition_Time", DATOS3!$1:$1,0))))</f>
        <v>#N/A</v>
      </c>
      <c r="M710" t="e">
        <f>IF(D710="","",IF(INDEX( DATOS3!$1:$19996,A710,MATCH("Acquisition_Plane_in_Accumulated_Dose_Data", DATOS3!$1:$1,0))=0,"",INDEX( DATOS3!$1:$19996,A710,MATCH("Acquisition_Plane_in_Accumulated_Dose_Data", DATOS3!$1:$1,0))))</f>
        <v>#N/A</v>
      </c>
    </row>
    <row r="711" spans="1:13" hidden="1" x14ac:dyDescent="0.25">
      <c r="A711">
        <v>711</v>
      </c>
      <c r="B711" t="e">
        <f t="shared" si="11"/>
        <v>#N/A</v>
      </c>
      <c r="D711" t="e">
        <f>IF(INDEX(DATOS3!$1:$19996,A711,MATCH("PatientID",DATOS3!$1:$1,0))=0,"",INDEX(DATOS3!$1:$19996,A711,MATCH("PatientID",DATOS3!$1:$1,0)))</f>
        <v>#N/A</v>
      </c>
      <c r="F711" t="e">
        <f>IF(D711="","",IF(INDEX( DATOS3!$1:$19996,A711,MATCH("SeriesDate", DATOS3!$1:$1,0))=0,"",INDEX( DATOS3!$1:$19996,A711,MATCH("SeriesDate", DATOS3!$1:$1,0))))</f>
        <v>#N/A</v>
      </c>
      <c r="G711" t="e">
        <f>IF(D711="","",IF(INDEX( DATOS3!$1:$19996,A711,MATCH("SeriesTime", DATOS3!$1:$1,0))=0,"",INDEX( DATOS3!$1:$19996,A711,MATCH("SeriesTime", DATOS3!$1:$1,0))))</f>
        <v>#N/A</v>
      </c>
      <c r="H711" t="e">
        <f>IF(D711="","",IF(INDEX( DATOS3!$1:$19996,A711,MATCH("StudyDescription", DATOS3!$1:$1,0))=0,"",INDEX( DATOS3!$1:$19996,A711,MATCH("StudyDescription", DATOS3!$1:$1,0))))</f>
        <v>#N/A</v>
      </c>
      <c r="I711" t="e">
        <f>IF(D711="","",IF(INDEX( DATOS3!$1:$19996,A711,MATCH("Dose_Area_Product_Total", DATOS3!$1:$1,0))=0,0,INDEX( DATOS3!$1:$19996,A711,MATCH("Dose_Area_Product_Total", DATOS3!$1:$1,0))))</f>
        <v>#N/A</v>
      </c>
      <c r="J711" t="e">
        <f>IF(D711="","",IF(INDEX( DATOS3!$1:$19996,A711,MATCH("Dose_RP_Total", DATOS3!$1:$1,0))=0,0,INDEX( DATOS3!$1:$19996,A711,MATCH("Dose_RP_Total", DATOS3!$1:$1,0))))</f>
        <v>#N/A</v>
      </c>
      <c r="K711" t="e">
        <f>IF(D711="","",IF(INDEX( DATOS3!$1:$19996,A711,MATCH("Total_Fluoro_Time", DATOS3!$1:$1,0))=0,0,INDEX( DATOS3!$1:$19996,A711,MATCH("Total_Fluoro_Time", DATOS3!$1:$1,0))))</f>
        <v>#N/A</v>
      </c>
      <c r="L711" t="e">
        <f>IF(D711="","",IF(INDEX( DATOS3!$1:$19996,A711,MATCH("Total_Acquisition_Time", DATOS3!$1:$1,0))=0,0,INDEX( DATOS3!$1:$19996,A711,MATCH("Total_Acquisition_Time", DATOS3!$1:$1,0))))</f>
        <v>#N/A</v>
      </c>
      <c r="M711" t="e">
        <f>IF(D711="","",IF(INDEX( DATOS3!$1:$19996,A711,MATCH("Acquisition_Plane_in_Accumulated_Dose_Data", DATOS3!$1:$1,0))=0,"",INDEX( DATOS3!$1:$19996,A711,MATCH("Acquisition_Plane_in_Accumulated_Dose_Data", DATOS3!$1:$1,0))))</f>
        <v>#N/A</v>
      </c>
    </row>
    <row r="712" spans="1:13" hidden="1" x14ac:dyDescent="0.25">
      <c r="A712">
        <v>712</v>
      </c>
      <c r="B712" t="e">
        <f t="shared" si="11"/>
        <v>#N/A</v>
      </c>
      <c r="D712" t="e">
        <f>IF(INDEX(DATOS3!$1:$19996,A712,MATCH("PatientID",DATOS3!$1:$1,0))=0,"",INDEX(DATOS3!$1:$19996,A712,MATCH("PatientID",DATOS3!$1:$1,0)))</f>
        <v>#N/A</v>
      </c>
      <c r="F712" t="e">
        <f>IF(D712="","",IF(INDEX( DATOS3!$1:$19996,A712,MATCH("SeriesDate", DATOS3!$1:$1,0))=0,"",INDEX( DATOS3!$1:$19996,A712,MATCH("SeriesDate", DATOS3!$1:$1,0))))</f>
        <v>#N/A</v>
      </c>
      <c r="G712" t="e">
        <f>IF(D712="","",IF(INDEX( DATOS3!$1:$19996,A712,MATCH("SeriesTime", DATOS3!$1:$1,0))=0,"",INDEX( DATOS3!$1:$19996,A712,MATCH("SeriesTime", DATOS3!$1:$1,0))))</f>
        <v>#N/A</v>
      </c>
      <c r="H712" t="e">
        <f>IF(D712="","",IF(INDEX( DATOS3!$1:$19996,A712,MATCH("StudyDescription", DATOS3!$1:$1,0))=0,"",INDEX( DATOS3!$1:$19996,A712,MATCH("StudyDescription", DATOS3!$1:$1,0))))</f>
        <v>#N/A</v>
      </c>
      <c r="I712" t="e">
        <f>IF(D712="","",IF(INDEX( DATOS3!$1:$19996,A712,MATCH("Dose_Area_Product_Total", DATOS3!$1:$1,0))=0,0,INDEX( DATOS3!$1:$19996,A712,MATCH("Dose_Area_Product_Total", DATOS3!$1:$1,0))))</f>
        <v>#N/A</v>
      </c>
      <c r="J712" t="e">
        <f>IF(D712="","",IF(INDEX( DATOS3!$1:$19996,A712,MATCH("Dose_RP_Total", DATOS3!$1:$1,0))=0,0,INDEX( DATOS3!$1:$19996,A712,MATCH("Dose_RP_Total", DATOS3!$1:$1,0))))</f>
        <v>#N/A</v>
      </c>
      <c r="K712" t="e">
        <f>IF(D712="","",IF(INDEX( DATOS3!$1:$19996,A712,MATCH("Total_Fluoro_Time", DATOS3!$1:$1,0))=0,0,INDEX( DATOS3!$1:$19996,A712,MATCH("Total_Fluoro_Time", DATOS3!$1:$1,0))))</f>
        <v>#N/A</v>
      </c>
      <c r="L712" t="e">
        <f>IF(D712="","",IF(INDEX( DATOS3!$1:$19996,A712,MATCH("Total_Acquisition_Time", DATOS3!$1:$1,0))=0,0,INDEX( DATOS3!$1:$19996,A712,MATCH("Total_Acquisition_Time", DATOS3!$1:$1,0))))</f>
        <v>#N/A</v>
      </c>
      <c r="M712" t="e">
        <f>IF(D712="","",IF(INDEX( DATOS3!$1:$19996,A712,MATCH("Acquisition_Plane_in_Accumulated_Dose_Data", DATOS3!$1:$1,0))=0,"",INDEX( DATOS3!$1:$19996,A712,MATCH("Acquisition_Plane_in_Accumulated_Dose_Data", DATOS3!$1:$1,0))))</f>
        <v>#N/A</v>
      </c>
    </row>
    <row r="713" spans="1:13" hidden="1" x14ac:dyDescent="0.25">
      <c r="A713">
        <v>713</v>
      </c>
      <c r="B713" t="e">
        <f t="shared" si="11"/>
        <v>#N/A</v>
      </c>
      <c r="D713" t="e">
        <f>IF(INDEX(DATOS3!$1:$19996,A713,MATCH("PatientID",DATOS3!$1:$1,0))=0,"",INDEX(DATOS3!$1:$19996,A713,MATCH("PatientID",DATOS3!$1:$1,0)))</f>
        <v>#N/A</v>
      </c>
      <c r="F713" t="e">
        <f>IF(D713="","",IF(INDEX( DATOS3!$1:$19996,A713,MATCH("SeriesDate", DATOS3!$1:$1,0))=0,"",INDEX( DATOS3!$1:$19996,A713,MATCH("SeriesDate", DATOS3!$1:$1,0))))</f>
        <v>#N/A</v>
      </c>
      <c r="G713" t="e">
        <f>IF(D713="","",IF(INDEX( DATOS3!$1:$19996,A713,MATCH("SeriesTime", DATOS3!$1:$1,0))=0,"",INDEX( DATOS3!$1:$19996,A713,MATCH("SeriesTime", DATOS3!$1:$1,0))))</f>
        <v>#N/A</v>
      </c>
      <c r="H713" t="e">
        <f>IF(D713="","",IF(INDEX( DATOS3!$1:$19996,A713,MATCH("StudyDescription", DATOS3!$1:$1,0))=0,"",INDEX( DATOS3!$1:$19996,A713,MATCH("StudyDescription", DATOS3!$1:$1,0))))</f>
        <v>#N/A</v>
      </c>
      <c r="I713" t="e">
        <f>IF(D713="","",IF(INDEX( DATOS3!$1:$19996,A713,MATCH("Dose_Area_Product_Total", DATOS3!$1:$1,0))=0,0,INDEX( DATOS3!$1:$19996,A713,MATCH("Dose_Area_Product_Total", DATOS3!$1:$1,0))))</f>
        <v>#N/A</v>
      </c>
      <c r="J713" t="e">
        <f>IF(D713="","",IF(INDEX( DATOS3!$1:$19996,A713,MATCH("Dose_RP_Total", DATOS3!$1:$1,0))=0,0,INDEX( DATOS3!$1:$19996,A713,MATCH("Dose_RP_Total", DATOS3!$1:$1,0))))</f>
        <v>#N/A</v>
      </c>
      <c r="K713" t="e">
        <f>IF(D713="","",IF(INDEX( DATOS3!$1:$19996,A713,MATCH("Total_Fluoro_Time", DATOS3!$1:$1,0))=0,0,INDEX( DATOS3!$1:$19996,A713,MATCH("Total_Fluoro_Time", DATOS3!$1:$1,0))))</f>
        <v>#N/A</v>
      </c>
      <c r="L713" t="e">
        <f>IF(D713="","",IF(INDEX( DATOS3!$1:$19996,A713,MATCH("Total_Acquisition_Time", DATOS3!$1:$1,0))=0,0,INDEX( DATOS3!$1:$19996,A713,MATCH("Total_Acquisition_Time", DATOS3!$1:$1,0))))</f>
        <v>#N/A</v>
      </c>
      <c r="M713" t="e">
        <f>IF(D713="","",IF(INDEX( DATOS3!$1:$19996,A713,MATCH("Acquisition_Plane_in_Accumulated_Dose_Data", DATOS3!$1:$1,0))=0,"",INDEX( DATOS3!$1:$19996,A713,MATCH("Acquisition_Plane_in_Accumulated_Dose_Data", DATOS3!$1:$1,0))))</f>
        <v>#N/A</v>
      </c>
    </row>
    <row r="714" spans="1:13" hidden="1" x14ac:dyDescent="0.25">
      <c r="A714">
        <v>714</v>
      </c>
      <c r="B714" t="e">
        <f t="shared" si="11"/>
        <v>#N/A</v>
      </c>
      <c r="D714" t="e">
        <f>IF(INDEX(DATOS3!$1:$19996,A714,MATCH("PatientID",DATOS3!$1:$1,0))=0,"",INDEX(DATOS3!$1:$19996,A714,MATCH("PatientID",DATOS3!$1:$1,0)))</f>
        <v>#N/A</v>
      </c>
      <c r="F714" t="e">
        <f>IF(D714="","",IF(INDEX( DATOS3!$1:$19996,A714,MATCH("SeriesDate", DATOS3!$1:$1,0))=0,"",INDEX( DATOS3!$1:$19996,A714,MATCH("SeriesDate", DATOS3!$1:$1,0))))</f>
        <v>#N/A</v>
      </c>
      <c r="G714" t="e">
        <f>IF(D714="","",IF(INDEX( DATOS3!$1:$19996,A714,MATCH("SeriesTime", DATOS3!$1:$1,0))=0,"",INDEX( DATOS3!$1:$19996,A714,MATCH("SeriesTime", DATOS3!$1:$1,0))))</f>
        <v>#N/A</v>
      </c>
      <c r="H714" t="e">
        <f>IF(D714="","",IF(INDEX( DATOS3!$1:$19996,A714,MATCH("StudyDescription", DATOS3!$1:$1,0))=0,"",INDEX( DATOS3!$1:$19996,A714,MATCH("StudyDescription", DATOS3!$1:$1,0))))</f>
        <v>#N/A</v>
      </c>
      <c r="I714" t="e">
        <f>IF(D714="","",IF(INDEX( DATOS3!$1:$19996,A714,MATCH("Dose_Area_Product_Total", DATOS3!$1:$1,0))=0,0,INDEX( DATOS3!$1:$19996,A714,MATCH("Dose_Area_Product_Total", DATOS3!$1:$1,0))))</f>
        <v>#N/A</v>
      </c>
      <c r="J714" t="e">
        <f>IF(D714="","",IF(INDEX( DATOS3!$1:$19996,A714,MATCH("Dose_RP_Total", DATOS3!$1:$1,0))=0,0,INDEX( DATOS3!$1:$19996,A714,MATCH("Dose_RP_Total", DATOS3!$1:$1,0))))</f>
        <v>#N/A</v>
      </c>
      <c r="K714" t="e">
        <f>IF(D714="","",IF(INDEX( DATOS3!$1:$19996,A714,MATCH("Total_Fluoro_Time", DATOS3!$1:$1,0))=0,0,INDEX( DATOS3!$1:$19996,A714,MATCH("Total_Fluoro_Time", DATOS3!$1:$1,0))))</f>
        <v>#N/A</v>
      </c>
      <c r="L714" t="e">
        <f>IF(D714="","",IF(INDEX( DATOS3!$1:$19996,A714,MATCH("Total_Acquisition_Time", DATOS3!$1:$1,0))=0,0,INDEX( DATOS3!$1:$19996,A714,MATCH("Total_Acquisition_Time", DATOS3!$1:$1,0))))</f>
        <v>#N/A</v>
      </c>
      <c r="M714" t="e">
        <f>IF(D714="","",IF(INDEX( DATOS3!$1:$19996,A714,MATCH("Acquisition_Plane_in_Accumulated_Dose_Data", DATOS3!$1:$1,0))=0,"",INDEX( DATOS3!$1:$19996,A714,MATCH("Acquisition_Plane_in_Accumulated_Dose_Data", DATOS3!$1:$1,0))))</f>
        <v>#N/A</v>
      </c>
    </row>
    <row r="715" spans="1:13" hidden="1" x14ac:dyDescent="0.25">
      <c r="A715">
        <v>715</v>
      </c>
      <c r="B715" t="e">
        <f t="shared" si="11"/>
        <v>#N/A</v>
      </c>
      <c r="D715" t="e">
        <f>IF(INDEX(DATOS3!$1:$19996,A715,MATCH("PatientID",DATOS3!$1:$1,0))=0,"",INDEX(DATOS3!$1:$19996,A715,MATCH("PatientID",DATOS3!$1:$1,0)))</f>
        <v>#N/A</v>
      </c>
      <c r="F715" t="e">
        <f>IF(D715="","",IF(INDEX( DATOS3!$1:$19996,A715,MATCH("SeriesDate", DATOS3!$1:$1,0))=0,"",INDEX( DATOS3!$1:$19996,A715,MATCH("SeriesDate", DATOS3!$1:$1,0))))</f>
        <v>#N/A</v>
      </c>
      <c r="G715" t="e">
        <f>IF(D715="","",IF(INDEX( DATOS3!$1:$19996,A715,MATCH("SeriesTime", DATOS3!$1:$1,0))=0,"",INDEX( DATOS3!$1:$19996,A715,MATCH("SeriesTime", DATOS3!$1:$1,0))))</f>
        <v>#N/A</v>
      </c>
      <c r="H715" t="e">
        <f>IF(D715="","",IF(INDEX( DATOS3!$1:$19996,A715,MATCH("StudyDescription", DATOS3!$1:$1,0))=0,"",INDEX( DATOS3!$1:$19996,A715,MATCH("StudyDescription", DATOS3!$1:$1,0))))</f>
        <v>#N/A</v>
      </c>
      <c r="I715" t="e">
        <f>IF(D715="","",IF(INDEX( DATOS3!$1:$19996,A715,MATCH("Dose_Area_Product_Total", DATOS3!$1:$1,0))=0,0,INDEX( DATOS3!$1:$19996,A715,MATCH("Dose_Area_Product_Total", DATOS3!$1:$1,0))))</f>
        <v>#N/A</v>
      </c>
      <c r="J715" t="e">
        <f>IF(D715="","",IF(INDEX( DATOS3!$1:$19996,A715,MATCH("Dose_RP_Total", DATOS3!$1:$1,0))=0,0,INDEX( DATOS3!$1:$19996,A715,MATCH("Dose_RP_Total", DATOS3!$1:$1,0))))</f>
        <v>#N/A</v>
      </c>
      <c r="K715" t="e">
        <f>IF(D715="","",IF(INDEX( DATOS3!$1:$19996,A715,MATCH("Total_Fluoro_Time", DATOS3!$1:$1,0))=0,0,INDEX( DATOS3!$1:$19996,A715,MATCH("Total_Fluoro_Time", DATOS3!$1:$1,0))))</f>
        <v>#N/A</v>
      </c>
      <c r="L715" t="e">
        <f>IF(D715="","",IF(INDEX( DATOS3!$1:$19996,A715,MATCH("Total_Acquisition_Time", DATOS3!$1:$1,0))=0,0,INDEX( DATOS3!$1:$19996,A715,MATCH("Total_Acquisition_Time", DATOS3!$1:$1,0))))</f>
        <v>#N/A</v>
      </c>
      <c r="M715" t="e">
        <f>IF(D715="","",IF(INDEX( DATOS3!$1:$19996,A715,MATCH("Acquisition_Plane_in_Accumulated_Dose_Data", DATOS3!$1:$1,0))=0,"",INDEX( DATOS3!$1:$19996,A715,MATCH("Acquisition_Plane_in_Accumulated_Dose_Data", DATOS3!$1:$1,0))))</f>
        <v>#N/A</v>
      </c>
    </row>
    <row r="716" spans="1:13" hidden="1" x14ac:dyDescent="0.25">
      <c r="A716">
        <v>716</v>
      </c>
      <c r="B716" t="e">
        <f t="shared" si="11"/>
        <v>#N/A</v>
      </c>
      <c r="D716" t="e">
        <f>IF(INDEX(DATOS3!$1:$19996,A716,MATCH("PatientID",DATOS3!$1:$1,0))=0,"",INDEX(DATOS3!$1:$19996,A716,MATCH("PatientID",DATOS3!$1:$1,0)))</f>
        <v>#N/A</v>
      </c>
      <c r="F716" t="e">
        <f>IF(D716="","",IF(INDEX( DATOS3!$1:$19996,A716,MATCH("SeriesDate", DATOS3!$1:$1,0))=0,"",INDEX( DATOS3!$1:$19996,A716,MATCH("SeriesDate", DATOS3!$1:$1,0))))</f>
        <v>#N/A</v>
      </c>
      <c r="G716" t="e">
        <f>IF(D716="","",IF(INDEX( DATOS3!$1:$19996,A716,MATCH("SeriesTime", DATOS3!$1:$1,0))=0,"",INDEX( DATOS3!$1:$19996,A716,MATCH("SeriesTime", DATOS3!$1:$1,0))))</f>
        <v>#N/A</v>
      </c>
      <c r="H716" t="e">
        <f>IF(D716="","",IF(INDEX( DATOS3!$1:$19996,A716,MATCH("StudyDescription", DATOS3!$1:$1,0))=0,"",INDEX( DATOS3!$1:$19996,A716,MATCH("StudyDescription", DATOS3!$1:$1,0))))</f>
        <v>#N/A</v>
      </c>
      <c r="I716" t="e">
        <f>IF(D716="","",IF(INDEX( DATOS3!$1:$19996,A716,MATCH("Dose_Area_Product_Total", DATOS3!$1:$1,0))=0,0,INDEX( DATOS3!$1:$19996,A716,MATCH("Dose_Area_Product_Total", DATOS3!$1:$1,0))))</f>
        <v>#N/A</v>
      </c>
      <c r="J716" t="e">
        <f>IF(D716="","",IF(INDEX( DATOS3!$1:$19996,A716,MATCH("Dose_RP_Total", DATOS3!$1:$1,0))=0,0,INDEX( DATOS3!$1:$19996,A716,MATCH("Dose_RP_Total", DATOS3!$1:$1,0))))</f>
        <v>#N/A</v>
      </c>
      <c r="K716" t="e">
        <f>IF(D716="","",IF(INDEX( DATOS3!$1:$19996,A716,MATCH("Total_Fluoro_Time", DATOS3!$1:$1,0))=0,0,INDEX( DATOS3!$1:$19996,A716,MATCH("Total_Fluoro_Time", DATOS3!$1:$1,0))))</f>
        <v>#N/A</v>
      </c>
      <c r="L716" t="e">
        <f>IF(D716="","",IF(INDEX( DATOS3!$1:$19996,A716,MATCH("Total_Acquisition_Time", DATOS3!$1:$1,0))=0,0,INDEX( DATOS3!$1:$19996,A716,MATCH("Total_Acquisition_Time", DATOS3!$1:$1,0))))</f>
        <v>#N/A</v>
      </c>
      <c r="M716" t="e">
        <f>IF(D716="","",IF(INDEX( DATOS3!$1:$19996,A716,MATCH("Acquisition_Plane_in_Accumulated_Dose_Data", DATOS3!$1:$1,0))=0,"",INDEX( DATOS3!$1:$19996,A716,MATCH("Acquisition_Plane_in_Accumulated_Dose_Data", DATOS3!$1:$1,0))))</f>
        <v>#N/A</v>
      </c>
    </row>
    <row r="717" spans="1:13" hidden="1" x14ac:dyDescent="0.25">
      <c r="A717">
        <v>717</v>
      </c>
      <c r="B717" t="e">
        <f t="shared" si="11"/>
        <v>#N/A</v>
      </c>
      <c r="D717" t="e">
        <f>IF(INDEX(DATOS3!$1:$19996,A717,MATCH("PatientID",DATOS3!$1:$1,0))=0,"",INDEX(DATOS3!$1:$19996,A717,MATCH("PatientID",DATOS3!$1:$1,0)))</f>
        <v>#N/A</v>
      </c>
      <c r="F717" t="e">
        <f>IF(D717="","",IF(INDEX( DATOS3!$1:$19996,A717,MATCH("SeriesDate", DATOS3!$1:$1,0))=0,"",INDEX( DATOS3!$1:$19996,A717,MATCH("SeriesDate", DATOS3!$1:$1,0))))</f>
        <v>#N/A</v>
      </c>
      <c r="G717" t="e">
        <f>IF(D717="","",IF(INDEX( DATOS3!$1:$19996,A717,MATCH("SeriesTime", DATOS3!$1:$1,0))=0,"",INDEX( DATOS3!$1:$19996,A717,MATCH("SeriesTime", DATOS3!$1:$1,0))))</f>
        <v>#N/A</v>
      </c>
      <c r="H717" t="e">
        <f>IF(D717="","",IF(INDEX( DATOS3!$1:$19996,A717,MATCH("StudyDescription", DATOS3!$1:$1,0))=0,"",INDEX( DATOS3!$1:$19996,A717,MATCH("StudyDescription", DATOS3!$1:$1,0))))</f>
        <v>#N/A</v>
      </c>
      <c r="I717" t="e">
        <f>IF(D717="","",IF(INDEX( DATOS3!$1:$19996,A717,MATCH("Dose_Area_Product_Total", DATOS3!$1:$1,0))=0,0,INDEX( DATOS3!$1:$19996,A717,MATCH("Dose_Area_Product_Total", DATOS3!$1:$1,0))))</f>
        <v>#N/A</v>
      </c>
      <c r="J717" t="e">
        <f>IF(D717="","",IF(INDEX( DATOS3!$1:$19996,A717,MATCH("Dose_RP_Total", DATOS3!$1:$1,0))=0,0,INDEX( DATOS3!$1:$19996,A717,MATCH("Dose_RP_Total", DATOS3!$1:$1,0))))</f>
        <v>#N/A</v>
      </c>
      <c r="K717" t="e">
        <f>IF(D717="","",IF(INDEX( DATOS3!$1:$19996,A717,MATCH("Total_Fluoro_Time", DATOS3!$1:$1,0))=0,0,INDEX( DATOS3!$1:$19996,A717,MATCH("Total_Fluoro_Time", DATOS3!$1:$1,0))))</f>
        <v>#N/A</v>
      </c>
      <c r="L717" t="e">
        <f>IF(D717="","",IF(INDEX( DATOS3!$1:$19996,A717,MATCH("Total_Acquisition_Time", DATOS3!$1:$1,0))=0,0,INDEX( DATOS3!$1:$19996,A717,MATCH("Total_Acquisition_Time", DATOS3!$1:$1,0))))</f>
        <v>#N/A</v>
      </c>
      <c r="M717" t="e">
        <f>IF(D717="","",IF(INDEX( DATOS3!$1:$19996,A717,MATCH("Acquisition_Plane_in_Accumulated_Dose_Data", DATOS3!$1:$1,0))=0,"",INDEX( DATOS3!$1:$19996,A717,MATCH("Acquisition_Plane_in_Accumulated_Dose_Data", DATOS3!$1:$1,0))))</f>
        <v>#N/A</v>
      </c>
    </row>
    <row r="718" spans="1:13" hidden="1" x14ac:dyDescent="0.25">
      <c r="A718">
        <v>718</v>
      </c>
      <c r="B718" t="e">
        <f t="shared" si="11"/>
        <v>#N/A</v>
      </c>
      <c r="D718" t="e">
        <f>IF(INDEX(DATOS3!$1:$19996,A718,MATCH("PatientID",DATOS3!$1:$1,0))=0,"",INDEX(DATOS3!$1:$19996,A718,MATCH("PatientID",DATOS3!$1:$1,0)))</f>
        <v>#N/A</v>
      </c>
      <c r="F718" t="e">
        <f>IF(D718="","",IF(INDEX( DATOS3!$1:$19996,A718,MATCH("SeriesDate", DATOS3!$1:$1,0))=0,"",INDEX( DATOS3!$1:$19996,A718,MATCH("SeriesDate", DATOS3!$1:$1,0))))</f>
        <v>#N/A</v>
      </c>
      <c r="G718" t="e">
        <f>IF(D718="","",IF(INDEX( DATOS3!$1:$19996,A718,MATCH("SeriesTime", DATOS3!$1:$1,0))=0,"",INDEX( DATOS3!$1:$19996,A718,MATCH("SeriesTime", DATOS3!$1:$1,0))))</f>
        <v>#N/A</v>
      </c>
      <c r="H718" t="e">
        <f>IF(D718="","",IF(INDEX( DATOS3!$1:$19996,A718,MATCH("StudyDescription", DATOS3!$1:$1,0))=0,"",INDEX( DATOS3!$1:$19996,A718,MATCH("StudyDescription", DATOS3!$1:$1,0))))</f>
        <v>#N/A</v>
      </c>
      <c r="I718" t="e">
        <f>IF(D718="","",IF(INDEX( DATOS3!$1:$19996,A718,MATCH("Dose_Area_Product_Total", DATOS3!$1:$1,0))=0,0,INDEX( DATOS3!$1:$19996,A718,MATCH("Dose_Area_Product_Total", DATOS3!$1:$1,0))))</f>
        <v>#N/A</v>
      </c>
      <c r="J718" t="e">
        <f>IF(D718="","",IF(INDEX( DATOS3!$1:$19996,A718,MATCH("Dose_RP_Total", DATOS3!$1:$1,0))=0,0,INDEX( DATOS3!$1:$19996,A718,MATCH("Dose_RP_Total", DATOS3!$1:$1,0))))</f>
        <v>#N/A</v>
      </c>
      <c r="K718" t="e">
        <f>IF(D718="","",IF(INDEX( DATOS3!$1:$19996,A718,MATCH("Total_Fluoro_Time", DATOS3!$1:$1,0))=0,0,INDEX( DATOS3!$1:$19996,A718,MATCH("Total_Fluoro_Time", DATOS3!$1:$1,0))))</f>
        <v>#N/A</v>
      </c>
      <c r="L718" t="e">
        <f>IF(D718="","",IF(INDEX( DATOS3!$1:$19996,A718,MATCH("Total_Acquisition_Time", DATOS3!$1:$1,0))=0,0,INDEX( DATOS3!$1:$19996,A718,MATCH("Total_Acquisition_Time", DATOS3!$1:$1,0))))</f>
        <v>#N/A</v>
      </c>
      <c r="M718" t="e">
        <f>IF(D718="","",IF(INDEX( DATOS3!$1:$19996,A718,MATCH("Acquisition_Plane_in_Accumulated_Dose_Data", DATOS3!$1:$1,0))=0,"",INDEX( DATOS3!$1:$19996,A718,MATCH("Acquisition_Plane_in_Accumulated_Dose_Data", DATOS3!$1:$1,0))))</f>
        <v>#N/A</v>
      </c>
    </row>
    <row r="719" spans="1:13" hidden="1" x14ac:dyDescent="0.25">
      <c r="A719">
        <v>719</v>
      </c>
      <c r="B719" t="e">
        <f t="shared" si="11"/>
        <v>#N/A</v>
      </c>
      <c r="D719" t="e">
        <f>IF(INDEX(DATOS3!$1:$19996,A719,MATCH("PatientID",DATOS3!$1:$1,0))=0,"",INDEX(DATOS3!$1:$19996,A719,MATCH("PatientID",DATOS3!$1:$1,0)))</f>
        <v>#N/A</v>
      </c>
      <c r="F719" t="e">
        <f>IF(D719="","",IF(INDEX( DATOS3!$1:$19996,A719,MATCH("SeriesDate", DATOS3!$1:$1,0))=0,"",INDEX( DATOS3!$1:$19996,A719,MATCH("SeriesDate", DATOS3!$1:$1,0))))</f>
        <v>#N/A</v>
      </c>
      <c r="G719" t="e">
        <f>IF(D719="","",IF(INDEX( DATOS3!$1:$19996,A719,MATCH("SeriesTime", DATOS3!$1:$1,0))=0,"",INDEX( DATOS3!$1:$19996,A719,MATCH("SeriesTime", DATOS3!$1:$1,0))))</f>
        <v>#N/A</v>
      </c>
      <c r="H719" t="e">
        <f>IF(D719="","",IF(INDEX( DATOS3!$1:$19996,A719,MATCH("StudyDescription", DATOS3!$1:$1,0))=0,"",INDEX( DATOS3!$1:$19996,A719,MATCH("StudyDescription", DATOS3!$1:$1,0))))</f>
        <v>#N/A</v>
      </c>
      <c r="I719" t="e">
        <f>IF(D719="","",IF(INDEX( DATOS3!$1:$19996,A719,MATCH("Dose_Area_Product_Total", DATOS3!$1:$1,0))=0,0,INDEX( DATOS3!$1:$19996,A719,MATCH("Dose_Area_Product_Total", DATOS3!$1:$1,0))))</f>
        <v>#N/A</v>
      </c>
      <c r="J719" t="e">
        <f>IF(D719="","",IF(INDEX( DATOS3!$1:$19996,A719,MATCH("Dose_RP_Total", DATOS3!$1:$1,0))=0,0,INDEX( DATOS3!$1:$19996,A719,MATCH("Dose_RP_Total", DATOS3!$1:$1,0))))</f>
        <v>#N/A</v>
      </c>
      <c r="K719" t="e">
        <f>IF(D719="","",IF(INDEX( DATOS3!$1:$19996,A719,MATCH("Total_Fluoro_Time", DATOS3!$1:$1,0))=0,0,INDEX( DATOS3!$1:$19996,A719,MATCH("Total_Fluoro_Time", DATOS3!$1:$1,0))))</f>
        <v>#N/A</v>
      </c>
      <c r="L719" t="e">
        <f>IF(D719="","",IF(INDEX( DATOS3!$1:$19996,A719,MATCH("Total_Acquisition_Time", DATOS3!$1:$1,0))=0,0,INDEX( DATOS3!$1:$19996,A719,MATCH("Total_Acquisition_Time", DATOS3!$1:$1,0))))</f>
        <v>#N/A</v>
      </c>
      <c r="M719" t="e">
        <f>IF(D719="","",IF(INDEX( DATOS3!$1:$19996,A719,MATCH("Acquisition_Plane_in_Accumulated_Dose_Data", DATOS3!$1:$1,0))=0,"",INDEX( DATOS3!$1:$19996,A719,MATCH("Acquisition_Plane_in_Accumulated_Dose_Data", DATOS3!$1:$1,0))))</f>
        <v>#N/A</v>
      </c>
    </row>
    <row r="720" spans="1:13" hidden="1" x14ac:dyDescent="0.25">
      <c r="A720">
        <v>720</v>
      </c>
      <c r="B720" t="e">
        <f t="shared" si="11"/>
        <v>#N/A</v>
      </c>
      <c r="D720" t="e">
        <f>IF(INDEX(DATOS3!$1:$19996,A720,MATCH("PatientID",DATOS3!$1:$1,0))=0,"",INDEX(DATOS3!$1:$19996,A720,MATCH("PatientID",DATOS3!$1:$1,0)))</f>
        <v>#N/A</v>
      </c>
      <c r="F720" t="e">
        <f>IF(D720="","",IF(INDEX( DATOS3!$1:$19996,A720,MATCH("SeriesDate", DATOS3!$1:$1,0))=0,"",INDEX( DATOS3!$1:$19996,A720,MATCH("SeriesDate", DATOS3!$1:$1,0))))</f>
        <v>#N/A</v>
      </c>
      <c r="G720" t="e">
        <f>IF(D720="","",IF(INDEX( DATOS3!$1:$19996,A720,MATCH("SeriesTime", DATOS3!$1:$1,0))=0,"",INDEX( DATOS3!$1:$19996,A720,MATCH("SeriesTime", DATOS3!$1:$1,0))))</f>
        <v>#N/A</v>
      </c>
      <c r="H720" t="e">
        <f>IF(D720="","",IF(INDEX( DATOS3!$1:$19996,A720,MATCH("StudyDescription", DATOS3!$1:$1,0))=0,"",INDEX( DATOS3!$1:$19996,A720,MATCH("StudyDescription", DATOS3!$1:$1,0))))</f>
        <v>#N/A</v>
      </c>
      <c r="I720" t="e">
        <f>IF(D720="","",IF(INDEX( DATOS3!$1:$19996,A720,MATCH("Dose_Area_Product_Total", DATOS3!$1:$1,0))=0,0,INDEX( DATOS3!$1:$19996,A720,MATCH("Dose_Area_Product_Total", DATOS3!$1:$1,0))))</f>
        <v>#N/A</v>
      </c>
      <c r="J720" t="e">
        <f>IF(D720="","",IF(INDEX( DATOS3!$1:$19996,A720,MATCH("Dose_RP_Total", DATOS3!$1:$1,0))=0,0,INDEX( DATOS3!$1:$19996,A720,MATCH("Dose_RP_Total", DATOS3!$1:$1,0))))</f>
        <v>#N/A</v>
      </c>
      <c r="K720" t="e">
        <f>IF(D720="","",IF(INDEX( DATOS3!$1:$19996,A720,MATCH("Total_Fluoro_Time", DATOS3!$1:$1,0))=0,0,INDEX( DATOS3!$1:$19996,A720,MATCH("Total_Fluoro_Time", DATOS3!$1:$1,0))))</f>
        <v>#N/A</v>
      </c>
      <c r="L720" t="e">
        <f>IF(D720="","",IF(INDEX( DATOS3!$1:$19996,A720,MATCH("Total_Acquisition_Time", DATOS3!$1:$1,0))=0,0,INDEX( DATOS3!$1:$19996,A720,MATCH("Total_Acquisition_Time", DATOS3!$1:$1,0))))</f>
        <v>#N/A</v>
      </c>
      <c r="M720" t="e">
        <f>IF(D720="","",IF(INDEX( DATOS3!$1:$19996,A720,MATCH("Acquisition_Plane_in_Accumulated_Dose_Data", DATOS3!$1:$1,0))=0,"",INDEX( DATOS3!$1:$19996,A720,MATCH("Acquisition_Plane_in_Accumulated_Dose_Data", DATOS3!$1:$1,0))))</f>
        <v>#N/A</v>
      </c>
    </row>
    <row r="721" spans="1:13" hidden="1" x14ac:dyDescent="0.25">
      <c r="A721">
        <v>721</v>
      </c>
      <c r="B721" t="e">
        <f t="shared" si="11"/>
        <v>#N/A</v>
      </c>
      <c r="D721" t="e">
        <f>IF(INDEX(DATOS3!$1:$19996,A721,MATCH("PatientID",DATOS3!$1:$1,0))=0,"",INDEX(DATOS3!$1:$19996,A721,MATCH("PatientID",DATOS3!$1:$1,0)))</f>
        <v>#N/A</v>
      </c>
      <c r="F721" t="e">
        <f>IF(D721="","",IF(INDEX( DATOS3!$1:$19996,A721,MATCH("SeriesDate", DATOS3!$1:$1,0))=0,"",INDEX( DATOS3!$1:$19996,A721,MATCH("SeriesDate", DATOS3!$1:$1,0))))</f>
        <v>#N/A</v>
      </c>
      <c r="G721" t="e">
        <f>IF(D721="","",IF(INDEX( DATOS3!$1:$19996,A721,MATCH("SeriesTime", DATOS3!$1:$1,0))=0,"",INDEX( DATOS3!$1:$19996,A721,MATCH("SeriesTime", DATOS3!$1:$1,0))))</f>
        <v>#N/A</v>
      </c>
      <c r="H721" t="e">
        <f>IF(D721="","",IF(INDEX( DATOS3!$1:$19996,A721,MATCH("StudyDescription", DATOS3!$1:$1,0))=0,"",INDEX( DATOS3!$1:$19996,A721,MATCH("StudyDescription", DATOS3!$1:$1,0))))</f>
        <v>#N/A</v>
      </c>
      <c r="I721" t="e">
        <f>IF(D721="","",IF(INDEX( DATOS3!$1:$19996,A721,MATCH("Dose_Area_Product_Total", DATOS3!$1:$1,0))=0,0,INDEX( DATOS3!$1:$19996,A721,MATCH("Dose_Area_Product_Total", DATOS3!$1:$1,0))))</f>
        <v>#N/A</v>
      </c>
      <c r="J721" t="e">
        <f>IF(D721="","",IF(INDEX( DATOS3!$1:$19996,A721,MATCH("Dose_RP_Total", DATOS3!$1:$1,0))=0,0,INDEX( DATOS3!$1:$19996,A721,MATCH("Dose_RP_Total", DATOS3!$1:$1,0))))</f>
        <v>#N/A</v>
      </c>
      <c r="K721" t="e">
        <f>IF(D721="","",IF(INDEX( DATOS3!$1:$19996,A721,MATCH("Total_Fluoro_Time", DATOS3!$1:$1,0))=0,0,INDEX( DATOS3!$1:$19996,A721,MATCH("Total_Fluoro_Time", DATOS3!$1:$1,0))))</f>
        <v>#N/A</v>
      </c>
      <c r="L721" t="e">
        <f>IF(D721="","",IF(INDEX( DATOS3!$1:$19996,A721,MATCH("Total_Acquisition_Time", DATOS3!$1:$1,0))=0,0,INDEX( DATOS3!$1:$19996,A721,MATCH("Total_Acquisition_Time", DATOS3!$1:$1,0))))</f>
        <v>#N/A</v>
      </c>
      <c r="M721" t="e">
        <f>IF(D721="","",IF(INDEX( DATOS3!$1:$19996,A721,MATCH("Acquisition_Plane_in_Accumulated_Dose_Data", DATOS3!$1:$1,0))=0,"",INDEX( DATOS3!$1:$19996,A721,MATCH("Acquisition_Plane_in_Accumulated_Dose_Data", DATOS3!$1:$1,0))))</f>
        <v>#N/A</v>
      </c>
    </row>
    <row r="722" spans="1:13" hidden="1" x14ac:dyDescent="0.25">
      <c r="A722">
        <v>722</v>
      </c>
      <c r="B722" t="e">
        <f t="shared" si="11"/>
        <v>#N/A</v>
      </c>
      <c r="D722" t="e">
        <f>IF(INDEX(DATOS3!$1:$19996,A722,MATCH("PatientID",DATOS3!$1:$1,0))=0,"",INDEX(DATOS3!$1:$19996,A722,MATCH("PatientID",DATOS3!$1:$1,0)))</f>
        <v>#N/A</v>
      </c>
      <c r="F722" t="e">
        <f>IF(D722="","",IF(INDEX( DATOS3!$1:$19996,A722,MATCH("SeriesDate", DATOS3!$1:$1,0))=0,"",INDEX( DATOS3!$1:$19996,A722,MATCH("SeriesDate", DATOS3!$1:$1,0))))</f>
        <v>#N/A</v>
      </c>
      <c r="G722" t="e">
        <f>IF(D722="","",IF(INDEX( DATOS3!$1:$19996,A722,MATCH("SeriesTime", DATOS3!$1:$1,0))=0,"",INDEX( DATOS3!$1:$19996,A722,MATCH("SeriesTime", DATOS3!$1:$1,0))))</f>
        <v>#N/A</v>
      </c>
      <c r="H722" t="e">
        <f>IF(D722="","",IF(INDEX( DATOS3!$1:$19996,A722,MATCH("StudyDescription", DATOS3!$1:$1,0))=0,"",INDEX( DATOS3!$1:$19996,A722,MATCH("StudyDescription", DATOS3!$1:$1,0))))</f>
        <v>#N/A</v>
      </c>
      <c r="I722" t="e">
        <f>IF(D722="","",IF(INDEX( DATOS3!$1:$19996,A722,MATCH("Dose_Area_Product_Total", DATOS3!$1:$1,0))=0,0,INDEX( DATOS3!$1:$19996,A722,MATCH("Dose_Area_Product_Total", DATOS3!$1:$1,0))))</f>
        <v>#N/A</v>
      </c>
      <c r="J722" t="e">
        <f>IF(D722="","",IF(INDEX( DATOS3!$1:$19996,A722,MATCH("Dose_RP_Total", DATOS3!$1:$1,0))=0,0,INDEX( DATOS3!$1:$19996,A722,MATCH("Dose_RP_Total", DATOS3!$1:$1,0))))</f>
        <v>#N/A</v>
      </c>
      <c r="K722" t="e">
        <f>IF(D722="","",IF(INDEX( DATOS3!$1:$19996,A722,MATCH("Total_Fluoro_Time", DATOS3!$1:$1,0))=0,0,INDEX( DATOS3!$1:$19996,A722,MATCH("Total_Fluoro_Time", DATOS3!$1:$1,0))))</f>
        <v>#N/A</v>
      </c>
      <c r="L722" t="e">
        <f>IF(D722="","",IF(INDEX( DATOS3!$1:$19996,A722,MATCH("Total_Acquisition_Time", DATOS3!$1:$1,0))=0,0,INDEX( DATOS3!$1:$19996,A722,MATCH("Total_Acquisition_Time", DATOS3!$1:$1,0))))</f>
        <v>#N/A</v>
      </c>
      <c r="M722" t="e">
        <f>IF(D722="","",IF(INDEX( DATOS3!$1:$19996,A722,MATCH("Acquisition_Plane_in_Accumulated_Dose_Data", DATOS3!$1:$1,0))=0,"",INDEX( DATOS3!$1:$19996,A722,MATCH("Acquisition_Plane_in_Accumulated_Dose_Data", DATOS3!$1:$1,0))))</f>
        <v>#N/A</v>
      </c>
    </row>
    <row r="723" spans="1:13" hidden="1" x14ac:dyDescent="0.25">
      <c r="A723">
        <v>723</v>
      </c>
      <c r="B723" t="e">
        <f t="shared" si="11"/>
        <v>#N/A</v>
      </c>
      <c r="D723" t="e">
        <f>IF(INDEX(DATOS3!$1:$19996,A723,MATCH("PatientID",DATOS3!$1:$1,0))=0,"",INDEX(DATOS3!$1:$19996,A723,MATCH("PatientID",DATOS3!$1:$1,0)))</f>
        <v>#N/A</v>
      </c>
      <c r="F723" t="e">
        <f>IF(D723="","",IF(INDEX( DATOS3!$1:$19996,A723,MATCH("SeriesDate", DATOS3!$1:$1,0))=0,"",INDEX( DATOS3!$1:$19996,A723,MATCH("SeriesDate", DATOS3!$1:$1,0))))</f>
        <v>#N/A</v>
      </c>
      <c r="G723" t="e">
        <f>IF(D723="","",IF(INDEX( DATOS3!$1:$19996,A723,MATCH("SeriesTime", DATOS3!$1:$1,0))=0,"",INDEX( DATOS3!$1:$19996,A723,MATCH("SeriesTime", DATOS3!$1:$1,0))))</f>
        <v>#N/A</v>
      </c>
      <c r="H723" t="e">
        <f>IF(D723="","",IF(INDEX( DATOS3!$1:$19996,A723,MATCH("StudyDescription", DATOS3!$1:$1,0))=0,"",INDEX( DATOS3!$1:$19996,A723,MATCH("StudyDescription", DATOS3!$1:$1,0))))</f>
        <v>#N/A</v>
      </c>
      <c r="I723" t="e">
        <f>IF(D723="","",IF(INDEX( DATOS3!$1:$19996,A723,MATCH("Dose_Area_Product_Total", DATOS3!$1:$1,0))=0,0,INDEX( DATOS3!$1:$19996,A723,MATCH("Dose_Area_Product_Total", DATOS3!$1:$1,0))))</f>
        <v>#N/A</v>
      </c>
      <c r="J723" t="e">
        <f>IF(D723="","",IF(INDEX( DATOS3!$1:$19996,A723,MATCH("Dose_RP_Total", DATOS3!$1:$1,0))=0,0,INDEX( DATOS3!$1:$19996,A723,MATCH("Dose_RP_Total", DATOS3!$1:$1,0))))</f>
        <v>#N/A</v>
      </c>
      <c r="K723" t="e">
        <f>IF(D723="","",IF(INDEX( DATOS3!$1:$19996,A723,MATCH("Total_Fluoro_Time", DATOS3!$1:$1,0))=0,0,INDEX( DATOS3!$1:$19996,A723,MATCH("Total_Fluoro_Time", DATOS3!$1:$1,0))))</f>
        <v>#N/A</v>
      </c>
      <c r="L723" t="e">
        <f>IF(D723="","",IF(INDEX( DATOS3!$1:$19996,A723,MATCH("Total_Acquisition_Time", DATOS3!$1:$1,0))=0,0,INDEX( DATOS3!$1:$19996,A723,MATCH("Total_Acquisition_Time", DATOS3!$1:$1,0))))</f>
        <v>#N/A</v>
      </c>
      <c r="M723" t="e">
        <f>IF(D723="","",IF(INDEX( DATOS3!$1:$19996,A723,MATCH("Acquisition_Plane_in_Accumulated_Dose_Data", DATOS3!$1:$1,0))=0,"",INDEX( DATOS3!$1:$19996,A723,MATCH("Acquisition_Plane_in_Accumulated_Dose_Data", DATOS3!$1:$1,0))))</f>
        <v>#N/A</v>
      </c>
    </row>
    <row r="724" spans="1:13" hidden="1" x14ac:dyDescent="0.25">
      <c r="A724">
        <v>724</v>
      </c>
      <c r="B724" t="e">
        <f t="shared" si="11"/>
        <v>#N/A</v>
      </c>
      <c r="D724" t="e">
        <f>IF(INDEX(DATOS3!$1:$19996,A724,MATCH("PatientID",DATOS3!$1:$1,0))=0,"",INDEX(DATOS3!$1:$19996,A724,MATCH("PatientID",DATOS3!$1:$1,0)))</f>
        <v>#N/A</v>
      </c>
      <c r="F724" t="e">
        <f>IF(D724="","",IF(INDEX( DATOS3!$1:$19996,A724,MATCH("SeriesDate", DATOS3!$1:$1,0))=0,"",INDEX( DATOS3!$1:$19996,A724,MATCH("SeriesDate", DATOS3!$1:$1,0))))</f>
        <v>#N/A</v>
      </c>
      <c r="G724" t="e">
        <f>IF(D724="","",IF(INDEX( DATOS3!$1:$19996,A724,MATCH("SeriesTime", DATOS3!$1:$1,0))=0,"",INDEX( DATOS3!$1:$19996,A724,MATCH("SeriesTime", DATOS3!$1:$1,0))))</f>
        <v>#N/A</v>
      </c>
      <c r="H724" t="e">
        <f>IF(D724="","",IF(INDEX( DATOS3!$1:$19996,A724,MATCH("StudyDescription", DATOS3!$1:$1,0))=0,"",INDEX( DATOS3!$1:$19996,A724,MATCH("StudyDescription", DATOS3!$1:$1,0))))</f>
        <v>#N/A</v>
      </c>
      <c r="I724" t="e">
        <f>IF(D724="","",IF(INDEX( DATOS3!$1:$19996,A724,MATCH("Dose_Area_Product_Total", DATOS3!$1:$1,0))=0,0,INDEX( DATOS3!$1:$19996,A724,MATCH("Dose_Area_Product_Total", DATOS3!$1:$1,0))))</f>
        <v>#N/A</v>
      </c>
      <c r="J724" t="e">
        <f>IF(D724="","",IF(INDEX( DATOS3!$1:$19996,A724,MATCH("Dose_RP_Total", DATOS3!$1:$1,0))=0,0,INDEX( DATOS3!$1:$19996,A724,MATCH("Dose_RP_Total", DATOS3!$1:$1,0))))</f>
        <v>#N/A</v>
      </c>
      <c r="K724" t="e">
        <f>IF(D724="","",IF(INDEX( DATOS3!$1:$19996,A724,MATCH("Total_Fluoro_Time", DATOS3!$1:$1,0))=0,0,INDEX( DATOS3!$1:$19996,A724,MATCH("Total_Fluoro_Time", DATOS3!$1:$1,0))))</f>
        <v>#N/A</v>
      </c>
      <c r="L724" t="e">
        <f>IF(D724="","",IF(INDEX( DATOS3!$1:$19996,A724,MATCH("Total_Acquisition_Time", DATOS3!$1:$1,0))=0,0,INDEX( DATOS3!$1:$19996,A724,MATCH("Total_Acquisition_Time", DATOS3!$1:$1,0))))</f>
        <v>#N/A</v>
      </c>
      <c r="M724" t="e">
        <f>IF(D724="","",IF(INDEX( DATOS3!$1:$19996,A724,MATCH("Acquisition_Plane_in_Accumulated_Dose_Data", DATOS3!$1:$1,0))=0,"",INDEX( DATOS3!$1:$19996,A724,MATCH("Acquisition_Plane_in_Accumulated_Dose_Data", DATOS3!$1:$1,0))))</f>
        <v>#N/A</v>
      </c>
    </row>
    <row r="725" spans="1:13" hidden="1" x14ac:dyDescent="0.25">
      <c r="A725">
        <v>725</v>
      </c>
      <c r="B725" t="e">
        <f t="shared" si="11"/>
        <v>#N/A</v>
      </c>
      <c r="D725" t="e">
        <f>IF(INDEX(DATOS3!$1:$19996,A725,MATCH("PatientID",DATOS3!$1:$1,0))=0,"",INDEX(DATOS3!$1:$19996,A725,MATCH("PatientID",DATOS3!$1:$1,0)))</f>
        <v>#N/A</v>
      </c>
      <c r="F725" t="e">
        <f>IF(D725="","",IF(INDEX( DATOS3!$1:$19996,A725,MATCH("SeriesDate", DATOS3!$1:$1,0))=0,"",INDEX( DATOS3!$1:$19996,A725,MATCH("SeriesDate", DATOS3!$1:$1,0))))</f>
        <v>#N/A</v>
      </c>
      <c r="G725" t="e">
        <f>IF(D725="","",IF(INDEX( DATOS3!$1:$19996,A725,MATCH("SeriesTime", DATOS3!$1:$1,0))=0,"",INDEX( DATOS3!$1:$19996,A725,MATCH("SeriesTime", DATOS3!$1:$1,0))))</f>
        <v>#N/A</v>
      </c>
      <c r="H725" t="e">
        <f>IF(D725="","",IF(INDEX( DATOS3!$1:$19996,A725,MATCH("StudyDescription", DATOS3!$1:$1,0))=0,"",INDEX( DATOS3!$1:$19996,A725,MATCH("StudyDescription", DATOS3!$1:$1,0))))</f>
        <v>#N/A</v>
      </c>
      <c r="I725" t="e">
        <f>IF(D725="","",IF(INDEX( DATOS3!$1:$19996,A725,MATCH("Dose_Area_Product_Total", DATOS3!$1:$1,0))=0,0,INDEX( DATOS3!$1:$19996,A725,MATCH("Dose_Area_Product_Total", DATOS3!$1:$1,0))))</f>
        <v>#N/A</v>
      </c>
      <c r="J725" t="e">
        <f>IF(D725="","",IF(INDEX( DATOS3!$1:$19996,A725,MATCH("Dose_RP_Total", DATOS3!$1:$1,0))=0,0,INDEX( DATOS3!$1:$19996,A725,MATCH("Dose_RP_Total", DATOS3!$1:$1,0))))</f>
        <v>#N/A</v>
      </c>
      <c r="K725" t="e">
        <f>IF(D725="","",IF(INDEX( DATOS3!$1:$19996,A725,MATCH("Total_Fluoro_Time", DATOS3!$1:$1,0))=0,0,INDEX( DATOS3!$1:$19996,A725,MATCH("Total_Fluoro_Time", DATOS3!$1:$1,0))))</f>
        <v>#N/A</v>
      </c>
      <c r="L725" t="e">
        <f>IF(D725="","",IF(INDEX( DATOS3!$1:$19996,A725,MATCH("Total_Acquisition_Time", DATOS3!$1:$1,0))=0,0,INDEX( DATOS3!$1:$19996,A725,MATCH("Total_Acquisition_Time", DATOS3!$1:$1,0))))</f>
        <v>#N/A</v>
      </c>
      <c r="M725" t="e">
        <f>IF(D725="","",IF(INDEX( DATOS3!$1:$19996,A725,MATCH("Acquisition_Plane_in_Accumulated_Dose_Data", DATOS3!$1:$1,0))=0,"",INDEX( DATOS3!$1:$19996,A725,MATCH("Acquisition_Plane_in_Accumulated_Dose_Data", DATOS3!$1:$1,0))))</f>
        <v>#N/A</v>
      </c>
    </row>
    <row r="726" spans="1:13" hidden="1" x14ac:dyDescent="0.25">
      <c r="A726">
        <v>726</v>
      </c>
      <c r="B726" t="e">
        <f t="shared" si="11"/>
        <v>#N/A</v>
      </c>
      <c r="D726" t="e">
        <f>IF(INDEX(DATOS3!$1:$19996,A726,MATCH("PatientID",DATOS3!$1:$1,0))=0,"",INDEX(DATOS3!$1:$19996,A726,MATCH("PatientID",DATOS3!$1:$1,0)))</f>
        <v>#N/A</v>
      </c>
      <c r="F726" t="e">
        <f>IF(D726="","",IF(INDEX( DATOS3!$1:$19996,A726,MATCH("SeriesDate", DATOS3!$1:$1,0))=0,"",INDEX( DATOS3!$1:$19996,A726,MATCH("SeriesDate", DATOS3!$1:$1,0))))</f>
        <v>#N/A</v>
      </c>
      <c r="G726" t="e">
        <f>IF(D726="","",IF(INDEX( DATOS3!$1:$19996,A726,MATCH("SeriesTime", DATOS3!$1:$1,0))=0,"",INDEX( DATOS3!$1:$19996,A726,MATCH("SeriesTime", DATOS3!$1:$1,0))))</f>
        <v>#N/A</v>
      </c>
      <c r="H726" t="e">
        <f>IF(D726="","",IF(INDEX( DATOS3!$1:$19996,A726,MATCH("StudyDescription", DATOS3!$1:$1,0))=0,"",INDEX( DATOS3!$1:$19996,A726,MATCH("StudyDescription", DATOS3!$1:$1,0))))</f>
        <v>#N/A</v>
      </c>
      <c r="I726" t="e">
        <f>IF(D726="","",IF(INDEX( DATOS3!$1:$19996,A726,MATCH("Dose_Area_Product_Total", DATOS3!$1:$1,0))=0,0,INDEX( DATOS3!$1:$19996,A726,MATCH("Dose_Area_Product_Total", DATOS3!$1:$1,0))))</f>
        <v>#N/A</v>
      </c>
      <c r="J726" t="e">
        <f>IF(D726="","",IF(INDEX( DATOS3!$1:$19996,A726,MATCH("Dose_RP_Total", DATOS3!$1:$1,0))=0,0,INDEX( DATOS3!$1:$19996,A726,MATCH("Dose_RP_Total", DATOS3!$1:$1,0))))</f>
        <v>#N/A</v>
      </c>
      <c r="K726" t="e">
        <f>IF(D726="","",IF(INDEX( DATOS3!$1:$19996,A726,MATCH("Total_Fluoro_Time", DATOS3!$1:$1,0))=0,0,INDEX( DATOS3!$1:$19996,A726,MATCH("Total_Fluoro_Time", DATOS3!$1:$1,0))))</f>
        <v>#N/A</v>
      </c>
      <c r="L726" t="e">
        <f>IF(D726="","",IF(INDEX( DATOS3!$1:$19996,A726,MATCH("Total_Acquisition_Time", DATOS3!$1:$1,0))=0,0,INDEX( DATOS3!$1:$19996,A726,MATCH("Total_Acquisition_Time", DATOS3!$1:$1,0))))</f>
        <v>#N/A</v>
      </c>
      <c r="M726" t="e">
        <f>IF(D726="","",IF(INDEX( DATOS3!$1:$19996,A726,MATCH("Acquisition_Plane_in_Accumulated_Dose_Data", DATOS3!$1:$1,0))=0,"",INDEX( DATOS3!$1:$19996,A726,MATCH("Acquisition_Plane_in_Accumulated_Dose_Data", DATOS3!$1:$1,0))))</f>
        <v>#N/A</v>
      </c>
    </row>
    <row r="727" spans="1:13" hidden="1" x14ac:dyDescent="0.25">
      <c r="A727">
        <v>727</v>
      </c>
      <c r="B727" t="e">
        <f t="shared" si="11"/>
        <v>#N/A</v>
      </c>
      <c r="D727" t="e">
        <f>IF(INDEX(DATOS3!$1:$19996,A727,MATCH("PatientID",DATOS3!$1:$1,0))=0,"",INDEX(DATOS3!$1:$19996,A727,MATCH("PatientID",DATOS3!$1:$1,0)))</f>
        <v>#N/A</v>
      </c>
      <c r="F727" t="e">
        <f>IF(D727="","",IF(INDEX( DATOS3!$1:$19996,A727,MATCH("SeriesDate", DATOS3!$1:$1,0))=0,"",INDEX( DATOS3!$1:$19996,A727,MATCH("SeriesDate", DATOS3!$1:$1,0))))</f>
        <v>#N/A</v>
      </c>
      <c r="G727" t="e">
        <f>IF(D727="","",IF(INDEX( DATOS3!$1:$19996,A727,MATCH("SeriesTime", DATOS3!$1:$1,0))=0,"",INDEX( DATOS3!$1:$19996,A727,MATCH("SeriesTime", DATOS3!$1:$1,0))))</f>
        <v>#N/A</v>
      </c>
      <c r="H727" t="e">
        <f>IF(D727="","",IF(INDEX( DATOS3!$1:$19996,A727,MATCH("StudyDescription", DATOS3!$1:$1,0))=0,"",INDEX( DATOS3!$1:$19996,A727,MATCH("StudyDescription", DATOS3!$1:$1,0))))</f>
        <v>#N/A</v>
      </c>
      <c r="I727" t="e">
        <f>IF(D727="","",IF(INDEX( DATOS3!$1:$19996,A727,MATCH("Dose_Area_Product_Total", DATOS3!$1:$1,0))=0,0,INDEX( DATOS3!$1:$19996,A727,MATCH("Dose_Area_Product_Total", DATOS3!$1:$1,0))))</f>
        <v>#N/A</v>
      </c>
      <c r="J727" t="e">
        <f>IF(D727="","",IF(INDEX( DATOS3!$1:$19996,A727,MATCH("Dose_RP_Total", DATOS3!$1:$1,0))=0,0,INDEX( DATOS3!$1:$19996,A727,MATCH("Dose_RP_Total", DATOS3!$1:$1,0))))</f>
        <v>#N/A</v>
      </c>
      <c r="K727" t="e">
        <f>IF(D727="","",IF(INDEX( DATOS3!$1:$19996,A727,MATCH("Total_Fluoro_Time", DATOS3!$1:$1,0))=0,0,INDEX( DATOS3!$1:$19996,A727,MATCH("Total_Fluoro_Time", DATOS3!$1:$1,0))))</f>
        <v>#N/A</v>
      </c>
      <c r="L727" t="e">
        <f>IF(D727="","",IF(INDEX( DATOS3!$1:$19996,A727,MATCH("Total_Acquisition_Time", DATOS3!$1:$1,0))=0,0,INDEX( DATOS3!$1:$19996,A727,MATCH("Total_Acquisition_Time", DATOS3!$1:$1,0))))</f>
        <v>#N/A</v>
      </c>
      <c r="M727" t="e">
        <f>IF(D727="","",IF(INDEX( DATOS3!$1:$19996,A727,MATCH("Acquisition_Plane_in_Accumulated_Dose_Data", DATOS3!$1:$1,0))=0,"",INDEX( DATOS3!$1:$19996,A727,MATCH("Acquisition_Plane_in_Accumulated_Dose_Data", DATOS3!$1:$1,0))))</f>
        <v>#N/A</v>
      </c>
    </row>
    <row r="728" spans="1:13" hidden="1" x14ac:dyDescent="0.25">
      <c r="A728">
        <v>728</v>
      </c>
      <c r="B728" t="e">
        <f t="shared" si="11"/>
        <v>#N/A</v>
      </c>
      <c r="D728" t="e">
        <f>IF(INDEX(DATOS3!$1:$19996,A728,MATCH("PatientID",DATOS3!$1:$1,0))=0,"",INDEX(DATOS3!$1:$19996,A728,MATCH("PatientID",DATOS3!$1:$1,0)))</f>
        <v>#N/A</v>
      </c>
      <c r="F728" t="e">
        <f>IF(D728="","",IF(INDEX( DATOS3!$1:$19996,A728,MATCH("SeriesDate", DATOS3!$1:$1,0))=0,"",INDEX( DATOS3!$1:$19996,A728,MATCH("SeriesDate", DATOS3!$1:$1,0))))</f>
        <v>#N/A</v>
      </c>
      <c r="G728" t="e">
        <f>IF(D728="","",IF(INDEX( DATOS3!$1:$19996,A728,MATCH("SeriesTime", DATOS3!$1:$1,0))=0,"",INDEX( DATOS3!$1:$19996,A728,MATCH("SeriesTime", DATOS3!$1:$1,0))))</f>
        <v>#N/A</v>
      </c>
      <c r="H728" t="e">
        <f>IF(D728="","",IF(INDEX( DATOS3!$1:$19996,A728,MATCH("StudyDescription", DATOS3!$1:$1,0))=0,"",INDEX( DATOS3!$1:$19996,A728,MATCH("StudyDescription", DATOS3!$1:$1,0))))</f>
        <v>#N/A</v>
      </c>
      <c r="I728" t="e">
        <f>IF(D728="","",IF(INDEX( DATOS3!$1:$19996,A728,MATCH("Dose_Area_Product_Total", DATOS3!$1:$1,0))=0,0,INDEX( DATOS3!$1:$19996,A728,MATCH("Dose_Area_Product_Total", DATOS3!$1:$1,0))))</f>
        <v>#N/A</v>
      </c>
      <c r="J728" t="e">
        <f>IF(D728="","",IF(INDEX( DATOS3!$1:$19996,A728,MATCH("Dose_RP_Total", DATOS3!$1:$1,0))=0,0,INDEX( DATOS3!$1:$19996,A728,MATCH("Dose_RP_Total", DATOS3!$1:$1,0))))</f>
        <v>#N/A</v>
      </c>
      <c r="K728" t="e">
        <f>IF(D728="","",IF(INDEX( DATOS3!$1:$19996,A728,MATCH("Total_Fluoro_Time", DATOS3!$1:$1,0))=0,0,INDEX( DATOS3!$1:$19996,A728,MATCH("Total_Fluoro_Time", DATOS3!$1:$1,0))))</f>
        <v>#N/A</v>
      </c>
      <c r="L728" t="e">
        <f>IF(D728="","",IF(INDEX( DATOS3!$1:$19996,A728,MATCH("Total_Acquisition_Time", DATOS3!$1:$1,0))=0,0,INDEX( DATOS3!$1:$19996,A728,MATCH("Total_Acquisition_Time", DATOS3!$1:$1,0))))</f>
        <v>#N/A</v>
      </c>
      <c r="M728" t="e">
        <f>IF(D728="","",IF(INDEX( DATOS3!$1:$19996,A728,MATCH("Acquisition_Plane_in_Accumulated_Dose_Data", DATOS3!$1:$1,0))=0,"",INDEX( DATOS3!$1:$19996,A728,MATCH("Acquisition_Plane_in_Accumulated_Dose_Data", DATOS3!$1:$1,0))))</f>
        <v>#N/A</v>
      </c>
    </row>
    <row r="729" spans="1:13" hidden="1" x14ac:dyDescent="0.25">
      <c r="A729">
        <v>729</v>
      </c>
      <c r="B729" t="e">
        <f t="shared" si="11"/>
        <v>#N/A</v>
      </c>
      <c r="D729" t="e">
        <f>IF(INDEX(DATOS3!$1:$19996,A729,MATCH("PatientID",DATOS3!$1:$1,0))=0,"",INDEX(DATOS3!$1:$19996,A729,MATCH("PatientID",DATOS3!$1:$1,0)))</f>
        <v>#N/A</v>
      </c>
      <c r="F729" t="e">
        <f>IF(D729="","",IF(INDEX( DATOS3!$1:$19996,A729,MATCH("SeriesDate", DATOS3!$1:$1,0))=0,"",INDEX( DATOS3!$1:$19996,A729,MATCH("SeriesDate", DATOS3!$1:$1,0))))</f>
        <v>#N/A</v>
      </c>
      <c r="G729" t="e">
        <f>IF(D729="","",IF(INDEX( DATOS3!$1:$19996,A729,MATCH("SeriesTime", DATOS3!$1:$1,0))=0,"",INDEX( DATOS3!$1:$19996,A729,MATCH("SeriesTime", DATOS3!$1:$1,0))))</f>
        <v>#N/A</v>
      </c>
      <c r="H729" t="e">
        <f>IF(D729="","",IF(INDEX( DATOS3!$1:$19996,A729,MATCH("StudyDescription", DATOS3!$1:$1,0))=0,"",INDEX( DATOS3!$1:$19996,A729,MATCH("StudyDescription", DATOS3!$1:$1,0))))</f>
        <v>#N/A</v>
      </c>
      <c r="I729" t="e">
        <f>IF(D729="","",IF(INDEX( DATOS3!$1:$19996,A729,MATCH("Dose_Area_Product_Total", DATOS3!$1:$1,0))=0,0,INDEX( DATOS3!$1:$19996,A729,MATCH("Dose_Area_Product_Total", DATOS3!$1:$1,0))))</f>
        <v>#N/A</v>
      </c>
      <c r="J729" t="e">
        <f>IF(D729="","",IF(INDEX( DATOS3!$1:$19996,A729,MATCH("Dose_RP_Total", DATOS3!$1:$1,0))=0,0,INDEX( DATOS3!$1:$19996,A729,MATCH("Dose_RP_Total", DATOS3!$1:$1,0))))</f>
        <v>#N/A</v>
      </c>
      <c r="K729" t="e">
        <f>IF(D729="","",IF(INDEX( DATOS3!$1:$19996,A729,MATCH("Total_Fluoro_Time", DATOS3!$1:$1,0))=0,0,INDEX( DATOS3!$1:$19996,A729,MATCH("Total_Fluoro_Time", DATOS3!$1:$1,0))))</f>
        <v>#N/A</v>
      </c>
      <c r="L729" t="e">
        <f>IF(D729="","",IF(INDEX( DATOS3!$1:$19996,A729,MATCH("Total_Acquisition_Time", DATOS3!$1:$1,0))=0,0,INDEX( DATOS3!$1:$19996,A729,MATCH("Total_Acquisition_Time", DATOS3!$1:$1,0))))</f>
        <v>#N/A</v>
      </c>
      <c r="M729" t="e">
        <f>IF(D729="","",IF(INDEX( DATOS3!$1:$19996,A729,MATCH("Acquisition_Plane_in_Accumulated_Dose_Data", DATOS3!$1:$1,0))=0,"",INDEX( DATOS3!$1:$19996,A729,MATCH("Acquisition_Plane_in_Accumulated_Dose_Data", DATOS3!$1:$1,0))))</f>
        <v>#N/A</v>
      </c>
    </row>
    <row r="730" spans="1:13" hidden="1" x14ac:dyDescent="0.25">
      <c r="A730">
        <v>730</v>
      </c>
      <c r="B730" t="e">
        <f t="shared" si="11"/>
        <v>#N/A</v>
      </c>
      <c r="D730" t="e">
        <f>IF(INDEX(DATOS3!$1:$19996,A730,MATCH("PatientID",DATOS3!$1:$1,0))=0,"",INDEX(DATOS3!$1:$19996,A730,MATCH("PatientID",DATOS3!$1:$1,0)))</f>
        <v>#N/A</v>
      </c>
      <c r="F730" t="e">
        <f>IF(D730="","",IF(INDEX( DATOS3!$1:$19996,A730,MATCH("SeriesDate", DATOS3!$1:$1,0))=0,"",INDEX( DATOS3!$1:$19996,A730,MATCH("SeriesDate", DATOS3!$1:$1,0))))</f>
        <v>#N/A</v>
      </c>
      <c r="G730" t="e">
        <f>IF(D730="","",IF(INDEX( DATOS3!$1:$19996,A730,MATCH("SeriesTime", DATOS3!$1:$1,0))=0,"",INDEX( DATOS3!$1:$19996,A730,MATCH("SeriesTime", DATOS3!$1:$1,0))))</f>
        <v>#N/A</v>
      </c>
      <c r="H730" t="e">
        <f>IF(D730="","",IF(INDEX( DATOS3!$1:$19996,A730,MATCH("StudyDescription", DATOS3!$1:$1,0))=0,"",INDEX( DATOS3!$1:$19996,A730,MATCH("StudyDescription", DATOS3!$1:$1,0))))</f>
        <v>#N/A</v>
      </c>
      <c r="I730" t="e">
        <f>IF(D730="","",IF(INDEX( DATOS3!$1:$19996,A730,MATCH("Dose_Area_Product_Total", DATOS3!$1:$1,0))=0,0,INDEX( DATOS3!$1:$19996,A730,MATCH("Dose_Area_Product_Total", DATOS3!$1:$1,0))))</f>
        <v>#N/A</v>
      </c>
      <c r="J730" t="e">
        <f>IF(D730="","",IF(INDEX( DATOS3!$1:$19996,A730,MATCH("Dose_RP_Total", DATOS3!$1:$1,0))=0,0,INDEX( DATOS3!$1:$19996,A730,MATCH("Dose_RP_Total", DATOS3!$1:$1,0))))</f>
        <v>#N/A</v>
      </c>
      <c r="K730" t="e">
        <f>IF(D730="","",IF(INDEX( DATOS3!$1:$19996,A730,MATCH("Total_Fluoro_Time", DATOS3!$1:$1,0))=0,0,INDEX( DATOS3!$1:$19996,A730,MATCH("Total_Fluoro_Time", DATOS3!$1:$1,0))))</f>
        <v>#N/A</v>
      </c>
      <c r="L730" t="e">
        <f>IF(D730="","",IF(INDEX( DATOS3!$1:$19996,A730,MATCH("Total_Acquisition_Time", DATOS3!$1:$1,0))=0,0,INDEX( DATOS3!$1:$19996,A730,MATCH("Total_Acquisition_Time", DATOS3!$1:$1,0))))</f>
        <v>#N/A</v>
      </c>
      <c r="M730" t="e">
        <f>IF(D730="","",IF(INDEX( DATOS3!$1:$19996,A730,MATCH("Acquisition_Plane_in_Accumulated_Dose_Data", DATOS3!$1:$1,0))=0,"",INDEX( DATOS3!$1:$19996,A730,MATCH("Acquisition_Plane_in_Accumulated_Dose_Data", DATOS3!$1:$1,0))))</f>
        <v>#N/A</v>
      </c>
    </row>
    <row r="731" spans="1:13" hidden="1" x14ac:dyDescent="0.25">
      <c r="A731">
        <v>731</v>
      </c>
      <c r="B731" t="e">
        <f t="shared" ref="B731:B794" si="12">IF(D731="","","BIPLANO")</f>
        <v>#N/A</v>
      </c>
      <c r="D731" t="e">
        <f>IF(INDEX(DATOS3!$1:$19996,A731,MATCH("PatientID",DATOS3!$1:$1,0))=0,"",INDEX(DATOS3!$1:$19996,A731,MATCH("PatientID",DATOS3!$1:$1,0)))</f>
        <v>#N/A</v>
      </c>
      <c r="F731" t="e">
        <f>IF(D731="","",IF(INDEX( DATOS3!$1:$19996,A731,MATCH("SeriesDate", DATOS3!$1:$1,0))=0,"",INDEX( DATOS3!$1:$19996,A731,MATCH("SeriesDate", DATOS3!$1:$1,0))))</f>
        <v>#N/A</v>
      </c>
      <c r="G731" t="e">
        <f>IF(D731="","",IF(INDEX( DATOS3!$1:$19996,A731,MATCH("SeriesTime", DATOS3!$1:$1,0))=0,"",INDEX( DATOS3!$1:$19996,A731,MATCH("SeriesTime", DATOS3!$1:$1,0))))</f>
        <v>#N/A</v>
      </c>
      <c r="H731" t="e">
        <f>IF(D731="","",IF(INDEX( DATOS3!$1:$19996,A731,MATCH("StudyDescription", DATOS3!$1:$1,0))=0,"",INDEX( DATOS3!$1:$19996,A731,MATCH("StudyDescription", DATOS3!$1:$1,0))))</f>
        <v>#N/A</v>
      </c>
      <c r="I731" t="e">
        <f>IF(D731="","",IF(INDEX( DATOS3!$1:$19996,A731,MATCH("Dose_Area_Product_Total", DATOS3!$1:$1,0))=0,0,INDEX( DATOS3!$1:$19996,A731,MATCH("Dose_Area_Product_Total", DATOS3!$1:$1,0))))</f>
        <v>#N/A</v>
      </c>
      <c r="J731" t="e">
        <f>IF(D731="","",IF(INDEX( DATOS3!$1:$19996,A731,MATCH("Dose_RP_Total", DATOS3!$1:$1,0))=0,0,INDEX( DATOS3!$1:$19996,A731,MATCH("Dose_RP_Total", DATOS3!$1:$1,0))))</f>
        <v>#N/A</v>
      </c>
      <c r="K731" t="e">
        <f>IF(D731="","",IF(INDEX( DATOS3!$1:$19996,A731,MATCH("Total_Fluoro_Time", DATOS3!$1:$1,0))=0,0,INDEX( DATOS3!$1:$19996,A731,MATCH("Total_Fluoro_Time", DATOS3!$1:$1,0))))</f>
        <v>#N/A</v>
      </c>
      <c r="L731" t="e">
        <f>IF(D731="","",IF(INDEX( DATOS3!$1:$19996,A731,MATCH("Total_Acquisition_Time", DATOS3!$1:$1,0))=0,0,INDEX( DATOS3!$1:$19996,A731,MATCH("Total_Acquisition_Time", DATOS3!$1:$1,0))))</f>
        <v>#N/A</v>
      </c>
      <c r="M731" t="e">
        <f>IF(D731="","",IF(INDEX( DATOS3!$1:$19996,A731,MATCH("Acquisition_Plane_in_Accumulated_Dose_Data", DATOS3!$1:$1,0))=0,"",INDEX( DATOS3!$1:$19996,A731,MATCH("Acquisition_Plane_in_Accumulated_Dose_Data", DATOS3!$1:$1,0))))</f>
        <v>#N/A</v>
      </c>
    </row>
    <row r="732" spans="1:13" hidden="1" x14ac:dyDescent="0.25">
      <c r="A732">
        <v>732</v>
      </c>
      <c r="B732" t="e">
        <f t="shared" si="12"/>
        <v>#N/A</v>
      </c>
      <c r="D732" t="e">
        <f>IF(INDEX(DATOS3!$1:$19996,A732,MATCH("PatientID",DATOS3!$1:$1,0))=0,"",INDEX(DATOS3!$1:$19996,A732,MATCH("PatientID",DATOS3!$1:$1,0)))</f>
        <v>#N/A</v>
      </c>
      <c r="F732" t="e">
        <f>IF(D732="","",IF(INDEX( DATOS3!$1:$19996,A732,MATCH("SeriesDate", DATOS3!$1:$1,0))=0,"",INDEX( DATOS3!$1:$19996,A732,MATCH("SeriesDate", DATOS3!$1:$1,0))))</f>
        <v>#N/A</v>
      </c>
      <c r="G732" t="e">
        <f>IF(D732="","",IF(INDEX( DATOS3!$1:$19996,A732,MATCH("SeriesTime", DATOS3!$1:$1,0))=0,"",INDEX( DATOS3!$1:$19996,A732,MATCH("SeriesTime", DATOS3!$1:$1,0))))</f>
        <v>#N/A</v>
      </c>
      <c r="H732" t="e">
        <f>IF(D732="","",IF(INDEX( DATOS3!$1:$19996,A732,MATCH("StudyDescription", DATOS3!$1:$1,0))=0,"",INDEX( DATOS3!$1:$19996,A732,MATCH("StudyDescription", DATOS3!$1:$1,0))))</f>
        <v>#N/A</v>
      </c>
      <c r="I732" t="e">
        <f>IF(D732="","",IF(INDEX( DATOS3!$1:$19996,A732,MATCH("Dose_Area_Product_Total", DATOS3!$1:$1,0))=0,0,INDEX( DATOS3!$1:$19996,A732,MATCH("Dose_Area_Product_Total", DATOS3!$1:$1,0))))</f>
        <v>#N/A</v>
      </c>
      <c r="J732" t="e">
        <f>IF(D732="","",IF(INDEX( DATOS3!$1:$19996,A732,MATCH("Dose_RP_Total", DATOS3!$1:$1,0))=0,0,INDEX( DATOS3!$1:$19996,A732,MATCH("Dose_RP_Total", DATOS3!$1:$1,0))))</f>
        <v>#N/A</v>
      </c>
      <c r="K732" t="e">
        <f>IF(D732="","",IF(INDEX( DATOS3!$1:$19996,A732,MATCH("Total_Fluoro_Time", DATOS3!$1:$1,0))=0,0,INDEX( DATOS3!$1:$19996,A732,MATCH("Total_Fluoro_Time", DATOS3!$1:$1,0))))</f>
        <v>#N/A</v>
      </c>
      <c r="L732" t="e">
        <f>IF(D732="","",IF(INDEX( DATOS3!$1:$19996,A732,MATCH("Total_Acquisition_Time", DATOS3!$1:$1,0))=0,0,INDEX( DATOS3!$1:$19996,A732,MATCH("Total_Acquisition_Time", DATOS3!$1:$1,0))))</f>
        <v>#N/A</v>
      </c>
      <c r="M732" t="e">
        <f>IF(D732="","",IF(INDEX( DATOS3!$1:$19996,A732,MATCH("Acquisition_Plane_in_Accumulated_Dose_Data", DATOS3!$1:$1,0))=0,"",INDEX( DATOS3!$1:$19996,A732,MATCH("Acquisition_Plane_in_Accumulated_Dose_Data", DATOS3!$1:$1,0))))</f>
        <v>#N/A</v>
      </c>
    </row>
    <row r="733" spans="1:13" hidden="1" x14ac:dyDescent="0.25">
      <c r="A733">
        <v>733</v>
      </c>
      <c r="B733" t="e">
        <f t="shared" si="12"/>
        <v>#N/A</v>
      </c>
      <c r="D733" t="e">
        <f>IF(INDEX(DATOS3!$1:$19996,A733,MATCH("PatientID",DATOS3!$1:$1,0))=0,"",INDEX(DATOS3!$1:$19996,A733,MATCH("PatientID",DATOS3!$1:$1,0)))</f>
        <v>#N/A</v>
      </c>
      <c r="F733" t="e">
        <f>IF(D733="","",IF(INDEX( DATOS3!$1:$19996,A733,MATCH("SeriesDate", DATOS3!$1:$1,0))=0,"",INDEX( DATOS3!$1:$19996,A733,MATCH("SeriesDate", DATOS3!$1:$1,0))))</f>
        <v>#N/A</v>
      </c>
      <c r="G733" t="e">
        <f>IF(D733="","",IF(INDEX( DATOS3!$1:$19996,A733,MATCH("SeriesTime", DATOS3!$1:$1,0))=0,"",INDEX( DATOS3!$1:$19996,A733,MATCH("SeriesTime", DATOS3!$1:$1,0))))</f>
        <v>#N/A</v>
      </c>
      <c r="H733" t="e">
        <f>IF(D733="","",IF(INDEX( DATOS3!$1:$19996,A733,MATCH("StudyDescription", DATOS3!$1:$1,0))=0,"",INDEX( DATOS3!$1:$19996,A733,MATCH("StudyDescription", DATOS3!$1:$1,0))))</f>
        <v>#N/A</v>
      </c>
      <c r="I733" t="e">
        <f>IF(D733="","",IF(INDEX( DATOS3!$1:$19996,A733,MATCH("Dose_Area_Product_Total", DATOS3!$1:$1,0))=0,0,INDEX( DATOS3!$1:$19996,A733,MATCH("Dose_Area_Product_Total", DATOS3!$1:$1,0))))</f>
        <v>#N/A</v>
      </c>
      <c r="J733" t="e">
        <f>IF(D733="","",IF(INDEX( DATOS3!$1:$19996,A733,MATCH("Dose_RP_Total", DATOS3!$1:$1,0))=0,0,INDEX( DATOS3!$1:$19996,A733,MATCH("Dose_RP_Total", DATOS3!$1:$1,0))))</f>
        <v>#N/A</v>
      </c>
      <c r="K733" t="e">
        <f>IF(D733="","",IF(INDEX( DATOS3!$1:$19996,A733,MATCH("Total_Fluoro_Time", DATOS3!$1:$1,0))=0,0,INDEX( DATOS3!$1:$19996,A733,MATCH("Total_Fluoro_Time", DATOS3!$1:$1,0))))</f>
        <v>#N/A</v>
      </c>
      <c r="L733" t="e">
        <f>IF(D733="","",IF(INDEX( DATOS3!$1:$19996,A733,MATCH("Total_Acquisition_Time", DATOS3!$1:$1,0))=0,0,INDEX( DATOS3!$1:$19996,A733,MATCH("Total_Acquisition_Time", DATOS3!$1:$1,0))))</f>
        <v>#N/A</v>
      </c>
      <c r="M733" t="e">
        <f>IF(D733="","",IF(INDEX( DATOS3!$1:$19996,A733,MATCH("Acquisition_Plane_in_Accumulated_Dose_Data", DATOS3!$1:$1,0))=0,"",INDEX( DATOS3!$1:$19996,A733,MATCH("Acquisition_Plane_in_Accumulated_Dose_Data", DATOS3!$1:$1,0))))</f>
        <v>#N/A</v>
      </c>
    </row>
    <row r="734" spans="1:13" hidden="1" x14ac:dyDescent="0.25">
      <c r="A734">
        <v>734</v>
      </c>
      <c r="B734" t="e">
        <f t="shared" si="12"/>
        <v>#N/A</v>
      </c>
      <c r="D734" t="e">
        <f>IF(INDEX(DATOS3!$1:$19996,A734,MATCH("PatientID",DATOS3!$1:$1,0))=0,"",INDEX(DATOS3!$1:$19996,A734,MATCH("PatientID",DATOS3!$1:$1,0)))</f>
        <v>#N/A</v>
      </c>
      <c r="F734" t="e">
        <f>IF(D734="","",IF(INDEX( DATOS3!$1:$19996,A734,MATCH("SeriesDate", DATOS3!$1:$1,0))=0,"",INDEX( DATOS3!$1:$19996,A734,MATCH("SeriesDate", DATOS3!$1:$1,0))))</f>
        <v>#N/A</v>
      </c>
      <c r="G734" t="e">
        <f>IF(D734="","",IF(INDEX( DATOS3!$1:$19996,A734,MATCH("SeriesTime", DATOS3!$1:$1,0))=0,"",INDEX( DATOS3!$1:$19996,A734,MATCH("SeriesTime", DATOS3!$1:$1,0))))</f>
        <v>#N/A</v>
      </c>
      <c r="H734" t="e">
        <f>IF(D734="","",IF(INDEX( DATOS3!$1:$19996,A734,MATCH("StudyDescription", DATOS3!$1:$1,0))=0,"",INDEX( DATOS3!$1:$19996,A734,MATCH("StudyDescription", DATOS3!$1:$1,0))))</f>
        <v>#N/A</v>
      </c>
      <c r="I734" t="e">
        <f>IF(D734="","",IF(INDEX( DATOS3!$1:$19996,A734,MATCH("Dose_Area_Product_Total", DATOS3!$1:$1,0))=0,0,INDEX( DATOS3!$1:$19996,A734,MATCH("Dose_Area_Product_Total", DATOS3!$1:$1,0))))</f>
        <v>#N/A</v>
      </c>
      <c r="J734" t="e">
        <f>IF(D734="","",IF(INDEX( DATOS3!$1:$19996,A734,MATCH("Dose_RP_Total", DATOS3!$1:$1,0))=0,0,INDEX( DATOS3!$1:$19996,A734,MATCH("Dose_RP_Total", DATOS3!$1:$1,0))))</f>
        <v>#N/A</v>
      </c>
      <c r="K734" t="e">
        <f>IF(D734="","",IF(INDEX( DATOS3!$1:$19996,A734,MATCH("Total_Fluoro_Time", DATOS3!$1:$1,0))=0,0,INDEX( DATOS3!$1:$19996,A734,MATCH("Total_Fluoro_Time", DATOS3!$1:$1,0))))</f>
        <v>#N/A</v>
      </c>
      <c r="L734" t="e">
        <f>IF(D734="","",IF(INDEX( DATOS3!$1:$19996,A734,MATCH("Total_Acquisition_Time", DATOS3!$1:$1,0))=0,0,INDEX( DATOS3!$1:$19996,A734,MATCH("Total_Acquisition_Time", DATOS3!$1:$1,0))))</f>
        <v>#N/A</v>
      </c>
      <c r="M734" t="e">
        <f>IF(D734="","",IF(INDEX( DATOS3!$1:$19996,A734,MATCH("Acquisition_Plane_in_Accumulated_Dose_Data", DATOS3!$1:$1,0))=0,"",INDEX( DATOS3!$1:$19996,A734,MATCH("Acquisition_Plane_in_Accumulated_Dose_Data", DATOS3!$1:$1,0))))</f>
        <v>#N/A</v>
      </c>
    </row>
    <row r="735" spans="1:13" hidden="1" x14ac:dyDescent="0.25">
      <c r="A735">
        <v>735</v>
      </c>
      <c r="B735" t="e">
        <f t="shared" si="12"/>
        <v>#N/A</v>
      </c>
      <c r="D735" t="e">
        <f>IF(INDEX(DATOS3!$1:$19996,A735,MATCH("PatientID",DATOS3!$1:$1,0))=0,"",INDEX(DATOS3!$1:$19996,A735,MATCH("PatientID",DATOS3!$1:$1,0)))</f>
        <v>#N/A</v>
      </c>
      <c r="F735" t="e">
        <f>IF(D735="","",IF(INDEX( DATOS3!$1:$19996,A735,MATCH("SeriesDate", DATOS3!$1:$1,0))=0,"",INDEX( DATOS3!$1:$19996,A735,MATCH("SeriesDate", DATOS3!$1:$1,0))))</f>
        <v>#N/A</v>
      </c>
      <c r="G735" t="e">
        <f>IF(D735="","",IF(INDEX( DATOS3!$1:$19996,A735,MATCH("SeriesTime", DATOS3!$1:$1,0))=0,"",INDEX( DATOS3!$1:$19996,A735,MATCH("SeriesTime", DATOS3!$1:$1,0))))</f>
        <v>#N/A</v>
      </c>
      <c r="H735" t="e">
        <f>IF(D735="","",IF(INDEX( DATOS3!$1:$19996,A735,MATCH("StudyDescription", DATOS3!$1:$1,0))=0,"",INDEX( DATOS3!$1:$19996,A735,MATCH("StudyDescription", DATOS3!$1:$1,0))))</f>
        <v>#N/A</v>
      </c>
      <c r="I735" t="e">
        <f>IF(D735="","",IF(INDEX( DATOS3!$1:$19996,A735,MATCH("Dose_Area_Product_Total", DATOS3!$1:$1,0))=0,0,INDEX( DATOS3!$1:$19996,A735,MATCH("Dose_Area_Product_Total", DATOS3!$1:$1,0))))</f>
        <v>#N/A</v>
      </c>
      <c r="J735" t="e">
        <f>IF(D735="","",IF(INDEX( DATOS3!$1:$19996,A735,MATCH("Dose_RP_Total", DATOS3!$1:$1,0))=0,0,INDEX( DATOS3!$1:$19996,A735,MATCH("Dose_RP_Total", DATOS3!$1:$1,0))))</f>
        <v>#N/A</v>
      </c>
      <c r="K735" t="e">
        <f>IF(D735="","",IF(INDEX( DATOS3!$1:$19996,A735,MATCH("Total_Fluoro_Time", DATOS3!$1:$1,0))=0,0,INDEX( DATOS3!$1:$19996,A735,MATCH("Total_Fluoro_Time", DATOS3!$1:$1,0))))</f>
        <v>#N/A</v>
      </c>
      <c r="L735" t="e">
        <f>IF(D735="","",IF(INDEX( DATOS3!$1:$19996,A735,MATCH("Total_Acquisition_Time", DATOS3!$1:$1,0))=0,0,INDEX( DATOS3!$1:$19996,A735,MATCH("Total_Acquisition_Time", DATOS3!$1:$1,0))))</f>
        <v>#N/A</v>
      </c>
      <c r="M735" t="e">
        <f>IF(D735="","",IF(INDEX( DATOS3!$1:$19996,A735,MATCH("Acquisition_Plane_in_Accumulated_Dose_Data", DATOS3!$1:$1,0))=0,"",INDEX( DATOS3!$1:$19996,A735,MATCH("Acquisition_Plane_in_Accumulated_Dose_Data", DATOS3!$1:$1,0))))</f>
        <v>#N/A</v>
      </c>
    </row>
    <row r="736" spans="1:13" hidden="1" x14ac:dyDescent="0.25">
      <c r="A736">
        <v>736</v>
      </c>
      <c r="B736" t="e">
        <f t="shared" si="12"/>
        <v>#N/A</v>
      </c>
      <c r="D736" t="e">
        <f>IF(INDEX(DATOS3!$1:$19996,A736,MATCH("PatientID",DATOS3!$1:$1,0))=0,"",INDEX(DATOS3!$1:$19996,A736,MATCH("PatientID",DATOS3!$1:$1,0)))</f>
        <v>#N/A</v>
      </c>
      <c r="F736" t="e">
        <f>IF(D736="","",IF(INDEX( DATOS3!$1:$19996,A736,MATCH("SeriesDate", DATOS3!$1:$1,0))=0,"",INDEX( DATOS3!$1:$19996,A736,MATCH("SeriesDate", DATOS3!$1:$1,0))))</f>
        <v>#N/A</v>
      </c>
      <c r="G736" t="e">
        <f>IF(D736="","",IF(INDEX( DATOS3!$1:$19996,A736,MATCH("SeriesTime", DATOS3!$1:$1,0))=0,"",INDEX( DATOS3!$1:$19996,A736,MATCH("SeriesTime", DATOS3!$1:$1,0))))</f>
        <v>#N/A</v>
      </c>
      <c r="H736" t="e">
        <f>IF(D736="","",IF(INDEX( DATOS3!$1:$19996,A736,MATCH("StudyDescription", DATOS3!$1:$1,0))=0,"",INDEX( DATOS3!$1:$19996,A736,MATCH("StudyDescription", DATOS3!$1:$1,0))))</f>
        <v>#N/A</v>
      </c>
      <c r="I736" t="e">
        <f>IF(D736="","",IF(INDEX( DATOS3!$1:$19996,A736,MATCH("Dose_Area_Product_Total", DATOS3!$1:$1,0))=0,0,INDEX( DATOS3!$1:$19996,A736,MATCH("Dose_Area_Product_Total", DATOS3!$1:$1,0))))</f>
        <v>#N/A</v>
      </c>
      <c r="J736" t="e">
        <f>IF(D736="","",IF(INDEX( DATOS3!$1:$19996,A736,MATCH("Dose_RP_Total", DATOS3!$1:$1,0))=0,0,INDEX( DATOS3!$1:$19996,A736,MATCH("Dose_RP_Total", DATOS3!$1:$1,0))))</f>
        <v>#N/A</v>
      </c>
      <c r="K736" t="e">
        <f>IF(D736="","",IF(INDEX( DATOS3!$1:$19996,A736,MATCH("Total_Fluoro_Time", DATOS3!$1:$1,0))=0,0,INDEX( DATOS3!$1:$19996,A736,MATCH("Total_Fluoro_Time", DATOS3!$1:$1,0))))</f>
        <v>#N/A</v>
      </c>
      <c r="L736" t="e">
        <f>IF(D736="","",IF(INDEX( DATOS3!$1:$19996,A736,MATCH("Total_Acquisition_Time", DATOS3!$1:$1,0))=0,0,INDEX( DATOS3!$1:$19996,A736,MATCH("Total_Acquisition_Time", DATOS3!$1:$1,0))))</f>
        <v>#N/A</v>
      </c>
      <c r="M736" t="e">
        <f>IF(D736="","",IF(INDEX( DATOS3!$1:$19996,A736,MATCH("Acquisition_Plane_in_Accumulated_Dose_Data", DATOS3!$1:$1,0))=0,"",INDEX( DATOS3!$1:$19996,A736,MATCH("Acquisition_Plane_in_Accumulated_Dose_Data", DATOS3!$1:$1,0))))</f>
        <v>#N/A</v>
      </c>
    </row>
    <row r="737" spans="1:13" hidden="1" x14ac:dyDescent="0.25">
      <c r="A737">
        <v>737</v>
      </c>
      <c r="B737" t="e">
        <f t="shared" si="12"/>
        <v>#N/A</v>
      </c>
      <c r="D737" t="e">
        <f>IF(INDEX(DATOS3!$1:$19996,A737,MATCH("PatientID",DATOS3!$1:$1,0))=0,"",INDEX(DATOS3!$1:$19996,A737,MATCH("PatientID",DATOS3!$1:$1,0)))</f>
        <v>#N/A</v>
      </c>
      <c r="F737" t="e">
        <f>IF(D737="","",IF(INDEX( DATOS3!$1:$19996,A737,MATCH("SeriesDate", DATOS3!$1:$1,0))=0,"",INDEX( DATOS3!$1:$19996,A737,MATCH("SeriesDate", DATOS3!$1:$1,0))))</f>
        <v>#N/A</v>
      </c>
      <c r="G737" t="e">
        <f>IF(D737="","",IF(INDEX( DATOS3!$1:$19996,A737,MATCH("SeriesTime", DATOS3!$1:$1,0))=0,"",INDEX( DATOS3!$1:$19996,A737,MATCH("SeriesTime", DATOS3!$1:$1,0))))</f>
        <v>#N/A</v>
      </c>
      <c r="H737" t="e">
        <f>IF(D737="","",IF(INDEX( DATOS3!$1:$19996,A737,MATCH("StudyDescription", DATOS3!$1:$1,0))=0,"",INDEX( DATOS3!$1:$19996,A737,MATCH("StudyDescription", DATOS3!$1:$1,0))))</f>
        <v>#N/A</v>
      </c>
      <c r="I737" t="e">
        <f>IF(D737="","",IF(INDEX( DATOS3!$1:$19996,A737,MATCH("Dose_Area_Product_Total", DATOS3!$1:$1,0))=0,0,INDEX( DATOS3!$1:$19996,A737,MATCH("Dose_Area_Product_Total", DATOS3!$1:$1,0))))</f>
        <v>#N/A</v>
      </c>
      <c r="J737" t="e">
        <f>IF(D737="","",IF(INDEX( DATOS3!$1:$19996,A737,MATCH("Dose_RP_Total", DATOS3!$1:$1,0))=0,0,INDEX( DATOS3!$1:$19996,A737,MATCH("Dose_RP_Total", DATOS3!$1:$1,0))))</f>
        <v>#N/A</v>
      </c>
      <c r="K737" t="e">
        <f>IF(D737="","",IF(INDEX( DATOS3!$1:$19996,A737,MATCH("Total_Fluoro_Time", DATOS3!$1:$1,0))=0,0,INDEX( DATOS3!$1:$19996,A737,MATCH("Total_Fluoro_Time", DATOS3!$1:$1,0))))</f>
        <v>#N/A</v>
      </c>
      <c r="L737" t="e">
        <f>IF(D737="","",IF(INDEX( DATOS3!$1:$19996,A737,MATCH("Total_Acquisition_Time", DATOS3!$1:$1,0))=0,0,INDEX( DATOS3!$1:$19996,A737,MATCH("Total_Acquisition_Time", DATOS3!$1:$1,0))))</f>
        <v>#N/A</v>
      </c>
      <c r="M737" t="e">
        <f>IF(D737="","",IF(INDEX( DATOS3!$1:$19996,A737,MATCH("Acquisition_Plane_in_Accumulated_Dose_Data", DATOS3!$1:$1,0))=0,"",INDEX( DATOS3!$1:$19996,A737,MATCH("Acquisition_Plane_in_Accumulated_Dose_Data", DATOS3!$1:$1,0))))</f>
        <v>#N/A</v>
      </c>
    </row>
    <row r="738" spans="1:13" hidden="1" x14ac:dyDescent="0.25">
      <c r="A738">
        <v>738</v>
      </c>
      <c r="B738" t="e">
        <f t="shared" si="12"/>
        <v>#N/A</v>
      </c>
      <c r="D738" t="e">
        <f>IF(INDEX(DATOS3!$1:$19996,A738,MATCH("PatientID",DATOS3!$1:$1,0))=0,"",INDEX(DATOS3!$1:$19996,A738,MATCH("PatientID",DATOS3!$1:$1,0)))</f>
        <v>#N/A</v>
      </c>
      <c r="F738" t="e">
        <f>IF(D738="","",IF(INDEX( DATOS3!$1:$19996,A738,MATCH("SeriesDate", DATOS3!$1:$1,0))=0,"",INDEX( DATOS3!$1:$19996,A738,MATCH("SeriesDate", DATOS3!$1:$1,0))))</f>
        <v>#N/A</v>
      </c>
      <c r="G738" t="e">
        <f>IF(D738="","",IF(INDEX( DATOS3!$1:$19996,A738,MATCH("SeriesTime", DATOS3!$1:$1,0))=0,"",INDEX( DATOS3!$1:$19996,A738,MATCH("SeriesTime", DATOS3!$1:$1,0))))</f>
        <v>#N/A</v>
      </c>
      <c r="H738" t="e">
        <f>IF(D738="","",IF(INDEX( DATOS3!$1:$19996,A738,MATCH("StudyDescription", DATOS3!$1:$1,0))=0,"",INDEX( DATOS3!$1:$19996,A738,MATCH("StudyDescription", DATOS3!$1:$1,0))))</f>
        <v>#N/A</v>
      </c>
      <c r="I738" t="e">
        <f>IF(D738="","",IF(INDEX( DATOS3!$1:$19996,A738,MATCH("Dose_Area_Product_Total", DATOS3!$1:$1,0))=0,0,INDEX( DATOS3!$1:$19996,A738,MATCH("Dose_Area_Product_Total", DATOS3!$1:$1,0))))</f>
        <v>#N/A</v>
      </c>
      <c r="J738" t="e">
        <f>IF(D738="","",IF(INDEX( DATOS3!$1:$19996,A738,MATCH("Dose_RP_Total", DATOS3!$1:$1,0))=0,0,INDEX( DATOS3!$1:$19996,A738,MATCH("Dose_RP_Total", DATOS3!$1:$1,0))))</f>
        <v>#N/A</v>
      </c>
      <c r="K738" t="e">
        <f>IF(D738="","",IF(INDEX( DATOS3!$1:$19996,A738,MATCH("Total_Fluoro_Time", DATOS3!$1:$1,0))=0,0,INDEX( DATOS3!$1:$19996,A738,MATCH("Total_Fluoro_Time", DATOS3!$1:$1,0))))</f>
        <v>#N/A</v>
      </c>
      <c r="L738" t="e">
        <f>IF(D738="","",IF(INDEX( DATOS3!$1:$19996,A738,MATCH("Total_Acquisition_Time", DATOS3!$1:$1,0))=0,0,INDEX( DATOS3!$1:$19996,A738,MATCH("Total_Acquisition_Time", DATOS3!$1:$1,0))))</f>
        <v>#N/A</v>
      </c>
      <c r="M738" t="e">
        <f>IF(D738="","",IF(INDEX( DATOS3!$1:$19996,A738,MATCH("Acquisition_Plane_in_Accumulated_Dose_Data", DATOS3!$1:$1,0))=0,"",INDEX( DATOS3!$1:$19996,A738,MATCH("Acquisition_Plane_in_Accumulated_Dose_Data", DATOS3!$1:$1,0))))</f>
        <v>#N/A</v>
      </c>
    </row>
    <row r="739" spans="1:13" hidden="1" x14ac:dyDescent="0.25">
      <c r="A739">
        <v>739</v>
      </c>
      <c r="B739" t="e">
        <f t="shared" si="12"/>
        <v>#N/A</v>
      </c>
      <c r="D739" t="e">
        <f>IF(INDEX(DATOS3!$1:$19996,A739,MATCH("PatientID",DATOS3!$1:$1,0))=0,"",INDEX(DATOS3!$1:$19996,A739,MATCH("PatientID",DATOS3!$1:$1,0)))</f>
        <v>#N/A</v>
      </c>
      <c r="F739" t="e">
        <f>IF(D739="","",IF(INDEX( DATOS3!$1:$19996,A739,MATCH("SeriesDate", DATOS3!$1:$1,0))=0,"",INDEX( DATOS3!$1:$19996,A739,MATCH("SeriesDate", DATOS3!$1:$1,0))))</f>
        <v>#N/A</v>
      </c>
      <c r="G739" t="e">
        <f>IF(D739="","",IF(INDEX( DATOS3!$1:$19996,A739,MATCH("SeriesTime", DATOS3!$1:$1,0))=0,"",INDEX( DATOS3!$1:$19996,A739,MATCH("SeriesTime", DATOS3!$1:$1,0))))</f>
        <v>#N/A</v>
      </c>
      <c r="H739" t="e">
        <f>IF(D739="","",IF(INDEX( DATOS3!$1:$19996,A739,MATCH("StudyDescription", DATOS3!$1:$1,0))=0,"",INDEX( DATOS3!$1:$19996,A739,MATCH("StudyDescription", DATOS3!$1:$1,0))))</f>
        <v>#N/A</v>
      </c>
      <c r="I739" t="e">
        <f>IF(D739="","",IF(INDEX( DATOS3!$1:$19996,A739,MATCH("Dose_Area_Product_Total", DATOS3!$1:$1,0))=0,0,INDEX( DATOS3!$1:$19996,A739,MATCH("Dose_Area_Product_Total", DATOS3!$1:$1,0))))</f>
        <v>#N/A</v>
      </c>
      <c r="J739" t="e">
        <f>IF(D739="","",IF(INDEX( DATOS3!$1:$19996,A739,MATCH("Dose_RP_Total", DATOS3!$1:$1,0))=0,0,INDEX( DATOS3!$1:$19996,A739,MATCH("Dose_RP_Total", DATOS3!$1:$1,0))))</f>
        <v>#N/A</v>
      </c>
      <c r="K739" t="e">
        <f>IF(D739="","",IF(INDEX( DATOS3!$1:$19996,A739,MATCH("Total_Fluoro_Time", DATOS3!$1:$1,0))=0,0,INDEX( DATOS3!$1:$19996,A739,MATCH("Total_Fluoro_Time", DATOS3!$1:$1,0))))</f>
        <v>#N/A</v>
      </c>
      <c r="L739" t="e">
        <f>IF(D739="","",IF(INDEX( DATOS3!$1:$19996,A739,MATCH("Total_Acquisition_Time", DATOS3!$1:$1,0))=0,0,INDEX( DATOS3!$1:$19996,A739,MATCH("Total_Acquisition_Time", DATOS3!$1:$1,0))))</f>
        <v>#N/A</v>
      </c>
      <c r="M739" t="e">
        <f>IF(D739="","",IF(INDEX( DATOS3!$1:$19996,A739,MATCH("Acquisition_Plane_in_Accumulated_Dose_Data", DATOS3!$1:$1,0))=0,"",INDEX( DATOS3!$1:$19996,A739,MATCH("Acquisition_Plane_in_Accumulated_Dose_Data", DATOS3!$1:$1,0))))</f>
        <v>#N/A</v>
      </c>
    </row>
    <row r="740" spans="1:13" hidden="1" x14ac:dyDescent="0.25">
      <c r="A740">
        <v>740</v>
      </c>
      <c r="B740" t="e">
        <f t="shared" si="12"/>
        <v>#N/A</v>
      </c>
      <c r="D740" t="e">
        <f>IF(INDEX(DATOS3!$1:$19996,A740,MATCH("PatientID",DATOS3!$1:$1,0))=0,"",INDEX(DATOS3!$1:$19996,A740,MATCH("PatientID",DATOS3!$1:$1,0)))</f>
        <v>#N/A</v>
      </c>
      <c r="F740" t="e">
        <f>IF(D740="","",IF(INDEX( DATOS3!$1:$19996,A740,MATCH("SeriesDate", DATOS3!$1:$1,0))=0,"",INDEX( DATOS3!$1:$19996,A740,MATCH("SeriesDate", DATOS3!$1:$1,0))))</f>
        <v>#N/A</v>
      </c>
      <c r="G740" t="e">
        <f>IF(D740="","",IF(INDEX( DATOS3!$1:$19996,A740,MATCH("SeriesTime", DATOS3!$1:$1,0))=0,"",INDEX( DATOS3!$1:$19996,A740,MATCH("SeriesTime", DATOS3!$1:$1,0))))</f>
        <v>#N/A</v>
      </c>
      <c r="H740" t="e">
        <f>IF(D740="","",IF(INDEX( DATOS3!$1:$19996,A740,MATCH("StudyDescription", DATOS3!$1:$1,0))=0,"",INDEX( DATOS3!$1:$19996,A740,MATCH("StudyDescription", DATOS3!$1:$1,0))))</f>
        <v>#N/A</v>
      </c>
      <c r="I740" t="e">
        <f>IF(D740="","",IF(INDEX( DATOS3!$1:$19996,A740,MATCH("Dose_Area_Product_Total", DATOS3!$1:$1,0))=0,0,INDEX( DATOS3!$1:$19996,A740,MATCH("Dose_Area_Product_Total", DATOS3!$1:$1,0))))</f>
        <v>#N/A</v>
      </c>
      <c r="J740" t="e">
        <f>IF(D740="","",IF(INDEX( DATOS3!$1:$19996,A740,MATCH("Dose_RP_Total", DATOS3!$1:$1,0))=0,0,INDEX( DATOS3!$1:$19996,A740,MATCH("Dose_RP_Total", DATOS3!$1:$1,0))))</f>
        <v>#N/A</v>
      </c>
      <c r="K740" t="e">
        <f>IF(D740="","",IF(INDEX( DATOS3!$1:$19996,A740,MATCH("Total_Fluoro_Time", DATOS3!$1:$1,0))=0,0,INDEX( DATOS3!$1:$19996,A740,MATCH("Total_Fluoro_Time", DATOS3!$1:$1,0))))</f>
        <v>#N/A</v>
      </c>
      <c r="L740" t="e">
        <f>IF(D740="","",IF(INDEX( DATOS3!$1:$19996,A740,MATCH("Total_Acquisition_Time", DATOS3!$1:$1,0))=0,0,INDEX( DATOS3!$1:$19996,A740,MATCH("Total_Acquisition_Time", DATOS3!$1:$1,0))))</f>
        <v>#N/A</v>
      </c>
      <c r="M740" t="e">
        <f>IF(D740="","",IF(INDEX( DATOS3!$1:$19996,A740,MATCH("Acquisition_Plane_in_Accumulated_Dose_Data", DATOS3!$1:$1,0))=0,"",INDEX( DATOS3!$1:$19996,A740,MATCH("Acquisition_Plane_in_Accumulated_Dose_Data", DATOS3!$1:$1,0))))</f>
        <v>#N/A</v>
      </c>
    </row>
    <row r="741" spans="1:13" hidden="1" x14ac:dyDescent="0.25">
      <c r="A741">
        <v>741</v>
      </c>
      <c r="B741" t="e">
        <f t="shared" si="12"/>
        <v>#N/A</v>
      </c>
      <c r="D741" t="e">
        <f>IF(INDEX(DATOS3!$1:$19996,A741,MATCH("PatientID",DATOS3!$1:$1,0))=0,"",INDEX(DATOS3!$1:$19996,A741,MATCH("PatientID",DATOS3!$1:$1,0)))</f>
        <v>#N/A</v>
      </c>
      <c r="F741" t="e">
        <f>IF(D741="","",IF(INDEX( DATOS3!$1:$19996,A741,MATCH("SeriesDate", DATOS3!$1:$1,0))=0,"",INDEX( DATOS3!$1:$19996,A741,MATCH("SeriesDate", DATOS3!$1:$1,0))))</f>
        <v>#N/A</v>
      </c>
      <c r="G741" t="e">
        <f>IF(D741="","",IF(INDEX( DATOS3!$1:$19996,A741,MATCH("SeriesTime", DATOS3!$1:$1,0))=0,"",INDEX( DATOS3!$1:$19996,A741,MATCH("SeriesTime", DATOS3!$1:$1,0))))</f>
        <v>#N/A</v>
      </c>
      <c r="H741" t="e">
        <f>IF(D741="","",IF(INDEX( DATOS3!$1:$19996,A741,MATCH("StudyDescription", DATOS3!$1:$1,0))=0,"",INDEX( DATOS3!$1:$19996,A741,MATCH("StudyDescription", DATOS3!$1:$1,0))))</f>
        <v>#N/A</v>
      </c>
      <c r="I741" t="e">
        <f>IF(D741="","",IF(INDEX( DATOS3!$1:$19996,A741,MATCH("Dose_Area_Product_Total", DATOS3!$1:$1,0))=0,0,INDEX( DATOS3!$1:$19996,A741,MATCH("Dose_Area_Product_Total", DATOS3!$1:$1,0))))</f>
        <v>#N/A</v>
      </c>
      <c r="J741" t="e">
        <f>IF(D741="","",IF(INDEX( DATOS3!$1:$19996,A741,MATCH("Dose_RP_Total", DATOS3!$1:$1,0))=0,0,INDEX( DATOS3!$1:$19996,A741,MATCH("Dose_RP_Total", DATOS3!$1:$1,0))))</f>
        <v>#N/A</v>
      </c>
      <c r="K741" t="e">
        <f>IF(D741="","",IF(INDEX( DATOS3!$1:$19996,A741,MATCH("Total_Fluoro_Time", DATOS3!$1:$1,0))=0,0,INDEX( DATOS3!$1:$19996,A741,MATCH("Total_Fluoro_Time", DATOS3!$1:$1,0))))</f>
        <v>#N/A</v>
      </c>
      <c r="L741" t="e">
        <f>IF(D741="","",IF(INDEX( DATOS3!$1:$19996,A741,MATCH("Total_Acquisition_Time", DATOS3!$1:$1,0))=0,0,INDEX( DATOS3!$1:$19996,A741,MATCH("Total_Acquisition_Time", DATOS3!$1:$1,0))))</f>
        <v>#N/A</v>
      </c>
      <c r="M741" t="e">
        <f>IF(D741="","",IF(INDEX( DATOS3!$1:$19996,A741,MATCH("Acquisition_Plane_in_Accumulated_Dose_Data", DATOS3!$1:$1,0))=0,"",INDEX( DATOS3!$1:$19996,A741,MATCH("Acquisition_Plane_in_Accumulated_Dose_Data", DATOS3!$1:$1,0))))</f>
        <v>#N/A</v>
      </c>
    </row>
    <row r="742" spans="1:13" hidden="1" x14ac:dyDescent="0.25">
      <c r="A742">
        <v>742</v>
      </c>
      <c r="B742" t="e">
        <f t="shared" si="12"/>
        <v>#N/A</v>
      </c>
      <c r="D742" t="e">
        <f>IF(INDEX(DATOS3!$1:$19996,A742,MATCH("PatientID",DATOS3!$1:$1,0))=0,"",INDEX(DATOS3!$1:$19996,A742,MATCH("PatientID",DATOS3!$1:$1,0)))</f>
        <v>#N/A</v>
      </c>
      <c r="F742" t="e">
        <f>IF(D742="","",IF(INDEX( DATOS3!$1:$19996,A742,MATCH("SeriesDate", DATOS3!$1:$1,0))=0,"",INDEX( DATOS3!$1:$19996,A742,MATCH("SeriesDate", DATOS3!$1:$1,0))))</f>
        <v>#N/A</v>
      </c>
      <c r="G742" t="e">
        <f>IF(D742="","",IF(INDEX( DATOS3!$1:$19996,A742,MATCH("SeriesTime", DATOS3!$1:$1,0))=0,"",INDEX( DATOS3!$1:$19996,A742,MATCH("SeriesTime", DATOS3!$1:$1,0))))</f>
        <v>#N/A</v>
      </c>
      <c r="H742" t="e">
        <f>IF(D742="","",IF(INDEX( DATOS3!$1:$19996,A742,MATCH("StudyDescription", DATOS3!$1:$1,0))=0,"",INDEX( DATOS3!$1:$19996,A742,MATCH("StudyDescription", DATOS3!$1:$1,0))))</f>
        <v>#N/A</v>
      </c>
      <c r="I742" t="e">
        <f>IF(D742="","",IF(INDEX( DATOS3!$1:$19996,A742,MATCH("Dose_Area_Product_Total", DATOS3!$1:$1,0))=0,0,INDEX( DATOS3!$1:$19996,A742,MATCH("Dose_Area_Product_Total", DATOS3!$1:$1,0))))</f>
        <v>#N/A</v>
      </c>
      <c r="J742" t="e">
        <f>IF(D742="","",IF(INDEX( DATOS3!$1:$19996,A742,MATCH("Dose_RP_Total", DATOS3!$1:$1,0))=0,0,INDEX( DATOS3!$1:$19996,A742,MATCH("Dose_RP_Total", DATOS3!$1:$1,0))))</f>
        <v>#N/A</v>
      </c>
      <c r="K742" t="e">
        <f>IF(D742="","",IF(INDEX( DATOS3!$1:$19996,A742,MATCH("Total_Fluoro_Time", DATOS3!$1:$1,0))=0,0,INDEX( DATOS3!$1:$19996,A742,MATCH("Total_Fluoro_Time", DATOS3!$1:$1,0))))</f>
        <v>#N/A</v>
      </c>
      <c r="L742" t="e">
        <f>IF(D742="","",IF(INDEX( DATOS3!$1:$19996,A742,MATCH("Total_Acquisition_Time", DATOS3!$1:$1,0))=0,0,INDEX( DATOS3!$1:$19996,A742,MATCH("Total_Acquisition_Time", DATOS3!$1:$1,0))))</f>
        <v>#N/A</v>
      </c>
      <c r="M742" t="e">
        <f>IF(D742="","",IF(INDEX( DATOS3!$1:$19996,A742,MATCH("Acquisition_Plane_in_Accumulated_Dose_Data", DATOS3!$1:$1,0))=0,"",INDEX( DATOS3!$1:$19996,A742,MATCH("Acquisition_Plane_in_Accumulated_Dose_Data", DATOS3!$1:$1,0))))</f>
        <v>#N/A</v>
      </c>
    </row>
    <row r="743" spans="1:13" hidden="1" x14ac:dyDescent="0.25">
      <c r="A743">
        <v>743</v>
      </c>
      <c r="B743" t="e">
        <f t="shared" si="12"/>
        <v>#N/A</v>
      </c>
      <c r="D743" t="e">
        <f>IF(INDEX(DATOS3!$1:$19996,A743,MATCH("PatientID",DATOS3!$1:$1,0))=0,"",INDEX(DATOS3!$1:$19996,A743,MATCH("PatientID",DATOS3!$1:$1,0)))</f>
        <v>#N/A</v>
      </c>
      <c r="F743" t="e">
        <f>IF(D743="","",IF(INDEX( DATOS3!$1:$19996,A743,MATCH("SeriesDate", DATOS3!$1:$1,0))=0,"",INDEX( DATOS3!$1:$19996,A743,MATCH("SeriesDate", DATOS3!$1:$1,0))))</f>
        <v>#N/A</v>
      </c>
      <c r="G743" t="e">
        <f>IF(D743="","",IF(INDEX( DATOS3!$1:$19996,A743,MATCH("SeriesTime", DATOS3!$1:$1,0))=0,"",INDEX( DATOS3!$1:$19996,A743,MATCH("SeriesTime", DATOS3!$1:$1,0))))</f>
        <v>#N/A</v>
      </c>
      <c r="H743" t="e">
        <f>IF(D743="","",IF(INDEX( DATOS3!$1:$19996,A743,MATCH("StudyDescription", DATOS3!$1:$1,0))=0,"",INDEX( DATOS3!$1:$19996,A743,MATCH("StudyDescription", DATOS3!$1:$1,0))))</f>
        <v>#N/A</v>
      </c>
      <c r="I743" t="e">
        <f>IF(D743="","",IF(INDEX( DATOS3!$1:$19996,A743,MATCH("Dose_Area_Product_Total", DATOS3!$1:$1,0))=0,0,INDEX( DATOS3!$1:$19996,A743,MATCH("Dose_Area_Product_Total", DATOS3!$1:$1,0))))</f>
        <v>#N/A</v>
      </c>
      <c r="J743" t="e">
        <f>IF(D743="","",IF(INDEX( DATOS3!$1:$19996,A743,MATCH("Dose_RP_Total", DATOS3!$1:$1,0))=0,0,INDEX( DATOS3!$1:$19996,A743,MATCH("Dose_RP_Total", DATOS3!$1:$1,0))))</f>
        <v>#N/A</v>
      </c>
      <c r="K743" t="e">
        <f>IF(D743="","",IF(INDEX( DATOS3!$1:$19996,A743,MATCH("Total_Fluoro_Time", DATOS3!$1:$1,0))=0,0,INDEX( DATOS3!$1:$19996,A743,MATCH("Total_Fluoro_Time", DATOS3!$1:$1,0))))</f>
        <v>#N/A</v>
      </c>
      <c r="L743" t="e">
        <f>IF(D743="","",IF(INDEX( DATOS3!$1:$19996,A743,MATCH("Total_Acquisition_Time", DATOS3!$1:$1,0))=0,0,INDEX( DATOS3!$1:$19996,A743,MATCH("Total_Acquisition_Time", DATOS3!$1:$1,0))))</f>
        <v>#N/A</v>
      </c>
      <c r="M743" t="e">
        <f>IF(D743="","",IF(INDEX( DATOS3!$1:$19996,A743,MATCH("Acquisition_Plane_in_Accumulated_Dose_Data", DATOS3!$1:$1,0))=0,"",INDEX( DATOS3!$1:$19996,A743,MATCH("Acquisition_Plane_in_Accumulated_Dose_Data", DATOS3!$1:$1,0))))</f>
        <v>#N/A</v>
      </c>
    </row>
    <row r="744" spans="1:13" hidden="1" x14ac:dyDescent="0.25">
      <c r="A744">
        <v>744</v>
      </c>
      <c r="B744" t="e">
        <f t="shared" si="12"/>
        <v>#N/A</v>
      </c>
      <c r="D744" t="e">
        <f>IF(INDEX(DATOS3!$1:$19996,A744,MATCH("PatientID",DATOS3!$1:$1,0))=0,"",INDEX(DATOS3!$1:$19996,A744,MATCH("PatientID",DATOS3!$1:$1,0)))</f>
        <v>#N/A</v>
      </c>
      <c r="F744" t="e">
        <f>IF(D744="","",IF(INDEX( DATOS3!$1:$19996,A744,MATCH("SeriesDate", DATOS3!$1:$1,0))=0,"",INDEX( DATOS3!$1:$19996,A744,MATCH("SeriesDate", DATOS3!$1:$1,0))))</f>
        <v>#N/A</v>
      </c>
      <c r="G744" t="e">
        <f>IF(D744="","",IF(INDEX( DATOS3!$1:$19996,A744,MATCH("SeriesTime", DATOS3!$1:$1,0))=0,"",INDEX( DATOS3!$1:$19996,A744,MATCH("SeriesTime", DATOS3!$1:$1,0))))</f>
        <v>#N/A</v>
      </c>
      <c r="H744" t="e">
        <f>IF(D744="","",IF(INDEX( DATOS3!$1:$19996,A744,MATCH("StudyDescription", DATOS3!$1:$1,0))=0,"",INDEX( DATOS3!$1:$19996,A744,MATCH("StudyDescription", DATOS3!$1:$1,0))))</f>
        <v>#N/A</v>
      </c>
      <c r="I744" t="e">
        <f>IF(D744="","",IF(INDEX( DATOS3!$1:$19996,A744,MATCH("Dose_Area_Product_Total", DATOS3!$1:$1,0))=0,0,INDEX( DATOS3!$1:$19996,A744,MATCH("Dose_Area_Product_Total", DATOS3!$1:$1,0))))</f>
        <v>#N/A</v>
      </c>
      <c r="J744" t="e">
        <f>IF(D744="","",IF(INDEX( DATOS3!$1:$19996,A744,MATCH("Dose_RP_Total", DATOS3!$1:$1,0))=0,0,INDEX( DATOS3!$1:$19996,A744,MATCH("Dose_RP_Total", DATOS3!$1:$1,0))))</f>
        <v>#N/A</v>
      </c>
      <c r="K744" t="e">
        <f>IF(D744="","",IF(INDEX( DATOS3!$1:$19996,A744,MATCH("Total_Fluoro_Time", DATOS3!$1:$1,0))=0,0,INDEX( DATOS3!$1:$19996,A744,MATCH("Total_Fluoro_Time", DATOS3!$1:$1,0))))</f>
        <v>#N/A</v>
      </c>
      <c r="L744" t="e">
        <f>IF(D744="","",IF(INDEX( DATOS3!$1:$19996,A744,MATCH("Total_Acquisition_Time", DATOS3!$1:$1,0))=0,0,INDEX( DATOS3!$1:$19996,A744,MATCH("Total_Acquisition_Time", DATOS3!$1:$1,0))))</f>
        <v>#N/A</v>
      </c>
      <c r="M744" t="e">
        <f>IF(D744="","",IF(INDEX( DATOS3!$1:$19996,A744,MATCH("Acquisition_Plane_in_Accumulated_Dose_Data", DATOS3!$1:$1,0))=0,"",INDEX( DATOS3!$1:$19996,A744,MATCH("Acquisition_Plane_in_Accumulated_Dose_Data", DATOS3!$1:$1,0))))</f>
        <v>#N/A</v>
      </c>
    </row>
    <row r="745" spans="1:13" hidden="1" x14ac:dyDescent="0.25">
      <c r="A745">
        <v>745</v>
      </c>
      <c r="B745" t="e">
        <f t="shared" si="12"/>
        <v>#N/A</v>
      </c>
      <c r="D745" t="e">
        <f>IF(INDEX(DATOS3!$1:$19996,A745,MATCH("PatientID",DATOS3!$1:$1,0))=0,"",INDEX(DATOS3!$1:$19996,A745,MATCH("PatientID",DATOS3!$1:$1,0)))</f>
        <v>#N/A</v>
      </c>
      <c r="F745" t="e">
        <f>IF(D745="","",IF(INDEX( DATOS3!$1:$19996,A745,MATCH("SeriesDate", DATOS3!$1:$1,0))=0,"",INDEX( DATOS3!$1:$19996,A745,MATCH("SeriesDate", DATOS3!$1:$1,0))))</f>
        <v>#N/A</v>
      </c>
      <c r="G745" t="e">
        <f>IF(D745="","",IF(INDEX( DATOS3!$1:$19996,A745,MATCH("SeriesTime", DATOS3!$1:$1,0))=0,"",INDEX( DATOS3!$1:$19996,A745,MATCH("SeriesTime", DATOS3!$1:$1,0))))</f>
        <v>#N/A</v>
      </c>
      <c r="H745" t="e">
        <f>IF(D745="","",IF(INDEX( DATOS3!$1:$19996,A745,MATCH("StudyDescription", DATOS3!$1:$1,0))=0,"",INDEX( DATOS3!$1:$19996,A745,MATCH("StudyDescription", DATOS3!$1:$1,0))))</f>
        <v>#N/A</v>
      </c>
      <c r="I745" t="e">
        <f>IF(D745="","",IF(INDEX( DATOS3!$1:$19996,A745,MATCH("Dose_Area_Product_Total", DATOS3!$1:$1,0))=0,0,INDEX( DATOS3!$1:$19996,A745,MATCH("Dose_Area_Product_Total", DATOS3!$1:$1,0))))</f>
        <v>#N/A</v>
      </c>
      <c r="J745" t="e">
        <f>IF(D745="","",IF(INDEX( DATOS3!$1:$19996,A745,MATCH("Dose_RP_Total", DATOS3!$1:$1,0))=0,0,INDEX( DATOS3!$1:$19996,A745,MATCH("Dose_RP_Total", DATOS3!$1:$1,0))))</f>
        <v>#N/A</v>
      </c>
      <c r="K745" t="e">
        <f>IF(D745="","",IF(INDEX( DATOS3!$1:$19996,A745,MATCH("Total_Fluoro_Time", DATOS3!$1:$1,0))=0,0,INDEX( DATOS3!$1:$19996,A745,MATCH("Total_Fluoro_Time", DATOS3!$1:$1,0))))</f>
        <v>#N/A</v>
      </c>
      <c r="L745" t="e">
        <f>IF(D745="","",IF(INDEX( DATOS3!$1:$19996,A745,MATCH("Total_Acquisition_Time", DATOS3!$1:$1,0))=0,0,INDEX( DATOS3!$1:$19996,A745,MATCH("Total_Acquisition_Time", DATOS3!$1:$1,0))))</f>
        <v>#N/A</v>
      </c>
      <c r="M745" t="e">
        <f>IF(D745="","",IF(INDEX( DATOS3!$1:$19996,A745,MATCH("Acquisition_Plane_in_Accumulated_Dose_Data", DATOS3!$1:$1,0))=0,"",INDEX( DATOS3!$1:$19996,A745,MATCH("Acquisition_Plane_in_Accumulated_Dose_Data", DATOS3!$1:$1,0))))</f>
        <v>#N/A</v>
      </c>
    </row>
    <row r="746" spans="1:13" hidden="1" x14ac:dyDescent="0.25">
      <c r="A746">
        <v>746</v>
      </c>
      <c r="B746" t="e">
        <f t="shared" si="12"/>
        <v>#N/A</v>
      </c>
      <c r="D746" t="e">
        <f>IF(INDEX(DATOS3!$1:$19996,A746,MATCH("PatientID",DATOS3!$1:$1,0))=0,"",INDEX(DATOS3!$1:$19996,A746,MATCH("PatientID",DATOS3!$1:$1,0)))</f>
        <v>#N/A</v>
      </c>
      <c r="F746" t="e">
        <f>IF(D746="","",IF(INDEX( DATOS3!$1:$19996,A746,MATCH("SeriesDate", DATOS3!$1:$1,0))=0,"",INDEX( DATOS3!$1:$19996,A746,MATCH("SeriesDate", DATOS3!$1:$1,0))))</f>
        <v>#N/A</v>
      </c>
      <c r="G746" t="e">
        <f>IF(D746="","",IF(INDEX( DATOS3!$1:$19996,A746,MATCH("SeriesTime", DATOS3!$1:$1,0))=0,"",INDEX( DATOS3!$1:$19996,A746,MATCH("SeriesTime", DATOS3!$1:$1,0))))</f>
        <v>#N/A</v>
      </c>
      <c r="H746" t="e">
        <f>IF(D746="","",IF(INDEX( DATOS3!$1:$19996,A746,MATCH("StudyDescription", DATOS3!$1:$1,0))=0,"",INDEX( DATOS3!$1:$19996,A746,MATCH("StudyDescription", DATOS3!$1:$1,0))))</f>
        <v>#N/A</v>
      </c>
      <c r="I746" t="e">
        <f>IF(D746="","",IF(INDEX( DATOS3!$1:$19996,A746,MATCH("Dose_Area_Product_Total", DATOS3!$1:$1,0))=0,0,INDEX( DATOS3!$1:$19996,A746,MATCH("Dose_Area_Product_Total", DATOS3!$1:$1,0))))</f>
        <v>#N/A</v>
      </c>
      <c r="J746" t="e">
        <f>IF(D746="","",IF(INDEX( DATOS3!$1:$19996,A746,MATCH("Dose_RP_Total", DATOS3!$1:$1,0))=0,0,INDEX( DATOS3!$1:$19996,A746,MATCH("Dose_RP_Total", DATOS3!$1:$1,0))))</f>
        <v>#N/A</v>
      </c>
      <c r="K746" t="e">
        <f>IF(D746="","",IF(INDEX( DATOS3!$1:$19996,A746,MATCH("Total_Fluoro_Time", DATOS3!$1:$1,0))=0,0,INDEX( DATOS3!$1:$19996,A746,MATCH("Total_Fluoro_Time", DATOS3!$1:$1,0))))</f>
        <v>#N/A</v>
      </c>
      <c r="L746" t="e">
        <f>IF(D746="","",IF(INDEX( DATOS3!$1:$19996,A746,MATCH("Total_Acquisition_Time", DATOS3!$1:$1,0))=0,0,INDEX( DATOS3!$1:$19996,A746,MATCH("Total_Acquisition_Time", DATOS3!$1:$1,0))))</f>
        <v>#N/A</v>
      </c>
      <c r="M746" t="e">
        <f>IF(D746="","",IF(INDEX( DATOS3!$1:$19996,A746,MATCH("Acquisition_Plane_in_Accumulated_Dose_Data", DATOS3!$1:$1,0))=0,"",INDEX( DATOS3!$1:$19996,A746,MATCH("Acquisition_Plane_in_Accumulated_Dose_Data", DATOS3!$1:$1,0))))</f>
        <v>#N/A</v>
      </c>
    </row>
    <row r="747" spans="1:13" hidden="1" x14ac:dyDescent="0.25">
      <c r="A747">
        <v>747</v>
      </c>
      <c r="B747" t="e">
        <f t="shared" si="12"/>
        <v>#N/A</v>
      </c>
      <c r="D747" t="e">
        <f>IF(INDEX(DATOS3!$1:$19996,A747,MATCH("PatientID",DATOS3!$1:$1,0))=0,"",INDEX(DATOS3!$1:$19996,A747,MATCH("PatientID",DATOS3!$1:$1,0)))</f>
        <v>#N/A</v>
      </c>
      <c r="F747" t="e">
        <f>IF(D747="","",IF(INDEX( DATOS3!$1:$19996,A747,MATCH("SeriesDate", DATOS3!$1:$1,0))=0,"",INDEX( DATOS3!$1:$19996,A747,MATCH("SeriesDate", DATOS3!$1:$1,0))))</f>
        <v>#N/A</v>
      </c>
      <c r="G747" t="e">
        <f>IF(D747="","",IF(INDEX( DATOS3!$1:$19996,A747,MATCH("SeriesTime", DATOS3!$1:$1,0))=0,"",INDEX( DATOS3!$1:$19996,A747,MATCH("SeriesTime", DATOS3!$1:$1,0))))</f>
        <v>#N/A</v>
      </c>
      <c r="H747" t="e">
        <f>IF(D747="","",IF(INDEX( DATOS3!$1:$19996,A747,MATCH("StudyDescription", DATOS3!$1:$1,0))=0,"",INDEX( DATOS3!$1:$19996,A747,MATCH("StudyDescription", DATOS3!$1:$1,0))))</f>
        <v>#N/A</v>
      </c>
      <c r="I747" t="e">
        <f>IF(D747="","",IF(INDEX( DATOS3!$1:$19996,A747,MATCH("Dose_Area_Product_Total", DATOS3!$1:$1,0))=0,0,INDEX( DATOS3!$1:$19996,A747,MATCH("Dose_Area_Product_Total", DATOS3!$1:$1,0))))</f>
        <v>#N/A</v>
      </c>
      <c r="J747" t="e">
        <f>IF(D747="","",IF(INDEX( DATOS3!$1:$19996,A747,MATCH("Dose_RP_Total", DATOS3!$1:$1,0))=0,0,INDEX( DATOS3!$1:$19996,A747,MATCH("Dose_RP_Total", DATOS3!$1:$1,0))))</f>
        <v>#N/A</v>
      </c>
      <c r="K747" t="e">
        <f>IF(D747="","",IF(INDEX( DATOS3!$1:$19996,A747,MATCH("Total_Fluoro_Time", DATOS3!$1:$1,0))=0,0,INDEX( DATOS3!$1:$19996,A747,MATCH("Total_Fluoro_Time", DATOS3!$1:$1,0))))</f>
        <v>#N/A</v>
      </c>
      <c r="L747" t="e">
        <f>IF(D747="","",IF(INDEX( DATOS3!$1:$19996,A747,MATCH("Total_Acquisition_Time", DATOS3!$1:$1,0))=0,0,INDEX( DATOS3!$1:$19996,A747,MATCH("Total_Acquisition_Time", DATOS3!$1:$1,0))))</f>
        <v>#N/A</v>
      </c>
      <c r="M747" t="e">
        <f>IF(D747="","",IF(INDEX( DATOS3!$1:$19996,A747,MATCH("Acquisition_Plane_in_Accumulated_Dose_Data", DATOS3!$1:$1,0))=0,"",INDEX( DATOS3!$1:$19996,A747,MATCH("Acquisition_Plane_in_Accumulated_Dose_Data", DATOS3!$1:$1,0))))</f>
        <v>#N/A</v>
      </c>
    </row>
    <row r="748" spans="1:13" hidden="1" x14ac:dyDescent="0.25">
      <c r="A748">
        <v>748</v>
      </c>
      <c r="B748" t="e">
        <f t="shared" si="12"/>
        <v>#N/A</v>
      </c>
      <c r="D748" t="e">
        <f>IF(INDEX(DATOS3!$1:$19996,A748,MATCH("PatientID",DATOS3!$1:$1,0))=0,"",INDEX(DATOS3!$1:$19996,A748,MATCH("PatientID",DATOS3!$1:$1,0)))</f>
        <v>#N/A</v>
      </c>
      <c r="F748" t="e">
        <f>IF(D748="","",IF(INDEX( DATOS3!$1:$19996,A748,MATCH("SeriesDate", DATOS3!$1:$1,0))=0,"",INDEX( DATOS3!$1:$19996,A748,MATCH("SeriesDate", DATOS3!$1:$1,0))))</f>
        <v>#N/A</v>
      </c>
      <c r="G748" t="e">
        <f>IF(D748="","",IF(INDEX( DATOS3!$1:$19996,A748,MATCH("SeriesTime", DATOS3!$1:$1,0))=0,"",INDEX( DATOS3!$1:$19996,A748,MATCH("SeriesTime", DATOS3!$1:$1,0))))</f>
        <v>#N/A</v>
      </c>
      <c r="H748" t="e">
        <f>IF(D748="","",IF(INDEX( DATOS3!$1:$19996,A748,MATCH("StudyDescription", DATOS3!$1:$1,0))=0,"",INDEX( DATOS3!$1:$19996,A748,MATCH("StudyDescription", DATOS3!$1:$1,0))))</f>
        <v>#N/A</v>
      </c>
      <c r="I748" t="e">
        <f>IF(D748="","",IF(INDEX( DATOS3!$1:$19996,A748,MATCH("Dose_Area_Product_Total", DATOS3!$1:$1,0))=0,0,INDEX( DATOS3!$1:$19996,A748,MATCH("Dose_Area_Product_Total", DATOS3!$1:$1,0))))</f>
        <v>#N/A</v>
      </c>
      <c r="J748" t="e">
        <f>IF(D748="","",IF(INDEX( DATOS3!$1:$19996,A748,MATCH("Dose_RP_Total", DATOS3!$1:$1,0))=0,0,INDEX( DATOS3!$1:$19996,A748,MATCH("Dose_RP_Total", DATOS3!$1:$1,0))))</f>
        <v>#N/A</v>
      </c>
      <c r="K748" t="e">
        <f>IF(D748="","",IF(INDEX( DATOS3!$1:$19996,A748,MATCH("Total_Fluoro_Time", DATOS3!$1:$1,0))=0,0,INDEX( DATOS3!$1:$19996,A748,MATCH("Total_Fluoro_Time", DATOS3!$1:$1,0))))</f>
        <v>#N/A</v>
      </c>
      <c r="L748" t="e">
        <f>IF(D748="","",IF(INDEX( DATOS3!$1:$19996,A748,MATCH("Total_Acquisition_Time", DATOS3!$1:$1,0))=0,0,INDEX( DATOS3!$1:$19996,A748,MATCH("Total_Acquisition_Time", DATOS3!$1:$1,0))))</f>
        <v>#N/A</v>
      </c>
      <c r="M748" t="e">
        <f>IF(D748="","",IF(INDEX( DATOS3!$1:$19996,A748,MATCH("Acquisition_Plane_in_Accumulated_Dose_Data", DATOS3!$1:$1,0))=0,"",INDEX( DATOS3!$1:$19996,A748,MATCH("Acquisition_Plane_in_Accumulated_Dose_Data", DATOS3!$1:$1,0))))</f>
        <v>#N/A</v>
      </c>
    </row>
    <row r="749" spans="1:13" hidden="1" x14ac:dyDescent="0.25">
      <c r="A749">
        <v>749</v>
      </c>
      <c r="B749" t="e">
        <f t="shared" si="12"/>
        <v>#N/A</v>
      </c>
      <c r="D749" t="e">
        <f>IF(INDEX(DATOS3!$1:$19996,A749,MATCH("PatientID",DATOS3!$1:$1,0))=0,"",INDEX(DATOS3!$1:$19996,A749,MATCH("PatientID",DATOS3!$1:$1,0)))</f>
        <v>#N/A</v>
      </c>
      <c r="F749" t="e">
        <f>IF(D749="","",IF(INDEX( DATOS3!$1:$19996,A749,MATCH("SeriesDate", DATOS3!$1:$1,0))=0,"",INDEX( DATOS3!$1:$19996,A749,MATCH("SeriesDate", DATOS3!$1:$1,0))))</f>
        <v>#N/A</v>
      </c>
      <c r="G749" t="e">
        <f>IF(D749="","",IF(INDEX( DATOS3!$1:$19996,A749,MATCH("SeriesTime", DATOS3!$1:$1,0))=0,"",INDEX( DATOS3!$1:$19996,A749,MATCH("SeriesTime", DATOS3!$1:$1,0))))</f>
        <v>#N/A</v>
      </c>
      <c r="H749" t="e">
        <f>IF(D749="","",IF(INDEX( DATOS3!$1:$19996,A749,MATCH("StudyDescription", DATOS3!$1:$1,0))=0,"",INDEX( DATOS3!$1:$19996,A749,MATCH("StudyDescription", DATOS3!$1:$1,0))))</f>
        <v>#N/A</v>
      </c>
      <c r="I749" t="e">
        <f>IF(D749="","",IF(INDEX( DATOS3!$1:$19996,A749,MATCH("Dose_Area_Product_Total", DATOS3!$1:$1,0))=0,0,INDEX( DATOS3!$1:$19996,A749,MATCH("Dose_Area_Product_Total", DATOS3!$1:$1,0))))</f>
        <v>#N/A</v>
      </c>
      <c r="J749" t="e">
        <f>IF(D749="","",IF(INDEX( DATOS3!$1:$19996,A749,MATCH("Dose_RP_Total", DATOS3!$1:$1,0))=0,0,INDEX( DATOS3!$1:$19996,A749,MATCH("Dose_RP_Total", DATOS3!$1:$1,0))))</f>
        <v>#N/A</v>
      </c>
      <c r="K749" t="e">
        <f>IF(D749="","",IF(INDEX( DATOS3!$1:$19996,A749,MATCH("Total_Fluoro_Time", DATOS3!$1:$1,0))=0,0,INDEX( DATOS3!$1:$19996,A749,MATCH("Total_Fluoro_Time", DATOS3!$1:$1,0))))</f>
        <v>#N/A</v>
      </c>
      <c r="L749" t="e">
        <f>IF(D749="","",IF(INDEX( DATOS3!$1:$19996,A749,MATCH("Total_Acquisition_Time", DATOS3!$1:$1,0))=0,0,INDEX( DATOS3!$1:$19996,A749,MATCH("Total_Acquisition_Time", DATOS3!$1:$1,0))))</f>
        <v>#N/A</v>
      </c>
      <c r="M749" t="e">
        <f>IF(D749="","",IF(INDEX( DATOS3!$1:$19996,A749,MATCH("Acquisition_Plane_in_Accumulated_Dose_Data", DATOS3!$1:$1,0))=0,"",INDEX( DATOS3!$1:$19996,A749,MATCH("Acquisition_Plane_in_Accumulated_Dose_Data", DATOS3!$1:$1,0))))</f>
        <v>#N/A</v>
      </c>
    </row>
    <row r="750" spans="1:13" hidden="1" x14ac:dyDescent="0.25">
      <c r="A750">
        <v>750</v>
      </c>
      <c r="B750" t="e">
        <f t="shared" si="12"/>
        <v>#N/A</v>
      </c>
      <c r="D750" t="e">
        <f>IF(INDEX(DATOS3!$1:$19996,A750,MATCH("PatientID",DATOS3!$1:$1,0))=0,"",INDEX(DATOS3!$1:$19996,A750,MATCH("PatientID",DATOS3!$1:$1,0)))</f>
        <v>#N/A</v>
      </c>
      <c r="F750" t="e">
        <f>IF(D750="","",IF(INDEX( DATOS3!$1:$19996,A750,MATCH("SeriesDate", DATOS3!$1:$1,0))=0,"",INDEX( DATOS3!$1:$19996,A750,MATCH("SeriesDate", DATOS3!$1:$1,0))))</f>
        <v>#N/A</v>
      </c>
      <c r="G750" t="e">
        <f>IF(D750="","",IF(INDEX( DATOS3!$1:$19996,A750,MATCH("SeriesTime", DATOS3!$1:$1,0))=0,"",INDEX( DATOS3!$1:$19996,A750,MATCH("SeriesTime", DATOS3!$1:$1,0))))</f>
        <v>#N/A</v>
      </c>
      <c r="H750" t="e">
        <f>IF(D750="","",IF(INDEX( DATOS3!$1:$19996,A750,MATCH("StudyDescription", DATOS3!$1:$1,0))=0,"",INDEX( DATOS3!$1:$19996,A750,MATCH("StudyDescription", DATOS3!$1:$1,0))))</f>
        <v>#N/A</v>
      </c>
      <c r="I750" t="e">
        <f>IF(D750="","",IF(INDEX( DATOS3!$1:$19996,A750,MATCH("Dose_Area_Product_Total", DATOS3!$1:$1,0))=0,0,INDEX( DATOS3!$1:$19996,A750,MATCH("Dose_Area_Product_Total", DATOS3!$1:$1,0))))</f>
        <v>#N/A</v>
      </c>
      <c r="J750" t="e">
        <f>IF(D750="","",IF(INDEX( DATOS3!$1:$19996,A750,MATCH("Dose_RP_Total", DATOS3!$1:$1,0))=0,0,INDEX( DATOS3!$1:$19996,A750,MATCH("Dose_RP_Total", DATOS3!$1:$1,0))))</f>
        <v>#N/A</v>
      </c>
      <c r="K750" t="e">
        <f>IF(D750="","",IF(INDEX( DATOS3!$1:$19996,A750,MATCH("Total_Fluoro_Time", DATOS3!$1:$1,0))=0,0,INDEX( DATOS3!$1:$19996,A750,MATCH("Total_Fluoro_Time", DATOS3!$1:$1,0))))</f>
        <v>#N/A</v>
      </c>
      <c r="L750" t="e">
        <f>IF(D750="","",IF(INDEX( DATOS3!$1:$19996,A750,MATCH("Total_Acquisition_Time", DATOS3!$1:$1,0))=0,0,INDEX( DATOS3!$1:$19996,A750,MATCH("Total_Acquisition_Time", DATOS3!$1:$1,0))))</f>
        <v>#N/A</v>
      </c>
      <c r="M750" t="e">
        <f>IF(D750="","",IF(INDEX( DATOS3!$1:$19996,A750,MATCH("Acquisition_Plane_in_Accumulated_Dose_Data", DATOS3!$1:$1,0))=0,"",INDEX( DATOS3!$1:$19996,A750,MATCH("Acquisition_Plane_in_Accumulated_Dose_Data", DATOS3!$1:$1,0))))</f>
        <v>#N/A</v>
      </c>
    </row>
    <row r="751" spans="1:13" hidden="1" x14ac:dyDescent="0.25">
      <c r="A751">
        <v>751</v>
      </c>
      <c r="B751" t="e">
        <f t="shared" si="12"/>
        <v>#N/A</v>
      </c>
      <c r="D751" t="e">
        <f>IF(INDEX(DATOS3!$1:$19996,A751,MATCH("PatientID",DATOS3!$1:$1,0))=0,"",INDEX(DATOS3!$1:$19996,A751,MATCH("PatientID",DATOS3!$1:$1,0)))</f>
        <v>#N/A</v>
      </c>
      <c r="F751" t="e">
        <f>IF(D751="","",IF(INDEX( DATOS3!$1:$19996,A751,MATCH("SeriesDate", DATOS3!$1:$1,0))=0,"",INDEX( DATOS3!$1:$19996,A751,MATCH("SeriesDate", DATOS3!$1:$1,0))))</f>
        <v>#N/A</v>
      </c>
      <c r="G751" t="e">
        <f>IF(D751="","",IF(INDEX( DATOS3!$1:$19996,A751,MATCH("SeriesTime", DATOS3!$1:$1,0))=0,"",INDEX( DATOS3!$1:$19996,A751,MATCH("SeriesTime", DATOS3!$1:$1,0))))</f>
        <v>#N/A</v>
      </c>
      <c r="H751" t="e">
        <f>IF(D751="","",IF(INDEX( DATOS3!$1:$19996,A751,MATCH("StudyDescription", DATOS3!$1:$1,0))=0,"",INDEX( DATOS3!$1:$19996,A751,MATCH("StudyDescription", DATOS3!$1:$1,0))))</f>
        <v>#N/A</v>
      </c>
      <c r="I751" t="e">
        <f>IF(D751="","",IF(INDEX( DATOS3!$1:$19996,A751,MATCH("Dose_Area_Product_Total", DATOS3!$1:$1,0))=0,0,INDEX( DATOS3!$1:$19996,A751,MATCH("Dose_Area_Product_Total", DATOS3!$1:$1,0))))</f>
        <v>#N/A</v>
      </c>
      <c r="J751" t="e">
        <f>IF(D751="","",IF(INDEX( DATOS3!$1:$19996,A751,MATCH("Dose_RP_Total", DATOS3!$1:$1,0))=0,0,INDEX( DATOS3!$1:$19996,A751,MATCH("Dose_RP_Total", DATOS3!$1:$1,0))))</f>
        <v>#N/A</v>
      </c>
      <c r="K751" t="e">
        <f>IF(D751="","",IF(INDEX( DATOS3!$1:$19996,A751,MATCH("Total_Fluoro_Time", DATOS3!$1:$1,0))=0,0,INDEX( DATOS3!$1:$19996,A751,MATCH("Total_Fluoro_Time", DATOS3!$1:$1,0))))</f>
        <v>#N/A</v>
      </c>
      <c r="L751" t="e">
        <f>IF(D751="","",IF(INDEX( DATOS3!$1:$19996,A751,MATCH("Total_Acquisition_Time", DATOS3!$1:$1,0))=0,0,INDEX( DATOS3!$1:$19996,A751,MATCH("Total_Acquisition_Time", DATOS3!$1:$1,0))))</f>
        <v>#N/A</v>
      </c>
      <c r="M751" t="e">
        <f>IF(D751="","",IF(INDEX( DATOS3!$1:$19996,A751,MATCH("Acquisition_Plane_in_Accumulated_Dose_Data", DATOS3!$1:$1,0))=0,"",INDEX( DATOS3!$1:$19996,A751,MATCH("Acquisition_Plane_in_Accumulated_Dose_Data", DATOS3!$1:$1,0))))</f>
        <v>#N/A</v>
      </c>
    </row>
    <row r="752" spans="1:13" hidden="1" x14ac:dyDescent="0.25">
      <c r="A752">
        <v>752</v>
      </c>
      <c r="B752" t="e">
        <f t="shared" si="12"/>
        <v>#N/A</v>
      </c>
      <c r="D752" t="e">
        <f>IF(INDEX(DATOS3!$1:$19996,A752,MATCH("PatientID",DATOS3!$1:$1,0))=0,"",INDEX(DATOS3!$1:$19996,A752,MATCH("PatientID",DATOS3!$1:$1,0)))</f>
        <v>#N/A</v>
      </c>
      <c r="F752" t="e">
        <f>IF(D752="","",IF(INDEX( DATOS3!$1:$19996,A752,MATCH("SeriesDate", DATOS3!$1:$1,0))=0,"",INDEX( DATOS3!$1:$19996,A752,MATCH("SeriesDate", DATOS3!$1:$1,0))))</f>
        <v>#N/A</v>
      </c>
      <c r="G752" t="e">
        <f>IF(D752="","",IF(INDEX( DATOS3!$1:$19996,A752,MATCH("SeriesTime", DATOS3!$1:$1,0))=0,"",INDEX( DATOS3!$1:$19996,A752,MATCH("SeriesTime", DATOS3!$1:$1,0))))</f>
        <v>#N/A</v>
      </c>
      <c r="H752" t="e">
        <f>IF(D752="","",IF(INDEX( DATOS3!$1:$19996,A752,MATCH("StudyDescription", DATOS3!$1:$1,0))=0,"",INDEX( DATOS3!$1:$19996,A752,MATCH("StudyDescription", DATOS3!$1:$1,0))))</f>
        <v>#N/A</v>
      </c>
      <c r="I752" t="e">
        <f>IF(D752="","",IF(INDEX( DATOS3!$1:$19996,A752,MATCH("Dose_Area_Product_Total", DATOS3!$1:$1,0))=0,0,INDEX( DATOS3!$1:$19996,A752,MATCH("Dose_Area_Product_Total", DATOS3!$1:$1,0))))</f>
        <v>#N/A</v>
      </c>
      <c r="J752" t="e">
        <f>IF(D752="","",IF(INDEX( DATOS3!$1:$19996,A752,MATCH("Dose_RP_Total", DATOS3!$1:$1,0))=0,0,INDEX( DATOS3!$1:$19996,A752,MATCH("Dose_RP_Total", DATOS3!$1:$1,0))))</f>
        <v>#N/A</v>
      </c>
      <c r="K752" t="e">
        <f>IF(D752="","",IF(INDEX( DATOS3!$1:$19996,A752,MATCH("Total_Fluoro_Time", DATOS3!$1:$1,0))=0,0,INDEX( DATOS3!$1:$19996,A752,MATCH("Total_Fluoro_Time", DATOS3!$1:$1,0))))</f>
        <v>#N/A</v>
      </c>
      <c r="L752" t="e">
        <f>IF(D752="","",IF(INDEX( DATOS3!$1:$19996,A752,MATCH("Total_Acquisition_Time", DATOS3!$1:$1,0))=0,0,INDEX( DATOS3!$1:$19996,A752,MATCH("Total_Acquisition_Time", DATOS3!$1:$1,0))))</f>
        <v>#N/A</v>
      </c>
      <c r="M752" t="e">
        <f>IF(D752="","",IF(INDEX( DATOS3!$1:$19996,A752,MATCH("Acquisition_Plane_in_Accumulated_Dose_Data", DATOS3!$1:$1,0))=0,"",INDEX( DATOS3!$1:$19996,A752,MATCH("Acquisition_Plane_in_Accumulated_Dose_Data", DATOS3!$1:$1,0))))</f>
        <v>#N/A</v>
      </c>
    </row>
    <row r="753" spans="1:13" hidden="1" x14ac:dyDescent="0.25">
      <c r="A753">
        <v>753</v>
      </c>
      <c r="B753" t="e">
        <f t="shared" si="12"/>
        <v>#N/A</v>
      </c>
      <c r="D753" t="e">
        <f>IF(INDEX(DATOS3!$1:$19996,A753,MATCH("PatientID",DATOS3!$1:$1,0))=0,"",INDEX(DATOS3!$1:$19996,A753,MATCH("PatientID",DATOS3!$1:$1,0)))</f>
        <v>#N/A</v>
      </c>
      <c r="F753" t="e">
        <f>IF(D753="","",IF(INDEX( DATOS3!$1:$19996,A753,MATCH("SeriesDate", DATOS3!$1:$1,0))=0,"",INDEX( DATOS3!$1:$19996,A753,MATCH("SeriesDate", DATOS3!$1:$1,0))))</f>
        <v>#N/A</v>
      </c>
      <c r="G753" t="e">
        <f>IF(D753="","",IF(INDEX( DATOS3!$1:$19996,A753,MATCH("SeriesTime", DATOS3!$1:$1,0))=0,"",INDEX( DATOS3!$1:$19996,A753,MATCH("SeriesTime", DATOS3!$1:$1,0))))</f>
        <v>#N/A</v>
      </c>
      <c r="H753" t="e">
        <f>IF(D753="","",IF(INDEX( DATOS3!$1:$19996,A753,MATCH("StudyDescription", DATOS3!$1:$1,0))=0,"",INDEX( DATOS3!$1:$19996,A753,MATCH("StudyDescription", DATOS3!$1:$1,0))))</f>
        <v>#N/A</v>
      </c>
      <c r="I753" t="e">
        <f>IF(D753="","",IF(INDEX( DATOS3!$1:$19996,A753,MATCH("Dose_Area_Product_Total", DATOS3!$1:$1,0))=0,0,INDEX( DATOS3!$1:$19996,A753,MATCH("Dose_Area_Product_Total", DATOS3!$1:$1,0))))</f>
        <v>#N/A</v>
      </c>
      <c r="J753" t="e">
        <f>IF(D753="","",IF(INDEX( DATOS3!$1:$19996,A753,MATCH("Dose_RP_Total", DATOS3!$1:$1,0))=0,0,INDEX( DATOS3!$1:$19996,A753,MATCH("Dose_RP_Total", DATOS3!$1:$1,0))))</f>
        <v>#N/A</v>
      </c>
      <c r="K753" t="e">
        <f>IF(D753="","",IF(INDEX( DATOS3!$1:$19996,A753,MATCH("Total_Fluoro_Time", DATOS3!$1:$1,0))=0,0,INDEX( DATOS3!$1:$19996,A753,MATCH("Total_Fluoro_Time", DATOS3!$1:$1,0))))</f>
        <v>#N/A</v>
      </c>
      <c r="L753" t="e">
        <f>IF(D753="","",IF(INDEX( DATOS3!$1:$19996,A753,MATCH("Total_Acquisition_Time", DATOS3!$1:$1,0))=0,0,INDEX( DATOS3!$1:$19996,A753,MATCH("Total_Acquisition_Time", DATOS3!$1:$1,0))))</f>
        <v>#N/A</v>
      </c>
      <c r="M753" t="e">
        <f>IF(D753="","",IF(INDEX( DATOS3!$1:$19996,A753,MATCH("Acquisition_Plane_in_Accumulated_Dose_Data", DATOS3!$1:$1,0))=0,"",INDEX( DATOS3!$1:$19996,A753,MATCH("Acquisition_Plane_in_Accumulated_Dose_Data", DATOS3!$1:$1,0))))</f>
        <v>#N/A</v>
      </c>
    </row>
    <row r="754" spans="1:13" hidden="1" x14ac:dyDescent="0.25">
      <c r="A754">
        <v>754</v>
      </c>
      <c r="B754" t="e">
        <f t="shared" si="12"/>
        <v>#N/A</v>
      </c>
      <c r="D754" t="e">
        <f>IF(INDEX(DATOS3!$1:$19996,A754,MATCH("PatientID",DATOS3!$1:$1,0))=0,"",INDEX(DATOS3!$1:$19996,A754,MATCH("PatientID",DATOS3!$1:$1,0)))</f>
        <v>#N/A</v>
      </c>
      <c r="F754" t="e">
        <f>IF(D754="","",IF(INDEX( DATOS3!$1:$19996,A754,MATCH("SeriesDate", DATOS3!$1:$1,0))=0,"",INDEX( DATOS3!$1:$19996,A754,MATCH("SeriesDate", DATOS3!$1:$1,0))))</f>
        <v>#N/A</v>
      </c>
      <c r="G754" t="e">
        <f>IF(D754="","",IF(INDEX( DATOS3!$1:$19996,A754,MATCH("SeriesTime", DATOS3!$1:$1,0))=0,"",INDEX( DATOS3!$1:$19996,A754,MATCH("SeriesTime", DATOS3!$1:$1,0))))</f>
        <v>#N/A</v>
      </c>
      <c r="H754" t="e">
        <f>IF(D754="","",IF(INDEX( DATOS3!$1:$19996,A754,MATCH("StudyDescription", DATOS3!$1:$1,0))=0,"",INDEX( DATOS3!$1:$19996,A754,MATCH("StudyDescription", DATOS3!$1:$1,0))))</f>
        <v>#N/A</v>
      </c>
      <c r="I754" t="e">
        <f>IF(D754="","",IF(INDEX( DATOS3!$1:$19996,A754,MATCH("Dose_Area_Product_Total", DATOS3!$1:$1,0))=0,0,INDEX( DATOS3!$1:$19996,A754,MATCH("Dose_Area_Product_Total", DATOS3!$1:$1,0))))</f>
        <v>#N/A</v>
      </c>
      <c r="J754" t="e">
        <f>IF(D754="","",IF(INDEX( DATOS3!$1:$19996,A754,MATCH("Dose_RP_Total", DATOS3!$1:$1,0))=0,0,INDEX( DATOS3!$1:$19996,A754,MATCH("Dose_RP_Total", DATOS3!$1:$1,0))))</f>
        <v>#N/A</v>
      </c>
      <c r="K754" t="e">
        <f>IF(D754="","",IF(INDEX( DATOS3!$1:$19996,A754,MATCH("Total_Fluoro_Time", DATOS3!$1:$1,0))=0,0,INDEX( DATOS3!$1:$19996,A754,MATCH("Total_Fluoro_Time", DATOS3!$1:$1,0))))</f>
        <v>#N/A</v>
      </c>
      <c r="L754" t="e">
        <f>IF(D754="","",IF(INDEX( DATOS3!$1:$19996,A754,MATCH("Total_Acquisition_Time", DATOS3!$1:$1,0))=0,0,INDEX( DATOS3!$1:$19996,A754,MATCH("Total_Acquisition_Time", DATOS3!$1:$1,0))))</f>
        <v>#N/A</v>
      </c>
      <c r="M754" t="e">
        <f>IF(D754="","",IF(INDEX( DATOS3!$1:$19996,A754,MATCH("Acquisition_Plane_in_Accumulated_Dose_Data", DATOS3!$1:$1,0))=0,"",INDEX( DATOS3!$1:$19996,A754,MATCH("Acquisition_Plane_in_Accumulated_Dose_Data", DATOS3!$1:$1,0))))</f>
        <v>#N/A</v>
      </c>
    </row>
    <row r="755" spans="1:13" hidden="1" x14ac:dyDescent="0.25">
      <c r="A755">
        <v>755</v>
      </c>
      <c r="B755" t="e">
        <f t="shared" si="12"/>
        <v>#N/A</v>
      </c>
      <c r="D755" t="e">
        <f>IF(INDEX(DATOS3!$1:$19996,A755,MATCH("PatientID",DATOS3!$1:$1,0))=0,"",INDEX(DATOS3!$1:$19996,A755,MATCH("PatientID",DATOS3!$1:$1,0)))</f>
        <v>#N/A</v>
      </c>
      <c r="F755" t="e">
        <f>IF(D755="","",IF(INDEX( DATOS3!$1:$19996,A755,MATCH("SeriesDate", DATOS3!$1:$1,0))=0,"",INDEX( DATOS3!$1:$19996,A755,MATCH("SeriesDate", DATOS3!$1:$1,0))))</f>
        <v>#N/A</v>
      </c>
      <c r="G755" t="e">
        <f>IF(D755="","",IF(INDEX( DATOS3!$1:$19996,A755,MATCH("SeriesTime", DATOS3!$1:$1,0))=0,"",INDEX( DATOS3!$1:$19996,A755,MATCH("SeriesTime", DATOS3!$1:$1,0))))</f>
        <v>#N/A</v>
      </c>
      <c r="H755" t="e">
        <f>IF(D755="","",IF(INDEX( DATOS3!$1:$19996,A755,MATCH("StudyDescription", DATOS3!$1:$1,0))=0,"",INDEX( DATOS3!$1:$19996,A755,MATCH("StudyDescription", DATOS3!$1:$1,0))))</f>
        <v>#N/A</v>
      </c>
      <c r="I755" t="e">
        <f>IF(D755="","",IF(INDEX( DATOS3!$1:$19996,A755,MATCH("Dose_Area_Product_Total", DATOS3!$1:$1,0))=0,0,INDEX( DATOS3!$1:$19996,A755,MATCH("Dose_Area_Product_Total", DATOS3!$1:$1,0))))</f>
        <v>#N/A</v>
      </c>
      <c r="J755" t="e">
        <f>IF(D755="","",IF(INDEX( DATOS3!$1:$19996,A755,MATCH("Dose_RP_Total", DATOS3!$1:$1,0))=0,0,INDEX( DATOS3!$1:$19996,A755,MATCH("Dose_RP_Total", DATOS3!$1:$1,0))))</f>
        <v>#N/A</v>
      </c>
      <c r="K755" t="e">
        <f>IF(D755="","",IF(INDEX( DATOS3!$1:$19996,A755,MATCH("Total_Fluoro_Time", DATOS3!$1:$1,0))=0,0,INDEX( DATOS3!$1:$19996,A755,MATCH("Total_Fluoro_Time", DATOS3!$1:$1,0))))</f>
        <v>#N/A</v>
      </c>
      <c r="L755" t="e">
        <f>IF(D755="","",IF(INDEX( DATOS3!$1:$19996,A755,MATCH("Total_Acquisition_Time", DATOS3!$1:$1,0))=0,0,INDEX( DATOS3!$1:$19996,A755,MATCH("Total_Acquisition_Time", DATOS3!$1:$1,0))))</f>
        <v>#N/A</v>
      </c>
      <c r="M755" t="e">
        <f>IF(D755="","",IF(INDEX( DATOS3!$1:$19996,A755,MATCH("Acquisition_Plane_in_Accumulated_Dose_Data", DATOS3!$1:$1,0))=0,"",INDEX( DATOS3!$1:$19996,A755,MATCH("Acquisition_Plane_in_Accumulated_Dose_Data", DATOS3!$1:$1,0))))</f>
        <v>#N/A</v>
      </c>
    </row>
    <row r="756" spans="1:13" hidden="1" x14ac:dyDescent="0.25">
      <c r="A756">
        <v>756</v>
      </c>
      <c r="B756" t="e">
        <f t="shared" si="12"/>
        <v>#N/A</v>
      </c>
      <c r="D756" t="e">
        <f>IF(INDEX(DATOS3!$1:$19996,A756,MATCH("PatientID",DATOS3!$1:$1,0))=0,"",INDEX(DATOS3!$1:$19996,A756,MATCH("PatientID",DATOS3!$1:$1,0)))</f>
        <v>#N/A</v>
      </c>
      <c r="F756" t="e">
        <f>IF(D756="","",IF(INDEX( DATOS3!$1:$19996,A756,MATCH("SeriesDate", DATOS3!$1:$1,0))=0,"",INDEX( DATOS3!$1:$19996,A756,MATCH("SeriesDate", DATOS3!$1:$1,0))))</f>
        <v>#N/A</v>
      </c>
      <c r="G756" t="e">
        <f>IF(D756="","",IF(INDEX( DATOS3!$1:$19996,A756,MATCH("SeriesTime", DATOS3!$1:$1,0))=0,"",INDEX( DATOS3!$1:$19996,A756,MATCH("SeriesTime", DATOS3!$1:$1,0))))</f>
        <v>#N/A</v>
      </c>
      <c r="H756" t="e">
        <f>IF(D756="","",IF(INDEX( DATOS3!$1:$19996,A756,MATCH("StudyDescription", DATOS3!$1:$1,0))=0,"",INDEX( DATOS3!$1:$19996,A756,MATCH("StudyDescription", DATOS3!$1:$1,0))))</f>
        <v>#N/A</v>
      </c>
      <c r="I756" t="e">
        <f>IF(D756="","",IF(INDEX( DATOS3!$1:$19996,A756,MATCH("Dose_Area_Product_Total", DATOS3!$1:$1,0))=0,0,INDEX( DATOS3!$1:$19996,A756,MATCH("Dose_Area_Product_Total", DATOS3!$1:$1,0))))</f>
        <v>#N/A</v>
      </c>
      <c r="J756" t="e">
        <f>IF(D756="","",IF(INDEX( DATOS3!$1:$19996,A756,MATCH("Dose_RP_Total", DATOS3!$1:$1,0))=0,0,INDEX( DATOS3!$1:$19996,A756,MATCH("Dose_RP_Total", DATOS3!$1:$1,0))))</f>
        <v>#N/A</v>
      </c>
      <c r="K756" t="e">
        <f>IF(D756="","",IF(INDEX( DATOS3!$1:$19996,A756,MATCH("Total_Fluoro_Time", DATOS3!$1:$1,0))=0,0,INDEX( DATOS3!$1:$19996,A756,MATCH("Total_Fluoro_Time", DATOS3!$1:$1,0))))</f>
        <v>#N/A</v>
      </c>
      <c r="L756" t="e">
        <f>IF(D756="","",IF(INDEX( DATOS3!$1:$19996,A756,MATCH("Total_Acquisition_Time", DATOS3!$1:$1,0))=0,0,INDEX( DATOS3!$1:$19996,A756,MATCH("Total_Acquisition_Time", DATOS3!$1:$1,0))))</f>
        <v>#N/A</v>
      </c>
      <c r="M756" t="e">
        <f>IF(D756="","",IF(INDEX( DATOS3!$1:$19996,A756,MATCH("Acquisition_Plane_in_Accumulated_Dose_Data", DATOS3!$1:$1,0))=0,"",INDEX( DATOS3!$1:$19996,A756,MATCH("Acquisition_Plane_in_Accumulated_Dose_Data", DATOS3!$1:$1,0))))</f>
        <v>#N/A</v>
      </c>
    </row>
    <row r="757" spans="1:13" hidden="1" x14ac:dyDescent="0.25">
      <c r="A757">
        <v>757</v>
      </c>
      <c r="B757" t="e">
        <f t="shared" si="12"/>
        <v>#N/A</v>
      </c>
      <c r="D757" t="e">
        <f>IF(INDEX(DATOS3!$1:$19996,A757,MATCH("PatientID",DATOS3!$1:$1,0))=0,"",INDEX(DATOS3!$1:$19996,A757,MATCH("PatientID",DATOS3!$1:$1,0)))</f>
        <v>#N/A</v>
      </c>
      <c r="F757" t="e">
        <f>IF(D757="","",IF(INDEX( DATOS3!$1:$19996,A757,MATCH("SeriesDate", DATOS3!$1:$1,0))=0,"",INDEX( DATOS3!$1:$19996,A757,MATCH("SeriesDate", DATOS3!$1:$1,0))))</f>
        <v>#N/A</v>
      </c>
      <c r="G757" t="e">
        <f>IF(D757="","",IF(INDEX( DATOS3!$1:$19996,A757,MATCH("SeriesTime", DATOS3!$1:$1,0))=0,"",INDEX( DATOS3!$1:$19996,A757,MATCH("SeriesTime", DATOS3!$1:$1,0))))</f>
        <v>#N/A</v>
      </c>
      <c r="H757" t="e">
        <f>IF(D757="","",IF(INDEX( DATOS3!$1:$19996,A757,MATCH("StudyDescription", DATOS3!$1:$1,0))=0,"",INDEX( DATOS3!$1:$19996,A757,MATCH("StudyDescription", DATOS3!$1:$1,0))))</f>
        <v>#N/A</v>
      </c>
      <c r="I757" t="e">
        <f>IF(D757="","",IF(INDEX( DATOS3!$1:$19996,A757,MATCH("Dose_Area_Product_Total", DATOS3!$1:$1,0))=0,0,INDEX( DATOS3!$1:$19996,A757,MATCH("Dose_Area_Product_Total", DATOS3!$1:$1,0))))</f>
        <v>#N/A</v>
      </c>
      <c r="J757" t="e">
        <f>IF(D757="","",IF(INDEX( DATOS3!$1:$19996,A757,MATCH("Dose_RP_Total", DATOS3!$1:$1,0))=0,0,INDEX( DATOS3!$1:$19996,A757,MATCH("Dose_RP_Total", DATOS3!$1:$1,0))))</f>
        <v>#N/A</v>
      </c>
      <c r="K757" t="e">
        <f>IF(D757="","",IF(INDEX( DATOS3!$1:$19996,A757,MATCH("Total_Fluoro_Time", DATOS3!$1:$1,0))=0,0,INDEX( DATOS3!$1:$19996,A757,MATCH("Total_Fluoro_Time", DATOS3!$1:$1,0))))</f>
        <v>#N/A</v>
      </c>
      <c r="L757" t="e">
        <f>IF(D757="","",IF(INDEX( DATOS3!$1:$19996,A757,MATCH("Total_Acquisition_Time", DATOS3!$1:$1,0))=0,0,INDEX( DATOS3!$1:$19996,A757,MATCH("Total_Acquisition_Time", DATOS3!$1:$1,0))))</f>
        <v>#N/A</v>
      </c>
      <c r="M757" t="e">
        <f>IF(D757="","",IF(INDEX( DATOS3!$1:$19996,A757,MATCH("Acquisition_Plane_in_Accumulated_Dose_Data", DATOS3!$1:$1,0))=0,"",INDEX( DATOS3!$1:$19996,A757,MATCH("Acquisition_Plane_in_Accumulated_Dose_Data", DATOS3!$1:$1,0))))</f>
        <v>#N/A</v>
      </c>
    </row>
    <row r="758" spans="1:13" hidden="1" x14ac:dyDescent="0.25">
      <c r="A758">
        <v>758</v>
      </c>
      <c r="B758" t="e">
        <f t="shared" si="12"/>
        <v>#N/A</v>
      </c>
      <c r="D758" t="e">
        <f>IF(INDEX(DATOS3!$1:$19996,A758,MATCH("PatientID",DATOS3!$1:$1,0))=0,"",INDEX(DATOS3!$1:$19996,A758,MATCH("PatientID",DATOS3!$1:$1,0)))</f>
        <v>#N/A</v>
      </c>
      <c r="F758" t="e">
        <f>IF(D758="","",IF(INDEX( DATOS3!$1:$19996,A758,MATCH("SeriesDate", DATOS3!$1:$1,0))=0,"",INDEX( DATOS3!$1:$19996,A758,MATCH("SeriesDate", DATOS3!$1:$1,0))))</f>
        <v>#N/A</v>
      </c>
      <c r="G758" t="e">
        <f>IF(D758="","",IF(INDEX( DATOS3!$1:$19996,A758,MATCH("SeriesTime", DATOS3!$1:$1,0))=0,"",INDEX( DATOS3!$1:$19996,A758,MATCH("SeriesTime", DATOS3!$1:$1,0))))</f>
        <v>#N/A</v>
      </c>
      <c r="H758" t="e">
        <f>IF(D758="","",IF(INDEX( DATOS3!$1:$19996,A758,MATCH("StudyDescription", DATOS3!$1:$1,0))=0,"",INDEX( DATOS3!$1:$19996,A758,MATCH("StudyDescription", DATOS3!$1:$1,0))))</f>
        <v>#N/A</v>
      </c>
      <c r="I758" t="e">
        <f>IF(D758="","",IF(INDEX( DATOS3!$1:$19996,A758,MATCH("Dose_Area_Product_Total", DATOS3!$1:$1,0))=0,0,INDEX( DATOS3!$1:$19996,A758,MATCH("Dose_Area_Product_Total", DATOS3!$1:$1,0))))</f>
        <v>#N/A</v>
      </c>
      <c r="J758" t="e">
        <f>IF(D758="","",IF(INDEX( DATOS3!$1:$19996,A758,MATCH("Dose_RP_Total", DATOS3!$1:$1,0))=0,0,INDEX( DATOS3!$1:$19996,A758,MATCH("Dose_RP_Total", DATOS3!$1:$1,0))))</f>
        <v>#N/A</v>
      </c>
      <c r="K758" t="e">
        <f>IF(D758="","",IF(INDEX( DATOS3!$1:$19996,A758,MATCH("Total_Fluoro_Time", DATOS3!$1:$1,0))=0,0,INDEX( DATOS3!$1:$19996,A758,MATCH("Total_Fluoro_Time", DATOS3!$1:$1,0))))</f>
        <v>#N/A</v>
      </c>
      <c r="L758" t="e">
        <f>IF(D758="","",IF(INDEX( DATOS3!$1:$19996,A758,MATCH("Total_Acquisition_Time", DATOS3!$1:$1,0))=0,0,INDEX( DATOS3!$1:$19996,A758,MATCH("Total_Acquisition_Time", DATOS3!$1:$1,0))))</f>
        <v>#N/A</v>
      </c>
      <c r="M758" t="e">
        <f>IF(D758="","",IF(INDEX( DATOS3!$1:$19996,A758,MATCH("Acquisition_Plane_in_Accumulated_Dose_Data", DATOS3!$1:$1,0))=0,"",INDEX( DATOS3!$1:$19996,A758,MATCH("Acquisition_Plane_in_Accumulated_Dose_Data", DATOS3!$1:$1,0))))</f>
        <v>#N/A</v>
      </c>
    </row>
    <row r="759" spans="1:13" hidden="1" x14ac:dyDescent="0.25">
      <c r="A759">
        <v>759</v>
      </c>
      <c r="B759" t="e">
        <f t="shared" si="12"/>
        <v>#N/A</v>
      </c>
      <c r="D759" t="e">
        <f>IF(INDEX(DATOS3!$1:$19996,A759,MATCH("PatientID",DATOS3!$1:$1,0))=0,"",INDEX(DATOS3!$1:$19996,A759,MATCH("PatientID",DATOS3!$1:$1,0)))</f>
        <v>#N/A</v>
      </c>
      <c r="F759" t="e">
        <f>IF(D759="","",IF(INDEX( DATOS3!$1:$19996,A759,MATCH("SeriesDate", DATOS3!$1:$1,0))=0,"",INDEX( DATOS3!$1:$19996,A759,MATCH("SeriesDate", DATOS3!$1:$1,0))))</f>
        <v>#N/A</v>
      </c>
      <c r="G759" t="e">
        <f>IF(D759="","",IF(INDEX( DATOS3!$1:$19996,A759,MATCH("SeriesTime", DATOS3!$1:$1,0))=0,"",INDEX( DATOS3!$1:$19996,A759,MATCH("SeriesTime", DATOS3!$1:$1,0))))</f>
        <v>#N/A</v>
      </c>
      <c r="H759" t="e">
        <f>IF(D759="","",IF(INDEX( DATOS3!$1:$19996,A759,MATCH("StudyDescription", DATOS3!$1:$1,0))=0,"",INDEX( DATOS3!$1:$19996,A759,MATCH("StudyDescription", DATOS3!$1:$1,0))))</f>
        <v>#N/A</v>
      </c>
      <c r="I759" t="e">
        <f>IF(D759="","",IF(INDEX( DATOS3!$1:$19996,A759,MATCH("Dose_Area_Product_Total", DATOS3!$1:$1,0))=0,0,INDEX( DATOS3!$1:$19996,A759,MATCH("Dose_Area_Product_Total", DATOS3!$1:$1,0))))</f>
        <v>#N/A</v>
      </c>
      <c r="J759" t="e">
        <f>IF(D759="","",IF(INDEX( DATOS3!$1:$19996,A759,MATCH("Dose_RP_Total", DATOS3!$1:$1,0))=0,0,INDEX( DATOS3!$1:$19996,A759,MATCH("Dose_RP_Total", DATOS3!$1:$1,0))))</f>
        <v>#N/A</v>
      </c>
      <c r="K759" t="e">
        <f>IF(D759="","",IF(INDEX( DATOS3!$1:$19996,A759,MATCH("Total_Fluoro_Time", DATOS3!$1:$1,0))=0,0,INDEX( DATOS3!$1:$19996,A759,MATCH("Total_Fluoro_Time", DATOS3!$1:$1,0))))</f>
        <v>#N/A</v>
      </c>
      <c r="L759" t="e">
        <f>IF(D759="","",IF(INDEX( DATOS3!$1:$19996,A759,MATCH("Total_Acquisition_Time", DATOS3!$1:$1,0))=0,0,INDEX( DATOS3!$1:$19996,A759,MATCH("Total_Acquisition_Time", DATOS3!$1:$1,0))))</f>
        <v>#N/A</v>
      </c>
      <c r="M759" t="e">
        <f>IF(D759="","",IF(INDEX( DATOS3!$1:$19996,A759,MATCH("Acquisition_Plane_in_Accumulated_Dose_Data", DATOS3!$1:$1,0))=0,"",INDEX( DATOS3!$1:$19996,A759,MATCH("Acquisition_Plane_in_Accumulated_Dose_Data", DATOS3!$1:$1,0))))</f>
        <v>#N/A</v>
      </c>
    </row>
    <row r="760" spans="1:13" hidden="1" x14ac:dyDescent="0.25">
      <c r="A760">
        <v>760</v>
      </c>
      <c r="B760" t="e">
        <f t="shared" si="12"/>
        <v>#N/A</v>
      </c>
      <c r="D760" t="e">
        <f>IF(INDEX(DATOS3!$1:$19996,A760,MATCH("PatientID",DATOS3!$1:$1,0))=0,"",INDEX(DATOS3!$1:$19996,A760,MATCH("PatientID",DATOS3!$1:$1,0)))</f>
        <v>#N/A</v>
      </c>
      <c r="F760" t="e">
        <f>IF(D760="","",IF(INDEX( DATOS3!$1:$19996,A760,MATCH("SeriesDate", DATOS3!$1:$1,0))=0,"",INDEX( DATOS3!$1:$19996,A760,MATCH("SeriesDate", DATOS3!$1:$1,0))))</f>
        <v>#N/A</v>
      </c>
      <c r="G760" t="e">
        <f>IF(D760="","",IF(INDEX( DATOS3!$1:$19996,A760,MATCH("SeriesTime", DATOS3!$1:$1,0))=0,"",INDEX( DATOS3!$1:$19996,A760,MATCH("SeriesTime", DATOS3!$1:$1,0))))</f>
        <v>#N/A</v>
      </c>
      <c r="H760" t="e">
        <f>IF(D760="","",IF(INDEX( DATOS3!$1:$19996,A760,MATCH("StudyDescription", DATOS3!$1:$1,0))=0,"",INDEX( DATOS3!$1:$19996,A760,MATCH("StudyDescription", DATOS3!$1:$1,0))))</f>
        <v>#N/A</v>
      </c>
      <c r="I760" t="e">
        <f>IF(D760="","",IF(INDEX( DATOS3!$1:$19996,A760,MATCH("Dose_Area_Product_Total", DATOS3!$1:$1,0))=0,0,INDEX( DATOS3!$1:$19996,A760,MATCH("Dose_Area_Product_Total", DATOS3!$1:$1,0))))</f>
        <v>#N/A</v>
      </c>
      <c r="J760" t="e">
        <f>IF(D760="","",IF(INDEX( DATOS3!$1:$19996,A760,MATCH("Dose_RP_Total", DATOS3!$1:$1,0))=0,0,INDEX( DATOS3!$1:$19996,A760,MATCH("Dose_RP_Total", DATOS3!$1:$1,0))))</f>
        <v>#N/A</v>
      </c>
      <c r="K760" t="e">
        <f>IF(D760="","",IF(INDEX( DATOS3!$1:$19996,A760,MATCH("Total_Fluoro_Time", DATOS3!$1:$1,0))=0,0,INDEX( DATOS3!$1:$19996,A760,MATCH("Total_Fluoro_Time", DATOS3!$1:$1,0))))</f>
        <v>#N/A</v>
      </c>
      <c r="L760" t="e">
        <f>IF(D760="","",IF(INDEX( DATOS3!$1:$19996,A760,MATCH("Total_Acquisition_Time", DATOS3!$1:$1,0))=0,0,INDEX( DATOS3!$1:$19996,A760,MATCH("Total_Acquisition_Time", DATOS3!$1:$1,0))))</f>
        <v>#N/A</v>
      </c>
      <c r="M760" t="e">
        <f>IF(D760="","",IF(INDEX( DATOS3!$1:$19996,A760,MATCH("Acquisition_Plane_in_Accumulated_Dose_Data", DATOS3!$1:$1,0))=0,"",INDEX( DATOS3!$1:$19996,A760,MATCH("Acquisition_Plane_in_Accumulated_Dose_Data", DATOS3!$1:$1,0))))</f>
        <v>#N/A</v>
      </c>
    </row>
    <row r="761" spans="1:13" hidden="1" x14ac:dyDescent="0.25">
      <c r="A761">
        <v>761</v>
      </c>
      <c r="B761" t="e">
        <f t="shared" si="12"/>
        <v>#N/A</v>
      </c>
      <c r="D761" t="e">
        <f>IF(INDEX(DATOS3!$1:$19996,A761,MATCH("PatientID",DATOS3!$1:$1,0))=0,"",INDEX(DATOS3!$1:$19996,A761,MATCH("PatientID",DATOS3!$1:$1,0)))</f>
        <v>#N/A</v>
      </c>
      <c r="F761" t="e">
        <f>IF(D761="","",IF(INDEX( DATOS3!$1:$19996,A761,MATCH("SeriesDate", DATOS3!$1:$1,0))=0,"",INDEX( DATOS3!$1:$19996,A761,MATCH("SeriesDate", DATOS3!$1:$1,0))))</f>
        <v>#N/A</v>
      </c>
      <c r="G761" t="e">
        <f>IF(D761="","",IF(INDEX( DATOS3!$1:$19996,A761,MATCH("SeriesTime", DATOS3!$1:$1,0))=0,"",INDEX( DATOS3!$1:$19996,A761,MATCH("SeriesTime", DATOS3!$1:$1,0))))</f>
        <v>#N/A</v>
      </c>
      <c r="H761" t="e">
        <f>IF(D761="","",IF(INDEX( DATOS3!$1:$19996,A761,MATCH("StudyDescription", DATOS3!$1:$1,0))=0,"",INDEX( DATOS3!$1:$19996,A761,MATCH("StudyDescription", DATOS3!$1:$1,0))))</f>
        <v>#N/A</v>
      </c>
      <c r="I761" t="e">
        <f>IF(D761="","",IF(INDEX( DATOS3!$1:$19996,A761,MATCH("Dose_Area_Product_Total", DATOS3!$1:$1,0))=0,0,INDEX( DATOS3!$1:$19996,A761,MATCH("Dose_Area_Product_Total", DATOS3!$1:$1,0))))</f>
        <v>#N/A</v>
      </c>
      <c r="J761" t="e">
        <f>IF(D761="","",IF(INDEX( DATOS3!$1:$19996,A761,MATCH("Dose_RP_Total", DATOS3!$1:$1,0))=0,0,INDEX( DATOS3!$1:$19996,A761,MATCH("Dose_RP_Total", DATOS3!$1:$1,0))))</f>
        <v>#N/A</v>
      </c>
      <c r="K761" t="e">
        <f>IF(D761="","",IF(INDEX( DATOS3!$1:$19996,A761,MATCH("Total_Fluoro_Time", DATOS3!$1:$1,0))=0,0,INDEX( DATOS3!$1:$19996,A761,MATCH("Total_Fluoro_Time", DATOS3!$1:$1,0))))</f>
        <v>#N/A</v>
      </c>
      <c r="L761" t="e">
        <f>IF(D761="","",IF(INDEX( DATOS3!$1:$19996,A761,MATCH("Total_Acquisition_Time", DATOS3!$1:$1,0))=0,0,INDEX( DATOS3!$1:$19996,A761,MATCH("Total_Acquisition_Time", DATOS3!$1:$1,0))))</f>
        <v>#N/A</v>
      </c>
      <c r="M761" t="e">
        <f>IF(D761="","",IF(INDEX( DATOS3!$1:$19996,A761,MATCH("Acquisition_Plane_in_Accumulated_Dose_Data", DATOS3!$1:$1,0))=0,"",INDEX( DATOS3!$1:$19996,A761,MATCH("Acquisition_Plane_in_Accumulated_Dose_Data", DATOS3!$1:$1,0))))</f>
        <v>#N/A</v>
      </c>
    </row>
    <row r="762" spans="1:13" hidden="1" x14ac:dyDescent="0.25">
      <c r="A762">
        <v>762</v>
      </c>
      <c r="B762" t="e">
        <f t="shared" si="12"/>
        <v>#N/A</v>
      </c>
      <c r="D762" t="e">
        <f>IF(INDEX(DATOS3!$1:$19996,A762,MATCH("PatientID",DATOS3!$1:$1,0))=0,"",INDEX(DATOS3!$1:$19996,A762,MATCH("PatientID",DATOS3!$1:$1,0)))</f>
        <v>#N/A</v>
      </c>
      <c r="F762" t="e">
        <f>IF(D762="","",IF(INDEX( DATOS3!$1:$19996,A762,MATCH("SeriesDate", DATOS3!$1:$1,0))=0,"",INDEX( DATOS3!$1:$19996,A762,MATCH("SeriesDate", DATOS3!$1:$1,0))))</f>
        <v>#N/A</v>
      </c>
      <c r="G762" t="e">
        <f>IF(D762="","",IF(INDEX( DATOS3!$1:$19996,A762,MATCH("SeriesTime", DATOS3!$1:$1,0))=0,"",INDEX( DATOS3!$1:$19996,A762,MATCH("SeriesTime", DATOS3!$1:$1,0))))</f>
        <v>#N/A</v>
      </c>
      <c r="H762" t="e">
        <f>IF(D762="","",IF(INDEX( DATOS3!$1:$19996,A762,MATCH("StudyDescription", DATOS3!$1:$1,0))=0,"",INDEX( DATOS3!$1:$19996,A762,MATCH("StudyDescription", DATOS3!$1:$1,0))))</f>
        <v>#N/A</v>
      </c>
      <c r="I762" t="e">
        <f>IF(D762="","",IF(INDEX( DATOS3!$1:$19996,A762,MATCH("Dose_Area_Product_Total", DATOS3!$1:$1,0))=0,0,INDEX( DATOS3!$1:$19996,A762,MATCH("Dose_Area_Product_Total", DATOS3!$1:$1,0))))</f>
        <v>#N/A</v>
      </c>
      <c r="J762" t="e">
        <f>IF(D762="","",IF(INDEX( DATOS3!$1:$19996,A762,MATCH("Dose_RP_Total", DATOS3!$1:$1,0))=0,0,INDEX( DATOS3!$1:$19996,A762,MATCH("Dose_RP_Total", DATOS3!$1:$1,0))))</f>
        <v>#N/A</v>
      </c>
      <c r="K762" t="e">
        <f>IF(D762="","",IF(INDEX( DATOS3!$1:$19996,A762,MATCH("Total_Fluoro_Time", DATOS3!$1:$1,0))=0,0,INDEX( DATOS3!$1:$19996,A762,MATCH("Total_Fluoro_Time", DATOS3!$1:$1,0))))</f>
        <v>#N/A</v>
      </c>
      <c r="L762" t="e">
        <f>IF(D762="","",IF(INDEX( DATOS3!$1:$19996,A762,MATCH("Total_Acquisition_Time", DATOS3!$1:$1,0))=0,0,INDEX( DATOS3!$1:$19996,A762,MATCH("Total_Acquisition_Time", DATOS3!$1:$1,0))))</f>
        <v>#N/A</v>
      </c>
      <c r="M762" t="e">
        <f>IF(D762="","",IF(INDEX( DATOS3!$1:$19996,A762,MATCH("Acquisition_Plane_in_Accumulated_Dose_Data", DATOS3!$1:$1,0))=0,"",INDEX( DATOS3!$1:$19996,A762,MATCH("Acquisition_Plane_in_Accumulated_Dose_Data", DATOS3!$1:$1,0))))</f>
        <v>#N/A</v>
      </c>
    </row>
    <row r="763" spans="1:13" hidden="1" x14ac:dyDescent="0.25">
      <c r="A763">
        <v>763</v>
      </c>
      <c r="B763" t="e">
        <f t="shared" si="12"/>
        <v>#N/A</v>
      </c>
      <c r="D763" t="e">
        <f>IF(INDEX(DATOS3!$1:$19996,A763,MATCH("PatientID",DATOS3!$1:$1,0))=0,"",INDEX(DATOS3!$1:$19996,A763,MATCH("PatientID",DATOS3!$1:$1,0)))</f>
        <v>#N/A</v>
      </c>
      <c r="F763" t="e">
        <f>IF(D763="","",IF(INDEX( DATOS3!$1:$19996,A763,MATCH("SeriesDate", DATOS3!$1:$1,0))=0,"",INDEX( DATOS3!$1:$19996,A763,MATCH("SeriesDate", DATOS3!$1:$1,0))))</f>
        <v>#N/A</v>
      </c>
      <c r="G763" t="e">
        <f>IF(D763="","",IF(INDEX( DATOS3!$1:$19996,A763,MATCH("SeriesTime", DATOS3!$1:$1,0))=0,"",INDEX( DATOS3!$1:$19996,A763,MATCH("SeriesTime", DATOS3!$1:$1,0))))</f>
        <v>#N/A</v>
      </c>
      <c r="H763" t="e">
        <f>IF(D763="","",IF(INDEX( DATOS3!$1:$19996,A763,MATCH("StudyDescription", DATOS3!$1:$1,0))=0,"",INDEX( DATOS3!$1:$19996,A763,MATCH("StudyDescription", DATOS3!$1:$1,0))))</f>
        <v>#N/A</v>
      </c>
      <c r="I763" t="e">
        <f>IF(D763="","",IF(INDEX( DATOS3!$1:$19996,A763,MATCH("Dose_Area_Product_Total", DATOS3!$1:$1,0))=0,0,INDEX( DATOS3!$1:$19996,A763,MATCH("Dose_Area_Product_Total", DATOS3!$1:$1,0))))</f>
        <v>#N/A</v>
      </c>
      <c r="J763" t="e">
        <f>IF(D763="","",IF(INDEX( DATOS3!$1:$19996,A763,MATCH("Dose_RP_Total", DATOS3!$1:$1,0))=0,0,INDEX( DATOS3!$1:$19996,A763,MATCH("Dose_RP_Total", DATOS3!$1:$1,0))))</f>
        <v>#N/A</v>
      </c>
      <c r="K763" t="e">
        <f>IF(D763="","",IF(INDEX( DATOS3!$1:$19996,A763,MATCH("Total_Fluoro_Time", DATOS3!$1:$1,0))=0,0,INDEX( DATOS3!$1:$19996,A763,MATCH("Total_Fluoro_Time", DATOS3!$1:$1,0))))</f>
        <v>#N/A</v>
      </c>
      <c r="L763" t="e">
        <f>IF(D763="","",IF(INDEX( DATOS3!$1:$19996,A763,MATCH("Total_Acquisition_Time", DATOS3!$1:$1,0))=0,0,INDEX( DATOS3!$1:$19996,A763,MATCH("Total_Acquisition_Time", DATOS3!$1:$1,0))))</f>
        <v>#N/A</v>
      </c>
      <c r="M763" t="e">
        <f>IF(D763="","",IF(INDEX( DATOS3!$1:$19996,A763,MATCH("Acquisition_Plane_in_Accumulated_Dose_Data", DATOS3!$1:$1,0))=0,"",INDEX( DATOS3!$1:$19996,A763,MATCH("Acquisition_Plane_in_Accumulated_Dose_Data", DATOS3!$1:$1,0))))</f>
        <v>#N/A</v>
      </c>
    </row>
    <row r="764" spans="1:13" hidden="1" x14ac:dyDescent="0.25">
      <c r="A764">
        <v>764</v>
      </c>
      <c r="B764" t="e">
        <f t="shared" si="12"/>
        <v>#N/A</v>
      </c>
      <c r="D764" t="e">
        <f>IF(INDEX(DATOS3!$1:$19996,A764,MATCH("PatientID",DATOS3!$1:$1,0))=0,"",INDEX(DATOS3!$1:$19996,A764,MATCH("PatientID",DATOS3!$1:$1,0)))</f>
        <v>#N/A</v>
      </c>
      <c r="F764" t="e">
        <f>IF(D764="","",IF(INDEX( DATOS3!$1:$19996,A764,MATCH("SeriesDate", DATOS3!$1:$1,0))=0,"",INDEX( DATOS3!$1:$19996,A764,MATCH("SeriesDate", DATOS3!$1:$1,0))))</f>
        <v>#N/A</v>
      </c>
      <c r="G764" t="e">
        <f>IF(D764="","",IF(INDEX( DATOS3!$1:$19996,A764,MATCH("SeriesTime", DATOS3!$1:$1,0))=0,"",INDEX( DATOS3!$1:$19996,A764,MATCH("SeriesTime", DATOS3!$1:$1,0))))</f>
        <v>#N/A</v>
      </c>
      <c r="H764" t="e">
        <f>IF(D764="","",IF(INDEX( DATOS3!$1:$19996,A764,MATCH("StudyDescription", DATOS3!$1:$1,0))=0,"",INDEX( DATOS3!$1:$19996,A764,MATCH("StudyDescription", DATOS3!$1:$1,0))))</f>
        <v>#N/A</v>
      </c>
      <c r="I764" t="e">
        <f>IF(D764="","",IF(INDEX( DATOS3!$1:$19996,A764,MATCH("Dose_Area_Product_Total", DATOS3!$1:$1,0))=0,0,INDEX( DATOS3!$1:$19996,A764,MATCH("Dose_Area_Product_Total", DATOS3!$1:$1,0))))</f>
        <v>#N/A</v>
      </c>
      <c r="J764" t="e">
        <f>IF(D764="","",IF(INDEX( DATOS3!$1:$19996,A764,MATCH("Dose_RP_Total", DATOS3!$1:$1,0))=0,0,INDEX( DATOS3!$1:$19996,A764,MATCH("Dose_RP_Total", DATOS3!$1:$1,0))))</f>
        <v>#N/A</v>
      </c>
      <c r="K764" t="e">
        <f>IF(D764="","",IF(INDEX( DATOS3!$1:$19996,A764,MATCH("Total_Fluoro_Time", DATOS3!$1:$1,0))=0,0,INDEX( DATOS3!$1:$19996,A764,MATCH("Total_Fluoro_Time", DATOS3!$1:$1,0))))</f>
        <v>#N/A</v>
      </c>
      <c r="L764" t="e">
        <f>IF(D764="","",IF(INDEX( DATOS3!$1:$19996,A764,MATCH("Total_Acquisition_Time", DATOS3!$1:$1,0))=0,0,INDEX( DATOS3!$1:$19996,A764,MATCH("Total_Acquisition_Time", DATOS3!$1:$1,0))))</f>
        <v>#N/A</v>
      </c>
      <c r="M764" t="e">
        <f>IF(D764="","",IF(INDEX( DATOS3!$1:$19996,A764,MATCH("Acquisition_Plane_in_Accumulated_Dose_Data", DATOS3!$1:$1,0))=0,"",INDEX( DATOS3!$1:$19996,A764,MATCH("Acquisition_Plane_in_Accumulated_Dose_Data", DATOS3!$1:$1,0))))</f>
        <v>#N/A</v>
      </c>
    </row>
    <row r="765" spans="1:13" hidden="1" x14ac:dyDescent="0.25">
      <c r="A765">
        <v>765</v>
      </c>
      <c r="B765" t="e">
        <f t="shared" si="12"/>
        <v>#N/A</v>
      </c>
      <c r="D765" t="e">
        <f>IF(INDEX(DATOS3!$1:$19996,A765,MATCH("PatientID",DATOS3!$1:$1,0))=0,"",INDEX(DATOS3!$1:$19996,A765,MATCH("PatientID",DATOS3!$1:$1,0)))</f>
        <v>#N/A</v>
      </c>
      <c r="F765" t="e">
        <f>IF(D765="","",IF(INDEX( DATOS3!$1:$19996,A765,MATCH("SeriesDate", DATOS3!$1:$1,0))=0,"",INDEX( DATOS3!$1:$19996,A765,MATCH("SeriesDate", DATOS3!$1:$1,0))))</f>
        <v>#N/A</v>
      </c>
      <c r="G765" t="e">
        <f>IF(D765="","",IF(INDEX( DATOS3!$1:$19996,A765,MATCH("SeriesTime", DATOS3!$1:$1,0))=0,"",INDEX( DATOS3!$1:$19996,A765,MATCH("SeriesTime", DATOS3!$1:$1,0))))</f>
        <v>#N/A</v>
      </c>
      <c r="H765" t="e">
        <f>IF(D765="","",IF(INDEX( DATOS3!$1:$19996,A765,MATCH("StudyDescription", DATOS3!$1:$1,0))=0,"",INDEX( DATOS3!$1:$19996,A765,MATCH("StudyDescription", DATOS3!$1:$1,0))))</f>
        <v>#N/A</v>
      </c>
      <c r="I765" t="e">
        <f>IF(D765="","",IF(INDEX( DATOS3!$1:$19996,A765,MATCH("Dose_Area_Product_Total", DATOS3!$1:$1,0))=0,0,INDEX( DATOS3!$1:$19996,A765,MATCH("Dose_Area_Product_Total", DATOS3!$1:$1,0))))</f>
        <v>#N/A</v>
      </c>
      <c r="J765" t="e">
        <f>IF(D765="","",IF(INDEX( DATOS3!$1:$19996,A765,MATCH("Dose_RP_Total", DATOS3!$1:$1,0))=0,0,INDEX( DATOS3!$1:$19996,A765,MATCH("Dose_RP_Total", DATOS3!$1:$1,0))))</f>
        <v>#N/A</v>
      </c>
      <c r="K765" t="e">
        <f>IF(D765="","",IF(INDEX( DATOS3!$1:$19996,A765,MATCH("Total_Fluoro_Time", DATOS3!$1:$1,0))=0,0,INDEX( DATOS3!$1:$19996,A765,MATCH("Total_Fluoro_Time", DATOS3!$1:$1,0))))</f>
        <v>#N/A</v>
      </c>
      <c r="L765" t="e">
        <f>IF(D765="","",IF(INDEX( DATOS3!$1:$19996,A765,MATCH("Total_Acquisition_Time", DATOS3!$1:$1,0))=0,0,INDEX( DATOS3!$1:$19996,A765,MATCH("Total_Acquisition_Time", DATOS3!$1:$1,0))))</f>
        <v>#N/A</v>
      </c>
      <c r="M765" t="e">
        <f>IF(D765="","",IF(INDEX( DATOS3!$1:$19996,A765,MATCH("Acquisition_Plane_in_Accumulated_Dose_Data", DATOS3!$1:$1,0))=0,"",INDEX( DATOS3!$1:$19996,A765,MATCH("Acquisition_Plane_in_Accumulated_Dose_Data", DATOS3!$1:$1,0))))</f>
        <v>#N/A</v>
      </c>
    </row>
    <row r="766" spans="1:13" hidden="1" x14ac:dyDescent="0.25">
      <c r="A766">
        <v>766</v>
      </c>
      <c r="B766" t="e">
        <f t="shared" si="12"/>
        <v>#N/A</v>
      </c>
      <c r="D766" t="e">
        <f>IF(INDEX(DATOS3!$1:$19996,A766,MATCH("PatientID",DATOS3!$1:$1,0))=0,"",INDEX(DATOS3!$1:$19996,A766,MATCH("PatientID",DATOS3!$1:$1,0)))</f>
        <v>#N/A</v>
      </c>
      <c r="F766" t="e">
        <f>IF(D766="","",IF(INDEX( DATOS3!$1:$19996,A766,MATCH("SeriesDate", DATOS3!$1:$1,0))=0,"",INDEX( DATOS3!$1:$19996,A766,MATCH("SeriesDate", DATOS3!$1:$1,0))))</f>
        <v>#N/A</v>
      </c>
      <c r="G766" t="e">
        <f>IF(D766="","",IF(INDEX( DATOS3!$1:$19996,A766,MATCH("SeriesTime", DATOS3!$1:$1,0))=0,"",INDEX( DATOS3!$1:$19996,A766,MATCH("SeriesTime", DATOS3!$1:$1,0))))</f>
        <v>#N/A</v>
      </c>
      <c r="H766" t="e">
        <f>IF(D766="","",IF(INDEX( DATOS3!$1:$19996,A766,MATCH("StudyDescription", DATOS3!$1:$1,0))=0,"",INDEX( DATOS3!$1:$19996,A766,MATCH("StudyDescription", DATOS3!$1:$1,0))))</f>
        <v>#N/A</v>
      </c>
      <c r="I766" t="e">
        <f>IF(D766="","",IF(INDEX( DATOS3!$1:$19996,A766,MATCH("Dose_Area_Product_Total", DATOS3!$1:$1,0))=0,0,INDEX( DATOS3!$1:$19996,A766,MATCH("Dose_Area_Product_Total", DATOS3!$1:$1,0))))</f>
        <v>#N/A</v>
      </c>
      <c r="J766" t="e">
        <f>IF(D766="","",IF(INDEX( DATOS3!$1:$19996,A766,MATCH("Dose_RP_Total", DATOS3!$1:$1,0))=0,0,INDEX( DATOS3!$1:$19996,A766,MATCH("Dose_RP_Total", DATOS3!$1:$1,0))))</f>
        <v>#N/A</v>
      </c>
      <c r="K766" t="e">
        <f>IF(D766="","",IF(INDEX( DATOS3!$1:$19996,A766,MATCH("Total_Fluoro_Time", DATOS3!$1:$1,0))=0,0,INDEX( DATOS3!$1:$19996,A766,MATCH("Total_Fluoro_Time", DATOS3!$1:$1,0))))</f>
        <v>#N/A</v>
      </c>
      <c r="L766" t="e">
        <f>IF(D766="","",IF(INDEX( DATOS3!$1:$19996,A766,MATCH("Total_Acquisition_Time", DATOS3!$1:$1,0))=0,0,INDEX( DATOS3!$1:$19996,A766,MATCH("Total_Acquisition_Time", DATOS3!$1:$1,0))))</f>
        <v>#N/A</v>
      </c>
      <c r="M766" t="e">
        <f>IF(D766="","",IF(INDEX( DATOS3!$1:$19996,A766,MATCH("Acquisition_Plane_in_Accumulated_Dose_Data", DATOS3!$1:$1,0))=0,"",INDEX( DATOS3!$1:$19996,A766,MATCH("Acquisition_Plane_in_Accumulated_Dose_Data", DATOS3!$1:$1,0))))</f>
        <v>#N/A</v>
      </c>
    </row>
    <row r="767" spans="1:13" hidden="1" x14ac:dyDescent="0.25">
      <c r="A767">
        <v>767</v>
      </c>
      <c r="B767" t="e">
        <f t="shared" si="12"/>
        <v>#N/A</v>
      </c>
      <c r="D767" t="e">
        <f>IF(INDEX(DATOS3!$1:$19996,A767,MATCH("PatientID",DATOS3!$1:$1,0))=0,"",INDEX(DATOS3!$1:$19996,A767,MATCH("PatientID",DATOS3!$1:$1,0)))</f>
        <v>#N/A</v>
      </c>
      <c r="F767" t="e">
        <f>IF(D767="","",IF(INDEX( DATOS3!$1:$19996,A767,MATCH("SeriesDate", DATOS3!$1:$1,0))=0,"",INDEX( DATOS3!$1:$19996,A767,MATCH("SeriesDate", DATOS3!$1:$1,0))))</f>
        <v>#N/A</v>
      </c>
      <c r="G767" t="e">
        <f>IF(D767="","",IF(INDEX( DATOS3!$1:$19996,A767,MATCH("SeriesTime", DATOS3!$1:$1,0))=0,"",INDEX( DATOS3!$1:$19996,A767,MATCH("SeriesTime", DATOS3!$1:$1,0))))</f>
        <v>#N/A</v>
      </c>
      <c r="H767" t="e">
        <f>IF(D767="","",IF(INDEX( DATOS3!$1:$19996,A767,MATCH("StudyDescription", DATOS3!$1:$1,0))=0,"",INDEX( DATOS3!$1:$19996,A767,MATCH("StudyDescription", DATOS3!$1:$1,0))))</f>
        <v>#N/A</v>
      </c>
      <c r="I767" t="e">
        <f>IF(D767="","",IF(INDEX( DATOS3!$1:$19996,A767,MATCH("Dose_Area_Product_Total", DATOS3!$1:$1,0))=0,0,INDEX( DATOS3!$1:$19996,A767,MATCH("Dose_Area_Product_Total", DATOS3!$1:$1,0))))</f>
        <v>#N/A</v>
      </c>
      <c r="J767" t="e">
        <f>IF(D767="","",IF(INDEX( DATOS3!$1:$19996,A767,MATCH("Dose_RP_Total", DATOS3!$1:$1,0))=0,0,INDEX( DATOS3!$1:$19996,A767,MATCH("Dose_RP_Total", DATOS3!$1:$1,0))))</f>
        <v>#N/A</v>
      </c>
      <c r="K767" t="e">
        <f>IF(D767="","",IF(INDEX( DATOS3!$1:$19996,A767,MATCH("Total_Fluoro_Time", DATOS3!$1:$1,0))=0,0,INDEX( DATOS3!$1:$19996,A767,MATCH("Total_Fluoro_Time", DATOS3!$1:$1,0))))</f>
        <v>#N/A</v>
      </c>
      <c r="L767" t="e">
        <f>IF(D767="","",IF(INDEX( DATOS3!$1:$19996,A767,MATCH("Total_Acquisition_Time", DATOS3!$1:$1,0))=0,0,INDEX( DATOS3!$1:$19996,A767,MATCH("Total_Acquisition_Time", DATOS3!$1:$1,0))))</f>
        <v>#N/A</v>
      </c>
      <c r="M767" t="e">
        <f>IF(D767="","",IF(INDEX( DATOS3!$1:$19996,A767,MATCH("Acquisition_Plane_in_Accumulated_Dose_Data", DATOS3!$1:$1,0))=0,"",INDEX( DATOS3!$1:$19996,A767,MATCH("Acquisition_Plane_in_Accumulated_Dose_Data", DATOS3!$1:$1,0))))</f>
        <v>#N/A</v>
      </c>
    </row>
    <row r="768" spans="1:13" hidden="1" x14ac:dyDescent="0.25">
      <c r="A768">
        <v>768</v>
      </c>
      <c r="B768" t="e">
        <f t="shared" si="12"/>
        <v>#N/A</v>
      </c>
      <c r="D768" t="e">
        <f>IF(INDEX(DATOS3!$1:$19996,A768,MATCH("PatientID",DATOS3!$1:$1,0))=0,"",INDEX(DATOS3!$1:$19996,A768,MATCH("PatientID",DATOS3!$1:$1,0)))</f>
        <v>#N/A</v>
      </c>
      <c r="F768" t="e">
        <f>IF(D768="","",IF(INDEX( DATOS3!$1:$19996,A768,MATCH("SeriesDate", DATOS3!$1:$1,0))=0,"",INDEX( DATOS3!$1:$19996,A768,MATCH("SeriesDate", DATOS3!$1:$1,0))))</f>
        <v>#N/A</v>
      </c>
      <c r="G768" t="e">
        <f>IF(D768="","",IF(INDEX( DATOS3!$1:$19996,A768,MATCH("SeriesTime", DATOS3!$1:$1,0))=0,"",INDEX( DATOS3!$1:$19996,A768,MATCH("SeriesTime", DATOS3!$1:$1,0))))</f>
        <v>#N/A</v>
      </c>
      <c r="H768" t="e">
        <f>IF(D768="","",IF(INDEX( DATOS3!$1:$19996,A768,MATCH("StudyDescription", DATOS3!$1:$1,0))=0,"",INDEX( DATOS3!$1:$19996,A768,MATCH("StudyDescription", DATOS3!$1:$1,0))))</f>
        <v>#N/A</v>
      </c>
      <c r="I768" t="e">
        <f>IF(D768="","",IF(INDEX( DATOS3!$1:$19996,A768,MATCH("Dose_Area_Product_Total", DATOS3!$1:$1,0))=0,0,INDEX( DATOS3!$1:$19996,A768,MATCH("Dose_Area_Product_Total", DATOS3!$1:$1,0))))</f>
        <v>#N/A</v>
      </c>
      <c r="J768" t="e">
        <f>IF(D768="","",IF(INDEX( DATOS3!$1:$19996,A768,MATCH("Dose_RP_Total", DATOS3!$1:$1,0))=0,0,INDEX( DATOS3!$1:$19996,A768,MATCH("Dose_RP_Total", DATOS3!$1:$1,0))))</f>
        <v>#N/A</v>
      </c>
      <c r="K768" t="e">
        <f>IF(D768="","",IF(INDEX( DATOS3!$1:$19996,A768,MATCH("Total_Fluoro_Time", DATOS3!$1:$1,0))=0,0,INDEX( DATOS3!$1:$19996,A768,MATCH("Total_Fluoro_Time", DATOS3!$1:$1,0))))</f>
        <v>#N/A</v>
      </c>
      <c r="L768" t="e">
        <f>IF(D768="","",IF(INDEX( DATOS3!$1:$19996,A768,MATCH("Total_Acquisition_Time", DATOS3!$1:$1,0))=0,0,INDEX( DATOS3!$1:$19996,A768,MATCH("Total_Acquisition_Time", DATOS3!$1:$1,0))))</f>
        <v>#N/A</v>
      </c>
      <c r="M768" t="e">
        <f>IF(D768="","",IF(INDEX( DATOS3!$1:$19996,A768,MATCH("Acquisition_Plane_in_Accumulated_Dose_Data", DATOS3!$1:$1,0))=0,"",INDEX( DATOS3!$1:$19996,A768,MATCH("Acquisition_Plane_in_Accumulated_Dose_Data", DATOS3!$1:$1,0))))</f>
        <v>#N/A</v>
      </c>
    </row>
    <row r="769" spans="1:13" hidden="1" x14ac:dyDescent="0.25">
      <c r="A769">
        <v>769</v>
      </c>
      <c r="B769" t="e">
        <f t="shared" si="12"/>
        <v>#N/A</v>
      </c>
      <c r="D769" t="e">
        <f>IF(INDEX(DATOS3!$1:$19996,A769,MATCH("PatientID",DATOS3!$1:$1,0))=0,"",INDEX(DATOS3!$1:$19996,A769,MATCH("PatientID",DATOS3!$1:$1,0)))</f>
        <v>#N/A</v>
      </c>
      <c r="F769" t="e">
        <f>IF(D769="","",IF(INDEX( DATOS3!$1:$19996,A769,MATCH("SeriesDate", DATOS3!$1:$1,0))=0,"",INDEX( DATOS3!$1:$19996,A769,MATCH("SeriesDate", DATOS3!$1:$1,0))))</f>
        <v>#N/A</v>
      </c>
      <c r="G769" t="e">
        <f>IF(D769="","",IF(INDEX( DATOS3!$1:$19996,A769,MATCH("SeriesTime", DATOS3!$1:$1,0))=0,"",INDEX( DATOS3!$1:$19996,A769,MATCH("SeriesTime", DATOS3!$1:$1,0))))</f>
        <v>#N/A</v>
      </c>
      <c r="H769" t="e">
        <f>IF(D769="","",IF(INDEX( DATOS3!$1:$19996,A769,MATCH("StudyDescription", DATOS3!$1:$1,0))=0,"",INDEX( DATOS3!$1:$19996,A769,MATCH("StudyDescription", DATOS3!$1:$1,0))))</f>
        <v>#N/A</v>
      </c>
      <c r="I769" t="e">
        <f>IF(D769="","",IF(INDEX( DATOS3!$1:$19996,A769,MATCH("Dose_Area_Product_Total", DATOS3!$1:$1,0))=0,0,INDEX( DATOS3!$1:$19996,A769,MATCH("Dose_Area_Product_Total", DATOS3!$1:$1,0))))</f>
        <v>#N/A</v>
      </c>
      <c r="J769" t="e">
        <f>IF(D769="","",IF(INDEX( DATOS3!$1:$19996,A769,MATCH("Dose_RP_Total", DATOS3!$1:$1,0))=0,0,INDEX( DATOS3!$1:$19996,A769,MATCH("Dose_RP_Total", DATOS3!$1:$1,0))))</f>
        <v>#N/A</v>
      </c>
      <c r="K769" t="e">
        <f>IF(D769="","",IF(INDEX( DATOS3!$1:$19996,A769,MATCH("Total_Fluoro_Time", DATOS3!$1:$1,0))=0,0,INDEX( DATOS3!$1:$19996,A769,MATCH("Total_Fluoro_Time", DATOS3!$1:$1,0))))</f>
        <v>#N/A</v>
      </c>
      <c r="L769" t="e">
        <f>IF(D769="","",IF(INDEX( DATOS3!$1:$19996,A769,MATCH("Total_Acquisition_Time", DATOS3!$1:$1,0))=0,0,INDEX( DATOS3!$1:$19996,A769,MATCH("Total_Acquisition_Time", DATOS3!$1:$1,0))))</f>
        <v>#N/A</v>
      </c>
      <c r="M769" t="e">
        <f>IF(D769="","",IF(INDEX( DATOS3!$1:$19996,A769,MATCH("Acquisition_Plane_in_Accumulated_Dose_Data", DATOS3!$1:$1,0))=0,"",INDEX( DATOS3!$1:$19996,A769,MATCH("Acquisition_Plane_in_Accumulated_Dose_Data", DATOS3!$1:$1,0))))</f>
        <v>#N/A</v>
      </c>
    </row>
    <row r="770" spans="1:13" hidden="1" x14ac:dyDescent="0.25">
      <c r="A770">
        <v>770</v>
      </c>
      <c r="B770" t="e">
        <f t="shared" si="12"/>
        <v>#N/A</v>
      </c>
      <c r="D770" t="e">
        <f>IF(INDEX(DATOS3!$1:$19996,A770,MATCH("PatientID",DATOS3!$1:$1,0))=0,"",INDEX(DATOS3!$1:$19996,A770,MATCH("PatientID",DATOS3!$1:$1,0)))</f>
        <v>#N/A</v>
      </c>
      <c r="F770" t="e">
        <f>IF(D770="","",IF(INDEX( DATOS3!$1:$19996,A770,MATCH("SeriesDate", DATOS3!$1:$1,0))=0,"",INDEX( DATOS3!$1:$19996,A770,MATCH("SeriesDate", DATOS3!$1:$1,0))))</f>
        <v>#N/A</v>
      </c>
      <c r="G770" t="e">
        <f>IF(D770="","",IF(INDEX( DATOS3!$1:$19996,A770,MATCH("SeriesTime", DATOS3!$1:$1,0))=0,"",INDEX( DATOS3!$1:$19996,A770,MATCH("SeriesTime", DATOS3!$1:$1,0))))</f>
        <v>#N/A</v>
      </c>
      <c r="H770" t="e">
        <f>IF(D770="","",IF(INDEX( DATOS3!$1:$19996,A770,MATCH("StudyDescription", DATOS3!$1:$1,0))=0,"",INDEX( DATOS3!$1:$19996,A770,MATCH("StudyDescription", DATOS3!$1:$1,0))))</f>
        <v>#N/A</v>
      </c>
      <c r="I770" t="e">
        <f>IF(D770="","",IF(INDEX( DATOS3!$1:$19996,A770,MATCH("Dose_Area_Product_Total", DATOS3!$1:$1,0))=0,0,INDEX( DATOS3!$1:$19996,A770,MATCH("Dose_Area_Product_Total", DATOS3!$1:$1,0))))</f>
        <v>#N/A</v>
      </c>
      <c r="J770" t="e">
        <f>IF(D770="","",IF(INDEX( DATOS3!$1:$19996,A770,MATCH("Dose_RP_Total", DATOS3!$1:$1,0))=0,0,INDEX( DATOS3!$1:$19996,A770,MATCH("Dose_RP_Total", DATOS3!$1:$1,0))))</f>
        <v>#N/A</v>
      </c>
      <c r="K770" t="e">
        <f>IF(D770="","",IF(INDEX( DATOS3!$1:$19996,A770,MATCH("Total_Fluoro_Time", DATOS3!$1:$1,0))=0,0,INDEX( DATOS3!$1:$19996,A770,MATCH("Total_Fluoro_Time", DATOS3!$1:$1,0))))</f>
        <v>#N/A</v>
      </c>
      <c r="L770" t="e">
        <f>IF(D770="","",IF(INDEX( DATOS3!$1:$19996,A770,MATCH("Total_Acquisition_Time", DATOS3!$1:$1,0))=0,0,INDEX( DATOS3!$1:$19996,A770,MATCH("Total_Acquisition_Time", DATOS3!$1:$1,0))))</f>
        <v>#N/A</v>
      </c>
      <c r="M770" t="e">
        <f>IF(D770="","",IF(INDEX( DATOS3!$1:$19996,A770,MATCH("Acquisition_Plane_in_Accumulated_Dose_Data", DATOS3!$1:$1,0))=0,"",INDEX( DATOS3!$1:$19996,A770,MATCH("Acquisition_Plane_in_Accumulated_Dose_Data", DATOS3!$1:$1,0))))</f>
        <v>#N/A</v>
      </c>
    </row>
    <row r="771" spans="1:13" hidden="1" x14ac:dyDescent="0.25">
      <c r="A771">
        <v>771</v>
      </c>
      <c r="B771" t="e">
        <f t="shared" si="12"/>
        <v>#N/A</v>
      </c>
      <c r="D771" t="e">
        <f>IF(INDEX(DATOS3!$1:$19996,A771,MATCH("PatientID",DATOS3!$1:$1,0))=0,"",INDEX(DATOS3!$1:$19996,A771,MATCH("PatientID",DATOS3!$1:$1,0)))</f>
        <v>#N/A</v>
      </c>
      <c r="F771" t="e">
        <f>IF(D771="","",IF(INDEX( DATOS3!$1:$19996,A771,MATCH("SeriesDate", DATOS3!$1:$1,0))=0,"",INDEX( DATOS3!$1:$19996,A771,MATCH("SeriesDate", DATOS3!$1:$1,0))))</f>
        <v>#N/A</v>
      </c>
      <c r="G771" t="e">
        <f>IF(D771="","",IF(INDEX( DATOS3!$1:$19996,A771,MATCH("SeriesTime", DATOS3!$1:$1,0))=0,"",INDEX( DATOS3!$1:$19996,A771,MATCH("SeriesTime", DATOS3!$1:$1,0))))</f>
        <v>#N/A</v>
      </c>
      <c r="H771" t="e">
        <f>IF(D771="","",IF(INDEX( DATOS3!$1:$19996,A771,MATCH("StudyDescription", DATOS3!$1:$1,0))=0,"",INDEX( DATOS3!$1:$19996,A771,MATCH("StudyDescription", DATOS3!$1:$1,0))))</f>
        <v>#N/A</v>
      </c>
      <c r="I771" t="e">
        <f>IF(D771="","",IF(INDEX( DATOS3!$1:$19996,A771,MATCH("Dose_Area_Product_Total", DATOS3!$1:$1,0))=0,0,INDEX( DATOS3!$1:$19996,A771,MATCH("Dose_Area_Product_Total", DATOS3!$1:$1,0))))</f>
        <v>#N/A</v>
      </c>
      <c r="J771" t="e">
        <f>IF(D771="","",IF(INDEX( DATOS3!$1:$19996,A771,MATCH("Dose_RP_Total", DATOS3!$1:$1,0))=0,0,INDEX( DATOS3!$1:$19996,A771,MATCH("Dose_RP_Total", DATOS3!$1:$1,0))))</f>
        <v>#N/A</v>
      </c>
      <c r="K771" t="e">
        <f>IF(D771="","",IF(INDEX( DATOS3!$1:$19996,A771,MATCH("Total_Fluoro_Time", DATOS3!$1:$1,0))=0,0,INDEX( DATOS3!$1:$19996,A771,MATCH("Total_Fluoro_Time", DATOS3!$1:$1,0))))</f>
        <v>#N/A</v>
      </c>
      <c r="L771" t="e">
        <f>IF(D771="","",IF(INDEX( DATOS3!$1:$19996,A771,MATCH("Total_Acquisition_Time", DATOS3!$1:$1,0))=0,0,INDEX( DATOS3!$1:$19996,A771,MATCH("Total_Acquisition_Time", DATOS3!$1:$1,0))))</f>
        <v>#N/A</v>
      </c>
      <c r="M771" t="e">
        <f>IF(D771="","",IF(INDEX( DATOS3!$1:$19996,A771,MATCH("Acquisition_Plane_in_Accumulated_Dose_Data", DATOS3!$1:$1,0))=0,"",INDEX( DATOS3!$1:$19996,A771,MATCH("Acquisition_Plane_in_Accumulated_Dose_Data", DATOS3!$1:$1,0))))</f>
        <v>#N/A</v>
      </c>
    </row>
    <row r="772" spans="1:13" hidden="1" x14ac:dyDescent="0.25">
      <c r="A772">
        <v>772</v>
      </c>
      <c r="B772" t="e">
        <f t="shared" si="12"/>
        <v>#N/A</v>
      </c>
      <c r="D772" t="e">
        <f>IF(INDEX(DATOS3!$1:$19996,A772,MATCH("PatientID",DATOS3!$1:$1,0))=0,"",INDEX(DATOS3!$1:$19996,A772,MATCH("PatientID",DATOS3!$1:$1,0)))</f>
        <v>#N/A</v>
      </c>
      <c r="F772" t="e">
        <f>IF(D772="","",IF(INDEX( DATOS3!$1:$19996,A772,MATCH("SeriesDate", DATOS3!$1:$1,0))=0,"",INDEX( DATOS3!$1:$19996,A772,MATCH("SeriesDate", DATOS3!$1:$1,0))))</f>
        <v>#N/A</v>
      </c>
      <c r="G772" t="e">
        <f>IF(D772="","",IF(INDEX( DATOS3!$1:$19996,A772,MATCH("SeriesTime", DATOS3!$1:$1,0))=0,"",INDEX( DATOS3!$1:$19996,A772,MATCH("SeriesTime", DATOS3!$1:$1,0))))</f>
        <v>#N/A</v>
      </c>
      <c r="H772" t="e">
        <f>IF(D772="","",IF(INDEX( DATOS3!$1:$19996,A772,MATCH("StudyDescription", DATOS3!$1:$1,0))=0,"",INDEX( DATOS3!$1:$19996,A772,MATCH("StudyDescription", DATOS3!$1:$1,0))))</f>
        <v>#N/A</v>
      </c>
      <c r="I772" t="e">
        <f>IF(D772="","",IF(INDEX( DATOS3!$1:$19996,A772,MATCH("Dose_Area_Product_Total", DATOS3!$1:$1,0))=0,0,INDEX( DATOS3!$1:$19996,A772,MATCH("Dose_Area_Product_Total", DATOS3!$1:$1,0))))</f>
        <v>#N/A</v>
      </c>
      <c r="J772" t="e">
        <f>IF(D772="","",IF(INDEX( DATOS3!$1:$19996,A772,MATCH("Dose_RP_Total", DATOS3!$1:$1,0))=0,0,INDEX( DATOS3!$1:$19996,A772,MATCH("Dose_RP_Total", DATOS3!$1:$1,0))))</f>
        <v>#N/A</v>
      </c>
      <c r="K772" t="e">
        <f>IF(D772="","",IF(INDEX( DATOS3!$1:$19996,A772,MATCH("Total_Fluoro_Time", DATOS3!$1:$1,0))=0,0,INDEX( DATOS3!$1:$19996,A772,MATCH("Total_Fluoro_Time", DATOS3!$1:$1,0))))</f>
        <v>#N/A</v>
      </c>
      <c r="L772" t="e">
        <f>IF(D772="","",IF(INDEX( DATOS3!$1:$19996,A772,MATCH("Total_Acquisition_Time", DATOS3!$1:$1,0))=0,0,INDEX( DATOS3!$1:$19996,A772,MATCH("Total_Acquisition_Time", DATOS3!$1:$1,0))))</f>
        <v>#N/A</v>
      </c>
      <c r="M772" t="e">
        <f>IF(D772="","",IF(INDEX( DATOS3!$1:$19996,A772,MATCH("Acquisition_Plane_in_Accumulated_Dose_Data", DATOS3!$1:$1,0))=0,"",INDEX( DATOS3!$1:$19996,A772,MATCH("Acquisition_Plane_in_Accumulated_Dose_Data", DATOS3!$1:$1,0))))</f>
        <v>#N/A</v>
      </c>
    </row>
    <row r="773" spans="1:13" hidden="1" x14ac:dyDescent="0.25">
      <c r="A773">
        <v>773</v>
      </c>
      <c r="B773" t="e">
        <f t="shared" si="12"/>
        <v>#N/A</v>
      </c>
      <c r="D773" t="e">
        <f>IF(INDEX(DATOS3!$1:$19996,A773,MATCH("PatientID",DATOS3!$1:$1,0))=0,"",INDEX(DATOS3!$1:$19996,A773,MATCH("PatientID",DATOS3!$1:$1,0)))</f>
        <v>#N/A</v>
      </c>
      <c r="F773" t="e">
        <f>IF(D773="","",IF(INDEX( DATOS3!$1:$19996,A773,MATCH("SeriesDate", DATOS3!$1:$1,0))=0,"",INDEX( DATOS3!$1:$19996,A773,MATCH("SeriesDate", DATOS3!$1:$1,0))))</f>
        <v>#N/A</v>
      </c>
      <c r="G773" t="e">
        <f>IF(D773="","",IF(INDEX( DATOS3!$1:$19996,A773,MATCH("SeriesTime", DATOS3!$1:$1,0))=0,"",INDEX( DATOS3!$1:$19996,A773,MATCH("SeriesTime", DATOS3!$1:$1,0))))</f>
        <v>#N/A</v>
      </c>
      <c r="H773" t="e">
        <f>IF(D773="","",IF(INDEX( DATOS3!$1:$19996,A773,MATCH("StudyDescription", DATOS3!$1:$1,0))=0,"",INDEX( DATOS3!$1:$19996,A773,MATCH("StudyDescription", DATOS3!$1:$1,0))))</f>
        <v>#N/A</v>
      </c>
      <c r="I773" t="e">
        <f>IF(D773="","",IF(INDEX( DATOS3!$1:$19996,A773,MATCH("Dose_Area_Product_Total", DATOS3!$1:$1,0))=0,0,INDEX( DATOS3!$1:$19996,A773,MATCH("Dose_Area_Product_Total", DATOS3!$1:$1,0))))</f>
        <v>#N/A</v>
      </c>
      <c r="J773" t="e">
        <f>IF(D773="","",IF(INDEX( DATOS3!$1:$19996,A773,MATCH("Dose_RP_Total", DATOS3!$1:$1,0))=0,0,INDEX( DATOS3!$1:$19996,A773,MATCH("Dose_RP_Total", DATOS3!$1:$1,0))))</f>
        <v>#N/A</v>
      </c>
      <c r="K773" t="e">
        <f>IF(D773="","",IF(INDEX( DATOS3!$1:$19996,A773,MATCH("Total_Fluoro_Time", DATOS3!$1:$1,0))=0,0,INDEX( DATOS3!$1:$19996,A773,MATCH("Total_Fluoro_Time", DATOS3!$1:$1,0))))</f>
        <v>#N/A</v>
      </c>
      <c r="L773" t="e">
        <f>IF(D773="","",IF(INDEX( DATOS3!$1:$19996,A773,MATCH("Total_Acquisition_Time", DATOS3!$1:$1,0))=0,0,INDEX( DATOS3!$1:$19996,A773,MATCH("Total_Acquisition_Time", DATOS3!$1:$1,0))))</f>
        <v>#N/A</v>
      </c>
      <c r="M773" t="e">
        <f>IF(D773="","",IF(INDEX( DATOS3!$1:$19996,A773,MATCH("Acquisition_Plane_in_Accumulated_Dose_Data", DATOS3!$1:$1,0))=0,"",INDEX( DATOS3!$1:$19996,A773,MATCH("Acquisition_Plane_in_Accumulated_Dose_Data", DATOS3!$1:$1,0))))</f>
        <v>#N/A</v>
      </c>
    </row>
    <row r="774" spans="1:13" hidden="1" x14ac:dyDescent="0.25">
      <c r="A774">
        <v>774</v>
      </c>
      <c r="B774" t="e">
        <f t="shared" si="12"/>
        <v>#N/A</v>
      </c>
      <c r="D774" t="e">
        <f>IF(INDEX(DATOS3!$1:$19996,A774,MATCH("PatientID",DATOS3!$1:$1,0))=0,"",INDEX(DATOS3!$1:$19996,A774,MATCH("PatientID",DATOS3!$1:$1,0)))</f>
        <v>#N/A</v>
      </c>
      <c r="F774" t="e">
        <f>IF(D774="","",IF(INDEX( DATOS3!$1:$19996,A774,MATCH("SeriesDate", DATOS3!$1:$1,0))=0,"",INDEX( DATOS3!$1:$19996,A774,MATCH("SeriesDate", DATOS3!$1:$1,0))))</f>
        <v>#N/A</v>
      </c>
      <c r="G774" t="e">
        <f>IF(D774="","",IF(INDEX( DATOS3!$1:$19996,A774,MATCH("SeriesTime", DATOS3!$1:$1,0))=0,"",INDEX( DATOS3!$1:$19996,A774,MATCH("SeriesTime", DATOS3!$1:$1,0))))</f>
        <v>#N/A</v>
      </c>
      <c r="H774" t="e">
        <f>IF(D774="","",IF(INDEX( DATOS3!$1:$19996,A774,MATCH("StudyDescription", DATOS3!$1:$1,0))=0,"",INDEX( DATOS3!$1:$19996,A774,MATCH("StudyDescription", DATOS3!$1:$1,0))))</f>
        <v>#N/A</v>
      </c>
      <c r="I774" t="e">
        <f>IF(D774="","",IF(INDEX( DATOS3!$1:$19996,A774,MATCH("Dose_Area_Product_Total", DATOS3!$1:$1,0))=0,0,INDEX( DATOS3!$1:$19996,A774,MATCH("Dose_Area_Product_Total", DATOS3!$1:$1,0))))</f>
        <v>#N/A</v>
      </c>
      <c r="J774" t="e">
        <f>IF(D774="","",IF(INDEX( DATOS3!$1:$19996,A774,MATCH("Dose_RP_Total", DATOS3!$1:$1,0))=0,0,INDEX( DATOS3!$1:$19996,A774,MATCH("Dose_RP_Total", DATOS3!$1:$1,0))))</f>
        <v>#N/A</v>
      </c>
      <c r="K774" t="e">
        <f>IF(D774="","",IF(INDEX( DATOS3!$1:$19996,A774,MATCH("Total_Fluoro_Time", DATOS3!$1:$1,0))=0,0,INDEX( DATOS3!$1:$19996,A774,MATCH("Total_Fluoro_Time", DATOS3!$1:$1,0))))</f>
        <v>#N/A</v>
      </c>
      <c r="L774" t="e">
        <f>IF(D774="","",IF(INDEX( DATOS3!$1:$19996,A774,MATCH("Total_Acquisition_Time", DATOS3!$1:$1,0))=0,0,INDEX( DATOS3!$1:$19996,A774,MATCH("Total_Acquisition_Time", DATOS3!$1:$1,0))))</f>
        <v>#N/A</v>
      </c>
      <c r="M774" t="e">
        <f>IF(D774="","",IF(INDEX( DATOS3!$1:$19996,A774,MATCH("Acquisition_Plane_in_Accumulated_Dose_Data", DATOS3!$1:$1,0))=0,"",INDEX( DATOS3!$1:$19996,A774,MATCH("Acquisition_Plane_in_Accumulated_Dose_Data", DATOS3!$1:$1,0))))</f>
        <v>#N/A</v>
      </c>
    </row>
    <row r="775" spans="1:13" hidden="1" x14ac:dyDescent="0.25">
      <c r="A775">
        <v>775</v>
      </c>
      <c r="B775" t="e">
        <f t="shared" si="12"/>
        <v>#N/A</v>
      </c>
      <c r="D775" t="e">
        <f>IF(INDEX(DATOS3!$1:$19996,A775,MATCH("PatientID",DATOS3!$1:$1,0))=0,"",INDEX(DATOS3!$1:$19996,A775,MATCH("PatientID",DATOS3!$1:$1,0)))</f>
        <v>#N/A</v>
      </c>
      <c r="F775" t="e">
        <f>IF(D775="","",IF(INDEX( DATOS3!$1:$19996,A775,MATCH("SeriesDate", DATOS3!$1:$1,0))=0,"",INDEX( DATOS3!$1:$19996,A775,MATCH("SeriesDate", DATOS3!$1:$1,0))))</f>
        <v>#N/A</v>
      </c>
      <c r="G775" t="e">
        <f>IF(D775="","",IF(INDEX( DATOS3!$1:$19996,A775,MATCH("SeriesTime", DATOS3!$1:$1,0))=0,"",INDEX( DATOS3!$1:$19996,A775,MATCH("SeriesTime", DATOS3!$1:$1,0))))</f>
        <v>#N/A</v>
      </c>
      <c r="H775" t="e">
        <f>IF(D775="","",IF(INDEX( DATOS3!$1:$19996,A775,MATCH("StudyDescription", DATOS3!$1:$1,0))=0,"",INDEX( DATOS3!$1:$19996,A775,MATCH("StudyDescription", DATOS3!$1:$1,0))))</f>
        <v>#N/A</v>
      </c>
      <c r="I775" t="e">
        <f>IF(D775="","",IF(INDEX( DATOS3!$1:$19996,A775,MATCH("Dose_Area_Product_Total", DATOS3!$1:$1,0))=0,0,INDEX( DATOS3!$1:$19996,A775,MATCH("Dose_Area_Product_Total", DATOS3!$1:$1,0))))</f>
        <v>#N/A</v>
      </c>
      <c r="J775" t="e">
        <f>IF(D775="","",IF(INDEX( DATOS3!$1:$19996,A775,MATCH("Dose_RP_Total", DATOS3!$1:$1,0))=0,0,INDEX( DATOS3!$1:$19996,A775,MATCH("Dose_RP_Total", DATOS3!$1:$1,0))))</f>
        <v>#N/A</v>
      </c>
      <c r="K775" t="e">
        <f>IF(D775="","",IF(INDEX( DATOS3!$1:$19996,A775,MATCH("Total_Fluoro_Time", DATOS3!$1:$1,0))=0,0,INDEX( DATOS3!$1:$19996,A775,MATCH("Total_Fluoro_Time", DATOS3!$1:$1,0))))</f>
        <v>#N/A</v>
      </c>
      <c r="L775" t="e">
        <f>IF(D775="","",IF(INDEX( DATOS3!$1:$19996,A775,MATCH("Total_Acquisition_Time", DATOS3!$1:$1,0))=0,0,INDEX( DATOS3!$1:$19996,A775,MATCH("Total_Acquisition_Time", DATOS3!$1:$1,0))))</f>
        <v>#N/A</v>
      </c>
      <c r="M775" t="e">
        <f>IF(D775="","",IF(INDEX( DATOS3!$1:$19996,A775,MATCH("Acquisition_Plane_in_Accumulated_Dose_Data", DATOS3!$1:$1,0))=0,"",INDEX( DATOS3!$1:$19996,A775,MATCH("Acquisition_Plane_in_Accumulated_Dose_Data", DATOS3!$1:$1,0))))</f>
        <v>#N/A</v>
      </c>
    </row>
    <row r="776" spans="1:13" hidden="1" x14ac:dyDescent="0.25">
      <c r="A776">
        <v>776</v>
      </c>
      <c r="B776" t="e">
        <f t="shared" si="12"/>
        <v>#N/A</v>
      </c>
      <c r="D776" t="e">
        <f>IF(INDEX(DATOS3!$1:$19996,A776,MATCH("PatientID",DATOS3!$1:$1,0))=0,"",INDEX(DATOS3!$1:$19996,A776,MATCH("PatientID",DATOS3!$1:$1,0)))</f>
        <v>#N/A</v>
      </c>
      <c r="F776" t="e">
        <f>IF(D776="","",IF(INDEX( DATOS3!$1:$19996,A776,MATCH("SeriesDate", DATOS3!$1:$1,0))=0,"",INDEX( DATOS3!$1:$19996,A776,MATCH("SeriesDate", DATOS3!$1:$1,0))))</f>
        <v>#N/A</v>
      </c>
      <c r="G776" t="e">
        <f>IF(D776="","",IF(INDEX( DATOS3!$1:$19996,A776,MATCH("SeriesTime", DATOS3!$1:$1,0))=0,"",INDEX( DATOS3!$1:$19996,A776,MATCH("SeriesTime", DATOS3!$1:$1,0))))</f>
        <v>#N/A</v>
      </c>
      <c r="H776" t="e">
        <f>IF(D776="","",IF(INDEX( DATOS3!$1:$19996,A776,MATCH("StudyDescription", DATOS3!$1:$1,0))=0,"",INDEX( DATOS3!$1:$19996,A776,MATCH("StudyDescription", DATOS3!$1:$1,0))))</f>
        <v>#N/A</v>
      </c>
      <c r="I776" t="e">
        <f>IF(D776="","",IF(INDEX( DATOS3!$1:$19996,A776,MATCH("Dose_Area_Product_Total", DATOS3!$1:$1,0))=0,0,INDEX( DATOS3!$1:$19996,A776,MATCH("Dose_Area_Product_Total", DATOS3!$1:$1,0))))</f>
        <v>#N/A</v>
      </c>
      <c r="J776" t="e">
        <f>IF(D776="","",IF(INDEX( DATOS3!$1:$19996,A776,MATCH("Dose_RP_Total", DATOS3!$1:$1,0))=0,0,INDEX( DATOS3!$1:$19996,A776,MATCH("Dose_RP_Total", DATOS3!$1:$1,0))))</f>
        <v>#N/A</v>
      </c>
      <c r="K776" t="e">
        <f>IF(D776="","",IF(INDEX( DATOS3!$1:$19996,A776,MATCH("Total_Fluoro_Time", DATOS3!$1:$1,0))=0,0,INDEX( DATOS3!$1:$19996,A776,MATCH("Total_Fluoro_Time", DATOS3!$1:$1,0))))</f>
        <v>#N/A</v>
      </c>
      <c r="L776" t="e">
        <f>IF(D776="","",IF(INDEX( DATOS3!$1:$19996,A776,MATCH("Total_Acquisition_Time", DATOS3!$1:$1,0))=0,0,INDEX( DATOS3!$1:$19996,A776,MATCH("Total_Acquisition_Time", DATOS3!$1:$1,0))))</f>
        <v>#N/A</v>
      </c>
      <c r="M776" t="e">
        <f>IF(D776="","",IF(INDEX( DATOS3!$1:$19996,A776,MATCH("Acquisition_Plane_in_Accumulated_Dose_Data", DATOS3!$1:$1,0))=0,"",INDEX( DATOS3!$1:$19996,A776,MATCH("Acquisition_Plane_in_Accumulated_Dose_Data", DATOS3!$1:$1,0))))</f>
        <v>#N/A</v>
      </c>
    </row>
    <row r="777" spans="1:13" hidden="1" x14ac:dyDescent="0.25">
      <c r="A777">
        <v>777</v>
      </c>
      <c r="B777" t="e">
        <f t="shared" si="12"/>
        <v>#N/A</v>
      </c>
      <c r="D777" t="e">
        <f>IF(INDEX(DATOS3!$1:$19996,A777,MATCH("PatientID",DATOS3!$1:$1,0))=0,"",INDEX(DATOS3!$1:$19996,A777,MATCH("PatientID",DATOS3!$1:$1,0)))</f>
        <v>#N/A</v>
      </c>
      <c r="F777" t="e">
        <f>IF(D777="","",IF(INDEX( DATOS3!$1:$19996,A777,MATCH("SeriesDate", DATOS3!$1:$1,0))=0,"",INDEX( DATOS3!$1:$19996,A777,MATCH("SeriesDate", DATOS3!$1:$1,0))))</f>
        <v>#N/A</v>
      </c>
      <c r="G777" t="e">
        <f>IF(D777="","",IF(INDEX( DATOS3!$1:$19996,A777,MATCH("SeriesTime", DATOS3!$1:$1,0))=0,"",INDEX( DATOS3!$1:$19996,A777,MATCH("SeriesTime", DATOS3!$1:$1,0))))</f>
        <v>#N/A</v>
      </c>
      <c r="H777" t="e">
        <f>IF(D777="","",IF(INDEX( DATOS3!$1:$19996,A777,MATCH("StudyDescription", DATOS3!$1:$1,0))=0,"",INDEX( DATOS3!$1:$19996,A777,MATCH("StudyDescription", DATOS3!$1:$1,0))))</f>
        <v>#N/A</v>
      </c>
      <c r="I777" t="e">
        <f>IF(D777="","",IF(INDEX( DATOS3!$1:$19996,A777,MATCH("Dose_Area_Product_Total", DATOS3!$1:$1,0))=0,0,INDEX( DATOS3!$1:$19996,A777,MATCH("Dose_Area_Product_Total", DATOS3!$1:$1,0))))</f>
        <v>#N/A</v>
      </c>
      <c r="J777" t="e">
        <f>IF(D777="","",IF(INDEX( DATOS3!$1:$19996,A777,MATCH("Dose_RP_Total", DATOS3!$1:$1,0))=0,0,INDEX( DATOS3!$1:$19996,A777,MATCH("Dose_RP_Total", DATOS3!$1:$1,0))))</f>
        <v>#N/A</v>
      </c>
      <c r="K777" t="e">
        <f>IF(D777="","",IF(INDEX( DATOS3!$1:$19996,A777,MATCH("Total_Fluoro_Time", DATOS3!$1:$1,0))=0,0,INDEX( DATOS3!$1:$19996,A777,MATCH("Total_Fluoro_Time", DATOS3!$1:$1,0))))</f>
        <v>#N/A</v>
      </c>
      <c r="L777" t="e">
        <f>IF(D777="","",IF(INDEX( DATOS3!$1:$19996,A777,MATCH("Total_Acquisition_Time", DATOS3!$1:$1,0))=0,0,INDEX( DATOS3!$1:$19996,A777,MATCH("Total_Acquisition_Time", DATOS3!$1:$1,0))))</f>
        <v>#N/A</v>
      </c>
      <c r="M777" t="e">
        <f>IF(D777="","",IF(INDEX( DATOS3!$1:$19996,A777,MATCH("Acquisition_Plane_in_Accumulated_Dose_Data", DATOS3!$1:$1,0))=0,"",INDEX( DATOS3!$1:$19996,A777,MATCH("Acquisition_Plane_in_Accumulated_Dose_Data", DATOS3!$1:$1,0))))</f>
        <v>#N/A</v>
      </c>
    </row>
    <row r="778" spans="1:13" hidden="1" x14ac:dyDescent="0.25">
      <c r="A778">
        <v>778</v>
      </c>
      <c r="B778" t="e">
        <f t="shared" si="12"/>
        <v>#N/A</v>
      </c>
      <c r="D778" t="e">
        <f>IF(INDEX(DATOS3!$1:$19996,A778,MATCH("PatientID",DATOS3!$1:$1,0))=0,"",INDEX(DATOS3!$1:$19996,A778,MATCH("PatientID",DATOS3!$1:$1,0)))</f>
        <v>#N/A</v>
      </c>
      <c r="F778" t="e">
        <f>IF(D778="","",IF(INDEX( DATOS3!$1:$19996,A778,MATCH("SeriesDate", DATOS3!$1:$1,0))=0,"",INDEX( DATOS3!$1:$19996,A778,MATCH("SeriesDate", DATOS3!$1:$1,0))))</f>
        <v>#N/A</v>
      </c>
      <c r="G778" t="e">
        <f>IF(D778="","",IF(INDEX( DATOS3!$1:$19996,A778,MATCH("SeriesTime", DATOS3!$1:$1,0))=0,"",INDEX( DATOS3!$1:$19996,A778,MATCH("SeriesTime", DATOS3!$1:$1,0))))</f>
        <v>#N/A</v>
      </c>
      <c r="H778" t="e">
        <f>IF(D778="","",IF(INDEX( DATOS3!$1:$19996,A778,MATCH("StudyDescription", DATOS3!$1:$1,0))=0,"",INDEX( DATOS3!$1:$19996,A778,MATCH("StudyDescription", DATOS3!$1:$1,0))))</f>
        <v>#N/A</v>
      </c>
      <c r="I778" t="e">
        <f>IF(D778="","",IF(INDEX( DATOS3!$1:$19996,A778,MATCH("Dose_Area_Product_Total", DATOS3!$1:$1,0))=0,0,INDEX( DATOS3!$1:$19996,A778,MATCH("Dose_Area_Product_Total", DATOS3!$1:$1,0))))</f>
        <v>#N/A</v>
      </c>
      <c r="J778" t="e">
        <f>IF(D778="","",IF(INDEX( DATOS3!$1:$19996,A778,MATCH("Dose_RP_Total", DATOS3!$1:$1,0))=0,0,INDEX( DATOS3!$1:$19996,A778,MATCH("Dose_RP_Total", DATOS3!$1:$1,0))))</f>
        <v>#N/A</v>
      </c>
      <c r="K778" t="e">
        <f>IF(D778="","",IF(INDEX( DATOS3!$1:$19996,A778,MATCH("Total_Fluoro_Time", DATOS3!$1:$1,0))=0,0,INDEX( DATOS3!$1:$19996,A778,MATCH("Total_Fluoro_Time", DATOS3!$1:$1,0))))</f>
        <v>#N/A</v>
      </c>
      <c r="L778" t="e">
        <f>IF(D778="","",IF(INDEX( DATOS3!$1:$19996,A778,MATCH("Total_Acquisition_Time", DATOS3!$1:$1,0))=0,0,INDEX( DATOS3!$1:$19996,A778,MATCH("Total_Acquisition_Time", DATOS3!$1:$1,0))))</f>
        <v>#N/A</v>
      </c>
      <c r="M778" t="e">
        <f>IF(D778="","",IF(INDEX( DATOS3!$1:$19996,A778,MATCH("Acquisition_Plane_in_Accumulated_Dose_Data", DATOS3!$1:$1,0))=0,"",INDEX( DATOS3!$1:$19996,A778,MATCH("Acquisition_Plane_in_Accumulated_Dose_Data", DATOS3!$1:$1,0))))</f>
        <v>#N/A</v>
      </c>
    </row>
    <row r="779" spans="1:13" hidden="1" x14ac:dyDescent="0.25">
      <c r="A779">
        <v>779</v>
      </c>
      <c r="B779" t="e">
        <f t="shared" si="12"/>
        <v>#N/A</v>
      </c>
      <c r="D779" t="e">
        <f>IF(INDEX(DATOS3!$1:$19996,A779,MATCH("PatientID",DATOS3!$1:$1,0))=0,"",INDEX(DATOS3!$1:$19996,A779,MATCH("PatientID",DATOS3!$1:$1,0)))</f>
        <v>#N/A</v>
      </c>
      <c r="F779" t="e">
        <f>IF(D779="","",IF(INDEX( DATOS3!$1:$19996,A779,MATCH("SeriesDate", DATOS3!$1:$1,0))=0,"",INDEX( DATOS3!$1:$19996,A779,MATCH("SeriesDate", DATOS3!$1:$1,0))))</f>
        <v>#N/A</v>
      </c>
      <c r="G779" t="e">
        <f>IF(D779="","",IF(INDEX( DATOS3!$1:$19996,A779,MATCH("SeriesTime", DATOS3!$1:$1,0))=0,"",INDEX( DATOS3!$1:$19996,A779,MATCH("SeriesTime", DATOS3!$1:$1,0))))</f>
        <v>#N/A</v>
      </c>
      <c r="H779" t="e">
        <f>IF(D779="","",IF(INDEX( DATOS3!$1:$19996,A779,MATCH("StudyDescription", DATOS3!$1:$1,0))=0,"",INDEX( DATOS3!$1:$19996,A779,MATCH("StudyDescription", DATOS3!$1:$1,0))))</f>
        <v>#N/A</v>
      </c>
      <c r="I779" t="e">
        <f>IF(D779="","",IF(INDEX( DATOS3!$1:$19996,A779,MATCH("Dose_Area_Product_Total", DATOS3!$1:$1,0))=0,0,INDEX( DATOS3!$1:$19996,A779,MATCH("Dose_Area_Product_Total", DATOS3!$1:$1,0))))</f>
        <v>#N/A</v>
      </c>
      <c r="J779" t="e">
        <f>IF(D779="","",IF(INDEX( DATOS3!$1:$19996,A779,MATCH("Dose_RP_Total", DATOS3!$1:$1,0))=0,0,INDEX( DATOS3!$1:$19996,A779,MATCH("Dose_RP_Total", DATOS3!$1:$1,0))))</f>
        <v>#N/A</v>
      </c>
      <c r="K779" t="e">
        <f>IF(D779="","",IF(INDEX( DATOS3!$1:$19996,A779,MATCH("Total_Fluoro_Time", DATOS3!$1:$1,0))=0,0,INDEX( DATOS3!$1:$19996,A779,MATCH("Total_Fluoro_Time", DATOS3!$1:$1,0))))</f>
        <v>#N/A</v>
      </c>
      <c r="L779" t="e">
        <f>IF(D779="","",IF(INDEX( DATOS3!$1:$19996,A779,MATCH("Total_Acquisition_Time", DATOS3!$1:$1,0))=0,0,INDEX( DATOS3!$1:$19996,A779,MATCH("Total_Acquisition_Time", DATOS3!$1:$1,0))))</f>
        <v>#N/A</v>
      </c>
      <c r="M779" t="e">
        <f>IF(D779="","",IF(INDEX( DATOS3!$1:$19996,A779,MATCH("Acquisition_Plane_in_Accumulated_Dose_Data", DATOS3!$1:$1,0))=0,"",INDEX( DATOS3!$1:$19996,A779,MATCH("Acquisition_Plane_in_Accumulated_Dose_Data", DATOS3!$1:$1,0))))</f>
        <v>#N/A</v>
      </c>
    </row>
    <row r="780" spans="1:13" hidden="1" x14ac:dyDescent="0.25">
      <c r="A780">
        <v>780</v>
      </c>
      <c r="B780" t="e">
        <f t="shared" si="12"/>
        <v>#N/A</v>
      </c>
      <c r="D780" t="e">
        <f>IF(INDEX(DATOS3!$1:$19996,A780,MATCH("PatientID",DATOS3!$1:$1,0))=0,"",INDEX(DATOS3!$1:$19996,A780,MATCH("PatientID",DATOS3!$1:$1,0)))</f>
        <v>#N/A</v>
      </c>
      <c r="F780" t="e">
        <f>IF(D780="","",IF(INDEX( DATOS3!$1:$19996,A780,MATCH("SeriesDate", DATOS3!$1:$1,0))=0,"",INDEX( DATOS3!$1:$19996,A780,MATCH("SeriesDate", DATOS3!$1:$1,0))))</f>
        <v>#N/A</v>
      </c>
      <c r="G780" t="e">
        <f>IF(D780="","",IF(INDEX( DATOS3!$1:$19996,A780,MATCH("SeriesTime", DATOS3!$1:$1,0))=0,"",INDEX( DATOS3!$1:$19996,A780,MATCH("SeriesTime", DATOS3!$1:$1,0))))</f>
        <v>#N/A</v>
      </c>
      <c r="H780" t="e">
        <f>IF(D780="","",IF(INDEX( DATOS3!$1:$19996,A780,MATCH("StudyDescription", DATOS3!$1:$1,0))=0,"",INDEX( DATOS3!$1:$19996,A780,MATCH("StudyDescription", DATOS3!$1:$1,0))))</f>
        <v>#N/A</v>
      </c>
      <c r="I780" t="e">
        <f>IF(D780="","",IF(INDEX( DATOS3!$1:$19996,A780,MATCH("Dose_Area_Product_Total", DATOS3!$1:$1,0))=0,0,INDEX( DATOS3!$1:$19996,A780,MATCH("Dose_Area_Product_Total", DATOS3!$1:$1,0))))</f>
        <v>#N/A</v>
      </c>
      <c r="J780" t="e">
        <f>IF(D780="","",IF(INDEX( DATOS3!$1:$19996,A780,MATCH("Dose_RP_Total", DATOS3!$1:$1,0))=0,0,INDEX( DATOS3!$1:$19996,A780,MATCH("Dose_RP_Total", DATOS3!$1:$1,0))))</f>
        <v>#N/A</v>
      </c>
      <c r="K780" t="e">
        <f>IF(D780="","",IF(INDEX( DATOS3!$1:$19996,A780,MATCH("Total_Fluoro_Time", DATOS3!$1:$1,0))=0,0,INDEX( DATOS3!$1:$19996,A780,MATCH("Total_Fluoro_Time", DATOS3!$1:$1,0))))</f>
        <v>#N/A</v>
      </c>
      <c r="L780" t="e">
        <f>IF(D780="","",IF(INDEX( DATOS3!$1:$19996,A780,MATCH("Total_Acquisition_Time", DATOS3!$1:$1,0))=0,0,INDEX( DATOS3!$1:$19996,A780,MATCH("Total_Acquisition_Time", DATOS3!$1:$1,0))))</f>
        <v>#N/A</v>
      </c>
      <c r="M780" t="e">
        <f>IF(D780="","",IF(INDEX( DATOS3!$1:$19996,A780,MATCH("Acquisition_Plane_in_Accumulated_Dose_Data", DATOS3!$1:$1,0))=0,"",INDEX( DATOS3!$1:$19996,A780,MATCH("Acquisition_Plane_in_Accumulated_Dose_Data", DATOS3!$1:$1,0))))</f>
        <v>#N/A</v>
      </c>
    </row>
    <row r="781" spans="1:13" hidden="1" x14ac:dyDescent="0.25">
      <c r="A781">
        <v>781</v>
      </c>
      <c r="B781" t="e">
        <f t="shared" si="12"/>
        <v>#N/A</v>
      </c>
      <c r="D781" t="e">
        <f>IF(INDEX(DATOS3!$1:$19996,A781,MATCH("PatientID",DATOS3!$1:$1,0))=0,"",INDEX(DATOS3!$1:$19996,A781,MATCH("PatientID",DATOS3!$1:$1,0)))</f>
        <v>#N/A</v>
      </c>
      <c r="F781" t="e">
        <f>IF(D781="","",IF(INDEX( DATOS3!$1:$19996,A781,MATCH("SeriesDate", DATOS3!$1:$1,0))=0,"",INDEX( DATOS3!$1:$19996,A781,MATCH("SeriesDate", DATOS3!$1:$1,0))))</f>
        <v>#N/A</v>
      </c>
      <c r="G781" t="e">
        <f>IF(D781="","",IF(INDEX( DATOS3!$1:$19996,A781,MATCH("SeriesTime", DATOS3!$1:$1,0))=0,"",INDEX( DATOS3!$1:$19996,A781,MATCH("SeriesTime", DATOS3!$1:$1,0))))</f>
        <v>#N/A</v>
      </c>
      <c r="H781" t="e">
        <f>IF(D781="","",IF(INDEX( DATOS3!$1:$19996,A781,MATCH("StudyDescription", DATOS3!$1:$1,0))=0,"",INDEX( DATOS3!$1:$19996,A781,MATCH("StudyDescription", DATOS3!$1:$1,0))))</f>
        <v>#N/A</v>
      </c>
      <c r="I781" t="e">
        <f>IF(D781="","",IF(INDEX( DATOS3!$1:$19996,A781,MATCH("Dose_Area_Product_Total", DATOS3!$1:$1,0))=0,0,INDEX( DATOS3!$1:$19996,A781,MATCH("Dose_Area_Product_Total", DATOS3!$1:$1,0))))</f>
        <v>#N/A</v>
      </c>
      <c r="J781" t="e">
        <f>IF(D781="","",IF(INDEX( DATOS3!$1:$19996,A781,MATCH("Dose_RP_Total", DATOS3!$1:$1,0))=0,0,INDEX( DATOS3!$1:$19996,A781,MATCH("Dose_RP_Total", DATOS3!$1:$1,0))))</f>
        <v>#N/A</v>
      </c>
      <c r="K781" t="e">
        <f>IF(D781="","",IF(INDEX( DATOS3!$1:$19996,A781,MATCH("Total_Fluoro_Time", DATOS3!$1:$1,0))=0,0,INDEX( DATOS3!$1:$19996,A781,MATCH("Total_Fluoro_Time", DATOS3!$1:$1,0))))</f>
        <v>#N/A</v>
      </c>
      <c r="L781" t="e">
        <f>IF(D781="","",IF(INDEX( DATOS3!$1:$19996,A781,MATCH("Total_Acquisition_Time", DATOS3!$1:$1,0))=0,0,INDEX( DATOS3!$1:$19996,A781,MATCH("Total_Acquisition_Time", DATOS3!$1:$1,0))))</f>
        <v>#N/A</v>
      </c>
      <c r="M781" t="e">
        <f>IF(D781="","",IF(INDEX( DATOS3!$1:$19996,A781,MATCH("Acquisition_Plane_in_Accumulated_Dose_Data", DATOS3!$1:$1,0))=0,"",INDEX( DATOS3!$1:$19996,A781,MATCH("Acquisition_Plane_in_Accumulated_Dose_Data", DATOS3!$1:$1,0))))</f>
        <v>#N/A</v>
      </c>
    </row>
    <row r="782" spans="1:13" hidden="1" x14ac:dyDescent="0.25">
      <c r="A782">
        <v>782</v>
      </c>
      <c r="B782" t="e">
        <f t="shared" si="12"/>
        <v>#N/A</v>
      </c>
      <c r="D782" t="e">
        <f>IF(INDEX(DATOS3!$1:$19996,A782,MATCH("PatientID",DATOS3!$1:$1,0))=0,"",INDEX(DATOS3!$1:$19996,A782,MATCH("PatientID",DATOS3!$1:$1,0)))</f>
        <v>#N/A</v>
      </c>
      <c r="F782" t="e">
        <f>IF(D782="","",IF(INDEX( DATOS3!$1:$19996,A782,MATCH("SeriesDate", DATOS3!$1:$1,0))=0,"",INDEX( DATOS3!$1:$19996,A782,MATCH("SeriesDate", DATOS3!$1:$1,0))))</f>
        <v>#N/A</v>
      </c>
      <c r="G782" t="e">
        <f>IF(D782="","",IF(INDEX( DATOS3!$1:$19996,A782,MATCH("SeriesTime", DATOS3!$1:$1,0))=0,"",INDEX( DATOS3!$1:$19996,A782,MATCH("SeriesTime", DATOS3!$1:$1,0))))</f>
        <v>#N/A</v>
      </c>
      <c r="H782" t="e">
        <f>IF(D782="","",IF(INDEX( DATOS3!$1:$19996,A782,MATCH("StudyDescription", DATOS3!$1:$1,0))=0,"",INDEX( DATOS3!$1:$19996,A782,MATCH("StudyDescription", DATOS3!$1:$1,0))))</f>
        <v>#N/A</v>
      </c>
      <c r="I782" t="e">
        <f>IF(D782="","",IF(INDEX( DATOS3!$1:$19996,A782,MATCH("Dose_Area_Product_Total", DATOS3!$1:$1,0))=0,0,INDEX( DATOS3!$1:$19996,A782,MATCH("Dose_Area_Product_Total", DATOS3!$1:$1,0))))</f>
        <v>#N/A</v>
      </c>
      <c r="J782" t="e">
        <f>IF(D782="","",IF(INDEX( DATOS3!$1:$19996,A782,MATCH("Dose_RP_Total", DATOS3!$1:$1,0))=0,0,INDEX( DATOS3!$1:$19996,A782,MATCH("Dose_RP_Total", DATOS3!$1:$1,0))))</f>
        <v>#N/A</v>
      </c>
      <c r="K782" t="e">
        <f>IF(D782="","",IF(INDEX( DATOS3!$1:$19996,A782,MATCH("Total_Fluoro_Time", DATOS3!$1:$1,0))=0,0,INDEX( DATOS3!$1:$19996,A782,MATCH("Total_Fluoro_Time", DATOS3!$1:$1,0))))</f>
        <v>#N/A</v>
      </c>
      <c r="L782" t="e">
        <f>IF(D782="","",IF(INDEX( DATOS3!$1:$19996,A782,MATCH("Total_Acquisition_Time", DATOS3!$1:$1,0))=0,0,INDEX( DATOS3!$1:$19996,A782,MATCH("Total_Acquisition_Time", DATOS3!$1:$1,0))))</f>
        <v>#N/A</v>
      </c>
      <c r="M782" t="e">
        <f>IF(D782="","",IF(INDEX( DATOS3!$1:$19996,A782,MATCH("Acquisition_Plane_in_Accumulated_Dose_Data", DATOS3!$1:$1,0))=0,"",INDEX( DATOS3!$1:$19996,A782,MATCH("Acquisition_Plane_in_Accumulated_Dose_Data", DATOS3!$1:$1,0))))</f>
        <v>#N/A</v>
      </c>
    </row>
    <row r="783" spans="1:13" hidden="1" x14ac:dyDescent="0.25">
      <c r="A783">
        <v>783</v>
      </c>
      <c r="B783" t="e">
        <f t="shared" si="12"/>
        <v>#N/A</v>
      </c>
      <c r="D783" t="e">
        <f>IF(INDEX(DATOS3!$1:$19996,A783,MATCH("PatientID",DATOS3!$1:$1,0))=0,"",INDEX(DATOS3!$1:$19996,A783,MATCH("PatientID",DATOS3!$1:$1,0)))</f>
        <v>#N/A</v>
      </c>
      <c r="F783" t="e">
        <f>IF(D783="","",IF(INDEX( DATOS3!$1:$19996,A783,MATCH("SeriesDate", DATOS3!$1:$1,0))=0,"",INDEX( DATOS3!$1:$19996,A783,MATCH("SeriesDate", DATOS3!$1:$1,0))))</f>
        <v>#N/A</v>
      </c>
      <c r="G783" t="e">
        <f>IF(D783="","",IF(INDEX( DATOS3!$1:$19996,A783,MATCH("SeriesTime", DATOS3!$1:$1,0))=0,"",INDEX( DATOS3!$1:$19996,A783,MATCH("SeriesTime", DATOS3!$1:$1,0))))</f>
        <v>#N/A</v>
      </c>
      <c r="H783" t="e">
        <f>IF(D783="","",IF(INDEX( DATOS3!$1:$19996,A783,MATCH("StudyDescription", DATOS3!$1:$1,0))=0,"",INDEX( DATOS3!$1:$19996,A783,MATCH("StudyDescription", DATOS3!$1:$1,0))))</f>
        <v>#N/A</v>
      </c>
      <c r="I783" t="e">
        <f>IF(D783="","",IF(INDEX( DATOS3!$1:$19996,A783,MATCH("Dose_Area_Product_Total", DATOS3!$1:$1,0))=0,0,INDEX( DATOS3!$1:$19996,A783,MATCH("Dose_Area_Product_Total", DATOS3!$1:$1,0))))</f>
        <v>#N/A</v>
      </c>
      <c r="J783" t="e">
        <f>IF(D783="","",IF(INDEX( DATOS3!$1:$19996,A783,MATCH("Dose_RP_Total", DATOS3!$1:$1,0))=0,0,INDEX( DATOS3!$1:$19996,A783,MATCH("Dose_RP_Total", DATOS3!$1:$1,0))))</f>
        <v>#N/A</v>
      </c>
      <c r="K783" t="e">
        <f>IF(D783="","",IF(INDEX( DATOS3!$1:$19996,A783,MATCH("Total_Fluoro_Time", DATOS3!$1:$1,0))=0,0,INDEX( DATOS3!$1:$19996,A783,MATCH("Total_Fluoro_Time", DATOS3!$1:$1,0))))</f>
        <v>#N/A</v>
      </c>
      <c r="L783" t="e">
        <f>IF(D783="","",IF(INDEX( DATOS3!$1:$19996,A783,MATCH("Total_Acquisition_Time", DATOS3!$1:$1,0))=0,0,INDEX( DATOS3!$1:$19996,A783,MATCH("Total_Acquisition_Time", DATOS3!$1:$1,0))))</f>
        <v>#N/A</v>
      </c>
      <c r="M783" t="e">
        <f>IF(D783="","",IF(INDEX( DATOS3!$1:$19996,A783,MATCH("Acquisition_Plane_in_Accumulated_Dose_Data", DATOS3!$1:$1,0))=0,"",INDEX( DATOS3!$1:$19996,A783,MATCH("Acquisition_Plane_in_Accumulated_Dose_Data", DATOS3!$1:$1,0))))</f>
        <v>#N/A</v>
      </c>
    </row>
    <row r="784" spans="1:13" hidden="1" x14ac:dyDescent="0.25">
      <c r="A784">
        <v>784</v>
      </c>
      <c r="B784" t="e">
        <f t="shared" si="12"/>
        <v>#N/A</v>
      </c>
      <c r="D784" t="e">
        <f>IF(INDEX(DATOS3!$1:$19996,A784,MATCH("PatientID",DATOS3!$1:$1,0))=0,"",INDEX(DATOS3!$1:$19996,A784,MATCH("PatientID",DATOS3!$1:$1,0)))</f>
        <v>#N/A</v>
      </c>
      <c r="F784" t="e">
        <f>IF(D784="","",IF(INDEX( DATOS3!$1:$19996,A784,MATCH("SeriesDate", DATOS3!$1:$1,0))=0,"",INDEX( DATOS3!$1:$19996,A784,MATCH("SeriesDate", DATOS3!$1:$1,0))))</f>
        <v>#N/A</v>
      </c>
      <c r="G784" t="e">
        <f>IF(D784="","",IF(INDEX( DATOS3!$1:$19996,A784,MATCH("SeriesTime", DATOS3!$1:$1,0))=0,"",INDEX( DATOS3!$1:$19996,A784,MATCH("SeriesTime", DATOS3!$1:$1,0))))</f>
        <v>#N/A</v>
      </c>
      <c r="H784" t="e">
        <f>IF(D784="","",IF(INDEX( DATOS3!$1:$19996,A784,MATCH("StudyDescription", DATOS3!$1:$1,0))=0,"",INDEX( DATOS3!$1:$19996,A784,MATCH("StudyDescription", DATOS3!$1:$1,0))))</f>
        <v>#N/A</v>
      </c>
      <c r="I784" t="e">
        <f>IF(D784="","",IF(INDEX( DATOS3!$1:$19996,A784,MATCH("Dose_Area_Product_Total", DATOS3!$1:$1,0))=0,0,INDEX( DATOS3!$1:$19996,A784,MATCH("Dose_Area_Product_Total", DATOS3!$1:$1,0))))</f>
        <v>#N/A</v>
      </c>
      <c r="J784" t="e">
        <f>IF(D784="","",IF(INDEX( DATOS3!$1:$19996,A784,MATCH("Dose_RP_Total", DATOS3!$1:$1,0))=0,0,INDEX( DATOS3!$1:$19996,A784,MATCH("Dose_RP_Total", DATOS3!$1:$1,0))))</f>
        <v>#N/A</v>
      </c>
      <c r="K784" t="e">
        <f>IF(D784="","",IF(INDEX( DATOS3!$1:$19996,A784,MATCH("Total_Fluoro_Time", DATOS3!$1:$1,0))=0,0,INDEX( DATOS3!$1:$19996,A784,MATCH("Total_Fluoro_Time", DATOS3!$1:$1,0))))</f>
        <v>#N/A</v>
      </c>
      <c r="L784" t="e">
        <f>IF(D784="","",IF(INDEX( DATOS3!$1:$19996,A784,MATCH("Total_Acquisition_Time", DATOS3!$1:$1,0))=0,0,INDEX( DATOS3!$1:$19996,A784,MATCH("Total_Acquisition_Time", DATOS3!$1:$1,0))))</f>
        <v>#N/A</v>
      </c>
      <c r="M784" t="e">
        <f>IF(D784="","",IF(INDEX( DATOS3!$1:$19996,A784,MATCH("Acquisition_Plane_in_Accumulated_Dose_Data", DATOS3!$1:$1,0))=0,"",INDEX( DATOS3!$1:$19996,A784,MATCH("Acquisition_Plane_in_Accumulated_Dose_Data", DATOS3!$1:$1,0))))</f>
        <v>#N/A</v>
      </c>
    </row>
    <row r="785" spans="1:13" hidden="1" x14ac:dyDescent="0.25">
      <c r="A785">
        <v>785</v>
      </c>
      <c r="B785" t="e">
        <f t="shared" si="12"/>
        <v>#N/A</v>
      </c>
      <c r="D785" t="e">
        <f>IF(INDEX(DATOS3!$1:$19996,A785,MATCH("PatientID",DATOS3!$1:$1,0))=0,"",INDEX(DATOS3!$1:$19996,A785,MATCH("PatientID",DATOS3!$1:$1,0)))</f>
        <v>#N/A</v>
      </c>
      <c r="F785" t="e">
        <f>IF(D785="","",IF(INDEX( DATOS3!$1:$19996,A785,MATCH("SeriesDate", DATOS3!$1:$1,0))=0,"",INDEX( DATOS3!$1:$19996,A785,MATCH("SeriesDate", DATOS3!$1:$1,0))))</f>
        <v>#N/A</v>
      </c>
      <c r="G785" t="e">
        <f>IF(D785="","",IF(INDEX( DATOS3!$1:$19996,A785,MATCH("SeriesTime", DATOS3!$1:$1,0))=0,"",INDEX( DATOS3!$1:$19996,A785,MATCH("SeriesTime", DATOS3!$1:$1,0))))</f>
        <v>#N/A</v>
      </c>
      <c r="H785" t="e">
        <f>IF(D785="","",IF(INDEX( DATOS3!$1:$19996,A785,MATCH("StudyDescription", DATOS3!$1:$1,0))=0,"",INDEX( DATOS3!$1:$19996,A785,MATCH("StudyDescription", DATOS3!$1:$1,0))))</f>
        <v>#N/A</v>
      </c>
      <c r="I785" t="e">
        <f>IF(D785="","",IF(INDEX( DATOS3!$1:$19996,A785,MATCH("Dose_Area_Product_Total", DATOS3!$1:$1,0))=0,0,INDEX( DATOS3!$1:$19996,A785,MATCH("Dose_Area_Product_Total", DATOS3!$1:$1,0))))</f>
        <v>#N/A</v>
      </c>
      <c r="J785" t="e">
        <f>IF(D785="","",IF(INDEX( DATOS3!$1:$19996,A785,MATCH("Dose_RP_Total", DATOS3!$1:$1,0))=0,0,INDEX( DATOS3!$1:$19996,A785,MATCH("Dose_RP_Total", DATOS3!$1:$1,0))))</f>
        <v>#N/A</v>
      </c>
      <c r="K785" t="e">
        <f>IF(D785="","",IF(INDEX( DATOS3!$1:$19996,A785,MATCH("Total_Fluoro_Time", DATOS3!$1:$1,0))=0,0,INDEX( DATOS3!$1:$19996,A785,MATCH("Total_Fluoro_Time", DATOS3!$1:$1,0))))</f>
        <v>#N/A</v>
      </c>
      <c r="L785" t="e">
        <f>IF(D785="","",IF(INDEX( DATOS3!$1:$19996,A785,MATCH("Total_Acquisition_Time", DATOS3!$1:$1,0))=0,0,INDEX( DATOS3!$1:$19996,A785,MATCH("Total_Acquisition_Time", DATOS3!$1:$1,0))))</f>
        <v>#N/A</v>
      </c>
      <c r="M785" t="e">
        <f>IF(D785="","",IF(INDEX( DATOS3!$1:$19996,A785,MATCH("Acquisition_Plane_in_Accumulated_Dose_Data", DATOS3!$1:$1,0))=0,"",INDEX( DATOS3!$1:$19996,A785,MATCH("Acquisition_Plane_in_Accumulated_Dose_Data", DATOS3!$1:$1,0))))</f>
        <v>#N/A</v>
      </c>
    </row>
    <row r="786" spans="1:13" hidden="1" x14ac:dyDescent="0.25">
      <c r="A786">
        <v>786</v>
      </c>
      <c r="B786" t="e">
        <f t="shared" si="12"/>
        <v>#N/A</v>
      </c>
      <c r="D786" t="e">
        <f>IF(INDEX(DATOS3!$1:$19996,A786,MATCH("PatientID",DATOS3!$1:$1,0))=0,"",INDEX(DATOS3!$1:$19996,A786,MATCH("PatientID",DATOS3!$1:$1,0)))</f>
        <v>#N/A</v>
      </c>
      <c r="F786" t="e">
        <f>IF(D786="","",IF(INDEX( DATOS3!$1:$19996,A786,MATCH("SeriesDate", DATOS3!$1:$1,0))=0,"",INDEX( DATOS3!$1:$19996,A786,MATCH("SeriesDate", DATOS3!$1:$1,0))))</f>
        <v>#N/A</v>
      </c>
      <c r="G786" t="e">
        <f>IF(D786="","",IF(INDEX( DATOS3!$1:$19996,A786,MATCH("SeriesTime", DATOS3!$1:$1,0))=0,"",INDEX( DATOS3!$1:$19996,A786,MATCH("SeriesTime", DATOS3!$1:$1,0))))</f>
        <v>#N/A</v>
      </c>
      <c r="H786" t="e">
        <f>IF(D786="","",IF(INDEX( DATOS3!$1:$19996,A786,MATCH("StudyDescription", DATOS3!$1:$1,0))=0,"",INDEX( DATOS3!$1:$19996,A786,MATCH("StudyDescription", DATOS3!$1:$1,0))))</f>
        <v>#N/A</v>
      </c>
      <c r="I786" t="e">
        <f>IF(D786="","",IF(INDEX( DATOS3!$1:$19996,A786,MATCH("Dose_Area_Product_Total", DATOS3!$1:$1,0))=0,0,INDEX( DATOS3!$1:$19996,A786,MATCH("Dose_Area_Product_Total", DATOS3!$1:$1,0))))</f>
        <v>#N/A</v>
      </c>
      <c r="J786" t="e">
        <f>IF(D786="","",IF(INDEX( DATOS3!$1:$19996,A786,MATCH("Dose_RP_Total", DATOS3!$1:$1,0))=0,0,INDEX( DATOS3!$1:$19996,A786,MATCH("Dose_RP_Total", DATOS3!$1:$1,0))))</f>
        <v>#N/A</v>
      </c>
      <c r="K786" t="e">
        <f>IF(D786="","",IF(INDEX( DATOS3!$1:$19996,A786,MATCH("Total_Fluoro_Time", DATOS3!$1:$1,0))=0,0,INDEX( DATOS3!$1:$19996,A786,MATCH("Total_Fluoro_Time", DATOS3!$1:$1,0))))</f>
        <v>#N/A</v>
      </c>
      <c r="L786" t="e">
        <f>IF(D786="","",IF(INDEX( DATOS3!$1:$19996,A786,MATCH("Total_Acquisition_Time", DATOS3!$1:$1,0))=0,0,INDEX( DATOS3!$1:$19996,A786,MATCH("Total_Acquisition_Time", DATOS3!$1:$1,0))))</f>
        <v>#N/A</v>
      </c>
      <c r="M786" t="e">
        <f>IF(D786="","",IF(INDEX( DATOS3!$1:$19996,A786,MATCH("Acquisition_Plane_in_Accumulated_Dose_Data", DATOS3!$1:$1,0))=0,"",INDEX( DATOS3!$1:$19996,A786,MATCH("Acquisition_Plane_in_Accumulated_Dose_Data", DATOS3!$1:$1,0))))</f>
        <v>#N/A</v>
      </c>
    </row>
    <row r="787" spans="1:13" hidden="1" x14ac:dyDescent="0.25">
      <c r="A787">
        <v>787</v>
      </c>
      <c r="B787" t="e">
        <f t="shared" si="12"/>
        <v>#N/A</v>
      </c>
      <c r="D787" t="e">
        <f>IF(INDEX(DATOS3!$1:$19996,A787,MATCH("PatientID",DATOS3!$1:$1,0))=0,"",INDEX(DATOS3!$1:$19996,A787,MATCH("PatientID",DATOS3!$1:$1,0)))</f>
        <v>#N/A</v>
      </c>
      <c r="F787" t="e">
        <f>IF(D787="","",IF(INDEX( DATOS3!$1:$19996,A787,MATCH("SeriesDate", DATOS3!$1:$1,0))=0,"",INDEX( DATOS3!$1:$19996,A787,MATCH("SeriesDate", DATOS3!$1:$1,0))))</f>
        <v>#N/A</v>
      </c>
      <c r="G787" t="e">
        <f>IF(D787="","",IF(INDEX( DATOS3!$1:$19996,A787,MATCH("SeriesTime", DATOS3!$1:$1,0))=0,"",INDEX( DATOS3!$1:$19996,A787,MATCH("SeriesTime", DATOS3!$1:$1,0))))</f>
        <v>#N/A</v>
      </c>
      <c r="H787" t="e">
        <f>IF(D787="","",IF(INDEX( DATOS3!$1:$19996,A787,MATCH("StudyDescription", DATOS3!$1:$1,0))=0,"",INDEX( DATOS3!$1:$19996,A787,MATCH("StudyDescription", DATOS3!$1:$1,0))))</f>
        <v>#N/A</v>
      </c>
      <c r="I787" t="e">
        <f>IF(D787="","",IF(INDEX( DATOS3!$1:$19996,A787,MATCH("Dose_Area_Product_Total", DATOS3!$1:$1,0))=0,0,INDEX( DATOS3!$1:$19996,A787,MATCH("Dose_Area_Product_Total", DATOS3!$1:$1,0))))</f>
        <v>#N/A</v>
      </c>
      <c r="J787" t="e">
        <f>IF(D787="","",IF(INDEX( DATOS3!$1:$19996,A787,MATCH("Dose_RP_Total", DATOS3!$1:$1,0))=0,0,INDEX( DATOS3!$1:$19996,A787,MATCH("Dose_RP_Total", DATOS3!$1:$1,0))))</f>
        <v>#N/A</v>
      </c>
      <c r="K787" t="e">
        <f>IF(D787="","",IF(INDEX( DATOS3!$1:$19996,A787,MATCH("Total_Fluoro_Time", DATOS3!$1:$1,0))=0,0,INDEX( DATOS3!$1:$19996,A787,MATCH("Total_Fluoro_Time", DATOS3!$1:$1,0))))</f>
        <v>#N/A</v>
      </c>
      <c r="L787" t="e">
        <f>IF(D787="","",IF(INDEX( DATOS3!$1:$19996,A787,MATCH("Total_Acquisition_Time", DATOS3!$1:$1,0))=0,0,INDEX( DATOS3!$1:$19996,A787,MATCH("Total_Acquisition_Time", DATOS3!$1:$1,0))))</f>
        <v>#N/A</v>
      </c>
      <c r="M787" t="e">
        <f>IF(D787="","",IF(INDEX( DATOS3!$1:$19996,A787,MATCH("Acquisition_Plane_in_Accumulated_Dose_Data", DATOS3!$1:$1,0))=0,"",INDEX( DATOS3!$1:$19996,A787,MATCH("Acquisition_Plane_in_Accumulated_Dose_Data", DATOS3!$1:$1,0))))</f>
        <v>#N/A</v>
      </c>
    </row>
    <row r="788" spans="1:13" hidden="1" x14ac:dyDescent="0.25">
      <c r="A788">
        <v>788</v>
      </c>
      <c r="B788" t="e">
        <f t="shared" si="12"/>
        <v>#N/A</v>
      </c>
      <c r="D788" t="e">
        <f>IF(INDEX(DATOS3!$1:$19996,A788,MATCH("PatientID",DATOS3!$1:$1,0))=0,"",INDEX(DATOS3!$1:$19996,A788,MATCH("PatientID",DATOS3!$1:$1,0)))</f>
        <v>#N/A</v>
      </c>
      <c r="F788" t="e">
        <f>IF(D788="","",IF(INDEX( DATOS3!$1:$19996,A788,MATCH("SeriesDate", DATOS3!$1:$1,0))=0,"",INDEX( DATOS3!$1:$19996,A788,MATCH("SeriesDate", DATOS3!$1:$1,0))))</f>
        <v>#N/A</v>
      </c>
      <c r="G788" t="e">
        <f>IF(D788="","",IF(INDEX( DATOS3!$1:$19996,A788,MATCH("SeriesTime", DATOS3!$1:$1,0))=0,"",INDEX( DATOS3!$1:$19996,A788,MATCH("SeriesTime", DATOS3!$1:$1,0))))</f>
        <v>#N/A</v>
      </c>
      <c r="H788" t="e">
        <f>IF(D788="","",IF(INDEX( DATOS3!$1:$19996,A788,MATCH("StudyDescription", DATOS3!$1:$1,0))=0,"",INDEX( DATOS3!$1:$19996,A788,MATCH("StudyDescription", DATOS3!$1:$1,0))))</f>
        <v>#N/A</v>
      </c>
      <c r="I788" t="e">
        <f>IF(D788="","",IF(INDEX( DATOS3!$1:$19996,A788,MATCH("Dose_Area_Product_Total", DATOS3!$1:$1,0))=0,0,INDEX( DATOS3!$1:$19996,A788,MATCH("Dose_Area_Product_Total", DATOS3!$1:$1,0))))</f>
        <v>#N/A</v>
      </c>
      <c r="J788" t="e">
        <f>IF(D788="","",IF(INDEX( DATOS3!$1:$19996,A788,MATCH("Dose_RP_Total", DATOS3!$1:$1,0))=0,0,INDEX( DATOS3!$1:$19996,A788,MATCH("Dose_RP_Total", DATOS3!$1:$1,0))))</f>
        <v>#N/A</v>
      </c>
      <c r="K788" t="e">
        <f>IF(D788="","",IF(INDEX( DATOS3!$1:$19996,A788,MATCH("Total_Fluoro_Time", DATOS3!$1:$1,0))=0,0,INDEX( DATOS3!$1:$19996,A788,MATCH("Total_Fluoro_Time", DATOS3!$1:$1,0))))</f>
        <v>#N/A</v>
      </c>
      <c r="L788" t="e">
        <f>IF(D788="","",IF(INDEX( DATOS3!$1:$19996,A788,MATCH("Total_Acquisition_Time", DATOS3!$1:$1,0))=0,0,INDEX( DATOS3!$1:$19996,A788,MATCH("Total_Acquisition_Time", DATOS3!$1:$1,0))))</f>
        <v>#N/A</v>
      </c>
      <c r="M788" t="e">
        <f>IF(D788="","",IF(INDEX( DATOS3!$1:$19996,A788,MATCH("Acquisition_Plane_in_Accumulated_Dose_Data", DATOS3!$1:$1,0))=0,"",INDEX( DATOS3!$1:$19996,A788,MATCH("Acquisition_Plane_in_Accumulated_Dose_Data", DATOS3!$1:$1,0))))</f>
        <v>#N/A</v>
      </c>
    </row>
    <row r="789" spans="1:13" hidden="1" x14ac:dyDescent="0.25">
      <c r="A789">
        <v>789</v>
      </c>
      <c r="B789" t="e">
        <f t="shared" si="12"/>
        <v>#N/A</v>
      </c>
      <c r="D789" t="e">
        <f>IF(INDEX(DATOS3!$1:$19996,A789,MATCH("PatientID",DATOS3!$1:$1,0))=0,"",INDEX(DATOS3!$1:$19996,A789,MATCH("PatientID",DATOS3!$1:$1,0)))</f>
        <v>#N/A</v>
      </c>
      <c r="F789" t="e">
        <f>IF(D789="","",IF(INDEX( DATOS3!$1:$19996,A789,MATCH("SeriesDate", DATOS3!$1:$1,0))=0,"",INDEX( DATOS3!$1:$19996,A789,MATCH("SeriesDate", DATOS3!$1:$1,0))))</f>
        <v>#N/A</v>
      </c>
      <c r="G789" t="e">
        <f>IF(D789="","",IF(INDEX( DATOS3!$1:$19996,A789,MATCH("SeriesTime", DATOS3!$1:$1,0))=0,"",INDEX( DATOS3!$1:$19996,A789,MATCH("SeriesTime", DATOS3!$1:$1,0))))</f>
        <v>#N/A</v>
      </c>
      <c r="H789" t="e">
        <f>IF(D789="","",IF(INDEX( DATOS3!$1:$19996,A789,MATCH("StudyDescription", DATOS3!$1:$1,0))=0,"",INDEX( DATOS3!$1:$19996,A789,MATCH("StudyDescription", DATOS3!$1:$1,0))))</f>
        <v>#N/A</v>
      </c>
      <c r="I789" t="e">
        <f>IF(D789="","",IF(INDEX( DATOS3!$1:$19996,A789,MATCH("Dose_Area_Product_Total", DATOS3!$1:$1,0))=0,0,INDEX( DATOS3!$1:$19996,A789,MATCH("Dose_Area_Product_Total", DATOS3!$1:$1,0))))</f>
        <v>#N/A</v>
      </c>
      <c r="J789" t="e">
        <f>IF(D789="","",IF(INDEX( DATOS3!$1:$19996,A789,MATCH("Dose_RP_Total", DATOS3!$1:$1,0))=0,0,INDEX( DATOS3!$1:$19996,A789,MATCH("Dose_RP_Total", DATOS3!$1:$1,0))))</f>
        <v>#N/A</v>
      </c>
      <c r="K789" t="e">
        <f>IF(D789="","",IF(INDEX( DATOS3!$1:$19996,A789,MATCH("Total_Fluoro_Time", DATOS3!$1:$1,0))=0,0,INDEX( DATOS3!$1:$19996,A789,MATCH("Total_Fluoro_Time", DATOS3!$1:$1,0))))</f>
        <v>#N/A</v>
      </c>
      <c r="L789" t="e">
        <f>IF(D789="","",IF(INDEX( DATOS3!$1:$19996,A789,MATCH("Total_Acquisition_Time", DATOS3!$1:$1,0))=0,0,INDEX( DATOS3!$1:$19996,A789,MATCH("Total_Acquisition_Time", DATOS3!$1:$1,0))))</f>
        <v>#N/A</v>
      </c>
      <c r="M789" t="e">
        <f>IF(D789="","",IF(INDEX( DATOS3!$1:$19996,A789,MATCH("Acquisition_Plane_in_Accumulated_Dose_Data", DATOS3!$1:$1,0))=0,"",INDEX( DATOS3!$1:$19996,A789,MATCH("Acquisition_Plane_in_Accumulated_Dose_Data", DATOS3!$1:$1,0))))</f>
        <v>#N/A</v>
      </c>
    </row>
    <row r="790" spans="1:13" hidden="1" x14ac:dyDescent="0.25">
      <c r="A790">
        <v>790</v>
      </c>
      <c r="B790" t="e">
        <f t="shared" si="12"/>
        <v>#N/A</v>
      </c>
      <c r="D790" t="e">
        <f>IF(INDEX(DATOS3!$1:$19996,A790,MATCH("PatientID",DATOS3!$1:$1,0))=0,"",INDEX(DATOS3!$1:$19996,A790,MATCH("PatientID",DATOS3!$1:$1,0)))</f>
        <v>#N/A</v>
      </c>
      <c r="F790" t="e">
        <f>IF(D790="","",IF(INDEX( DATOS3!$1:$19996,A790,MATCH("SeriesDate", DATOS3!$1:$1,0))=0,"",INDEX( DATOS3!$1:$19996,A790,MATCH("SeriesDate", DATOS3!$1:$1,0))))</f>
        <v>#N/A</v>
      </c>
      <c r="G790" t="e">
        <f>IF(D790="","",IF(INDEX( DATOS3!$1:$19996,A790,MATCH("SeriesTime", DATOS3!$1:$1,0))=0,"",INDEX( DATOS3!$1:$19996,A790,MATCH("SeriesTime", DATOS3!$1:$1,0))))</f>
        <v>#N/A</v>
      </c>
      <c r="H790" t="e">
        <f>IF(D790="","",IF(INDEX( DATOS3!$1:$19996,A790,MATCH("StudyDescription", DATOS3!$1:$1,0))=0,"",INDEX( DATOS3!$1:$19996,A790,MATCH("StudyDescription", DATOS3!$1:$1,0))))</f>
        <v>#N/A</v>
      </c>
      <c r="I790" t="e">
        <f>IF(D790="","",IF(INDEX( DATOS3!$1:$19996,A790,MATCH("Dose_Area_Product_Total", DATOS3!$1:$1,0))=0,0,INDEX( DATOS3!$1:$19996,A790,MATCH("Dose_Area_Product_Total", DATOS3!$1:$1,0))))</f>
        <v>#N/A</v>
      </c>
      <c r="J790" t="e">
        <f>IF(D790="","",IF(INDEX( DATOS3!$1:$19996,A790,MATCH("Dose_RP_Total", DATOS3!$1:$1,0))=0,0,INDEX( DATOS3!$1:$19996,A790,MATCH("Dose_RP_Total", DATOS3!$1:$1,0))))</f>
        <v>#N/A</v>
      </c>
      <c r="K790" t="e">
        <f>IF(D790="","",IF(INDEX( DATOS3!$1:$19996,A790,MATCH("Total_Fluoro_Time", DATOS3!$1:$1,0))=0,0,INDEX( DATOS3!$1:$19996,A790,MATCH("Total_Fluoro_Time", DATOS3!$1:$1,0))))</f>
        <v>#N/A</v>
      </c>
      <c r="L790" t="e">
        <f>IF(D790="","",IF(INDEX( DATOS3!$1:$19996,A790,MATCH("Total_Acquisition_Time", DATOS3!$1:$1,0))=0,0,INDEX( DATOS3!$1:$19996,A790,MATCH("Total_Acquisition_Time", DATOS3!$1:$1,0))))</f>
        <v>#N/A</v>
      </c>
      <c r="M790" t="e">
        <f>IF(D790="","",IF(INDEX( DATOS3!$1:$19996,A790,MATCH("Acquisition_Plane_in_Accumulated_Dose_Data", DATOS3!$1:$1,0))=0,"",INDEX( DATOS3!$1:$19996,A790,MATCH("Acquisition_Plane_in_Accumulated_Dose_Data", DATOS3!$1:$1,0))))</f>
        <v>#N/A</v>
      </c>
    </row>
    <row r="791" spans="1:13" hidden="1" x14ac:dyDescent="0.25">
      <c r="A791">
        <v>791</v>
      </c>
      <c r="B791" t="e">
        <f t="shared" si="12"/>
        <v>#N/A</v>
      </c>
      <c r="D791" t="e">
        <f>IF(INDEX(DATOS3!$1:$19996,A791,MATCH("PatientID",DATOS3!$1:$1,0))=0,"",INDEX(DATOS3!$1:$19996,A791,MATCH("PatientID",DATOS3!$1:$1,0)))</f>
        <v>#N/A</v>
      </c>
      <c r="F791" t="e">
        <f>IF(D791="","",IF(INDEX( DATOS3!$1:$19996,A791,MATCH("SeriesDate", DATOS3!$1:$1,0))=0,"",INDEX( DATOS3!$1:$19996,A791,MATCH("SeriesDate", DATOS3!$1:$1,0))))</f>
        <v>#N/A</v>
      </c>
      <c r="G791" t="e">
        <f>IF(D791="","",IF(INDEX( DATOS3!$1:$19996,A791,MATCH("SeriesTime", DATOS3!$1:$1,0))=0,"",INDEX( DATOS3!$1:$19996,A791,MATCH("SeriesTime", DATOS3!$1:$1,0))))</f>
        <v>#N/A</v>
      </c>
      <c r="H791" t="e">
        <f>IF(D791="","",IF(INDEX( DATOS3!$1:$19996,A791,MATCH("StudyDescription", DATOS3!$1:$1,0))=0,"",INDEX( DATOS3!$1:$19996,A791,MATCH("StudyDescription", DATOS3!$1:$1,0))))</f>
        <v>#N/A</v>
      </c>
      <c r="I791" t="e">
        <f>IF(D791="","",IF(INDEX( DATOS3!$1:$19996,A791,MATCH("Dose_Area_Product_Total", DATOS3!$1:$1,0))=0,0,INDEX( DATOS3!$1:$19996,A791,MATCH("Dose_Area_Product_Total", DATOS3!$1:$1,0))))</f>
        <v>#N/A</v>
      </c>
      <c r="J791" t="e">
        <f>IF(D791="","",IF(INDEX( DATOS3!$1:$19996,A791,MATCH("Dose_RP_Total", DATOS3!$1:$1,0))=0,0,INDEX( DATOS3!$1:$19996,A791,MATCH("Dose_RP_Total", DATOS3!$1:$1,0))))</f>
        <v>#N/A</v>
      </c>
      <c r="K791" t="e">
        <f>IF(D791="","",IF(INDEX( DATOS3!$1:$19996,A791,MATCH("Total_Fluoro_Time", DATOS3!$1:$1,0))=0,0,INDEX( DATOS3!$1:$19996,A791,MATCH("Total_Fluoro_Time", DATOS3!$1:$1,0))))</f>
        <v>#N/A</v>
      </c>
      <c r="L791" t="e">
        <f>IF(D791="","",IF(INDEX( DATOS3!$1:$19996,A791,MATCH("Total_Acquisition_Time", DATOS3!$1:$1,0))=0,0,INDEX( DATOS3!$1:$19996,A791,MATCH("Total_Acquisition_Time", DATOS3!$1:$1,0))))</f>
        <v>#N/A</v>
      </c>
      <c r="M791" t="e">
        <f>IF(D791="","",IF(INDEX( DATOS3!$1:$19996,A791,MATCH("Acquisition_Plane_in_Accumulated_Dose_Data", DATOS3!$1:$1,0))=0,"",INDEX( DATOS3!$1:$19996,A791,MATCH("Acquisition_Plane_in_Accumulated_Dose_Data", DATOS3!$1:$1,0))))</f>
        <v>#N/A</v>
      </c>
    </row>
    <row r="792" spans="1:13" hidden="1" x14ac:dyDescent="0.25">
      <c r="A792">
        <v>792</v>
      </c>
      <c r="B792" t="e">
        <f t="shared" si="12"/>
        <v>#N/A</v>
      </c>
      <c r="D792" t="e">
        <f>IF(INDEX(DATOS3!$1:$19996,A792,MATCH("PatientID",DATOS3!$1:$1,0))=0,"",INDEX(DATOS3!$1:$19996,A792,MATCH("PatientID",DATOS3!$1:$1,0)))</f>
        <v>#N/A</v>
      </c>
      <c r="F792" t="e">
        <f>IF(D792="","",IF(INDEX( DATOS3!$1:$19996,A792,MATCH("SeriesDate", DATOS3!$1:$1,0))=0,"",INDEX( DATOS3!$1:$19996,A792,MATCH("SeriesDate", DATOS3!$1:$1,0))))</f>
        <v>#N/A</v>
      </c>
      <c r="G792" t="e">
        <f>IF(D792="","",IF(INDEX( DATOS3!$1:$19996,A792,MATCH("SeriesTime", DATOS3!$1:$1,0))=0,"",INDEX( DATOS3!$1:$19996,A792,MATCH("SeriesTime", DATOS3!$1:$1,0))))</f>
        <v>#N/A</v>
      </c>
      <c r="H792" t="e">
        <f>IF(D792="","",IF(INDEX( DATOS3!$1:$19996,A792,MATCH("StudyDescription", DATOS3!$1:$1,0))=0,"",INDEX( DATOS3!$1:$19996,A792,MATCH("StudyDescription", DATOS3!$1:$1,0))))</f>
        <v>#N/A</v>
      </c>
      <c r="I792" t="e">
        <f>IF(D792="","",IF(INDEX( DATOS3!$1:$19996,A792,MATCH("Dose_Area_Product_Total", DATOS3!$1:$1,0))=0,0,INDEX( DATOS3!$1:$19996,A792,MATCH("Dose_Area_Product_Total", DATOS3!$1:$1,0))))</f>
        <v>#N/A</v>
      </c>
      <c r="J792" t="e">
        <f>IF(D792="","",IF(INDEX( DATOS3!$1:$19996,A792,MATCH("Dose_RP_Total", DATOS3!$1:$1,0))=0,0,INDEX( DATOS3!$1:$19996,A792,MATCH("Dose_RP_Total", DATOS3!$1:$1,0))))</f>
        <v>#N/A</v>
      </c>
      <c r="K792" t="e">
        <f>IF(D792="","",IF(INDEX( DATOS3!$1:$19996,A792,MATCH("Total_Fluoro_Time", DATOS3!$1:$1,0))=0,0,INDEX( DATOS3!$1:$19996,A792,MATCH("Total_Fluoro_Time", DATOS3!$1:$1,0))))</f>
        <v>#N/A</v>
      </c>
      <c r="L792" t="e">
        <f>IF(D792="","",IF(INDEX( DATOS3!$1:$19996,A792,MATCH("Total_Acquisition_Time", DATOS3!$1:$1,0))=0,0,INDEX( DATOS3!$1:$19996,A792,MATCH("Total_Acquisition_Time", DATOS3!$1:$1,0))))</f>
        <v>#N/A</v>
      </c>
      <c r="M792" t="e">
        <f>IF(D792="","",IF(INDEX( DATOS3!$1:$19996,A792,MATCH("Acquisition_Plane_in_Accumulated_Dose_Data", DATOS3!$1:$1,0))=0,"",INDEX( DATOS3!$1:$19996,A792,MATCH("Acquisition_Plane_in_Accumulated_Dose_Data", DATOS3!$1:$1,0))))</f>
        <v>#N/A</v>
      </c>
    </row>
    <row r="793" spans="1:13" hidden="1" x14ac:dyDescent="0.25">
      <c r="A793">
        <v>793</v>
      </c>
      <c r="B793" t="e">
        <f t="shared" si="12"/>
        <v>#N/A</v>
      </c>
      <c r="D793" t="e">
        <f>IF(INDEX(DATOS3!$1:$19996,A793,MATCH("PatientID",DATOS3!$1:$1,0))=0,"",INDEX(DATOS3!$1:$19996,A793,MATCH("PatientID",DATOS3!$1:$1,0)))</f>
        <v>#N/A</v>
      </c>
      <c r="F793" t="e">
        <f>IF(D793="","",IF(INDEX( DATOS3!$1:$19996,A793,MATCH("SeriesDate", DATOS3!$1:$1,0))=0,"",INDEX( DATOS3!$1:$19996,A793,MATCH("SeriesDate", DATOS3!$1:$1,0))))</f>
        <v>#N/A</v>
      </c>
      <c r="G793" t="e">
        <f>IF(D793="","",IF(INDEX( DATOS3!$1:$19996,A793,MATCH("SeriesTime", DATOS3!$1:$1,0))=0,"",INDEX( DATOS3!$1:$19996,A793,MATCH("SeriesTime", DATOS3!$1:$1,0))))</f>
        <v>#N/A</v>
      </c>
      <c r="H793" t="e">
        <f>IF(D793="","",IF(INDEX( DATOS3!$1:$19996,A793,MATCH("StudyDescription", DATOS3!$1:$1,0))=0,"",INDEX( DATOS3!$1:$19996,A793,MATCH("StudyDescription", DATOS3!$1:$1,0))))</f>
        <v>#N/A</v>
      </c>
      <c r="I793" t="e">
        <f>IF(D793="","",IF(INDEX( DATOS3!$1:$19996,A793,MATCH("Dose_Area_Product_Total", DATOS3!$1:$1,0))=0,0,INDEX( DATOS3!$1:$19996,A793,MATCH("Dose_Area_Product_Total", DATOS3!$1:$1,0))))</f>
        <v>#N/A</v>
      </c>
      <c r="J793" t="e">
        <f>IF(D793="","",IF(INDEX( DATOS3!$1:$19996,A793,MATCH("Dose_RP_Total", DATOS3!$1:$1,0))=0,0,INDEX( DATOS3!$1:$19996,A793,MATCH("Dose_RP_Total", DATOS3!$1:$1,0))))</f>
        <v>#N/A</v>
      </c>
      <c r="K793" t="e">
        <f>IF(D793="","",IF(INDEX( DATOS3!$1:$19996,A793,MATCH("Total_Fluoro_Time", DATOS3!$1:$1,0))=0,0,INDEX( DATOS3!$1:$19996,A793,MATCH("Total_Fluoro_Time", DATOS3!$1:$1,0))))</f>
        <v>#N/A</v>
      </c>
      <c r="L793" t="e">
        <f>IF(D793="","",IF(INDEX( DATOS3!$1:$19996,A793,MATCH("Total_Acquisition_Time", DATOS3!$1:$1,0))=0,0,INDEX( DATOS3!$1:$19996,A793,MATCH("Total_Acquisition_Time", DATOS3!$1:$1,0))))</f>
        <v>#N/A</v>
      </c>
      <c r="M793" t="e">
        <f>IF(D793="","",IF(INDEX( DATOS3!$1:$19996,A793,MATCH("Acquisition_Plane_in_Accumulated_Dose_Data", DATOS3!$1:$1,0))=0,"",INDEX( DATOS3!$1:$19996,A793,MATCH("Acquisition_Plane_in_Accumulated_Dose_Data", DATOS3!$1:$1,0))))</f>
        <v>#N/A</v>
      </c>
    </row>
    <row r="794" spans="1:13" hidden="1" x14ac:dyDescent="0.25">
      <c r="A794">
        <v>794</v>
      </c>
      <c r="B794" t="e">
        <f t="shared" si="12"/>
        <v>#N/A</v>
      </c>
      <c r="D794" t="e">
        <f>IF(INDEX(DATOS3!$1:$19996,A794,MATCH("PatientID",DATOS3!$1:$1,0))=0,"",INDEX(DATOS3!$1:$19996,A794,MATCH("PatientID",DATOS3!$1:$1,0)))</f>
        <v>#N/A</v>
      </c>
      <c r="F794" t="e">
        <f>IF(D794="","",IF(INDEX( DATOS3!$1:$19996,A794,MATCH("SeriesDate", DATOS3!$1:$1,0))=0,"",INDEX( DATOS3!$1:$19996,A794,MATCH("SeriesDate", DATOS3!$1:$1,0))))</f>
        <v>#N/A</v>
      </c>
      <c r="G794" t="e">
        <f>IF(D794="","",IF(INDEX( DATOS3!$1:$19996,A794,MATCH("SeriesTime", DATOS3!$1:$1,0))=0,"",INDEX( DATOS3!$1:$19996,A794,MATCH("SeriesTime", DATOS3!$1:$1,0))))</f>
        <v>#N/A</v>
      </c>
      <c r="H794" t="e">
        <f>IF(D794="","",IF(INDEX( DATOS3!$1:$19996,A794,MATCH("StudyDescription", DATOS3!$1:$1,0))=0,"",INDEX( DATOS3!$1:$19996,A794,MATCH("StudyDescription", DATOS3!$1:$1,0))))</f>
        <v>#N/A</v>
      </c>
      <c r="I794" t="e">
        <f>IF(D794="","",IF(INDEX( DATOS3!$1:$19996,A794,MATCH("Dose_Area_Product_Total", DATOS3!$1:$1,0))=0,0,INDEX( DATOS3!$1:$19996,A794,MATCH("Dose_Area_Product_Total", DATOS3!$1:$1,0))))</f>
        <v>#N/A</v>
      </c>
      <c r="J794" t="e">
        <f>IF(D794="","",IF(INDEX( DATOS3!$1:$19996,A794,MATCH("Dose_RP_Total", DATOS3!$1:$1,0))=0,0,INDEX( DATOS3!$1:$19996,A794,MATCH("Dose_RP_Total", DATOS3!$1:$1,0))))</f>
        <v>#N/A</v>
      </c>
      <c r="K794" t="e">
        <f>IF(D794="","",IF(INDEX( DATOS3!$1:$19996,A794,MATCH("Total_Fluoro_Time", DATOS3!$1:$1,0))=0,0,INDEX( DATOS3!$1:$19996,A794,MATCH("Total_Fluoro_Time", DATOS3!$1:$1,0))))</f>
        <v>#N/A</v>
      </c>
      <c r="L794" t="e">
        <f>IF(D794="","",IF(INDEX( DATOS3!$1:$19996,A794,MATCH("Total_Acquisition_Time", DATOS3!$1:$1,0))=0,0,INDEX( DATOS3!$1:$19996,A794,MATCH("Total_Acquisition_Time", DATOS3!$1:$1,0))))</f>
        <v>#N/A</v>
      </c>
      <c r="M794" t="e">
        <f>IF(D794="","",IF(INDEX( DATOS3!$1:$19996,A794,MATCH("Acquisition_Plane_in_Accumulated_Dose_Data", DATOS3!$1:$1,0))=0,"",INDEX( DATOS3!$1:$19996,A794,MATCH("Acquisition_Plane_in_Accumulated_Dose_Data", DATOS3!$1:$1,0))))</f>
        <v>#N/A</v>
      </c>
    </row>
    <row r="795" spans="1:13" hidden="1" x14ac:dyDescent="0.25">
      <c r="A795">
        <v>795</v>
      </c>
      <c r="B795" t="e">
        <f t="shared" ref="B795:B858" si="13">IF(D795="","","BIPLANO")</f>
        <v>#N/A</v>
      </c>
      <c r="D795" t="e">
        <f>IF(INDEX(DATOS3!$1:$19996,A795,MATCH("PatientID",DATOS3!$1:$1,0))=0,"",INDEX(DATOS3!$1:$19996,A795,MATCH("PatientID",DATOS3!$1:$1,0)))</f>
        <v>#N/A</v>
      </c>
      <c r="F795" t="e">
        <f>IF(D795="","",IF(INDEX( DATOS3!$1:$19996,A795,MATCH("SeriesDate", DATOS3!$1:$1,0))=0,"",INDEX( DATOS3!$1:$19996,A795,MATCH("SeriesDate", DATOS3!$1:$1,0))))</f>
        <v>#N/A</v>
      </c>
      <c r="G795" t="e">
        <f>IF(D795="","",IF(INDEX( DATOS3!$1:$19996,A795,MATCH("SeriesTime", DATOS3!$1:$1,0))=0,"",INDEX( DATOS3!$1:$19996,A795,MATCH("SeriesTime", DATOS3!$1:$1,0))))</f>
        <v>#N/A</v>
      </c>
      <c r="H795" t="e">
        <f>IF(D795="","",IF(INDEX( DATOS3!$1:$19996,A795,MATCH("StudyDescription", DATOS3!$1:$1,0))=0,"",INDEX( DATOS3!$1:$19996,A795,MATCH("StudyDescription", DATOS3!$1:$1,0))))</f>
        <v>#N/A</v>
      </c>
      <c r="I795" t="e">
        <f>IF(D795="","",IF(INDEX( DATOS3!$1:$19996,A795,MATCH("Dose_Area_Product_Total", DATOS3!$1:$1,0))=0,0,INDEX( DATOS3!$1:$19996,A795,MATCH("Dose_Area_Product_Total", DATOS3!$1:$1,0))))</f>
        <v>#N/A</v>
      </c>
      <c r="J795" t="e">
        <f>IF(D795="","",IF(INDEX( DATOS3!$1:$19996,A795,MATCH("Dose_RP_Total", DATOS3!$1:$1,0))=0,0,INDEX( DATOS3!$1:$19996,A795,MATCH("Dose_RP_Total", DATOS3!$1:$1,0))))</f>
        <v>#N/A</v>
      </c>
      <c r="K795" t="e">
        <f>IF(D795="","",IF(INDEX( DATOS3!$1:$19996,A795,MATCH("Total_Fluoro_Time", DATOS3!$1:$1,0))=0,0,INDEX( DATOS3!$1:$19996,A795,MATCH("Total_Fluoro_Time", DATOS3!$1:$1,0))))</f>
        <v>#N/A</v>
      </c>
      <c r="L795" t="e">
        <f>IF(D795="","",IF(INDEX( DATOS3!$1:$19996,A795,MATCH("Total_Acquisition_Time", DATOS3!$1:$1,0))=0,0,INDEX( DATOS3!$1:$19996,A795,MATCH("Total_Acquisition_Time", DATOS3!$1:$1,0))))</f>
        <v>#N/A</v>
      </c>
      <c r="M795" t="e">
        <f>IF(D795="","",IF(INDEX( DATOS3!$1:$19996,A795,MATCH("Acquisition_Plane_in_Accumulated_Dose_Data", DATOS3!$1:$1,0))=0,"",INDEX( DATOS3!$1:$19996,A795,MATCH("Acquisition_Plane_in_Accumulated_Dose_Data", DATOS3!$1:$1,0))))</f>
        <v>#N/A</v>
      </c>
    </row>
    <row r="796" spans="1:13" hidden="1" x14ac:dyDescent="0.25">
      <c r="A796">
        <v>796</v>
      </c>
      <c r="B796" t="e">
        <f t="shared" si="13"/>
        <v>#N/A</v>
      </c>
      <c r="D796" t="e">
        <f>IF(INDEX(DATOS3!$1:$19996,A796,MATCH("PatientID",DATOS3!$1:$1,0))=0,"",INDEX(DATOS3!$1:$19996,A796,MATCH("PatientID",DATOS3!$1:$1,0)))</f>
        <v>#N/A</v>
      </c>
      <c r="F796" t="e">
        <f>IF(D796="","",IF(INDEX( DATOS3!$1:$19996,A796,MATCH("SeriesDate", DATOS3!$1:$1,0))=0,"",INDEX( DATOS3!$1:$19996,A796,MATCH("SeriesDate", DATOS3!$1:$1,0))))</f>
        <v>#N/A</v>
      </c>
      <c r="G796" t="e">
        <f>IF(D796="","",IF(INDEX( DATOS3!$1:$19996,A796,MATCH("SeriesTime", DATOS3!$1:$1,0))=0,"",INDEX( DATOS3!$1:$19996,A796,MATCH("SeriesTime", DATOS3!$1:$1,0))))</f>
        <v>#N/A</v>
      </c>
      <c r="H796" t="e">
        <f>IF(D796="","",IF(INDEX( DATOS3!$1:$19996,A796,MATCH("StudyDescription", DATOS3!$1:$1,0))=0,"",INDEX( DATOS3!$1:$19996,A796,MATCH("StudyDescription", DATOS3!$1:$1,0))))</f>
        <v>#N/A</v>
      </c>
      <c r="I796" t="e">
        <f>IF(D796="","",IF(INDEX( DATOS3!$1:$19996,A796,MATCH("Dose_Area_Product_Total", DATOS3!$1:$1,0))=0,0,INDEX( DATOS3!$1:$19996,A796,MATCH("Dose_Area_Product_Total", DATOS3!$1:$1,0))))</f>
        <v>#N/A</v>
      </c>
      <c r="J796" t="e">
        <f>IF(D796="","",IF(INDEX( DATOS3!$1:$19996,A796,MATCH("Dose_RP_Total", DATOS3!$1:$1,0))=0,0,INDEX( DATOS3!$1:$19996,A796,MATCH("Dose_RP_Total", DATOS3!$1:$1,0))))</f>
        <v>#N/A</v>
      </c>
      <c r="K796" t="e">
        <f>IF(D796="","",IF(INDEX( DATOS3!$1:$19996,A796,MATCH("Total_Fluoro_Time", DATOS3!$1:$1,0))=0,0,INDEX( DATOS3!$1:$19996,A796,MATCH("Total_Fluoro_Time", DATOS3!$1:$1,0))))</f>
        <v>#N/A</v>
      </c>
      <c r="L796" t="e">
        <f>IF(D796="","",IF(INDEX( DATOS3!$1:$19996,A796,MATCH("Total_Acquisition_Time", DATOS3!$1:$1,0))=0,0,INDEX( DATOS3!$1:$19996,A796,MATCH("Total_Acquisition_Time", DATOS3!$1:$1,0))))</f>
        <v>#N/A</v>
      </c>
      <c r="M796" t="e">
        <f>IF(D796="","",IF(INDEX( DATOS3!$1:$19996,A796,MATCH("Acquisition_Plane_in_Accumulated_Dose_Data", DATOS3!$1:$1,0))=0,"",INDEX( DATOS3!$1:$19996,A796,MATCH("Acquisition_Plane_in_Accumulated_Dose_Data", DATOS3!$1:$1,0))))</f>
        <v>#N/A</v>
      </c>
    </row>
    <row r="797" spans="1:13" hidden="1" x14ac:dyDescent="0.25">
      <c r="A797">
        <v>797</v>
      </c>
      <c r="B797" t="e">
        <f t="shared" si="13"/>
        <v>#N/A</v>
      </c>
      <c r="D797" t="e">
        <f>IF(INDEX(DATOS3!$1:$19996,A797,MATCH("PatientID",DATOS3!$1:$1,0))=0,"",INDEX(DATOS3!$1:$19996,A797,MATCH("PatientID",DATOS3!$1:$1,0)))</f>
        <v>#N/A</v>
      </c>
      <c r="F797" t="e">
        <f>IF(D797="","",IF(INDEX( DATOS3!$1:$19996,A797,MATCH("SeriesDate", DATOS3!$1:$1,0))=0,"",INDEX( DATOS3!$1:$19996,A797,MATCH("SeriesDate", DATOS3!$1:$1,0))))</f>
        <v>#N/A</v>
      </c>
      <c r="G797" t="e">
        <f>IF(D797="","",IF(INDEX( DATOS3!$1:$19996,A797,MATCH("SeriesTime", DATOS3!$1:$1,0))=0,"",INDEX( DATOS3!$1:$19996,A797,MATCH("SeriesTime", DATOS3!$1:$1,0))))</f>
        <v>#N/A</v>
      </c>
      <c r="H797" t="e">
        <f>IF(D797="","",IF(INDEX( DATOS3!$1:$19996,A797,MATCH("StudyDescription", DATOS3!$1:$1,0))=0,"",INDEX( DATOS3!$1:$19996,A797,MATCH("StudyDescription", DATOS3!$1:$1,0))))</f>
        <v>#N/A</v>
      </c>
      <c r="I797" t="e">
        <f>IF(D797="","",IF(INDEX( DATOS3!$1:$19996,A797,MATCH("Dose_Area_Product_Total", DATOS3!$1:$1,0))=0,0,INDEX( DATOS3!$1:$19996,A797,MATCH("Dose_Area_Product_Total", DATOS3!$1:$1,0))))</f>
        <v>#N/A</v>
      </c>
      <c r="J797" t="e">
        <f>IF(D797="","",IF(INDEX( DATOS3!$1:$19996,A797,MATCH("Dose_RP_Total", DATOS3!$1:$1,0))=0,0,INDEX( DATOS3!$1:$19996,A797,MATCH("Dose_RP_Total", DATOS3!$1:$1,0))))</f>
        <v>#N/A</v>
      </c>
      <c r="K797" t="e">
        <f>IF(D797="","",IF(INDEX( DATOS3!$1:$19996,A797,MATCH("Total_Fluoro_Time", DATOS3!$1:$1,0))=0,0,INDEX( DATOS3!$1:$19996,A797,MATCH("Total_Fluoro_Time", DATOS3!$1:$1,0))))</f>
        <v>#N/A</v>
      </c>
      <c r="L797" t="e">
        <f>IF(D797="","",IF(INDEX( DATOS3!$1:$19996,A797,MATCH("Total_Acquisition_Time", DATOS3!$1:$1,0))=0,0,INDEX( DATOS3!$1:$19996,A797,MATCH("Total_Acquisition_Time", DATOS3!$1:$1,0))))</f>
        <v>#N/A</v>
      </c>
      <c r="M797" t="e">
        <f>IF(D797="","",IF(INDEX( DATOS3!$1:$19996,A797,MATCH("Acquisition_Plane_in_Accumulated_Dose_Data", DATOS3!$1:$1,0))=0,"",INDEX( DATOS3!$1:$19996,A797,MATCH("Acquisition_Plane_in_Accumulated_Dose_Data", DATOS3!$1:$1,0))))</f>
        <v>#N/A</v>
      </c>
    </row>
    <row r="798" spans="1:13" hidden="1" x14ac:dyDescent="0.25">
      <c r="A798">
        <v>798</v>
      </c>
      <c r="B798" t="e">
        <f t="shared" si="13"/>
        <v>#N/A</v>
      </c>
      <c r="D798" t="e">
        <f>IF(INDEX(DATOS3!$1:$19996,A798,MATCH("PatientID",DATOS3!$1:$1,0))=0,"",INDEX(DATOS3!$1:$19996,A798,MATCH("PatientID",DATOS3!$1:$1,0)))</f>
        <v>#N/A</v>
      </c>
      <c r="F798" t="e">
        <f>IF(D798="","",IF(INDEX( DATOS3!$1:$19996,A798,MATCH("SeriesDate", DATOS3!$1:$1,0))=0,"",INDEX( DATOS3!$1:$19996,A798,MATCH("SeriesDate", DATOS3!$1:$1,0))))</f>
        <v>#N/A</v>
      </c>
      <c r="G798" t="e">
        <f>IF(D798="","",IF(INDEX( DATOS3!$1:$19996,A798,MATCH("SeriesTime", DATOS3!$1:$1,0))=0,"",INDEX( DATOS3!$1:$19996,A798,MATCH("SeriesTime", DATOS3!$1:$1,0))))</f>
        <v>#N/A</v>
      </c>
      <c r="H798" t="e">
        <f>IF(D798="","",IF(INDEX( DATOS3!$1:$19996,A798,MATCH("StudyDescription", DATOS3!$1:$1,0))=0,"",INDEX( DATOS3!$1:$19996,A798,MATCH("StudyDescription", DATOS3!$1:$1,0))))</f>
        <v>#N/A</v>
      </c>
      <c r="I798" t="e">
        <f>IF(D798="","",IF(INDEX( DATOS3!$1:$19996,A798,MATCH("Dose_Area_Product_Total", DATOS3!$1:$1,0))=0,0,INDEX( DATOS3!$1:$19996,A798,MATCH("Dose_Area_Product_Total", DATOS3!$1:$1,0))))</f>
        <v>#N/A</v>
      </c>
      <c r="J798" t="e">
        <f>IF(D798="","",IF(INDEX( DATOS3!$1:$19996,A798,MATCH("Dose_RP_Total", DATOS3!$1:$1,0))=0,0,INDEX( DATOS3!$1:$19996,A798,MATCH("Dose_RP_Total", DATOS3!$1:$1,0))))</f>
        <v>#N/A</v>
      </c>
      <c r="K798" t="e">
        <f>IF(D798="","",IF(INDEX( DATOS3!$1:$19996,A798,MATCH("Total_Fluoro_Time", DATOS3!$1:$1,0))=0,0,INDEX( DATOS3!$1:$19996,A798,MATCH("Total_Fluoro_Time", DATOS3!$1:$1,0))))</f>
        <v>#N/A</v>
      </c>
      <c r="L798" t="e">
        <f>IF(D798="","",IF(INDEX( DATOS3!$1:$19996,A798,MATCH("Total_Acquisition_Time", DATOS3!$1:$1,0))=0,0,INDEX( DATOS3!$1:$19996,A798,MATCH("Total_Acquisition_Time", DATOS3!$1:$1,0))))</f>
        <v>#N/A</v>
      </c>
      <c r="M798" t="e">
        <f>IF(D798="","",IF(INDEX( DATOS3!$1:$19996,A798,MATCH("Acquisition_Plane_in_Accumulated_Dose_Data", DATOS3!$1:$1,0))=0,"",INDEX( DATOS3!$1:$19996,A798,MATCH("Acquisition_Plane_in_Accumulated_Dose_Data", DATOS3!$1:$1,0))))</f>
        <v>#N/A</v>
      </c>
    </row>
    <row r="799" spans="1:13" hidden="1" x14ac:dyDescent="0.25">
      <c r="A799">
        <v>799</v>
      </c>
      <c r="B799" t="e">
        <f t="shared" si="13"/>
        <v>#N/A</v>
      </c>
      <c r="D799" t="e">
        <f>IF(INDEX(DATOS3!$1:$19996,A799,MATCH("PatientID",DATOS3!$1:$1,0))=0,"",INDEX(DATOS3!$1:$19996,A799,MATCH("PatientID",DATOS3!$1:$1,0)))</f>
        <v>#N/A</v>
      </c>
      <c r="F799" t="e">
        <f>IF(D799="","",IF(INDEX( DATOS3!$1:$19996,A799,MATCH("SeriesDate", DATOS3!$1:$1,0))=0,"",INDEX( DATOS3!$1:$19996,A799,MATCH("SeriesDate", DATOS3!$1:$1,0))))</f>
        <v>#N/A</v>
      </c>
      <c r="G799" t="e">
        <f>IF(D799="","",IF(INDEX( DATOS3!$1:$19996,A799,MATCH("SeriesTime", DATOS3!$1:$1,0))=0,"",INDEX( DATOS3!$1:$19996,A799,MATCH("SeriesTime", DATOS3!$1:$1,0))))</f>
        <v>#N/A</v>
      </c>
      <c r="H799" t="e">
        <f>IF(D799="","",IF(INDEX( DATOS3!$1:$19996,A799,MATCH("StudyDescription", DATOS3!$1:$1,0))=0,"",INDEX( DATOS3!$1:$19996,A799,MATCH("StudyDescription", DATOS3!$1:$1,0))))</f>
        <v>#N/A</v>
      </c>
      <c r="I799" t="e">
        <f>IF(D799="","",IF(INDEX( DATOS3!$1:$19996,A799,MATCH("Dose_Area_Product_Total", DATOS3!$1:$1,0))=0,0,INDEX( DATOS3!$1:$19996,A799,MATCH("Dose_Area_Product_Total", DATOS3!$1:$1,0))))</f>
        <v>#N/A</v>
      </c>
      <c r="J799" t="e">
        <f>IF(D799="","",IF(INDEX( DATOS3!$1:$19996,A799,MATCH("Dose_RP_Total", DATOS3!$1:$1,0))=0,0,INDEX( DATOS3!$1:$19996,A799,MATCH("Dose_RP_Total", DATOS3!$1:$1,0))))</f>
        <v>#N/A</v>
      </c>
      <c r="K799" t="e">
        <f>IF(D799="","",IF(INDEX( DATOS3!$1:$19996,A799,MATCH("Total_Fluoro_Time", DATOS3!$1:$1,0))=0,0,INDEX( DATOS3!$1:$19996,A799,MATCH("Total_Fluoro_Time", DATOS3!$1:$1,0))))</f>
        <v>#N/A</v>
      </c>
      <c r="L799" t="e">
        <f>IF(D799="","",IF(INDEX( DATOS3!$1:$19996,A799,MATCH("Total_Acquisition_Time", DATOS3!$1:$1,0))=0,0,INDEX( DATOS3!$1:$19996,A799,MATCH("Total_Acquisition_Time", DATOS3!$1:$1,0))))</f>
        <v>#N/A</v>
      </c>
      <c r="M799" t="e">
        <f>IF(D799="","",IF(INDEX( DATOS3!$1:$19996,A799,MATCH("Acquisition_Plane_in_Accumulated_Dose_Data", DATOS3!$1:$1,0))=0,"",INDEX( DATOS3!$1:$19996,A799,MATCH("Acquisition_Plane_in_Accumulated_Dose_Data", DATOS3!$1:$1,0))))</f>
        <v>#N/A</v>
      </c>
    </row>
    <row r="800" spans="1:13" hidden="1" x14ac:dyDescent="0.25">
      <c r="A800">
        <v>800</v>
      </c>
      <c r="B800" t="e">
        <f t="shared" si="13"/>
        <v>#N/A</v>
      </c>
      <c r="D800" t="e">
        <f>IF(INDEX(DATOS3!$1:$19996,A800,MATCH("PatientID",DATOS3!$1:$1,0))=0,"",INDEX(DATOS3!$1:$19996,A800,MATCH("PatientID",DATOS3!$1:$1,0)))</f>
        <v>#N/A</v>
      </c>
      <c r="F800" t="e">
        <f>IF(D800="","",IF(INDEX( DATOS3!$1:$19996,A800,MATCH("SeriesDate", DATOS3!$1:$1,0))=0,"",INDEX( DATOS3!$1:$19996,A800,MATCH("SeriesDate", DATOS3!$1:$1,0))))</f>
        <v>#N/A</v>
      </c>
      <c r="G800" t="e">
        <f>IF(D800="","",IF(INDEX( DATOS3!$1:$19996,A800,MATCH("SeriesTime", DATOS3!$1:$1,0))=0,"",INDEX( DATOS3!$1:$19996,A800,MATCH("SeriesTime", DATOS3!$1:$1,0))))</f>
        <v>#N/A</v>
      </c>
      <c r="H800" t="e">
        <f>IF(D800="","",IF(INDEX( DATOS3!$1:$19996,A800,MATCH("StudyDescription", DATOS3!$1:$1,0))=0,"",INDEX( DATOS3!$1:$19996,A800,MATCH("StudyDescription", DATOS3!$1:$1,0))))</f>
        <v>#N/A</v>
      </c>
      <c r="I800" t="e">
        <f>IF(D800="","",IF(INDEX( DATOS3!$1:$19996,A800,MATCH("Dose_Area_Product_Total", DATOS3!$1:$1,0))=0,0,INDEX( DATOS3!$1:$19996,A800,MATCH("Dose_Area_Product_Total", DATOS3!$1:$1,0))))</f>
        <v>#N/A</v>
      </c>
      <c r="J800" t="e">
        <f>IF(D800="","",IF(INDEX( DATOS3!$1:$19996,A800,MATCH("Dose_RP_Total", DATOS3!$1:$1,0))=0,0,INDEX( DATOS3!$1:$19996,A800,MATCH("Dose_RP_Total", DATOS3!$1:$1,0))))</f>
        <v>#N/A</v>
      </c>
      <c r="K800" t="e">
        <f>IF(D800="","",IF(INDEX( DATOS3!$1:$19996,A800,MATCH("Total_Fluoro_Time", DATOS3!$1:$1,0))=0,0,INDEX( DATOS3!$1:$19996,A800,MATCH("Total_Fluoro_Time", DATOS3!$1:$1,0))))</f>
        <v>#N/A</v>
      </c>
      <c r="L800" t="e">
        <f>IF(D800="","",IF(INDEX( DATOS3!$1:$19996,A800,MATCH("Total_Acquisition_Time", DATOS3!$1:$1,0))=0,0,INDEX( DATOS3!$1:$19996,A800,MATCH("Total_Acquisition_Time", DATOS3!$1:$1,0))))</f>
        <v>#N/A</v>
      </c>
      <c r="M800" t="e">
        <f>IF(D800="","",IF(INDEX( DATOS3!$1:$19996,A800,MATCH("Acquisition_Plane_in_Accumulated_Dose_Data", DATOS3!$1:$1,0))=0,"",INDEX( DATOS3!$1:$19996,A800,MATCH("Acquisition_Plane_in_Accumulated_Dose_Data", DATOS3!$1:$1,0))))</f>
        <v>#N/A</v>
      </c>
    </row>
    <row r="801" spans="1:13" hidden="1" x14ac:dyDescent="0.25">
      <c r="A801">
        <v>801</v>
      </c>
      <c r="B801" t="e">
        <f t="shared" si="13"/>
        <v>#N/A</v>
      </c>
      <c r="D801" t="e">
        <f>IF(INDEX(DATOS3!$1:$19996,A801,MATCH("PatientID",DATOS3!$1:$1,0))=0,"",INDEX(DATOS3!$1:$19996,A801,MATCH("PatientID",DATOS3!$1:$1,0)))</f>
        <v>#N/A</v>
      </c>
      <c r="F801" t="e">
        <f>IF(D801="","",IF(INDEX( DATOS3!$1:$19996,A801,MATCH("SeriesDate", DATOS3!$1:$1,0))=0,"",INDEX( DATOS3!$1:$19996,A801,MATCH("SeriesDate", DATOS3!$1:$1,0))))</f>
        <v>#N/A</v>
      </c>
      <c r="G801" t="e">
        <f>IF(D801="","",IF(INDEX( DATOS3!$1:$19996,A801,MATCH("SeriesTime", DATOS3!$1:$1,0))=0,"",INDEX( DATOS3!$1:$19996,A801,MATCH("SeriesTime", DATOS3!$1:$1,0))))</f>
        <v>#N/A</v>
      </c>
      <c r="H801" t="e">
        <f>IF(D801="","",IF(INDEX( DATOS3!$1:$19996,A801,MATCH("StudyDescription", DATOS3!$1:$1,0))=0,"",INDEX( DATOS3!$1:$19996,A801,MATCH("StudyDescription", DATOS3!$1:$1,0))))</f>
        <v>#N/A</v>
      </c>
      <c r="I801" t="e">
        <f>IF(D801="","",IF(INDEX( DATOS3!$1:$19996,A801,MATCH("Dose_Area_Product_Total", DATOS3!$1:$1,0))=0,0,INDEX( DATOS3!$1:$19996,A801,MATCH("Dose_Area_Product_Total", DATOS3!$1:$1,0))))</f>
        <v>#N/A</v>
      </c>
      <c r="J801" t="e">
        <f>IF(D801="","",IF(INDEX( DATOS3!$1:$19996,A801,MATCH("Dose_RP_Total", DATOS3!$1:$1,0))=0,0,INDEX( DATOS3!$1:$19996,A801,MATCH("Dose_RP_Total", DATOS3!$1:$1,0))))</f>
        <v>#N/A</v>
      </c>
      <c r="K801" t="e">
        <f>IF(D801="","",IF(INDEX( DATOS3!$1:$19996,A801,MATCH("Total_Fluoro_Time", DATOS3!$1:$1,0))=0,0,INDEX( DATOS3!$1:$19996,A801,MATCH("Total_Fluoro_Time", DATOS3!$1:$1,0))))</f>
        <v>#N/A</v>
      </c>
      <c r="L801" t="e">
        <f>IF(D801="","",IF(INDEX( DATOS3!$1:$19996,A801,MATCH("Total_Acquisition_Time", DATOS3!$1:$1,0))=0,0,INDEX( DATOS3!$1:$19996,A801,MATCH("Total_Acquisition_Time", DATOS3!$1:$1,0))))</f>
        <v>#N/A</v>
      </c>
      <c r="M801" t="e">
        <f>IF(D801="","",IF(INDEX( DATOS3!$1:$19996,A801,MATCH("Acquisition_Plane_in_Accumulated_Dose_Data", DATOS3!$1:$1,0))=0,"",INDEX( DATOS3!$1:$19996,A801,MATCH("Acquisition_Plane_in_Accumulated_Dose_Data", DATOS3!$1:$1,0))))</f>
        <v>#N/A</v>
      </c>
    </row>
    <row r="802" spans="1:13" hidden="1" x14ac:dyDescent="0.25">
      <c r="A802">
        <v>802</v>
      </c>
      <c r="B802" t="e">
        <f t="shared" si="13"/>
        <v>#N/A</v>
      </c>
      <c r="D802" t="e">
        <f>IF(INDEX(DATOS3!$1:$19996,A802,MATCH("PatientID",DATOS3!$1:$1,0))=0,"",INDEX(DATOS3!$1:$19996,A802,MATCH("PatientID",DATOS3!$1:$1,0)))</f>
        <v>#N/A</v>
      </c>
      <c r="F802" t="e">
        <f>IF(D802="","",IF(INDEX( DATOS3!$1:$19996,A802,MATCH("SeriesDate", DATOS3!$1:$1,0))=0,"",INDEX( DATOS3!$1:$19996,A802,MATCH("SeriesDate", DATOS3!$1:$1,0))))</f>
        <v>#N/A</v>
      </c>
      <c r="G802" t="e">
        <f>IF(D802="","",IF(INDEX( DATOS3!$1:$19996,A802,MATCH("SeriesTime", DATOS3!$1:$1,0))=0,"",INDEX( DATOS3!$1:$19996,A802,MATCH("SeriesTime", DATOS3!$1:$1,0))))</f>
        <v>#N/A</v>
      </c>
      <c r="H802" t="e">
        <f>IF(D802="","",IF(INDEX( DATOS3!$1:$19996,A802,MATCH("StudyDescription", DATOS3!$1:$1,0))=0,"",INDEX( DATOS3!$1:$19996,A802,MATCH("StudyDescription", DATOS3!$1:$1,0))))</f>
        <v>#N/A</v>
      </c>
      <c r="I802" t="e">
        <f>IF(D802="","",IF(INDEX( DATOS3!$1:$19996,A802,MATCH("Dose_Area_Product_Total", DATOS3!$1:$1,0))=0,0,INDEX( DATOS3!$1:$19996,A802,MATCH("Dose_Area_Product_Total", DATOS3!$1:$1,0))))</f>
        <v>#N/A</v>
      </c>
      <c r="J802" t="e">
        <f>IF(D802="","",IF(INDEX( DATOS3!$1:$19996,A802,MATCH("Dose_RP_Total", DATOS3!$1:$1,0))=0,0,INDEX( DATOS3!$1:$19996,A802,MATCH("Dose_RP_Total", DATOS3!$1:$1,0))))</f>
        <v>#N/A</v>
      </c>
      <c r="K802" t="e">
        <f>IF(D802="","",IF(INDEX( DATOS3!$1:$19996,A802,MATCH("Total_Fluoro_Time", DATOS3!$1:$1,0))=0,0,INDEX( DATOS3!$1:$19996,A802,MATCH("Total_Fluoro_Time", DATOS3!$1:$1,0))))</f>
        <v>#N/A</v>
      </c>
      <c r="L802" t="e">
        <f>IF(D802="","",IF(INDEX( DATOS3!$1:$19996,A802,MATCH("Total_Acquisition_Time", DATOS3!$1:$1,0))=0,0,INDEX( DATOS3!$1:$19996,A802,MATCH("Total_Acquisition_Time", DATOS3!$1:$1,0))))</f>
        <v>#N/A</v>
      </c>
      <c r="M802" t="e">
        <f>IF(D802="","",IF(INDEX( DATOS3!$1:$19996,A802,MATCH("Acquisition_Plane_in_Accumulated_Dose_Data", DATOS3!$1:$1,0))=0,"",INDEX( DATOS3!$1:$19996,A802,MATCH("Acquisition_Plane_in_Accumulated_Dose_Data", DATOS3!$1:$1,0))))</f>
        <v>#N/A</v>
      </c>
    </row>
    <row r="803" spans="1:13" hidden="1" x14ac:dyDescent="0.25">
      <c r="A803">
        <v>803</v>
      </c>
      <c r="B803" t="e">
        <f t="shared" si="13"/>
        <v>#N/A</v>
      </c>
      <c r="D803" t="e">
        <f>IF(INDEX(DATOS3!$1:$19996,A803,MATCH("PatientID",DATOS3!$1:$1,0))=0,"",INDEX(DATOS3!$1:$19996,A803,MATCH("PatientID",DATOS3!$1:$1,0)))</f>
        <v>#N/A</v>
      </c>
      <c r="F803" t="e">
        <f>IF(D803="","",IF(INDEX( DATOS3!$1:$19996,A803,MATCH("SeriesDate", DATOS3!$1:$1,0))=0,"",INDEX( DATOS3!$1:$19996,A803,MATCH("SeriesDate", DATOS3!$1:$1,0))))</f>
        <v>#N/A</v>
      </c>
      <c r="G803" t="e">
        <f>IF(D803="","",IF(INDEX( DATOS3!$1:$19996,A803,MATCH("SeriesTime", DATOS3!$1:$1,0))=0,"",INDEX( DATOS3!$1:$19996,A803,MATCH("SeriesTime", DATOS3!$1:$1,0))))</f>
        <v>#N/A</v>
      </c>
      <c r="H803" t="e">
        <f>IF(D803="","",IF(INDEX( DATOS3!$1:$19996,A803,MATCH("StudyDescription", DATOS3!$1:$1,0))=0,"",INDEX( DATOS3!$1:$19996,A803,MATCH("StudyDescription", DATOS3!$1:$1,0))))</f>
        <v>#N/A</v>
      </c>
      <c r="I803" t="e">
        <f>IF(D803="","",IF(INDEX( DATOS3!$1:$19996,A803,MATCH("Dose_Area_Product_Total", DATOS3!$1:$1,0))=0,0,INDEX( DATOS3!$1:$19996,A803,MATCH("Dose_Area_Product_Total", DATOS3!$1:$1,0))))</f>
        <v>#N/A</v>
      </c>
      <c r="J803" t="e">
        <f>IF(D803="","",IF(INDEX( DATOS3!$1:$19996,A803,MATCH("Dose_RP_Total", DATOS3!$1:$1,0))=0,0,INDEX( DATOS3!$1:$19996,A803,MATCH("Dose_RP_Total", DATOS3!$1:$1,0))))</f>
        <v>#N/A</v>
      </c>
      <c r="K803" t="e">
        <f>IF(D803="","",IF(INDEX( DATOS3!$1:$19996,A803,MATCH("Total_Fluoro_Time", DATOS3!$1:$1,0))=0,0,INDEX( DATOS3!$1:$19996,A803,MATCH("Total_Fluoro_Time", DATOS3!$1:$1,0))))</f>
        <v>#N/A</v>
      </c>
      <c r="L803" t="e">
        <f>IF(D803="","",IF(INDEX( DATOS3!$1:$19996,A803,MATCH("Total_Acquisition_Time", DATOS3!$1:$1,0))=0,0,INDEX( DATOS3!$1:$19996,A803,MATCH("Total_Acquisition_Time", DATOS3!$1:$1,0))))</f>
        <v>#N/A</v>
      </c>
      <c r="M803" t="e">
        <f>IF(D803="","",IF(INDEX( DATOS3!$1:$19996,A803,MATCH("Acquisition_Plane_in_Accumulated_Dose_Data", DATOS3!$1:$1,0))=0,"",INDEX( DATOS3!$1:$19996,A803,MATCH("Acquisition_Plane_in_Accumulated_Dose_Data", DATOS3!$1:$1,0))))</f>
        <v>#N/A</v>
      </c>
    </row>
    <row r="804" spans="1:13" hidden="1" x14ac:dyDescent="0.25">
      <c r="A804">
        <v>804</v>
      </c>
      <c r="B804" t="e">
        <f t="shared" si="13"/>
        <v>#N/A</v>
      </c>
      <c r="D804" t="e">
        <f>IF(INDEX(DATOS3!$1:$19996,A804,MATCH("PatientID",DATOS3!$1:$1,0))=0,"",INDEX(DATOS3!$1:$19996,A804,MATCH("PatientID",DATOS3!$1:$1,0)))</f>
        <v>#N/A</v>
      </c>
      <c r="F804" t="e">
        <f>IF(D804="","",IF(INDEX( DATOS3!$1:$19996,A804,MATCH("SeriesDate", DATOS3!$1:$1,0))=0,"",INDEX( DATOS3!$1:$19996,A804,MATCH("SeriesDate", DATOS3!$1:$1,0))))</f>
        <v>#N/A</v>
      </c>
      <c r="G804" t="e">
        <f>IF(D804="","",IF(INDEX( DATOS3!$1:$19996,A804,MATCH("SeriesTime", DATOS3!$1:$1,0))=0,"",INDEX( DATOS3!$1:$19996,A804,MATCH("SeriesTime", DATOS3!$1:$1,0))))</f>
        <v>#N/A</v>
      </c>
      <c r="H804" t="e">
        <f>IF(D804="","",IF(INDEX( DATOS3!$1:$19996,A804,MATCH("StudyDescription", DATOS3!$1:$1,0))=0,"",INDEX( DATOS3!$1:$19996,A804,MATCH("StudyDescription", DATOS3!$1:$1,0))))</f>
        <v>#N/A</v>
      </c>
      <c r="I804" t="e">
        <f>IF(D804="","",IF(INDEX( DATOS3!$1:$19996,A804,MATCH("Dose_Area_Product_Total", DATOS3!$1:$1,0))=0,0,INDEX( DATOS3!$1:$19996,A804,MATCH("Dose_Area_Product_Total", DATOS3!$1:$1,0))))</f>
        <v>#N/A</v>
      </c>
      <c r="J804" t="e">
        <f>IF(D804="","",IF(INDEX( DATOS3!$1:$19996,A804,MATCH("Dose_RP_Total", DATOS3!$1:$1,0))=0,0,INDEX( DATOS3!$1:$19996,A804,MATCH("Dose_RP_Total", DATOS3!$1:$1,0))))</f>
        <v>#N/A</v>
      </c>
      <c r="K804" t="e">
        <f>IF(D804="","",IF(INDEX( DATOS3!$1:$19996,A804,MATCH("Total_Fluoro_Time", DATOS3!$1:$1,0))=0,0,INDEX( DATOS3!$1:$19996,A804,MATCH("Total_Fluoro_Time", DATOS3!$1:$1,0))))</f>
        <v>#N/A</v>
      </c>
      <c r="L804" t="e">
        <f>IF(D804="","",IF(INDEX( DATOS3!$1:$19996,A804,MATCH("Total_Acquisition_Time", DATOS3!$1:$1,0))=0,0,INDEX( DATOS3!$1:$19996,A804,MATCH("Total_Acquisition_Time", DATOS3!$1:$1,0))))</f>
        <v>#N/A</v>
      </c>
      <c r="M804" t="e">
        <f>IF(D804="","",IF(INDEX( DATOS3!$1:$19996,A804,MATCH("Acquisition_Plane_in_Accumulated_Dose_Data", DATOS3!$1:$1,0))=0,"",INDEX( DATOS3!$1:$19996,A804,MATCH("Acquisition_Plane_in_Accumulated_Dose_Data", DATOS3!$1:$1,0))))</f>
        <v>#N/A</v>
      </c>
    </row>
    <row r="805" spans="1:13" hidden="1" x14ac:dyDescent="0.25">
      <c r="A805">
        <v>805</v>
      </c>
      <c r="B805" t="e">
        <f t="shared" si="13"/>
        <v>#N/A</v>
      </c>
      <c r="D805" t="e">
        <f>IF(INDEX(DATOS3!$1:$19996,A805,MATCH("PatientID",DATOS3!$1:$1,0))=0,"",INDEX(DATOS3!$1:$19996,A805,MATCH("PatientID",DATOS3!$1:$1,0)))</f>
        <v>#N/A</v>
      </c>
      <c r="F805" t="e">
        <f>IF(D805="","",IF(INDEX( DATOS3!$1:$19996,A805,MATCH("SeriesDate", DATOS3!$1:$1,0))=0,"",INDEX( DATOS3!$1:$19996,A805,MATCH("SeriesDate", DATOS3!$1:$1,0))))</f>
        <v>#N/A</v>
      </c>
      <c r="G805" t="e">
        <f>IF(D805="","",IF(INDEX( DATOS3!$1:$19996,A805,MATCH("SeriesTime", DATOS3!$1:$1,0))=0,"",INDEX( DATOS3!$1:$19996,A805,MATCH("SeriesTime", DATOS3!$1:$1,0))))</f>
        <v>#N/A</v>
      </c>
      <c r="H805" t="e">
        <f>IF(D805="","",IF(INDEX( DATOS3!$1:$19996,A805,MATCH("StudyDescription", DATOS3!$1:$1,0))=0,"",INDEX( DATOS3!$1:$19996,A805,MATCH("StudyDescription", DATOS3!$1:$1,0))))</f>
        <v>#N/A</v>
      </c>
      <c r="I805" t="e">
        <f>IF(D805="","",IF(INDEX( DATOS3!$1:$19996,A805,MATCH("Dose_Area_Product_Total", DATOS3!$1:$1,0))=0,0,INDEX( DATOS3!$1:$19996,A805,MATCH("Dose_Area_Product_Total", DATOS3!$1:$1,0))))</f>
        <v>#N/A</v>
      </c>
      <c r="J805" t="e">
        <f>IF(D805="","",IF(INDEX( DATOS3!$1:$19996,A805,MATCH("Dose_RP_Total", DATOS3!$1:$1,0))=0,0,INDEX( DATOS3!$1:$19996,A805,MATCH("Dose_RP_Total", DATOS3!$1:$1,0))))</f>
        <v>#N/A</v>
      </c>
      <c r="K805" t="e">
        <f>IF(D805="","",IF(INDEX( DATOS3!$1:$19996,A805,MATCH("Total_Fluoro_Time", DATOS3!$1:$1,0))=0,0,INDEX( DATOS3!$1:$19996,A805,MATCH("Total_Fluoro_Time", DATOS3!$1:$1,0))))</f>
        <v>#N/A</v>
      </c>
      <c r="L805" t="e">
        <f>IF(D805="","",IF(INDEX( DATOS3!$1:$19996,A805,MATCH("Total_Acquisition_Time", DATOS3!$1:$1,0))=0,0,INDEX( DATOS3!$1:$19996,A805,MATCH("Total_Acquisition_Time", DATOS3!$1:$1,0))))</f>
        <v>#N/A</v>
      </c>
      <c r="M805" t="e">
        <f>IF(D805="","",IF(INDEX( DATOS3!$1:$19996,A805,MATCH("Acquisition_Plane_in_Accumulated_Dose_Data", DATOS3!$1:$1,0))=0,"",INDEX( DATOS3!$1:$19996,A805,MATCH("Acquisition_Plane_in_Accumulated_Dose_Data", DATOS3!$1:$1,0))))</f>
        <v>#N/A</v>
      </c>
    </row>
    <row r="806" spans="1:13" hidden="1" x14ac:dyDescent="0.25">
      <c r="A806">
        <v>806</v>
      </c>
      <c r="B806" t="e">
        <f t="shared" si="13"/>
        <v>#N/A</v>
      </c>
      <c r="D806" t="e">
        <f>IF(INDEX(DATOS3!$1:$19996,A806,MATCH("PatientID",DATOS3!$1:$1,0))=0,"",INDEX(DATOS3!$1:$19996,A806,MATCH("PatientID",DATOS3!$1:$1,0)))</f>
        <v>#N/A</v>
      </c>
      <c r="F806" t="e">
        <f>IF(D806="","",IF(INDEX( DATOS3!$1:$19996,A806,MATCH("SeriesDate", DATOS3!$1:$1,0))=0,"",INDEX( DATOS3!$1:$19996,A806,MATCH("SeriesDate", DATOS3!$1:$1,0))))</f>
        <v>#N/A</v>
      </c>
      <c r="G806" t="e">
        <f>IF(D806="","",IF(INDEX( DATOS3!$1:$19996,A806,MATCH("SeriesTime", DATOS3!$1:$1,0))=0,"",INDEX( DATOS3!$1:$19996,A806,MATCH("SeriesTime", DATOS3!$1:$1,0))))</f>
        <v>#N/A</v>
      </c>
      <c r="H806" t="e">
        <f>IF(D806="","",IF(INDEX( DATOS3!$1:$19996,A806,MATCH("StudyDescription", DATOS3!$1:$1,0))=0,"",INDEX( DATOS3!$1:$19996,A806,MATCH("StudyDescription", DATOS3!$1:$1,0))))</f>
        <v>#N/A</v>
      </c>
      <c r="I806" t="e">
        <f>IF(D806="","",IF(INDEX( DATOS3!$1:$19996,A806,MATCH("Dose_Area_Product_Total", DATOS3!$1:$1,0))=0,0,INDEX( DATOS3!$1:$19996,A806,MATCH("Dose_Area_Product_Total", DATOS3!$1:$1,0))))</f>
        <v>#N/A</v>
      </c>
      <c r="J806" t="e">
        <f>IF(D806="","",IF(INDEX( DATOS3!$1:$19996,A806,MATCH("Dose_RP_Total", DATOS3!$1:$1,0))=0,0,INDEX( DATOS3!$1:$19996,A806,MATCH("Dose_RP_Total", DATOS3!$1:$1,0))))</f>
        <v>#N/A</v>
      </c>
      <c r="K806" t="e">
        <f>IF(D806="","",IF(INDEX( DATOS3!$1:$19996,A806,MATCH("Total_Fluoro_Time", DATOS3!$1:$1,0))=0,0,INDEX( DATOS3!$1:$19996,A806,MATCH("Total_Fluoro_Time", DATOS3!$1:$1,0))))</f>
        <v>#N/A</v>
      </c>
      <c r="L806" t="e">
        <f>IF(D806="","",IF(INDEX( DATOS3!$1:$19996,A806,MATCH("Total_Acquisition_Time", DATOS3!$1:$1,0))=0,0,INDEX( DATOS3!$1:$19996,A806,MATCH("Total_Acquisition_Time", DATOS3!$1:$1,0))))</f>
        <v>#N/A</v>
      </c>
      <c r="M806" t="e">
        <f>IF(D806="","",IF(INDEX( DATOS3!$1:$19996,A806,MATCH("Acquisition_Plane_in_Accumulated_Dose_Data", DATOS3!$1:$1,0))=0,"",INDEX( DATOS3!$1:$19996,A806,MATCH("Acquisition_Plane_in_Accumulated_Dose_Data", DATOS3!$1:$1,0))))</f>
        <v>#N/A</v>
      </c>
    </row>
    <row r="807" spans="1:13" hidden="1" x14ac:dyDescent="0.25">
      <c r="A807">
        <v>807</v>
      </c>
      <c r="B807" t="e">
        <f t="shared" si="13"/>
        <v>#N/A</v>
      </c>
      <c r="D807" t="e">
        <f>IF(INDEX(DATOS3!$1:$19996,A807,MATCH("PatientID",DATOS3!$1:$1,0))=0,"",INDEX(DATOS3!$1:$19996,A807,MATCH("PatientID",DATOS3!$1:$1,0)))</f>
        <v>#N/A</v>
      </c>
      <c r="F807" t="e">
        <f>IF(D807="","",IF(INDEX( DATOS3!$1:$19996,A807,MATCH("SeriesDate", DATOS3!$1:$1,0))=0,"",INDEX( DATOS3!$1:$19996,A807,MATCH("SeriesDate", DATOS3!$1:$1,0))))</f>
        <v>#N/A</v>
      </c>
      <c r="G807" t="e">
        <f>IF(D807="","",IF(INDEX( DATOS3!$1:$19996,A807,MATCH("SeriesTime", DATOS3!$1:$1,0))=0,"",INDEX( DATOS3!$1:$19996,A807,MATCH("SeriesTime", DATOS3!$1:$1,0))))</f>
        <v>#N/A</v>
      </c>
      <c r="H807" t="e">
        <f>IF(D807="","",IF(INDEX( DATOS3!$1:$19996,A807,MATCH("StudyDescription", DATOS3!$1:$1,0))=0,"",INDEX( DATOS3!$1:$19996,A807,MATCH("StudyDescription", DATOS3!$1:$1,0))))</f>
        <v>#N/A</v>
      </c>
      <c r="I807" t="e">
        <f>IF(D807="","",IF(INDEX( DATOS3!$1:$19996,A807,MATCH("Dose_Area_Product_Total", DATOS3!$1:$1,0))=0,0,INDEX( DATOS3!$1:$19996,A807,MATCH("Dose_Area_Product_Total", DATOS3!$1:$1,0))))</f>
        <v>#N/A</v>
      </c>
      <c r="J807" t="e">
        <f>IF(D807="","",IF(INDEX( DATOS3!$1:$19996,A807,MATCH("Dose_RP_Total", DATOS3!$1:$1,0))=0,0,INDEX( DATOS3!$1:$19996,A807,MATCH("Dose_RP_Total", DATOS3!$1:$1,0))))</f>
        <v>#N/A</v>
      </c>
      <c r="K807" t="e">
        <f>IF(D807="","",IF(INDEX( DATOS3!$1:$19996,A807,MATCH("Total_Fluoro_Time", DATOS3!$1:$1,0))=0,0,INDEX( DATOS3!$1:$19996,A807,MATCH("Total_Fluoro_Time", DATOS3!$1:$1,0))))</f>
        <v>#N/A</v>
      </c>
      <c r="L807" t="e">
        <f>IF(D807="","",IF(INDEX( DATOS3!$1:$19996,A807,MATCH("Total_Acquisition_Time", DATOS3!$1:$1,0))=0,0,INDEX( DATOS3!$1:$19996,A807,MATCH("Total_Acquisition_Time", DATOS3!$1:$1,0))))</f>
        <v>#N/A</v>
      </c>
      <c r="M807" t="e">
        <f>IF(D807="","",IF(INDEX( DATOS3!$1:$19996,A807,MATCH("Acquisition_Plane_in_Accumulated_Dose_Data", DATOS3!$1:$1,0))=0,"",INDEX( DATOS3!$1:$19996,A807,MATCH("Acquisition_Plane_in_Accumulated_Dose_Data", DATOS3!$1:$1,0))))</f>
        <v>#N/A</v>
      </c>
    </row>
    <row r="808" spans="1:13" hidden="1" x14ac:dyDescent="0.25">
      <c r="A808">
        <v>808</v>
      </c>
      <c r="B808" t="e">
        <f t="shared" si="13"/>
        <v>#N/A</v>
      </c>
      <c r="D808" t="e">
        <f>IF(INDEX(DATOS3!$1:$19996,A808,MATCH("PatientID",DATOS3!$1:$1,0))=0,"",INDEX(DATOS3!$1:$19996,A808,MATCH("PatientID",DATOS3!$1:$1,0)))</f>
        <v>#N/A</v>
      </c>
      <c r="F808" t="e">
        <f>IF(D808="","",IF(INDEX( DATOS3!$1:$19996,A808,MATCH("SeriesDate", DATOS3!$1:$1,0))=0,"",INDEX( DATOS3!$1:$19996,A808,MATCH("SeriesDate", DATOS3!$1:$1,0))))</f>
        <v>#N/A</v>
      </c>
      <c r="G808" t="e">
        <f>IF(D808="","",IF(INDEX( DATOS3!$1:$19996,A808,MATCH("SeriesTime", DATOS3!$1:$1,0))=0,"",INDEX( DATOS3!$1:$19996,A808,MATCH("SeriesTime", DATOS3!$1:$1,0))))</f>
        <v>#N/A</v>
      </c>
      <c r="H808" t="e">
        <f>IF(D808="","",IF(INDEX( DATOS3!$1:$19996,A808,MATCH("StudyDescription", DATOS3!$1:$1,0))=0,"",INDEX( DATOS3!$1:$19996,A808,MATCH("StudyDescription", DATOS3!$1:$1,0))))</f>
        <v>#N/A</v>
      </c>
      <c r="I808" t="e">
        <f>IF(D808="","",IF(INDEX( DATOS3!$1:$19996,A808,MATCH("Dose_Area_Product_Total", DATOS3!$1:$1,0))=0,0,INDEX( DATOS3!$1:$19996,A808,MATCH("Dose_Area_Product_Total", DATOS3!$1:$1,0))))</f>
        <v>#N/A</v>
      </c>
      <c r="J808" t="e">
        <f>IF(D808="","",IF(INDEX( DATOS3!$1:$19996,A808,MATCH("Dose_RP_Total", DATOS3!$1:$1,0))=0,0,INDEX( DATOS3!$1:$19996,A808,MATCH("Dose_RP_Total", DATOS3!$1:$1,0))))</f>
        <v>#N/A</v>
      </c>
      <c r="K808" t="e">
        <f>IF(D808="","",IF(INDEX( DATOS3!$1:$19996,A808,MATCH("Total_Fluoro_Time", DATOS3!$1:$1,0))=0,0,INDEX( DATOS3!$1:$19996,A808,MATCH("Total_Fluoro_Time", DATOS3!$1:$1,0))))</f>
        <v>#N/A</v>
      </c>
      <c r="L808" t="e">
        <f>IF(D808="","",IF(INDEX( DATOS3!$1:$19996,A808,MATCH("Total_Acquisition_Time", DATOS3!$1:$1,0))=0,0,INDEX( DATOS3!$1:$19996,A808,MATCH("Total_Acquisition_Time", DATOS3!$1:$1,0))))</f>
        <v>#N/A</v>
      </c>
      <c r="M808" t="e">
        <f>IF(D808="","",IF(INDEX( DATOS3!$1:$19996,A808,MATCH("Acquisition_Plane_in_Accumulated_Dose_Data", DATOS3!$1:$1,0))=0,"",INDEX( DATOS3!$1:$19996,A808,MATCH("Acquisition_Plane_in_Accumulated_Dose_Data", DATOS3!$1:$1,0))))</f>
        <v>#N/A</v>
      </c>
    </row>
    <row r="809" spans="1:13" hidden="1" x14ac:dyDescent="0.25">
      <c r="A809">
        <v>809</v>
      </c>
      <c r="B809" t="e">
        <f t="shared" si="13"/>
        <v>#N/A</v>
      </c>
      <c r="D809" t="e">
        <f>IF(INDEX(DATOS3!$1:$19996,A809,MATCH("PatientID",DATOS3!$1:$1,0))=0,"",INDEX(DATOS3!$1:$19996,A809,MATCH("PatientID",DATOS3!$1:$1,0)))</f>
        <v>#N/A</v>
      </c>
      <c r="F809" t="e">
        <f>IF(D809="","",IF(INDEX( DATOS3!$1:$19996,A809,MATCH("SeriesDate", DATOS3!$1:$1,0))=0,"",INDEX( DATOS3!$1:$19996,A809,MATCH("SeriesDate", DATOS3!$1:$1,0))))</f>
        <v>#N/A</v>
      </c>
      <c r="G809" t="e">
        <f>IF(D809="","",IF(INDEX( DATOS3!$1:$19996,A809,MATCH("SeriesTime", DATOS3!$1:$1,0))=0,"",INDEX( DATOS3!$1:$19996,A809,MATCH("SeriesTime", DATOS3!$1:$1,0))))</f>
        <v>#N/A</v>
      </c>
      <c r="H809" t="e">
        <f>IF(D809="","",IF(INDEX( DATOS3!$1:$19996,A809,MATCH("StudyDescription", DATOS3!$1:$1,0))=0,"",INDEX( DATOS3!$1:$19996,A809,MATCH("StudyDescription", DATOS3!$1:$1,0))))</f>
        <v>#N/A</v>
      </c>
      <c r="I809" t="e">
        <f>IF(D809="","",IF(INDEX( DATOS3!$1:$19996,A809,MATCH("Dose_Area_Product_Total", DATOS3!$1:$1,0))=0,0,INDEX( DATOS3!$1:$19996,A809,MATCH("Dose_Area_Product_Total", DATOS3!$1:$1,0))))</f>
        <v>#N/A</v>
      </c>
      <c r="J809" t="e">
        <f>IF(D809="","",IF(INDEX( DATOS3!$1:$19996,A809,MATCH("Dose_RP_Total", DATOS3!$1:$1,0))=0,0,INDEX( DATOS3!$1:$19996,A809,MATCH("Dose_RP_Total", DATOS3!$1:$1,0))))</f>
        <v>#N/A</v>
      </c>
      <c r="K809" t="e">
        <f>IF(D809="","",IF(INDEX( DATOS3!$1:$19996,A809,MATCH("Total_Fluoro_Time", DATOS3!$1:$1,0))=0,0,INDEX( DATOS3!$1:$19996,A809,MATCH("Total_Fluoro_Time", DATOS3!$1:$1,0))))</f>
        <v>#N/A</v>
      </c>
      <c r="L809" t="e">
        <f>IF(D809="","",IF(INDEX( DATOS3!$1:$19996,A809,MATCH("Total_Acquisition_Time", DATOS3!$1:$1,0))=0,0,INDEX( DATOS3!$1:$19996,A809,MATCH("Total_Acquisition_Time", DATOS3!$1:$1,0))))</f>
        <v>#N/A</v>
      </c>
      <c r="M809" t="e">
        <f>IF(D809="","",IF(INDEX( DATOS3!$1:$19996,A809,MATCH("Acquisition_Plane_in_Accumulated_Dose_Data", DATOS3!$1:$1,0))=0,"",INDEX( DATOS3!$1:$19996,A809,MATCH("Acquisition_Plane_in_Accumulated_Dose_Data", DATOS3!$1:$1,0))))</f>
        <v>#N/A</v>
      </c>
    </row>
    <row r="810" spans="1:13" hidden="1" x14ac:dyDescent="0.25">
      <c r="A810">
        <v>810</v>
      </c>
      <c r="B810" t="e">
        <f t="shared" si="13"/>
        <v>#N/A</v>
      </c>
      <c r="D810" t="e">
        <f>IF(INDEX(DATOS3!$1:$19996,A810,MATCH("PatientID",DATOS3!$1:$1,0))=0,"",INDEX(DATOS3!$1:$19996,A810,MATCH("PatientID",DATOS3!$1:$1,0)))</f>
        <v>#N/A</v>
      </c>
      <c r="F810" t="e">
        <f>IF(D810="","",IF(INDEX( DATOS3!$1:$19996,A810,MATCH("SeriesDate", DATOS3!$1:$1,0))=0,"",INDEX( DATOS3!$1:$19996,A810,MATCH("SeriesDate", DATOS3!$1:$1,0))))</f>
        <v>#N/A</v>
      </c>
      <c r="G810" t="e">
        <f>IF(D810="","",IF(INDEX( DATOS3!$1:$19996,A810,MATCH("SeriesTime", DATOS3!$1:$1,0))=0,"",INDEX( DATOS3!$1:$19996,A810,MATCH("SeriesTime", DATOS3!$1:$1,0))))</f>
        <v>#N/A</v>
      </c>
      <c r="H810" t="e">
        <f>IF(D810="","",IF(INDEX( DATOS3!$1:$19996,A810,MATCH("StudyDescription", DATOS3!$1:$1,0))=0,"",INDEX( DATOS3!$1:$19996,A810,MATCH("StudyDescription", DATOS3!$1:$1,0))))</f>
        <v>#N/A</v>
      </c>
      <c r="I810" t="e">
        <f>IF(D810="","",IF(INDEX( DATOS3!$1:$19996,A810,MATCH("Dose_Area_Product_Total", DATOS3!$1:$1,0))=0,0,INDEX( DATOS3!$1:$19996,A810,MATCH("Dose_Area_Product_Total", DATOS3!$1:$1,0))))</f>
        <v>#N/A</v>
      </c>
      <c r="J810" t="e">
        <f>IF(D810="","",IF(INDEX( DATOS3!$1:$19996,A810,MATCH("Dose_RP_Total", DATOS3!$1:$1,0))=0,0,INDEX( DATOS3!$1:$19996,A810,MATCH("Dose_RP_Total", DATOS3!$1:$1,0))))</f>
        <v>#N/A</v>
      </c>
      <c r="K810" t="e">
        <f>IF(D810="","",IF(INDEX( DATOS3!$1:$19996,A810,MATCH("Total_Fluoro_Time", DATOS3!$1:$1,0))=0,0,INDEX( DATOS3!$1:$19996,A810,MATCH("Total_Fluoro_Time", DATOS3!$1:$1,0))))</f>
        <v>#N/A</v>
      </c>
      <c r="L810" t="e">
        <f>IF(D810="","",IF(INDEX( DATOS3!$1:$19996,A810,MATCH("Total_Acquisition_Time", DATOS3!$1:$1,0))=0,0,INDEX( DATOS3!$1:$19996,A810,MATCH("Total_Acquisition_Time", DATOS3!$1:$1,0))))</f>
        <v>#N/A</v>
      </c>
      <c r="M810" t="e">
        <f>IF(D810="","",IF(INDEX( DATOS3!$1:$19996,A810,MATCH("Acquisition_Plane_in_Accumulated_Dose_Data", DATOS3!$1:$1,0))=0,"",INDEX( DATOS3!$1:$19996,A810,MATCH("Acquisition_Plane_in_Accumulated_Dose_Data", DATOS3!$1:$1,0))))</f>
        <v>#N/A</v>
      </c>
    </row>
    <row r="811" spans="1:13" hidden="1" x14ac:dyDescent="0.25">
      <c r="A811">
        <v>811</v>
      </c>
      <c r="B811" t="e">
        <f t="shared" si="13"/>
        <v>#N/A</v>
      </c>
      <c r="D811" t="e">
        <f>IF(INDEX(DATOS3!$1:$19996,A811,MATCH("PatientID",DATOS3!$1:$1,0))=0,"",INDEX(DATOS3!$1:$19996,A811,MATCH("PatientID",DATOS3!$1:$1,0)))</f>
        <v>#N/A</v>
      </c>
      <c r="F811" t="e">
        <f>IF(D811="","",IF(INDEX( DATOS3!$1:$19996,A811,MATCH("SeriesDate", DATOS3!$1:$1,0))=0,"",INDEX( DATOS3!$1:$19996,A811,MATCH("SeriesDate", DATOS3!$1:$1,0))))</f>
        <v>#N/A</v>
      </c>
      <c r="G811" t="e">
        <f>IF(D811="","",IF(INDEX( DATOS3!$1:$19996,A811,MATCH("SeriesTime", DATOS3!$1:$1,0))=0,"",INDEX( DATOS3!$1:$19996,A811,MATCH("SeriesTime", DATOS3!$1:$1,0))))</f>
        <v>#N/A</v>
      </c>
      <c r="H811" t="e">
        <f>IF(D811="","",IF(INDEX( DATOS3!$1:$19996,A811,MATCH("StudyDescription", DATOS3!$1:$1,0))=0,"",INDEX( DATOS3!$1:$19996,A811,MATCH("StudyDescription", DATOS3!$1:$1,0))))</f>
        <v>#N/A</v>
      </c>
      <c r="I811" t="e">
        <f>IF(D811="","",IF(INDEX( DATOS3!$1:$19996,A811,MATCH("Dose_Area_Product_Total", DATOS3!$1:$1,0))=0,0,INDEX( DATOS3!$1:$19996,A811,MATCH("Dose_Area_Product_Total", DATOS3!$1:$1,0))))</f>
        <v>#N/A</v>
      </c>
      <c r="J811" t="e">
        <f>IF(D811="","",IF(INDEX( DATOS3!$1:$19996,A811,MATCH("Dose_RP_Total", DATOS3!$1:$1,0))=0,0,INDEX( DATOS3!$1:$19996,A811,MATCH("Dose_RP_Total", DATOS3!$1:$1,0))))</f>
        <v>#N/A</v>
      </c>
      <c r="K811" t="e">
        <f>IF(D811="","",IF(INDEX( DATOS3!$1:$19996,A811,MATCH("Total_Fluoro_Time", DATOS3!$1:$1,0))=0,0,INDEX( DATOS3!$1:$19996,A811,MATCH("Total_Fluoro_Time", DATOS3!$1:$1,0))))</f>
        <v>#N/A</v>
      </c>
      <c r="L811" t="e">
        <f>IF(D811="","",IF(INDEX( DATOS3!$1:$19996,A811,MATCH("Total_Acquisition_Time", DATOS3!$1:$1,0))=0,0,INDEX( DATOS3!$1:$19996,A811,MATCH("Total_Acquisition_Time", DATOS3!$1:$1,0))))</f>
        <v>#N/A</v>
      </c>
      <c r="M811" t="e">
        <f>IF(D811="","",IF(INDEX( DATOS3!$1:$19996,A811,MATCH("Acquisition_Plane_in_Accumulated_Dose_Data", DATOS3!$1:$1,0))=0,"",INDEX( DATOS3!$1:$19996,A811,MATCH("Acquisition_Plane_in_Accumulated_Dose_Data", DATOS3!$1:$1,0))))</f>
        <v>#N/A</v>
      </c>
    </row>
    <row r="812" spans="1:13" hidden="1" x14ac:dyDescent="0.25">
      <c r="A812">
        <v>812</v>
      </c>
      <c r="B812" t="e">
        <f t="shared" si="13"/>
        <v>#N/A</v>
      </c>
      <c r="D812" t="e">
        <f>IF(INDEX(DATOS3!$1:$19996,A812,MATCH("PatientID",DATOS3!$1:$1,0))=0,"",INDEX(DATOS3!$1:$19996,A812,MATCH("PatientID",DATOS3!$1:$1,0)))</f>
        <v>#N/A</v>
      </c>
      <c r="F812" t="e">
        <f>IF(D812="","",IF(INDEX( DATOS3!$1:$19996,A812,MATCH("SeriesDate", DATOS3!$1:$1,0))=0,"",INDEX( DATOS3!$1:$19996,A812,MATCH("SeriesDate", DATOS3!$1:$1,0))))</f>
        <v>#N/A</v>
      </c>
      <c r="G812" t="e">
        <f>IF(D812="","",IF(INDEX( DATOS3!$1:$19996,A812,MATCH("SeriesTime", DATOS3!$1:$1,0))=0,"",INDEX( DATOS3!$1:$19996,A812,MATCH("SeriesTime", DATOS3!$1:$1,0))))</f>
        <v>#N/A</v>
      </c>
      <c r="H812" t="e">
        <f>IF(D812="","",IF(INDEX( DATOS3!$1:$19996,A812,MATCH("StudyDescription", DATOS3!$1:$1,0))=0,"",INDEX( DATOS3!$1:$19996,A812,MATCH("StudyDescription", DATOS3!$1:$1,0))))</f>
        <v>#N/A</v>
      </c>
      <c r="I812" t="e">
        <f>IF(D812="","",IF(INDEX( DATOS3!$1:$19996,A812,MATCH("Dose_Area_Product_Total", DATOS3!$1:$1,0))=0,0,INDEX( DATOS3!$1:$19996,A812,MATCH("Dose_Area_Product_Total", DATOS3!$1:$1,0))))</f>
        <v>#N/A</v>
      </c>
      <c r="J812" t="e">
        <f>IF(D812="","",IF(INDEX( DATOS3!$1:$19996,A812,MATCH("Dose_RP_Total", DATOS3!$1:$1,0))=0,0,INDEX( DATOS3!$1:$19996,A812,MATCH("Dose_RP_Total", DATOS3!$1:$1,0))))</f>
        <v>#N/A</v>
      </c>
      <c r="K812" t="e">
        <f>IF(D812="","",IF(INDEX( DATOS3!$1:$19996,A812,MATCH("Total_Fluoro_Time", DATOS3!$1:$1,0))=0,0,INDEX( DATOS3!$1:$19996,A812,MATCH("Total_Fluoro_Time", DATOS3!$1:$1,0))))</f>
        <v>#N/A</v>
      </c>
      <c r="L812" t="e">
        <f>IF(D812="","",IF(INDEX( DATOS3!$1:$19996,A812,MATCH("Total_Acquisition_Time", DATOS3!$1:$1,0))=0,0,INDEX( DATOS3!$1:$19996,A812,MATCH("Total_Acquisition_Time", DATOS3!$1:$1,0))))</f>
        <v>#N/A</v>
      </c>
      <c r="M812" t="e">
        <f>IF(D812="","",IF(INDEX( DATOS3!$1:$19996,A812,MATCH("Acquisition_Plane_in_Accumulated_Dose_Data", DATOS3!$1:$1,0))=0,"",INDEX( DATOS3!$1:$19996,A812,MATCH("Acquisition_Plane_in_Accumulated_Dose_Data", DATOS3!$1:$1,0))))</f>
        <v>#N/A</v>
      </c>
    </row>
    <row r="813" spans="1:13" hidden="1" x14ac:dyDescent="0.25">
      <c r="A813">
        <v>813</v>
      </c>
      <c r="B813" t="e">
        <f t="shared" si="13"/>
        <v>#N/A</v>
      </c>
      <c r="D813" t="e">
        <f>IF(INDEX(DATOS3!$1:$19996,A813,MATCH("PatientID",DATOS3!$1:$1,0))=0,"",INDEX(DATOS3!$1:$19996,A813,MATCH("PatientID",DATOS3!$1:$1,0)))</f>
        <v>#N/A</v>
      </c>
      <c r="F813" t="e">
        <f>IF(D813="","",IF(INDEX( DATOS3!$1:$19996,A813,MATCH("SeriesDate", DATOS3!$1:$1,0))=0,"",INDEX( DATOS3!$1:$19996,A813,MATCH("SeriesDate", DATOS3!$1:$1,0))))</f>
        <v>#N/A</v>
      </c>
      <c r="G813" t="e">
        <f>IF(D813="","",IF(INDEX( DATOS3!$1:$19996,A813,MATCH("SeriesTime", DATOS3!$1:$1,0))=0,"",INDEX( DATOS3!$1:$19996,A813,MATCH("SeriesTime", DATOS3!$1:$1,0))))</f>
        <v>#N/A</v>
      </c>
      <c r="H813" t="e">
        <f>IF(D813="","",IF(INDEX( DATOS3!$1:$19996,A813,MATCH("StudyDescription", DATOS3!$1:$1,0))=0,"",INDEX( DATOS3!$1:$19996,A813,MATCH("StudyDescription", DATOS3!$1:$1,0))))</f>
        <v>#N/A</v>
      </c>
      <c r="I813" t="e">
        <f>IF(D813="","",IF(INDEX( DATOS3!$1:$19996,A813,MATCH("Dose_Area_Product_Total", DATOS3!$1:$1,0))=0,0,INDEX( DATOS3!$1:$19996,A813,MATCH("Dose_Area_Product_Total", DATOS3!$1:$1,0))))</f>
        <v>#N/A</v>
      </c>
      <c r="J813" t="e">
        <f>IF(D813="","",IF(INDEX( DATOS3!$1:$19996,A813,MATCH("Dose_RP_Total", DATOS3!$1:$1,0))=0,0,INDEX( DATOS3!$1:$19996,A813,MATCH("Dose_RP_Total", DATOS3!$1:$1,0))))</f>
        <v>#N/A</v>
      </c>
      <c r="K813" t="e">
        <f>IF(D813="","",IF(INDEX( DATOS3!$1:$19996,A813,MATCH("Total_Fluoro_Time", DATOS3!$1:$1,0))=0,0,INDEX( DATOS3!$1:$19996,A813,MATCH("Total_Fluoro_Time", DATOS3!$1:$1,0))))</f>
        <v>#N/A</v>
      </c>
      <c r="L813" t="e">
        <f>IF(D813="","",IF(INDEX( DATOS3!$1:$19996,A813,MATCH("Total_Acquisition_Time", DATOS3!$1:$1,0))=0,0,INDEX( DATOS3!$1:$19996,A813,MATCH("Total_Acquisition_Time", DATOS3!$1:$1,0))))</f>
        <v>#N/A</v>
      </c>
      <c r="M813" t="e">
        <f>IF(D813="","",IF(INDEX( DATOS3!$1:$19996,A813,MATCH("Acquisition_Plane_in_Accumulated_Dose_Data", DATOS3!$1:$1,0))=0,"",INDEX( DATOS3!$1:$19996,A813,MATCH("Acquisition_Plane_in_Accumulated_Dose_Data", DATOS3!$1:$1,0))))</f>
        <v>#N/A</v>
      </c>
    </row>
    <row r="814" spans="1:13" hidden="1" x14ac:dyDescent="0.25">
      <c r="A814">
        <v>814</v>
      </c>
      <c r="B814" t="e">
        <f t="shared" si="13"/>
        <v>#N/A</v>
      </c>
      <c r="D814" t="e">
        <f>IF(INDEX(DATOS3!$1:$19996,A814,MATCH("PatientID",DATOS3!$1:$1,0))=0,"",INDEX(DATOS3!$1:$19996,A814,MATCH("PatientID",DATOS3!$1:$1,0)))</f>
        <v>#N/A</v>
      </c>
      <c r="F814" t="e">
        <f>IF(D814="","",IF(INDEX( DATOS3!$1:$19996,A814,MATCH("SeriesDate", DATOS3!$1:$1,0))=0,"",INDEX( DATOS3!$1:$19996,A814,MATCH("SeriesDate", DATOS3!$1:$1,0))))</f>
        <v>#N/A</v>
      </c>
      <c r="G814" t="e">
        <f>IF(D814="","",IF(INDEX( DATOS3!$1:$19996,A814,MATCH("SeriesTime", DATOS3!$1:$1,0))=0,"",INDEX( DATOS3!$1:$19996,A814,MATCH("SeriesTime", DATOS3!$1:$1,0))))</f>
        <v>#N/A</v>
      </c>
      <c r="H814" t="e">
        <f>IF(D814="","",IF(INDEX( DATOS3!$1:$19996,A814,MATCH("StudyDescription", DATOS3!$1:$1,0))=0,"",INDEX( DATOS3!$1:$19996,A814,MATCH("StudyDescription", DATOS3!$1:$1,0))))</f>
        <v>#N/A</v>
      </c>
      <c r="I814" t="e">
        <f>IF(D814="","",IF(INDEX( DATOS3!$1:$19996,A814,MATCH("Dose_Area_Product_Total", DATOS3!$1:$1,0))=0,0,INDEX( DATOS3!$1:$19996,A814,MATCH("Dose_Area_Product_Total", DATOS3!$1:$1,0))))</f>
        <v>#N/A</v>
      </c>
      <c r="J814" t="e">
        <f>IF(D814="","",IF(INDEX( DATOS3!$1:$19996,A814,MATCH("Dose_RP_Total", DATOS3!$1:$1,0))=0,0,INDEX( DATOS3!$1:$19996,A814,MATCH("Dose_RP_Total", DATOS3!$1:$1,0))))</f>
        <v>#N/A</v>
      </c>
      <c r="K814" t="e">
        <f>IF(D814="","",IF(INDEX( DATOS3!$1:$19996,A814,MATCH("Total_Fluoro_Time", DATOS3!$1:$1,0))=0,0,INDEX( DATOS3!$1:$19996,A814,MATCH("Total_Fluoro_Time", DATOS3!$1:$1,0))))</f>
        <v>#N/A</v>
      </c>
      <c r="L814" t="e">
        <f>IF(D814="","",IF(INDEX( DATOS3!$1:$19996,A814,MATCH("Total_Acquisition_Time", DATOS3!$1:$1,0))=0,0,INDEX( DATOS3!$1:$19996,A814,MATCH("Total_Acquisition_Time", DATOS3!$1:$1,0))))</f>
        <v>#N/A</v>
      </c>
      <c r="M814" t="e">
        <f>IF(D814="","",IF(INDEX( DATOS3!$1:$19996,A814,MATCH("Acquisition_Plane_in_Accumulated_Dose_Data", DATOS3!$1:$1,0))=0,"",INDEX( DATOS3!$1:$19996,A814,MATCH("Acquisition_Plane_in_Accumulated_Dose_Data", DATOS3!$1:$1,0))))</f>
        <v>#N/A</v>
      </c>
    </row>
    <row r="815" spans="1:13" hidden="1" x14ac:dyDescent="0.25">
      <c r="A815">
        <v>815</v>
      </c>
      <c r="B815" t="e">
        <f t="shared" si="13"/>
        <v>#N/A</v>
      </c>
      <c r="D815" t="e">
        <f>IF(INDEX(DATOS3!$1:$19996,A815,MATCH("PatientID",DATOS3!$1:$1,0))=0,"",INDEX(DATOS3!$1:$19996,A815,MATCH("PatientID",DATOS3!$1:$1,0)))</f>
        <v>#N/A</v>
      </c>
      <c r="F815" t="e">
        <f>IF(D815="","",IF(INDEX( DATOS3!$1:$19996,A815,MATCH("SeriesDate", DATOS3!$1:$1,0))=0,"",INDEX( DATOS3!$1:$19996,A815,MATCH("SeriesDate", DATOS3!$1:$1,0))))</f>
        <v>#N/A</v>
      </c>
      <c r="G815" t="e">
        <f>IF(D815="","",IF(INDEX( DATOS3!$1:$19996,A815,MATCH("SeriesTime", DATOS3!$1:$1,0))=0,"",INDEX( DATOS3!$1:$19996,A815,MATCH("SeriesTime", DATOS3!$1:$1,0))))</f>
        <v>#N/A</v>
      </c>
      <c r="H815" t="e">
        <f>IF(D815="","",IF(INDEX( DATOS3!$1:$19996,A815,MATCH("StudyDescription", DATOS3!$1:$1,0))=0,"",INDEX( DATOS3!$1:$19996,A815,MATCH("StudyDescription", DATOS3!$1:$1,0))))</f>
        <v>#N/A</v>
      </c>
      <c r="I815" t="e">
        <f>IF(D815="","",IF(INDEX( DATOS3!$1:$19996,A815,MATCH("Dose_Area_Product_Total", DATOS3!$1:$1,0))=0,0,INDEX( DATOS3!$1:$19996,A815,MATCH("Dose_Area_Product_Total", DATOS3!$1:$1,0))))</f>
        <v>#N/A</v>
      </c>
      <c r="J815" t="e">
        <f>IF(D815="","",IF(INDEX( DATOS3!$1:$19996,A815,MATCH("Dose_RP_Total", DATOS3!$1:$1,0))=0,0,INDEX( DATOS3!$1:$19996,A815,MATCH("Dose_RP_Total", DATOS3!$1:$1,0))))</f>
        <v>#N/A</v>
      </c>
      <c r="K815" t="e">
        <f>IF(D815="","",IF(INDEX( DATOS3!$1:$19996,A815,MATCH("Total_Fluoro_Time", DATOS3!$1:$1,0))=0,0,INDEX( DATOS3!$1:$19996,A815,MATCH("Total_Fluoro_Time", DATOS3!$1:$1,0))))</f>
        <v>#N/A</v>
      </c>
      <c r="L815" t="e">
        <f>IF(D815="","",IF(INDEX( DATOS3!$1:$19996,A815,MATCH("Total_Acquisition_Time", DATOS3!$1:$1,0))=0,0,INDEX( DATOS3!$1:$19996,A815,MATCH("Total_Acquisition_Time", DATOS3!$1:$1,0))))</f>
        <v>#N/A</v>
      </c>
      <c r="M815" t="e">
        <f>IF(D815="","",IF(INDEX( DATOS3!$1:$19996,A815,MATCH("Acquisition_Plane_in_Accumulated_Dose_Data", DATOS3!$1:$1,0))=0,"",INDEX( DATOS3!$1:$19996,A815,MATCH("Acquisition_Plane_in_Accumulated_Dose_Data", DATOS3!$1:$1,0))))</f>
        <v>#N/A</v>
      </c>
    </row>
    <row r="816" spans="1:13" hidden="1" x14ac:dyDescent="0.25">
      <c r="A816">
        <v>816</v>
      </c>
      <c r="B816" t="e">
        <f t="shared" si="13"/>
        <v>#N/A</v>
      </c>
      <c r="D816" t="e">
        <f>IF(INDEX(DATOS3!$1:$19996,A816,MATCH("PatientID",DATOS3!$1:$1,0))=0,"",INDEX(DATOS3!$1:$19996,A816,MATCH("PatientID",DATOS3!$1:$1,0)))</f>
        <v>#N/A</v>
      </c>
      <c r="F816" t="e">
        <f>IF(D816="","",IF(INDEX( DATOS3!$1:$19996,A816,MATCH("SeriesDate", DATOS3!$1:$1,0))=0,"",INDEX( DATOS3!$1:$19996,A816,MATCH("SeriesDate", DATOS3!$1:$1,0))))</f>
        <v>#N/A</v>
      </c>
      <c r="G816" t="e">
        <f>IF(D816="","",IF(INDEX( DATOS3!$1:$19996,A816,MATCH("SeriesTime", DATOS3!$1:$1,0))=0,"",INDEX( DATOS3!$1:$19996,A816,MATCH("SeriesTime", DATOS3!$1:$1,0))))</f>
        <v>#N/A</v>
      </c>
      <c r="H816" t="e">
        <f>IF(D816="","",IF(INDEX( DATOS3!$1:$19996,A816,MATCH("StudyDescription", DATOS3!$1:$1,0))=0,"",INDEX( DATOS3!$1:$19996,A816,MATCH("StudyDescription", DATOS3!$1:$1,0))))</f>
        <v>#N/A</v>
      </c>
      <c r="I816" t="e">
        <f>IF(D816="","",IF(INDEX( DATOS3!$1:$19996,A816,MATCH("Dose_Area_Product_Total", DATOS3!$1:$1,0))=0,0,INDEX( DATOS3!$1:$19996,A816,MATCH("Dose_Area_Product_Total", DATOS3!$1:$1,0))))</f>
        <v>#N/A</v>
      </c>
      <c r="J816" t="e">
        <f>IF(D816="","",IF(INDEX( DATOS3!$1:$19996,A816,MATCH("Dose_RP_Total", DATOS3!$1:$1,0))=0,0,INDEX( DATOS3!$1:$19996,A816,MATCH("Dose_RP_Total", DATOS3!$1:$1,0))))</f>
        <v>#N/A</v>
      </c>
      <c r="K816" t="e">
        <f>IF(D816="","",IF(INDEX( DATOS3!$1:$19996,A816,MATCH("Total_Fluoro_Time", DATOS3!$1:$1,0))=0,0,INDEX( DATOS3!$1:$19996,A816,MATCH("Total_Fluoro_Time", DATOS3!$1:$1,0))))</f>
        <v>#N/A</v>
      </c>
      <c r="L816" t="e">
        <f>IF(D816="","",IF(INDEX( DATOS3!$1:$19996,A816,MATCH("Total_Acquisition_Time", DATOS3!$1:$1,0))=0,0,INDEX( DATOS3!$1:$19996,A816,MATCH("Total_Acquisition_Time", DATOS3!$1:$1,0))))</f>
        <v>#N/A</v>
      </c>
      <c r="M816" t="e">
        <f>IF(D816="","",IF(INDEX( DATOS3!$1:$19996,A816,MATCH("Acquisition_Plane_in_Accumulated_Dose_Data", DATOS3!$1:$1,0))=0,"",INDEX( DATOS3!$1:$19996,A816,MATCH("Acquisition_Plane_in_Accumulated_Dose_Data", DATOS3!$1:$1,0))))</f>
        <v>#N/A</v>
      </c>
    </row>
    <row r="817" spans="1:13" hidden="1" x14ac:dyDescent="0.25">
      <c r="A817">
        <v>817</v>
      </c>
      <c r="B817" t="e">
        <f t="shared" si="13"/>
        <v>#N/A</v>
      </c>
      <c r="D817" t="e">
        <f>IF(INDEX(DATOS3!$1:$19996,A817,MATCH("PatientID",DATOS3!$1:$1,0))=0,"",INDEX(DATOS3!$1:$19996,A817,MATCH("PatientID",DATOS3!$1:$1,0)))</f>
        <v>#N/A</v>
      </c>
      <c r="F817" t="e">
        <f>IF(D817="","",IF(INDEX( DATOS3!$1:$19996,A817,MATCH("SeriesDate", DATOS3!$1:$1,0))=0,"",INDEX( DATOS3!$1:$19996,A817,MATCH("SeriesDate", DATOS3!$1:$1,0))))</f>
        <v>#N/A</v>
      </c>
      <c r="G817" t="e">
        <f>IF(D817="","",IF(INDEX( DATOS3!$1:$19996,A817,MATCH("SeriesTime", DATOS3!$1:$1,0))=0,"",INDEX( DATOS3!$1:$19996,A817,MATCH("SeriesTime", DATOS3!$1:$1,0))))</f>
        <v>#N/A</v>
      </c>
      <c r="H817" t="e">
        <f>IF(D817="","",IF(INDEX( DATOS3!$1:$19996,A817,MATCH("StudyDescription", DATOS3!$1:$1,0))=0,"",INDEX( DATOS3!$1:$19996,A817,MATCH("StudyDescription", DATOS3!$1:$1,0))))</f>
        <v>#N/A</v>
      </c>
      <c r="I817" t="e">
        <f>IF(D817="","",IF(INDEX( DATOS3!$1:$19996,A817,MATCH("Dose_Area_Product_Total", DATOS3!$1:$1,0))=0,0,INDEX( DATOS3!$1:$19996,A817,MATCH("Dose_Area_Product_Total", DATOS3!$1:$1,0))))</f>
        <v>#N/A</v>
      </c>
      <c r="J817" t="e">
        <f>IF(D817="","",IF(INDEX( DATOS3!$1:$19996,A817,MATCH("Dose_RP_Total", DATOS3!$1:$1,0))=0,0,INDEX( DATOS3!$1:$19996,A817,MATCH("Dose_RP_Total", DATOS3!$1:$1,0))))</f>
        <v>#N/A</v>
      </c>
      <c r="K817" t="e">
        <f>IF(D817="","",IF(INDEX( DATOS3!$1:$19996,A817,MATCH("Total_Fluoro_Time", DATOS3!$1:$1,0))=0,0,INDEX( DATOS3!$1:$19996,A817,MATCH("Total_Fluoro_Time", DATOS3!$1:$1,0))))</f>
        <v>#N/A</v>
      </c>
      <c r="L817" t="e">
        <f>IF(D817="","",IF(INDEX( DATOS3!$1:$19996,A817,MATCH("Total_Acquisition_Time", DATOS3!$1:$1,0))=0,0,INDEX( DATOS3!$1:$19996,A817,MATCH("Total_Acquisition_Time", DATOS3!$1:$1,0))))</f>
        <v>#N/A</v>
      </c>
      <c r="M817" t="e">
        <f>IF(D817="","",IF(INDEX( DATOS3!$1:$19996,A817,MATCH("Acquisition_Plane_in_Accumulated_Dose_Data", DATOS3!$1:$1,0))=0,"",INDEX( DATOS3!$1:$19996,A817,MATCH("Acquisition_Plane_in_Accumulated_Dose_Data", DATOS3!$1:$1,0))))</f>
        <v>#N/A</v>
      </c>
    </row>
    <row r="818" spans="1:13" hidden="1" x14ac:dyDescent="0.25">
      <c r="A818">
        <v>818</v>
      </c>
      <c r="B818" t="e">
        <f t="shared" si="13"/>
        <v>#N/A</v>
      </c>
      <c r="D818" t="e">
        <f>IF(INDEX(DATOS3!$1:$19996,A818,MATCH("PatientID",DATOS3!$1:$1,0))=0,"",INDEX(DATOS3!$1:$19996,A818,MATCH("PatientID",DATOS3!$1:$1,0)))</f>
        <v>#N/A</v>
      </c>
      <c r="F818" t="e">
        <f>IF(D818="","",IF(INDEX( DATOS3!$1:$19996,A818,MATCH("SeriesDate", DATOS3!$1:$1,0))=0,"",INDEX( DATOS3!$1:$19996,A818,MATCH("SeriesDate", DATOS3!$1:$1,0))))</f>
        <v>#N/A</v>
      </c>
      <c r="G818" t="e">
        <f>IF(D818="","",IF(INDEX( DATOS3!$1:$19996,A818,MATCH("SeriesTime", DATOS3!$1:$1,0))=0,"",INDEX( DATOS3!$1:$19996,A818,MATCH("SeriesTime", DATOS3!$1:$1,0))))</f>
        <v>#N/A</v>
      </c>
      <c r="H818" t="e">
        <f>IF(D818="","",IF(INDEX( DATOS3!$1:$19996,A818,MATCH("StudyDescription", DATOS3!$1:$1,0))=0,"",INDEX( DATOS3!$1:$19996,A818,MATCH("StudyDescription", DATOS3!$1:$1,0))))</f>
        <v>#N/A</v>
      </c>
      <c r="I818" t="e">
        <f>IF(D818="","",IF(INDEX( DATOS3!$1:$19996,A818,MATCH("Dose_Area_Product_Total", DATOS3!$1:$1,0))=0,0,INDEX( DATOS3!$1:$19996,A818,MATCH("Dose_Area_Product_Total", DATOS3!$1:$1,0))))</f>
        <v>#N/A</v>
      </c>
      <c r="J818" t="e">
        <f>IF(D818="","",IF(INDEX( DATOS3!$1:$19996,A818,MATCH("Dose_RP_Total", DATOS3!$1:$1,0))=0,0,INDEX( DATOS3!$1:$19996,A818,MATCH("Dose_RP_Total", DATOS3!$1:$1,0))))</f>
        <v>#N/A</v>
      </c>
      <c r="K818" t="e">
        <f>IF(D818="","",IF(INDEX( DATOS3!$1:$19996,A818,MATCH("Total_Fluoro_Time", DATOS3!$1:$1,0))=0,0,INDEX( DATOS3!$1:$19996,A818,MATCH("Total_Fluoro_Time", DATOS3!$1:$1,0))))</f>
        <v>#N/A</v>
      </c>
      <c r="L818" t="e">
        <f>IF(D818="","",IF(INDEX( DATOS3!$1:$19996,A818,MATCH("Total_Acquisition_Time", DATOS3!$1:$1,0))=0,0,INDEX( DATOS3!$1:$19996,A818,MATCH("Total_Acquisition_Time", DATOS3!$1:$1,0))))</f>
        <v>#N/A</v>
      </c>
      <c r="M818" t="e">
        <f>IF(D818="","",IF(INDEX( DATOS3!$1:$19996,A818,MATCH("Acquisition_Plane_in_Accumulated_Dose_Data", DATOS3!$1:$1,0))=0,"",INDEX( DATOS3!$1:$19996,A818,MATCH("Acquisition_Plane_in_Accumulated_Dose_Data", DATOS3!$1:$1,0))))</f>
        <v>#N/A</v>
      </c>
    </row>
    <row r="819" spans="1:13" hidden="1" x14ac:dyDescent="0.25">
      <c r="A819">
        <v>819</v>
      </c>
      <c r="B819" t="e">
        <f t="shared" si="13"/>
        <v>#N/A</v>
      </c>
      <c r="D819" t="e">
        <f>IF(INDEX(DATOS3!$1:$19996,A819,MATCH("PatientID",DATOS3!$1:$1,0))=0,"",INDEX(DATOS3!$1:$19996,A819,MATCH("PatientID",DATOS3!$1:$1,0)))</f>
        <v>#N/A</v>
      </c>
      <c r="F819" t="e">
        <f>IF(D819="","",IF(INDEX( DATOS3!$1:$19996,A819,MATCH("SeriesDate", DATOS3!$1:$1,0))=0,"",INDEX( DATOS3!$1:$19996,A819,MATCH("SeriesDate", DATOS3!$1:$1,0))))</f>
        <v>#N/A</v>
      </c>
      <c r="G819" t="e">
        <f>IF(D819="","",IF(INDEX( DATOS3!$1:$19996,A819,MATCH("SeriesTime", DATOS3!$1:$1,0))=0,"",INDEX( DATOS3!$1:$19996,A819,MATCH("SeriesTime", DATOS3!$1:$1,0))))</f>
        <v>#N/A</v>
      </c>
      <c r="H819" t="e">
        <f>IF(D819="","",IF(INDEX( DATOS3!$1:$19996,A819,MATCH("StudyDescription", DATOS3!$1:$1,0))=0,"",INDEX( DATOS3!$1:$19996,A819,MATCH("StudyDescription", DATOS3!$1:$1,0))))</f>
        <v>#N/A</v>
      </c>
      <c r="I819" t="e">
        <f>IF(D819="","",IF(INDEX( DATOS3!$1:$19996,A819,MATCH("Dose_Area_Product_Total", DATOS3!$1:$1,0))=0,0,INDEX( DATOS3!$1:$19996,A819,MATCH("Dose_Area_Product_Total", DATOS3!$1:$1,0))))</f>
        <v>#N/A</v>
      </c>
      <c r="J819" t="e">
        <f>IF(D819="","",IF(INDEX( DATOS3!$1:$19996,A819,MATCH("Dose_RP_Total", DATOS3!$1:$1,0))=0,0,INDEX( DATOS3!$1:$19996,A819,MATCH("Dose_RP_Total", DATOS3!$1:$1,0))))</f>
        <v>#N/A</v>
      </c>
      <c r="K819" t="e">
        <f>IF(D819="","",IF(INDEX( DATOS3!$1:$19996,A819,MATCH("Total_Fluoro_Time", DATOS3!$1:$1,0))=0,0,INDEX( DATOS3!$1:$19996,A819,MATCH("Total_Fluoro_Time", DATOS3!$1:$1,0))))</f>
        <v>#N/A</v>
      </c>
      <c r="L819" t="e">
        <f>IF(D819="","",IF(INDEX( DATOS3!$1:$19996,A819,MATCH("Total_Acquisition_Time", DATOS3!$1:$1,0))=0,0,INDEX( DATOS3!$1:$19996,A819,MATCH("Total_Acquisition_Time", DATOS3!$1:$1,0))))</f>
        <v>#N/A</v>
      </c>
      <c r="M819" t="e">
        <f>IF(D819="","",IF(INDEX( DATOS3!$1:$19996,A819,MATCH("Acquisition_Plane_in_Accumulated_Dose_Data", DATOS3!$1:$1,0))=0,"",INDEX( DATOS3!$1:$19996,A819,MATCH("Acquisition_Plane_in_Accumulated_Dose_Data", DATOS3!$1:$1,0))))</f>
        <v>#N/A</v>
      </c>
    </row>
    <row r="820" spans="1:13" hidden="1" x14ac:dyDescent="0.25">
      <c r="A820">
        <v>820</v>
      </c>
      <c r="B820" t="e">
        <f t="shared" si="13"/>
        <v>#N/A</v>
      </c>
      <c r="D820" t="e">
        <f>IF(INDEX(DATOS3!$1:$19996,A820,MATCH("PatientID",DATOS3!$1:$1,0))=0,"",INDEX(DATOS3!$1:$19996,A820,MATCH("PatientID",DATOS3!$1:$1,0)))</f>
        <v>#N/A</v>
      </c>
      <c r="F820" t="e">
        <f>IF(D820="","",IF(INDEX( DATOS3!$1:$19996,A820,MATCH("SeriesDate", DATOS3!$1:$1,0))=0,"",INDEX( DATOS3!$1:$19996,A820,MATCH("SeriesDate", DATOS3!$1:$1,0))))</f>
        <v>#N/A</v>
      </c>
      <c r="G820" t="e">
        <f>IF(D820="","",IF(INDEX( DATOS3!$1:$19996,A820,MATCH("SeriesTime", DATOS3!$1:$1,0))=0,"",INDEX( DATOS3!$1:$19996,A820,MATCH("SeriesTime", DATOS3!$1:$1,0))))</f>
        <v>#N/A</v>
      </c>
      <c r="H820" t="e">
        <f>IF(D820="","",IF(INDEX( DATOS3!$1:$19996,A820,MATCH("StudyDescription", DATOS3!$1:$1,0))=0,"",INDEX( DATOS3!$1:$19996,A820,MATCH("StudyDescription", DATOS3!$1:$1,0))))</f>
        <v>#N/A</v>
      </c>
      <c r="I820" t="e">
        <f>IF(D820="","",IF(INDEX( DATOS3!$1:$19996,A820,MATCH("Dose_Area_Product_Total", DATOS3!$1:$1,0))=0,0,INDEX( DATOS3!$1:$19996,A820,MATCH("Dose_Area_Product_Total", DATOS3!$1:$1,0))))</f>
        <v>#N/A</v>
      </c>
      <c r="J820" t="e">
        <f>IF(D820="","",IF(INDEX( DATOS3!$1:$19996,A820,MATCH("Dose_RP_Total", DATOS3!$1:$1,0))=0,0,INDEX( DATOS3!$1:$19996,A820,MATCH("Dose_RP_Total", DATOS3!$1:$1,0))))</f>
        <v>#N/A</v>
      </c>
      <c r="K820" t="e">
        <f>IF(D820="","",IF(INDEX( DATOS3!$1:$19996,A820,MATCH("Total_Fluoro_Time", DATOS3!$1:$1,0))=0,0,INDEX( DATOS3!$1:$19996,A820,MATCH("Total_Fluoro_Time", DATOS3!$1:$1,0))))</f>
        <v>#N/A</v>
      </c>
      <c r="L820" t="e">
        <f>IF(D820="","",IF(INDEX( DATOS3!$1:$19996,A820,MATCH("Total_Acquisition_Time", DATOS3!$1:$1,0))=0,0,INDEX( DATOS3!$1:$19996,A820,MATCH("Total_Acquisition_Time", DATOS3!$1:$1,0))))</f>
        <v>#N/A</v>
      </c>
      <c r="M820" t="e">
        <f>IF(D820="","",IF(INDEX( DATOS3!$1:$19996,A820,MATCH("Acquisition_Plane_in_Accumulated_Dose_Data", DATOS3!$1:$1,0))=0,"",INDEX( DATOS3!$1:$19996,A820,MATCH("Acquisition_Plane_in_Accumulated_Dose_Data", DATOS3!$1:$1,0))))</f>
        <v>#N/A</v>
      </c>
    </row>
    <row r="821" spans="1:13" hidden="1" x14ac:dyDescent="0.25">
      <c r="A821">
        <v>821</v>
      </c>
      <c r="B821" t="e">
        <f t="shared" si="13"/>
        <v>#N/A</v>
      </c>
      <c r="D821" t="e">
        <f>IF(INDEX(DATOS3!$1:$19996,A821,MATCH("PatientID",DATOS3!$1:$1,0))=0,"",INDEX(DATOS3!$1:$19996,A821,MATCH("PatientID",DATOS3!$1:$1,0)))</f>
        <v>#N/A</v>
      </c>
      <c r="F821" t="e">
        <f>IF(D821="","",IF(INDEX( DATOS3!$1:$19996,A821,MATCH("SeriesDate", DATOS3!$1:$1,0))=0,"",INDEX( DATOS3!$1:$19996,A821,MATCH("SeriesDate", DATOS3!$1:$1,0))))</f>
        <v>#N/A</v>
      </c>
      <c r="G821" t="e">
        <f>IF(D821="","",IF(INDEX( DATOS3!$1:$19996,A821,MATCH("SeriesTime", DATOS3!$1:$1,0))=0,"",INDEX( DATOS3!$1:$19996,A821,MATCH("SeriesTime", DATOS3!$1:$1,0))))</f>
        <v>#N/A</v>
      </c>
      <c r="H821" t="e">
        <f>IF(D821="","",IF(INDEX( DATOS3!$1:$19996,A821,MATCH("StudyDescription", DATOS3!$1:$1,0))=0,"",INDEX( DATOS3!$1:$19996,A821,MATCH("StudyDescription", DATOS3!$1:$1,0))))</f>
        <v>#N/A</v>
      </c>
      <c r="I821" t="e">
        <f>IF(D821="","",IF(INDEX( DATOS3!$1:$19996,A821,MATCH("Dose_Area_Product_Total", DATOS3!$1:$1,0))=0,0,INDEX( DATOS3!$1:$19996,A821,MATCH("Dose_Area_Product_Total", DATOS3!$1:$1,0))))</f>
        <v>#N/A</v>
      </c>
      <c r="J821" t="e">
        <f>IF(D821="","",IF(INDEX( DATOS3!$1:$19996,A821,MATCH("Dose_RP_Total", DATOS3!$1:$1,0))=0,0,INDEX( DATOS3!$1:$19996,A821,MATCH("Dose_RP_Total", DATOS3!$1:$1,0))))</f>
        <v>#N/A</v>
      </c>
      <c r="K821" t="e">
        <f>IF(D821="","",IF(INDEX( DATOS3!$1:$19996,A821,MATCH("Total_Fluoro_Time", DATOS3!$1:$1,0))=0,0,INDEX( DATOS3!$1:$19996,A821,MATCH("Total_Fluoro_Time", DATOS3!$1:$1,0))))</f>
        <v>#N/A</v>
      </c>
      <c r="L821" t="e">
        <f>IF(D821="","",IF(INDEX( DATOS3!$1:$19996,A821,MATCH("Total_Acquisition_Time", DATOS3!$1:$1,0))=0,0,INDEX( DATOS3!$1:$19996,A821,MATCH("Total_Acquisition_Time", DATOS3!$1:$1,0))))</f>
        <v>#N/A</v>
      </c>
      <c r="M821" t="e">
        <f>IF(D821="","",IF(INDEX( DATOS3!$1:$19996,A821,MATCH("Acquisition_Plane_in_Accumulated_Dose_Data", DATOS3!$1:$1,0))=0,"",INDEX( DATOS3!$1:$19996,A821,MATCH("Acquisition_Plane_in_Accumulated_Dose_Data", DATOS3!$1:$1,0))))</f>
        <v>#N/A</v>
      </c>
    </row>
    <row r="822" spans="1:13" hidden="1" x14ac:dyDescent="0.25">
      <c r="A822">
        <v>822</v>
      </c>
      <c r="B822" t="e">
        <f t="shared" si="13"/>
        <v>#N/A</v>
      </c>
      <c r="D822" t="e">
        <f>IF(INDEX(DATOS3!$1:$19996,A822,MATCH("PatientID",DATOS3!$1:$1,0))=0,"",INDEX(DATOS3!$1:$19996,A822,MATCH("PatientID",DATOS3!$1:$1,0)))</f>
        <v>#N/A</v>
      </c>
      <c r="F822" t="e">
        <f>IF(D822="","",IF(INDEX( DATOS3!$1:$19996,A822,MATCH("SeriesDate", DATOS3!$1:$1,0))=0,"",INDEX( DATOS3!$1:$19996,A822,MATCH("SeriesDate", DATOS3!$1:$1,0))))</f>
        <v>#N/A</v>
      </c>
      <c r="G822" t="e">
        <f>IF(D822="","",IF(INDEX( DATOS3!$1:$19996,A822,MATCH("SeriesTime", DATOS3!$1:$1,0))=0,"",INDEX( DATOS3!$1:$19996,A822,MATCH("SeriesTime", DATOS3!$1:$1,0))))</f>
        <v>#N/A</v>
      </c>
      <c r="H822" t="e">
        <f>IF(D822="","",IF(INDEX( DATOS3!$1:$19996,A822,MATCH("StudyDescription", DATOS3!$1:$1,0))=0,"",INDEX( DATOS3!$1:$19996,A822,MATCH("StudyDescription", DATOS3!$1:$1,0))))</f>
        <v>#N/A</v>
      </c>
      <c r="I822" t="e">
        <f>IF(D822="","",IF(INDEX( DATOS3!$1:$19996,A822,MATCH("Dose_Area_Product_Total", DATOS3!$1:$1,0))=0,0,INDEX( DATOS3!$1:$19996,A822,MATCH("Dose_Area_Product_Total", DATOS3!$1:$1,0))))</f>
        <v>#N/A</v>
      </c>
      <c r="J822" t="e">
        <f>IF(D822="","",IF(INDEX( DATOS3!$1:$19996,A822,MATCH("Dose_RP_Total", DATOS3!$1:$1,0))=0,0,INDEX( DATOS3!$1:$19996,A822,MATCH("Dose_RP_Total", DATOS3!$1:$1,0))))</f>
        <v>#N/A</v>
      </c>
      <c r="K822" t="e">
        <f>IF(D822="","",IF(INDEX( DATOS3!$1:$19996,A822,MATCH("Total_Fluoro_Time", DATOS3!$1:$1,0))=0,0,INDEX( DATOS3!$1:$19996,A822,MATCH("Total_Fluoro_Time", DATOS3!$1:$1,0))))</f>
        <v>#N/A</v>
      </c>
      <c r="L822" t="e">
        <f>IF(D822="","",IF(INDEX( DATOS3!$1:$19996,A822,MATCH("Total_Acquisition_Time", DATOS3!$1:$1,0))=0,0,INDEX( DATOS3!$1:$19996,A822,MATCH("Total_Acquisition_Time", DATOS3!$1:$1,0))))</f>
        <v>#N/A</v>
      </c>
      <c r="M822" t="e">
        <f>IF(D822="","",IF(INDEX( DATOS3!$1:$19996,A822,MATCH("Acquisition_Plane_in_Accumulated_Dose_Data", DATOS3!$1:$1,0))=0,"",INDEX( DATOS3!$1:$19996,A822,MATCH("Acquisition_Plane_in_Accumulated_Dose_Data", DATOS3!$1:$1,0))))</f>
        <v>#N/A</v>
      </c>
    </row>
    <row r="823" spans="1:13" hidden="1" x14ac:dyDescent="0.25">
      <c r="A823">
        <v>823</v>
      </c>
      <c r="B823" t="e">
        <f t="shared" si="13"/>
        <v>#N/A</v>
      </c>
      <c r="D823" t="e">
        <f>IF(INDEX(DATOS3!$1:$19996,A823,MATCH("PatientID",DATOS3!$1:$1,0))=0,"",INDEX(DATOS3!$1:$19996,A823,MATCH("PatientID",DATOS3!$1:$1,0)))</f>
        <v>#N/A</v>
      </c>
      <c r="F823" t="e">
        <f>IF(D823="","",IF(INDEX( DATOS3!$1:$19996,A823,MATCH("SeriesDate", DATOS3!$1:$1,0))=0,"",INDEX( DATOS3!$1:$19996,A823,MATCH("SeriesDate", DATOS3!$1:$1,0))))</f>
        <v>#N/A</v>
      </c>
      <c r="G823" t="e">
        <f>IF(D823="","",IF(INDEX( DATOS3!$1:$19996,A823,MATCH("SeriesTime", DATOS3!$1:$1,0))=0,"",INDEX( DATOS3!$1:$19996,A823,MATCH("SeriesTime", DATOS3!$1:$1,0))))</f>
        <v>#N/A</v>
      </c>
      <c r="H823" t="e">
        <f>IF(D823="","",IF(INDEX( DATOS3!$1:$19996,A823,MATCH("StudyDescription", DATOS3!$1:$1,0))=0,"",INDEX( DATOS3!$1:$19996,A823,MATCH("StudyDescription", DATOS3!$1:$1,0))))</f>
        <v>#N/A</v>
      </c>
      <c r="I823" t="e">
        <f>IF(D823="","",IF(INDEX( DATOS3!$1:$19996,A823,MATCH("Dose_Area_Product_Total", DATOS3!$1:$1,0))=0,0,INDEX( DATOS3!$1:$19996,A823,MATCH("Dose_Area_Product_Total", DATOS3!$1:$1,0))))</f>
        <v>#N/A</v>
      </c>
      <c r="J823" t="e">
        <f>IF(D823="","",IF(INDEX( DATOS3!$1:$19996,A823,MATCH("Dose_RP_Total", DATOS3!$1:$1,0))=0,0,INDEX( DATOS3!$1:$19996,A823,MATCH("Dose_RP_Total", DATOS3!$1:$1,0))))</f>
        <v>#N/A</v>
      </c>
      <c r="K823" t="e">
        <f>IF(D823="","",IF(INDEX( DATOS3!$1:$19996,A823,MATCH("Total_Fluoro_Time", DATOS3!$1:$1,0))=0,0,INDEX( DATOS3!$1:$19996,A823,MATCH("Total_Fluoro_Time", DATOS3!$1:$1,0))))</f>
        <v>#N/A</v>
      </c>
      <c r="L823" t="e">
        <f>IF(D823="","",IF(INDEX( DATOS3!$1:$19996,A823,MATCH("Total_Acquisition_Time", DATOS3!$1:$1,0))=0,0,INDEX( DATOS3!$1:$19996,A823,MATCH("Total_Acquisition_Time", DATOS3!$1:$1,0))))</f>
        <v>#N/A</v>
      </c>
      <c r="M823" t="e">
        <f>IF(D823="","",IF(INDEX( DATOS3!$1:$19996,A823,MATCH("Acquisition_Plane_in_Accumulated_Dose_Data", DATOS3!$1:$1,0))=0,"",INDEX( DATOS3!$1:$19996,A823,MATCH("Acquisition_Plane_in_Accumulated_Dose_Data", DATOS3!$1:$1,0))))</f>
        <v>#N/A</v>
      </c>
    </row>
    <row r="824" spans="1:13" hidden="1" x14ac:dyDescent="0.25">
      <c r="A824">
        <v>824</v>
      </c>
      <c r="B824" t="e">
        <f t="shared" si="13"/>
        <v>#N/A</v>
      </c>
      <c r="D824" t="e">
        <f>IF(INDEX(DATOS3!$1:$19996,A824,MATCH("PatientID",DATOS3!$1:$1,0))=0,"",INDEX(DATOS3!$1:$19996,A824,MATCH("PatientID",DATOS3!$1:$1,0)))</f>
        <v>#N/A</v>
      </c>
      <c r="F824" t="e">
        <f>IF(D824="","",IF(INDEX( DATOS3!$1:$19996,A824,MATCH("SeriesDate", DATOS3!$1:$1,0))=0,"",INDEX( DATOS3!$1:$19996,A824,MATCH("SeriesDate", DATOS3!$1:$1,0))))</f>
        <v>#N/A</v>
      </c>
      <c r="G824" t="e">
        <f>IF(D824="","",IF(INDEX( DATOS3!$1:$19996,A824,MATCH("SeriesTime", DATOS3!$1:$1,0))=0,"",INDEX( DATOS3!$1:$19996,A824,MATCH("SeriesTime", DATOS3!$1:$1,0))))</f>
        <v>#N/A</v>
      </c>
      <c r="H824" t="e">
        <f>IF(D824="","",IF(INDEX( DATOS3!$1:$19996,A824,MATCH("StudyDescription", DATOS3!$1:$1,0))=0,"",INDEX( DATOS3!$1:$19996,A824,MATCH("StudyDescription", DATOS3!$1:$1,0))))</f>
        <v>#N/A</v>
      </c>
      <c r="I824" t="e">
        <f>IF(D824="","",IF(INDEX( DATOS3!$1:$19996,A824,MATCH("Dose_Area_Product_Total", DATOS3!$1:$1,0))=0,0,INDEX( DATOS3!$1:$19996,A824,MATCH("Dose_Area_Product_Total", DATOS3!$1:$1,0))))</f>
        <v>#N/A</v>
      </c>
      <c r="J824" t="e">
        <f>IF(D824="","",IF(INDEX( DATOS3!$1:$19996,A824,MATCH("Dose_RP_Total", DATOS3!$1:$1,0))=0,0,INDEX( DATOS3!$1:$19996,A824,MATCH("Dose_RP_Total", DATOS3!$1:$1,0))))</f>
        <v>#N/A</v>
      </c>
      <c r="K824" t="e">
        <f>IF(D824="","",IF(INDEX( DATOS3!$1:$19996,A824,MATCH("Total_Fluoro_Time", DATOS3!$1:$1,0))=0,0,INDEX( DATOS3!$1:$19996,A824,MATCH("Total_Fluoro_Time", DATOS3!$1:$1,0))))</f>
        <v>#N/A</v>
      </c>
      <c r="L824" t="e">
        <f>IF(D824="","",IF(INDEX( DATOS3!$1:$19996,A824,MATCH("Total_Acquisition_Time", DATOS3!$1:$1,0))=0,0,INDEX( DATOS3!$1:$19996,A824,MATCH("Total_Acquisition_Time", DATOS3!$1:$1,0))))</f>
        <v>#N/A</v>
      </c>
      <c r="M824" t="e">
        <f>IF(D824="","",IF(INDEX( DATOS3!$1:$19996,A824,MATCH("Acquisition_Plane_in_Accumulated_Dose_Data", DATOS3!$1:$1,0))=0,"",INDEX( DATOS3!$1:$19996,A824,MATCH("Acquisition_Plane_in_Accumulated_Dose_Data", DATOS3!$1:$1,0))))</f>
        <v>#N/A</v>
      </c>
    </row>
    <row r="825" spans="1:13" hidden="1" x14ac:dyDescent="0.25">
      <c r="A825">
        <v>825</v>
      </c>
      <c r="B825" t="e">
        <f t="shared" si="13"/>
        <v>#N/A</v>
      </c>
      <c r="D825" t="e">
        <f>IF(INDEX(DATOS3!$1:$19996,A825,MATCH("PatientID",DATOS3!$1:$1,0))=0,"",INDEX(DATOS3!$1:$19996,A825,MATCH("PatientID",DATOS3!$1:$1,0)))</f>
        <v>#N/A</v>
      </c>
      <c r="F825" t="e">
        <f>IF(D825="","",IF(INDEX( DATOS3!$1:$19996,A825,MATCH("SeriesDate", DATOS3!$1:$1,0))=0,"",INDEX( DATOS3!$1:$19996,A825,MATCH("SeriesDate", DATOS3!$1:$1,0))))</f>
        <v>#N/A</v>
      </c>
      <c r="G825" t="e">
        <f>IF(D825="","",IF(INDEX( DATOS3!$1:$19996,A825,MATCH("SeriesTime", DATOS3!$1:$1,0))=0,"",INDEX( DATOS3!$1:$19996,A825,MATCH("SeriesTime", DATOS3!$1:$1,0))))</f>
        <v>#N/A</v>
      </c>
      <c r="H825" t="e">
        <f>IF(D825="","",IF(INDEX( DATOS3!$1:$19996,A825,MATCH("StudyDescription", DATOS3!$1:$1,0))=0,"",INDEX( DATOS3!$1:$19996,A825,MATCH("StudyDescription", DATOS3!$1:$1,0))))</f>
        <v>#N/A</v>
      </c>
      <c r="I825" t="e">
        <f>IF(D825="","",IF(INDEX( DATOS3!$1:$19996,A825,MATCH("Dose_Area_Product_Total", DATOS3!$1:$1,0))=0,0,INDEX( DATOS3!$1:$19996,A825,MATCH("Dose_Area_Product_Total", DATOS3!$1:$1,0))))</f>
        <v>#N/A</v>
      </c>
      <c r="J825" t="e">
        <f>IF(D825="","",IF(INDEX( DATOS3!$1:$19996,A825,MATCH("Dose_RP_Total", DATOS3!$1:$1,0))=0,0,INDEX( DATOS3!$1:$19996,A825,MATCH("Dose_RP_Total", DATOS3!$1:$1,0))))</f>
        <v>#N/A</v>
      </c>
      <c r="K825" t="e">
        <f>IF(D825="","",IF(INDEX( DATOS3!$1:$19996,A825,MATCH("Total_Fluoro_Time", DATOS3!$1:$1,0))=0,0,INDEX( DATOS3!$1:$19996,A825,MATCH("Total_Fluoro_Time", DATOS3!$1:$1,0))))</f>
        <v>#N/A</v>
      </c>
      <c r="L825" t="e">
        <f>IF(D825="","",IF(INDEX( DATOS3!$1:$19996,A825,MATCH("Total_Acquisition_Time", DATOS3!$1:$1,0))=0,0,INDEX( DATOS3!$1:$19996,A825,MATCH("Total_Acquisition_Time", DATOS3!$1:$1,0))))</f>
        <v>#N/A</v>
      </c>
      <c r="M825" t="e">
        <f>IF(D825="","",IF(INDEX( DATOS3!$1:$19996,A825,MATCH("Acquisition_Plane_in_Accumulated_Dose_Data", DATOS3!$1:$1,0))=0,"",INDEX( DATOS3!$1:$19996,A825,MATCH("Acquisition_Plane_in_Accumulated_Dose_Data", DATOS3!$1:$1,0))))</f>
        <v>#N/A</v>
      </c>
    </row>
    <row r="826" spans="1:13" hidden="1" x14ac:dyDescent="0.25">
      <c r="A826">
        <v>826</v>
      </c>
      <c r="B826" t="e">
        <f t="shared" si="13"/>
        <v>#N/A</v>
      </c>
      <c r="D826" t="e">
        <f>IF(INDEX(DATOS3!$1:$19996,A826,MATCH("PatientID",DATOS3!$1:$1,0))=0,"",INDEX(DATOS3!$1:$19996,A826,MATCH("PatientID",DATOS3!$1:$1,0)))</f>
        <v>#N/A</v>
      </c>
      <c r="F826" t="e">
        <f>IF(D826="","",IF(INDEX( DATOS3!$1:$19996,A826,MATCH("SeriesDate", DATOS3!$1:$1,0))=0,"",INDEX( DATOS3!$1:$19996,A826,MATCH("SeriesDate", DATOS3!$1:$1,0))))</f>
        <v>#N/A</v>
      </c>
      <c r="G826" t="e">
        <f>IF(D826="","",IF(INDEX( DATOS3!$1:$19996,A826,MATCH("SeriesTime", DATOS3!$1:$1,0))=0,"",INDEX( DATOS3!$1:$19996,A826,MATCH("SeriesTime", DATOS3!$1:$1,0))))</f>
        <v>#N/A</v>
      </c>
      <c r="H826" t="e">
        <f>IF(D826="","",IF(INDEX( DATOS3!$1:$19996,A826,MATCH("StudyDescription", DATOS3!$1:$1,0))=0,"",INDEX( DATOS3!$1:$19996,A826,MATCH("StudyDescription", DATOS3!$1:$1,0))))</f>
        <v>#N/A</v>
      </c>
      <c r="I826" t="e">
        <f>IF(D826="","",IF(INDEX( DATOS3!$1:$19996,A826,MATCH("Dose_Area_Product_Total", DATOS3!$1:$1,0))=0,0,INDEX( DATOS3!$1:$19996,A826,MATCH("Dose_Area_Product_Total", DATOS3!$1:$1,0))))</f>
        <v>#N/A</v>
      </c>
      <c r="J826" t="e">
        <f>IF(D826="","",IF(INDEX( DATOS3!$1:$19996,A826,MATCH("Dose_RP_Total", DATOS3!$1:$1,0))=0,0,INDEX( DATOS3!$1:$19996,A826,MATCH("Dose_RP_Total", DATOS3!$1:$1,0))))</f>
        <v>#N/A</v>
      </c>
      <c r="K826" t="e">
        <f>IF(D826="","",IF(INDEX( DATOS3!$1:$19996,A826,MATCH("Total_Fluoro_Time", DATOS3!$1:$1,0))=0,0,INDEX( DATOS3!$1:$19996,A826,MATCH("Total_Fluoro_Time", DATOS3!$1:$1,0))))</f>
        <v>#N/A</v>
      </c>
      <c r="L826" t="e">
        <f>IF(D826="","",IF(INDEX( DATOS3!$1:$19996,A826,MATCH("Total_Acquisition_Time", DATOS3!$1:$1,0))=0,0,INDEX( DATOS3!$1:$19996,A826,MATCH("Total_Acquisition_Time", DATOS3!$1:$1,0))))</f>
        <v>#N/A</v>
      </c>
      <c r="M826" t="e">
        <f>IF(D826="","",IF(INDEX( DATOS3!$1:$19996,A826,MATCH("Acquisition_Plane_in_Accumulated_Dose_Data", DATOS3!$1:$1,0))=0,"",INDEX( DATOS3!$1:$19996,A826,MATCH("Acquisition_Plane_in_Accumulated_Dose_Data", DATOS3!$1:$1,0))))</f>
        <v>#N/A</v>
      </c>
    </row>
    <row r="827" spans="1:13" hidden="1" x14ac:dyDescent="0.25">
      <c r="A827">
        <v>827</v>
      </c>
      <c r="B827" t="e">
        <f t="shared" si="13"/>
        <v>#N/A</v>
      </c>
      <c r="D827" t="e">
        <f>IF(INDEX(DATOS3!$1:$19996,A827,MATCH("PatientID",DATOS3!$1:$1,0))=0,"",INDEX(DATOS3!$1:$19996,A827,MATCH("PatientID",DATOS3!$1:$1,0)))</f>
        <v>#N/A</v>
      </c>
      <c r="F827" t="e">
        <f>IF(D827="","",IF(INDEX( DATOS3!$1:$19996,A827,MATCH("SeriesDate", DATOS3!$1:$1,0))=0,"",INDEX( DATOS3!$1:$19996,A827,MATCH("SeriesDate", DATOS3!$1:$1,0))))</f>
        <v>#N/A</v>
      </c>
      <c r="G827" t="e">
        <f>IF(D827="","",IF(INDEX( DATOS3!$1:$19996,A827,MATCH("SeriesTime", DATOS3!$1:$1,0))=0,"",INDEX( DATOS3!$1:$19996,A827,MATCH("SeriesTime", DATOS3!$1:$1,0))))</f>
        <v>#N/A</v>
      </c>
      <c r="H827" t="e">
        <f>IF(D827="","",IF(INDEX( DATOS3!$1:$19996,A827,MATCH("StudyDescription", DATOS3!$1:$1,0))=0,"",INDEX( DATOS3!$1:$19996,A827,MATCH("StudyDescription", DATOS3!$1:$1,0))))</f>
        <v>#N/A</v>
      </c>
      <c r="I827" t="e">
        <f>IF(D827="","",IF(INDEX( DATOS3!$1:$19996,A827,MATCH("Dose_Area_Product_Total", DATOS3!$1:$1,0))=0,0,INDEX( DATOS3!$1:$19996,A827,MATCH("Dose_Area_Product_Total", DATOS3!$1:$1,0))))</f>
        <v>#N/A</v>
      </c>
      <c r="J827" t="e">
        <f>IF(D827="","",IF(INDEX( DATOS3!$1:$19996,A827,MATCH("Dose_RP_Total", DATOS3!$1:$1,0))=0,0,INDEX( DATOS3!$1:$19996,A827,MATCH("Dose_RP_Total", DATOS3!$1:$1,0))))</f>
        <v>#N/A</v>
      </c>
      <c r="K827" t="e">
        <f>IF(D827="","",IF(INDEX( DATOS3!$1:$19996,A827,MATCH("Total_Fluoro_Time", DATOS3!$1:$1,0))=0,0,INDEX( DATOS3!$1:$19996,A827,MATCH("Total_Fluoro_Time", DATOS3!$1:$1,0))))</f>
        <v>#N/A</v>
      </c>
      <c r="L827" t="e">
        <f>IF(D827="","",IF(INDEX( DATOS3!$1:$19996,A827,MATCH("Total_Acquisition_Time", DATOS3!$1:$1,0))=0,0,INDEX( DATOS3!$1:$19996,A827,MATCH("Total_Acquisition_Time", DATOS3!$1:$1,0))))</f>
        <v>#N/A</v>
      </c>
      <c r="M827" t="e">
        <f>IF(D827="","",IF(INDEX( DATOS3!$1:$19996,A827,MATCH("Acquisition_Plane_in_Accumulated_Dose_Data", DATOS3!$1:$1,0))=0,"",INDEX( DATOS3!$1:$19996,A827,MATCH("Acquisition_Plane_in_Accumulated_Dose_Data", DATOS3!$1:$1,0))))</f>
        <v>#N/A</v>
      </c>
    </row>
    <row r="828" spans="1:13" hidden="1" x14ac:dyDescent="0.25">
      <c r="A828">
        <v>828</v>
      </c>
      <c r="B828" t="e">
        <f t="shared" si="13"/>
        <v>#N/A</v>
      </c>
      <c r="D828" t="e">
        <f>IF(INDEX(DATOS3!$1:$19996,A828,MATCH("PatientID",DATOS3!$1:$1,0))=0,"",INDEX(DATOS3!$1:$19996,A828,MATCH("PatientID",DATOS3!$1:$1,0)))</f>
        <v>#N/A</v>
      </c>
      <c r="F828" t="e">
        <f>IF(D828="","",IF(INDEX( DATOS3!$1:$19996,A828,MATCH("SeriesDate", DATOS3!$1:$1,0))=0,"",INDEX( DATOS3!$1:$19996,A828,MATCH("SeriesDate", DATOS3!$1:$1,0))))</f>
        <v>#N/A</v>
      </c>
      <c r="G828" t="e">
        <f>IF(D828="","",IF(INDEX( DATOS3!$1:$19996,A828,MATCH("SeriesTime", DATOS3!$1:$1,0))=0,"",INDEX( DATOS3!$1:$19996,A828,MATCH("SeriesTime", DATOS3!$1:$1,0))))</f>
        <v>#N/A</v>
      </c>
      <c r="H828" t="e">
        <f>IF(D828="","",IF(INDEX( DATOS3!$1:$19996,A828,MATCH("StudyDescription", DATOS3!$1:$1,0))=0,"",INDEX( DATOS3!$1:$19996,A828,MATCH("StudyDescription", DATOS3!$1:$1,0))))</f>
        <v>#N/A</v>
      </c>
      <c r="I828" t="e">
        <f>IF(D828="","",IF(INDEX( DATOS3!$1:$19996,A828,MATCH("Dose_Area_Product_Total", DATOS3!$1:$1,0))=0,0,INDEX( DATOS3!$1:$19996,A828,MATCH("Dose_Area_Product_Total", DATOS3!$1:$1,0))))</f>
        <v>#N/A</v>
      </c>
      <c r="J828" t="e">
        <f>IF(D828="","",IF(INDEX( DATOS3!$1:$19996,A828,MATCH("Dose_RP_Total", DATOS3!$1:$1,0))=0,0,INDEX( DATOS3!$1:$19996,A828,MATCH("Dose_RP_Total", DATOS3!$1:$1,0))))</f>
        <v>#N/A</v>
      </c>
      <c r="K828" t="e">
        <f>IF(D828="","",IF(INDEX( DATOS3!$1:$19996,A828,MATCH("Total_Fluoro_Time", DATOS3!$1:$1,0))=0,0,INDEX( DATOS3!$1:$19996,A828,MATCH("Total_Fluoro_Time", DATOS3!$1:$1,0))))</f>
        <v>#N/A</v>
      </c>
      <c r="L828" t="e">
        <f>IF(D828="","",IF(INDEX( DATOS3!$1:$19996,A828,MATCH("Total_Acquisition_Time", DATOS3!$1:$1,0))=0,0,INDEX( DATOS3!$1:$19996,A828,MATCH("Total_Acquisition_Time", DATOS3!$1:$1,0))))</f>
        <v>#N/A</v>
      </c>
      <c r="M828" t="e">
        <f>IF(D828="","",IF(INDEX( DATOS3!$1:$19996,A828,MATCH("Acquisition_Plane_in_Accumulated_Dose_Data", DATOS3!$1:$1,0))=0,"",INDEX( DATOS3!$1:$19996,A828,MATCH("Acquisition_Plane_in_Accumulated_Dose_Data", DATOS3!$1:$1,0))))</f>
        <v>#N/A</v>
      </c>
    </row>
    <row r="829" spans="1:13" hidden="1" x14ac:dyDescent="0.25">
      <c r="A829">
        <v>829</v>
      </c>
      <c r="B829" t="e">
        <f t="shared" si="13"/>
        <v>#N/A</v>
      </c>
      <c r="D829" t="e">
        <f>IF(INDEX(DATOS3!$1:$19996,A829,MATCH("PatientID",DATOS3!$1:$1,0))=0,"",INDEX(DATOS3!$1:$19996,A829,MATCH("PatientID",DATOS3!$1:$1,0)))</f>
        <v>#N/A</v>
      </c>
      <c r="F829" t="e">
        <f>IF(D829="","",IF(INDEX( DATOS3!$1:$19996,A829,MATCH("SeriesDate", DATOS3!$1:$1,0))=0,"",INDEX( DATOS3!$1:$19996,A829,MATCH("SeriesDate", DATOS3!$1:$1,0))))</f>
        <v>#N/A</v>
      </c>
      <c r="G829" t="e">
        <f>IF(D829="","",IF(INDEX( DATOS3!$1:$19996,A829,MATCH("SeriesTime", DATOS3!$1:$1,0))=0,"",INDEX( DATOS3!$1:$19996,A829,MATCH("SeriesTime", DATOS3!$1:$1,0))))</f>
        <v>#N/A</v>
      </c>
      <c r="H829" t="e">
        <f>IF(D829="","",IF(INDEX( DATOS3!$1:$19996,A829,MATCH("StudyDescription", DATOS3!$1:$1,0))=0,"",INDEX( DATOS3!$1:$19996,A829,MATCH("StudyDescription", DATOS3!$1:$1,0))))</f>
        <v>#N/A</v>
      </c>
      <c r="I829" t="e">
        <f>IF(D829="","",IF(INDEX( DATOS3!$1:$19996,A829,MATCH("Dose_Area_Product_Total", DATOS3!$1:$1,0))=0,0,INDEX( DATOS3!$1:$19996,A829,MATCH("Dose_Area_Product_Total", DATOS3!$1:$1,0))))</f>
        <v>#N/A</v>
      </c>
      <c r="J829" t="e">
        <f>IF(D829="","",IF(INDEX( DATOS3!$1:$19996,A829,MATCH("Dose_RP_Total", DATOS3!$1:$1,0))=0,0,INDEX( DATOS3!$1:$19996,A829,MATCH("Dose_RP_Total", DATOS3!$1:$1,0))))</f>
        <v>#N/A</v>
      </c>
      <c r="K829" t="e">
        <f>IF(D829="","",IF(INDEX( DATOS3!$1:$19996,A829,MATCH("Total_Fluoro_Time", DATOS3!$1:$1,0))=0,0,INDEX( DATOS3!$1:$19996,A829,MATCH("Total_Fluoro_Time", DATOS3!$1:$1,0))))</f>
        <v>#N/A</v>
      </c>
      <c r="L829" t="e">
        <f>IF(D829="","",IF(INDEX( DATOS3!$1:$19996,A829,MATCH("Total_Acquisition_Time", DATOS3!$1:$1,0))=0,0,INDEX( DATOS3!$1:$19996,A829,MATCH("Total_Acquisition_Time", DATOS3!$1:$1,0))))</f>
        <v>#N/A</v>
      </c>
      <c r="M829" t="e">
        <f>IF(D829="","",IF(INDEX( DATOS3!$1:$19996,A829,MATCH("Acquisition_Plane_in_Accumulated_Dose_Data", DATOS3!$1:$1,0))=0,"",INDEX( DATOS3!$1:$19996,A829,MATCH("Acquisition_Plane_in_Accumulated_Dose_Data", DATOS3!$1:$1,0))))</f>
        <v>#N/A</v>
      </c>
    </row>
    <row r="830" spans="1:13" hidden="1" x14ac:dyDescent="0.25">
      <c r="A830">
        <v>830</v>
      </c>
      <c r="B830" t="e">
        <f t="shared" si="13"/>
        <v>#N/A</v>
      </c>
      <c r="D830" t="e">
        <f>IF(INDEX(DATOS3!$1:$19996,A830,MATCH("PatientID",DATOS3!$1:$1,0))=0,"",INDEX(DATOS3!$1:$19996,A830,MATCH("PatientID",DATOS3!$1:$1,0)))</f>
        <v>#N/A</v>
      </c>
      <c r="F830" t="e">
        <f>IF(D830="","",IF(INDEX( DATOS3!$1:$19996,A830,MATCH("SeriesDate", DATOS3!$1:$1,0))=0,"",INDEX( DATOS3!$1:$19996,A830,MATCH("SeriesDate", DATOS3!$1:$1,0))))</f>
        <v>#N/A</v>
      </c>
      <c r="G830" t="e">
        <f>IF(D830="","",IF(INDEX( DATOS3!$1:$19996,A830,MATCH("SeriesTime", DATOS3!$1:$1,0))=0,"",INDEX( DATOS3!$1:$19996,A830,MATCH("SeriesTime", DATOS3!$1:$1,0))))</f>
        <v>#N/A</v>
      </c>
      <c r="H830" t="e">
        <f>IF(D830="","",IF(INDEX( DATOS3!$1:$19996,A830,MATCH("StudyDescription", DATOS3!$1:$1,0))=0,"",INDEX( DATOS3!$1:$19996,A830,MATCH("StudyDescription", DATOS3!$1:$1,0))))</f>
        <v>#N/A</v>
      </c>
      <c r="I830" t="e">
        <f>IF(D830="","",IF(INDEX( DATOS3!$1:$19996,A830,MATCH("Dose_Area_Product_Total", DATOS3!$1:$1,0))=0,0,INDEX( DATOS3!$1:$19996,A830,MATCH("Dose_Area_Product_Total", DATOS3!$1:$1,0))))</f>
        <v>#N/A</v>
      </c>
      <c r="J830" t="e">
        <f>IF(D830="","",IF(INDEX( DATOS3!$1:$19996,A830,MATCH("Dose_RP_Total", DATOS3!$1:$1,0))=0,0,INDEX( DATOS3!$1:$19996,A830,MATCH("Dose_RP_Total", DATOS3!$1:$1,0))))</f>
        <v>#N/A</v>
      </c>
      <c r="K830" t="e">
        <f>IF(D830="","",IF(INDEX( DATOS3!$1:$19996,A830,MATCH("Total_Fluoro_Time", DATOS3!$1:$1,0))=0,0,INDEX( DATOS3!$1:$19996,A830,MATCH("Total_Fluoro_Time", DATOS3!$1:$1,0))))</f>
        <v>#N/A</v>
      </c>
      <c r="L830" t="e">
        <f>IF(D830="","",IF(INDEX( DATOS3!$1:$19996,A830,MATCH("Total_Acquisition_Time", DATOS3!$1:$1,0))=0,0,INDEX( DATOS3!$1:$19996,A830,MATCH("Total_Acquisition_Time", DATOS3!$1:$1,0))))</f>
        <v>#N/A</v>
      </c>
      <c r="M830" t="e">
        <f>IF(D830="","",IF(INDEX( DATOS3!$1:$19996,A830,MATCH("Acquisition_Plane_in_Accumulated_Dose_Data", DATOS3!$1:$1,0))=0,"",INDEX( DATOS3!$1:$19996,A830,MATCH("Acquisition_Plane_in_Accumulated_Dose_Data", DATOS3!$1:$1,0))))</f>
        <v>#N/A</v>
      </c>
    </row>
    <row r="831" spans="1:13" hidden="1" x14ac:dyDescent="0.25">
      <c r="A831">
        <v>831</v>
      </c>
      <c r="B831" t="e">
        <f t="shared" si="13"/>
        <v>#N/A</v>
      </c>
      <c r="D831" t="e">
        <f>IF(INDEX(DATOS3!$1:$19996,A831,MATCH("PatientID",DATOS3!$1:$1,0))=0,"",INDEX(DATOS3!$1:$19996,A831,MATCH("PatientID",DATOS3!$1:$1,0)))</f>
        <v>#N/A</v>
      </c>
      <c r="F831" t="e">
        <f>IF(D831="","",IF(INDEX( DATOS3!$1:$19996,A831,MATCH("SeriesDate", DATOS3!$1:$1,0))=0,"",INDEX( DATOS3!$1:$19996,A831,MATCH("SeriesDate", DATOS3!$1:$1,0))))</f>
        <v>#N/A</v>
      </c>
      <c r="G831" t="e">
        <f>IF(D831="","",IF(INDEX( DATOS3!$1:$19996,A831,MATCH("SeriesTime", DATOS3!$1:$1,0))=0,"",INDEX( DATOS3!$1:$19996,A831,MATCH("SeriesTime", DATOS3!$1:$1,0))))</f>
        <v>#N/A</v>
      </c>
      <c r="H831" t="e">
        <f>IF(D831="","",IF(INDEX( DATOS3!$1:$19996,A831,MATCH("StudyDescription", DATOS3!$1:$1,0))=0,"",INDEX( DATOS3!$1:$19996,A831,MATCH("StudyDescription", DATOS3!$1:$1,0))))</f>
        <v>#N/A</v>
      </c>
      <c r="I831" t="e">
        <f>IF(D831="","",IF(INDEX( DATOS3!$1:$19996,A831,MATCH("Dose_Area_Product_Total", DATOS3!$1:$1,0))=0,0,INDEX( DATOS3!$1:$19996,A831,MATCH("Dose_Area_Product_Total", DATOS3!$1:$1,0))))</f>
        <v>#N/A</v>
      </c>
      <c r="J831" t="e">
        <f>IF(D831="","",IF(INDEX( DATOS3!$1:$19996,A831,MATCH("Dose_RP_Total", DATOS3!$1:$1,0))=0,0,INDEX( DATOS3!$1:$19996,A831,MATCH("Dose_RP_Total", DATOS3!$1:$1,0))))</f>
        <v>#N/A</v>
      </c>
      <c r="K831" t="e">
        <f>IF(D831="","",IF(INDEX( DATOS3!$1:$19996,A831,MATCH("Total_Fluoro_Time", DATOS3!$1:$1,0))=0,0,INDEX( DATOS3!$1:$19996,A831,MATCH("Total_Fluoro_Time", DATOS3!$1:$1,0))))</f>
        <v>#N/A</v>
      </c>
      <c r="L831" t="e">
        <f>IF(D831="","",IF(INDEX( DATOS3!$1:$19996,A831,MATCH("Total_Acquisition_Time", DATOS3!$1:$1,0))=0,0,INDEX( DATOS3!$1:$19996,A831,MATCH("Total_Acquisition_Time", DATOS3!$1:$1,0))))</f>
        <v>#N/A</v>
      </c>
      <c r="M831" t="e">
        <f>IF(D831="","",IF(INDEX( DATOS3!$1:$19996,A831,MATCH("Acquisition_Plane_in_Accumulated_Dose_Data", DATOS3!$1:$1,0))=0,"",INDEX( DATOS3!$1:$19996,A831,MATCH("Acquisition_Plane_in_Accumulated_Dose_Data", DATOS3!$1:$1,0))))</f>
        <v>#N/A</v>
      </c>
    </row>
    <row r="832" spans="1:13" hidden="1" x14ac:dyDescent="0.25">
      <c r="A832">
        <v>832</v>
      </c>
      <c r="B832" t="e">
        <f t="shared" si="13"/>
        <v>#N/A</v>
      </c>
      <c r="D832" t="e">
        <f>IF(INDEX(DATOS3!$1:$19996,A832,MATCH("PatientID",DATOS3!$1:$1,0))=0,"",INDEX(DATOS3!$1:$19996,A832,MATCH("PatientID",DATOS3!$1:$1,0)))</f>
        <v>#N/A</v>
      </c>
      <c r="F832" t="e">
        <f>IF(D832="","",IF(INDEX( DATOS3!$1:$19996,A832,MATCH("SeriesDate", DATOS3!$1:$1,0))=0,"",INDEX( DATOS3!$1:$19996,A832,MATCH("SeriesDate", DATOS3!$1:$1,0))))</f>
        <v>#N/A</v>
      </c>
      <c r="G832" t="e">
        <f>IF(D832="","",IF(INDEX( DATOS3!$1:$19996,A832,MATCH("SeriesTime", DATOS3!$1:$1,0))=0,"",INDEX( DATOS3!$1:$19996,A832,MATCH("SeriesTime", DATOS3!$1:$1,0))))</f>
        <v>#N/A</v>
      </c>
      <c r="H832" t="e">
        <f>IF(D832="","",IF(INDEX( DATOS3!$1:$19996,A832,MATCH("StudyDescription", DATOS3!$1:$1,0))=0,"",INDEX( DATOS3!$1:$19996,A832,MATCH("StudyDescription", DATOS3!$1:$1,0))))</f>
        <v>#N/A</v>
      </c>
      <c r="I832" t="e">
        <f>IF(D832="","",IF(INDEX( DATOS3!$1:$19996,A832,MATCH("Dose_Area_Product_Total", DATOS3!$1:$1,0))=0,0,INDEX( DATOS3!$1:$19996,A832,MATCH("Dose_Area_Product_Total", DATOS3!$1:$1,0))))</f>
        <v>#N/A</v>
      </c>
      <c r="J832" t="e">
        <f>IF(D832="","",IF(INDEX( DATOS3!$1:$19996,A832,MATCH("Dose_RP_Total", DATOS3!$1:$1,0))=0,0,INDEX( DATOS3!$1:$19996,A832,MATCH("Dose_RP_Total", DATOS3!$1:$1,0))))</f>
        <v>#N/A</v>
      </c>
      <c r="K832" t="e">
        <f>IF(D832="","",IF(INDEX( DATOS3!$1:$19996,A832,MATCH("Total_Fluoro_Time", DATOS3!$1:$1,0))=0,0,INDEX( DATOS3!$1:$19996,A832,MATCH("Total_Fluoro_Time", DATOS3!$1:$1,0))))</f>
        <v>#N/A</v>
      </c>
      <c r="L832" t="e">
        <f>IF(D832="","",IF(INDEX( DATOS3!$1:$19996,A832,MATCH("Total_Acquisition_Time", DATOS3!$1:$1,0))=0,0,INDEX( DATOS3!$1:$19996,A832,MATCH("Total_Acquisition_Time", DATOS3!$1:$1,0))))</f>
        <v>#N/A</v>
      </c>
      <c r="M832" t="e">
        <f>IF(D832="","",IF(INDEX( DATOS3!$1:$19996,A832,MATCH("Acquisition_Plane_in_Accumulated_Dose_Data", DATOS3!$1:$1,0))=0,"",INDEX( DATOS3!$1:$19996,A832,MATCH("Acquisition_Plane_in_Accumulated_Dose_Data", DATOS3!$1:$1,0))))</f>
        <v>#N/A</v>
      </c>
    </row>
    <row r="833" spans="1:13" hidden="1" x14ac:dyDescent="0.25">
      <c r="A833">
        <v>833</v>
      </c>
      <c r="B833" t="e">
        <f t="shared" si="13"/>
        <v>#N/A</v>
      </c>
      <c r="D833" t="e">
        <f>IF(INDEX(DATOS3!$1:$19996,A833,MATCH("PatientID",DATOS3!$1:$1,0))=0,"",INDEX(DATOS3!$1:$19996,A833,MATCH("PatientID",DATOS3!$1:$1,0)))</f>
        <v>#N/A</v>
      </c>
      <c r="F833" t="e">
        <f>IF(D833="","",IF(INDEX( DATOS3!$1:$19996,A833,MATCH("SeriesDate", DATOS3!$1:$1,0))=0,"",INDEX( DATOS3!$1:$19996,A833,MATCH("SeriesDate", DATOS3!$1:$1,0))))</f>
        <v>#N/A</v>
      </c>
      <c r="G833" t="e">
        <f>IF(D833="","",IF(INDEX( DATOS3!$1:$19996,A833,MATCH("SeriesTime", DATOS3!$1:$1,0))=0,"",INDEX( DATOS3!$1:$19996,A833,MATCH("SeriesTime", DATOS3!$1:$1,0))))</f>
        <v>#N/A</v>
      </c>
      <c r="H833" t="e">
        <f>IF(D833="","",IF(INDEX( DATOS3!$1:$19996,A833,MATCH("StudyDescription", DATOS3!$1:$1,0))=0,"",INDEX( DATOS3!$1:$19996,A833,MATCH("StudyDescription", DATOS3!$1:$1,0))))</f>
        <v>#N/A</v>
      </c>
      <c r="I833" t="e">
        <f>IF(D833="","",IF(INDEX( DATOS3!$1:$19996,A833,MATCH("Dose_Area_Product_Total", DATOS3!$1:$1,0))=0,0,INDEX( DATOS3!$1:$19996,A833,MATCH("Dose_Area_Product_Total", DATOS3!$1:$1,0))))</f>
        <v>#N/A</v>
      </c>
      <c r="J833" t="e">
        <f>IF(D833="","",IF(INDEX( DATOS3!$1:$19996,A833,MATCH("Dose_RP_Total", DATOS3!$1:$1,0))=0,0,INDEX( DATOS3!$1:$19996,A833,MATCH("Dose_RP_Total", DATOS3!$1:$1,0))))</f>
        <v>#N/A</v>
      </c>
      <c r="K833" t="e">
        <f>IF(D833="","",IF(INDEX( DATOS3!$1:$19996,A833,MATCH("Total_Fluoro_Time", DATOS3!$1:$1,0))=0,0,INDEX( DATOS3!$1:$19996,A833,MATCH("Total_Fluoro_Time", DATOS3!$1:$1,0))))</f>
        <v>#N/A</v>
      </c>
      <c r="L833" t="e">
        <f>IF(D833="","",IF(INDEX( DATOS3!$1:$19996,A833,MATCH("Total_Acquisition_Time", DATOS3!$1:$1,0))=0,0,INDEX( DATOS3!$1:$19996,A833,MATCH("Total_Acquisition_Time", DATOS3!$1:$1,0))))</f>
        <v>#N/A</v>
      </c>
      <c r="M833" t="e">
        <f>IF(D833="","",IF(INDEX( DATOS3!$1:$19996,A833,MATCH("Acquisition_Plane_in_Accumulated_Dose_Data", DATOS3!$1:$1,0))=0,"",INDEX( DATOS3!$1:$19996,A833,MATCH("Acquisition_Plane_in_Accumulated_Dose_Data", DATOS3!$1:$1,0))))</f>
        <v>#N/A</v>
      </c>
    </row>
    <row r="834" spans="1:13" hidden="1" x14ac:dyDescent="0.25">
      <c r="A834">
        <v>834</v>
      </c>
      <c r="B834" t="e">
        <f t="shared" si="13"/>
        <v>#N/A</v>
      </c>
      <c r="D834" t="e">
        <f>IF(INDEX(DATOS3!$1:$19996,A834,MATCH("PatientID",DATOS3!$1:$1,0))=0,"",INDEX(DATOS3!$1:$19996,A834,MATCH("PatientID",DATOS3!$1:$1,0)))</f>
        <v>#N/A</v>
      </c>
      <c r="F834" t="e">
        <f>IF(D834="","",IF(INDEX( DATOS3!$1:$19996,A834,MATCH("SeriesDate", DATOS3!$1:$1,0))=0,"",INDEX( DATOS3!$1:$19996,A834,MATCH("SeriesDate", DATOS3!$1:$1,0))))</f>
        <v>#N/A</v>
      </c>
      <c r="G834" t="e">
        <f>IF(D834="","",IF(INDEX( DATOS3!$1:$19996,A834,MATCH("SeriesTime", DATOS3!$1:$1,0))=0,"",INDEX( DATOS3!$1:$19996,A834,MATCH("SeriesTime", DATOS3!$1:$1,0))))</f>
        <v>#N/A</v>
      </c>
      <c r="H834" t="e">
        <f>IF(D834="","",IF(INDEX( DATOS3!$1:$19996,A834,MATCH("StudyDescription", DATOS3!$1:$1,0))=0,"",INDEX( DATOS3!$1:$19996,A834,MATCH("StudyDescription", DATOS3!$1:$1,0))))</f>
        <v>#N/A</v>
      </c>
      <c r="I834" t="e">
        <f>IF(D834="","",IF(INDEX( DATOS3!$1:$19996,A834,MATCH("Dose_Area_Product_Total", DATOS3!$1:$1,0))=0,0,INDEX( DATOS3!$1:$19996,A834,MATCH("Dose_Area_Product_Total", DATOS3!$1:$1,0))))</f>
        <v>#N/A</v>
      </c>
      <c r="J834" t="e">
        <f>IF(D834="","",IF(INDEX( DATOS3!$1:$19996,A834,MATCH("Dose_RP_Total", DATOS3!$1:$1,0))=0,0,INDEX( DATOS3!$1:$19996,A834,MATCH("Dose_RP_Total", DATOS3!$1:$1,0))))</f>
        <v>#N/A</v>
      </c>
      <c r="K834" t="e">
        <f>IF(D834="","",IF(INDEX( DATOS3!$1:$19996,A834,MATCH("Total_Fluoro_Time", DATOS3!$1:$1,0))=0,0,INDEX( DATOS3!$1:$19996,A834,MATCH("Total_Fluoro_Time", DATOS3!$1:$1,0))))</f>
        <v>#N/A</v>
      </c>
      <c r="L834" t="e">
        <f>IF(D834="","",IF(INDEX( DATOS3!$1:$19996,A834,MATCH("Total_Acquisition_Time", DATOS3!$1:$1,0))=0,0,INDEX( DATOS3!$1:$19996,A834,MATCH("Total_Acquisition_Time", DATOS3!$1:$1,0))))</f>
        <v>#N/A</v>
      </c>
      <c r="M834" t="e">
        <f>IF(D834="","",IF(INDEX( DATOS3!$1:$19996,A834,MATCH("Acquisition_Plane_in_Accumulated_Dose_Data", DATOS3!$1:$1,0))=0,"",INDEX( DATOS3!$1:$19996,A834,MATCH("Acquisition_Plane_in_Accumulated_Dose_Data", DATOS3!$1:$1,0))))</f>
        <v>#N/A</v>
      </c>
    </row>
    <row r="835" spans="1:13" hidden="1" x14ac:dyDescent="0.25">
      <c r="A835">
        <v>835</v>
      </c>
      <c r="B835" t="e">
        <f t="shared" si="13"/>
        <v>#N/A</v>
      </c>
      <c r="D835" t="e">
        <f>IF(INDEX(DATOS3!$1:$19996,A835,MATCH("PatientID",DATOS3!$1:$1,0))=0,"",INDEX(DATOS3!$1:$19996,A835,MATCH("PatientID",DATOS3!$1:$1,0)))</f>
        <v>#N/A</v>
      </c>
      <c r="F835" t="e">
        <f>IF(D835="","",IF(INDEX( DATOS3!$1:$19996,A835,MATCH("SeriesDate", DATOS3!$1:$1,0))=0,"",INDEX( DATOS3!$1:$19996,A835,MATCH("SeriesDate", DATOS3!$1:$1,0))))</f>
        <v>#N/A</v>
      </c>
      <c r="G835" t="e">
        <f>IF(D835="","",IF(INDEX( DATOS3!$1:$19996,A835,MATCH("SeriesTime", DATOS3!$1:$1,0))=0,"",INDEX( DATOS3!$1:$19996,A835,MATCH("SeriesTime", DATOS3!$1:$1,0))))</f>
        <v>#N/A</v>
      </c>
      <c r="H835" t="e">
        <f>IF(D835="","",IF(INDEX( DATOS3!$1:$19996,A835,MATCH("StudyDescription", DATOS3!$1:$1,0))=0,"",INDEX( DATOS3!$1:$19996,A835,MATCH("StudyDescription", DATOS3!$1:$1,0))))</f>
        <v>#N/A</v>
      </c>
      <c r="I835" t="e">
        <f>IF(D835="","",IF(INDEX( DATOS3!$1:$19996,A835,MATCH("Dose_Area_Product_Total", DATOS3!$1:$1,0))=0,0,INDEX( DATOS3!$1:$19996,A835,MATCH("Dose_Area_Product_Total", DATOS3!$1:$1,0))))</f>
        <v>#N/A</v>
      </c>
      <c r="J835" t="e">
        <f>IF(D835="","",IF(INDEX( DATOS3!$1:$19996,A835,MATCH("Dose_RP_Total", DATOS3!$1:$1,0))=0,0,INDEX( DATOS3!$1:$19996,A835,MATCH("Dose_RP_Total", DATOS3!$1:$1,0))))</f>
        <v>#N/A</v>
      </c>
      <c r="K835" t="e">
        <f>IF(D835="","",IF(INDEX( DATOS3!$1:$19996,A835,MATCH("Total_Fluoro_Time", DATOS3!$1:$1,0))=0,0,INDEX( DATOS3!$1:$19996,A835,MATCH("Total_Fluoro_Time", DATOS3!$1:$1,0))))</f>
        <v>#N/A</v>
      </c>
      <c r="L835" t="e">
        <f>IF(D835="","",IF(INDEX( DATOS3!$1:$19996,A835,MATCH("Total_Acquisition_Time", DATOS3!$1:$1,0))=0,0,INDEX( DATOS3!$1:$19996,A835,MATCH("Total_Acquisition_Time", DATOS3!$1:$1,0))))</f>
        <v>#N/A</v>
      </c>
      <c r="M835" t="e">
        <f>IF(D835="","",IF(INDEX( DATOS3!$1:$19996,A835,MATCH("Acquisition_Plane_in_Accumulated_Dose_Data", DATOS3!$1:$1,0))=0,"",INDEX( DATOS3!$1:$19996,A835,MATCH("Acquisition_Plane_in_Accumulated_Dose_Data", DATOS3!$1:$1,0))))</f>
        <v>#N/A</v>
      </c>
    </row>
    <row r="836" spans="1:13" hidden="1" x14ac:dyDescent="0.25">
      <c r="A836">
        <v>836</v>
      </c>
      <c r="B836" t="e">
        <f t="shared" si="13"/>
        <v>#N/A</v>
      </c>
      <c r="D836" t="e">
        <f>IF(INDEX(DATOS3!$1:$19996,A836,MATCH("PatientID",DATOS3!$1:$1,0))=0,"",INDEX(DATOS3!$1:$19996,A836,MATCH("PatientID",DATOS3!$1:$1,0)))</f>
        <v>#N/A</v>
      </c>
      <c r="F836" t="e">
        <f>IF(D836="","",IF(INDEX( DATOS3!$1:$19996,A836,MATCH("SeriesDate", DATOS3!$1:$1,0))=0,"",INDEX( DATOS3!$1:$19996,A836,MATCH("SeriesDate", DATOS3!$1:$1,0))))</f>
        <v>#N/A</v>
      </c>
      <c r="G836" t="e">
        <f>IF(D836="","",IF(INDEX( DATOS3!$1:$19996,A836,MATCH("SeriesTime", DATOS3!$1:$1,0))=0,"",INDEX( DATOS3!$1:$19996,A836,MATCH("SeriesTime", DATOS3!$1:$1,0))))</f>
        <v>#N/A</v>
      </c>
      <c r="H836" t="e">
        <f>IF(D836="","",IF(INDEX( DATOS3!$1:$19996,A836,MATCH("StudyDescription", DATOS3!$1:$1,0))=0,"",INDEX( DATOS3!$1:$19996,A836,MATCH("StudyDescription", DATOS3!$1:$1,0))))</f>
        <v>#N/A</v>
      </c>
      <c r="I836" t="e">
        <f>IF(D836="","",IF(INDEX( DATOS3!$1:$19996,A836,MATCH("Dose_Area_Product_Total", DATOS3!$1:$1,0))=0,0,INDEX( DATOS3!$1:$19996,A836,MATCH("Dose_Area_Product_Total", DATOS3!$1:$1,0))))</f>
        <v>#N/A</v>
      </c>
      <c r="J836" t="e">
        <f>IF(D836="","",IF(INDEX( DATOS3!$1:$19996,A836,MATCH("Dose_RP_Total", DATOS3!$1:$1,0))=0,0,INDEX( DATOS3!$1:$19996,A836,MATCH("Dose_RP_Total", DATOS3!$1:$1,0))))</f>
        <v>#N/A</v>
      </c>
      <c r="K836" t="e">
        <f>IF(D836="","",IF(INDEX( DATOS3!$1:$19996,A836,MATCH("Total_Fluoro_Time", DATOS3!$1:$1,0))=0,0,INDEX( DATOS3!$1:$19996,A836,MATCH("Total_Fluoro_Time", DATOS3!$1:$1,0))))</f>
        <v>#N/A</v>
      </c>
      <c r="L836" t="e">
        <f>IF(D836="","",IF(INDEX( DATOS3!$1:$19996,A836,MATCH("Total_Acquisition_Time", DATOS3!$1:$1,0))=0,0,INDEX( DATOS3!$1:$19996,A836,MATCH("Total_Acquisition_Time", DATOS3!$1:$1,0))))</f>
        <v>#N/A</v>
      </c>
      <c r="M836" t="e">
        <f>IF(D836="","",IF(INDEX( DATOS3!$1:$19996,A836,MATCH("Acquisition_Plane_in_Accumulated_Dose_Data", DATOS3!$1:$1,0))=0,"",INDEX( DATOS3!$1:$19996,A836,MATCH("Acquisition_Plane_in_Accumulated_Dose_Data", DATOS3!$1:$1,0))))</f>
        <v>#N/A</v>
      </c>
    </row>
    <row r="837" spans="1:13" hidden="1" x14ac:dyDescent="0.25">
      <c r="A837">
        <v>837</v>
      </c>
      <c r="B837" t="e">
        <f t="shared" si="13"/>
        <v>#N/A</v>
      </c>
      <c r="D837" t="e">
        <f>IF(INDEX(DATOS3!$1:$19996,A837,MATCH("PatientID",DATOS3!$1:$1,0))=0,"",INDEX(DATOS3!$1:$19996,A837,MATCH("PatientID",DATOS3!$1:$1,0)))</f>
        <v>#N/A</v>
      </c>
      <c r="F837" t="e">
        <f>IF(D837="","",IF(INDEX( DATOS3!$1:$19996,A837,MATCH("SeriesDate", DATOS3!$1:$1,0))=0,"",INDEX( DATOS3!$1:$19996,A837,MATCH("SeriesDate", DATOS3!$1:$1,0))))</f>
        <v>#N/A</v>
      </c>
      <c r="G837" t="e">
        <f>IF(D837="","",IF(INDEX( DATOS3!$1:$19996,A837,MATCH("SeriesTime", DATOS3!$1:$1,0))=0,"",INDEX( DATOS3!$1:$19996,A837,MATCH("SeriesTime", DATOS3!$1:$1,0))))</f>
        <v>#N/A</v>
      </c>
      <c r="H837" t="e">
        <f>IF(D837="","",IF(INDEX( DATOS3!$1:$19996,A837,MATCH("StudyDescription", DATOS3!$1:$1,0))=0,"",INDEX( DATOS3!$1:$19996,A837,MATCH("StudyDescription", DATOS3!$1:$1,0))))</f>
        <v>#N/A</v>
      </c>
      <c r="I837" t="e">
        <f>IF(D837="","",IF(INDEX( DATOS3!$1:$19996,A837,MATCH("Dose_Area_Product_Total", DATOS3!$1:$1,0))=0,0,INDEX( DATOS3!$1:$19996,A837,MATCH("Dose_Area_Product_Total", DATOS3!$1:$1,0))))</f>
        <v>#N/A</v>
      </c>
      <c r="J837" t="e">
        <f>IF(D837="","",IF(INDEX( DATOS3!$1:$19996,A837,MATCH("Dose_RP_Total", DATOS3!$1:$1,0))=0,0,INDEX( DATOS3!$1:$19996,A837,MATCH("Dose_RP_Total", DATOS3!$1:$1,0))))</f>
        <v>#N/A</v>
      </c>
      <c r="K837" t="e">
        <f>IF(D837="","",IF(INDEX( DATOS3!$1:$19996,A837,MATCH("Total_Fluoro_Time", DATOS3!$1:$1,0))=0,0,INDEX( DATOS3!$1:$19996,A837,MATCH("Total_Fluoro_Time", DATOS3!$1:$1,0))))</f>
        <v>#N/A</v>
      </c>
      <c r="L837" t="e">
        <f>IF(D837="","",IF(INDEX( DATOS3!$1:$19996,A837,MATCH("Total_Acquisition_Time", DATOS3!$1:$1,0))=0,0,INDEX( DATOS3!$1:$19996,A837,MATCH("Total_Acquisition_Time", DATOS3!$1:$1,0))))</f>
        <v>#N/A</v>
      </c>
      <c r="M837" t="e">
        <f>IF(D837="","",IF(INDEX( DATOS3!$1:$19996,A837,MATCH("Acquisition_Plane_in_Accumulated_Dose_Data", DATOS3!$1:$1,0))=0,"",INDEX( DATOS3!$1:$19996,A837,MATCH("Acquisition_Plane_in_Accumulated_Dose_Data", DATOS3!$1:$1,0))))</f>
        <v>#N/A</v>
      </c>
    </row>
    <row r="838" spans="1:13" hidden="1" x14ac:dyDescent="0.25">
      <c r="A838">
        <v>838</v>
      </c>
      <c r="B838" t="e">
        <f t="shared" si="13"/>
        <v>#N/A</v>
      </c>
      <c r="D838" t="e">
        <f>IF(INDEX(DATOS3!$1:$19996,A838,MATCH("PatientID",DATOS3!$1:$1,0))=0,"",INDEX(DATOS3!$1:$19996,A838,MATCH("PatientID",DATOS3!$1:$1,0)))</f>
        <v>#N/A</v>
      </c>
      <c r="F838" t="e">
        <f>IF(D838="","",IF(INDEX( DATOS3!$1:$19996,A838,MATCH("SeriesDate", DATOS3!$1:$1,0))=0,"",INDEX( DATOS3!$1:$19996,A838,MATCH("SeriesDate", DATOS3!$1:$1,0))))</f>
        <v>#N/A</v>
      </c>
      <c r="G838" t="e">
        <f>IF(D838="","",IF(INDEX( DATOS3!$1:$19996,A838,MATCH("SeriesTime", DATOS3!$1:$1,0))=0,"",INDEX( DATOS3!$1:$19996,A838,MATCH("SeriesTime", DATOS3!$1:$1,0))))</f>
        <v>#N/A</v>
      </c>
      <c r="H838" t="e">
        <f>IF(D838="","",IF(INDEX( DATOS3!$1:$19996,A838,MATCH("StudyDescription", DATOS3!$1:$1,0))=0,"",INDEX( DATOS3!$1:$19996,A838,MATCH("StudyDescription", DATOS3!$1:$1,0))))</f>
        <v>#N/A</v>
      </c>
      <c r="I838" t="e">
        <f>IF(D838="","",IF(INDEX( DATOS3!$1:$19996,A838,MATCH("Dose_Area_Product_Total", DATOS3!$1:$1,0))=0,0,INDEX( DATOS3!$1:$19996,A838,MATCH("Dose_Area_Product_Total", DATOS3!$1:$1,0))))</f>
        <v>#N/A</v>
      </c>
      <c r="J838" t="e">
        <f>IF(D838="","",IF(INDEX( DATOS3!$1:$19996,A838,MATCH("Dose_RP_Total", DATOS3!$1:$1,0))=0,0,INDEX( DATOS3!$1:$19996,A838,MATCH("Dose_RP_Total", DATOS3!$1:$1,0))))</f>
        <v>#N/A</v>
      </c>
      <c r="K838" t="e">
        <f>IF(D838="","",IF(INDEX( DATOS3!$1:$19996,A838,MATCH("Total_Fluoro_Time", DATOS3!$1:$1,0))=0,0,INDEX( DATOS3!$1:$19996,A838,MATCH("Total_Fluoro_Time", DATOS3!$1:$1,0))))</f>
        <v>#N/A</v>
      </c>
      <c r="L838" t="e">
        <f>IF(D838="","",IF(INDEX( DATOS3!$1:$19996,A838,MATCH("Total_Acquisition_Time", DATOS3!$1:$1,0))=0,0,INDEX( DATOS3!$1:$19996,A838,MATCH("Total_Acquisition_Time", DATOS3!$1:$1,0))))</f>
        <v>#N/A</v>
      </c>
      <c r="M838" t="e">
        <f>IF(D838="","",IF(INDEX( DATOS3!$1:$19996,A838,MATCH("Acquisition_Plane_in_Accumulated_Dose_Data", DATOS3!$1:$1,0))=0,"",INDEX( DATOS3!$1:$19996,A838,MATCH("Acquisition_Plane_in_Accumulated_Dose_Data", DATOS3!$1:$1,0))))</f>
        <v>#N/A</v>
      </c>
    </row>
    <row r="839" spans="1:13" hidden="1" x14ac:dyDescent="0.25">
      <c r="A839">
        <v>839</v>
      </c>
      <c r="B839" t="e">
        <f t="shared" si="13"/>
        <v>#N/A</v>
      </c>
      <c r="D839" t="e">
        <f>IF(INDEX(DATOS3!$1:$19996,A839,MATCH("PatientID",DATOS3!$1:$1,0))=0,"",INDEX(DATOS3!$1:$19996,A839,MATCH("PatientID",DATOS3!$1:$1,0)))</f>
        <v>#N/A</v>
      </c>
      <c r="F839" t="e">
        <f>IF(D839="","",IF(INDEX( DATOS3!$1:$19996,A839,MATCH("SeriesDate", DATOS3!$1:$1,0))=0,"",INDEX( DATOS3!$1:$19996,A839,MATCH("SeriesDate", DATOS3!$1:$1,0))))</f>
        <v>#N/A</v>
      </c>
      <c r="G839" t="e">
        <f>IF(D839="","",IF(INDEX( DATOS3!$1:$19996,A839,MATCH("SeriesTime", DATOS3!$1:$1,0))=0,"",INDEX( DATOS3!$1:$19996,A839,MATCH("SeriesTime", DATOS3!$1:$1,0))))</f>
        <v>#N/A</v>
      </c>
      <c r="H839" t="e">
        <f>IF(D839="","",IF(INDEX( DATOS3!$1:$19996,A839,MATCH("StudyDescription", DATOS3!$1:$1,0))=0,"",INDEX( DATOS3!$1:$19996,A839,MATCH("StudyDescription", DATOS3!$1:$1,0))))</f>
        <v>#N/A</v>
      </c>
      <c r="I839" t="e">
        <f>IF(D839="","",IF(INDEX( DATOS3!$1:$19996,A839,MATCH("Dose_Area_Product_Total", DATOS3!$1:$1,0))=0,0,INDEX( DATOS3!$1:$19996,A839,MATCH("Dose_Area_Product_Total", DATOS3!$1:$1,0))))</f>
        <v>#N/A</v>
      </c>
      <c r="J839" t="e">
        <f>IF(D839="","",IF(INDEX( DATOS3!$1:$19996,A839,MATCH("Dose_RP_Total", DATOS3!$1:$1,0))=0,0,INDEX( DATOS3!$1:$19996,A839,MATCH("Dose_RP_Total", DATOS3!$1:$1,0))))</f>
        <v>#N/A</v>
      </c>
      <c r="K839" t="e">
        <f>IF(D839="","",IF(INDEX( DATOS3!$1:$19996,A839,MATCH("Total_Fluoro_Time", DATOS3!$1:$1,0))=0,0,INDEX( DATOS3!$1:$19996,A839,MATCH("Total_Fluoro_Time", DATOS3!$1:$1,0))))</f>
        <v>#N/A</v>
      </c>
      <c r="L839" t="e">
        <f>IF(D839="","",IF(INDEX( DATOS3!$1:$19996,A839,MATCH("Total_Acquisition_Time", DATOS3!$1:$1,0))=0,0,INDEX( DATOS3!$1:$19996,A839,MATCH("Total_Acquisition_Time", DATOS3!$1:$1,0))))</f>
        <v>#N/A</v>
      </c>
      <c r="M839" t="e">
        <f>IF(D839="","",IF(INDEX( DATOS3!$1:$19996,A839,MATCH("Acquisition_Plane_in_Accumulated_Dose_Data", DATOS3!$1:$1,0))=0,"",INDEX( DATOS3!$1:$19996,A839,MATCH("Acquisition_Plane_in_Accumulated_Dose_Data", DATOS3!$1:$1,0))))</f>
        <v>#N/A</v>
      </c>
    </row>
    <row r="840" spans="1:13" hidden="1" x14ac:dyDescent="0.25">
      <c r="A840">
        <v>840</v>
      </c>
      <c r="B840" t="e">
        <f t="shared" si="13"/>
        <v>#N/A</v>
      </c>
      <c r="D840" t="e">
        <f>IF(INDEX(DATOS3!$1:$19996,A840,MATCH("PatientID",DATOS3!$1:$1,0))=0,"",INDEX(DATOS3!$1:$19996,A840,MATCH("PatientID",DATOS3!$1:$1,0)))</f>
        <v>#N/A</v>
      </c>
      <c r="F840" t="e">
        <f>IF(D840="","",IF(INDEX( DATOS3!$1:$19996,A840,MATCH("SeriesDate", DATOS3!$1:$1,0))=0,"",INDEX( DATOS3!$1:$19996,A840,MATCH("SeriesDate", DATOS3!$1:$1,0))))</f>
        <v>#N/A</v>
      </c>
      <c r="G840" t="e">
        <f>IF(D840="","",IF(INDEX( DATOS3!$1:$19996,A840,MATCH("SeriesTime", DATOS3!$1:$1,0))=0,"",INDEX( DATOS3!$1:$19996,A840,MATCH("SeriesTime", DATOS3!$1:$1,0))))</f>
        <v>#N/A</v>
      </c>
      <c r="H840" t="e">
        <f>IF(D840="","",IF(INDEX( DATOS3!$1:$19996,A840,MATCH("StudyDescription", DATOS3!$1:$1,0))=0,"",INDEX( DATOS3!$1:$19996,A840,MATCH("StudyDescription", DATOS3!$1:$1,0))))</f>
        <v>#N/A</v>
      </c>
      <c r="I840" t="e">
        <f>IF(D840="","",IF(INDEX( DATOS3!$1:$19996,A840,MATCH("Dose_Area_Product_Total", DATOS3!$1:$1,0))=0,0,INDEX( DATOS3!$1:$19996,A840,MATCH("Dose_Area_Product_Total", DATOS3!$1:$1,0))))</f>
        <v>#N/A</v>
      </c>
      <c r="J840" t="e">
        <f>IF(D840="","",IF(INDEX( DATOS3!$1:$19996,A840,MATCH("Dose_RP_Total", DATOS3!$1:$1,0))=0,0,INDEX( DATOS3!$1:$19996,A840,MATCH("Dose_RP_Total", DATOS3!$1:$1,0))))</f>
        <v>#N/A</v>
      </c>
      <c r="K840" t="e">
        <f>IF(D840="","",IF(INDEX( DATOS3!$1:$19996,A840,MATCH("Total_Fluoro_Time", DATOS3!$1:$1,0))=0,0,INDEX( DATOS3!$1:$19996,A840,MATCH("Total_Fluoro_Time", DATOS3!$1:$1,0))))</f>
        <v>#N/A</v>
      </c>
      <c r="L840" t="e">
        <f>IF(D840="","",IF(INDEX( DATOS3!$1:$19996,A840,MATCH("Total_Acquisition_Time", DATOS3!$1:$1,0))=0,0,INDEX( DATOS3!$1:$19996,A840,MATCH("Total_Acquisition_Time", DATOS3!$1:$1,0))))</f>
        <v>#N/A</v>
      </c>
      <c r="M840" t="e">
        <f>IF(D840="","",IF(INDEX( DATOS3!$1:$19996,A840,MATCH("Acquisition_Plane_in_Accumulated_Dose_Data", DATOS3!$1:$1,0))=0,"",INDEX( DATOS3!$1:$19996,A840,MATCH("Acquisition_Plane_in_Accumulated_Dose_Data", DATOS3!$1:$1,0))))</f>
        <v>#N/A</v>
      </c>
    </row>
    <row r="841" spans="1:13" hidden="1" x14ac:dyDescent="0.25">
      <c r="A841">
        <v>841</v>
      </c>
      <c r="B841" t="e">
        <f t="shared" si="13"/>
        <v>#N/A</v>
      </c>
      <c r="D841" t="e">
        <f>IF(INDEX(DATOS3!$1:$19996,A841,MATCH("PatientID",DATOS3!$1:$1,0))=0,"",INDEX(DATOS3!$1:$19996,A841,MATCH("PatientID",DATOS3!$1:$1,0)))</f>
        <v>#N/A</v>
      </c>
      <c r="F841" t="e">
        <f>IF(D841="","",IF(INDEX( DATOS3!$1:$19996,A841,MATCH("SeriesDate", DATOS3!$1:$1,0))=0,"",INDEX( DATOS3!$1:$19996,A841,MATCH("SeriesDate", DATOS3!$1:$1,0))))</f>
        <v>#N/A</v>
      </c>
      <c r="G841" t="e">
        <f>IF(D841="","",IF(INDEX( DATOS3!$1:$19996,A841,MATCH("SeriesTime", DATOS3!$1:$1,0))=0,"",INDEX( DATOS3!$1:$19996,A841,MATCH("SeriesTime", DATOS3!$1:$1,0))))</f>
        <v>#N/A</v>
      </c>
      <c r="H841" t="e">
        <f>IF(D841="","",IF(INDEX( DATOS3!$1:$19996,A841,MATCH("StudyDescription", DATOS3!$1:$1,0))=0,"",INDEX( DATOS3!$1:$19996,A841,MATCH("StudyDescription", DATOS3!$1:$1,0))))</f>
        <v>#N/A</v>
      </c>
      <c r="I841" t="e">
        <f>IF(D841="","",IF(INDEX( DATOS3!$1:$19996,A841,MATCH("Dose_Area_Product_Total", DATOS3!$1:$1,0))=0,0,INDEX( DATOS3!$1:$19996,A841,MATCH("Dose_Area_Product_Total", DATOS3!$1:$1,0))))</f>
        <v>#N/A</v>
      </c>
      <c r="J841" t="e">
        <f>IF(D841="","",IF(INDEX( DATOS3!$1:$19996,A841,MATCH("Dose_RP_Total", DATOS3!$1:$1,0))=0,0,INDEX( DATOS3!$1:$19996,A841,MATCH("Dose_RP_Total", DATOS3!$1:$1,0))))</f>
        <v>#N/A</v>
      </c>
      <c r="K841" t="e">
        <f>IF(D841="","",IF(INDEX( DATOS3!$1:$19996,A841,MATCH("Total_Fluoro_Time", DATOS3!$1:$1,0))=0,0,INDEX( DATOS3!$1:$19996,A841,MATCH("Total_Fluoro_Time", DATOS3!$1:$1,0))))</f>
        <v>#N/A</v>
      </c>
      <c r="L841" t="e">
        <f>IF(D841="","",IF(INDEX( DATOS3!$1:$19996,A841,MATCH("Total_Acquisition_Time", DATOS3!$1:$1,0))=0,0,INDEX( DATOS3!$1:$19996,A841,MATCH("Total_Acquisition_Time", DATOS3!$1:$1,0))))</f>
        <v>#N/A</v>
      </c>
      <c r="M841" t="e">
        <f>IF(D841="","",IF(INDEX( DATOS3!$1:$19996,A841,MATCH("Acquisition_Plane_in_Accumulated_Dose_Data", DATOS3!$1:$1,0))=0,"",INDEX( DATOS3!$1:$19996,A841,MATCH("Acquisition_Plane_in_Accumulated_Dose_Data", DATOS3!$1:$1,0))))</f>
        <v>#N/A</v>
      </c>
    </row>
    <row r="842" spans="1:13" hidden="1" x14ac:dyDescent="0.25">
      <c r="A842">
        <v>842</v>
      </c>
      <c r="B842" t="e">
        <f t="shared" si="13"/>
        <v>#N/A</v>
      </c>
      <c r="D842" t="e">
        <f>IF(INDEX(DATOS3!$1:$19996,A842,MATCH("PatientID",DATOS3!$1:$1,0))=0,"",INDEX(DATOS3!$1:$19996,A842,MATCH("PatientID",DATOS3!$1:$1,0)))</f>
        <v>#N/A</v>
      </c>
      <c r="F842" t="e">
        <f>IF(D842="","",IF(INDEX( DATOS3!$1:$19996,A842,MATCH("SeriesDate", DATOS3!$1:$1,0))=0,"",INDEX( DATOS3!$1:$19996,A842,MATCH("SeriesDate", DATOS3!$1:$1,0))))</f>
        <v>#N/A</v>
      </c>
      <c r="G842" t="e">
        <f>IF(D842="","",IF(INDEX( DATOS3!$1:$19996,A842,MATCH("SeriesTime", DATOS3!$1:$1,0))=0,"",INDEX( DATOS3!$1:$19996,A842,MATCH("SeriesTime", DATOS3!$1:$1,0))))</f>
        <v>#N/A</v>
      </c>
      <c r="H842" t="e">
        <f>IF(D842="","",IF(INDEX( DATOS3!$1:$19996,A842,MATCH("StudyDescription", DATOS3!$1:$1,0))=0,"",INDEX( DATOS3!$1:$19996,A842,MATCH("StudyDescription", DATOS3!$1:$1,0))))</f>
        <v>#N/A</v>
      </c>
      <c r="I842" t="e">
        <f>IF(D842="","",IF(INDEX( DATOS3!$1:$19996,A842,MATCH("Dose_Area_Product_Total", DATOS3!$1:$1,0))=0,0,INDEX( DATOS3!$1:$19996,A842,MATCH("Dose_Area_Product_Total", DATOS3!$1:$1,0))))</f>
        <v>#N/A</v>
      </c>
      <c r="J842" t="e">
        <f>IF(D842="","",IF(INDEX( DATOS3!$1:$19996,A842,MATCH("Dose_RP_Total", DATOS3!$1:$1,0))=0,0,INDEX( DATOS3!$1:$19996,A842,MATCH("Dose_RP_Total", DATOS3!$1:$1,0))))</f>
        <v>#N/A</v>
      </c>
      <c r="K842" t="e">
        <f>IF(D842="","",IF(INDEX( DATOS3!$1:$19996,A842,MATCH("Total_Fluoro_Time", DATOS3!$1:$1,0))=0,0,INDEX( DATOS3!$1:$19996,A842,MATCH("Total_Fluoro_Time", DATOS3!$1:$1,0))))</f>
        <v>#N/A</v>
      </c>
      <c r="L842" t="e">
        <f>IF(D842="","",IF(INDEX( DATOS3!$1:$19996,A842,MATCH("Total_Acquisition_Time", DATOS3!$1:$1,0))=0,0,INDEX( DATOS3!$1:$19996,A842,MATCH("Total_Acquisition_Time", DATOS3!$1:$1,0))))</f>
        <v>#N/A</v>
      </c>
      <c r="M842" t="e">
        <f>IF(D842="","",IF(INDEX( DATOS3!$1:$19996,A842,MATCH("Acquisition_Plane_in_Accumulated_Dose_Data", DATOS3!$1:$1,0))=0,"",INDEX( DATOS3!$1:$19996,A842,MATCH("Acquisition_Plane_in_Accumulated_Dose_Data", DATOS3!$1:$1,0))))</f>
        <v>#N/A</v>
      </c>
    </row>
    <row r="843" spans="1:13" hidden="1" x14ac:dyDescent="0.25">
      <c r="A843">
        <v>843</v>
      </c>
      <c r="B843" t="e">
        <f t="shared" si="13"/>
        <v>#N/A</v>
      </c>
      <c r="D843" t="e">
        <f>IF(INDEX(DATOS3!$1:$19996,A843,MATCH("PatientID",DATOS3!$1:$1,0))=0,"",INDEX(DATOS3!$1:$19996,A843,MATCH("PatientID",DATOS3!$1:$1,0)))</f>
        <v>#N/A</v>
      </c>
      <c r="F843" t="e">
        <f>IF(D843="","",IF(INDEX( DATOS3!$1:$19996,A843,MATCH("SeriesDate", DATOS3!$1:$1,0))=0,"",INDEX( DATOS3!$1:$19996,A843,MATCH("SeriesDate", DATOS3!$1:$1,0))))</f>
        <v>#N/A</v>
      </c>
      <c r="G843" t="e">
        <f>IF(D843="","",IF(INDEX( DATOS3!$1:$19996,A843,MATCH("SeriesTime", DATOS3!$1:$1,0))=0,"",INDEX( DATOS3!$1:$19996,A843,MATCH("SeriesTime", DATOS3!$1:$1,0))))</f>
        <v>#N/A</v>
      </c>
      <c r="H843" t="e">
        <f>IF(D843="","",IF(INDEX( DATOS3!$1:$19996,A843,MATCH("StudyDescription", DATOS3!$1:$1,0))=0,"",INDEX( DATOS3!$1:$19996,A843,MATCH("StudyDescription", DATOS3!$1:$1,0))))</f>
        <v>#N/A</v>
      </c>
      <c r="I843" t="e">
        <f>IF(D843="","",IF(INDEX( DATOS3!$1:$19996,A843,MATCH("Dose_Area_Product_Total", DATOS3!$1:$1,0))=0,0,INDEX( DATOS3!$1:$19996,A843,MATCH("Dose_Area_Product_Total", DATOS3!$1:$1,0))))</f>
        <v>#N/A</v>
      </c>
      <c r="J843" t="e">
        <f>IF(D843="","",IF(INDEX( DATOS3!$1:$19996,A843,MATCH("Dose_RP_Total", DATOS3!$1:$1,0))=0,0,INDEX( DATOS3!$1:$19996,A843,MATCH("Dose_RP_Total", DATOS3!$1:$1,0))))</f>
        <v>#N/A</v>
      </c>
      <c r="K843" t="e">
        <f>IF(D843="","",IF(INDEX( DATOS3!$1:$19996,A843,MATCH("Total_Fluoro_Time", DATOS3!$1:$1,0))=0,0,INDEX( DATOS3!$1:$19996,A843,MATCH("Total_Fluoro_Time", DATOS3!$1:$1,0))))</f>
        <v>#N/A</v>
      </c>
      <c r="L843" t="e">
        <f>IF(D843="","",IF(INDEX( DATOS3!$1:$19996,A843,MATCH("Total_Acquisition_Time", DATOS3!$1:$1,0))=0,0,INDEX( DATOS3!$1:$19996,A843,MATCH("Total_Acquisition_Time", DATOS3!$1:$1,0))))</f>
        <v>#N/A</v>
      </c>
      <c r="M843" t="e">
        <f>IF(D843="","",IF(INDEX( DATOS3!$1:$19996,A843,MATCH("Acquisition_Plane_in_Accumulated_Dose_Data", DATOS3!$1:$1,0))=0,"",INDEX( DATOS3!$1:$19996,A843,MATCH("Acquisition_Plane_in_Accumulated_Dose_Data", DATOS3!$1:$1,0))))</f>
        <v>#N/A</v>
      </c>
    </row>
    <row r="844" spans="1:13" hidden="1" x14ac:dyDescent="0.25">
      <c r="A844">
        <v>844</v>
      </c>
      <c r="B844" t="e">
        <f t="shared" si="13"/>
        <v>#N/A</v>
      </c>
      <c r="D844" t="e">
        <f>IF(INDEX(DATOS3!$1:$19996,A844,MATCH("PatientID",DATOS3!$1:$1,0))=0,"",INDEX(DATOS3!$1:$19996,A844,MATCH("PatientID",DATOS3!$1:$1,0)))</f>
        <v>#N/A</v>
      </c>
      <c r="F844" t="e">
        <f>IF(D844="","",IF(INDEX( DATOS3!$1:$19996,A844,MATCH("SeriesDate", DATOS3!$1:$1,0))=0,"",INDEX( DATOS3!$1:$19996,A844,MATCH("SeriesDate", DATOS3!$1:$1,0))))</f>
        <v>#N/A</v>
      </c>
      <c r="G844" t="e">
        <f>IF(D844="","",IF(INDEX( DATOS3!$1:$19996,A844,MATCH("SeriesTime", DATOS3!$1:$1,0))=0,"",INDEX( DATOS3!$1:$19996,A844,MATCH("SeriesTime", DATOS3!$1:$1,0))))</f>
        <v>#N/A</v>
      </c>
      <c r="H844" t="e">
        <f>IF(D844="","",IF(INDEX( DATOS3!$1:$19996,A844,MATCH("StudyDescription", DATOS3!$1:$1,0))=0,"",INDEX( DATOS3!$1:$19996,A844,MATCH("StudyDescription", DATOS3!$1:$1,0))))</f>
        <v>#N/A</v>
      </c>
      <c r="I844" t="e">
        <f>IF(D844="","",IF(INDEX( DATOS3!$1:$19996,A844,MATCH("Dose_Area_Product_Total", DATOS3!$1:$1,0))=0,0,INDEX( DATOS3!$1:$19996,A844,MATCH("Dose_Area_Product_Total", DATOS3!$1:$1,0))))</f>
        <v>#N/A</v>
      </c>
      <c r="J844" t="e">
        <f>IF(D844="","",IF(INDEX( DATOS3!$1:$19996,A844,MATCH("Dose_RP_Total", DATOS3!$1:$1,0))=0,0,INDEX( DATOS3!$1:$19996,A844,MATCH("Dose_RP_Total", DATOS3!$1:$1,0))))</f>
        <v>#N/A</v>
      </c>
      <c r="K844" t="e">
        <f>IF(D844="","",IF(INDEX( DATOS3!$1:$19996,A844,MATCH("Total_Fluoro_Time", DATOS3!$1:$1,0))=0,0,INDEX( DATOS3!$1:$19996,A844,MATCH("Total_Fluoro_Time", DATOS3!$1:$1,0))))</f>
        <v>#N/A</v>
      </c>
      <c r="L844" t="e">
        <f>IF(D844="","",IF(INDEX( DATOS3!$1:$19996,A844,MATCH("Total_Acquisition_Time", DATOS3!$1:$1,0))=0,0,INDEX( DATOS3!$1:$19996,A844,MATCH("Total_Acquisition_Time", DATOS3!$1:$1,0))))</f>
        <v>#N/A</v>
      </c>
      <c r="M844" t="e">
        <f>IF(D844="","",IF(INDEX( DATOS3!$1:$19996,A844,MATCH("Acquisition_Plane_in_Accumulated_Dose_Data", DATOS3!$1:$1,0))=0,"",INDEX( DATOS3!$1:$19996,A844,MATCH("Acquisition_Plane_in_Accumulated_Dose_Data", DATOS3!$1:$1,0))))</f>
        <v>#N/A</v>
      </c>
    </row>
    <row r="845" spans="1:13" hidden="1" x14ac:dyDescent="0.25">
      <c r="A845">
        <v>845</v>
      </c>
      <c r="B845" t="e">
        <f t="shared" si="13"/>
        <v>#N/A</v>
      </c>
      <c r="D845" t="e">
        <f>IF(INDEX(DATOS3!$1:$19996,A845,MATCH("PatientID",DATOS3!$1:$1,0))=0,"",INDEX(DATOS3!$1:$19996,A845,MATCH("PatientID",DATOS3!$1:$1,0)))</f>
        <v>#N/A</v>
      </c>
      <c r="F845" t="e">
        <f>IF(D845="","",IF(INDEX( DATOS3!$1:$19996,A845,MATCH("SeriesDate", DATOS3!$1:$1,0))=0,"",INDEX( DATOS3!$1:$19996,A845,MATCH("SeriesDate", DATOS3!$1:$1,0))))</f>
        <v>#N/A</v>
      </c>
      <c r="G845" t="e">
        <f>IF(D845="","",IF(INDEX( DATOS3!$1:$19996,A845,MATCH("SeriesTime", DATOS3!$1:$1,0))=0,"",INDEX( DATOS3!$1:$19996,A845,MATCH("SeriesTime", DATOS3!$1:$1,0))))</f>
        <v>#N/A</v>
      </c>
      <c r="H845" t="e">
        <f>IF(D845="","",IF(INDEX( DATOS3!$1:$19996,A845,MATCH("StudyDescription", DATOS3!$1:$1,0))=0,"",INDEX( DATOS3!$1:$19996,A845,MATCH("StudyDescription", DATOS3!$1:$1,0))))</f>
        <v>#N/A</v>
      </c>
      <c r="I845" t="e">
        <f>IF(D845="","",IF(INDEX( DATOS3!$1:$19996,A845,MATCH("Dose_Area_Product_Total", DATOS3!$1:$1,0))=0,0,INDEX( DATOS3!$1:$19996,A845,MATCH("Dose_Area_Product_Total", DATOS3!$1:$1,0))))</f>
        <v>#N/A</v>
      </c>
      <c r="J845" t="e">
        <f>IF(D845="","",IF(INDEX( DATOS3!$1:$19996,A845,MATCH("Dose_RP_Total", DATOS3!$1:$1,0))=0,0,INDEX( DATOS3!$1:$19996,A845,MATCH("Dose_RP_Total", DATOS3!$1:$1,0))))</f>
        <v>#N/A</v>
      </c>
      <c r="K845" t="e">
        <f>IF(D845="","",IF(INDEX( DATOS3!$1:$19996,A845,MATCH("Total_Fluoro_Time", DATOS3!$1:$1,0))=0,0,INDEX( DATOS3!$1:$19996,A845,MATCH("Total_Fluoro_Time", DATOS3!$1:$1,0))))</f>
        <v>#N/A</v>
      </c>
      <c r="L845" t="e">
        <f>IF(D845="","",IF(INDEX( DATOS3!$1:$19996,A845,MATCH("Total_Acquisition_Time", DATOS3!$1:$1,0))=0,0,INDEX( DATOS3!$1:$19996,A845,MATCH("Total_Acquisition_Time", DATOS3!$1:$1,0))))</f>
        <v>#N/A</v>
      </c>
      <c r="M845" t="e">
        <f>IF(D845="","",IF(INDEX( DATOS3!$1:$19996,A845,MATCH("Acquisition_Plane_in_Accumulated_Dose_Data", DATOS3!$1:$1,0))=0,"",INDEX( DATOS3!$1:$19996,A845,MATCH("Acquisition_Plane_in_Accumulated_Dose_Data", DATOS3!$1:$1,0))))</f>
        <v>#N/A</v>
      </c>
    </row>
    <row r="846" spans="1:13" hidden="1" x14ac:dyDescent="0.25">
      <c r="A846">
        <v>846</v>
      </c>
      <c r="B846" t="e">
        <f t="shared" si="13"/>
        <v>#N/A</v>
      </c>
      <c r="D846" t="e">
        <f>IF(INDEX(DATOS3!$1:$19996,A846,MATCH("PatientID",DATOS3!$1:$1,0))=0,"",INDEX(DATOS3!$1:$19996,A846,MATCH("PatientID",DATOS3!$1:$1,0)))</f>
        <v>#N/A</v>
      </c>
      <c r="F846" t="e">
        <f>IF(D846="","",IF(INDEX( DATOS3!$1:$19996,A846,MATCH("SeriesDate", DATOS3!$1:$1,0))=0,"",INDEX( DATOS3!$1:$19996,A846,MATCH("SeriesDate", DATOS3!$1:$1,0))))</f>
        <v>#N/A</v>
      </c>
      <c r="G846" t="e">
        <f>IF(D846="","",IF(INDEX( DATOS3!$1:$19996,A846,MATCH("SeriesTime", DATOS3!$1:$1,0))=0,"",INDEX( DATOS3!$1:$19996,A846,MATCH("SeriesTime", DATOS3!$1:$1,0))))</f>
        <v>#N/A</v>
      </c>
      <c r="H846" t="e">
        <f>IF(D846="","",IF(INDEX( DATOS3!$1:$19996,A846,MATCH("StudyDescription", DATOS3!$1:$1,0))=0,"",INDEX( DATOS3!$1:$19996,A846,MATCH("StudyDescription", DATOS3!$1:$1,0))))</f>
        <v>#N/A</v>
      </c>
      <c r="I846" t="e">
        <f>IF(D846="","",IF(INDEX( DATOS3!$1:$19996,A846,MATCH("Dose_Area_Product_Total", DATOS3!$1:$1,0))=0,0,INDEX( DATOS3!$1:$19996,A846,MATCH("Dose_Area_Product_Total", DATOS3!$1:$1,0))))</f>
        <v>#N/A</v>
      </c>
      <c r="J846" t="e">
        <f>IF(D846="","",IF(INDEX( DATOS3!$1:$19996,A846,MATCH("Dose_RP_Total", DATOS3!$1:$1,0))=0,0,INDEX( DATOS3!$1:$19996,A846,MATCH("Dose_RP_Total", DATOS3!$1:$1,0))))</f>
        <v>#N/A</v>
      </c>
      <c r="K846" t="e">
        <f>IF(D846="","",IF(INDEX( DATOS3!$1:$19996,A846,MATCH("Total_Fluoro_Time", DATOS3!$1:$1,0))=0,0,INDEX( DATOS3!$1:$19996,A846,MATCH("Total_Fluoro_Time", DATOS3!$1:$1,0))))</f>
        <v>#N/A</v>
      </c>
      <c r="L846" t="e">
        <f>IF(D846="","",IF(INDEX( DATOS3!$1:$19996,A846,MATCH("Total_Acquisition_Time", DATOS3!$1:$1,0))=0,0,INDEX( DATOS3!$1:$19996,A846,MATCH("Total_Acquisition_Time", DATOS3!$1:$1,0))))</f>
        <v>#N/A</v>
      </c>
      <c r="M846" t="e">
        <f>IF(D846="","",IF(INDEX( DATOS3!$1:$19996,A846,MATCH("Acquisition_Plane_in_Accumulated_Dose_Data", DATOS3!$1:$1,0))=0,"",INDEX( DATOS3!$1:$19996,A846,MATCH("Acquisition_Plane_in_Accumulated_Dose_Data", DATOS3!$1:$1,0))))</f>
        <v>#N/A</v>
      </c>
    </row>
    <row r="847" spans="1:13" hidden="1" x14ac:dyDescent="0.25">
      <c r="A847">
        <v>847</v>
      </c>
      <c r="B847" t="e">
        <f t="shared" si="13"/>
        <v>#N/A</v>
      </c>
      <c r="D847" t="e">
        <f>IF(INDEX(DATOS3!$1:$19996,A847,MATCH("PatientID",DATOS3!$1:$1,0))=0,"",INDEX(DATOS3!$1:$19996,A847,MATCH("PatientID",DATOS3!$1:$1,0)))</f>
        <v>#N/A</v>
      </c>
      <c r="F847" t="e">
        <f>IF(D847="","",IF(INDEX( DATOS3!$1:$19996,A847,MATCH("SeriesDate", DATOS3!$1:$1,0))=0,"",INDEX( DATOS3!$1:$19996,A847,MATCH("SeriesDate", DATOS3!$1:$1,0))))</f>
        <v>#N/A</v>
      </c>
      <c r="G847" t="e">
        <f>IF(D847="","",IF(INDEX( DATOS3!$1:$19996,A847,MATCH("SeriesTime", DATOS3!$1:$1,0))=0,"",INDEX( DATOS3!$1:$19996,A847,MATCH("SeriesTime", DATOS3!$1:$1,0))))</f>
        <v>#N/A</v>
      </c>
      <c r="H847" t="e">
        <f>IF(D847="","",IF(INDEX( DATOS3!$1:$19996,A847,MATCH("StudyDescription", DATOS3!$1:$1,0))=0,"",INDEX( DATOS3!$1:$19996,A847,MATCH("StudyDescription", DATOS3!$1:$1,0))))</f>
        <v>#N/A</v>
      </c>
      <c r="I847" t="e">
        <f>IF(D847="","",IF(INDEX( DATOS3!$1:$19996,A847,MATCH("Dose_Area_Product_Total", DATOS3!$1:$1,0))=0,0,INDEX( DATOS3!$1:$19996,A847,MATCH("Dose_Area_Product_Total", DATOS3!$1:$1,0))))</f>
        <v>#N/A</v>
      </c>
      <c r="J847" t="e">
        <f>IF(D847="","",IF(INDEX( DATOS3!$1:$19996,A847,MATCH("Dose_RP_Total", DATOS3!$1:$1,0))=0,0,INDEX( DATOS3!$1:$19996,A847,MATCH("Dose_RP_Total", DATOS3!$1:$1,0))))</f>
        <v>#N/A</v>
      </c>
      <c r="K847" t="e">
        <f>IF(D847="","",IF(INDEX( DATOS3!$1:$19996,A847,MATCH("Total_Fluoro_Time", DATOS3!$1:$1,0))=0,0,INDEX( DATOS3!$1:$19996,A847,MATCH("Total_Fluoro_Time", DATOS3!$1:$1,0))))</f>
        <v>#N/A</v>
      </c>
      <c r="L847" t="e">
        <f>IF(D847="","",IF(INDEX( DATOS3!$1:$19996,A847,MATCH("Total_Acquisition_Time", DATOS3!$1:$1,0))=0,0,INDEX( DATOS3!$1:$19996,A847,MATCH("Total_Acquisition_Time", DATOS3!$1:$1,0))))</f>
        <v>#N/A</v>
      </c>
      <c r="M847" t="e">
        <f>IF(D847="","",IF(INDEX( DATOS3!$1:$19996,A847,MATCH("Acquisition_Plane_in_Accumulated_Dose_Data", DATOS3!$1:$1,0))=0,"",INDEX( DATOS3!$1:$19996,A847,MATCH("Acquisition_Plane_in_Accumulated_Dose_Data", DATOS3!$1:$1,0))))</f>
        <v>#N/A</v>
      </c>
    </row>
    <row r="848" spans="1:13" hidden="1" x14ac:dyDescent="0.25">
      <c r="A848">
        <v>848</v>
      </c>
      <c r="B848" t="e">
        <f t="shared" si="13"/>
        <v>#N/A</v>
      </c>
      <c r="D848" t="e">
        <f>IF(INDEX(DATOS3!$1:$19996,A848,MATCH("PatientID",DATOS3!$1:$1,0))=0,"",INDEX(DATOS3!$1:$19996,A848,MATCH("PatientID",DATOS3!$1:$1,0)))</f>
        <v>#N/A</v>
      </c>
      <c r="F848" t="e">
        <f>IF(D848="","",IF(INDEX( DATOS3!$1:$19996,A848,MATCH("SeriesDate", DATOS3!$1:$1,0))=0,"",INDEX( DATOS3!$1:$19996,A848,MATCH("SeriesDate", DATOS3!$1:$1,0))))</f>
        <v>#N/A</v>
      </c>
      <c r="G848" t="e">
        <f>IF(D848="","",IF(INDEX( DATOS3!$1:$19996,A848,MATCH("SeriesTime", DATOS3!$1:$1,0))=0,"",INDEX( DATOS3!$1:$19996,A848,MATCH("SeriesTime", DATOS3!$1:$1,0))))</f>
        <v>#N/A</v>
      </c>
      <c r="H848" t="e">
        <f>IF(D848="","",IF(INDEX( DATOS3!$1:$19996,A848,MATCH("StudyDescription", DATOS3!$1:$1,0))=0,"",INDEX( DATOS3!$1:$19996,A848,MATCH("StudyDescription", DATOS3!$1:$1,0))))</f>
        <v>#N/A</v>
      </c>
      <c r="I848" t="e">
        <f>IF(D848="","",IF(INDEX( DATOS3!$1:$19996,A848,MATCH("Dose_Area_Product_Total", DATOS3!$1:$1,0))=0,0,INDEX( DATOS3!$1:$19996,A848,MATCH("Dose_Area_Product_Total", DATOS3!$1:$1,0))))</f>
        <v>#N/A</v>
      </c>
      <c r="J848" t="e">
        <f>IF(D848="","",IF(INDEX( DATOS3!$1:$19996,A848,MATCH("Dose_RP_Total", DATOS3!$1:$1,0))=0,0,INDEX( DATOS3!$1:$19996,A848,MATCH("Dose_RP_Total", DATOS3!$1:$1,0))))</f>
        <v>#N/A</v>
      </c>
      <c r="K848" t="e">
        <f>IF(D848="","",IF(INDEX( DATOS3!$1:$19996,A848,MATCH("Total_Fluoro_Time", DATOS3!$1:$1,0))=0,0,INDEX( DATOS3!$1:$19996,A848,MATCH("Total_Fluoro_Time", DATOS3!$1:$1,0))))</f>
        <v>#N/A</v>
      </c>
      <c r="L848" t="e">
        <f>IF(D848="","",IF(INDEX( DATOS3!$1:$19996,A848,MATCH("Total_Acquisition_Time", DATOS3!$1:$1,0))=0,0,INDEX( DATOS3!$1:$19996,A848,MATCH("Total_Acquisition_Time", DATOS3!$1:$1,0))))</f>
        <v>#N/A</v>
      </c>
      <c r="M848" t="e">
        <f>IF(D848="","",IF(INDEX( DATOS3!$1:$19996,A848,MATCH("Acquisition_Plane_in_Accumulated_Dose_Data", DATOS3!$1:$1,0))=0,"",INDEX( DATOS3!$1:$19996,A848,MATCH("Acquisition_Plane_in_Accumulated_Dose_Data", DATOS3!$1:$1,0))))</f>
        <v>#N/A</v>
      </c>
    </row>
    <row r="849" spans="1:13" hidden="1" x14ac:dyDescent="0.25">
      <c r="A849">
        <v>849</v>
      </c>
      <c r="B849" t="e">
        <f t="shared" si="13"/>
        <v>#N/A</v>
      </c>
      <c r="D849" t="e">
        <f>IF(INDEX(DATOS3!$1:$19996,A849,MATCH("PatientID",DATOS3!$1:$1,0))=0,"",INDEX(DATOS3!$1:$19996,A849,MATCH("PatientID",DATOS3!$1:$1,0)))</f>
        <v>#N/A</v>
      </c>
      <c r="F849" t="e">
        <f>IF(D849="","",IF(INDEX( DATOS3!$1:$19996,A849,MATCH("SeriesDate", DATOS3!$1:$1,0))=0,"",INDEX( DATOS3!$1:$19996,A849,MATCH("SeriesDate", DATOS3!$1:$1,0))))</f>
        <v>#N/A</v>
      </c>
      <c r="G849" t="e">
        <f>IF(D849="","",IF(INDEX( DATOS3!$1:$19996,A849,MATCH("SeriesTime", DATOS3!$1:$1,0))=0,"",INDEX( DATOS3!$1:$19996,A849,MATCH("SeriesTime", DATOS3!$1:$1,0))))</f>
        <v>#N/A</v>
      </c>
      <c r="H849" t="e">
        <f>IF(D849="","",IF(INDEX( DATOS3!$1:$19996,A849,MATCH("StudyDescription", DATOS3!$1:$1,0))=0,"",INDEX( DATOS3!$1:$19996,A849,MATCH("StudyDescription", DATOS3!$1:$1,0))))</f>
        <v>#N/A</v>
      </c>
      <c r="I849" t="e">
        <f>IF(D849="","",IF(INDEX( DATOS3!$1:$19996,A849,MATCH("Dose_Area_Product_Total", DATOS3!$1:$1,0))=0,0,INDEX( DATOS3!$1:$19996,A849,MATCH("Dose_Area_Product_Total", DATOS3!$1:$1,0))))</f>
        <v>#N/A</v>
      </c>
      <c r="J849" t="e">
        <f>IF(D849="","",IF(INDEX( DATOS3!$1:$19996,A849,MATCH("Dose_RP_Total", DATOS3!$1:$1,0))=0,0,INDEX( DATOS3!$1:$19996,A849,MATCH("Dose_RP_Total", DATOS3!$1:$1,0))))</f>
        <v>#N/A</v>
      </c>
      <c r="K849" t="e">
        <f>IF(D849="","",IF(INDEX( DATOS3!$1:$19996,A849,MATCH("Total_Fluoro_Time", DATOS3!$1:$1,0))=0,0,INDEX( DATOS3!$1:$19996,A849,MATCH("Total_Fluoro_Time", DATOS3!$1:$1,0))))</f>
        <v>#N/A</v>
      </c>
      <c r="L849" t="e">
        <f>IF(D849="","",IF(INDEX( DATOS3!$1:$19996,A849,MATCH("Total_Acquisition_Time", DATOS3!$1:$1,0))=0,0,INDEX( DATOS3!$1:$19996,A849,MATCH("Total_Acquisition_Time", DATOS3!$1:$1,0))))</f>
        <v>#N/A</v>
      </c>
      <c r="M849" t="e">
        <f>IF(D849="","",IF(INDEX( DATOS3!$1:$19996,A849,MATCH("Acquisition_Plane_in_Accumulated_Dose_Data", DATOS3!$1:$1,0))=0,"",INDEX( DATOS3!$1:$19996,A849,MATCH("Acquisition_Plane_in_Accumulated_Dose_Data", DATOS3!$1:$1,0))))</f>
        <v>#N/A</v>
      </c>
    </row>
    <row r="850" spans="1:13" hidden="1" x14ac:dyDescent="0.25">
      <c r="A850">
        <v>850</v>
      </c>
      <c r="B850" t="e">
        <f t="shared" si="13"/>
        <v>#N/A</v>
      </c>
      <c r="D850" t="e">
        <f>IF(INDEX(DATOS3!$1:$19996,A850,MATCH("PatientID",DATOS3!$1:$1,0))=0,"",INDEX(DATOS3!$1:$19996,A850,MATCH("PatientID",DATOS3!$1:$1,0)))</f>
        <v>#N/A</v>
      </c>
      <c r="F850" t="e">
        <f>IF(D850="","",IF(INDEX( DATOS3!$1:$19996,A850,MATCH("SeriesDate", DATOS3!$1:$1,0))=0,"",INDEX( DATOS3!$1:$19996,A850,MATCH("SeriesDate", DATOS3!$1:$1,0))))</f>
        <v>#N/A</v>
      </c>
      <c r="G850" t="e">
        <f>IF(D850="","",IF(INDEX( DATOS3!$1:$19996,A850,MATCH("SeriesTime", DATOS3!$1:$1,0))=0,"",INDEX( DATOS3!$1:$19996,A850,MATCH("SeriesTime", DATOS3!$1:$1,0))))</f>
        <v>#N/A</v>
      </c>
      <c r="H850" t="e">
        <f>IF(D850="","",IF(INDEX( DATOS3!$1:$19996,A850,MATCH("StudyDescription", DATOS3!$1:$1,0))=0,"",INDEX( DATOS3!$1:$19996,A850,MATCH("StudyDescription", DATOS3!$1:$1,0))))</f>
        <v>#N/A</v>
      </c>
      <c r="I850" t="e">
        <f>IF(D850="","",IF(INDEX( DATOS3!$1:$19996,A850,MATCH("Dose_Area_Product_Total", DATOS3!$1:$1,0))=0,0,INDEX( DATOS3!$1:$19996,A850,MATCH("Dose_Area_Product_Total", DATOS3!$1:$1,0))))</f>
        <v>#N/A</v>
      </c>
      <c r="J850" t="e">
        <f>IF(D850="","",IF(INDEX( DATOS3!$1:$19996,A850,MATCH("Dose_RP_Total", DATOS3!$1:$1,0))=0,0,INDEX( DATOS3!$1:$19996,A850,MATCH("Dose_RP_Total", DATOS3!$1:$1,0))))</f>
        <v>#N/A</v>
      </c>
      <c r="K850" t="e">
        <f>IF(D850="","",IF(INDEX( DATOS3!$1:$19996,A850,MATCH("Total_Fluoro_Time", DATOS3!$1:$1,0))=0,0,INDEX( DATOS3!$1:$19996,A850,MATCH("Total_Fluoro_Time", DATOS3!$1:$1,0))))</f>
        <v>#N/A</v>
      </c>
      <c r="L850" t="e">
        <f>IF(D850="","",IF(INDEX( DATOS3!$1:$19996,A850,MATCH("Total_Acquisition_Time", DATOS3!$1:$1,0))=0,0,INDEX( DATOS3!$1:$19996,A850,MATCH("Total_Acquisition_Time", DATOS3!$1:$1,0))))</f>
        <v>#N/A</v>
      </c>
      <c r="M850" t="e">
        <f>IF(D850="","",IF(INDEX( DATOS3!$1:$19996,A850,MATCH("Acquisition_Plane_in_Accumulated_Dose_Data", DATOS3!$1:$1,0))=0,"",INDEX( DATOS3!$1:$19996,A850,MATCH("Acquisition_Plane_in_Accumulated_Dose_Data", DATOS3!$1:$1,0))))</f>
        <v>#N/A</v>
      </c>
    </row>
    <row r="851" spans="1:13" hidden="1" x14ac:dyDescent="0.25">
      <c r="A851">
        <v>851</v>
      </c>
      <c r="B851" t="e">
        <f t="shared" si="13"/>
        <v>#N/A</v>
      </c>
      <c r="D851" t="e">
        <f>IF(INDEX(DATOS3!$1:$19996,A851,MATCH("PatientID",DATOS3!$1:$1,0))=0,"",INDEX(DATOS3!$1:$19996,A851,MATCH("PatientID",DATOS3!$1:$1,0)))</f>
        <v>#N/A</v>
      </c>
      <c r="F851" t="e">
        <f>IF(D851="","",IF(INDEX( DATOS3!$1:$19996,A851,MATCH("SeriesDate", DATOS3!$1:$1,0))=0,"",INDEX( DATOS3!$1:$19996,A851,MATCH("SeriesDate", DATOS3!$1:$1,0))))</f>
        <v>#N/A</v>
      </c>
      <c r="G851" t="e">
        <f>IF(D851="","",IF(INDEX( DATOS3!$1:$19996,A851,MATCH("SeriesTime", DATOS3!$1:$1,0))=0,"",INDEX( DATOS3!$1:$19996,A851,MATCH("SeriesTime", DATOS3!$1:$1,0))))</f>
        <v>#N/A</v>
      </c>
      <c r="H851" t="e">
        <f>IF(D851="","",IF(INDEX( DATOS3!$1:$19996,A851,MATCH("StudyDescription", DATOS3!$1:$1,0))=0,"",INDEX( DATOS3!$1:$19996,A851,MATCH("StudyDescription", DATOS3!$1:$1,0))))</f>
        <v>#N/A</v>
      </c>
      <c r="I851" t="e">
        <f>IF(D851="","",IF(INDEX( DATOS3!$1:$19996,A851,MATCH("Dose_Area_Product_Total", DATOS3!$1:$1,0))=0,0,INDEX( DATOS3!$1:$19996,A851,MATCH("Dose_Area_Product_Total", DATOS3!$1:$1,0))))</f>
        <v>#N/A</v>
      </c>
      <c r="J851" t="e">
        <f>IF(D851="","",IF(INDEX( DATOS3!$1:$19996,A851,MATCH("Dose_RP_Total", DATOS3!$1:$1,0))=0,0,INDEX( DATOS3!$1:$19996,A851,MATCH("Dose_RP_Total", DATOS3!$1:$1,0))))</f>
        <v>#N/A</v>
      </c>
      <c r="K851" t="e">
        <f>IF(D851="","",IF(INDEX( DATOS3!$1:$19996,A851,MATCH("Total_Fluoro_Time", DATOS3!$1:$1,0))=0,0,INDEX( DATOS3!$1:$19996,A851,MATCH("Total_Fluoro_Time", DATOS3!$1:$1,0))))</f>
        <v>#N/A</v>
      </c>
      <c r="L851" t="e">
        <f>IF(D851="","",IF(INDEX( DATOS3!$1:$19996,A851,MATCH("Total_Acquisition_Time", DATOS3!$1:$1,0))=0,0,INDEX( DATOS3!$1:$19996,A851,MATCH("Total_Acquisition_Time", DATOS3!$1:$1,0))))</f>
        <v>#N/A</v>
      </c>
      <c r="M851" t="e">
        <f>IF(D851="","",IF(INDEX( DATOS3!$1:$19996,A851,MATCH("Acquisition_Plane_in_Accumulated_Dose_Data", DATOS3!$1:$1,0))=0,"",INDEX( DATOS3!$1:$19996,A851,MATCH("Acquisition_Plane_in_Accumulated_Dose_Data", DATOS3!$1:$1,0))))</f>
        <v>#N/A</v>
      </c>
    </row>
    <row r="852" spans="1:13" hidden="1" x14ac:dyDescent="0.25">
      <c r="A852">
        <v>852</v>
      </c>
      <c r="B852" t="e">
        <f t="shared" si="13"/>
        <v>#N/A</v>
      </c>
      <c r="D852" t="e">
        <f>IF(INDEX(DATOS3!$1:$19996,A852,MATCH("PatientID",DATOS3!$1:$1,0))=0,"",INDEX(DATOS3!$1:$19996,A852,MATCH("PatientID",DATOS3!$1:$1,0)))</f>
        <v>#N/A</v>
      </c>
      <c r="F852" t="e">
        <f>IF(D852="","",IF(INDEX( DATOS3!$1:$19996,A852,MATCH("SeriesDate", DATOS3!$1:$1,0))=0,"",INDEX( DATOS3!$1:$19996,A852,MATCH("SeriesDate", DATOS3!$1:$1,0))))</f>
        <v>#N/A</v>
      </c>
      <c r="G852" t="e">
        <f>IF(D852="","",IF(INDEX( DATOS3!$1:$19996,A852,MATCH("SeriesTime", DATOS3!$1:$1,0))=0,"",INDEX( DATOS3!$1:$19996,A852,MATCH("SeriesTime", DATOS3!$1:$1,0))))</f>
        <v>#N/A</v>
      </c>
      <c r="H852" t="e">
        <f>IF(D852="","",IF(INDEX( DATOS3!$1:$19996,A852,MATCH("StudyDescription", DATOS3!$1:$1,0))=0,"",INDEX( DATOS3!$1:$19996,A852,MATCH("StudyDescription", DATOS3!$1:$1,0))))</f>
        <v>#N/A</v>
      </c>
      <c r="I852" t="e">
        <f>IF(D852="","",IF(INDEX( DATOS3!$1:$19996,A852,MATCH("Dose_Area_Product_Total", DATOS3!$1:$1,0))=0,0,INDEX( DATOS3!$1:$19996,A852,MATCH("Dose_Area_Product_Total", DATOS3!$1:$1,0))))</f>
        <v>#N/A</v>
      </c>
      <c r="J852" t="e">
        <f>IF(D852="","",IF(INDEX( DATOS3!$1:$19996,A852,MATCH("Dose_RP_Total", DATOS3!$1:$1,0))=0,0,INDEX( DATOS3!$1:$19996,A852,MATCH("Dose_RP_Total", DATOS3!$1:$1,0))))</f>
        <v>#N/A</v>
      </c>
      <c r="K852" t="e">
        <f>IF(D852="","",IF(INDEX( DATOS3!$1:$19996,A852,MATCH("Total_Fluoro_Time", DATOS3!$1:$1,0))=0,0,INDEX( DATOS3!$1:$19996,A852,MATCH("Total_Fluoro_Time", DATOS3!$1:$1,0))))</f>
        <v>#N/A</v>
      </c>
      <c r="L852" t="e">
        <f>IF(D852="","",IF(INDEX( DATOS3!$1:$19996,A852,MATCH("Total_Acquisition_Time", DATOS3!$1:$1,0))=0,0,INDEX( DATOS3!$1:$19996,A852,MATCH("Total_Acquisition_Time", DATOS3!$1:$1,0))))</f>
        <v>#N/A</v>
      </c>
      <c r="M852" t="e">
        <f>IF(D852="","",IF(INDEX( DATOS3!$1:$19996,A852,MATCH("Acquisition_Plane_in_Accumulated_Dose_Data", DATOS3!$1:$1,0))=0,"",INDEX( DATOS3!$1:$19996,A852,MATCH("Acquisition_Plane_in_Accumulated_Dose_Data", DATOS3!$1:$1,0))))</f>
        <v>#N/A</v>
      </c>
    </row>
    <row r="853" spans="1:13" hidden="1" x14ac:dyDescent="0.25">
      <c r="A853">
        <v>853</v>
      </c>
      <c r="B853" t="e">
        <f t="shared" si="13"/>
        <v>#N/A</v>
      </c>
      <c r="D853" t="e">
        <f>IF(INDEX(DATOS3!$1:$19996,A853,MATCH("PatientID",DATOS3!$1:$1,0))=0,"",INDEX(DATOS3!$1:$19996,A853,MATCH("PatientID",DATOS3!$1:$1,0)))</f>
        <v>#N/A</v>
      </c>
      <c r="F853" t="e">
        <f>IF(D853="","",IF(INDEX( DATOS3!$1:$19996,A853,MATCH("SeriesDate", DATOS3!$1:$1,0))=0,"",INDEX( DATOS3!$1:$19996,A853,MATCH("SeriesDate", DATOS3!$1:$1,0))))</f>
        <v>#N/A</v>
      </c>
      <c r="G853" t="e">
        <f>IF(D853="","",IF(INDEX( DATOS3!$1:$19996,A853,MATCH("SeriesTime", DATOS3!$1:$1,0))=0,"",INDEX( DATOS3!$1:$19996,A853,MATCH("SeriesTime", DATOS3!$1:$1,0))))</f>
        <v>#N/A</v>
      </c>
      <c r="H853" t="e">
        <f>IF(D853="","",IF(INDEX( DATOS3!$1:$19996,A853,MATCH("StudyDescription", DATOS3!$1:$1,0))=0,"",INDEX( DATOS3!$1:$19996,A853,MATCH("StudyDescription", DATOS3!$1:$1,0))))</f>
        <v>#N/A</v>
      </c>
      <c r="I853" t="e">
        <f>IF(D853="","",IF(INDEX( DATOS3!$1:$19996,A853,MATCH("Dose_Area_Product_Total", DATOS3!$1:$1,0))=0,0,INDEX( DATOS3!$1:$19996,A853,MATCH("Dose_Area_Product_Total", DATOS3!$1:$1,0))))</f>
        <v>#N/A</v>
      </c>
      <c r="J853" t="e">
        <f>IF(D853="","",IF(INDEX( DATOS3!$1:$19996,A853,MATCH("Dose_RP_Total", DATOS3!$1:$1,0))=0,0,INDEX( DATOS3!$1:$19996,A853,MATCH("Dose_RP_Total", DATOS3!$1:$1,0))))</f>
        <v>#N/A</v>
      </c>
      <c r="K853" t="e">
        <f>IF(D853="","",IF(INDEX( DATOS3!$1:$19996,A853,MATCH("Total_Fluoro_Time", DATOS3!$1:$1,0))=0,0,INDEX( DATOS3!$1:$19996,A853,MATCH("Total_Fluoro_Time", DATOS3!$1:$1,0))))</f>
        <v>#N/A</v>
      </c>
      <c r="L853" t="e">
        <f>IF(D853="","",IF(INDEX( DATOS3!$1:$19996,A853,MATCH("Total_Acquisition_Time", DATOS3!$1:$1,0))=0,0,INDEX( DATOS3!$1:$19996,A853,MATCH("Total_Acquisition_Time", DATOS3!$1:$1,0))))</f>
        <v>#N/A</v>
      </c>
      <c r="M853" t="e">
        <f>IF(D853="","",IF(INDEX( DATOS3!$1:$19996,A853,MATCH("Acquisition_Plane_in_Accumulated_Dose_Data", DATOS3!$1:$1,0))=0,"",INDEX( DATOS3!$1:$19996,A853,MATCH("Acquisition_Plane_in_Accumulated_Dose_Data", DATOS3!$1:$1,0))))</f>
        <v>#N/A</v>
      </c>
    </row>
    <row r="854" spans="1:13" hidden="1" x14ac:dyDescent="0.25">
      <c r="A854">
        <v>854</v>
      </c>
      <c r="B854" t="e">
        <f t="shared" si="13"/>
        <v>#N/A</v>
      </c>
      <c r="D854" t="e">
        <f>IF(INDEX(DATOS3!$1:$19996,A854,MATCH("PatientID",DATOS3!$1:$1,0))=0,"",INDEX(DATOS3!$1:$19996,A854,MATCH("PatientID",DATOS3!$1:$1,0)))</f>
        <v>#N/A</v>
      </c>
      <c r="F854" t="e">
        <f>IF(D854="","",IF(INDEX( DATOS3!$1:$19996,A854,MATCH("SeriesDate", DATOS3!$1:$1,0))=0,"",INDEX( DATOS3!$1:$19996,A854,MATCH("SeriesDate", DATOS3!$1:$1,0))))</f>
        <v>#N/A</v>
      </c>
      <c r="G854" t="e">
        <f>IF(D854="","",IF(INDEX( DATOS3!$1:$19996,A854,MATCH("SeriesTime", DATOS3!$1:$1,0))=0,"",INDEX( DATOS3!$1:$19996,A854,MATCH("SeriesTime", DATOS3!$1:$1,0))))</f>
        <v>#N/A</v>
      </c>
      <c r="H854" t="e">
        <f>IF(D854="","",IF(INDEX( DATOS3!$1:$19996,A854,MATCH("StudyDescription", DATOS3!$1:$1,0))=0,"",INDEX( DATOS3!$1:$19996,A854,MATCH("StudyDescription", DATOS3!$1:$1,0))))</f>
        <v>#N/A</v>
      </c>
      <c r="I854" t="e">
        <f>IF(D854="","",IF(INDEX( DATOS3!$1:$19996,A854,MATCH("Dose_Area_Product_Total", DATOS3!$1:$1,0))=0,0,INDEX( DATOS3!$1:$19996,A854,MATCH("Dose_Area_Product_Total", DATOS3!$1:$1,0))))</f>
        <v>#N/A</v>
      </c>
      <c r="J854" t="e">
        <f>IF(D854="","",IF(INDEX( DATOS3!$1:$19996,A854,MATCH("Dose_RP_Total", DATOS3!$1:$1,0))=0,0,INDEX( DATOS3!$1:$19996,A854,MATCH("Dose_RP_Total", DATOS3!$1:$1,0))))</f>
        <v>#N/A</v>
      </c>
      <c r="K854" t="e">
        <f>IF(D854="","",IF(INDEX( DATOS3!$1:$19996,A854,MATCH("Total_Fluoro_Time", DATOS3!$1:$1,0))=0,0,INDEX( DATOS3!$1:$19996,A854,MATCH("Total_Fluoro_Time", DATOS3!$1:$1,0))))</f>
        <v>#N/A</v>
      </c>
      <c r="L854" t="e">
        <f>IF(D854="","",IF(INDEX( DATOS3!$1:$19996,A854,MATCH("Total_Acquisition_Time", DATOS3!$1:$1,0))=0,0,INDEX( DATOS3!$1:$19996,A854,MATCH("Total_Acquisition_Time", DATOS3!$1:$1,0))))</f>
        <v>#N/A</v>
      </c>
      <c r="M854" t="e">
        <f>IF(D854="","",IF(INDEX( DATOS3!$1:$19996,A854,MATCH("Acquisition_Plane_in_Accumulated_Dose_Data", DATOS3!$1:$1,0))=0,"",INDEX( DATOS3!$1:$19996,A854,MATCH("Acquisition_Plane_in_Accumulated_Dose_Data", DATOS3!$1:$1,0))))</f>
        <v>#N/A</v>
      </c>
    </row>
    <row r="855" spans="1:13" hidden="1" x14ac:dyDescent="0.25">
      <c r="A855">
        <v>855</v>
      </c>
      <c r="B855" t="e">
        <f t="shared" si="13"/>
        <v>#N/A</v>
      </c>
      <c r="D855" t="e">
        <f>IF(INDEX(DATOS3!$1:$19996,A855,MATCH("PatientID",DATOS3!$1:$1,0))=0,"",INDEX(DATOS3!$1:$19996,A855,MATCH("PatientID",DATOS3!$1:$1,0)))</f>
        <v>#N/A</v>
      </c>
      <c r="F855" t="e">
        <f>IF(D855="","",IF(INDEX( DATOS3!$1:$19996,A855,MATCH("SeriesDate", DATOS3!$1:$1,0))=0,"",INDEX( DATOS3!$1:$19996,A855,MATCH("SeriesDate", DATOS3!$1:$1,0))))</f>
        <v>#N/A</v>
      </c>
      <c r="G855" t="e">
        <f>IF(D855="","",IF(INDEX( DATOS3!$1:$19996,A855,MATCH("SeriesTime", DATOS3!$1:$1,0))=0,"",INDEX( DATOS3!$1:$19996,A855,MATCH("SeriesTime", DATOS3!$1:$1,0))))</f>
        <v>#N/A</v>
      </c>
      <c r="H855" t="e">
        <f>IF(D855="","",IF(INDEX( DATOS3!$1:$19996,A855,MATCH("StudyDescription", DATOS3!$1:$1,0))=0,"",INDEX( DATOS3!$1:$19996,A855,MATCH("StudyDescription", DATOS3!$1:$1,0))))</f>
        <v>#N/A</v>
      </c>
      <c r="I855" t="e">
        <f>IF(D855="","",IF(INDEX( DATOS3!$1:$19996,A855,MATCH("Dose_Area_Product_Total", DATOS3!$1:$1,0))=0,0,INDEX( DATOS3!$1:$19996,A855,MATCH("Dose_Area_Product_Total", DATOS3!$1:$1,0))))</f>
        <v>#N/A</v>
      </c>
      <c r="J855" t="e">
        <f>IF(D855="","",IF(INDEX( DATOS3!$1:$19996,A855,MATCH("Dose_RP_Total", DATOS3!$1:$1,0))=0,0,INDEX( DATOS3!$1:$19996,A855,MATCH("Dose_RP_Total", DATOS3!$1:$1,0))))</f>
        <v>#N/A</v>
      </c>
      <c r="K855" t="e">
        <f>IF(D855="","",IF(INDEX( DATOS3!$1:$19996,A855,MATCH("Total_Fluoro_Time", DATOS3!$1:$1,0))=0,0,INDEX( DATOS3!$1:$19996,A855,MATCH("Total_Fluoro_Time", DATOS3!$1:$1,0))))</f>
        <v>#N/A</v>
      </c>
      <c r="L855" t="e">
        <f>IF(D855="","",IF(INDEX( DATOS3!$1:$19996,A855,MATCH("Total_Acquisition_Time", DATOS3!$1:$1,0))=0,0,INDEX( DATOS3!$1:$19996,A855,MATCH("Total_Acquisition_Time", DATOS3!$1:$1,0))))</f>
        <v>#N/A</v>
      </c>
      <c r="M855" t="e">
        <f>IF(D855="","",IF(INDEX( DATOS3!$1:$19996,A855,MATCH("Acquisition_Plane_in_Accumulated_Dose_Data", DATOS3!$1:$1,0))=0,"",INDEX( DATOS3!$1:$19996,A855,MATCH("Acquisition_Plane_in_Accumulated_Dose_Data", DATOS3!$1:$1,0))))</f>
        <v>#N/A</v>
      </c>
    </row>
    <row r="856" spans="1:13" hidden="1" x14ac:dyDescent="0.25">
      <c r="A856">
        <v>856</v>
      </c>
      <c r="B856" t="e">
        <f t="shared" si="13"/>
        <v>#N/A</v>
      </c>
      <c r="D856" t="e">
        <f>IF(INDEX(DATOS3!$1:$19996,A856,MATCH("PatientID",DATOS3!$1:$1,0))=0,"",INDEX(DATOS3!$1:$19996,A856,MATCH("PatientID",DATOS3!$1:$1,0)))</f>
        <v>#N/A</v>
      </c>
      <c r="F856" t="e">
        <f>IF(D856="","",IF(INDEX( DATOS3!$1:$19996,A856,MATCH("SeriesDate", DATOS3!$1:$1,0))=0,"",INDEX( DATOS3!$1:$19996,A856,MATCH("SeriesDate", DATOS3!$1:$1,0))))</f>
        <v>#N/A</v>
      </c>
      <c r="G856" t="e">
        <f>IF(D856="","",IF(INDEX( DATOS3!$1:$19996,A856,MATCH("SeriesTime", DATOS3!$1:$1,0))=0,"",INDEX( DATOS3!$1:$19996,A856,MATCH("SeriesTime", DATOS3!$1:$1,0))))</f>
        <v>#N/A</v>
      </c>
      <c r="H856" t="e">
        <f>IF(D856="","",IF(INDEX( DATOS3!$1:$19996,A856,MATCH("StudyDescription", DATOS3!$1:$1,0))=0,"",INDEX( DATOS3!$1:$19996,A856,MATCH("StudyDescription", DATOS3!$1:$1,0))))</f>
        <v>#N/A</v>
      </c>
      <c r="I856" t="e">
        <f>IF(D856="","",IF(INDEX( DATOS3!$1:$19996,A856,MATCH("Dose_Area_Product_Total", DATOS3!$1:$1,0))=0,0,INDEX( DATOS3!$1:$19996,A856,MATCH("Dose_Area_Product_Total", DATOS3!$1:$1,0))))</f>
        <v>#N/A</v>
      </c>
      <c r="J856" t="e">
        <f>IF(D856="","",IF(INDEX( DATOS3!$1:$19996,A856,MATCH("Dose_RP_Total", DATOS3!$1:$1,0))=0,0,INDEX( DATOS3!$1:$19996,A856,MATCH("Dose_RP_Total", DATOS3!$1:$1,0))))</f>
        <v>#N/A</v>
      </c>
      <c r="K856" t="e">
        <f>IF(D856="","",IF(INDEX( DATOS3!$1:$19996,A856,MATCH("Total_Fluoro_Time", DATOS3!$1:$1,0))=0,0,INDEX( DATOS3!$1:$19996,A856,MATCH("Total_Fluoro_Time", DATOS3!$1:$1,0))))</f>
        <v>#N/A</v>
      </c>
      <c r="L856" t="e">
        <f>IF(D856="","",IF(INDEX( DATOS3!$1:$19996,A856,MATCH("Total_Acquisition_Time", DATOS3!$1:$1,0))=0,0,INDEX( DATOS3!$1:$19996,A856,MATCH("Total_Acquisition_Time", DATOS3!$1:$1,0))))</f>
        <v>#N/A</v>
      </c>
      <c r="M856" t="e">
        <f>IF(D856="","",IF(INDEX( DATOS3!$1:$19996,A856,MATCH("Acquisition_Plane_in_Accumulated_Dose_Data", DATOS3!$1:$1,0))=0,"",INDEX( DATOS3!$1:$19996,A856,MATCH("Acquisition_Plane_in_Accumulated_Dose_Data", DATOS3!$1:$1,0))))</f>
        <v>#N/A</v>
      </c>
    </row>
    <row r="857" spans="1:13" hidden="1" x14ac:dyDescent="0.25">
      <c r="A857">
        <v>857</v>
      </c>
      <c r="B857" t="e">
        <f t="shared" si="13"/>
        <v>#N/A</v>
      </c>
      <c r="D857" t="e">
        <f>IF(INDEX(DATOS3!$1:$19996,A857,MATCH("PatientID",DATOS3!$1:$1,0))=0,"",INDEX(DATOS3!$1:$19996,A857,MATCH("PatientID",DATOS3!$1:$1,0)))</f>
        <v>#N/A</v>
      </c>
      <c r="F857" t="e">
        <f>IF(D857="","",IF(INDEX( DATOS3!$1:$19996,A857,MATCH("SeriesDate", DATOS3!$1:$1,0))=0,"",INDEX( DATOS3!$1:$19996,A857,MATCH("SeriesDate", DATOS3!$1:$1,0))))</f>
        <v>#N/A</v>
      </c>
      <c r="G857" t="e">
        <f>IF(D857="","",IF(INDEX( DATOS3!$1:$19996,A857,MATCH("SeriesTime", DATOS3!$1:$1,0))=0,"",INDEX( DATOS3!$1:$19996,A857,MATCH("SeriesTime", DATOS3!$1:$1,0))))</f>
        <v>#N/A</v>
      </c>
      <c r="H857" t="e">
        <f>IF(D857="","",IF(INDEX( DATOS3!$1:$19996,A857,MATCH("StudyDescription", DATOS3!$1:$1,0))=0,"",INDEX( DATOS3!$1:$19996,A857,MATCH("StudyDescription", DATOS3!$1:$1,0))))</f>
        <v>#N/A</v>
      </c>
      <c r="I857" t="e">
        <f>IF(D857="","",IF(INDEX( DATOS3!$1:$19996,A857,MATCH("Dose_Area_Product_Total", DATOS3!$1:$1,0))=0,0,INDEX( DATOS3!$1:$19996,A857,MATCH("Dose_Area_Product_Total", DATOS3!$1:$1,0))))</f>
        <v>#N/A</v>
      </c>
      <c r="J857" t="e">
        <f>IF(D857="","",IF(INDEX( DATOS3!$1:$19996,A857,MATCH("Dose_RP_Total", DATOS3!$1:$1,0))=0,0,INDEX( DATOS3!$1:$19996,A857,MATCH("Dose_RP_Total", DATOS3!$1:$1,0))))</f>
        <v>#N/A</v>
      </c>
      <c r="K857" t="e">
        <f>IF(D857="","",IF(INDEX( DATOS3!$1:$19996,A857,MATCH("Total_Fluoro_Time", DATOS3!$1:$1,0))=0,0,INDEX( DATOS3!$1:$19996,A857,MATCH("Total_Fluoro_Time", DATOS3!$1:$1,0))))</f>
        <v>#N/A</v>
      </c>
      <c r="L857" t="e">
        <f>IF(D857="","",IF(INDEX( DATOS3!$1:$19996,A857,MATCH("Total_Acquisition_Time", DATOS3!$1:$1,0))=0,0,INDEX( DATOS3!$1:$19996,A857,MATCH("Total_Acquisition_Time", DATOS3!$1:$1,0))))</f>
        <v>#N/A</v>
      </c>
      <c r="M857" t="e">
        <f>IF(D857="","",IF(INDEX( DATOS3!$1:$19996,A857,MATCH("Acquisition_Plane_in_Accumulated_Dose_Data", DATOS3!$1:$1,0))=0,"",INDEX( DATOS3!$1:$19996,A857,MATCH("Acquisition_Plane_in_Accumulated_Dose_Data", DATOS3!$1:$1,0))))</f>
        <v>#N/A</v>
      </c>
    </row>
    <row r="858" spans="1:13" hidden="1" x14ac:dyDescent="0.25">
      <c r="A858">
        <v>858</v>
      </c>
      <c r="B858" t="e">
        <f t="shared" si="13"/>
        <v>#N/A</v>
      </c>
      <c r="D858" t="e">
        <f>IF(INDEX(DATOS3!$1:$19996,A858,MATCH("PatientID",DATOS3!$1:$1,0))=0,"",INDEX(DATOS3!$1:$19996,A858,MATCH("PatientID",DATOS3!$1:$1,0)))</f>
        <v>#N/A</v>
      </c>
      <c r="F858" t="e">
        <f>IF(D858="","",IF(INDEX( DATOS3!$1:$19996,A858,MATCH("SeriesDate", DATOS3!$1:$1,0))=0,"",INDEX( DATOS3!$1:$19996,A858,MATCH("SeriesDate", DATOS3!$1:$1,0))))</f>
        <v>#N/A</v>
      </c>
      <c r="G858" t="e">
        <f>IF(D858="","",IF(INDEX( DATOS3!$1:$19996,A858,MATCH("SeriesTime", DATOS3!$1:$1,0))=0,"",INDEX( DATOS3!$1:$19996,A858,MATCH("SeriesTime", DATOS3!$1:$1,0))))</f>
        <v>#N/A</v>
      </c>
      <c r="H858" t="e">
        <f>IF(D858="","",IF(INDEX( DATOS3!$1:$19996,A858,MATCH("StudyDescription", DATOS3!$1:$1,0))=0,"",INDEX( DATOS3!$1:$19996,A858,MATCH("StudyDescription", DATOS3!$1:$1,0))))</f>
        <v>#N/A</v>
      </c>
      <c r="I858" t="e">
        <f>IF(D858="","",IF(INDEX( DATOS3!$1:$19996,A858,MATCH("Dose_Area_Product_Total", DATOS3!$1:$1,0))=0,0,INDEX( DATOS3!$1:$19996,A858,MATCH("Dose_Area_Product_Total", DATOS3!$1:$1,0))))</f>
        <v>#N/A</v>
      </c>
      <c r="J858" t="e">
        <f>IF(D858="","",IF(INDEX( DATOS3!$1:$19996,A858,MATCH("Dose_RP_Total", DATOS3!$1:$1,0))=0,0,INDEX( DATOS3!$1:$19996,A858,MATCH("Dose_RP_Total", DATOS3!$1:$1,0))))</f>
        <v>#N/A</v>
      </c>
      <c r="K858" t="e">
        <f>IF(D858="","",IF(INDEX( DATOS3!$1:$19996,A858,MATCH("Total_Fluoro_Time", DATOS3!$1:$1,0))=0,0,INDEX( DATOS3!$1:$19996,A858,MATCH("Total_Fluoro_Time", DATOS3!$1:$1,0))))</f>
        <v>#N/A</v>
      </c>
      <c r="L858" t="e">
        <f>IF(D858="","",IF(INDEX( DATOS3!$1:$19996,A858,MATCH("Total_Acquisition_Time", DATOS3!$1:$1,0))=0,0,INDEX( DATOS3!$1:$19996,A858,MATCH("Total_Acquisition_Time", DATOS3!$1:$1,0))))</f>
        <v>#N/A</v>
      </c>
      <c r="M858" t="e">
        <f>IF(D858="","",IF(INDEX( DATOS3!$1:$19996,A858,MATCH("Acquisition_Plane_in_Accumulated_Dose_Data", DATOS3!$1:$1,0))=0,"",INDEX( DATOS3!$1:$19996,A858,MATCH("Acquisition_Plane_in_Accumulated_Dose_Data", DATOS3!$1:$1,0))))</f>
        <v>#N/A</v>
      </c>
    </row>
    <row r="859" spans="1:13" hidden="1" x14ac:dyDescent="0.25">
      <c r="A859">
        <v>859</v>
      </c>
      <c r="B859" t="e">
        <f t="shared" ref="B859:B922" si="14">IF(D859="","","BIPLANO")</f>
        <v>#N/A</v>
      </c>
      <c r="D859" t="e">
        <f>IF(INDEX(DATOS3!$1:$19996,A859,MATCH("PatientID",DATOS3!$1:$1,0))=0,"",INDEX(DATOS3!$1:$19996,A859,MATCH("PatientID",DATOS3!$1:$1,0)))</f>
        <v>#N/A</v>
      </c>
      <c r="F859" t="e">
        <f>IF(D859="","",IF(INDEX( DATOS3!$1:$19996,A859,MATCH("SeriesDate", DATOS3!$1:$1,0))=0,"",INDEX( DATOS3!$1:$19996,A859,MATCH("SeriesDate", DATOS3!$1:$1,0))))</f>
        <v>#N/A</v>
      </c>
      <c r="G859" t="e">
        <f>IF(D859="","",IF(INDEX( DATOS3!$1:$19996,A859,MATCH("SeriesTime", DATOS3!$1:$1,0))=0,"",INDEX( DATOS3!$1:$19996,A859,MATCH("SeriesTime", DATOS3!$1:$1,0))))</f>
        <v>#N/A</v>
      </c>
      <c r="H859" t="e">
        <f>IF(D859="","",IF(INDEX( DATOS3!$1:$19996,A859,MATCH("StudyDescription", DATOS3!$1:$1,0))=0,"",INDEX( DATOS3!$1:$19996,A859,MATCH("StudyDescription", DATOS3!$1:$1,0))))</f>
        <v>#N/A</v>
      </c>
      <c r="I859" t="e">
        <f>IF(D859="","",IF(INDEX( DATOS3!$1:$19996,A859,MATCH("Dose_Area_Product_Total", DATOS3!$1:$1,0))=0,0,INDEX( DATOS3!$1:$19996,A859,MATCH("Dose_Area_Product_Total", DATOS3!$1:$1,0))))</f>
        <v>#N/A</v>
      </c>
      <c r="J859" t="e">
        <f>IF(D859="","",IF(INDEX( DATOS3!$1:$19996,A859,MATCH("Dose_RP_Total", DATOS3!$1:$1,0))=0,0,INDEX( DATOS3!$1:$19996,A859,MATCH("Dose_RP_Total", DATOS3!$1:$1,0))))</f>
        <v>#N/A</v>
      </c>
      <c r="K859" t="e">
        <f>IF(D859="","",IF(INDEX( DATOS3!$1:$19996,A859,MATCH("Total_Fluoro_Time", DATOS3!$1:$1,0))=0,0,INDEX( DATOS3!$1:$19996,A859,MATCH("Total_Fluoro_Time", DATOS3!$1:$1,0))))</f>
        <v>#N/A</v>
      </c>
      <c r="L859" t="e">
        <f>IF(D859="","",IF(INDEX( DATOS3!$1:$19996,A859,MATCH("Total_Acquisition_Time", DATOS3!$1:$1,0))=0,0,INDEX( DATOS3!$1:$19996,A859,MATCH("Total_Acquisition_Time", DATOS3!$1:$1,0))))</f>
        <v>#N/A</v>
      </c>
      <c r="M859" t="e">
        <f>IF(D859="","",IF(INDEX( DATOS3!$1:$19996,A859,MATCH("Acquisition_Plane_in_Accumulated_Dose_Data", DATOS3!$1:$1,0))=0,"",INDEX( DATOS3!$1:$19996,A859,MATCH("Acquisition_Plane_in_Accumulated_Dose_Data", DATOS3!$1:$1,0))))</f>
        <v>#N/A</v>
      </c>
    </row>
    <row r="860" spans="1:13" hidden="1" x14ac:dyDescent="0.25">
      <c r="A860">
        <v>860</v>
      </c>
      <c r="B860" t="e">
        <f t="shared" si="14"/>
        <v>#N/A</v>
      </c>
      <c r="D860" t="e">
        <f>IF(INDEX(DATOS3!$1:$19996,A860,MATCH("PatientID",DATOS3!$1:$1,0))=0,"",INDEX(DATOS3!$1:$19996,A860,MATCH("PatientID",DATOS3!$1:$1,0)))</f>
        <v>#N/A</v>
      </c>
      <c r="F860" t="e">
        <f>IF(D860="","",IF(INDEX( DATOS3!$1:$19996,A860,MATCH("SeriesDate", DATOS3!$1:$1,0))=0,"",INDEX( DATOS3!$1:$19996,A860,MATCH("SeriesDate", DATOS3!$1:$1,0))))</f>
        <v>#N/A</v>
      </c>
      <c r="G860" t="e">
        <f>IF(D860="","",IF(INDEX( DATOS3!$1:$19996,A860,MATCH("SeriesTime", DATOS3!$1:$1,0))=0,"",INDEX( DATOS3!$1:$19996,A860,MATCH("SeriesTime", DATOS3!$1:$1,0))))</f>
        <v>#N/A</v>
      </c>
      <c r="H860" t="e">
        <f>IF(D860="","",IF(INDEX( DATOS3!$1:$19996,A860,MATCH("StudyDescription", DATOS3!$1:$1,0))=0,"",INDEX( DATOS3!$1:$19996,A860,MATCH("StudyDescription", DATOS3!$1:$1,0))))</f>
        <v>#N/A</v>
      </c>
      <c r="I860" t="e">
        <f>IF(D860="","",IF(INDEX( DATOS3!$1:$19996,A860,MATCH("Dose_Area_Product_Total", DATOS3!$1:$1,0))=0,0,INDEX( DATOS3!$1:$19996,A860,MATCH("Dose_Area_Product_Total", DATOS3!$1:$1,0))))</f>
        <v>#N/A</v>
      </c>
      <c r="J860" t="e">
        <f>IF(D860="","",IF(INDEX( DATOS3!$1:$19996,A860,MATCH("Dose_RP_Total", DATOS3!$1:$1,0))=0,0,INDEX( DATOS3!$1:$19996,A860,MATCH("Dose_RP_Total", DATOS3!$1:$1,0))))</f>
        <v>#N/A</v>
      </c>
      <c r="K860" t="e">
        <f>IF(D860="","",IF(INDEX( DATOS3!$1:$19996,A860,MATCH("Total_Fluoro_Time", DATOS3!$1:$1,0))=0,0,INDEX( DATOS3!$1:$19996,A860,MATCH("Total_Fluoro_Time", DATOS3!$1:$1,0))))</f>
        <v>#N/A</v>
      </c>
      <c r="L860" t="e">
        <f>IF(D860="","",IF(INDEX( DATOS3!$1:$19996,A860,MATCH("Total_Acquisition_Time", DATOS3!$1:$1,0))=0,0,INDEX( DATOS3!$1:$19996,A860,MATCH("Total_Acquisition_Time", DATOS3!$1:$1,0))))</f>
        <v>#N/A</v>
      </c>
      <c r="M860" t="e">
        <f>IF(D860="","",IF(INDEX( DATOS3!$1:$19996,A860,MATCH("Acquisition_Plane_in_Accumulated_Dose_Data", DATOS3!$1:$1,0))=0,"",INDEX( DATOS3!$1:$19996,A860,MATCH("Acquisition_Plane_in_Accumulated_Dose_Data", DATOS3!$1:$1,0))))</f>
        <v>#N/A</v>
      </c>
    </row>
    <row r="861" spans="1:13" hidden="1" x14ac:dyDescent="0.25">
      <c r="A861">
        <v>861</v>
      </c>
      <c r="B861" t="e">
        <f t="shared" si="14"/>
        <v>#N/A</v>
      </c>
      <c r="D861" t="e">
        <f>IF(INDEX(DATOS3!$1:$19996,A861,MATCH("PatientID",DATOS3!$1:$1,0))=0,"",INDEX(DATOS3!$1:$19996,A861,MATCH("PatientID",DATOS3!$1:$1,0)))</f>
        <v>#N/A</v>
      </c>
      <c r="F861" t="e">
        <f>IF(D861="","",IF(INDEX( DATOS3!$1:$19996,A861,MATCH("SeriesDate", DATOS3!$1:$1,0))=0,"",INDEX( DATOS3!$1:$19996,A861,MATCH("SeriesDate", DATOS3!$1:$1,0))))</f>
        <v>#N/A</v>
      </c>
      <c r="G861" t="e">
        <f>IF(D861="","",IF(INDEX( DATOS3!$1:$19996,A861,MATCH("SeriesTime", DATOS3!$1:$1,0))=0,"",INDEX( DATOS3!$1:$19996,A861,MATCH("SeriesTime", DATOS3!$1:$1,0))))</f>
        <v>#N/A</v>
      </c>
      <c r="H861" t="e">
        <f>IF(D861="","",IF(INDEX( DATOS3!$1:$19996,A861,MATCH("StudyDescription", DATOS3!$1:$1,0))=0,"",INDEX( DATOS3!$1:$19996,A861,MATCH("StudyDescription", DATOS3!$1:$1,0))))</f>
        <v>#N/A</v>
      </c>
      <c r="I861" t="e">
        <f>IF(D861="","",IF(INDEX( DATOS3!$1:$19996,A861,MATCH("Dose_Area_Product_Total", DATOS3!$1:$1,0))=0,0,INDEX( DATOS3!$1:$19996,A861,MATCH("Dose_Area_Product_Total", DATOS3!$1:$1,0))))</f>
        <v>#N/A</v>
      </c>
      <c r="J861" t="e">
        <f>IF(D861="","",IF(INDEX( DATOS3!$1:$19996,A861,MATCH("Dose_RP_Total", DATOS3!$1:$1,0))=0,0,INDEX( DATOS3!$1:$19996,A861,MATCH("Dose_RP_Total", DATOS3!$1:$1,0))))</f>
        <v>#N/A</v>
      </c>
      <c r="K861" t="e">
        <f>IF(D861="","",IF(INDEX( DATOS3!$1:$19996,A861,MATCH("Total_Fluoro_Time", DATOS3!$1:$1,0))=0,0,INDEX( DATOS3!$1:$19996,A861,MATCH("Total_Fluoro_Time", DATOS3!$1:$1,0))))</f>
        <v>#N/A</v>
      </c>
      <c r="L861" t="e">
        <f>IF(D861="","",IF(INDEX( DATOS3!$1:$19996,A861,MATCH("Total_Acquisition_Time", DATOS3!$1:$1,0))=0,0,INDEX( DATOS3!$1:$19996,A861,MATCH("Total_Acquisition_Time", DATOS3!$1:$1,0))))</f>
        <v>#N/A</v>
      </c>
      <c r="M861" t="e">
        <f>IF(D861="","",IF(INDEX( DATOS3!$1:$19996,A861,MATCH("Acquisition_Plane_in_Accumulated_Dose_Data", DATOS3!$1:$1,0))=0,"",INDEX( DATOS3!$1:$19996,A861,MATCH("Acquisition_Plane_in_Accumulated_Dose_Data", DATOS3!$1:$1,0))))</f>
        <v>#N/A</v>
      </c>
    </row>
    <row r="862" spans="1:13" hidden="1" x14ac:dyDescent="0.25">
      <c r="A862">
        <v>862</v>
      </c>
      <c r="B862" t="e">
        <f t="shared" si="14"/>
        <v>#N/A</v>
      </c>
      <c r="D862" t="e">
        <f>IF(INDEX(DATOS3!$1:$19996,A862,MATCH("PatientID",DATOS3!$1:$1,0))=0,"",INDEX(DATOS3!$1:$19996,A862,MATCH("PatientID",DATOS3!$1:$1,0)))</f>
        <v>#N/A</v>
      </c>
      <c r="F862" t="e">
        <f>IF(D862="","",IF(INDEX( DATOS3!$1:$19996,A862,MATCH("SeriesDate", DATOS3!$1:$1,0))=0,"",INDEX( DATOS3!$1:$19996,A862,MATCH("SeriesDate", DATOS3!$1:$1,0))))</f>
        <v>#N/A</v>
      </c>
      <c r="G862" t="e">
        <f>IF(D862="","",IF(INDEX( DATOS3!$1:$19996,A862,MATCH("SeriesTime", DATOS3!$1:$1,0))=0,"",INDEX( DATOS3!$1:$19996,A862,MATCH("SeriesTime", DATOS3!$1:$1,0))))</f>
        <v>#N/A</v>
      </c>
      <c r="H862" t="e">
        <f>IF(D862="","",IF(INDEX( DATOS3!$1:$19996,A862,MATCH("StudyDescription", DATOS3!$1:$1,0))=0,"",INDEX( DATOS3!$1:$19996,A862,MATCH("StudyDescription", DATOS3!$1:$1,0))))</f>
        <v>#N/A</v>
      </c>
      <c r="I862" t="e">
        <f>IF(D862="","",IF(INDEX( DATOS3!$1:$19996,A862,MATCH("Dose_Area_Product_Total", DATOS3!$1:$1,0))=0,0,INDEX( DATOS3!$1:$19996,A862,MATCH("Dose_Area_Product_Total", DATOS3!$1:$1,0))))</f>
        <v>#N/A</v>
      </c>
      <c r="J862" t="e">
        <f>IF(D862="","",IF(INDEX( DATOS3!$1:$19996,A862,MATCH("Dose_RP_Total", DATOS3!$1:$1,0))=0,0,INDEX( DATOS3!$1:$19996,A862,MATCH("Dose_RP_Total", DATOS3!$1:$1,0))))</f>
        <v>#N/A</v>
      </c>
      <c r="K862" t="e">
        <f>IF(D862="","",IF(INDEX( DATOS3!$1:$19996,A862,MATCH("Total_Fluoro_Time", DATOS3!$1:$1,0))=0,0,INDEX( DATOS3!$1:$19996,A862,MATCH("Total_Fluoro_Time", DATOS3!$1:$1,0))))</f>
        <v>#N/A</v>
      </c>
      <c r="L862" t="e">
        <f>IF(D862="","",IF(INDEX( DATOS3!$1:$19996,A862,MATCH("Total_Acquisition_Time", DATOS3!$1:$1,0))=0,0,INDEX( DATOS3!$1:$19996,A862,MATCH("Total_Acquisition_Time", DATOS3!$1:$1,0))))</f>
        <v>#N/A</v>
      </c>
      <c r="M862" t="e">
        <f>IF(D862="","",IF(INDEX( DATOS3!$1:$19996,A862,MATCH("Acquisition_Plane_in_Accumulated_Dose_Data", DATOS3!$1:$1,0))=0,"",INDEX( DATOS3!$1:$19996,A862,MATCH("Acquisition_Plane_in_Accumulated_Dose_Data", DATOS3!$1:$1,0))))</f>
        <v>#N/A</v>
      </c>
    </row>
    <row r="863" spans="1:13" hidden="1" x14ac:dyDescent="0.25">
      <c r="A863">
        <v>863</v>
      </c>
      <c r="B863" t="e">
        <f t="shared" si="14"/>
        <v>#N/A</v>
      </c>
      <c r="D863" t="e">
        <f>IF(INDEX(DATOS3!$1:$19996,A863,MATCH("PatientID",DATOS3!$1:$1,0))=0,"",INDEX(DATOS3!$1:$19996,A863,MATCH("PatientID",DATOS3!$1:$1,0)))</f>
        <v>#N/A</v>
      </c>
      <c r="F863" t="e">
        <f>IF(D863="","",IF(INDEX( DATOS3!$1:$19996,A863,MATCH("SeriesDate", DATOS3!$1:$1,0))=0,"",INDEX( DATOS3!$1:$19996,A863,MATCH("SeriesDate", DATOS3!$1:$1,0))))</f>
        <v>#N/A</v>
      </c>
      <c r="G863" t="e">
        <f>IF(D863="","",IF(INDEX( DATOS3!$1:$19996,A863,MATCH("SeriesTime", DATOS3!$1:$1,0))=0,"",INDEX( DATOS3!$1:$19996,A863,MATCH("SeriesTime", DATOS3!$1:$1,0))))</f>
        <v>#N/A</v>
      </c>
      <c r="H863" t="e">
        <f>IF(D863="","",IF(INDEX( DATOS3!$1:$19996,A863,MATCH("StudyDescription", DATOS3!$1:$1,0))=0,"",INDEX( DATOS3!$1:$19996,A863,MATCH("StudyDescription", DATOS3!$1:$1,0))))</f>
        <v>#N/A</v>
      </c>
      <c r="I863" t="e">
        <f>IF(D863="","",IF(INDEX( DATOS3!$1:$19996,A863,MATCH("Dose_Area_Product_Total", DATOS3!$1:$1,0))=0,0,INDEX( DATOS3!$1:$19996,A863,MATCH("Dose_Area_Product_Total", DATOS3!$1:$1,0))))</f>
        <v>#N/A</v>
      </c>
      <c r="J863" t="e">
        <f>IF(D863="","",IF(INDEX( DATOS3!$1:$19996,A863,MATCH("Dose_RP_Total", DATOS3!$1:$1,0))=0,0,INDEX( DATOS3!$1:$19996,A863,MATCH("Dose_RP_Total", DATOS3!$1:$1,0))))</f>
        <v>#N/A</v>
      </c>
      <c r="K863" t="e">
        <f>IF(D863="","",IF(INDEX( DATOS3!$1:$19996,A863,MATCH("Total_Fluoro_Time", DATOS3!$1:$1,0))=0,0,INDEX( DATOS3!$1:$19996,A863,MATCH("Total_Fluoro_Time", DATOS3!$1:$1,0))))</f>
        <v>#N/A</v>
      </c>
      <c r="L863" t="e">
        <f>IF(D863="","",IF(INDEX( DATOS3!$1:$19996,A863,MATCH("Total_Acquisition_Time", DATOS3!$1:$1,0))=0,0,INDEX( DATOS3!$1:$19996,A863,MATCH("Total_Acquisition_Time", DATOS3!$1:$1,0))))</f>
        <v>#N/A</v>
      </c>
      <c r="M863" t="e">
        <f>IF(D863="","",IF(INDEX( DATOS3!$1:$19996,A863,MATCH("Acquisition_Plane_in_Accumulated_Dose_Data", DATOS3!$1:$1,0))=0,"",INDEX( DATOS3!$1:$19996,A863,MATCH("Acquisition_Plane_in_Accumulated_Dose_Data", DATOS3!$1:$1,0))))</f>
        <v>#N/A</v>
      </c>
    </row>
    <row r="864" spans="1:13" hidden="1" x14ac:dyDescent="0.25">
      <c r="A864">
        <v>864</v>
      </c>
      <c r="B864" t="e">
        <f t="shared" si="14"/>
        <v>#N/A</v>
      </c>
      <c r="D864" t="e">
        <f>IF(INDEX(DATOS3!$1:$19996,A864,MATCH("PatientID",DATOS3!$1:$1,0))=0,"",INDEX(DATOS3!$1:$19996,A864,MATCH("PatientID",DATOS3!$1:$1,0)))</f>
        <v>#N/A</v>
      </c>
      <c r="F864" t="e">
        <f>IF(D864="","",IF(INDEX( DATOS3!$1:$19996,A864,MATCH("SeriesDate", DATOS3!$1:$1,0))=0,"",INDEX( DATOS3!$1:$19996,A864,MATCH("SeriesDate", DATOS3!$1:$1,0))))</f>
        <v>#N/A</v>
      </c>
      <c r="G864" t="e">
        <f>IF(D864="","",IF(INDEX( DATOS3!$1:$19996,A864,MATCH("SeriesTime", DATOS3!$1:$1,0))=0,"",INDEX( DATOS3!$1:$19996,A864,MATCH("SeriesTime", DATOS3!$1:$1,0))))</f>
        <v>#N/A</v>
      </c>
      <c r="H864" t="e">
        <f>IF(D864="","",IF(INDEX( DATOS3!$1:$19996,A864,MATCH("StudyDescription", DATOS3!$1:$1,0))=0,"",INDEX( DATOS3!$1:$19996,A864,MATCH("StudyDescription", DATOS3!$1:$1,0))))</f>
        <v>#N/A</v>
      </c>
      <c r="I864" t="e">
        <f>IF(D864="","",IF(INDEX( DATOS3!$1:$19996,A864,MATCH("Dose_Area_Product_Total", DATOS3!$1:$1,0))=0,0,INDEX( DATOS3!$1:$19996,A864,MATCH("Dose_Area_Product_Total", DATOS3!$1:$1,0))))</f>
        <v>#N/A</v>
      </c>
      <c r="J864" t="e">
        <f>IF(D864="","",IF(INDEX( DATOS3!$1:$19996,A864,MATCH("Dose_RP_Total", DATOS3!$1:$1,0))=0,0,INDEX( DATOS3!$1:$19996,A864,MATCH("Dose_RP_Total", DATOS3!$1:$1,0))))</f>
        <v>#N/A</v>
      </c>
      <c r="K864" t="e">
        <f>IF(D864="","",IF(INDEX( DATOS3!$1:$19996,A864,MATCH("Total_Fluoro_Time", DATOS3!$1:$1,0))=0,0,INDEX( DATOS3!$1:$19996,A864,MATCH("Total_Fluoro_Time", DATOS3!$1:$1,0))))</f>
        <v>#N/A</v>
      </c>
      <c r="L864" t="e">
        <f>IF(D864="","",IF(INDEX( DATOS3!$1:$19996,A864,MATCH("Total_Acquisition_Time", DATOS3!$1:$1,0))=0,0,INDEX( DATOS3!$1:$19996,A864,MATCH("Total_Acquisition_Time", DATOS3!$1:$1,0))))</f>
        <v>#N/A</v>
      </c>
      <c r="M864" t="e">
        <f>IF(D864="","",IF(INDEX( DATOS3!$1:$19996,A864,MATCH("Acquisition_Plane_in_Accumulated_Dose_Data", DATOS3!$1:$1,0))=0,"",INDEX( DATOS3!$1:$19996,A864,MATCH("Acquisition_Plane_in_Accumulated_Dose_Data", DATOS3!$1:$1,0))))</f>
        <v>#N/A</v>
      </c>
    </row>
    <row r="865" spans="1:13" hidden="1" x14ac:dyDescent="0.25">
      <c r="A865">
        <v>865</v>
      </c>
      <c r="B865" t="e">
        <f t="shared" si="14"/>
        <v>#N/A</v>
      </c>
      <c r="D865" t="e">
        <f>IF(INDEX(DATOS3!$1:$19996,A865,MATCH("PatientID",DATOS3!$1:$1,0))=0,"",INDEX(DATOS3!$1:$19996,A865,MATCH("PatientID",DATOS3!$1:$1,0)))</f>
        <v>#N/A</v>
      </c>
      <c r="F865" t="e">
        <f>IF(D865="","",IF(INDEX( DATOS3!$1:$19996,A865,MATCH("SeriesDate", DATOS3!$1:$1,0))=0,"",INDEX( DATOS3!$1:$19996,A865,MATCH("SeriesDate", DATOS3!$1:$1,0))))</f>
        <v>#N/A</v>
      </c>
      <c r="G865" t="e">
        <f>IF(D865="","",IF(INDEX( DATOS3!$1:$19996,A865,MATCH("SeriesTime", DATOS3!$1:$1,0))=0,"",INDEX( DATOS3!$1:$19996,A865,MATCH("SeriesTime", DATOS3!$1:$1,0))))</f>
        <v>#N/A</v>
      </c>
      <c r="H865" t="e">
        <f>IF(D865="","",IF(INDEX( DATOS3!$1:$19996,A865,MATCH("StudyDescription", DATOS3!$1:$1,0))=0,"",INDEX( DATOS3!$1:$19996,A865,MATCH("StudyDescription", DATOS3!$1:$1,0))))</f>
        <v>#N/A</v>
      </c>
      <c r="I865" t="e">
        <f>IF(D865="","",IF(INDEX( DATOS3!$1:$19996,A865,MATCH("Dose_Area_Product_Total", DATOS3!$1:$1,0))=0,0,INDEX( DATOS3!$1:$19996,A865,MATCH("Dose_Area_Product_Total", DATOS3!$1:$1,0))))</f>
        <v>#N/A</v>
      </c>
      <c r="J865" t="e">
        <f>IF(D865="","",IF(INDEX( DATOS3!$1:$19996,A865,MATCH("Dose_RP_Total", DATOS3!$1:$1,0))=0,0,INDEX( DATOS3!$1:$19996,A865,MATCH("Dose_RP_Total", DATOS3!$1:$1,0))))</f>
        <v>#N/A</v>
      </c>
      <c r="K865" t="e">
        <f>IF(D865="","",IF(INDEX( DATOS3!$1:$19996,A865,MATCH("Total_Fluoro_Time", DATOS3!$1:$1,0))=0,0,INDEX( DATOS3!$1:$19996,A865,MATCH("Total_Fluoro_Time", DATOS3!$1:$1,0))))</f>
        <v>#N/A</v>
      </c>
      <c r="L865" t="e">
        <f>IF(D865="","",IF(INDEX( DATOS3!$1:$19996,A865,MATCH("Total_Acquisition_Time", DATOS3!$1:$1,0))=0,0,INDEX( DATOS3!$1:$19996,A865,MATCH("Total_Acquisition_Time", DATOS3!$1:$1,0))))</f>
        <v>#N/A</v>
      </c>
      <c r="M865" t="e">
        <f>IF(D865="","",IF(INDEX( DATOS3!$1:$19996,A865,MATCH("Acquisition_Plane_in_Accumulated_Dose_Data", DATOS3!$1:$1,0))=0,"",INDEX( DATOS3!$1:$19996,A865,MATCH("Acquisition_Plane_in_Accumulated_Dose_Data", DATOS3!$1:$1,0))))</f>
        <v>#N/A</v>
      </c>
    </row>
    <row r="866" spans="1:13" hidden="1" x14ac:dyDescent="0.25">
      <c r="A866">
        <v>866</v>
      </c>
      <c r="B866" t="e">
        <f t="shared" si="14"/>
        <v>#N/A</v>
      </c>
      <c r="D866" t="e">
        <f>IF(INDEX(DATOS3!$1:$19996,A866,MATCH("PatientID",DATOS3!$1:$1,0))=0,"",INDEX(DATOS3!$1:$19996,A866,MATCH("PatientID",DATOS3!$1:$1,0)))</f>
        <v>#N/A</v>
      </c>
      <c r="F866" t="e">
        <f>IF(D866="","",IF(INDEX( DATOS3!$1:$19996,A866,MATCH("SeriesDate", DATOS3!$1:$1,0))=0,"",INDEX( DATOS3!$1:$19996,A866,MATCH("SeriesDate", DATOS3!$1:$1,0))))</f>
        <v>#N/A</v>
      </c>
      <c r="G866" t="e">
        <f>IF(D866="","",IF(INDEX( DATOS3!$1:$19996,A866,MATCH("SeriesTime", DATOS3!$1:$1,0))=0,"",INDEX( DATOS3!$1:$19996,A866,MATCH("SeriesTime", DATOS3!$1:$1,0))))</f>
        <v>#N/A</v>
      </c>
      <c r="H866" t="e">
        <f>IF(D866="","",IF(INDEX( DATOS3!$1:$19996,A866,MATCH("StudyDescription", DATOS3!$1:$1,0))=0,"",INDEX( DATOS3!$1:$19996,A866,MATCH("StudyDescription", DATOS3!$1:$1,0))))</f>
        <v>#N/A</v>
      </c>
      <c r="I866" t="e">
        <f>IF(D866="","",IF(INDEX( DATOS3!$1:$19996,A866,MATCH("Dose_Area_Product_Total", DATOS3!$1:$1,0))=0,0,INDEX( DATOS3!$1:$19996,A866,MATCH("Dose_Area_Product_Total", DATOS3!$1:$1,0))))</f>
        <v>#N/A</v>
      </c>
      <c r="J866" t="e">
        <f>IF(D866="","",IF(INDEX( DATOS3!$1:$19996,A866,MATCH("Dose_RP_Total", DATOS3!$1:$1,0))=0,0,INDEX( DATOS3!$1:$19996,A866,MATCH("Dose_RP_Total", DATOS3!$1:$1,0))))</f>
        <v>#N/A</v>
      </c>
      <c r="K866" t="e">
        <f>IF(D866="","",IF(INDEX( DATOS3!$1:$19996,A866,MATCH("Total_Fluoro_Time", DATOS3!$1:$1,0))=0,0,INDEX( DATOS3!$1:$19996,A866,MATCH("Total_Fluoro_Time", DATOS3!$1:$1,0))))</f>
        <v>#N/A</v>
      </c>
      <c r="L866" t="e">
        <f>IF(D866="","",IF(INDEX( DATOS3!$1:$19996,A866,MATCH("Total_Acquisition_Time", DATOS3!$1:$1,0))=0,0,INDEX( DATOS3!$1:$19996,A866,MATCH("Total_Acquisition_Time", DATOS3!$1:$1,0))))</f>
        <v>#N/A</v>
      </c>
      <c r="M866" t="e">
        <f>IF(D866="","",IF(INDEX( DATOS3!$1:$19996,A866,MATCH("Acquisition_Plane_in_Accumulated_Dose_Data", DATOS3!$1:$1,0))=0,"",INDEX( DATOS3!$1:$19996,A866,MATCH("Acquisition_Plane_in_Accumulated_Dose_Data", DATOS3!$1:$1,0))))</f>
        <v>#N/A</v>
      </c>
    </row>
    <row r="867" spans="1:13" hidden="1" x14ac:dyDescent="0.25">
      <c r="A867">
        <v>867</v>
      </c>
      <c r="B867" t="e">
        <f t="shared" si="14"/>
        <v>#N/A</v>
      </c>
      <c r="D867" t="e">
        <f>IF(INDEX(DATOS3!$1:$19996,A867,MATCH("PatientID",DATOS3!$1:$1,0))=0,"",INDEX(DATOS3!$1:$19996,A867,MATCH("PatientID",DATOS3!$1:$1,0)))</f>
        <v>#N/A</v>
      </c>
      <c r="F867" t="e">
        <f>IF(D867="","",IF(INDEX( DATOS3!$1:$19996,A867,MATCH("SeriesDate", DATOS3!$1:$1,0))=0,"",INDEX( DATOS3!$1:$19996,A867,MATCH("SeriesDate", DATOS3!$1:$1,0))))</f>
        <v>#N/A</v>
      </c>
      <c r="G867" t="e">
        <f>IF(D867="","",IF(INDEX( DATOS3!$1:$19996,A867,MATCH("SeriesTime", DATOS3!$1:$1,0))=0,"",INDEX( DATOS3!$1:$19996,A867,MATCH("SeriesTime", DATOS3!$1:$1,0))))</f>
        <v>#N/A</v>
      </c>
      <c r="H867" t="e">
        <f>IF(D867="","",IF(INDEX( DATOS3!$1:$19996,A867,MATCH("StudyDescription", DATOS3!$1:$1,0))=0,"",INDEX( DATOS3!$1:$19996,A867,MATCH("StudyDescription", DATOS3!$1:$1,0))))</f>
        <v>#N/A</v>
      </c>
      <c r="I867" t="e">
        <f>IF(D867="","",IF(INDEX( DATOS3!$1:$19996,A867,MATCH("Dose_Area_Product_Total", DATOS3!$1:$1,0))=0,0,INDEX( DATOS3!$1:$19996,A867,MATCH("Dose_Area_Product_Total", DATOS3!$1:$1,0))))</f>
        <v>#N/A</v>
      </c>
      <c r="J867" t="e">
        <f>IF(D867="","",IF(INDEX( DATOS3!$1:$19996,A867,MATCH("Dose_RP_Total", DATOS3!$1:$1,0))=0,0,INDEX( DATOS3!$1:$19996,A867,MATCH("Dose_RP_Total", DATOS3!$1:$1,0))))</f>
        <v>#N/A</v>
      </c>
      <c r="K867" t="e">
        <f>IF(D867="","",IF(INDEX( DATOS3!$1:$19996,A867,MATCH("Total_Fluoro_Time", DATOS3!$1:$1,0))=0,0,INDEX( DATOS3!$1:$19996,A867,MATCH("Total_Fluoro_Time", DATOS3!$1:$1,0))))</f>
        <v>#N/A</v>
      </c>
      <c r="L867" t="e">
        <f>IF(D867="","",IF(INDEX( DATOS3!$1:$19996,A867,MATCH("Total_Acquisition_Time", DATOS3!$1:$1,0))=0,0,INDEX( DATOS3!$1:$19996,A867,MATCH("Total_Acquisition_Time", DATOS3!$1:$1,0))))</f>
        <v>#N/A</v>
      </c>
      <c r="M867" t="e">
        <f>IF(D867="","",IF(INDEX( DATOS3!$1:$19996,A867,MATCH("Acquisition_Plane_in_Accumulated_Dose_Data", DATOS3!$1:$1,0))=0,"",INDEX( DATOS3!$1:$19996,A867,MATCH("Acquisition_Plane_in_Accumulated_Dose_Data", DATOS3!$1:$1,0))))</f>
        <v>#N/A</v>
      </c>
    </row>
    <row r="868" spans="1:13" hidden="1" x14ac:dyDescent="0.25">
      <c r="A868">
        <v>868</v>
      </c>
      <c r="B868" t="e">
        <f t="shared" si="14"/>
        <v>#N/A</v>
      </c>
      <c r="D868" t="e">
        <f>IF(INDEX(DATOS3!$1:$19996,A868,MATCH("PatientID",DATOS3!$1:$1,0))=0,"",INDEX(DATOS3!$1:$19996,A868,MATCH("PatientID",DATOS3!$1:$1,0)))</f>
        <v>#N/A</v>
      </c>
      <c r="F868" t="e">
        <f>IF(D868="","",IF(INDEX( DATOS3!$1:$19996,A868,MATCH("SeriesDate", DATOS3!$1:$1,0))=0,"",INDEX( DATOS3!$1:$19996,A868,MATCH("SeriesDate", DATOS3!$1:$1,0))))</f>
        <v>#N/A</v>
      </c>
      <c r="G868" t="e">
        <f>IF(D868="","",IF(INDEX( DATOS3!$1:$19996,A868,MATCH("SeriesTime", DATOS3!$1:$1,0))=0,"",INDEX( DATOS3!$1:$19996,A868,MATCH("SeriesTime", DATOS3!$1:$1,0))))</f>
        <v>#N/A</v>
      </c>
      <c r="H868" t="e">
        <f>IF(D868="","",IF(INDEX( DATOS3!$1:$19996,A868,MATCH("StudyDescription", DATOS3!$1:$1,0))=0,"",INDEX( DATOS3!$1:$19996,A868,MATCH("StudyDescription", DATOS3!$1:$1,0))))</f>
        <v>#N/A</v>
      </c>
      <c r="I868" t="e">
        <f>IF(D868="","",IF(INDEX( DATOS3!$1:$19996,A868,MATCH("Dose_Area_Product_Total", DATOS3!$1:$1,0))=0,0,INDEX( DATOS3!$1:$19996,A868,MATCH("Dose_Area_Product_Total", DATOS3!$1:$1,0))))</f>
        <v>#N/A</v>
      </c>
      <c r="J868" t="e">
        <f>IF(D868="","",IF(INDEX( DATOS3!$1:$19996,A868,MATCH("Dose_RP_Total", DATOS3!$1:$1,0))=0,0,INDEX( DATOS3!$1:$19996,A868,MATCH("Dose_RP_Total", DATOS3!$1:$1,0))))</f>
        <v>#N/A</v>
      </c>
      <c r="K868" t="e">
        <f>IF(D868="","",IF(INDEX( DATOS3!$1:$19996,A868,MATCH("Total_Fluoro_Time", DATOS3!$1:$1,0))=0,0,INDEX( DATOS3!$1:$19996,A868,MATCH("Total_Fluoro_Time", DATOS3!$1:$1,0))))</f>
        <v>#N/A</v>
      </c>
      <c r="L868" t="e">
        <f>IF(D868="","",IF(INDEX( DATOS3!$1:$19996,A868,MATCH("Total_Acquisition_Time", DATOS3!$1:$1,0))=0,0,INDEX( DATOS3!$1:$19996,A868,MATCH("Total_Acquisition_Time", DATOS3!$1:$1,0))))</f>
        <v>#N/A</v>
      </c>
      <c r="M868" t="e">
        <f>IF(D868="","",IF(INDEX( DATOS3!$1:$19996,A868,MATCH("Acquisition_Plane_in_Accumulated_Dose_Data", DATOS3!$1:$1,0))=0,"",INDEX( DATOS3!$1:$19996,A868,MATCH("Acquisition_Plane_in_Accumulated_Dose_Data", DATOS3!$1:$1,0))))</f>
        <v>#N/A</v>
      </c>
    </row>
    <row r="869" spans="1:13" hidden="1" x14ac:dyDescent="0.25">
      <c r="A869">
        <v>869</v>
      </c>
      <c r="B869" t="e">
        <f t="shared" si="14"/>
        <v>#N/A</v>
      </c>
      <c r="D869" t="e">
        <f>IF(INDEX(DATOS3!$1:$19996,A869,MATCH("PatientID",DATOS3!$1:$1,0))=0,"",INDEX(DATOS3!$1:$19996,A869,MATCH("PatientID",DATOS3!$1:$1,0)))</f>
        <v>#N/A</v>
      </c>
      <c r="F869" t="e">
        <f>IF(D869="","",IF(INDEX( DATOS3!$1:$19996,A869,MATCH("SeriesDate", DATOS3!$1:$1,0))=0,"",INDEX( DATOS3!$1:$19996,A869,MATCH("SeriesDate", DATOS3!$1:$1,0))))</f>
        <v>#N/A</v>
      </c>
      <c r="G869" t="e">
        <f>IF(D869="","",IF(INDEX( DATOS3!$1:$19996,A869,MATCH("SeriesTime", DATOS3!$1:$1,0))=0,"",INDEX( DATOS3!$1:$19996,A869,MATCH("SeriesTime", DATOS3!$1:$1,0))))</f>
        <v>#N/A</v>
      </c>
      <c r="H869" t="e">
        <f>IF(D869="","",IF(INDEX( DATOS3!$1:$19996,A869,MATCH("StudyDescription", DATOS3!$1:$1,0))=0,"",INDEX( DATOS3!$1:$19996,A869,MATCH("StudyDescription", DATOS3!$1:$1,0))))</f>
        <v>#N/A</v>
      </c>
      <c r="I869" t="e">
        <f>IF(D869="","",IF(INDEX( DATOS3!$1:$19996,A869,MATCH("Dose_Area_Product_Total", DATOS3!$1:$1,0))=0,0,INDEX( DATOS3!$1:$19996,A869,MATCH("Dose_Area_Product_Total", DATOS3!$1:$1,0))))</f>
        <v>#N/A</v>
      </c>
      <c r="J869" t="e">
        <f>IF(D869="","",IF(INDEX( DATOS3!$1:$19996,A869,MATCH("Dose_RP_Total", DATOS3!$1:$1,0))=0,0,INDEX( DATOS3!$1:$19996,A869,MATCH("Dose_RP_Total", DATOS3!$1:$1,0))))</f>
        <v>#N/A</v>
      </c>
      <c r="K869" t="e">
        <f>IF(D869="","",IF(INDEX( DATOS3!$1:$19996,A869,MATCH("Total_Fluoro_Time", DATOS3!$1:$1,0))=0,0,INDEX( DATOS3!$1:$19996,A869,MATCH("Total_Fluoro_Time", DATOS3!$1:$1,0))))</f>
        <v>#N/A</v>
      </c>
      <c r="L869" t="e">
        <f>IF(D869="","",IF(INDEX( DATOS3!$1:$19996,A869,MATCH("Total_Acquisition_Time", DATOS3!$1:$1,0))=0,0,INDEX( DATOS3!$1:$19996,A869,MATCH("Total_Acquisition_Time", DATOS3!$1:$1,0))))</f>
        <v>#N/A</v>
      </c>
      <c r="M869" t="e">
        <f>IF(D869="","",IF(INDEX( DATOS3!$1:$19996,A869,MATCH("Acquisition_Plane_in_Accumulated_Dose_Data", DATOS3!$1:$1,0))=0,"",INDEX( DATOS3!$1:$19996,A869,MATCH("Acquisition_Plane_in_Accumulated_Dose_Data", DATOS3!$1:$1,0))))</f>
        <v>#N/A</v>
      </c>
    </row>
    <row r="870" spans="1:13" hidden="1" x14ac:dyDescent="0.25">
      <c r="A870">
        <v>870</v>
      </c>
      <c r="B870" t="e">
        <f t="shared" si="14"/>
        <v>#N/A</v>
      </c>
      <c r="D870" t="e">
        <f>IF(INDEX(DATOS3!$1:$19996,A870,MATCH("PatientID",DATOS3!$1:$1,0))=0,"",INDEX(DATOS3!$1:$19996,A870,MATCH("PatientID",DATOS3!$1:$1,0)))</f>
        <v>#N/A</v>
      </c>
      <c r="F870" t="e">
        <f>IF(D870="","",IF(INDEX( DATOS3!$1:$19996,A870,MATCH("SeriesDate", DATOS3!$1:$1,0))=0,"",INDEX( DATOS3!$1:$19996,A870,MATCH("SeriesDate", DATOS3!$1:$1,0))))</f>
        <v>#N/A</v>
      </c>
      <c r="G870" t="e">
        <f>IF(D870="","",IF(INDEX( DATOS3!$1:$19996,A870,MATCH("SeriesTime", DATOS3!$1:$1,0))=0,"",INDEX( DATOS3!$1:$19996,A870,MATCH("SeriesTime", DATOS3!$1:$1,0))))</f>
        <v>#N/A</v>
      </c>
      <c r="H870" t="e">
        <f>IF(D870="","",IF(INDEX( DATOS3!$1:$19996,A870,MATCH("StudyDescription", DATOS3!$1:$1,0))=0,"",INDEX( DATOS3!$1:$19996,A870,MATCH("StudyDescription", DATOS3!$1:$1,0))))</f>
        <v>#N/A</v>
      </c>
      <c r="I870" t="e">
        <f>IF(D870="","",IF(INDEX( DATOS3!$1:$19996,A870,MATCH("Dose_Area_Product_Total", DATOS3!$1:$1,0))=0,0,INDEX( DATOS3!$1:$19996,A870,MATCH("Dose_Area_Product_Total", DATOS3!$1:$1,0))))</f>
        <v>#N/A</v>
      </c>
      <c r="J870" t="e">
        <f>IF(D870="","",IF(INDEX( DATOS3!$1:$19996,A870,MATCH("Dose_RP_Total", DATOS3!$1:$1,0))=0,0,INDEX( DATOS3!$1:$19996,A870,MATCH("Dose_RP_Total", DATOS3!$1:$1,0))))</f>
        <v>#N/A</v>
      </c>
      <c r="K870" t="e">
        <f>IF(D870="","",IF(INDEX( DATOS3!$1:$19996,A870,MATCH("Total_Fluoro_Time", DATOS3!$1:$1,0))=0,0,INDEX( DATOS3!$1:$19996,A870,MATCH("Total_Fluoro_Time", DATOS3!$1:$1,0))))</f>
        <v>#N/A</v>
      </c>
      <c r="L870" t="e">
        <f>IF(D870="","",IF(INDEX( DATOS3!$1:$19996,A870,MATCH("Total_Acquisition_Time", DATOS3!$1:$1,0))=0,0,INDEX( DATOS3!$1:$19996,A870,MATCH("Total_Acquisition_Time", DATOS3!$1:$1,0))))</f>
        <v>#N/A</v>
      </c>
      <c r="M870" t="e">
        <f>IF(D870="","",IF(INDEX( DATOS3!$1:$19996,A870,MATCH("Acquisition_Plane_in_Accumulated_Dose_Data", DATOS3!$1:$1,0))=0,"",INDEX( DATOS3!$1:$19996,A870,MATCH("Acquisition_Plane_in_Accumulated_Dose_Data", DATOS3!$1:$1,0))))</f>
        <v>#N/A</v>
      </c>
    </row>
    <row r="871" spans="1:13" hidden="1" x14ac:dyDescent="0.25">
      <c r="A871">
        <v>871</v>
      </c>
      <c r="B871" t="e">
        <f t="shared" si="14"/>
        <v>#N/A</v>
      </c>
      <c r="D871" t="e">
        <f>IF(INDEX(DATOS3!$1:$19996,A871,MATCH("PatientID",DATOS3!$1:$1,0))=0,"",INDEX(DATOS3!$1:$19996,A871,MATCH("PatientID",DATOS3!$1:$1,0)))</f>
        <v>#N/A</v>
      </c>
      <c r="F871" t="e">
        <f>IF(D871="","",IF(INDEX( DATOS3!$1:$19996,A871,MATCH("SeriesDate", DATOS3!$1:$1,0))=0,"",INDEX( DATOS3!$1:$19996,A871,MATCH("SeriesDate", DATOS3!$1:$1,0))))</f>
        <v>#N/A</v>
      </c>
      <c r="G871" t="e">
        <f>IF(D871="","",IF(INDEX( DATOS3!$1:$19996,A871,MATCH("SeriesTime", DATOS3!$1:$1,0))=0,"",INDEX( DATOS3!$1:$19996,A871,MATCH("SeriesTime", DATOS3!$1:$1,0))))</f>
        <v>#N/A</v>
      </c>
      <c r="H871" t="e">
        <f>IF(D871="","",IF(INDEX( DATOS3!$1:$19996,A871,MATCH("StudyDescription", DATOS3!$1:$1,0))=0,"",INDEX( DATOS3!$1:$19996,A871,MATCH("StudyDescription", DATOS3!$1:$1,0))))</f>
        <v>#N/A</v>
      </c>
      <c r="I871" t="e">
        <f>IF(D871="","",IF(INDEX( DATOS3!$1:$19996,A871,MATCH("Dose_Area_Product_Total", DATOS3!$1:$1,0))=0,0,INDEX( DATOS3!$1:$19996,A871,MATCH("Dose_Area_Product_Total", DATOS3!$1:$1,0))))</f>
        <v>#N/A</v>
      </c>
      <c r="J871" t="e">
        <f>IF(D871="","",IF(INDEX( DATOS3!$1:$19996,A871,MATCH("Dose_RP_Total", DATOS3!$1:$1,0))=0,0,INDEX( DATOS3!$1:$19996,A871,MATCH("Dose_RP_Total", DATOS3!$1:$1,0))))</f>
        <v>#N/A</v>
      </c>
      <c r="K871" t="e">
        <f>IF(D871="","",IF(INDEX( DATOS3!$1:$19996,A871,MATCH("Total_Fluoro_Time", DATOS3!$1:$1,0))=0,0,INDEX( DATOS3!$1:$19996,A871,MATCH("Total_Fluoro_Time", DATOS3!$1:$1,0))))</f>
        <v>#N/A</v>
      </c>
      <c r="L871" t="e">
        <f>IF(D871="","",IF(INDEX( DATOS3!$1:$19996,A871,MATCH("Total_Acquisition_Time", DATOS3!$1:$1,0))=0,0,INDEX( DATOS3!$1:$19996,A871,MATCH("Total_Acquisition_Time", DATOS3!$1:$1,0))))</f>
        <v>#N/A</v>
      </c>
      <c r="M871" t="e">
        <f>IF(D871="","",IF(INDEX( DATOS3!$1:$19996,A871,MATCH("Acquisition_Plane_in_Accumulated_Dose_Data", DATOS3!$1:$1,0))=0,"",INDEX( DATOS3!$1:$19996,A871,MATCH("Acquisition_Plane_in_Accumulated_Dose_Data", DATOS3!$1:$1,0))))</f>
        <v>#N/A</v>
      </c>
    </row>
    <row r="872" spans="1:13" hidden="1" x14ac:dyDescent="0.25">
      <c r="A872">
        <v>872</v>
      </c>
      <c r="B872" t="e">
        <f t="shared" si="14"/>
        <v>#N/A</v>
      </c>
      <c r="D872" t="e">
        <f>IF(INDEX(DATOS3!$1:$19996,A872,MATCH("PatientID",DATOS3!$1:$1,0))=0,"",INDEX(DATOS3!$1:$19996,A872,MATCH("PatientID",DATOS3!$1:$1,0)))</f>
        <v>#N/A</v>
      </c>
      <c r="F872" t="e">
        <f>IF(D872="","",IF(INDEX( DATOS3!$1:$19996,A872,MATCH("SeriesDate", DATOS3!$1:$1,0))=0,"",INDEX( DATOS3!$1:$19996,A872,MATCH("SeriesDate", DATOS3!$1:$1,0))))</f>
        <v>#N/A</v>
      </c>
      <c r="G872" t="e">
        <f>IF(D872="","",IF(INDEX( DATOS3!$1:$19996,A872,MATCH("SeriesTime", DATOS3!$1:$1,0))=0,"",INDEX( DATOS3!$1:$19996,A872,MATCH("SeriesTime", DATOS3!$1:$1,0))))</f>
        <v>#N/A</v>
      </c>
      <c r="H872" t="e">
        <f>IF(D872="","",IF(INDEX( DATOS3!$1:$19996,A872,MATCH("StudyDescription", DATOS3!$1:$1,0))=0,"",INDEX( DATOS3!$1:$19996,A872,MATCH("StudyDescription", DATOS3!$1:$1,0))))</f>
        <v>#N/A</v>
      </c>
      <c r="I872" t="e">
        <f>IF(D872="","",IF(INDEX( DATOS3!$1:$19996,A872,MATCH("Dose_Area_Product_Total", DATOS3!$1:$1,0))=0,0,INDEX( DATOS3!$1:$19996,A872,MATCH("Dose_Area_Product_Total", DATOS3!$1:$1,0))))</f>
        <v>#N/A</v>
      </c>
      <c r="J872" t="e">
        <f>IF(D872="","",IF(INDEX( DATOS3!$1:$19996,A872,MATCH("Dose_RP_Total", DATOS3!$1:$1,0))=0,0,INDEX( DATOS3!$1:$19996,A872,MATCH("Dose_RP_Total", DATOS3!$1:$1,0))))</f>
        <v>#N/A</v>
      </c>
      <c r="K872" t="e">
        <f>IF(D872="","",IF(INDEX( DATOS3!$1:$19996,A872,MATCH("Total_Fluoro_Time", DATOS3!$1:$1,0))=0,0,INDEX( DATOS3!$1:$19996,A872,MATCH("Total_Fluoro_Time", DATOS3!$1:$1,0))))</f>
        <v>#N/A</v>
      </c>
      <c r="L872" t="e">
        <f>IF(D872="","",IF(INDEX( DATOS3!$1:$19996,A872,MATCH("Total_Acquisition_Time", DATOS3!$1:$1,0))=0,0,INDEX( DATOS3!$1:$19996,A872,MATCH("Total_Acquisition_Time", DATOS3!$1:$1,0))))</f>
        <v>#N/A</v>
      </c>
      <c r="M872" t="e">
        <f>IF(D872="","",IF(INDEX( DATOS3!$1:$19996,A872,MATCH("Acquisition_Plane_in_Accumulated_Dose_Data", DATOS3!$1:$1,0))=0,"",INDEX( DATOS3!$1:$19996,A872,MATCH("Acquisition_Plane_in_Accumulated_Dose_Data", DATOS3!$1:$1,0))))</f>
        <v>#N/A</v>
      </c>
    </row>
    <row r="873" spans="1:13" hidden="1" x14ac:dyDescent="0.25">
      <c r="A873">
        <v>873</v>
      </c>
      <c r="B873" t="e">
        <f t="shared" si="14"/>
        <v>#N/A</v>
      </c>
      <c r="D873" t="e">
        <f>IF(INDEX(DATOS3!$1:$19996,A873,MATCH("PatientID",DATOS3!$1:$1,0))=0,"",INDEX(DATOS3!$1:$19996,A873,MATCH("PatientID",DATOS3!$1:$1,0)))</f>
        <v>#N/A</v>
      </c>
      <c r="F873" t="e">
        <f>IF(D873="","",IF(INDEX( DATOS3!$1:$19996,A873,MATCH("SeriesDate", DATOS3!$1:$1,0))=0,"",INDEX( DATOS3!$1:$19996,A873,MATCH("SeriesDate", DATOS3!$1:$1,0))))</f>
        <v>#N/A</v>
      </c>
      <c r="G873" t="e">
        <f>IF(D873="","",IF(INDEX( DATOS3!$1:$19996,A873,MATCH("SeriesTime", DATOS3!$1:$1,0))=0,"",INDEX( DATOS3!$1:$19996,A873,MATCH("SeriesTime", DATOS3!$1:$1,0))))</f>
        <v>#N/A</v>
      </c>
      <c r="H873" t="e">
        <f>IF(D873="","",IF(INDEX( DATOS3!$1:$19996,A873,MATCH("StudyDescription", DATOS3!$1:$1,0))=0,"",INDEX( DATOS3!$1:$19996,A873,MATCH("StudyDescription", DATOS3!$1:$1,0))))</f>
        <v>#N/A</v>
      </c>
      <c r="I873" t="e">
        <f>IF(D873="","",IF(INDEX( DATOS3!$1:$19996,A873,MATCH("Dose_Area_Product_Total", DATOS3!$1:$1,0))=0,0,INDEX( DATOS3!$1:$19996,A873,MATCH("Dose_Area_Product_Total", DATOS3!$1:$1,0))))</f>
        <v>#N/A</v>
      </c>
      <c r="J873" t="e">
        <f>IF(D873="","",IF(INDEX( DATOS3!$1:$19996,A873,MATCH("Dose_RP_Total", DATOS3!$1:$1,0))=0,0,INDEX( DATOS3!$1:$19996,A873,MATCH("Dose_RP_Total", DATOS3!$1:$1,0))))</f>
        <v>#N/A</v>
      </c>
      <c r="K873" t="e">
        <f>IF(D873="","",IF(INDEX( DATOS3!$1:$19996,A873,MATCH("Total_Fluoro_Time", DATOS3!$1:$1,0))=0,0,INDEX( DATOS3!$1:$19996,A873,MATCH("Total_Fluoro_Time", DATOS3!$1:$1,0))))</f>
        <v>#N/A</v>
      </c>
      <c r="L873" t="e">
        <f>IF(D873="","",IF(INDEX( DATOS3!$1:$19996,A873,MATCH("Total_Acquisition_Time", DATOS3!$1:$1,0))=0,0,INDEX( DATOS3!$1:$19996,A873,MATCH("Total_Acquisition_Time", DATOS3!$1:$1,0))))</f>
        <v>#N/A</v>
      </c>
      <c r="M873" t="e">
        <f>IF(D873="","",IF(INDEX( DATOS3!$1:$19996,A873,MATCH("Acquisition_Plane_in_Accumulated_Dose_Data", DATOS3!$1:$1,0))=0,"",INDEX( DATOS3!$1:$19996,A873,MATCH("Acquisition_Plane_in_Accumulated_Dose_Data", DATOS3!$1:$1,0))))</f>
        <v>#N/A</v>
      </c>
    </row>
    <row r="874" spans="1:13" hidden="1" x14ac:dyDescent="0.25">
      <c r="A874">
        <v>874</v>
      </c>
      <c r="B874" t="e">
        <f t="shared" si="14"/>
        <v>#N/A</v>
      </c>
      <c r="D874" t="e">
        <f>IF(INDEX(DATOS3!$1:$19996,A874,MATCH("PatientID",DATOS3!$1:$1,0))=0,"",INDEX(DATOS3!$1:$19996,A874,MATCH("PatientID",DATOS3!$1:$1,0)))</f>
        <v>#N/A</v>
      </c>
      <c r="F874" t="e">
        <f>IF(D874="","",IF(INDEX( DATOS3!$1:$19996,A874,MATCH("SeriesDate", DATOS3!$1:$1,0))=0,"",INDEX( DATOS3!$1:$19996,A874,MATCH("SeriesDate", DATOS3!$1:$1,0))))</f>
        <v>#N/A</v>
      </c>
      <c r="G874" t="e">
        <f>IF(D874="","",IF(INDEX( DATOS3!$1:$19996,A874,MATCH("SeriesTime", DATOS3!$1:$1,0))=0,"",INDEX( DATOS3!$1:$19996,A874,MATCH("SeriesTime", DATOS3!$1:$1,0))))</f>
        <v>#N/A</v>
      </c>
      <c r="H874" t="e">
        <f>IF(D874="","",IF(INDEX( DATOS3!$1:$19996,A874,MATCH("StudyDescription", DATOS3!$1:$1,0))=0,"",INDEX( DATOS3!$1:$19996,A874,MATCH("StudyDescription", DATOS3!$1:$1,0))))</f>
        <v>#N/A</v>
      </c>
      <c r="I874" t="e">
        <f>IF(D874="","",IF(INDEX( DATOS3!$1:$19996,A874,MATCH("Dose_Area_Product_Total", DATOS3!$1:$1,0))=0,0,INDEX( DATOS3!$1:$19996,A874,MATCH("Dose_Area_Product_Total", DATOS3!$1:$1,0))))</f>
        <v>#N/A</v>
      </c>
      <c r="J874" t="e">
        <f>IF(D874="","",IF(INDEX( DATOS3!$1:$19996,A874,MATCH("Dose_RP_Total", DATOS3!$1:$1,0))=0,0,INDEX( DATOS3!$1:$19996,A874,MATCH("Dose_RP_Total", DATOS3!$1:$1,0))))</f>
        <v>#N/A</v>
      </c>
      <c r="K874" t="e">
        <f>IF(D874="","",IF(INDEX( DATOS3!$1:$19996,A874,MATCH("Total_Fluoro_Time", DATOS3!$1:$1,0))=0,0,INDEX( DATOS3!$1:$19996,A874,MATCH("Total_Fluoro_Time", DATOS3!$1:$1,0))))</f>
        <v>#N/A</v>
      </c>
      <c r="L874" t="e">
        <f>IF(D874="","",IF(INDEX( DATOS3!$1:$19996,A874,MATCH("Total_Acquisition_Time", DATOS3!$1:$1,0))=0,0,INDEX( DATOS3!$1:$19996,A874,MATCH("Total_Acquisition_Time", DATOS3!$1:$1,0))))</f>
        <v>#N/A</v>
      </c>
      <c r="M874" t="e">
        <f>IF(D874="","",IF(INDEX( DATOS3!$1:$19996,A874,MATCH("Acquisition_Plane_in_Accumulated_Dose_Data", DATOS3!$1:$1,0))=0,"",INDEX( DATOS3!$1:$19996,A874,MATCH("Acquisition_Plane_in_Accumulated_Dose_Data", DATOS3!$1:$1,0))))</f>
        <v>#N/A</v>
      </c>
    </row>
    <row r="875" spans="1:13" hidden="1" x14ac:dyDescent="0.25">
      <c r="A875">
        <v>875</v>
      </c>
      <c r="B875" t="e">
        <f t="shared" si="14"/>
        <v>#N/A</v>
      </c>
      <c r="D875" t="e">
        <f>IF(INDEX(DATOS3!$1:$19996,A875,MATCH("PatientID",DATOS3!$1:$1,0))=0,"",INDEX(DATOS3!$1:$19996,A875,MATCH("PatientID",DATOS3!$1:$1,0)))</f>
        <v>#N/A</v>
      </c>
      <c r="F875" t="e">
        <f>IF(D875="","",IF(INDEX( DATOS3!$1:$19996,A875,MATCH("SeriesDate", DATOS3!$1:$1,0))=0,"",INDEX( DATOS3!$1:$19996,A875,MATCH("SeriesDate", DATOS3!$1:$1,0))))</f>
        <v>#N/A</v>
      </c>
      <c r="G875" t="e">
        <f>IF(D875="","",IF(INDEX( DATOS3!$1:$19996,A875,MATCH("SeriesTime", DATOS3!$1:$1,0))=0,"",INDEX( DATOS3!$1:$19996,A875,MATCH("SeriesTime", DATOS3!$1:$1,0))))</f>
        <v>#N/A</v>
      </c>
      <c r="H875" t="e">
        <f>IF(D875="","",IF(INDEX( DATOS3!$1:$19996,A875,MATCH("StudyDescription", DATOS3!$1:$1,0))=0,"",INDEX( DATOS3!$1:$19996,A875,MATCH("StudyDescription", DATOS3!$1:$1,0))))</f>
        <v>#N/A</v>
      </c>
      <c r="I875" t="e">
        <f>IF(D875="","",IF(INDEX( DATOS3!$1:$19996,A875,MATCH("Dose_Area_Product_Total", DATOS3!$1:$1,0))=0,0,INDEX( DATOS3!$1:$19996,A875,MATCH("Dose_Area_Product_Total", DATOS3!$1:$1,0))))</f>
        <v>#N/A</v>
      </c>
      <c r="J875" t="e">
        <f>IF(D875="","",IF(INDEX( DATOS3!$1:$19996,A875,MATCH("Dose_RP_Total", DATOS3!$1:$1,0))=0,0,INDEX( DATOS3!$1:$19996,A875,MATCH("Dose_RP_Total", DATOS3!$1:$1,0))))</f>
        <v>#N/A</v>
      </c>
      <c r="K875" t="e">
        <f>IF(D875="","",IF(INDEX( DATOS3!$1:$19996,A875,MATCH("Total_Fluoro_Time", DATOS3!$1:$1,0))=0,0,INDEX( DATOS3!$1:$19996,A875,MATCH("Total_Fluoro_Time", DATOS3!$1:$1,0))))</f>
        <v>#N/A</v>
      </c>
      <c r="L875" t="e">
        <f>IF(D875="","",IF(INDEX( DATOS3!$1:$19996,A875,MATCH("Total_Acquisition_Time", DATOS3!$1:$1,0))=0,0,INDEX( DATOS3!$1:$19996,A875,MATCH("Total_Acquisition_Time", DATOS3!$1:$1,0))))</f>
        <v>#N/A</v>
      </c>
      <c r="M875" t="e">
        <f>IF(D875="","",IF(INDEX( DATOS3!$1:$19996,A875,MATCH("Acquisition_Plane_in_Accumulated_Dose_Data", DATOS3!$1:$1,0))=0,"",INDEX( DATOS3!$1:$19996,A875,MATCH("Acquisition_Plane_in_Accumulated_Dose_Data", DATOS3!$1:$1,0))))</f>
        <v>#N/A</v>
      </c>
    </row>
    <row r="876" spans="1:13" hidden="1" x14ac:dyDescent="0.25">
      <c r="A876">
        <v>876</v>
      </c>
      <c r="B876" t="e">
        <f t="shared" si="14"/>
        <v>#N/A</v>
      </c>
      <c r="D876" t="e">
        <f>IF(INDEX(DATOS3!$1:$19996,A876,MATCH("PatientID",DATOS3!$1:$1,0))=0,"",INDEX(DATOS3!$1:$19996,A876,MATCH("PatientID",DATOS3!$1:$1,0)))</f>
        <v>#N/A</v>
      </c>
      <c r="F876" t="e">
        <f>IF(D876="","",IF(INDEX( DATOS3!$1:$19996,A876,MATCH("SeriesDate", DATOS3!$1:$1,0))=0,"",INDEX( DATOS3!$1:$19996,A876,MATCH("SeriesDate", DATOS3!$1:$1,0))))</f>
        <v>#N/A</v>
      </c>
      <c r="G876" t="e">
        <f>IF(D876="","",IF(INDEX( DATOS3!$1:$19996,A876,MATCH("SeriesTime", DATOS3!$1:$1,0))=0,"",INDEX( DATOS3!$1:$19996,A876,MATCH("SeriesTime", DATOS3!$1:$1,0))))</f>
        <v>#N/A</v>
      </c>
      <c r="H876" t="e">
        <f>IF(D876="","",IF(INDEX( DATOS3!$1:$19996,A876,MATCH("StudyDescription", DATOS3!$1:$1,0))=0,"",INDEX( DATOS3!$1:$19996,A876,MATCH("StudyDescription", DATOS3!$1:$1,0))))</f>
        <v>#N/A</v>
      </c>
      <c r="I876" t="e">
        <f>IF(D876="","",IF(INDEX( DATOS3!$1:$19996,A876,MATCH("Dose_Area_Product_Total", DATOS3!$1:$1,0))=0,0,INDEX( DATOS3!$1:$19996,A876,MATCH("Dose_Area_Product_Total", DATOS3!$1:$1,0))))</f>
        <v>#N/A</v>
      </c>
      <c r="J876" t="e">
        <f>IF(D876="","",IF(INDEX( DATOS3!$1:$19996,A876,MATCH("Dose_RP_Total", DATOS3!$1:$1,0))=0,0,INDEX( DATOS3!$1:$19996,A876,MATCH("Dose_RP_Total", DATOS3!$1:$1,0))))</f>
        <v>#N/A</v>
      </c>
      <c r="K876" t="e">
        <f>IF(D876="","",IF(INDEX( DATOS3!$1:$19996,A876,MATCH("Total_Fluoro_Time", DATOS3!$1:$1,0))=0,0,INDEX( DATOS3!$1:$19996,A876,MATCH("Total_Fluoro_Time", DATOS3!$1:$1,0))))</f>
        <v>#N/A</v>
      </c>
      <c r="L876" t="e">
        <f>IF(D876="","",IF(INDEX( DATOS3!$1:$19996,A876,MATCH("Total_Acquisition_Time", DATOS3!$1:$1,0))=0,0,INDEX( DATOS3!$1:$19996,A876,MATCH("Total_Acquisition_Time", DATOS3!$1:$1,0))))</f>
        <v>#N/A</v>
      </c>
      <c r="M876" t="e">
        <f>IF(D876="","",IF(INDEX( DATOS3!$1:$19996,A876,MATCH("Acquisition_Plane_in_Accumulated_Dose_Data", DATOS3!$1:$1,0))=0,"",INDEX( DATOS3!$1:$19996,A876,MATCH("Acquisition_Plane_in_Accumulated_Dose_Data", DATOS3!$1:$1,0))))</f>
        <v>#N/A</v>
      </c>
    </row>
    <row r="877" spans="1:13" hidden="1" x14ac:dyDescent="0.25">
      <c r="A877">
        <v>877</v>
      </c>
      <c r="B877" t="e">
        <f t="shared" si="14"/>
        <v>#N/A</v>
      </c>
      <c r="D877" t="e">
        <f>IF(INDEX(DATOS3!$1:$19996,A877,MATCH("PatientID",DATOS3!$1:$1,0))=0,"",INDEX(DATOS3!$1:$19996,A877,MATCH("PatientID",DATOS3!$1:$1,0)))</f>
        <v>#N/A</v>
      </c>
      <c r="F877" t="e">
        <f>IF(D877="","",IF(INDEX( DATOS3!$1:$19996,A877,MATCH("SeriesDate", DATOS3!$1:$1,0))=0,"",INDEX( DATOS3!$1:$19996,A877,MATCH("SeriesDate", DATOS3!$1:$1,0))))</f>
        <v>#N/A</v>
      </c>
      <c r="G877" t="e">
        <f>IF(D877="","",IF(INDEX( DATOS3!$1:$19996,A877,MATCH("SeriesTime", DATOS3!$1:$1,0))=0,"",INDEX( DATOS3!$1:$19996,A877,MATCH("SeriesTime", DATOS3!$1:$1,0))))</f>
        <v>#N/A</v>
      </c>
      <c r="H877" t="e">
        <f>IF(D877="","",IF(INDEX( DATOS3!$1:$19996,A877,MATCH("StudyDescription", DATOS3!$1:$1,0))=0,"",INDEX( DATOS3!$1:$19996,A877,MATCH("StudyDescription", DATOS3!$1:$1,0))))</f>
        <v>#N/A</v>
      </c>
      <c r="I877" t="e">
        <f>IF(D877="","",IF(INDEX( DATOS3!$1:$19996,A877,MATCH("Dose_Area_Product_Total", DATOS3!$1:$1,0))=0,0,INDEX( DATOS3!$1:$19996,A877,MATCH("Dose_Area_Product_Total", DATOS3!$1:$1,0))))</f>
        <v>#N/A</v>
      </c>
      <c r="J877" t="e">
        <f>IF(D877="","",IF(INDEX( DATOS3!$1:$19996,A877,MATCH("Dose_RP_Total", DATOS3!$1:$1,0))=0,0,INDEX( DATOS3!$1:$19996,A877,MATCH("Dose_RP_Total", DATOS3!$1:$1,0))))</f>
        <v>#N/A</v>
      </c>
      <c r="K877" t="e">
        <f>IF(D877="","",IF(INDEX( DATOS3!$1:$19996,A877,MATCH("Total_Fluoro_Time", DATOS3!$1:$1,0))=0,0,INDEX( DATOS3!$1:$19996,A877,MATCH("Total_Fluoro_Time", DATOS3!$1:$1,0))))</f>
        <v>#N/A</v>
      </c>
      <c r="L877" t="e">
        <f>IF(D877="","",IF(INDEX( DATOS3!$1:$19996,A877,MATCH("Total_Acquisition_Time", DATOS3!$1:$1,0))=0,0,INDEX( DATOS3!$1:$19996,A877,MATCH("Total_Acquisition_Time", DATOS3!$1:$1,0))))</f>
        <v>#N/A</v>
      </c>
      <c r="M877" t="e">
        <f>IF(D877="","",IF(INDEX( DATOS3!$1:$19996,A877,MATCH("Acquisition_Plane_in_Accumulated_Dose_Data", DATOS3!$1:$1,0))=0,"",INDEX( DATOS3!$1:$19996,A877,MATCH("Acquisition_Plane_in_Accumulated_Dose_Data", DATOS3!$1:$1,0))))</f>
        <v>#N/A</v>
      </c>
    </row>
    <row r="878" spans="1:13" hidden="1" x14ac:dyDescent="0.25">
      <c r="A878">
        <v>878</v>
      </c>
      <c r="B878" t="e">
        <f t="shared" si="14"/>
        <v>#N/A</v>
      </c>
      <c r="D878" t="e">
        <f>IF(INDEX(DATOS3!$1:$19996,A878,MATCH("PatientID",DATOS3!$1:$1,0))=0,"",INDEX(DATOS3!$1:$19996,A878,MATCH("PatientID",DATOS3!$1:$1,0)))</f>
        <v>#N/A</v>
      </c>
      <c r="F878" t="e">
        <f>IF(D878="","",IF(INDEX( DATOS3!$1:$19996,A878,MATCH("SeriesDate", DATOS3!$1:$1,0))=0,"",INDEX( DATOS3!$1:$19996,A878,MATCH("SeriesDate", DATOS3!$1:$1,0))))</f>
        <v>#N/A</v>
      </c>
      <c r="G878" t="e">
        <f>IF(D878="","",IF(INDEX( DATOS3!$1:$19996,A878,MATCH("SeriesTime", DATOS3!$1:$1,0))=0,"",INDEX( DATOS3!$1:$19996,A878,MATCH("SeriesTime", DATOS3!$1:$1,0))))</f>
        <v>#N/A</v>
      </c>
      <c r="H878" t="e">
        <f>IF(D878="","",IF(INDEX( DATOS3!$1:$19996,A878,MATCH("StudyDescription", DATOS3!$1:$1,0))=0,"",INDEX( DATOS3!$1:$19996,A878,MATCH("StudyDescription", DATOS3!$1:$1,0))))</f>
        <v>#N/A</v>
      </c>
      <c r="I878" t="e">
        <f>IF(D878="","",IF(INDEX( DATOS3!$1:$19996,A878,MATCH("Dose_Area_Product_Total", DATOS3!$1:$1,0))=0,0,INDEX( DATOS3!$1:$19996,A878,MATCH("Dose_Area_Product_Total", DATOS3!$1:$1,0))))</f>
        <v>#N/A</v>
      </c>
      <c r="J878" t="e">
        <f>IF(D878="","",IF(INDEX( DATOS3!$1:$19996,A878,MATCH("Dose_RP_Total", DATOS3!$1:$1,0))=0,0,INDEX( DATOS3!$1:$19996,A878,MATCH("Dose_RP_Total", DATOS3!$1:$1,0))))</f>
        <v>#N/A</v>
      </c>
      <c r="K878" t="e">
        <f>IF(D878="","",IF(INDEX( DATOS3!$1:$19996,A878,MATCH("Total_Fluoro_Time", DATOS3!$1:$1,0))=0,0,INDEX( DATOS3!$1:$19996,A878,MATCH("Total_Fluoro_Time", DATOS3!$1:$1,0))))</f>
        <v>#N/A</v>
      </c>
      <c r="L878" t="e">
        <f>IF(D878="","",IF(INDEX( DATOS3!$1:$19996,A878,MATCH("Total_Acquisition_Time", DATOS3!$1:$1,0))=0,0,INDEX( DATOS3!$1:$19996,A878,MATCH("Total_Acquisition_Time", DATOS3!$1:$1,0))))</f>
        <v>#N/A</v>
      </c>
      <c r="M878" t="e">
        <f>IF(D878="","",IF(INDEX( DATOS3!$1:$19996,A878,MATCH("Acquisition_Plane_in_Accumulated_Dose_Data", DATOS3!$1:$1,0))=0,"",INDEX( DATOS3!$1:$19996,A878,MATCH("Acquisition_Plane_in_Accumulated_Dose_Data", DATOS3!$1:$1,0))))</f>
        <v>#N/A</v>
      </c>
    </row>
    <row r="879" spans="1:13" hidden="1" x14ac:dyDescent="0.25">
      <c r="A879">
        <v>879</v>
      </c>
      <c r="B879" t="e">
        <f t="shared" si="14"/>
        <v>#N/A</v>
      </c>
      <c r="D879" t="e">
        <f>IF(INDEX(DATOS3!$1:$19996,A879,MATCH("PatientID",DATOS3!$1:$1,0))=0,"",INDEX(DATOS3!$1:$19996,A879,MATCH("PatientID",DATOS3!$1:$1,0)))</f>
        <v>#N/A</v>
      </c>
      <c r="F879" t="e">
        <f>IF(D879="","",IF(INDEX( DATOS3!$1:$19996,A879,MATCH("SeriesDate", DATOS3!$1:$1,0))=0,"",INDEX( DATOS3!$1:$19996,A879,MATCH("SeriesDate", DATOS3!$1:$1,0))))</f>
        <v>#N/A</v>
      </c>
      <c r="G879" t="e">
        <f>IF(D879="","",IF(INDEX( DATOS3!$1:$19996,A879,MATCH("SeriesTime", DATOS3!$1:$1,0))=0,"",INDEX( DATOS3!$1:$19996,A879,MATCH("SeriesTime", DATOS3!$1:$1,0))))</f>
        <v>#N/A</v>
      </c>
      <c r="H879" t="e">
        <f>IF(D879="","",IF(INDEX( DATOS3!$1:$19996,A879,MATCH("StudyDescription", DATOS3!$1:$1,0))=0,"",INDEX( DATOS3!$1:$19996,A879,MATCH("StudyDescription", DATOS3!$1:$1,0))))</f>
        <v>#N/A</v>
      </c>
      <c r="I879" t="e">
        <f>IF(D879="","",IF(INDEX( DATOS3!$1:$19996,A879,MATCH("Dose_Area_Product_Total", DATOS3!$1:$1,0))=0,0,INDEX( DATOS3!$1:$19996,A879,MATCH("Dose_Area_Product_Total", DATOS3!$1:$1,0))))</f>
        <v>#N/A</v>
      </c>
      <c r="J879" t="e">
        <f>IF(D879="","",IF(INDEX( DATOS3!$1:$19996,A879,MATCH("Dose_RP_Total", DATOS3!$1:$1,0))=0,0,INDEX( DATOS3!$1:$19996,A879,MATCH("Dose_RP_Total", DATOS3!$1:$1,0))))</f>
        <v>#N/A</v>
      </c>
      <c r="K879" t="e">
        <f>IF(D879="","",IF(INDEX( DATOS3!$1:$19996,A879,MATCH("Total_Fluoro_Time", DATOS3!$1:$1,0))=0,0,INDEX( DATOS3!$1:$19996,A879,MATCH("Total_Fluoro_Time", DATOS3!$1:$1,0))))</f>
        <v>#N/A</v>
      </c>
      <c r="L879" t="e">
        <f>IF(D879="","",IF(INDEX( DATOS3!$1:$19996,A879,MATCH("Total_Acquisition_Time", DATOS3!$1:$1,0))=0,0,INDEX( DATOS3!$1:$19996,A879,MATCH("Total_Acquisition_Time", DATOS3!$1:$1,0))))</f>
        <v>#N/A</v>
      </c>
      <c r="M879" t="e">
        <f>IF(D879="","",IF(INDEX( DATOS3!$1:$19996,A879,MATCH("Acquisition_Plane_in_Accumulated_Dose_Data", DATOS3!$1:$1,0))=0,"",INDEX( DATOS3!$1:$19996,A879,MATCH("Acquisition_Plane_in_Accumulated_Dose_Data", DATOS3!$1:$1,0))))</f>
        <v>#N/A</v>
      </c>
    </row>
    <row r="880" spans="1:13" hidden="1" x14ac:dyDescent="0.25">
      <c r="A880">
        <v>880</v>
      </c>
      <c r="B880" t="e">
        <f t="shared" si="14"/>
        <v>#N/A</v>
      </c>
      <c r="D880" t="e">
        <f>IF(INDEX(DATOS3!$1:$19996,A880,MATCH("PatientID",DATOS3!$1:$1,0))=0,"",INDEX(DATOS3!$1:$19996,A880,MATCH("PatientID",DATOS3!$1:$1,0)))</f>
        <v>#N/A</v>
      </c>
      <c r="F880" t="e">
        <f>IF(D880="","",IF(INDEX( DATOS3!$1:$19996,A880,MATCH("SeriesDate", DATOS3!$1:$1,0))=0,"",INDEX( DATOS3!$1:$19996,A880,MATCH("SeriesDate", DATOS3!$1:$1,0))))</f>
        <v>#N/A</v>
      </c>
      <c r="G880" t="e">
        <f>IF(D880="","",IF(INDEX( DATOS3!$1:$19996,A880,MATCH("SeriesTime", DATOS3!$1:$1,0))=0,"",INDEX( DATOS3!$1:$19996,A880,MATCH("SeriesTime", DATOS3!$1:$1,0))))</f>
        <v>#N/A</v>
      </c>
      <c r="H880" t="e">
        <f>IF(D880="","",IF(INDEX( DATOS3!$1:$19996,A880,MATCH("StudyDescription", DATOS3!$1:$1,0))=0,"",INDEX( DATOS3!$1:$19996,A880,MATCH("StudyDescription", DATOS3!$1:$1,0))))</f>
        <v>#N/A</v>
      </c>
      <c r="I880" t="e">
        <f>IF(D880="","",IF(INDEX( DATOS3!$1:$19996,A880,MATCH("Dose_Area_Product_Total", DATOS3!$1:$1,0))=0,0,INDEX( DATOS3!$1:$19996,A880,MATCH("Dose_Area_Product_Total", DATOS3!$1:$1,0))))</f>
        <v>#N/A</v>
      </c>
      <c r="J880" t="e">
        <f>IF(D880="","",IF(INDEX( DATOS3!$1:$19996,A880,MATCH("Dose_RP_Total", DATOS3!$1:$1,0))=0,0,INDEX( DATOS3!$1:$19996,A880,MATCH("Dose_RP_Total", DATOS3!$1:$1,0))))</f>
        <v>#N/A</v>
      </c>
      <c r="K880" t="e">
        <f>IF(D880="","",IF(INDEX( DATOS3!$1:$19996,A880,MATCH("Total_Fluoro_Time", DATOS3!$1:$1,0))=0,0,INDEX( DATOS3!$1:$19996,A880,MATCH("Total_Fluoro_Time", DATOS3!$1:$1,0))))</f>
        <v>#N/A</v>
      </c>
      <c r="L880" t="e">
        <f>IF(D880="","",IF(INDEX( DATOS3!$1:$19996,A880,MATCH("Total_Acquisition_Time", DATOS3!$1:$1,0))=0,0,INDEX( DATOS3!$1:$19996,A880,MATCH("Total_Acquisition_Time", DATOS3!$1:$1,0))))</f>
        <v>#N/A</v>
      </c>
      <c r="M880" t="e">
        <f>IF(D880="","",IF(INDEX( DATOS3!$1:$19996,A880,MATCH("Acquisition_Plane_in_Accumulated_Dose_Data", DATOS3!$1:$1,0))=0,"",INDEX( DATOS3!$1:$19996,A880,MATCH("Acquisition_Plane_in_Accumulated_Dose_Data", DATOS3!$1:$1,0))))</f>
        <v>#N/A</v>
      </c>
    </row>
    <row r="881" spans="1:13" hidden="1" x14ac:dyDescent="0.25">
      <c r="A881">
        <v>881</v>
      </c>
      <c r="B881" t="e">
        <f t="shared" si="14"/>
        <v>#N/A</v>
      </c>
      <c r="D881" t="e">
        <f>IF(INDEX(DATOS3!$1:$19996,A881,MATCH("PatientID",DATOS3!$1:$1,0))=0,"",INDEX(DATOS3!$1:$19996,A881,MATCH("PatientID",DATOS3!$1:$1,0)))</f>
        <v>#N/A</v>
      </c>
      <c r="F881" t="e">
        <f>IF(D881="","",IF(INDEX( DATOS3!$1:$19996,A881,MATCH("SeriesDate", DATOS3!$1:$1,0))=0,"",INDEX( DATOS3!$1:$19996,A881,MATCH("SeriesDate", DATOS3!$1:$1,0))))</f>
        <v>#N/A</v>
      </c>
      <c r="G881" t="e">
        <f>IF(D881="","",IF(INDEX( DATOS3!$1:$19996,A881,MATCH("SeriesTime", DATOS3!$1:$1,0))=0,"",INDEX( DATOS3!$1:$19996,A881,MATCH("SeriesTime", DATOS3!$1:$1,0))))</f>
        <v>#N/A</v>
      </c>
      <c r="H881" t="e">
        <f>IF(D881="","",IF(INDEX( DATOS3!$1:$19996,A881,MATCH("StudyDescription", DATOS3!$1:$1,0))=0,"",INDEX( DATOS3!$1:$19996,A881,MATCH("StudyDescription", DATOS3!$1:$1,0))))</f>
        <v>#N/A</v>
      </c>
      <c r="I881" t="e">
        <f>IF(D881="","",IF(INDEX( DATOS3!$1:$19996,A881,MATCH("Dose_Area_Product_Total", DATOS3!$1:$1,0))=0,0,INDEX( DATOS3!$1:$19996,A881,MATCH("Dose_Area_Product_Total", DATOS3!$1:$1,0))))</f>
        <v>#N/A</v>
      </c>
      <c r="J881" t="e">
        <f>IF(D881="","",IF(INDEX( DATOS3!$1:$19996,A881,MATCH("Dose_RP_Total", DATOS3!$1:$1,0))=0,0,INDEX( DATOS3!$1:$19996,A881,MATCH("Dose_RP_Total", DATOS3!$1:$1,0))))</f>
        <v>#N/A</v>
      </c>
      <c r="K881" t="e">
        <f>IF(D881="","",IF(INDEX( DATOS3!$1:$19996,A881,MATCH("Total_Fluoro_Time", DATOS3!$1:$1,0))=0,0,INDEX( DATOS3!$1:$19996,A881,MATCH("Total_Fluoro_Time", DATOS3!$1:$1,0))))</f>
        <v>#N/A</v>
      </c>
      <c r="L881" t="e">
        <f>IF(D881="","",IF(INDEX( DATOS3!$1:$19996,A881,MATCH("Total_Acquisition_Time", DATOS3!$1:$1,0))=0,0,INDEX( DATOS3!$1:$19996,A881,MATCH("Total_Acquisition_Time", DATOS3!$1:$1,0))))</f>
        <v>#N/A</v>
      </c>
      <c r="M881" t="e">
        <f>IF(D881="","",IF(INDEX( DATOS3!$1:$19996,A881,MATCH("Acquisition_Plane_in_Accumulated_Dose_Data", DATOS3!$1:$1,0))=0,"",INDEX( DATOS3!$1:$19996,A881,MATCH("Acquisition_Plane_in_Accumulated_Dose_Data", DATOS3!$1:$1,0))))</f>
        <v>#N/A</v>
      </c>
    </row>
    <row r="882" spans="1:13" hidden="1" x14ac:dyDescent="0.25">
      <c r="A882">
        <v>882</v>
      </c>
      <c r="B882" t="e">
        <f t="shared" si="14"/>
        <v>#N/A</v>
      </c>
      <c r="D882" t="e">
        <f>IF(INDEX(DATOS3!$1:$19996,A882,MATCH("PatientID",DATOS3!$1:$1,0))=0,"",INDEX(DATOS3!$1:$19996,A882,MATCH("PatientID",DATOS3!$1:$1,0)))</f>
        <v>#N/A</v>
      </c>
      <c r="F882" t="e">
        <f>IF(D882="","",IF(INDEX( DATOS3!$1:$19996,A882,MATCH("SeriesDate", DATOS3!$1:$1,0))=0,"",INDEX( DATOS3!$1:$19996,A882,MATCH("SeriesDate", DATOS3!$1:$1,0))))</f>
        <v>#N/A</v>
      </c>
      <c r="G882" t="e">
        <f>IF(D882="","",IF(INDEX( DATOS3!$1:$19996,A882,MATCH("SeriesTime", DATOS3!$1:$1,0))=0,"",INDEX( DATOS3!$1:$19996,A882,MATCH("SeriesTime", DATOS3!$1:$1,0))))</f>
        <v>#N/A</v>
      </c>
      <c r="H882" t="e">
        <f>IF(D882="","",IF(INDEX( DATOS3!$1:$19996,A882,MATCH("StudyDescription", DATOS3!$1:$1,0))=0,"",INDEX( DATOS3!$1:$19996,A882,MATCH("StudyDescription", DATOS3!$1:$1,0))))</f>
        <v>#N/A</v>
      </c>
      <c r="I882" t="e">
        <f>IF(D882="","",IF(INDEX( DATOS3!$1:$19996,A882,MATCH("Dose_Area_Product_Total", DATOS3!$1:$1,0))=0,0,INDEX( DATOS3!$1:$19996,A882,MATCH("Dose_Area_Product_Total", DATOS3!$1:$1,0))))</f>
        <v>#N/A</v>
      </c>
      <c r="J882" t="e">
        <f>IF(D882="","",IF(INDEX( DATOS3!$1:$19996,A882,MATCH("Dose_RP_Total", DATOS3!$1:$1,0))=0,0,INDEX( DATOS3!$1:$19996,A882,MATCH("Dose_RP_Total", DATOS3!$1:$1,0))))</f>
        <v>#N/A</v>
      </c>
      <c r="K882" t="e">
        <f>IF(D882="","",IF(INDEX( DATOS3!$1:$19996,A882,MATCH("Total_Fluoro_Time", DATOS3!$1:$1,0))=0,0,INDEX( DATOS3!$1:$19996,A882,MATCH("Total_Fluoro_Time", DATOS3!$1:$1,0))))</f>
        <v>#N/A</v>
      </c>
      <c r="L882" t="e">
        <f>IF(D882="","",IF(INDEX( DATOS3!$1:$19996,A882,MATCH("Total_Acquisition_Time", DATOS3!$1:$1,0))=0,0,INDEX( DATOS3!$1:$19996,A882,MATCH("Total_Acquisition_Time", DATOS3!$1:$1,0))))</f>
        <v>#N/A</v>
      </c>
      <c r="M882" t="e">
        <f>IF(D882="","",IF(INDEX( DATOS3!$1:$19996,A882,MATCH("Acquisition_Plane_in_Accumulated_Dose_Data", DATOS3!$1:$1,0))=0,"",INDEX( DATOS3!$1:$19996,A882,MATCH("Acquisition_Plane_in_Accumulated_Dose_Data", DATOS3!$1:$1,0))))</f>
        <v>#N/A</v>
      </c>
    </row>
    <row r="883" spans="1:13" hidden="1" x14ac:dyDescent="0.25">
      <c r="A883">
        <v>883</v>
      </c>
      <c r="B883" t="e">
        <f t="shared" si="14"/>
        <v>#N/A</v>
      </c>
      <c r="D883" t="e">
        <f>IF(INDEX(DATOS3!$1:$19996,A883,MATCH("PatientID",DATOS3!$1:$1,0))=0,"",INDEX(DATOS3!$1:$19996,A883,MATCH("PatientID",DATOS3!$1:$1,0)))</f>
        <v>#N/A</v>
      </c>
      <c r="F883" t="e">
        <f>IF(D883="","",IF(INDEX( DATOS3!$1:$19996,A883,MATCH("SeriesDate", DATOS3!$1:$1,0))=0,"",INDEX( DATOS3!$1:$19996,A883,MATCH("SeriesDate", DATOS3!$1:$1,0))))</f>
        <v>#N/A</v>
      </c>
      <c r="G883" t="e">
        <f>IF(D883="","",IF(INDEX( DATOS3!$1:$19996,A883,MATCH("SeriesTime", DATOS3!$1:$1,0))=0,"",INDEX( DATOS3!$1:$19996,A883,MATCH("SeriesTime", DATOS3!$1:$1,0))))</f>
        <v>#N/A</v>
      </c>
      <c r="H883" t="e">
        <f>IF(D883="","",IF(INDEX( DATOS3!$1:$19996,A883,MATCH("StudyDescription", DATOS3!$1:$1,0))=0,"",INDEX( DATOS3!$1:$19996,A883,MATCH("StudyDescription", DATOS3!$1:$1,0))))</f>
        <v>#N/A</v>
      </c>
      <c r="I883" t="e">
        <f>IF(D883="","",IF(INDEX( DATOS3!$1:$19996,A883,MATCH("Dose_Area_Product_Total", DATOS3!$1:$1,0))=0,0,INDEX( DATOS3!$1:$19996,A883,MATCH("Dose_Area_Product_Total", DATOS3!$1:$1,0))))</f>
        <v>#N/A</v>
      </c>
      <c r="J883" t="e">
        <f>IF(D883="","",IF(INDEX( DATOS3!$1:$19996,A883,MATCH("Dose_RP_Total", DATOS3!$1:$1,0))=0,0,INDEX( DATOS3!$1:$19996,A883,MATCH("Dose_RP_Total", DATOS3!$1:$1,0))))</f>
        <v>#N/A</v>
      </c>
      <c r="K883" t="e">
        <f>IF(D883="","",IF(INDEX( DATOS3!$1:$19996,A883,MATCH("Total_Fluoro_Time", DATOS3!$1:$1,0))=0,0,INDEX( DATOS3!$1:$19996,A883,MATCH("Total_Fluoro_Time", DATOS3!$1:$1,0))))</f>
        <v>#N/A</v>
      </c>
      <c r="L883" t="e">
        <f>IF(D883="","",IF(INDEX( DATOS3!$1:$19996,A883,MATCH("Total_Acquisition_Time", DATOS3!$1:$1,0))=0,0,INDEX( DATOS3!$1:$19996,A883,MATCH("Total_Acquisition_Time", DATOS3!$1:$1,0))))</f>
        <v>#N/A</v>
      </c>
      <c r="M883" t="e">
        <f>IF(D883="","",IF(INDEX( DATOS3!$1:$19996,A883,MATCH("Acquisition_Plane_in_Accumulated_Dose_Data", DATOS3!$1:$1,0))=0,"",INDEX( DATOS3!$1:$19996,A883,MATCH("Acquisition_Plane_in_Accumulated_Dose_Data", DATOS3!$1:$1,0))))</f>
        <v>#N/A</v>
      </c>
    </row>
    <row r="884" spans="1:13" hidden="1" x14ac:dyDescent="0.25">
      <c r="A884">
        <v>884</v>
      </c>
      <c r="B884" t="e">
        <f t="shared" si="14"/>
        <v>#N/A</v>
      </c>
      <c r="D884" t="e">
        <f>IF(INDEX(DATOS3!$1:$19996,A884,MATCH("PatientID",DATOS3!$1:$1,0))=0,"",INDEX(DATOS3!$1:$19996,A884,MATCH("PatientID",DATOS3!$1:$1,0)))</f>
        <v>#N/A</v>
      </c>
      <c r="F884" t="e">
        <f>IF(D884="","",IF(INDEX( DATOS3!$1:$19996,A884,MATCH("SeriesDate", DATOS3!$1:$1,0))=0,"",INDEX( DATOS3!$1:$19996,A884,MATCH("SeriesDate", DATOS3!$1:$1,0))))</f>
        <v>#N/A</v>
      </c>
      <c r="G884" t="e">
        <f>IF(D884="","",IF(INDEX( DATOS3!$1:$19996,A884,MATCH("SeriesTime", DATOS3!$1:$1,0))=0,"",INDEX( DATOS3!$1:$19996,A884,MATCH("SeriesTime", DATOS3!$1:$1,0))))</f>
        <v>#N/A</v>
      </c>
      <c r="H884" t="e">
        <f>IF(D884="","",IF(INDEX( DATOS3!$1:$19996,A884,MATCH("StudyDescription", DATOS3!$1:$1,0))=0,"",INDEX( DATOS3!$1:$19996,A884,MATCH("StudyDescription", DATOS3!$1:$1,0))))</f>
        <v>#N/A</v>
      </c>
      <c r="I884" t="e">
        <f>IF(D884="","",IF(INDEX( DATOS3!$1:$19996,A884,MATCH("Dose_Area_Product_Total", DATOS3!$1:$1,0))=0,0,INDEX( DATOS3!$1:$19996,A884,MATCH("Dose_Area_Product_Total", DATOS3!$1:$1,0))))</f>
        <v>#N/A</v>
      </c>
      <c r="J884" t="e">
        <f>IF(D884="","",IF(INDEX( DATOS3!$1:$19996,A884,MATCH("Dose_RP_Total", DATOS3!$1:$1,0))=0,0,INDEX( DATOS3!$1:$19996,A884,MATCH("Dose_RP_Total", DATOS3!$1:$1,0))))</f>
        <v>#N/A</v>
      </c>
      <c r="K884" t="e">
        <f>IF(D884="","",IF(INDEX( DATOS3!$1:$19996,A884,MATCH("Total_Fluoro_Time", DATOS3!$1:$1,0))=0,0,INDEX( DATOS3!$1:$19996,A884,MATCH("Total_Fluoro_Time", DATOS3!$1:$1,0))))</f>
        <v>#N/A</v>
      </c>
      <c r="L884" t="e">
        <f>IF(D884="","",IF(INDEX( DATOS3!$1:$19996,A884,MATCH("Total_Acquisition_Time", DATOS3!$1:$1,0))=0,0,INDEX( DATOS3!$1:$19996,A884,MATCH("Total_Acquisition_Time", DATOS3!$1:$1,0))))</f>
        <v>#N/A</v>
      </c>
      <c r="M884" t="e">
        <f>IF(D884="","",IF(INDEX( DATOS3!$1:$19996,A884,MATCH("Acquisition_Plane_in_Accumulated_Dose_Data", DATOS3!$1:$1,0))=0,"",INDEX( DATOS3!$1:$19996,A884,MATCH("Acquisition_Plane_in_Accumulated_Dose_Data", DATOS3!$1:$1,0))))</f>
        <v>#N/A</v>
      </c>
    </row>
    <row r="885" spans="1:13" hidden="1" x14ac:dyDescent="0.25">
      <c r="A885">
        <v>885</v>
      </c>
      <c r="B885" t="e">
        <f t="shared" si="14"/>
        <v>#N/A</v>
      </c>
      <c r="D885" t="e">
        <f>IF(INDEX(DATOS3!$1:$19996,A885,MATCH("PatientID",DATOS3!$1:$1,0))=0,"",INDEX(DATOS3!$1:$19996,A885,MATCH("PatientID",DATOS3!$1:$1,0)))</f>
        <v>#N/A</v>
      </c>
      <c r="F885" t="e">
        <f>IF(D885="","",IF(INDEX( DATOS3!$1:$19996,A885,MATCH("SeriesDate", DATOS3!$1:$1,0))=0,"",INDEX( DATOS3!$1:$19996,A885,MATCH("SeriesDate", DATOS3!$1:$1,0))))</f>
        <v>#N/A</v>
      </c>
      <c r="G885" t="e">
        <f>IF(D885="","",IF(INDEX( DATOS3!$1:$19996,A885,MATCH("SeriesTime", DATOS3!$1:$1,0))=0,"",INDEX( DATOS3!$1:$19996,A885,MATCH("SeriesTime", DATOS3!$1:$1,0))))</f>
        <v>#N/A</v>
      </c>
      <c r="H885" t="e">
        <f>IF(D885="","",IF(INDEX( DATOS3!$1:$19996,A885,MATCH("StudyDescription", DATOS3!$1:$1,0))=0,"",INDEX( DATOS3!$1:$19996,A885,MATCH("StudyDescription", DATOS3!$1:$1,0))))</f>
        <v>#N/A</v>
      </c>
      <c r="I885" t="e">
        <f>IF(D885="","",IF(INDEX( DATOS3!$1:$19996,A885,MATCH("Dose_Area_Product_Total", DATOS3!$1:$1,0))=0,0,INDEX( DATOS3!$1:$19996,A885,MATCH("Dose_Area_Product_Total", DATOS3!$1:$1,0))))</f>
        <v>#N/A</v>
      </c>
      <c r="J885" t="e">
        <f>IF(D885="","",IF(INDEX( DATOS3!$1:$19996,A885,MATCH("Dose_RP_Total", DATOS3!$1:$1,0))=0,0,INDEX( DATOS3!$1:$19996,A885,MATCH("Dose_RP_Total", DATOS3!$1:$1,0))))</f>
        <v>#N/A</v>
      </c>
      <c r="K885" t="e">
        <f>IF(D885="","",IF(INDEX( DATOS3!$1:$19996,A885,MATCH("Total_Fluoro_Time", DATOS3!$1:$1,0))=0,0,INDEX( DATOS3!$1:$19996,A885,MATCH("Total_Fluoro_Time", DATOS3!$1:$1,0))))</f>
        <v>#N/A</v>
      </c>
      <c r="L885" t="e">
        <f>IF(D885="","",IF(INDEX( DATOS3!$1:$19996,A885,MATCH("Total_Acquisition_Time", DATOS3!$1:$1,0))=0,0,INDEX( DATOS3!$1:$19996,A885,MATCH("Total_Acquisition_Time", DATOS3!$1:$1,0))))</f>
        <v>#N/A</v>
      </c>
      <c r="M885" t="e">
        <f>IF(D885="","",IF(INDEX( DATOS3!$1:$19996,A885,MATCH("Acquisition_Plane_in_Accumulated_Dose_Data", DATOS3!$1:$1,0))=0,"",INDEX( DATOS3!$1:$19996,A885,MATCH("Acquisition_Plane_in_Accumulated_Dose_Data", DATOS3!$1:$1,0))))</f>
        <v>#N/A</v>
      </c>
    </row>
    <row r="886" spans="1:13" hidden="1" x14ac:dyDescent="0.25">
      <c r="A886">
        <v>886</v>
      </c>
      <c r="B886" t="e">
        <f t="shared" si="14"/>
        <v>#N/A</v>
      </c>
      <c r="D886" t="e">
        <f>IF(INDEX(DATOS3!$1:$19996,A886,MATCH("PatientID",DATOS3!$1:$1,0))=0,"",INDEX(DATOS3!$1:$19996,A886,MATCH("PatientID",DATOS3!$1:$1,0)))</f>
        <v>#N/A</v>
      </c>
      <c r="F886" t="e">
        <f>IF(D886="","",IF(INDEX( DATOS3!$1:$19996,A886,MATCH("SeriesDate", DATOS3!$1:$1,0))=0,"",INDEX( DATOS3!$1:$19996,A886,MATCH("SeriesDate", DATOS3!$1:$1,0))))</f>
        <v>#N/A</v>
      </c>
      <c r="G886" t="e">
        <f>IF(D886="","",IF(INDEX( DATOS3!$1:$19996,A886,MATCH("SeriesTime", DATOS3!$1:$1,0))=0,"",INDEX( DATOS3!$1:$19996,A886,MATCH("SeriesTime", DATOS3!$1:$1,0))))</f>
        <v>#N/A</v>
      </c>
      <c r="H886" t="e">
        <f>IF(D886="","",IF(INDEX( DATOS3!$1:$19996,A886,MATCH("StudyDescription", DATOS3!$1:$1,0))=0,"",INDEX( DATOS3!$1:$19996,A886,MATCH("StudyDescription", DATOS3!$1:$1,0))))</f>
        <v>#N/A</v>
      </c>
      <c r="I886" t="e">
        <f>IF(D886="","",IF(INDEX( DATOS3!$1:$19996,A886,MATCH("Dose_Area_Product_Total", DATOS3!$1:$1,0))=0,0,INDEX( DATOS3!$1:$19996,A886,MATCH("Dose_Area_Product_Total", DATOS3!$1:$1,0))))</f>
        <v>#N/A</v>
      </c>
      <c r="J886" t="e">
        <f>IF(D886="","",IF(INDEX( DATOS3!$1:$19996,A886,MATCH("Dose_RP_Total", DATOS3!$1:$1,0))=0,0,INDEX( DATOS3!$1:$19996,A886,MATCH("Dose_RP_Total", DATOS3!$1:$1,0))))</f>
        <v>#N/A</v>
      </c>
      <c r="K886" t="e">
        <f>IF(D886="","",IF(INDEX( DATOS3!$1:$19996,A886,MATCH("Total_Fluoro_Time", DATOS3!$1:$1,0))=0,0,INDEX( DATOS3!$1:$19996,A886,MATCH("Total_Fluoro_Time", DATOS3!$1:$1,0))))</f>
        <v>#N/A</v>
      </c>
      <c r="L886" t="e">
        <f>IF(D886="","",IF(INDEX( DATOS3!$1:$19996,A886,MATCH("Total_Acquisition_Time", DATOS3!$1:$1,0))=0,0,INDEX( DATOS3!$1:$19996,A886,MATCH("Total_Acquisition_Time", DATOS3!$1:$1,0))))</f>
        <v>#N/A</v>
      </c>
      <c r="M886" t="e">
        <f>IF(D886="","",IF(INDEX( DATOS3!$1:$19996,A886,MATCH("Acquisition_Plane_in_Accumulated_Dose_Data", DATOS3!$1:$1,0))=0,"",INDEX( DATOS3!$1:$19996,A886,MATCH("Acquisition_Plane_in_Accumulated_Dose_Data", DATOS3!$1:$1,0))))</f>
        <v>#N/A</v>
      </c>
    </row>
    <row r="887" spans="1:13" hidden="1" x14ac:dyDescent="0.25">
      <c r="A887">
        <v>887</v>
      </c>
      <c r="B887" t="e">
        <f t="shared" si="14"/>
        <v>#N/A</v>
      </c>
      <c r="D887" t="e">
        <f>IF(INDEX(DATOS3!$1:$19996,A887,MATCH("PatientID",DATOS3!$1:$1,0))=0,"",INDEX(DATOS3!$1:$19996,A887,MATCH("PatientID",DATOS3!$1:$1,0)))</f>
        <v>#N/A</v>
      </c>
      <c r="F887" t="e">
        <f>IF(D887="","",IF(INDEX( DATOS3!$1:$19996,A887,MATCH("SeriesDate", DATOS3!$1:$1,0))=0,"",INDEX( DATOS3!$1:$19996,A887,MATCH("SeriesDate", DATOS3!$1:$1,0))))</f>
        <v>#N/A</v>
      </c>
      <c r="G887" t="e">
        <f>IF(D887="","",IF(INDEX( DATOS3!$1:$19996,A887,MATCH("SeriesTime", DATOS3!$1:$1,0))=0,"",INDEX( DATOS3!$1:$19996,A887,MATCH("SeriesTime", DATOS3!$1:$1,0))))</f>
        <v>#N/A</v>
      </c>
      <c r="H887" t="e">
        <f>IF(D887="","",IF(INDEX( DATOS3!$1:$19996,A887,MATCH("StudyDescription", DATOS3!$1:$1,0))=0,"",INDEX( DATOS3!$1:$19996,A887,MATCH("StudyDescription", DATOS3!$1:$1,0))))</f>
        <v>#N/A</v>
      </c>
      <c r="I887" t="e">
        <f>IF(D887="","",IF(INDEX( DATOS3!$1:$19996,A887,MATCH("Dose_Area_Product_Total", DATOS3!$1:$1,0))=0,0,INDEX( DATOS3!$1:$19996,A887,MATCH("Dose_Area_Product_Total", DATOS3!$1:$1,0))))</f>
        <v>#N/A</v>
      </c>
      <c r="J887" t="e">
        <f>IF(D887="","",IF(INDEX( DATOS3!$1:$19996,A887,MATCH("Dose_RP_Total", DATOS3!$1:$1,0))=0,0,INDEX( DATOS3!$1:$19996,A887,MATCH("Dose_RP_Total", DATOS3!$1:$1,0))))</f>
        <v>#N/A</v>
      </c>
      <c r="K887" t="e">
        <f>IF(D887="","",IF(INDEX( DATOS3!$1:$19996,A887,MATCH("Total_Fluoro_Time", DATOS3!$1:$1,0))=0,0,INDEX( DATOS3!$1:$19996,A887,MATCH("Total_Fluoro_Time", DATOS3!$1:$1,0))))</f>
        <v>#N/A</v>
      </c>
      <c r="L887" t="e">
        <f>IF(D887="","",IF(INDEX( DATOS3!$1:$19996,A887,MATCH("Total_Acquisition_Time", DATOS3!$1:$1,0))=0,0,INDEX( DATOS3!$1:$19996,A887,MATCH("Total_Acquisition_Time", DATOS3!$1:$1,0))))</f>
        <v>#N/A</v>
      </c>
      <c r="M887" t="e">
        <f>IF(D887="","",IF(INDEX( DATOS3!$1:$19996,A887,MATCH("Acquisition_Plane_in_Accumulated_Dose_Data", DATOS3!$1:$1,0))=0,"",INDEX( DATOS3!$1:$19996,A887,MATCH("Acquisition_Plane_in_Accumulated_Dose_Data", DATOS3!$1:$1,0))))</f>
        <v>#N/A</v>
      </c>
    </row>
    <row r="888" spans="1:13" hidden="1" x14ac:dyDescent="0.25">
      <c r="A888">
        <v>888</v>
      </c>
      <c r="B888" t="e">
        <f t="shared" si="14"/>
        <v>#N/A</v>
      </c>
      <c r="D888" t="e">
        <f>IF(INDEX(DATOS3!$1:$19996,A888,MATCH("PatientID",DATOS3!$1:$1,0))=0,"",INDEX(DATOS3!$1:$19996,A888,MATCH("PatientID",DATOS3!$1:$1,0)))</f>
        <v>#N/A</v>
      </c>
      <c r="F888" t="e">
        <f>IF(D888="","",IF(INDEX( DATOS3!$1:$19996,A888,MATCH("SeriesDate", DATOS3!$1:$1,0))=0,"",INDEX( DATOS3!$1:$19996,A888,MATCH("SeriesDate", DATOS3!$1:$1,0))))</f>
        <v>#N/A</v>
      </c>
      <c r="G888" t="e">
        <f>IF(D888="","",IF(INDEX( DATOS3!$1:$19996,A888,MATCH("SeriesTime", DATOS3!$1:$1,0))=0,"",INDEX( DATOS3!$1:$19996,A888,MATCH("SeriesTime", DATOS3!$1:$1,0))))</f>
        <v>#N/A</v>
      </c>
      <c r="H888" t="e">
        <f>IF(D888="","",IF(INDEX( DATOS3!$1:$19996,A888,MATCH("StudyDescription", DATOS3!$1:$1,0))=0,"",INDEX( DATOS3!$1:$19996,A888,MATCH("StudyDescription", DATOS3!$1:$1,0))))</f>
        <v>#N/A</v>
      </c>
      <c r="I888" t="e">
        <f>IF(D888="","",IF(INDEX( DATOS3!$1:$19996,A888,MATCH("Dose_Area_Product_Total", DATOS3!$1:$1,0))=0,0,INDEX( DATOS3!$1:$19996,A888,MATCH("Dose_Area_Product_Total", DATOS3!$1:$1,0))))</f>
        <v>#N/A</v>
      </c>
      <c r="J888" t="e">
        <f>IF(D888="","",IF(INDEX( DATOS3!$1:$19996,A888,MATCH("Dose_RP_Total", DATOS3!$1:$1,0))=0,0,INDEX( DATOS3!$1:$19996,A888,MATCH("Dose_RP_Total", DATOS3!$1:$1,0))))</f>
        <v>#N/A</v>
      </c>
      <c r="K888" t="e">
        <f>IF(D888="","",IF(INDEX( DATOS3!$1:$19996,A888,MATCH("Total_Fluoro_Time", DATOS3!$1:$1,0))=0,0,INDEX( DATOS3!$1:$19996,A888,MATCH("Total_Fluoro_Time", DATOS3!$1:$1,0))))</f>
        <v>#N/A</v>
      </c>
      <c r="L888" t="e">
        <f>IF(D888="","",IF(INDEX( DATOS3!$1:$19996,A888,MATCH("Total_Acquisition_Time", DATOS3!$1:$1,0))=0,0,INDEX( DATOS3!$1:$19996,A888,MATCH("Total_Acquisition_Time", DATOS3!$1:$1,0))))</f>
        <v>#N/A</v>
      </c>
      <c r="M888" t="e">
        <f>IF(D888="","",IF(INDEX( DATOS3!$1:$19996,A888,MATCH("Acquisition_Plane_in_Accumulated_Dose_Data", DATOS3!$1:$1,0))=0,"",INDEX( DATOS3!$1:$19996,A888,MATCH("Acquisition_Plane_in_Accumulated_Dose_Data", DATOS3!$1:$1,0))))</f>
        <v>#N/A</v>
      </c>
    </row>
    <row r="889" spans="1:13" hidden="1" x14ac:dyDescent="0.25">
      <c r="A889">
        <v>889</v>
      </c>
      <c r="B889" t="e">
        <f t="shared" si="14"/>
        <v>#N/A</v>
      </c>
      <c r="D889" t="e">
        <f>IF(INDEX(DATOS3!$1:$19996,A889,MATCH("PatientID",DATOS3!$1:$1,0))=0,"",INDEX(DATOS3!$1:$19996,A889,MATCH("PatientID",DATOS3!$1:$1,0)))</f>
        <v>#N/A</v>
      </c>
      <c r="F889" t="e">
        <f>IF(D889="","",IF(INDEX( DATOS3!$1:$19996,A889,MATCH("SeriesDate", DATOS3!$1:$1,0))=0,"",INDEX( DATOS3!$1:$19996,A889,MATCH("SeriesDate", DATOS3!$1:$1,0))))</f>
        <v>#N/A</v>
      </c>
      <c r="G889" t="e">
        <f>IF(D889="","",IF(INDEX( DATOS3!$1:$19996,A889,MATCH("SeriesTime", DATOS3!$1:$1,0))=0,"",INDEX( DATOS3!$1:$19996,A889,MATCH("SeriesTime", DATOS3!$1:$1,0))))</f>
        <v>#N/A</v>
      </c>
      <c r="H889" t="e">
        <f>IF(D889="","",IF(INDEX( DATOS3!$1:$19996,A889,MATCH("StudyDescription", DATOS3!$1:$1,0))=0,"",INDEX( DATOS3!$1:$19996,A889,MATCH("StudyDescription", DATOS3!$1:$1,0))))</f>
        <v>#N/A</v>
      </c>
      <c r="I889" t="e">
        <f>IF(D889="","",IF(INDEX( DATOS3!$1:$19996,A889,MATCH("Dose_Area_Product_Total", DATOS3!$1:$1,0))=0,0,INDEX( DATOS3!$1:$19996,A889,MATCH("Dose_Area_Product_Total", DATOS3!$1:$1,0))))</f>
        <v>#N/A</v>
      </c>
      <c r="J889" t="e">
        <f>IF(D889="","",IF(INDEX( DATOS3!$1:$19996,A889,MATCH("Dose_RP_Total", DATOS3!$1:$1,0))=0,0,INDEX( DATOS3!$1:$19996,A889,MATCH("Dose_RP_Total", DATOS3!$1:$1,0))))</f>
        <v>#N/A</v>
      </c>
      <c r="K889" t="e">
        <f>IF(D889="","",IF(INDEX( DATOS3!$1:$19996,A889,MATCH("Total_Fluoro_Time", DATOS3!$1:$1,0))=0,0,INDEX( DATOS3!$1:$19996,A889,MATCH("Total_Fluoro_Time", DATOS3!$1:$1,0))))</f>
        <v>#N/A</v>
      </c>
      <c r="L889" t="e">
        <f>IF(D889="","",IF(INDEX( DATOS3!$1:$19996,A889,MATCH("Total_Acquisition_Time", DATOS3!$1:$1,0))=0,0,INDEX( DATOS3!$1:$19996,A889,MATCH("Total_Acquisition_Time", DATOS3!$1:$1,0))))</f>
        <v>#N/A</v>
      </c>
      <c r="M889" t="e">
        <f>IF(D889="","",IF(INDEX( DATOS3!$1:$19996,A889,MATCH("Acquisition_Plane_in_Accumulated_Dose_Data", DATOS3!$1:$1,0))=0,"",INDEX( DATOS3!$1:$19996,A889,MATCH("Acquisition_Plane_in_Accumulated_Dose_Data", DATOS3!$1:$1,0))))</f>
        <v>#N/A</v>
      </c>
    </row>
    <row r="890" spans="1:13" hidden="1" x14ac:dyDescent="0.25">
      <c r="A890">
        <v>890</v>
      </c>
      <c r="B890" t="e">
        <f t="shared" si="14"/>
        <v>#N/A</v>
      </c>
      <c r="D890" t="e">
        <f>IF(INDEX(DATOS3!$1:$19996,A890,MATCH("PatientID",DATOS3!$1:$1,0))=0,"",INDEX(DATOS3!$1:$19996,A890,MATCH("PatientID",DATOS3!$1:$1,0)))</f>
        <v>#N/A</v>
      </c>
      <c r="F890" t="e">
        <f>IF(D890="","",IF(INDEX( DATOS3!$1:$19996,A890,MATCH("SeriesDate", DATOS3!$1:$1,0))=0,"",INDEX( DATOS3!$1:$19996,A890,MATCH("SeriesDate", DATOS3!$1:$1,0))))</f>
        <v>#N/A</v>
      </c>
      <c r="G890" t="e">
        <f>IF(D890="","",IF(INDEX( DATOS3!$1:$19996,A890,MATCH("SeriesTime", DATOS3!$1:$1,0))=0,"",INDEX( DATOS3!$1:$19996,A890,MATCH("SeriesTime", DATOS3!$1:$1,0))))</f>
        <v>#N/A</v>
      </c>
      <c r="H890" t="e">
        <f>IF(D890="","",IF(INDEX( DATOS3!$1:$19996,A890,MATCH("StudyDescription", DATOS3!$1:$1,0))=0,"",INDEX( DATOS3!$1:$19996,A890,MATCH("StudyDescription", DATOS3!$1:$1,0))))</f>
        <v>#N/A</v>
      </c>
      <c r="I890" t="e">
        <f>IF(D890="","",IF(INDEX( DATOS3!$1:$19996,A890,MATCH("Dose_Area_Product_Total", DATOS3!$1:$1,0))=0,0,INDEX( DATOS3!$1:$19996,A890,MATCH("Dose_Area_Product_Total", DATOS3!$1:$1,0))))</f>
        <v>#N/A</v>
      </c>
      <c r="J890" t="e">
        <f>IF(D890="","",IF(INDEX( DATOS3!$1:$19996,A890,MATCH("Dose_RP_Total", DATOS3!$1:$1,0))=0,0,INDEX( DATOS3!$1:$19996,A890,MATCH("Dose_RP_Total", DATOS3!$1:$1,0))))</f>
        <v>#N/A</v>
      </c>
      <c r="K890" t="e">
        <f>IF(D890="","",IF(INDEX( DATOS3!$1:$19996,A890,MATCH("Total_Fluoro_Time", DATOS3!$1:$1,0))=0,0,INDEX( DATOS3!$1:$19996,A890,MATCH("Total_Fluoro_Time", DATOS3!$1:$1,0))))</f>
        <v>#N/A</v>
      </c>
      <c r="L890" t="e">
        <f>IF(D890="","",IF(INDEX( DATOS3!$1:$19996,A890,MATCH("Total_Acquisition_Time", DATOS3!$1:$1,0))=0,0,INDEX( DATOS3!$1:$19996,A890,MATCH("Total_Acquisition_Time", DATOS3!$1:$1,0))))</f>
        <v>#N/A</v>
      </c>
      <c r="M890" t="e">
        <f>IF(D890="","",IF(INDEX( DATOS3!$1:$19996,A890,MATCH("Acquisition_Plane_in_Accumulated_Dose_Data", DATOS3!$1:$1,0))=0,"",INDEX( DATOS3!$1:$19996,A890,MATCH("Acquisition_Plane_in_Accumulated_Dose_Data", DATOS3!$1:$1,0))))</f>
        <v>#N/A</v>
      </c>
    </row>
    <row r="891" spans="1:13" hidden="1" x14ac:dyDescent="0.25">
      <c r="A891">
        <v>891</v>
      </c>
      <c r="B891" t="e">
        <f t="shared" si="14"/>
        <v>#N/A</v>
      </c>
      <c r="D891" t="e">
        <f>IF(INDEX(DATOS3!$1:$19996,A891,MATCH("PatientID",DATOS3!$1:$1,0))=0,"",INDEX(DATOS3!$1:$19996,A891,MATCH("PatientID",DATOS3!$1:$1,0)))</f>
        <v>#N/A</v>
      </c>
      <c r="F891" t="e">
        <f>IF(D891="","",IF(INDEX( DATOS3!$1:$19996,A891,MATCH("SeriesDate", DATOS3!$1:$1,0))=0,"",INDEX( DATOS3!$1:$19996,A891,MATCH("SeriesDate", DATOS3!$1:$1,0))))</f>
        <v>#N/A</v>
      </c>
      <c r="G891" t="e">
        <f>IF(D891="","",IF(INDEX( DATOS3!$1:$19996,A891,MATCH("SeriesTime", DATOS3!$1:$1,0))=0,"",INDEX( DATOS3!$1:$19996,A891,MATCH("SeriesTime", DATOS3!$1:$1,0))))</f>
        <v>#N/A</v>
      </c>
      <c r="H891" t="e">
        <f>IF(D891="","",IF(INDEX( DATOS3!$1:$19996,A891,MATCH("StudyDescription", DATOS3!$1:$1,0))=0,"",INDEX( DATOS3!$1:$19996,A891,MATCH("StudyDescription", DATOS3!$1:$1,0))))</f>
        <v>#N/A</v>
      </c>
      <c r="I891" t="e">
        <f>IF(D891="","",IF(INDEX( DATOS3!$1:$19996,A891,MATCH("Dose_Area_Product_Total", DATOS3!$1:$1,0))=0,0,INDEX( DATOS3!$1:$19996,A891,MATCH("Dose_Area_Product_Total", DATOS3!$1:$1,0))))</f>
        <v>#N/A</v>
      </c>
      <c r="J891" t="e">
        <f>IF(D891="","",IF(INDEX( DATOS3!$1:$19996,A891,MATCH("Dose_RP_Total", DATOS3!$1:$1,0))=0,0,INDEX( DATOS3!$1:$19996,A891,MATCH("Dose_RP_Total", DATOS3!$1:$1,0))))</f>
        <v>#N/A</v>
      </c>
      <c r="K891" t="e">
        <f>IF(D891="","",IF(INDEX( DATOS3!$1:$19996,A891,MATCH("Total_Fluoro_Time", DATOS3!$1:$1,0))=0,0,INDEX( DATOS3!$1:$19996,A891,MATCH("Total_Fluoro_Time", DATOS3!$1:$1,0))))</f>
        <v>#N/A</v>
      </c>
      <c r="L891" t="e">
        <f>IF(D891="","",IF(INDEX( DATOS3!$1:$19996,A891,MATCH("Total_Acquisition_Time", DATOS3!$1:$1,0))=0,0,INDEX( DATOS3!$1:$19996,A891,MATCH("Total_Acquisition_Time", DATOS3!$1:$1,0))))</f>
        <v>#N/A</v>
      </c>
      <c r="M891" t="e">
        <f>IF(D891="","",IF(INDEX( DATOS3!$1:$19996,A891,MATCH("Acquisition_Plane_in_Accumulated_Dose_Data", DATOS3!$1:$1,0))=0,"",INDEX( DATOS3!$1:$19996,A891,MATCH("Acquisition_Plane_in_Accumulated_Dose_Data", DATOS3!$1:$1,0))))</f>
        <v>#N/A</v>
      </c>
    </row>
    <row r="892" spans="1:13" hidden="1" x14ac:dyDescent="0.25">
      <c r="A892">
        <v>892</v>
      </c>
      <c r="B892" t="e">
        <f t="shared" si="14"/>
        <v>#N/A</v>
      </c>
      <c r="D892" t="e">
        <f>IF(INDEX(DATOS3!$1:$19996,A892,MATCH("PatientID",DATOS3!$1:$1,0))=0,"",INDEX(DATOS3!$1:$19996,A892,MATCH("PatientID",DATOS3!$1:$1,0)))</f>
        <v>#N/A</v>
      </c>
      <c r="F892" t="e">
        <f>IF(D892="","",IF(INDEX( DATOS3!$1:$19996,A892,MATCH("SeriesDate", DATOS3!$1:$1,0))=0,"",INDEX( DATOS3!$1:$19996,A892,MATCH("SeriesDate", DATOS3!$1:$1,0))))</f>
        <v>#N/A</v>
      </c>
      <c r="G892" t="e">
        <f>IF(D892="","",IF(INDEX( DATOS3!$1:$19996,A892,MATCH("SeriesTime", DATOS3!$1:$1,0))=0,"",INDEX( DATOS3!$1:$19996,A892,MATCH("SeriesTime", DATOS3!$1:$1,0))))</f>
        <v>#N/A</v>
      </c>
      <c r="H892" t="e">
        <f>IF(D892="","",IF(INDEX( DATOS3!$1:$19996,A892,MATCH("StudyDescription", DATOS3!$1:$1,0))=0,"",INDEX( DATOS3!$1:$19996,A892,MATCH("StudyDescription", DATOS3!$1:$1,0))))</f>
        <v>#N/A</v>
      </c>
      <c r="I892" t="e">
        <f>IF(D892="","",IF(INDEX( DATOS3!$1:$19996,A892,MATCH("Dose_Area_Product_Total", DATOS3!$1:$1,0))=0,0,INDEX( DATOS3!$1:$19996,A892,MATCH("Dose_Area_Product_Total", DATOS3!$1:$1,0))))</f>
        <v>#N/A</v>
      </c>
      <c r="J892" t="e">
        <f>IF(D892="","",IF(INDEX( DATOS3!$1:$19996,A892,MATCH("Dose_RP_Total", DATOS3!$1:$1,0))=0,0,INDEX( DATOS3!$1:$19996,A892,MATCH("Dose_RP_Total", DATOS3!$1:$1,0))))</f>
        <v>#N/A</v>
      </c>
      <c r="K892" t="e">
        <f>IF(D892="","",IF(INDEX( DATOS3!$1:$19996,A892,MATCH("Total_Fluoro_Time", DATOS3!$1:$1,0))=0,0,INDEX( DATOS3!$1:$19996,A892,MATCH("Total_Fluoro_Time", DATOS3!$1:$1,0))))</f>
        <v>#N/A</v>
      </c>
      <c r="L892" t="e">
        <f>IF(D892="","",IF(INDEX( DATOS3!$1:$19996,A892,MATCH("Total_Acquisition_Time", DATOS3!$1:$1,0))=0,0,INDEX( DATOS3!$1:$19996,A892,MATCH("Total_Acquisition_Time", DATOS3!$1:$1,0))))</f>
        <v>#N/A</v>
      </c>
      <c r="M892" t="e">
        <f>IF(D892="","",IF(INDEX( DATOS3!$1:$19996,A892,MATCH("Acquisition_Plane_in_Accumulated_Dose_Data", DATOS3!$1:$1,0))=0,"",INDEX( DATOS3!$1:$19996,A892,MATCH("Acquisition_Plane_in_Accumulated_Dose_Data", DATOS3!$1:$1,0))))</f>
        <v>#N/A</v>
      </c>
    </row>
    <row r="893" spans="1:13" hidden="1" x14ac:dyDescent="0.25">
      <c r="A893">
        <v>893</v>
      </c>
      <c r="B893" t="e">
        <f t="shared" si="14"/>
        <v>#N/A</v>
      </c>
      <c r="D893" t="e">
        <f>IF(INDEX(DATOS3!$1:$19996,A893,MATCH("PatientID",DATOS3!$1:$1,0))=0,"",INDEX(DATOS3!$1:$19996,A893,MATCH("PatientID",DATOS3!$1:$1,0)))</f>
        <v>#N/A</v>
      </c>
      <c r="F893" t="e">
        <f>IF(D893="","",IF(INDEX( DATOS3!$1:$19996,A893,MATCH("SeriesDate", DATOS3!$1:$1,0))=0,"",INDEX( DATOS3!$1:$19996,A893,MATCH("SeriesDate", DATOS3!$1:$1,0))))</f>
        <v>#N/A</v>
      </c>
      <c r="G893" t="e">
        <f>IF(D893="","",IF(INDEX( DATOS3!$1:$19996,A893,MATCH("SeriesTime", DATOS3!$1:$1,0))=0,"",INDEX( DATOS3!$1:$19996,A893,MATCH("SeriesTime", DATOS3!$1:$1,0))))</f>
        <v>#N/A</v>
      </c>
      <c r="H893" t="e">
        <f>IF(D893="","",IF(INDEX( DATOS3!$1:$19996,A893,MATCH("StudyDescription", DATOS3!$1:$1,0))=0,"",INDEX( DATOS3!$1:$19996,A893,MATCH("StudyDescription", DATOS3!$1:$1,0))))</f>
        <v>#N/A</v>
      </c>
      <c r="I893" t="e">
        <f>IF(D893="","",IF(INDEX( DATOS3!$1:$19996,A893,MATCH("Dose_Area_Product_Total", DATOS3!$1:$1,0))=0,0,INDEX( DATOS3!$1:$19996,A893,MATCH("Dose_Area_Product_Total", DATOS3!$1:$1,0))))</f>
        <v>#N/A</v>
      </c>
      <c r="J893" t="e">
        <f>IF(D893="","",IF(INDEX( DATOS3!$1:$19996,A893,MATCH("Dose_RP_Total", DATOS3!$1:$1,0))=0,0,INDEX( DATOS3!$1:$19996,A893,MATCH("Dose_RP_Total", DATOS3!$1:$1,0))))</f>
        <v>#N/A</v>
      </c>
      <c r="K893" t="e">
        <f>IF(D893="","",IF(INDEX( DATOS3!$1:$19996,A893,MATCH("Total_Fluoro_Time", DATOS3!$1:$1,0))=0,0,INDEX( DATOS3!$1:$19996,A893,MATCH("Total_Fluoro_Time", DATOS3!$1:$1,0))))</f>
        <v>#N/A</v>
      </c>
      <c r="L893" t="e">
        <f>IF(D893="","",IF(INDEX( DATOS3!$1:$19996,A893,MATCH("Total_Acquisition_Time", DATOS3!$1:$1,0))=0,0,INDEX( DATOS3!$1:$19996,A893,MATCH("Total_Acquisition_Time", DATOS3!$1:$1,0))))</f>
        <v>#N/A</v>
      </c>
      <c r="M893" t="e">
        <f>IF(D893="","",IF(INDEX( DATOS3!$1:$19996,A893,MATCH("Acquisition_Plane_in_Accumulated_Dose_Data", DATOS3!$1:$1,0))=0,"",INDEX( DATOS3!$1:$19996,A893,MATCH("Acquisition_Plane_in_Accumulated_Dose_Data", DATOS3!$1:$1,0))))</f>
        <v>#N/A</v>
      </c>
    </row>
    <row r="894" spans="1:13" hidden="1" x14ac:dyDescent="0.25">
      <c r="A894">
        <v>894</v>
      </c>
      <c r="B894" t="e">
        <f t="shared" si="14"/>
        <v>#N/A</v>
      </c>
      <c r="D894" t="e">
        <f>IF(INDEX(DATOS3!$1:$19996,A894,MATCH("PatientID",DATOS3!$1:$1,0))=0,"",INDEX(DATOS3!$1:$19996,A894,MATCH("PatientID",DATOS3!$1:$1,0)))</f>
        <v>#N/A</v>
      </c>
      <c r="F894" t="e">
        <f>IF(D894="","",IF(INDEX( DATOS3!$1:$19996,A894,MATCH("SeriesDate", DATOS3!$1:$1,0))=0,"",INDEX( DATOS3!$1:$19996,A894,MATCH("SeriesDate", DATOS3!$1:$1,0))))</f>
        <v>#N/A</v>
      </c>
      <c r="G894" t="e">
        <f>IF(D894="","",IF(INDEX( DATOS3!$1:$19996,A894,MATCH("SeriesTime", DATOS3!$1:$1,0))=0,"",INDEX( DATOS3!$1:$19996,A894,MATCH("SeriesTime", DATOS3!$1:$1,0))))</f>
        <v>#N/A</v>
      </c>
      <c r="H894" t="e">
        <f>IF(D894="","",IF(INDEX( DATOS3!$1:$19996,A894,MATCH("StudyDescription", DATOS3!$1:$1,0))=0,"",INDEX( DATOS3!$1:$19996,A894,MATCH("StudyDescription", DATOS3!$1:$1,0))))</f>
        <v>#N/A</v>
      </c>
      <c r="I894" t="e">
        <f>IF(D894="","",IF(INDEX( DATOS3!$1:$19996,A894,MATCH("Dose_Area_Product_Total", DATOS3!$1:$1,0))=0,0,INDEX( DATOS3!$1:$19996,A894,MATCH("Dose_Area_Product_Total", DATOS3!$1:$1,0))))</f>
        <v>#N/A</v>
      </c>
      <c r="J894" t="e">
        <f>IF(D894="","",IF(INDEX( DATOS3!$1:$19996,A894,MATCH("Dose_RP_Total", DATOS3!$1:$1,0))=0,0,INDEX( DATOS3!$1:$19996,A894,MATCH("Dose_RP_Total", DATOS3!$1:$1,0))))</f>
        <v>#N/A</v>
      </c>
      <c r="K894" t="e">
        <f>IF(D894="","",IF(INDEX( DATOS3!$1:$19996,A894,MATCH("Total_Fluoro_Time", DATOS3!$1:$1,0))=0,0,INDEX( DATOS3!$1:$19996,A894,MATCH("Total_Fluoro_Time", DATOS3!$1:$1,0))))</f>
        <v>#N/A</v>
      </c>
      <c r="L894" t="e">
        <f>IF(D894="","",IF(INDEX( DATOS3!$1:$19996,A894,MATCH("Total_Acquisition_Time", DATOS3!$1:$1,0))=0,0,INDEX( DATOS3!$1:$19996,A894,MATCH("Total_Acquisition_Time", DATOS3!$1:$1,0))))</f>
        <v>#N/A</v>
      </c>
      <c r="M894" t="e">
        <f>IF(D894="","",IF(INDEX( DATOS3!$1:$19996,A894,MATCH("Acquisition_Plane_in_Accumulated_Dose_Data", DATOS3!$1:$1,0))=0,"",INDEX( DATOS3!$1:$19996,A894,MATCH("Acquisition_Plane_in_Accumulated_Dose_Data", DATOS3!$1:$1,0))))</f>
        <v>#N/A</v>
      </c>
    </row>
    <row r="895" spans="1:13" hidden="1" x14ac:dyDescent="0.25">
      <c r="A895">
        <v>895</v>
      </c>
      <c r="B895" t="e">
        <f t="shared" si="14"/>
        <v>#N/A</v>
      </c>
      <c r="D895" t="e">
        <f>IF(INDEX(DATOS3!$1:$19996,A895,MATCH("PatientID",DATOS3!$1:$1,0))=0,"",INDEX(DATOS3!$1:$19996,A895,MATCH("PatientID",DATOS3!$1:$1,0)))</f>
        <v>#N/A</v>
      </c>
      <c r="F895" t="e">
        <f>IF(D895="","",IF(INDEX( DATOS3!$1:$19996,A895,MATCH("SeriesDate", DATOS3!$1:$1,0))=0,"",INDEX( DATOS3!$1:$19996,A895,MATCH("SeriesDate", DATOS3!$1:$1,0))))</f>
        <v>#N/A</v>
      </c>
      <c r="G895" t="e">
        <f>IF(D895="","",IF(INDEX( DATOS3!$1:$19996,A895,MATCH("SeriesTime", DATOS3!$1:$1,0))=0,"",INDEX( DATOS3!$1:$19996,A895,MATCH("SeriesTime", DATOS3!$1:$1,0))))</f>
        <v>#N/A</v>
      </c>
      <c r="H895" t="e">
        <f>IF(D895="","",IF(INDEX( DATOS3!$1:$19996,A895,MATCH("StudyDescription", DATOS3!$1:$1,0))=0,"",INDEX( DATOS3!$1:$19996,A895,MATCH("StudyDescription", DATOS3!$1:$1,0))))</f>
        <v>#N/A</v>
      </c>
      <c r="I895" t="e">
        <f>IF(D895="","",IF(INDEX( DATOS3!$1:$19996,A895,MATCH("Dose_Area_Product_Total", DATOS3!$1:$1,0))=0,0,INDEX( DATOS3!$1:$19996,A895,MATCH("Dose_Area_Product_Total", DATOS3!$1:$1,0))))</f>
        <v>#N/A</v>
      </c>
      <c r="J895" t="e">
        <f>IF(D895="","",IF(INDEX( DATOS3!$1:$19996,A895,MATCH("Dose_RP_Total", DATOS3!$1:$1,0))=0,0,INDEX( DATOS3!$1:$19996,A895,MATCH("Dose_RP_Total", DATOS3!$1:$1,0))))</f>
        <v>#N/A</v>
      </c>
      <c r="K895" t="e">
        <f>IF(D895="","",IF(INDEX( DATOS3!$1:$19996,A895,MATCH("Total_Fluoro_Time", DATOS3!$1:$1,0))=0,0,INDEX( DATOS3!$1:$19996,A895,MATCH("Total_Fluoro_Time", DATOS3!$1:$1,0))))</f>
        <v>#N/A</v>
      </c>
      <c r="L895" t="e">
        <f>IF(D895="","",IF(INDEX( DATOS3!$1:$19996,A895,MATCH("Total_Acquisition_Time", DATOS3!$1:$1,0))=0,0,INDEX( DATOS3!$1:$19996,A895,MATCH("Total_Acquisition_Time", DATOS3!$1:$1,0))))</f>
        <v>#N/A</v>
      </c>
      <c r="M895" t="e">
        <f>IF(D895="","",IF(INDEX( DATOS3!$1:$19996,A895,MATCH("Acquisition_Plane_in_Accumulated_Dose_Data", DATOS3!$1:$1,0))=0,"",INDEX( DATOS3!$1:$19996,A895,MATCH("Acquisition_Plane_in_Accumulated_Dose_Data", DATOS3!$1:$1,0))))</f>
        <v>#N/A</v>
      </c>
    </row>
    <row r="896" spans="1:13" hidden="1" x14ac:dyDescent="0.25">
      <c r="A896">
        <v>896</v>
      </c>
      <c r="B896" t="e">
        <f t="shared" si="14"/>
        <v>#N/A</v>
      </c>
      <c r="D896" t="e">
        <f>IF(INDEX(DATOS3!$1:$19996,A896,MATCH("PatientID",DATOS3!$1:$1,0))=0,"",INDEX(DATOS3!$1:$19996,A896,MATCH("PatientID",DATOS3!$1:$1,0)))</f>
        <v>#N/A</v>
      </c>
      <c r="F896" t="e">
        <f>IF(D896="","",IF(INDEX( DATOS3!$1:$19996,A896,MATCH("SeriesDate", DATOS3!$1:$1,0))=0,"",INDEX( DATOS3!$1:$19996,A896,MATCH("SeriesDate", DATOS3!$1:$1,0))))</f>
        <v>#N/A</v>
      </c>
      <c r="G896" t="e">
        <f>IF(D896="","",IF(INDEX( DATOS3!$1:$19996,A896,MATCH("SeriesTime", DATOS3!$1:$1,0))=0,"",INDEX( DATOS3!$1:$19996,A896,MATCH("SeriesTime", DATOS3!$1:$1,0))))</f>
        <v>#N/A</v>
      </c>
      <c r="H896" t="e">
        <f>IF(D896="","",IF(INDEX( DATOS3!$1:$19996,A896,MATCH("StudyDescription", DATOS3!$1:$1,0))=0,"",INDEX( DATOS3!$1:$19996,A896,MATCH("StudyDescription", DATOS3!$1:$1,0))))</f>
        <v>#N/A</v>
      </c>
      <c r="I896" t="e">
        <f>IF(D896="","",IF(INDEX( DATOS3!$1:$19996,A896,MATCH("Dose_Area_Product_Total", DATOS3!$1:$1,0))=0,0,INDEX( DATOS3!$1:$19996,A896,MATCH("Dose_Area_Product_Total", DATOS3!$1:$1,0))))</f>
        <v>#N/A</v>
      </c>
      <c r="J896" t="e">
        <f>IF(D896="","",IF(INDEX( DATOS3!$1:$19996,A896,MATCH("Dose_RP_Total", DATOS3!$1:$1,0))=0,0,INDEX( DATOS3!$1:$19996,A896,MATCH("Dose_RP_Total", DATOS3!$1:$1,0))))</f>
        <v>#N/A</v>
      </c>
      <c r="K896" t="e">
        <f>IF(D896="","",IF(INDEX( DATOS3!$1:$19996,A896,MATCH("Total_Fluoro_Time", DATOS3!$1:$1,0))=0,0,INDEX( DATOS3!$1:$19996,A896,MATCH("Total_Fluoro_Time", DATOS3!$1:$1,0))))</f>
        <v>#N/A</v>
      </c>
      <c r="L896" t="e">
        <f>IF(D896="","",IF(INDEX( DATOS3!$1:$19996,A896,MATCH("Total_Acquisition_Time", DATOS3!$1:$1,0))=0,0,INDEX( DATOS3!$1:$19996,A896,MATCH("Total_Acquisition_Time", DATOS3!$1:$1,0))))</f>
        <v>#N/A</v>
      </c>
      <c r="M896" t="e">
        <f>IF(D896="","",IF(INDEX( DATOS3!$1:$19996,A896,MATCH("Acquisition_Plane_in_Accumulated_Dose_Data", DATOS3!$1:$1,0))=0,"",INDEX( DATOS3!$1:$19996,A896,MATCH("Acquisition_Plane_in_Accumulated_Dose_Data", DATOS3!$1:$1,0))))</f>
        <v>#N/A</v>
      </c>
    </row>
    <row r="897" spans="1:13" hidden="1" x14ac:dyDescent="0.25">
      <c r="A897">
        <v>897</v>
      </c>
      <c r="B897" t="e">
        <f t="shared" si="14"/>
        <v>#N/A</v>
      </c>
      <c r="D897" t="e">
        <f>IF(INDEX(DATOS3!$1:$19996,A897,MATCH("PatientID",DATOS3!$1:$1,0))=0,"",INDEX(DATOS3!$1:$19996,A897,MATCH("PatientID",DATOS3!$1:$1,0)))</f>
        <v>#N/A</v>
      </c>
      <c r="F897" t="e">
        <f>IF(D897="","",IF(INDEX( DATOS3!$1:$19996,A897,MATCH("SeriesDate", DATOS3!$1:$1,0))=0,"",INDEX( DATOS3!$1:$19996,A897,MATCH("SeriesDate", DATOS3!$1:$1,0))))</f>
        <v>#N/A</v>
      </c>
      <c r="G897" t="e">
        <f>IF(D897="","",IF(INDEX( DATOS3!$1:$19996,A897,MATCH("SeriesTime", DATOS3!$1:$1,0))=0,"",INDEX( DATOS3!$1:$19996,A897,MATCH("SeriesTime", DATOS3!$1:$1,0))))</f>
        <v>#N/A</v>
      </c>
      <c r="H897" t="e">
        <f>IF(D897="","",IF(INDEX( DATOS3!$1:$19996,A897,MATCH("StudyDescription", DATOS3!$1:$1,0))=0,"",INDEX( DATOS3!$1:$19996,A897,MATCH("StudyDescription", DATOS3!$1:$1,0))))</f>
        <v>#N/A</v>
      </c>
      <c r="I897" t="e">
        <f>IF(D897="","",IF(INDEX( DATOS3!$1:$19996,A897,MATCH("Dose_Area_Product_Total", DATOS3!$1:$1,0))=0,0,INDEX( DATOS3!$1:$19996,A897,MATCH("Dose_Area_Product_Total", DATOS3!$1:$1,0))))</f>
        <v>#N/A</v>
      </c>
      <c r="J897" t="e">
        <f>IF(D897="","",IF(INDEX( DATOS3!$1:$19996,A897,MATCH("Dose_RP_Total", DATOS3!$1:$1,0))=0,0,INDEX( DATOS3!$1:$19996,A897,MATCH("Dose_RP_Total", DATOS3!$1:$1,0))))</f>
        <v>#N/A</v>
      </c>
      <c r="K897" t="e">
        <f>IF(D897="","",IF(INDEX( DATOS3!$1:$19996,A897,MATCH("Total_Fluoro_Time", DATOS3!$1:$1,0))=0,0,INDEX( DATOS3!$1:$19996,A897,MATCH("Total_Fluoro_Time", DATOS3!$1:$1,0))))</f>
        <v>#N/A</v>
      </c>
      <c r="L897" t="e">
        <f>IF(D897="","",IF(INDEX( DATOS3!$1:$19996,A897,MATCH("Total_Acquisition_Time", DATOS3!$1:$1,0))=0,0,INDEX( DATOS3!$1:$19996,A897,MATCH("Total_Acquisition_Time", DATOS3!$1:$1,0))))</f>
        <v>#N/A</v>
      </c>
      <c r="M897" t="e">
        <f>IF(D897="","",IF(INDEX( DATOS3!$1:$19996,A897,MATCH("Acquisition_Plane_in_Accumulated_Dose_Data", DATOS3!$1:$1,0))=0,"",INDEX( DATOS3!$1:$19996,A897,MATCH("Acquisition_Plane_in_Accumulated_Dose_Data", DATOS3!$1:$1,0))))</f>
        <v>#N/A</v>
      </c>
    </row>
    <row r="898" spans="1:13" hidden="1" x14ac:dyDescent="0.25">
      <c r="A898">
        <v>898</v>
      </c>
      <c r="B898" t="e">
        <f t="shared" si="14"/>
        <v>#N/A</v>
      </c>
      <c r="D898" t="e">
        <f>IF(INDEX(DATOS3!$1:$19996,A898,MATCH("PatientID",DATOS3!$1:$1,0))=0,"",INDEX(DATOS3!$1:$19996,A898,MATCH("PatientID",DATOS3!$1:$1,0)))</f>
        <v>#N/A</v>
      </c>
      <c r="F898" t="e">
        <f>IF(D898="","",IF(INDEX( DATOS3!$1:$19996,A898,MATCH("SeriesDate", DATOS3!$1:$1,0))=0,"",INDEX( DATOS3!$1:$19996,A898,MATCH("SeriesDate", DATOS3!$1:$1,0))))</f>
        <v>#N/A</v>
      </c>
      <c r="G898" t="e">
        <f>IF(D898="","",IF(INDEX( DATOS3!$1:$19996,A898,MATCH("SeriesTime", DATOS3!$1:$1,0))=0,"",INDEX( DATOS3!$1:$19996,A898,MATCH("SeriesTime", DATOS3!$1:$1,0))))</f>
        <v>#N/A</v>
      </c>
      <c r="H898" t="e">
        <f>IF(D898="","",IF(INDEX( DATOS3!$1:$19996,A898,MATCH("StudyDescription", DATOS3!$1:$1,0))=0,"",INDEX( DATOS3!$1:$19996,A898,MATCH("StudyDescription", DATOS3!$1:$1,0))))</f>
        <v>#N/A</v>
      </c>
      <c r="I898" t="e">
        <f>IF(D898="","",IF(INDEX( DATOS3!$1:$19996,A898,MATCH("Dose_Area_Product_Total", DATOS3!$1:$1,0))=0,0,INDEX( DATOS3!$1:$19996,A898,MATCH("Dose_Area_Product_Total", DATOS3!$1:$1,0))))</f>
        <v>#N/A</v>
      </c>
      <c r="J898" t="e">
        <f>IF(D898="","",IF(INDEX( DATOS3!$1:$19996,A898,MATCH("Dose_RP_Total", DATOS3!$1:$1,0))=0,0,INDEX( DATOS3!$1:$19996,A898,MATCH("Dose_RP_Total", DATOS3!$1:$1,0))))</f>
        <v>#N/A</v>
      </c>
      <c r="K898" t="e">
        <f>IF(D898="","",IF(INDEX( DATOS3!$1:$19996,A898,MATCH("Total_Fluoro_Time", DATOS3!$1:$1,0))=0,0,INDEX( DATOS3!$1:$19996,A898,MATCH("Total_Fluoro_Time", DATOS3!$1:$1,0))))</f>
        <v>#N/A</v>
      </c>
      <c r="L898" t="e">
        <f>IF(D898="","",IF(INDEX( DATOS3!$1:$19996,A898,MATCH("Total_Acquisition_Time", DATOS3!$1:$1,0))=0,0,INDEX( DATOS3!$1:$19996,A898,MATCH("Total_Acquisition_Time", DATOS3!$1:$1,0))))</f>
        <v>#N/A</v>
      </c>
      <c r="M898" t="e">
        <f>IF(D898="","",IF(INDEX( DATOS3!$1:$19996,A898,MATCH("Acquisition_Plane_in_Accumulated_Dose_Data", DATOS3!$1:$1,0))=0,"",INDEX( DATOS3!$1:$19996,A898,MATCH("Acquisition_Plane_in_Accumulated_Dose_Data", DATOS3!$1:$1,0))))</f>
        <v>#N/A</v>
      </c>
    </row>
    <row r="899" spans="1:13" hidden="1" x14ac:dyDescent="0.25">
      <c r="A899">
        <v>899</v>
      </c>
      <c r="B899" t="e">
        <f t="shared" si="14"/>
        <v>#N/A</v>
      </c>
      <c r="D899" t="e">
        <f>IF(INDEX(DATOS3!$1:$19996,A899,MATCH("PatientID",DATOS3!$1:$1,0))=0,"",INDEX(DATOS3!$1:$19996,A899,MATCH("PatientID",DATOS3!$1:$1,0)))</f>
        <v>#N/A</v>
      </c>
      <c r="F899" t="e">
        <f>IF(D899="","",IF(INDEX( DATOS3!$1:$19996,A899,MATCH("SeriesDate", DATOS3!$1:$1,0))=0,"",INDEX( DATOS3!$1:$19996,A899,MATCH("SeriesDate", DATOS3!$1:$1,0))))</f>
        <v>#N/A</v>
      </c>
      <c r="G899" t="e">
        <f>IF(D899="","",IF(INDEX( DATOS3!$1:$19996,A899,MATCH("SeriesTime", DATOS3!$1:$1,0))=0,"",INDEX( DATOS3!$1:$19996,A899,MATCH("SeriesTime", DATOS3!$1:$1,0))))</f>
        <v>#N/A</v>
      </c>
      <c r="H899" t="e">
        <f>IF(D899="","",IF(INDEX( DATOS3!$1:$19996,A899,MATCH("StudyDescription", DATOS3!$1:$1,0))=0,"",INDEX( DATOS3!$1:$19996,A899,MATCH("StudyDescription", DATOS3!$1:$1,0))))</f>
        <v>#N/A</v>
      </c>
      <c r="I899" t="e">
        <f>IF(D899="","",IF(INDEX( DATOS3!$1:$19996,A899,MATCH("Dose_Area_Product_Total", DATOS3!$1:$1,0))=0,0,INDEX( DATOS3!$1:$19996,A899,MATCH("Dose_Area_Product_Total", DATOS3!$1:$1,0))))</f>
        <v>#N/A</v>
      </c>
      <c r="J899" t="e">
        <f>IF(D899="","",IF(INDEX( DATOS3!$1:$19996,A899,MATCH("Dose_RP_Total", DATOS3!$1:$1,0))=0,0,INDEX( DATOS3!$1:$19996,A899,MATCH("Dose_RP_Total", DATOS3!$1:$1,0))))</f>
        <v>#N/A</v>
      </c>
      <c r="K899" t="e">
        <f>IF(D899="","",IF(INDEX( DATOS3!$1:$19996,A899,MATCH("Total_Fluoro_Time", DATOS3!$1:$1,0))=0,0,INDEX( DATOS3!$1:$19996,A899,MATCH("Total_Fluoro_Time", DATOS3!$1:$1,0))))</f>
        <v>#N/A</v>
      </c>
      <c r="L899" t="e">
        <f>IF(D899="","",IF(INDEX( DATOS3!$1:$19996,A899,MATCH("Total_Acquisition_Time", DATOS3!$1:$1,0))=0,0,INDEX( DATOS3!$1:$19996,A899,MATCH("Total_Acquisition_Time", DATOS3!$1:$1,0))))</f>
        <v>#N/A</v>
      </c>
      <c r="M899" t="e">
        <f>IF(D899="","",IF(INDEX( DATOS3!$1:$19996,A899,MATCH("Acquisition_Plane_in_Accumulated_Dose_Data", DATOS3!$1:$1,0))=0,"",INDEX( DATOS3!$1:$19996,A899,MATCH("Acquisition_Plane_in_Accumulated_Dose_Data", DATOS3!$1:$1,0))))</f>
        <v>#N/A</v>
      </c>
    </row>
    <row r="900" spans="1:13" hidden="1" x14ac:dyDescent="0.25">
      <c r="A900">
        <v>900</v>
      </c>
      <c r="B900" t="e">
        <f t="shared" si="14"/>
        <v>#N/A</v>
      </c>
      <c r="D900" t="e">
        <f>IF(INDEX(DATOS3!$1:$19996,A900,MATCH("PatientID",DATOS3!$1:$1,0))=0,"",INDEX(DATOS3!$1:$19996,A900,MATCH("PatientID",DATOS3!$1:$1,0)))</f>
        <v>#N/A</v>
      </c>
      <c r="F900" t="e">
        <f>IF(D900="","",IF(INDEX( DATOS3!$1:$19996,A900,MATCH("SeriesDate", DATOS3!$1:$1,0))=0,"",INDEX( DATOS3!$1:$19996,A900,MATCH("SeriesDate", DATOS3!$1:$1,0))))</f>
        <v>#N/A</v>
      </c>
      <c r="G900" t="e">
        <f>IF(D900="","",IF(INDEX( DATOS3!$1:$19996,A900,MATCH("SeriesTime", DATOS3!$1:$1,0))=0,"",INDEX( DATOS3!$1:$19996,A900,MATCH("SeriesTime", DATOS3!$1:$1,0))))</f>
        <v>#N/A</v>
      </c>
      <c r="H900" t="e">
        <f>IF(D900="","",IF(INDEX( DATOS3!$1:$19996,A900,MATCH("StudyDescription", DATOS3!$1:$1,0))=0,"",INDEX( DATOS3!$1:$19996,A900,MATCH("StudyDescription", DATOS3!$1:$1,0))))</f>
        <v>#N/A</v>
      </c>
      <c r="I900" t="e">
        <f>IF(D900="","",IF(INDEX( DATOS3!$1:$19996,A900,MATCH("Dose_Area_Product_Total", DATOS3!$1:$1,0))=0,0,INDEX( DATOS3!$1:$19996,A900,MATCH("Dose_Area_Product_Total", DATOS3!$1:$1,0))))</f>
        <v>#N/A</v>
      </c>
      <c r="J900" t="e">
        <f>IF(D900="","",IF(INDEX( DATOS3!$1:$19996,A900,MATCH("Dose_RP_Total", DATOS3!$1:$1,0))=0,0,INDEX( DATOS3!$1:$19996,A900,MATCH("Dose_RP_Total", DATOS3!$1:$1,0))))</f>
        <v>#N/A</v>
      </c>
      <c r="K900" t="e">
        <f>IF(D900="","",IF(INDEX( DATOS3!$1:$19996,A900,MATCH("Total_Fluoro_Time", DATOS3!$1:$1,0))=0,0,INDEX( DATOS3!$1:$19996,A900,MATCH("Total_Fluoro_Time", DATOS3!$1:$1,0))))</f>
        <v>#N/A</v>
      </c>
      <c r="L900" t="e">
        <f>IF(D900="","",IF(INDEX( DATOS3!$1:$19996,A900,MATCH("Total_Acquisition_Time", DATOS3!$1:$1,0))=0,0,INDEX( DATOS3!$1:$19996,A900,MATCH("Total_Acquisition_Time", DATOS3!$1:$1,0))))</f>
        <v>#N/A</v>
      </c>
      <c r="M900" t="e">
        <f>IF(D900="","",IF(INDEX( DATOS3!$1:$19996,A900,MATCH("Acquisition_Plane_in_Accumulated_Dose_Data", DATOS3!$1:$1,0))=0,"",INDEX( DATOS3!$1:$19996,A900,MATCH("Acquisition_Plane_in_Accumulated_Dose_Data", DATOS3!$1:$1,0))))</f>
        <v>#N/A</v>
      </c>
    </row>
    <row r="901" spans="1:13" hidden="1" x14ac:dyDescent="0.25">
      <c r="A901">
        <v>901</v>
      </c>
      <c r="B901" t="e">
        <f t="shared" si="14"/>
        <v>#N/A</v>
      </c>
      <c r="D901" t="e">
        <f>IF(INDEX(DATOS3!$1:$19996,A901,MATCH("PatientID",DATOS3!$1:$1,0))=0,"",INDEX(DATOS3!$1:$19996,A901,MATCH("PatientID",DATOS3!$1:$1,0)))</f>
        <v>#N/A</v>
      </c>
      <c r="F901" t="e">
        <f>IF(D901="","",IF(INDEX( DATOS3!$1:$19996,A901,MATCH("SeriesDate", DATOS3!$1:$1,0))=0,"",INDEX( DATOS3!$1:$19996,A901,MATCH("SeriesDate", DATOS3!$1:$1,0))))</f>
        <v>#N/A</v>
      </c>
      <c r="G901" t="e">
        <f>IF(D901="","",IF(INDEX( DATOS3!$1:$19996,A901,MATCH("SeriesTime", DATOS3!$1:$1,0))=0,"",INDEX( DATOS3!$1:$19996,A901,MATCH("SeriesTime", DATOS3!$1:$1,0))))</f>
        <v>#N/A</v>
      </c>
      <c r="H901" t="e">
        <f>IF(D901="","",IF(INDEX( DATOS3!$1:$19996,A901,MATCH("StudyDescription", DATOS3!$1:$1,0))=0,"",INDEX( DATOS3!$1:$19996,A901,MATCH("StudyDescription", DATOS3!$1:$1,0))))</f>
        <v>#N/A</v>
      </c>
      <c r="I901" t="e">
        <f>IF(D901="","",IF(INDEX( DATOS3!$1:$19996,A901,MATCH("Dose_Area_Product_Total", DATOS3!$1:$1,0))=0,0,INDEX( DATOS3!$1:$19996,A901,MATCH("Dose_Area_Product_Total", DATOS3!$1:$1,0))))</f>
        <v>#N/A</v>
      </c>
      <c r="J901" t="e">
        <f>IF(D901="","",IF(INDEX( DATOS3!$1:$19996,A901,MATCH("Dose_RP_Total", DATOS3!$1:$1,0))=0,0,INDEX( DATOS3!$1:$19996,A901,MATCH("Dose_RP_Total", DATOS3!$1:$1,0))))</f>
        <v>#N/A</v>
      </c>
      <c r="K901" t="e">
        <f>IF(D901="","",IF(INDEX( DATOS3!$1:$19996,A901,MATCH("Total_Fluoro_Time", DATOS3!$1:$1,0))=0,0,INDEX( DATOS3!$1:$19996,A901,MATCH("Total_Fluoro_Time", DATOS3!$1:$1,0))))</f>
        <v>#N/A</v>
      </c>
      <c r="L901" t="e">
        <f>IF(D901="","",IF(INDEX( DATOS3!$1:$19996,A901,MATCH("Total_Acquisition_Time", DATOS3!$1:$1,0))=0,0,INDEX( DATOS3!$1:$19996,A901,MATCH("Total_Acquisition_Time", DATOS3!$1:$1,0))))</f>
        <v>#N/A</v>
      </c>
      <c r="M901" t="e">
        <f>IF(D901="","",IF(INDEX( DATOS3!$1:$19996,A901,MATCH("Acquisition_Plane_in_Accumulated_Dose_Data", DATOS3!$1:$1,0))=0,"",INDEX( DATOS3!$1:$19996,A901,MATCH("Acquisition_Plane_in_Accumulated_Dose_Data", DATOS3!$1:$1,0))))</f>
        <v>#N/A</v>
      </c>
    </row>
    <row r="902" spans="1:13" hidden="1" x14ac:dyDescent="0.25">
      <c r="A902">
        <v>902</v>
      </c>
      <c r="B902" t="e">
        <f t="shared" si="14"/>
        <v>#N/A</v>
      </c>
      <c r="D902" t="e">
        <f>IF(INDEX(DATOS3!$1:$19996,A902,MATCH("PatientID",DATOS3!$1:$1,0))=0,"",INDEX(DATOS3!$1:$19996,A902,MATCH("PatientID",DATOS3!$1:$1,0)))</f>
        <v>#N/A</v>
      </c>
      <c r="F902" t="e">
        <f>IF(D902="","",IF(INDEX( DATOS3!$1:$19996,A902,MATCH("SeriesDate", DATOS3!$1:$1,0))=0,"",INDEX( DATOS3!$1:$19996,A902,MATCH("SeriesDate", DATOS3!$1:$1,0))))</f>
        <v>#N/A</v>
      </c>
      <c r="G902" t="e">
        <f>IF(D902="","",IF(INDEX( DATOS3!$1:$19996,A902,MATCH("SeriesTime", DATOS3!$1:$1,0))=0,"",INDEX( DATOS3!$1:$19996,A902,MATCH("SeriesTime", DATOS3!$1:$1,0))))</f>
        <v>#N/A</v>
      </c>
      <c r="H902" t="e">
        <f>IF(D902="","",IF(INDEX( DATOS3!$1:$19996,A902,MATCH("StudyDescription", DATOS3!$1:$1,0))=0,"",INDEX( DATOS3!$1:$19996,A902,MATCH("StudyDescription", DATOS3!$1:$1,0))))</f>
        <v>#N/A</v>
      </c>
      <c r="I902" t="e">
        <f>IF(D902="","",IF(INDEX( DATOS3!$1:$19996,A902,MATCH("Dose_Area_Product_Total", DATOS3!$1:$1,0))=0,0,INDEX( DATOS3!$1:$19996,A902,MATCH("Dose_Area_Product_Total", DATOS3!$1:$1,0))))</f>
        <v>#N/A</v>
      </c>
      <c r="J902" t="e">
        <f>IF(D902="","",IF(INDEX( DATOS3!$1:$19996,A902,MATCH("Dose_RP_Total", DATOS3!$1:$1,0))=0,0,INDEX( DATOS3!$1:$19996,A902,MATCH("Dose_RP_Total", DATOS3!$1:$1,0))))</f>
        <v>#N/A</v>
      </c>
      <c r="K902" t="e">
        <f>IF(D902="","",IF(INDEX( DATOS3!$1:$19996,A902,MATCH("Total_Fluoro_Time", DATOS3!$1:$1,0))=0,0,INDEX( DATOS3!$1:$19996,A902,MATCH("Total_Fluoro_Time", DATOS3!$1:$1,0))))</f>
        <v>#N/A</v>
      </c>
      <c r="L902" t="e">
        <f>IF(D902="","",IF(INDEX( DATOS3!$1:$19996,A902,MATCH("Total_Acquisition_Time", DATOS3!$1:$1,0))=0,0,INDEX( DATOS3!$1:$19996,A902,MATCH("Total_Acquisition_Time", DATOS3!$1:$1,0))))</f>
        <v>#N/A</v>
      </c>
      <c r="M902" t="e">
        <f>IF(D902="","",IF(INDEX( DATOS3!$1:$19996,A902,MATCH("Acquisition_Plane_in_Accumulated_Dose_Data", DATOS3!$1:$1,0))=0,"",INDEX( DATOS3!$1:$19996,A902,MATCH("Acquisition_Plane_in_Accumulated_Dose_Data", DATOS3!$1:$1,0))))</f>
        <v>#N/A</v>
      </c>
    </row>
    <row r="903" spans="1:13" hidden="1" x14ac:dyDescent="0.25">
      <c r="A903">
        <v>903</v>
      </c>
      <c r="B903" t="e">
        <f t="shared" si="14"/>
        <v>#N/A</v>
      </c>
      <c r="D903" t="e">
        <f>IF(INDEX(DATOS3!$1:$19996,A903,MATCH("PatientID",DATOS3!$1:$1,0))=0,"",INDEX(DATOS3!$1:$19996,A903,MATCH("PatientID",DATOS3!$1:$1,0)))</f>
        <v>#N/A</v>
      </c>
      <c r="F903" t="e">
        <f>IF(D903="","",IF(INDEX( DATOS3!$1:$19996,A903,MATCH("SeriesDate", DATOS3!$1:$1,0))=0,"",INDEX( DATOS3!$1:$19996,A903,MATCH("SeriesDate", DATOS3!$1:$1,0))))</f>
        <v>#N/A</v>
      </c>
      <c r="G903" t="e">
        <f>IF(D903="","",IF(INDEX( DATOS3!$1:$19996,A903,MATCH("SeriesTime", DATOS3!$1:$1,0))=0,"",INDEX( DATOS3!$1:$19996,A903,MATCH("SeriesTime", DATOS3!$1:$1,0))))</f>
        <v>#N/A</v>
      </c>
      <c r="H903" t="e">
        <f>IF(D903="","",IF(INDEX( DATOS3!$1:$19996,A903,MATCH("StudyDescription", DATOS3!$1:$1,0))=0,"",INDEX( DATOS3!$1:$19996,A903,MATCH("StudyDescription", DATOS3!$1:$1,0))))</f>
        <v>#N/A</v>
      </c>
      <c r="I903" t="e">
        <f>IF(D903="","",IF(INDEX( DATOS3!$1:$19996,A903,MATCH("Dose_Area_Product_Total", DATOS3!$1:$1,0))=0,0,INDEX( DATOS3!$1:$19996,A903,MATCH("Dose_Area_Product_Total", DATOS3!$1:$1,0))))</f>
        <v>#N/A</v>
      </c>
      <c r="J903" t="e">
        <f>IF(D903="","",IF(INDEX( DATOS3!$1:$19996,A903,MATCH("Dose_RP_Total", DATOS3!$1:$1,0))=0,0,INDEX( DATOS3!$1:$19996,A903,MATCH("Dose_RP_Total", DATOS3!$1:$1,0))))</f>
        <v>#N/A</v>
      </c>
      <c r="K903" t="e">
        <f>IF(D903="","",IF(INDEX( DATOS3!$1:$19996,A903,MATCH("Total_Fluoro_Time", DATOS3!$1:$1,0))=0,0,INDEX( DATOS3!$1:$19996,A903,MATCH("Total_Fluoro_Time", DATOS3!$1:$1,0))))</f>
        <v>#N/A</v>
      </c>
      <c r="L903" t="e">
        <f>IF(D903="","",IF(INDEX( DATOS3!$1:$19996,A903,MATCH("Total_Acquisition_Time", DATOS3!$1:$1,0))=0,0,INDEX( DATOS3!$1:$19996,A903,MATCH("Total_Acquisition_Time", DATOS3!$1:$1,0))))</f>
        <v>#N/A</v>
      </c>
      <c r="M903" t="e">
        <f>IF(D903="","",IF(INDEX( DATOS3!$1:$19996,A903,MATCH("Acquisition_Plane_in_Accumulated_Dose_Data", DATOS3!$1:$1,0))=0,"",INDEX( DATOS3!$1:$19996,A903,MATCH("Acquisition_Plane_in_Accumulated_Dose_Data", DATOS3!$1:$1,0))))</f>
        <v>#N/A</v>
      </c>
    </row>
    <row r="904" spans="1:13" hidden="1" x14ac:dyDescent="0.25">
      <c r="A904">
        <v>904</v>
      </c>
      <c r="B904" t="e">
        <f t="shared" si="14"/>
        <v>#N/A</v>
      </c>
      <c r="D904" t="e">
        <f>IF(INDEX(DATOS3!$1:$19996,A904,MATCH("PatientID",DATOS3!$1:$1,0))=0,"",INDEX(DATOS3!$1:$19996,A904,MATCH("PatientID",DATOS3!$1:$1,0)))</f>
        <v>#N/A</v>
      </c>
      <c r="F904" t="e">
        <f>IF(D904="","",IF(INDEX( DATOS3!$1:$19996,A904,MATCH("SeriesDate", DATOS3!$1:$1,0))=0,"",INDEX( DATOS3!$1:$19996,A904,MATCH("SeriesDate", DATOS3!$1:$1,0))))</f>
        <v>#N/A</v>
      </c>
      <c r="G904" t="e">
        <f>IF(D904="","",IF(INDEX( DATOS3!$1:$19996,A904,MATCH("SeriesTime", DATOS3!$1:$1,0))=0,"",INDEX( DATOS3!$1:$19996,A904,MATCH("SeriesTime", DATOS3!$1:$1,0))))</f>
        <v>#N/A</v>
      </c>
      <c r="H904" t="e">
        <f>IF(D904="","",IF(INDEX( DATOS3!$1:$19996,A904,MATCH("StudyDescription", DATOS3!$1:$1,0))=0,"",INDEX( DATOS3!$1:$19996,A904,MATCH("StudyDescription", DATOS3!$1:$1,0))))</f>
        <v>#N/A</v>
      </c>
      <c r="I904" t="e">
        <f>IF(D904="","",IF(INDEX( DATOS3!$1:$19996,A904,MATCH("Dose_Area_Product_Total", DATOS3!$1:$1,0))=0,0,INDEX( DATOS3!$1:$19996,A904,MATCH("Dose_Area_Product_Total", DATOS3!$1:$1,0))))</f>
        <v>#N/A</v>
      </c>
      <c r="J904" t="e">
        <f>IF(D904="","",IF(INDEX( DATOS3!$1:$19996,A904,MATCH("Dose_RP_Total", DATOS3!$1:$1,0))=0,0,INDEX( DATOS3!$1:$19996,A904,MATCH("Dose_RP_Total", DATOS3!$1:$1,0))))</f>
        <v>#N/A</v>
      </c>
      <c r="K904" t="e">
        <f>IF(D904="","",IF(INDEX( DATOS3!$1:$19996,A904,MATCH("Total_Fluoro_Time", DATOS3!$1:$1,0))=0,0,INDEX( DATOS3!$1:$19996,A904,MATCH("Total_Fluoro_Time", DATOS3!$1:$1,0))))</f>
        <v>#N/A</v>
      </c>
      <c r="L904" t="e">
        <f>IF(D904="","",IF(INDEX( DATOS3!$1:$19996,A904,MATCH("Total_Acquisition_Time", DATOS3!$1:$1,0))=0,0,INDEX( DATOS3!$1:$19996,A904,MATCH("Total_Acquisition_Time", DATOS3!$1:$1,0))))</f>
        <v>#N/A</v>
      </c>
      <c r="M904" t="e">
        <f>IF(D904="","",IF(INDEX( DATOS3!$1:$19996,A904,MATCH("Acquisition_Plane_in_Accumulated_Dose_Data", DATOS3!$1:$1,0))=0,"",INDEX( DATOS3!$1:$19996,A904,MATCH("Acquisition_Plane_in_Accumulated_Dose_Data", DATOS3!$1:$1,0))))</f>
        <v>#N/A</v>
      </c>
    </row>
    <row r="905" spans="1:13" hidden="1" x14ac:dyDescent="0.25">
      <c r="A905">
        <v>905</v>
      </c>
      <c r="B905" t="e">
        <f t="shared" si="14"/>
        <v>#N/A</v>
      </c>
      <c r="D905" t="e">
        <f>IF(INDEX(DATOS3!$1:$19996,A905,MATCH("PatientID",DATOS3!$1:$1,0))=0,"",INDEX(DATOS3!$1:$19996,A905,MATCH("PatientID",DATOS3!$1:$1,0)))</f>
        <v>#N/A</v>
      </c>
      <c r="F905" t="e">
        <f>IF(D905="","",IF(INDEX( DATOS3!$1:$19996,A905,MATCH("SeriesDate", DATOS3!$1:$1,0))=0,"",INDEX( DATOS3!$1:$19996,A905,MATCH("SeriesDate", DATOS3!$1:$1,0))))</f>
        <v>#N/A</v>
      </c>
      <c r="G905" t="e">
        <f>IF(D905="","",IF(INDEX( DATOS3!$1:$19996,A905,MATCH("SeriesTime", DATOS3!$1:$1,0))=0,"",INDEX( DATOS3!$1:$19996,A905,MATCH("SeriesTime", DATOS3!$1:$1,0))))</f>
        <v>#N/A</v>
      </c>
      <c r="H905" t="e">
        <f>IF(D905="","",IF(INDEX( DATOS3!$1:$19996,A905,MATCH("StudyDescription", DATOS3!$1:$1,0))=0,"",INDEX( DATOS3!$1:$19996,A905,MATCH("StudyDescription", DATOS3!$1:$1,0))))</f>
        <v>#N/A</v>
      </c>
      <c r="I905" t="e">
        <f>IF(D905="","",IF(INDEX( DATOS3!$1:$19996,A905,MATCH("Dose_Area_Product_Total", DATOS3!$1:$1,0))=0,0,INDEX( DATOS3!$1:$19996,A905,MATCH("Dose_Area_Product_Total", DATOS3!$1:$1,0))))</f>
        <v>#N/A</v>
      </c>
      <c r="J905" t="e">
        <f>IF(D905="","",IF(INDEX( DATOS3!$1:$19996,A905,MATCH("Dose_RP_Total", DATOS3!$1:$1,0))=0,0,INDEX( DATOS3!$1:$19996,A905,MATCH("Dose_RP_Total", DATOS3!$1:$1,0))))</f>
        <v>#N/A</v>
      </c>
      <c r="K905" t="e">
        <f>IF(D905="","",IF(INDEX( DATOS3!$1:$19996,A905,MATCH("Total_Fluoro_Time", DATOS3!$1:$1,0))=0,0,INDEX( DATOS3!$1:$19996,A905,MATCH("Total_Fluoro_Time", DATOS3!$1:$1,0))))</f>
        <v>#N/A</v>
      </c>
      <c r="L905" t="e">
        <f>IF(D905="","",IF(INDEX( DATOS3!$1:$19996,A905,MATCH("Total_Acquisition_Time", DATOS3!$1:$1,0))=0,0,INDEX( DATOS3!$1:$19996,A905,MATCH("Total_Acquisition_Time", DATOS3!$1:$1,0))))</f>
        <v>#N/A</v>
      </c>
      <c r="M905" t="e">
        <f>IF(D905="","",IF(INDEX( DATOS3!$1:$19996,A905,MATCH("Acquisition_Plane_in_Accumulated_Dose_Data", DATOS3!$1:$1,0))=0,"",INDEX( DATOS3!$1:$19996,A905,MATCH("Acquisition_Plane_in_Accumulated_Dose_Data", DATOS3!$1:$1,0))))</f>
        <v>#N/A</v>
      </c>
    </row>
    <row r="906" spans="1:13" hidden="1" x14ac:dyDescent="0.25">
      <c r="A906">
        <v>906</v>
      </c>
      <c r="B906" t="e">
        <f t="shared" si="14"/>
        <v>#N/A</v>
      </c>
      <c r="D906" t="e">
        <f>IF(INDEX(DATOS3!$1:$19996,A906,MATCH("PatientID",DATOS3!$1:$1,0))=0,"",INDEX(DATOS3!$1:$19996,A906,MATCH("PatientID",DATOS3!$1:$1,0)))</f>
        <v>#N/A</v>
      </c>
      <c r="F906" t="e">
        <f>IF(D906="","",IF(INDEX( DATOS3!$1:$19996,A906,MATCH("SeriesDate", DATOS3!$1:$1,0))=0,"",INDEX( DATOS3!$1:$19996,A906,MATCH("SeriesDate", DATOS3!$1:$1,0))))</f>
        <v>#N/A</v>
      </c>
      <c r="G906" t="e">
        <f>IF(D906="","",IF(INDEX( DATOS3!$1:$19996,A906,MATCH("SeriesTime", DATOS3!$1:$1,0))=0,"",INDEX( DATOS3!$1:$19996,A906,MATCH("SeriesTime", DATOS3!$1:$1,0))))</f>
        <v>#N/A</v>
      </c>
      <c r="H906" t="e">
        <f>IF(D906="","",IF(INDEX( DATOS3!$1:$19996,A906,MATCH("StudyDescription", DATOS3!$1:$1,0))=0,"",INDEX( DATOS3!$1:$19996,A906,MATCH("StudyDescription", DATOS3!$1:$1,0))))</f>
        <v>#N/A</v>
      </c>
      <c r="I906" t="e">
        <f>IF(D906="","",IF(INDEX( DATOS3!$1:$19996,A906,MATCH("Dose_Area_Product_Total", DATOS3!$1:$1,0))=0,0,INDEX( DATOS3!$1:$19996,A906,MATCH("Dose_Area_Product_Total", DATOS3!$1:$1,0))))</f>
        <v>#N/A</v>
      </c>
      <c r="J906" t="e">
        <f>IF(D906="","",IF(INDEX( DATOS3!$1:$19996,A906,MATCH("Dose_RP_Total", DATOS3!$1:$1,0))=0,0,INDEX( DATOS3!$1:$19996,A906,MATCH("Dose_RP_Total", DATOS3!$1:$1,0))))</f>
        <v>#N/A</v>
      </c>
      <c r="K906" t="e">
        <f>IF(D906="","",IF(INDEX( DATOS3!$1:$19996,A906,MATCH("Total_Fluoro_Time", DATOS3!$1:$1,0))=0,0,INDEX( DATOS3!$1:$19996,A906,MATCH("Total_Fluoro_Time", DATOS3!$1:$1,0))))</f>
        <v>#N/A</v>
      </c>
      <c r="L906" t="e">
        <f>IF(D906="","",IF(INDEX( DATOS3!$1:$19996,A906,MATCH("Total_Acquisition_Time", DATOS3!$1:$1,0))=0,0,INDEX( DATOS3!$1:$19996,A906,MATCH("Total_Acquisition_Time", DATOS3!$1:$1,0))))</f>
        <v>#N/A</v>
      </c>
      <c r="M906" t="e">
        <f>IF(D906="","",IF(INDEX( DATOS3!$1:$19996,A906,MATCH("Acquisition_Plane_in_Accumulated_Dose_Data", DATOS3!$1:$1,0))=0,"",INDEX( DATOS3!$1:$19996,A906,MATCH("Acquisition_Plane_in_Accumulated_Dose_Data", DATOS3!$1:$1,0))))</f>
        <v>#N/A</v>
      </c>
    </row>
    <row r="907" spans="1:13" hidden="1" x14ac:dyDescent="0.25">
      <c r="A907">
        <v>907</v>
      </c>
      <c r="B907" t="e">
        <f t="shared" si="14"/>
        <v>#N/A</v>
      </c>
      <c r="D907" t="e">
        <f>IF(INDEX(DATOS3!$1:$19996,A907,MATCH("PatientID",DATOS3!$1:$1,0))=0,"",INDEX(DATOS3!$1:$19996,A907,MATCH("PatientID",DATOS3!$1:$1,0)))</f>
        <v>#N/A</v>
      </c>
      <c r="F907" t="e">
        <f>IF(D907="","",IF(INDEX( DATOS3!$1:$19996,A907,MATCH("SeriesDate", DATOS3!$1:$1,0))=0,"",INDEX( DATOS3!$1:$19996,A907,MATCH("SeriesDate", DATOS3!$1:$1,0))))</f>
        <v>#N/A</v>
      </c>
      <c r="G907" t="e">
        <f>IF(D907="","",IF(INDEX( DATOS3!$1:$19996,A907,MATCH("SeriesTime", DATOS3!$1:$1,0))=0,"",INDEX( DATOS3!$1:$19996,A907,MATCH("SeriesTime", DATOS3!$1:$1,0))))</f>
        <v>#N/A</v>
      </c>
      <c r="H907" t="e">
        <f>IF(D907="","",IF(INDEX( DATOS3!$1:$19996,A907,MATCH("StudyDescription", DATOS3!$1:$1,0))=0,"",INDEX( DATOS3!$1:$19996,A907,MATCH("StudyDescription", DATOS3!$1:$1,0))))</f>
        <v>#N/A</v>
      </c>
      <c r="I907" t="e">
        <f>IF(D907="","",IF(INDEX( DATOS3!$1:$19996,A907,MATCH("Dose_Area_Product_Total", DATOS3!$1:$1,0))=0,0,INDEX( DATOS3!$1:$19996,A907,MATCH("Dose_Area_Product_Total", DATOS3!$1:$1,0))))</f>
        <v>#N/A</v>
      </c>
      <c r="J907" t="e">
        <f>IF(D907="","",IF(INDEX( DATOS3!$1:$19996,A907,MATCH("Dose_RP_Total", DATOS3!$1:$1,0))=0,0,INDEX( DATOS3!$1:$19996,A907,MATCH("Dose_RP_Total", DATOS3!$1:$1,0))))</f>
        <v>#N/A</v>
      </c>
      <c r="K907" t="e">
        <f>IF(D907="","",IF(INDEX( DATOS3!$1:$19996,A907,MATCH("Total_Fluoro_Time", DATOS3!$1:$1,0))=0,0,INDEX( DATOS3!$1:$19996,A907,MATCH("Total_Fluoro_Time", DATOS3!$1:$1,0))))</f>
        <v>#N/A</v>
      </c>
      <c r="L907" t="e">
        <f>IF(D907="","",IF(INDEX( DATOS3!$1:$19996,A907,MATCH("Total_Acquisition_Time", DATOS3!$1:$1,0))=0,0,INDEX( DATOS3!$1:$19996,A907,MATCH("Total_Acquisition_Time", DATOS3!$1:$1,0))))</f>
        <v>#N/A</v>
      </c>
      <c r="M907" t="e">
        <f>IF(D907="","",IF(INDEX( DATOS3!$1:$19996,A907,MATCH("Acquisition_Plane_in_Accumulated_Dose_Data", DATOS3!$1:$1,0))=0,"",INDEX( DATOS3!$1:$19996,A907,MATCH("Acquisition_Plane_in_Accumulated_Dose_Data", DATOS3!$1:$1,0))))</f>
        <v>#N/A</v>
      </c>
    </row>
    <row r="908" spans="1:13" hidden="1" x14ac:dyDescent="0.25">
      <c r="A908">
        <v>908</v>
      </c>
      <c r="B908" t="e">
        <f t="shared" si="14"/>
        <v>#N/A</v>
      </c>
      <c r="D908" t="e">
        <f>IF(INDEX(DATOS3!$1:$19996,A908,MATCH("PatientID",DATOS3!$1:$1,0))=0,"",INDEX(DATOS3!$1:$19996,A908,MATCH("PatientID",DATOS3!$1:$1,0)))</f>
        <v>#N/A</v>
      </c>
      <c r="F908" t="e">
        <f>IF(D908="","",IF(INDEX( DATOS3!$1:$19996,A908,MATCH("SeriesDate", DATOS3!$1:$1,0))=0,"",INDEX( DATOS3!$1:$19996,A908,MATCH("SeriesDate", DATOS3!$1:$1,0))))</f>
        <v>#N/A</v>
      </c>
      <c r="G908" t="e">
        <f>IF(D908="","",IF(INDEX( DATOS3!$1:$19996,A908,MATCH("SeriesTime", DATOS3!$1:$1,0))=0,"",INDEX( DATOS3!$1:$19996,A908,MATCH("SeriesTime", DATOS3!$1:$1,0))))</f>
        <v>#N/A</v>
      </c>
      <c r="H908" t="e">
        <f>IF(D908="","",IF(INDEX( DATOS3!$1:$19996,A908,MATCH("StudyDescription", DATOS3!$1:$1,0))=0,"",INDEX( DATOS3!$1:$19996,A908,MATCH("StudyDescription", DATOS3!$1:$1,0))))</f>
        <v>#N/A</v>
      </c>
      <c r="I908" t="e">
        <f>IF(D908="","",IF(INDEX( DATOS3!$1:$19996,A908,MATCH("Dose_Area_Product_Total", DATOS3!$1:$1,0))=0,0,INDEX( DATOS3!$1:$19996,A908,MATCH("Dose_Area_Product_Total", DATOS3!$1:$1,0))))</f>
        <v>#N/A</v>
      </c>
      <c r="J908" t="e">
        <f>IF(D908="","",IF(INDEX( DATOS3!$1:$19996,A908,MATCH("Dose_RP_Total", DATOS3!$1:$1,0))=0,0,INDEX( DATOS3!$1:$19996,A908,MATCH("Dose_RP_Total", DATOS3!$1:$1,0))))</f>
        <v>#N/A</v>
      </c>
      <c r="K908" t="e">
        <f>IF(D908="","",IF(INDEX( DATOS3!$1:$19996,A908,MATCH("Total_Fluoro_Time", DATOS3!$1:$1,0))=0,0,INDEX( DATOS3!$1:$19996,A908,MATCH("Total_Fluoro_Time", DATOS3!$1:$1,0))))</f>
        <v>#N/A</v>
      </c>
      <c r="L908" t="e">
        <f>IF(D908="","",IF(INDEX( DATOS3!$1:$19996,A908,MATCH("Total_Acquisition_Time", DATOS3!$1:$1,0))=0,0,INDEX( DATOS3!$1:$19996,A908,MATCH("Total_Acquisition_Time", DATOS3!$1:$1,0))))</f>
        <v>#N/A</v>
      </c>
      <c r="M908" t="e">
        <f>IF(D908="","",IF(INDEX( DATOS3!$1:$19996,A908,MATCH("Acquisition_Plane_in_Accumulated_Dose_Data", DATOS3!$1:$1,0))=0,"",INDEX( DATOS3!$1:$19996,A908,MATCH("Acquisition_Plane_in_Accumulated_Dose_Data", DATOS3!$1:$1,0))))</f>
        <v>#N/A</v>
      </c>
    </row>
    <row r="909" spans="1:13" hidden="1" x14ac:dyDescent="0.25">
      <c r="A909">
        <v>909</v>
      </c>
      <c r="B909" t="e">
        <f t="shared" si="14"/>
        <v>#N/A</v>
      </c>
      <c r="D909" t="e">
        <f>IF(INDEX(DATOS3!$1:$19996,A909,MATCH("PatientID",DATOS3!$1:$1,0))=0,"",INDEX(DATOS3!$1:$19996,A909,MATCH("PatientID",DATOS3!$1:$1,0)))</f>
        <v>#N/A</v>
      </c>
      <c r="F909" t="e">
        <f>IF(D909="","",IF(INDEX( DATOS3!$1:$19996,A909,MATCH("SeriesDate", DATOS3!$1:$1,0))=0,"",INDEX( DATOS3!$1:$19996,A909,MATCH("SeriesDate", DATOS3!$1:$1,0))))</f>
        <v>#N/A</v>
      </c>
      <c r="G909" t="e">
        <f>IF(D909="","",IF(INDEX( DATOS3!$1:$19996,A909,MATCH("SeriesTime", DATOS3!$1:$1,0))=0,"",INDEX( DATOS3!$1:$19996,A909,MATCH("SeriesTime", DATOS3!$1:$1,0))))</f>
        <v>#N/A</v>
      </c>
      <c r="H909" t="e">
        <f>IF(D909="","",IF(INDEX( DATOS3!$1:$19996,A909,MATCH("StudyDescription", DATOS3!$1:$1,0))=0,"",INDEX( DATOS3!$1:$19996,A909,MATCH("StudyDescription", DATOS3!$1:$1,0))))</f>
        <v>#N/A</v>
      </c>
      <c r="I909" t="e">
        <f>IF(D909="","",IF(INDEX( DATOS3!$1:$19996,A909,MATCH("Dose_Area_Product_Total", DATOS3!$1:$1,0))=0,0,INDEX( DATOS3!$1:$19996,A909,MATCH("Dose_Area_Product_Total", DATOS3!$1:$1,0))))</f>
        <v>#N/A</v>
      </c>
      <c r="J909" t="e">
        <f>IF(D909="","",IF(INDEX( DATOS3!$1:$19996,A909,MATCH("Dose_RP_Total", DATOS3!$1:$1,0))=0,0,INDEX( DATOS3!$1:$19996,A909,MATCH("Dose_RP_Total", DATOS3!$1:$1,0))))</f>
        <v>#N/A</v>
      </c>
      <c r="K909" t="e">
        <f>IF(D909="","",IF(INDEX( DATOS3!$1:$19996,A909,MATCH("Total_Fluoro_Time", DATOS3!$1:$1,0))=0,0,INDEX( DATOS3!$1:$19996,A909,MATCH("Total_Fluoro_Time", DATOS3!$1:$1,0))))</f>
        <v>#N/A</v>
      </c>
      <c r="L909" t="e">
        <f>IF(D909="","",IF(INDEX( DATOS3!$1:$19996,A909,MATCH("Total_Acquisition_Time", DATOS3!$1:$1,0))=0,0,INDEX( DATOS3!$1:$19996,A909,MATCH("Total_Acquisition_Time", DATOS3!$1:$1,0))))</f>
        <v>#N/A</v>
      </c>
      <c r="M909" t="e">
        <f>IF(D909="","",IF(INDEX( DATOS3!$1:$19996,A909,MATCH("Acquisition_Plane_in_Accumulated_Dose_Data", DATOS3!$1:$1,0))=0,"",INDEX( DATOS3!$1:$19996,A909,MATCH("Acquisition_Plane_in_Accumulated_Dose_Data", DATOS3!$1:$1,0))))</f>
        <v>#N/A</v>
      </c>
    </row>
    <row r="910" spans="1:13" hidden="1" x14ac:dyDescent="0.25">
      <c r="A910">
        <v>910</v>
      </c>
      <c r="B910" t="e">
        <f t="shared" si="14"/>
        <v>#N/A</v>
      </c>
      <c r="D910" t="e">
        <f>IF(INDEX(DATOS3!$1:$19996,A910,MATCH("PatientID",DATOS3!$1:$1,0))=0,"",INDEX(DATOS3!$1:$19996,A910,MATCH("PatientID",DATOS3!$1:$1,0)))</f>
        <v>#N/A</v>
      </c>
      <c r="F910" t="e">
        <f>IF(D910="","",IF(INDEX( DATOS3!$1:$19996,A910,MATCH("SeriesDate", DATOS3!$1:$1,0))=0,"",INDEX( DATOS3!$1:$19996,A910,MATCH("SeriesDate", DATOS3!$1:$1,0))))</f>
        <v>#N/A</v>
      </c>
      <c r="G910" t="e">
        <f>IF(D910="","",IF(INDEX( DATOS3!$1:$19996,A910,MATCH("SeriesTime", DATOS3!$1:$1,0))=0,"",INDEX( DATOS3!$1:$19996,A910,MATCH("SeriesTime", DATOS3!$1:$1,0))))</f>
        <v>#N/A</v>
      </c>
      <c r="H910" t="e">
        <f>IF(D910="","",IF(INDEX( DATOS3!$1:$19996,A910,MATCH("StudyDescription", DATOS3!$1:$1,0))=0,"",INDEX( DATOS3!$1:$19996,A910,MATCH("StudyDescription", DATOS3!$1:$1,0))))</f>
        <v>#N/A</v>
      </c>
      <c r="I910" t="e">
        <f>IF(D910="","",IF(INDEX( DATOS3!$1:$19996,A910,MATCH("Dose_Area_Product_Total", DATOS3!$1:$1,0))=0,0,INDEX( DATOS3!$1:$19996,A910,MATCH("Dose_Area_Product_Total", DATOS3!$1:$1,0))))</f>
        <v>#N/A</v>
      </c>
      <c r="J910" t="e">
        <f>IF(D910="","",IF(INDEX( DATOS3!$1:$19996,A910,MATCH("Dose_RP_Total", DATOS3!$1:$1,0))=0,0,INDEX( DATOS3!$1:$19996,A910,MATCH("Dose_RP_Total", DATOS3!$1:$1,0))))</f>
        <v>#N/A</v>
      </c>
      <c r="K910" t="e">
        <f>IF(D910="","",IF(INDEX( DATOS3!$1:$19996,A910,MATCH("Total_Fluoro_Time", DATOS3!$1:$1,0))=0,0,INDEX( DATOS3!$1:$19996,A910,MATCH("Total_Fluoro_Time", DATOS3!$1:$1,0))))</f>
        <v>#N/A</v>
      </c>
      <c r="L910" t="e">
        <f>IF(D910="","",IF(INDEX( DATOS3!$1:$19996,A910,MATCH("Total_Acquisition_Time", DATOS3!$1:$1,0))=0,0,INDEX( DATOS3!$1:$19996,A910,MATCH("Total_Acquisition_Time", DATOS3!$1:$1,0))))</f>
        <v>#N/A</v>
      </c>
      <c r="M910" t="e">
        <f>IF(D910="","",IF(INDEX( DATOS3!$1:$19996,A910,MATCH("Acquisition_Plane_in_Accumulated_Dose_Data", DATOS3!$1:$1,0))=0,"",INDEX( DATOS3!$1:$19996,A910,MATCH("Acquisition_Plane_in_Accumulated_Dose_Data", DATOS3!$1:$1,0))))</f>
        <v>#N/A</v>
      </c>
    </row>
    <row r="911" spans="1:13" hidden="1" x14ac:dyDescent="0.25">
      <c r="A911">
        <v>911</v>
      </c>
      <c r="B911" t="e">
        <f t="shared" si="14"/>
        <v>#N/A</v>
      </c>
      <c r="D911" t="e">
        <f>IF(INDEX(DATOS3!$1:$19996,A911,MATCH("PatientID",DATOS3!$1:$1,0))=0,"",INDEX(DATOS3!$1:$19996,A911,MATCH("PatientID",DATOS3!$1:$1,0)))</f>
        <v>#N/A</v>
      </c>
      <c r="F911" t="e">
        <f>IF(D911="","",IF(INDEX( DATOS3!$1:$19996,A911,MATCH("SeriesDate", DATOS3!$1:$1,0))=0,"",INDEX( DATOS3!$1:$19996,A911,MATCH("SeriesDate", DATOS3!$1:$1,0))))</f>
        <v>#N/A</v>
      </c>
      <c r="G911" t="e">
        <f>IF(D911="","",IF(INDEX( DATOS3!$1:$19996,A911,MATCH("SeriesTime", DATOS3!$1:$1,0))=0,"",INDEX( DATOS3!$1:$19996,A911,MATCH("SeriesTime", DATOS3!$1:$1,0))))</f>
        <v>#N/A</v>
      </c>
      <c r="H911" t="e">
        <f>IF(D911="","",IF(INDEX( DATOS3!$1:$19996,A911,MATCH("StudyDescription", DATOS3!$1:$1,0))=0,"",INDEX( DATOS3!$1:$19996,A911,MATCH("StudyDescription", DATOS3!$1:$1,0))))</f>
        <v>#N/A</v>
      </c>
      <c r="I911" t="e">
        <f>IF(D911="","",IF(INDEX( DATOS3!$1:$19996,A911,MATCH("Dose_Area_Product_Total", DATOS3!$1:$1,0))=0,0,INDEX( DATOS3!$1:$19996,A911,MATCH("Dose_Area_Product_Total", DATOS3!$1:$1,0))))</f>
        <v>#N/A</v>
      </c>
      <c r="J911" t="e">
        <f>IF(D911="","",IF(INDEX( DATOS3!$1:$19996,A911,MATCH("Dose_RP_Total", DATOS3!$1:$1,0))=0,0,INDEX( DATOS3!$1:$19996,A911,MATCH("Dose_RP_Total", DATOS3!$1:$1,0))))</f>
        <v>#N/A</v>
      </c>
      <c r="K911" t="e">
        <f>IF(D911="","",IF(INDEX( DATOS3!$1:$19996,A911,MATCH("Total_Fluoro_Time", DATOS3!$1:$1,0))=0,0,INDEX( DATOS3!$1:$19996,A911,MATCH("Total_Fluoro_Time", DATOS3!$1:$1,0))))</f>
        <v>#N/A</v>
      </c>
      <c r="L911" t="e">
        <f>IF(D911="","",IF(INDEX( DATOS3!$1:$19996,A911,MATCH("Total_Acquisition_Time", DATOS3!$1:$1,0))=0,0,INDEX( DATOS3!$1:$19996,A911,MATCH("Total_Acquisition_Time", DATOS3!$1:$1,0))))</f>
        <v>#N/A</v>
      </c>
      <c r="M911" t="e">
        <f>IF(D911="","",IF(INDEX( DATOS3!$1:$19996,A911,MATCH("Acquisition_Plane_in_Accumulated_Dose_Data", DATOS3!$1:$1,0))=0,"",INDEX( DATOS3!$1:$19996,A911,MATCH("Acquisition_Plane_in_Accumulated_Dose_Data", DATOS3!$1:$1,0))))</f>
        <v>#N/A</v>
      </c>
    </row>
    <row r="912" spans="1:13" hidden="1" x14ac:dyDescent="0.25">
      <c r="A912">
        <v>912</v>
      </c>
      <c r="B912" t="e">
        <f t="shared" si="14"/>
        <v>#N/A</v>
      </c>
      <c r="D912" t="e">
        <f>IF(INDEX(DATOS3!$1:$19996,A912,MATCH("PatientID",DATOS3!$1:$1,0))=0,"",INDEX(DATOS3!$1:$19996,A912,MATCH("PatientID",DATOS3!$1:$1,0)))</f>
        <v>#N/A</v>
      </c>
      <c r="F912" t="e">
        <f>IF(D912="","",IF(INDEX( DATOS3!$1:$19996,A912,MATCH("SeriesDate", DATOS3!$1:$1,0))=0,"",INDEX( DATOS3!$1:$19996,A912,MATCH("SeriesDate", DATOS3!$1:$1,0))))</f>
        <v>#N/A</v>
      </c>
      <c r="G912" t="e">
        <f>IF(D912="","",IF(INDEX( DATOS3!$1:$19996,A912,MATCH("SeriesTime", DATOS3!$1:$1,0))=0,"",INDEX( DATOS3!$1:$19996,A912,MATCH("SeriesTime", DATOS3!$1:$1,0))))</f>
        <v>#N/A</v>
      </c>
      <c r="H912" t="e">
        <f>IF(D912="","",IF(INDEX( DATOS3!$1:$19996,A912,MATCH("StudyDescription", DATOS3!$1:$1,0))=0,"",INDEX( DATOS3!$1:$19996,A912,MATCH("StudyDescription", DATOS3!$1:$1,0))))</f>
        <v>#N/A</v>
      </c>
      <c r="I912" t="e">
        <f>IF(D912="","",IF(INDEX( DATOS3!$1:$19996,A912,MATCH("Dose_Area_Product_Total", DATOS3!$1:$1,0))=0,0,INDEX( DATOS3!$1:$19996,A912,MATCH("Dose_Area_Product_Total", DATOS3!$1:$1,0))))</f>
        <v>#N/A</v>
      </c>
      <c r="J912" t="e">
        <f>IF(D912="","",IF(INDEX( DATOS3!$1:$19996,A912,MATCH("Dose_RP_Total", DATOS3!$1:$1,0))=0,0,INDEX( DATOS3!$1:$19996,A912,MATCH("Dose_RP_Total", DATOS3!$1:$1,0))))</f>
        <v>#N/A</v>
      </c>
      <c r="K912" t="e">
        <f>IF(D912="","",IF(INDEX( DATOS3!$1:$19996,A912,MATCH("Total_Fluoro_Time", DATOS3!$1:$1,0))=0,0,INDEX( DATOS3!$1:$19996,A912,MATCH("Total_Fluoro_Time", DATOS3!$1:$1,0))))</f>
        <v>#N/A</v>
      </c>
      <c r="L912" t="e">
        <f>IF(D912="","",IF(INDEX( DATOS3!$1:$19996,A912,MATCH("Total_Acquisition_Time", DATOS3!$1:$1,0))=0,0,INDEX( DATOS3!$1:$19996,A912,MATCH("Total_Acquisition_Time", DATOS3!$1:$1,0))))</f>
        <v>#N/A</v>
      </c>
      <c r="M912" t="e">
        <f>IF(D912="","",IF(INDEX( DATOS3!$1:$19996,A912,MATCH("Acquisition_Plane_in_Accumulated_Dose_Data", DATOS3!$1:$1,0))=0,"",INDEX( DATOS3!$1:$19996,A912,MATCH("Acquisition_Plane_in_Accumulated_Dose_Data", DATOS3!$1:$1,0))))</f>
        <v>#N/A</v>
      </c>
    </row>
    <row r="913" spans="1:13" hidden="1" x14ac:dyDescent="0.25">
      <c r="A913">
        <v>913</v>
      </c>
      <c r="B913" t="e">
        <f t="shared" si="14"/>
        <v>#N/A</v>
      </c>
      <c r="D913" t="e">
        <f>IF(INDEX(DATOS3!$1:$19996,A913,MATCH("PatientID",DATOS3!$1:$1,0))=0,"",INDEX(DATOS3!$1:$19996,A913,MATCH("PatientID",DATOS3!$1:$1,0)))</f>
        <v>#N/A</v>
      </c>
      <c r="F913" t="e">
        <f>IF(D913="","",IF(INDEX( DATOS3!$1:$19996,A913,MATCH("SeriesDate", DATOS3!$1:$1,0))=0,"",INDEX( DATOS3!$1:$19996,A913,MATCH("SeriesDate", DATOS3!$1:$1,0))))</f>
        <v>#N/A</v>
      </c>
      <c r="G913" t="e">
        <f>IF(D913="","",IF(INDEX( DATOS3!$1:$19996,A913,MATCH("SeriesTime", DATOS3!$1:$1,0))=0,"",INDEX( DATOS3!$1:$19996,A913,MATCH("SeriesTime", DATOS3!$1:$1,0))))</f>
        <v>#N/A</v>
      </c>
      <c r="H913" t="e">
        <f>IF(D913="","",IF(INDEX( DATOS3!$1:$19996,A913,MATCH("StudyDescription", DATOS3!$1:$1,0))=0,"",INDEX( DATOS3!$1:$19996,A913,MATCH("StudyDescription", DATOS3!$1:$1,0))))</f>
        <v>#N/A</v>
      </c>
      <c r="I913" t="e">
        <f>IF(D913="","",IF(INDEX( DATOS3!$1:$19996,A913,MATCH("Dose_Area_Product_Total", DATOS3!$1:$1,0))=0,0,INDEX( DATOS3!$1:$19996,A913,MATCH("Dose_Area_Product_Total", DATOS3!$1:$1,0))))</f>
        <v>#N/A</v>
      </c>
      <c r="J913" t="e">
        <f>IF(D913="","",IF(INDEX( DATOS3!$1:$19996,A913,MATCH("Dose_RP_Total", DATOS3!$1:$1,0))=0,0,INDEX( DATOS3!$1:$19996,A913,MATCH("Dose_RP_Total", DATOS3!$1:$1,0))))</f>
        <v>#N/A</v>
      </c>
      <c r="K913" t="e">
        <f>IF(D913="","",IF(INDEX( DATOS3!$1:$19996,A913,MATCH("Total_Fluoro_Time", DATOS3!$1:$1,0))=0,0,INDEX( DATOS3!$1:$19996,A913,MATCH("Total_Fluoro_Time", DATOS3!$1:$1,0))))</f>
        <v>#N/A</v>
      </c>
      <c r="L913" t="e">
        <f>IF(D913="","",IF(INDEX( DATOS3!$1:$19996,A913,MATCH("Total_Acquisition_Time", DATOS3!$1:$1,0))=0,0,INDEX( DATOS3!$1:$19996,A913,MATCH("Total_Acquisition_Time", DATOS3!$1:$1,0))))</f>
        <v>#N/A</v>
      </c>
      <c r="M913" t="e">
        <f>IF(D913="","",IF(INDEX( DATOS3!$1:$19996,A913,MATCH("Acquisition_Plane_in_Accumulated_Dose_Data", DATOS3!$1:$1,0))=0,"",INDEX( DATOS3!$1:$19996,A913,MATCH("Acquisition_Plane_in_Accumulated_Dose_Data", DATOS3!$1:$1,0))))</f>
        <v>#N/A</v>
      </c>
    </row>
    <row r="914" spans="1:13" hidden="1" x14ac:dyDescent="0.25">
      <c r="A914">
        <v>914</v>
      </c>
      <c r="B914" t="e">
        <f t="shared" si="14"/>
        <v>#N/A</v>
      </c>
      <c r="D914" t="e">
        <f>IF(INDEX(DATOS3!$1:$19996,A914,MATCH("PatientID",DATOS3!$1:$1,0))=0,"",INDEX(DATOS3!$1:$19996,A914,MATCH("PatientID",DATOS3!$1:$1,0)))</f>
        <v>#N/A</v>
      </c>
      <c r="F914" t="e">
        <f>IF(D914="","",IF(INDEX( DATOS3!$1:$19996,A914,MATCH("SeriesDate", DATOS3!$1:$1,0))=0,"",INDEX( DATOS3!$1:$19996,A914,MATCH("SeriesDate", DATOS3!$1:$1,0))))</f>
        <v>#N/A</v>
      </c>
      <c r="G914" t="e">
        <f>IF(D914="","",IF(INDEX( DATOS3!$1:$19996,A914,MATCH("SeriesTime", DATOS3!$1:$1,0))=0,"",INDEX( DATOS3!$1:$19996,A914,MATCH("SeriesTime", DATOS3!$1:$1,0))))</f>
        <v>#N/A</v>
      </c>
      <c r="H914" t="e">
        <f>IF(D914="","",IF(INDEX( DATOS3!$1:$19996,A914,MATCH("StudyDescription", DATOS3!$1:$1,0))=0,"",INDEX( DATOS3!$1:$19996,A914,MATCH("StudyDescription", DATOS3!$1:$1,0))))</f>
        <v>#N/A</v>
      </c>
      <c r="I914" t="e">
        <f>IF(D914="","",IF(INDEX( DATOS3!$1:$19996,A914,MATCH("Dose_Area_Product_Total", DATOS3!$1:$1,0))=0,0,INDEX( DATOS3!$1:$19996,A914,MATCH("Dose_Area_Product_Total", DATOS3!$1:$1,0))))</f>
        <v>#N/A</v>
      </c>
      <c r="J914" t="e">
        <f>IF(D914="","",IF(INDEX( DATOS3!$1:$19996,A914,MATCH("Dose_RP_Total", DATOS3!$1:$1,0))=0,0,INDEX( DATOS3!$1:$19996,A914,MATCH("Dose_RP_Total", DATOS3!$1:$1,0))))</f>
        <v>#N/A</v>
      </c>
      <c r="K914" t="e">
        <f>IF(D914="","",IF(INDEX( DATOS3!$1:$19996,A914,MATCH("Total_Fluoro_Time", DATOS3!$1:$1,0))=0,0,INDEX( DATOS3!$1:$19996,A914,MATCH("Total_Fluoro_Time", DATOS3!$1:$1,0))))</f>
        <v>#N/A</v>
      </c>
      <c r="L914" t="e">
        <f>IF(D914="","",IF(INDEX( DATOS3!$1:$19996,A914,MATCH("Total_Acquisition_Time", DATOS3!$1:$1,0))=0,0,INDEX( DATOS3!$1:$19996,A914,MATCH("Total_Acquisition_Time", DATOS3!$1:$1,0))))</f>
        <v>#N/A</v>
      </c>
      <c r="M914" t="e">
        <f>IF(D914="","",IF(INDEX( DATOS3!$1:$19996,A914,MATCH("Acquisition_Plane_in_Accumulated_Dose_Data", DATOS3!$1:$1,0))=0,"",INDEX( DATOS3!$1:$19996,A914,MATCH("Acquisition_Plane_in_Accumulated_Dose_Data", DATOS3!$1:$1,0))))</f>
        <v>#N/A</v>
      </c>
    </row>
    <row r="915" spans="1:13" hidden="1" x14ac:dyDescent="0.25">
      <c r="A915">
        <v>915</v>
      </c>
      <c r="B915" t="e">
        <f t="shared" si="14"/>
        <v>#N/A</v>
      </c>
      <c r="D915" t="e">
        <f>IF(INDEX(DATOS3!$1:$19996,A915,MATCH("PatientID",DATOS3!$1:$1,0))=0,"",INDEX(DATOS3!$1:$19996,A915,MATCH("PatientID",DATOS3!$1:$1,0)))</f>
        <v>#N/A</v>
      </c>
      <c r="F915" t="e">
        <f>IF(D915="","",IF(INDEX( DATOS3!$1:$19996,A915,MATCH("SeriesDate", DATOS3!$1:$1,0))=0,"",INDEX( DATOS3!$1:$19996,A915,MATCH("SeriesDate", DATOS3!$1:$1,0))))</f>
        <v>#N/A</v>
      </c>
      <c r="G915" t="e">
        <f>IF(D915="","",IF(INDEX( DATOS3!$1:$19996,A915,MATCH("SeriesTime", DATOS3!$1:$1,0))=0,"",INDEX( DATOS3!$1:$19996,A915,MATCH("SeriesTime", DATOS3!$1:$1,0))))</f>
        <v>#N/A</v>
      </c>
      <c r="H915" t="e">
        <f>IF(D915="","",IF(INDEX( DATOS3!$1:$19996,A915,MATCH("StudyDescription", DATOS3!$1:$1,0))=0,"",INDEX( DATOS3!$1:$19996,A915,MATCH("StudyDescription", DATOS3!$1:$1,0))))</f>
        <v>#N/A</v>
      </c>
      <c r="I915" t="e">
        <f>IF(D915="","",IF(INDEX( DATOS3!$1:$19996,A915,MATCH("Dose_Area_Product_Total", DATOS3!$1:$1,0))=0,0,INDEX( DATOS3!$1:$19996,A915,MATCH("Dose_Area_Product_Total", DATOS3!$1:$1,0))))</f>
        <v>#N/A</v>
      </c>
      <c r="J915" t="e">
        <f>IF(D915="","",IF(INDEX( DATOS3!$1:$19996,A915,MATCH("Dose_RP_Total", DATOS3!$1:$1,0))=0,0,INDEX( DATOS3!$1:$19996,A915,MATCH("Dose_RP_Total", DATOS3!$1:$1,0))))</f>
        <v>#N/A</v>
      </c>
      <c r="K915" t="e">
        <f>IF(D915="","",IF(INDEX( DATOS3!$1:$19996,A915,MATCH("Total_Fluoro_Time", DATOS3!$1:$1,0))=0,0,INDEX( DATOS3!$1:$19996,A915,MATCH("Total_Fluoro_Time", DATOS3!$1:$1,0))))</f>
        <v>#N/A</v>
      </c>
      <c r="L915" t="e">
        <f>IF(D915="","",IF(INDEX( DATOS3!$1:$19996,A915,MATCH("Total_Acquisition_Time", DATOS3!$1:$1,0))=0,0,INDEX( DATOS3!$1:$19996,A915,MATCH("Total_Acquisition_Time", DATOS3!$1:$1,0))))</f>
        <v>#N/A</v>
      </c>
      <c r="M915" t="e">
        <f>IF(D915="","",IF(INDEX( DATOS3!$1:$19996,A915,MATCH("Acquisition_Plane_in_Accumulated_Dose_Data", DATOS3!$1:$1,0))=0,"",INDEX( DATOS3!$1:$19996,A915,MATCH("Acquisition_Plane_in_Accumulated_Dose_Data", DATOS3!$1:$1,0))))</f>
        <v>#N/A</v>
      </c>
    </row>
    <row r="916" spans="1:13" hidden="1" x14ac:dyDescent="0.25">
      <c r="A916">
        <v>916</v>
      </c>
      <c r="B916" t="e">
        <f t="shared" si="14"/>
        <v>#N/A</v>
      </c>
      <c r="D916" t="e">
        <f>IF(INDEX(DATOS3!$1:$19996,A916,MATCH("PatientID",DATOS3!$1:$1,0))=0,"",INDEX(DATOS3!$1:$19996,A916,MATCH("PatientID",DATOS3!$1:$1,0)))</f>
        <v>#N/A</v>
      </c>
      <c r="F916" t="e">
        <f>IF(D916="","",IF(INDEX( DATOS3!$1:$19996,A916,MATCH("SeriesDate", DATOS3!$1:$1,0))=0,"",INDEX( DATOS3!$1:$19996,A916,MATCH("SeriesDate", DATOS3!$1:$1,0))))</f>
        <v>#N/A</v>
      </c>
      <c r="G916" t="e">
        <f>IF(D916="","",IF(INDEX( DATOS3!$1:$19996,A916,MATCH("SeriesTime", DATOS3!$1:$1,0))=0,"",INDEX( DATOS3!$1:$19996,A916,MATCH("SeriesTime", DATOS3!$1:$1,0))))</f>
        <v>#N/A</v>
      </c>
      <c r="H916" t="e">
        <f>IF(D916="","",IF(INDEX( DATOS3!$1:$19996,A916,MATCH("StudyDescription", DATOS3!$1:$1,0))=0,"",INDEX( DATOS3!$1:$19996,A916,MATCH("StudyDescription", DATOS3!$1:$1,0))))</f>
        <v>#N/A</v>
      </c>
      <c r="I916" t="e">
        <f>IF(D916="","",IF(INDEX( DATOS3!$1:$19996,A916,MATCH("Dose_Area_Product_Total", DATOS3!$1:$1,0))=0,0,INDEX( DATOS3!$1:$19996,A916,MATCH("Dose_Area_Product_Total", DATOS3!$1:$1,0))))</f>
        <v>#N/A</v>
      </c>
      <c r="J916" t="e">
        <f>IF(D916="","",IF(INDEX( DATOS3!$1:$19996,A916,MATCH("Dose_RP_Total", DATOS3!$1:$1,0))=0,0,INDEX( DATOS3!$1:$19996,A916,MATCH("Dose_RP_Total", DATOS3!$1:$1,0))))</f>
        <v>#N/A</v>
      </c>
      <c r="K916" t="e">
        <f>IF(D916="","",IF(INDEX( DATOS3!$1:$19996,A916,MATCH("Total_Fluoro_Time", DATOS3!$1:$1,0))=0,0,INDEX( DATOS3!$1:$19996,A916,MATCH("Total_Fluoro_Time", DATOS3!$1:$1,0))))</f>
        <v>#N/A</v>
      </c>
      <c r="L916" t="e">
        <f>IF(D916="","",IF(INDEX( DATOS3!$1:$19996,A916,MATCH("Total_Acquisition_Time", DATOS3!$1:$1,0))=0,0,INDEX( DATOS3!$1:$19996,A916,MATCH("Total_Acquisition_Time", DATOS3!$1:$1,0))))</f>
        <v>#N/A</v>
      </c>
      <c r="M916" t="e">
        <f>IF(D916="","",IF(INDEX( DATOS3!$1:$19996,A916,MATCH("Acquisition_Plane_in_Accumulated_Dose_Data", DATOS3!$1:$1,0))=0,"",INDEX( DATOS3!$1:$19996,A916,MATCH("Acquisition_Plane_in_Accumulated_Dose_Data", DATOS3!$1:$1,0))))</f>
        <v>#N/A</v>
      </c>
    </row>
    <row r="917" spans="1:13" hidden="1" x14ac:dyDescent="0.25">
      <c r="A917">
        <v>917</v>
      </c>
      <c r="B917" t="e">
        <f t="shared" si="14"/>
        <v>#N/A</v>
      </c>
      <c r="D917" t="e">
        <f>IF(INDEX(DATOS3!$1:$19996,A917,MATCH("PatientID",DATOS3!$1:$1,0))=0,"",INDEX(DATOS3!$1:$19996,A917,MATCH("PatientID",DATOS3!$1:$1,0)))</f>
        <v>#N/A</v>
      </c>
      <c r="F917" t="e">
        <f>IF(D917="","",IF(INDEX( DATOS3!$1:$19996,A917,MATCH("SeriesDate", DATOS3!$1:$1,0))=0,"",INDEX( DATOS3!$1:$19996,A917,MATCH("SeriesDate", DATOS3!$1:$1,0))))</f>
        <v>#N/A</v>
      </c>
      <c r="G917" t="e">
        <f>IF(D917="","",IF(INDEX( DATOS3!$1:$19996,A917,MATCH("SeriesTime", DATOS3!$1:$1,0))=0,"",INDEX( DATOS3!$1:$19996,A917,MATCH("SeriesTime", DATOS3!$1:$1,0))))</f>
        <v>#N/A</v>
      </c>
      <c r="H917" t="e">
        <f>IF(D917="","",IF(INDEX( DATOS3!$1:$19996,A917,MATCH("StudyDescription", DATOS3!$1:$1,0))=0,"",INDEX( DATOS3!$1:$19996,A917,MATCH("StudyDescription", DATOS3!$1:$1,0))))</f>
        <v>#N/A</v>
      </c>
      <c r="I917" t="e">
        <f>IF(D917="","",IF(INDEX( DATOS3!$1:$19996,A917,MATCH("Dose_Area_Product_Total", DATOS3!$1:$1,0))=0,0,INDEX( DATOS3!$1:$19996,A917,MATCH("Dose_Area_Product_Total", DATOS3!$1:$1,0))))</f>
        <v>#N/A</v>
      </c>
      <c r="J917" t="e">
        <f>IF(D917="","",IF(INDEX( DATOS3!$1:$19996,A917,MATCH("Dose_RP_Total", DATOS3!$1:$1,0))=0,0,INDEX( DATOS3!$1:$19996,A917,MATCH("Dose_RP_Total", DATOS3!$1:$1,0))))</f>
        <v>#N/A</v>
      </c>
      <c r="K917" t="e">
        <f>IF(D917="","",IF(INDEX( DATOS3!$1:$19996,A917,MATCH("Total_Fluoro_Time", DATOS3!$1:$1,0))=0,0,INDEX( DATOS3!$1:$19996,A917,MATCH("Total_Fluoro_Time", DATOS3!$1:$1,0))))</f>
        <v>#N/A</v>
      </c>
      <c r="L917" t="e">
        <f>IF(D917="","",IF(INDEX( DATOS3!$1:$19996,A917,MATCH("Total_Acquisition_Time", DATOS3!$1:$1,0))=0,0,INDEX( DATOS3!$1:$19996,A917,MATCH("Total_Acquisition_Time", DATOS3!$1:$1,0))))</f>
        <v>#N/A</v>
      </c>
      <c r="M917" t="e">
        <f>IF(D917="","",IF(INDEX( DATOS3!$1:$19996,A917,MATCH("Acquisition_Plane_in_Accumulated_Dose_Data", DATOS3!$1:$1,0))=0,"",INDEX( DATOS3!$1:$19996,A917,MATCH("Acquisition_Plane_in_Accumulated_Dose_Data", DATOS3!$1:$1,0))))</f>
        <v>#N/A</v>
      </c>
    </row>
    <row r="918" spans="1:13" hidden="1" x14ac:dyDescent="0.25">
      <c r="A918">
        <v>918</v>
      </c>
      <c r="B918" t="e">
        <f t="shared" si="14"/>
        <v>#N/A</v>
      </c>
      <c r="D918" t="e">
        <f>IF(INDEX(DATOS3!$1:$19996,A918,MATCH("PatientID",DATOS3!$1:$1,0))=0,"",INDEX(DATOS3!$1:$19996,A918,MATCH("PatientID",DATOS3!$1:$1,0)))</f>
        <v>#N/A</v>
      </c>
      <c r="F918" t="e">
        <f>IF(D918="","",IF(INDEX( DATOS3!$1:$19996,A918,MATCH("SeriesDate", DATOS3!$1:$1,0))=0,"",INDEX( DATOS3!$1:$19996,A918,MATCH("SeriesDate", DATOS3!$1:$1,0))))</f>
        <v>#N/A</v>
      </c>
      <c r="G918" t="e">
        <f>IF(D918="","",IF(INDEX( DATOS3!$1:$19996,A918,MATCH("SeriesTime", DATOS3!$1:$1,0))=0,"",INDEX( DATOS3!$1:$19996,A918,MATCH("SeriesTime", DATOS3!$1:$1,0))))</f>
        <v>#N/A</v>
      </c>
      <c r="H918" t="e">
        <f>IF(D918="","",IF(INDEX( DATOS3!$1:$19996,A918,MATCH("StudyDescription", DATOS3!$1:$1,0))=0,"",INDEX( DATOS3!$1:$19996,A918,MATCH("StudyDescription", DATOS3!$1:$1,0))))</f>
        <v>#N/A</v>
      </c>
      <c r="I918" t="e">
        <f>IF(D918="","",IF(INDEX( DATOS3!$1:$19996,A918,MATCH("Dose_Area_Product_Total", DATOS3!$1:$1,0))=0,0,INDEX( DATOS3!$1:$19996,A918,MATCH("Dose_Area_Product_Total", DATOS3!$1:$1,0))))</f>
        <v>#N/A</v>
      </c>
      <c r="J918" t="e">
        <f>IF(D918="","",IF(INDEX( DATOS3!$1:$19996,A918,MATCH("Dose_RP_Total", DATOS3!$1:$1,0))=0,0,INDEX( DATOS3!$1:$19996,A918,MATCH("Dose_RP_Total", DATOS3!$1:$1,0))))</f>
        <v>#N/A</v>
      </c>
      <c r="K918" t="e">
        <f>IF(D918="","",IF(INDEX( DATOS3!$1:$19996,A918,MATCH("Total_Fluoro_Time", DATOS3!$1:$1,0))=0,0,INDEX( DATOS3!$1:$19996,A918,MATCH("Total_Fluoro_Time", DATOS3!$1:$1,0))))</f>
        <v>#N/A</v>
      </c>
      <c r="L918" t="e">
        <f>IF(D918="","",IF(INDEX( DATOS3!$1:$19996,A918,MATCH("Total_Acquisition_Time", DATOS3!$1:$1,0))=0,0,INDEX( DATOS3!$1:$19996,A918,MATCH("Total_Acquisition_Time", DATOS3!$1:$1,0))))</f>
        <v>#N/A</v>
      </c>
      <c r="M918" t="e">
        <f>IF(D918="","",IF(INDEX( DATOS3!$1:$19996,A918,MATCH("Acquisition_Plane_in_Accumulated_Dose_Data", DATOS3!$1:$1,0))=0,"",INDEX( DATOS3!$1:$19996,A918,MATCH("Acquisition_Plane_in_Accumulated_Dose_Data", DATOS3!$1:$1,0))))</f>
        <v>#N/A</v>
      </c>
    </row>
    <row r="919" spans="1:13" hidden="1" x14ac:dyDescent="0.25">
      <c r="A919">
        <v>919</v>
      </c>
      <c r="B919" t="e">
        <f t="shared" si="14"/>
        <v>#N/A</v>
      </c>
      <c r="D919" t="e">
        <f>IF(INDEX(DATOS3!$1:$19996,A919,MATCH("PatientID",DATOS3!$1:$1,0))=0,"",INDEX(DATOS3!$1:$19996,A919,MATCH("PatientID",DATOS3!$1:$1,0)))</f>
        <v>#N/A</v>
      </c>
      <c r="F919" t="e">
        <f>IF(D919="","",IF(INDEX( DATOS3!$1:$19996,A919,MATCH("SeriesDate", DATOS3!$1:$1,0))=0,"",INDEX( DATOS3!$1:$19996,A919,MATCH("SeriesDate", DATOS3!$1:$1,0))))</f>
        <v>#N/A</v>
      </c>
      <c r="G919" t="e">
        <f>IF(D919="","",IF(INDEX( DATOS3!$1:$19996,A919,MATCH("SeriesTime", DATOS3!$1:$1,0))=0,"",INDEX( DATOS3!$1:$19996,A919,MATCH("SeriesTime", DATOS3!$1:$1,0))))</f>
        <v>#N/A</v>
      </c>
      <c r="H919" t="e">
        <f>IF(D919="","",IF(INDEX( DATOS3!$1:$19996,A919,MATCH("StudyDescription", DATOS3!$1:$1,0))=0,"",INDEX( DATOS3!$1:$19996,A919,MATCH("StudyDescription", DATOS3!$1:$1,0))))</f>
        <v>#N/A</v>
      </c>
      <c r="I919" t="e">
        <f>IF(D919="","",IF(INDEX( DATOS3!$1:$19996,A919,MATCH("Dose_Area_Product_Total", DATOS3!$1:$1,0))=0,0,INDEX( DATOS3!$1:$19996,A919,MATCH("Dose_Area_Product_Total", DATOS3!$1:$1,0))))</f>
        <v>#N/A</v>
      </c>
      <c r="J919" t="e">
        <f>IF(D919="","",IF(INDEX( DATOS3!$1:$19996,A919,MATCH("Dose_RP_Total", DATOS3!$1:$1,0))=0,0,INDEX( DATOS3!$1:$19996,A919,MATCH("Dose_RP_Total", DATOS3!$1:$1,0))))</f>
        <v>#N/A</v>
      </c>
      <c r="K919" t="e">
        <f>IF(D919="","",IF(INDEX( DATOS3!$1:$19996,A919,MATCH("Total_Fluoro_Time", DATOS3!$1:$1,0))=0,0,INDEX( DATOS3!$1:$19996,A919,MATCH("Total_Fluoro_Time", DATOS3!$1:$1,0))))</f>
        <v>#N/A</v>
      </c>
      <c r="L919" t="e">
        <f>IF(D919="","",IF(INDEX( DATOS3!$1:$19996,A919,MATCH("Total_Acquisition_Time", DATOS3!$1:$1,0))=0,0,INDEX( DATOS3!$1:$19996,A919,MATCH("Total_Acquisition_Time", DATOS3!$1:$1,0))))</f>
        <v>#N/A</v>
      </c>
      <c r="M919" t="e">
        <f>IF(D919="","",IF(INDEX( DATOS3!$1:$19996,A919,MATCH("Acquisition_Plane_in_Accumulated_Dose_Data", DATOS3!$1:$1,0))=0,"",INDEX( DATOS3!$1:$19996,A919,MATCH("Acquisition_Plane_in_Accumulated_Dose_Data", DATOS3!$1:$1,0))))</f>
        <v>#N/A</v>
      </c>
    </row>
    <row r="920" spans="1:13" hidden="1" x14ac:dyDescent="0.25">
      <c r="A920">
        <v>920</v>
      </c>
      <c r="B920" t="e">
        <f t="shared" si="14"/>
        <v>#N/A</v>
      </c>
      <c r="D920" t="e">
        <f>IF(INDEX(DATOS3!$1:$19996,A920,MATCH("PatientID",DATOS3!$1:$1,0))=0,"",INDEX(DATOS3!$1:$19996,A920,MATCH("PatientID",DATOS3!$1:$1,0)))</f>
        <v>#N/A</v>
      </c>
      <c r="F920" t="e">
        <f>IF(D920="","",IF(INDEX( DATOS3!$1:$19996,A920,MATCH("SeriesDate", DATOS3!$1:$1,0))=0,"",INDEX( DATOS3!$1:$19996,A920,MATCH("SeriesDate", DATOS3!$1:$1,0))))</f>
        <v>#N/A</v>
      </c>
      <c r="G920" t="e">
        <f>IF(D920="","",IF(INDEX( DATOS3!$1:$19996,A920,MATCH("SeriesTime", DATOS3!$1:$1,0))=0,"",INDEX( DATOS3!$1:$19996,A920,MATCH("SeriesTime", DATOS3!$1:$1,0))))</f>
        <v>#N/A</v>
      </c>
      <c r="H920" t="e">
        <f>IF(D920="","",IF(INDEX( DATOS3!$1:$19996,A920,MATCH("StudyDescription", DATOS3!$1:$1,0))=0,"",INDEX( DATOS3!$1:$19996,A920,MATCH("StudyDescription", DATOS3!$1:$1,0))))</f>
        <v>#N/A</v>
      </c>
      <c r="I920" t="e">
        <f>IF(D920="","",IF(INDEX( DATOS3!$1:$19996,A920,MATCH("Dose_Area_Product_Total", DATOS3!$1:$1,0))=0,0,INDEX( DATOS3!$1:$19996,A920,MATCH("Dose_Area_Product_Total", DATOS3!$1:$1,0))))</f>
        <v>#N/A</v>
      </c>
      <c r="J920" t="e">
        <f>IF(D920="","",IF(INDEX( DATOS3!$1:$19996,A920,MATCH("Dose_RP_Total", DATOS3!$1:$1,0))=0,0,INDEX( DATOS3!$1:$19996,A920,MATCH("Dose_RP_Total", DATOS3!$1:$1,0))))</f>
        <v>#N/A</v>
      </c>
      <c r="K920" t="e">
        <f>IF(D920="","",IF(INDEX( DATOS3!$1:$19996,A920,MATCH("Total_Fluoro_Time", DATOS3!$1:$1,0))=0,0,INDEX( DATOS3!$1:$19996,A920,MATCH("Total_Fluoro_Time", DATOS3!$1:$1,0))))</f>
        <v>#N/A</v>
      </c>
      <c r="L920" t="e">
        <f>IF(D920="","",IF(INDEX( DATOS3!$1:$19996,A920,MATCH("Total_Acquisition_Time", DATOS3!$1:$1,0))=0,0,INDEX( DATOS3!$1:$19996,A920,MATCH("Total_Acquisition_Time", DATOS3!$1:$1,0))))</f>
        <v>#N/A</v>
      </c>
      <c r="M920" t="e">
        <f>IF(D920="","",IF(INDEX( DATOS3!$1:$19996,A920,MATCH("Acquisition_Plane_in_Accumulated_Dose_Data", DATOS3!$1:$1,0))=0,"",INDEX( DATOS3!$1:$19996,A920,MATCH("Acquisition_Plane_in_Accumulated_Dose_Data", DATOS3!$1:$1,0))))</f>
        <v>#N/A</v>
      </c>
    </row>
    <row r="921" spans="1:13" hidden="1" x14ac:dyDescent="0.25">
      <c r="A921">
        <v>921</v>
      </c>
      <c r="B921" t="e">
        <f t="shared" si="14"/>
        <v>#N/A</v>
      </c>
      <c r="D921" t="e">
        <f>IF(INDEX(DATOS3!$1:$19996,A921,MATCH("PatientID",DATOS3!$1:$1,0))=0,"",INDEX(DATOS3!$1:$19996,A921,MATCH("PatientID",DATOS3!$1:$1,0)))</f>
        <v>#N/A</v>
      </c>
      <c r="F921" t="e">
        <f>IF(D921="","",IF(INDEX( DATOS3!$1:$19996,A921,MATCH("SeriesDate", DATOS3!$1:$1,0))=0,"",INDEX( DATOS3!$1:$19996,A921,MATCH("SeriesDate", DATOS3!$1:$1,0))))</f>
        <v>#N/A</v>
      </c>
      <c r="G921" t="e">
        <f>IF(D921="","",IF(INDEX( DATOS3!$1:$19996,A921,MATCH("SeriesTime", DATOS3!$1:$1,0))=0,"",INDEX( DATOS3!$1:$19996,A921,MATCH("SeriesTime", DATOS3!$1:$1,0))))</f>
        <v>#N/A</v>
      </c>
      <c r="H921" t="e">
        <f>IF(D921="","",IF(INDEX( DATOS3!$1:$19996,A921,MATCH("StudyDescription", DATOS3!$1:$1,0))=0,"",INDEX( DATOS3!$1:$19996,A921,MATCH("StudyDescription", DATOS3!$1:$1,0))))</f>
        <v>#N/A</v>
      </c>
      <c r="I921" t="e">
        <f>IF(D921="","",IF(INDEX( DATOS3!$1:$19996,A921,MATCH("Dose_Area_Product_Total", DATOS3!$1:$1,0))=0,0,INDEX( DATOS3!$1:$19996,A921,MATCH("Dose_Area_Product_Total", DATOS3!$1:$1,0))))</f>
        <v>#N/A</v>
      </c>
      <c r="J921" t="e">
        <f>IF(D921="","",IF(INDEX( DATOS3!$1:$19996,A921,MATCH("Dose_RP_Total", DATOS3!$1:$1,0))=0,0,INDEX( DATOS3!$1:$19996,A921,MATCH("Dose_RP_Total", DATOS3!$1:$1,0))))</f>
        <v>#N/A</v>
      </c>
      <c r="K921" t="e">
        <f>IF(D921="","",IF(INDEX( DATOS3!$1:$19996,A921,MATCH("Total_Fluoro_Time", DATOS3!$1:$1,0))=0,0,INDEX( DATOS3!$1:$19996,A921,MATCH("Total_Fluoro_Time", DATOS3!$1:$1,0))))</f>
        <v>#N/A</v>
      </c>
      <c r="L921" t="e">
        <f>IF(D921="","",IF(INDEX( DATOS3!$1:$19996,A921,MATCH("Total_Acquisition_Time", DATOS3!$1:$1,0))=0,0,INDEX( DATOS3!$1:$19996,A921,MATCH("Total_Acquisition_Time", DATOS3!$1:$1,0))))</f>
        <v>#N/A</v>
      </c>
      <c r="M921" t="e">
        <f>IF(D921="","",IF(INDEX( DATOS3!$1:$19996,A921,MATCH("Acquisition_Plane_in_Accumulated_Dose_Data", DATOS3!$1:$1,0))=0,"",INDEX( DATOS3!$1:$19996,A921,MATCH("Acquisition_Plane_in_Accumulated_Dose_Data", DATOS3!$1:$1,0))))</f>
        <v>#N/A</v>
      </c>
    </row>
    <row r="922" spans="1:13" hidden="1" x14ac:dyDescent="0.25">
      <c r="A922">
        <v>922</v>
      </c>
      <c r="B922" t="e">
        <f t="shared" si="14"/>
        <v>#N/A</v>
      </c>
      <c r="D922" t="e">
        <f>IF(INDEX(DATOS3!$1:$19996,A922,MATCH("PatientID",DATOS3!$1:$1,0))=0,"",INDEX(DATOS3!$1:$19996,A922,MATCH("PatientID",DATOS3!$1:$1,0)))</f>
        <v>#N/A</v>
      </c>
      <c r="F922" t="e">
        <f>IF(D922="","",IF(INDEX( DATOS3!$1:$19996,A922,MATCH("SeriesDate", DATOS3!$1:$1,0))=0,"",INDEX( DATOS3!$1:$19996,A922,MATCH("SeriesDate", DATOS3!$1:$1,0))))</f>
        <v>#N/A</v>
      </c>
      <c r="G922" t="e">
        <f>IF(D922="","",IF(INDEX( DATOS3!$1:$19996,A922,MATCH("SeriesTime", DATOS3!$1:$1,0))=0,"",INDEX( DATOS3!$1:$19996,A922,MATCH("SeriesTime", DATOS3!$1:$1,0))))</f>
        <v>#N/A</v>
      </c>
      <c r="H922" t="e">
        <f>IF(D922="","",IF(INDEX( DATOS3!$1:$19996,A922,MATCH("StudyDescription", DATOS3!$1:$1,0))=0,"",INDEX( DATOS3!$1:$19996,A922,MATCH("StudyDescription", DATOS3!$1:$1,0))))</f>
        <v>#N/A</v>
      </c>
      <c r="I922" t="e">
        <f>IF(D922="","",IF(INDEX( DATOS3!$1:$19996,A922,MATCH("Dose_Area_Product_Total", DATOS3!$1:$1,0))=0,0,INDEX( DATOS3!$1:$19996,A922,MATCH("Dose_Area_Product_Total", DATOS3!$1:$1,0))))</f>
        <v>#N/A</v>
      </c>
      <c r="J922" t="e">
        <f>IF(D922="","",IF(INDEX( DATOS3!$1:$19996,A922,MATCH("Dose_RP_Total", DATOS3!$1:$1,0))=0,0,INDEX( DATOS3!$1:$19996,A922,MATCH("Dose_RP_Total", DATOS3!$1:$1,0))))</f>
        <v>#N/A</v>
      </c>
      <c r="K922" t="e">
        <f>IF(D922="","",IF(INDEX( DATOS3!$1:$19996,A922,MATCH("Total_Fluoro_Time", DATOS3!$1:$1,0))=0,0,INDEX( DATOS3!$1:$19996,A922,MATCH("Total_Fluoro_Time", DATOS3!$1:$1,0))))</f>
        <v>#N/A</v>
      </c>
      <c r="L922" t="e">
        <f>IF(D922="","",IF(INDEX( DATOS3!$1:$19996,A922,MATCH("Total_Acquisition_Time", DATOS3!$1:$1,0))=0,0,INDEX( DATOS3!$1:$19996,A922,MATCH("Total_Acquisition_Time", DATOS3!$1:$1,0))))</f>
        <v>#N/A</v>
      </c>
      <c r="M922" t="e">
        <f>IF(D922="","",IF(INDEX( DATOS3!$1:$19996,A922,MATCH("Acquisition_Plane_in_Accumulated_Dose_Data", DATOS3!$1:$1,0))=0,"",INDEX( DATOS3!$1:$19996,A922,MATCH("Acquisition_Plane_in_Accumulated_Dose_Data", DATOS3!$1:$1,0))))</f>
        <v>#N/A</v>
      </c>
    </row>
    <row r="923" spans="1:13" hidden="1" x14ac:dyDescent="0.25">
      <c r="A923">
        <v>923</v>
      </c>
      <c r="B923" t="e">
        <f t="shared" ref="B923:B986" si="15">IF(D923="","","BIPLANO")</f>
        <v>#N/A</v>
      </c>
      <c r="D923" t="e">
        <f>IF(INDEX(DATOS3!$1:$19996,A923,MATCH("PatientID",DATOS3!$1:$1,0))=0,"",INDEX(DATOS3!$1:$19996,A923,MATCH("PatientID",DATOS3!$1:$1,0)))</f>
        <v>#N/A</v>
      </c>
      <c r="F923" t="e">
        <f>IF(D923="","",IF(INDEX( DATOS3!$1:$19996,A923,MATCH("SeriesDate", DATOS3!$1:$1,0))=0,"",INDEX( DATOS3!$1:$19996,A923,MATCH("SeriesDate", DATOS3!$1:$1,0))))</f>
        <v>#N/A</v>
      </c>
      <c r="G923" t="e">
        <f>IF(D923="","",IF(INDEX( DATOS3!$1:$19996,A923,MATCH("SeriesTime", DATOS3!$1:$1,0))=0,"",INDEX( DATOS3!$1:$19996,A923,MATCH("SeriesTime", DATOS3!$1:$1,0))))</f>
        <v>#N/A</v>
      </c>
      <c r="H923" t="e">
        <f>IF(D923="","",IF(INDEX( DATOS3!$1:$19996,A923,MATCH("StudyDescription", DATOS3!$1:$1,0))=0,"",INDEX( DATOS3!$1:$19996,A923,MATCH("StudyDescription", DATOS3!$1:$1,0))))</f>
        <v>#N/A</v>
      </c>
      <c r="I923" t="e">
        <f>IF(D923="","",IF(INDEX( DATOS3!$1:$19996,A923,MATCH("Dose_Area_Product_Total", DATOS3!$1:$1,0))=0,0,INDEX( DATOS3!$1:$19996,A923,MATCH("Dose_Area_Product_Total", DATOS3!$1:$1,0))))</f>
        <v>#N/A</v>
      </c>
      <c r="J923" t="e">
        <f>IF(D923="","",IF(INDEX( DATOS3!$1:$19996,A923,MATCH("Dose_RP_Total", DATOS3!$1:$1,0))=0,0,INDEX( DATOS3!$1:$19996,A923,MATCH("Dose_RP_Total", DATOS3!$1:$1,0))))</f>
        <v>#N/A</v>
      </c>
      <c r="K923" t="e">
        <f>IF(D923="","",IF(INDEX( DATOS3!$1:$19996,A923,MATCH("Total_Fluoro_Time", DATOS3!$1:$1,0))=0,0,INDEX( DATOS3!$1:$19996,A923,MATCH("Total_Fluoro_Time", DATOS3!$1:$1,0))))</f>
        <v>#N/A</v>
      </c>
      <c r="L923" t="e">
        <f>IF(D923="","",IF(INDEX( DATOS3!$1:$19996,A923,MATCH("Total_Acquisition_Time", DATOS3!$1:$1,0))=0,0,INDEX( DATOS3!$1:$19996,A923,MATCH("Total_Acquisition_Time", DATOS3!$1:$1,0))))</f>
        <v>#N/A</v>
      </c>
      <c r="M923" t="e">
        <f>IF(D923="","",IF(INDEX( DATOS3!$1:$19996,A923,MATCH("Acquisition_Plane_in_Accumulated_Dose_Data", DATOS3!$1:$1,0))=0,"",INDEX( DATOS3!$1:$19996,A923,MATCH("Acquisition_Plane_in_Accumulated_Dose_Data", DATOS3!$1:$1,0))))</f>
        <v>#N/A</v>
      </c>
    </row>
    <row r="924" spans="1:13" hidden="1" x14ac:dyDescent="0.25">
      <c r="A924">
        <v>924</v>
      </c>
      <c r="B924" t="e">
        <f t="shared" si="15"/>
        <v>#N/A</v>
      </c>
      <c r="D924" t="e">
        <f>IF(INDEX(DATOS3!$1:$19996,A924,MATCH("PatientID",DATOS3!$1:$1,0))=0,"",INDEX(DATOS3!$1:$19996,A924,MATCH("PatientID",DATOS3!$1:$1,0)))</f>
        <v>#N/A</v>
      </c>
      <c r="F924" t="e">
        <f>IF(D924="","",IF(INDEX( DATOS3!$1:$19996,A924,MATCH("SeriesDate", DATOS3!$1:$1,0))=0,"",INDEX( DATOS3!$1:$19996,A924,MATCH("SeriesDate", DATOS3!$1:$1,0))))</f>
        <v>#N/A</v>
      </c>
      <c r="G924" t="e">
        <f>IF(D924="","",IF(INDEX( DATOS3!$1:$19996,A924,MATCH("SeriesTime", DATOS3!$1:$1,0))=0,"",INDEX( DATOS3!$1:$19996,A924,MATCH("SeriesTime", DATOS3!$1:$1,0))))</f>
        <v>#N/A</v>
      </c>
      <c r="H924" t="e">
        <f>IF(D924="","",IF(INDEX( DATOS3!$1:$19996,A924,MATCH("StudyDescription", DATOS3!$1:$1,0))=0,"",INDEX( DATOS3!$1:$19996,A924,MATCH("StudyDescription", DATOS3!$1:$1,0))))</f>
        <v>#N/A</v>
      </c>
      <c r="I924" t="e">
        <f>IF(D924="","",IF(INDEX( DATOS3!$1:$19996,A924,MATCH("Dose_Area_Product_Total", DATOS3!$1:$1,0))=0,0,INDEX( DATOS3!$1:$19996,A924,MATCH("Dose_Area_Product_Total", DATOS3!$1:$1,0))))</f>
        <v>#N/A</v>
      </c>
      <c r="J924" t="e">
        <f>IF(D924="","",IF(INDEX( DATOS3!$1:$19996,A924,MATCH("Dose_RP_Total", DATOS3!$1:$1,0))=0,0,INDEX( DATOS3!$1:$19996,A924,MATCH("Dose_RP_Total", DATOS3!$1:$1,0))))</f>
        <v>#N/A</v>
      </c>
      <c r="K924" t="e">
        <f>IF(D924="","",IF(INDEX( DATOS3!$1:$19996,A924,MATCH("Total_Fluoro_Time", DATOS3!$1:$1,0))=0,0,INDEX( DATOS3!$1:$19996,A924,MATCH("Total_Fluoro_Time", DATOS3!$1:$1,0))))</f>
        <v>#N/A</v>
      </c>
      <c r="L924" t="e">
        <f>IF(D924="","",IF(INDEX( DATOS3!$1:$19996,A924,MATCH("Total_Acquisition_Time", DATOS3!$1:$1,0))=0,0,INDEX( DATOS3!$1:$19996,A924,MATCH("Total_Acquisition_Time", DATOS3!$1:$1,0))))</f>
        <v>#N/A</v>
      </c>
      <c r="M924" t="e">
        <f>IF(D924="","",IF(INDEX( DATOS3!$1:$19996,A924,MATCH("Acquisition_Plane_in_Accumulated_Dose_Data", DATOS3!$1:$1,0))=0,"",INDEX( DATOS3!$1:$19996,A924,MATCH("Acquisition_Plane_in_Accumulated_Dose_Data", DATOS3!$1:$1,0))))</f>
        <v>#N/A</v>
      </c>
    </row>
    <row r="925" spans="1:13" hidden="1" x14ac:dyDescent="0.25">
      <c r="A925">
        <v>925</v>
      </c>
      <c r="B925" t="e">
        <f t="shared" si="15"/>
        <v>#N/A</v>
      </c>
      <c r="D925" t="e">
        <f>IF(INDEX(DATOS3!$1:$19996,A925,MATCH("PatientID",DATOS3!$1:$1,0))=0,"",INDEX(DATOS3!$1:$19996,A925,MATCH("PatientID",DATOS3!$1:$1,0)))</f>
        <v>#N/A</v>
      </c>
      <c r="F925" t="e">
        <f>IF(D925="","",IF(INDEX( DATOS3!$1:$19996,A925,MATCH("SeriesDate", DATOS3!$1:$1,0))=0,"",INDEX( DATOS3!$1:$19996,A925,MATCH("SeriesDate", DATOS3!$1:$1,0))))</f>
        <v>#N/A</v>
      </c>
      <c r="G925" t="e">
        <f>IF(D925="","",IF(INDEX( DATOS3!$1:$19996,A925,MATCH("SeriesTime", DATOS3!$1:$1,0))=0,"",INDEX( DATOS3!$1:$19996,A925,MATCH("SeriesTime", DATOS3!$1:$1,0))))</f>
        <v>#N/A</v>
      </c>
      <c r="H925" t="e">
        <f>IF(D925="","",IF(INDEX( DATOS3!$1:$19996,A925,MATCH("StudyDescription", DATOS3!$1:$1,0))=0,"",INDEX( DATOS3!$1:$19996,A925,MATCH("StudyDescription", DATOS3!$1:$1,0))))</f>
        <v>#N/A</v>
      </c>
      <c r="I925" t="e">
        <f>IF(D925="","",IF(INDEX( DATOS3!$1:$19996,A925,MATCH("Dose_Area_Product_Total", DATOS3!$1:$1,0))=0,0,INDEX( DATOS3!$1:$19996,A925,MATCH("Dose_Area_Product_Total", DATOS3!$1:$1,0))))</f>
        <v>#N/A</v>
      </c>
      <c r="J925" t="e">
        <f>IF(D925="","",IF(INDEX( DATOS3!$1:$19996,A925,MATCH("Dose_RP_Total", DATOS3!$1:$1,0))=0,0,INDEX( DATOS3!$1:$19996,A925,MATCH("Dose_RP_Total", DATOS3!$1:$1,0))))</f>
        <v>#N/A</v>
      </c>
      <c r="K925" t="e">
        <f>IF(D925="","",IF(INDEX( DATOS3!$1:$19996,A925,MATCH("Total_Fluoro_Time", DATOS3!$1:$1,0))=0,0,INDEX( DATOS3!$1:$19996,A925,MATCH("Total_Fluoro_Time", DATOS3!$1:$1,0))))</f>
        <v>#N/A</v>
      </c>
      <c r="L925" t="e">
        <f>IF(D925="","",IF(INDEX( DATOS3!$1:$19996,A925,MATCH("Total_Acquisition_Time", DATOS3!$1:$1,0))=0,0,INDEX( DATOS3!$1:$19996,A925,MATCH("Total_Acquisition_Time", DATOS3!$1:$1,0))))</f>
        <v>#N/A</v>
      </c>
      <c r="M925" t="e">
        <f>IF(D925="","",IF(INDEX( DATOS3!$1:$19996,A925,MATCH("Acquisition_Plane_in_Accumulated_Dose_Data", DATOS3!$1:$1,0))=0,"",INDEX( DATOS3!$1:$19996,A925,MATCH("Acquisition_Plane_in_Accumulated_Dose_Data", DATOS3!$1:$1,0))))</f>
        <v>#N/A</v>
      </c>
    </row>
    <row r="926" spans="1:13" hidden="1" x14ac:dyDescent="0.25">
      <c r="A926">
        <v>926</v>
      </c>
      <c r="B926" t="e">
        <f t="shared" si="15"/>
        <v>#N/A</v>
      </c>
      <c r="D926" t="e">
        <f>IF(INDEX(DATOS3!$1:$19996,A926,MATCH("PatientID",DATOS3!$1:$1,0))=0,"",INDEX(DATOS3!$1:$19996,A926,MATCH("PatientID",DATOS3!$1:$1,0)))</f>
        <v>#N/A</v>
      </c>
      <c r="F926" t="e">
        <f>IF(D926="","",IF(INDEX( DATOS3!$1:$19996,A926,MATCH("SeriesDate", DATOS3!$1:$1,0))=0,"",INDEX( DATOS3!$1:$19996,A926,MATCH("SeriesDate", DATOS3!$1:$1,0))))</f>
        <v>#N/A</v>
      </c>
      <c r="G926" t="e">
        <f>IF(D926="","",IF(INDEX( DATOS3!$1:$19996,A926,MATCH("SeriesTime", DATOS3!$1:$1,0))=0,"",INDEX( DATOS3!$1:$19996,A926,MATCH("SeriesTime", DATOS3!$1:$1,0))))</f>
        <v>#N/A</v>
      </c>
      <c r="H926" t="e">
        <f>IF(D926="","",IF(INDEX( DATOS3!$1:$19996,A926,MATCH("StudyDescription", DATOS3!$1:$1,0))=0,"",INDEX( DATOS3!$1:$19996,A926,MATCH("StudyDescription", DATOS3!$1:$1,0))))</f>
        <v>#N/A</v>
      </c>
      <c r="I926" t="e">
        <f>IF(D926="","",IF(INDEX( DATOS3!$1:$19996,A926,MATCH("Dose_Area_Product_Total", DATOS3!$1:$1,0))=0,0,INDEX( DATOS3!$1:$19996,A926,MATCH("Dose_Area_Product_Total", DATOS3!$1:$1,0))))</f>
        <v>#N/A</v>
      </c>
      <c r="J926" t="e">
        <f>IF(D926="","",IF(INDEX( DATOS3!$1:$19996,A926,MATCH("Dose_RP_Total", DATOS3!$1:$1,0))=0,0,INDEX( DATOS3!$1:$19996,A926,MATCH("Dose_RP_Total", DATOS3!$1:$1,0))))</f>
        <v>#N/A</v>
      </c>
      <c r="K926" t="e">
        <f>IF(D926="","",IF(INDEX( DATOS3!$1:$19996,A926,MATCH("Total_Fluoro_Time", DATOS3!$1:$1,0))=0,0,INDEX( DATOS3!$1:$19996,A926,MATCH("Total_Fluoro_Time", DATOS3!$1:$1,0))))</f>
        <v>#N/A</v>
      </c>
      <c r="L926" t="e">
        <f>IF(D926="","",IF(INDEX( DATOS3!$1:$19996,A926,MATCH("Total_Acquisition_Time", DATOS3!$1:$1,0))=0,0,INDEX( DATOS3!$1:$19996,A926,MATCH("Total_Acquisition_Time", DATOS3!$1:$1,0))))</f>
        <v>#N/A</v>
      </c>
      <c r="M926" t="e">
        <f>IF(D926="","",IF(INDEX( DATOS3!$1:$19996,A926,MATCH("Acquisition_Plane_in_Accumulated_Dose_Data", DATOS3!$1:$1,0))=0,"",INDEX( DATOS3!$1:$19996,A926,MATCH("Acquisition_Plane_in_Accumulated_Dose_Data", DATOS3!$1:$1,0))))</f>
        <v>#N/A</v>
      </c>
    </row>
    <row r="927" spans="1:13" hidden="1" x14ac:dyDescent="0.25">
      <c r="A927">
        <v>927</v>
      </c>
      <c r="B927" t="e">
        <f t="shared" si="15"/>
        <v>#N/A</v>
      </c>
      <c r="D927" t="e">
        <f>IF(INDEX(DATOS3!$1:$19996,A927,MATCH("PatientID",DATOS3!$1:$1,0))=0,"",INDEX(DATOS3!$1:$19996,A927,MATCH("PatientID",DATOS3!$1:$1,0)))</f>
        <v>#N/A</v>
      </c>
      <c r="F927" t="e">
        <f>IF(D927="","",IF(INDEX( DATOS3!$1:$19996,A927,MATCH("SeriesDate", DATOS3!$1:$1,0))=0,"",INDEX( DATOS3!$1:$19996,A927,MATCH("SeriesDate", DATOS3!$1:$1,0))))</f>
        <v>#N/A</v>
      </c>
      <c r="G927" t="e">
        <f>IF(D927="","",IF(INDEX( DATOS3!$1:$19996,A927,MATCH("SeriesTime", DATOS3!$1:$1,0))=0,"",INDEX( DATOS3!$1:$19996,A927,MATCH("SeriesTime", DATOS3!$1:$1,0))))</f>
        <v>#N/A</v>
      </c>
      <c r="H927" t="e">
        <f>IF(D927="","",IF(INDEX( DATOS3!$1:$19996,A927,MATCH("StudyDescription", DATOS3!$1:$1,0))=0,"",INDEX( DATOS3!$1:$19996,A927,MATCH("StudyDescription", DATOS3!$1:$1,0))))</f>
        <v>#N/A</v>
      </c>
      <c r="I927" t="e">
        <f>IF(D927="","",IF(INDEX( DATOS3!$1:$19996,A927,MATCH("Dose_Area_Product_Total", DATOS3!$1:$1,0))=0,0,INDEX( DATOS3!$1:$19996,A927,MATCH("Dose_Area_Product_Total", DATOS3!$1:$1,0))))</f>
        <v>#N/A</v>
      </c>
      <c r="J927" t="e">
        <f>IF(D927="","",IF(INDEX( DATOS3!$1:$19996,A927,MATCH("Dose_RP_Total", DATOS3!$1:$1,0))=0,0,INDEX( DATOS3!$1:$19996,A927,MATCH("Dose_RP_Total", DATOS3!$1:$1,0))))</f>
        <v>#N/A</v>
      </c>
      <c r="K927" t="e">
        <f>IF(D927="","",IF(INDEX( DATOS3!$1:$19996,A927,MATCH("Total_Fluoro_Time", DATOS3!$1:$1,0))=0,0,INDEX( DATOS3!$1:$19996,A927,MATCH("Total_Fluoro_Time", DATOS3!$1:$1,0))))</f>
        <v>#N/A</v>
      </c>
      <c r="L927" t="e">
        <f>IF(D927="","",IF(INDEX( DATOS3!$1:$19996,A927,MATCH("Total_Acquisition_Time", DATOS3!$1:$1,0))=0,0,INDEX( DATOS3!$1:$19996,A927,MATCH("Total_Acquisition_Time", DATOS3!$1:$1,0))))</f>
        <v>#N/A</v>
      </c>
      <c r="M927" t="e">
        <f>IF(D927="","",IF(INDEX( DATOS3!$1:$19996,A927,MATCH("Acquisition_Plane_in_Accumulated_Dose_Data", DATOS3!$1:$1,0))=0,"",INDEX( DATOS3!$1:$19996,A927,MATCH("Acquisition_Plane_in_Accumulated_Dose_Data", DATOS3!$1:$1,0))))</f>
        <v>#N/A</v>
      </c>
    </row>
    <row r="928" spans="1:13" hidden="1" x14ac:dyDescent="0.25">
      <c r="A928">
        <v>928</v>
      </c>
      <c r="B928" t="e">
        <f t="shared" si="15"/>
        <v>#N/A</v>
      </c>
      <c r="D928" t="e">
        <f>IF(INDEX(DATOS3!$1:$19996,A928,MATCH("PatientID",DATOS3!$1:$1,0))=0,"",INDEX(DATOS3!$1:$19996,A928,MATCH("PatientID",DATOS3!$1:$1,0)))</f>
        <v>#N/A</v>
      </c>
      <c r="F928" t="e">
        <f>IF(D928="","",IF(INDEX( DATOS3!$1:$19996,A928,MATCH("SeriesDate", DATOS3!$1:$1,0))=0,"",INDEX( DATOS3!$1:$19996,A928,MATCH("SeriesDate", DATOS3!$1:$1,0))))</f>
        <v>#N/A</v>
      </c>
      <c r="G928" t="e">
        <f>IF(D928="","",IF(INDEX( DATOS3!$1:$19996,A928,MATCH("SeriesTime", DATOS3!$1:$1,0))=0,"",INDEX( DATOS3!$1:$19996,A928,MATCH("SeriesTime", DATOS3!$1:$1,0))))</f>
        <v>#N/A</v>
      </c>
      <c r="H928" t="e">
        <f>IF(D928="","",IF(INDEX( DATOS3!$1:$19996,A928,MATCH("StudyDescription", DATOS3!$1:$1,0))=0,"",INDEX( DATOS3!$1:$19996,A928,MATCH("StudyDescription", DATOS3!$1:$1,0))))</f>
        <v>#N/A</v>
      </c>
      <c r="I928" t="e">
        <f>IF(D928="","",IF(INDEX( DATOS3!$1:$19996,A928,MATCH("Dose_Area_Product_Total", DATOS3!$1:$1,0))=0,0,INDEX( DATOS3!$1:$19996,A928,MATCH("Dose_Area_Product_Total", DATOS3!$1:$1,0))))</f>
        <v>#N/A</v>
      </c>
      <c r="J928" t="e">
        <f>IF(D928="","",IF(INDEX( DATOS3!$1:$19996,A928,MATCH("Dose_RP_Total", DATOS3!$1:$1,0))=0,0,INDEX( DATOS3!$1:$19996,A928,MATCH("Dose_RP_Total", DATOS3!$1:$1,0))))</f>
        <v>#N/A</v>
      </c>
      <c r="K928" t="e">
        <f>IF(D928="","",IF(INDEX( DATOS3!$1:$19996,A928,MATCH("Total_Fluoro_Time", DATOS3!$1:$1,0))=0,0,INDEX( DATOS3!$1:$19996,A928,MATCH("Total_Fluoro_Time", DATOS3!$1:$1,0))))</f>
        <v>#N/A</v>
      </c>
      <c r="L928" t="e">
        <f>IF(D928="","",IF(INDEX( DATOS3!$1:$19996,A928,MATCH("Total_Acquisition_Time", DATOS3!$1:$1,0))=0,0,INDEX( DATOS3!$1:$19996,A928,MATCH("Total_Acquisition_Time", DATOS3!$1:$1,0))))</f>
        <v>#N/A</v>
      </c>
      <c r="M928" t="e">
        <f>IF(D928="","",IF(INDEX( DATOS3!$1:$19996,A928,MATCH("Acquisition_Plane_in_Accumulated_Dose_Data", DATOS3!$1:$1,0))=0,"",INDEX( DATOS3!$1:$19996,A928,MATCH("Acquisition_Plane_in_Accumulated_Dose_Data", DATOS3!$1:$1,0))))</f>
        <v>#N/A</v>
      </c>
    </row>
    <row r="929" spans="1:13" hidden="1" x14ac:dyDescent="0.25">
      <c r="A929">
        <v>929</v>
      </c>
      <c r="B929" t="e">
        <f t="shared" si="15"/>
        <v>#N/A</v>
      </c>
      <c r="D929" t="e">
        <f>IF(INDEX(DATOS3!$1:$19996,A929,MATCH("PatientID",DATOS3!$1:$1,0))=0,"",INDEX(DATOS3!$1:$19996,A929,MATCH("PatientID",DATOS3!$1:$1,0)))</f>
        <v>#N/A</v>
      </c>
      <c r="F929" t="e">
        <f>IF(D929="","",IF(INDEX( DATOS3!$1:$19996,A929,MATCH("SeriesDate", DATOS3!$1:$1,0))=0,"",INDEX( DATOS3!$1:$19996,A929,MATCH("SeriesDate", DATOS3!$1:$1,0))))</f>
        <v>#N/A</v>
      </c>
      <c r="G929" t="e">
        <f>IF(D929="","",IF(INDEX( DATOS3!$1:$19996,A929,MATCH("SeriesTime", DATOS3!$1:$1,0))=0,"",INDEX( DATOS3!$1:$19996,A929,MATCH("SeriesTime", DATOS3!$1:$1,0))))</f>
        <v>#N/A</v>
      </c>
      <c r="H929" t="e">
        <f>IF(D929="","",IF(INDEX( DATOS3!$1:$19996,A929,MATCH("StudyDescription", DATOS3!$1:$1,0))=0,"",INDEX( DATOS3!$1:$19996,A929,MATCH("StudyDescription", DATOS3!$1:$1,0))))</f>
        <v>#N/A</v>
      </c>
      <c r="I929" t="e">
        <f>IF(D929="","",IF(INDEX( DATOS3!$1:$19996,A929,MATCH("Dose_Area_Product_Total", DATOS3!$1:$1,0))=0,0,INDEX( DATOS3!$1:$19996,A929,MATCH("Dose_Area_Product_Total", DATOS3!$1:$1,0))))</f>
        <v>#N/A</v>
      </c>
      <c r="J929" t="e">
        <f>IF(D929="","",IF(INDEX( DATOS3!$1:$19996,A929,MATCH("Dose_RP_Total", DATOS3!$1:$1,0))=0,0,INDEX( DATOS3!$1:$19996,A929,MATCH("Dose_RP_Total", DATOS3!$1:$1,0))))</f>
        <v>#N/A</v>
      </c>
      <c r="K929" t="e">
        <f>IF(D929="","",IF(INDEX( DATOS3!$1:$19996,A929,MATCH("Total_Fluoro_Time", DATOS3!$1:$1,0))=0,0,INDEX( DATOS3!$1:$19996,A929,MATCH("Total_Fluoro_Time", DATOS3!$1:$1,0))))</f>
        <v>#N/A</v>
      </c>
      <c r="L929" t="e">
        <f>IF(D929="","",IF(INDEX( DATOS3!$1:$19996,A929,MATCH("Total_Acquisition_Time", DATOS3!$1:$1,0))=0,0,INDEX( DATOS3!$1:$19996,A929,MATCH("Total_Acquisition_Time", DATOS3!$1:$1,0))))</f>
        <v>#N/A</v>
      </c>
      <c r="M929" t="e">
        <f>IF(D929="","",IF(INDEX( DATOS3!$1:$19996,A929,MATCH("Acquisition_Plane_in_Accumulated_Dose_Data", DATOS3!$1:$1,0))=0,"",INDEX( DATOS3!$1:$19996,A929,MATCH("Acquisition_Plane_in_Accumulated_Dose_Data", DATOS3!$1:$1,0))))</f>
        <v>#N/A</v>
      </c>
    </row>
    <row r="930" spans="1:13" hidden="1" x14ac:dyDescent="0.25">
      <c r="A930">
        <v>930</v>
      </c>
      <c r="B930" t="e">
        <f t="shared" si="15"/>
        <v>#N/A</v>
      </c>
      <c r="D930" t="e">
        <f>IF(INDEX(DATOS3!$1:$19996,A930,MATCH("PatientID",DATOS3!$1:$1,0))=0,"",INDEX(DATOS3!$1:$19996,A930,MATCH("PatientID",DATOS3!$1:$1,0)))</f>
        <v>#N/A</v>
      </c>
      <c r="F930" t="e">
        <f>IF(D930="","",IF(INDEX( DATOS3!$1:$19996,A930,MATCH("SeriesDate", DATOS3!$1:$1,0))=0,"",INDEX( DATOS3!$1:$19996,A930,MATCH("SeriesDate", DATOS3!$1:$1,0))))</f>
        <v>#N/A</v>
      </c>
      <c r="G930" t="e">
        <f>IF(D930="","",IF(INDEX( DATOS3!$1:$19996,A930,MATCH("SeriesTime", DATOS3!$1:$1,0))=0,"",INDEX( DATOS3!$1:$19996,A930,MATCH("SeriesTime", DATOS3!$1:$1,0))))</f>
        <v>#N/A</v>
      </c>
      <c r="H930" t="e">
        <f>IF(D930="","",IF(INDEX( DATOS3!$1:$19996,A930,MATCH("StudyDescription", DATOS3!$1:$1,0))=0,"",INDEX( DATOS3!$1:$19996,A930,MATCH("StudyDescription", DATOS3!$1:$1,0))))</f>
        <v>#N/A</v>
      </c>
      <c r="I930" t="e">
        <f>IF(D930="","",IF(INDEX( DATOS3!$1:$19996,A930,MATCH("Dose_Area_Product_Total", DATOS3!$1:$1,0))=0,0,INDEX( DATOS3!$1:$19996,A930,MATCH("Dose_Area_Product_Total", DATOS3!$1:$1,0))))</f>
        <v>#N/A</v>
      </c>
      <c r="J930" t="e">
        <f>IF(D930="","",IF(INDEX( DATOS3!$1:$19996,A930,MATCH("Dose_RP_Total", DATOS3!$1:$1,0))=0,0,INDEX( DATOS3!$1:$19996,A930,MATCH("Dose_RP_Total", DATOS3!$1:$1,0))))</f>
        <v>#N/A</v>
      </c>
      <c r="K930" t="e">
        <f>IF(D930="","",IF(INDEX( DATOS3!$1:$19996,A930,MATCH("Total_Fluoro_Time", DATOS3!$1:$1,0))=0,0,INDEX( DATOS3!$1:$19996,A930,MATCH("Total_Fluoro_Time", DATOS3!$1:$1,0))))</f>
        <v>#N/A</v>
      </c>
      <c r="L930" t="e">
        <f>IF(D930="","",IF(INDEX( DATOS3!$1:$19996,A930,MATCH("Total_Acquisition_Time", DATOS3!$1:$1,0))=0,0,INDEX( DATOS3!$1:$19996,A930,MATCH("Total_Acquisition_Time", DATOS3!$1:$1,0))))</f>
        <v>#N/A</v>
      </c>
      <c r="M930" t="e">
        <f>IF(D930="","",IF(INDEX( DATOS3!$1:$19996,A930,MATCH("Acquisition_Plane_in_Accumulated_Dose_Data", DATOS3!$1:$1,0))=0,"",INDEX( DATOS3!$1:$19996,A930,MATCH("Acquisition_Plane_in_Accumulated_Dose_Data", DATOS3!$1:$1,0))))</f>
        <v>#N/A</v>
      </c>
    </row>
    <row r="931" spans="1:13" hidden="1" x14ac:dyDescent="0.25">
      <c r="A931">
        <v>931</v>
      </c>
      <c r="B931" t="e">
        <f t="shared" si="15"/>
        <v>#N/A</v>
      </c>
      <c r="D931" t="e">
        <f>IF(INDEX(DATOS3!$1:$19996,A931,MATCH("PatientID",DATOS3!$1:$1,0))=0,"",INDEX(DATOS3!$1:$19996,A931,MATCH("PatientID",DATOS3!$1:$1,0)))</f>
        <v>#N/A</v>
      </c>
      <c r="F931" t="e">
        <f>IF(D931="","",IF(INDEX( DATOS3!$1:$19996,A931,MATCH("SeriesDate", DATOS3!$1:$1,0))=0,"",INDEX( DATOS3!$1:$19996,A931,MATCH("SeriesDate", DATOS3!$1:$1,0))))</f>
        <v>#N/A</v>
      </c>
      <c r="G931" t="e">
        <f>IF(D931="","",IF(INDEX( DATOS3!$1:$19996,A931,MATCH("SeriesTime", DATOS3!$1:$1,0))=0,"",INDEX( DATOS3!$1:$19996,A931,MATCH("SeriesTime", DATOS3!$1:$1,0))))</f>
        <v>#N/A</v>
      </c>
      <c r="H931" t="e">
        <f>IF(D931="","",IF(INDEX( DATOS3!$1:$19996,A931,MATCH("StudyDescription", DATOS3!$1:$1,0))=0,"",INDEX( DATOS3!$1:$19996,A931,MATCH("StudyDescription", DATOS3!$1:$1,0))))</f>
        <v>#N/A</v>
      </c>
      <c r="I931" t="e">
        <f>IF(D931="","",IF(INDEX( DATOS3!$1:$19996,A931,MATCH("Dose_Area_Product_Total", DATOS3!$1:$1,0))=0,0,INDEX( DATOS3!$1:$19996,A931,MATCH("Dose_Area_Product_Total", DATOS3!$1:$1,0))))</f>
        <v>#N/A</v>
      </c>
      <c r="J931" t="e">
        <f>IF(D931="","",IF(INDEX( DATOS3!$1:$19996,A931,MATCH("Dose_RP_Total", DATOS3!$1:$1,0))=0,0,INDEX( DATOS3!$1:$19996,A931,MATCH("Dose_RP_Total", DATOS3!$1:$1,0))))</f>
        <v>#N/A</v>
      </c>
      <c r="K931" t="e">
        <f>IF(D931="","",IF(INDEX( DATOS3!$1:$19996,A931,MATCH("Total_Fluoro_Time", DATOS3!$1:$1,0))=0,0,INDEX( DATOS3!$1:$19996,A931,MATCH("Total_Fluoro_Time", DATOS3!$1:$1,0))))</f>
        <v>#N/A</v>
      </c>
      <c r="L931" t="e">
        <f>IF(D931="","",IF(INDEX( DATOS3!$1:$19996,A931,MATCH("Total_Acquisition_Time", DATOS3!$1:$1,0))=0,0,INDEX( DATOS3!$1:$19996,A931,MATCH("Total_Acquisition_Time", DATOS3!$1:$1,0))))</f>
        <v>#N/A</v>
      </c>
      <c r="M931" t="e">
        <f>IF(D931="","",IF(INDEX( DATOS3!$1:$19996,A931,MATCH("Acquisition_Plane_in_Accumulated_Dose_Data", DATOS3!$1:$1,0))=0,"",INDEX( DATOS3!$1:$19996,A931,MATCH("Acquisition_Plane_in_Accumulated_Dose_Data", DATOS3!$1:$1,0))))</f>
        <v>#N/A</v>
      </c>
    </row>
    <row r="932" spans="1:13" hidden="1" x14ac:dyDescent="0.25">
      <c r="A932">
        <v>932</v>
      </c>
      <c r="B932" t="e">
        <f t="shared" si="15"/>
        <v>#N/A</v>
      </c>
      <c r="D932" t="e">
        <f>IF(INDEX(DATOS3!$1:$19996,A932,MATCH("PatientID",DATOS3!$1:$1,0))=0,"",INDEX(DATOS3!$1:$19996,A932,MATCH("PatientID",DATOS3!$1:$1,0)))</f>
        <v>#N/A</v>
      </c>
      <c r="F932" t="e">
        <f>IF(D932="","",IF(INDEX( DATOS3!$1:$19996,A932,MATCH("SeriesDate", DATOS3!$1:$1,0))=0,"",INDEX( DATOS3!$1:$19996,A932,MATCH("SeriesDate", DATOS3!$1:$1,0))))</f>
        <v>#N/A</v>
      </c>
      <c r="G932" t="e">
        <f>IF(D932="","",IF(INDEX( DATOS3!$1:$19996,A932,MATCH("SeriesTime", DATOS3!$1:$1,0))=0,"",INDEX( DATOS3!$1:$19996,A932,MATCH("SeriesTime", DATOS3!$1:$1,0))))</f>
        <v>#N/A</v>
      </c>
      <c r="H932" t="e">
        <f>IF(D932="","",IF(INDEX( DATOS3!$1:$19996,A932,MATCH("StudyDescription", DATOS3!$1:$1,0))=0,"",INDEX( DATOS3!$1:$19996,A932,MATCH("StudyDescription", DATOS3!$1:$1,0))))</f>
        <v>#N/A</v>
      </c>
      <c r="I932" t="e">
        <f>IF(D932="","",IF(INDEX( DATOS3!$1:$19996,A932,MATCH("Dose_Area_Product_Total", DATOS3!$1:$1,0))=0,0,INDEX( DATOS3!$1:$19996,A932,MATCH("Dose_Area_Product_Total", DATOS3!$1:$1,0))))</f>
        <v>#N/A</v>
      </c>
      <c r="J932" t="e">
        <f>IF(D932="","",IF(INDEX( DATOS3!$1:$19996,A932,MATCH("Dose_RP_Total", DATOS3!$1:$1,0))=0,0,INDEX( DATOS3!$1:$19996,A932,MATCH("Dose_RP_Total", DATOS3!$1:$1,0))))</f>
        <v>#N/A</v>
      </c>
      <c r="K932" t="e">
        <f>IF(D932="","",IF(INDEX( DATOS3!$1:$19996,A932,MATCH("Total_Fluoro_Time", DATOS3!$1:$1,0))=0,0,INDEX( DATOS3!$1:$19996,A932,MATCH("Total_Fluoro_Time", DATOS3!$1:$1,0))))</f>
        <v>#N/A</v>
      </c>
      <c r="L932" t="e">
        <f>IF(D932="","",IF(INDEX( DATOS3!$1:$19996,A932,MATCH("Total_Acquisition_Time", DATOS3!$1:$1,0))=0,0,INDEX( DATOS3!$1:$19996,A932,MATCH("Total_Acquisition_Time", DATOS3!$1:$1,0))))</f>
        <v>#N/A</v>
      </c>
      <c r="M932" t="e">
        <f>IF(D932="","",IF(INDEX( DATOS3!$1:$19996,A932,MATCH("Acquisition_Plane_in_Accumulated_Dose_Data", DATOS3!$1:$1,0))=0,"",INDEX( DATOS3!$1:$19996,A932,MATCH("Acquisition_Plane_in_Accumulated_Dose_Data", DATOS3!$1:$1,0))))</f>
        <v>#N/A</v>
      </c>
    </row>
    <row r="933" spans="1:13" hidden="1" x14ac:dyDescent="0.25">
      <c r="A933">
        <v>933</v>
      </c>
      <c r="B933" t="e">
        <f t="shared" si="15"/>
        <v>#N/A</v>
      </c>
      <c r="D933" t="e">
        <f>IF(INDEX(DATOS3!$1:$19996,A933,MATCH("PatientID",DATOS3!$1:$1,0))=0,"",INDEX(DATOS3!$1:$19996,A933,MATCH("PatientID",DATOS3!$1:$1,0)))</f>
        <v>#N/A</v>
      </c>
      <c r="F933" t="e">
        <f>IF(D933="","",IF(INDEX( DATOS3!$1:$19996,A933,MATCH("SeriesDate", DATOS3!$1:$1,0))=0,"",INDEX( DATOS3!$1:$19996,A933,MATCH("SeriesDate", DATOS3!$1:$1,0))))</f>
        <v>#N/A</v>
      </c>
      <c r="G933" t="e">
        <f>IF(D933="","",IF(INDEX( DATOS3!$1:$19996,A933,MATCH("SeriesTime", DATOS3!$1:$1,0))=0,"",INDEX( DATOS3!$1:$19996,A933,MATCH("SeriesTime", DATOS3!$1:$1,0))))</f>
        <v>#N/A</v>
      </c>
      <c r="H933" t="e">
        <f>IF(D933="","",IF(INDEX( DATOS3!$1:$19996,A933,MATCH("StudyDescription", DATOS3!$1:$1,0))=0,"",INDEX( DATOS3!$1:$19996,A933,MATCH("StudyDescription", DATOS3!$1:$1,0))))</f>
        <v>#N/A</v>
      </c>
      <c r="I933" t="e">
        <f>IF(D933="","",IF(INDEX( DATOS3!$1:$19996,A933,MATCH("Dose_Area_Product_Total", DATOS3!$1:$1,0))=0,0,INDEX( DATOS3!$1:$19996,A933,MATCH("Dose_Area_Product_Total", DATOS3!$1:$1,0))))</f>
        <v>#N/A</v>
      </c>
      <c r="J933" t="e">
        <f>IF(D933="","",IF(INDEX( DATOS3!$1:$19996,A933,MATCH("Dose_RP_Total", DATOS3!$1:$1,0))=0,0,INDEX( DATOS3!$1:$19996,A933,MATCH("Dose_RP_Total", DATOS3!$1:$1,0))))</f>
        <v>#N/A</v>
      </c>
      <c r="K933" t="e">
        <f>IF(D933="","",IF(INDEX( DATOS3!$1:$19996,A933,MATCH("Total_Fluoro_Time", DATOS3!$1:$1,0))=0,0,INDEX( DATOS3!$1:$19996,A933,MATCH("Total_Fluoro_Time", DATOS3!$1:$1,0))))</f>
        <v>#N/A</v>
      </c>
      <c r="L933" t="e">
        <f>IF(D933="","",IF(INDEX( DATOS3!$1:$19996,A933,MATCH("Total_Acquisition_Time", DATOS3!$1:$1,0))=0,0,INDEX( DATOS3!$1:$19996,A933,MATCH("Total_Acquisition_Time", DATOS3!$1:$1,0))))</f>
        <v>#N/A</v>
      </c>
      <c r="M933" t="e">
        <f>IF(D933="","",IF(INDEX( DATOS3!$1:$19996,A933,MATCH("Acquisition_Plane_in_Accumulated_Dose_Data", DATOS3!$1:$1,0))=0,"",INDEX( DATOS3!$1:$19996,A933,MATCH("Acquisition_Plane_in_Accumulated_Dose_Data", DATOS3!$1:$1,0))))</f>
        <v>#N/A</v>
      </c>
    </row>
    <row r="934" spans="1:13" hidden="1" x14ac:dyDescent="0.25">
      <c r="A934">
        <v>934</v>
      </c>
      <c r="B934" t="e">
        <f t="shared" si="15"/>
        <v>#N/A</v>
      </c>
      <c r="D934" t="e">
        <f>IF(INDEX(DATOS3!$1:$19996,A934,MATCH("PatientID",DATOS3!$1:$1,0))=0,"",INDEX(DATOS3!$1:$19996,A934,MATCH("PatientID",DATOS3!$1:$1,0)))</f>
        <v>#N/A</v>
      </c>
      <c r="F934" t="e">
        <f>IF(D934="","",IF(INDEX( DATOS3!$1:$19996,A934,MATCH("SeriesDate", DATOS3!$1:$1,0))=0,"",INDEX( DATOS3!$1:$19996,A934,MATCH("SeriesDate", DATOS3!$1:$1,0))))</f>
        <v>#N/A</v>
      </c>
      <c r="G934" t="e">
        <f>IF(D934="","",IF(INDEX( DATOS3!$1:$19996,A934,MATCH("SeriesTime", DATOS3!$1:$1,0))=0,"",INDEX( DATOS3!$1:$19996,A934,MATCH("SeriesTime", DATOS3!$1:$1,0))))</f>
        <v>#N/A</v>
      </c>
      <c r="H934" t="e">
        <f>IF(D934="","",IF(INDEX( DATOS3!$1:$19996,A934,MATCH("StudyDescription", DATOS3!$1:$1,0))=0,"",INDEX( DATOS3!$1:$19996,A934,MATCH("StudyDescription", DATOS3!$1:$1,0))))</f>
        <v>#N/A</v>
      </c>
      <c r="I934" t="e">
        <f>IF(D934="","",IF(INDEX( DATOS3!$1:$19996,A934,MATCH("Dose_Area_Product_Total", DATOS3!$1:$1,0))=0,0,INDEX( DATOS3!$1:$19996,A934,MATCH("Dose_Area_Product_Total", DATOS3!$1:$1,0))))</f>
        <v>#N/A</v>
      </c>
      <c r="J934" t="e">
        <f>IF(D934="","",IF(INDEX( DATOS3!$1:$19996,A934,MATCH("Dose_RP_Total", DATOS3!$1:$1,0))=0,0,INDEX( DATOS3!$1:$19996,A934,MATCH("Dose_RP_Total", DATOS3!$1:$1,0))))</f>
        <v>#N/A</v>
      </c>
      <c r="K934" t="e">
        <f>IF(D934="","",IF(INDEX( DATOS3!$1:$19996,A934,MATCH("Total_Fluoro_Time", DATOS3!$1:$1,0))=0,0,INDEX( DATOS3!$1:$19996,A934,MATCH("Total_Fluoro_Time", DATOS3!$1:$1,0))))</f>
        <v>#N/A</v>
      </c>
      <c r="L934" t="e">
        <f>IF(D934="","",IF(INDEX( DATOS3!$1:$19996,A934,MATCH("Total_Acquisition_Time", DATOS3!$1:$1,0))=0,0,INDEX( DATOS3!$1:$19996,A934,MATCH("Total_Acquisition_Time", DATOS3!$1:$1,0))))</f>
        <v>#N/A</v>
      </c>
      <c r="M934" t="e">
        <f>IF(D934="","",IF(INDEX( DATOS3!$1:$19996,A934,MATCH("Acquisition_Plane_in_Accumulated_Dose_Data", DATOS3!$1:$1,0))=0,"",INDEX( DATOS3!$1:$19996,A934,MATCH("Acquisition_Plane_in_Accumulated_Dose_Data", DATOS3!$1:$1,0))))</f>
        <v>#N/A</v>
      </c>
    </row>
    <row r="935" spans="1:13" hidden="1" x14ac:dyDescent="0.25">
      <c r="A935">
        <v>935</v>
      </c>
      <c r="B935" t="e">
        <f t="shared" si="15"/>
        <v>#N/A</v>
      </c>
      <c r="D935" t="e">
        <f>IF(INDEX(DATOS3!$1:$19996,A935,MATCH("PatientID",DATOS3!$1:$1,0))=0,"",INDEX(DATOS3!$1:$19996,A935,MATCH("PatientID",DATOS3!$1:$1,0)))</f>
        <v>#N/A</v>
      </c>
      <c r="F935" t="e">
        <f>IF(D935="","",IF(INDEX( DATOS3!$1:$19996,A935,MATCH("SeriesDate", DATOS3!$1:$1,0))=0,"",INDEX( DATOS3!$1:$19996,A935,MATCH("SeriesDate", DATOS3!$1:$1,0))))</f>
        <v>#N/A</v>
      </c>
      <c r="G935" t="e">
        <f>IF(D935="","",IF(INDEX( DATOS3!$1:$19996,A935,MATCH("SeriesTime", DATOS3!$1:$1,0))=0,"",INDEX( DATOS3!$1:$19996,A935,MATCH("SeriesTime", DATOS3!$1:$1,0))))</f>
        <v>#N/A</v>
      </c>
      <c r="H935" t="e">
        <f>IF(D935="","",IF(INDEX( DATOS3!$1:$19996,A935,MATCH("StudyDescription", DATOS3!$1:$1,0))=0,"",INDEX( DATOS3!$1:$19996,A935,MATCH("StudyDescription", DATOS3!$1:$1,0))))</f>
        <v>#N/A</v>
      </c>
      <c r="I935" t="e">
        <f>IF(D935="","",IF(INDEX( DATOS3!$1:$19996,A935,MATCH("Dose_Area_Product_Total", DATOS3!$1:$1,0))=0,0,INDEX( DATOS3!$1:$19996,A935,MATCH("Dose_Area_Product_Total", DATOS3!$1:$1,0))))</f>
        <v>#N/A</v>
      </c>
      <c r="J935" t="e">
        <f>IF(D935="","",IF(INDEX( DATOS3!$1:$19996,A935,MATCH("Dose_RP_Total", DATOS3!$1:$1,0))=0,0,INDEX( DATOS3!$1:$19996,A935,MATCH("Dose_RP_Total", DATOS3!$1:$1,0))))</f>
        <v>#N/A</v>
      </c>
      <c r="K935" t="e">
        <f>IF(D935="","",IF(INDEX( DATOS3!$1:$19996,A935,MATCH("Total_Fluoro_Time", DATOS3!$1:$1,0))=0,0,INDEX( DATOS3!$1:$19996,A935,MATCH("Total_Fluoro_Time", DATOS3!$1:$1,0))))</f>
        <v>#N/A</v>
      </c>
      <c r="L935" t="e">
        <f>IF(D935="","",IF(INDEX( DATOS3!$1:$19996,A935,MATCH("Total_Acquisition_Time", DATOS3!$1:$1,0))=0,0,INDEX( DATOS3!$1:$19996,A935,MATCH("Total_Acquisition_Time", DATOS3!$1:$1,0))))</f>
        <v>#N/A</v>
      </c>
      <c r="M935" t="e">
        <f>IF(D935="","",IF(INDEX( DATOS3!$1:$19996,A935,MATCH("Acquisition_Plane_in_Accumulated_Dose_Data", DATOS3!$1:$1,0))=0,"",INDEX( DATOS3!$1:$19996,A935,MATCH("Acquisition_Plane_in_Accumulated_Dose_Data", DATOS3!$1:$1,0))))</f>
        <v>#N/A</v>
      </c>
    </row>
    <row r="936" spans="1:13" hidden="1" x14ac:dyDescent="0.25">
      <c r="A936">
        <v>936</v>
      </c>
      <c r="B936" t="e">
        <f t="shared" si="15"/>
        <v>#N/A</v>
      </c>
      <c r="D936" t="e">
        <f>IF(INDEX(DATOS3!$1:$19996,A936,MATCH("PatientID",DATOS3!$1:$1,0))=0,"",INDEX(DATOS3!$1:$19996,A936,MATCH("PatientID",DATOS3!$1:$1,0)))</f>
        <v>#N/A</v>
      </c>
      <c r="F936" t="e">
        <f>IF(D936="","",IF(INDEX( DATOS3!$1:$19996,A936,MATCH("SeriesDate", DATOS3!$1:$1,0))=0,"",INDEX( DATOS3!$1:$19996,A936,MATCH("SeriesDate", DATOS3!$1:$1,0))))</f>
        <v>#N/A</v>
      </c>
      <c r="G936" t="e">
        <f>IF(D936="","",IF(INDEX( DATOS3!$1:$19996,A936,MATCH("SeriesTime", DATOS3!$1:$1,0))=0,"",INDEX( DATOS3!$1:$19996,A936,MATCH("SeriesTime", DATOS3!$1:$1,0))))</f>
        <v>#N/A</v>
      </c>
      <c r="H936" t="e">
        <f>IF(D936="","",IF(INDEX( DATOS3!$1:$19996,A936,MATCH("StudyDescription", DATOS3!$1:$1,0))=0,"",INDEX( DATOS3!$1:$19996,A936,MATCH("StudyDescription", DATOS3!$1:$1,0))))</f>
        <v>#N/A</v>
      </c>
      <c r="I936" t="e">
        <f>IF(D936="","",IF(INDEX( DATOS3!$1:$19996,A936,MATCH("Dose_Area_Product_Total", DATOS3!$1:$1,0))=0,0,INDEX( DATOS3!$1:$19996,A936,MATCH("Dose_Area_Product_Total", DATOS3!$1:$1,0))))</f>
        <v>#N/A</v>
      </c>
      <c r="J936" t="e">
        <f>IF(D936="","",IF(INDEX( DATOS3!$1:$19996,A936,MATCH("Dose_RP_Total", DATOS3!$1:$1,0))=0,0,INDEX( DATOS3!$1:$19996,A936,MATCH("Dose_RP_Total", DATOS3!$1:$1,0))))</f>
        <v>#N/A</v>
      </c>
      <c r="K936" t="e">
        <f>IF(D936="","",IF(INDEX( DATOS3!$1:$19996,A936,MATCH("Total_Fluoro_Time", DATOS3!$1:$1,0))=0,0,INDEX( DATOS3!$1:$19996,A936,MATCH("Total_Fluoro_Time", DATOS3!$1:$1,0))))</f>
        <v>#N/A</v>
      </c>
      <c r="L936" t="e">
        <f>IF(D936="","",IF(INDEX( DATOS3!$1:$19996,A936,MATCH("Total_Acquisition_Time", DATOS3!$1:$1,0))=0,0,INDEX( DATOS3!$1:$19996,A936,MATCH("Total_Acquisition_Time", DATOS3!$1:$1,0))))</f>
        <v>#N/A</v>
      </c>
      <c r="M936" t="e">
        <f>IF(D936="","",IF(INDEX( DATOS3!$1:$19996,A936,MATCH("Acquisition_Plane_in_Accumulated_Dose_Data", DATOS3!$1:$1,0))=0,"",INDEX( DATOS3!$1:$19996,A936,MATCH("Acquisition_Plane_in_Accumulated_Dose_Data", DATOS3!$1:$1,0))))</f>
        <v>#N/A</v>
      </c>
    </row>
    <row r="937" spans="1:13" hidden="1" x14ac:dyDescent="0.25">
      <c r="A937">
        <v>937</v>
      </c>
      <c r="B937" t="e">
        <f t="shared" si="15"/>
        <v>#N/A</v>
      </c>
      <c r="D937" t="e">
        <f>IF(INDEX(DATOS3!$1:$19996,A937,MATCH("PatientID",DATOS3!$1:$1,0))=0,"",INDEX(DATOS3!$1:$19996,A937,MATCH("PatientID",DATOS3!$1:$1,0)))</f>
        <v>#N/A</v>
      </c>
      <c r="F937" t="e">
        <f>IF(D937="","",IF(INDEX( DATOS3!$1:$19996,A937,MATCH("SeriesDate", DATOS3!$1:$1,0))=0,"",INDEX( DATOS3!$1:$19996,A937,MATCH("SeriesDate", DATOS3!$1:$1,0))))</f>
        <v>#N/A</v>
      </c>
      <c r="G937" t="e">
        <f>IF(D937="","",IF(INDEX( DATOS3!$1:$19996,A937,MATCH("SeriesTime", DATOS3!$1:$1,0))=0,"",INDEX( DATOS3!$1:$19996,A937,MATCH("SeriesTime", DATOS3!$1:$1,0))))</f>
        <v>#N/A</v>
      </c>
      <c r="H937" t="e">
        <f>IF(D937="","",IF(INDEX( DATOS3!$1:$19996,A937,MATCH("StudyDescription", DATOS3!$1:$1,0))=0,"",INDEX( DATOS3!$1:$19996,A937,MATCH("StudyDescription", DATOS3!$1:$1,0))))</f>
        <v>#N/A</v>
      </c>
      <c r="I937" t="e">
        <f>IF(D937="","",IF(INDEX( DATOS3!$1:$19996,A937,MATCH("Dose_Area_Product_Total", DATOS3!$1:$1,0))=0,0,INDEX( DATOS3!$1:$19996,A937,MATCH("Dose_Area_Product_Total", DATOS3!$1:$1,0))))</f>
        <v>#N/A</v>
      </c>
      <c r="J937" t="e">
        <f>IF(D937="","",IF(INDEX( DATOS3!$1:$19996,A937,MATCH("Dose_RP_Total", DATOS3!$1:$1,0))=0,0,INDEX( DATOS3!$1:$19996,A937,MATCH("Dose_RP_Total", DATOS3!$1:$1,0))))</f>
        <v>#N/A</v>
      </c>
      <c r="K937" t="e">
        <f>IF(D937="","",IF(INDEX( DATOS3!$1:$19996,A937,MATCH("Total_Fluoro_Time", DATOS3!$1:$1,0))=0,0,INDEX( DATOS3!$1:$19996,A937,MATCH("Total_Fluoro_Time", DATOS3!$1:$1,0))))</f>
        <v>#N/A</v>
      </c>
      <c r="L937" t="e">
        <f>IF(D937="","",IF(INDEX( DATOS3!$1:$19996,A937,MATCH("Total_Acquisition_Time", DATOS3!$1:$1,0))=0,0,INDEX( DATOS3!$1:$19996,A937,MATCH("Total_Acquisition_Time", DATOS3!$1:$1,0))))</f>
        <v>#N/A</v>
      </c>
      <c r="M937" t="e">
        <f>IF(D937="","",IF(INDEX( DATOS3!$1:$19996,A937,MATCH("Acquisition_Plane_in_Accumulated_Dose_Data", DATOS3!$1:$1,0))=0,"",INDEX( DATOS3!$1:$19996,A937,MATCH("Acquisition_Plane_in_Accumulated_Dose_Data", DATOS3!$1:$1,0))))</f>
        <v>#N/A</v>
      </c>
    </row>
    <row r="938" spans="1:13" hidden="1" x14ac:dyDescent="0.25">
      <c r="A938">
        <v>938</v>
      </c>
      <c r="B938" t="e">
        <f t="shared" si="15"/>
        <v>#N/A</v>
      </c>
      <c r="D938" t="e">
        <f>IF(INDEX(DATOS3!$1:$19996,A938,MATCH("PatientID",DATOS3!$1:$1,0))=0,"",INDEX(DATOS3!$1:$19996,A938,MATCH("PatientID",DATOS3!$1:$1,0)))</f>
        <v>#N/A</v>
      </c>
      <c r="F938" t="e">
        <f>IF(D938="","",IF(INDEX( DATOS3!$1:$19996,A938,MATCH("SeriesDate", DATOS3!$1:$1,0))=0,"",INDEX( DATOS3!$1:$19996,A938,MATCH("SeriesDate", DATOS3!$1:$1,0))))</f>
        <v>#N/A</v>
      </c>
      <c r="G938" t="e">
        <f>IF(D938="","",IF(INDEX( DATOS3!$1:$19996,A938,MATCH("SeriesTime", DATOS3!$1:$1,0))=0,"",INDEX( DATOS3!$1:$19996,A938,MATCH("SeriesTime", DATOS3!$1:$1,0))))</f>
        <v>#N/A</v>
      </c>
      <c r="H938" t="e">
        <f>IF(D938="","",IF(INDEX( DATOS3!$1:$19996,A938,MATCH("StudyDescription", DATOS3!$1:$1,0))=0,"",INDEX( DATOS3!$1:$19996,A938,MATCH("StudyDescription", DATOS3!$1:$1,0))))</f>
        <v>#N/A</v>
      </c>
      <c r="I938" t="e">
        <f>IF(D938="","",IF(INDEX( DATOS3!$1:$19996,A938,MATCH("Dose_Area_Product_Total", DATOS3!$1:$1,0))=0,0,INDEX( DATOS3!$1:$19996,A938,MATCH("Dose_Area_Product_Total", DATOS3!$1:$1,0))))</f>
        <v>#N/A</v>
      </c>
      <c r="J938" t="e">
        <f>IF(D938="","",IF(INDEX( DATOS3!$1:$19996,A938,MATCH("Dose_RP_Total", DATOS3!$1:$1,0))=0,0,INDEX( DATOS3!$1:$19996,A938,MATCH("Dose_RP_Total", DATOS3!$1:$1,0))))</f>
        <v>#N/A</v>
      </c>
      <c r="K938" t="e">
        <f>IF(D938="","",IF(INDEX( DATOS3!$1:$19996,A938,MATCH("Total_Fluoro_Time", DATOS3!$1:$1,0))=0,0,INDEX( DATOS3!$1:$19996,A938,MATCH("Total_Fluoro_Time", DATOS3!$1:$1,0))))</f>
        <v>#N/A</v>
      </c>
      <c r="L938" t="e">
        <f>IF(D938="","",IF(INDEX( DATOS3!$1:$19996,A938,MATCH("Total_Acquisition_Time", DATOS3!$1:$1,0))=0,0,INDEX( DATOS3!$1:$19996,A938,MATCH("Total_Acquisition_Time", DATOS3!$1:$1,0))))</f>
        <v>#N/A</v>
      </c>
      <c r="M938" t="e">
        <f>IF(D938="","",IF(INDEX( DATOS3!$1:$19996,A938,MATCH("Acquisition_Plane_in_Accumulated_Dose_Data", DATOS3!$1:$1,0))=0,"",INDEX( DATOS3!$1:$19996,A938,MATCH("Acquisition_Plane_in_Accumulated_Dose_Data", DATOS3!$1:$1,0))))</f>
        <v>#N/A</v>
      </c>
    </row>
    <row r="939" spans="1:13" hidden="1" x14ac:dyDescent="0.25">
      <c r="A939">
        <v>939</v>
      </c>
      <c r="B939" t="e">
        <f t="shared" si="15"/>
        <v>#N/A</v>
      </c>
      <c r="D939" t="e">
        <f>IF(INDEX(DATOS3!$1:$19996,A939,MATCH("PatientID",DATOS3!$1:$1,0))=0,"",INDEX(DATOS3!$1:$19996,A939,MATCH("PatientID",DATOS3!$1:$1,0)))</f>
        <v>#N/A</v>
      </c>
      <c r="F939" t="e">
        <f>IF(D939="","",IF(INDEX( DATOS3!$1:$19996,A939,MATCH("SeriesDate", DATOS3!$1:$1,0))=0,"",INDEX( DATOS3!$1:$19996,A939,MATCH("SeriesDate", DATOS3!$1:$1,0))))</f>
        <v>#N/A</v>
      </c>
      <c r="G939" t="e">
        <f>IF(D939="","",IF(INDEX( DATOS3!$1:$19996,A939,MATCH("SeriesTime", DATOS3!$1:$1,0))=0,"",INDEX( DATOS3!$1:$19996,A939,MATCH("SeriesTime", DATOS3!$1:$1,0))))</f>
        <v>#N/A</v>
      </c>
      <c r="H939" t="e">
        <f>IF(D939="","",IF(INDEX( DATOS3!$1:$19996,A939,MATCH("StudyDescription", DATOS3!$1:$1,0))=0,"",INDEX( DATOS3!$1:$19996,A939,MATCH("StudyDescription", DATOS3!$1:$1,0))))</f>
        <v>#N/A</v>
      </c>
      <c r="I939" t="e">
        <f>IF(D939="","",IF(INDEX( DATOS3!$1:$19996,A939,MATCH("Dose_Area_Product_Total", DATOS3!$1:$1,0))=0,0,INDEX( DATOS3!$1:$19996,A939,MATCH("Dose_Area_Product_Total", DATOS3!$1:$1,0))))</f>
        <v>#N/A</v>
      </c>
      <c r="J939" t="e">
        <f>IF(D939="","",IF(INDEX( DATOS3!$1:$19996,A939,MATCH("Dose_RP_Total", DATOS3!$1:$1,0))=0,0,INDEX( DATOS3!$1:$19996,A939,MATCH("Dose_RP_Total", DATOS3!$1:$1,0))))</f>
        <v>#N/A</v>
      </c>
      <c r="K939" t="e">
        <f>IF(D939="","",IF(INDEX( DATOS3!$1:$19996,A939,MATCH("Total_Fluoro_Time", DATOS3!$1:$1,0))=0,0,INDEX( DATOS3!$1:$19996,A939,MATCH("Total_Fluoro_Time", DATOS3!$1:$1,0))))</f>
        <v>#N/A</v>
      </c>
      <c r="L939" t="e">
        <f>IF(D939="","",IF(INDEX( DATOS3!$1:$19996,A939,MATCH("Total_Acquisition_Time", DATOS3!$1:$1,0))=0,0,INDEX( DATOS3!$1:$19996,A939,MATCH("Total_Acquisition_Time", DATOS3!$1:$1,0))))</f>
        <v>#N/A</v>
      </c>
      <c r="M939" t="e">
        <f>IF(D939="","",IF(INDEX( DATOS3!$1:$19996,A939,MATCH("Acquisition_Plane_in_Accumulated_Dose_Data", DATOS3!$1:$1,0))=0,"",INDEX( DATOS3!$1:$19996,A939,MATCH("Acquisition_Plane_in_Accumulated_Dose_Data", DATOS3!$1:$1,0))))</f>
        <v>#N/A</v>
      </c>
    </row>
    <row r="940" spans="1:13" hidden="1" x14ac:dyDescent="0.25">
      <c r="A940">
        <v>940</v>
      </c>
      <c r="B940" t="e">
        <f t="shared" si="15"/>
        <v>#N/A</v>
      </c>
      <c r="D940" t="e">
        <f>IF(INDEX(DATOS3!$1:$19996,A940,MATCH("PatientID",DATOS3!$1:$1,0))=0,"",INDEX(DATOS3!$1:$19996,A940,MATCH("PatientID",DATOS3!$1:$1,0)))</f>
        <v>#N/A</v>
      </c>
      <c r="F940" t="e">
        <f>IF(D940="","",IF(INDEX( DATOS3!$1:$19996,A940,MATCH("SeriesDate", DATOS3!$1:$1,0))=0,"",INDEX( DATOS3!$1:$19996,A940,MATCH("SeriesDate", DATOS3!$1:$1,0))))</f>
        <v>#N/A</v>
      </c>
      <c r="G940" t="e">
        <f>IF(D940="","",IF(INDEX( DATOS3!$1:$19996,A940,MATCH("SeriesTime", DATOS3!$1:$1,0))=0,"",INDEX( DATOS3!$1:$19996,A940,MATCH("SeriesTime", DATOS3!$1:$1,0))))</f>
        <v>#N/A</v>
      </c>
      <c r="H940" t="e">
        <f>IF(D940="","",IF(INDEX( DATOS3!$1:$19996,A940,MATCH("StudyDescription", DATOS3!$1:$1,0))=0,"",INDEX( DATOS3!$1:$19996,A940,MATCH("StudyDescription", DATOS3!$1:$1,0))))</f>
        <v>#N/A</v>
      </c>
      <c r="I940" t="e">
        <f>IF(D940="","",IF(INDEX( DATOS3!$1:$19996,A940,MATCH("Dose_Area_Product_Total", DATOS3!$1:$1,0))=0,0,INDEX( DATOS3!$1:$19996,A940,MATCH("Dose_Area_Product_Total", DATOS3!$1:$1,0))))</f>
        <v>#N/A</v>
      </c>
      <c r="J940" t="e">
        <f>IF(D940="","",IF(INDEX( DATOS3!$1:$19996,A940,MATCH("Dose_RP_Total", DATOS3!$1:$1,0))=0,0,INDEX( DATOS3!$1:$19996,A940,MATCH("Dose_RP_Total", DATOS3!$1:$1,0))))</f>
        <v>#N/A</v>
      </c>
      <c r="K940" t="e">
        <f>IF(D940="","",IF(INDEX( DATOS3!$1:$19996,A940,MATCH("Total_Fluoro_Time", DATOS3!$1:$1,0))=0,0,INDEX( DATOS3!$1:$19996,A940,MATCH("Total_Fluoro_Time", DATOS3!$1:$1,0))))</f>
        <v>#N/A</v>
      </c>
      <c r="L940" t="e">
        <f>IF(D940="","",IF(INDEX( DATOS3!$1:$19996,A940,MATCH("Total_Acquisition_Time", DATOS3!$1:$1,0))=0,0,INDEX( DATOS3!$1:$19996,A940,MATCH("Total_Acquisition_Time", DATOS3!$1:$1,0))))</f>
        <v>#N/A</v>
      </c>
      <c r="M940" t="e">
        <f>IF(D940="","",IF(INDEX( DATOS3!$1:$19996,A940,MATCH("Acquisition_Plane_in_Accumulated_Dose_Data", DATOS3!$1:$1,0))=0,"",INDEX( DATOS3!$1:$19996,A940,MATCH("Acquisition_Plane_in_Accumulated_Dose_Data", DATOS3!$1:$1,0))))</f>
        <v>#N/A</v>
      </c>
    </row>
    <row r="941" spans="1:13" hidden="1" x14ac:dyDescent="0.25">
      <c r="A941">
        <v>941</v>
      </c>
      <c r="B941" t="e">
        <f t="shared" si="15"/>
        <v>#N/A</v>
      </c>
      <c r="D941" t="e">
        <f>IF(INDEX(DATOS3!$1:$19996,A941,MATCH("PatientID",DATOS3!$1:$1,0))=0,"",INDEX(DATOS3!$1:$19996,A941,MATCH("PatientID",DATOS3!$1:$1,0)))</f>
        <v>#N/A</v>
      </c>
      <c r="F941" t="e">
        <f>IF(D941="","",IF(INDEX( DATOS3!$1:$19996,A941,MATCH("SeriesDate", DATOS3!$1:$1,0))=0,"",INDEX( DATOS3!$1:$19996,A941,MATCH("SeriesDate", DATOS3!$1:$1,0))))</f>
        <v>#N/A</v>
      </c>
      <c r="G941" t="e">
        <f>IF(D941="","",IF(INDEX( DATOS3!$1:$19996,A941,MATCH("SeriesTime", DATOS3!$1:$1,0))=0,"",INDEX( DATOS3!$1:$19996,A941,MATCH("SeriesTime", DATOS3!$1:$1,0))))</f>
        <v>#N/A</v>
      </c>
      <c r="H941" t="e">
        <f>IF(D941="","",IF(INDEX( DATOS3!$1:$19996,A941,MATCH("StudyDescription", DATOS3!$1:$1,0))=0,"",INDEX( DATOS3!$1:$19996,A941,MATCH("StudyDescription", DATOS3!$1:$1,0))))</f>
        <v>#N/A</v>
      </c>
      <c r="I941" t="e">
        <f>IF(D941="","",IF(INDEX( DATOS3!$1:$19996,A941,MATCH("Dose_Area_Product_Total", DATOS3!$1:$1,0))=0,0,INDEX( DATOS3!$1:$19996,A941,MATCH("Dose_Area_Product_Total", DATOS3!$1:$1,0))))</f>
        <v>#N/A</v>
      </c>
      <c r="J941" t="e">
        <f>IF(D941="","",IF(INDEX( DATOS3!$1:$19996,A941,MATCH("Dose_RP_Total", DATOS3!$1:$1,0))=0,0,INDEX( DATOS3!$1:$19996,A941,MATCH("Dose_RP_Total", DATOS3!$1:$1,0))))</f>
        <v>#N/A</v>
      </c>
      <c r="K941" t="e">
        <f>IF(D941="","",IF(INDEX( DATOS3!$1:$19996,A941,MATCH("Total_Fluoro_Time", DATOS3!$1:$1,0))=0,0,INDEX( DATOS3!$1:$19996,A941,MATCH("Total_Fluoro_Time", DATOS3!$1:$1,0))))</f>
        <v>#N/A</v>
      </c>
      <c r="L941" t="e">
        <f>IF(D941="","",IF(INDEX( DATOS3!$1:$19996,A941,MATCH("Total_Acquisition_Time", DATOS3!$1:$1,0))=0,0,INDEX( DATOS3!$1:$19996,A941,MATCH("Total_Acquisition_Time", DATOS3!$1:$1,0))))</f>
        <v>#N/A</v>
      </c>
      <c r="M941" t="e">
        <f>IF(D941="","",IF(INDEX( DATOS3!$1:$19996,A941,MATCH("Acquisition_Plane_in_Accumulated_Dose_Data", DATOS3!$1:$1,0))=0,"",INDEX( DATOS3!$1:$19996,A941,MATCH("Acquisition_Plane_in_Accumulated_Dose_Data", DATOS3!$1:$1,0))))</f>
        <v>#N/A</v>
      </c>
    </row>
    <row r="942" spans="1:13" hidden="1" x14ac:dyDescent="0.25">
      <c r="A942">
        <v>942</v>
      </c>
      <c r="B942" t="e">
        <f t="shared" si="15"/>
        <v>#N/A</v>
      </c>
      <c r="D942" t="e">
        <f>IF(INDEX(DATOS3!$1:$19996,A942,MATCH("PatientID",DATOS3!$1:$1,0))=0,"",INDEX(DATOS3!$1:$19996,A942,MATCH("PatientID",DATOS3!$1:$1,0)))</f>
        <v>#N/A</v>
      </c>
      <c r="F942" t="e">
        <f>IF(D942="","",IF(INDEX( DATOS3!$1:$19996,A942,MATCH("SeriesDate", DATOS3!$1:$1,0))=0,"",INDEX( DATOS3!$1:$19996,A942,MATCH("SeriesDate", DATOS3!$1:$1,0))))</f>
        <v>#N/A</v>
      </c>
      <c r="G942" t="e">
        <f>IF(D942="","",IF(INDEX( DATOS3!$1:$19996,A942,MATCH("SeriesTime", DATOS3!$1:$1,0))=0,"",INDEX( DATOS3!$1:$19996,A942,MATCH("SeriesTime", DATOS3!$1:$1,0))))</f>
        <v>#N/A</v>
      </c>
      <c r="H942" t="e">
        <f>IF(D942="","",IF(INDEX( DATOS3!$1:$19996,A942,MATCH("StudyDescription", DATOS3!$1:$1,0))=0,"",INDEX( DATOS3!$1:$19996,A942,MATCH("StudyDescription", DATOS3!$1:$1,0))))</f>
        <v>#N/A</v>
      </c>
      <c r="I942" t="e">
        <f>IF(D942="","",IF(INDEX( DATOS3!$1:$19996,A942,MATCH("Dose_Area_Product_Total", DATOS3!$1:$1,0))=0,0,INDEX( DATOS3!$1:$19996,A942,MATCH("Dose_Area_Product_Total", DATOS3!$1:$1,0))))</f>
        <v>#N/A</v>
      </c>
      <c r="J942" t="e">
        <f>IF(D942="","",IF(INDEX( DATOS3!$1:$19996,A942,MATCH("Dose_RP_Total", DATOS3!$1:$1,0))=0,0,INDEX( DATOS3!$1:$19996,A942,MATCH("Dose_RP_Total", DATOS3!$1:$1,0))))</f>
        <v>#N/A</v>
      </c>
      <c r="K942" t="e">
        <f>IF(D942="","",IF(INDEX( DATOS3!$1:$19996,A942,MATCH("Total_Fluoro_Time", DATOS3!$1:$1,0))=0,0,INDEX( DATOS3!$1:$19996,A942,MATCH("Total_Fluoro_Time", DATOS3!$1:$1,0))))</f>
        <v>#N/A</v>
      </c>
      <c r="L942" t="e">
        <f>IF(D942="","",IF(INDEX( DATOS3!$1:$19996,A942,MATCH("Total_Acquisition_Time", DATOS3!$1:$1,0))=0,0,INDEX( DATOS3!$1:$19996,A942,MATCH("Total_Acquisition_Time", DATOS3!$1:$1,0))))</f>
        <v>#N/A</v>
      </c>
      <c r="M942" t="e">
        <f>IF(D942="","",IF(INDEX( DATOS3!$1:$19996,A942,MATCH("Acquisition_Plane_in_Accumulated_Dose_Data", DATOS3!$1:$1,0))=0,"",INDEX( DATOS3!$1:$19996,A942,MATCH("Acquisition_Plane_in_Accumulated_Dose_Data", DATOS3!$1:$1,0))))</f>
        <v>#N/A</v>
      </c>
    </row>
    <row r="943" spans="1:13" hidden="1" x14ac:dyDescent="0.25">
      <c r="A943">
        <v>943</v>
      </c>
      <c r="B943" t="e">
        <f t="shared" si="15"/>
        <v>#N/A</v>
      </c>
      <c r="D943" t="e">
        <f>IF(INDEX(DATOS3!$1:$19996,A943,MATCH("PatientID",DATOS3!$1:$1,0))=0,"",INDEX(DATOS3!$1:$19996,A943,MATCH("PatientID",DATOS3!$1:$1,0)))</f>
        <v>#N/A</v>
      </c>
      <c r="F943" t="e">
        <f>IF(D943="","",IF(INDEX( DATOS3!$1:$19996,A943,MATCH("SeriesDate", DATOS3!$1:$1,0))=0,"",INDEX( DATOS3!$1:$19996,A943,MATCH("SeriesDate", DATOS3!$1:$1,0))))</f>
        <v>#N/A</v>
      </c>
      <c r="G943" t="e">
        <f>IF(D943="","",IF(INDEX( DATOS3!$1:$19996,A943,MATCH("SeriesTime", DATOS3!$1:$1,0))=0,"",INDEX( DATOS3!$1:$19996,A943,MATCH("SeriesTime", DATOS3!$1:$1,0))))</f>
        <v>#N/A</v>
      </c>
      <c r="H943" t="e">
        <f>IF(D943="","",IF(INDEX( DATOS3!$1:$19996,A943,MATCH("StudyDescription", DATOS3!$1:$1,0))=0,"",INDEX( DATOS3!$1:$19996,A943,MATCH("StudyDescription", DATOS3!$1:$1,0))))</f>
        <v>#N/A</v>
      </c>
      <c r="I943" t="e">
        <f>IF(D943="","",IF(INDEX( DATOS3!$1:$19996,A943,MATCH("Dose_Area_Product_Total", DATOS3!$1:$1,0))=0,0,INDEX( DATOS3!$1:$19996,A943,MATCH("Dose_Area_Product_Total", DATOS3!$1:$1,0))))</f>
        <v>#N/A</v>
      </c>
      <c r="J943" t="e">
        <f>IF(D943="","",IF(INDEX( DATOS3!$1:$19996,A943,MATCH("Dose_RP_Total", DATOS3!$1:$1,0))=0,0,INDEX( DATOS3!$1:$19996,A943,MATCH("Dose_RP_Total", DATOS3!$1:$1,0))))</f>
        <v>#N/A</v>
      </c>
      <c r="K943" t="e">
        <f>IF(D943="","",IF(INDEX( DATOS3!$1:$19996,A943,MATCH("Total_Fluoro_Time", DATOS3!$1:$1,0))=0,0,INDEX( DATOS3!$1:$19996,A943,MATCH("Total_Fluoro_Time", DATOS3!$1:$1,0))))</f>
        <v>#N/A</v>
      </c>
      <c r="L943" t="e">
        <f>IF(D943="","",IF(INDEX( DATOS3!$1:$19996,A943,MATCH("Total_Acquisition_Time", DATOS3!$1:$1,0))=0,0,INDEX( DATOS3!$1:$19996,A943,MATCH("Total_Acquisition_Time", DATOS3!$1:$1,0))))</f>
        <v>#N/A</v>
      </c>
      <c r="M943" t="e">
        <f>IF(D943="","",IF(INDEX( DATOS3!$1:$19996,A943,MATCH("Acquisition_Plane_in_Accumulated_Dose_Data", DATOS3!$1:$1,0))=0,"",INDEX( DATOS3!$1:$19996,A943,MATCH("Acquisition_Plane_in_Accumulated_Dose_Data", DATOS3!$1:$1,0))))</f>
        <v>#N/A</v>
      </c>
    </row>
    <row r="944" spans="1:13" hidden="1" x14ac:dyDescent="0.25">
      <c r="A944">
        <v>944</v>
      </c>
      <c r="B944" t="e">
        <f t="shared" si="15"/>
        <v>#N/A</v>
      </c>
      <c r="D944" t="e">
        <f>IF(INDEX(DATOS3!$1:$19996,A944,MATCH("PatientID",DATOS3!$1:$1,0))=0,"",INDEX(DATOS3!$1:$19996,A944,MATCH("PatientID",DATOS3!$1:$1,0)))</f>
        <v>#N/A</v>
      </c>
      <c r="F944" t="e">
        <f>IF(D944="","",IF(INDEX( DATOS3!$1:$19996,A944,MATCH("SeriesDate", DATOS3!$1:$1,0))=0,"",INDEX( DATOS3!$1:$19996,A944,MATCH("SeriesDate", DATOS3!$1:$1,0))))</f>
        <v>#N/A</v>
      </c>
      <c r="G944" t="e">
        <f>IF(D944="","",IF(INDEX( DATOS3!$1:$19996,A944,MATCH("SeriesTime", DATOS3!$1:$1,0))=0,"",INDEX( DATOS3!$1:$19996,A944,MATCH("SeriesTime", DATOS3!$1:$1,0))))</f>
        <v>#N/A</v>
      </c>
      <c r="H944" t="e">
        <f>IF(D944="","",IF(INDEX( DATOS3!$1:$19996,A944,MATCH("StudyDescription", DATOS3!$1:$1,0))=0,"",INDEX( DATOS3!$1:$19996,A944,MATCH("StudyDescription", DATOS3!$1:$1,0))))</f>
        <v>#N/A</v>
      </c>
      <c r="I944" t="e">
        <f>IF(D944="","",IF(INDEX( DATOS3!$1:$19996,A944,MATCH("Dose_Area_Product_Total", DATOS3!$1:$1,0))=0,0,INDEX( DATOS3!$1:$19996,A944,MATCH("Dose_Area_Product_Total", DATOS3!$1:$1,0))))</f>
        <v>#N/A</v>
      </c>
      <c r="J944" t="e">
        <f>IF(D944="","",IF(INDEX( DATOS3!$1:$19996,A944,MATCH("Dose_RP_Total", DATOS3!$1:$1,0))=0,0,INDEX( DATOS3!$1:$19996,A944,MATCH("Dose_RP_Total", DATOS3!$1:$1,0))))</f>
        <v>#N/A</v>
      </c>
      <c r="K944" t="e">
        <f>IF(D944="","",IF(INDEX( DATOS3!$1:$19996,A944,MATCH("Total_Fluoro_Time", DATOS3!$1:$1,0))=0,0,INDEX( DATOS3!$1:$19996,A944,MATCH("Total_Fluoro_Time", DATOS3!$1:$1,0))))</f>
        <v>#N/A</v>
      </c>
      <c r="L944" t="e">
        <f>IF(D944="","",IF(INDEX( DATOS3!$1:$19996,A944,MATCH("Total_Acquisition_Time", DATOS3!$1:$1,0))=0,0,INDEX( DATOS3!$1:$19996,A944,MATCH("Total_Acquisition_Time", DATOS3!$1:$1,0))))</f>
        <v>#N/A</v>
      </c>
      <c r="M944" t="e">
        <f>IF(D944="","",IF(INDEX( DATOS3!$1:$19996,A944,MATCH("Acquisition_Plane_in_Accumulated_Dose_Data", DATOS3!$1:$1,0))=0,"",INDEX( DATOS3!$1:$19996,A944,MATCH("Acquisition_Plane_in_Accumulated_Dose_Data", DATOS3!$1:$1,0))))</f>
        <v>#N/A</v>
      </c>
    </row>
    <row r="945" spans="1:13" hidden="1" x14ac:dyDescent="0.25">
      <c r="A945">
        <v>945</v>
      </c>
      <c r="B945" t="e">
        <f t="shared" si="15"/>
        <v>#N/A</v>
      </c>
      <c r="D945" t="e">
        <f>IF(INDEX(DATOS3!$1:$19996,A945,MATCH("PatientID",DATOS3!$1:$1,0))=0,"",INDEX(DATOS3!$1:$19996,A945,MATCH("PatientID",DATOS3!$1:$1,0)))</f>
        <v>#N/A</v>
      </c>
      <c r="F945" t="e">
        <f>IF(D945="","",IF(INDEX( DATOS3!$1:$19996,A945,MATCH("SeriesDate", DATOS3!$1:$1,0))=0,"",INDEX( DATOS3!$1:$19996,A945,MATCH("SeriesDate", DATOS3!$1:$1,0))))</f>
        <v>#N/A</v>
      </c>
      <c r="G945" t="e">
        <f>IF(D945="","",IF(INDEX( DATOS3!$1:$19996,A945,MATCH("SeriesTime", DATOS3!$1:$1,0))=0,"",INDEX( DATOS3!$1:$19996,A945,MATCH("SeriesTime", DATOS3!$1:$1,0))))</f>
        <v>#N/A</v>
      </c>
      <c r="H945" t="e">
        <f>IF(D945="","",IF(INDEX( DATOS3!$1:$19996,A945,MATCH("StudyDescription", DATOS3!$1:$1,0))=0,"",INDEX( DATOS3!$1:$19996,A945,MATCH("StudyDescription", DATOS3!$1:$1,0))))</f>
        <v>#N/A</v>
      </c>
      <c r="I945" t="e">
        <f>IF(D945="","",IF(INDEX( DATOS3!$1:$19996,A945,MATCH("Dose_Area_Product_Total", DATOS3!$1:$1,0))=0,0,INDEX( DATOS3!$1:$19996,A945,MATCH("Dose_Area_Product_Total", DATOS3!$1:$1,0))))</f>
        <v>#N/A</v>
      </c>
      <c r="J945" t="e">
        <f>IF(D945="","",IF(INDEX( DATOS3!$1:$19996,A945,MATCH("Dose_RP_Total", DATOS3!$1:$1,0))=0,0,INDEX( DATOS3!$1:$19996,A945,MATCH("Dose_RP_Total", DATOS3!$1:$1,0))))</f>
        <v>#N/A</v>
      </c>
      <c r="K945" t="e">
        <f>IF(D945="","",IF(INDEX( DATOS3!$1:$19996,A945,MATCH("Total_Fluoro_Time", DATOS3!$1:$1,0))=0,0,INDEX( DATOS3!$1:$19996,A945,MATCH("Total_Fluoro_Time", DATOS3!$1:$1,0))))</f>
        <v>#N/A</v>
      </c>
      <c r="L945" t="e">
        <f>IF(D945="","",IF(INDEX( DATOS3!$1:$19996,A945,MATCH("Total_Acquisition_Time", DATOS3!$1:$1,0))=0,0,INDEX( DATOS3!$1:$19996,A945,MATCH("Total_Acquisition_Time", DATOS3!$1:$1,0))))</f>
        <v>#N/A</v>
      </c>
      <c r="M945" t="e">
        <f>IF(D945="","",IF(INDEX( DATOS3!$1:$19996,A945,MATCH("Acquisition_Plane_in_Accumulated_Dose_Data", DATOS3!$1:$1,0))=0,"",INDEX( DATOS3!$1:$19996,A945,MATCH("Acquisition_Plane_in_Accumulated_Dose_Data", DATOS3!$1:$1,0))))</f>
        <v>#N/A</v>
      </c>
    </row>
    <row r="946" spans="1:13" hidden="1" x14ac:dyDescent="0.25">
      <c r="A946">
        <v>946</v>
      </c>
      <c r="B946" t="e">
        <f t="shared" si="15"/>
        <v>#N/A</v>
      </c>
      <c r="D946" t="e">
        <f>IF(INDEX(DATOS3!$1:$19996,A946,MATCH("PatientID",DATOS3!$1:$1,0))=0,"",INDEX(DATOS3!$1:$19996,A946,MATCH("PatientID",DATOS3!$1:$1,0)))</f>
        <v>#N/A</v>
      </c>
      <c r="F946" t="e">
        <f>IF(D946="","",IF(INDEX( DATOS3!$1:$19996,A946,MATCH("SeriesDate", DATOS3!$1:$1,0))=0,"",INDEX( DATOS3!$1:$19996,A946,MATCH("SeriesDate", DATOS3!$1:$1,0))))</f>
        <v>#N/A</v>
      </c>
      <c r="G946" t="e">
        <f>IF(D946="","",IF(INDEX( DATOS3!$1:$19996,A946,MATCH("SeriesTime", DATOS3!$1:$1,0))=0,"",INDEX( DATOS3!$1:$19996,A946,MATCH("SeriesTime", DATOS3!$1:$1,0))))</f>
        <v>#N/A</v>
      </c>
      <c r="H946" t="e">
        <f>IF(D946="","",IF(INDEX( DATOS3!$1:$19996,A946,MATCH("StudyDescription", DATOS3!$1:$1,0))=0,"",INDEX( DATOS3!$1:$19996,A946,MATCH("StudyDescription", DATOS3!$1:$1,0))))</f>
        <v>#N/A</v>
      </c>
      <c r="I946" t="e">
        <f>IF(D946="","",IF(INDEX( DATOS3!$1:$19996,A946,MATCH("Dose_Area_Product_Total", DATOS3!$1:$1,0))=0,0,INDEX( DATOS3!$1:$19996,A946,MATCH("Dose_Area_Product_Total", DATOS3!$1:$1,0))))</f>
        <v>#N/A</v>
      </c>
      <c r="J946" t="e">
        <f>IF(D946="","",IF(INDEX( DATOS3!$1:$19996,A946,MATCH("Dose_RP_Total", DATOS3!$1:$1,0))=0,0,INDEX( DATOS3!$1:$19996,A946,MATCH("Dose_RP_Total", DATOS3!$1:$1,0))))</f>
        <v>#N/A</v>
      </c>
      <c r="K946" t="e">
        <f>IF(D946="","",IF(INDEX( DATOS3!$1:$19996,A946,MATCH("Total_Fluoro_Time", DATOS3!$1:$1,0))=0,0,INDEX( DATOS3!$1:$19996,A946,MATCH("Total_Fluoro_Time", DATOS3!$1:$1,0))))</f>
        <v>#N/A</v>
      </c>
      <c r="L946" t="e">
        <f>IF(D946="","",IF(INDEX( DATOS3!$1:$19996,A946,MATCH("Total_Acquisition_Time", DATOS3!$1:$1,0))=0,0,INDEX( DATOS3!$1:$19996,A946,MATCH("Total_Acquisition_Time", DATOS3!$1:$1,0))))</f>
        <v>#N/A</v>
      </c>
      <c r="M946" t="e">
        <f>IF(D946="","",IF(INDEX( DATOS3!$1:$19996,A946,MATCH("Acquisition_Plane_in_Accumulated_Dose_Data", DATOS3!$1:$1,0))=0,"",INDEX( DATOS3!$1:$19996,A946,MATCH("Acquisition_Plane_in_Accumulated_Dose_Data", DATOS3!$1:$1,0))))</f>
        <v>#N/A</v>
      </c>
    </row>
    <row r="947" spans="1:13" hidden="1" x14ac:dyDescent="0.25">
      <c r="A947">
        <v>947</v>
      </c>
      <c r="B947" t="e">
        <f t="shared" si="15"/>
        <v>#N/A</v>
      </c>
      <c r="D947" t="e">
        <f>IF(INDEX(DATOS3!$1:$19996,A947,MATCH("PatientID",DATOS3!$1:$1,0))=0,"",INDEX(DATOS3!$1:$19996,A947,MATCH("PatientID",DATOS3!$1:$1,0)))</f>
        <v>#N/A</v>
      </c>
      <c r="F947" t="e">
        <f>IF(D947="","",IF(INDEX( DATOS3!$1:$19996,A947,MATCH("SeriesDate", DATOS3!$1:$1,0))=0,"",INDEX( DATOS3!$1:$19996,A947,MATCH("SeriesDate", DATOS3!$1:$1,0))))</f>
        <v>#N/A</v>
      </c>
      <c r="G947" t="e">
        <f>IF(D947="","",IF(INDEX( DATOS3!$1:$19996,A947,MATCH("SeriesTime", DATOS3!$1:$1,0))=0,"",INDEX( DATOS3!$1:$19996,A947,MATCH("SeriesTime", DATOS3!$1:$1,0))))</f>
        <v>#N/A</v>
      </c>
      <c r="H947" t="e">
        <f>IF(D947="","",IF(INDEX( DATOS3!$1:$19996,A947,MATCH("StudyDescription", DATOS3!$1:$1,0))=0,"",INDEX( DATOS3!$1:$19996,A947,MATCH("StudyDescription", DATOS3!$1:$1,0))))</f>
        <v>#N/A</v>
      </c>
      <c r="I947" t="e">
        <f>IF(D947="","",IF(INDEX( DATOS3!$1:$19996,A947,MATCH("Dose_Area_Product_Total", DATOS3!$1:$1,0))=0,0,INDEX( DATOS3!$1:$19996,A947,MATCH("Dose_Area_Product_Total", DATOS3!$1:$1,0))))</f>
        <v>#N/A</v>
      </c>
      <c r="J947" t="e">
        <f>IF(D947="","",IF(INDEX( DATOS3!$1:$19996,A947,MATCH("Dose_RP_Total", DATOS3!$1:$1,0))=0,0,INDEX( DATOS3!$1:$19996,A947,MATCH("Dose_RP_Total", DATOS3!$1:$1,0))))</f>
        <v>#N/A</v>
      </c>
      <c r="K947" t="e">
        <f>IF(D947="","",IF(INDEX( DATOS3!$1:$19996,A947,MATCH("Total_Fluoro_Time", DATOS3!$1:$1,0))=0,0,INDEX( DATOS3!$1:$19996,A947,MATCH("Total_Fluoro_Time", DATOS3!$1:$1,0))))</f>
        <v>#N/A</v>
      </c>
      <c r="L947" t="e">
        <f>IF(D947="","",IF(INDEX( DATOS3!$1:$19996,A947,MATCH("Total_Acquisition_Time", DATOS3!$1:$1,0))=0,0,INDEX( DATOS3!$1:$19996,A947,MATCH("Total_Acquisition_Time", DATOS3!$1:$1,0))))</f>
        <v>#N/A</v>
      </c>
      <c r="M947" t="e">
        <f>IF(D947="","",IF(INDEX( DATOS3!$1:$19996,A947,MATCH("Acquisition_Plane_in_Accumulated_Dose_Data", DATOS3!$1:$1,0))=0,"",INDEX( DATOS3!$1:$19996,A947,MATCH("Acquisition_Plane_in_Accumulated_Dose_Data", DATOS3!$1:$1,0))))</f>
        <v>#N/A</v>
      </c>
    </row>
    <row r="948" spans="1:13" hidden="1" x14ac:dyDescent="0.25">
      <c r="A948">
        <v>948</v>
      </c>
      <c r="B948" t="e">
        <f t="shared" si="15"/>
        <v>#N/A</v>
      </c>
      <c r="D948" t="e">
        <f>IF(INDEX(DATOS3!$1:$19996,A948,MATCH("PatientID",DATOS3!$1:$1,0))=0,"",INDEX(DATOS3!$1:$19996,A948,MATCH("PatientID",DATOS3!$1:$1,0)))</f>
        <v>#N/A</v>
      </c>
      <c r="F948" t="e">
        <f>IF(D948="","",IF(INDEX( DATOS3!$1:$19996,A948,MATCH("SeriesDate", DATOS3!$1:$1,0))=0,"",INDEX( DATOS3!$1:$19996,A948,MATCH("SeriesDate", DATOS3!$1:$1,0))))</f>
        <v>#N/A</v>
      </c>
      <c r="G948" t="e">
        <f>IF(D948="","",IF(INDEX( DATOS3!$1:$19996,A948,MATCH("SeriesTime", DATOS3!$1:$1,0))=0,"",INDEX( DATOS3!$1:$19996,A948,MATCH("SeriesTime", DATOS3!$1:$1,0))))</f>
        <v>#N/A</v>
      </c>
      <c r="H948" t="e">
        <f>IF(D948="","",IF(INDEX( DATOS3!$1:$19996,A948,MATCH("StudyDescription", DATOS3!$1:$1,0))=0,"",INDEX( DATOS3!$1:$19996,A948,MATCH("StudyDescription", DATOS3!$1:$1,0))))</f>
        <v>#N/A</v>
      </c>
      <c r="I948" t="e">
        <f>IF(D948="","",IF(INDEX( DATOS3!$1:$19996,A948,MATCH("Dose_Area_Product_Total", DATOS3!$1:$1,0))=0,0,INDEX( DATOS3!$1:$19996,A948,MATCH("Dose_Area_Product_Total", DATOS3!$1:$1,0))))</f>
        <v>#N/A</v>
      </c>
      <c r="J948" t="e">
        <f>IF(D948="","",IF(INDEX( DATOS3!$1:$19996,A948,MATCH("Dose_RP_Total", DATOS3!$1:$1,0))=0,0,INDEX( DATOS3!$1:$19996,A948,MATCH("Dose_RP_Total", DATOS3!$1:$1,0))))</f>
        <v>#N/A</v>
      </c>
      <c r="K948" t="e">
        <f>IF(D948="","",IF(INDEX( DATOS3!$1:$19996,A948,MATCH("Total_Fluoro_Time", DATOS3!$1:$1,0))=0,0,INDEX( DATOS3!$1:$19996,A948,MATCH("Total_Fluoro_Time", DATOS3!$1:$1,0))))</f>
        <v>#N/A</v>
      </c>
      <c r="L948" t="e">
        <f>IF(D948="","",IF(INDEX( DATOS3!$1:$19996,A948,MATCH("Total_Acquisition_Time", DATOS3!$1:$1,0))=0,0,INDEX( DATOS3!$1:$19996,A948,MATCH("Total_Acquisition_Time", DATOS3!$1:$1,0))))</f>
        <v>#N/A</v>
      </c>
      <c r="M948" t="e">
        <f>IF(D948="","",IF(INDEX( DATOS3!$1:$19996,A948,MATCH("Acquisition_Plane_in_Accumulated_Dose_Data", DATOS3!$1:$1,0))=0,"",INDEX( DATOS3!$1:$19996,A948,MATCH("Acquisition_Plane_in_Accumulated_Dose_Data", DATOS3!$1:$1,0))))</f>
        <v>#N/A</v>
      </c>
    </row>
    <row r="949" spans="1:13" hidden="1" x14ac:dyDescent="0.25">
      <c r="A949">
        <v>949</v>
      </c>
      <c r="B949" t="e">
        <f t="shared" si="15"/>
        <v>#N/A</v>
      </c>
      <c r="D949" t="e">
        <f>IF(INDEX(DATOS3!$1:$19996,A949,MATCH("PatientID",DATOS3!$1:$1,0))=0,"",INDEX(DATOS3!$1:$19996,A949,MATCH("PatientID",DATOS3!$1:$1,0)))</f>
        <v>#N/A</v>
      </c>
      <c r="F949" t="e">
        <f>IF(D949="","",IF(INDEX( DATOS3!$1:$19996,A949,MATCH("SeriesDate", DATOS3!$1:$1,0))=0,"",INDEX( DATOS3!$1:$19996,A949,MATCH("SeriesDate", DATOS3!$1:$1,0))))</f>
        <v>#N/A</v>
      </c>
      <c r="G949" t="e">
        <f>IF(D949="","",IF(INDEX( DATOS3!$1:$19996,A949,MATCH("SeriesTime", DATOS3!$1:$1,0))=0,"",INDEX( DATOS3!$1:$19996,A949,MATCH("SeriesTime", DATOS3!$1:$1,0))))</f>
        <v>#N/A</v>
      </c>
      <c r="H949" t="e">
        <f>IF(D949="","",IF(INDEX( DATOS3!$1:$19996,A949,MATCH("StudyDescription", DATOS3!$1:$1,0))=0,"",INDEX( DATOS3!$1:$19996,A949,MATCH("StudyDescription", DATOS3!$1:$1,0))))</f>
        <v>#N/A</v>
      </c>
      <c r="I949" t="e">
        <f>IF(D949="","",IF(INDEX( DATOS3!$1:$19996,A949,MATCH("Dose_Area_Product_Total", DATOS3!$1:$1,0))=0,0,INDEX( DATOS3!$1:$19996,A949,MATCH("Dose_Area_Product_Total", DATOS3!$1:$1,0))))</f>
        <v>#N/A</v>
      </c>
      <c r="J949" t="e">
        <f>IF(D949="","",IF(INDEX( DATOS3!$1:$19996,A949,MATCH("Dose_RP_Total", DATOS3!$1:$1,0))=0,0,INDEX( DATOS3!$1:$19996,A949,MATCH("Dose_RP_Total", DATOS3!$1:$1,0))))</f>
        <v>#N/A</v>
      </c>
      <c r="K949" t="e">
        <f>IF(D949="","",IF(INDEX( DATOS3!$1:$19996,A949,MATCH("Total_Fluoro_Time", DATOS3!$1:$1,0))=0,0,INDEX( DATOS3!$1:$19996,A949,MATCH("Total_Fluoro_Time", DATOS3!$1:$1,0))))</f>
        <v>#N/A</v>
      </c>
      <c r="L949" t="e">
        <f>IF(D949="","",IF(INDEX( DATOS3!$1:$19996,A949,MATCH("Total_Acquisition_Time", DATOS3!$1:$1,0))=0,0,INDEX( DATOS3!$1:$19996,A949,MATCH("Total_Acquisition_Time", DATOS3!$1:$1,0))))</f>
        <v>#N/A</v>
      </c>
      <c r="M949" t="e">
        <f>IF(D949="","",IF(INDEX( DATOS3!$1:$19996,A949,MATCH("Acquisition_Plane_in_Accumulated_Dose_Data", DATOS3!$1:$1,0))=0,"",INDEX( DATOS3!$1:$19996,A949,MATCH("Acquisition_Plane_in_Accumulated_Dose_Data", DATOS3!$1:$1,0))))</f>
        <v>#N/A</v>
      </c>
    </row>
    <row r="950" spans="1:13" hidden="1" x14ac:dyDescent="0.25">
      <c r="A950">
        <v>950</v>
      </c>
      <c r="B950" t="e">
        <f t="shared" si="15"/>
        <v>#N/A</v>
      </c>
      <c r="D950" t="e">
        <f>IF(INDEX(DATOS3!$1:$19996,A950,MATCH("PatientID",DATOS3!$1:$1,0))=0,"",INDEX(DATOS3!$1:$19996,A950,MATCH("PatientID",DATOS3!$1:$1,0)))</f>
        <v>#N/A</v>
      </c>
      <c r="F950" t="e">
        <f>IF(D950="","",IF(INDEX( DATOS3!$1:$19996,A950,MATCH("SeriesDate", DATOS3!$1:$1,0))=0,"",INDEX( DATOS3!$1:$19996,A950,MATCH("SeriesDate", DATOS3!$1:$1,0))))</f>
        <v>#N/A</v>
      </c>
      <c r="G950" t="e">
        <f>IF(D950="","",IF(INDEX( DATOS3!$1:$19996,A950,MATCH("SeriesTime", DATOS3!$1:$1,0))=0,"",INDEX( DATOS3!$1:$19996,A950,MATCH("SeriesTime", DATOS3!$1:$1,0))))</f>
        <v>#N/A</v>
      </c>
      <c r="H950" t="e">
        <f>IF(D950="","",IF(INDEX( DATOS3!$1:$19996,A950,MATCH("StudyDescription", DATOS3!$1:$1,0))=0,"",INDEX( DATOS3!$1:$19996,A950,MATCH("StudyDescription", DATOS3!$1:$1,0))))</f>
        <v>#N/A</v>
      </c>
      <c r="I950" t="e">
        <f>IF(D950="","",IF(INDEX( DATOS3!$1:$19996,A950,MATCH("Dose_Area_Product_Total", DATOS3!$1:$1,0))=0,0,INDEX( DATOS3!$1:$19996,A950,MATCH("Dose_Area_Product_Total", DATOS3!$1:$1,0))))</f>
        <v>#N/A</v>
      </c>
      <c r="J950" t="e">
        <f>IF(D950="","",IF(INDEX( DATOS3!$1:$19996,A950,MATCH("Dose_RP_Total", DATOS3!$1:$1,0))=0,0,INDEX( DATOS3!$1:$19996,A950,MATCH("Dose_RP_Total", DATOS3!$1:$1,0))))</f>
        <v>#N/A</v>
      </c>
      <c r="K950" t="e">
        <f>IF(D950="","",IF(INDEX( DATOS3!$1:$19996,A950,MATCH("Total_Fluoro_Time", DATOS3!$1:$1,0))=0,0,INDEX( DATOS3!$1:$19996,A950,MATCH("Total_Fluoro_Time", DATOS3!$1:$1,0))))</f>
        <v>#N/A</v>
      </c>
      <c r="L950" t="e">
        <f>IF(D950="","",IF(INDEX( DATOS3!$1:$19996,A950,MATCH("Total_Acquisition_Time", DATOS3!$1:$1,0))=0,0,INDEX( DATOS3!$1:$19996,A950,MATCH("Total_Acquisition_Time", DATOS3!$1:$1,0))))</f>
        <v>#N/A</v>
      </c>
      <c r="M950" t="e">
        <f>IF(D950="","",IF(INDEX( DATOS3!$1:$19996,A950,MATCH("Acquisition_Plane_in_Accumulated_Dose_Data", DATOS3!$1:$1,0))=0,"",INDEX( DATOS3!$1:$19996,A950,MATCH("Acquisition_Plane_in_Accumulated_Dose_Data", DATOS3!$1:$1,0))))</f>
        <v>#N/A</v>
      </c>
    </row>
    <row r="951" spans="1:13" hidden="1" x14ac:dyDescent="0.25">
      <c r="A951">
        <v>951</v>
      </c>
      <c r="B951" t="e">
        <f t="shared" si="15"/>
        <v>#N/A</v>
      </c>
      <c r="D951" t="e">
        <f>IF(INDEX(DATOS3!$1:$19996,A951,MATCH("PatientID",DATOS3!$1:$1,0))=0,"",INDEX(DATOS3!$1:$19996,A951,MATCH("PatientID",DATOS3!$1:$1,0)))</f>
        <v>#N/A</v>
      </c>
      <c r="F951" t="e">
        <f>IF(D951="","",IF(INDEX( DATOS3!$1:$19996,A951,MATCH("SeriesDate", DATOS3!$1:$1,0))=0,"",INDEX( DATOS3!$1:$19996,A951,MATCH("SeriesDate", DATOS3!$1:$1,0))))</f>
        <v>#N/A</v>
      </c>
      <c r="G951" t="e">
        <f>IF(D951="","",IF(INDEX( DATOS3!$1:$19996,A951,MATCH("SeriesTime", DATOS3!$1:$1,0))=0,"",INDEX( DATOS3!$1:$19996,A951,MATCH("SeriesTime", DATOS3!$1:$1,0))))</f>
        <v>#N/A</v>
      </c>
      <c r="H951" t="e">
        <f>IF(D951="","",IF(INDEX( DATOS3!$1:$19996,A951,MATCH("StudyDescription", DATOS3!$1:$1,0))=0,"",INDEX( DATOS3!$1:$19996,A951,MATCH("StudyDescription", DATOS3!$1:$1,0))))</f>
        <v>#N/A</v>
      </c>
      <c r="I951" t="e">
        <f>IF(D951="","",IF(INDEX( DATOS3!$1:$19996,A951,MATCH("Dose_Area_Product_Total", DATOS3!$1:$1,0))=0,0,INDEX( DATOS3!$1:$19996,A951,MATCH("Dose_Area_Product_Total", DATOS3!$1:$1,0))))</f>
        <v>#N/A</v>
      </c>
      <c r="J951" t="e">
        <f>IF(D951="","",IF(INDEX( DATOS3!$1:$19996,A951,MATCH("Dose_RP_Total", DATOS3!$1:$1,0))=0,0,INDEX( DATOS3!$1:$19996,A951,MATCH("Dose_RP_Total", DATOS3!$1:$1,0))))</f>
        <v>#N/A</v>
      </c>
      <c r="K951" t="e">
        <f>IF(D951="","",IF(INDEX( DATOS3!$1:$19996,A951,MATCH("Total_Fluoro_Time", DATOS3!$1:$1,0))=0,0,INDEX( DATOS3!$1:$19996,A951,MATCH("Total_Fluoro_Time", DATOS3!$1:$1,0))))</f>
        <v>#N/A</v>
      </c>
      <c r="L951" t="e">
        <f>IF(D951="","",IF(INDEX( DATOS3!$1:$19996,A951,MATCH("Total_Acquisition_Time", DATOS3!$1:$1,0))=0,0,INDEX( DATOS3!$1:$19996,A951,MATCH("Total_Acquisition_Time", DATOS3!$1:$1,0))))</f>
        <v>#N/A</v>
      </c>
      <c r="M951" t="e">
        <f>IF(D951="","",IF(INDEX( DATOS3!$1:$19996,A951,MATCH("Acquisition_Plane_in_Accumulated_Dose_Data", DATOS3!$1:$1,0))=0,"",INDEX( DATOS3!$1:$19996,A951,MATCH("Acquisition_Plane_in_Accumulated_Dose_Data", DATOS3!$1:$1,0))))</f>
        <v>#N/A</v>
      </c>
    </row>
    <row r="952" spans="1:13" hidden="1" x14ac:dyDescent="0.25">
      <c r="A952">
        <v>952</v>
      </c>
      <c r="B952" t="e">
        <f t="shared" si="15"/>
        <v>#N/A</v>
      </c>
      <c r="D952" t="e">
        <f>IF(INDEX(DATOS3!$1:$19996,A952,MATCH("PatientID",DATOS3!$1:$1,0))=0,"",INDEX(DATOS3!$1:$19996,A952,MATCH("PatientID",DATOS3!$1:$1,0)))</f>
        <v>#N/A</v>
      </c>
      <c r="F952" t="e">
        <f>IF(D952="","",IF(INDEX( DATOS3!$1:$19996,A952,MATCH("SeriesDate", DATOS3!$1:$1,0))=0,"",INDEX( DATOS3!$1:$19996,A952,MATCH("SeriesDate", DATOS3!$1:$1,0))))</f>
        <v>#N/A</v>
      </c>
      <c r="G952" t="e">
        <f>IF(D952="","",IF(INDEX( DATOS3!$1:$19996,A952,MATCH("SeriesTime", DATOS3!$1:$1,0))=0,"",INDEX( DATOS3!$1:$19996,A952,MATCH("SeriesTime", DATOS3!$1:$1,0))))</f>
        <v>#N/A</v>
      </c>
      <c r="H952" t="e">
        <f>IF(D952="","",IF(INDEX( DATOS3!$1:$19996,A952,MATCH("StudyDescription", DATOS3!$1:$1,0))=0,"",INDEX( DATOS3!$1:$19996,A952,MATCH("StudyDescription", DATOS3!$1:$1,0))))</f>
        <v>#N/A</v>
      </c>
      <c r="I952" t="e">
        <f>IF(D952="","",IF(INDEX( DATOS3!$1:$19996,A952,MATCH("Dose_Area_Product_Total", DATOS3!$1:$1,0))=0,0,INDEX( DATOS3!$1:$19996,A952,MATCH("Dose_Area_Product_Total", DATOS3!$1:$1,0))))</f>
        <v>#N/A</v>
      </c>
      <c r="J952" t="e">
        <f>IF(D952="","",IF(INDEX( DATOS3!$1:$19996,A952,MATCH("Dose_RP_Total", DATOS3!$1:$1,0))=0,0,INDEX( DATOS3!$1:$19996,A952,MATCH("Dose_RP_Total", DATOS3!$1:$1,0))))</f>
        <v>#N/A</v>
      </c>
      <c r="K952" t="e">
        <f>IF(D952="","",IF(INDEX( DATOS3!$1:$19996,A952,MATCH("Total_Fluoro_Time", DATOS3!$1:$1,0))=0,0,INDEX( DATOS3!$1:$19996,A952,MATCH("Total_Fluoro_Time", DATOS3!$1:$1,0))))</f>
        <v>#N/A</v>
      </c>
      <c r="L952" t="e">
        <f>IF(D952="","",IF(INDEX( DATOS3!$1:$19996,A952,MATCH("Total_Acquisition_Time", DATOS3!$1:$1,0))=0,0,INDEX( DATOS3!$1:$19996,A952,MATCH("Total_Acquisition_Time", DATOS3!$1:$1,0))))</f>
        <v>#N/A</v>
      </c>
      <c r="M952" t="e">
        <f>IF(D952="","",IF(INDEX( DATOS3!$1:$19996,A952,MATCH("Acquisition_Plane_in_Accumulated_Dose_Data", DATOS3!$1:$1,0))=0,"",INDEX( DATOS3!$1:$19996,A952,MATCH("Acquisition_Plane_in_Accumulated_Dose_Data", DATOS3!$1:$1,0))))</f>
        <v>#N/A</v>
      </c>
    </row>
    <row r="953" spans="1:13" hidden="1" x14ac:dyDescent="0.25">
      <c r="A953">
        <v>953</v>
      </c>
      <c r="B953" t="e">
        <f t="shared" si="15"/>
        <v>#N/A</v>
      </c>
      <c r="D953" t="e">
        <f>IF(INDEX(DATOS3!$1:$19996,A953,MATCH("PatientID",DATOS3!$1:$1,0))=0,"",INDEX(DATOS3!$1:$19996,A953,MATCH("PatientID",DATOS3!$1:$1,0)))</f>
        <v>#N/A</v>
      </c>
      <c r="F953" t="e">
        <f>IF(D953="","",IF(INDEX( DATOS3!$1:$19996,A953,MATCH("SeriesDate", DATOS3!$1:$1,0))=0,"",INDEX( DATOS3!$1:$19996,A953,MATCH("SeriesDate", DATOS3!$1:$1,0))))</f>
        <v>#N/A</v>
      </c>
      <c r="G953" t="e">
        <f>IF(D953="","",IF(INDEX( DATOS3!$1:$19996,A953,MATCH("SeriesTime", DATOS3!$1:$1,0))=0,"",INDEX( DATOS3!$1:$19996,A953,MATCH("SeriesTime", DATOS3!$1:$1,0))))</f>
        <v>#N/A</v>
      </c>
      <c r="H953" t="e">
        <f>IF(D953="","",IF(INDEX( DATOS3!$1:$19996,A953,MATCH("StudyDescription", DATOS3!$1:$1,0))=0,"",INDEX( DATOS3!$1:$19996,A953,MATCH("StudyDescription", DATOS3!$1:$1,0))))</f>
        <v>#N/A</v>
      </c>
      <c r="I953" t="e">
        <f>IF(D953="","",IF(INDEX( DATOS3!$1:$19996,A953,MATCH("Dose_Area_Product_Total", DATOS3!$1:$1,0))=0,0,INDEX( DATOS3!$1:$19996,A953,MATCH("Dose_Area_Product_Total", DATOS3!$1:$1,0))))</f>
        <v>#N/A</v>
      </c>
      <c r="J953" t="e">
        <f>IF(D953="","",IF(INDEX( DATOS3!$1:$19996,A953,MATCH("Dose_RP_Total", DATOS3!$1:$1,0))=0,0,INDEX( DATOS3!$1:$19996,A953,MATCH("Dose_RP_Total", DATOS3!$1:$1,0))))</f>
        <v>#N/A</v>
      </c>
      <c r="K953" t="e">
        <f>IF(D953="","",IF(INDEX( DATOS3!$1:$19996,A953,MATCH("Total_Fluoro_Time", DATOS3!$1:$1,0))=0,0,INDEX( DATOS3!$1:$19996,A953,MATCH("Total_Fluoro_Time", DATOS3!$1:$1,0))))</f>
        <v>#N/A</v>
      </c>
      <c r="L953" t="e">
        <f>IF(D953="","",IF(INDEX( DATOS3!$1:$19996,A953,MATCH("Total_Acquisition_Time", DATOS3!$1:$1,0))=0,0,INDEX( DATOS3!$1:$19996,A953,MATCH("Total_Acquisition_Time", DATOS3!$1:$1,0))))</f>
        <v>#N/A</v>
      </c>
      <c r="M953" t="e">
        <f>IF(D953="","",IF(INDEX( DATOS3!$1:$19996,A953,MATCH("Acquisition_Plane_in_Accumulated_Dose_Data", DATOS3!$1:$1,0))=0,"",INDEX( DATOS3!$1:$19996,A953,MATCH("Acquisition_Plane_in_Accumulated_Dose_Data", DATOS3!$1:$1,0))))</f>
        <v>#N/A</v>
      </c>
    </row>
    <row r="954" spans="1:13" hidden="1" x14ac:dyDescent="0.25">
      <c r="A954">
        <v>954</v>
      </c>
      <c r="B954" t="e">
        <f t="shared" si="15"/>
        <v>#N/A</v>
      </c>
      <c r="D954" t="e">
        <f>IF(INDEX(DATOS3!$1:$19996,A954,MATCH("PatientID",DATOS3!$1:$1,0))=0,"",INDEX(DATOS3!$1:$19996,A954,MATCH("PatientID",DATOS3!$1:$1,0)))</f>
        <v>#N/A</v>
      </c>
      <c r="F954" t="e">
        <f>IF(D954="","",IF(INDEX( DATOS3!$1:$19996,A954,MATCH("SeriesDate", DATOS3!$1:$1,0))=0,"",INDEX( DATOS3!$1:$19996,A954,MATCH("SeriesDate", DATOS3!$1:$1,0))))</f>
        <v>#N/A</v>
      </c>
      <c r="G954" t="e">
        <f>IF(D954="","",IF(INDEX( DATOS3!$1:$19996,A954,MATCH("SeriesTime", DATOS3!$1:$1,0))=0,"",INDEX( DATOS3!$1:$19996,A954,MATCH("SeriesTime", DATOS3!$1:$1,0))))</f>
        <v>#N/A</v>
      </c>
      <c r="H954" t="e">
        <f>IF(D954="","",IF(INDEX( DATOS3!$1:$19996,A954,MATCH("StudyDescription", DATOS3!$1:$1,0))=0,"",INDEX( DATOS3!$1:$19996,A954,MATCH("StudyDescription", DATOS3!$1:$1,0))))</f>
        <v>#N/A</v>
      </c>
      <c r="I954" t="e">
        <f>IF(D954="","",IF(INDEX( DATOS3!$1:$19996,A954,MATCH("Dose_Area_Product_Total", DATOS3!$1:$1,0))=0,0,INDEX( DATOS3!$1:$19996,A954,MATCH("Dose_Area_Product_Total", DATOS3!$1:$1,0))))</f>
        <v>#N/A</v>
      </c>
      <c r="J954" t="e">
        <f>IF(D954="","",IF(INDEX( DATOS3!$1:$19996,A954,MATCH("Dose_RP_Total", DATOS3!$1:$1,0))=0,0,INDEX( DATOS3!$1:$19996,A954,MATCH("Dose_RP_Total", DATOS3!$1:$1,0))))</f>
        <v>#N/A</v>
      </c>
      <c r="K954" t="e">
        <f>IF(D954="","",IF(INDEX( DATOS3!$1:$19996,A954,MATCH("Total_Fluoro_Time", DATOS3!$1:$1,0))=0,0,INDEX( DATOS3!$1:$19996,A954,MATCH("Total_Fluoro_Time", DATOS3!$1:$1,0))))</f>
        <v>#N/A</v>
      </c>
      <c r="L954" t="e">
        <f>IF(D954="","",IF(INDEX( DATOS3!$1:$19996,A954,MATCH("Total_Acquisition_Time", DATOS3!$1:$1,0))=0,0,INDEX( DATOS3!$1:$19996,A954,MATCH("Total_Acquisition_Time", DATOS3!$1:$1,0))))</f>
        <v>#N/A</v>
      </c>
      <c r="M954" t="e">
        <f>IF(D954="","",IF(INDEX( DATOS3!$1:$19996,A954,MATCH("Acquisition_Plane_in_Accumulated_Dose_Data", DATOS3!$1:$1,0))=0,"",INDEX( DATOS3!$1:$19996,A954,MATCH("Acquisition_Plane_in_Accumulated_Dose_Data", DATOS3!$1:$1,0))))</f>
        <v>#N/A</v>
      </c>
    </row>
    <row r="955" spans="1:13" hidden="1" x14ac:dyDescent="0.25">
      <c r="A955">
        <v>955</v>
      </c>
      <c r="B955" t="e">
        <f t="shared" si="15"/>
        <v>#N/A</v>
      </c>
      <c r="D955" t="e">
        <f>IF(INDEX(DATOS3!$1:$19996,A955,MATCH("PatientID",DATOS3!$1:$1,0))=0,"",INDEX(DATOS3!$1:$19996,A955,MATCH("PatientID",DATOS3!$1:$1,0)))</f>
        <v>#N/A</v>
      </c>
      <c r="F955" t="e">
        <f>IF(D955="","",IF(INDEX( DATOS3!$1:$19996,A955,MATCH("SeriesDate", DATOS3!$1:$1,0))=0,"",INDEX( DATOS3!$1:$19996,A955,MATCH("SeriesDate", DATOS3!$1:$1,0))))</f>
        <v>#N/A</v>
      </c>
      <c r="G955" t="e">
        <f>IF(D955="","",IF(INDEX( DATOS3!$1:$19996,A955,MATCH("SeriesTime", DATOS3!$1:$1,0))=0,"",INDEX( DATOS3!$1:$19996,A955,MATCH("SeriesTime", DATOS3!$1:$1,0))))</f>
        <v>#N/A</v>
      </c>
      <c r="H955" t="e">
        <f>IF(D955="","",IF(INDEX( DATOS3!$1:$19996,A955,MATCH("StudyDescription", DATOS3!$1:$1,0))=0,"",INDEX( DATOS3!$1:$19996,A955,MATCH("StudyDescription", DATOS3!$1:$1,0))))</f>
        <v>#N/A</v>
      </c>
      <c r="I955" t="e">
        <f>IF(D955="","",IF(INDEX( DATOS3!$1:$19996,A955,MATCH("Dose_Area_Product_Total", DATOS3!$1:$1,0))=0,0,INDEX( DATOS3!$1:$19996,A955,MATCH("Dose_Area_Product_Total", DATOS3!$1:$1,0))))</f>
        <v>#N/A</v>
      </c>
      <c r="J955" t="e">
        <f>IF(D955="","",IF(INDEX( DATOS3!$1:$19996,A955,MATCH("Dose_RP_Total", DATOS3!$1:$1,0))=0,0,INDEX( DATOS3!$1:$19996,A955,MATCH("Dose_RP_Total", DATOS3!$1:$1,0))))</f>
        <v>#N/A</v>
      </c>
      <c r="K955" t="e">
        <f>IF(D955="","",IF(INDEX( DATOS3!$1:$19996,A955,MATCH("Total_Fluoro_Time", DATOS3!$1:$1,0))=0,0,INDEX( DATOS3!$1:$19996,A955,MATCH("Total_Fluoro_Time", DATOS3!$1:$1,0))))</f>
        <v>#N/A</v>
      </c>
      <c r="L955" t="e">
        <f>IF(D955="","",IF(INDEX( DATOS3!$1:$19996,A955,MATCH("Total_Acquisition_Time", DATOS3!$1:$1,0))=0,0,INDEX( DATOS3!$1:$19996,A955,MATCH("Total_Acquisition_Time", DATOS3!$1:$1,0))))</f>
        <v>#N/A</v>
      </c>
      <c r="M955" t="e">
        <f>IF(D955="","",IF(INDEX( DATOS3!$1:$19996,A955,MATCH("Acquisition_Plane_in_Accumulated_Dose_Data", DATOS3!$1:$1,0))=0,"",INDEX( DATOS3!$1:$19996,A955,MATCH("Acquisition_Plane_in_Accumulated_Dose_Data", DATOS3!$1:$1,0))))</f>
        <v>#N/A</v>
      </c>
    </row>
    <row r="956" spans="1:13" hidden="1" x14ac:dyDescent="0.25">
      <c r="A956">
        <v>956</v>
      </c>
      <c r="B956" t="e">
        <f t="shared" si="15"/>
        <v>#N/A</v>
      </c>
      <c r="D956" t="e">
        <f>IF(INDEX(DATOS3!$1:$19996,A956,MATCH("PatientID",DATOS3!$1:$1,0))=0,"",INDEX(DATOS3!$1:$19996,A956,MATCH("PatientID",DATOS3!$1:$1,0)))</f>
        <v>#N/A</v>
      </c>
      <c r="F956" t="e">
        <f>IF(D956="","",IF(INDEX( DATOS3!$1:$19996,A956,MATCH("SeriesDate", DATOS3!$1:$1,0))=0,"",INDEX( DATOS3!$1:$19996,A956,MATCH("SeriesDate", DATOS3!$1:$1,0))))</f>
        <v>#N/A</v>
      </c>
      <c r="G956" t="e">
        <f>IF(D956="","",IF(INDEX( DATOS3!$1:$19996,A956,MATCH("SeriesTime", DATOS3!$1:$1,0))=0,"",INDEX( DATOS3!$1:$19996,A956,MATCH("SeriesTime", DATOS3!$1:$1,0))))</f>
        <v>#N/A</v>
      </c>
      <c r="H956" t="e">
        <f>IF(D956="","",IF(INDEX( DATOS3!$1:$19996,A956,MATCH("StudyDescription", DATOS3!$1:$1,0))=0,"",INDEX( DATOS3!$1:$19996,A956,MATCH("StudyDescription", DATOS3!$1:$1,0))))</f>
        <v>#N/A</v>
      </c>
      <c r="I956" t="e">
        <f>IF(D956="","",IF(INDEX( DATOS3!$1:$19996,A956,MATCH("Dose_Area_Product_Total", DATOS3!$1:$1,0))=0,0,INDEX( DATOS3!$1:$19996,A956,MATCH("Dose_Area_Product_Total", DATOS3!$1:$1,0))))</f>
        <v>#N/A</v>
      </c>
      <c r="J956" t="e">
        <f>IF(D956="","",IF(INDEX( DATOS3!$1:$19996,A956,MATCH("Dose_RP_Total", DATOS3!$1:$1,0))=0,0,INDEX( DATOS3!$1:$19996,A956,MATCH("Dose_RP_Total", DATOS3!$1:$1,0))))</f>
        <v>#N/A</v>
      </c>
      <c r="K956" t="e">
        <f>IF(D956="","",IF(INDEX( DATOS3!$1:$19996,A956,MATCH("Total_Fluoro_Time", DATOS3!$1:$1,0))=0,0,INDEX( DATOS3!$1:$19996,A956,MATCH("Total_Fluoro_Time", DATOS3!$1:$1,0))))</f>
        <v>#N/A</v>
      </c>
      <c r="L956" t="e">
        <f>IF(D956="","",IF(INDEX( DATOS3!$1:$19996,A956,MATCH("Total_Acquisition_Time", DATOS3!$1:$1,0))=0,0,INDEX( DATOS3!$1:$19996,A956,MATCH("Total_Acquisition_Time", DATOS3!$1:$1,0))))</f>
        <v>#N/A</v>
      </c>
      <c r="M956" t="e">
        <f>IF(D956="","",IF(INDEX( DATOS3!$1:$19996,A956,MATCH("Acquisition_Plane_in_Accumulated_Dose_Data", DATOS3!$1:$1,0))=0,"",INDEX( DATOS3!$1:$19996,A956,MATCH("Acquisition_Plane_in_Accumulated_Dose_Data", DATOS3!$1:$1,0))))</f>
        <v>#N/A</v>
      </c>
    </row>
    <row r="957" spans="1:13" hidden="1" x14ac:dyDescent="0.25">
      <c r="A957">
        <v>957</v>
      </c>
      <c r="B957" t="e">
        <f t="shared" si="15"/>
        <v>#N/A</v>
      </c>
      <c r="D957" t="e">
        <f>IF(INDEX(DATOS3!$1:$19996,A957,MATCH("PatientID",DATOS3!$1:$1,0))=0,"",INDEX(DATOS3!$1:$19996,A957,MATCH("PatientID",DATOS3!$1:$1,0)))</f>
        <v>#N/A</v>
      </c>
      <c r="F957" t="e">
        <f>IF(D957="","",IF(INDEX( DATOS3!$1:$19996,A957,MATCH("SeriesDate", DATOS3!$1:$1,0))=0,"",INDEX( DATOS3!$1:$19996,A957,MATCH("SeriesDate", DATOS3!$1:$1,0))))</f>
        <v>#N/A</v>
      </c>
      <c r="G957" t="e">
        <f>IF(D957="","",IF(INDEX( DATOS3!$1:$19996,A957,MATCH("SeriesTime", DATOS3!$1:$1,0))=0,"",INDEX( DATOS3!$1:$19996,A957,MATCH("SeriesTime", DATOS3!$1:$1,0))))</f>
        <v>#N/A</v>
      </c>
      <c r="H957" t="e">
        <f>IF(D957="","",IF(INDEX( DATOS3!$1:$19996,A957,MATCH("StudyDescription", DATOS3!$1:$1,0))=0,"",INDEX( DATOS3!$1:$19996,A957,MATCH("StudyDescription", DATOS3!$1:$1,0))))</f>
        <v>#N/A</v>
      </c>
      <c r="I957" t="e">
        <f>IF(D957="","",IF(INDEX( DATOS3!$1:$19996,A957,MATCH("Dose_Area_Product_Total", DATOS3!$1:$1,0))=0,0,INDEX( DATOS3!$1:$19996,A957,MATCH("Dose_Area_Product_Total", DATOS3!$1:$1,0))))</f>
        <v>#N/A</v>
      </c>
      <c r="J957" t="e">
        <f>IF(D957="","",IF(INDEX( DATOS3!$1:$19996,A957,MATCH("Dose_RP_Total", DATOS3!$1:$1,0))=0,0,INDEX( DATOS3!$1:$19996,A957,MATCH("Dose_RP_Total", DATOS3!$1:$1,0))))</f>
        <v>#N/A</v>
      </c>
      <c r="K957" t="e">
        <f>IF(D957="","",IF(INDEX( DATOS3!$1:$19996,A957,MATCH("Total_Fluoro_Time", DATOS3!$1:$1,0))=0,0,INDEX( DATOS3!$1:$19996,A957,MATCH("Total_Fluoro_Time", DATOS3!$1:$1,0))))</f>
        <v>#N/A</v>
      </c>
      <c r="L957" t="e">
        <f>IF(D957="","",IF(INDEX( DATOS3!$1:$19996,A957,MATCH("Total_Acquisition_Time", DATOS3!$1:$1,0))=0,0,INDEX( DATOS3!$1:$19996,A957,MATCH("Total_Acquisition_Time", DATOS3!$1:$1,0))))</f>
        <v>#N/A</v>
      </c>
      <c r="M957" t="e">
        <f>IF(D957="","",IF(INDEX( DATOS3!$1:$19996,A957,MATCH("Acquisition_Plane_in_Accumulated_Dose_Data", DATOS3!$1:$1,0))=0,"",INDEX( DATOS3!$1:$19996,A957,MATCH("Acquisition_Plane_in_Accumulated_Dose_Data", DATOS3!$1:$1,0))))</f>
        <v>#N/A</v>
      </c>
    </row>
    <row r="958" spans="1:13" hidden="1" x14ac:dyDescent="0.25">
      <c r="A958">
        <v>958</v>
      </c>
      <c r="B958" t="e">
        <f t="shared" si="15"/>
        <v>#N/A</v>
      </c>
      <c r="D958" t="e">
        <f>IF(INDEX(DATOS3!$1:$19996,A958,MATCH("PatientID",DATOS3!$1:$1,0))=0,"",INDEX(DATOS3!$1:$19996,A958,MATCH("PatientID",DATOS3!$1:$1,0)))</f>
        <v>#N/A</v>
      </c>
      <c r="F958" t="e">
        <f>IF(D958="","",IF(INDEX( DATOS3!$1:$19996,A958,MATCH("SeriesDate", DATOS3!$1:$1,0))=0,"",INDEX( DATOS3!$1:$19996,A958,MATCH("SeriesDate", DATOS3!$1:$1,0))))</f>
        <v>#N/A</v>
      </c>
      <c r="G958" t="e">
        <f>IF(D958="","",IF(INDEX( DATOS3!$1:$19996,A958,MATCH("SeriesTime", DATOS3!$1:$1,0))=0,"",INDEX( DATOS3!$1:$19996,A958,MATCH("SeriesTime", DATOS3!$1:$1,0))))</f>
        <v>#N/A</v>
      </c>
      <c r="H958" t="e">
        <f>IF(D958="","",IF(INDEX( DATOS3!$1:$19996,A958,MATCH("StudyDescription", DATOS3!$1:$1,0))=0,"",INDEX( DATOS3!$1:$19996,A958,MATCH("StudyDescription", DATOS3!$1:$1,0))))</f>
        <v>#N/A</v>
      </c>
      <c r="I958" t="e">
        <f>IF(D958="","",IF(INDEX( DATOS3!$1:$19996,A958,MATCH("Dose_Area_Product_Total", DATOS3!$1:$1,0))=0,0,INDEX( DATOS3!$1:$19996,A958,MATCH("Dose_Area_Product_Total", DATOS3!$1:$1,0))))</f>
        <v>#N/A</v>
      </c>
      <c r="J958" t="e">
        <f>IF(D958="","",IF(INDEX( DATOS3!$1:$19996,A958,MATCH("Dose_RP_Total", DATOS3!$1:$1,0))=0,0,INDEX( DATOS3!$1:$19996,A958,MATCH("Dose_RP_Total", DATOS3!$1:$1,0))))</f>
        <v>#N/A</v>
      </c>
      <c r="K958" t="e">
        <f>IF(D958="","",IF(INDEX( DATOS3!$1:$19996,A958,MATCH("Total_Fluoro_Time", DATOS3!$1:$1,0))=0,0,INDEX( DATOS3!$1:$19996,A958,MATCH("Total_Fluoro_Time", DATOS3!$1:$1,0))))</f>
        <v>#N/A</v>
      </c>
      <c r="L958" t="e">
        <f>IF(D958="","",IF(INDEX( DATOS3!$1:$19996,A958,MATCH("Total_Acquisition_Time", DATOS3!$1:$1,0))=0,0,INDEX( DATOS3!$1:$19996,A958,MATCH("Total_Acquisition_Time", DATOS3!$1:$1,0))))</f>
        <v>#N/A</v>
      </c>
      <c r="M958" t="e">
        <f>IF(D958="","",IF(INDEX( DATOS3!$1:$19996,A958,MATCH("Acquisition_Plane_in_Accumulated_Dose_Data", DATOS3!$1:$1,0))=0,"",INDEX( DATOS3!$1:$19996,A958,MATCH("Acquisition_Plane_in_Accumulated_Dose_Data", DATOS3!$1:$1,0))))</f>
        <v>#N/A</v>
      </c>
    </row>
    <row r="959" spans="1:13" hidden="1" x14ac:dyDescent="0.25">
      <c r="A959">
        <v>959</v>
      </c>
      <c r="B959" t="e">
        <f t="shared" si="15"/>
        <v>#N/A</v>
      </c>
      <c r="D959" t="e">
        <f>IF(INDEX(DATOS3!$1:$19996,A959,MATCH("PatientID",DATOS3!$1:$1,0))=0,"",INDEX(DATOS3!$1:$19996,A959,MATCH("PatientID",DATOS3!$1:$1,0)))</f>
        <v>#N/A</v>
      </c>
      <c r="F959" t="e">
        <f>IF(D959="","",IF(INDEX( DATOS3!$1:$19996,A959,MATCH("SeriesDate", DATOS3!$1:$1,0))=0,"",INDEX( DATOS3!$1:$19996,A959,MATCH("SeriesDate", DATOS3!$1:$1,0))))</f>
        <v>#N/A</v>
      </c>
      <c r="G959" t="e">
        <f>IF(D959="","",IF(INDEX( DATOS3!$1:$19996,A959,MATCH("SeriesTime", DATOS3!$1:$1,0))=0,"",INDEX( DATOS3!$1:$19996,A959,MATCH("SeriesTime", DATOS3!$1:$1,0))))</f>
        <v>#N/A</v>
      </c>
      <c r="H959" t="e">
        <f>IF(D959="","",IF(INDEX( DATOS3!$1:$19996,A959,MATCH("StudyDescription", DATOS3!$1:$1,0))=0,"",INDEX( DATOS3!$1:$19996,A959,MATCH("StudyDescription", DATOS3!$1:$1,0))))</f>
        <v>#N/A</v>
      </c>
      <c r="I959" t="e">
        <f>IF(D959="","",IF(INDEX( DATOS3!$1:$19996,A959,MATCH("Dose_Area_Product_Total", DATOS3!$1:$1,0))=0,0,INDEX( DATOS3!$1:$19996,A959,MATCH("Dose_Area_Product_Total", DATOS3!$1:$1,0))))</f>
        <v>#N/A</v>
      </c>
      <c r="J959" t="e">
        <f>IF(D959="","",IF(INDEX( DATOS3!$1:$19996,A959,MATCH("Dose_RP_Total", DATOS3!$1:$1,0))=0,0,INDEX( DATOS3!$1:$19996,A959,MATCH("Dose_RP_Total", DATOS3!$1:$1,0))))</f>
        <v>#N/A</v>
      </c>
      <c r="K959" t="e">
        <f>IF(D959="","",IF(INDEX( DATOS3!$1:$19996,A959,MATCH("Total_Fluoro_Time", DATOS3!$1:$1,0))=0,0,INDEX( DATOS3!$1:$19996,A959,MATCH("Total_Fluoro_Time", DATOS3!$1:$1,0))))</f>
        <v>#N/A</v>
      </c>
      <c r="L959" t="e">
        <f>IF(D959="","",IF(INDEX( DATOS3!$1:$19996,A959,MATCH("Total_Acquisition_Time", DATOS3!$1:$1,0))=0,0,INDEX( DATOS3!$1:$19996,A959,MATCH("Total_Acquisition_Time", DATOS3!$1:$1,0))))</f>
        <v>#N/A</v>
      </c>
      <c r="M959" t="e">
        <f>IF(D959="","",IF(INDEX( DATOS3!$1:$19996,A959,MATCH("Acquisition_Plane_in_Accumulated_Dose_Data", DATOS3!$1:$1,0))=0,"",INDEX( DATOS3!$1:$19996,A959,MATCH("Acquisition_Plane_in_Accumulated_Dose_Data", DATOS3!$1:$1,0))))</f>
        <v>#N/A</v>
      </c>
    </row>
    <row r="960" spans="1:13" hidden="1" x14ac:dyDescent="0.25">
      <c r="A960">
        <v>960</v>
      </c>
      <c r="B960" t="e">
        <f t="shared" si="15"/>
        <v>#N/A</v>
      </c>
      <c r="D960" t="e">
        <f>IF(INDEX(DATOS3!$1:$19996,A960,MATCH("PatientID",DATOS3!$1:$1,0))=0,"",INDEX(DATOS3!$1:$19996,A960,MATCH("PatientID",DATOS3!$1:$1,0)))</f>
        <v>#N/A</v>
      </c>
      <c r="F960" t="e">
        <f>IF(D960="","",IF(INDEX( DATOS3!$1:$19996,A960,MATCH("SeriesDate", DATOS3!$1:$1,0))=0,"",INDEX( DATOS3!$1:$19996,A960,MATCH("SeriesDate", DATOS3!$1:$1,0))))</f>
        <v>#N/A</v>
      </c>
      <c r="G960" t="e">
        <f>IF(D960="","",IF(INDEX( DATOS3!$1:$19996,A960,MATCH("SeriesTime", DATOS3!$1:$1,0))=0,"",INDEX( DATOS3!$1:$19996,A960,MATCH("SeriesTime", DATOS3!$1:$1,0))))</f>
        <v>#N/A</v>
      </c>
      <c r="H960" t="e">
        <f>IF(D960="","",IF(INDEX( DATOS3!$1:$19996,A960,MATCH("StudyDescription", DATOS3!$1:$1,0))=0,"",INDEX( DATOS3!$1:$19996,A960,MATCH("StudyDescription", DATOS3!$1:$1,0))))</f>
        <v>#N/A</v>
      </c>
      <c r="I960" t="e">
        <f>IF(D960="","",IF(INDEX( DATOS3!$1:$19996,A960,MATCH("Dose_Area_Product_Total", DATOS3!$1:$1,0))=0,0,INDEX( DATOS3!$1:$19996,A960,MATCH("Dose_Area_Product_Total", DATOS3!$1:$1,0))))</f>
        <v>#N/A</v>
      </c>
      <c r="J960" t="e">
        <f>IF(D960="","",IF(INDEX( DATOS3!$1:$19996,A960,MATCH("Dose_RP_Total", DATOS3!$1:$1,0))=0,0,INDEX( DATOS3!$1:$19996,A960,MATCH("Dose_RP_Total", DATOS3!$1:$1,0))))</f>
        <v>#N/A</v>
      </c>
      <c r="K960" t="e">
        <f>IF(D960="","",IF(INDEX( DATOS3!$1:$19996,A960,MATCH("Total_Fluoro_Time", DATOS3!$1:$1,0))=0,0,INDEX( DATOS3!$1:$19996,A960,MATCH("Total_Fluoro_Time", DATOS3!$1:$1,0))))</f>
        <v>#N/A</v>
      </c>
      <c r="L960" t="e">
        <f>IF(D960="","",IF(INDEX( DATOS3!$1:$19996,A960,MATCH("Total_Acquisition_Time", DATOS3!$1:$1,0))=0,0,INDEX( DATOS3!$1:$19996,A960,MATCH("Total_Acquisition_Time", DATOS3!$1:$1,0))))</f>
        <v>#N/A</v>
      </c>
      <c r="M960" t="e">
        <f>IF(D960="","",IF(INDEX( DATOS3!$1:$19996,A960,MATCH("Acquisition_Plane_in_Accumulated_Dose_Data", DATOS3!$1:$1,0))=0,"",INDEX( DATOS3!$1:$19996,A960,MATCH("Acquisition_Plane_in_Accumulated_Dose_Data", DATOS3!$1:$1,0))))</f>
        <v>#N/A</v>
      </c>
    </row>
    <row r="961" spans="1:13" hidden="1" x14ac:dyDescent="0.25">
      <c r="A961">
        <v>961</v>
      </c>
      <c r="B961" t="e">
        <f t="shared" si="15"/>
        <v>#N/A</v>
      </c>
      <c r="D961" t="e">
        <f>IF(INDEX(DATOS3!$1:$19996,A961,MATCH("PatientID",DATOS3!$1:$1,0))=0,"",INDEX(DATOS3!$1:$19996,A961,MATCH("PatientID",DATOS3!$1:$1,0)))</f>
        <v>#N/A</v>
      </c>
      <c r="F961" t="e">
        <f>IF(D961="","",IF(INDEX( DATOS3!$1:$19996,A961,MATCH("SeriesDate", DATOS3!$1:$1,0))=0,"",INDEX( DATOS3!$1:$19996,A961,MATCH("SeriesDate", DATOS3!$1:$1,0))))</f>
        <v>#N/A</v>
      </c>
      <c r="G961" t="e">
        <f>IF(D961="","",IF(INDEX( DATOS3!$1:$19996,A961,MATCH("SeriesTime", DATOS3!$1:$1,0))=0,"",INDEX( DATOS3!$1:$19996,A961,MATCH("SeriesTime", DATOS3!$1:$1,0))))</f>
        <v>#N/A</v>
      </c>
      <c r="H961" t="e">
        <f>IF(D961="","",IF(INDEX( DATOS3!$1:$19996,A961,MATCH("StudyDescription", DATOS3!$1:$1,0))=0,"",INDEX( DATOS3!$1:$19996,A961,MATCH("StudyDescription", DATOS3!$1:$1,0))))</f>
        <v>#N/A</v>
      </c>
      <c r="I961" t="e">
        <f>IF(D961="","",IF(INDEX( DATOS3!$1:$19996,A961,MATCH("Dose_Area_Product_Total", DATOS3!$1:$1,0))=0,0,INDEX( DATOS3!$1:$19996,A961,MATCH("Dose_Area_Product_Total", DATOS3!$1:$1,0))))</f>
        <v>#N/A</v>
      </c>
      <c r="J961" t="e">
        <f>IF(D961="","",IF(INDEX( DATOS3!$1:$19996,A961,MATCH("Dose_RP_Total", DATOS3!$1:$1,0))=0,0,INDEX( DATOS3!$1:$19996,A961,MATCH("Dose_RP_Total", DATOS3!$1:$1,0))))</f>
        <v>#N/A</v>
      </c>
      <c r="K961" t="e">
        <f>IF(D961="","",IF(INDEX( DATOS3!$1:$19996,A961,MATCH("Total_Fluoro_Time", DATOS3!$1:$1,0))=0,0,INDEX( DATOS3!$1:$19996,A961,MATCH("Total_Fluoro_Time", DATOS3!$1:$1,0))))</f>
        <v>#N/A</v>
      </c>
      <c r="L961" t="e">
        <f>IF(D961="","",IF(INDEX( DATOS3!$1:$19996,A961,MATCH("Total_Acquisition_Time", DATOS3!$1:$1,0))=0,0,INDEX( DATOS3!$1:$19996,A961,MATCH("Total_Acquisition_Time", DATOS3!$1:$1,0))))</f>
        <v>#N/A</v>
      </c>
      <c r="M961" t="e">
        <f>IF(D961="","",IF(INDEX( DATOS3!$1:$19996,A961,MATCH("Acquisition_Plane_in_Accumulated_Dose_Data", DATOS3!$1:$1,0))=0,"",INDEX( DATOS3!$1:$19996,A961,MATCH("Acquisition_Plane_in_Accumulated_Dose_Data", DATOS3!$1:$1,0))))</f>
        <v>#N/A</v>
      </c>
    </row>
    <row r="962" spans="1:13" hidden="1" x14ac:dyDescent="0.25">
      <c r="A962">
        <v>962</v>
      </c>
      <c r="B962" t="e">
        <f t="shared" si="15"/>
        <v>#N/A</v>
      </c>
      <c r="D962" t="e">
        <f>IF(INDEX(DATOS3!$1:$19996,A962,MATCH("PatientID",DATOS3!$1:$1,0))=0,"",INDEX(DATOS3!$1:$19996,A962,MATCH("PatientID",DATOS3!$1:$1,0)))</f>
        <v>#N/A</v>
      </c>
      <c r="F962" t="e">
        <f>IF(D962="","",IF(INDEX( DATOS3!$1:$19996,A962,MATCH("SeriesDate", DATOS3!$1:$1,0))=0,"",INDEX( DATOS3!$1:$19996,A962,MATCH("SeriesDate", DATOS3!$1:$1,0))))</f>
        <v>#N/A</v>
      </c>
      <c r="G962" t="e">
        <f>IF(D962="","",IF(INDEX( DATOS3!$1:$19996,A962,MATCH("SeriesTime", DATOS3!$1:$1,0))=0,"",INDEX( DATOS3!$1:$19996,A962,MATCH("SeriesTime", DATOS3!$1:$1,0))))</f>
        <v>#N/A</v>
      </c>
      <c r="H962" t="e">
        <f>IF(D962="","",IF(INDEX( DATOS3!$1:$19996,A962,MATCH("StudyDescription", DATOS3!$1:$1,0))=0,"",INDEX( DATOS3!$1:$19996,A962,MATCH("StudyDescription", DATOS3!$1:$1,0))))</f>
        <v>#N/A</v>
      </c>
      <c r="I962" t="e">
        <f>IF(D962="","",IF(INDEX( DATOS3!$1:$19996,A962,MATCH("Dose_Area_Product_Total", DATOS3!$1:$1,0))=0,0,INDEX( DATOS3!$1:$19996,A962,MATCH("Dose_Area_Product_Total", DATOS3!$1:$1,0))))</f>
        <v>#N/A</v>
      </c>
      <c r="J962" t="e">
        <f>IF(D962="","",IF(INDEX( DATOS3!$1:$19996,A962,MATCH("Dose_RP_Total", DATOS3!$1:$1,0))=0,0,INDEX( DATOS3!$1:$19996,A962,MATCH("Dose_RP_Total", DATOS3!$1:$1,0))))</f>
        <v>#N/A</v>
      </c>
      <c r="K962" t="e">
        <f>IF(D962="","",IF(INDEX( DATOS3!$1:$19996,A962,MATCH("Total_Fluoro_Time", DATOS3!$1:$1,0))=0,0,INDEX( DATOS3!$1:$19996,A962,MATCH("Total_Fluoro_Time", DATOS3!$1:$1,0))))</f>
        <v>#N/A</v>
      </c>
      <c r="L962" t="e">
        <f>IF(D962="","",IF(INDEX( DATOS3!$1:$19996,A962,MATCH("Total_Acquisition_Time", DATOS3!$1:$1,0))=0,0,INDEX( DATOS3!$1:$19996,A962,MATCH("Total_Acquisition_Time", DATOS3!$1:$1,0))))</f>
        <v>#N/A</v>
      </c>
      <c r="M962" t="e">
        <f>IF(D962="","",IF(INDEX( DATOS3!$1:$19996,A962,MATCH("Acquisition_Plane_in_Accumulated_Dose_Data", DATOS3!$1:$1,0))=0,"",INDEX( DATOS3!$1:$19996,A962,MATCH("Acquisition_Plane_in_Accumulated_Dose_Data", DATOS3!$1:$1,0))))</f>
        <v>#N/A</v>
      </c>
    </row>
    <row r="963" spans="1:13" hidden="1" x14ac:dyDescent="0.25">
      <c r="A963">
        <v>963</v>
      </c>
      <c r="B963" t="e">
        <f t="shared" si="15"/>
        <v>#N/A</v>
      </c>
      <c r="D963" t="e">
        <f>IF(INDEX(DATOS3!$1:$19996,A963,MATCH("PatientID",DATOS3!$1:$1,0))=0,"",INDEX(DATOS3!$1:$19996,A963,MATCH("PatientID",DATOS3!$1:$1,0)))</f>
        <v>#N/A</v>
      </c>
      <c r="F963" t="e">
        <f>IF(D963="","",IF(INDEX( DATOS3!$1:$19996,A963,MATCH("SeriesDate", DATOS3!$1:$1,0))=0,"",INDEX( DATOS3!$1:$19996,A963,MATCH("SeriesDate", DATOS3!$1:$1,0))))</f>
        <v>#N/A</v>
      </c>
      <c r="G963" t="e">
        <f>IF(D963="","",IF(INDEX( DATOS3!$1:$19996,A963,MATCH("SeriesTime", DATOS3!$1:$1,0))=0,"",INDEX( DATOS3!$1:$19996,A963,MATCH("SeriesTime", DATOS3!$1:$1,0))))</f>
        <v>#N/A</v>
      </c>
      <c r="H963" t="e">
        <f>IF(D963="","",IF(INDEX( DATOS3!$1:$19996,A963,MATCH("StudyDescription", DATOS3!$1:$1,0))=0,"",INDEX( DATOS3!$1:$19996,A963,MATCH("StudyDescription", DATOS3!$1:$1,0))))</f>
        <v>#N/A</v>
      </c>
      <c r="I963" t="e">
        <f>IF(D963="","",IF(INDEX( DATOS3!$1:$19996,A963,MATCH("Dose_Area_Product_Total", DATOS3!$1:$1,0))=0,0,INDEX( DATOS3!$1:$19996,A963,MATCH("Dose_Area_Product_Total", DATOS3!$1:$1,0))))</f>
        <v>#N/A</v>
      </c>
      <c r="J963" t="e">
        <f>IF(D963="","",IF(INDEX( DATOS3!$1:$19996,A963,MATCH("Dose_RP_Total", DATOS3!$1:$1,0))=0,0,INDEX( DATOS3!$1:$19996,A963,MATCH("Dose_RP_Total", DATOS3!$1:$1,0))))</f>
        <v>#N/A</v>
      </c>
      <c r="K963" t="e">
        <f>IF(D963="","",IF(INDEX( DATOS3!$1:$19996,A963,MATCH("Total_Fluoro_Time", DATOS3!$1:$1,0))=0,0,INDEX( DATOS3!$1:$19996,A963,MATCH("Total_Fluoro_Time", DATOS3!$1:$1,0))))</f>
        <v>#N/A</v>
      </c>
      <c r="L963" t="e">
        <f>IF(D963="","",IF(INDEX( DATOS3!$1:$19996,A963,MATCH("Total_Acquisition_Time", DATOS3!$1:$1,0))=0,0,INDEX( DATOS3!$1:$19996,A963,MATCH("Total_Acquisition_Time", DATOS3!$1:$1,0))))</f>
        <v>#N/A</v>
      </c>
      <c r="M963" t="e">
        <f>IF(D963="","",IF(INDEX( DATOS3!$1:$19996,A963,MATCH("Acquisition_Plane_in_Accumulated_Dose_Data", DATOS3!$1:$1,0))=0,"",INDEX( DATOS3!$1:$19996,A963,MATCH("Acquisition_Plane_in_Accumulated_Dose_Data", DATOS3!$1:$1,0))))</f>
        <v>#N/A</v>
      </c>
    </row>
    <row r="964" spans="1:13" hidden="1" x14ac:dyDescent="0.25">
      <c r="A964">
        <v>964</v>
      </c>
      <c r="B964" t="e">
        <f t="shared" si="15"/>
        <v>#N/A</v>
      </c>
      <c r="D964" t="e">
        <f>IF(INDEX(DATOS3!$1:$19996,A964,MATCH("PatientID",DATOS3!$1:$1,0))=0,"",INDEX(DATOS3!$1:$19996,A964,MATCH("PatientID",DATOS3!$1:$1,0)))</f>
        <v>#N/A</v>
      </c>
      <c r="F964" t="e">
        <f>IF(D964="","",IF(INDEX( DATOS3!$1:$19996,A964,MATCH("SeriesDate", DATOS3!$1:$1,0))=0,"",INDEX( DATOS3!$1:$19996,A964,MATCH("SeriesDate", DATOS3!$1:$1,0))))</f>
        <v>#N/A</v>
      </c>
      <c r="G964" t="e">
        <f>IF(D964="","",IF(INDEX( DATOS3!$1:$19996,A964,MATCH("SeriesTime", DATOS3!$1:$1,0))=0,"",INDEX( DATOS3!$1:$19996,A964,MATCH("SeriesTime", DATOS3!$1:$1,0))))</f>
        <v>#N/A</v>
      </c>
      <c r="H964" t="e">
        <f>IF(D964="","",IF(INDEX( DATOS3!$1:$19996,A964,MATCH("StudyDescription", DATOS3!$1:$1,0))=0,"",INDEX( DATOS3!$1:$19996,A964,MATCH("StudyDescription", DATOS3!$1:$1,0))))</f>
        <v>#N/A</v>
      </c>
      <c r="I964" t="e">
        <f>IF(D964="","",IF(INDEX( DATOS3!$1:$19996,A964,MATCH("Dose_Area_Product_Total", DATOS3!$1:$1,0))=0,0,INDEX( DATOS3!$1:$19996,A964,MATCH("Dose_Area_Product_Total", DATOS3!$1:$1,0))))</f>
        <v>#N/A</v>
      </c>
      <c r="J964" t="e">
        <f>IF(D964="","",IF(INDEX( DATOS3!$1:$19996,A964,MATCH("Dose_RP_Total", DATOS3!$1:$1,0))=0,0,INDEX( DATOS3!$1:$19996,A964,MATCH("Dose_RP_Total", DATOS3!$1:$1,0))))</f>
        <v>#N/A</v>
      </c>
      <c r="K964" t="e">
        <f>IF(D964="","",IF(INDEX( DATOS3!$1:$19996,A964,MATCH("Total_Fluoro_Time", DATOS3!$1:$1,0))=0,0,INDEX( DATOS3!$1:$19996,A964,MATCH("Total_Fluoro_Time", DATOS3!$1:$1,0))))</f>
        <v>#N/A</v>
      </c>
      <c r="L964" t="e">
        <f>IF(D964="","",IF(INDEX( DATOS3!$1:$19996,A964,MATCH("Total_Acquisition_Time", DATOS3!$1:$1,0))=0,0,INDEX( DATOS3!$1:$19996,A964,MATCH("Total_Acquisition_Time", DATOS3!$1:$1,0))))</f>
        <v>#N/A</v>
      </c>
      <c r="M964" t="e">
        <f>IF(D964="","",IF(INDEX( DATOS3!$1:$19996,A964,MATCH("Acquisition_Plane_in_Accumulated_Dose_Data", DATOS3!$1:$1,0))=0,"",INDEX( DATOS3!$1:$19996,A964,MATCH("Acquisition_Plane_in_Accumulated_Dose_Data", DATOS3!$1:$1,0))))</f>
        <v>#N/A</v>
      </c>
    </row>
    <row r="965" spans="1:13" hidden="1" x14ac:dyDescent="0.25">
      <c r="A965">
        <v>965</v>
      </c>
      <c r="B965" t="e">
        <f t="shared" si="15"/>
        <v>#N/A</v>
      </c>
      <c r="D965" t="e">
        <f>IF(INDEX(DATOS3!$1:$19996,A965,MATCH("PatientID",DATOS3!$1:$1,0))=0,"",INDEX(DATOS3!$1:$19996,A965,MATCH("PatientID",DATOS3!$1:$1,0)))</f>
        <v>#N/A</v>
      </c>
      <c r="F965" t="e">
        <f>IF(D965="","",IF(INDEX( DATOS3!$1:$19996,A965,MATCH("SeriesDate", DATOS3!$1:$1,0))=0,"",INDEX( DATOS3!$1:$19996,A965,MATCH("SeriesDate", DATOS3!$1:$1,0))))</f>
        <v>#N/A</v>
      </c>
      <c r="G965" t="e">
        <f>IF(D965="","",IF(INDEX( DATOS3!$1:$19996,A965,MATCH("SeriesTime", DATOS3!$1:$1,0))=0,"",INDEX( DATOS3!$1:$19996,A965,MATCH("SeriesTime", DATOS3!$1:$1,0))))</f>
        <v>#N/A</v>
      </c>
      <c r="H965" t="e">
        <f>IF(D965="","",IF(INDEX( DATOS3!$1:$19996,A965,MATCH("StudyDescription", DATOS3!$1:$1,0))=0,"",INDEX( DATOS3!$1:$19996,A965,MATCH("StudyDescription", DATOS3!$1:$1,0))))</f>
        <v>#N/A</v>
      </c>
      <c r="I965" t="e">
        <f>IF(D965="","",IF(INDEX( DATOS3!$1:$19996,A965,MATCH("Dose_Area_Product_Total", DATOS3!$1:$1,0))=0,0,INDEX( DATOS3!$1:$19996,A965,MATCH("Dose_Area_Product_Total", DATOS3!$1:$1,0))))</f>
        <v>#N/A</v>
      </c>
      <c r="J965" t="e">
        <f>IF(D965="","",IF(INDEX( DATOS3!$1:$19996,A965,MATCH("Dose_RP_Total", DATOS3!$1:$1,0))=0,0,INDEX( DATOS3!$1:$19996,A965,MATCH("Dose_RP_Total", DATOS3!$1:$1,0))))</f>
        <v>#N/A</v>
      </c>
      <c r="K965" t="e">
        <f>IF(D965="","",IF(INDEX( DATOS3!$1:$19996,A965,MATCH("Total_Fluoro_Time", DATOS3!$1:$1,0))=0,0,INDEX( DATOS3!$1:$19996,A965,MATCH("Total_Fluoro_Time", DATOS3!$1:$1,0))))</f>
        <v>#N/A</v>
      </c>
      <c r="L965" t="e">
        <f>IF(D965="","",IF(INDEX( DATOS3!$1:$19996,A965,MATCH("Total_Acquisition_Time", DATOS3!$1:$1,0))=0,0,INDEX( DATOS3!$1:$19996,A965,MATCH("Total_Acquisition_Time", DATOS3!$1:$1,0))))</f>
        <v>#N/A</v>
      </c>
      <c r="M965" t="e">
        <f>IF(D965="","",IF(INDEX( DATOS3!$1:$19996,A965,MATCH("Acquisition_Plane_in_Accumulated_Dose_Data", DATOS3!$1:$1,0))=0,"",INDEX( DATOS3!$1:$19996,A965,MATCH("Acquisition_Plane_in_Accumulated_Dose_Data", DATOS3!$1:$1,0))))</f>
        <v>#N/A</v>
      </c>
    </row>
    <row r="966" spans="1:13" hidden="1" x14ac:dyDescent="0.25">
      <c r="A966">
        <v>966</v>
      </c>
      <c r="B966" t="e">
        <f t="shared" si="15"/>
        <v>#N/A</v>
      </c>
      <c r="D966" t="e">
        <f>IF(INDEX(DATOS3!$1:$19996,A966,MATCH("PatientID",DATOS3!$1:$1,0))=0,"",INDEX(DATOS3!$1:$19996,A966,MATCH("PatientID",DATOS3!$1:$1,0)))</f>
        <v>#N/A</v>
      </c>
      <c r="F966" t="e">
        <f>IF(D966="","",IF(INDEX( DATOS3!$1:$19996,A966,MATCH("SeriesDate", DATOS3!$1:$1,0))=0,"",INDEX( DATOS3!$1:$19996,A966,MATCH("SeriesDate", DATOS3!$1:$1,0))))</f>
        <v>#N/A</v>
      </c>
      <c r="G966" t="e">
        <f>IF(D966="","",IF(INDEX( DATOS3!$1:$19996,A966,MATCH("SeriesTime", DATOS3!$1:$1,0))=0,"",INDEX( DATOS3!$1:$19996,A966,MATCH("SeriesTime", DATOS3!$1:$1,0))))</f>
        <v>#N/A</v>
      </c>
      <c r="H966" t="e">
        <f>IF(D966="","",IF(INDEX( DATOS3!$1:$19996,A966,MATCH("StudyDescription", DATOS3!$1:$1,0))=0,"",INDEX( DATOS3!$1:$19996,A966,MATCH("StudyDescription", DATOS3!$1:$1,0))))</f>
        <v>#N/A</v>
      </c>
      <c r="I966" t="e">
        <f>IF(D966="","",IF(INDEX( DATOS3!$1:$19996,A966,MATCH("Dose_Area_Product_Total", DATOS3!$1:$1,0))=0,0,INDEX( DATOS3!$1:$19996,A966,MATCH("Dose_Area_Product_Total", DATOS3!$1:$1,0))))</f>
        <v>#N/A</v>
      </c>
      <c r="J966" t="e">
        <f>IF(D966="","",IF(INDEX( DATOS3!$1:$19996,A966,MATCH("Dose_RP_Total", DATOS3!$1:$1,0))=0,0,INDEX( DATOS3!$1:$19996,A966,MATCH("Dose_RP_Total", DATOS3!$1:$1,0))))</f>
        <v>#N/A</v>
      </c>
      <c r="K966" t="e">
        <f>IF(D966="","",IF(INDEX( DATOS3!$1:$19996,A966,MATCH("Total_Fluoro_Time", DATOS3!$1:$1,0))=0,0,INDEX( DATOS3!$1:$19996,A966,MATCH("Total_Fluoro_Time", DATOS3!$1:$1,0))))</f>
        <v>#N/A</v>
      </c>
      <c r="L966" t="e">
        <f>IF(D966="","",IF(INDEX( DATOS3!$1:$19996,A966,MATCH("Total_Acquisition_Time", DATOS3!$1:$1,0))=0,0,INDEX( DATOS3!$1:$19996,A966,MATCH("Total_Acquisition_Time", DATOS3!$1:$1,0))))</f>
        <v>#N/A</v>
      </c>
      <c r="M966" t="e">
        <f>IF(D966="","",IF(INDEX( DATOS3!$1:$19996,A966,MATCH("Acquisition_Plane_in_Accumulated_Dose_Data", DATOS3!$1:$1,0))=0,"",INDEX( DATOS3!$1:$19996,A966,MATCH("Acquisition_Plane_in_Accumulated_Dose_Data", DATOS3!$1:$1,0))))</f>
        <v>#N/A</v>
      </c>
    </row>
    <row r="967" spans="1:13" hidden="1" x14ac:dyDescent="0.25">
      <c r="A967">
        <v>967</v>
      </c>
      <c r="B967" t="e">
        <f t="shared" si="15"/>
        <v>#N/A</v>
      </c>
      <c r="D967" t="e">
        <f>IF(INDEX(DATOS3!$1:$19996,A967,MATCH("PatientID",DATOS3!$1:$1,0))=0,"",INDEX(DATOS3!$1:$19996,A967,MATCH("PatientID",DATOS3!$1:$1,0)))</f>
        <v>#N/A</v>
      </c>
      <c r="F967" t="e">
        <f>IF(D967="","",IF(INDEX( DATOS3!$1:$19996,A967,MATCH("SeriesDate", DATOS3!$1:$1,0))=0,"",INDEX( DATOS3!$1:$19996,A967,MATCH("SeriesDate", DATOS3!$1:$1,0))))</f>
        <v>#N/A</v>
      </c>
      <c r="G967" t="e">
        <f>IF(D967="","",IF(INDEX( DATOS3!$1:$19996,A967,MATCH("SeriesTime", DATOS3!$1:$1,0))=0,"",INDEX( DATOS3!$1:$19996,A967,MATCH("SeriesTime", DATOS3!$1:$1,0))))</f>
        <v>#N/A</v>
      </c>
      <c r="H967" t="e">
        <f>IF(D967="","",IF(INDEX( DATOS3!$1:$19996,A967,MATCH("StudyDescription", DATOS3!$1:$1,0))=0,"",INDEX( DATOS3!$1:$19996,A967,MATCH("StudyDescription", DATOS3!$1:$1,0))))</f>
        <v>#N/A</v>
      </c>
      <c r="I967" t="e">
        <f>IF(D967="","",IF(INDEX( DATOS3!$1:$19996,A967,MATCH("Dose_Area_Product_Total", DATOS3!$1:$1,0))=0,0,INDEX( DATOS3!$1:$19996,A967,MATCH("Dose_Area_Product_Total", DATOS3!$1:$1,0))))</f>
        <v>#N/A</v>
      </c>
      <c r="J967" t="e">
        <f>IF(D967="","",IF(INDEX( DATOS3!$1:$19996,A967,MATCH("Dose_RP_Total", DATOS3!$1:$1,0))=0,0,INDEX( DATOS3!$1:$19996,A967,MATCH("Dose_RP_Total", DATOS3!$1:$1,0))))</f>
        <v>#N/A</v>
      </c>
      <c r="K967" t="e">
        <f>IF(D967="","",IF(INDEX( DATOS3!$1:$19996,A967,MATCH("Total_Fluoro_Time", DATOS3!$1:$1,0))=0,0,INDEX( DATOS3!$1:$19996,A967,MATCH("Total_Fluoro_Time", DATOS3!$1:$1,0))))</f>
        <v>#N/A</v>
      </c>
      <c r="L967" t="e">
        <f>IF(D967="","",IF(INDEX( DATOS3!$1:$19996,A967,MATCH("Total_Acquisition_Time", DATOS3!$1:$1,0))=0,0,INDEX( DATOS3!$1:$19996,A967,MATCH("Total_Acquisition_Time", DATOS3!$1:$1,0))))</f>
        <v>#N/A</v>
      </c>
      <c r="M967" t="e">
        <f>IF(D967="","",IF(INDEX( DATOS3!$1:$19996,A967,MATCH("Acquisition_Plane_in_Accumulated_Dose_Data", DATOS3!$1:$1,0))=0,"",INDEX( DATOS3!$1:$19996,A967,MATCH("Acquisition_Plane_in_Accumulated_Dose_Data", DATOS3!$1:$1,0))))</f>
        <v>#N/A</v>
      </c>
    </row>
    <row r="968" spans="1:13" hidden="1" x14ac:dyDescent="0.25">
      <c r="A968">
        <v>968</v>
      </c>
      <c r="B968" t="e">
        <f t="shared" si="15"/>
        <v>#N/A</v>
      </c>
      <c r="D968" t="e">
        <f>IF(INDEX(DATOS3!$1:$19996,A968,MATCH("PatientID",DATOS3!$1:$1,0))=0,"",INDEX(DATOS3!$1:$19996,A968,MATCH("PatientID",DATOS3!$1:$1,0)))</f>
        <v>#N/A</v>
      </c>
      <c r="F968" t="e">
        <f>IF(D968="","",IF(INDEX( DATOS3!$1:$19996,A968,MATCH("SeriesDate", DATOS3!$1:$1,0))=0,"",INDEX( DATOS3!$1:$19996,A968,MATCH("SeriesDate", DATOS3!$1:$1,0))))</f>
        <v>#N/A</v>
      </c>
      <c r="G968" t="e">
        <f>IF(D968="","",IF(INDEX( DATOS3!$1:$19996,A968,MATCH("SeriesTime", DATOS3!$1:$1,0))=0,"",INDEX( DATOS3!$1:$19996,A968,MATCH("SeriesTime", DATOS3!$1:$1,0))))</f>
        <v>#N/A</v>
      </c>
      <c r="H968" t="e">
        <f>IF(D968="","",IF(INDEX( DATOS3!$1:$19996,A968,MATCH("StudyDescription", DATOS3!$1:$1,0))=0,"",INDEX( DATOS3!$1:$19996,A968,MATCH("StudyDescription", DATOS3!$1:$1,0))))</f>
        <v>#N/A</v>
      </c>
      <c r="I968" t="e">
        <f>IF(D968="","",IF(INDEX( DATOS3!$1:$19996,A968,MATCH("Dose_Area_Product_Total", DATOS3!$1:$1,0))=0,0,INDEX( DATOS3!$1:$19996,A968,MATCH("Dose_Area_Product_Total", DATOS3!$1:$1,0))))</f>
        <v>#N/A</v>
      </c>
      <c r="J968" t="e">
        <f>IF(D968="","",IF(INDEX( DATOS3!$1:$19996,A968,MATCH("Dose_RP_Total", DATOS3!$1:$1,0))=0,0,INDEX( DATOS3!$1:$19996,A968,MATCH("Dose_RP_Total", DATOS3!$1:$1,0))))</f>
        <v>#N/A</v>
      </c>
      <c r="K968" t="e">
        <f>IF(D968="","",IF(INDEX( DATOS3!$1:$19996,A968,MATCH("Total_Fluoro_Time", DATOS3!$1:$1,0))=0,0,INDEX( DATOS3!$1:$19996,A968,MATCH("Total_Fluoro_Time", DATOS3!$1:$1,0))))</f>
        <v>#N/A</v>
      </c>
      <c r="L968" t="e">
        <f>IF(D968="","",IF(INDEX( DATOS3!$1:$19996,A968,MATCH("Total_Acquisition_Time", DATOS3!$1:$1,0))=0,0,INDEX( DATOS3!$1:$19996,A968,MATCH("Total_Acquisition_Time", DATOS3!$1:$1,0))))</f>
        <v>#N/A</v>
      </c>
      <c r="M968" t="e">
        <f>IF(D968="","",IF(INDEX( DATOS3!$1:$19996,A968,MATCH("Acquisition_Plane_in_Accumulated_Dose_Data", DATOS3!$1:$1,0))=0,"",INDEX( DATOS3!$1:$19996,A968,MATCH("Acquisition_Plane_in_Accumulated_Dose_Data", DATOS3!$1:$1,0))))</f>
        <v>#N/A</v>
      </c>
    </row>
    <row r="969" spans="1:13" hidden="1" x14ac:dyDescent="0.25">
      <c r="A969">
        <v>969</v>
      </c>
      <c r="B969" t="e">
        <f t="shared" si="15"/>
        <v>#N/A</v>
      </c>
      <c r="D969" t="e">
        <f>IF(INDEX(DATOS3!$1:$19996,A969,MATCH("PatientID",DATOS3!$1:$1,0))=0,"",INDEX(DATOS3!$1:$19996,A969,MATCH("PatientID",DATOS3!$1:$1,0)))</f>
        <v>#N/A</v>
      </c>
      <c r="F969" t="e">
        <f>IF(D969="","",IF(INDEX( DATOS3!$1:$19996,A969,MATCH("SeriesDate", DATOS3!$1:$1,0))=0,"",INDEX( DATOS3!$1:$19996,A969,MATCH("SeriesDate", DATOS3!$1:$1,0))))</f>
        <v>#N/A</v>
      </c>
      <c r="G969" t="e">
        <f>IF(D969="","",IF(INDEX( DATOS3!$1:$19996,A969,MATCH("SeriesTime", DATOS3!$1:$1,0))=0,"",INDEX( DATOS3!$1:$19996,A969,MATCH("SeriesTime", DATOS3!$1:$1,0))))</f>
        <v>#N/A</v>
      </c>
      <c r="H969" t="e">
        <f>IF(D969="","",IF(INDEX( DATOS3!$1:$19996,A969,MATCH("StudyDescription", DATOS3!$1:$1,0))=0,"",INDEX( DATOS3!$1:$19996,A969,MATCH("StudyDescription", DATOS3!$1:$1,0))))</f>
        <v>#N/A</v>
      </c>
      <c r="I969" t="e">
        <f>IF(D969="","",IF(INDEX( DATOS3!$1:$19996,A969,MATCH("Dose_Area_Product_Total", DATOS3!$1:$1,0))=0,0,INDEX( DATOS3!$1:$19996,A969,MATCH("Dose_Area_Product_Total", DATOS3!$1:$1,0))))</f>
        <v>#N/A</v>
      </c>
      <c r="J969" t="e">
        <f>IF(D969="","",IF(INDEX( DATOS3!$1:$19996,A969,MATCH("Dose_RP_Total", DATOS3!$1:$1,0))=0,0,INDEX( DATOS3!$1:$19996,A969,MATCH("Dose_RP_Total", DATOS3!$1:$1,0))))</f>
        <v>#N/A</v>
      </c>
      <c r="K969" t="e">
        <f>IF(D969="","",IF(INDEX( DATOS3!$1:$19996,A969,MATCH("Total_Fluoro_Time", DATOS3!$1:$1,0))=0,0,INDEX( DATOS3!$1:$19996,A969,MATCH("Total_Fluoro_Time", DATOS3!$1:$1,0))))</f>
        <v>#N/A</v>
      </c>
      <c r="L969" t="e">
        <f>IF(D969="","",IF(INDEX( DATOS3!$1:$19996,A969,MATCH("Total_Acquisition_Time", DATOS3!$1:$1,0))=0,0,INDEX( DATOS3!$1:$19996,A969,MATCH("Total_Acquisition_Time", DATOS3!$1:$1,0))))</f>
        <v>#N/A</v>
      </c>
      <c r="M969" t="e">
        <f>IF(D969="","",IF(INDEX( DATOS3!$1:$19996,A969,MATCH("Acquisition_Plane_in_Accumulated_Dose_Data", DATOS3!$1:$1,0))=0,"",INDEX( DATOS3!$1:$19996,A969,MATCH("Acquisition_Plane_in_Accumulated_Dose_Data", DATOS3!$1:$1,0))))</f>
        <v>#N/A</v>
      </c>
    </row>
    <row r="970" spans="1:13" hidden="1" x14ac:dyDescent="0.25">
      <c r="A970">
        <v>970</v>
      </c>
      <c r="B970" t="e">
        <f t="shared" si="15"/>
        <v>#N/A</v>
      </c>
      <c r="D970" t="e">
        <f>IF(INDEX(DATOS3!$1:$19996,A970,MATCH("PatientID",DATOS3!$1:$1,0))=0,"",INDEX(DATOS3!$1:$19996,A970,MATCH("PatientID",DATOS3!$1:$1,0)))</f>
        <v>#N/A</v>
      </c>
      <c r="F970" t="e">
        <f>IF(D970="","",IF(INDEX( DATOS3!$1:$19996,A970,MATCH("SeriesDate", DATOS3!$1:$1,0))=0,"",INDEX( DATOS3!$1:$19996,A970,MATCH("SeriesDate", DATOS3!$1:$1,0))))</f>
        <v>#N/A</v>
      </c>
      <c r="G970" t="e">
        <f>IF(D970="","",IF(INDEX( DATOS3!$1:$19996,A970,MATCH("SeriesTime", DATOS3!$1:$1,0))=0,"",INDEX( DATOS3!$1:$19996,A970,MATCH("SeriesTime", DATOS3!$1:$1,0))))</f>
        <v>#N/A</v>
      </c>
      <c r="H970" t="e">
        <f>IF(D970="","",IF(INDEX( DATOS3!$1:$19996,A970,MATCH("StudyDescription", DATOS3!$1:$1,0))=0,"",INDEX( DATOS3!$1:$19996,A970,MATCH("StudyDescription", DATOS3!$1:$1,0))))</f>
        <v>#N/A</v>
      </c>
      <c r="I970" t="e">
        <f>IF(D970="","",IF(INDEX( DATOS3!$1:$19996,A970,MATCH("Dose_Area_Product_Total", DATOS3!$1:$1,0))=0,0,INDEX( DATOS3!$1:$19996,A970,MATCH("Dose_Area_Product_Total", DATOS3!$1:$1,0))))</f>
        <v>#N/A</v>
      </c>
      <c r="J970" t="e">
        <f>IF(D970="","",IF(INDEX( DATOS3!$1:$19996,A970,MATCH("Dose_RP_Total", DATOS3!$1:$1,0))=0,0,INDEX( DATOS3!$1:$19996,A970,MATCH("Dose_RP_Total", DATOS3!$1:$1,0))))</f>
        <v>#N/A</v>
      </c>
      <c r="K970" t="e">
        <f>IF(D970="","",IF(INDEX( DATOS3!$1:$19996,A970,MATCH("Total_Fluoro_Time", DATOS3!$1:$1,0))=0,0,INDEX( DATOS3!$1:$19996,A970,MATCH("Total_Fluoro_Time", DATOS3!$1:$1,0))))</f>
        <v>#N/A</v>
      </c>
      <c r="L970" t="e">
        <f>IF(D970="","",IF(INDEX( DATOS3!$1:$19996,A970,MATCH("Total_Acquisition_Time", DATOS3!$1:$1,0))=0,0,INDEX( DATOS3!$1:$19996,A970,MATCH("Total_Acquisition_Time", DATOS3!$1:$1,0))))</f>
        <v>#N/A</v>
      </c>
      <c r="M970" t="e">
        <f>IF(D970="","",IF(INDEX( DATOS3!$1:$19996,A970,MATCH("Acquisition_Plane_in_Accumulated_Dose_Data", DATOS3!$1:$1,0))=0,"",INDEX( DATOS3!$1:$19996,A970,MATCH("Acquisition_Plane_in_Accumulated_Dose_Data", DATOS3!$1:$1,0))))</f>
        <v>#N/A</v>
      </c>
    </row>
    <row r="971" spans="1:13" hidden="1" x14ac:dyDescent="0.25">
      <c r="A971">
        <v>971</v>
      </c>
      <c r="B971" t="e">
        <f t="shared" si="15"/>
        <v>#N/A</v>
      </c>
      <c r="D971" t="e">
        <f>IF(INDEX(DATOS3!$1:$19996,A971,MATCH("PatientID",DATOS3!$1:$1,0))=0,"",INDEX(DATOS3!$1:$19996,A971,MATCH("PatientID",DATOS3!$1:$1,0)))</f>
        <v>#N/A</v>
      </c>
      <c r="F971" t="e">
        <f>IF(D971="","",IF(INDEX( DATOS3!$1:$19996,A971,MATCH("SeriesDate", DATOS3!$1:$1,0))=0,"",INDEX( DATOS3!$1:$19996,A971,MATCH("SeriesDate", DATOS3!$1:$1,0))))</f>
        <v>#N/A</v>
      </c>
      <c r="G971" t="e">
        <f>IF(D971="","",IF(INDEX( DATOS3!$1:$19996,A971,MATCH("SeriesTime", DATOS3!$1:$1,0))=0,"",INDEX( DATOS3!$1:$19996,A971,MATCH("SeriesTime", DATOS3!$1:$1,0))))</f>
        <v>#N/A</v>
      </c>
      <c r="H971" t="e">
        <f>IF(D971="","",IF(INDEX( DATOS3!$1:$19996,A971,MATCH("StudyDescription", DATOS3!$1:$1,0))=0,"",INDEX( DATOS3!$1:$19996,A971,MATCH("StudyDescription", DATOS3!$1:$1,0))))</f>
        <v>#N/A</v>
      </c>
      <c r="I971" t="e">
        <f>IF(D971="","",IF(INDEX( DATOS3!$1:$19996,A971,MATCH("Dose_Area_Product_Total", DATOS3!$1:$1,0))=0,0,INDEX( DATOS3!$1:$19996,A971,MATCH("Dose_Area_Product_Total", DATOS3!$1:$1,0))))</f>
        <v>#N/A</v>
      </c>
      <c r="J971" t="e">
        <f>IF(D971="","",IF(INDEX( DATOS3!$1:$19996,A971,MATCH("Dose_RP_Total", DATOS3!$1:$1,0))=0,0,INDEX( DATOS3!$1:$19996,A971,MATCH("Dose_RP_Total", DATOS3!$1:$1,0))))</f>
        <v>#N/A</v>
      </c>
      <c r="K971" t="e">
        <f>IF(D971="","",IF(INDEX( DATOS3!$1:$19996,A971,MATCH("Total_Fluoro_Time", DATOS3!$1:$1,0))=0,0,INDEX( DATOS3!$1:$19996,A971,MATCH("Total_Fluoro_Time", DATOS3!$1:$1,0))))</f>
        <v>#N/A</v>
      </c>
      <c r="L971" t="e">
        <f>IF(D971="","",IF(INDEX( DATOS3!$1:$19996,A971,MATCH("Total_Acquisition_Time", DATOS3!$1:$1,0))=0,0,INDEX( DATOS3!$1:$19996,A971,MATCH("Total_Acquisition_Time", DATOS3!$1:$1,0))))</f>
        <v>#N/A</v>
      </c>
      <c r="M971" t="e">
        <f>IF(D971="","",IF(INDEX( DATOS3!$1:$19996,A971,MATCH("Acquisition_Plane_in_Accumulated_Dose_Data", DATOS3!$1:$1,0))=0,"",INDEX( DATOS3!$1:$19996,A971,MATCH("Acquisition_Plane_in_Accumulated_Dose_Data", DATOS3!$1:$1,0))))</f>
        <v>#N/A</v>
      </c>
    </row>
    <row r="972" spans="1:13" hidden="1" x14ac:dyDescent="0.25">
      <c r="A972">
        <v>972</v>
      </c>
      <c r="B972" t="e">
        <f t="shared" si="15"/>
        <v>#N/A</v>
      </c>
      <c r="D972" t="e">
        <f>IF(INDEX(DATOS3!$1:$19996,A972,MATCH("PatientID",DATOS3!$1:$1,0))=0,"",INDEX(DATOS3!$1:$19996,A972,MATCH("PatientID",DATOS3!$1:$1,0)))</f>
        <v>#N/A</v>
      </c>
      <c r="F972" t="e">
        <f>IF(D972="","",IF(INDEX( DATOS3!$1:$19996,A972,MATCH("SeriesDate", DATOS3!$1:$1,0))=0,"",INDEX( DATOS3!$1:$19996,A972,MATCH("SeriesDate", DATOS3!$1:$1,0))))</f>
        <v>#N/A</v>
      </c>
      <c r="G972" t="e">
        <f>IF(D972="","",IF(INDEX( DATOS3!$1:$19996,A972,MATCH("SeriesTime", DATOS3!$1:$1,0))=0,"",INDEX( DATOS3!$1:$19996,A972,MATCH("SeriesTime", DATOS3!$1:$1,0))))</f>
        <v>#N/A</v>
      </c>
      <c r="H972" t="e">
        <f>IF(D972="","",IF(INDEX( DATOS3!$1:$19996,A972,MATCH("StudyDescription", DATOS3!$1:$1,0))=0,"",INDEX( DATOS3!$1:$19996,A972,MATCH("StudyDescription", DATOS3!$1:$1,0))))</f>
        <v>#N/A</v>
      </c>
      <c r="I972" t="e">
        <f>IF(D972="","",IF(INDEX( DATOS3!$1:$19996,A972,MATCH("Dose_Area_Product_Total", DATOS3!$1:$1,0))=0,0,INDEX( DATOS3!$1:$19996,A972,MATCH("Dose_Area_Product_Total", DATOS3!$1:$1,0))))</f>
        <v>#N/A</v>
      </c>
      <c r="J972" t="e">
        <f>IF(D972="","",IF(INDEX( DATOS3!$1:$19996,A972,MATCH("Dose_RP_Total", DATOS3!$1:$1,0))=0,0,INDEX( DATOS3!$1:$19996,A972,MATCH("Dose_RP_Total", DATOS3!$1:$1,0))))</f>
        <v>#N/A</v>
      </c>
      <c r="K972" t="e">
        <f>IF(D972="","",IF(INDEX( DATOS3!$1:$19996,A972,MATCH("Total_Fluoro_Time", DATOS3!$1:$1,0))=0,0,INDEX( DATOS3!$1:$19996,A972,MATCH("Total_Fluoro_Time", DATOS3!$1:$1,0))))</f>
        <v>#N/A</v>
      </c>
      <c r="L972" t="e">
        <f>IF(D972="","",IF(INDEX( DATOS3!$1:$19996,A972,MATCH("Total_Acquisition_Time", DATOS3!$1:$1,0))=0,0,INDEX( DATOS3!$1:$19996,A972,MATCH("Total_Acquisition_Time", DATOS3!$1:$1,0))))</f>
        <v>#N/A</v>
      </c>
      <c r="M972" t="e">
        <f>IF(D972="","",IF(INDEX( DATOS3!$1:$19996,A972,MATCH("Acquisition_Plane_in_Accumulated_Dose_Data", DATOS3!$1:$1,0))=0,"",INDEX( DATOS3!$1:$19996,A972,MATCH("Acquisition_Plane_in_Accumulated_Dose_Data", DATOS3!$1:$1,0))))</f>
        <v>#N/A</v>
      </c>
    </row>
    <row r="973" spans="1:13" hidden="1" x14ac:dyDescent="0.25">
      <c r="A973">
        <v>973</v>
      </c>
      <c r="B973" t="e">
        <f t="shared" si="15"/>
        <v>#N/A</v>
      </c>
      <c r="D973" t="e">
        <f>IF(INDEX(DATOS3!$1:$19996,A973,MATCH("PatientID",DATOS3!$1:$1,0))=0,"",INDEX(DATOS3!$1:$19996,A973,MATCH("PatientID",DATOS3!$1:$1,0)))</f>
        <v>#N/A</v>
      </c>
      <c r="F973" t="e">
        <f>IF(D973="","",IF(INDEX( DATOS3!$1:$19996,A973,MATCH("SeriesDate", DATOS3!$1:$1,0))=0,"",INDEX( DATOS3!$1:$19996,A973,MATCH("SeriesDate", DATOS3!$1:$1,0))))</f>
        <v>#N/A</v>
      </c>
      <c r="G973" t="e">
        <f>IF(D973="","",IF(INDEX( DATOS3!$1:$19996,A973,MATCH("SeriesTime", DATOS3!$1:$1,0))=0,"",INDEX( DATOS3!$1:$19996,A973,MATCH("SeriesTime", DATOS3!$1:$1,0))))</f>
        <v>#N/A</v>
      </c>
      <c r="H973" t="e">
        <f>IF(D973="","",IF(INDEX( DATOS3!$1:$19996,A973,MATCH("StudyDescription", DATOS3!$1:$1,0))=0,"",INDEX( DATOS3!$1:$19996,A973,MATCH("StudyDescription", DATOS3!$1:$1,0))))</f>
        <v>#N/A</v>
      </c>
      <c r="I973" t="e">
        <f>IF(D973="","",IF(INDEX( DATOS3!$1:$19996,A973,MATCH("Dose_Area_Product_Total", DATOS3!$1:$1,0))=0,0,INDEX( DATOS3!$1:$19996,A973,MATCH("Dose_Area_Product_Total", DATOS3!$1:$1,0))))</f>
        <v>#N/A</v>
      </c>
      <c r="J973" t="e">
        <f>IF(D973="","",IF(INDEX( DATOS3!$1:$19996,A973,MATCH("Dose_RP_Total", DATOS3!$1:$1,0))=0,0,INDEX( DATOS3!$1:$19996,A973,MATCH("Dose_RP_Total", DATOS3!$1:$1,0))))</f>
        <v>#N/A</v>
      </c>
      <c r="K973" t="e">
        <f>IF(D973="","",IF(INDEX( DATOS3!$1:$19996,A973,MATCH("Total_Fluoro_Time", DATOS3!$1:$1,0))=0,0,INDEX( DATOS3!$1:$19996,A973,MATCH("Total_Fluoro_Time", DATOS3!$1:$1,0))))</f>
        <v>#N/A</v>
      </c>
      <c r="L973" t="e">
        <f>IF(D973="","",IF(INDEX( DATOS3!$1:$19996,A973,MATCH("Total_Acquisition_Time", DATOS3!$1:$1,0))=0,0,INDEX( DATOS3!$1:$19996,A973,MATCH("Total_Acquisition_Time", DATOS3!$1:$1,0))))</f>
        <v>#N/A</v>
      </c>
      <c r="M973" t="e">
        <f>IF(D973="","",IF(INDEX( DATOS3!$1:$19996,A973,MATCH("Acquisition_Plane_in_Accumulated_Dose_Data", DATOS3!$1:$1,0))=0,"",INDEX( DATOS3!$1:$19996,A973,MATCH("Acquisition_Plane_in_Accumulated_Dose_Data", DATOS3!$1:$1,0))))</f>
        <v>#N/A</v>
      </c>
    </row>
    <row r="974" spans="1:13" hidden="1" x14ac:dyDescent="0.25">
      <c r="A974">
        <v>974</v>
      </c>
      <c r="B974" t="e">
        <f t="shared" si="15"/>
        <v>#N/A</v>
      </c>
      <c r="D974" t="e">
        <f>IF(INDEX(DATOS3!$1:$19996,A974,MATCH("PatientID",DATOS3!$1:$1,0))=0,"",INDEX(DATOS3!$1:$19996,A974,MATCH("PatientID",DATOS3!$1:$1,0)))</f>
        <v>#N/A</v>
      </c>
      <c r="F974" t="e">
        <f>IF(D974="","",IF(INDEX( DATOS3!$1:$19996,A974,MATCH("SeriesDate", DATOS3!$1:$1,0))=0,"",INDEX( DATOS3!$1:$19996,A974,MATCH("SeriesDate", DATOS3!$1:$1,0))))</f>
        <v>#N/A</v>
      </c>
      <c r="G974" t="e">
        <f>IF(D974="","",IF(INDEX( DATOS3!$1:$19996,A974,MATCH("SeriesTime", DATOS3!$1:$1,0))=0,"",INDEX( DATOS3!$1:$19996,A974,MATCH("SeriesTime", DATOS3!$1:$1,0))))</f>
        <v>#N/A</v>
      </c>
      <c r="H974" t="e">
        <f>IF(D974="","",IF(INDEX( DATOS3!$1:$19996,A974,MATCH("StudyDescription", DATOS3!$1:$1,0))=0,"",INDEX( DATOS3!$1:$19996,A974,MATCH("StudyDescription", DATOS3!$1:$1,0))))</f>
        <v>#N/A</v>
      </c>
      <c r="I974" t="e">
        <f>IF(D974="","",IF(INDEX( DATOS3!$1:$19996,A974,MATCH("Dose_Area_Product_Total", DATOS3!$1:$1,0))=0,0,INDEX( DATOS3!$1:$19996,A974,MATCH("Dose_Area_Product_Total", DATOS3!$1:$1,0))))</f>
        <v>#N/A</v>
      </c>
      <c r="J974" t="e">
        <f>IF(D974="","",IF(INDEX( DATOS3!$1:$19996,A974,MATCH("Dose_RP_Total", DATOS3!$1:$1,0))=0,0,INDEX( DATOS3!$1:$19996,A974,MATCH("Dose_RP_Total", DATOS3!$1:$1,0))))</f>
        <v>#N/A</v>
      </c>
      <c r="K974" t="e">
        <f>IF(D974="","",IF(INDEX( DATOS3!$1:$19996,A974,MATCH("Total_Fluoro_Time", DATOS3!$1:$1,0))=0,0,INDEX( DATOS3!$1:$19996,A974,MATCH("Total_Fluoro_Time", DATOS3!$1:$1,0))))</f>
        <v>#N/A</v>
      </c>
      <c r="L974" t="e">
        <f>IF(D974="","",IF(INDEX( DATOS3!$1:$19996,A974,MATCH("Total_Acquisition_Time", DATOS3!$1:$1,0))=0,0,INDEX( DATOS3!$1:$19996,A974,MATCH("Total_Acquisition_Time", DATOS3!$1:$1,0))))</f>
        <v>#N/A</v>
      </c>
      <c r="M974" t="e">
        <f>IF(D974="","",IF(INDEX( DATOS3!$1:$19996,A974,MATCH("Acquisition_Plane_in_Accumulated_Dose_Data", DATOS3!$1:$1,0))=0,"",INDEX( DATOS3!$1:$19996,A974,MATCH("Acquisition_Plane_in_Accumulated_Dose_Data", DATOS3!$1:$1,0))))</f>
        <v>#N/A</v>
      </c>
    </row>
    <row r="975" spans="1:13" hidden="1" x14ac:dyDescent="0.25">
      <c r="A975">
        <v>975</v>
      </c>
      <c r="B975" t="e">
        <f t="shared" si="15"/>
        <v>#N/A</v>
      </c>
      <c r="D975" t="e">
        <f>IF(INDEX(DATOS3!$1:$19996,A975,MATCH("PatientID",DATOS3!$1:$1,0))=0,"",INDEX(DATOS3!$1:$19996,A975,MATCH("PatientID",DATOS3!$1:$1,0)))</f>
        <v>#N/A</v>
      </c>
      <c r="F975" t="e">
        <f>IF(D975="","",IF(INDEX( DATOS3!$1:$19996,A975,MATCH("SeriesDate", DATOS3!$1:$1,0))=0,"",INDEX( DATOS3!$1:$19996,A975,MATCH("SeriesDate", DATOS3!$1:$1,0))))</f>
        <v>#N/A</v>
      </c>
      <c r="G975" t="e">
        <f>IF(D975="","",IF(INDEX( DATOS3!$1:$19996,A975,MATCH("SeriesTime", DATOS3!$1:$1,0))=0,"",INDEX( DATOS3!$1:$19996,A975,MATCH("SeriesTime", DATOS3!$1:$1,0))))</f>
        <v>#N/A</v>
      </c>
      <c r="H975" t="e">
        <f>IF(D975="","",IF(INDEX( DATOS3!$1:$19996,A975,MATCH("StudyDescription", DATOS3!$1:$1,0))=0,"",INDEX( DATOS3!$1:$19996,A975,MATCH("StudyDescription", DATOS3!$1:$1,0))))</f>
        <v>#N/A</v>
      </c>
      <c r="I975" t="e">
        <f>IF(D975="","",IF(INDEX( DATOS3!$1:$19996,A975,MATCH("Dose_Area_Product_Total", DATOS3!$1:$1,0))=0,0,INDEX( DATOS3!$1:$19996,A975,MATCH("Dose_Area_Product_Total", DATOS3!$1:$1,0))))</f>
        <v>#N/A</v>
      </c>
      <c r="J975" t="e">
        <f>IF(D975="","",IF(INDEX( DATOS3!$1:$19996,A975,MATCH("Dose_RP_Total", DATOS3!$1:$1,0))=0,0,INDEX( DATOS3!$1:$19996,A975,MATCH("Dose_RP_Total", DATOS3!$1:$1,0))))</f>
        <v>#N/A</v>
      </c>
      <c r="K975" t="e">
        <f>IF(D975="","",IF(INDEX( DATOS3!$1:$19996,A975,MATCH("Total_Fluoro_Time", DATOS3!$1:$1,0))=0,0,INDEX( DATOS3!$1:$19996,A975,MATCH("Total_Fluoro_Time", DATOS3!$1:$1,0))))</f>
        <v>#N/A</v>
      </c>
      <c r="L975" t="e">
        <f>IF(D975="","",IF(INDEX( DATOS3!$1:$19996,A975,MATCH("Total_Acquisition_Time", DATOS3!$1:$1,0))=0,0,INDEX( DATOS3!$1:$19996,A975,MATCH("Total_Acquisition_Time", DATOS3!$1:$1,0))))</f>
        <v>#N/A</v>
      </c>
      <c r="M975" t="e">
        <f>IF(D975="","",IF(INDEX( DATOS3!$1:$19996,A975,MATCH("Acquisition_Plane_in_Accumulated_Dose_Data", DATOS3!$1:$1,0))=0,"",INDEX( DATOS3!$1:$19996,A975,MATCH("Acquisition_Plane_in_Accumulated_Dose_Data", DATOS3!$1:$1,0))))</f>
        <v>#N/A</v>
      </c>
    </row>
    <row r="976" spans="1:13" hidden="1" x14ac:dyDescent="0.25">
      <c r="A976">
        <v>976</v>
      </c>
      <c r="B976" t="e">
        <f t="shared" si="15"/>
        <v>#N/A</v>
      </c>
      <c r="D976" t="e">
        <f>IF(INDEX(DATOS3!$1:$19996,A976,MATCH("PatientID",DATOS3!$1:$1,0))=0,"",INDEX(DATOS3!$1:$19996,A976,MATCH("PatientID",DATOS3!$1:$1,0)))</f>
        <v>#N/A</v>
      </c>
      <c r="F976" t="e">
        <f>IF(D976="","",IF(INDEX( DATOS3!$1:$19996,A976,MATCH("SeriesDate", DATOS3!$1:$1,0))=0,"",INDEX( DATOS3!$1:$19996,A976,MATCH("SeriesDate", DATOS3!$1:$1,0))))</f>
        <v>#N/A</v>
      </c>
      <c r="G976" t="e">
        <f>IF(D976="","",IF(INDEX( DATOS3!$1:$19996,A976,MATCH("SeriesTime", DATOS3!$1:$1,0))=0,"",INDEX( DATOS3!$1:$19996,A976,MATCH("SeriesTime", DATOS3!$1:$1,0))))</f>
        <v>#N/A</v>
      </c>
      <c r="H976" t="e">
        <f>IF(D976="","",IF(INDEX( DATOS3!$1:$19996,A976,MATCH("StudyDescription", DATOS3!$1:$1,0))=0,"",INDEX( DATOS3!$1:$19996,A976,MATCH("StudyDescription", DATOS3!$1:$1,0))))</f>
        <v>#N/A</v>
      </c>
      <c r="I976" t="e">
        <f>IF(D976="","",IF(INDEX( DATOS3!$1:$19996,A976,MATCH("Dose_Area_Product_Total", DATOS3!$1:$1,0))=0,0,INDEX( DATOS3!$1:$19996,A976,MATCH("Dose_Area_Product_Total", DATOS3!$1:$1,0))))</f>
        <v>#N/A</v>
      </c>
      <c r="J976" t="e">
        <f>IF(D976="","",IF(INDEX( DATOS3!$1:$19996,A976,MATCH("Dose_RP_Total", DATOS3!$1:$1,0))=0,0,INDEX( DATOS3!$1:$19996,A976,MATCH("Dose_RP_Total", DATOS3!$1:$1,0))))</f>
        <v>#N/A</v>
      </c>
      <c r="K976" t="e">
        <f>IF(D976="","",IF(INDEX( DATOS3!$1:$19996,A976,MATCH("Total_Fluoro_Time", DATOS3!$1:$1,0))=0,0,INDEX( DATOS3!$1:$19996,A976,MATCH("Total_Fluoro_Time", DATOS3!$1:$1,0))))</f>
        <v>#N/A</v>
      </c>
      <c r="L976" t="e">
        <f>IF(D976="","",IF(INDEX( DATOS3!$1:$19996,A976,MATCH("Total_Acquisition_Time", DATOS3!$1:$1,0))=0,0,INDEX( DATOS3!$1:$19996,A976,MATCH("Total_Acquisition_Time", DATOS3!$1:$1,0))))</f>
        <v>#N/A</v>
      </c>
      <c r="M976" t="e">
        <f>IF(D976="","",IF(INDEX( DATOS3!$1:$19996,A976,MATCH("Acquisition_Plane_in_Accumulated_Dose_Data", DATOS3!$1:$1,0))=0,"",INDEX( DATOS3!$1:$19996,A976,MATCH("Acquisition_Plane_in_Accumulated_Dose_Data", DATOS3!$1:$1,0))))</f>
        <v>#N/A</v>
      </c>
    </row>
    <row r="977" spans="1:13" hidden="1" x14ac:dyDescent="0.25">
      <c r="A977">
        <v>977</v>
      </c>
      <c r="B977" t="e">
        <f t="shared" si="15"/>
        <v>#N/A</v>
      </c>
      <c r="D977" t="e">
        <f>IF(INDEX(DATOS3!$1:$19996,A977,MATCH("PatientID",DATOS3!$1:$1,0))=0,"",INDEX(DATOS3!$1:$19996,A977,MATCH("PatientID",DATOS3!$1:$1,0)))</f>
        <v>#N/A</v>
      </c>
      <c r="F977" t="e">
        <f>IF(D977="","",IF(INDEX( DATOS3!$1:$19996,A977,MATCH("SeriesDate", DATOS3!$1:$1,0))=0,"",INDEX( DATOS3!$1:$19996,A977,MATCH("SeriesDate", DATOS3!$1:$1,0))))</f>
        <v>#N/A</v>
      </c>
      <c r="G977" t="e">
        <f>IF(D977="","",IF(INDEX( DATOS3!$1:$19996,A977,MATCH("SeriesTime", DATOS3!$1:$1,0))=0,"",INDEX( DATOS3!$1:$19996,A977,MATCH("SeriesTime", DATOS3!$1:$1,0))))</f>
        <v>#N/A</v>
      </c>
      <c r="H977" t="e">
        <f>IF(D977="","",IF(INDEX( DATOS3!$1:$19996,A977,MATCH("StudyDescription", DATOS3!$1:$1,0))=0,"",INDEX( DATOS3!$1:$19996,A977,MATCH("StudyDescription", DATOS3!$1:$1,0))))</f>
        <v>#N/A</v>
      </c>
      <c r="I977" t="e">
        <f>IF(D977="","",IF(INDEX( DATOS3!$1:$19996,A977,MATCH("Dose_Area_Product_Total", DATOS3!$1:$1,0))=0,0,INDEX( DATOS3!$1:$19996,A977,MATCH("Dose_Area_Product_Total", DATOS3!$1:$1,0))))</f>
        <v>#N/A</v>
      </c>
      <c r="J977" t="e">
        <f>IF(D977="","",IF(INDEX( DATOS3!$1:$19996,A977,MATCH("Dose_RP_Total", DATOS3!$1:$1,0))=0,0,INDEX( DATOS3!$1:$19996,A977,MATCH("Dose_RP_Total", DATOS3!$1:$1,0))))</f>
        <v>#N/A</v>
      </c>
      <c r="K977" t="e">
        <f>IF(D977="","",IF(INDEX( DATOS3!$1:$19996,A977,MATCH("Total_Fluoro_Time", DATOS3!$1:$1,0))=0,0,INDEX( DATOS3!$1:$19996,A977,MATCH("Total_Fluoro_Time", DATOS3!$1:$1,0))))</f>
        <v>#N/A</v>
      </c>
      <c r="L977" t="e">
        <f>IF(D977="","",IF(INDEX( DATOS3!$1:$19996,A977,MATCH("Total_Acquisition_Time", DATOS3!$1:$1,0))=0,0,INDEX( DATOS3!$1:$19996,A977,MATCH("Total_Acquisition_Time", DATOS3!$1:$1,0))))</f>
        <v>#N/A</v>
      </c>
      <c r="M977" t="e">
        <f>IF(D977="","",IF(INDEX( DATOS3!$1:$19996,A977,MATCH("Acquisition_Plane_in_Accumulated_Dose_Data", DATOS3!$1:$1,0))=0,"",INDEX( DATOS3!$1:$19996,A977,MATCH("Acquisition_Plane_in_Accumulated_Dose_Data", DATOS3!$1:$1,0))))</f>
        <v>#N/A</v>
      </c>
    </row>
    <row r="978" spans="1:13" hidden="1" x14ac:dyDescent="0.25">
      <c r="A978">
        <v>978</v>
      </c>
      <c r="B978" t="e">
        <f t="shared" si="15"/>
        <v>#N/A</v>
      </c>
      <c r="D978" t="e">
        <f>IF(INDEX(DATOS3!$1:$19996,A978,MATCH("PatientID",DATOS3!$1:$1,0))=0,"",INDEX(DATOS3!$1:$19996,A978,MATCH("PatientID",DATOS3!$1:$1,0)))</f>
        <v>#N/A</v>
      </c>
      <c r="F978" t="e">
        <f>IF(D978="","",IF(INDEX( DATOS3!$1:$19996,A978,MATCH("SeriesDate", DATOS3!$1:$1,0))=0,"",INDEX( DATOS3!$1:$19996,A978,MATCH("SeriesDate", DATOS3!$1:$1,0))))</f>
        <v>#N/A</v>
      </c>
      <c r="G978" t="e">
        <f>IF(D978="","",IF(INDEX( DATOS3!$1:$19996,A978,MATCH("SeriesTime", DATOS3!$1:$1,0))=0,"",INDEX( DATOS3!$1:$19996,A978,MATCH("SeriesTime", DATOS3!$1:$1,0))))</f>
        <v>#N/A</v>
      </c>
      <c r="H978" t="e">
        <f>IF(D978="","",IF(INDEX( DATOS3!$1:$19996,A978,MATCH("StudyDescription", DATOS3!$1:$1,0))=0,"",INDEX( DATOS3!$1:$19996,A978,MATCH("StudyDescription", DATOS3!$1:$1,0))))</f>
        <v>#N/A</v>
      </c>
      <c r="I978" t="e">
        <f>IF(D978="","",IF(INDEX( DATOS3!$1:$19996,A978,MATCH("Dose_Area_Product_Total", DATOS3!$1:$1,0))=0,0,INDEX( DATOS3!$1:$19996,A978,MATCH("Dose_Area_Product_Total", DATOS3!$1:$1,0))))</f>
        <v>#N/A</v>
      </c>
      <c r="J978" t="e">
        <f>IF(D978="","",IF(INDEX( DATOS3!$1:$19996,A978,MATCH("Dose_RP_Total", DATOS3!$1:$1,0))=0,0,INDEX( DATOS3!$1:$19996,A978,MATCH("Dose_RP_Total", DATOS3!$1:$1,0))))</f>
        <v>#N/A</v>
      </c>
      <c r="K978" t="e">
        <f>IF(D978="","",IF(INDEX( DATOS3!$1:$19996,A978,MATCH("Total_Fluoro_Time", DATOS3!$1:$1,0))=0,0,INDEX( DATOS3!$1:$19996,A978,MATCH("Total_Fluoro_Time", DATOS3!$1:$1,0))))</f>
        <v>#N/A</v>
      </c>
      <c r="L978" t="e">
        <f>IF(D978="","",IF(INDEX( DATOS3!$1:$19996,A978,MATCH("Total_Acquisition_Time", DATOS3!$1:$1,0))=0,0,INDEX( DATOS3!$1:$19996,A978,MATCH("Total_Acquisition_Time", DATOS3!$1:$1,0))))</f>
        <v>#N/A</v>
      </c>
      <c r="M978" t="e">
        <f>IF(D978="","",IF(INDEX( DATOS3!$1:$19996,A978,MATCH("Acquisition_Plane_in_Accumulated_Dose_Data", DATOS3!$1:$1,0))=0,"",INDEX( DATOS3!$1:$19996,A978,MATCH("Acquisition_Plane_in_Accumulated_Dose_Data", DATOS3!$1:$1,0))))</f>
        <v>#N/A</v>
      </c>
    </row>
    <row r="979" spans="1:13" hidden="1" x14ac:dyDescent="0.25">
      <c r="A979">
        <v>979</v>
      </c>
      <c r="B979" t="e">
        <f t="shared" si="15"/>
        <v>#N/A</v>
      </c>
      <c r="D979" t="e">
        <f>IF(INDEX(DATOS3!$1:$19996,A979,MATCH("PatientID",DATOS3!$1:$1,0))=0,"",INDEX(DATOS3!$1:$19996,A979,MATCH("PatientID",DATOS3!$1:$1,0)))</f>
        <v>#N/A</v>
      </c>
      <c r="F979" t="e">
        <f>IF(D979="","",IF(INDEX( DATOS3!$1:$19996,A979,MATCH("SeriesDate", DATOS3!$1:$1,0))=0,"",INDEX( DATOS3!$1:$19996,A979,MATCH("SeriesDate", DATOS3!$1:$1,0))))</f>
        <v>#N/A</v>
      </c>
      <c r="G979" t="e">
        <f>IF(D979="","",IF(INDEX( DATOS3!$1:$19996,A979,MATCH("SeriesTime", DATOS3!$1:$1,0))=0,"",INDEX( DATOS3!$1:$19996,A979,MATCH("SeriesTime", DATOS3!$1:$1,0))))</f>
        <v>#N/A</v>
      </c>
      <c r="H979" t="e">
        <f>IF(D979="","",IF(INDEX( DATOS3!$1:$19996,A979,MATCH("StudyDescription", DATOS3!$1:$1,0))=0,"",INDEX( DATOS3!$1:$19996,A979,MATCH("StudyDescription", DATOS3!$1:$1,0))))</f>
        <v>#N/A</v>
      </c>
      <c r="I979" t="e">
        <f>IF(D979="","",IF(INDEX( DATOS3!$1:$19996,A979,MATCH("Dose_Area_Product_Total", DATOS3!$1:$1,0))=0,0,INDEX( DATOS3!$1:$19996,A979,MATCH("Dose_Area_Product_Total", DATOS3!$1:$1,0))))</f>
        <v>#N/A</v>
      </c>
      <c r="J979" t="e">
        <f>IF(D979="","",IF(INDEX( DATOS3!$1:$19996,A979,MATCH("Dose_RP_Total", DATOS3!$1:$1,0))=0,0,INDEX( DATOS3!$1:$19996,A979,MATCH("Dose_RP_Total", DATOS3!$1:$1,0))))</f>
        <v>#N/A</v>
      </c>
      <c r="K979" t="e">
        <f>IF(D979="","",IF(INDEX( DATOS3!$1:$19996,A979,MATCH("Total_Fluoro_Time", DATOS3!$1:$1,0))=0,0,INDEX( DATOS3!$1:$19996,A979,MATCH("Total_Fluoro_Time", DATOS3!$1:$1,0))))</f>
        <v>#N/A</v>
      </c>
      <c r="L979" t="e">
        <f>IF(D979="","",IF(INDEX( DATOS3!$1:$19996,A979,MATCH("Total_Acquisition_Time", DATOS3!$1:$1,0))=0,0,INDEX( DATOS3!$1:$19996,A979,MATCH("Total_Acquisition_Time", DATOS3!$1:$1,0))))</f>
        <v>#N/A</v>
      </c>
      <c r="M979" t="e">
        <f>IF(D979="","",IF(INDEX( DATOS3!$1:$19996,A979,MATCH("Acquisition_Plane_in_Accumulated_Dose_Data", DATOS3!$1:$1,0))=0,"",INDEX( DATOS3!$1:$19996,A979,MATCH("Acquisition_Plane_in_Accumulated_Dose_Data", DATOS3!$1:$1,0))))</f>
        <v>#N/A</v>
      </c>
    </row>
    <row r="980" spans="1:13" hidden="1" x14ac:dyDescent="0.25">
      <c r="A980">
        <v>980</v>
      </c>
      <c r="B980" t="e">
        <f t="shared" si="15"/>
        <v>#N/A</v>
      </c>
      <c r="D980" t="e">
        <f>IF(INDEX(DATOS3!$1:$19996,A980,MATCH("PatientID",DATOS3!$1:$1,0))=0,"",INDEX(DATOS3!$1:$19996,A980,MATCH("PatientID",DATOS3!$1:$1,0)))</f>
        <v>#N/A</v>
      </c>
      <c r="F980" t="e">
        <f>IF(D980="","",IF(INDEX( DATOS3!$1:$19996,A980,MATCH("SeriesDate", DATOS3!$1:$1,0))=0,"",INDEX( DATOS3!$1:$19996,A980,MATCH("SeriesDate", DATOS3!$1:$1,0))))</f>
        <v>#N/A</v>
      </c>
      <c r="G980" t="e">
        <f>IF(D980="","",IF(INDEX( DATOS3!$1:$19996,A980,MATCH("SeriesTime", DATOS3!$1:$1,0))=0,"",INDEX( DATOS3!$1:$19996,A980,MATCH("SeriesTime", DATOS3!$1:$1,0))))</f>
        <v>#N/A</v>
      </c>
      <c r="H980" t="e">
        <f>IF(D980="","",IF(INDEX( DATOS3!$1:$19996,A980,MATCH("StudyDescription", DATOS3!$1:$1,0))=0,"",INDEX( DATOS3!$1:$19996,A980,MATCH("StudyDescription", DATOS3!$1:$1,0))))</f>
        <v>#N/A</v>
      </c>
      <c r="I980" t="e">
        <f>IF(D980="","",IF(INDEX( DATOS3!$1:$19996,A980,MATCH("Dose_Area_Product_Total", DATOS3!$1:$1,0))=0,0,INDEX( DATOS3!$1:$19996,A980,MATCH("Dose_Area_Product_Total", DATOS3!$1:$1,0))))</f>
        <v>#N/A</v>
      </c>
      <c r="J980" t="e">
        <f>IF(D980="","",IF(INDEX( DATOS3!$1:$19996,A980,MATCH("Dose_RP_Total", DATOS3!$1:$1,0))=0,0,INDEX( DATOS3!$1:$19996,A980,MATCH("Dose_RP_Total", DATOS3!$1:$1,0))))</f>
        <v>#N/A</v>
      </c>
      <c r="K980" t="e">
        <f>IF(D980="","",IF(INDEX( DATOS3!$1:$19996,A980,MATCH("Total_Fluoro_Time", DATOS3!$1:$1,0))=0,0,INDEX( DATOS3!$1:$19996,A980,MATCH("Total_Fluoro_Time", DATOS3!$1:$1,0))))</f>
        <v>#N/A</v>
      </c>
      <c r="L980" t="e">
        <f>IF(D980="","",IF(INDEX( DATOS3!$1:$19996,A980,MATCH("Total_Acquisition_Time", DATOS3!$1:$1,0))=0,0,INDEX( DATOS3!$1:$19996,A980,MATCH("Total_Acquisition_Time", DATOS3!$1:$1,0))))</f>
        <v>#N/A</v>
      </c>
      <c r="M980" t="e">
        <f>IF(D980="","",IF(INDEX( DATOS3!$1:$19996,A980,MATCH("Acquisition_Plane_in_Accumulated_Dose_Data", DATOS3!$1:$1,0))=0,"",INDEX( DATOS3!$1:$19996,A980,MATCH("Acquisition_Plane_in_Accumulated_Dose_Data", DATOS3!$1:$1,0))))</f>
        <v>#N/A</v>
      </c>
    </row>
    <row r="981" spans="1:13" hidden="1" x14ac:dyDescent="0.25">
      <c r="A981">
        <v>981</v>
      </c>
      <c r="B981" t="e">
        <f t="shared" si="15"/>
        <v>#N/A</v>
      </c>
      <c r="D981" t="e">
        <f>IF(INDEX(DATOS3!$1:$19996,A981,MATCH("PatientID",DATOS3!$1:$1,0))=0,"",INDEX(DATOS3!$1:$19996,A981,MATCH("PatientID",DATOS3!$1:$1,0)))</f>
        <v>#N/A</v>
      </c>
      <c r="F981" t="e">
        <f>IF(D981="","",IF(INDEX( DATOS3!$1:$19996,A981,MATCH("SeriesDate", DATOS3!$1:$1,0))=0,"",INDEX( DATOS3!$1:$19996,A981,MATCH("SeriesDate", DATOS3!$1:$1,0))))</f>
        <v>#N/A</v>
      </c>
      <c r="G981" t="e">
        <f>IF(D981="","",IF(INDEX( DATOS3!$1:$19996,A981,MATCH("SeriesTime", DATOS3!$1:$1,0))=0,"",INDEX( DATOS3!$1:$19996,A981,MATCH("SeriesTime", DATOS3!$1:$1,0))))</f>
        <v>#N/A</v>
      </c>
      <c r="H981" t="e">
        <f>IF(D981="","",IF(INDEX( DATOS3!$1:$19996,A981,MATCH("StudyDescription", DATOS3!$1:$1,0))=0,"",INDEX( DATOS3!$1:$19996,A981,MATCH("StudyDescription", DATOS3!$1:$1,0))))</f>
        <v>#N/A</v>
      </c>
      <c r="I981" t="e">
        <f>IF(D981="","",IF(INDEX( DATOS3!$1:$19996,A981,MATCH("Dose_Area_Product_Total", DATOS3!$1:$1,0))=0,0,INDEX( DATOS3!$1:$19996,A981,MATCH("Dose_Area_Product_Total", DATOS3!$1:$1,0))))</f>
        <v>#N/A</v>
      </c>
      <c r="J981" t="e">
        <f>IF(D981="","",IF(INDEX( DATOS3!$1:$19996,A981,MATCH("Dose_RP_Total", DATOS3!$1:$1,0))=0,0,INDEX( DATOS3!$1:$19996,A981,MATCH("Dose_RP_Total", DATOS3!$1:$1,0))))</f>
        <v>#N/A</v>
      </c>
      <c r="K981" t="e">
        <f>IF(D981="","",IF(INDEX( DATOS3!$1:$19996,A981,MATCH("Total_Fluoro_Time", DATOS3!$1:$1,0))=0,0,INDEX( DATOS3!$1:$19996,A981,MATCH("Total_Fluoro_Time", DATOS3!$1:$1,0))))</f>
        <v>#N/A</v>
      </c>
      <c r="L981" t="e">
        <f>IF(D981="","",IF(INDEX( DATOS3!$1:$19996,A981,MATCH("Total_Acquisition_Time", DATOS3!$1:$1,0))=0,0,INDEX( DATOS3!$1:$19996,A981,MATCH("Total_Acquisition_Time", DATOS3!$1:$1,0))))</f>
        <v>#N/A</v>
      </c>
      <c r="M981" t="e">
        <f>IF(D981="","",IF(INDEX( DATOS3!$1:$19996,A981,MATCH("Acquisition_Plane_in_Accumulated_Dose_Data", DATOS3!$1:$1,0))=0,"",INDEX( DATOS3!$1:$19996,A981,MATCH("Acquisition_Plane_in_Accumulated_Dose_Data", DATOS3!$1:$1,0))))</f>
        <v>#N/A</v>
      </c>
    </row>
    <row r="982" spans="1:13" hidden="1" x14ac:dyDescent="0.25">
      <c r="A982">
        <v>982</v>
      </c>
      <c r="B982" t="e">
        <f t="shared" si="15"/>
        <v>#N/A</v>
      </c>
      <c r="D982" t="e">
        <f>IF(INDEX(DATOS3!$1:$19996,A982,MATCH("PatientID",DATOS3!$1:$1,0))=0,"",INDEX(DATOS3!$1:$19996,A982,MATCH("PatientID",DATOS3!$1:$1,0)))</f>
        <v>#N/A</v>
      </c>
      <c r="F982" t="e">
        <f>IF(D982="","",IF(INDEX( DATOS3!$1:$19996,A982,MATCH("SeriesDate", DATOS3!$1:$1,0))=0,"",INDEX( DATOS3!$1:$19996,A982,MATCH("SeriesDate", DATOS3!$1:$1,0))))</f>
        <v>#N/A</v>
      </c>
      <c r="G982" t="e">
        <f>IF(D982="","",IF(INDEX( DATOS3!$1:$19996,A982,MATCH("SeriesTime", DATOS3!$1:$1,0))=0,"",INDEX( DATOS3!$1:$19996,A982,MATCH("SeriesTime", DATOS3!$1:$1,0))))</f>
        <v>#N/A</v>
      </c>
      <c r="H982" t="e">
        <f>IF(D982="","",IF(INDEX( DATOS3!$1:$19996,A982,MATCH("StudyDescription", DATOS3!$1:$1,0))=0,"",INDEX( DATOS3!$1:$19996,A982,MATCH("StudyDescription", DATOS3!$1:$1,0))))</f>
        <v>#N/A</v>
      </c>
      <c r="I982" t="e">
        <f>IF(D982="","",IF(INDEX( DATOS3!$1:$19996,A982,MATCH("Dose_Area_Product_Total", DATOS3!$1:$1,0))=0,0,INDEX( DATOS3!$1:$19996,A982,MATCH("Dose_Area_Product_Total", DATOS3!$1:$1,0))))</f>
        <v>#N/A</v>
      </c>
      <c r="J982" t="e">
        <f>IF(D982="","",IF(INDEX( DATOS3!$1:$19996,A982,MATCH("Dose_RP_Total", DATOS3!$1:$1,0))=0,0,INDEX( DATOS3!$1:$19996,A982,MATCH("Dose_RP_Total", DATOS3!$1:$1,0))))</f>
        <v>#N/A</v>
      </c>
      <c r="K982" t="e">
        <f>IF(D982="","",IF(INDEX( DATOS3!$1:$19996,A982,MATCH("Total_Fluoro_Time", DATOS3!$1:$1,0))=0,0,INDEX( DATOS3!$1:$19996,A982,MATCH("Total_Fluoro_Time", DATOS3!$1:$1,0))))</f>
        <v>#N/A</v>
      </c>
      <c r="L982" t="e">
        <f>IF(D982="","",IF(INDEX( DATOS3!$1:$19996,A982,MATCH("Total_Acquisition_Time", DATOS3!$1:$1,0))=0,0,INDEX( DATOS3!$1:$19996,A982,MATCH("Total_Acquisition_Time", DATOS3!$1:$1,0))))</f>
        <v>#N/A</v>
      </c>
      <c r="M982" t="e">
        <f>IF(D982="","",IF(INDEX( DATOS3!$1:$19996,A982,MATCH("Acquisition_Plane_in_Accumulated_Dose_Data", DATOS3!$1:$1,0))=0,"",INDEX( DATOS3!$1:$19996,A982,MATCH("Acquisition_Plane_in_Accumulated_Dose_Data", DATOS3!$1:$1,0))))</f>
        <v>#N/A</v>
      </c>
    </row>
    <row r="983" spans="1:13" hidden="1" x14ac:dyDescent="0.25">
      <c r="A983">
        <v>983</v>
      </c>
      <c r="B983" t="e">
        <f t="shared" si="15"/>
        <v>#N/A</v>
      </c>
      <c r="D983" t="e">
        <f>IF(INDEX(DATOS3!$1:$19996,A983,MATCH("PatientID",DATOS3!$1:$1,0))=0,"",INDEX(DATOS3!$1:$19996,A983,MATCH("PatientID",DATOS3!$1:$1,0)))</f>
        <v>#N/A</v>
      </c>
      <c r="F983" t="e">
        <f>IF(D983="","",IF(INDEX( DATOS3!$1:$19996,A983,MATCH("SeriesDate", DATOS3!$1:$1,0))=0,"",INDEX( DATOS3!$1:$19996,A983,MATCH("SeriesDate", DATOS3!$1:$1,0))))</f>
        <v>#N/A</v>
      </c>
      <c r="G983" t="e">
        <f>IF(D983="","",IF(INDEX( DATOS3!$1:$19996,A983,MATCH("SeriesTime", DATOS3!$1:$1,0))=0,"",INDEX( DATOS3!$1:$19996,A983,MATCH("SeriesTime", DATOS3!$1:$1,0))))</f>
        <v>#N/A</v>
      </c>
      <c r="H983" t="e">
        <f>IF(D983="","",IF(INDEX( DATOS3!$1:$19996,A983,MATCH("StudyDescription", DATOS3!$1:$1,0))=0,"",INDEX( DATOS3!$1:$19996,A983,MATCH("StudyDescription", DATOS3!$1:$1,0))))</f>
        <v>#N/A</v>
      </c>
      <c r="I983" t="e">
        <f>IF(D983="","",IF(INDEX( DATOS3!$1:$19996,A983,MATCH("Dose_Area_Product_Total", DATOS3!$1:$1,0))=0,0,INDEX( DATOS3!$1:$19996,A983,MATCH("Dose_Area_Product_Total", DATOS3!$1:$1,0))))</f>
        <v>#N/A</v>
      </c>
      <c r="J983" t="e">
        <f>IF(D983="","",IF(INDEX( DATOS3!$1:$19996,A983,MATCH("Dose_RP_Total", DATOS3!$1:$1,0))=0,0,INDEX( DATOS3!$1:$19996,A983,MATCH("Dose_RP_Total", DATOS3!$1:$1,0))))</f>
        <v>#N/A</v>
      </c>
      <c r="K983" t="e">
        <f>IF(D983="","",IF(INDEX( DATOS3!$1:$19996,A983,MATCH("Total_Fluoro_Time", DATOS3!$1:$1,0))=0,0,INDEX( DATOS3!$1:$19996,A983,MATCH("Total_Fluoro_Time", DATOS3!$1:$1,0))))</f>
        <v>#N/A</v>
      </c>
      <c r="L983" t="e">
        <f>IF(D983="","",IF(INDEX( DATOS3!$1:$19996,A983,MATCH("Total_Acquisition_Time", DATOS3!$1:$1,0))=0,0,INDEX( DATOS3!$1:$19996,A983,MATCH("Total_Acquisition_Time", DATOS3!$1:$1,0))))</f>
        <v>#N/A</v>
      </c>
      <c r="M983" t="e">
        <f>IF(D983="","",IF(INDEX( DATOS3!$1:$19996,A983,MATCH("Acquisition_Plane_in_Accumulated_Dose_Data", DATOS3!$1:$1,0))=0,"",INDEX( DATOS3!$1:$19996,A983,MATCH("Acquisition_Plane_in_Accumulated_Dose_Data", DATOS3!$1:$1,0))))</f>
        <v>#N/A</v>
      </c>
    </row>
    <row r="984" spans="1:13" hidden="1" x14ac:dyDescent="0.25">
      <c r="A984">
        <v>984</v>
      </c>
      <c r="B984" t="e">
        <f t="shared" si="15"/>
        <v>#N/A</v>
      </c>
      <c r="D984" t="e">
        <f>IF(INDEX(DATOS3!$1:$19996,A984,MATCH("PatientID",DATOS3!$1:$1,0))=0,"",INDEX(DATOS3!$1:$19996,A984,MATCH("PatientID",DATOS3!$1:$1,0)))</f>
        <v>#N/A</v>
      </c>
      <c r="F984" t="e">
        <f>IF(D984="","",IF(INDEX( DATOS3!$1:$19996,A984,MATCH("SeriesDate", DATOS3!$1:$1,0))=0,"",INDEX( DATOS3!$1:$19996,A984,MATCH("SeriesDate", DATOS3!$1:$1,0))))</f>
        <v>#N/A</v>
      </c>
      <c r="G984" t="e">
        <f>IF(D984="","",IF(INDEX( DATOS3!$1:$19996,A984,MATCH("SeriesTime", DATOS3!$1:$1,0))=0,"",INDEX( DATOS3!$1:$19996,A984,MATCH("SeriesTime", DATOS3!$1:$1,0))))</f>
        <v>#N/A</v>
      </c>
      <c r="H984" t="e">
        <f>IF(D984="","",IF(INDEX( DATOS3!$1:$19996,A984,MATCH("StudyDescription", DATOS3!$1:$1,0))=0,"",INDEX( DATOS3!$1:$19996,A984,MATCH("StudyDescription", DATOS3!$1:$1,0))))</f>
        <v>#N/A</v>
      </c>
      <c r="I984" t="e">
        <f>IF(D984="","",IF(INDEX( DATOS3!$1:$19996,A984,MATCH("Dose_Area_Product_Total", DATOS3!$1:$1,0))=0,0,INDEX( DATOS3!$1:$19996,A984,MATCH("Dose_Area_Product_Total", DATOS3!$1:$1,0))))</f>
        <v>#N/A</v>
      </c>
      <c r="J984" t="e">
        <f>IF(D984="","",IF(INDEX( DATOS3!$1:$19996,A984,MATCH("Dose_RP_Total", DATOS3!$1:$1,0))=0,0,INDEX( DATOS3!$1:$19996,A984,MATCH("Dose_RP_Total", DATOS3!$1:$1,0))))</f>
        <v>#N/A</v>
      </c>
      <c r="K984" t="e">
        <f>IF(D984="","",IF(INDEX( DATOS3!$1:$19996,A984,MATCH("Total_Fluoro_Time", DATOS3!$1:$1,0))=0,0,INDEX( DATOS3!$1:$19996,A984,MATCH("Total_Fluoro_Time", DATOS3!$1:$1,0))))</f>
        <v>#N/A</v>
      </c>
      <c r="L984" t="e">
        <f>IF(D984="","",IF(INDEX( DATOS3!$1:$19996,A984,MATCH("Total_Acquisition_Time", DATOS3!$1:$1,0))=0,0,INDEX( DATOS3!$1:$19996,A984,MATCH("Total_Acquisition_Time", DATOS3!$1:$1,0))))</f>
        <v>#N/A</v>
      </c>
      <c r="M984" t="e">
        <f>IF(D984="","",IF(INDEX( DATOS3!$1:$19996,A984,MATCH("Acquisition_Plane_in_Accumulated_Dose_Data", DATOS3!$1:$1,0))=0,"",INDEX( DATOS3!$1:$19996,A984,MATCH("Acquisition_Plane_in_Accumulated_Dose_Data", DATOS3!$1:$1,0))))</f>
        <v>#N/A</v>
      </c>
    </row>
    <row r="985" spans="1:13" hidden="1" x14ac:dyDescent="0.25">
      <c r="A985">
        <v>985</v>
      </c>
      <c r="B985" t="e">
        <f t="shared" si="15"/>
        <v>#N/A</v>
      </c>
      <c r="D985" t="e">
        <f>IF(INDEX(DATOS3!$1:$19996,A985,MATCH("PatientID",DATOS3!$1:$1,0))=0,"",INDEX(DATOS3!$1:$19996,A985,MATCH("PatientID",DATOS3!$1:$1,0)))</f>
        <v>#N/A</v>
      </c>
      <c r="F985" t="e">
        <f>IF(D985="","",IF(INDEX( DATOS3!$1:$19996,A985,MATCH("SeriesDate", DATOS3!$1:$1,0))=0,"",INDEX( DATOS3!$1:$19996,A985,MATCH("SeriesDate", DATOS3!$1:$1,0))))</f>
        <v>#N/A</v>
      </c>
      <c r="G985" t="e">
        <f>IF(D985="","",IF(INDEX( DATOS3!$1:$19996,A985,MATCH("SeriesTime", DATOS3!$1:$1,0))=0,"",INDEX( DATOS3!$1:$19996,A985,MATCH("SeriesTime", DATOS3!$1:$1,0))))</f>
        <v>#N/A</v>
      </c>
      <c r="H985" t="e">
        <f>IF(D985="","",IF(INDEX( DATOS3!$1:$19996,A985,MATCH("StudyDescription", DATOS3!$1:$1,0))=0,"",INDEX( DATOS3!$1:$19996,A985,MATCH("StudyDescription", DATOS3!$1:$1,0))))</f>
        <v>#N/A</v>
      </c>
      <c r="I985" t="e">
        <f>IF(D985="","",IF(INDEX( DATOS3!$1:$19996,A985,MATCH("Dose_Area_Product_Total", DATOS3!$1:$1,0))=0,0,INDEX( DATOS3!$1:$19996,A985,MATCH("Dose_Area_Product_Total", DATOS3!$1:$1,0))))</f>
        <v>#N/A</v>
      </c>
      <c r="J985" t="e">
        <f>IF(D985="","",IF(INDEX( DATOS3!$1:$19996,A985,MATCH("Dose_RP_Total", DATOS3!$1:$1,0))=0,0,INDEX( DATOS3!$1:$19996,A985,MATCH("Dose_RP_Total", DATOS3!$1:$1,0))))</f>
        <v>#N/A</v>
      </c>
      <c r="K985" t="e">
        <f>IF(D985="","",IF(INDEX( DATOS3!$1:$19996,A985,MATCH("Total_Fluoro_Time", DATOS3!$1:$1,0))=0,0,INDEX( DATOS3!$1:$19996,A985,MATCH("Total_Fluoro_Time", DATOS3!$1:$1,0))))</f>
        <v>#N/A</v>
      </c>
      <c r="L985" t="e">
        <f>IF(D985="","",IF(INDEX( DATOS3!$1:$19996,A985,MATCH("Total_Acquisition_Time", DATOS3!$1:$1,0))=0,0,INDEX( DATOS3!$1:$19996,A985,MATCH("Total_Acquisition_Time", DATOS3!$1:$1,0))))</f>
        <v>#N/A</v>
      </c>
      <c r="M985" t="e">
        <f>IF(D985="","",IF(INDEX( DATOS3!$1:$19996,A985,MATCH("Acquisition_Plane_in_Accumulated_Dose_Data", DATOS3!$1:$1,0))=0,"",INDEX( DATOS3!$1:$19996,A985,MATCH("Acquisition_Plane_in_Accumulated_Dose_Data", DATOS3!$1:$1,0))))</f>
        <v>#N/A</v>
      </c>
    </row>
    <row r="986" spans="1:13" hidden="1" x14ac:dyDescent="0.25">
      <c r="A986">
        <v>986</v>
      </c>
      <c r="B986" t="e">
        <f t="shared" si="15"/>
        <v>#N/A</v>
      </c>
      <c r="D986" t="e">
        <f>IF(INDEX(DATOS3!$1:$19996,A986,MATCH("PatientID",DATOS3!$1:$1,0))=0,"",INDEX(DATOS3!$1:$19996,A986,MATCH("PatientID",DATOS3!$1:$1,0)))</f>
        <v>#N/A</v>
      </c>
      <c r="F986" t="e">
        <f>IF(D986="","",IF(INDEX( DATOS3!$1:$19996,A986,MATCH("SeriesDate", DATOS3!$1:$1,0))=0,"",INDEX( DATOS3!$1:$19996,A986,MATCH("SeriesDate", DATOS3!$1:$1,0))))</f>
        <v>#N/A</v>
      </c>
      <c r="G986" t="e">
        <f>IF(D986="","",IF(INDEX( DATOS3!$1:$19996,A986,MATCH("SeriesTime", DATOS3!$1:$1,0))=0,"",INDEX( DATOS3!$1:$19996,A986,MATCH("SeriesTime", DATOS3!$1:$1,0))))</f>
        <v>#N/A</v>
      </c>
      <c r="H986" t="e">
        <f>IF(D986="","",IF(INDEX( DATOS3!$1:$19996,A986,MATCH("StudyDescription", DATOS3!$1:$1,0))=0,"",INDEX( DATOS3!$1:$19996,A986,MATCH("StudyDescription", DATOS3!$1:$1,0))))</f>
        <v>#N/A</v>
      </c>
      <c r="I986" t="e">
        <f>IF(D986="","",IF(INDEX( DATOS3!$1:$19996,A986,MATCH("Dose_Area_Product_Total", DATOS3!$1:$1,0))=0,0,INDEX( DATOS3!$1:$19996,A986,MATCH("Dose_Area_Product_Total", DATOS3!$1:$1,0))))</f>
        <v>#N/A</v>
      </c>
      <c r="J986" t="e">
        <f>IF(D986="","",IF(INDEX( DATOS3!$1:$19996,A986,MATCH("Dose_RP_Total", DATOS3!$1:$1,0))=0,0,INDEX( DATOS3!$1:$19996,A986,MATCH("Dose_RP_Total", DATOS3!$1:$1,0))))</f>
        <v>#N/A</v>
      </c>
      <c r="K986" t="e">
        <f>IF(D986="","",IF(INDEX( DATOS3!$1:$19996,A986,MATCH("Total_Fluoro_Time", DATOS3!$1:$1,0))=0,0,INDEX( DATOS3!$1:$19996,A986,MATCH("Total_Fluoro_Time", DATOS3!$1:$1,0))))</f>
        <v>#N/A</v>
      </c>
      <c r="L986" t="e">
        <f>IF(D986="","",IF(INDEX( DATOS3!$1:$19996,A986,MATCH("Total_Acquisition_Time", DATOS3!$1:$1,0))=0,0,INDEX( DATOS3!$1:$19996,A986,MATCH("Total_Acquisition_Time", DATOS3!$1:$1,0))))</f>
        <v>#N/A</v>
      </c>
      <c r="M986" t="e">
        <f>IF(D986="","",IF(INDEX( DATOS3!$1:$19996,A986,MATCH("Acquisition_Plane_in_Accumulated_Dose_Data", DATOS3!$1:$1,0))=0,"",INDEX( DATOS3!$1:$19996,A986,MATCH("Acquisition_Plane_in_Accumulated_Dose_Data", DATOS3!$1:$1,0))))</f>
        <v>#N/A</v>
      </c>
    </row>
    <row r="987" spans="1:13" hidden="1" x14ac:dyDescent="0.25">
      <c r="A987">
        <v>987</v>
      </c>
      <c r="B987" t="e">
        <f t="shared" ref="B987:B1050" si="16">IF(D987="","","BIPLANO")</f>
        <v>#N/A</v>
      </c>
      <c r="D987" t="e">
        <f>IF(INDEX(DATOS3!$1:$19996,A987,MATCH("PatientID",DATOS3!$1:$1,0))=0,"",INDEX(DATOS3!$1:$19996,A987,MATCH("PatientID",DATOS3!$1:$1,0)))</f>
        <v>#N/A</v>
      </c>
      <c r="F987" t="e">
        <f>IF(D987="","",IF(INDEX( DATOS3!$1:$19996,A987,MATCH("SeriesDate", DATOS3!$1:$1,0))=0,"",INDEX( DATOS3!$1:$19996,A987,MATCH("SeriesDate", DATOS3!$1:$1,0))))</f>
        <v>#N/A</v>
      </c>
      <c r="G987" t="e">
        <f>IF(D987="","",IF(INDEX( DATOS3!$1:$19996,A987,MATCH("SeriesTime", DATOS3!$1:$1,0))=0,"",INDEX( DATOS3!$1:$19996,A987,MATCH("SeriesTime", DATOS3!$1:$1,0))))</f>
        <v>#N/A</v>
      </c>
      <c r="H987" t="e">
        <f>IF(D987="","",IF(INDEX( DATOS3!$1:$19996,A987,MATCH("StudyDescription", DATOS3!$1:$1,0))=0,"",INDEX( DATOS3!$1:$19996,A987,MATCH("StudyDescription", DATOS3!$1:$1,0))))</f>
        <v>#N/A</v>
      </c>
      <c r="I987" t="e">
        <f>IF(D987="","",IF(INDEX( DATOS3!$1:$19996,A987,MATCH("Dose_Area_Product_Total", DATOS3!$1:$1,0))=0,0,INDEX( DATOS3!$1:$19996,A987,MATCH("Dose_Area_Product_Total", DATOS3!$1:$1,0))))</f>
        <v>#N/A</v>
      </c>
      <c r="J987" t="e">
        <f>IF(D987="","",IF(INDEX( DATOS3!$1:$19996,A987,MATCH("Dose_RP_Total", DATOS3!$1:$1,0))=0,0,INDEX( DATOS3!$1:$19996,A987,MATCH("Dose_RP_Total", DATOS3!$1:$1,0))))</f>
        <v>#N/A</v>
      </c>
      <c r="K987" t="e">
        <f>IF(D987="","",IF(INDEX( DATOS3!$1:$19996,A987,MATCH("Total_Fluoro_Time", DATOS3!$1:$1,0))=0,0,INDEX( DATOS3!$1:$19996,A987,MATCH("Total_Fluoro_Time", DATOS3!$1:$1,0))))</f>
        <v>#N/A</v>
      </c>
      <c r="L987" t="e">
        <f>IF(D987="","",IF(INDEX( DATOS3!$1:$19996,A987,MATCH("Total_Acquisition_Time", DATOS3!$1:$1,0))=0,0,INDEX( DATOS3!$1:$19996,A987,MATCH("Total_Acquisition_Time", DATOS3!$1:$1,0))))</f>
        <v>#N/A</v>
      </c>
      <c r="M987" t="e">
        <f>IF(D987="","",IF(INDEX( DATOS3!$1:$19996,A987,MATCH("Acquisition_Plane_in_Accumulated_Dose_Data", DATOS3!$1:$1,0))=0,"",INDEX( DATOS3!$1:$19996,A987,MATCH("Acquisition_Plane_in_Accumulated_Dose_Data", DATOS3!$1:$1,0))))</f>
        <v>#N/A</v>
      </c>
    </row>
    <row r="988" spans="1:13" hidden="1" x14ac:dyDescent="0.25">
      <c r="A988">
        <v>988</v>
      </c>
      <c r="B988" t="e">
        <f t="shared" si="16"/>
        <v>#N/A</v>
      </c>
      <c r="D988" t="e">
        <f>IF(INDEX(DATOS3!$1:$19996,A988,MATCH("PatientID",DATOS3!$1:$1,0))=0,"",INDEX(DATOS3!$1:$19996,A988,MATCH("PatientID",DATOS3!$1:$1,0)))</f>
        <v>#N/A</v>
      </c>
      <c r="F988" t="e">
        <f>IF(D988="","",IF(INDEX( DATOS3!$1:$19996,A988,MATCH("SeriesDate", DATOS3!$1:$1,0))=0,"",INDEX( DATOS3!$1:$19996,A988,MATCH("SeriesDate", DATOS3!$1:$1,0))))</f>
        <v>#N/A</v>
      </c>
      <c r="G988" t="e">
        <f>IF(D988="","",IF(INDEX( DATOS3!$1:$19996,A988,MATCH("SeriesTime", DATOS3!$1:$1,0))=0,"",INDEX( DATOS3!$1:$19996,A988,MATCH("SeriesTime", DATOS3!$1:$1,0))))</f>
        <v>#N/A</v>
      </c>
      <c r="H988" t="e">
        <f>IF(D988="","",IF(INDEX( DATOS3!$1:$19996,A988,MATCH("StudyDescription", DATOS3!$1:$1,0))=0,"",INDEX( DATOS3!$1:$19996,A988,MATCH("StudyDescription", DATOS3!$1:$1,0))))</f>
        <v>#N/A</v>
      </c>
      <c r="I988" t="e">
        <f>IF(D988="","",IF(INDEX( DATOS3!$1:$19996,A988,MATCH("Dose_Area_Product_Total", DATOS3!$1:$1,0))=0,0,INDEX( DATOS3!$1:$19996,A988,MATCH("Dose_Area_Product_Total", DATOS3!$1:$1,0))))</f>
        <v>#N/A</v>
      </c>
      <c r="J988" t="e">
        <f>IF(D988="","",IF(INDEX( DATOS3!$1:$19996,A988,MATCH("Dose_RP_Total", DATOS3!$1:$1,0))=0,0,INDEX( DATOS3!$1:$19996,A988,MATCH("Dose_RP_Total", DATOS3!$1:$1,0))))</f>
        <v>#N/A</v>
      </c>
      <c r="K988" t="e">
        <f>IF(D988="","",IF(INDEX( DATOS3!$1:$19996,A988,MATCH("Total_Fluoro_Time", DATOS3!$1:$1,0))=0,0,INDEX( DATOS3!$1:$19996,A988,MATCH("Total_Fluoro_Time", DATOS3!$1:$1,0))))</f>
        <v>#N/A</v>
      </c>
      <c r="L988" t="e">
        <f>IF(D988="","",IF(INDEX( DATOS3!$1:$19996,A988,MATCH("Total_Acquisition_Time", DATOS3!$1:$1,0))=0,0,INDEX( DATOS3!$1:$19996,A988,MATCH("Total_Acquisition_Time", DATOS3!$1:$1,0))))</f>
        <v>#N/A</v>
      </c>
      <c r="M988" t="e">
        <f>IF(D988="","",IF(INDEX( DATOS3!$1:$19996,A988,MATCH("Acquisition_Plane_in_Accumulated_Dose_Data", DATOS3!$1:$1,0))=0,"",INDEX( DATOS3!$1:$19996,A988,MATCH("Acquisition_Plane_in_Accumulated_Dose_Data", DATOS3!$1:$1,0))))</f>
        <v>#N/A</v>
      </c>
    </row>
    <row r="989" spans="1:13" hidden="1" x14ac:dyDescent="0.25">
      <c r="A989">
        <v>989</v>
      </c>
      <c r="B989" t="e">
        <f t="shared" si="16"/>
        <v>#N/A</v>
      </c>
      <c r="D989" t="e">
        <f>IF(INDEX(DATOS3!$1:$19996,A989,MATCH("PatientID",DATOS3!$1:$1,0))=0,"",INDEX(DATOS3!$1:$19996,A989,MATCH("PatientID",DATOS3!$1:$1,0)))</f>
        <v>#N/A</v>
      </c>
      <c r="F989" t="e">
        <f>IF(D989="","",IF(INDEX( DATOS3!$1:$19996,A989,MATCH("SeriesDate", DATOS3!$1:$1,0))=0,"",INDEX( DATOS3!$1:$19996,A989,MATCH("SeriesDate", DATOS3!$1:$1,0))))</f>
        <v>#N/A</v>
      </c>
      <c r="G989" t="e">
        <f>IF(D989="","",IF(INDEX( DATOS3!$1:$19996,A989,MATCH("SeriesTime", DATOS3!$1:$1,0))=0,"",INDEX( DATOS3!$1:$19996,A989,MATCH("SeriesTime", DATOS3!$1:$1,0))))</f>
        <v>#N/A</v>
      </c>
      <c r="H989" t="e">
        <f>IF(D989="","",IF(INDEX( DATOS3!$1:$19996,A989,MATCH("StudyDescription", DATOS3!$1:$1,0))=0,"",INDEX( DATOS3!$1:$19996,A989,MATCH("StudyDescription", DATOS3!$1:$1,0))))</f>
        <v>#N/A</v>
      </c>
      <c r="I989" t="e">
        <f>IF(D989="","",IF(INDEX( DATOS3!$1:$19996,A989,MATCH("Dose_Area_Product_Total", DATOS3!$1:$1,0))=0,0,INDEX( DATOS3!$1:$19996,A989,MATCH("Dose_Area_Product_Total", DATOS3!$1:$1,0))))</f>
        <v>#N/A</v>
      </c>
      <c r="J989" t="e">
        <f>IF(D989="","",IF(INDEX( DATOS3!$1:$19996,A989,MATCH("Dose_RP_Total", DATOS3!$1:$1,0))=0,0,INDEX( DATOS3!$1:$19996,A989,MATCH("Dose_RP_Total", DATOS3!$1:$1,0))))</f>
        <v>#N/A</v>
      </c>
      <c r="K989" t="e">
        <f>IF(D989="","",IF(INDEX( DATOS3!$1:$19996,A989,MATCH("Total_Fluoro_Time", DATOS3!$1:$1,0))=0,0,INDEX( DATOS3!$1:$19996,A989,MATCH("Total_Fluoro_Time", DATOS3!$1:$1,0))))</f>
        <v>#N/A</v>
      </c>
      <c r="L989" t="e">
        <f>IF(D989="","",IF(INDEX( DATOS3!$1:$19996,A989,MATCH("Total_Acquisition_Time", DATOS3!$1:$1,0))=0,0,INDEX( DATOS3!$1:$19996,A989,MATCH("Total_Acquisition_Time", DATOS3!$1:$1,0))))</f>
        <v>#N/A</v>
      </c>
      <c r="M989" t="e">
        <f>IF(D989="","",IF(INDEX( DATOS3!$1:$19996,A989,MATCH("Acquisition_Plane_in_Accumulated_Dose_Data", DATOS3!$1:$1,0))=0,"",INDEX( DATOS3!$1:$19996,A989,MATCH("Acquisition_Plane_in_Accumulated_Dose_Data", DATOS3!$1:$1,0))))</f>
        <v>#N/A</v>
      </c>
    </row>
    <row r="990" spans="1:13" hidden="1" x14ac:dyDescent="0.25">
      <c r="A990">
        <v>990</v>
      </c>
      <c r="B990" t="e">
        <f t="shared" si="16"/>
        <v>#N/A</v>
      </c>
      <c r="D990" t="e">
        <f>IF(INDEX(DATOS3!$1:$19996,A990,MATCH("PatientID",DATOS3!$1:$1,0))=0,"",INDEX(DATOS3!$1:$19996,A990,MATCH("PatientID",DATOS3!$1:$1,0)))</f>
        <v>#N/A</v>
      </c>
      <c r="F990" t="e">
        <f>IF(D990="","",IF(INDEX( DATOS3!$1:$19996,A990,MATCH("SeriesDate", DATOS3!$1:$1,0))=0,"",INDEX( DATOS3!$1:$19996,A990,MATCH("SeriesDate", DATOS3!$1:$1,0))))</f>
        <v>#N/A</v>
      </c>
      <c r="G990" t="e">
        <f>IF(D990="","",IF(INDEX( DATOS3!$1:$19996,A990,MATCH("SeriesTime", DATOS3!$1:$1,0))=0,"",INDEX( DATOS3!$1:$19996,A990,MATCH("SeriesTime", DATOS3!$1:$1,0))))</f>
        <v>#N/A</v>
      </c>
      <c r="H990" t="e">
        <f>IF(D990="","",IF(INDEX( DATOS3!$1:$19996,A990,MATCH("StudyDescription", DATOS3!$1:$1,0))=0,"",INDEX( DATOS3!$1:$19996,A990,MATCH("StudyDescription", DATOS3!$1:$1,0))))</f>
        <v>#N/A</v>
      </c>
      <c r="I990" t="e">
        <f>IF(D990="","",IF(INDEX( DATOS3!$1:$19996,A990,MATCH("Dose_Area_Product_Total", DATOS3!$1:$1,0))=0,0,INDEX( DATOS3!$1:$19996,A990,MATCH("Dose_Area_Product_Total", DATOS3!$1:$1,0))))</f>
        <v>#N/A</v>
      </c>
      <c r="J990" t="e">
        <f>IF(D990="","",IF(INDEX( DATOS3!$1:$19996,A990,MATCH("Dose_RP_Total", DATOS3!$1:$1,0))=0,0,INDEX( DATOS3!$1:$19996,A990,MATCH("Dose_RP_Total", DATOS3!$1:$1,0))))</f>
        <v>#N/A</v>
      </c>
      <c r="K990" t="e">
        <f>IF(D990="","",IF(INDEX( DATOS3!$1:$19996,A990,MATCH("Total_Fluoro_Time", DATOS3!$1:$1,0))=0,0,INDEX( DATOS3!$1:$19996,A990,MATCH("Total_Fluoro_Time", DATOS3!$1:$1,0))))</f>
        <v>#N/A</v>
      </c>
      <c r="L990" t="e">
        <f>IF(D990="","",IF(INDEX( DATOS3!$1:$19996,A990,MATCH("Total_Acquisition_Time", DATOS3!$1:$1,0))=0,0,INDEX( DATOS3!$1:$19996,A990,MATCH("Total_Acquisition_Time", DATOS3!$1:$1,0))))</f>
        <v>#N/A</v>
      </c>
      <c r="M990" t="e">
        <f>IF(D990="","",IF(INDEX( DATOS3!$1:$19996,A990,MATCH("Acquisition_Plane_in_Accumulated_Dose_Data", DATOS3!$1:$1,0))=0,"",INDEX( DATOS3!$1:$19996,A990,MATCH("Acquisition_Plane_in_Accumulated_Dose_Data", DATOS3!$1:$1,0))))</f>
        <v>#N/A</v>
      </c>
    </row>
    <row r="991" spans="1:13" hidden="1" x14ac:dyDescent="0.25">
      <c r="A991">
        <v>991</v>
      </c>
      <c r="B991" t="e">
        <f t="shared" si="16"/>
        <v>#N/A</v>
      </c>
      <c r="D991" t="e">
        <f>IF(INDEX(DATOS3!$1:$19996,A991,MATCH("PatientID",DATOS3!$1:$1,0))=0,"",INDEX(DATOS3!$1:$19996,A991,MATCH("PatientID",DATOS3!$1:$1,0)))</f>
        <v>#N/A</v>
      </c>
      <c r="F991" t="e">
        <f>IF(D991="","",IF(INDEX( DATOS3!$1:$19996,A991,MATCH("SeriesDate", DATOS3!$1:$1,0))=0,"",INDEX( DATOS3!$1:$19996,A991,MATCH("SeriesDate", DATOS3!$1:$1,0))))</f>
        <v>#N/A</v>
      </c>
      <c r="G991" t="e">
        <f>IF(D991="","",IF(INDEX( DATOS3!$1:$19996,A991,MATCH("SeriesTime", DATOS3!$1:$1,0))=0,"",INDEX( DATOS3!$1:$19996,A991,MATCH("SeriesTime", DATOS3!$1:$1,0))))</f>
        <v>#N/A</v>
      </c>
      <c r="H991" t="e">
        <f>IF(D991="","",IF(INDEX( DATOS3!$1:$19996,A991,MATCH("StudyDescription", DATOS3!$1:$1,0))=0,"",INDEX( DATOS3!$1:$19996,A991,MATCH("StudyDescription", DATOS3!$1:$1,0))))</f>
        <v>#N/A</v>
      </c>
      <c r="I991" t="e">
        <f>IF(D991="","",IF(INDEX( DATOS3!$1:$19996,A991,MATCH("Dose_Area_Product_Total", DATOS3!$1:$1,0))=0,0,INDEX( DATOS3!$1:$19996,A991,MATCH("Dose_Area_Product_Total", DATOS3!$1:$1,0))))</f>
        <v>#N/A</v>
      </c>
      <c r="J991" t="e">
        <f>IF(D991="","",IF(INDEX( DATOS3!$1:$19996,A991,MATCH("Dose_RP_Total", DATOS3!$1:$1,0))=0,0,INDEX( DATOS3!$1:$19996,A991,MATCH("Dose_RP_Total", DATOS3!$1:$1,0))))</f>
        <v>#N/A</v>
      </c>
      <c r="K991" t="e">
        <f>IF(D991="","",IF(INDEX( DATOS3!$1:$19996,A991,MATCH("Total_Fluoro_Time", DATOS3!$1:$1,0))=0,0,INDEX( DATOS3!$1:$19996,A991,MATCH("Total_Fluoro_Time", DATOS3!$1:$1,0))))</f>
        <v>#N/A</v>
      </c>
      <c r="L991" t="e">
        <f>IF(D991="","",IF(INDEX( DATOS3!$1:$19996,A991,MATCH("Total_Acquisition_Time", DATOS3!$1:$1,0))=0,0,INDEX( DATOS3!$1:$19996,A991,MATCH("Total_Acquisition_Time", DATOS3!$1:$1,0))))</f>
        <v>#N/A</v>
      </c>
      <c r="M991" t="e">
        <f>IF(D991="","",IF(INDEX( DATOS3!$1:$19996,A991,MATCH("Acquisition_Plane_in_Accumulated_Dose_Data", DATOS3!$1:$1,0))=0,"",INDEX( DATOS3!$1:$19996,A991,MATCH("Acquisition_Plane_in_Accumulated_Dose_Data", DATOS3!$1:$1,0))))</f>
        <v>#N/A</v>
      </c>
    </row>
    <row r="992" spans="1:13" hidden="1" x14ac:dyDescent="0.25">
      <c r="A992">
        <v>992</v>
      </c>
      <c r="B992" t="e">
        <f t="shared" si="16"/>
        <v>#N/A</v>
      </c>
      <c r="D992" t="e">
        <f>IF(INDEX(DATOS3!$1:$19996,A992,MATCH("PatientID",DATOS3!$1:$1,0))=0,"",INDEX(DATOS3!$1:$19996,A992,MATCH("PatientID",DATOS3!$1:$1,0)))</f>
        <v>#N/A</v>
      </c>
      <c r="F992" t="e">
        <f>IF(D992="","",IF(INDEX( DATOS3!$1:$19996,A992,MATCH("SeriesDate", DATOS3!$1:$1,0))=0,"",INDEX( DATOS3!$1:$19996,A992,MATCH("SeriesDate", DATOS3!$1:$1,0))))</f>
        <v>#N/A</v>
      </c>
      <c r="G992" t="e">
        <f>IF(D992="","",IF(INDEX( DATOS3!$1:$19996,A992,MATCH("SeriesTime", DATOS3!$1:$1,0))=0,"",INDEX( DATOS3!$1:$19996,A992,MATCH("SeriesTime", DATOS3!$1:$1,0))))</f>
        <v>#N/A</v>
      </c>
      <c r="H992" t="e">
        <f>IF(D992="","",IF(INDEX( DATOS3!$1:$19996,A992,MATCH("StudyDescription", DATOS3!$1:$1,0))=0,"",INDEX( DATOS3!$1:$19996,A992,MATCH("StudyDescription", DATOS3!$1:$1,0))))</f>
        <v>#N/A</v>
      </c>
      <c r="I992" t="e">
        <f>IF(D992="","",IF(INDEX( DATOS3!$1:$19996,A992,MATCH("Dose_Area_Product_Total", DATOS3!$1:$1,0))=0,0,INDEX( DATOS3!$1:$19996,A992,MATCH("Dose_Area_Product_Total", DATOS3!$1:$1,0))))</f>
        <v>#N/A</v>
      </c>
      <c r="J992" t="e">
        <f>IF(D992="","",IF(INDEX( DATOS3!$1:$19996,A992,MATCH("Dose_RP_Total", DATOS3!$1:$1,0))=0,0,INDEX( DATOS3!$1:$19996,A992,MATCH("Dose_RP_Total", DATOS3!$1:$1,0))))</f>
        <v>#N/A</v>
      </c>
      <c r="K992" t="e">
        <f>IF(D992="","",IF(INDEX( DATOS3!$1:$19996,A992,MATCH("Total_Fluoro_Time", DATOS3!$1:$1,0))=0,0,INDEX( DATOS3!$1:$19996,A992,MATCH("Total_Fluoro_Time", DATOS3!$1:$1,0))))</f>
        <v>#N/A</v>
      </c>
      <c r="L992" t="e">
        <f>IF(D992="","",IF(INDEX( DATOS3!$1:$19996,A992,MATCH("Total_Acquisition_Time", DATOS3!$1:$1,0))=0,0,INDEX( DATOS3!$1:$19996,A992,MATCH("Total_Acquisition_Time", DATOS3!$1:$1,0))))</f>
        <v>#N/A</v>
      </c>
      <c r="M992" t="e">
        <f>IF(D992="","",IF(INDEX( DATOS3!$1:$19996,A992,MATCH("Acquisition_Plane_in_Accumulated_Dose_Data", DATOS3!$1:$1,0))=0,"",INDEX( DATOS3!$1:$19996,A992,MATCH("Acquisition_Plane_in_Accumulated_Dose_Data", DATOS3!$1:$1,0))))</f>
        <v>#N/A</v>
      </c>
    </row>
    <row r="993" spans="1:13" hidden="1" x14ac:dyDescent="0.25">
      <c r="A993">
        <v>993</v>
      </c>
      <c r="B993" t="e">
        <f t="shared" si="16"/>
        <v>#N/A</v>
      </c>
      <c r="D993" t="e">
        <f>IF(INDEX(DATOS3!$1:$19996,A993,MATCH("PatientID",DATOS3!$1:$1,0))=0,"",INDEX(DATOS3!$1:$19996,A993,MATCH("PatientID",DATOS3!$1:$1,0)))</f>
        <v>#N/A</v>
      </c>
      <c r="F993" t="e">
        <f>IF(D993="","",IF(INDEX( DATOS3!$1:$19996,A993,MATCH("SeriesDate", DATOS3!$1:$1,0))=0,"",INDEX( DATOS3!$1:$19996,A993,MATCH("SeriesDate", DATOS3!$1:$1,0))))</f>
        <v>#N/A</v>
      </c>
      <c r="G993" t="e">
        <f>IF(D993="","",IF(INDEX( DATOS3!$1:$19996,A993,MATCH("SeriesTime", DATOS3!$1:$1,0))=0,"",INDEX( DATOS3!$1:$19996,A993,MATCH("SeriesTime", DATOS3!$1:$1,0))))</f>
        <v>#N/A</v>
      </c>
      <c r="H993" t="e">
        <f>IF(D993="","",IF(INDEX( DATOS3!$1:$19996,A993,MATCH("StudyDescription", DATOS3!$1:$1,0))=0,"",INDEX( DATOS3!$1:$19996,A993,MATCH("StudyDescription", DATOS3!$1:$1,0))))</f>
        <v>#N/A</v>
      </c>
      <c r="I993" t="e">
        <f>IF(D993="","",IF(INDEX( DATOS3!$1:$19996,A993,MATCH("Dose_Area_Product_Total", DATOS3!$1:$1,0))=0,0,INDEX( DATOS3!$1:$19996,A993,MATCH("Dose_Area_Product_Total", DATOS3!$1:$1,0))))</f>
        <v>#N/A</v>
      </c>
      <c r="J993" t="e">
        <f>IF(D993="","",IF(INDEX( DATOS3!$1:$19996,A993,MATCH("Dose_RP_Total", DATOS3!$1:$1,0))=0,0,INDEX( DATOS3!$1:$19996,A993,MATCH("Dose_RP_Total", DATOS3!$1:$1,0))))</f>
        <v>#N/A</v>
      </c>
      <c r="K993" t="e">
        <f>IF(D993="","",IF(INDEX( DATOS3!$1:$19996,A993,MATCH("Total_Fluoro_Time", DATOS3!$1:$1,0))=0,0,INDEX( DATOS3!$1:$19996,A993,MATCH("Total_Fluoro_Time", DATOS3!$1:$1,0))))</f>
        <v>#N/A</v>
      </c>
      <c r="L993" t="e">
        <f>IF(D993="","",IF(INDEX( DATOS3!$1:$19996,A993,MATCH("Total_Acquisition_Time", DATOS3!$1:$1,0))=0,0,INDEX( DATOS3!$1:$19996,A993,MATCH("Total_Acquisition_Time", DATOS3!$1:$1,0))))</f>
        <v>#N/A</v>
      </c>
      <c r="M993" t="e">
        <f>IF(D993="","",IF(INDEX( DATOS3!$1:$19996,A993,MATCH("Acquisition_Plane_in_Accumulated_Dose_Data", DATOS3!$1:$1,0))=0,"",INDEX( DATOS3!$1:$19996,A993,MATCH("Acquisition_Plane_in_Accumulated_Dose_Data", DATOS3!$1:$1,0))))</f>
        <v>#N/A</v>
      </c>
    </row>
    <row r="994" spans="1:13" hidden="1" x14ac:dyDescent="0.25">
      <c r="A994">
        <v>994</v>
      </c>
      <c r="B994" t="e">
        <f t="shared" si="16"/>
        <v>#N/A</v>
      </c>
      <c r="D994" t="e">
        <f>IF(INDEX(DATOS3!$1:$19996,A994,MATCH("PatientID",DATOS3!$1:$1,0))=0,"",INDEX(DATOS3!$1:$19996,A994,MATCH("PatientID",DATOS3!$1:$1,0)))</f>
        <v>#N/A</v>
      </c>
      <c r="F994" t="e">
        <f>IF(D994="","",IF(INDEX( DATOS3!$1:$19996,A994,MATCH("SeriesDate", DATOS3!$1:$1,0))=0,"",INDEX( DATOS3!$1:$19996,A994,MATCH("SeriesDate", DATOS3!$1:$1,0))))</f>
        <v>#N/A</v>
      </c>
      <c r="G994" t="e">
        <f>IF(D994="","",IF(INDEX( DATOS3!$1:$19996,A994,MATCH("SeriesTime", DATOS3!$1:$1,0))=0,"",INDEX( DATOS3!$1:$19996,A994,MATCH("SeriesTime", DATOS3!$1:$1,0))))</f>
        <v>#N/A</v>
      </c>
      <c r="H994" t="e">
        <f>IF(D994="","",IF(INDEX( DATOS3!$1:$19996,A994,MATCH("StudyDescription", DATOS3!$1:$1,0))=0,"",INDEX( DATOS3!$1:$19996,A994,MATCH("StudyDescription", DATOS3!$1:$1,0))))</f>
        <v>#N/A</v>
      </c>
      <c r="I994" t="e">
        <f>IF(D994="","",IF(INDEX( DATOS3!$1:$19996,A994,MATCH("Dose_Area_Product_Total", DATOS3!$1:$1,0))=0,0,INDEX( DATOS3!$1:$19996,A994,MATCH("Dose_Area_Product_Total", DATOS3!$1:$1,0))))</f>
        <v>#N/A</v>
      </c>
      <c r="J994" t="e">
        <f>IF(D994="","",IF(INDEX( DATOS3!$1:$19996,A994,MATCH("Dose_RP_Total", DATOS3!$1:$1,0))=0,0,INDEX( DATOS3!$1:$19996,A994,MATCH("Dose_RP_Total", DATOS3!$1:$1,0))))</f>
        <v>#N/A</v>
      </c>
      <c r="K994" t="e">
        <f>IF(D994="","",IF(INDEX( DATOS3!$1:$19996,A994,MATCH("Total_Fluoro_Time", DATOS3!$1:$1,0))=0,0,INDEX( DATOS3!$1:$19996,A994,MATCH("Total_Fluoro_Time", DATOS3!$1:$1,0))))</f>
        <v>#N/A</v>
      </c>
      <c r="L994" t="e">
        <f>IF(D994="","",IF(INDEX( DATOS3!$1:$19996,A994,MATCH("Total_Acquisition_Time", DATOS3!$1:$1,0))=0,0,INDEX( DATOS3!$1:$19996,A994,MATCH("Total_Acquisition_Time", DATOS3!$1:$1,0))))</f>
        <v>#N/A</v>
      </c>
      <c r="M994" t="e">
        <f>IF(D994="","",IF(INDEX( DATOS3!$1:$19996,A994,MATCH("Acquisition_Plane_in_Accumulated_Dose_Data", DATOS3!$1:$1,0))=0,"",INDEX( DATOS3!$1:$19996,A994,MATCH("Acquisition_Plane_in_Accumulated_Dose_Data", DATOS3!$1:$1,0))))</f>
        <v>#N/A</v>
      </c>
    </row>
    <row r="995" spans="1:13" hidden="1" x14ac:dyDescent="0.25">
      <c r="A995">
        <v>995</v>
      </c>
      <c r="B995" t="e">
        <f t="shared" si="16"/>
        <v>#N/A</v>
      </c>
      <c r="D995" t="e">
        <f>IF(INDEX(DATOS3!$1:$19996,A995,MATCH("PatientID",DATOS3!$1:$1,0))=0,"",INDEX(DATOS3!$1:$19996,A995,MATCH("PatientID",DATOS3!$1:$1,0)))</f>
        <v>#N/A</v>
      </c>
      <c r="F995" t="e">
        <f>IF(D995="","",IF(INDEX( DATOS3!$1:$19996,A995,MATCH("SeriesDate", DATOS3!$1:$1,0))=0,"",INDEX( DATOS3!$1:$19996,A995,MATCH("SeriesDate", DATOS3!$1:$1,0))))</f>
        <v>#N/A</v>
      </c>
      <c r="G995" t="e">
        <f>IF(D995="","",IF(INDEX( DATOS3!$1:$19996,A995,MATCH("SeriesTime", DATOS3!$1:$1,0))=0,"",INDEX( DATOS3!$1:$19996,A995,MATCH("SeriesTime", DATOS3!$1:$1,0))))</f>
        <v>#N/A</v>
      </c>
      <c r="H995" t="e">
        <f>IF(D995="","",IF(INDEX( DATOS3!$1:$19996,A995,MATCH("StudyDescription", DATOS3!$1:$1,0))=0,"",INDEX( DATOS3!$1:$19996,A995,MATCH("StudyDescription", DATOS3!$1:$1,0))))</f>
        <v>#N/A</v>
      </c>
      <c r="I995" t="e">
        <f>IF(D995="","",IF(INDEX( DATOS3!$1:$19996,A995,MATCH("Dose_Area_Product_Total", DATOS3!$1:$1,0))=0,0,INDEX( DATOS3!$1:$19996,A995,MATCH("Dose_Area_Product_Total", DATOS3!$1:$1,0))))</f>
        <v>#N/A</v>
      </c>
      <c r="J995" t="e">
        <f>IF(D995="","",IF(INDEX( DATOS3!$1:$19996,A995,MATCH("Dose_RP_Total", DATOS3!$1:$1,0))=0,0,INDEX( DATOS3!$1:$19996,A995,MATCH("Dose_RP_Total", DATOS3!$1:$1,0))))</f>
        <v>#N/A</v>
      </c>
      <c r="K995" t="e">
        <f>IF(D995="","",IF(INDEX( DATOS3!$1:$19996,A995,MATCH("Total_Fluoro_Time", DATOS3!$1:$1,0))=0,0,INDEX( DATOS3!$1:$19996,A995,MATCH("Total_Fluoro_Time", DATOS3!$1:$1,0))))</f>
        <v>#N/A</v>
      </c>
      <c r="L995" t="e">
        <f>IF(D995="","",IF(INDEX( DATOS3!$1:$19996,A995,MATCH("Total_Acquisition_Time", DATOS3!$1:$1,0))=0,0,INDEX( DATOS3!$1:$19996,A995,MATCH("Total_Acquisition_Time", DATOS3!$1:$1,0))))</f>
        <v>#N/A</v>
      </c>
      <c r="M995" t="e">
        <f>IF(D995="","",IF(INDEX( DATOS3!$1:$19996,A995,MATCH("Acquisition_Plane_in_Accumulated_Dose_Data", DATOS3!$1:$1,0))=0,"",INDEX( DATOS3!$1:$19996,A995,MATCH("Acquisition_Plane_in_Accumulated_Dose_Data", DATOS3!$1:$1,0))))</f>
        <v>#N/A</v>
      </c>
    </row>
    <row r="996" spans="1:13" hidden="1" x14ac:dyDescent="0.25">
      <c r="A996">
        <v>996</v>
      </c>
      <c r="B996" t="e">
        <f t="shared" si="16"/>
        <v>#N/A</v>
      </c>
      <c r="D996" t="e">
        <f>IF(INDEX(DATOS3!$1:$19996,A996,MATCH("PatientID",DATOS3!$1:$1,0))=0,"",INDEX(DATOS3!$1:$19996,A996,MATCH("PatientID",DATOS3!$1:$1,0)))</f>
        <v>#N/A</v>
      </c>
      <c r="F996" t="e">
        <f>IF(D996="","",IF(INDEX( DATOS3!$1:$19996,A996,MATCH("SeriesDate", DATOS3!$1:$1,0))=0,"",INDEX( DATOS3!$1:$19996,A996,MATCH("SeriesDate", DATOS3!$1:$1,0))))</f>
        <v>#N/A</v>
      </c>
      <c r="G996" t="e">
        <f>IF(D996="","",IF(INDEX( DATOS3!$1:$19996,A996,MATCH("SeriesTime", DATOS3!$1:$1,0))=0,"",INDEX( DATOS3!$1:$19996,A996,MATCH("SeriesTime", DATOS3!$1:$1,0))))</f>
        <v>#N/A</v>
      </c>
      <c r="H996" t="e">
        <f>IF(D996="","",IF(INDEX( DATOS3!$1:$19996,A996,MATCH("StudyDescription", DATOS3!$1:$1,0))=0,"",INDEX( DATOS3!$1:$19996,A996,MATCH("StudyDescription", DATOS3!$1:$1,0))))</f>
        <v>#N/A</v>
      </c>
      <c r="I996" t="e">
        <f>IF(D996="","",IF(INDEX( DATOS3!$1:$19996,A996,MATCH("Dose_Area_Product_Total", DATOS3!$1:$1,0))=0,0,INDEX( DATOS3!$1:$19996,A996,MATCH("Dose_Area_Product_Total", DATOS3!$1:$1,0))))</f>
        <v>#N/A</v>
      </c>
      <c r="J996" t="e">
        <f>IF(D996="","",IF(INDEX( DATOS3!$1:$19996,A996,MATCH("Dose_RP_Total", DATOS3!$1:$1,0))=0,0,INDEX( DATOS3!$1:$19996,A996,MATCH("Dose_RP_Total", DATOS3!$1:$1,0))))</f>
        <v>#N/A</v>
      </c>
      <c r="K996" t="e">
        <f>IF(D996="","",IF(INDEX( DATOS3!$1:$19996,A996,MATCH("Total_Fluoro_Time", DATOS3!$1:$1,0))=0,0,INDEX( DATOS3!$1:$19996,A996,MATCH("Total_Fluoro_Time", DATOS3!$1:$1,0))))</f>
        <v>#N/A</v>
      </c>
      <c r="L996" t="e">
        <f>IF(D996="","",IF(INDEX( DATOS3!$1:$19996,A996,MATCH("Total_Acquisition_Time", DATOS3!$1:$1,0))=0,0,INDEX( DATOS3!$1:$19996,A996,MATCH("Total_Acquisition_Time", DATOS3!$1:$1,0))))</f>
        <v>#N/A</v>
      </c>
      <c r="M996" t="e">
        <f>IF(D996="","",IF(INDEX( DATOS3!$1:$19996,A996,MATCH("Acquisition_Plane_in_Accumulated_Dose_Data", DATOS3!$1:$1,0))=0,"",INDEX( DATOS3!$1:$19996,A996,MATCH("Acquisition_Plane_in_Accumulated_Dose_Data", DATOS3!$1:$1,0))))</f>
        <v>#N/A</v>
      </c>
    </row>
    <row r="997" spans="1:13" hidden="1" x14ac:dyDescent="0.25">
      <c r="A997">
        <v>997</v>
      </c>
      <c r="B997" t="e">
        <f t="shared" si="16"/>
        <v>#N/A</v>
      </c>
      <c r="D997" t="e">
        <f>IF(INDEX(DATOS3!$1:$19996,A997,MATCH("PatientID",DATOS3!$1:$1,0))=0,"",INDEX(DATOS3!$1:$19996,A997,MATCH("PatientID",DATOS3!$1:$1,0)))</f>
        <v>#N/A</v>
      </c>
      <c r="F997" t="e">
        <f>IF(D997="","",IF(INDEX( DATOS3!$1:$19996,A997,MATCH("SeriesDate", DATOS3!$1:$1,0))=0,"",INDEX( DATOS3!$1:$19996,A997,MATCH("SeriesDate", DATOS3!$1:$1,0))))</f>
        <v>#N/A</v>
      </c>
      <c r="G997" t="e">
        <f>IF(D997="","",IF(INDEX( DATOS3!$1:$19996,A997,MATCH("SeriesTime", DATOS3!$1:$1,0))=0,"",INDEX( DATOS3!$1:$19996,A997,MATCH("SeriesTime", DATOS3!$1:$1,0))))</f>
        <v>#N/A</v>
      </c>
      <c r="H997" t="e">
        <f>IF(D997="","",IF(INDEX( DATOS3!$1:$19996,A997,MATCH("StudyDescription", DATOS3!$1:$1,0))=0,"",INDEX( DATOS3!$1:$19996,A997,MATCH("StudyDescription", DATOS3!$1:$1,0))))</f>
        <v>#N/A</v>
      </c>
      <c r="I997" t="e">
        <f>IF(D997="","",IF(INDEX( DATOS3!$1:$19996,A997,MATCH("Dose_Area_Product_Total", DATOS3!$1:$1,0))=0,0,INDEX( DATOS3!$1:$19996,A997,MATCH("Dose_Area_Product_Total", DATOS3!$1:$1,0))))</f>
        <v>#N/A</v>
      </c>
      <c r="J997" t="e">
        <f>IF(D997="","",IF(INDEX( DATOS3!$1:$19996,A997,MATCH("Dose_RP_Total", DATOS3!$1:$1,0))=0,0,INDEX( DATOS3!$1:$19996,A997,MATCH("Dose_RP_Total", DATOS3!$1:$1,0))))</f>
        <v>#N/A</v>
      </c>
      <c r="K997" t="e">
        <f>IF(D997="","",IF(INDEX( DATOS3!$1:$19996,A997,MATCH("Total_Fluoro_Time", DATOS3!$1:$1,0))=0,0,INDEX( DATOS3!$1:$19996,A997,MATCH("Total_Fluoro_Time", DATOS3!$1:$1,0))))</f>
        <v>#N/A</v>
      </c>
      <c r="L997" t="e">
        <f>IF(D997="","",IF(INDEX( DATOS3!$1:$19996,A997,MATCH("Total_Acquisition_Time", DATOS3!$1:$1,0))=0,0,INDEX( DATOS3!$1:$19996,A997,MATCH("Total_Acquisition_Time", DATOS3!$1:$1,0))))</f>
        <v>#N/A</v>
      </c>
      <c r="M997" t="e">
        <f>IF(D997="","",IF(INDEX( DATOS3!$1:$19996,A997,MATCH("Acquisition_Plane_in_Accumulated_Dose_Data", DATOS3!$1:$1,0))=0,"",INDEX( DATOS3!$1:$19996,A997,MATCH("Acquisition_Plane_in_Accumulated_Dose_Data", DATOS3!$1:$1,0))))</f>
        <v>#N/A</v>
      </c>
    </row>
    <row r="998" spans="1:13" hidden="1" x14ac:dyDescent="0.25">
      <c r="A998">
        <v>998</v>
      </c>
      <c r="B998" t="e">
        <f t="shared" si="16"/>
        <v>#N/A</v>
      </c>
      <c r="D998" t="e">
        <f>IF(INDEX(DATOS3!$1:$19996,A998,MATCH("PatientID",DATOS3!$1:$1,0))=0,"",INDEX(DATOS3!$1:$19996,A998,MATCH("PatientID",DATOS3!$1:$1,0)))</f>
        <v>#N/A</v>
      </c>
      <c r="F998" t="e">
        <f>IF(D998="","",IF(INDEX( DATOS3!$1:$19996,A998,MATCH("SeriesDate", DATOS3!$1:$1,0))=0,"",INDEX( DATOS3!$1:$19996,A998,MATCH("SeriesDate", DATOS3!$1:$1,0))))</f>
        <v>#N/A</v>
      </c>
      <c r="G998" t="e">
        <f>IF(D998="","",IF(INDEX( DATOS3!$1:$19996,A998,MATCH("SeriesTime", DATOS3!$1:$1,0))=0,"",INDEX( DATOS3!$1:$19996,A998,MATCH("SeriesTime", DATOS3!$1:$1,0))))</f>
        <v>#N/A</v>
      </c>
      <c r="H998" t="e">
        <f>IF(D998="","",IF(INDEX( DATOS3!$1:$19996,A998,MATCH("StudyDescription", DATOS3!$1:$1,0))=0,"",INDEX( DATOS3!$1:$19996,A998,MATCH("StudyDescription", DATOS3!$1:$1,0))))</f>
        <v>#N/A</v>
      </c>
      <c r="I998" t="e">
        <f>IF(D998="","",IF(INDEX( DATOS3!$1:$19996,A998,MATCH("Dose_Area_Product_Total", DATOS3!$1:$1,0))=0,0,INDEX( DATOS3!$1:$19996,A998,MATCH("Dose_Area_Product_Total", DATOS3!$1:$1,0))))</f>
        <v>#N/A</v>
      </c>
      <c r="J998" t="e">
        <f>IF(D998="","",IF(INDEX( DATOS3!$1:$19996,A998,MATCH("Dose_RP_Total", DATOS3!$1:$1,0))=0,0,INDEX( DATOS3!$1:$19996,A998,MATCH("Dose_RP_Total", DATOS3!$1:$1,0))))</f>
        <v>#N/A</v>
      </c>
      <c r="K998" t="e">
        <f>IF(D998="","",IF(INDEX( DATOS3!$1:$19996,A998,MATCH("Total_Fluoro_Time", DATOS3!$1:$1,0))=0,0,INDEX( DATOS3!$1:$19996,A998,MATCH("Total_Fluoro_Time", DATOS3!$1:$1,0))))</f>
        <v>#N/A</v>
      </c>
      <c r="L998" t="e">
        <f>IF(D998="","",IF(INDEX( DATOS3!$1:$19996,A998,MATCH("Total_Acquisition_Time", DATOS3!$1:$1,0))=0,0,INDEX( DATOS3!$1:$19996,A998,MATCH("Total_Acquisition_Time", DATOS3!$1:$1,0))))</f>
        <v>#N/A</v>
      </c>
      <c r="M998" t="e">
        <f>IF(D998="","",IF(INDEX( DATOS3!$1:$19996,A998,MATCH("Acquisition_Plane_in_Accumulated_Dose_Data", DATOS3!$1:$1,0))=0,"",INDEX( DATOS3!$1:$19996,A998,MATCH("Acquisition_Plane_in_Accumulated_Dose_Data", DATOS3!$1:$1,0))))</f>
        <v>#N/A</v>
      </c>
    </row>
    <row r="999" spans="1:13" hidden="1" x14ac:dyDescent="0.25">
      <c r="A999">
        <v>999</v>
      </c>
      <c r="B999" t="e">
        <f t="shared" si="16"/>
        <v>#N/A</v>
      </c>
      <c r="D999" t="e">
        <f>IF(INDEX(DATOS3!$1:$19996,A999,MATCH("PatientID",DATOS3!$1:$1,0))=0,"",INDEX(DATOS3!$1:$19996,A999,MATCH("PatientID",DATOS3!$1:$1,0)))</f>
        <v>#N/A</v>
      </c>
      <c r="F999" t="e">
        <f>IF(D999="","",IF(INDEX( DATOS3!$1:$19996,A999,MATCH("SeriesDate", DATOS3!$1:$1,0))=0,"",INDEX( DATOS3!$1:$19996,A999,MATCH("SeriesDate", DATOS3!$1:$1,0))))</f>
        <v>#N/A</v>
      </c>
      <c r="G999" t="e">
        <f>IF(D999="","",IF(INDEX( DATOS3!$1:$19996,A999,MATCH("SeriesTime", DATOS3!$1:$1,0))=0,"",INDEX( DATOS3!$1:$19996,A999,MATCH("SeriesTime", DATOS3!$1:$1,0))))</f>
        <v>#N/A</v>
      </c>
      <c r="H999" t="e">
        <f>IF(D999="","",IF(INDEX( DATOS3!$1:$19996,A999,MATCH("StudyDescription", DATOS3!$1:$1,0))=0,"",INDEX( DATOS3!$1:$19996,A999,MATCH("StudyDescription", DATOS3!$1:$1,0))))</f>
        <v>#N/A</v>
      </c>
      <c r="I999" t="e">
        <f>IF(D999="","",IF(INDEX( DATOS3!$1:$19996,A999,MATCH("Dose_Area_Product_Total", DATOS3!$1:$1,0))=0,0,INDEX( DATOS3!$1:$19996,A999,MATCH("Dose_Area_Product_Total", DATOS3!$1:$1,0))))</f>
        <v>#N/A</v>
      </c>
      <c r="J999" t="e">
        <f>IF(D999="","",IF(INDEX( DATOS3!$1:$19996,A999,MATCH("Dose_RP_Total", DATOS3!$1:$1,0))=0,0,INDEX( DATOS3!$1:$19996,A999,MATCH("Dose_RP_Total", DATOS3!$1:$1,0))))</f>
        <v>#N/A</v>
      </c>
      <c r="K999" t="e">
        <f>IF(D999="","",IF(INDEX( DATOS3!$1:$19996,A999,MATCH("Total_Fluoro_Time", DATOS3!$1:$1,0))=0,0,INDEX( DATOS3!$1:$19996,A999,MATCH("Total_Fluoro_Time", DATOS3!$1:$1,0))))</f>
        <v>#N/A</v>
      </c>
      <c r="L999" t="e">
        <f>IF(D999="","",IF(INDEX( DATOS3!$1:$19996,A999,MATCH("Total_Acquisition_Time", DATOS3!$1:$1,0))=0,0,INDEX( DATOS3!$1:$19996,A999,MATCH("Total_Acquisition_Time", DATOS3!$1:$1,0))))</f>
        <v>#N/A</v>
      </c>
      <c r="M999" t="e">
        <f>IF(D999="","",IF(INDEX( DATOS3!$1:$19996,A999,MATCH("Acquisition_Plane_in_Accumulated_Dose_Data", DATOS3!$1:$1,0))=0,"",INDEX( DATOS3!$1:$19996,A999,MATCH("Acquisition_Plane_in_Accumulated_Dose_Data", DATOS3!$1:$1,0))))</f>
        <v>#N/A</v>
      </c>
    </row>
    <row r="1000" spans="1:13" hidden="1" x14ac:dyDescent="0.25">
      <c r="A1000">
        <v>1000</v>
      </c>
      <c r="B1000" t="e">
        <f t="shared" si="16"/>
        <v>#N/A</v>
      </c>
      <c r="D1000" t="e">
        <f>IF(INDEX(DATOS3!$1:$19996,A1000,MATCH("PatientID",DATOS3!$1:$1,0))=0,"",INDEX(DATOS3!$1:$19996,A1000,MATCH("PatientID",DATOS3!$1:$1,0)))</f>
        <v>#N/A</v>
      </c>
      <c r="F1000" t="e">
        <f>IF(D1000="","",IF(INDEX( DATOS3!$1:$19996,A1000,MATCH("SeriesDate", DATOS3!$1:$1,0))=0,"",INDEX( DATOS3!$1:$19996,A1000,MATCH("SeriesDate", DATOS3!$1:$1,0))))</f>
        <v>#N/A</v>
      </c>
      <c r="G1000" t="e">
        <f>IF(D1000="","",IF(INDEX( DATOS3!$1:$19996,A1000,MATCH("SeriesTime", DATOS3!$1:$1,0))=0,"",INDEX( DATOS3!$1:$19996,A1000,MATCH("SeriesTime", DATOS3!$1:$1,0))))</f>
        <v>#N/A</v>
      </c>
      <c r="H1000" t="e">
        <f>IF(D1000="","",IF(INDEX( DATOS3!$1:$19996,A1000,MATCH("StudyDescription", DATOS3!$1:$1,0))=0,"",INDEX( DATOS3!$1:$19996,A1000,MATCH("StudyDescription", DATOS3!$1:$1,0))))</f>
        <v>#N/A</v>
      </c>
      <c r="I1000" t="e">
        <f>IF(D1000="","",IF(INDEX( DATOS3!$1:$19996,A1000,MATCH("Dose_Area_Product_Total", DATOS3!$1:$1,0))=0,0,INDEX( DATOS3!$1:$19996,A1000,MATCH("Dose_Area_Product_Total", DATOS3!$1:$1,0))))</f>
        <v>#N/A</v>
      </c>
      <c r="J1000" t="e">
        <f>IF(D1000="","",IF(INDEX( DATOS3!$1:$19996,A1000,MATCH("Dose_RP_Total", DATOS3!$1:$1,0))=0,0,INDEX( DATOS3!$1:$19996,A1000,MATCH("Dose_RP_Total", DATOS3!$1:$1,0))))</f>
        <v>#N/A</v>
      </c>
      <c r="K1000" t="e">
        <f>IF(D1000="","",IF(INDEX( DATOS3!$1:$19996,A1000,MATCH("Total_Fluoro_Time", DATOS3!$1:$1,0))=0,0,INDEX( DATOS3!$1:$19996,A1000,MATCH("Total_Fluoro_Time", DATOS3!$1:$1,0))))</f>
        <v>#N/A</v>
      </c>
      <c r="L1000" t="e">
        <f>IF(D1000="","",IF(INDEX( DATOS3!$1:$19996,A1000,MATCH("Total_Acquisition_Time", DATOS3!$1:$1,0))=0,0,INDEX( DATOS3!$1:$19996,A1000,MATCH("Total_Acquisition_Time", DATOS3!$1:$1,0))))</f>
        <v>#N/A</v>
      </c>
      <c r="M1000" t="e">
        <f>IF(D1000="","",IF(INDEX( DATOS3!$1:$19996,A1000,MATCH("Acquisition_Plane_in_Accumulated_Dose_Data", DATOS3!$1:$1,0))=0,"",INDEX( DATOS3!$1:$19996,A1000,MATCH("Acquisition_Plane_in_Accumulated_Dose_Data", DATOS3!$1:$1,0))))</f>
        <v>#N/A</v>
      </c>
    </row>
    <row r="1001" spans="1:13" hidden="1" x14ac:dyDescent="0.25">
      <c r="A1001">
        <v>1001</v>
      </c>
      <c r="B1001" t="e">
        <f t="shared" si="16"/>
        <v>#N/A</v>
      </c>
      <c r="D1001" t="e">
        <f>IF(INDEX(DATOS3!$1:$19996,A1001,MATCH("PatientID",DATOS3!$1:$1,0))=0,"",INDEX(DATOS3!$1:$19996,A1001,MATCH("PatientID",DATOS3!$1:$1,0)))</f>
        <v>#N/A</v>
      </c>
      <c r="F1001" t="e">
        <f>IF(D1001="","",IF(INDEX( DATOS3!$1:$19996,A1001,MATCH("SeriesDate", DATOS3!$1:$1,0))=0,"",INDEX( DATOS3!$1:$19996,A1001,MATCH("SeriesDate", DATOS3!$1:$1,0))))</f>
        <v>#N/A</v>
      </c>
      <c r="G1001" t="e">
        <f>IF(D1001="","",IF(INDEX( DATOS3!$1:$19996,A1001,MATCH("SeriesTime", DATOS3!$1:$1,0))=0,"",INDEX( DATOS3!$1:$19996,A1001,MATCH("SeriesTime", DATOS3!$1:$1,0))))</f>
        <v>#N/A</v>
      </c>
      <c r="H1001" t="e">
        <f>IF(D1001="","",IF(INDEX( DATOS3!$1:$19996,A1001,MATCH("StudyDescription", DATOS3!$1:$1,0))=0,"",INDEX( DATOS3!$1:$19996,A1001,MATCH("StudyDescription", DATOS3!$1:$1,0))))</f>
        <v>#N/A</v>
      </c>
      <c r="I1001" t="e">
        <f>IF(D1001="","",IF(INDEX( DATOS3!$1:$19996,A1001,MATCH("Dose_Area_Product_Total", DATOS3!$1:$1,0))=0,0,INDEX( DATOS3!$1:$19996,A1001,MATCH("Dose_Area_Product_Total", DATOS3!$1:$1,0))))</f>
        <v>#N/A</v>
      </c>
      <c r="J1001" t="e">
        <f>IF(D1001="","",IF(INDEX( DATOS3!$1:$19996,A1001,MATCH("Dose_RP_Total", DATOS3!$1:$1,0))=0,0,INDEX( DATOS3!$1:$19996,A1001,MATCH("Dose_RP_Total", DATOS3!$1:$1,0))))</f>
        <v>#N/A</v>
      </c>
      <c r="K1001" t="e">
        <f>IF(D1001="","",IF(INDEX( DATOS3!$1:$19996,A1001,MATCH("Total_Fluoro_Time", DATOS3!$1:$1,0))=0,0,INDEX( DATOS3!$1:$19996,A1001,MATCH("Total_Fluoro_Time", DATOS3!$1:$1,0))))</f>
        <v>#N/A</v>
      </c>
      <c r="L1001" t="e">
        <f>IF(D1001="","",IF(INDEX( DATOS3!$1:$19996,A1001,MATCH("Total_Acquisition_Time", DATOS3!$1:$1,0))=0,0,INDEX( DATOS3!$1:$19996,A1001,MATCH("Total_Acquisition_Time", DATOS3!$1:$1,0))))</f>
        <v>#N/A</v>
      </c>
      <c r="M1001" t="e">
        <f>IF(D1001="","",IF(INDEX( DATOS3!$1:$19996,A1001,MATCH("Acquisition_Plane_in_Accumulated_Dose_Data", DATOS3!$1:$1,0))=0,"",INDEX( DATOS3!$1:$19996,A1001,MATCH("Acquisition_Plane_in_Accumulated_Dose_Data", DATOS3!$1:$1,0))))</f>
        <v>#N/A</v>
      </c>
    </row>
    <row r="1002" spans="1:13" hidden="1" x14ac:dyDescent="0.25">
      <c r="A1002">
        <v>1002</v>
      </c>
      <c r="B1002" t="e">
        <f t="shared" si="16"/>
        <v>#N/A</v>
      </c>
      <c r="D1002" t="e">
        <f>IF(INDEX(DATOS3!$1:$19996,A1002,MATCH("PatientID",DATOS3!$1:$1,0))=0,"",INDEX(DATOS3!$1:$19996,A1002,MATCH("PatientID",DATOS3!$1:$1,0)))</f>
        <v>#N/A</v>
      </c>
      <c r="F1002" t="e">
        <f>IF(D1002="","",IF(INDEX( DATOS3!$1:$19996,A1002,MATCH("SeriesDate", DATOS3!$1:$1,0))=0,"",INDEX( DATOS3!$1:$19996,A1002,MATCH("SeriesDate", DATOS3!$1:$1,0))))</f>
        <v>#N/A</v>
      </c>
      <c r="G1002" t="e">
        <f>IF(D1002="","",IF(INDEX( DATOS3!$1:$19996,A1002,MATCH("SeriesTime", DATOS3!$1:$1,0))=0,"",INDEX( DATOS3!$1:$19996,A1002,MATCH("SeriesTime", DATOS3!$1:$1,0))))</f>
        <v>#N/A</v>
      </c>
      <c r="H1002" t="e">
        <f>IF(D1002="","",IF(INDEX( DATOS3!$1:$19996,A1002,MATCH("StudyDescription", DATOS3!$1:$1,0))=0,"",INDEX( DATOS3!$1:$19996,A1002,MATCH("StudyDescription", DATOS3!$1:$1,0))))</f>
        <v>#N/A</v>
      </c>
      <c r="I1002" t="e">
        <f>IF(D1002="","",IF(INDEX( DATOS3!$1:$19996,A1002,MATCH("Dose_Area_Product_Total", DATOS3!$1:$1,0))=0,0,INDEX( DATOS3!$1:$19996,A1002,MATCH("Dose_Area_Product_Total", DATOS3!$1:$1,0))))</f>
        <v>#N/A</v>
      </c>
      <c r="J1002" t="e">
        <f>IF(D1002="","",IF(INDEX( DATOS3!$1:$19996,A1002,MATCH("Dose_RP_Total", DATOS3!$1:$1,0))=0,0,INDEX( DATOS3!$1:$19996,A1002,MATCH("Dose_RP_Total", DATOS3!$1:$1,0))))</f>
        <v>#N/A</v>
      </c>
      <c r="K1002" t="e">
        <f>IF(D1002="","",IF(INDEX( DATOS3!$1:$19996,A1002,MATCH("Total_Fluoro_Time", DATOS3!$1:$1,0))=0,0,INDEX( DATOS3!$1:$19996,A1002,MATCH("Total_Fluoro_Time", DATOS3!$1:$1,0))))</f>
        <v>#N/A</v>
      </c>
      <c r="L1002" t="e">
        <f>IF(D1002="","",IF(INDEX( DATOS3!$1:$19996,A1002,MATCH("Total_Acquisition_Time", DATOS3!$1:$1,0))=0,0,INDEX( DATOS3!$1:$19996,A1002,MATCH("Total_Acquisition_Time", DATOS3!$1:$1,0))))</f>
        <v>#N/A</v>
      </c>
      <c r="M1002" t="e">
        <f>IF(D1002="","",IF(INDEX( DATOS3!$1:$19996,A1002,MATCH("Acquisition_Plane_in_Accumulated_Dose_Data", DATOS3!$1:$1,0))=0,"",INDEX( DATOS3!$1:$19996,A1002,MATCH("Acquisition_Plane_in_Accumulated_Dose_Data", DATOS3!$1:$1,0))))</f>
        <v>#N/A</v>
      </c>
    </row>
    <row r="1003" spans="1:13" hidden="1" x14ac:dyDescent="0.25">
      <c r="A1003">
        <v>1003</v>
      </c>
      <c r="B1003" t="e">
        <f t="shared" si="16"/>
        <v>#N/A</v>
      </c>
      <c r="D1003" t="e">
        <f>IF(INDEX(DATOS3!$1:$19996,A1003,MATCH("PatientID",DATOS3!$1:$1,0))=0,"",INDEX(DATOS3!$1:$19996,A1003,MATCH("PatientID",DATOS3!$1:$1,0)))</f>
        <v>#N/A</v>
      </c>
      <c r="F1003" t="e">
        <f>IF(D1003="","",IF(INDEX( DATOS3!$1:$19996,A1003,MATCH("SeriesDate", DATOS3!$1:$1,0))=0,"",INDEX( DATOS3!$1:$19996,A1003,MATCH("SeriesDate", DATOS3!$1:$1,0))))</f>
        <v>#N/A</v>
      </c>
      <c r="G1003" t="e">
        <f>IF(D1003="","",IF(INDEX( DATOS3!$1:$19996,A1003,MATCH("SeriesTime", DATOS3!$1:$1,0))=0,"",INDEX( DATOS3!$1:$19996,A1003,MATCH("SeriesTime", DATOS3!$1:$1,0))))</f>
        <v>#N/A</v>
      </c>
      <c r="H1003" t="e">
        <f>IF(D1003="","",IF(INDEX( DATOS3!$1:$19996,A1003,MATCH("StudyDescription", DATOS3!$1:$1,0))=0,"",INDEX( DATOS3!$1:$19996,A1003,MATCH("StudyDescription", DATOS3!$1:$1,0))))</f>
        <v>#N/A</v>
      </c>
      <c r="I1003" t="e">
        <f>IF(D1003="","",IF(INDEX( DATOS3!$1:$19996,A1003,MATCH("Dose_Area_Product_Total", DATOS3!$1:$1,0))=0,0,INDEX( DATOS3!$1:$19996,A1003,MATCH("Dose_Area_Product_Total", DATOS3!$1:$1,0))))</f>
        <v>#N/A</v>
      </c>
      <c r="J1003" t="e">
        <f>IF(D1003="","",IF(INDEX( DATOS3!$1:$19996,A1003,MATCH("Dose_RP_Total", DATOS3!$1:$1,0))=0,0,INDEX( DATOS3!$1:$19996,A1003,MATCH("Dose_RP_Total", DATOS3!$1:$1,0))))</f>
        <v>#N/A</v>
      </c>
      <c r="K1003" t="e">
        <f>IF(D1003="","",IF(INDEX( DATOS3!$1:$19996,A1003,MATCH("Total_Fluoro_Time", DATOS3!$1:$1,0))=0,0,INDEX( DATOS3!$1:$19996,A1003,MATCH("Total_Fluoro_Time", DATOS3!$1:$1,0))))</f>
        <v>#N/A</v>
      </c>
      <c r="L1003" t="e">
        <f>IF(D1003="","",IF(INDEX( DATOS3!$1:$19996,A1003,MATCH("Total_Acquisition_Time", DATOS3!$1:$1,0))=0,0,INDEX( DATOS3!$1:$19996,A1003,MATCH("Total_Acquisition_Time", DATOS3!$1:$1,0))))</f>
        <v>#N/A</v>
      </c>
      <c r="M1003" t="e">
        <f>IF(D1003="","",IF(INDEX( DATOS3!$1:$19996,A1003,MATCH("Acquisition_Plane_in_Accumulated_Dose_Data", DATOS3!$1:$1,0))=0,"",INDEX( DATOS3!$1:$19996,A1003,MATCH("Acquisition_Plane_in_Accumulated_Dose_Data", DATOS3!$1:$1,0))))</f>
        <v>#N/A</v>
      </c>
    </row>
    <row r="1004" spans="1:13" hidden="1" x14ac:dyDescent="0.25">
      <c r="A1004">
        <v>1004</v>
      </c>
      <c r="B1004" t="e">
        <f t="shared" si="16"/>
        <v>#N/A</v>
      </c>
      <c r="D1004" t="e">
        <f>IF(INDEX(DATOS3!$1:$19996,A1004,MATCH("PatientID",DATOS3!$1:$1,0))=0,"",INDEX(DATOS3!$1:$19996,A1004,MATCH("PatientID",DATOS3!$1:$1,0)))</f>
        <v>#N/A</v>
      </c>
      <c r="F1004" t="e">
        <f>IF(D1004="","",IF(INDEX( DATOS3!$1:$19996,A1004,MATCH("SeriesDate", DATOS3!$1:$1,0))=0,"",INDEX( DATOS3!$1:$19996,A1004,MATCH("SeriesDate", DATOS3!$1:$1,0))))</f>
        <v>#N/A</v>
      </c>
      <c r="G1004" t="e">
        <f>IF(D1004="","",IF(INDEX( DATOS3!$1:$19996,A1004,MATCH("SeriesTime", DATOS3!$1:$1,0))=0,"",INDEX( DATOS3!$1:$19996,A1004,MATCH("SeriesTime", DATOS3!$1:$1,0))))</f>
        <v>#N/A</v>
      </c>
      <c r="H1004" t="e">
        <f>IF(D1004="","",IF(INDEX( DATOS3!$1:$19996,A1004,MATCH("StudyDescription", DATOS3!$1:$1,0))=0,"",INDEX( DATOS3!$1:$19996,A1004,MATCH("StudyDescription", DATOS3!$1:$1,0))))</f>
        <v>#N/A</v>
      </c>
      <c r="I1004" t="e">
        <f>IF(D1004="","",IF(INDEX( DATOS3!$1:$19996,A1004,MATCH("Dose_Area_Product_Total", DATOS3!$1:$1,0))=0,0,INDEX( DATOS3!$1:$19996,A1004,MATCH("Dose_Area_Product_Total", DATOS3!$1:$1,0))))</f>
        <v>#N/A</v>
      </c>
      <c r="J1004" t="e">
        <f>IF(D1004="","",IF(INDEX( DATOS3!$1:$19996,A1004,MATCH("Dose_RP_Total", DATOS3!$1:$1,0))=0,0,INDEX( DATOS3!$1:$19996,A1004,MATCH("Dose_RP_Total", DATOS3!$1:$1,0))))</f>
        <v>#N/A</v>
      </c>
      <c r="K1004" t="e">
        <f>IF(D1004="","",IF(INDEX( DATOS3!$1:$19996,A1004,MATCH("Total_Fluoro_Time", DATOS3!$1:$1,0))=0,0,INDEX( DATOS3!$1:$19996,A1004,MATCH("Total_Fluoro_Time", DATOS3!$1:$1,0))))</f>
        <v>#N/A</v>
      </c>
      <c r="L1004" t="e">
        <f>IF(D1004="","",IF(INDEX( DATOS3!$1:$19996,A1004,MATCH("Total_Acquisition_Time", DATOS3!$1:$1,0))=0,0,INDEX( DATOS3!$1:$19996,A1004,MATCH("Total_Acquisition_Time", DATOS3!$1:$1,0))))</f>
        <v>#N/A</v>
      </c>
      <c r="M1004" t="e">
        <f>IF(D1004="","",IF(INDEX( DATOS3!$1:$19996,A1004,MATCH("Acquisition_Plane_in_Accumulated_Dose_Data", DATOS3!$1:$1,0))=0,"",INDEX( DATOS3!$1:$19996,A1004,MATCH("Acquisition_Plane_in_Accumulated_Dose_Data", DATOS3!$1:$1,0))))</f>
        <v>#N/A</v>
      </c>
    </row>
    <row r="1005" spans="1:13" hidden="1" x14ac:dyDescent="0.25">
      <c r="A1005">
        <v>1005</v>
      </c>
      <c r="B1005" t="e">
        <f t="shared" si="16"/>
        <v>#N/A</v>
      </c>
      <c r="D1005" t="e">
        <f>IF(INDEX(DATOS3!$1:$19996,A1005,MATCH("PatientID",DATOS3!$1:$1,0))=0,"",INDEX(DATOS3!$1:$19996,A1005,MATCH("PatientID",DATOS3!$1:$1,0)))</f>
        <v>#N/A</v>
      </c>
      <c r="F1005" t="e">
        <f>IF(D1005="","",IF(INDEX( DATOS3!$1:$19996,A1005,MATCH("SeriesDate", DATOS3!$1:$1,0))=0,"",INDEX( DATOS3!$1:$19996,A1005,MATCH("SeriesDate", DATOS3!$1:$1,0))))</f>
        <v>#N/A</v>
      </c>
      <c r="G1005" t="e">
        <f>IF(D1005="","",IF(INDEX( DATOS3!$1:$19996,A1005,MATCH("SeriesTime", DATOS3!$1:$1,0))=0,"",INDEX( DATOS3!$1:$19996,A1005,MATCH("SeriesTime", DATOS3!$1:$1,0))))</f>
        <v>#N/A</v>
      </c>
      <c r="H1005" t="e">
        <f>IF(D1005="","",IF(INDEX( DATOS3!$1:$19996,A1005,MATCH("StudyDescription", DATOS3!$1:$1,0))=0,"",INDEX( DATOS3!$1:$19996,A1005,MATCH("StudyDescription", DATOS3!$1:$1,0))))</f>
        <v>#N/A</v>
      </c>
      <c r="I1005" t="e">
        <f>IF(D1005="","",IF(INDEX( DATOS3!$1:$19996,A1005,MATCH("Dose_Area_Product_Total", DATOS3!$1:$1,0))=0,0,INDEX( DATOS3!$1:$19996,A1005,MATCH("Dose_Area_Product_Total", DATOS3!$1:$1,0))))</f>
        <v>#N/A</v>
      </c>
      <c r="J1005" t="e">
        <f>IF(D1005="","",IF(INDEX( DATOS3!$1:$19996,A1005,MATCH("Dose_RP_Total", DATOS3!$1:$1,0))=0,0,INDEX( DATOS3!$1:$19996,A1005,MATCH("Dose_RP_Total", DATOS3!$1:$1,0))))</f>
        <v>#N/A</v>
      </c>
      <c r="K1005" t="e">
        <f>IF(D1005="","",IF(INDEX( DATOS3!$1:$19996,A1005,MATCH("Total_Fluoro_Time", DATOS3!$1:$1,0))=0,0,INDEX( DATOS3!$1:$19996,A1005,MATCH("Total_Fluoro_Time", DATOS3!$1:$1,0))))</f>
        <v>#N/A</v>
      </c>
      <c r="L1005" t="e">
        <f>IF(D1005="","",IF(INDEX( DATOS3!$1:$19996,A1005,MATCH("Total_Acquisition_Time", DATOS3!$1:$1,0))=0,0,INDEX( DATOS3!$1:$19996,A1005,MATCH("Total_Acquisition_Time", DATOS3!$1:$1,0))))</f>
        <v>#N/A</v>
      </c>
      <c r="M1005" t="e">
        <f>IF(D1005="","",IF(INDEX( DATOS3!$1:$19996,A1005,MATCH("Acquisition_Plane_in_Accumulated_Dose_Data", DATOS3!$1:$1,0))=0,"",INDEX( DATOS3!$1:$19996,A1005,MATCH("Acquisition_Plane_in_Accumulated_Dose_Data", DATOS3!$1:$1,0))))</f>
        <v>#N/A</v>
      </c>
    </row>
    <row r="1006" spans="1:13" hidden="1" x14ac:dyDescent="0.25">
      <c r="A1006">
        <v>1006</v>
      </c>
      <c r="B1006" t="e">
        <f t="shared" si="16"/>
        <v>#N/A</v>
      </c>
      <c r="D1006" t="e">
        <f>IF(INDEX(DATOS3!$1:$19996,A1006,MATCH("PatientID",DATOS3!$1:$1,0))=0,"",INDEX(DATOS3!$1:$19996,A1006,MATCH("PatientID",DATOS3!$1:$1,0)))</f>
        <v>#N/A</v>
      </c>
      <c r="F1006" t="e">
        <f>IF(D1006="","",IF(INDEX( DATOS3!$1:$19996,A1006,MATCH("SeriesDate", DATOS3!$1:$1,0))=0,"",INDEX( DATOS3!$1:$19996,A1006,MATCH("SeriesDate", DATOS3!$1:$1,0))))</f>
        <v>#N/A</v>
      </c>
      <c r="G1006" t="e">
        <f>IF(D1006="","",IF(INDEX( DATOS3!$1:$19996,A1006,MATCH("SeriesTime", DATOS3!$1:$1,0))=0,"",INDEX( DATOS3!$1:$19996,A1006,MATCH("SeriesTime", DATOS3!$1:$1,0))))</f>
        <v>#N/A</v>
      </c>
      <c r="H1006" t="e">
        <f>IF(D1006="","",IF(INDEX( DATOS3!$1:$19996,A1006,MATCH("StudyDescription", DATOS3!$1:$1,0))=0,"",INDEX( DATOS3!$1:$19996,A1006,MATCH("StudyDescription", DATOS3!$1:$1,0))))</f>
        <v>#N/A</v>
      </c>
      <c r="I1006" t="e">
        <f>IF(D1006="","",IF(INDEX( DATOS3!$1:$19996,A1006,MATCH("Dose_Area_Product_Total", DATOS3!$1:$1,0))=0,0,INDEX( DATOS3!$1:$19996,A1006,MATCH("Dose_Area_Product_Total", DATOS3!$1:$1,0))))</f>
        <v>#N/A</v>
      </c>
      <c r="J1006" t="e">
        <f>IF(D1006="","",IF(INDEX( DATOS3!$1:$19996,A1006,MATCH("Dose_RP_Total", DATOS3!$1:$1,0))=0,0,INDEX( DATOS3!$1:$19996,A1006,MATCH("Dose_RP_Total", DATOS3!$1:$1,0))))</f>
        <v>#N/A</v>
      </c>
      <c r="K1006" t="e">
        <f>IF(D1006="","",IF(INDEX( DATOS3!$1:$19996,A1006,MATCH("Total_Fluoro_Time", DATOS3!$1:$1,0))=0,0,INDEX( DATOS3!$1:$19996,A1006,MATCH("Total_Fluoro_Time", DATOS3!$1:$1,0))))</f>
        <v>#N/A</v>
      </c>
      <c r="L1006" t="e">
        <f>IF(D1006="","",IF(INDEX( DATOS3!$1:$19996,A1006,MATCH("Total_Acquisition_Time", DATOS3!$1:$1,0))=0,0,INDEX( DATOS3!$1:$19996,A1006,MATCH("Total_Acquisition_Time", DATOS3!$1:$1,0))))</f>
        <v>#N/A</v>
      </c>
      <c r="M1006" t="e">
        <f>IF(D1006="","",IF(INDEX( DATOS3!$1:$19996,A1006,MATCH("Acquisition_Plane_in_Accumulated_Dose_Data", DATOS3!$1:$1,0))=0,"",INDEX( DATOS3!$1:$19996,A1006,MATCH("Acquisition_Plane_in_Accumulated_Dose_Data", DATOS3!$1:$1,0))))</f>
        <v>#N/A</v>
      </c>
    </row>
    <row r="1007" spans="1:13" hidden="1" x14ac:dyDescent="0.25">
      <c r="A1007">
        <v>1007</v>
      </c>
      <c r="B1007" t="e">
        <f t="shared" si="16"/>
        <v>#N/A</v>
      </c>
      <c r="D1007" t="e">
        <f>IF(INDEX(DATOS3!$1:$19996,A1007,MATCH("PatientID",DATOS3!$1:$1,0))=0,"",INDEX(DATOS3!$1:$19996,A1007,MATCH("PatientID",DATOS3!$1:$1,0)))</f>
        <v>#N/A</v>
      </c>
      <c r="F1007" t="e">
        <f>IF(D1007="","",IF(INDEX( DATOS3!$1:$19996,A1007,MATCH("SeriesDate", DATOS3!$1:$1,0))=0,"",INDEX( DATOS3!$1:$19996,A1007,MATCH("SeriesDate", DATOS3!$1:$1,0))))</f>
        <v>#N/A</v>
      </c>
      <c r="G1007" t="e">
        <f>IF(D1007="","",IF(INDEX( DATOS3!$1:$19996,A1007,MATCH("SeriesTime", DATOS3!$1:$1,0))=0,"",INDEX( DATOS3!$1:$19996,A1007,MATCH("SeriesTime", DATOS3!$1:$1,0))))</f>
        <v>#N/A</v>
      </c>
      <c r="H1007" t="e">
        <f>IF(D1007="","",IF(INDEX( DATOS3!$1:$19996,A1007,MATCH("StudyDescription", DATOS3!$1:$1,0))=0,"",INDEX( DATOS3!$1:$19996,A1007,MATCH("StudyDescription", DATOS3!$1:$1,0))))</f>
        <v>#N/A</v>
      </c>
      <c r="I1007" t="e">
        <f>IF(D1007="","",IF(INDEX( DATOS3!$1:$19996,A1007,MATCH("Dose_Area_Product_Total", DATOS3!$1:$1,0))=0,0,INDEX( DATOS3!$1:$19996,A1007,MATCH("Dose_Area_Product_Total", DATOS3!$1:$1,0))))</f>
        <v>#N/A</v>
      </c>
      <c r="J1007" t="e">
        <f>IF(D1007="","",IF(INDEX( DATOS3!$1:$19996,A1007,MATCH("Dose_RP_Total", DATOS3!$1:$1,0))=0,0,INDEX( DATOS3!$1:$19996,A1007,MATCH("Dose_RP_Total", DATOS3!$1:$1,0))))</f>
        <v>#N/A</v>
      </c>
      <c r="K1007" t="e">
        <f>IF(D1007="","",IF(INDEX( DATOS3!$1:$19996,A1007,MATCH("Total_Fluoro_Time", DATOS3!$1:$1,0))=0,0,INDEX( DATOS3!$1:$19996,A1007,MATCH("Total_Fluoro_Time", DATOS3!$1:$1,0))))</f>
        <v>#N/A</v>
      </c>
      <c r="L1007" t="e">
        <f>IF(D1007="","",IF(INDEX( DATOS3!$1:$19996,A1007,MATCH("Total_Acquisition_Time", DATOS3!$1:$1,0))=0,0,INDEX( DATOS3!$1:$19996,A1007,MATCH("Total_Acquisition_Time", DATOS3!$1:$1,0))))</f>
        <v>#N/A</v>
      </c>
      <c r="M1007" t="e">
        <f>IF(D1007="","",IF(INDEX( DATOS3!$1:$19996,A1007,MATCH("Acquisition_Plane_in_Accumulated_Dose_Data", DATOS3!$1:$1,0))=0,"",INDEX( DATOS3!$1:$19996,A1007,MATCH("Acquisition_Plane_in_Accumulated_Dose_Data", DATOS3!$1:$1,0))))</f>
        <v>#N/A</v>
      </c>
    </row>
    <row r="1008" spans="1:13" hidden="1" x14ac:dyDescent="0.25">
      <c r="A1008">
        <v>1008</v>
      </c>
      <c r="B1008" t="e">
        <f t="shared" si="16"/>
        <v>#N/A</v>
      </c>
      <c r="D1008" t="e">
        <f>IF(INDEX(DATOS3!$1:$19996,A1008,MATCH("PatientID",DATOS3!$1:$1,0))=0,"",INDEX(DATOS3!$1:$19996,A1008,MATCH("PatientID",DATOS3!$1:$1,0)))</f>
        <v>#N/A</v>
      </c>
      <c r="F1008" t="e">
        <f>IF(D1008="","",IF(INDEX( DATOS3!$1:$19996,A1008,MATCH("SeriesDate", DATOS3!$1:$1,0))=0,"",INDEX( DATOS3!$1:$19996,A1008,MATCH("SeriesDate", DATOS3!$1:$1,0))))</f>
        <v>#N/A</v>
      </c>
      <c r="G1008" t="e">
        <f>IF(D1008="","",IF(INDEX( DATOS3!$1:$19996,A1008,MATCH("SeriesTime", DATOS3!$1:$1,0))=0,"",INDEX( DATOS3!$1:$19996,A1008,MATCH("SeriesTime", DATOS3!$1:$1,0))))</f>
        <v>#N/A</v>
      </c>
      <c r="H1008" t="e">
        <f>IF(D1008="","",IF(INDEX( DATOS3!$1:$19996,A1008,MATCH("StudyDescription", DATOS3!$1:$1,0))=0,"",INDEX( DATOS3!$1:$19996,A1008,MATCH("StudyDescription", DATOS3!$1:$1,0))))</f>
        <v>#N/A</v>
      </c>
      <c r="I1008" t="e">
        <f>IF(D1008="","",IF(INDEX( DATOS3!$1:$19996,A1008,MATCH("Dose_Area_Product_Total", DATOS3!$1:$1,0))=0,0,INDEX( DATOS3!$1:$19996,A1008,MATCH("Dose_Area_Product_Total", DATOS3!$1:$1,0))))</f>
        <v>#N/A</v>
      </c>
      <c r="J1008" t="e">
        <f>IF(D1008="","",IF(INDEX( DATOS3!$1:$19996,A1008,MATCH("Dose_RP_Total", DATOS3!$1:$1,0))=0,0,INDEX( DATOS3!$1:$19996,A1008,MATCH("Dose_RP_Total", DATOS3!$1:$1,0))))</f>
        <v>#N/A</v>
      </c>
      <c r="K1008" t="e">
        <f>IF(D1008="","",IF(INDEX( DATOS3!$1:$19996,A1008,MATCH("Total_Fluoro_Time", DATOS3!$1:$1,0))=0,0,INDEX( DATOS3!$1:$19996,A1008,MATCH("Total_Fluoro_Time", DATOS3!$1:$1,0))))</f>
        <v>#N/A</v>
      </c>
      <c r="L1008" t="e">
        <f>IF(D1008="","",IF(INDEX( DATOS3!$1:$19996,A1008,MATCH("Total_Acquisition_Time", DATOS3!$1:$1,0))=0,0,INDEX( DATOS3!$1:$19996,A1008,MATCH("Total_Acquisition_Time", DATOS3!$1:$1,0))))</f>
        <v>#N/A</v>
      </c>
      <c r="M1008" t="e">
        <f>IF(D1008="","",IF(INDEX( DATOS3!$1:$19996,A1008,MATCH("Acquisition_Plane_in_Accumulated_Dose_Data", DATOS3!$1:$1,0))=0,"",INDEX( DATOS3!$1:$19996,A1008,MATCH("Acquisition_Plane_in_Accumulated_Dose_Data", DATOS3!$1:$1,0))))</f>
        <v>#N/A</v>
      </c>
    </row>
    <row r="1009" spans="1:13" hidden="1" x14ac:dyDescent="0.25">
      <c r="A1009">
        <v>1009</v>
      </c>
      <c r="B1009" t="e">
        <f t="shared" si="16"/>
        <v>#N/A</v>
      </c>
      <c r="D1009" t="e">
        <f>IF(INDEX(DATOS3!$1:$19996,A1009,MATCH("PatientID",DATOS3!$1:$1,0))=0,"",INDEX(DATOS3!$1:$19996,A1009,MATCH("PatientID",DATOS3!$1:$1,0)))</f>
        <v>#N/A</v>
      </c>
      <c r="F1009" t="e">
        <f>IF(D1009="","",IF(INDEX( DATOS3!$1:$19996,A1009,MATCH("SeriesDate", DATOS3!$1:$1,0))=0,"",INDEX( DATOS3!$1:$19996,A1009,MATCH("SeriesDate", DATOS3!$1:$1,0))))</f>
        <v>#N/A</v>
      </c>
      <c r="G1009" t="e">
        <f>IF(D1009="","",IF(INDEX( DATOS3!$1:$19996,A1009,MATCH("SeriesTime", DATOS3!$1:$1,0))=0,"",INDEX( DATOS3!$1:$19996,A1009,MATCH("SeriesTime", DATOS3!$1:$1,0))))</f>
        <v>#N/A</v>
      </c>
      <c r="H1009" t="e">
        <f>IF(D1009="","",IF(INDEX( DATOS3!$1:$19996,A1009,MATCH("StudyDescription", DATOS3!$1:$1,0))=0,"",INDEX( DATOS3!$1:$19996,A1009,MATCH("StudyDescription", DATOS3!$1:$1,0))))</f>
        <v>#N/A</v>
      </c>
      <c r="I1009" t="e">
        <f>IF(D1009="","",IF(INDEX( DATOS3!$1:$19996,A1009,MATCH("Dose_Area_Product_Total", DATOS3!$1:$1,0))=0,0,INDEX( DATOS3!$1:$19996,A1009,MATCH("Dose_Area_Product_Total", DATOS3!$1:$1,0))))</f>
        <v>#N/A</v>
      </c>
      <c r="J1009" t="e">
        <f>IF(D1009="","",IF(INDEX( DATOS3!$1:$19996,A1009,MATCH("Dose_RP_Total", DATOS3!$1:$1,0))=0,0,INDEX( DATOS3!$1:$19996,A1009,MATCH("Dose_RP_Total", DATOS3!$1:$1,0))))</f>
        <v>#N/A</v>
      </c>
      <c r="K1009" t="e">
        <f>IF(D1009="","",IF(INDEX( DATOS3!$1:$19996,A1009,MATCH("Total_Fluoro_Time", DATOS3!$1:$1,0))=0,0,INDEX( DATOS3!$1:$19996,A1009,MATCH("Total_Fluoro_Time", DATOS3!$1:$1,0))))</f>
        <v>#N/A</v>
      </c>
      <c r="L1009" t="e">
        <f>IF(D1009="","",IF(INDEX( DATOS3!$1:$19996,A1009,MATCH("Total_Acquisition_Time", DATOS3!$1:$1,0))=0,0,INDEX( DATOS3!$1:$19996,A1009,MATCH("Total_Acquisition_Time", DATOS3!$1:$1,0))))</f>
        <v>#N/A</v>
      </c>
      <c r="M1009" t="e">
        <f>IF(D1009="","",IF(INDEX( DATOS3!$1:$19996,A1009,MATCH("Acquisition_Plane_in_Accumulated_Dose_Data", DATOS3!$1:$1,0))=0,"",INDEX( DATOS3!$1:$19996,A1009,MATCH("Acquisition_Plane_in_Accumulated_Dose_Data", DATOS3!$1:$1,0))))</f>
        <v>#N/A</v>
      </c>
    </row>
    <row r="1010" spans="1:13" hidden="1" x14ac:dyDescent="0.25">
      <c r="A1010">
        <v>1010</v>
      </c>
      <c r="B1010" t="e">
        <f t="shared" si="16"/>
        <v>#N/A</v>
      </c>
      <c r="D1010" t="e">
        <f>IF(INDEX(DATOS3!$1:$19996,A1010,MATCH("PatientID",DATOS3!$1:$1,0))=0,"",INDEX(DATOS3!$1:$19996,A1010,MATCH("PatientID",DATOS3!$1:$1,0)))</f>
        <v>#N/A</v>
      </c>
      <c r="F1010" t="e">
        <f>IF(D1010="","",IF(INDEX( DATOS3!$1:$19996,A1010,MATCH("SeriesDate", DATOS3!$1:$1,0))=0,"",INDEX( DATOS3!$1:$19996,A1010,MATCH("SeriesDate", DATOS3!$1:$1,0))))</f>
        <v>#N/A</v>
      </c>
      <c r="G1010" t="e">
        <f>IF(D1010="","",IF(INDEX( DATOS3!$1:$19996,A1010,MATCH("SeriesTime", DATOS3!$1:$1,0))=0,"",INDEX( DATOS3!$1:$19996,A1010,MATCH("SeriesTime", DATOS3!$1:$1,0))))</f>
        <v>#N/A</v>
      </c>
      <c r="H1010" t="e">
        <f>IF(D1010="","",IF(INDEX( DATOS3!$1:$19996,A1010,MATCH("StudyDescription", DATOS3!$1:$1,0))=0,"",INDEX( DATOS3!$1:$19996,A1010,MATCH("StudyDescription", DATOS3!$1:$1,0))))</f>
        <v>#N/A</v>
      </c>
      <c r="I1010" t="e">
        <f>IF(D1010="","",IF(INDEX( DATOS3!$1:$19996,A1010,MATCH("Dose_Area_Product_Total", DATOS3!$1:$1,0))=0,0,INDEX( DATOS3!$1:$19996,A1010,MATCH("Dose_Area_Product_Total", DATOS3!$1:$1,0))))</f>
        <v>#N/A</v>
      </c>
      <c r="J1010" t="e">
        <f>IF(D1010="","",IF(INDEX( DATOS3!$1:$19996,A1010,MATCH("Dose_RP_Total", DATOS3!$1:$1,0))=0,0,INDEX( DATOS3!$1:$19996,A1010,MATCH("Dose_RP_Total", DATOS3!$1:$1,0))))</f>
        <v>#N/A</v>
      </c>
      <c r="K1010" t="e">
        <f>IF(D1010="","",IF(INDEX( DATOS3!$1:$19996,A1010,MATCH("Total_Fluoro_Time", DATOS3!$1:$1,0))=0,0,INDEX( DATOS3!$1:$19996,A1010,MATCH("Total_Fluoro_Time", DATOS3!$1:$1,0))))</f>
        <v>#N/A</v>
      </c>
      <c r="L1010" t="e">
        <f>IF(D1010="","",IF(INDEX( DATOS3!$1:$19996,A1010,MATCH("Total_Acquisition_Time", DATOS3!$1:$1,0))=0,0,INDEX( DATOS3!$1:$19996,A1010,MATCH("Total_Acquisition_Time", DATOS3!$1:$1,0))))</f>
        <v>#N/A</v>
      </c>
      <c r="M1010" t="e">
        <f>IF(D1010="","",IF(INDEX( DATOS3!$1:$19996,A1010,MATCH("Acquisition_Plane_in_Accumulated_Dose_Data", DATOS3!$1:$1,0))=0,"",INDEX( DATOS3!$1:$19996,A1010,MATCH("Acquisition_Plane_in_Accumulated_Dose_Data", DATOS3!$1:$1,0))))</f>
        <v>#N/A</v>
      </c>
    </row>
    <row r="1011" spans="1:13" hidden="1" x14ac:dyDescent="0.25">
      <c r="A1011">
        <v>1011</v>
      </c>
      <c r="B1011" t="e">
        <f t="shared" si="16"/>
        <v>#N/A</v>
      </c>
      <c r="D1011" t="e">
        <f>IF(INDEX(DATOS3!$1:$19996,A1011,MATCH("PatientID",DATOS3!$1:$1,0))=0,"",INDEX(DATOS3!$1:$19996,A1011,MATCH("PatientID",DATOS3!$1:$1,0)))</f>
        <v>#N/A</v>
      </c>
      <c r="F1011" t="e">
        <f>IF(D1011="","",IF(INDEX( DATOS3!$1:$19996,A1011,MATCH("SeriesDate", DATOS3!$1:$1,0))=0,"",INDEX( DATOS3!$1:$19996,A1011,MATCH("SeriesDate", DATOS3!$1:$1,0))))</f>
        <v>#N/A</v>
      </c>
      <c r="G1011" t="e">
        <f>IF(D1011="","",IF(INDEX( DATOS3!$1:$19996,A1011,MATCH("SeriesTime", DATOS3!$1:$1,0))=0,"",INDEX( DATOS3!$1:$19996,A1011,MATCH("SeriesTime", DATOS3!$1:$1,0))))</f>
        <v>#N/A</v>
      </c>
      <c r="H1011" t="e">
        <f>IF(D1011="","",IF(INDEX( DATOS3!$1:$19996,A1011,MATCH("StudyDescription", DATOS3!$1:$1,0))=0,"",INDEX( DATOS3!$1:$19996,A1011,MATCH("StudyDescription", DATOS3!$1:$1,0))))</f>
        <v>#N/A</v>
      </c>
      <c r="I1011" t="e">
        <f>IF(D1011="","",IF(INDEX( DATOS3!$1:$19996,A1011,MATCH("Dose_Area_Product_Total", DATOS3!$1:$1,0))=0,0,INDEX( DATOS3!$1:$19996,A1011,MATCH("Dose_Area_Product_Total", DATOS3!$1:$1,0))))</f>
        <v>#N/A</v>
      </c>
      <c r="J1011" t="e">
        <f>IF(D1011="","",IF(INDEX( DATOS3!$1:$19996,A1011,MATCH("Dose_RP_Total", DATOS3!$1:$1,0))=0,0,INDEX( DATOS3!$1:$19996,A1011,MATCH("Dose_RP_Total", DATOS3!$1:$1,0))))</f>
        <v>#N/A</v>
      </c>
      <c r="K1011" t="e">
        <f>IF(D1011="","",IF(INDEX( DATOS3!$1:$19996,A1011,MATCH("Total_Fluoro_Time", DATOS3!$1:$1,0))=0,0,INDEX( DATOS3!$1:$19996,A1011,MATCH("Total_Fluoro_Time", DATOS3!$1:$1,0))))</f>
        <v>#N/A</v>
      </c>
      <c r="L1011" t="e">
        <f>IF(D1011="","",IF(INDEX( DATOS3!$1:$19996,A1011,MATCH("Total_Acquisition_Time", DATOS3!$1:$1,0))=0,0,INDEX( DATOS3!$1:$19996,A1011,MATCH("Total_Acquisition_Time", DATOS3!$1:$1,0))))</f>
        <v>#N/A</v>
      </c>
      <c r="M1011" t="e">
        <f>IF(D1011="","",IF(INDEX( DATOS3!$1:$19996,A1011,MATCH("Acquisition_Plane_in_Accumulated_Dose_Data", DATOS3!$1:$1,0))=0,"",INDEX( DATOS3!$1:$19996,A1011,MATCH("Acquisition_Plane_in_Accumulated_Dose_Data", DATOS3!$1:$1,0))))</f>
        <v>#N/A</v>
      </c>
    </row>
    <row r="1012" spans="1:13" hidden="1" x14ac:dyDescent="0.25">
      <c r="A1012">
        <v>1012</v>
      </c>
      <c r="B1012" t="e">
        <f t="shared" si="16"/>
        <v>#N/A</v>
      </c>
      <c r="D1012" t="e">
        <f>IF(INDEX(DATOS3!$1:$19996,A1012,MATCH("PatientID",DATOS3!$1:$1,0))=0,"",INDEX(DATOS3!$1:$19996,A1012,MATCH("PatientID",DATOS3!$1:$1,0)))</f>
        <v>#N/A</v>
      </c>
      <c r="F1012" t="e">
        <f>IF(D1012="","",IF(INDEX( DATOS3!$1:$19996,A1012,MATCH("SeriesDate", DATOS3!$1:$1,0))=0,"",INDEX( DATOS3!$1:$19996,A1012,MATCH("SeriesDate", DATOS3!$1:$1,0))))</f>
        <v>#N/A</v>
      </c>
      <c r="G1012" t="e">
        <f>IF(D1012="","",IF(INDEX( DATOS3!$1:$19996,A1012,MATCH("SeriesTime", DATOS3!$1:$1,0))=0,"",INDEX( DATOS3!$1:$19996,A1012,MATCH("SeriesTime", DATOS3!$1:$1,0))))</f>
        <v>#N/A</v>
      </c>
      <c r="H1012" t="e">
        <f>IF(D1012="","",IF(INDEX( DATOS3!$1:$19996,A1012,MATCH("StudyDescription", DATOS3!$1:$1,0))=0,"",INDEX( DATOS3!$1:$19996,A1012,MATCH("StudyDescription", DATOS3!$1:$1,0))))</f>
        <v>#N/A</v>
      </c>
      <c r="I1012" t="e">
        <f>IF(D1012="","",IF(INDEX( DATOS3!$1:$19996,A1012,MATCH("Dose_Area_Product_Total", DATOS3!$1:$1,0))=0,0,INDEX( DATOS3!$1:$19996,A1012,MATCH("Dose_Area_Product_Total", DATOS3!$1:$1,0))))</f>
        <v>#N/A</v>
      </c>
      <c r="J1012" t="e">
        <f>IF(D1012="","",IF(INDEX( DATOS3!$1:$19996,A1012,MATCH("Dose_RP_Total", DATOS3!$1:$1,0))=0,0,INDEX( DATOS3!$1:$19996,A1012,MATCH("Dose_RP_Total", DATOS3!$1:$1,0))))</f>
        <v>#N/A</v>
      </c>
      <c r="K1012" t="e">
        <f>IF(D1012="","",IF(INDEX( DATOS3!$1:$19996,A1012,MATCH("Total_Fluoro_Time", DATOS3!$1:$1,0))=0,0,INDEX( DATOS3!$1:$19996,A1012,MATCH("Total_Fluoro_Time", DATOS3!$1:$1,0))))</f>
        <v>#N/A</v>
      </c>
      <c r="L1012" t="e">
        <f>IF(D1012="","",IF(INDEX( DATOS3!$1:$19996,A1012,MATCH("Total_Acquisition_Time", DATOS3!$1:$1,0))=0,0,INDEX( DATOS3!$1:$19996,A1012,MATCH("Total_Acquisition_Time", DATOS3!$1:$1,0))))</f>
        <v>#N/A</v>
      </c>
      <c r="M1012" t="e">
        <f>IF(D1012="","",IF(INDEX( DATOS3!$1:$19996,A1012,MATCH("Acquisition_Plane_in_Accumulated_Dose_Data", DATOS3!$1:$1,0))=0,"",INDEX( DATOS3!$1:$19996,A1012,MATCH("Acquisition_Plane_in_Accumulated_Dose_Data", DATOS3!$1:$1,0))))</f>
        <v>#N/A</v>
      </c>
    </row>
    <row r="1013" spans="1:13" hidden="1" x14ac:dyDescent="0.25">
      <c r="A1013">
        <v>1013</v>
      </c>
      <c r="B1013" t="e">
        <f t="shared" si="16"/>
        <v>#N/A</v>
      </c>
      <c r="D1013" t="e">
        <f>IF(INDEX(DATOS3!$1:$19996,A1013,MATCH("PatientID",DATOS3!$1:$1,0))=0,"",INDEX(DATOS3!$1:$19996,A1013,MATCH("PatientID",DATOS3!$1:$1,0)))</f>
        <v>#N/A</v>
      </c>
      <c r="F1013" t="e">
        <f>IF(D1013="","",IF(INDEX( DATOS3!$1:$19996,A1013,MATCH("SeriesDate", DATOS3!$1:$1,0))=0,"",INDEX( DATOS3!$1:$19996,A1013,MATCH("SeriesDate", DATOS3!$1:$1,0))))</f>
        <v>#N/A</v>
      </c>
      <c r="G1013" t="e">
        <f>IF(D1013="","",IF(INDEX( DATOS3!$1:$19996,A1013,MATCH("SeriesTime", DATOS3!$1:$1,0))=0,"",INDEX( DATOS3!$1:$19996,A1013,MATCH("SeriesTime", DATOS3!$1:$1,0))))</f>
        <v>#N/A</v>
      </c>
      <c r="H1013" t="e">
        <f>IF(D1013="","",IF(INDEX( DATOS3!$1:$19996,A1013,MATCH("StudyDescription", DATOS3!$1:$1,0))=0,"",INDEX( DATOS3!$1:$19996,A1013,MATCH("StudyDescription", DATOS3!$1:$1,0))))</f>
        <v>#N/A</v>
      </c>
      <c r="I1013" t="e">
        <f>IF(D1013="","",IF(INDEX( DATOS3!$1:$19996,A1013,MATCH("Dose_Area_Product_Total", DATOS3!$1:$1,0))=0,0,INDEX( DATOS3!$1:$19996,A1013,MATCH("Dose_Area_Product_Total", DATOS3!$1:$1,0))))</f>
        <v>#N/A</v>
      </c>
      <c r="J1013" t="e">
        <f>IF(D1013="","",IF(INDEX( DATOS3!$1:$19996,A1013,MATCH("Dose_RP_Total", DATOS3!$1:$1,0))=0,0,INDEX( DATOS3!$1:$19996,A1013,MATCH("Dose_RP_Total", DATOS3!$1:$1,0))))</f>
        <v>#N/A</v>
      </c>
      <c r="K1013" t="e">
        <f>IF(D1013="","",IF(INDEX( DATOS3!$1:$19996,A1013,MATCH("Total_Fluoro_Time", DATOS3!$1:$1,0))=0,0,INDEX( DATOS3!$1:$19996,A1013,MATCH("Total_Fluoro_Time", DATOS3!$1:$1,0))))</f>
        <v>#N/A</v>
      </c>
      <c r="L1013" t="e">
        <f>IF(D1013="","",IF(INDEX( DATOS3!$1:$19996,A1013,MATCH("Total_Acquisition_Time", DATOS3!$1:$1,0))=0,0,INDEX( DATOS3!$1:$19996,A1013,MATCH("Total_Acquisition_Time", DATOS3!$1:$1,0))))</f>
        <v>#N/A</v>
      </c>
      <c r="M1013" t="e">
        <f>IF(D1013="","",IF(INDEX( DATOS3!$1:$19996,A1013,MATCH("Acquisition_Plane_in_Accumulated_Dose_Data", DATOS3!$1:$1,0))=0,"",INDEX( DATOS3!$1:$19996,A1013,MATCH("Acquisition_Plane_in_Accumulated_Dose_Data", DATOS3!$1:$1,0))))</f>
        <v>#N/A</v>
      </c>
    </row>
    <row r="1014" spans="1:13" hidden="1" x14ac:dyDescent="0.25">
      <c r="A1014">
        <v>1014</v>
      </c>
      <c r="B1014" t="e">
        <f t="shared" si="16"/>
        <v>#N/A</v>
      </c>
      <c r="D1014" t="e">
        <f>IF(INDEX(DATOS3!$1:$19996,A1014,MATCH("PatientID",DATOS3!$1:$1,0))=0,"",INDEX(DATOS3!$1:$19996,A1014,MATCH("PatientID",DATOS3!$1:$1,0)))</f>
        <v>#N/A</v>
      </c>
      <c r="F1014" t="e">
        <f>IF(D1014="","",IF(INDEX( DATOS3!$1:$19996,A1014,MATCH("SeriesDate", DATOS3!$1:$1,0))=0,"",INDEX( DATOS3!$1:$19996,A1014,MATCH("SeriesDate", DATOS3!$1:$1,0))))</f>
        <v>#N/A</v>
      </c>
      <c r="G1014" t="e">
        <f>IF(D1014="","",IF(INDEX( DATOS3!$1:$19996,A1014,MATCH("SeriesTime", DATOS3!$1:$1,0))=0,"",INDEX( DATOS3!$1:$19996,A1014,MATCH("SeriesTime", DATOS3!$1:$1,0))))</f>
        <v>#N/A</v>
      </c>
      <c r="H1014" t="e">
        <f>IF(D1014="","",IF(INDEX( DATOS3!$1:$19996,A1014,MATCH("StudyDescription", DATOS3!$1:$1,0))=0,"",INDEX( DATOS3!$1:$19996,A1014,MATCH("StudyDescription", DATOS3!$1:$1,0))))</f>
        <v>#N/A</v>
      </c>
      <c r="I1014" t="e">
        <f>IF(D1014="","",IF(INDEX( DATOS3!$1:$19996,A1014,MATCH("Dose_Area_Product_Total", DATOS3!$1:$1,0))=0,0,INDEX( DATOS3!$1:$19996,A1014,MATCH("Dose_Area_Product_Total", DATOS3!$1:$1,0))))</f>
        <v>#N/A</v>
      </c>
      <c r="J1014" t="e">
        <f>IF(D1014="","",IF(INDEX( DATOS3!$1:$19996,A1014,MATCH("Dose_RP_Total", DATOS3!$1:$1,0))=0,0,INDEX( DATOS3!$1:$19996,A1014,MATCH("Dose_RP_Total", DATOS3!$1:$1,0))))</f>
        <v>#N/A</v>
      </c>
      <c r="K1014" t="e">
        <f>IF(D1014="","",IF(INDEX( DATOS3!$1:$19996,A1014,MATCH("Total_Fluoro_Time", DATOS3!$1:$1,0))=0,0,INDEX( DATOS3!$1:$19996,A1014,MATCH("Total_Fluoro_Time", DATOS3!$1:$1,0))))</f>
        <v>#N/A</v>
      </c>
      <c r="L1014" t="e">
        <f>IF(D1014="","",IF(INDEX( DATOS3!$1:$19996,A1014,MATCH("Total_Acquisition_Time", DATOS3!$1:$1,0))=0,0,INDEX( DATOS3!$1:$19996,A1014,MATCH("Total_Acquisition_Time", DATOS3!$1:$1,0))))</f>
        <v>#N/A</v>
      </c>
      <c r="M1014" t="e">
        <f>IF(D1014="","",IF(INDEX( DATOS3!$1:$19996,A1014,MATCH("Acquisition_Plane_in_Accumulated_Dose_Data", DATOS3!$1:$1,0))=0,"",INDEX( DATOS3!$1:$19996,A1014,MATCH("Acquisition_Plane_in_Accumulated_Dose_Data", DATOS3!$1:$1,0))))</f>
        <v>#N/A</v>
      </c>
    </row>
    <row r="1015" spans="1:13" hidden="1" x14ac:dyDescent="0.25">
      <c r="A1015">
        <v>1015</v>
      </c>
      <c r="B1015" t="e">
        <f t="shared" si="16"/>
        <v>#N/A</v>
      </c>
      <c r="D1015" t="e">
        <f>IF(INDEX(DATOS3!$1:$19996,A1015,MATCH("PatientID",DATOS3!$1:$1,0))=0,"",INDEX(DATOS3!$1:$19996,A1015,MATCH("PatientID",DATOS3!$1:$1,0)))</f>
        <v>#N/A</v>
      </c>
      <c r="F1015" t="e">
        <f>IF(D1015="","",IF(INDEX( DATOS3!$1:$19996,A1015,MATCH("SeriesDate", DATOS3!$1:$1,0))=0,"",INDEX( DATOS3!$1:$19996,A1015,MATCH("SeriesDate", DATOS3!$1:$1,0))))</f>
        <v>#N/A</v>
      </c>
      <c r="G1015" t="e">
        <f>IF(D1015="","",IF(INDEX( DATOS3!$1:$19996,A1015,MATCH("SeriesTime", DATOS3!$1:$1,0))=0,"",INDEX( DATOS3!$1:$19996,A1015,MATCH("SeriesTime", DATOS3!$1:$1,0))))</f>
        <v>#N/A</v>
      </c>
      <c r="H1015" t="e">
        <f>IF(D1015="","",IF(INDEX( DATOS3!$1:$19996,A1015,MATCH("StudyDescription", DATOS3!$1:$1,0))=0,"",INDEX( DATOS3!$1:$19996,A1015,MATCH("StudyDescription", DATOS3!$1:$1,0))))</f>
        <v>#N/A</v>
      </c>
      <c r="I1015" t="e">
        <f>IF(D1015="","",IF(INDEX( DATOS3!$1:$19996,A1015,MATCH("Dose_Area_Product_Total", DATOS3!$1:$1,0))=0,0,INDEX( DATOS3!$1:$19996,A1015,MATCH("Dose_Area_Product_Total", DATOS3!$1:$1,0))))</f>
        <v>#N/A</v>
      </c>
      <c r="J1015" t="e">
        <f>IF(D1015="","",IF(INDEX( DATOS3!$1:$19996,A1015,MATCH("Dose_RP_Total", DATOS3!$1:$1,0))=0,0,INDEX( DATOS3!$1:$19996,A1015,MATCH("Dose_RP_Total", DATOS3!$1:$1,0))))</f>
        <v>#N/A</v>
      </c>
      <c r="K1015" t="e">
        <f>IF(D1015="","",IF(INDEX( DATOS3!$1:$19996,A1015,MATCH("Total_Fluoro_Time", DATOS3!$1:$1,0))=0,0,INDEX( DATOS3!$1:$19996,A1015,MATCH("Total_Fluoro_Time", DATOS3!$1:$1,0))))</f>
        <v>#N/A</v>
      </c>
      <c r="L1015" t="e">
        <f>IF(D1015="","",IF(INDEX( DATOS3!$1:$19996,A1015,MATCH("Total_Acquisition_Time", DATOS3!$1:$1,0))=0,0,INDEX( DATOS3!$1:$19996,A1015,MATCH("Total_Acquisition_Time", DATOS3!$1:$1,0))))</f>
        <v>#N/A</v>
      </c>
      <c r="M1015" t="e">
        <f>IF(D1015="","",IF(INDEX( DATOS3!$1:$19996,A1015,MATCH("Acquisition_Plane_in_Accumulated_Dose_Data", DATOS3!$1:$1,0))=0,"",INDEX( DATOS3!$1:$19996,A1015,MATCH("Acquisition_Plane_in_Accumulated_Dose_Data", DATOS3!$1:$1,0))))</f>
        <v>#N/A</v>
      </c>
    </row>
    <row r="1016" spans="1:13" hidden="1" x14ac:dyDescent="0.25">
      <c r="A1016">
        <v>1016</v>
      </c>
      <c r="B1016" t="e">
        <f t="shared" si="16"/>
        <v>#N/A</v>
      </c>
      <c r="D1016" t="e">
        <f>IF(INDEX(DATOS3!$1:$19996,A1016,MATCH("PatientID",DATOS3!$1:$1,0))=0,"",INDEX(DATOS3!$1:$19996,A1016,MATCH("PatientID",DATOS3!$1:$1,0)))</f>
        <v>#N/A</v>
      </c>
      <c r="F1016" t="e">
        <f>IF(D1016="","",IF(INDEX( DATOS3!$1:$19996,A1016,MATCH("SeriesDate", DATOS3!$1:$1,0))=0,"",INDEX( DATOS3!$1:$19996,A1016,MATCH("SeriesDate", DATOS3!$1:$1,0))))</f>
        <v>#N/A</v>
      </c>
      <c r="G1016" t="e">
        <f>IF(D1016="","",IF(INDEX( DATOS3!$1:$19996,A1016,MATCH("SeriesTime", DATOS3!$1:$1,0))=0,"",INDEX( DATOS3!$1:$19996,A1016,MATCH("SeriesTime", DATOS3!$1:$1,0))))</f>
        <v>#N/A</v>
      </c>
      <c r="H1016" t="e">
        <f>IF(D1016="","",IF(INDEX( DATOS3!$1:$19996,A1016,MATCH("StudyDescription", DATOS3!$1:$1,0))=0,"",INDEX( DATOS3!$1:$19996,A1016,MATCH("StudyDescription", DATOS3!$1:$1,0))))</f>
        <v>#N/A</v>
      </c>
      <c r="I1016" t="e">
        <f>IF(D1016="","",IF(INDEX( DATOS3!$1:$19996,A1016,MATCH("Dose_Area_Product_Total", DATOS3!$1:$1,0))=0,0,INDEX( DATOS3!$1:$19996,A1016,MATCH("Dose_Area_Product_Total", DATOS3!$1:$1,0))))</f>
        <v>#N/A</v>
      </c>
      <c r="J1016" t="e">
        <f>IF(D1016="","",IF(INDEX( DATOS3!$1:$19996,A1016,MATCH("Dose_RP_Total", DATOS3!$1:$1,0))=0,0,INDEX( DATOS3!$1:$19996,A1016,MATCH("Dose_RP_Total", DATOS3!$1:$1,0))))</f>
        <v>#N/A</v>
      </c>
      <c r="K1016" t="e">
        <f>IF(D1016="","",IF(INDEX( DATOS3!$1:$19996,A1016,MATCH("Total_Fluoro_Time", DATOS3!$1:$1,0))=0,0,INDEX( DATOS3!$1:$19996,A1016,MATCH("Total_Fluoro_Time", DATOS3!$1:$1,0))))</f>
        <v>#N/A</v>
      </c>
      <c r="L1016" t="e">
        <f>IF(D1016="","",IF(INDEX( DATOS3!$1:$19996,A1016,MATCH("Total_Acquisition_Time", DATOS3!$1:$1,0))=0,0,INDEX( DATOS3!$1:$19996,A1016,MATCH("Total_Acquisition_Time", DATOS3!$1:$1,0))))</f>
        <v>#N/A</v>
      </c>
      <c r="M1016" t="e">
        <f>IF(D1016="","",IF(INDEX( DATOS3!$1:$19996,A1016,MATCH("Acquisition_Plane_in_Accumulated_Dose_Data", DATOS3!$1:$1,0))=0,"",INDEX( DATOS3!$1:$19996,A1016,MATCH("Acquisition_Plane_in_Accumulated_Dose_Data", DATOS3!$1:$1,0))))</f>
        <v>#N/A</v>
      </c>
    </row>
    <row r="1017" spans="1:13" hidden="1" x14ac:dyDescent="0.25">
      <c r="A1017">
        <v>1017</v>
      </c>
      <c r="B1017" t="e">
        <f t="shared" si="16"/>
        <v>#N/A</v>
      </c>
      <c r="D1017" t="e">
        <f>IF(INDEX(DATOS3!$1:$19996,A1017,MATCH("PatientID",DATOS3!$1:$1,0))=0,"",INDEX(DATOS3!$1:$19996,A1017,MATCH("PatientID",DATOS3!$1:$1,0)))</f>
        <v>#N/A</v>
      </c>
      <c r="F1017" t="e">
        <f>IF(D1017="","",IF(INDEX( DATOS3!$1:$19996,A1017,MATCH("SeriesDate", DATOS3!$1:$1,0))=0,"",INDEX( DATOS3!$1:$19996,A1017,MATCH("SeriesDate", DATOS3!$1:$1,0))))</f>
        <v>#N/A</v>
      </c>
      <c r="G1017" t="e">
        <f>IF(D1017="","",IF(INDEX( DATOS3!$1:$19996,A1017,MATCH("SeriesTime", DATOS3!$1:$1,0))=0,"",INDEX( DATOS3!$1:$19996,A1017,MATCH("SeriesTime", DATOS3!$1:$1,0))))</f>
        <v>#N/A</v>
      </c>
      <c r="H1017" t="e">
        <f>IF(D1017="","",IF(INDEX( DATOS3!$1:$19996,A1017,MATCH("StudyDescription", DATOS3!$1:$1,0))=0,"",INDEX( DATOS3!$1:$19996,A1017,MATCH("StudyDescription", DATOS3!$1:$1,0))))</f>
        <v>#N/A</v>
      </c>
      <c r="I1017" t="e">
        <f>IF(D1017="","",IF(INDEX( DATOS3!$1:$19996,A1017,MATCH("Dose_Area_Product_Total", DATOS3!$1:$1,0))=0,0,INDEX( DATOS3!$1:$19996,A1017,MATCH("Dose_Area_Product_Total", DATOS3!$1:$1,0))))</f>
        <v>#N/A</v>
      </c>
      <c r="J1017" t="e">
        <f>IF(D1017="","",IF(INDEX( DATOS3!$1:$19996,A1017,MATCH("Dose_RP_Total", DATOS3!$1:$1,0))=0,0,INDEX( DATOS3!$1:$19996,A1017,MATCH("Dose_RP_Total", DATOS3!$1:$1,0))))</f>
        <v>#N/A</v>
      </c>
      <c r="K1017" t="e">
        <f>IF(D1017="","",IF(INDEX( DATOS3!$1:$19996,A1017,MATCH("Total_Fluoro_Time", DATOS3!$1:$1,0))=0,0,INDEX( DATOS3!$1:$19996,A1017,MATCH("Total_Fluoro_Time", DATOS3!$1:$1,0))))</f>
        <v>#N/A</v>
      </c>
      <c r="L1017" t="e">
        <f>IF(D1017="","",IF(INDEX( DATOS3!$1:$19996,A1017,MATCH("Total_Acquisition_Time", DATOS3!$1:$1,0))=0,0,INDEX( DATOS3!$1:$19996,A1017,MATCH("Total_Acquisition_Time", DATOS3!$1:$1,0))))</f>
        <v>#N/A</v>
      </c>
      <c r="M1017" t="e">
        <f>IF(D1017="","",IF(INDEX( DATOS3!$1:$19996,A1017,MATCH("Acquisition_Plane_in_Accumulated_Dose_Data", DATOS3!$1:$1,0))=0,"",INDEX( DATOS3!$1:$19996,A1017,MATCH("Acquisition_Plane_in_Accumulated_Dose_Data", DATOS3!$1:$1,0))))</f>
        <v>#N/A</v>
      </c>
    </row>
    <row r="1018" spans="1:13" hidden="1" x14ac:dyDescent="0.25">
      <c r="A1018">
        <v>1018</v>
      </c>
      <c r="B1018" t="e">
        <f t="shared" si="16"/>
        <v>#N/A</v>
      </c>
      <c r="D1018" t="e">
        <f>IF(INDEX(DATOS3!$1:$19996,A1018,MATCH("PatientID",DATOS3!$1:$1,0))=0,"",INDEX(DATOS3!$1:$19996,A1018,MATCH("PatientID",DATOS3!$1:$1,0)))</f>
        <v>#N/A</v>
      </c>
      <c r="F1018" t="e">
        <f>IF(D1018="","",IF(INDEX( DATOS3!$1:$19996,A1018,MATCH("SeriesDate", DATOS3!$1:$1,0))=0,"",INDEX( DATOS3!$1:$19996,A1018,MATCH("SeriesDate", DATOS3!$1:$1,0))))</f>
        <v>#N/A</v>
      </c>
      <c r="G1018" t="e">
        <f>IF(D1018="","",IF(INDEX( DATOS3!$1:$19996,A1018,MATCH("SeriesTime", DATOS3!$1:$1,0))=0,"",INDEX( DATOS3!$1:$19996,A1018,MATCH("SeriesTime", DATOS3!$1:$1,0))))</f>
        <v>#N/A</v>
      </c>
      <c r="H1018" t="e">
        <f>IF(D1018="","",IF(INDEX( DATOS3!$1:$19996,A1018,MATCH("StudyDescription", DATOS3!$1:$1,0))=0,"",INDEX( DATOS3!$1:$19996,A1018,MATCH("StudyDescription", DATOS3!$1:$1,0))))</f>
        <v>#N/A</v>
      </c>
      <c r="I1018" t="e">
        <f>IF(D1018="","",IF(INDEX( DATOS3!$1:$19996,A1018,MATCH("Dose_Area_Product_Total", DATOS3!$1:$1,0))=0,0,INDEX( DATOS3!$1:$19996,A1018,MATCH("Dose_Area_Product_Total", DATOS3!$1:$1,0))))</f>
        <v>#N/A</v>
      </c>
      <c r="J1018" t="e">
        <f>IF(D1018="","",IF(INDEX( DATOS3!$1:$19996,A1018,MATCH("Dose_RP_Total", DATOS3!$1:$1,0))=0,0,INDEX( DATOS3!$1:$19996,A1018,MATCH("Dose_RP_Total", DATOS3!$1:$1,0))))</f>
        <v>#N/A</v>
      </c>
      <c r="K1018" t="e">
        <f>IF(D1018="","",IF(INDEX( DATOS3!$1:$19996,A1018,MATCH("Total_Fluoro_Time", DATOS3!$1:$1,0))=0,0,INDEX( DATOS3!$1:$19996,A1018,MATCH("Total_Fluoro_Time", DATOS3!$1:$1,0))))</f>
        <v>#N/A</v>
      </c>
      <c r="L1018" t="e">
        <f>IF(D1018="","",IF(INDEX( DATOS3!$1:$19996,A1018,MATCH("Total_Acquisition_Time", DATOS3!$1:$1,0))=0,0,INDEX( DATOS3!$1:$19996,A1018,MATCH("Total_Acquisition_Time", DATOS3!$1:$1,0))))</f>
        <v>#N/A</v>
      </c>
      <c r="M1018" t="e">
        <f>IF(D1018="","",IF(INDEX( DATOS3!$1:$19996,A1018,MATCH("Acquisition_Plane_in_Accumulated_Dose_Data", DATOS3!$1:$1,0))=0,"",INDEX( DATOS3!$1:$19996,A1018,MATCH("Acquisition_Plane_in_Accumulated_Dose_Data", DATOS3!$1:$1,0))))</f>
        <v>#N/A</v>
      </c>
    </row>
    <row r="1019" spans="1:13" hidden="1" x14ac:dyDescent="0.25">
      <c r="A1019">
        <v>1019</v>
      </c>
      <c r="B1019" t="e">
        <f t="shared" si="16"/>
        <v>#N/A</v>
      </c>
      <c r="D1019" t="e">
        <f>IF(INDEX(DATOS3!$1:$19996,A1019,MATCH("PatientID",DATOS3!$1:$1,0))=0,"",INDEX(DATOS3!$1:$19996,A1019,MATCH("PatientID",DATOS3!$1:$1,0)))</f>
        <v>#N/A</v>
      </c>
      <c r="F1019" t="e">
        <f>IF(D1019="","",IF(INDEX( DATOS3!$1:$19996,A1019,MATCH("SeriesDate", DATOS3!$1:$1,0))=0,"",INDEX( DATOS3!$1:$19996,A1019,MATCH("SeriesDate", DATOS3!$1:$1,0))))</f>
        <v>#N/A</v>
      </c>
      <c r="G1019" t="e">
        <f>IF(D1019="","",IF(INDEX( DATOS3!$1:$19996,A1019,MATCH("SeriesTime", DATOS3!$1:$1,0))=0,"",INDEX( DATOS3!$1:$19996,A1019,MATCH("SeriesTime", DATOS3!$1:$1,0))))</f>
        <v>#N/A</v>
      </c>
      <c r="H1019" t="e">
        <f>IF(D1019="","",IF(INDEX( DATOS3!$1:$19996,A1019,MATCH("StudyDescription", DATOS3!$1:$1,0))=0,"",INDEX( DATOS3!$1:$19996,A1019,MATCH("StudyDescription", DATOS3!$1:$1,0))))</f>
        <v>#N/A</v>
      </c>
      <c r="I1019" t="e">
        <f>IF(D1019="","",IF(INDEX( DATOS3!$1:$19996,A1019,MATCH("Dose_Area_Product_Total", DATOS3!$1:$1,0))=0,0,INDEX( DATOS3!$1:$19996,A1019,MATCH("Dose_Area_Product_Total", DATOS3!$1:$1,0))))</f>
        <v>#N/A</v>
      </c>
      <c r="J1019" t="e">
        <f>IF(D1019="","",IF(INDEX( DATOS3!$1:$19996,A1019,MATCH("Dose_RP_Total", DATOS3!$1:$1,0))=0,0,INDEX( DATOS3!$1:$19996,A1019,MATCH("Dose_RP_Total", DATOS3!$1:$1,0))))</f>
        <v>#N/A</v>
      </c>
      <c r="K1019" t="e">
        <f>IF(D1019="","",IF(INDEX( DATOS3!$1:$19996,A1019,MATCH("Total_Fluoro_Time", DATOS3!$1:$1,0))=0,0,INDEX( DATOS3!$1:$19996,A1019,MATCH("Total_Fluoro_Time", DATOS3!$1:$1,0))))</f>
        <v>#N/A</v>
      </c>
      <c r="L1019" t="e">
        <f>IF(D1019="","",IF(INDEX( DATOS3!$1:$19996,A1019,MATCH("Total_Acquisition_Time", DATOS3!$1:$1,0))=0,0,INDEX( DATOS3!$1:$19996,A1019,MATCH("Total_Acquisition_Time", DATOS3!$1:$1,0))))</f>
        <v>#N/A</v>
      </c>
      <c r="M1019" t="e">
        <f>IF(D1019="","",IF(INDEX( DATOS3!$1:$19996,A1019,MATCH("Acquisition_Plane_in_Accumulated_Dose_Data", DATOS3!$1:$1,0))=0,"",INDEX( DATOS3!$1:$19996,A1019,MATCH("Acquisition_Plane_in_Accumulated_Dose_Data", DATOS3!$1:$1,0))))</f>
        <v>#N/A</v>
      </c>
    </row>
    <row r="1020" spans="1:13" hidden="1" x14ac:dyDescent="0.25">
      <c r="A1020">
        <v>1020</v>
      </c>
      <c r="B1020" t="e">
        <f t="shared" si="16"/>
        <v>#N/A</v>
      </c>
      <c r="D1020" t="e">
        <f>IF(INDEX(DATOS3!$1:$19996,A1020,MATCH("PatientID",DATOS3!$1:$1,0))=0,"",INDEX(DATOS3!$1:$19996,A1020,MATCH("PatientID",DATOS3!$1:$1,0)))</f>
        <v>#N/A</v>
      </c>
      <c r="F1020" t="e">
        <f>IF(D1020="","",IF(INDEX( DATOS3!$1:$19996,A1020,MATCH("SeriesDate", DATOS3!$1:$1,0))=0,"",INDEX( DATOS3!$1:$19996,A1020,MATCH("SeriesDate", DATOS3!$1:$1,0))))</f>
        <v>#N/A</v>
      </c>
      <c r="G1020" t="e">
        <f>IF(D1020="","",IF(INDEX( DATOS3!$1:$19996,A1020,MATCH("SeriesTime", DATOS3!$1:$1,0))=0,"",INDEX( DATOS3!$1:$19996,A1020,MATCH("SeriesTime", DATOS3!$1:$1,0))))</f>
        <v>#N/A</v>
      </c>
      <c r="H1020" t="e">
        <f>IF(D1020="","",IF(INDEX( DATOS3!$1:$19996,A1020,MATCH("StudyDescription", DATOS3!$1:$1,0))=0,"",INDEX( DATOS3!$1:$19996,A1020,MATCH("StudyDescription", DATOS3!$1:$1,0))))</f>
        <v>#N/A</v>
      </c>
      <c r="I1020" t="e">
        <f>IF(D1020="","",IF(INDEX( DATOS3!$1:$19996,A1020,MATCH("Dose_Area_Product_Total", DATOS3!$1:$1,0))=0,0,INDEX( DATOS3!$1:$19996,A1020,MATCH("Dose_Area_Product_Total", DATOS3!$1:$1,0))))</f>
        <v>#N/A</v>
      </c>
      <c r="J1020" t="e">
        <f>IF(D1020="","",IF(INDEX( DATOS3!$1:$19996,A1020,MATCH("Dose_RP_Total", DATOS3!$1:$1,0))=0,0,INDEX( DATOS3!$1:$19996,A1020,MATCH("Dose_RP_Total", DATOS3!$1:$1,0))))</f>
        <v>#N/A</v>
      </c>
      <c r="K1020" t="e">
        <f>IF(D1020="","",IF(INDEX( DATOS3!$1:$19996,A1020,MATCH("Total_Fluoro_Time", DATOS3!$1:$1,0))=0,0,INDEX( DATOS3!$1:$19996,A1020,MATCH("Total_Fluoro_Time", DATOS3!$1:$1,0))))</f>
        <v>#N/A</v>
      </c>
      <c r="L1020" t="e">
        <f>IF(D1020="","",IF(INDEX( DATOS3!$1:$19996,A1020,MATCH("Total_Acquisition_Time", DATOS3!$1:$1,0))=0,0,INDEX( DATOS3!$1:$19996,A1020,MATCH("Total_Acquisition_Time", DATOS3!$1:$1,0))))</f>
        <v>#N/A</v>
      </c>
      <c r="M1020" t="e">
        <f>IF(D1020="","",IF(INDEX( DATOS3!$1:$19996,A1020,MATCH("Acquisition_Plane_in_Accumulated_Dose_Data", DATOS3!$1:$1,0))=0,"",INDEX( DATOS3!$1:$19996,A1020,MATCH("Acquisition_Plane_in_Accumulated_Dose_Data", DATOS3!$1:$1,0))))</f>
        <v>#N/A</v>
      </c>
    </row>
    <row r="1021" spans="1:13" hidden="1" x14ac:dyDescent="0.25">
      <c r="A1021">
        <v>1021</v>
      </c>
      <c r="B1021" t="e">
        <f t="shared" si="16"/>
        <v>#N/A</v>
      </c>
      <c r="D1021" t="e">
        <f>IF(INDEX(DATOS3!$1:$19996,A1021,MATCH("PatientID",DATOS3!$1:$1,0))=0,"",INDEX(DATOS3!$1:$19996,A1021,MATCH("PatientID",DATOS3!$1:$1,0)))</f>
        <v>#N/A</v>
      </c>
      <c r="F1021" t="e">
        <f>IF(D1021="","",IF(INDEX( DATOS3!$1:$19996,A1021,MATCH("SeriesDate", DATOS3!$1:$1,0))=0,"",INDEX( DATOS3!$1:$19996,A1021,MATCH("SeriesDate", DATOS3!$1:$1,0))))</f>
        <v>#N/A</v>
      </c>
      <c r="G1021" t="e">
        <f>IF(D1021="","",IF(INDEX( DATOS3!$1:$19996,A1021,MATCH("SeriesTime", DATOS3!$1:$1,0))=0,"",INDEX( DATOS3!$1:$19996,A1021,MATCH("SeriesTime", DATOS3!$1:$1,0))))</f>
        <v>#N/A</v>
      </c>
      <c r="H1021" t="e">
        <f>IF(D1021="","",IF(INDEX( DATOS3!$1:$19996,A1021,MATCH("StudyDescription", DATOS3!$1:$1,0))=0,"",INDEX( DATOS3!$1:$19996,A1021,MATCH("StudyDescription", DATOS3!$1:$1,0))))</f>
        <v>#N/A</v>
      </c>
      <c r="I1021" t="e">
        <f>IF(D1021="","",IF(INDEX( DATOS3!$1:$19996,A1021,MATCH("Dose_Area_Product_Total", DATOS3!$1:$1,0))=0,0,INDEX( DATOS3!$1:$19996,A1021,MATCH("Dose_Area_Product_Total", DATOS3!$1:$1,0))))</f>
        <v>#N/A</v>
      </c>
      <c r="J1021" t="e">
        <f>IF(D1021="","",IF(INDEX( DATOS3!$1:$19996,A1021,MATCH("Dose_RP_Total", DATOS3!$1:$1,0))=0,0,INDEX( DATOS3!$1:$19996,A1021,MATCH("Dose_RP_Total", DATOS3!$1:$1,0))))</f>
        <v>#N/A</v>
      </c>
      <c r="K1021" t="e">
        <f>IF(D1021="","",IF(INDEX( DATOS3!$1:$19996,A1021,MATCH("Total_Fluoro_Time", DATOS3!$1:$1,0))=0,0,INDEX( DATOS3!$1:$19996,A1021,MATCH("Total_Fluoro_Time", DATOS3!$1:$1,0))))</f>
        <v>#N/A</v>
      </c>
      <c r="L1021" t="e">
        <f>IF(D1021="","",IF(INDEX( DATOS3!$1:$19996,A1021,MATCH("Total_Acquisition_Time", DATOS3!$1:$1,0))=0,0,INDEX( DATOS3!$1:$19996,A1021,MATCH("Total_Acquisition_Time", DATOS3!$1:$1,0))))</f>
        <v>#N/A</v>
      </c>
      <c r="M1021" t="e">
        <f>IF(D1021="","",IF(INDEX( DATOS3!$1:$19996,A1021,MATCH("Acquisition_Plane_in_Accumulated_Dose_Data", DATOS3!$1:$1,0))=0,"",INDEX( DATOS3!$1:$19996,A1021,MATCH("Acquisition_Plane_in_Accumulated_Dose_Data", DATOS3!$1:$1,0))))</f>
        <v>#N/A</v>
      </c>
    </row>
    <row r="1022" spans="1:13" hidden="1" x14ac:dyDescent="0.25">
      <c r="A1022">
        <v>1022</v>
      </c>
      <c r="B1022" t="e">
        <f t="shared" si="16"/>
        <v>#N/A</v>
      </c>
      <c r="D1022" t="e">
        <f>IF(INDEX(DATOS3!$1:$19996,A1022,MATCH("PatientID",DATOS3!$1:$1,0))=0,"",INDEX(DATOS3!$1:$19996,A1022,MATCH("PatientID",DATOS3!$1:$1,0)))</f>
        <v>#N/A</v>
      </c>
      <c r="F1022" t="e">
        <f>IF(D1022="","",IF(INDEX( DATOS3!$1:$19996,A1022,MATCH("SeriesDate", DATOS3!$1:$1,0))=0,"",INDEX( DATOS3!$1:$19996,A1022,MATCH("SeriesDate", DATOS3!$1:$1,0))))</f>
        <v>#N/A</v>
      </c>
      <c r="G1022" t="e">
        <f>IF(D1022="","",IF(INDEX( DATOS3!$1:$19996,A1022,MATCH("SeriesTime", DATOS3!$1:$1,0))=0,"",INDEX( DATOS3!$1:$19996,A1022,MATCH("SeriesTime", DATOS3!$1:$1,0))))</f>
        <v>#N/A</v>
      </c>
      <c r="H1022" t="e">
        <f>IF(D1022="","",IF(INDEX( DATOS3!$1:$19996,A1022,MATCH("StudyDescription", DATOS3!$1:$1,0))=0,"",INDEX( DATOS3!$1:$19996,A1022,MATCH("StudyDescription", DATOS3!$1:$1,0))))</f>
        <v>#N/A</v>
      </c>
      <c r="I1022" t="e">
        <f>IF(D1022="","",IF(INDEX( DATOS3!$1:$19996,A1022,MATCH("Dose_Area_Product_Total", DATOS3!$1:$1,0))=0,0,INDEX( DATOS3!$1:$19996,A1022,MATCH("Dose_Area_Product_Total", DATOS3!$1:$1,0))))</f>
        <v>#N/A</v>
      </c>
      <c r="J1022" t="e">
        <f>IF(D1022="","",IF(INDEX( DATOS3!$1:$19996,A1022,MATCH("Dose_RP_Total", DATOS3!$1:$1,0))=0,0,INDEX( DATOS3!$1:$19996,A1022,MATCH("Dose_RP_Total", DATOS3!$1:$1,0))))</f>
        <v>#N/A</v>
      </c>
      <c r="K1022" t="e">
        <f>IF(D1022="","",IF(INDEX( DATOS3!$1:$19996,A1022,MATCH("Total_Fluoro_Time", DATOS3!$1:$1,0))=0,0,INDEX( DATOS3!$1:$19996,A1022,MATCH("Total_Fluoro_Time", DATOS3!$1:$1,0))))</f>
        <v>#N/A</v>
      </c>
      <c r="L1022" t="e">
        <f>IF(D1022="","",IF(INDEX( DATOS3!$1:$19996,A1022,MATCH("Total_Acquisition_Time", DATOS3!$1:$1,0))=0,0,INDEX( DATOS3!$1:$19996,A1022,MATCH("Total_Acquisition_Time", DATOS3!$1:$1,0))))</f>
        <v>#N/A</v>
      </c>
      <c r="M1022" t="e">
        <f>IF(D1022="","",IF(INDEX( DATOS3!$1:$19996,A1022,MATCH("Acquisition_Plane_in_Accumulated_Dose_Data", DATOS3!$1:$1,0))=0,"",INDEX( DATOS3!$1:$19996,A1022,MATCH("Acquisition_Plane_in_Accumulated_Dose_Data", DATOS3!$1:$1,0))))</f>
        <v>#N/A</v>
      </c>
    </row>
    <row r="1023" spans="1:13" hidden="1" x14ac:dyDescent="0.25">
      <c r="A1023">
        <v>1023</v>
      </c>
      <c r="B1023" t="e">
        <f t="shared" si="16"/>
        <v>#N/A</v>
      </c>
      <c r="D1023" t="e">
        <f>IF(INDEX(DATOS3!$1:$19996,A1023,MATCH("PatientID",DATOS3!$1:$1,0))=0,"",INDEX(DATOS3!$1:$19996,A1023,MATCH("PatientID",DATOS3!$1:$1,0)))</f>
        <v>#N/A</v>
      </c>
      <c r="F1023" t="e">
        <f>IF(D1023="","",IF(INDEX( DATOS3!$1:$19996,A1023,MATCH("SeriesDate", DATOS3!$1:$1,0))=0,"",INDEX( DATOS3!$1:$19996,A1023,MATCH("SeriesDate", DATOS3!$1:$1,0))))</f>
        <v>#N/A</v>
      </c>
      <c r="G1023" t="e">
        <f>IF(D1023="","",IF(INDEX( DATOS3!$1:$19996,A1023,MATCH("SeriesTime", DATOS3!$1:$1,0))=0,"",INDEX( DATOS3!$1:$19996,A1023,MATCH("SeriesTime", DATOS3!$1:$1,0))))</f>
        <v>#N/A</v>
      </c>
      <c r="H1023" t="e">
        <f>IF(D1023="","",IF(INDEX( DATOS3!$1:$19996,A1023,MATCH("StudyDescription", DATOS3!$1:$1,0))=0,"",INDEX( DATOS3!$1:$19996,A1023,MATCH("StudyDescription", DATOS3!$1:$1,0))))</f>
        <v>#N/A</v>
      </c>
      <c r="I1023" t="e">
        <f>IF(D1023="","",IF(INDEX( DATOS3!$1:$19996,A1023,MATCH("Dose_Area_Product_Total", DATOS3!$1:$1,0))=0,0,INDEX( DATOS3!$1:$19996,A1023,MATCH("Dose_Area_Product_Total", DATOS3!$1:$1,0))))</f>
        <v>#N/A</v>
      </c>
      <c r="J1023" t="e">
        <f>IF(D1023="","",IF(INDEX( DATOS3!$1:$19996,A1023,MATCH("Dose_RP_Total", DATOS3!$1:$1,0))=0,0,INDEX( DATOS3!$1:$19996,A1023,MATCH("Dose_RP_Total", DATOS3!$1:$1,0))))</f>
        <v>#N/A</v>
      </c>
      <c r="K1023" t="e">
        <f>IF(D1023="","",IF(INDEX( DATOS3!$1:$19996,A1023,MATCH("Total_Fluoro_Time", DATOS3!$1:$1,0))=0,0,INDEX( DATOS3!$1:$19996,A1023,MATCH("Total_Fluoro_Time", DATOS3!$1:$1,0))))</f>
        <v>#N/A</v>
      </c>
      <c r="L1023" t="e">
        <f>IF(D1023="","",IF(INDEX( DATOS3!$1:$19996,A1023,MATCH("Total_Acquisition_Time", DATOS3!$1:$1,0))=0,0,INDEX( DATOS3!$1:$19996,A1023,MATCH("Total_Acquisition_Time", DATOS3!$1:$1,0))))</f>
        <v>#N/A</v>
      </c>
      <c r="M1023" t="e">
        <f>IF(D1023="","",IF(INDEX( DATOS3!$1:$19996,A1023,MATCH("Acquisition_Plane_in_Accumulated_Dose_Data", DATOS3!$1:$1,0))=0,"",INDEX( DATOS3!$1:$19996,A1023,MATCH("Acquisition_Plane_in_Accumulated_Dose_Data", DATOS3!$1:$1,0))))</f>
        <v>#N/A</v>
      </c>
    </row>
    <row r="1024" spans="1:13" hidden="1" x14ac:dyDescent="0.25">
      <c r="A1024">
        <v>1024</v>
      </c>
      <c r="B1024" t="e">
        <f t="shared" si="16"/>
        <v>#N/A</v>
      </c>
      <c r="D1024" t="e">
        <f>IF(INDEX(DATOS3!$1:$19996,A1024,MATCH("PatientID",DATOS3!$1:$1,0))=0,"",INDEX(DATOS3!$1:$19996,A1024,MATCH("PatientID",DATOS3!$1:$1,0)))</f>
        <v>#N/A</v>
      </c>
      <c r="F1024" t="e">
        <f>IF(D1024="","",IF(INDEX( DATOS3!$1:$19996,A1024,MATCH("SeriesDate", DATOS3!$1:$1,0))=0,"",INDEX( DATOS3!$1:$19996,A1024,MATCH("SeriesDate", DATOS3!$1:$1,0))))</f>
        <v>#N/A</v>
      </c>
      <c r="G1024" t="e">
        <f>IF(D1024="","",IF(INDEX( DATOS3!$1:$19996,A1024,MATCH("SeriesTime", DATOS3!$1:$1,0))=0,"",INDEX( DATOS3!$1:$19996,A1024,MATCH("SeriesTime", DATOS3!$1:$1,0))))</f>
        <v>#N/A</v>
      </c>
      <c r="H1024" t="e">
        <f>IF(D1024="","",IF(INDEX( DATOS3!$1:$19996,A1024,MATCH("StudyDescription", DATOS3!$1:$1,0))=0,"",INDEX( DATOS3!$1:$19996,A1024,MATCH("StudyDescription", DATOS3!$1:$1,0))))</f>
        <v>#N/A</v>
      </c>
      <c r="I1024" t="e">
        <f>IF(D1024="","",IF(INDEX( DATOS3!$1:$19996,A1024,MATCH("Dose_Area_Product_Total", DATOS3!$1:$1,0))=0,0,INDEX( DATOS3!$1:$19996,A1024,MATCH("Dose_Area_Product_Total", DATOS3!$1:$1,0))))</f>
        <v>#N/A</v>
      </c>
      <c r="J1024" t="e">
        <f>IF(D1024="","",IF(INDEX( DATOS3!$1:$19996,A1024,MATCH("Dose_RP_Total", DATOS3!$1:$1,0))=0,0,INDEX( DATOS3!$1:$19996,A1024,MATCH("Dose_RP_Total", DATOS3!$1:$1,0))))</f>
        <v>#N/A</v>
      </c>
      <c r="K1024" t="e">
        <f>IF(D1024="","",IF(INDEX( DATOS3!$1:$19996,A1024,MATCH("Total_Fluoro_Time", DATOS3!$1:$1,0))=0,0,INDEX( DATOS3!$1:$19996,A1024,MATCH("Total_Fluoro_Time", DATOS3!$1:$1,0))))</f>
        <v>#N/A</v>
      </c>
      <c r="L1024" t="e">
        <f>IF(D1024="","",IF(INDEX( DATOS3!$1:$19996,A1024,MATCH("Total_Acquisition_Time", DATOS3!$1:$1,0))=0,0,INDEX( DATOS3!$1:$19996,A1024,MATCH("Total_Acquisition_Time", DATOS3!$1:$1,0))))</f>
        <v>#N/A</v>
      </c>
      <c r="M1024" t="e">
        <f>IF(D1024="","",IF(INDEX( DATOS3!$1:$19996,A1024,MATCH("Acquisition_Plane_in_Accumulated_Dose_Data", DATOS3!$1:$1,0))=0,"",INDEX( DATOS3!$1:$19996,A1024,MATCH("Acquisition_Plane_in_Accumulated_Dose_Data", DATOS3!$1:$1,0))))</f>
        <v>#N/A</v>
      </c>
    </row>
    <row r="1025" spans="1:13" hidden="1" x14ac:dyDescent="0.25">
      <c r="A1025">
        <v>1025</v>
      </c>
      <c r="B1025" t="e">
        <f t="shared" si="16"/>
        <v>#N/A</v>
      </c>
      <c r="D1025" t="e">
        <f>IF(INDEX(DATOS3!$1:$19996,A1025,MATCH("PatientID",DATOS3!$1:$1,0))=0,"",INDEX(DATOS3!$1:$19996,A1025,MATCH("PatientID",DATOS3!$1:$1,0)))</f>
        <v>#N/A</v>
      </c>
      <c r="F1025" t="e">
        <f>IF(D1025="","",IF(INDEX( DATOS3!$1:$19996,A1025,MATCH("SeriesDate", DATOS3!$1:$1,0))=0,"",INDEX( DATOS3!$1:$19996,A1025,MATCH("SeriesDate", DATOS3!$1:$1,0))))</f>
        <v>#N/A</v>
      </c>
      <c r="G1025" t="e">
        <f>IF(D1025="","",IF(INDEX( DATOS3!$1:$19996,A1025,MATCH("SeriesTime", DATOS3!$1:$1,0))=0,"",INDEX( DATOS3!$1:$19996,A1025,MATCH("SeriesTime", DATOS3!$1:$1,0))))</f>
        <v>#N/A</v>
      </c>
      <c r="H1025" t="e">
        <f>IF(D1025="","",IF(INDEX( DATOS3!$1:$19996,A1025,MATCH("StudyDescription", DATOS3!$1:$1,0))=0,"",INDEX( DATOS3!$1:$19996,A1025,MATCH("StudyDescription", DATOS3!$1:$1,0))))</f>
        <v>#N/A</v>
      </c>
      <c r="I1025" t="e">
        <f>IF(D1025="","",IF(INDEX( DATOS3!$1:$19996,A1025,MATCH("Dose_Area_Product_Total", DATOS3!$1:$1,0))=0,0,INDEX( DATOS3!$1:$19996,A1025,MATCH("Dose_Area_Product_Total", DATOS3!$1:$1,0))))</f>
        <v>#N/A</v>
      </c>
      <c r="J1025" t="e">
        <f>IF(D1025="","",IF(INDEX( DATOS3!$1:$19996,A1025,MATCH("Dose_RP_Total", DATOS3!$1:$1,0))=0,0,INDEX( DATOS3!$1:$19996,A1025,MATCH("Dose_RP_Total", DATOS3!$1:$1,0))))</f>
        <v>#N/A</v>
      </c>
      <c r="K1025" t="e">
        <f>IF(D1025="","",IF(INDEX( DATOS3!$1:$19996,A1025,MATCH("Total_Fluoro_Time", DATOS3!$1:$1,0))=0,0,INDEX( DATOS3!$1:$19996,A1025,MATCH("Total_Fluoro_Time", DATOS3!$1:$1,0))))</f>
        <v>#N/A</v>
      </c>
      <c r="L1025" t="e">
        <f>IF(D1025="","",IF(INDEX( DATOS3!$1:$19996,A1025,MATCH("Total_Acquisition_Time", DATOS3!$1:$1,0))=0,0,INDEX( DATOS3!$1:$19996,A1025,MATCH("Total_Acquisition_Time", DATOS3!$1:$1,0))))</f>
        <v>#N/A</v>
      </c>
      <c r="M1025" t="e">
        <f>IF(D1025="","",IF(INDEX( DATOS3!$1:$19996,A1025,MATCH("Acquisition_Plane_in_Accumulated_Dose_Data", DATOS3!$1:$1,0))=0,"",INDEX( DATOS3!$1:$19996,A1025,MATCH("Acquisition_Plane_in_Accumulated_Dose_Data", DATOS3!$1:$1,0))))</f>
        <v>#N/A</v>
      </c>
    </row>
    <row r="1026" spans="1:13" hidden="1" x14ac:dyDescent="0.25">
      <c r="A1026">
        <v>1026</v>
      </c>
      <c r="B1026" t="e">
        <f t="shared" si="16"/>
        <v>#N/A</v>
      </c>
      <c r="D1026" t="e">
        <f>IF(INDEX(DATOS3!$1:$19996,A1026,MATCH("PatientID",DATOS3!$1:$1,0))=0,"",INDEX(DATOS3!$1:$19996,A1026,MATCH("PatientID",DATOS3!$1:$1,0)))</f>
        <v>#N/A</v>
      </c>
      <c r="F1026" t="e">
        <f>IF(D1026="","",IF(INDEX( DATOS3!$1:$19996,A1026,MATCH("SeriesDate", DATOS3!$1:$1,0))=0,"",INDEX( DATOS3!$1:$19996,A1026,MATCH("SeriesDate", DATOS3!$1:$1,0))))</f>
        <v>#N/A</v>
      </c>
      <c r="G1026" t="e">
        <f>IF(D1026="","",IF(INDEX( DATOS3!$1:$19996,A1026,MATCH("SeriesTime", DATOS3!$1:$1,0))=0,"",INDEX( DATOS3!$1:$19996,A1026,MATCH("SeriesTime", DATOS3!$1:$1,0))))</f>
        <v>#N/A</v>
      </c>
      <c r="H1026" t="e">
        <f>IF(D1026="","",IF(INDEX( DATOS3!$1:$19996,A1026,MATCH("StudyDescription", DATOS3!$1:$1,0))=0,"",INDEX( DATOS3!$1:$19996,A1026,MATCH("StudyDescription", DATOS3!$1:$1,0))))</f>
        <v>#N/A</v>
      </c>
      <c r="I1026" t="e">
        <f>IF(D1026="","",IF(INDEX( DATOS3!$1:$19996,A1026,MATCH("Dose_Area_Product_Total", DATOS3!$1:$1,0))=0,0,INDEX( DATOS3!$1:$19996,A1026,MATCH("Dose_Area_Product_Total", DATOS3!$1:$1,0))))</f>
        <v>#N/A</v>
      </c>
      <c r="J1026" t="e">
        <f>IF(D1026="","",IF(INDEX( DATOS3!$1:$19996,A1026,MATCH("Dose_RP_Total", DATOS3!$1:$1,0))=0,0,INDEX( DATOS3!$1:$19996,A1026,MATCH("Dose_RP_Total", DATOS3!$1:$1,0))))</f>
        <v>#N/A</v>
      </c>
      <c r="K1026" t="e">
        <f>IF(D1026="","",IF(INDEX( DATOS3!$1:$19996,A1026,MATCH("Total_Fluoro_Time", DATOS3!$1:$1,0))=0,0,INDEX( DATOS3!$1:$19996,A1026,MATCH("Total_Fluoro_Time", DATOS3!$1:$1,0))))</f>
        <v>#N/A</v>
      </c>
      <c r="L1026" t="e">
        <f>IF(D1026="","",IF(INDEX( DATOS3!$1:$19996,A1026,MATCH("Total_Acquisition_Time", DATOS3!$1:$1,0))=0,0,INDEX( DATOS3!$1:$19996,A1026,MATCH("Total_Acquisition_Time", DATOS3!$1:$1,0))))</f>
        <v>#N/A</v>
      </c>
      <c r="M1026" t="e">
        <f>IF(D1026="","",IF(INDEX( DATOS3!$1:$19996,A1026,MATCH("Acquisition_Plane_in_Accumulated_Dose_Data", DATOS3!$1:$1,0))=0,"",INDEX( DATOS3!$1:$19996,A1026,MATCH("Acquisition_Plane_in_Accumulated_Dose_Data", DATOS3!$1:$1,0))))</f>
        <v>#N/A</v>
      </c>
    </row>
    <row r="1027" spans="1:13" hidden="1" x14ac:dyDescent="0.25">
      <c r="A1027">
        <v>1027</v>
      </c>
      <c r="B1027" t="e">
        <f t="shared" si="16"/>
        <v>#N/A</v>
      </c>
      <c r="D1027" t="e">
        <f>IF(INDEX(DATOS3!$1:$19996,A1027,MATCH("PatientID",DATOS3!$1:$1,0))=0,"",INDEX(DATOS3!$1:$19996,A1027,MATCH("PatientID",DATOS3!$1:$1,0)))</f>
        <v>#N/A</v>
      </c>
      <c r="F1027" t="e">
        <f>IF(D1027="","",IF(INDEX( DATOS3!$1:$19996,A1027,MATCH("SeriesDate", DATOS3!$1:$1,0))=0,"",INDEX( DATOS3!$1:$19996,A1027,MATCH("SeriesDate", DATOS3!$1:$1,0))))</f>
        <v>#N/A</v>
      </c>
      <c r="G1027" t="e">
        <f>IF(D1027="","",IF(INDEX( DATOS3!$1:$19996,A1027,MATCH("SeriesTime", DATOS3!$1:$1,0))=0,"",INDEX( DATOS3!$1:$19996,A1027,MATCH("SeriesTime", DATOS3!$1:$1,0))))</f>
        <v>#N/A</v>
      </c>
      <c r="H1027" t="e">
        <f>IF(D1027="","",IF(INDEX( DATOS3!$1:$19996,A1027,MATCH("StudyDescription", DATOS3!$1:$1,0))=0,"",INDEX( DATOS3!$1:$19996,A1027,MATCH("StudyDescription", DATOS3!$1:$1,0))))</f>
        <v>#N/A</v>
      </c>
      <c r="I1027" t="e">
        <f>IF(D1027="","",IF(INDEX( DATOS3!$1:$19996,A1027,MATCH("Dose_Area_Product_Total", DATOS3!$1:$1,0))=0,0,INDEX( DATOS3!$1:$19996,A1027,MATCH("Dose_Area_Product_Total", DATOS3!$1:$1,0))))</f>
        <v>#N/A</v>
      </c>
      <c r="J1027" t="e">
        <f>IF(D1027="","",IF(INDEX( DATOS3!$1:$19996,A1027,MATCH("Dose_RP_Total", DATOS3!$1:$1,0))=0,0,INDEX( DATOS3!$1:$19996,A1027,MATCH("Dose_RP_Total", DATOS3!$1:$1,0))))</f>
        <v>#N/A</v>
      </c>
      <c r="K1027" t="e">
        <f>IF(D1027="","",IF(INDEX( DATOS3!$1:$19996,A1027,MATCH("Total_Fluoro_Time", DATOS3!$1:$1,0))=0,0,INDEX( DATOS3!$1:$19996,A1027,MATCH("Total_Fluoro_Time", DATOS3!$1:$1,0))))</f>
        <v>#N/A</v>
      </c>
      <c r="L1027" t="e">
        <f>IF(D1027="","",IF(INDEX( DATOS3!$1:$19996,A1027,MATCH("Total_Acquisition_Time", DATOS3!$1:$1,0))=0,0,INDEX( DATOS3!$1:$19996,A1027,MATCH("Total_Acquisition_Time", DATOS3!$1:$1,0))))</f>
        <v>#N/A</v>
      </c>
      <c r="M1027" t="e">
        <f>IF(D1027="","",IF(INDEX( DATOS3!$1:$19996,A1027,MATCH("Acquisition_Plane_in_Accumulated_Dose_Data", DATOS3!$1:$1,0))=0,"",INDEX( DATOS3!$1:$19996,A1027,MATCH("Acquisition_Plane_in_Accumulated_Dose_Data", DATOS3!$1:$1,0))))</f>
        <v>#N/A</v>
      </c>
    </row>
    <row r="1028" spans="1:13" hidden="1" x14ac:dyDescent="0.25">
      <c r="A1028">
        <v>1028</v>
      </c>
      <c r="B1028" t="e">
        <f t="shared" si="16"/>
        <v>#N/A</v>
      </c>
      <c r="D1028" t="e">
        <f>IF(INDEX(DATOS3!$1:$19996,A1028,MATCH("PatientID",DATOS3!$1:$1,0))=0,"",INDEX(DATOS3!$1:$19996,A1028,MATCH("PatientID",DATOS3!$1:$1,0)))</f>
        <v>#N/A</v>
      </c>
      <c r="F1028" t="e">
        <f>IF(D1028="","",IF(INDEX( DATOS3!$1:$19996,A1028,MATCH("SeriesDate", DATOS3!$1:$1,0))=0,"",INDEX( DATOS3!$1:$19996,A1028,MATCH("SeriesDate", DATOS3!$1:$1,0))))</f>
        <v>#N/A</v>
      </c>
      <c r="G1028" t="e">
        <f>IF(D1028="","",IF(INDEX( DATOS3!$1:$19996,A1028,MATCH("SeriesTime", DATOS3!$1:$1,0))=0,"",INDEX( DATOS3!$1:$19996,A1028,MATCH("SeriesTime", DATOS3!$1:$1,0))))</f>
        <v>#N/A</v>
      </c>
      <c r="H1028" t="e">
        <f>IF(D1028="","",IF(INDEX( DATOS3!$1:$19996,A1028,MATCH("StudyDescription", DATOS3!$1:$1,0))=0,"",INDEX( DATOS3!$1:$19996,A1028,MATCH("StudyDescription", DATOS3!$1:$1,0))))</f>
        <v>#N/A</v>
      </c>
      <c r="I1028" t="e">
        <f>IF(D1028="","",IF(INDEX( DATOS3!$1:$19996,A1028,MATCH("Dose_Area_Product_Total", DATOS3!$1:$1,0))=0,0,INDEX( DATOS3!$1:$19996,A1028,MATCH("Dose_Area_Product_Total", DATOS3!$1:$1,0))))</f>
        <v>#N/A</v>
      </c>
      <c r="J1028" t="e">
        <f>IF(D1028="","",IF(INDEX( DATOS3!$1:$19996,A1028,MATCH("Dose_RP_Total", DATOS3!$1:$1,0))=0,0,INDEX( DATOS3!$1:$19996,A1028,MATCH("Dose_RP_Total", DATOS3!$1:$1,0))))</f>
        <v>#N/A</v>
      </c>
      <c r="K1028" t="e">
        <f>IF(D1028="","",IF(INDEX( DATOS3!$1:$19996,A1028,MATCH("Total_Fluoro_Time", DATOS3!$1:$1,0))=0,0,INDEX( DATOS3!$1:$19996,A1028,MATCH("Total_Fluoro_Time", DATOS3!$1:$1,0))))</f>
        <v>#N/A</v>
      </c>
      <c r="L1028" t="e">
        <f>IF(D1028="","",IF(INDEX( DATOS3!$1:$19996,A1028,MATCH("Total_Acquisition_Time", DATOS3!$1:$1,0))=0,0,INDEX( DATOS3!$1:$19996,A1028,MATCH("Total_Acquisition_Time", DATOS3!$1:$1,0))))</f>
        <v>#N/A</v>
      </c>
      <c r="M1028" t="e">
        <f>IF(D1028="","",IF(INDEX( DATOS3!$1:$19996,A1028,MATCH("Acquisition_Plane_in_Accumulated_Dose_Data", DATOS3!$1:$1,0))=0,"",INDEX( DATOS3!$1:$19996,A1028,MATCH("Acquisition_Plane_in_Accumulated_Dose_Data", DATOS3!$1:$1,0))))</f>
        <v>#N/A</v>
      </c>
    </row>
    <row r="1029" spans="1:13" hidden="1" x14ac:dyDescent="0.25">
      <c r="A1029">
        <v>1029</v>
      </c>
      <c r="B1029" t="e">
        <f t="shared" si="16"/>
        <v>#N/A</v>
      </c>
      <c r="D1029" t="e">
        <f>IF(INDEX(DATOS3!$1:$19996,A1029,MATCH("PatientID",DATOS3!$1:$1,0))=0,"",INDEX(DATOS3!$1:$19996,A1029,MATCH("PatientID",DATOS3!$1:$1,0)))</f>
        <v>#N/A</v>
      </c>
      <c r="F1029" t="e">
        <f>IF(D1029="","",IF(INDEX( DATOS3!$1:$19996,A1029,MATCH("SeriesDate", DATOS3!$1:$1,0))=0,"",INDEX( DATOS3!$1:$19996,A1029,MATCH("SeriesDate", DATOS3!$1:$1,0))))</f>
        <v>#N/A</v>
      </c>
      <c r="G1029" t="e">
        <f>IF(D1029="","",IF(INDEX( DATOS3!$1:$19996,A1029,MATCH("SeriesTime", DATOS3!$1:$1,0))=0,"",INDEX( DATOS3!$1:$19996,A1029,MATCH("SeriesTime", DATOS3!$1:$1,0))))</f>
        <v>#N/A</v>
      </c>
      <c r="H1029" t="e">
        <f>IF(D1029="","",IF(INDEX( DATOS3!$1:$19996,A1029,MATCH("StudyDescription", DATOS3!$1:$1,0))=0,"",INDEX( DATOS3!$1:$19996,A1029,MATCH("StudyDescription", DATOS3!$1:$1,0))))</f>
        <v>#N/A</v>
      </c>
      <c r="I1029" t="e">
        <f>IF(D1029="","",IF(INDEX( DATOS3!$1:$19996,A1029,MATCH("Dose_Area_Product_Total", DATOS3!$1:$1,0))=0,0,INDEX( DATOS3!$1:$19996,A1029,MATCH("Dose_Area_Product_Total", DATOS3!$1:$1,0))))</f>
        <v>#N/A</v>
      </c>
      <c r="J1029" t="e">
        <f>IF(D1029="","",IF(INDEX( DATOS3!$1:$19996,A1029,MATCH("Dose_RP_Total", DATOS3!$1:$1,0))=0,0,INDEX( DATOS3!$1:$19996,A1029,MATCH("Dose_RP_Total", DATOS3!$1:$1,0))))</f>
        <v>#N/A</v>
      </c>
      <c r="K1029" t="e">
        <f>IF(D1029="","",IF(INDEX( DATOS3!$1:$19996,A1029,MATCH("Total_Fluoro_Time", DATOS3!$1:$1,0))=0,0,INDEX( DATOS3!$1:$19996,A1029,MATCH("Total_Fluoro_Time", DATOS3!$1:$1,0))))</f>
        <v>#N/A</v>
      </c>
      <c r="L1029" t="e">
        <f>IF(D1029="","",IF(INDEX( DATOS3!$1:$19996,A1029,MATCH("Total_Acquisition_Time", DATOS3!$1:$1,0))=0,0,INDEX( DATOS3!$1:$19996,A1029,MATCH("Total_Acquisition_Time", DATOS3!$1:$1,0))))</f>
        <v>#N/A</v>
      </c>
      <c r="M1029" t="e">
        <f>IF(D1029="","",IF(INDEX( DATOS3!$1:$19996,A1029,MATCH("Acquisition_Plane_in_Accumulated_Dose_Data", DATOS3!$1:$1,0))=0,"",INDEX( DATOS3!$1:$19996,A1029,MATCH("Acquisition_Plane_in_Accumulated_Dose_Data", DATOS3!$1:$1,0))))</f>
        <v>#N/A</v>
      </c>
    </row>
    <row r="1030" spans="1:13" hidden="1" x14ac:dyDescent="0.25">
      <c r="A1030">
        <v>1030</v>
      </c>
      <c r="B1030" t="e">
        <f t="shared" si="16"/>
        <v>#N/A</v>
      </c>
      <c r="D1030" t="e">
        <f>IF(INDEX(DATOS3!$1:$19996,A1030,MATCH("PatientID",DATOS3!$1:$1,0))=0,"",INDEX(DATOS3!$1:$19996,A1030,MATCH("PatientID",DATOS3!$1:$1,0)))</f>
        <v>#N/A</v>
      </c>
      <c r="F1030" t="e">
        <f>IF(D1030="","",IF(INDEX( DATOS3!$1:$19996,A1030,MATCH("SeriesDate", DATOS3!$1:$1,0))=0,"",INDEX( DATOS3!$1:$19996,A1030,MATCH("SeriesDate", DATOS3!$1:$1,0))))</f>
        <v>#N/A</v>
      </c>
      <c r="G1030" t="e">
        <f>IF(D1030="","",IF(INDEX( DATOS3!$1:$19996,A1030,MATCH("SeriesTime", DATOS3!$1:$1,0))=0,"",INDEX( DATOS3!$1:$19996,A1030,MATCH("SeriesTime", DATOS3!$1:$1,0))))</f>
        <v>#N/A</v>
      </c>
      <c r="H1030" t="e">
        <f>IF(D1030="","",IF(INDEX( DATOS3!$1:$19996,A1030,MATCH("StudyDescription", DATOS3!$1:$1,0))=0,"",INDEX( DATOS3!$1:$19996,A1030,MATCH("StudyDescription", DATOS3!$1:$1,0))))</f>
        <v>#N/A</v>
      </c>
      <c r="I1030" t="e">
        <f>IF(D1030="","",IF(INDEX( DATOS3!$1:$19996,A1030,MATCH("Dose_Area_Product_Total", DATOS3!$1:$1,0))=0,0,INDEX( DATOS3!$1:$19996,A1030,MATCH("Dose_Area_Product_Total", DATOS3!$1:$1,0))))</f>
        <v>#N/A</v>
      </c>
      <c r="J1030" t="e">
        <f>IF(D1030="","",IF(INDEX( DATOS3!$1:$19996,A1030,MATCH("Dose_RP_Total", DATOS3!$1:$1,0))=0,0,INDEX( DATOS3!$1:$19996,A1030,MATCH("Dose_RP_Total", DATOS3!$1:$1,0))))</f>
        <v>#N/A</v>
      </c>
      <c r="K1030" t="e">
        <f>IF(D1030="","",IF(INDEX( DATOS3!$1:$19996,A1030,MATCH("Total_Fluoro_Time", DATOS3!$1:$1,0))=0,0,INDEX( DATOS3!$1:$19996,A1030,MATCH("Total_Fluoro_Time", DATOS3!$1:$1,0))))</f>
        <v>#N/A</v>
      </c>
      <c r="L1030" t="e">
        <f>IF(D1030="","",IF(INDEX( DATOS3!$1:$19996,A1030,MATCH("Total_Acquisition_Time", DATOS3!$1:$1,0))=0,0,INDEX( DATOS3!$1:$19996,A1030,MATCH("Total_Acquisition_Time", DATOS3!$1:$1,0))))</f>
        <v>#N/A</v>
      </c>
      <c r="M1030" t="e">
        <f>IF(D1030="","",IF(INDEX( DATOS3!$1:$19996,A1030,MATCH("Acquisition_Plane_in_Accumulated_Dose_Data", DATOS3!$1:$1,0))=0,"",INDEX( DATOS3!$1:$19996,A1030,MATCH("Acquisition_Plane_in_Accumulated_Dose_Data", DATOS3!$1:$1,0))))</f>
        <v>#N/A</v>
      </c>
    </row>
    <row r="1031" spans="1:13" hidden="1" x14ac:dyDescent="0.25">
      <c r="A1031">
        <v>1031</v>
      </c>
      <c r="B1031" t="e">
        <f t="shared" si="16"/>
        <v>#N/A</v>
      </c>
      <c r="D1031" t="e">
        <f>IF(INDEX(DATOS3!$1:$19996,A1031,MATCH("PatientID",DATOS3!$1:$1,0))=0,"",INDEX(DATOS3!$1:$19996,A1031,MATCH("PatientID",DATOS3!$1:$1,0)))</f>
        <v>#N/A</v>
      </c>
      <c r="F1031" t="e">
        <f>IF(D1031="","",IF(INDEX( DATOS3!$1:$19996,A1031,MATCH("SeriesDate", DATOS3!$1:$1,0))=0,"",INDEX( DATOS3!$1:$19996,A1031,MATCH("SeriesDate", DATOS3!$1:$1,0))))</f>
        <v>#N/A</v>
      </c>
      <c r="G1031" t="e">
        <f>IF(D1031="","",IF(INDEX( DATOS3!$1:$19996,A1031,MATCH("SeriesTime", DATOS3!$1:$1,0))=0,"",INDEX( DATOS3!$1:$19996,A1031,MATCH("SeriesTime", DATOS3!$1:$1,0))))</f>
        <v>#N/A</v>
      </c>
      <c r="H1031" t="e">
        <f>IF(D1031="","",IF(INDEX( DATOS3!$1:$19996,A1031,MATCH("StudyDescription", DATOS3!$1:$1,0))=0,"",INDEX( DATOS3!$1:$19996,A1031,MATCH("StudyDescription", DATOS3!$1:$1,0))))</f>
        <v>#N/A</v>
      </c>
      <c r="I1031" t="e">
        <f>IF(D1031="","",IF(INDEX( DATOS3!$1:$19996,A1031,MATCH("Dose_Area_Product_Total", DATOS3!$1:$1,0))=0,0,INDEX( DATOS3!$1:$19996,A1031,MATCH("Dose_Area_Product_Total", DATOS3!$1:$1,0))))</f>
        <v>#N/A</v>
      </c>
      <c r="J1031" t="e">
        <f>IF(D1031="","",IF(INDEX( DATOS3!$1:$19996,A1031,MATCH("Dose_RP_Total", DATOS3!$1:$1,0))=0,0,INDEX( DATOS3!$1:$19996,A1031,MATCH("Dose_RP_Total", DATOS3!$1:$1,0))))</f>
        <v>#N/A</v>
      </c>
      <c r="K1031" t="e">
        <f>IF(D1031="","",IF(INDEX( DATOS3!$1:$19996,A1031,MATCH("Total_Fluoro_Time", DATOS3!$1:$1,0))=0,0,INDEX( DATOS3!$1:$19996,A1031,MATCH("Total_Fluoro_Time", DATOS3!$1:$1,0))))</f>
        <v>#N/A</v>
      </c>
      <c r="L1031" t="e">
        <f>IF(D1031="","",IF(INDEX( DATOS3!$1:$19996,A1031,MATCH("Total_Acquisition_Time", DATOS3!$1:$1,0))=0,0,INDEX( DATOS3!$1:$19996,A1031,MATCH("Total_Acquisition_Time", DATOS3!$1:$1,0))))</f>
        <v>#N/A</v>
      </c>
      <c r="M1031" t="e">
        <f>IF(D1031="","",IF(INDEX( DATOS3!$1:$19996,A1031,MATCH("Acquisition_Plane_in_Accumulated_Dose_Data", DATOS3!$1:$1,0))=0,"",INDEX( DATOS3!$1:$19996,A1031,MATCH("Acquisition_Plane_in_Accumulated_Dose_Data", DATOS3!$1:$1,0))))</f>
        <v>#N/A</v>
      </c>
    </row>
    <row r="1032" spans="1:13" hidden="1" x14ac:dyDescent="0.25">
      <c r="A1032">
        <v>1032</v>
      </c>
      <c r="B1032" t="e">
        <f t="shared" si="16"/>
        <v>#N/A</v>
      </c>
      <c r="D1032" t="e">
        <f>IF(INDEX(DATOS3!$1:$19996,A1032,MATCH("PatientID",DATOS3!$1:$1,0))=0,"",INDEX(DATOS3!$1:$19996,A1032,MATCH("PatientID",DATOS3!$1:$1,0)))</f>
        <v>#N/A</v>
      </c>
      <c r="F1032" t="e">
        <f>IF(D1032="","",IF(INDEX( DATOS3!$1:$19996,A1032,MATCH("SeriesDate", DATOS3!$1:$1,0))=0,"",INDEX( DATOS3!$1:$19996,A1032,MATCH("SeriesDate", DATOS3!$1:$1,0))))</f>
        <v>#N/A</v>
      </c>
      <c r="G1032" t="e">
        <f>IF(D1032="","",IF(INDEX( DATOS3!$1:$19996,A1032,MATCH("SeriesTime", DATOS3!$1:$1,0))=0,"",INDEX( DATOS3!$1:$19996,A1032,MATCH("SeriesTime", DATOS3!$1:$1,0))))</f>
        <v>#N/A</v>
      </c>
      <c r="H1032" t="e">
        <f>IF(D1032="","",IF(INDEX( DATOS3!$1:$19996,A1032,MATCH("StudyDescription", DATOS3!$1:$1,0))=0,"",INDEX( DATOS3!$1:$19996,A1032,MATCH("StudyDescription", DATOS3!$1:$1,0))))</f>
        <v>#N/A</v>
      </c>
      <c r="I1032" t="e">
        <f>IF(D1032="","",IF(INDEX( DATOS3!$1:$19996,A1032,MATCH("Dose_Area_Product_Total", DATOS3!$1:$1,0))=0,0,INDEX( DATOS3!$1:$19996,A1032,MATCH("Dose_Area_Product_Total", DATOS3!$1:$1,0))))</f>
        <v>#N/A</v>
      </c>
      <c r="J1032" t="e">
        <f>IF(D1032="","",IF(INDEX( DATOS3!$1:$19996,A1032,MATCH("Dose_RP_Total", DATOS3!$1:$1,0))=0,0,INDEX( DATOS3!$1:$19996,A1032,MATCH("Dose_RP_Total", DATOS3!$1:$1,0))))</f>
        <v>#N/A</v>
      </c>
      <c r="K1032" t="e">
        <f>IF(D1032="","",IF(INDEX( DATOS3!$1:$19996,A1032,MATCH("Total_Fluoro_Time", DATOS3!$1:$1,0))=0,0,INDEX( DATOS3!$1:$19996,A1032,MATCH("Total_Fluoro_Time", DATOS3!$1:$1,0))))</f>
        <v>#N/A</v>
      </c>
      <c r="L1032" t="e">
        <f>IF(D1032="","",IF(INDEX( DATOS3!$1:$19996,A1032,MATCH("Total_Acquisition_Time", DATOS3!$1:$1,0))=0,0,INDEX( DATOS3!$1:$19996,A1032,MATCH("Total_Acquisition_Time", DATOS3!$1:$1,0))))</f>
        <v>#N/A</v>
      </c>
      <c r="M1032" t="e">
        <f>IF(D1032="","",IF(INDEX( DATOS3!$1:$19996,A1032,MATCH("Acquisition_Plane_in_Accumulated_Dose_Data", DATOS3!$1:$1,0))=0,"",INDEX( DATOS3!$1:$19996,A1032,MATCH("Acquisition_Plane_in_Accumulated_Dose_Data", DATOS3!$1:$1,0))))</f>
        <v>#N/A</v>
      </c>
    </row>
    <row r="1033" spans="1:13" hidden="1" x14ac:dyDescent="0.25">
      <c r="A1033">
        <v>1033</v>
      </c>
      <c r="B1033" t="e">
        <f t="shared" si="16"/>
        <v>#N/A</v>
      </c>
      <c r="D1033" t="e">
        <f>IF(INDEX(DATOS3!$1:$19996,A1033,MATCH("PatientID",DATOS3!$1:$1,0))=0,"",INDEX(DATOS3!$1:$19996,A1033,MATCH("PatientID",DATOS3!$1:$1,0)))</f>
        <v>#N/A</v>
      </c>
      <c r="F1033" t="e">
        <f>IF(D1033="","",IF(INDEX( DATOS3!$1:$19996,A1033,MATCH("SeriesDate", DATOS3!$1:$1,0))=0,"",INDEX( DATOS3!$1:$19996,A1033,MATCH("SeriesDate", DATOS3!$1:$1,0))))</f>
        <v>#N/A</v>
      </c>
      <c r="G1033" t="e">
        <f>IF(D1033="","",IF(INDEX( DATOS3!$1:$19996,A1033,MATCH("SeriesTime", DATOS3!$1:$1,0))=0,"",INDEX( DATOS3!$1:$19996,A1033,MATCH("SeriesTime", DATOS3!$1:$1,0))))</f>
        <v>#N/A</v>
      </c>
      <c r="H1033" t="e">
        <f>IF(D1033="","",IF(INDEX( DATOS3!$1:$19996,A1033,MATCH("StudyDescription", DATOS3!$1:$1,0))=0,"",INDEX( DATOS3!$1:$19996,A1033,MATCH("StudyDescription", DATOS3!$1:$1,0))))</f>
        <v>#N/A</v>
      </c>
      <c r="I1033" t="e">
        <f>IF(D1033="","",IF(INDEX( DATOS3!$1:$19996,A1033,MATCH("Dose_Area_Product_Total", DATOS3!$1:$1,0))=0,0,INDEX( DATOS3!$1:$19996,A1033,MATCH("Dose_Area_Product_Total", DATOS3!$1:$1,0))))</f>
        <v>#N/A</v>
      </c>
      <c r="J1033" t="e">
        <f>IF(D1033="","",IF(INDEX( DATOS3!$1:$19996,A1033,MATCH("Dose_RP_Total", DATOS3!$1:$1,0))=0,0,INDEX( DATOS3!$1:$19996,A1033,MATCH("Dose_RP_Total", DATOS3!$1:$1,0))))</f>
        <v>#N/A</v>
      </c>
      <c r="K1033" t="e">
        <f>IF(D1033="","",IF(INDEX( DATOS3!$1:$19996,A1033,MATCH("Total_Fluoro_Time", DATOS3!$1:$1,0))=0,0,INDEX( DATOS3!$1:$19996,A1033,MATCH("Total_Fluoro_Time", DATOS3!$1:$1,0))))</f>
        <v>#N/A</v>
      </c>
      <c r="L1033" t="e">
        <f>IF(D1033="","",IF(INDEX( DATOS3!$1:$19996,A1033,MATCH("Total_Acquisition_Time", DATOS3!$1:$1,0))=0,0,INDEX( DATOS3!$1:$19996,A1033,MATCH("Total_Acquisition_Time", DATOS3!$1:$1,0))))</f>
        <v>#N/A</v>
      </c>
      <c r="M1033" t="e">
        <f>IF(D1033="","",IF(INDEX( DATOS3!$1:$19996,A1033,MATCH("Acquisition_Plane_in_Accumulated_Dose_Data", DATOS3!$1:$1,0))=0,"",INDEX( DATOS3!$1:$19996,A1033,MATCH("Acquisition_Plane_in_Accumulated_Dose_Data", DATOS3!$1:$1,0))))</f>
        <v>#N/A</v>
      </c>
    </row>
    <row r="1034" spans="1:13" hidden="1" x14ac:dyDescent="0.25">
      <c r="A1034">
        <v>1034</v>
      </c>
      <c r="B1034" t="e">
        <f t="shared" si="16"/>
        <v>#N/A</v>
      </c>
      <c r="D1034" t="e">
        <f>IF(INDEX(DATOS3!$1:$19996,A1034,MATCH("PatientID",DATOS3!$1:$1,0))=0,"",INDEX(DATOS3!$1:$19996,A1034,MATCH("PatientID",DATOS3!$1:$1,0)))</f>
        <v>#N/A</v>
      </c>
      <c r="F1034" t="e">
        <f>IF(D1034="","",IF(INDEX( DATOS3!$1:$19996,A1034,MATCH("SeriesDate", DATOS3!$1:$1,0))=0,"",INDEX( DATOS3!$1:$19996,A1034,MATCH("SeriesDate", DATOS3!$1:$1,0))))</f>
        <v>#N/A</v>
      </c>
      <c r="G1034" t="e">
        <f>IF(D1034="","",IF(INDEX( DATOS3!$1:$19996,A1034,MATCH("SeriesTime", DATOS3!$1:$1,0))=0,"",INDEX( DATOS3!$1:$19996,A1034,MATCH("SeriesTime", DATOS3!$1:$1,0))))</f>
        <v>#N/A</v>
      </c>
      <c r="H1034" t="e">
        <f>IF(D1034="","",IF(INDEX( DATOS3!$1:$19996,A1034,MATCH("StudyDescription", DATOS3!$1:$1,0))=0,"",INDEX( DATOS3!$1:$19996,A1034,MATCH("StudyDescription", DATOS3!$1:$1,0))))</f>
        <v>#N/A</v>
      </c>
      <c r="I1034" t="e">
        <f>IF(D1034="","",IF(INDEX( DATOS3!$1:$19996,A1034,MATCH("Dose_Area_Product_Total", DATOS3!$1:$1,0))=0,0,INDEX( DATOS3!$1:$19996,A1034,MATCH("Dose_Area_Product_Total", DATOS3!$1:$1,0))))</f>
        <v>#N/A</v>
      </c>
      <c r="J1034" t="e">
        <f>IF(D1034="","",IF(INDEX( DATOS3!$1:$19996,A1034,MATCH("Dose_RP_Total", DATOS3!$1:$1,0))=0,0,INDEX( DATOS3!$1:$19996,A1034,MATCH("Dose_RP_Total", DATOS3!$1:$1,0))))</f>
        <v>#N/A</v>
      </c>
      <c r="K1034" t="e">
        <f>IF(D1034="","",IF(INDEX( DATOS3!$1:$19996,A1034,MATCH("Total_Fluoro_Time", DATOS3!$1:$1,0))=0,0,INDEX( DATOS3!$1:$19996,A1034,MATCH("Total_Fluoro_Time", DATOS3!$1:$1,0))))</f>
        <v>#N/A</v>
      </c>
      <c r="L1034" t="e">
        <f>IF(D1034="","",IF(INDEX( DATOS3!$1:$19996,A1034,MATCH("Total_Acquisition_Time", DATOS3!$1:$1,0))=0,0,INDEX( DATOS3!$1:$19996,A1034,MATCH("Total_Acquisition_Time", DATOS3!$1:$1,0))))</f>
        <v>#N/A</v>
      </c>
      <c r="M1034" t="e">
        <f>IF(D1034="","",IF(INDEX( DATOS3!$1:$19996,A1034,MATCH("Acquisition_Plane_in_Accumulated_Dose_Data", DATOS3!$1:$1,0))=0,"",INDEX( DATOS3!$1:$19996,A1034,MATCH("Acquisition_Plane_in_Accumulated_Dose_Data", DATOS3!$1:$1,0))))</f>
        <v>#N/A</v>
      </c>
    </row>
    <row r="1035" spans="1:13" hidden="1" x14ac:dyDescent="0.25">
      <c r="A1035">
        <v>1035</v>
      </c>
      <c r="B1035" t="e">
        <f t="shared" si="16"/>
        <v>#N/A</v>
      </c>
      <c r="D1035" t="e">
        <f>IF(INDEX(DATOS3!$1:$19996,A1035,MATCH("PatientID",DATOS3!$1:$1,0))=0,"",INDEX(DATOS3!$1:$19996,A1035,MATCH("PatientID",DATOS3!$1:$1,0)))</f>
        <v>#N/A</v>
      </c>
      <c r="F1035" t="e">
        <f>IF(D1035="","",IF(INDEX( DATOS3!$1:$19996,A1035,MATCH("SeriesDate", DATOS3!$1:$1,0))=0,"",INDEX( DATOS3!$1:$19996,A1035,MATCH("SeriesDate", DATOS3!$1:$1,0))))</f>
        <v>#N/A</v>
      </c>
      <c r="G1035" t="e">
        <f>IF(D1035="","",IF(INDEX( DATOS3!$1:$19996,A1035,MATCH("SeriesTime", DATOS3!$1:$1,0))=0,"",INDEX( DATOS3!$1:$19996,A1035,MATCH("SeriesTime", DATOS3!$1:$1,0))))</f>
        <v>#N/A</v>
      </c>
      <c r="H1035" t="e">
        <f>IF(D1035="","",IF(INDEX( DATOS3!$1:$19996,A1035,MATCH("StudyDescription", DATOS3!$1:$1,0))=0,"",INDEX( DATOS3!$1:$19996,A1035,MATCH("StudyDescription", DATOS3!$1:$1,0))))</f>
        <v>#N/A</v>
      </c>
      <c r="I1035" t="e">
        <f>IF(D1035="","",IF(INDEX( DATOS3!$1:$19996,A1035,MATCH("Dose_Area_Product_Total", DATOS3!$1:$1,0))=0,0,INDEX( DATOS3!$1:$19996,A1035,MATCH("Dose_Area_Product_Total", DATOS3!$1:$1,0))))</f>
        <v>#N/A</v>
      </c>
      <c r="J1035" t="e">
        <f>IF(D1035="","",IF(INDEX( DATOS3!$1:$19996,A1035,MATCH("Dose_RP_Total", DATOS3!$1:$1,0))=0,0,INDEX( DATOS3!$1:$19996,A1035,MATCH("Dose_RP_Total", DATOS3!$1:$1,0))))</f>
        <v>#N/A</v>
      </c>
      <c r="K1035" t="e">
        <f>IF(D1035="","",IF(INDEX( DATOS3!$1:$19996,A1035,MATCH("Total_Fluoro_Time", DATOS3!$1:$1,0))=0,0,INDEX( DATOS3!$1:$19996,A1035,MATCH("Total_Fluoro_Time", DATOS3!$1:$1,0))))</f>
        <v>#N/A</v>
      </c>
      <c r="L1035" t="e">
        <f>IF(D1035="","",IF(INDEX( DATOS3!$1:$19996,A1035,MATCH("Total_Acquisition_Time", DATOS3!$1:$1,0))=0,0,INDEX( DATOS3!$1:$19996,A1035,MATCH("Total_Acquisition_Time", DATOS3!$1:$1,0))))</f>
        <v>#N/A</v>
      </c>
      <c r="M1035" t="e">
        <f>IF(D1035="","",IF(INDEX( DATOS3!$1:$19996,A1035,MATCH("Acquisition_Plane_in_Accumulated_Dose_Data", DATOS3!$1:$1,0))=0,"",INDEX( DATOS3!$1:$19996,A1035,MATCH("Acquisition_Plane_in_Accumulated_Dose_Data", DATOS3!$1:$1,0))))</f>
        <v>#N/A</v>
      </c>
    </row>
    <row r="1036" spans="1:13" hidden="1" x14ac:dyDescent="0.25">
      <c r="A1036">
        <v>1036</v>
      </c>
      <c r="B1036" t="e">
        <f t="shared" si="16"/>
        <v>#N/A</v>
      </c>
      <c r="D1036" t="e">
        <f>IF(INDEX(DATOS3!$1:$19996,A1036,MATCH("PatientID",DATOS3!$1:$1,0))=0,"",INDEX(DATOS3!$1:$19996,A1036,MATCH("PatientID",DATOS3!$1:$1,0)))</f>
        <v>#N/A</v>
      </c>
      <c r="F1036" t="e">
        <f>IF(D1036="","",IF(INDEX( DATOS3!$1:$19996,A1036,MATCH("SeriesDate", DATOS3!$1:$1,0))=0,"",INDEX( DATOS3!$1:$19996,A1036,MATCH("SeriesDate", DATOS3!$1:$1,0))))</f>
        <v>#N/A</v>
      </c>
      <c r="G1036" t="e">
        <f>IF(D1036="","",IF(INDEX( DATOS3!$1:$19996,A1036,MATCH("SeriesTime", DATOS3!$1:$1,0))=0,"",INDEX( DATOS3!$1:$19996,A1036,MATCH("SeriesTime", DATOS3!$1:$1,0))))</f>
        <v>#N/A</v>
      </c>
      <c r="H1036" t="e">
        <f>IF(D1036="","",IF(INDEX( DATOS3!$1:$19996,A1036,MATCH("StudyDescription", DATOS3!$1:$1,0))=0,"",INDEX( DATOS3!$1:$19996,A1036,MATCH("StudyDescription", DATOS3!$1:$1,0))))</f>
        <v>#N/A</v>
      </c>
      <c r="I1036" t="e">
        <f>IF(D1036="","",IF(INDEX( DATOS3!$1:$19996,A1036,MATCH("Dose_Area_Product_Total", DATOS3!$1:$1,0))=0,0,INDEX( DATOS3!$1:$19996,A1036,MATCH("Dose_Area_Product_Total", DATOS3!$1:$1,0))))</f>
        <v>#N/A</v>
      </c>
      <c r="J1036" t="e">
        <f>IF(D1036="","",IF(INDEX( DATOS3!$1:$19996,A1036,MATCH("Dose_RP_Total", DATOS3!$1:$1,0))=0,0,INDEX( DATOS3!$1:$19996,A1036,MATCH("Dose_RP_Total", DATOS3!$1:$1,0))))</f>
        <v>#N/A</v>
      </c>
      <c r="K1036" t="e">
        <f>IF(D1036="","",IF(INDEX( DATOS3!$1:$19996,A1036,MATCH("Total_Fluoro_Time", DATOS3!$1:$1,0))=0,0,INDEX( DATOS3!$1:$19996,A1036,MATCH("Total_Fluoro_Time", DATOS3!$1:$1,0))))</f>
        <v>#N/A</v>
      </c>
      <c r="L1036" t="e">
        <f>IF(D1036="","",IF(INDEX( DATOS3!$1:$19996,A1036,MATCH("Total_Acquisition_Time", DATOS3!$1:$1,0))=0,0,INDEX( DATOS3!$1:$19996,A1036,MATCH("Total_Acquisition_Time", DATOS3!$1:$1,0))))</f>
        <v>#N/A</v>
      </c>
      <c r="M1036" t="e">
        <f>IF(D1036="","",IF(INDEX( DATOS3!$1:$19996,A1036,MATCH("Acquisition_Plane_in_Accumulated_Dose_Data", DATOS3!$1:$1,0))=0,"",INDEX( DATOS3!$1:$19996,A1036,MATCH("Acquisition_Plane_in_Accumulated_Dose_Data", DATOS3!$1:$1,0))))</f>
        <v>#N/A</v>
      </c>
    </row>
    <row r="1037" spans="1:13" hidden="1" x14ac:dyDescent="0.25">
      <c r="A1037">
        <v>1037</v>
      </c>
      <c r="B1037" t="e">
        <f t="shared" si="16"/>
        <v>#N/A</v>
      </c>
      <c r="D1037" t="e">
        <f>IF(INDEX(DATOS3!$1:$19996,A1037,MATCH("PatientID",DATOS3!$1:$1,0))=0,"",INDEX(DATOS3!$1:$19996,A1037,MATCH("PatientID",DATOS3!$1:$1,0)))</f>
        <v>#N/A</v>
      </c>
      <c r="F1037" t="e">
        <f>IF(D1037="","",IF(INDEX( DATOS3!$1:$19996,A1037,MATCH("SeriesDate", DATOS3!$1:$1,0))=0,"",INDEX( DATOS3!$1:$19996,A1037,MATCH("SeriesDate", DATOS3!$1:$1,0))))</f>
        <v>#N/A</v>
      </c>
      <c r="G1037" t="e">
        <f>IF(D1037="","",IF(INDEX( DATOS3!$1:$19996,A1037,MATCH("SeriesTime", DATOS3!$1:$1,0))=0,"",INDEX( DATOS3!$1:$19996,A1037,MATCH("SeriesTime", DATOS3!$1:$1,0))))</f>
        <v>#N/A</v>
      </c>
      <c r="H1037" t="e">
        <f>IF(D1037="","",IF(INDEX( DATOS3!$1:$19996,A1037,MATCH("StudyDescription", DATOS3!$1:$1,0))=0,"",INDEX( DATOS3!$1:$19996,A1037,MATCH("StudyDescription", DATOS3!$1:$1,0))))</f>
        <v>#N/A</v>
      </c>
      <c r="I1037" t="e">
        <f>IF(D1037="","",IF(INDEX( DATOS3!$1:$19996,A1037,MATCH("Dose_Area_Product_Total", DATOS3!$1:$1,0))=0,0,INDEX( DATOS3!$1:$19996,A1037,MATCH("Dose_Area_Product_Total", DATOS3!$1:$1,0))))</f>
        <v>#N/A</v>
      </c>
      <c r="J1037" t="e">
        <f>IF(D1037="","",IF(INDEX( DATOS3!$1:$19996,A1037,MATCH("Dose_RP_Total", DATOS3!$1:$1,0))=0,0,INDEX( DATOS3!$1:$19996,A1037,MATCH("Dose_RP_Total", DATOS3!$1:$1,0))))</f>
        <v>#N/A</v>
      </c>
      <c r="K1037" t="e">
        <f>IF(D1037="","",IF(INDEX( DATOS3!$1:$19996,A1037,MATCH("Total_Fluoro_Time", DATOS3!$1:$1,0))=0,0,INDEX( DATOS3!$1:$19996,A1037,MATCH("Total_Fluoro_Time", DATOS3!$1:$1,0))))</f>
        <v>#N/A</v>
      </c>
      <c r="L1037" t="e">
        <f>IF(D1037="","",IF(INDEX( DATOS3!$1:$19996,A1037,MATCH("Total_Acquisition_Time", DATOS3!$1:$1,0))=0,0,INDEX( DATOS3!$1:$19996,A1037,MATCH("Total_Acquisition_Time", DATOS3!$1:$1,0))))</f>
        <v>#N/A</v>
      </c>
      <c r="M1037" t="e">
        <f>IF(D1037="","",IF(INDEX( DATOS3!$1:$19996,A1037,MATCH("Acquisition_Plane_in_Accumulated_Dose_Data", DATOS3!$1:$1,0))=0,"",INDEX( DATOS3!$1:$19996,A1037,MATCH("Acquisition_Plane_in_Accumulated_Dose_Data", DATOS3!$1:$1,0))))</f>
        <v>#N/A</v>
      </c>
    </row>
    <row r="1038" spans="1:13" hidden="1" x14ac:dyDescent="0.25">
      <c r="A1038">
        <v>1038</v>
      </c>
      <c r="B1038" t="e">
        <f t="shared" si="16"/>
        <v>#N/A</v>
      </c>
      <c r="D1038" t="e">
        <f>IF(INDEX(DATOS3!$1:$19996,A1038,MATCH("PatientID",DATOS3!$1:$1,0))=0,"",INDEX(DATOS3!$1:$19996,A1038,MATCH("PatientID",DATOS3!$1:$1,0)))</f>
        <v>#N/A</v>
      </c>
      <c r="F1038" t="e">
        <f>IF(D1038="","",IF(INDEX( DATOS3!$1:$19996,A1038,MATCH("SeriesDate", DATOS3!$1:$1,0))=0,"",INDEX( DATOS3!$1:$19996,A1038,MATCH("SeriesDate", DATOS3!$1:$1,0))))</f>
        <v>#N/A</v>
      </c>
      <c r="G1038" t="e">
        <f>IF(D1038="","",IF(INDEX( DATOS3!$1:$19996,A1038,MATCH("SeriesTime", DATOS3!$1:$1,0))=0,"",INDEX( DATOS3!$1:$19996,A1038,MATCH("SeriesTime", DATOS3!$1:$1,0))))</f>
        <v>#N/A</v>
      </c>
      <c r="H1038" t="e">
        <f>IF(D1038="","",IF(INDEX( DATOS3!$1:$19996,A1038,MATCH("StudyDescription", DATOS3!$1:$1,0))=0,"",INDEX( DATOS3!$1:$19996,A1038,MATCH("StudyDescription", DATOS3!$1:$1,0))))</f>
        <v>#N/A</v>
      </c>
      <c r="I1038" t="e">
        <f>IF(D1038="","",IF(INDEX( DATOS3!$1:$19996,A1038,MATCH("Dose_Area_Product_Total", DATOS3!$1:$1,0))=0,0,INDEX( DATOS3!$1:$19996,A1038,MATCH("Dose_Area_Product_Total", DATOS3!$1:$1,0))))</f>
        <v>#N/A</v>
      </c>
      <c r="J1038" t="e">
        <f>IF(D1038="","",IF(INDEX( DATOS3!$1:$19996,A1038,MATCH("Dose_RP_Total", DATOS3!$1:$1,0))=0,0,INDEX( DATOS3!$1:$19996,A1038,MATCH("Dose_RP_Total", DATOS3!$1:$1,0))))</f>
        <v>#N/A</v>
      </c>
      <c r="K1038" t="e">
        <f>IF(D1038="","",IF(INDEX( DATOS3!$1:$19996,A1038,MATCH("Total_Fluoro_Time", DATOS3!$1:$1,0))=0,0,INDEX( DATOS3!$1:$19996,A1038,MATCH("Total_Fluoro_Time", DATOS3!$1:$1,0))))</f>
        <v>#N/A</v>
      </c>
      <c r="L1038" t="e">
        <f>IF(D1038="","",IF(INDEX( DATOS3!$1:$19996,A1038,MATCH("Total_Acquisition_Time", DATOS3!$1:$1,0))=0,0,INDEX( DATOS3!$1:$19996,A1038,MATCH("Total_Acquisition_Time", DATOS3!$1:$1,0))))</f>
        <v>#N/A</v>
      </c>
      <c r="M1038" t="e">
        <f>IF(D1038="","",IF(INDEX( DATOS3!$1:$19996,A1038,MATCH("Acquisition_Plane_in_Accumulated_Dose_Data", DATOS3!$1:$1,0))=0,"",INDEX( DATOS3!$1:$19996,A1038,MATCH("Acquisition_Plane_in_Accumulated_Dose_Data", DATOS3!$1:$1,0))))</f>
        <v>#N/A</v>
      </c>
    </row>
    <row r="1039" spans="1:13" hidden="1" x14ac:dyDescent="0.25">
      <c r="A1039">
        <v>1039</v>
      </c>
      <c r="B1039" t="e">
        <f t="shared" si="16"/>
        <v>#N/A</v>
      </c>
      <c r="D1039" t="e">
        <f>IF(INDEX(DATOS3!$1:$19996,A1039,MATCH("PatientID",DATOS3!$1:$1,0))=0,"",INDEX(DATOS3!$1:$19996,A1039,MATCH("PatientID",DATOS3!$1:$1,0)))</f>
        <v>#N/A</v>
      </c>
      <c r="F1039" t="e">
        <f>IF(D1039="","",IF(INDEX( DATOS3!$1:$19996,A1039,MATCH("SeriesDate", DATOS3!$1:$1,0))=0,"",INDEX( DATOS3!$1:$19996,A1039,MATCH("SeriesDate", DATOS3!$1:$1,0))))</f>
        <v>#N/A</v>
      </c>
      <c r="G1039" t="e">
        <f>IF(D1039="","",IF(INDEX( DATOS3!$1:$19996,A1039,MATCH("SeriesTime", DATOS3!$1:$1,0))=0,"",INDEX( DATOS3!$1:$19996,A1039,MATCH("SeriesTime", DATOS3!$1:$1,0))))</f>
        <v>#N/A</v>
      </c>
      <c r="H1039" t="e">
        <f>IF(D1039="","",IF(INDEX( DATOS3!$1:$19996,A1039,MATCH("StudyDescription", DATOS3!$1:$1,0))=0,"",INDEX( DATOS3!$1:$19996,A1039,MATCH("StudyDescription", DATOS3!$1:$1,0))))</f>
        <v>#N/A</v>
      </c>
      <c r="I1039" t="e">
        <f>IF(D1039="","",IF(INDEX( DATOS3!$1:$19996,A1039,MATCH("Dose_Area_Product_Total", DATOS3!$1:$1,0))=0,0,INDEX( DATOS3!$1:$19996,A1039,MATCH("Dose_Area_Product_Total", DATOS3!$1:$1,0))))</f>
        <v>#N/A</v>
      </c>
      <c r="J1039" t="e">
        <f>IF(D1039="","",IF(INDEX( DATOS3!$1:$19996,A1039,MATCH("Dose_RP_Total", DATOS3!$1:$1,0))=0,0,INDEX( DATOS3!$1:$19996,A1039,MATCH("Dose_RP_Total", DATOS3!$1:$1,0))))</f>
        <v>#N/A</v>
      </c>
      <c r="K1039" t="e">
        <f>IF(D1039="","",IF(INDEX( DATOS3!$1:$19996,A1039,MATCH("Total_Fluoro_Time", DATOS3!$1:$1,0))=0,0,INDEX( DATOS3!$1:$19996,A1039,MATCH("Total_Fluoro_Time", DATOS3!$1:$1,0))))</f>
        <v>#N/A</v>
      </c>
      <c r="L1039" t="e">
        <f>IF(D1039="","",IF(INDEX( DATOS3!$1:$19996,A1039,MATCH("Total_Acquisition_Time", DATOS3!$1:$1,0))=0,0,INDEX( DATOS3!$1:$19996,A1039,MATCH("Total_Acquisition_Time", DATOS3!$1:$1,0))))</f>
        <v>#N/A</v>
      </c>
      <c r="M1039" t="e">
        <f>IF(D1039="","",IF(INDEX( DATOS3!$1:$19996,A1039,MATCH("Acquisition_Plane_in_Accumulated_Dose_Data", DATOS3!$1:$1,0))=0,"",INDEX( DATOS3!$1:$19996,A1039,MATCH("Acquisition_Plane_in_Accumulated_Dose_Data", DATOS3!$1:$1,0))))</f>
        <v>#N/A</v>
      </c>
    </row>
    <row r="1040" spans="1:13" hidden="1" x14ac:dyDescent="0.25">
      <c r="A1040">
        <v>1040</v>
      </c>
      <c r="B1040" t="e">
        <f t="shared" si="16"/>
        <v>#N/A</v>
      </c>
      <c r="D1040" t="e">
        <f>IF(INDEX(DATOS3!$1:$19996,A1040,MATCH("PatientID",DATOS3!$1:$1,0))=0,"",INDEX(DATOS3!$1:$19996,A1040,MATCH("PatientID",DATOS3!$1:$1,0)))</f>
        <v>#N/A</v>
      </c>
      <c r="F1040" t="e">
        <f>IF(D1040="","",IF(INDEX( DATOS3!$1:$19996,A1040,MATCH("SeriesDate", DATOS3!$1:$1,0))=0,"",INDEX( DATOS3!$1:$19996,A1040,MATCH("SeriesDate", DATOS3!$1:$1,0))))</f>
        <v>#N/A</v>
      </c>
      <c r="G1040" t="e">
        <f>IF(D1040="","",IF(INDEX( DATOS3!$1:$19996,A1040,MATCH("SeriesTime", DATOS3!$1:$1,0))=0,"",INDEX( DATOS3!$1:$19996,A1040,MATCH("SeriesTime", DATOS3!$1:$1,0))))</f>
        <v>#N/A</v>
      </c>
      <c r="H1040" t="e">
        <f>IF(D1040="","",IF(INDEX( DATOS3!$1:$19996,A1040,MATCH("StudyDescription", DATOS3!$1:$1,0))=0,"",INDEX( DATOS3!$1:$19996,A1040,MATCH("StudyDescription", DATOS3!$1:$1,0))))</f>
        <v>#N/A</v>
      </c>
      <c r="I1040" t="e">
        <f>IF(D1040="","",IF(INDEX( DATOS3!$1:$19996,A1040,MATCH("Dose_Area_Product_Total", DATOS3!$1:$1,0))=0,0,INDEX( DATOS3!$1:$19996,A1040,MATCH("Dose_Area_Product_Total", DATOS3!$1:$1,0))))</f>
        <v>#N/A</v>
      </c>
      <c r="J1040" t="e">
        <f>IF(D1040="","",IF(INDEX( DATOS3!$1:$19996,A1040,MATCH("Dose_RP_Total", DATOS3!$1:$1,0))=0,0,INDEX( DATOS3!$1:$19996,A1040,MATCH("Dose_RP_Total", DATOS3!$1:$1,0))))</f>
        <v>#N/A</v>
      </c>
      <c r="K1040" t="e">
        <f>IF(D1040="","",IF(INDEX( DATOS3!$1:$19996,A1040,MATCH("Total_Fluoro_Time", DATOS3!$1:$1,0))=0,0,INDEX( DATOS3!$1:$19996,A1040,MATCH("Total_Fluoro_Time", DATOS3!$1:$1,0))))</f>
        <v>#N/A</v>
      </c>
      <c r="L1040" t="e">
        <f>IF(D1040="","",IF(INDEX( DATOS3!$1:$19996,A1040,MATCH("Total_Acquisition_Time", DATOS3!$1:$1,0))=0,0,INDEX( DATOS3!$1:$19996,A1040,MATCH("Total_Acquisition_Time", DATOS3!$1:$1,0))))</f>
        <v>#N/A</v>
      </c>
      <c r="M1040" t="e">
        <f>IF(D1040="","",IF(INDEX( DATOS3!$1:$19996,A1040,MATCH("Acquisition_Plane_in_Accumulated_Dose_Data", DATOS3!$1:$1,0))=0,"",INDEX( DATOS3!$1:$19996,A1040,MATCH("Acquisition_Plane_in_Accumulated_Dose_Data", DATOS3!$1:$1,0))))</f>
        <v>#N/A</v>
      </c>
    </row>
    <row r="1041" spans="1:13" hidden="1" x14ac:dyDescent="0.25">
      <c r="A1041">
        <v>1041</v>
      </c>
      <c r="B1041" t="e">
        <f t="shared" si="16"/>
        <v>#N/A</v>
      </c>
      <c r="D1041" t="e">
        <f>IF(INDEX(DATOS3!$1:$19996,A1041,MATCH("PatientID",DATOS3!$1:$1,0))=0,"",INDEX(DATOS3!$1:$19996,A1041,MATCH("PatientID",DATOS3!$1:$1,0)))</f>
        <v>#N/A</v>
      </c>
      <c r="F1041" t="e">
        <f>IF(D1041="","",IF(INDEX( DATOS3!$1:$19996,A1041,MATCH("SeriesDate", DATOS3!$1:$1,0))=0,"",INDEX( DATOS3!$1:$19996,A1041,MATCH("SeriesDate", DATOS3!$1:$1,0))))</f>
        <v>#N/A</v>
      </c>
      <c r="G1041" t="e">
        <f>IF(D1041="","",IF(INDEX( DATOS3!$1:$19996,A1041,MATCH("SeriesTime", DATOS3!$1:$1,0))=0,"",INDEX( DATOS3!$1:$19996,A1041,MATCH("SeriesTime", DATOS3!$1:$1,0))))</f>
        <v>#N/A</v>
      </c>
      <c r="H1041" t="e">
        <f>IF(D1041="","",IF(INDEX( DATOS3!$1:$19996,A1041,MATCH("StudyDescription", DATOS3!$1:$1,0))=0,"",INDEX( DATOS3!$1:$19996,A1041,MATCH("StudyDescription", DATOS3!$1:$1,0))))</f>
        <v>#N/A</v>
      </c>
      <c r="I1041" t="e">
        <f>IF(D1041="","",IF(INDEX( DATOS3!$1:$19996,A1041,MATCH("Dose_Area_Product_Total", DATOS3!$1:$1,0))=0,0,INDEX( DATOS3!$1:$19996,A1041,MATCH("Dose_Area_Product_Total", DATOS3!$1:$1,0))))</f>
        <v>#N/A</v>
      </c>
      <c r="J1041" t="e">
        <f>IF(D1041="","",IF(INDEX( DATOS3!$1:$19996,A1041,MATCH("Dose_RP_Total", DATOS3!$1:$1,0))=0,0,INDEX( DATOS3!$1:$19996,A1041,MATCH("Dose_RP_Total", DATOS3!$1:$1,0))))</f>
        <v>#N/A</v>
      </c>
      <c r="K1041" t="e">
        <f>IF(D1041="","",IF(INDEX( DATOS3!$1:$19996,A1041,MATCH("Total_Fluoro_Time", DATOS3!$1:$1,0))=0,0,INDEX( DATOS3!$1:$19996,A1041,MATCH("Total_Fluoro_Time", DATOS3!$1:$1,0))))</f>
        <v>#N/A</v>
      </c>
      <c r="L1041" t="e">
        <f>IF(D1041="","",IF(INDEX( DATOS3!$1:$19996,A1041,MATCH("Total_Acquisition_Time", DATOS3!$1:$1,0))=0,0,INDEX( DATOS3!$1:$19996,A1041,MATCH("Total_Acquisition_Time", DATOS3!$1:$1,0))))</f>
        <v>#N/A</v>
      </c>
      <c r="M1041" t="e">
        <f>IF(D1041="","",IF(INDEX( DATOS3!$1:$19996,A1041,MATCH("Acquisition_Plane_in_Accumulated_Dose_Data", DATOS3!$1:$1,0))=0,"",INDEX( DATOS3!$1:$19996,A1041,MATCH("Acquisition_Plane_in_Accumulated_Dose_Data", DATOS3!$1:$1,0))))</f>
        <v>#N/A</v>
      </c>
    </row>
    <row r="1042" spans="1:13" hidden="1" x14ac:dyDescent="0.25">
      <c r="A1042">
        <v>1042</v>
      </c>
      <c r="B1042" t="e">
        <f t="shared" si="16"/>
        <v>#N/A</v>
      </c>
      <c r="D1042" t="e">
        <f>IF(INDEX(DATOS3!$1:$19996,A1042,MATCH("PatientID",DATOS3!$1:$1,0))=0,"",INDEX(DATOS3!$1:$19996,A1042,MATCH("PatientID",DATOS3!$1:$1,0)))</f>
        <v>#N/A</v>
      </c>
      <c r="F1042" t="e">
        <f>IF(D1042="","",IF(INDEX( DATOS3!$1:$19996,A1042,MATCH("SeriesDate", DATOS3!$1:$1,0))=0,"",INDEX( DATOS3!$1:$19996,A1042,MATCH("SeriesDate", DATOS3!$1:$1,0))))</f>
        <v>#N/A</v>
      </c>
      <c r="G1042" t="e">
        <f>IF(D1042="","",IF(INDEX( DATOS3!$1:$19996,A1042,MATCH("SeriesTime", DATOS3!$1:$1,0))=0,"",INDEX( DATOS3!$1:$19996,A1042,MATCH("SeriesTime", DATOS3!$1:$1,0))))</f>
        <v>#N/A</v>
      </c>
      <c r="H1042" t="e">
        <f>IF(D1042="","",IF(INDEX( DATOS3!$1:$19996,A1042,MATCH("StudyDescription", DATOS3!$1:$1,0))=0,"",INDEX( DATOS3!$1:$19996,A1042,MATCH("StudyDescription", DATOS3!$1:$1,0))))</f>
        <v>#N/A</v>
      </c>
      <c r="I1042" t="e">
        <f>IF(D1042="","",IF(INDEX( DATOS3!$1:$19996,A1042,MATCH("Dose_Area_Product_Total", DATOS3!$1:$1,0))=0,0,INDEX( DATOS3!$1:$19996,A1042,MATCH("Dose_Area_Product_Total", DATOS3!$1:$1,0))))</f>
        <v>#N/A</v>
      </c>
      <c r="J1042" t="e">
        <f>IF(D1042="","",IF(INDEX( DATOS3!$1:$19996,A1042,MATCH("Dose_RP_Total", DATOS3!$1:$1,0))=0,0,INDEX( DATOS3!$1:$19996,A1042,MATCH("Dose_RP_Total", DATOS3!$1:$1,0))))</f>
        <v>#N/A</v>
      </c>
      <c r="K1042" t="e">
        <f>IF(D1042="","",IF(INDEX( DATOS3!$1:$19996,A1042,MATCH("Total_Fluoro_Time", DATOS3!$1:$1,0))=0,0,INDEX( DATOS3!$1:$19996,A1042,MATCH("Total_Fluoro_Time", DATOS3!$1:$1,0))))</f>
        <v>#N/A</v>
      </c>
      <c r="L1042" t="e">
        <f>IF(D1042="","",IF(INDEX( DATOS3!$1:$19996,A1042,MATCH("Total_Acquisition_Time", DATOS3!$1:$1,0))=0,0,INDEX( DATOS3!$1:$19996,A1042,MATCH("Total_Acquisition_Time", DATOS3!$1:$1,0))))</f>
        <v>#N/A</v>
      </c>
      <c r="M1042" t="e">
        <f>IF(D1042="","",IF(INDEX( DATOS3!$1:$19996,A1042,MATCH("Acquisition_Plane_in_Accumulated_Dose_Data", DATOS3!$1:$1,0))=0,"",INDEX( DATOS3!$1:$19996,A1042,MATCH("Acquisition_Plane_in_Accumulated_Dose_Data", DATOS3!$1:$1,0))))</f>
        <v>#N/A</v>
      </c>
    </row>
    <row r="1043" spans="1:13" hidden="1" x14ac:dyDescent="0.25">
      <c r="A1043">
        <v>1043</v>
      </c>
      <c r="B1043" t="e">
        <f t="shared" si="16"/>
        <v>#N/A</v>
      </c>
      <c r="D1043" t="e">
        <f>IF(INDEX(DATOS3!$1:$19996,A1043,MATCH("PatientID",DATOS3!$1:$1,0))=0,"",INDEX(DATOS3!$1:$19996,A1043,MATCH("PatientID",DATOS3!$1:$1,0)))</f>
        <v>#N/A</v>
      </c>
      <c r="F1043" t="e">
        <f>IF(D1043="","",IF(INDEX( DATOS3!$1:$19996,A1043,MATCH("SeriesDate", DATOS3!$1:$1,0))=0,"",INDEX( DATOS3!$1:$19996,A1043,MATCH("SeriesDate", DATOS3!$1:$1,0))))</f>
        <v>#N/A</v>
      </c>
      <c r="G1043" t="e">
        <f>IF(D1043="","",IF(INDEX( DATOS3!$1:$19996,A1043,MATCH("SeriesTime", DATOS3!$1:$1,0))=0,"",INDEX( DATOS3!$1:$19996,A1043,MATCH("SeriesTime", DATOS3!$1:$1,0))))</f>
        <v>#N/A</v>
      </c>
      <c r="H1043" t="e">
        <f>IF(D1043="","",IF(INDEX( DATOS3!$1:$19996,A1043,MATCH("StudyDescription", DATOS3!$1:$1,0))=0,"",INDEX( DATOS3!$1:$19996,A1043,MATCH("StudyDescription", DATOS3!$1:$1,0))))</f>
        <v>#N/A</v>
      </c>
      <c r="I1043" t="e">
        <f>IF(D1043="","",IF(INDEX( DATOS3!$1:$19996,A1043,MATCH("Dose_Area_Product_Total", DATOS3!$1:$1,0))=0,0,INDEX( DATOS3!$1:$19996,A1043,MATCH("Dose_Area_Product_Total", DATOS3!$1:$1,0))))</f>
        <v>#N/A</v>
      </c>
      <c r="J1043" t="e">
        <f>IF(D1043="","",IF(INDEX( DATOS3!$1:$19996,A1043,MATCH("Dose_RP_Total", DATOS3!$1:$1,0))=0,0,INDEX( DATOS3!$1:$19996,A1043,MATCH("Dose_RP_Total", DATOS3!$1:$1,0))))</f>
        <v>#N/A</v>
      </c>
      <c r="K1043" t="e">
        <f>IF(D1043="","",IF(INDEX( DATOS3!$1:$19996,A1043,MATCH("Total_Fluoro_Time", DATOS3!$1:$1,0))=0,0,INDEX( DATOS3!$1:$19996,A1043,MATCH("Total_Fluoro_Time", DATOS3!$1:$1,0))))</f>
        <v>#N/A</v>
      </c>
      <c r="L1043" t="e">
        <f>IF(D1043="","",IF(INDEX( DATOS3!$1:$19996,A1043,MATCH("Total_Acquisition_Time", DATOS3!$1:$1,0))=0,0,INDEX( DATOS3!$1:$19996,A1043,MATCH("Total_Acquisition_Time", DATOS3!$1:$1,0))))</f>
        <v>#N/A</v>
      </c>
      <c r="M1043" t="e">
        <f>IF(D1043="","",IF(INDEX( DATOS3!$1:$19996,A1043,MATCH("Acquisition_Plane_in_Accumulated_Dose_Data", DATOS3!$1:$1,0))=0,"",INDEX( DATOS3!$1:$19996,A1043,MATCH("Acquisition_Plane_in_Accumulated_Dose_Data", DATOS3!$1:$1,0))))</f>
        <v>#N/A</v>
      </c>
    </row>
    <row r="1044" spans="1:13" hidden="1" x14ac:dyDescent="0.25">
      <c r="A1044">
        <v>1044</v>
      </c>
      <c r="B1044" t="e">
        <f t="shared" si="16"/>
        <v>#N/A</v>
      </c>
      <c r="D1044" t="e">
        <f>IF(INDEX(DATOS3!$1:$19996,A1044,MATCH("PatientID",DATOS3!$1:$1,0))=0,"",INDEX(DATOS3!$1:$19996,A1044,MATCH("PatientID",DATOS3!$1:$1,0)))</f>
        <v>#N/A</v>
      </c>
      <c r="F1044" t="e">
        <f>IF(D1044="","",IF(INDEX( DATOS3!$1:$19996,A1044,MATCH("SeriesDate", DATOS3!$1:$1,0))=0,"",INDEX( DATOS3!$1:$19996,A1044,MATCH("SeriesDate", DATOS3!$1:$1,0))))</f>
        <v>#N/A</v>
      </c>
      <c r="G1044" t="e">
        <f>IF(D1044="","",IF(INDEX( DATOS3!$1:$19996,A1044,MATCH("SeriesTime", DATOS3!$1:$1,0))=0,"",INDEX( DATOS3!$1:$19996,A1044,MATCH("SeriesTime", DATOS3!$1:$1,0))))</f>
        <v>#N/A</v>
      </c>
      <c r="H1044" t="e">
        <f>IF(D1044="","",IF(INDEX( DATOS3!$1:$19996,A1044,MATCH("StudyDescription", DATOS3!$1:$1,0))=0,"",INDEX( DATOS3!$1:$19996,A1044,MATCH("StudyDescription", DATOS3!$1:$1,0))))</f>
        <v>#N/A</v>
      </c>
      <c r="I1044" t="e">
        <f>IF(D1044="","",IF(INDEX( DATOS3!$1:$19996,A1044,MATCH("Dose_Area_Product_Total", DATOS3!$1:$1,0))=0,0,INDEX( DATOS3!$1:$19996,A1044,MATCH("Dose_Area_Product_Total", DATOS3!$1:$1,0))))</f>
        <v>#N/A</v>
      </c>
      <c r="J1044" t="e">
        <f>IF(D1044="","",IF(INDEX( DATOS3!$1:$19996,A1044,MATCH("Dose_RP_Total", DATOS3!$1:$1,0))=0,0,INDEX( DATOS3!$1:$19996,A1044,MATCH("Dose_RP_Total", DATOS3!$1:$1,0))))</f>
        <v>#N/A</v>
      </c>
      <c r="K1044" t="e">
        <f>IF(D1044="","",IF(INDEX( DATOS3!$1:$19996,A1044,MATCH("Total_Fluoro_Time", DATOS3!$1:$1,0))=0,0,INDEX( DATOS3!$1:$19996,A1044,MATCH("Total_Fluoro_Time", DATOS3!$1:$1,0))))</f>
        <v>#N/A</v>
      </c>
      <c r="L1044" t="e">
        <f>IF(D1044="","",IF(INDEX( DATOS3!$1:$19996,A1044,MATCH("Total_Acquisition_Time", DATOS3!$1:$1,0))=0,0,INDEX( DATOS3!$1:$19996,A1044,MATCH("Total_Acquisition_Time", DATOS3!$1:$1,0))))</f>
        <v>#N/A</v>
      </c>
      <c r="M1044" t="e">
        <f>IF(D1044="","",IF(INDEX( DATOS3!$1:$19996,A1044,MATCH("Acquisition_Plane_in_Accumulated_Dose_Data", DATOS3!$1:$1,0))=0,"",INDEX( DATOS3!$1:$19996,A1044,MATCH("Acquisition_Plane_in_Accumulated_Dose_Data", DATOS3!$1:$1,0))))</f>
        <v>#N/A</v>
      </c>
    </row>
    <row r="1045" spans="1:13" hidden="1" x14ac:dyDescent="0.25">
      <c r="A1045">
        <v>1045</v>
      </c>
      <c r="B1045" t="e">
        <f t="shared" si="16"/>
        <v>#N/A</v>
      </c>
      <c r="D1045" t="e">
        <f>IF(INDEX(DATOS3!$1:$19996,A1045,MATCH("PatientID",DATOS3!$1:$1,0))=0,"",INDEX(DATOS3!$1:$19996,A1045,MATCH("PatientID",DATOS3!$1:$1,0)))</f>
        <v>#N/A</v>
      </c>
      <c r="F1045" t="e">
        <f>IF(D1045="","",IF(INDEX( DATOS3!$1:$19996,A1045,MATCH("SeriesDate", DATOS3!$1:$1,0))=0,"",INDEX( DATOS3!$1:$19996,A1045,MATCH("SeriesDate", DATOS3!$1:$1,0))))</f>
        <v>#N/A</v>
      </c>
      <c r="G1045" t="e">
        <f>IF(D1045="","",IF(INDEX( DATOS3!$1:$19996,A1045,MATCH("SeriesTime", DATOS3!$1:$1,0))=0,"",INDEX( DATOS3!$1:$19996,A1045,MATCH("SeriesTime", DATOS3!$1:$1,0))))</f>
        <v>#N/A</v>
      </c>
      <c r="H1045" t="e">
        <f>IF(D1045="","",IF(INDEX( DATOS3!$1:$19996,A1045,MATCH("StudyDescription", DATOS3!$1:$1,0))=0,"",INDEX( DATOS3!$1:$19996,A1045,MATCH("StudyDescription", DATOS3!$1:$1,0))))</f>
        <v>#N/A</v>
      </c>
      <c r="I1045" t="e">
        <f>IF(D1045="","",IF(INDEX( DATOS3!$1:$19996,A1045,MATCH("Dose_Area_Product_Total", DATOS3!$1:$1,0))=0,0,INDEX( DATOS3!$1:$19996,A1045,MATCH("Dose_Area_Product_Total", DATOS3!$1:$1,0))))</f>
        <v>#N/A</v>
      </c>
      <c r="J1045" t="e">
        <f>IF(D1045="","",IF(INDEX( DATOS3!$1:$19996,A1045,MATCH("Dose_RP_Total", DATOS3!$1:$1,0))=0,0,INDEX( DATOS3!$1:$19996,A1045,MATCH("Dose_RP_Total", DATOS3!$1:$1,0))))</f>
        <v>#N/A</v>
      </c>
      <c r="K1045" t="e">
        <f>IF(D1045="","",IF(INDEX( DATOS3!$1:$19996,A1045,MATCH("Total_Fluoro_Time", DATOS3!$1:$1,0))=0,0,INDEX( DATOS3!$1:$19996,A1045,MATCH("Total_Fluoro_Time", DATOS3!$1:$1,0))))</f>
        <v>#N/A</v>
      </c>
      <c r="L1045" t="e">
        <f>IF(D1045="","",IF(INDEX( DATOS3!$1:$19996,A1045,MATCH("Total_Acquisition_Time", DATOS3!$1:$1,0))=0,0,INDEX( DATOS3!$1:$19996,A1045,MATCH("Total_Acquisition_Time", DATOS3!$1:$1,0))))</f>
        <v>#N/A</v>
      </c>
      <c r="M1045" t="e">
        <f>IF(D1045="","",IF(INDEX( DATOS3!$1:$19996,A1045,MATCH("Acquisition_Plane_in_Accumulated_Dose_Data", DATOS3!$1:$1,0))=0,"",INDEX( DATOS3!$1:$19996,A1045,MATCH("Acquisition_Plane_in_Accumulated_Dose_Data", DATOS3!$1:$1,0))))</f>
        <v>#N/A</v>
      </c>
    </row>
    <row r="1046" spans="1:13" hidden="1" x14ac:dyDescent="0.25">
      <c r="A1046">
        <v>1046</v>
      </c>
      <c r="B1046" t="e">
        <f t="shared" si="16"/>
        <v>#N/A</v>
      </c>
      <c r="D1046" t="e">
        <f>IF(INDEX(DATOS3!$1:$19996,A1046,MATCH("PatientID",DATOS3!$1:$1,0))=0,"",INDEX(DATOS3!$1:$19996,A1046,MATCH("PatientID",DATOS3!$1:$1,0)))</f>
        <v>#N/A</v>
      </c>
      <c r="F1046" t="e">
        <f>IF(D1046="","",IF(INDEX( DATOS3!$1:$19996,A1046,MATCH("SeriesDate", DATOS3!$1:$1,0))=0,"",INDEX( DATOS3!$1:$19996,A1046,MATCH("SeriesDate", DATOS3!$1:$1,0))))</f>
        <v>#N/A</v>
      </c>
      <c r="G1046" t="e">
        <f>IF(D1046="","",IF(INDEX( DATOS3!$1:$19996,A1046,MATCH("SeriesTime", DATOS3!$1:$1,0))=0,"",INDEX( DATOS3!$1:$19996,A1046,MATCH("SeriesTime", DATOS3!$1:$1,0))))</f>
        <v>#N/A</v>
      </c>
      <c r="H1046" t="e">
        <f>IF(D1046="","",IF(INDEX( DATOS3!$1:$19996,A1046,MATCH("StudyDescription", DATOS3!$1:$1,0))=0,"",INDEX( DATOS3!$1:$19996,A1046,MATCH("StudyDescription", DATOS3!$1:$1,0))))</f>
        <v>#N/A</v>
      </c>
      <c r="I1046" t="e">
        <f>IF(D1046="","",IF(INDEX( DATOS3!$1:$19996,A1046,MATCH("Dose_Area_Product_Total", DATOS3!$1:$1,0))=0,0,INDEX( DATOS3!$1:$19996,A1046,MATCH("Dose_Area_Product_Total", DATOS3!$1:$1,0))))</f>
        <v>#N/A</v>
      </c>
      <c r="J1046" t="e">
        <f>IF(D1046="","",IF(INDEX( DATOS3!$1:$19996,A1046,MATCH("Dose_RP_Total", DATOS3!$1:$1,0))=0,0,INDEX( DATOS3!$1:$19996,A1046,MATCH("Dose_RP_Total", DATOS3!$1:$1,0))))</f>
        <v>#N/A</v>
      </c>
      <c r="K1046" t="e">
        <f>IF(D1046="","",IF(INDEX( DATOS3!$1:$19996,A1046,MATCH("Total_Fluoro_Time", DATOS3!$1:$1,0))=0,0,INDEX( DATOS3!$1:$19996,A1046,MATCH("Total_Fluoro_Time", DATOS3!$1:$1,0))))</f>
        <v>#N/A</v>
      </c>
      <c r="L1046" t="e">
        <f>IF(D1046="","",IF(INDEX( DATOS3!$1:$19996,A1046,MATCH("Total_Acquisition_Time", DATOS3!$1:$1,0))=0,0,INDEX( DATOS3!$1:$19996,A1046,MATCH("Total_Acquisition_Time", DATOS3!$1:$1,0))))</f>
        <v>#N/A</v>
      </c>
      <c r="M1046" t="e">
        <f>IF(D1046="","",IF(INDEX( DATOS3!$1:$19996,A1046,MATCH("Acquisition_Plane_in_Accumulated_Dose_Data", DATOS3!$1:$1,0))=0,"",INDEX( DATOS3!$1:$19996,A1046,MATCH("Acquisition_Plane_in_Accumulated_Dose_Data", DATOS3!$1:$1,0))))</f>
        <v>#N/A</v>
      </c>
    </row>
    <row r="1047" spans="1:13" hidden="1" x14ac:dyDescent="0.25">
      <c r="A1047">
        <v>1047</v>
      </c>
      <c r="B1047" t="e">
        <f t="shared" si="16"/>
        <v>#N/A</v>
      </c>
      <c r="D1047" t="e">
        <f>IF(INDEX(DATOS3!$1:$19996,A1047,MATCH("PatientID",DATOS3!$1:$1,0))=0,"",INDEX(DATOS3!$1:$19996,A1047,MATCH("PatientID",DATOS3!$1:$1,0)))</f>
        <v>#N/A</v>
      </c>
      <c r="F1047" t="e">
        <f>IF(D1047="","",IF(INDEX( DATOS3!$1:$19996,A1047,MATCH("SeriesDate", DATOS3!$1:$1,0))=0,"",INDEX( DATOS3!$1:$19996,A1047,MATCH("SeriesDate", DATOS3!$1:$1,0))))</f>
        <v>#N/A</v>
      </c>
      <c r="G1047" t="e">
        <f>IF(D1047="","",IF(INDEX( DATOS3!$1:$19996,A1047,MATCH("SeriesTime", DATOS3!$1:$1,0))=0,"",INDEX( DATOS3!$1:$19996,A1047,MATCH("SeriesTime", DATOS3!$1:$1,0))))</f>
        <v>#N/A</v>
      </c>
      <c r="H1047" t="e">
        <f>IF(D1047="","",IF(INDEX( DATOS3!$1:$19996,A1047,MATCH("StudyDescription", DATOS3!$1:$1,0))=0,"",INDEX( DATOS3!$1:$19996,A1047,MATCH("StudyDescription", DATOS3!$1:$1,0))))</f>
        <v>#N/A</v>
      </c>
      <c r="I1047" t="e">
        <f>IF(D1047="","",IF(INDEX( DATOS3!$1:$19996,A1047,MATCH("Dose_Area_Product_Total", DATOS3!$1:$1,0))=0,0,INDEX( DATOS3!$1:$19996,A1047,MATCH("Dose_Area_Product_Total", DATOS3!$1:$1,0))))</f>
        <v>#N/A</v>
      </c>
      <c r="J1047" t="e">
        <f>IF(D1047="","",IF(INDEX( DATOS3!$1:$19996,A1047,MATCH("Dose_RP_Total", DATOS3!$1:$1,0))=0,0,INDEX( DATOS3!$1:$19996,A1047,MATCH("Dose_RP_Total", DATOS3!$1:$1,0))))</f>
        <v>#N/A</v>
      </c>
      <c r="K1047" t="e">
        <f>IF(D1047="","",IF(INDEX( DATOS3!$1:$19996,A1047,MATCH("Total_Fluoro_Time", DATOS3!$1:$1,0))=0,0,INDEX( DATOS3!$1:$19996,A1047,MATCH("Total_Fluoro_Time", DATOS3!$1:$1,0))))</f>
        <v>#N/A</v>
      </c>
      <c r="L1047" t="e">
        <f>IF(D1047="","",IF(INDEX( DATOS3!$1:$19996,A1047,MATCH("Total_Acquisition_Time", DATOS3!$1:$1,0))=0,0,INDEX( DATOS3!$1:$19996,A1047,MATCH("Total_Acquisition_Time", DATOS3!$1:$1,0))))</f>
        <v>#N/A</v>
      </c>
      <c r="M1047" t="e">
        <f>IF(D1047="","",IF(INDEX( DATOS3!$1:$19996,A1047,MATCH("Acquisition_Plane_in_Accumulated_Dose_Data", DATOS3!$1:$1,0))=0,"",INDEX( DATOS3!$1:$19996,A1047,MATCH("Acquisition_Plane_in_Accumulated_Dose_Data", DATOS3!$1:$1,0))))</f>
        <v>#N/A</v>
      </c>
    </row>
    <row r="1048" spans="1:13" hidden="1" x14ac:dyDescent="0.25">
      <c r="A1048">
        <v>1048</v>
      </c>
      <c r="B1048" t="e">
        <f t="shared" si="16"/>
        <v>#N/A</v>
      </c>
      <c r="D1048" t="e">
        <f>IF(INDEX(DATOS3!$1:$19996,A1048,MATCH("PatientID",DATOS3!$1:$1,0))=0,"",INDEX(DATOS3!$1:$19996,A1048,MATCH("PatientID",DATOS3!$1:$1,0)))</f>
        <v>#N/A</v>
      </c>
      <c r="F1048" t="e">
        <f>IF(D1048="","",IF(INDEX( DATOS3!$1:$19996,A1048,MATCH("SeriesDate", DATOS3!$1:$1,0))=0,"",INDEX( DATOS3!$1:$19996,A1048,MATCH("SeriesDate", DATOS3!$1:$1,0))))</f>
        <v>#N/A</v>
      </c>
      <c r="G1048" t="e">
        <f>IF(D1048="","",IF(INDEX( DATOS3!$1:$19996,A1048,MATCH("SeriesTime", DATOS3!$1:$1,0))=0,"",INDEX( DATOS3!$1:$19996,A1048,MATCH("SeriesTime", DATOS3!$1:$1,0))))</f>
        <v>#N/A</v>
      </c>
      <c r="H1048" t="e">
        <f>IF(D1048="","",IF(INDEX( DATOS3!$1:$19996,A1048,MATCH("StudyDescription", DATOS3!$1:$1,0))=0,"",INDEX( DATOS3!$1:$19996,A1048,MATCH("StudyDescription", DATOS3!$1:$1,0))))</f>
        <v>#N/A</v>
      </c>
      <c r="I1048" t="e">
        <f>IF(D1048="","",IF(INDEX( DATOS3!$1:$19996,A1048,MATCH("Dose_Area_Product_Total", DATOS3!$1:$1,0))=0,0,INDEX( DATOS3!$1:$19996,A1048,MATCH("Dose_Area_Product_Total", DATOS3!$1:$1,0))))</f>
        <v>#N/A</v>
      </c>
      <c r="J1048" t="e">
        <f>IF(D1048="","",IF(INDEX( DATOS3!$1:$19996,A1048,MATCH("Dose_RP_Total", DATOS3!$1:$1,0))=0,0,INDEX( DATOS3!$1:$19996,A1048,MATCH("Dose_RP_Total", DATOS3!$1:$1,0))))</f>
        <v>#N/A</v>
      </c>
      <c r="K1048" t="e">
        <f>IF(D1048="","",IF(INDEX( DATOS3!$1:$19996,A1048,MATCH("Total_Fluoro_Time", DATOS3!$1:$1,0))=0,0,INDEX( DATOS3!$1:$19996,A1048,MATCH("Total_Fluoro_Time", DATOS3!$1:$1,0))))</f>
        <v>#N/A</v>
      </c>
      <c r="L1048" t="e">
        <f>IF(D1048="","",IF(INDEX( DATOS3!$1:$19996,A1048,MATCH("Total_Acquisition_Time", DATOS3!$1:$1,0))=0,0,INDEX( DATOS3!$1:$19996,A1048,MATCH("Total_Acquisition_Time", DATOS3!$1:$1,0))))</f>
        <v>#N/A</v>
      </c>
      <c r="M1048" t="e">
        <f>IF(D1048="","",IF(INDEX( DATOS3!$1:$19996,A1048,MATCH("Acquisition_Plane_in_Accumulated_Dose_Data", DATOS3!$1:$1,0))=0,"",INDEX( DATOS3!$1:$19996,A1048,MATCH("Acquisition_Plane_in_Accumulated_Dose_Data", DATOS3!$1:$1,0))))</f>
        <v>#N/A</v>
      </c>
    </row>
    <row r="1049" spans="1:13" hidden="1" x14ac:dyDescent="0.25">
      <c r="A1049">
        <v>1049</v>
      </c>
      <c r="B1049" t="e">
        <f t="shared" si="16"/>
        <v>#N/A</v>
      </c>
      <c r="D1049" t="e">
        <f>IF(INDEX(DATOS3!$1:$19996,A1049,MATCH("PatientID",DATOS3!$1:$1,0))=0,"",INDEX(DATOS3!$1:$19996,A1049,MATCH("PatientID",DATOS3!$1:$1,0)))</f>
        <v>#N/A</v>
      </c>
      <c r="F1049" t="e">
        <f>IF(D1049="","",IF(INDEX( DATOS3!$1:$19996,A1049,MATCH("SeriesDate", DATOS3!$1:$1,0))=0,"",INDEX( DATOS3!$1:$19996,A1049,MATCH("SeriesDate", DATOS3!$1:$1,0))))</f>
        <v>#N/A</v>
      </c>
      <c r="G1049" t="e">
        <f>IF(D1049="","",IF(INDEX( DATOS3!$1:$19996,A1049,MATCH("SeriesTime", DATOS3!$1:$1,0))=0,"",INDEX( DATOS3!$1:$19996,A1049,MATCH("SeriesTime", DATOS3!$1:$1,0))))</f>
        <v>#N/A</v>
      </c>
      <c r="H1049" t="e">
        <f>IF(D1049="","",IF(INDEX( DATOS3!$1:$19996,A1049,MATCH("StudyDescription", DATOS3!$1:$1,0))=0,"",INDEX( DATOS3!$1:$19996,A1049,MATCH("StudyDescription", DATOS3!$1:$1,0))))</f>
        <v>#N/A</v>
      </c>
      <c r="I1049" t="e">
        <f>IF(D1049="","",IF(INDEX( DATOS3!$1:$19996,A1049,MATCH("Dose_Area_Product_Total", DATOS3!$1:$1,0))=0,0,INDEX( DATOS3!$1:$19996,A1049,MATCH("Dose_Area_Product_Total", DATOS3!$1:$1,0))))</f>
        <v>#N/A</v>
      </c>
      <c r="J1049" t="e">
        <f>IF(D1049="","",IF(INDEX( DATOS3!$1:$19996,A1049,MATCH("Dose_RP_Total", DATOS3!$1:$1,0))=0,0,INDEX( DATOS3!$1:$19996,A1049,MATCH("Dose_RP_Total", DATOS3!$1:$1,0))))</f>
        <v>#N/A</v>
      </c>
      <c r="K1049" t="e">
        <f>IF(D1049="","",IF(INDEX( DATOS3!$1:$19996,A1049,MATCH("Total_Fluoro_Time", DATOS3!$1:$1,0))=0,0,INDEX( DATOS3!$1:$19996,A1049,MATCH("Total_Fluoro_Time", DATOS3!$1:$1,0))))</f>
        <v>#N/A</v>
      </c>
      <c r="L1049" t="e">
        <f>IF(D1049="","",IF(INDEX( DATOS3!$1:$19996,A1049,MATCH("Total_Acquisition_Time", DATOS3!$1:$1,0))=0,0,INDEX( DATOS3!$1:$19996,A1049,MATCH("Total_Acquisition_Time", DATOS3!$1:$1,0))))</f>
        <v>#N/A</v>
      </c>
      <c r="M1049" t="e">
        <f>IF(D1049="","",IF(INDEX( DATOS3!$1:$19996,A1049,MATCH("Acquisition_Plane_in_Accumulated_Dose_Data", DATOS3!$1:$1,0))=0,"",INDEX( DATOS3!$1:$19996,A1049,MATCH("Acquisition_Plane_in_Accumulated_Dose_Data", DATOS3!$1:$1,0))))</f>
        <v>#N/A</v>
      </c>
    </row>
    <row r="1050" spans="1:13" hidden="1" x14ac:dyDescent="0.25">
      <c r="A1050">
        <v>1050</v>
      </c>
      <c r="B1050" t="e">
        <f t="shared" si="16"/>
        <v>#N/A</v>
      </c>
      <c r="D1050" t="e">
        <f>IF(INDEX(DATOS3!$1:$19996,A1050,MATCH("PatientID",DATOS3!$1:$1,0))=0,"",INDEX(DATOS3!$1:$19996,A1050,MATCH("PatientID",DATOS3!$1:$1,0)))</f>
        <v>#N/A</v>
      </c>
      <c r="F1050" t="e">
        <f>IF(D1050="","",IF(INDEX( DATOS3!$1:$19996,A1050,MATCH("SeriesDate", DATOS3!$1:$1,0))=0,"",INDEX( DATOS3!$1:$19996,A1050,MATCH("SeriesDate", DATOS3!$1:$1,0))))</f>
        <v>#N/A</v>
      </c>
      <c r="G1050" t="e">
        <f>IF(D1050="","",IF(INDEX( DATOS3!$1:$19996,A1050,MATCH("SeriesTime", DATOS3!$1:$1,0))=0,"",INDEX( DATOS3!$1:$19996,A1050,MATCH("SeriesTime", DATOS3!$1:$1,0))))</f>
        <v>#N/A</v>
      </c>
      <c r="H1050" t="e">
        <f>IF(D1050="","",IF(INDEX( DATOS3!$1:$19996,A1050,MATCH("StudyDescription", DATOS3!$1:$1,0))=0,"",INDEX( DATOS3!$1:$19996,A1050,MATCH("StudyDescription", DATOS3!$1:$1,0))))</f>
        <v>#N/A</v>
      </c>
      <c r="I1050" t="e">
        <f>IF(D1050="","",IF(INDEX( DATOS3!$1:$19996,A1050,MATCH("Dose_Area_Product_Total", DATOS3!$1:$1,0))=0,0,INDEX( DATOS3!$1:$19996,A1050,MATCH("Dose_Area_Product_Total", DATOS3!$1:$1,0))))</f>
        <v>#N/A</v>
      </c>
      <c r="J1050" t="e">
        <f>IF(D1050="","",IF(INDEX( DATOS3!$1:$19996,A1050,MATCH("Dose_RP_Total", DATOS3!$1:$1,0))=0,0,INDEX( DATOS3!$1:$19996,A1050,MATCH("Dose_RP_Total", DATOS3!$1:$1,0))))</f>
        <v>#N/A</v>
      </c>
      <c r="K1050" t="e">
        <f>IF(D1050="","",IF(INDEX( DATOS3!$1:$19996,A1050,MATCH("Total_Fluoro_Time", DATOS3!$1:$1,0))=0,0,INDEX( DATOS3!$1:$19996,A1050,MATCH("Total_Fluoro_Time", DATOS3!$1:$1,0))))</f>
        <v>#N/A</v>
      </c>
      <c r="L1050" t="e">
        <f>IF(D1050="","",IF(INDEX( DATOS3!$1:$19996,A1050,MATCH("Total_Acquisition_Time", DATOS3!$1:$1,0))=0,0,INDEX( DATOS3!$1:$19996,A1050,MATCH("Total_Acquisition_Time", DATOS3!$1:$1,0))))</f>
        <v>#N/A</v>
      </c>
      <c r="M1050" t="e">
        <f>IF(D1050="","",IF(INDEX( DATOS3!$1:$19996,A1050,MATCH("Acquisition_Plane_in_Accumulated_Dose_Data", DATOS3!$1:$1,0))=0,"",INDEX( DATOS3!$1:$19996,A1050,MATCH("Acquisition_Plane_in_Accumulated_Dose_Data", DATOS3!$1:$1,0))))</f>
        <v>#N/A</v>
      </c>
    </row>
    <row r="1051" spans="1:13" hidden="1" x14ac:dyDescent="0.25">
      <c r="A1051">
        <v>1051</v>
      </c>
      <c r="B1051" t="e">
        <f t="shared" ref="B1051:B1114" si="17">IF(D1051="","","BIPLANO")</f>
        <v>#N/A</v>
      </c>
      <c r="D1051" t="e">
        <f>IF(INDEX(DATOS3!$1:$19996,A1051,MATCH("PatientID",DATOS3!$1:$1,0))=0,"",INDEX(DATOS3!$1:$19996,A1051,MATCH("PatientID",DATOS3!$1:$1,0)))</f>
        <v>#N/A</v>
      </c>
      <c r="F1051" t="e">
        <f>IF(D1051="","",IF(INDEX( DATOS3!$1:$19996,A1051,MATCH("SeriesDate", DATOS3!$1:$1,0))=0,"",INDEX( DATOS3!$1:$19996,A1051,MATCH("SeriesDate", DATOS3!$1:$1,0))))</f>
        <v>#N/A</v>
      </c>
      <c r="G1051" t="e">
        <f>IF(D1051="","",IF(INDEX( DATOS3!$1:$19996,A1051,MATCH("SeriesTime", DATOS3!$1:$1,0))=0,"",INDEX( DATOS3!$1:$19996,A1051,MATCH("SeriesTime", DATOS3!$1:$1,0))))</f>
        <v>#N/A</v>
      </c>
      <c r="H1051" t="e">
        <f>IF(D1051="","",IF(INDEX( DATOS3!$1:$19996,A1051,MATCH("StudyDescription", DATOS3!$1:$1,0))=0,"",INDEX( DATOS3!$1:$19996,A1051,MATCH("StudyDescription", DATOS3!$1:$1,0))))</f>
        <v>#N/A</v>
      </c>
      <c r="I1051" t="e">
        <f>IF(D1051="","",IF(INDEX( DATOS3!$1:$19996,A1051,MATCH("Dose_Area_Product_Total", DATOS3!$1:$1,0))=0,0,INDEX( DATOS3!$1:$19996,A1051,MATCH("Dose_Area_Product_Total", DATOS3!$1:$1,0))))</f>
        <v>#N/A</v>
      </c>
      <c r="J1051" t="e">
        <f>IF(D1051="","",IF(INDEX( DATOS3!$1:$19996,A1051,MATCH("Dose_RP_Total", DATOS3!$1:$1,0))=0,0,INDEX( DATOS3!$1:$19996,A1051,MATCH("Dose_RP_Total", DATOS3!$1:$1,0))))</f>
        <v>#N/A</v>
      </c>
      <c r="K1051" t="e">
        <f>IF(D1051="","",IF(INDEX( DATOS3!$1:$19996,A1051,MATCH("Total_Fluoro_Time", DATOS3!$1:$1,0))=0,0,INDEX( DATOS3!$1:$19996,A1051,MATCH("Total_Fluoro_Time", DATOS3!$1:$1,0))))</f>
        <v>#N/A</v>
      </c>
      <c r="L1051" t="e">
        <f>IF(D1051="","",IF(INDEX( DATOS3!$1:$19996,A1051,MATCH("Total_Acquisition_Time", DATOS3!$1:$1,0))=0,0,INDEX( DATOS3!$1:$19996,A1051,MATCH("Total_Acquisition_Time", DATOS3!$1:$1,0))))</f>
        <v>#N/A</v>
      </c>
      <c r="M1051" t="e">
        <f>IF(D1051="","",IF(INDEX( DATOS3!$1:$19996,A1051,MATCH("Acquisition_Plane_in_Accumulated_Dose_Data", DATOS3!$1:$1,0))=0,"",INDEX( DATOS3!$1:$19996,A1051,MATCH("Acquisition_Plane_in_Accumulated_Dose_Data", DATOS3!$1:$1,0))))</f>
        <v>#N/A</v>
      </c>
    </row>
    <row r="1052" spans="1:13" hidden="1" x14ac:dyDescent="0.25">
      <c r="A1052">
        <v>1052</v>
      </c>
      <c r="B1052" t="e">
        <f t="shared" si="17"/>
        <v>#N/A</v>
      </c>
      <c r="D1052" t="e">
        <f>IF(INDEX(DATOS3!$1:$19996,A1052,MATCH("PatientID",DATOS3!$1:$1,0))=0,"",INDEX(DATOS3!$1:$19996,A1052,MATCH("PatientID",DATOS3!$1:$1,0)))</f>
        <v>#N/A</v>
      </c>
      <c r="F1052" t="e">
        <f>IF(D1052="","",IF(INDEX( DATOS3!$1:$19996,A1052,MATCH("SeriesDate", DATOS3!$1:$1,0))=0,"",INDEX( DATOS3!$1:$19996,A1052,MATCH("SeriesDate", DATOS3!$1:$1,0))))</f>
        <v>#N/A</v>
      </c>
      <c r="G1052" t="e">
        <f>IF(D1052="","",IF(INDEX( DATOS3!$1:$19996,A1052,MATCH("SeriesTime", DATOS3!$1:$1,0))=0,"",INDEX( DATOS3!$1:$19996,A1052,MATCH("SeriesTime", DATOS3!$1:$1,0))))</f>
        <v>#N/A</v>
      </c>
      <c r="H1052" t="e">
        <f>IF(D1052="","",IF(INDEX( DATOS3!$1:$19996,A1052,MATCH("StudyDescription", DATOS3!$1:$1,0))=0,"",INDEX( DATOS3!$1:$19996,A1052,MATCH("StudyDescription", DATOS3!$1:$1,0))))</f>
        <v>#N/A</v>
      </c>
      <c r="I1052" t="e">
        <f>IF(D1052="","",IF(INDEX( DATOS3!$1:$19996,A1052,MATCH("Dose_Area_Product_Total", DATOS3!$1:$1,0))=0,0,INDEX( DATOS3!$1:$19996,A1052,MATCH("Dose_Area_Product_Total", DATOS3!$1:$1,0))))</f>
        <v>#N/A</v>
      </c>
      <c r="J1052" t="e">
        <f>IF(D1052="","",IF(INDEX( DATOS3!$1:$19996,A1052,MATCH("Dose_RP_Total", DATOS3!$1:$1,0))=0,0,INDEX( DATOS3!$1:$19996,A1052,MATCH("Dose_RP_Total", DATOS3!$1:$1,0))))</f>
        <v>#N/A</v>
      </c>
      <c r="K1052" t="e">
        <f>IF(D1052="","",IF(INDEX( DATOS3!$1:$19996,A1052,MATCH("Total_Fluoro_Time", DATOS3!$1:$1,0))=0,0,INDEX( DATOS3!$1:$19996,A1052,MATCH("Total_Fluoro_Time", DATOS3!$1:$1,0))))</f>
        <v>#N/A</v>
      </c>
      <c r="L1052" t="e">
        <f>IF(D1052="","",IF(INDEX( DATOS3!$1:$19996,A1052,MATCH("Total_Acquisition_Time", DATOS3!$1:$1,0))=0,0,INDEX( DATOS3!$1:$19996,A1052,MATCH("Total_Acquisition_Time", DATOS3!$1:$1,0))))</f>
        <v>#N/A</v>
      </c>
      <c r="M1052" t="e">
        <f>IF(D1052="","",IF(INDEX( DATOS3!$1:$19996,A1052,MATCH("Acquisition_Plane_in_Accumulated_Dose_Data", DATOS3!$1:$1,0))=0,"",INDEX( DATOS3!$1:$19996,A1052,MATCH("Acquisition_Plane_in_Accumulated_Dose_Data", DATOS3!$1:$1,0))))</f>
        <v>#N/A</v>
      </c>
    </row>
    <row r="1053" spans="1:13" hidden="1" x14ac:dyDescent="0.25">
      <c r="A1053">
        <v>1053</v>
      </c>
      <c r="B1053" t="e">
        <f t="shared" si="17"/>
        <v>#N/A</v>
      </c>
      <c r="D1053" t="e">
        <f>IF(INDEX(DATOS3!$1:$19996,A1053,MATCH("PatientID",DATOS3!$1:$1,0))=0,"",INDEX(DATOS3!$1:$19996,A1053,MATCH("PatientID",DATOS3!$1:$1,0)))</f>
        <v>#N/A</v>
      </c>
      <c r="F1053" t="e">
        <f>IF(D1053="","",IF(INDEX( DATOS3!$1:$19996,A1053,MATCH("SeriesDate", DATOS3!$1:$1,0))=0,"",INDEX( DATOS3!$1:$19996,A1053,MATCH("SeriesDate", DATOS3!$1:$1,0))))</f>
        <v>#N/A</v>
      </c>
      <c r="G1053" t="e">
        <f>IF(D1053="","",IF(INDEX( DATOS3!$1:$19996,A1053,MATCH("SeriesTime", DATOS3!$1:$1,0))=0,"",INDEX( DATOS3!$1:$19996,A1053,MATCH("SeriesTime", DATOS3!$1:$1,0))))</f>
        <v>#N/A</v>
      </c>
      <c r="H1053" t="e">
        <f>IF(D1053="","",IF(INDEX( DATOS3!$1:$19996,A1053,MATCH("StudyDescription", DATOS3!$1:$1,0))=0,"",INDEX( DATOS3!$1:$19996,A1053,MATCH("StudyDescription", DATOS3!$1:$1,0))))</f>
        <v>#N/A</v>
      </c>
      <c r="I1053" t="e">
        <f>IF(D1053="","",IF(INDEX( DATOS3!$1:$19996,A1053,MATCH("Dose_Area_Product_Total", DATOS3!$1:$1,0))=0,0,INDEX( DATOS3!$1:$19996,A1053,MATCH("Dose_Area_Product_Total", DATOS3!$1:$1,0))))</f>
        <v>#N/A</v>
      </c>
      <c r="J1053" t="e">
        <f>IF(D1053="","",IF(INDEX( DATOS3!$1:$19996,A1053,MATCH("Dose_RP_Total", DATOS3!$1:$1,0))=0,0,INDEX( DATOS3!$1:$19996,A1053,MATCH("Dose_RP_Total", DATOS3!$1:$1,0))))</f>
        <v>#N/A</v>
      </c>
      <c r="K1053" t="e">
        <f>IF(D1053="","",IF(INDEX( DATOS3!$1:$19996,A1053,MATCH("Total_Fluoro_Time", DATOS3!$1:$1,0))=0,0,INDEX( DATOS3!$1:$19996,A1053,MATCH("Total_Fluoro_Time", DATOS3!$1:$1,0))))</f>
        <v>#N/A</v>
      </c>
      <c r="L1053" t="e">
        <f>IF(D1053="","",IF(INDEX( DATOS3!$1:$19996,A1053,MATCH("Total_Acquisition_Time", DATOS3!$1:$1,0))=0,0,INDEX( DATOS3!$1:$19996,A1053,MATCH("Total_Acquisition_Time", DATOS3!$1:$1,0))))</f>
        <v>#N/A</v>
      </c>
      <c r="M1053" t="e">
        <f>IF(D1053="","",IF(INDEX( DATOS3!$1:$19996,A1053,MATCH("Acquisition_Plane_in_Accumulated_Dose_Data", DATOS3!$1:$1,0))=0,"",INDEX( DATOS3!$1:$19996,A1053,MATCH("Acquisition_Plane_in_Accumulated_Dose_Data", DATOS3!$1:$1,0))))</f>
        <v>#N/A</v>
      </c>
    </row>
    <row r="1054" spans="1:13" hidden="1" x14ac:dyDescent="0.25">
      <c r="A1054">
        <v>1054</v>
      </c>
      <c r="B1054" t="e">
        <f t="shared" si="17"/>
        <v>#N/A</v>
      </c>
      <c r="D1054" t="e">
        <f>IF(INDEX(DATOS3!$1:$19996,A1054,MATCH("PatientID",DATOS3!$1:$1,0))=0,"",INDEX(DATOS3!$1:$19996,A1054,MATCH("PatientID",DATOS3!$1:$1,0)))</f>
        <v>#N/A</v>
      </c>
      <c r="F1054" t="e">
        <f>IF(D1054="","",IF(INDEX( DATOS3!$1:$19996,A1054,MATCH("SeriesDate", DATOS3!$1:$1,0))=0,"",INDEX( DATOS3!$1:$19996,A1054,MATCH("SeriesDate", DATOS3!$1:$1,0))))</f>
        <v>#N/A</v>
      </c>
      <c r="G1054" t="e">
        <f>IF(D1054="","",IF(INDEX( DATOS3!$1:$19996,A1054,MATCH("SeriesTime", DATOS3!$1:$1,0))=0,"",INDEX( DATOS3!$1:$19996,A1054,MATCH("SeriesTime", DATOS3!$1:$1,0))))</f>
        <v>#N/A</v>
      </c>
      <c r="H1054" t="e">
        <f>IF(D1054="","",IF(INDEX( DATOS3!$1:$19996,A1054,MATCH("StudyDescription", DATOS3!$1:$1,0))=0,"",INDEX( DATOS3!$1:$19996,A1054,MATCH("StudyDescription", DATOS3!$1:$1,0))))</f>
        <v>#N/A</v>
      </c>
      <c r="I1054" t="e">
        <f>IF(D1054="","",IF(INDEX( DATOS3!$1:$19996,A1054,MATCH("Dose_Area_Product_Total", DATOS3!$1:$1,0))=0,0,INDEX( DATOS3!$1:$19996,A1054,MATCH("Dose_Area_Product_Total", DATOS3!$1:$1,0))))</f>
        <v>#N/A</v>
      </c>
      <c r="J1054" t="e">
        <f>IF(D1054="","",IF(INDEX( DATOS3!$1:$19996,A1054,MATCH("Dose_RP_Total", DATOS3!$1:$1,0))=0,0,INDEX( DATOS3!$1:$19996,A1054,MATCH("Dose_RP_Total", DATOS3!$1:$1,0))))</f>
        <v>#N/A</v>
      </c>
      <c r="K1054" t="e">
        <f>IF(D1054="","",IF(INDEX( DATOS3!$1:$19996,A1054,MATCH("Total_Fluoro_Time", DATOS3!$1:$1,0))=0,0,INDEX( DATOS3!$1:$19996,A1054,MATCH("Total_Fluoro_Time", DATOS3!$1:$1,0))))</f>
        <v>#N/A</v>
      </c>
      <c r="L1054" t="e">
        <f>IF(D1054="","",IF(INDEX( DATOS3!$1:$19996,A1054,MATCH("Total_Acquisition_Time", DATOS3!$1:$1,0))=0,0,INDEX( DATOS3!$1:$19996,A1054,MATCH("Total_Acquisition_Time", DATOS3!$1:$1,0))))</f>
        <v>#N/A</v>
      </c>
      <c r="M1054" t="e">
        <f>IF(D1054="","",IF(INDEX( DATOS3!$1:$19996,A1054,MATCH("Acquisition_Plane_in_Accumulated_Dose_Data", DATOS3!$1:$1,0))=0,"",INDEX( DATOS3!$1:$19996,A1054,MATCH("Acquisition_Plane_in_Accumulated_Dose_Data", DATOS3!$1:$1,0))))</f>
        <v>#N/A</v>
      </c>
    </row>
    <row r="1055" spans="1:13" hidden="1" x14ac:dyDescent="0.25">
      <c r="A1055">
        <v>1055</v>
      </c>
      <c r="B1055" t="e">
        <f t="shared" si="17"/>
        <v>#N/A</v>
      </c>
      <c r="D1055" t="e">
        <f>IF(INDEX(DATOS3!$1:$19996,A1055,MATCH("PatientID",DATOS3!$1:$1,0))=0,"",INDEX(DATOS3!$1:$19996,A1055,MATCH("PatientID",DATOS3!$1:$1,0)))</f>
        <v>#N/A</v>
      </c>
      <c r="F1055" t="e">
        <f>IF(D1055="","",IF(INDEX( DATOS3!$1:$19996,A1055,MATCH("SeriesDate", DATOS3!$1:$1,0))=0,"",INDEX( DATOS3!$1:$19996,A1055,MATCH("SeriesDate", DATOS3!$1:$1,0))))</f>
        <v>#N/A</v>
      </c>
      <c r="G1055" t="e">
        <f>IF(D1055="","",IF(INDEX( DATOS3!$1:$19996,A1055,MATCH("SeriesTime", DATOS3!$1:$1,0))=0,"",INDEX( DATOS3!$1:$19996,A1055,MATCH("SeriesTime", DATOS3!$1:$1,0))))</f>
        <v>#N/A</v>
      </c>
      <c r="H1055" t="e">
        <f>IF(D1055="","",IF(INDEX( DATOS3!$1:$19996,A1055,MATCH("StudyDescription", DATOS3!$1:$1,0))=0,"",INDEX( DATOS3!$1:$19996,A1055,MATCH("StudyDescription", DATOS3!$1:$1,0))))</f>
        <v>#N/A</v>
      </c>
      <c r="I1055" t="e">
        <f>IF(D1055="","",IF(INDEX( DATOS3!$1:$19996,A1055,MATCH("Dose_Area_Product_Total", DATOS3!$1:$1,0))=0,0,INDEX( DATOS3!$1:$19996,A1055,MATCH("Dose_Area_Product_Total", DATOS3!$1:$1,0))))</f>
        <v>#N/A</v>
      </c>
      <c r="J1055" t="e">
        <f>IF(D1055="","",IF(INDEX( DATOS3!$1:$19996,A1055,MATCH("Dose_RP_Total", DATOS3!$1:$1,0))=0,0,INDEX( DATOS3!$1:$19996,A1055,MATCH("Dose_RP_Total", DATOS3!$1:$1,0))))</f>
        <v>#N/A</v>
      </c>
      <c r="K1055" t="e">
        <f>IF(D1055="","",IF(INDEX( DATOS3!$1:$19996,A1055,MATCH("Total_Fluoro_Time", DATOS3!$1:$1,0))=0,0,INDEX( DATOS3!$1:$19996,A1055,MATCH("Total_Fluoro_Time", DATOS3!$1:$1,0))))</f>
        <v>#N/A</v>
      </c>
      <c r="L1055" t="e">
        <f>IF(D1055="","",IF(INDEX( DATOS3!$1:$19996,A1055,MATCH("Total_Acquisition_Time", DATOS3!$1:$1,0))=0,0,INDEX( DATOS3!$1:$19996,A1055,MATCH("Total_Acquisition_Time", DATOS3!$1:$1,0))))</f>
        <v>#N/A</v>
      </c>
      <c r="M1055" t="e">
        <f>IF(D1055="","",IF(INDEX( DATOS3!$1:$19996,A1055,MATCH("Acquisition_Plane_in_Accumulated_Dose_Data", DATOS3!$1:$1,0))=0,"",INDEX( DATOS3!$1:$19996,A1055,MATCH("Acquisition_Plane_in_Accumulated_Dose_Data", DATOS3!$1:$1,0))))</f>
        <v>#N/A</v>
      </c>
    </row>
    <row r="1056" spans="1:13" hidden="1" x14ac:dyDescent="0.25">
      <c r="A1056">
        <v>1056</v>
      </c>
      <c r="B1056" t="e">
        <f t="shared" si="17"/>
        <v>#N/A</v>
      </c>
      <c r="D1056" t="e">
        <f>IF(INDEX(DATOS3!$1:$19996,A1056,MATCH("PatientID",DATOS3!$1:$1,0))=0,"",INDEX(DATOS3!$1:$19996,A1056,MATCH("PatientID",DATOS3!$1:$1,0)))</f>
        <v>#N/A</v>
      </c>
      <c r="F1056" t="e">
        <f>IF(D1056="","",IF(INDEX( DATOS3!$1:$19996,A1056,MATCH("SeriesDate", DATOS3!$1:$1,0))=0,"",INDEX( DATOS3!$1:$19996,A1056,MATCH("SeriesDate", DATOS3!$1:$1,0))))</f>
        <v>#N/A</v>
      </c>
      <c r="G1056" t="e">
        <f>IF(D1056="","",IF(INDEX( DATOS3!$1:$19996,A1056,MATCH("SeriesTime", DATOS3!$1:$1,0))=0,"",INDEX( DATOS3!$1:$19996,A1056,MATCH("SeriesTime", DATOS3!$1:$1,0))))</f>
        <v>#N/A</v>
      </c>
      <c r="H1056" t="e">
        <f>IF(D1056="","",IF(INDEX( DATOS3!$1:$19996,A1056,MATCH("StudyDescription", DATOS3!$1:$1,0))=0,"",INDEX( DATOS3!$1:$19996,A1056,MATCH("StudyDescription", DATOS3!$1:$1,0))))</f>
        <v>#N/A</v>
      </c>
      <c r="I1056" t="e">
        <f>IF(D1056="","",IF(INDEX( DATOS3!$1:$19996,A1056,MATCH("Dose_Area_Product_Total", DATOS3!$1:$1,0))=0,0,INDEX( DATOS3!$1:$19996,A1056,MATCH("Dose_Area_Product_Total", DATOS3!$1:$1,0))))</f>
        <v>#N/A</v>
      </c>
      <c r="J1056" t="e">
        <f>IF(D1056="","",IF(INDEX( DATOS3!$1:$19996,A1056,MATCH("Dose_RP_Total", DATOS3!$1:$1,0))=0,0,INDEX( DATOS3!$1:$19996,A1056,MATCH("Dose_RP_Total", DATOS3!$1:$1,0))))</f>
        <v>#N/A</v>
      </c>
      <c r="K1056" t="e">
        <f>IF(D1056="","",IF(INDEX( DATOS3!$1:$19996,A1056,MATCH("Total_Fluoro_Time", DATOS3!$1:$1,0))=0,0,INDEX( DATOS3!$1:$19996,A1056,MATCH("Total_Fluoro_Time", DATOS3!$1:$1,0))))</f>
        <v>#N/A</v>
      </c>
      <c r="L1056" t="e">
        <f>IF(D1056="","",IF(INDEX( DATOS3!$1:$19996,A1056,MATCH("Total_Acquisition_Time", DATOS3!$1:$1,0))=0,0,INDEX( DATOS3!$1:$19996,A1056,MATCH("Total_Acquisition_Time", DATOS3!$1:$1,0))))</f>
        <v>#N/A</v>
      </c>
      <c r="M1056" t="e">
        <f>IF(D1056="","",IF(INDEX( DATOS3!$1:$19996,A1056,MATCH("Acquisition_Plane_in_Accumulated_Dose_Data", DATOS3!$1:$1,0))=0,"",INDEX( DATOS3!$1:$19996,A1056,MATCH("Acquisition_Plane_in_Accumulated_Dose_Data", DATOS3!$1:$1,0))))</f>
        <v>#N/A</v>
      </c>
    </row>
    <row r="1057" spans="1:13" hidden="1" x14ac:dyDescent="0.25">
      <c r="A1057">
        <v>1057</v>
      </c>
      <c r="B1057" t="e">
        <f t="shared" si="17"/>
        <v>#N/A</v>
      </c>
      <c r="D1057" t="e">
        <f>IF(INDEX(DATOS3!$1:$19996,A1057,MATCH("PatientID",DATOS3!$1:$1,0))=0,"",INDEX(DATOS3!$1:$19996,A1057,MATCH("PatientID",DATOS3!$1:$1,0)))</f>
        <v>#N/A</v>
      </c>
      <c r="F1057" t="e">
        <f>IF(D1057="","",IF(INDEX( DATOS3!$1:$19996,A1057,MATCH("SeriesDate", DATOS3!$1:$1,0))=0,"",INDEX( DATOS3!$1:$19996,A1057,MATCH("SeriesDate", DATOS3!$1:$1,0))))</f>
        <v>#N/A</v>
      </c>
      <c r="G1057" t="e">
        <f>IF(D1057="","",IF(INDEX( DATOS3!$1:$19996,A1057,MATCH("SeriesTime", DATOS3!$1:$1,0))=0,"",INDEX( DATOS3!$1:$19996,A1057,MATCH("SeriesTime", DATOS3!$1:$1,0))))</f>
        <v>#N/A</v>
      </c>
      <c r="H1057" t="e">
        <f>IF(D1057="","",IF(INDEX( DATOS3!$1:$19996,A1057,MATCH("StudyDescription", DATOS3!$1:$1,0))=0,"",INDEX( DATOS3!$1:$19996,A1057,MATCH("StudyDescription", DATOS3!$1:$1,0))))</f>
        <v>#N/A</v>
      </c>
      <c r="I1057" t="e">
        <f>IF(D1057="","",IF(INDEX( DATOS3!$1:$19996,A1057,MATCH("Dose_Area_Product_Total", DATOS3!$1:$1,0))=0,0,INDEX( DATOS3!$1:$19996,A1057,MATCH("Dose_Area_Product_Total", DATOS3!$1:$1,0))))</f>
        <v>#N/A</v>
      </c>
      <c r="J1057" t="e">
        <f>IF(D1057="","",IF(INDEX( DATOS3!$1:$19996,A1057,MATCH("Dose_RP_Total", DATOS3!$1:$1,0))=0,0,INDEX( DATOS3!$1:$19996,A1057,MATCH("Dose_RP_Total", DATOS3!$1:$1,0))))</f>
        <v>#N/A</v>
      </c>
      <c r="K1057" t="e">
        <f>IF(D1057="","",IF(INDEX( DATOS3!$1:$19996,A1057,MATCH("Total_Fluoro_Time", DATOS3!$1:$1,0))=0,0,INDEX( DATOS3!$1:$19996,A1057,MATCH("Total_Fluoro_Time", DATOS3!$1:$1,0))))</f>
        <v>#N/A</v>
      </c>
      <c r="L1057" t="e">
        <f>IF(D1057="","",IF(INDEX( DATOS3!$1:$19996,A1057,MATCH("Total_Acquisition_Time", DATOS3!$1:$1,0))=0,0,INDEX( DATOS3!$1:$19996,A1057,MATCH("Total_Acquisition_Time", DATOS3!$1:$1,0))))</f>
        <v>#N/A</v>
      </c>
      <c r="M1057" t="e">
        <f>IF(D1057="","",IF(INDEX( DATOS3!$1:$19996,A1057,MATCH("Acquisition_Plane_in_Accumulated_Dose_Data", DATOS3!$1:$1,0))=0,"",INDEX( DATOS3!$1:$19996,A1057,MATCH("Acquisition_Plane_in_Accumulated_Dose_Data", DATOS3!$1:$1,0))))</f>
        <v>#N/A</v>
      </c>
    </row>
    <row r="1058" spans="1:13" hidden="1" x14ac:dyDescent="0.25">
      <c r="A1058">
        <v>1058</v>
      </c>
      <c r="B1058" t="e">
        <f t="shared" si="17"/>
        <v>#N/A</v>
      </c>
      <c r="D1058" t="e">
        <f>IF(INDEX(DATOS3!$1:$19996,A1058,MATCH("PatientID",DATOS3!$1:$1,0))=0,"",INDEX(DATOS3!$1:$19996,A1058,MATCH("PatientID",DATOS3!$1:$1,0)))</f>
        <v>#N/A</v>
      </c>
      <c r="F1058" t="e">
        <f>IF(D1058="","",IF(INDEX( DATOS3!$1:$19996,A1058,MATCH("SeriesDate", DATOS3!$1:$1,0))=0,"",INDEX( DATOS3!$1:$19996,A1058,MATCH("SeriesDate", DATOS3!$1:$1,0))))</f>
        <v>#N/A</v>
      </c>
      <c r="G1058" t="e">
        <f>IF(D1058="","",IF(INDEX( DATOS3!$1:$19996,A1058,MATCH("SeriesTime", DATOS3!$1:$1,0))=0,"",INDEX( DATOS3!$1:$19996,A1058,MATCH("SeriesTime", DATOS3!$1:$1,0))))</f>
        <v>#N/A</v>
      </c>
      <c r="H1058" t="e">
        <f>IF(D1058="","",IF(INDEX( DATOS3!$1:$19996,A1058,MATCH("StudyDescription", DATOS3!$1:$1,0))=0,"",INDEX( DATOS3!$1:$19996,A1058,MATCH("StudyDescription", DATOS3!$1:$1,0))))</f>
        <v>#N/A</v>
      </c>
      <c r="I1058" t="e">
        <f>IF(D1058="","",IF(INDEX( DATOS3!$1:$19996,A1058,MATCH("Dose_Area_Product_Total", DATOS3!$1:$1,0))=0,0,INDEX( DATOS3!$1:$19996,A1058,MATCH("Dose_Area_Product_Total", DATOS3!$1:$1,0))))</f>
        <v>#N/A</v>
      </c>
      <c r="J1058" t="e">
        <f>IF(D1058="","",IF(INDEX( DATOS3!$1:$19996,A1058,MATCH("Dose_RP_Total", DATOS3!$1:$1,0))=0,0,INDEX( DATOS3!$1:$19996,A1058,MATCH("Dose_RP_Total", DATOS3!$1:$1,0))))</f>
        <v>#N/A</v>
      </c>
      <c r="K1058" t="e">
        <f>IF(D1058="","",IF(INDEX( DATOS3!$1:$19996,A1058,MATCH("Total_Fluoro_Time", DATOS3!$1:$1,0))=0,0,INDEX( DATOS3!$1:$19996,A1058,MATCH("Total_Fluoro_Time", DATOS3!$1:$1,0))))</f>
        <v>#N/A</v>
      </c>
      <c r="L1058" t="e">
        <f>IF(D1058="","",IF(INDEX( DATOS3!$1:$19996,A1058,MATCH("Total_Acquisition_Time", DATOS3!$1:$1,0))=0,0,INDEX( DATOS3!$1:$19996,A1058,MATCH("Total_Acquisition_Time", DATOS3!$1:$1,0))))</f>
        <v>#N/A</v>
      </c>
      <c r="M1058" t="e">
        <f>IF(D1058="","",IF(INDEX( DATOS3!$1:$19996,A1058,MATCH("Acquisition_Plane_in_Accumulated_Dose_Data", DATOS3!$1:$1,0))=0,"",INDEX( DATOS3!$1:$19996,A1058,MATCH("Acquisition_Plane_in_Accumulated_Dose_Data", DATOS3!$1:$1,0))))</f>
        <v>#N/A</v>
      </c>
    </row>
    <row r="1059" spans="1:13" hidden="1" x14ac:dyDescent="0.25">
      <c r="A1059">
        <v>1059</v>
      </c>
      <c r="B1059" t="e">
        <f t="shared" si="17"/>
        <v>#N/A</v>
      </c>
      <c r="D1059" t="e">
        <f>IF(INDEX(DATOS3!$1:$19996,A1059,MATCH("PatientID",DATOS3!$1:$1,0))=0,"",INDEX(DATOS3!$1:$19996,A1059,MATCH("PatientID",DATOS3!$1:$1,0)))</f>
        <v>#N/A</v>
      </c>
      <c r="F1059" t="e">
        <f>IF(D1059="","",IF(INDEX( DATOS3!$1:$19996,A1059,MATCH("SeriesDate", DATOS3!$1:$1,0))=0,"",INDEX( DATOS3!$1:$19996,A1059,MATCH("SeriesDate", DATOS3!$1:$1,0))))</f>
        <v>#N/A</v>
      </c>
      <c r="G1059" t="e">
        <f>IF(D1059="","",IF(INDEX( DATOS3!$1:$19996,A1059,MATCH("SeriesTime", DATOS3!$1:$1,0))=0,"",INDEX( DATOS3!$1:$19996,A1059,MATCH("SeriesTime", DATOS3!$1:$1,0))))</f>
        <v>#N/A</v>
      </c>
      <c r="H1059" t="e">
        <f>IF(D1059="","",IF(INDEX( DATOS3!$1:$19996,A1059,MATCH("StudyDescription", DATOS3!$1:$1,0))=0,"",INDEX( DATOS3!$1:$19996,A1059,MATCH("StudyDescription", DATOS3!$1:$1,0))))</f>
        <v>#N/A</v>
      </c>
      <c r="I1059" t="e">
        <f>IF(D1059="","",IF(INDEX( DATOS3!$1:$19996,A1059,MATCH("Dose_Area_Product_Total", DATOS3!$1:$1,0))=0,0,INDEX( DATOS3!$1:$19996,A1059,MATCH("Dose_Area_Product_Total", DATOS3!$1:$1,0))))</f>
        <v>#N/A</v>
      </c>
      <c r="J1059" t="e">
        <f>IF(D1059="","",IF(INDEX( DATOS3!$1:$19996,A1059,MATCH("Dose_RP_Total", DATOS3!$1:$1,0))=0,0,INDEX( DATOS3!$1:$19996,A1059,MATCH("Dose_RP_Total", DATOS3!$1:$1,0))))</f>
        <v>#N/A</v>
      </c>
      <c r="K1059" t="e">
        <f>IF(D1059="","",IF(INDEX( DATOS3!$1:$19996,A1059,MATCH("Total_Fluoro_Time", DATOS3!$1:$1,0))=0,0,INDEX( DATOS3!$1:$19996,A1059,MATCH("Total_Fluoro_Time", DATOS3!$1:$1,0))))</f>
        <v>#N/A</v>
      </c>
      <c r="L1059" t="e">
        <f>IF(D1059="","",IF(INDEX( DATOS3!$1:$19996,A1059,MATCH("Total_Acquisition_Time", DATOS3!$1:$1,0))=0,0,INDEX( DATOS3!$1:$19996,A1059,MATCH("Total_Acquisition_Time", DATOS3!$1:$1,0))))</f>
        <v>#N/A</v>
      </c>
      <c r="M1059" t="e">
        <f>IF(D1059="","",IF(INDEX( DATOS3!$1:$19996,A1059,MATCH("Acquisition_Plane_in_Accumulated_Dose_Data", DATOS3!$1:$1,0))=0,"",INDEX( DATOS3!$1:$19996,A1059,MATCH("Acquisition_Plane_in_Accumulated_Dose_Data", DATOS3!$1:$1,0))))</f>
        <v>#N/A</v>
      </c>
    </row>
    <row r="1060" spans="1:13" hidden="1" x14ac:dyDescent="0.25">
      <c r="A1060">
        <v>1060</v>
      </c>
      <c r="B1060" t="e">
        <f t="shared" si="17"/>
        <v>#N/A</v>
      </c>
      <c r="D1060" t="e">
        <f>IF(INDEX(DATOS3!$1:$19996,A1060,MATCH("PatientID",DATOS3!$1:$1,0))=0,"",INDEX(DATOS3!$1:$19996,A1060,MATCH("PatientID",DATOS3!$1:$1,0)))</f>
        <v>#N/A</v>
      </c>
      <c r="F1060" t="e">
        <f>IF(D1060="","",IF(INDEX( DATOS3!$1:$19996,A1060,MATCH("SeriesDate", DATOS3!$1:$1,0))=0,"",INDEX( DATOS3!$1:$19996,A1060,MATCH("SeriesDate", DATOS3!$1:$1,0))))</f>
        <v>#N/A</v>
      </c>
      <c r="G1060" t="e">
        <f>IF(D1060="","",IF(INDEX( DATOS3!$1:$19996,A1060,MATCH("SeriesTime", DATOS3!$1:$1,0))=0,"",INDEX( DATOS3!$1:$19996,A1060,MATCH("SeriesTime", DATOS3!$1:$1,0))))</f>
        <v>#N/A</v>
      </c>
      <c r="H1060" t="e">
        <f>IF(D1060="","",IF(INDEX( DATOS3!$1:$19996,A1060,MATCH("StudyDescription", DATOS3!$1:$1,0))=0,"",INDEX( DATOS3!$1:$19996,A1060,MATCH("StudyDescription", DATOS3!$1:$1,0))))</f>
        <v>#N/A</v>
      </c>
      <c r="I1060" t="e">
        <f>IF(D1060="","",IF(INDEX( DATOS3!$1:$19996,A1060,MATCH("Dose_Area_Product_Total", DATOS3!$1:$1,0))=0,0,INDEX( DATOS3!$1:$19996,A1060,MATCH("Dose_Area_Product_Total", DATOS3!$1:$1,0))))</f>
        <v>#N/A</v>
      </c>
      <c r="J1060" t="e">
        <f>IF(D1060="","",IF(INDEX( DATOS3!$1:$19996,A1060,MATCH("Dose_RP_Total", DATOS3!$1:$1,0))=0,0,INDEX( DATOS3!$1:$19996,A1060,MATCH("Dose_RP_Total", DATOS3!$1:$1,0))))</f>
        <v>#N/A</v>
      </c>
      <c r="K1060" t="e">
        <f>IF(D1060="","",IF(INDEX( DATOS3!$1:$19996,A1060,MATCH("Total_Fluoro_Time", DATOS3!$1:$1,0))=0,0,INDEX( DATOS3!$1:$19996,A1060,MATCH("Total_Fluoro_Time", DATOS3!$1:$1,0))))</f>
        <v>#N/A</v>
      </c>
      <c r="L1060" t="e">
        <f>IF(D1060="","",IF(INDEX( DATOS3!$1:$19996,A1060,MATCH("Total_Acquisition_Time", DATOS3!$1:$1,0))=0,0,INDEX( DATOS3!$1:$19996,A1060,MATCH("Total_Acquisition_Time", DATOS3!$1:$1,0))))</f>
        <v>#N/A</v>
      </c>
      <c r="M1060" t="e">
        <f>IF(D1060="","",IF(INDEX( DATOS3!$1:$19996,A1060,MATCH("Acquisition_Plane_in_Accumulated_Dose_Data", DATOS3!$1:$1,0))=0,"",INDEX( DATOS3!$1:$19996,A1060,MATCH("Acquisition_Plane_in_Accumulated_Dose_Data", DATOS3!$1:$1,0))))</f>
        <v>#N/A</v>
      </c>
    </row>
    <row r="1061" spans="1:13" hidden="1" x14ac:dyDescent="0.25">
      <c r="A1061">
        <v>1061</v>
      </c>
      <c r="B1061" t="e">
        <f t="shared" si="17"/>
        <v>#N/A</v>
      </c>
      <c r="D1061" t="e">
        <f>IF(INDEX(DATOS3!$1:$19996,A1061,MATCH("PatientID",DATOS3!$1:$1,0))=0,"",INDEX(DATOS3!$1:$19996,A1061,MATCH("PatientID",DATOS3!$1:$1,0)))</f>
        <v>#N/A</v>
      </c>
      <c r="F1061" t="e">
        <f>IF(D1061="","",IF(INDEX( DATOS3!$1:$19996,A1061,MATCH("SeriesDate", DATOS3!$1:$1,0))=0,"",INDEX( DATOS3!$1:$19996,A1061,MATCH("SeriesDate", DATOS3!$1:$1,0))))</f>
        <v>#N/A</v>
      </c>
      <c r="G1061" t="e">
        <f>IF(D1061="","",IF(INDEX( DATOS3!$1:$19996,A1061,MATCH("SeriesTime", DATOS3!$1:$1,0))=0,"",INDEX( DATOS3!$1:$19996,A1061,MATCH("SeriesTime", DATOS3!$1:$1,0))))</f>
        <v>#N/A</v>
      </c>
      <c r="H1061" t="e">
        <f>IF(D1061="","",IF(INDEX( DATOS3!$1:$19996,A1061,MATCH("StudyDescription", DATOS3!$1:$1,0))=0,"",INDEX( DATOS3!$1:$19996,A1061,MATCH("StudyDescription", DATOS3!$1:$1,0))))</f>
        <v>#N/A</v>
      </c>
      <c r="I1061" t="e">
        <f>IF(D1061="","",IF(INDEX( DATOS3!$1:$19996,A1061,MATCH("Dose_Area_Product_Total", DATOS3!$1:$1,0))=0,0,INDEX( DATOS3!$1:$19996,A1061,MATCH("Dose_Area_Product_Total", DATOS3!$1:$1,0))))</f>
        <v>#N/A</v>
      </c>
      <c r="J1061" t="e">
        <f>IF(D1061="","",IF(INDEX( DATOS3!$1:$19996,A1061,MATCH("Dose_RP_Total", DATOS3!$1:$1,0))=0,0,INDEX( DATOS3!$1:$19996,A1061,MATCH("Dose_RP_Total", DATOS3!$1:$1,0))))</f>
        <v>#N/A</v>
      </c>
      <c r="K1061" t="e">
        <f>IF(D1061="","",IF(INDEX( DATOS3!$1:$19996,A1061,MATCH("Total_Fluoro_Time", DATOS3!$1:$1,0))=0,0,INDEX( DATOS3!$1:$19996,A1061,MATCH("Total_Fluoro_Time", DATOS3!$1:$1,0))))</f>
        <v>#N/A</v>
      </c>
      <c r="L1061" t="e">
        <f>IF(D1061="","",IF(INDEX( DATOS3!$1:$19996,A1061,MATCH("Total_Acquisition_Time", DATOS3!$1:$1,0))=0,0,INDEX( DATOS3!$1:$19996,A1061,MATCH("Total_Acquisition_Time", DATOS3!$1:$1,0))))</f>
        <v>#N/A</v>
      </c>
      <c r="M1061" t="e">
        <f>IF(D1061="","",IF(INDEX( DATOS3!$1:$19996,A1061,MATCH("Acquisition_Plane_in_Accumulated_Dose_Data", DATOS3!$1:$1,0))=0,"",INDEX( DATOS3!$1:$19996,A1061,MATCH("Acquisition_Plane_in_Accumulated_Dose_Data", DATOS3!$1:$1,0))))</f>
        <v>#N/A</v>
      </c>
    </row>
    <row r="1062" spans="1:13" hidden="1" x14ac:dyDescent="0.25">
      <c r="A1062">
        <v>1062</v>
      </c>
      <c r="B1062" t="e">
        <f t="shared" si="17"/>
        <v>#N/A</v>
      </c>
      <c r="D1062" t="e">
        <f>IF(INDEX(DATOS3!$1:$19996,A1062,MATCH("PatientID",DATOS3!$1:$1,0))=0,"",INDEX(DATOS3!$1:$19996,A1062,MATCH("PatientID",DATOS3!$1:$1,0)))</f>
        <v>#N/A</v>
      </c>
      <c r="F1062" t="e">
        <f>IF(D1062="","",IF(INDEX( DATOS3!$1:$19996,A1062,MATCH("SeriesDate", DATOS3!$1:$1,0))=0,"",INDEX( DATOS3!$1:$19996,A1062,MATCH("SeriesDate", DATOS3!$1:$1,0))))</f>
        <v>#N/A</v>
      </c>
      <c r="G1062" t="e">
        <f>IF(D1062="","",IF(INDEX( DATOS3!$1:$19996,A1062,MATCH("SeriesTime", DATOS3!$1:$1,0))=0,"",INDEX( DATOS3!$1:$19996,A1062,MATCH("SeriesTime", DATOS3!$1:$1,0))))</f>
        <v>#N/A</v>
      </c>
      <c r="H1062" t="e">
        <f>IF(D1062="","",IF(INDEX( DATOS3!$1:$19996,A1062,MATCH("StudyDescription", DATOS3!$1:$1,0))=0,"",INDEX( DATOS3!$1:$19996,A1062,MATCH("StudyDescription", DATOS3!$1:$1,0))))</f>
        <v>#N/A</v>
      </c>
      <c r="I1062" t="e">
        <f>IF(D1062="","",IF(INDEX( DATOS3!$1:$19996,A1062,MATCH("Dose_Area_Product_Total", DATOS3!$1:$1,0))=0,0,INDEX( DATOS3!$1:$19996,A1062,MATCH("Dose_Area_Product_Total", DATOS3!$1:$1,0))))</f>
        <v>#N/A</v>
      </c>
      <c r="J1062" t="e">
        <f>IF(D1062="","",IF(INDEX( DATOS3!$1:$19996,A1062,MATCH("Dose_RP_Total", DATOS3!$1:$1,0))=0,0,INDEX( DATOS3!$1:$19996,A1062,MATCH("Dose_RP_Total", DATOS3!$1:$1,0))))</f>
        <v>#N/A</v>
      </c>
      <c r="K1062" t="e">
        <f>IF(D1062="","",IF(INDEX( DATOS3!$1:$19996,A1062,MATCH("Total_Fluoro_Time", DATOS3!$1:$1,0))=0,0,INDEX( DATOS3!$1:$19996,A1062,MATCH("Total_Fluoro_Time", DATOS3!$1:$1,0))))</f>
        <v>#N/A</v>
      </c>
      <c r="L1062" t="e">
        <f>IF(D1062="","",IF(INDEX( DATOS3!$1:$19996,A1062,MATCH("Total_Acquisition_Time", DATOS3!$1:$1,0))=0,0,INDEX( DATOS3!$1:$19996,A1062,MATCH("Total_Acquisition_Time", DATOS3!$1:$1,0))))</f>
        <v>#N/A</v>
      </c>
      <c r="M1062" t="e">
        <f>IF(D1062="","",IF(INDEX( DATOS3!$1:$19996,A1062,MATCH("Acquisition_Plane_in_Accumulated_Dose_Data", DATOS3!$1:$1,0))=0,"",INDEX( DATOS3!$1:$19996,A1062,MATCH("Acquisition_Plane_in_Accumulated_Dose_Data", DATOS3!$1:$1,0))))</f>
        <v>#N/A</v>
      </c>
    </row>
    <row r="1063" spans="1:13" hidden="1" x14ac:dyDescent="0.25">
      <c r="A1063">
        <v>1063</v>
      </c>
      <c r="B1063" t="e">
        <f t="shared" si="17"/>
        <v>#N/A</v>
      </c>
      <c r="D1063" t="e">
        <f>IF(INDEX(DATOS3!$1:$19996,A1063,MATCH("PatientID",DATOS3!$1:$1,0))=0,"",INDEX(DATOS3!$1:$19996,A1063,MATCH("PatientID",DATOS3!$1:$1,0)))</f>
        <v>#N/A</v>
      </c>
      <c r="F1063" t="e">
        <f>IF(D1063="","",IF(INDEX( DATOS3!$1:$19996,A1063,MATCH("SeriesDate", DATOS3!$1:$1,0))=0,"",INDEX( DATOS3!$1:$19996,A1063,MATCH("SeriesDate", DATOS3!$1:$1,0))))</f>
        <v>#N/A</v>
      </c>
      <c r="G1063" t="e">
        <f>IF(D1063="","",IF(INDEX( DATOS3!$1:$19996,A1063,MATCH("SeriesTime", DATOS3!$1:$1,0))=0,"",INDEX( DATOS3!$1:$19996,A1063,MATCH("SeriesTime", DATOS3!$1:$1,0))))</f>
        <v>#N/A</v>
      </c>
      <c r="H1063" t="e">
        <f>IF(D1063="","",IF(INDEX( DATOS3!$1:$19996,A1063,MATCH("StudyDescription", DATOS3!$1:$1,0))=0,"",INDEX( DATOS3!$1:$19996,A1063,MATCH("StudyDescription", DATOS3!$1:$1,0))))</f>
        <v>#N/A</v>
      </c>
      <c r="I1063" t="e">
        <f>IF(D1063="","",IF(INDEX( DATOS3!$1:$19996,A1063,MATCH("Dose_Area_Product_Total", DATOS3!$1:$1,0))=0,0,INDEX( DATOS3!$1:$19996,A1063,MATCH("Dose_Area_Product_Total", DATOS3!$1:$1,0))))</f>
        <v>#N/A</v>
      </c>
      <c r="J1063" t="e">
        <f>IF(D1063="","",IF(INDEX( DATOS3!$1:$19996,A1063,MATCH("Dose_RP_Total", DATOS3!$1:$1,0))=0,0,INDEX( DATOS3!$1:$19996,A1063,MATCH("Dose_RP_Total", DATOS3!$1:$1,0))))</f>
        <v>#N/A</v>
      </c>
      <c r="K1063" t="e">
        <f>IF(D1063="","",IF(INDEX( DATOS3!$1:$19996,A1063,MATCH("Total_Fluoro_Time", DATOS3!$1:$1,0))=0,0,INDEX( DATOS3!$1:$19996,A1063,MATCH("Total_Fluoro_Time", DATOS3!$1:$1,0))))</f>
        <v>#N/A</v>
      </c>
      <c r="L1063" t="e">
        <f>IF(D1063="","",IF(INDEX( DATOS3!$1:$19996,A1063,MATCH("Total_Acquisition_Time", DATOS3!$1:$1,0))=0,0,INDEX( DATOS3!$1:$19996,A1063,MATCH("Total_Acquisition_Time", DATOS3!$1:$1,0))))</f>
        <v>#N/A</v>
      </c>
      <c r="M1063" t="e">
        <f>IF(D1063="","",IF(INDEX( DATOS3!$1:$19996,A1063,MATCH("Acquisition_Plane_in_Accumulated_Dose_Data", DATOS3!$1:$1,0))=0,"",INDEX( DATOS3!$1:$19996,A1063,MATCH("Acquisition_Plane_in_Accumulated_Dose_Data", DATOS3!$1:$1,0))))</f>
        <v>#N/A</v>
      </c>
    </row>
    <row r="1064" spans="1:13" hidden="1" x14ac:dyDescent="0.25">
      <c r="A1064">
        <v>1064</v>
      </c>
      <c r="B1064" t="e">
        <f t="shared" si="17"/>
        <v>#N/A</v>
      </c>
      <c r="D1064" t="e">
        <f>IF(INDEX(DATOS3!$1:$19996,A1064,MATCH("PatientID",DATOS3!$1:$1,0))=0,"",INDEX(DATOS3!$1:$19996,A1064,MATCH("PatientID",DATOS3!$1:$1,0)))</f>
        <v>#N/A</v>
      </c>
      <c r="F1064" t="e">
        <f>IF(D1064="","",IF(INDEX( DATOS3!$1:$19996,A1064,MATCH("SeriesDate", DATOS3!$1:$1,0))=0,"",INDEX( DATOS3!$1:$19996,A1064,MATCH("SeriesDate", DATOS3!$1:$1,0))))</f>
        <v>#N/A</v>
      </c>
      <c r="G1064" t="e">
        <f>IF(D1064="","",IF(INDEX( DATOS3!$1:$19996,A1064,MATCH("SeriesTime", DATOS3!$1:$1,0))=0,"",INDEX( DATOS3!$1:$19996,A1064,MATCH("SeriesTime", DATOS3!$1:$1,0))))</f>
        <v>#N/A</v>
      </c>
      <c r="H1064" t="e">
        <f>IF(D1064="","",IF(INDEX( DATOS3!$1:$19996,A1064,MATCH("StudyDescription", DATOS3!$1:$1,0))=0,"",INDEX( DATOS3!$1:$19996,A1064,MATCH("StudyDescription", DATOS3!$1:$1,0))))</f>
        <v>#N/A</v>
      </c>
      <c r="I1064" t="e">
        <f>IF(D1064="","",IF(INDEX( DATOS3!$1:$19996,A1064,MATCH("Dose_Area_Product_Total", DATOS3!$1:$1,0))=0,0,INDEX( DATOS3!$1:$19996,A1064,MATCH("Dose_Area_Product_Total", DATOS3!$1:$1,0))))</f>
        <v>#N/A</v>
      </c>
      <c r="J1064" t="e">
        <f>IF(D1064="","",IF(INDEX( DATOS3!$1:$19996,A1064,MATCH("Dose_RP_Total", DATOS3!$1:$1,0))=0,0,INDEX( DATOS3!$1:$19996,A1064,MATCH("Dose_RP_Total", DATOS3!$1:$1,0))))</f>
        <v>#N/A</v>
      </c>
      <c r="K1064" t="e">
        <f>IF(D1064="","",IF(INDEX( DATOS3!$1:$19996,A1064,MATCH("Total_Fluoro_Time", DATOS3!$1:$1,0))=0,0,INDEX( DATOS3!$1:$19996,A1064,MATCH("Total_Fluoro_Time", DATOS3!$1:$1,0))))</f>
        <v>#N/A</v>
      </c>
      <c r="L1064" t="e">
        <f>IF(D1064="","",IF(INDEX( DATOS3!$1:$19996,A1064,MATCH("Total_Acquisition_Time", DATOS3!$1:$1,0))=0,0,INDEX( DATOS3!$1:$19996,A1064,MATCH("Total_Acquisition_Time", DATOS3!$1:$1,0))))</f>
        <v>#N/A</v>
      </c>
      <c r="M1064" t="e">
        <f>IF(D1064="","",IF(INDEX( DATOS3!$1:$19996,A1064,MATCH("Acquisition_Plane_in_Accumulated_Dose_Data", DATOS3!$1:$1,0))=0,"",INDEX( DATOS3!$1:$19996,A1064,MATCH("Acquisition_Plane_in_Accumulated_Dose_Data", DATOS3!$1:$1,0))))</f>
        <v>#N/A</v>
      </c>
    </row>
    <row r="1065" spans="1:13" hidden="1" x14ac:dyDescent="0.25">
      <c r="A1065">
        <v>1065</v>
      </c>
      <c r="B1065" t="e">
        <f t="shared" si="17"/>
        <v>#N/A</v>
      </c>
      <c r="D1065" t="e">
        <f>IF(INDEX(DATOS3!$1:$19996,A1065,MATCH("PatientID",DATOS3!$1:$1,0))=0,"",INDEX(DATOS3!$1:$19996,A1065,MATCH("PatientID",DATOS3!$1:$1,0)))</f>
        <v>#N/A</v>
      </c>
      <c r="F1065" t="e">
        <f>IF(D1065="","",IF(INDEX( DATOS3!$1:$19996,A1065,MATCH("SeriesDate", DATOS3!$1:$1,0))=0,"",INDEX( DATOS3!$1:$19996,A1065,MATCH("SeriesDate", DATOS3!$1:$1,0))))</f>
        <v>#N/A</v>
      </c>
      <c r="G1065" t="e">
        <f>IF(D1065="","",IF(INDEX( DATOS3!$1:$19996,A1065,MATCH("SeriesTime", DATOS3!$1:$1,0))=0,"",INDEX( DATOS3!$1:$19996,A1065,MATCH("SeriesTime", DATOS3!$1:$1,0))))</f>
        <v>#N/A</v>
      </c>
      <c r="H1065" t="e">
        <f>IF(D1065="","",IF(INDEX( DATOS3!$1:$19996,A1065,MATCH("StudyDescription", DATOS3!$1:$1,0))=0,"",INDEX( DATOS3!$1:$19996,A1065,MATCH("StudyDescription", DATOS3!$1:$1,0))))</f>
        <v>#N/A</v>
      </c>
      <c r="I1065" t="e">
        <f>IF(D1065="","",IF(INDEX( DATOS3!$1:$19996,A1065,MATCH("Dose_Area_Product_Total", DATOS3!$1:$1,0))=0,0,INDEX( DATOS3!$1:$19996,A1065,MATCH("Dose_Area_Product_Total", DATOS3!$1:$1,0))))</f>
        <v>#N/A</v>
      </c>
      <c r="J1065" t="e">
        <f>IF(D1065="","",IF(INDEX( DATOS3!$1:$19996,A1065,MATCH("Dose_RP_Total", DATOS3!$1:$1,0))=0,0,INDEX( DATOS3!$1:$19996,A1065,MATCH("Dose_RP_Total", DATOS3!$1:$1,0))))</f>
        <v>#N/A</v>
      </c>
      <c r="K1065" t="e">
        <f>IF(D1065="","",IF(INDEX( DATOS3!$1:$19996,A1065,MATCH("Total_Fluoro_Time", DATOS3!$1:$1,0))=0,0,INDEX( DATOS3!$1:$19996,A1065,MATCH("Total_Fluoro_Time", DATOS3!$1:$1,0))))</f>
        <v>#N/A</v>
      </c>
      <c r="L1065" t="e">
        <f>IF(D1065="","",IF(INDEX( DATOS3!$1:$19996,A1065,MATCH("Total_Acquisition_Time", DATOS3!$1:$1,0))=0,0,INDEX( DATOS3!$1:$19996,A1065,MATCH("Total_Acquisition_Time", DATOS3!$1:$1,0))))</f>
        <v>#N/A</v>
      </c>
      <c r="M1065" t="e">
        <f>IF(D1065="","",IF(INDEX( DATOS3!$1:$19996,A1065,MATCH("Acquisition_Plane_in_Accumulated_Dose_Data", DATOS3!$1:$1,0))=0,"",INDEX( DATOS3!$1:$19996,A1065,MATCH("Acquisition_Plane_in_Accumulated_Dose_Data", DATOS3!$1:$1,0))))</f>
        <v>#N/A</v>
      </c>
    </row>
    <row r="1066" spans="1:13" hidden="1" x14ac:dyDescent="0.25">
      <c r="A1066">
        <v>1066</v>
      </c>
      <c r="B1066" t="e">
        <f t="shared" si="17"/>
        <v>#N/A</v>
      </c>
      <c r="D1066" t="e">
        <f>IF(INDEX(DATOS3!$1:$19996,A1066,MATCH("PatientID",DATOS3!$1:$1,0))=0,"",INDEX(DATOS3!$1:$19996,A1066,MATCH("PatientID",DATOS3!$1:$1,0)))</f>
        <v>#N/A</v>
      </c>
      <c r="F1066" t="e">
        <f>IF(D1066="","",IF(INDEX( DATOS3!$1:$19996,A1066,MATCH("SeriesDate", DATOS3!$1:$1,0))=0,"",INDEX( DATOS3!$1:$19996,A1066,MATCH("SeriesDate", DATOS3!$1:$1,0))))</f>
        <v>#N/A</v>
      </c>
      <c r="G1066" t="e">
        <f>IF(D1066="","",IF(INDEX( DATOS3!$1:$19996,A1066,MATCH("SeriesTime", DATOS3!$1:$1,0))=0,"",INDEX( DATOS3!$1:$19996,A1066,MATCH("SeriesTime", DATOS3!$1:$1,0))))</f>
        <v>#N/A</v>
      </c>
      <c r="H1066" t="e">
        <f>IF(D1066="","",IF(INDEX( DATOS3!$1:$19996,A1066,MATCH("StudyDescription", DATOS3!$1:$1,0))=0,"",INDEX( DATOS3!$1:$19996,A1066,MATCH("StudyDescription", DATOS3!$1:$1,0))))</f>
        <v>#N/A</v>
      </c>
      <c r="I1066" t="e">
        <f>IF(D1066="","",IF(INDEX( DATOS3!$1:$19996,A1066,MATCH("Dose_Area_Product_Total", DATOS3!$1:$1,0))=0,0,INDEX( DATOS3!$1:$19996,A1066,MATCH("Dose_Area_Product_Total", DATOS3!$1:$1,0))))</f>
        <v>#N/A</v>
      </c>
      <c r="J1066" t="e">
        <f>IF(D1066="","",IF(INDEX( DATOS3!$1:$19996,A1066,MATCH("Dose_RP_Total", DATOS3!$1:$1,0))=0,0,INDEX( DATOS3!$1:$19996,A1066,MATCH("Dose_RP_Total", DATOS3!$1:$1,0))))</f>
        <v>#N/A</v>
      </c>
      <c r="K1066" t="e">
        <f>IF(D1066="","",IF(INDEX( DATOS3!$1:$19996,A1066,MATCH("Total_Fluoro_Time", DATOS3!$1:$1,0))=0,0,INDEX( DATOS3!$1:$19996,A1066,MATCH("Total_Fluoro_Time", DATOS3!$1:$1,0))))</f>
        <v>#N/A</v>
      </c>
      <c r="L1066" t="e">
        <f>IF(D1066="","",IF(INDEX( DATOS3!$1:$19996,A1066,MATCH("Total_Acquisition_Time", DATOS3!$1:$1,0))=0,0,INDEX( DATOS3!$1:$19996,A1066,MATCH("Total_Acquisition_Time", DATOS3!$1:$1,0))))</f>
        <v>#N/A</v>
      </c>
      <c r="M1066" t="e">
        <f>IF(D1066="","",IF(INDEX( DATOS3!$1:$19996,A1066,MATCH("Acquisition_Plane_in_Accumulated_Dose_Data", DATOS3!$1:$1,0))=0,"",INDEX( DATOS3!$1:$19996,A1066,MATCH("Acquisition_Plane_in_Accumulated_Dose_Data", DATOS3!$1:$1,0))))</f>
        <v>#N/A</v>
      </c>
    </row>
    <row r="1067" spans="1:13" hidden="1" x14ac:dyDescent="0.25">
      <c r="A1067">
        <v>1067</v>
      </c>
      <c r="B1067" t="e">
        <f t="shared" si="17"/>
        <v>#N/A</v>
      </c>
      <c r="D1067" t="e">
        <f>IF(INDEX(DATOS3!$1:$19996,A1067,MATCH("PatientID",DATOS3!$1:$1,0))=0,"",INDEX(DATOS3!$1:$19996,A1067,MATCH("PatientID",DATOS3!$1:$1,0)))</f>
        <v>#N/A</v>
      </c>
      <c r="F1067" t="e">
        <f>IF(D1067="","",IF(INDEX( DATOS3!$1:$19996,A1067,MATCH("SeriesDate", DATOS3!$1:$1,0))=0,"",INDEX( DATOS3!$1:$19996,A1067,MATCH("SeriesDate", DATOS3!$1:$1,0))))</f>
        <v>#N/A</v>
      </c>
      <c r="G1067" t="e">
        <f>IF(D1067="","",IF(INDEX( DATOS3!$1:$19996,A1067,MATCH("SeriesTime", DATOS3!$1:$1,0))=0,"",INDEX( DATOS3!$1:$19996,A1067,MATCH("SeriesTime", DATOS3!$1:$1,0))))</f>
        <v>#N/A</v>
      </c>
      <c r="H1067" t="e">
        <f>IF(D1067="","",IF(INDEX( DATOS3!$1:$19996,A1067,MATCH("StudyDescription", DATOS3!$1:$1,0))=0,"",INDEX( DATOS3!$1:$19996,A1067,MATCH("StudyDescription", DATOS3!$1:$1,0))))</f>
        <v>#N/A</v>
      </c>
      <c r="I1067" t="e">
        <f>IF(D1067="","",IF(INDEX( DATOS3!$1:$19996,A1067,MATCH("Dose_Area_Product_Total", DATOS3!$1:$1,0))=0,0,INDEX( DATOS3!$1:$19996,A1067,MATCH("Dose_Area_Product_Total", DATOS3!$1:$1,0))))</f>
        <v>#N/A</v>
      </c>
      <c r="J1067" t="e">
        <f>IF(D1067="","",IF(INDEX( DATOS3!$1:$19996,A1067,MATCH("Dose_RP_Total", DATOS3!$1:$1,0))=0,0,INDEX( DATOS3!$1:$19996,A1067,MATCH("Dose_RP_Total", DATOS3!$1:$1,0))))</f>
        <v>#N/A</v>
      </c>
      <c r="K1067" t="e">
        <f>IF(D1067="","",IF(INDEX( DATOS3!$1:$19996,A1067,MATCH("Total_Fluoro_Time", DATOS3!$1:$1,0))=0,0,INDEX( DATOS3!$1:$19996,A1067,MATCH("Total_Fluoro_Time", DATOS3!$1:$1,0))))</f>
        <v>#N/A</v>
      </c>
      <c r="L1067" t="e">
        <f>IF(D1067="","",IF(INDEX( DATOS3!$1:$19996,A1067,MATCH("Total_Acquisition_Time", DATOS3!$1:$1,0))=0,0,INDEX( DATOS3!$1:$19996,A1067,MATCH("Total_Acquisition_Time", DATOS3!$1:$1,0))))</f>
        <v>#N/A</v>
      </c>
      <c r="M1067" t="e">
        <f>IF(D1067="","",IF(INDEX( DATOS3!$1:$19996,A1067,MATCH("Acquisition_Plane_in_Accumulated_Dose_Data", DATOS3!$1:$1,0))=0,"",INDEX( DATOS3!$1:$19996,A1067,MATCH("Acquisition_Plane_in_Accumulated_Dose_Data", DATOS3!$1:$1,0))))</f>
        <v>#N/A</v>
      </c>
    </row>
    <row r="1068" spans="1:13" hidden="1" x14ac:dyDescent="0.25">
      <c r="A1068">
        <v>1068</v>
      </c>
      <c r="B1068" t="e">
        <f t="shared" si="17"/>
        <v>#N/A</v>
      </c>
      <c r="D1068" t="e">
        <f>IF(INDEX(DATOS3!$1:$19996,A1068,MATCH("PatientID",DATOS3!$1:$1,0))=0,"",INDEX(DATOS3!$1:$19996,A1068,MATCH("PatientID",DATOS3!$1:$1,0)))</f>
        <v>#N/A</v>
      </c>
      <c r="F1068" t="e">
        <f>IF(D1068="","",IF(INDEX( DATOS3!$1:$19996,A1068,MATCH("SeriesDate", DATOS3!$1:$1,0))=0,"",INDEX( DATOS3!$1:$19996,A1068,MATCH("SeriesDate", DATOS3!$1:$1,0))))</f>
        <v>#N/A</v>
      </c>
      <c r="G1068" t="e">
        <f>IF(D1068="","",IF(INDEX( DATOS3!$1:$19996,A1068,MATCH("SeriesTime", DATOS3!$1:$1,0))=0,"",INDEX( DATOS3!$1:$19996,A1068,MATCH("SeriesTime", DATOS3!$1:$1,0))))</f>
        <v>#N/A</v>
      </c>
      <c r="H1068" t="e">
        <f>IF(D1068="","",IF(INDEX( DATOS3!$1:$19996,A1068,MATCH("StudyDescription", DATOS3!$1:$1,0))=0,"",INDEX( DATOS3!$1:$19996,A1068,MATCH("StudyDescription", DATOS3!$1:$1,0))))</f>
        <v>#N/A</v>
      </c>
      <c r="I1068" t="e">
        <f>IF(D1068="","",IF(INDEX( DATOS3!$1:$19996,A1068,MATCH("Dose_Area_Product_Total", DATOS3!$1:$1,0))=0,0,INDEX( DATOS3!$1:$19996,A1068,MATCH("Dose_Area_Product_Total", DATOS3!$1:$1,0))))</f>
        <v>#N/A</v>
      </c>
      <c r="J1068" t="e">
        <f>IF(D1068="","",IF(INDEX( DATOS3!$1:$19996,A1068,MATCH("Dose_RP_Total", DATOS3!$1:$1,0))=0,0,INDEX( DATOS3!$1:$19996,A1068,MATCH("Dose_RP_Total", DATOS3!$1:$1,0))))</f>
        <v>#N/A</v>
      </c>
      <c r="K1068" t="e">
        <f>IF(D1068="","",IF(INDEX( DATOS3!$1:$19996,A1068,MATCH("Total_Fluoro_Time", DATOS3!$1:$1,0))=0,0,INDEX( DATOS3!$1:$19996,A1068,MATCH("Total_Fluoro_Time", DATOS3!$1:$1,0))))</f>
        <v>#N/A</v>
      </c>
      <c r="L1068" t="e">
        <f>IF(D1068="","",IF(INDEX( DATOS3!$1:$19996,A1068,MATCH("Total_Acquisition_Time", DATOS3!$1:$1,0))=0,0,INDEX( DATOS3!$1:$19996,A1068,MATCH("Total_Acquisition_Time", DATOS3!$1:$1,0))))</f>
        <v>#N/A</v>
      </c>
      <c r="M1068" t="e">
        <f>IF(D1068="","",IF(INDEX( DATOS3!$1:$19996,A1068,MATCH("Acquisition_Plane_in_Accumulated_Dose_Data", DATOS3!$1:$1,0))=0,"",INDEX( DATOS3!$1:$19996,A1068,MATCH("Acquisition_Plane_in_Accumulated_Dose_Data", DATOS3!$1:$1,0))))</f>
        <v>#N/A</v>
      </c>
    </row>
    <row r="1069" spans="1:13" hidden="1" x14ac:dyDescent="0.25">
      <c r="A1069">
        <v>1069</v>
      </c>
      <c r="B1069" t="e">
        <f t="shared" si="17"/>
        <v>#N/A</v>
      </c>
      <c r="D1069" t="e">
        <f>IF(INDEX(DATOS3!$1:$19996,A1069,MATCH("PatientID",DATOS3!$1:$1,0))=0,"",INDEX(DATOS3!$1:$19996,A1069,MATCH("PatientID",DATOS3!$1:$1,0)))</f>
        <v>#N/A</v>
      </c>
      <c r="F1069" t="e">
        <f>IF(D1069="","",IF(INDEX( DATOS3!$1:$19996,A1069,MATCH("SeriesDate", DATOS3!$1:$1,0))=0,"",INDEX( DATOS3!$1:$19996,A1069,MATCH("SeriesDate", DATOS3!$1:$1,0))))</f>
        <v>#N/A</v>
      </c>
      <c r="G1069" t="e">
        <f>IF(D1069="","",IF(INDEX( DATOS3!$1:$19996,A1069,MATCH("SeriesTime", DATOS3!$1:$1,0))=0,"",INDEX( DATOS3!$1:$19996,A1069,MATCH("SeriesTime", DATOS3!$1:$1,0))))</f>
        <v>#N/A</v>
      </c>
      <c r="H1069" t="e">
        <f>IF(D1069="","",IF(INDEX( DATOS3!$1:$19996,A1069,MATCH("StudyDescription", DATOS3!$1:$1,0))=0,"",INDEX( DATOS3!$1:$19996,A1069,MATCH("StudyDescription", DATOS3!$1:$1,0))))</f>
        <v>#N/A</v>
      </c>
      <c r="I1069" t="e">
        <f>IF(D1069="","",IF(INDEX( DATOS3!$1:$19996,A1069,MATCH("Dose_Area_Product_Total", DATOS3!$1:$1,0))=0,0,INDEX( DATOS3!$1:$19996,A1069,MATCH("Dose_Area_Product_Total", DATOS3!$1:$1,0))))</f>
        <v>#N/A</v>
      </c>
      <c r="J1069" t="e">
        <f>IF(D1069="","",IF(INDEX( DATOS3!$1:$19996,A1069,MATCH("Dose_RP_Total", DATOS3!$1:$1,0))=0,0,INDEX( DATOS3!$1:$19996,A1069,MATCH("Dose_RP_Total", DATOS3!$1:$1,0))))</f>
        <v>#N/A</v>
      </c>
      <c r="K1069" t="e">
        <f>IF(D1069="","",IF(INDEX( DATOS3!$1:$19996,A1069,MATCH("Total_Fluoro_Time", DATOS3!$1:$1,0))=0,0,INDEX( DATOS3!$1:$19996,A1069,MATCH("Total_Fluoro_Time", DATOS3!$1:$1,0))))</f>
        <v>#N/A</v>
      </c>
      <c r="L1069" t="e">
        <f>IF(D1069="","",IF(INDEX( DATOS3!$1:$19996,A1069,MATCH("Total_Acquisition_Time", DATOS3!$1:$1,0))=0,0,INDEX( DATOS3!$1:$19996,A1069,MATCH("Total_Acquisition_Time", DATOS3!$1:$1,0))))</f>
        <v>#N/A</v>
      </c>
      <c r="M1069" t="e">
        <f>IF(D1069="","",IF(INDEX( DATOS3!$1:$19996,A1069,MATCH("Acquisition_Plane_in_Accumulated_Dose_Data", DATOS3!$1:$1,0))=0,"",INDEX( DATOS3!$1:$19996,A1069,MATCH("Acquisition_Plane_in_Accumulated_Dose_Data", DATOS3!$1:$1,0))))</f>
        <v>#N/A</v>
      </c>
    </row>
    <row r="1070" spans="1:13" hidden="1" x14ac:dyDescent="0.25">
      <c r="A1070">
        <v>1070</v>
      </c>
      <c r="B1070" t="e">
        <f t="shared" si="17"/>
        <v>#N/A</v>
      </c>
      <c r="D1070" t="e">
        <f>IF(INDEX(DATOS3!$1:$19996,A1070,MATCH("PatientID",DATOS3!$1:$1,0))=0,"",INDEX(DATOS3!$1:$19996,A1070,MATCH("PatientID",DATOS3!$1:$1,0)))</f>
        <v>#N/A</v>
      </c>
      <c r="F1070" t="e">
        <f>IF(D1070="","",IF(INDEX( DATOS3!$1:$19996,A1070,MATCH("SeriesDate", DATOS3!$1:$1,0))=0,"",INDEX( DATOS3!$1:$19996,A1070,MATCH("SeriesDate", DATOS3!$1:$1,0))))</f>
        <v>#N/A</v>
      </c>
      <c r="G1070" t="e">
        <f>IF(D1070="","",IF(INDEX( DATOS3!$1:$19996,A1070,MATCH("SeriesTime", DATOS3!$1:$1,0))=0,"",INDEX( DATOS3!$1:$19996,A1070,MATCH("SeriesTime", DATOS3!$1:$1,0))))</f>
        <v>#N/A</v>
      </c>
      <c r="H1070" t="e">
        <f>IF(D1070="","",IF(INDEX( DATOS3!$1:$19996,A1070,MATCH("StudyDescription", DATOS3!$1:$1,0))=0,"",INDEX( DATOS3!$1:$19996,A1070,MATCH("StudyDescription", DATOS3!$1:$1,0))))</f>
        <v>#N/A</v>
      </c>
      <c r="I1070" t="e">
        <f>IF(D1070="","",IF(INDEX( DATOS3!$1:$19996,A1070,MATCH("Dose_Area_Product_Total", DATOS3!$1:$1,0))=0,0,INDEX( DATOS3!$1:$19996,A1070,MATCH("Dose_Area_Product_Total", DATOS3!$1:$1,0))))</f>
        <v>#N/A</v>
      </c>
      <c r="J1070" t="e">
        <f>IF(D1070="","",IF(INDEX( DATOS3!$1:$19996,A1070,MATCH("Dose_RP_Total", DATOS3!$1:$1,0))=0,0,INDEX( DATOS3!$1:$19996,A1070,MATCH("Dose_RP_Total", DATOS3!$1:$1,0))))</f>
        <v>#N/A</v>
      </c>
      <c r="K1070" t="e">
        <f>IF(D1070="","",IF(INDEX( DATOS3!$1:$19996,A1070,MATCH("Total_Fluoro_Time", DATOS3!$1:$1,0))=0,0,INDEX( DATOS3!$1:$19996,A1070,MATCH("Total_Fluoro_Time", DATOS3!$1:$1,0))))</f>
        <v>#N/A</v>
      </c>
      <c r="L1070" t="e">
        <f>IF(D1070="","",IF(INDEX( DATOS3!$1:$19996,A1070,MATCH("Total_Acquisition_Time", DATOS3!$1:$1,0))=0,0,INDEX( DATOS3!$1:$19996,A1070,MATCH("Total_Acquisition_Time", DATOS3!$1:$1,0))))</f>
        <v>#N/A</v>
      </c>
      <c r="M1070" t="e">
        <f>IF(D1070="","",IF(INDEX( DATOS3!$1:$19996,A1070,MATCH("Acquisition_Plane_in_Accumulated_Dose_Data", DATOS3!$1:$1,0))=0,"",INDEX( DATOS3!$1:$19996,A1070,MATCH("Acquisition_Plane_in_Accumulated_Dose_Data", DATOS3!$1:$1,0))))</f>
        <v>#N/A</v>
      </c>
    </row>
    <row r="1071" spans="1:13" hidden="1" x14ac:dyDescent="0.25">
      <c r="A1071">
        <v>1071</v>
      </c>
      <c r="B1071" t="e">
        <f t="shared" si="17"/>
        <v>#N/A</v>
      </c>
      <c r="D1071" t="e">
        <f>IF(INDEX(DATOS3!$1:$19996,A1071,MATCH("PatientID",DATOS3!$1:$1,0))=0,"",INDEX(DATOS3!$1:$19996,A1071,MATCH("PatientID",DATOS3!$1:$1,0)))</f>
        <v>#N/A</v>
      </c>
      <c r="F1071" t="e">
        <f>IF(D1071="","",IF(INDEX( DATOS3!$1:$19996,A1071,MATCH("SeriesDate", DATOS3!$1:$1,0))=0,"",INDEX( DATOS3!$1:$19996,A1071,MATCH("SeriesDate", DATOS3!$1:$1,0))))</f>
        <v>#N/A</v>
      </c>
      <c r="G1071" t="e">
        <f>IF(D1071="","",IF(INDEX( DATOS3!$1:$19996,A1071,MATCH("SeriesTime", DATOS3!$1:$1,0))=0,"",INDEX( DATOS3!$1:$19996,A1071,MATCH("SeriesTime", DATOS3!$1:$1,0))))</f>
        <v>#N/A</v>
      </c>
      <c r="H1071" t="e">
        <f>IF(D1071="","",IF(INDEX( DATOS3!$1:$19996,A1071,MATCH("StudyDescription", DATOS3!$1:$1,0))=0,"",INDEX( DATOS3!$1:$19996,A1071,MATCH("StudyDescription", DATOS3!$1:$1,0))))</f>
        <v>#N/A</v>
      </c>
      <c r="I1071" t="e">
        <f>IF(D1071="","",IF(INDEX( DATOS3!$1:$19996,A1071,MATCH("Dose_Area_Product_Total", DATOS3!$1:$1,0))=0,0,INDEX( DATOS3!$1:$19996,A1071,MATCH("Dose_Area_Product_Total", DATOS3!$1:$1,0))))</f>
        <v>#N/A</v>
      </c>
      <c r="J1071" t="e">
        <f>IF(D1071="","",IF(INDEX( DATOS3!$1:$19996,A1071,MATCH("Dose_RP_Total", DATOS3!$1:$1,0))=0,0,INDEX( DATOS3!$1:$19996,A1071,MATCH("Dose_RP_Total", DATOS3!$1:$1,0))))</f>
        <v>#N/A</v>
      </c>
      <c r="K1071" t="e">
        <f>IF(D1071="","",IF(INDEX( DATOS3!$1:$19996,A1071,MATCH("Total_Fluoro_Time", DATOS3!$1:$1,0))=0,0,INDEX( DATOS3!$1:$19996,A1071,MATCH("Total_Fluoro_Time", DATOS3!$1:$1,0))))</f>
        <v>#N/A</v>
      </c>
      <c r="L1071" t="e">
        <f>IF(D1071="","",IF(INDEX( DATOS3!$1:$19996,A1071,MATCH("Total_Acquisition_Time", DATOS3!$1:$1,0))=0,0,INDEX( DATOS3!$1:$19996,A1071,MATCH("Total_Acquisition_Time", DATOS3!$1:$1,0))))</f>
        <v>#N/A</v>
      </c>
      <c r="M1071" t="e">
        <f>IF(D1071="","",IF(INDEX( DATOS3!$1:$19996,A1071,MATCH("Acquisition_Plane_in_Accumulated_Dose_Data", DATOS3!$1:$1,0))=0,"",INDEX( DATOS3!$1:$19996,A1071,MATCH("Acquisition_Plane_in_Accumulated_Dose_Data", DATOS3!$1:$1,0))))</f>
        <v>#N/A</v>
      </c>
    </row>
    <row r="1072" spans="1:13" hidden="1" x14ac:dyDescent="0.25">
      <c r="A1072">
        <v>1072</v>
      </c>
      <c r="B1072" t="e">
        <f t="shared" si="17"/>
        <v>#N/A</v>
      </c>
      <c r="D1072" t="e">
        <f>IF(INDEX(DATOS3!$1:$19996,A1072,MATCH("PatientID",DATOS3!$1:$1,0))=0,"",INDEX(DATOS3!$1:$19996,A1072,MATCH("PatientID",DATOS3!$1:$1,0)))</f>
        <v>#N/A</v>
      </c>
      <c r="F1072" t="e">
        <f>IF(D1072="","",IF(INDEX( DATOS3!$1:$19996,A1072,MATCH("SeriesDate", DATOS3!$1:$1,0))=0,"",INDEX( DATOS3!$1:$19996,A1072,MATCH("SeriesDate", DATOS3!$1:$1,0))))</f>
        <v>#N/A</v>
      </c>
      <c r="G1072" t="e">
        <f>IF(D1072="","",IF(INDEX( DATOS3!$1:$19996,A1072,MATCH("SeriesTime", DATOS3!$1:$1,0))=0,"",INDEX( DATOS3!$1:$19996,A1072,MATCH("SeriesTime", DATOS3!$1:$1,0))))</f>
        <v>#N/A</v>
      </c>
      <c r="H1072" t="e">
        <f>IF(D1072="","",IF(INDEX( DATOS3!$1:$19996,A1072,MATCH("StudyDescription", DATOS3!$1:$1,0))=0,"",INDEX( DATOS3!$1:$19996,A1072,MATCH("StudyDescription", DATOS3!$1:$1,0))))</f>
        <v>#N/A</v>
      </c>
      <c r="I1072" t="e">
        <f>IF(D1072="","",IF(INDEX( DATOS3!$1:$19996,A1072,MATCH("Dose_Area_Product_Total", DATOS3!$1:$1,0))=0,0,INDEX( DATOS3!$1:$19996,A1072,MATCH("Dose_Area_Product_Total", DATOS3!$1:$1,0))))</f>
        <v>#N/A</v>
      </c>
      <c r="J1072" t="e">
        <f>IF(D1072="","",IF(INDEX( DATOS3!$1:$19996,A1072,MATCH("Dose_RP_Total", DATOS3!$1:$1,0))=0,0,INDEX( DATOS3!$1:$19996,A1072,MATCH("Dose_RP_Total", DATOS3!$1:$1,0))))</f>
        <v>#N/A</v>
      </c>
      <c r="K1072" t="e">
        <f>IF(D1072="","",IF(INDEX( DATOS3!$1:$19996,A1072,MATCH("Total_Fluoro_Time", DATOS3!$1:$1,0))=0,0,INDEX( DATOS3!$1:$19996,A1072,MATCH("Total_Fluoro_Time", DATOS3!$1:$1,0))))</f>
        <v>#N/A</v>
      </c>
      <c r="L1072" t="e">
        <f>IF(D1072="","",IF(INDEX( DATOS3!$1:$19996,A1072,MATCH("Total_Acquisition_Time", DATOS3!$1:$1,0))=0,0,INDEX( DATOS3!$1:$19996,A1072,MATCH("Total_Acquisition_Time", DATOS3!$1:$1,0))))</f>
        <v>#N/A</v>
      </c>
      <c r="M1072" t="e">
        <f>IF(D1072="","",IF(INDEX( DATOS3!$1:$19996,A1072,MATCH("Acquisition_Plane_in_Accumulated_Dose_Data", DATOS3!$1:$1,0))=0,"",INDEX( DATOS3!$1:$19996,A1072,MATCH("Acquisition_Plane_in_Accumulated_Dose_Data", DATOS3!$1:$1,0))))</f>
        <v>#N/A</v>
      </c>
    </row>
    <row r="1073" spans="1:13" hidden="1" x14ac:dyDescent="0.25">
      <c r="A1073">
        <v>1073</v>
      </c>
      <c r="B1073" t="e">
        <f t="shared" si="17"/>
        <v>#N/A</v>
      </c>
      <c r="D1073" t="e">
        <f>IF(INDEX(DATOS3!$1:$19996,A1073,MATCH("PatientID",DATOS3!$1:$1,0))=0,"",INDEX(DATOS3!$1:$19996,A1073,MATCH("PatientID",DATOS3!$1:$1,0)))</f>
        <v>#N/A</v>
      </c>
      <c r="F1073" t="e">
        <f>IF(D1073="","",IF(INDEX( DATOS3!$1:$19996,A1073,MATCH("SeriesDate", DATOS3!$1:$1,0))=0,"",INDEX( DATOS3!$1:$19996,A1073,MATCH("SeriesDate", DATOS3!$1:$1,0))))</f>
        <v>#N/A</v>
      </c>
      <c r="G1073" t="e">
        <f>IF(D1073="","",IF(INDEX( DATOS3!$1:$19996,A1073,MATCH("SeriesTime", DATOS3!$1:$1,0))=0,"",INDEX( DATOS3!$1:$19996,A1073,MATCH("SeriesTime", DATOS3!$1:$1,0))))</f>
        <v>#N/A</v>
      </c>
      <c r="H1073" t="e">
        <f>IF(D1073="","",IF(INDEX( DATOS3!$1:$19996,A1073,MATCH("StudyDescription", DATOS3!$1:$1,0))=0,"",INDEX( DATOS3!$1:$19996,A1073,MATCH("StudyDescription", DATOS3!$1:$1,0))))</f>
        <v>#N/A</v>
      </c>
      <c r="I1073" t="e">
        <f>IF(D1073="","",IF(INDEX( DATOS3!$1:$19996,A1073,MATCH("Dose_Area_Product_Total", DATOS3!$1:$1,0))=0,0,INDEX( DATOS3!$1:$19996,A1073,MATCH("Dose_Area_Product_Total", DATOS3!$1:$1,0))))</f>
        <v>#N/A</v>
      </c>
      <c r="J1073" t="e">
        <f>IF(D1073="","",IF(INDEX( DATOS3!$1:$19996,A1073,MATCH("Dose_RP_Total", DATOS3!$1:$1,0))=0,0,INDEX( DATOS3!$1:$19996,A1073,MATCH("Dose_RP_Total", DATOS3!$1:$1,0))))</f>
        <v>#N/A</v>
      </c>
      <c r="K1073" t="e">
        <f>IF(D1073="","",IF(INDEX( DATOS3!$1:$19996,A1073,MATCH("Total_Fluoro_Time", DATOS3!$1:$1,0))=0,0,INDEX( DATOS3!$1:$19996,A1073,MATCH("Total_Fluoro_Time", DATOS3!$1:$1,0))))</f>
        <v>#N/A</v>
      </c>
      <c r="L1073" t="e">
        <f>IF(D1073="","",IF(INDEX( DATOS3!$1:$19996,A1073,MATCH("Total_Acquisition_Time", DATOS3!$1:$1,0))=0,0,INDEX( DATOS3!$1:$19996,A1073,MATCH("Total_Acquisition_Time", DATOS3!$1:$1,0))))</f>
        <v>#N/A</v>
      </c>
      <c r="M1073" t="e">
        <f>IF(D1073="","",IF(INDEX( DATOS3!$1:$19996,A1073,MATCH("Acquisition_Plane_in_Accumulated_Dose_Data", DATOS3!$1:$1,0))=0,"",INDEX( DATOS3!$1:$19996,A1073,MATCH("Acquisition_Plane_in_Accumulated_Dose_Data", DATOS3!$1:$1,0))))</f>
        <v>#N/A</v>
      </c>
    </row>
    <row r="1074" spans="1:13" hidden="1" x14ac:dyDescent="0.25">
      <c r="A1074">
        <v>1074</v>
      </c>
      <c r="B1074" t="e">
        <f t="shared" si="17"/>
        <v>#N/A</v>
      </c>
      <c r="D1074" t="e">
        <f>IF(INDEX(DATOS3!$1:$19996,A1074,MATCH("PatientID",DATOS3!$1:$1,0))=0,"",INDEX(DATOS3!$1:$19996,A1074,MATCH("PatientID",DATOS3!$1:$1,0)))</f>
        <v>#N/A</v>
      </c>
      <c r="F1074" t="e">
        <f>IF(D1074="","",IF(INDEX( DATOS3!$1:$19996,A1074,MATCH("SeriesDate", DATOS3!$1:$1,0))=0,"",INDEX( DATOS3!$1:$19996,A1074,MATCH("SeriesDate", DATOS3!$1:$1,0))))</f>
        <v>#N/A</v>
      </c>
      <c r="G1074" t="e">
        <f>IF(D1074="","",IF(INDEX( DATOS3!$1:$19996,A1074,MATCH("SeriesTime", DATOS3!$1:$1,0))=0,"",INDEX( DATOS3!$1:$19996,A1074,MATCH("SeriesTime", DATOS3!$1:$1,0))))</f>
        <v>#N/A</v>
      </c>
      <c r="H1074" t="e">
        <f>IF(D1074="","",IF(INDEX( DATOS3!$1:$19996,A1074,MATCH("StudyDescription", DATOS3!$1:$1,0))=0,"",INDEX( DATOS3!$1:$19996,A1074,MATCH("StudyDescription", DATOS3!$1:$1,0))))</f>
        <v>#N/A</v>
      </c>
      <c r="I1074" t="e">
        <f>IF(D1074="","",IF(INDEX( DATOS3!$1:$19996,A1074,MATCH("Dose_Area_Product_Total", DATOS3!$1:$1,0))=0,0,INDEX( DATOS3!$1:$19996,A1074,MATCH("Dose_Area_Product_Total", DATOS3!$1:$1,0))))</f>
        <v>#N/A</v>
      </c>
      <c r="J1074" t="e">
        <f>IF(D1074="","",IF(INDEX( DATOS3!$1:$19996,A1074,MATCH("Dose_RP_Total", DATOS3!$1:$1,0))=0,0,INDEX( DATOS3!$1:$19996,A1074,MATCH("Dose_RP_Total", DATOS3!$1:$1,0))))</f>
        <v>#N/A</v>
      </c>
      <c r="K1074" t="e">
        <f>IF(D1074="","",IF(INDEX( DATOS3!$1:$19996,A1074,MATCH("Total_Fluoro_Time", DATOS3!$1:$1,0))=0,0,INDEX( DATOS3!$1:$19996,A1074,MATCH("Total_Fluoro_Time", DATOS3!$1:$1,0))))</f>
        <v>#N/A</v>
      </c>
      <c r="L1074" t="e">
        <f>IF(D1074="","",IF(INDEX( DATOS3!$1:$19996,A1074,MATCH("Total_Acquisition_Time", DATOS3!$1:$1,0))=0,0,INDEX( DATOS3!$1:$19996,A1074,MATCH("Total_Acquisition_Time", DATOS3!$1:$1,0))))</f>
        <v>#N/A</v>
      </c>
      <c r="M1074" t="e">
        <f>IF(D1074="","",IF(INDEX( DATOS3!$1:$19996,A1074,MATCH("Acquisition_Plane_in_Accumulated_Dose_Data", DATOS3!$1:$1,0))=0,"",INDEX( DATOS3!$1:$19996,A1074,MATCH("Acquisition_Plane_in_Accumulated_Dose_Data", DATOS3!$1:$1,0))))</f>
        <v>#N/A</v>
      </c>
    </row>
    <row r="1075" spans="1:13" hidden="1" x14ac:dyDescent="0.25">
      <c r="A1075">
        <v>1075</v>
      </c>
      <c r="B1075" t="e">
        <f t="shared" si="17"/>
        <v>#N/A</v>
      </c>
      <c r="D1075" t="e">
        <f>IF(INDEX(DATOS3!$1:$19996,A1075,MATCH("PatientID",DATOS3!$1:$1,0))=0,"",INDEX(DATOS3!$1:$19996,A1075,MATCH("PatientID",DATOS3!$1:$1,0)))</f>
        <v>#N/A</v>
      </c>
      <c r="F1075" t="e">
        <f>IF(D1075="","",IF(INDEX( DATOS3!$1:$19996,A1075,MATCH("SeriesDate", DATOS3!$1:$1,0))=0,"",INDEX( DATOS3!$1:$19996,A1075,MATCH("SeriesDate", DATOS3!$1:$1,0))))</f>
        <v>#N/A</v>
      </c>
      <c r="G1075" t="e">
        <f>IF(D1075="","",IF(INDEX( DATOS3!$1:$19996,A1075,MATCH("SeriesTime", DATOS3!$1:$1,0))=0,"",INDEX( DATOS3!$1:$19996,A1075,MATCH("SeriesTime", DATOS3!$1:$1,0))))</f>
        <v>#N/A</v>
      </c>
      <c r="H1075" t="e">
        <f>IF(D1075="","",IF(INDEX( DATOS3!$1:$19996,A1075,MATCH("StudyDescription", DATOS3!$1:$1,0))=0,"",INDEX( DATOS3!$1:$19996,A1075,MATCH("StudyDescription", DATOS3!$1:$1,0))))</f>
        <v>#N/A</v>
      </c>
      <c r="I1075" t="e">
        <f>IF(D1075="","",IF(INDEX( DATOS3!$1:$19996,A1075,MATCH("Dose_Area_Product_Total", DATOS3!$1:$1,0))=0,0,INDEX( DATOS3!$1:$19996,A1075,MATCH("Dose_Area_Product_Total", DATOS3!$1:$1,0))))</f>
        <v>#N/A</v>
      </c>
      <c r="J1075" t="e">
        <f>IF(D1075="","",IF(INDEX( DATOS3!$1:$19996,A1075,MATCH("Dose_RP_Total", DATOS3!$1:$1,0))=0,0,INDEX( DATOS3!$1:$19996,A1075,MATCH("Dose_RP_Total", DATOS3!$1:$1,0))))</f>
        <v>#N/A</v>
      </c>
      <c r="K1075" t="e">
        <f>IF(D1075="","",IF(INDEX( DATOS3!$1:$19996,A1075,MATCH("Total_Fluoro_Time", DATOS3!$1:$1,0))=0,0,INDEX( DATOS3!$1:$19996,A1075,MATCH("Total_Fluoro_Time", DATOS3!$1:$1,0))))</f>
        <v>#N/A</v>
      </c>
      <c r="L1075" t="e">
        <f>IF(D1075="","",IF(INDEX( DATOS3!$1:$19996,A1075,MATCH("Total_Acquisition_Time", DATOS3!$1:$1,0))=0,0,INDEX( DATOS3!$1:$19996,A1075,MATCH("Total_Acquisition_Time", DATOS3!$1:$1,0))))</f>
        <v>#N/A</v>
      </c>
      <c r="M1075" t="e">
        <f>IF(D1075="","",IF(INDEX( DATOS3!$1:$19996,A1075,MATCH("Acquisition_Plane_in_Accumulated_Dose_Data", DATOS3!$1:$1,0))=0,"",INDEX( DATOS3!$1:$19996,A1075,MATCH("Acquisition_Plane_in_Accumulated_Dose_Data", DATOS3!$1:$1,0))))</f>
        <v>#N/A</v>
      </c>
    </row>
    <row r="1076" spans="1:13" hidden="1" x14ac:dyDescent="0.25">
      <c r="A1076">
        <v>1076</v>
      </c>
      <c r="B1076" t="e">
        <f t="shared" si="17"/>
        <v>#N/A</v>
      </c>
      <c r="D1076" t="e">
        <f>IF(INDEX(DATOS3!$1:$19996,A1076,MATCH("PatientID",DATOS3!$1:$1,0))=0,"",INDEX(DATOS3!$1:$19996,A1076,MATCH("PatientID",DATOS3!$1:$1,0)))</f>
        <v>#N/A</v>
      </c>
      <c r="F1076" t="e">
        <f>IF(D1076="","",IF(INDEX( DATOS3!$1:$19996,A1076,MATCH("SeriesDate", DATOS3!$1:$1,0))=0,"",INDEX( DATOS3!$1:$19996,A1076,MATCH("SeriesDate", DATOS3!$1:$1,0))))</f>
        <v>#N/A</v>
      </c>
      <c r="G1076" t="e">
        <f>IF(D1076="","",IF(INDEX( DATOS3!$1:$19996,A1076,MATCH("SeriesTime", DATOS3!$1:$1,0))=0,"",INDEX( DATOS3!$1:$19996,A1076,MATCH("SeriesTime", DATOS3!$1:$1,0))))</f>
        <v>#N/A</v>
      </c>
      <c r="H1076" t="e">
        <f>IF(D1076="","",IF(INDEX( DATOS3!$1:$19996,A1076,MATCH("StudyDescription", DATOS3!$1:$1,0))=0,"",INDEX( DATOS3!$1:$19996,A1076,MATCH("StudyDescription", DATOS3!$1:$1,0))))</f>
        <v>#N/A</v>
      </c>
      <c r="I1076" t="e">
        <f>IF(D1076="","",IF(INDEX( DATOS3!$1:$19996,A1076,MATCH("Dose_Area_Product_Total", DATOS3!$1:$1,0))=0,0,INDEX( DATOS3!$1:$19996,A1076,MATCH("Dose_Area_Product_Total", DATOS3!$1:$1,0))))</f>
        <v>#N/A</v>
      </c>
      <c r="J1076" t="e">
        <f>IF(D1076="","",IF(INDEX( DATOS3!$1:$19996,A1076,MATCH("Dose_RP_Total", DATOS3!$1:$1,0))=0,0,INDEX( DATOS3!$1:$19996,A1076,MATCH("Dose_RP_Total", DATOS3!$1:$1,0))))</f>
        <v>#N/A</v>
      </c>
      <c r="K1076" t="e">
        <f>IF(D1076="","",IF(INDEX( DATOS3!$1:$19996,A1076,MATCH("Total_Fluoro_Time", DATOS3!$1:$1,0))=0,0,INDEX( DATOS3!$1:$19996,A1076,MATCH("Total_Fluoro_Time", DATOS3!$1:$1,0))))</f>
        <v>#N/A</v>
      </c>
      <c r="L1076" t="e">
        <f>IF(D1076="","",IF(INDEX( DATOS3!$1:$19996,A1076,MATCH("Total_Acquisition_Time", DATOS3!$1:$1,0))=0,0,INDEX( DATOS3!$1:$19996,A1076,MATCH("Total_Acquisition_Time", DATOS3!$1:$1,0))))</f>
        <v>#N/A</v>
      </c>
      <c r="M1076" t="e">
        <f>IF(D1076="","",IF(INDEX( DATOS3!$1:$19996,A1076,MATCH("Acquisition_Plane_in_Accumulated_Dose_Data", DATOS3!$1:$1,0))=0,"",INDEX( DATOS3!$1:$19996,A1076,MATCH("Acquisition_Plane_in_Accumulated_Dose_Data", DATOS3!$1:$1,0))))</f>
        <v>#N/A</v>
      </c>
    </row>
    <row r="1077" spans="1:13" hidden="1" x14ac:dyDescent="0.25">
      <c r="A1077">
        <v>1077</v>
      </c>
      <c r="B1077" t="e">
        <f t="shared" si="17"/>
        <v>#N/A</v>
      </c>
      <c r="D1077" t="e">
        <f>IF(INDEX(DATOS3!$1:$19996,A1077,MATCH("PatientID",DATOS3!$1:$1,0))=0,"",INDEX(DATOS3!$1:$19996,A1077,MATCH("PatientID",DATOS3!$1:$1,0)))</f>
        <v>#N/A</v>
      </c>
      <c r="F1077" t="e">
        <f>IF(D1077="","",IF(INDEX( DATOS3!$1:$19996,A1077,MATCH("SeriesDate", DATOS3!$1:$1,0))=0,"",INDEX( DATOS3!$1:$19996,A1077,MATCH("SeriesDate", DATOS3!$1:$1,0))))</f>
        <v>#N/A</v>
      </c>
      <c r="G1077" t="e">
        <f>IF(D1077="","",IF(INDEX( DATOS3!$1:$19996,A1077,MATCH("SeriesTime", DATOS3!$1:$1,0))=0,"",INDEX( DATOS3!$1:$19996,A1077,MATCH("SeriesTime", DATOS3!$1:$1,0))))</f>
        <v>#N/A</v>
      </c>
      <c r="H1077" t="e">
        <f>IF(D1077="","",IF(INDEX( DATOS3!$1:$19996,A1077,MATCH("StudyDescription", DATOS3!$1:$1,0))=0,"",INDEX( DATOS3!$1:$19996,A1077,MATCH("StudyDescription", DATOS3!$1:$1,0))))</f>
        <v>#N/A</v>
      </c>
      <c r="I1077" t="e">
        <f>IF(D1077="","",IF(INDEX( DATOS3!$1:$19996,A1077,MATCH("Dose_Area_Product_Total", DATOS3!$1:$1,0))=0,0,INDEX( DATOS3!$1:$19996,A1077,MATCH("Dose_Area_Product_Total", DATOS3!$1:$1,0))))</f>
        <v>#N/A</v>
      </c>
      <c r="J1077" t="e">
        <f>IF(D1077="","",IF(INDEX( DATOS3!$1:$19996,A1077,MATCH("Dose_RP_Total", DATOS3!$1:$1,0))=0,0,INDEX( DATOS3!$1:$19996,A1077,MATCH("Dose_RP_Total", DATOS3!$1:$1,0))))</f>
        <v>#N/A</v>
      </c>
      <c r="K1077" t="e">
        <f>IF(D1077="","",IF(INDEX( DATOS3!$1:$19996,A1077,MATCH("Total_Fluoro_Time", DATOS3!$1:$1,0))=0,0,INDEX( DATOS3!$1:$19996,A1077,MATCH("Total_Fluoro_Time", DATOS3!$1:$1,0))))</f>
        <v>#N/A</v>
      </c>
      <c r="L1077" t="e">
        <f>IF(D1077="","",IF(INDEX( DATOS3!$1:$19996,A1077,MATCH("Total_Acquisition_Time", DATOS3!$1:$1,0))=0,0,INDEX( DATOS3!$1:$19996,A1077,MATCH("Total_Acquisition_Time", DATOS3!$1:$1,0))))</f>
        <v>#N/A</v>
      </c>
      <c r="M1077" t="e">
        <f>IF(D1077="","",IF(INDEX( DATOS3!$1:$19996,A1077,MATCH("Acquisition_Plane_in_Accumulated_Dose_Data", DATOS3!$1:$1,0))=0,"",INDEX( DATOS3!$1:$19996,A1077,MATCH("Acquisition_Plane_in_Accumulated_Dose_Data", DATOS3!$1:$1,0))))</f>
        <v>#N/A</v>
      </c>
    </row>
    <row r="1078" spans="1:13" hidden="1" x14ac:dyDescent="0.25">
      <c r="A1078">
        <v>1078</v>
      </c>
      <c r="B1078" t="e">
        <f t="shared" si="17"/>
        <v>#N/A</v>
      </c>
      <c r="D1078" t="e">
        <f>IF(INDEX(DATOS3!$1:$19996,A1078,MATCH("PatientID",DATOS3!$1:$1,0))=0,"",INDEX(DATOS3!$1:$19996,A1078,MATCH("PatientID",DATOS3!$1:$1,0)))</f>
        <v>#N/A</v>
      </c>
      <c r="F1078" t="e">
        <f>IF(D1078="","",IF(INDEX( DATOS3!$1:$19996,A1078,MATCH("SeriesDate", DATOS3!$1:$1,0))=0,"",INDEX( DATOS3!$1:$19996,A1078,MATCH("SeriesDate", DATOS3!$1:$1,0))))</f>
        <v>#N/A</v>
      </c>
      <c r="G1078" t="e">
        <f>IF(D1078="","",IF(INDEX( DATOS3!$1:$19996,A1078,MATCH("SeriesTime", DATOS3!$1:$1,0))=0,"",INDEX( DATOS3!$1:$19996,A1078,MATCH("SeriesTime", DATOS3!$1:$1,0))))</f>
        <v>#N/A</v>
      </c>
      <c r="H1078" t="e">
        <f>IF(D1078="","",IF(INDEX( DATOS3!$1:$19996,A1078,MATCH("StudyDescription", DATOS3!$1:$1,0))=0,"",INDEX( DATOS3!$1:$19996,A1078,MATCH("StudyDescription", DATOS3!$1:$1,0))))</f>
        <v>#N/A</v>
      </c>
      <c r="I1078" t="e">
        <f>IF(D1078="","",IF(INDEX( DATOS3!$1:$19996,A1078,MATCH("Dose_Area_Product_Total", DATOS3!$1:$1,0))=0,0,INDEX( DATOS3!$1:$19996,A1078,MATCH("Dose_Area_Product_Total", DATOS3!$1:$1,0))))</f>
        <v>#N/A</v>
      </c>
      <c r="J1078" t="e">
        <f>IF(D1078="","",IF(INDEX( DATOS3!$1:$19996,A1078,MATCH("Dose_RP_Total", DATOS3!$1:$1,0))=0,0,INDEX( DATOS3!$1:$19996,A1078,MATCH("Dose_RP_Total", DATOS3!$1:$1,0))))</f>
        <v>#N/A</v>
      </c>
      <c r="K1078" t="e">
        <f>IF(D1078="","",IF(INDEX( DATOS3!$1:$19996,A1078,MATCH("Total_Fluoro_Time", DATOS3!$1:$1,0))=0,0,INDEX( DATOS3!$1:$19996,A1078,MATCH("Total_Fluoro_Time", DATOS3!$1:$1,0))))</f>
        <v>#N/A</v>
      </c>
      <c r="L1078" t="e">
        <f>IF(D1078="","",IF(INDEX( DATOS3!$1:$19996,A1078,MATCH("Total_Acquisition_Time", DATOS3!$1:$1,0))=0,0,INDEX( DATOS3!$1:$19996,A1078,MATCH("Total_Acquisition_Time", DATOS3!$1:$1,0))))</f>
        <v>#N/A</v>
      </c>
      <c r="M1078" t="e">
        <f>IF(D1078="","",IF(INDEX( DATOS3!$1:$19996,A1078,MATCH("Acquisition_Plane_in_Accumulated_Dose_Data", DATOS3!$1:$1,0))=0,"",INDEX( DATOS3!$1:$19996,A1078,MATCH("Acquisition_Plane_in_Accumulated_Dose_Data", DATOS3!$1:$1,0))))</f>
        <v>#N/A</v>
      </c>
    </row>
    <row r="1079" spans="1:13" hidden="1" x14ac:dyDescent="0.25">
      <c r="A1079">
        <v>1079</v>
      </c>
      <c r="B1079" t="e">
        <f t="shared" si="17"/>
        <v>#N/A</v>
      </c>
      <c r="D1079" t="e">
        <f>IF(INDEX(DATOS3!$1:$19996,A1079,MATCH("PatientID",DATOS3!$1:$1,0))=0,"",INDEX(DATOS3!$1:$19996,A1079,MATCH("PatientID",DATOS3!$1:$1,0)))</f>
        <v>#N/A</v>
      </c>
      <c r="F1079" t="e">
        <f>IF(D1079="","",IF(INDEX( DATOS3!$1:$19996,A1079,MATCH("SeriesDate", DATOS3!$1:$1,0))=0,"",INDEX( DATOS3!$1:$19996,A1079,MATCH("SeriesDate", DATOS3!$1:$1,0))))</f>
        <v>#N/A</v>
      </c>
      <c r="G1079" t="e">
        <f>IF(D1079="","",IF(INDEX( DATOS3!$1:$19996,A1079,MATCH("SeriesTime", DATOS3!$1:$1,0))=0,"",INDEX( DATOS3!$1:$19996,A1079,MATCH("SeriesTime", DATOS3!$1:$1,0))))</f>
        <v>#N/A</v>
      </c>
      <c r="H1079" t="e">
        <f>IF(D1079="","",IF(INDEX( DATOS3!$1:$19996,A1079,MATCH("StudyDescription", DATOS3!$1:$1,0))=0,"",INDEX( DATOS3!$1:$19996,A1079,MATCH("StudyDescription", DATOS3!$1:$1,0))))</f>
        <v>#N/A</v>
      </c>
      <c r="I1079" t="e">
        <f>IF(D1079="","",IF(INDEX( DATOS3!$1:$19996,A1079,MATCH("Dose_Area_Product_Total", DATOS3!$1:$1,0))=0,0,INDEX( DATOS3!$1:$19996,A1079,MATCH("Dose_Area_Product_Total", DATOS3!$1:$1,0))))</f>
        <v>#N/A</v>
      </c>
      <c r="J1079" t="e">
        <f>IF(D1079="","",IF(INDEX( DATOS3!$1:$19996,A1079,MATCH("Dose_RP_Total", DATOS3!$1:$1,0))=0,0,INDEX( DATOS3!$1:$19996,A1079,MATCH("Dose_RP_Total", DATOS3!$1:$1,0))))</f>
        <v>#N/A</v>
      </c>
      <c r="K1079" t="e">
        <f>IF(D1079="","",IF(INDEX( DATOS3!$1:$19996,A1079,MATCH("Total_Fluoro_Time", DATOS3!$1:$1,0))=0,0,INDEX( DATOS3!$1:$19996,A1079,MATCH("Total_Fluoro_Time", DATOS3!$1:$1,0))))</f>
        <v>#N/A</v>
      </c>
      <c r="L1079" t="e">
        <f>IF(D1079="","",IF(INDEX( DATOS3!$1:$19996,A1079,MATCH("Total_Acquisition_Time", DATOS3!$1:$1,0))=0,0,INDEX( DATOS3!$1:$19996,A1079,MATCH("Total_Acquisition_Time", DATOS3!$1:$1,0))))</f>
        <v>#N/A</v>
      </c>
      <c r="M1079" t="e">
        <f>IF(D1079="","",IF(INDEX( DATOS3!$1:$19996,A1079,MATCH("Acquisition_Plane_in_Accumulated_Dose_Data", DATOS3!$1:$1,0))=0,"",INDEX( DATOS3!$1:$19996,A1079,MATCH("Acquisition_Plane_in_Accumulated_Dose_Data", DATOS3!$1:$1,0))))</f>
        <v>#N/A</v>
      </c>
    </row>
    <row r="1080" spans="1:13" hidden="1" x14ac:dyDescent="0.25">
      <c r="A1080">
        <v>1080</v>
      </c>
      <c r="B1080" t="e">
        <f t="shared" si="17"/>
        <v>#N/A</v>
      </c>
      <c r="D1080" t="e">
        <f>IF(INDEX(DATOS3!$1:$19996,A1080,MATCH("PatientID",DATOS3!$1:$1,0))=0,"",INDEX(DATOS3!$1:$19996,A1080,MATCH("PatientID",DATOS3!$1:$1,0)))</f>
        <v>#N/A</v>
      </c>
      <c r="F1080" t="e">
        <f>IF(D1080="","",IF(INDEX( DATOS3!$1:$19996,A1080,MATCH("SeriesDate", DATOS3!$1:$1,0))=0,"",INDEX( DATOS3!$1:$19996,A1080,MATCH("SeriesDate", DATOS3!$1:$1,0))))</f>
        <v>#N/A</v>
      </c>
      <c r="G1080" t="e">
        <f>IF(D1080="","",IF(INDEX( DATOS3!$1:$19996,A1080,MATCH("SeriesTime", DATOS3!$1:$1,0))=0,"",INDEX( DATOS3!$1:$19996,A1080,MATCH("SeriesTime", DATOS3!$1:$1,0))))</f>
        <v>#N/A</v>
      </c>
      <c r="H1080" t="e">
        <f>IF(D1080="","",IF(INDEX( DATOS3!$1:$19996,A1080,MATCH("StudyDescription", DATOS3!$1:$1,0))=0,"",INDEX( DATOS3!$1:$19996,A1080,MATCH("StudyDescription", DATOS3!$1:$1,0))))</f>
        <v>#N/A</v>
      </c>
      <c r="I1080" t="e">
        <f>IF(D1080="","",IF(INDEX( DATOS3!$1:$19996,A1080,MATCH("Dose_Area_Product_Total", DATOS3!$1:$1,0))=0,0,INDEX( DATOS3!$1:$19996,A1080,MATCH("Dose_Area_Product_Total", DATOS3!$1:$1,0))))</f>
        <v>#N/A</v>
      </c>
      <c r="J1080" t="e">
        <f>IF(D1080="","",IF(INDEX( DATOS3!$1:$19996,A1080,MATCH("Dose_RP_Total", DATOS3!$1:$1,0))=0,0,INDEX( DATOS3!$1:$19996,A1080,MATCH("Dose_RP_Total", DATOS3!$1:$1,0))))</f>
        <v>#N/A</v>
      </c>
      <c r="K1080" t="e">
        <f>IF(D1080="","",IF(INDEX( DATOS3!$1:$19996,A1080,MATCH("Total_Fluoro_Time", DATOS3!$1:$1,0))=0,0,INDEX( DATOS3!$1:$19996,A1080,MATCH("Total_Fluoro_Time", DATOS3!$1:$1,0))))</f>
        <v>#N/A</v>
      </c>
      <c r="L1080" t="e">
        <f>IF(D1080="","",IF(INDEX( DATOS3!$1:$19996,A1080,MATCH("Total_Acquisition_Time", DATOS3!$1:$1,0))=0,0,INDEX( DATOS3!$1:$19996,A1080,MATCH("Total_Acquisition_Time", DATOS3!$1:$1,0))))</f>
        <v>#N/A</v>
      </c>
      <c r="M1080" t="e">
        <f>IF(D1080="","",IF(INDEX( DATOS3!$1:$19996,A1080,MATCH("Acquisition_Plane_in_Accumulated_Dose_Data", DATOS3!$1:$1,0))=0,"",INDEX( DATOS3!$1:$19996,A1080,MATCH("Acquisition_Plane_in_Accumulated_Dose_Data", DATOS3!$1:$1,0))))</f>
        <v>#N/A</v>
      </c>
    </row>
    <row r="1081" spans="1:13" hidden="1" x14ac:dyDescent="0.25">
      <c r="A1081">
        <v>1081</v>
      </c>
      <c r="B1081" t="e">
        <f t="shared" si="17"/>
        <v>#N/A</v>
      </c>
      <c r="D1081" t="e">
        <f>IF(INDEX(DATOS3!$1:$19996,A1081,MATCH("PatientID",DATOS3!$1:$1,0))=0,"",INDEX(DATOS3!$1:$19996,A1081,MATCH("PatientID",DATOS3!$1:$1,0)))</f>
        <v>#N/A</v>
      </c>
      <c r="F1081" t="e">
        <f>IF(D1081="","",IF(INDEX( DATOS3!$1:$19996,A1081,MATCH("SeriesDate", DATOS3!$1:$1,0))=0,"",INDEX( DATOS3!$1:$19996,A1081,MATCH("SeriesDate", DATOS3!$1:$1,0))))</f>
        <v>#N/A</v>
      </c>
      <c r="G1081" t="e">
        <f>IF(D1081="","",IF(INDEX( DATOS3!$1:$19996,A1081,MATCH("SeriesTime", DATOS3!$1:$1,0))=0,"",INDEX( DATOS3!$1:$19996,A1081,MATCH("SeriesTime", DATOS3!$1:$1,0))))</f>
        <v>#N/A</v>
      </c>
      <c r="H1081" t="e">
        <f>IF(D1081="","",IF(INDEX( DATOS3!$1:$19996,A1081,MATCH("StudyDescription", DATOS3!$1:$1,0))=0,"",INDEX( DATOS3!$1:$19996,A1081,MATCH("StudyDescription", DATOS3!$1:$1,0))))</f>
        <v>#N/A</v>
      </c>
      <c r="I1081" t="e">
        <f>IF(D1081="","",IF(INDEX( DATOS3!$1:$19996,A1081,MATCH("Dose_Area_Product_Total", DATOS3!$1:$1,0))=0,0,INDEX( DATOS3!$1:$19996,A1081,MATCH("Dose_Area_Product_Total", DATOS3!$1:$1,0))))</f>
        <v>#N/A</v>
      </c>
      <c r="J1081" t="e">
        <f>IF(D1081="","",IF(INDEX( DATOS3!$1:$19996,A1081,MATCH("Dose_RP_Total", DATOS3!$1:$1,0))=0,0,INDEX( DATOS3!$1:$19996,A1081,MATCH("Dose_RP_Total", DATOS3!$1:$1,0))))</f>
        <v>#N/A</v>
      </c>
      <c r="K1081" t="e">
        <f>IF(D1081="","",IF(INDEX( DATOS3!$1:$19996,A1081,MATCH("Total_Fluoro_Time", DATOS3!$1:$1,0))=0,0,INDEX( DATOS3!$1:$19996,A1081,MATCH("Total_Fluoro_Time", DATOS3!$1:$1,0))))</f>
        <v>#N/A</v>
      </c>
      <c r="L1081" t="e">
        <f>IF(D1081="","",IF(INDEX( DATOS3!$1:$19996,A1081,MATCH("Total_Acquisition_Time", DATOS3!$1:$1,0))=0,0,INDEX( DATOS3!$1:$19996,A1081,MATCH("Total_Acquisition_Time", DATOS3!$1:$1,0))))</f>
        <v>#N/A</v>
      </c>
      <c r="M1081" t="e">
        <f>IF(D1081="","",IF(INDEX( DATOS3!$1:$19996,A1081,MATCH("Acquisition_Plane_in_Accumulated_Dose_Data", DATOS3!$1:$1,0))=0,"",INDEX( DATOS3!$1:$19996,A1081,MATCH("Acquisition_Plane_in_Accumulated_Dose_Data", DATOS3!$1:$1,0))))</f>
        <v>#N/A</v>
      </c>
    </row>
    <row r="1082" spans="1:13" hidden="1" x14ac:dyDescent="0.25">
      <c r="A1082">
        <v>1082</v>
      </c>
      <c r="B1082" t="e">
        <f t="shared" si="17"/>
        <v>#N/A</v>
      </c>
      <c r="D1082" t="e">
        <f>IF(INDEX(DATOS3!$1:$19996,A1082,MATCH("PatientID",DATOS3!$1:$1,0))=0,"",INDEX(DATOS3!$1:$19996,A1082,MATCH("PatientID",DATOS3!$1:$1,0)))</f>
        <v>#N/A</v>
      </c>
      <c r="F1082" t="e">
        <f>IF(D1082="","",IF(INDEX( DATOS3!$1:$19996,A1082,MATCH("SeriesDate", DATOS3!$1:$1,0))=0,"",INDEX( DATOS3!$1:$19996,A1082,MATCH("SeriesDate", DATOS3!$1:$1,0))))</f>
        <v>#N/A</v>
      </c>
      <c r="G1082" t="e">
        <f>IF(D1082="","",IF(INDEX( DATOS3!$1:$19996,A1082,MATCH("SeriesTime", DATOS3!$1:$1,0))=0,"",INDEX( DATOS3!$1:$19996,A1082,MATCH("SeriesTime", DATOS3!$1:$1,0))))</f>
        <v>#N/A</v>
      </c>
      <c r="H1082" t="e">
        <f>IF(D1082="","",IF(INDEX( DATOS3!$1:$19996,A1082,MATCH("StudyDescription", DATOS3!$1:$1,0))=0,"",INDEX( DATOS3!$1:$19996,A1082,MATCH("StudyDescription", DATOS3!$1:$1,0))))</f>
        <v>#N/A</v>
      </c>
      <c r="I1082" t="e">
        <f>IF(D1082="","",IF(INDEX( DATOS3!$1:$19996,A1082,MATCH("Dose_Area_Product_Total", DATOS3!$1:$1,0))=0,0,INDEX( DATOS3!$1:$19996,A1082,MATCH("Dose_Area_Product_Total", DATOS3!$1:$1,0))))</f>
        <v>#N/A</v>
      </c>
      <c r="J1082" t="e">
        <f>IF(D1082="","",IF(INDEX( DATOS3!$1:$19996,A1082,MATCH("Dose_RP_Total", DATOS3!$1:$1,0))=0,0,INDEX( DATOS3!$1:$19996,A1082,MATCH("Dose_RP_Total", DATOS3!$1:$1,0))))</f>
        <v>#N/A</v>
      </c>
      <c r="K1082" t="e">
        <f>IF(D1082="","",IF(INDEX( DATOS3!$1:$19996,A1082,MATCH("Total_Fluoro_Time", DATOS3!$1:$1,0))=0,0,INDEX( DATOS3!$1:$19996,A1082,MATCH("Total_Fluoro_Time", DATOS3!$1:$1,0))))</f>
        <v>#N/A</v>
      </c>
      <c r="L1082" t="e">
        <f>IF(D1082="","",IF(INDEX( DATOS3!$1:$19996,A1082,MATCH("Total_Acquisition_Time", DATOS3!$1:$1,0))=0,0,INDEX( DATOS3!$1:$19996,A1082,MATCH("Total_Acquisition_Time", DATOS3!$1:$1,0))))</f>
        <v>#N/A</v>
      </c>
      <c r="M1082" t="e">
        <f>IF(D1082="","",IF(INDEX( DATOS3!$1:$19996,A1082,MATCH("Acquisition_Plane_in_Accumulated_Dose_Data", DATOS3!$1:$1,0))=0,"",INDEX( DATOS3!$1:$19996,A1082,MATCH("Acquisition_Plane_in_Accumulated_Dose_Data", DATOS3!$1:$1,0))))</f>
        <v>#N/A</v>
      </c>
    </row>
    <row r="1083" spans="1:13" hidden="1" x14ac:dyDescent="0.25">
      <c r="A1083">
        <v>1083</v>
      </c>
      <c r="B1083" t="e">
        <f t="shared" si="17"/>
        <v>#N/A</v>
      </c>
      <c r="D1083" t="e">
        <f>IF(INDEX(DATOS3!$1:$19996,A1083,MATCH("PatientID",DATOS3!$1:$1,0))=0,"",INDEX(DATOS3!$1:$19996,A1083,MATCH("PatientID",DATOS3!$1:$1,0)))</f>
        <v>#N/A</v>
      </c>
      <c r="F1083" t="e">
        <f>IF(D1083="","",IF(INDEX( DATOS3!$1:$19996,A1083,MATCH("SeriesDate", DATOS3!$1:$1,0))=0,"",INDEX( DATOS3!$1:$19996,A1083,MATCH("SeriesDate", DATOS3!$1:$1,0))))</f>
        <v>#N/A</v>
      </c>
      <c r="G1083" t="e">
        <f>IF(D1083="","",IF(INDEX( DATOS3!$1:$19996,A1083,MATCH("SeriesTime", DATOS3!$1:$1,0))=0,"",INDEX( DATOS3!$1:$19996,A1083,MATCH("SeriesTime", DATOS3!$1:$1,0))))</f>
        <v>#N/A</v>
      </c>
      <c r="H1083" t="e">
        <f>IF(D1083="","",IF(INDEX( DATOS3!$1:$19996,A1083,MATCH("StudyDescription", DATOS3!$1:$1,0))=0,"",INDEX( DATOS3!$1:$19996,A1083,MATCH("StudyDescription", DATOS3!$1:$1,0))))</f>
        <v>#N/A</v>
      </c>
      <c r="I1083" t="e">
        <f>IF(D1083="","",IF(INDEX( DATOS3!$1:$19996,A1083,MATCH("Dose_Area_Product_Total", DATOS3!$1:$1,0))=0,0,INDEX( DATOS3!$1:$19996,A1083,MATCH("Dose_Area_Product_Total", DATOS3!$1:$1,0))))</f>
        <v>#N/A</v>
      </c>
      <c r="J1083" t="e">
        <f>IF(D1083="","",IF(INDEX( DATOS3!$1:$19996,A1083,MATCH("Dose_RP_Total", DATOS3!$1:$1,0))=0,0,INDEX( DATOS3!$1:$19996,A1083,MATCH("Dose_RP_Total", DATOS3!$1:$1,0))))</f>
        <v>#N/A</v>
      </c>
      <c r="K1083" t="e">
        <f>IF(D1083="","",IF(INDEX( DATOS3!$1:$19996,A1083,MATCH("Total_Fluoro_Time", DATOS3!$1:$1,0))=0,0,INDEX( DATOS3!$1:$19996,A1083,MATCH("Total_Fluoro_Time", DATOS3!$1:$1,0))))</f>
        <v>#N/A</v>
      </c>
      <c r="L1083" t="e">
        <f>IF(D1083="","",IF(INDEX( DATOS3!$1:$19996,A1083,MATCH("Total_Acquisition_Time", DATOS3!$1:$1,0))=0,0,INDEX( DATOS3!$1:$19996,A1083,MATCH("Total_Acquisition_Time", DATOS3!$1:$1,0))))</f>
        <v>#N/A</v>
      </c>
      <c r="M1083" t="e">
        <f>IF(D1083="","",IF(INDEX( DATOS3!$1:$19996,A1083,MATCH("Acquisition_Plane_in_Accumulated_Dose_Data", DATOS3!$1:$1,0))=0,"",INDEX( DATOS3!$1:$19996,A1083,MATCH("Acquisition_Plane_in_Accumulated_Dose_Data", DATOS3!$1:$1,0))))</f>
        <v>#N/A</v>
      </c>
    </row>
    <row r="1084" spans="1:13" hidden="1" x14ac:dyDescent="0.25">
      <c r="A1084">
        <v>1084</v>
      </c>
      <c r="B1084" t="e">
        <f t="shared" si="17"/>
        <v>#N/A</v>
      </c>
      <c r="D1084" t="e">
        <f>IF(INDEX(DATOS3!$1:$19996,A1084,MATCH("PatientID",DATOS3!$1:$1,0))=0,"",INDEX(DATOS3!$1:$19996,A1084,MATCH("PatientID",DATOS3!$1:$1,0)))</f>
        <v>#N/A</v>
      </c>
      <c r="F1084" t="e">
        <f>IF(D1084="","",IF(INDEX( DATOS3!$1:$19996,A1084,MATCH("SeriesDate", DATOS3!$1:$1,0))=0,"",INDEX( DATOS3!$1:$19996,A1084,MATCH("SeriesDate", DATOS3!$1:$1,0))))</f>
        <v>#N/A</v>
      </c>
      <c r="G1084" t="e">
        <f>IF(D1084="","",IF(INDEX( DATOS3!$1:$19996,A1084,MATCH("SeriesTime", DATOS3!$1:$1,0))=0,"",INDEX( DATOS3!$1:$19996,A1084,MATCH("SeriesTime", DATOS3!$1:$1,0))))</f>
        <v>#N/A</v>
      </c>
      <c r="H1084" t="e">
        <f>IF(D1084="","",IF(INDEX( DATOS3!$1:$19996,A1084,MATCH("StudyDescription", DATOS3!$1:$1,0))=0,"",INDEX( DATOS3!$1:$19996,A1084,MATCH("StudyDescription", DATOS3!$1:$1,0))))</f>
        <v>#N/A</v>
      </c>
      <c r="I1084" t="e">
        <f>IF(D1084="","",IF(INDEX( DATOS3!$1:$19996,A1084,MATCH("Dose_Area_Product_Total", DATOS3!$1:$1,0))=0,0,INDEX( DATOS3!$1:$19996,A1084,MATCH("Dose_Area_Product_Total", DATOS3!$1:$1,0))))</f>
        <v>#N/A</v>
      </c>
      <c r="J1084" t="e">
        <f>IF(D1084="","",IF(INDEX( DATOS3!$1:$19996,A1084,MATCH("Dose_RP_Total", DATOS3!$1:$1,0))=0,0,INDEX( DATOS3!$1:$19996,A1084,MATCH("Dose_RP_Total", DATOS3!$1:$1,0))))</f>
        <v>#N/A</v>
      </c>
      <c r="K1084" t="e">
        <f>IF(D1084="","",IF(INDEX( DATOS3!$1:$19996,A1084,MATCH("Total_Fluoro_Time", DATOS3!$1:$1,0))=0,0,INDEX( DATOS3!$1:$19996,A1084,MATCH("Total_Fluoro_Time", DATOS3!$1:$1,0))))</f>
        <v>#N/A</v>
      </c>
      <c r="L1084" t="e">
        <f>IF(D1084="","",IF(INDEX( DATOS3!$1:$19996,A1084,MATCH("Total_Acquisition_Time", DATOS3!$1:$1,0))=0,0,INDEX( DATOS3!$1:$19996,A1084,MATCH("Total_Acquisition_Time", DATOS3!$1:$1,0))))</f>
        <v>#N/A</v>
      </c>
      <c r="M1084" t="e">
        <f>IF(D1084="","",IF(INDEX( DATOS3!$1:$19996,A1084,MATCH("Acquisition_Plane_in_Accumulated_Dose_Data", DATOS3!$1:$1,0))=0,"",INDEX( DATOS3!$1:$19996,A1084,MATCH("Acquisition_Plane_in_Accumulated_Dose_Data", DATOS3!$1:$1,0))))</f>
        <v>#N/A</v>
      </c>
    </row>
    <row r="1085" spans="1:13" hidden="1" x14ac:dyDescent="0.25">
      <c r="A1085">
        <v>1085</v>
      </c>
      <c r="B1085" t="e">
        <f t="shared" si="17"/>
        <v>#N/A</v>
      </c>
      <c r="D1085" t="e">
        <f>IF(INDEX(DATOS3!$1:$19996,A1085,MATCH("PatientID",DATOS3!$1:$1,0))=0,"",INDEX(DATOS3!$1:$19996,A1085,MATCH("PatientID",DATOS3!$1:$1,0)))</f>
        <v>#N/A</v>
      </c>
      <c r="F1085" t="e">
        <f>IF(D1085="","",IF(INDEX( DATOS3!$1:$19996,A1085,MATCH("SeriesDate", DATOS3!$1:$1,0))=0,"",INDEX( DATOS3!$1:$19996,A1085,MATCH("SeriesDate", DATOS3!$1:$1,0))))</f>
        <v>#N/A</v>
      </c>
      <c r="G1085" t="e">
        <f>IF(D1085="","",IF(INDEX( DATOS3!$1:$19996,A1085,MATCH("SeriesTime", DATOS3!$1:$1,0))=0,"",INDEX( DATOS3!$1:$19996,A1085,MATCH("SeriesTime", DATOS3!$1:$1,0))))</f>
        <v>#N/A</v>
      </c>
      <c r="H1085" t="e">
        <f>IF(D1085="","",IF(INDEX( DATOS3!$1:$19996,A1085,MATCH("StudyDescription", DATOS3!$1:$1,0))=0,"",INDEX( DATOS3!$1:$19996,A1085,MATCH("StudyDescription", DATOS3!$1:$1,0))))</f>
        <v>#N/A</v>
      </c>
      <c r="I1085" t="e">
        <f>IF(D1085="","",IF(INDEX( DATOS3!$1:$19996,A1085,MATCH("Dose_Area_Product_Total", DATOS3!$1:$1,0))=0,0,INDEX( DATOS3!$1:$19996,A1085,MATCH("Dose_Area_Product_Total", DATOS3!$1:$1,0))))</f>
        <v>#N/A</v>
      </c>
      <c r="J1085" t="e">
        <f>IF(D1085="","",IF(INDEX( DATOS3!$1:$19996,A1085,MATCH("Dose_RP_Total", DATOS3!$1:$1,0))=0,0,INDEX( DATOS3!$1:$19996,A1085,MATCH("Dose_RP_Total", DATOS3!$1:$1,0))))</f>
        <v>#N/A</v>
      </c>
      <c r="K1085" t="e">
        <f>IF(D1085="","",IF(INDEX( DATOS3!$1:$19996,A1085,MATCH("Total_Fluoro_Time", DATOS3!$1:$1,0))=0,0,INDEX( DATOS3!$1:$19996,A1085,MATCH("Total_Fluoro_Time", DATOS3!$1:$1,0))))</f>
        <v>#N/A</v>
      </c>
      <c r="L1085" t="e">
        <f>IF(D1085="","",IF(INDEX( DATOS3!$1:$19996,A1085,MATCH("Total_Acquisition_Time", DATOS3!$1:$1,0))=0,0,INDEX( DATOS3!$1:$19996,A1085,MATCH("Total_Acquisition_Time", DATOS3!$1:$1,0))))</f>
        <v>#N/A</v>
      </c>
      <c r="M1085" t="e">
        <f>IF(D1085="","",IF(INDEX( DATOS3!$1:$19996,A1085,MATCH("Acquisition_Plane_in_Accumulated_Dose_Data", DATOS3!$1:$1,0))=0,"",INDEX( DATOS3!$1:$19996,A1085,MATCH("Acquisition_Plane_in_Accumulated_Dose_Data", DATOS3!$1:$1,0))))</f>
        <v>#N/A</v>
      </c>
    </row>
    <row r="1086" spans="1:13" hidden="1" x14ac:dyDescent="0.25">
      <c r="A1086">
        <v>1086</v>
      </c>
      <c r="B1086" t="e">
        <f t="shared" si="17"/>
        <v>#N/A</v>
      </c>
      <c r="D1086" t="e">
        <f>IF(INDEX(DATOS3!$1:$19996,A1086,MATCH("PatientID",DATOS3!$1:$1,0))=0,"",INDEX(DATOS3!$1:$19996,A1086,MATCH("PatientID",DATOS3!$1:$1,0)))</f>
        <v>#N/A</v>
      </c>
      <c r="F1086" t="e">
        <f>IF(D1086="","",IF(INDEX( DATOS3!$1:$19996,A1086,MATCH("SeriesDate", DATOS3!$1:$1,0))=0,"",INDEX( DATOS3!$1:$19996,A1086,MATCH("SeriesDate", DATOS3!$1:$1,0))))</f>
        <v>#N/A</v>
      </c>
      <c r="G1086" t="e">
        <f>IF(D1086="","",IF(INDEX( DATOS3!$1:$19996,A1086,MATCH("SeriesTime", DATOS3!$1:$1,0))=0,"",INDEX( DATOS3!$1:$19996,A1086,MATCH("SeriesTime", DATOS3!$1:$1,0))))</f>
        <v>#N/A</v>
      </c>
      <c r="H1086" t="e">
        <f>IF(D1086="","",IF(INDEX( DATOS3!$1:$19996,A1086,MATCH("StudyDescription", DATOS3!$1:$1,0))=0,"",INDEX( DATOS3!$1:$19996,A1086,MATCH("StudyDescription", DATOS3!$1:$1,0))))</f>
        <v>#N/A</v>
      </c>
      <c r="I1086" t="e">
        <f>IF(D1086="","",IF(INDEX( DATOS3!$1:$19996,A1086,MATCH("Dose_Area_Product_Total", DATOS3!$1:$1,0))=0,0,INDEX( DATOS3!$1:$19996,A1086,MATCH("Dose_Area_Product_Total", DATOS3!$1:$1,0))))</f>
        <v>#N/A</v>
      </c>
      <c r="J1086" t="e">
        <f>IF(D1086="","",IF(INDEX( DATOS3!$1:$19996,A1086,MATCH("Dose_RP_Total", DATOS3!$1:$1,0))=0,0,INDEX( DATOS3!$1:$19996,A1086,MATCH("Dose_RP_Total", DATOS3!$1:$1,0))))</f>
        <v>#N/A</v>
      </c>
      <c r="K1086" t="e">
        <f>IF(D1086="","",IF(INDEX( DATOS3!$1:$19996,A1086,MATCH("Total_Fluoro_Time", DATOS3!$1:$1,0))=0,0,INDEX( DATOS3!$1:$19996,A1086,MATCH("Total_Fluoro_Time", DATOS3!$1:$1,0))))</f>
        <v>#N/A</v>
      </c>
      <c r="L1086" t="e">
        <f>IF(D1086="","",IF(INDEX( DATOS3!$1:$19996,A1086,MATCH("Total_Acquisition_Time", DATOS3!$1:$1,0))=0,0,INDEX( DATOS3!$1:$19996,A1086,MATCH("Total_Acquisition_Time", DATOS3!$1:$1,0))))</f>
        <v>#N/A</v>
      </c>
      <c r="M1086" t="e">
        <f>IF(D1086="","",IF(INDEX( DATOS3!$1:$19996,A1086,MATCH("Acquisition_Plane_in_Accumulated_Dose_Data", DATOS3!$1:$1,0))=0,"",INDEX( DATOS3!$1:$19996,A1086,MATCH("Acquisition_Plane_in_Accumulated_Dose_Data", DATOS3!$1:$1,0))))</f>
        <v>#N/A</v>
      </c>
    </row>
    <row r="1087" spans="1:13" hidden="1" x14ac:dyDescent="0.25">
      <c r="A1087">
        <v>1087</v>
      </c>
      <c r="B1087" t="e">
        <f t="shared" si="17"/>
        <v>#N/A</v>
      </c>
      <c r="D1087" t="e">
        <f>IF(INDEX(DATOS3!$1:$19996,A1087,MATCH("PatientID",DATOS3!$1:$1,0))=0,"",INDEX(DATOS3!$1:$19996,A1087,MATCH("PatientID",DATOS3!$1:$1,0)))</f>
        <v>#N/A</v>
      </c>
      <c r="F1087" t="e">
        <f>IF(D1087="","",IF(INDEX( DATOS3!$1:$19996,A1087,MATCH("SeriesDate", DATOS3!$1:$1,0))=0,"",INDEX( DATOS3!$1:$19996,A1087,MATCH("SeriesDate", DATOS3!$1:$1,0))))</f>
        <v>#N/A</v>
      </c>
      <c r="G1087" t="e">
        <f>IF(D1087="","",IF(INDEX( DATOS3!$1:$19996,A1087,MATCH("SeriesTime", DATOS3!$1:$1,0))=0,"",INDEX( DATOS3!$1:$19996,A1087,MATCH("SeriesTime", DATOS3!$1:$1,0))))</f>
        <v>#N/A</v>
      </c>
      <c r="H1087" t="e">
        <f>IF(D1087="","",IF(INDEX( DATOS3!$1:$19996,A1087,MATCH("StudyDescription", DATOS3!$1:$1,0))=0,"",INDEX( DATOS3!$1:$19996,A1087,MATCH("StudyDescription", DATOS3!$1:$1,0))))</f>
        <v>#N/A</v>
      </c>
      <c r="I1087" t="e">
        <f>IF(D1087="","",IF(INDEX( DATOS3!$1:$19996,A1087,MATCH("Dose_Area_Product_Total", DATOS3!$1:$1,0))=0,0,INDEX( DATOS3!$1:$19996,A1087,MATCH("Dose_Area_Product_Total", DATOS3!$1:$1,0))))</f>
        <v>#N/A</v>
      </c>
      <c r="J1087" t="e">
        <f>IF(D1087="","",IF(INDEX( DATOS3!$1:$19996,A1087,MATCH("Dose_RP_Total", DATOS3!$1:$1,0))=0,0,INDEX( DATOS3!$1:$19996,A1087,MATCH("Dose_RP_Total", DATOS3!$1:$1,0))))</f>
        <v>#N/A</v>
      </c>
      <c r="K1087" t="e">
        <f>IF(D1087="","",IF(INDEX( DATOS3!$1:$19996,A1087,MATCH("Total_Fluoro_Time", DATOS3!$1:$1,0))=0,0,INDEX( DATOS3!$1:$19996,A1087,MATCH("Total_Fluoro_Time", DATOS3!$1:$1,0))))</f>
        <v>#N/A</v>
      </c>
      <c r="L1087" t="e">
        <f>IF(D1087="","",IF(INDEX( DATOS3!$1:$19996,A1087,MATCH("Total_Acquisition_Time", DATOS3!$1:$1,0))=0,0,INDEX( DATOS3!$1:$19996,A1087,MATCH("Total_Acquisition_Time", DATOS3!$1:$1,0))))</f>
        <v>#N/A</v>
      </c>
      <c r="M1087" t="e">
        <f>IF(D1087="","",IF(INDEX( DATOS3!$1:$19996,A1087,MATCH("Acquisition_Plane_in_Accumulated_Dose_Data", DATOS3!$1:$1,0))=0,"",INDEX( DATOS3!$1:$19996,A1087,MATCH("Acquisition_Plane_in_Accumulated_Dose_Data", DATOS3!$1:$1,0))))</f>
        <v>#N/A</v>
      </c>
    </row>
    <row r="1088" spans="1:13" hidden="1" x14ac:dyDescent="0.25">
      <c r="A1088">
        <v>1088</v>
      </c>
      <c r="B1088" t="e">
        <f t="shared" si="17"/>
        <v>#N/A</v>
      </c>
      <c r="D1088" t="e">
        <f>IF(INDEX(DATOS3!$1:$19996,A1088,MATCH("PatientID",DATOS3!$1:$1,0))=0,"",INDEX(DATOS3!$1:$19996,A1088,MATCH("PatientID",DATOS3!$1:$1,0)))</f>
        <v>#N/A</v>
      </c>
      <c r="F1088" t="e">
        <f>IF(D1088="","",IF(INDEX( DATOS3!$1:$19996,A1088,MATCH("SeriesDate", DATOS3!$1:$1,0))=0,"",INDEX( DATOS3!$1:$19996,A1088,MATCH("SeriesDate", DATOS3!$1:$1,0))))</f>
        <v>#N/A</v>
      </c>
      <c r="G1088" t="e">
        <f>IF(D1088="","",IF(INDEX( DATOS3!$1:$19996,A1088,MATCH("SeriesTime", DATOS3!$1:$1,0))=0,"",INDEX( DATOS3!$1:$19996,A1088,MATCH("SeriesTime", DATOS3!$1:$1,0))))</f>
        <v>#N/A</v>
      </c>
      <c r="H1088" t="e">
        <f>IF(D1088="","",IF(INDEX( DATOS3!$1:$19996,A1088,MATCH("StudyDescription", DATOS3!$1:$1,0))=0,"",INDEX( DATOS3!$1:$19996,A1088,MATCH("StudyDescription", DATOS3!$1:$1,0))))</f>
        <v>#N/A</v>
      </c>
      <c r="I1088" t="e">
        <f>IF(D1088="","",IF(INDEX( DATOS3!$1:$19996,A1088,MATCH("Dose_Area_Product_Total", DATOS3!$1:$1,0))=0,0,INDEX( DATOS3!$1:$19996,A1088,MATCH("Dose_Area_Product_Total", DATOS3!$1:$1,0))))</f>
        <v>#N/A</v>
      </c>
      <c r="J1088" t="e">
        <f>IF(D1088="","",IF(INDEX( DATOS3!$1:$19996,A1088,MATCH("Dose_RP_Total", DATOS3!$1:$1,0))=0,0,INDEX( DATOS3!$1:$19996,A1088,MATCH("Dose_RP_Total", DATOS3!$1:$1,0))))</f>
        <v>#N/A</v>
      </c>
      <c r="K1088" t="e">
        <f>IF(D1088="","",IF(INDEX( DATOS3!$1:$19996,A1088,MATCH("Total_Fluoro_Time", DATOS3!$1:$1,0))=0,0,INDEX( DATOS3!$1:$19996,A1088,MATCH("Total_Fluoro_Time", DATOS3!$1:$1,0))))</f>
        <v>#N/A</v>
      </c>
      <c r="L1088" t="e">
        <f>IF(D1088="","",IF(INDEX( DATOS3!$1:$19996,A1088,MATCH("Total_Acquisition_Time", DATOS3!$1:$1,0))=0,0,INDEX( DATOS3!$1:$19996,A1088,MATCH("Total_Acquisition_Time", DATOS3!$1:$1,0))))</f>
        <v>#N/A</v>
      </c>
      <c r="M1088" t="e">
        <f>IF(D1088="","",IF(INDEX( DATOS3!$1:$19996,A1088,MATCH("Acquisition_Plane_in_Accumulated_Dose_Data", DATOS3!$1:$1,0))=0,"",INDEX( DATOS3!$1:$19996,A1088,MATCH("Acquisition_Plane_in_Accumulated_Dose_Data", DATOS3!$1:$1,0))))</f>
        <v>#N/A</v>
      </c>
    </row>
    <row r="1089" spans="1:13" hidden="1" x14ac:dyDescent="0.25">
      <c r="A1089">
        <v>1089</v>
      </c>
      <c r="B1089" t="e">
        <f t="shared" si="17"/>
        <v>#N/A</v>
      </c>
      <c r="D1089" t="e">
        <f>IF(INDEX(DATOS3!$1:$19996,A1089,MATCH("PatientID",DATOS3!$1:$1,0))=0,"",INDEX(DATOS3!$1:$19996,A1089,MATCH("PatientID",DATOS3!$1:$1,0)))</f>
        <v>#N/A</v>
      </c>
      <c r="F1089" t="e">
        <f>IF(D1089="","",IF(INDEX( DATOS3!$1:$19996,A1089,MATCH("SeriesDate", DATOS3!$1:$1,0))=0,"",INDEX( DATOS3!$1:$19996,A1089,MATCH("SeriesDate", DATOS3!$1:$1,0))))</f>
        <v>#N/A</v>
      </c>
      <c r="G1089" t="e">
        <f>IF(D1089="","",IF(INDEX( DATOS3!$1:$19996,A1089,MATCH("SeriesTime", DATOS3!$1:$1,0))=0,"",INDEX( DATOS3!$1:$19996,A1089,MATCH("SeriesTime", DATOS3!$1:$1,0))))</f>
        <v>#N/A</v>
      </c>
      <c r="H1089" t="e">
        <f>IF(D1089="","",IF(INDEX( DATOS3!$1:$19996,A1089,MATCH("StudyDescription", DATOS3!$1:$1,0))=0,"",INDEX( DATOS3!$1:$19996,A1089,MATCH("StudyDescription", DATOS3!$1:$1,0))))</f>
        <v>#N/A</v>
      </c>
      <c r="I1089" t="e">
        <f>IF(D1089="","",IF(INDEX( DATOS3!$1:$19996,A1089,MATCH("Dose_Area_Product_Total", DATOS3!$1:$1,0))=0,0,INDEX( DATOS3!$1:$19996,A1089,MATCH("Dose_Area_Product_Total", DATOS3!$1:$1,0))))</f>
        <v>#N/A</v>
      </c>
      <c r="J1089" t="e">
        <f>IF(D1089="","",IF(INDEX( DATOS3!$1:$19996,A1089,MATCH("Dose_RP_Total", DATOS3!$1:$1,0))=0,0,INDEX( DATOS3!$1:$19996,A1089,MATCH("Dose_RP_Total", DATOS3!$1:$1,0))))</f>
        <v>#N/A</v>
      </c>
      <c r="K1089" t="e">
        <f>IF(D1089="","",IF(INDEX( DATOS3!$1:$19996,A1089,MATCH("Total_Fluoro_Time", DATOS3!$1:$1,0))=0,0,INDEX( DATOS3!$1:$19996,A1089,MATCH("Total_Fluoro_Time", DATOS3!$1:$1,0))))</f>
        <v>#N/A</v>
      </c>
      <c r="L1089" t="e">
        <f>IF(D1089="","",IF(INDEX( DATOS3!$1:$19996,A1089,MATCH("Total_Acquisition_Time", DATOS3!$1:$1,0))=0,0,INDEX( DATOS3!$1:$19996,A1089,MATCH("Total_Acquisition_Time", DATOS3!$1:$1,0))))</f>
        <v>#N/A</v>
      </c>
      <c r="M1089" t="e">
        <f>IF(D1089="","",IF(INDEX( DATOS3!$1:$19996,A1089,MATCH("Acquisition_Plane_in_Accumulated_Dose_Data", DATOS3!$1:$1,0))=0,"",INDEX( DATOS3!$1:$19996,A1089,MATCH("Acquisition_Plane_in_Accumulated_Dose_Data", DATOS3!$1:$1,0))))</f>
        <v>#N/A</v>
      </c>
    </row>
    <row r="1090" spans="1:13" hidden="1" x14ac:dyDescent="0.25">
      <c r="A1090">
        <v>1090</v>
      </c>
      <c r="B1090" t="e">
        <f t="shared" si="17"/>
        <v>#N/A</v>
      </c>
      <c r="D1090" t="e">
        <f>IF(INDEX(DATOS3!$1:$19996,A1090,MATCH("PatientID",DATOS3!$1:$1,0))=0,"",INDEX(DATOS3!$1:$19996,A1090,MATCH("PatientID",DATOS3!$1:$1,0)))</f>
        <v>#N/A</v>
      </c>
      <c r="F1090" t="e">
        <f>IF(D1090="","",IF(INDEX( DATOS3!$1:$19996,A1090,MATCH("SeriesDate", DATOS3!$1:$1,0))=0,"",INDEX( DATOS3!$1:$19996,A1090,MATCH("SeriesDate", DATOS3!$1:$1,0))))</f>
        <v>#N/A</v>
      </c>
      <c r="G1090" t="e">
        <f>IF(D1090="","",IF(INDEX( DATOS3!$1:$19996,A1090,MATCH("SeriesTime", DATOS3!$1:$1,0))=0,"",INDEX( DATOS3!$1:$19996,A1090,MATCH("SeriesTime", DATOS3!$1:$1,0))))</f>
        <v>#N/A</v>
      </c>
      <c r="H1090" t="e">
        <f>IF(D1090="","",IF(INDEX( DATOS3!$1:$19996,A1090,MATCH("StudyDescription", DATOS3!$1:$1,0))=0,"",INDEX( DATOS3!$1:$19996,A1090,MATCH("StudyDescription", DATOS3!$1:$1,0))))</f>
        <v>#N/A</v>
      </c>
      <c r="I1090" t="e">
        <f>IF(D1090="","",IF(INDEX( DATOS3!$1:$19996,A1090,MATCH("Dose_Area_Product_Total", DATOS3!$1:$1,0))=0,0,INDEX( DATOS3!$1:$19996,A1090,MATCH("Dose_Area_Product_Total", DATOS3!$1:$1,0))))</f>
        <v>#N/A</v>
      </c>
      <c r="J1090" t="e">
        <f>IF(D1090="","",IF(INDEX( DATOS3!$1:$19996,A1090,MATCH("Dose_RP_Total", DATOS3!$1:$1,0))=0,0,INDEX( DATOS3!$1:$19996,A1090,MATCH("Dose_RP_Total", DATOS3!$1:$1,0))))</f>
        <v>#N/A</v>
      </c>
      <c r="K1090" t="e">
        <f>IF(D1090="","",IF(INDEX( DATOS3!$1:$19996,A1090,MATCH("Total_Fluoro_Time", DATOS3!$1:$1,0))=0,0,INDEX( DATOS3!$1:$19996,A1090,MATCH("Total_Fluoro_Time", DATOS3!$1:$1,0))))</f>
        <v>#N/A</v>
      </c>
      <c r="L1090" t="e">
        <f>IF(D1090="","",IF(INDEX( DATOS3!$1:$19996,A1090,MATCH("Total_Acquisition_Time", DATOS3!$1:$1,0))=0,0,INDEX( DATOS3!$1:$19996,A1090,MATCH("Total_Acquisition_Time", DATOS3!$1:$1,0))))</f>
        <v>#N/A</v>
      </c>
      <c r="M1090" t="e">
        <f>IF(D1090="","",IF(INDEX( DATOS3!$1:$19996,A1090,MATCH("Acquisition_Plane_in_Accumulated_Dose_Data", DATOS3!$1:$1,0))=0,"",INDEX( DATOS3!$1:$19996,A1090,MATCH("Acquisition_Plane_in_Accumulated_Dose_Data", DATOS3!$1:$1,0))))</f>
        <v>#N/A</v>
      </c>
    </row>
    <row r="1091" spans="1:13" hidden="1" x14ac:dyDescent="0.25">
      <c r="A1091">
        <v>1091</v>
      </c>
      <c r="B1091" t="e">
        <f t="shared" si="17"/>
        <v>#N/A</v>
      </c>
      <c r="D1091" t="e">
        <f>IF(INDEX(DATOS3!$1:$19996,A1091,MATCH("PatientID",DATOS3!$1:$1,0))=0,"",INDEX(DATOS3!$1:$19996,A1091,MATCH("PatientID",DATOS3!$1:$1,0)))</f>
        <v>#N/A</v>
      </c>
      <c r="F1091" t="e">
        <f>IF(D1091="","",IF(INDEX( DATOS3!$1:$19996,A1091,MATCH("SeriesDate", DATOS3!$1:$1,0))=0,"",INDEX( DATOS3!$1:$19996,A1091,MATCH("SeriesDate", DATOS3!$1:$1,0))))</f>
        <v>#N/A</v>
      </c>
      <c r="G1091" t="e">
        <f>IF(D1091="","",IF(INDEX( DATOS3!$1:$19996,A1091,MATCH("SeriesTime", DATOS3!$1:$1,0))=0,"",INDEX( DATOS3!$1:$19996,A1091,MATCH("SeriesTime", DATOS3!$1:$1,0))))</f>
        <v>#N/A</v>
      </c>
      <c r="H1091" t="e">
        <f>IF(D1091="","",IF(INDEX( DATOS3!$1:$19996,A1091,MATCH("StudyDescription", DATOS3!$1:$1,0))=0,"",INDEX( DATOS3!$1:$19996,A1091,MATCH("StudyDescription", DATOS3!$1:$1,0))))</f>
        <v>#N/A</v>
      </c>
      <c r="I1091" t="e">
        <f>IF(D1091="","",IF(INDEX( DATOS3!$1:$19996,A1091,MATCH("Dose_Area_Product_Total", DATOS3!$1:$1,0))=0,0,INDEX( DATOS3!$1:$19996,A1091,MATCH("Dose_Area_Product_Total", DATOS3!$1:$1,0))))</f>
        <v>#N/A</v>
      </c>
      <c r="J1091" t="e">
        <f>IF(D1091="","",IF(INDEX( DATOS3!$1:$19996,A1091,MATCH("Dose_RP_Total", DATOS3!$1:$1,0))=0,0,INDEX( DATOS3!$1:$19996,A1091,MATCH("Dose_RP_Total", DATOS3!$1:$1,0))))</f>
        <v>#N/A</v>
      </c>
      <c r="K1091" t="e">
        <f>IF(D1091="","",IF(INDEX( DATOS3!$1:$19996,A1091,MATCH("Total_Fluoro_Time", DATOS3!$1:$1,0))=0,0,INDEX( DATOS3!$1:$19996,A1091,MATCH("Total_Fluoro_Time", DATOS3!$1:$1,0))))</f>
        <v>#N/A</v>
      </c>
      <c r="L1091" t="e">
        <f>IF(D1091="","",IF(INDEX( DATOS3!$1:$19996,A1091,MATCH("Total_Acquisition_Time", DATOS3!$1:$1,0))=0,0,INDEX( DATOS3!$1:$19996,A1091,MATCH("Total_Acquisition_Time", DATOS3!$1:$1,0))))</f>
        <v>#N/A</v>
      </c>
      <c r="M1091" t="e">
        <f>IF(D1091="","",IF(INDEX( DATOS3!$1:$19996,A1091,MATCH("Acquisition_Plane_in_Accumulated_Dose_Data", DATOS3!$1:$1,0))=0,"",INDEX( DATOS3!$1:$19996,A1091,MATCH("Acquisition_Plane_in_Accumulated_Dose_Data", DATOS3!$1:$1,0))))</f>
        <v>#N/A</v>
      </c>
    </row>
    <row r="1092" spans="1:13" hidden="1" x14ac:dyDescent="0.25">
      <c r="A1092">
        <v>1092</v>
      </c>
      <c r="B1092" t="e">
        <f t="shared" si="17"/>
        <v>#N/A</v>
      </c>
      <c r="D1092" t="e">
        <f>IF(INDEX(DATOS3!$1:$19996,A1092,MATCH("PatientID",DATOS3!$1:$1,0))=0,"",INDEX(DATOS3!$1:$19996,A1092,MATCH("PatientID",DATOS3!$1:$1,0)))</f>
        <v>#N/A</v>
      </c>
      <c r="F1092" t="e">
        <f>IF(D1092="","",IF(INDEX( DATOS3!$1:$19996,A1092,MATCH("SeriesDate", DATOS3!$1:$1,0))=0,"",INDEX( DATOS3!$1:$19996,A1092,MATCH("SeriesDate", DATOS3!$1:$1,0))))</f>
        <v>#N/A</v>
      </c>
      <c r="G1092" t="e">
        <f>IF(D1092="","",IF(INDEX( DATOS3!$1:$19996,A1092,MATCH("SeriesTime", DATOS3!$1:$1,0))=0,"",INDEX( DATOS3!$1:$19996,A1092,MATCH("SeriesTime", DATOS3!$1:$1,0))))</f>
        <v>#N/A</v>
      </c>
      <c r="H1092" t="e">
        <f>IF(D1092="","",IF(INDEX( DATOS3!$1:$19996,A1092,MATCH("StudyDescription", DATOS3!$1:$1,0))=0,"",INDEX( DATOS3!$1:$19996,A1092,MATCH("StudyDescription", DATOS3!$1:$1,0))))</f>
        <v>#N/A</v>
      </c>
      <c r="I1092" t="e">
        <f>IF(D1092="","",IF(INDEX( DATOS3!$1:$19996,A1092,MATCH("Dose_Area_Product_Total", DATOS3!$1:$1,0))=0,0,INDEX( DATOS3!$1:$19996,A1092,MATCH("Dose_Area_Product_Total", DATOS3!$1:$1,0))))</f>
        <v>#N/A</v>
      </c>
      <c r="J1092" t="e">
        <f>IF(D1092="","",IF(INDEX( DATOS3!$1:$19996,A1092,MATCH("Dose_RP_Total", DATOS3!$1:$1,0))=0,0,INDEX( DATOS3!$1:$19996,A1092,MATCH("Dose_RP_Total", DATOS3!$1:$1,0))))</f>
        <v>#N/A</v>
      </c>
      <c r="K1092" t="e">
        <f>IF(D1092="","",IF(INDEX( DATOS3!$1:$19996,A1092,MATCH("Total_Fluoro_Time", DATOS3!$1:$1,0))=0,0,INDEX( DATOS3!$1:$19996,A1092,MATCH("Total_Fluoro_Time", DATOS3!$1:$1,0))))</f>
        <v>#N/A</v>
      </c>
      <c r="L1092" t="e">
        <f>IF(D1092="","",IF(INDEX( DATOS3!$1:$19996,A1092,MATCH("Total_Acquisition_Time", DATOS3!$1:$1,0))=0,0,INDEX( DATOS3!$1:$19996,A1092,MATCH("Total_Acquisition_Time", DATOS3!$1:$1,0))))</f>
        <v>#N/A</v>
      </c>
      <c r="M1092" t="e">
        <f>IF(D1092="","",IF(INDEX( DATOS3!$1:$19996,A1092,MATCH("Acquisition_Plane_in_Accumulated_Dose_Data", DATOS3!$1:$1,0))=0,"",INDEX( DATOS3!$1:$19996,A1092,MATCH("Acquisition_Plane_in_Accumulated_Dose_Data", DATOS3!$1:$1,0))))</f>
        <v>#N/A</v>
      </c>
    </row>
    <row r="1093" spans="1:13" hidden="1" x14ac:dyDescent="0.25">
      <c r="A1093">
        <v>1093</v>
      </c>
      <c r="B1093" t="e">
        <f t="shared" si="17"/>
        <v>#N/A</v>
      </c>
      <c r="D1093" t="e">
        <f>IF(INDEX(DATOS3!$1:$19996,A1093,MATCH("PatientID",DATOS3!$1:$1,0))=0,"",INDEX(DATOS3!$1:$19996,A1093,MATCH("PatientID",DATOS3!$1:$1,0)))</f>
        <v>#N/A</v>
      </c>
      <c r="F1093" t="e">
        <f>IF(D1093="","",IF(INDEX( DATOS3!$1:$19996,A1093,MATCH("SeriesDate", DATOS3!$1:$1,0))=0,"",INDEX( DATOS3!$1:$19996,A1093,MATCH("SeriesDate", DATOS3!$1:$1,0))))</f>
        <v>#N/A</v>
      </c>
      <c r="G1093" t="e">
        <f>IF(D1093="","",IF(INDEX( DATOS3!$1:$19996,A1093,MATCH("SeriesTime", DATOS3!$1:$1,0))=0,"",INDEX( DATOS3!$1:$19996,A1093,MATCH("SeriesTime", DATOS3!$1:$1,0))))</f>
        <v>#N/A</v>
      </c>
      <c r="H1093" t="e">
        <f>IF(D1093="","",IF(INDEX( DATOS3!$1:$19996,A1093,MATCH("StudyDescription", DATOS3!$1:$1,0))=0,"",INDEX( DATOS3!$1:$19996,A1093,MATCH("StudyDescription", DATOS3!$1:$1,0))))</f>
        <v>#N/A</v>
      </c>
      <c r="I1093" t="e">
        <f>IF(D1093="","",IF(INDEX( DATOS3!$1:$19996,A1093,MATCH("Dose_Area_Product_Total", DATOS3!$1:$1,0))=0,0,INDEX( DATOS3!$1:$19996,A1093,MATCH("Dose_Area_Product_Total", DATOS3!$1:$1,0))))</f>
        <v>#N/A</v>
      </c>
      <c r="J1093" t="e">
        <f>IF(D1093="","",IF(INDEX( DATOS3!$1:$19996,A1093,MATCH("Dose_RP_Total", DATOS3!$1:$1,0))=0,0,INDEX( DATOS3!$1:$19996,A1093,MATCH("Dose_RP_Total", DATOS3!$1:$1,0))))</f>
        <v>#N/A</v>
      </c>
      <c r="K1093" t="e">
        <f>IF(D1093="","",IF(INDEX( DATOS3!$1:$19996,A1093,MATCH("Total_Fluoro_Time", DATOS3!$1:$1,0))=0,0,INDEX( DATOS3!$1:$19996,A1093,MATCH("Total_Fluoro_Time", DATOS3!$1:$1,0))))</f>
        <v>#N/A</v>
      </c>
      <c r="L1093" t="e">
        <f>IF(D1093="","",IF(INDEX( DATOS3!$1:$19996,A1093,MATCH("Total_Acquisition_Time", DATOS3!$1:$1,0))=0,0,INDEX( DATOS3!$1:$19996,A1093,MATCH("Total_Acquisition_Time", DATOS3!$1:$1,0))))</f>
        <v>#N/A</v>
      </c>
      <c r="M1093" t="e">
        <f>IF(D1093="","",IF(INDEX( DATOS3!$1:$19996,A1093,MATCH("Acquisition_Plane_in_Accumulated_Dose_Data", DATOS3!$1:$1,0))=0,"",INDEX( DATOS3!$1:$19996,A1093,MATCH("Acquisition_Plane_in_Accumulated_Dose_Data", DATOS3!$1:$1,0))))</f>
        <v>#N/A</v>
      </c>
    </row>
    <row r="1094" spans="1:13" hidden="1" x14ac:dyDescent="0.25">
      <c r="A1094">
        <v>1094</v>
      </c>
      <c r="B1094" t="e">
        <f t="shared" si="17"/>
        <v>#N/A</v>
      </c>
      <c r="D1094" t="e">
        <f>IF(INDEX(DATOS3!$1:$19996,A1094,MATCH("PatientID",DATOS3!$1:$1,0))=0,"",INDEX(DATOS3!$1:$19996,A1094,MATCH("PatientID",DATOS3!$1:$1,0)))</f>
        <v>#N/A</v>
      </c>
      <c r="F1094" t="e">
        <f>IF(D1094="","",IF(INDEX( DATOS3!$1:$19996,A1094,MATCH("SeriesDate", DATOS3!$1:$1,0))=0,"",INDEX( DATOS3!$1:$19996,A1094,MATCH("SeriesDate", DATOS3!$1:$1,0))))</f>
        <v>#N/A</v>
      </c>
      <c r="G1094" t="e">
        <f>IF(D1094="","",IF(INDEX( DATOS3!$1:$19996,A1094,MATCH("SeriesTime", DATOS3!$1:$1,0))=0,"",INDEX( DATOS3!$1:$19996,A1094,MATCH("SeriesTime", DATOS3!$1:$1,0))))</f>
        <v>#N/A</v>
      </c>
      <c r="H1094" t="e">
        <f>IF(D1094="","",IF(INDEX( DATOS3!$1:$19996,A1094,MATCH("StudyDescription", DATOS3!$1:$1,0))=0,"",INDEX( DATOS3!$1:$19996,A1094,MATCH("StudyDescription", DATOS3!$1:$1,0))))</f>
        <v>#N/A</v>
      </c>
      <c r="I1094" t="e">
        <f>IF(D1094="","",IF(INDEX( DATOS3!$1:$19996,A1094,MATCH("Dose_Area_Product_Total", DATOS3!$1:$1,0))=0,0,INDEX( DATOS3!$1:$19996,A1094,MATCH("Dose_Area_Product_Total", DATOS3!$1:$1,0))))</f>
        <v>#N/A</v>
      </c>
      <c r="J1094" t="e">
        <f>IF(D1094="","",IF(INDEX( DATOS3!$1:$19996,A1094,MATCH("Dose_RP_Total", DATOS3!$1:$1,0))=0,0,INDEX( DATOS3!$1:$19996,A1094,MATCH("Dose_RP_Total", DATOS3!$1:$1,0))))</f>
        <v>#N/A</v>
      </c>
      <c r="K1094" t="e">
        <f>IF(D1094="","",IF(INDEX( DATOS3!$1:$19996,A1094,MATCH("Total_Fluoro_Time", DATOS3!$1:$1,0))=0,0,INDEX( DATOS3!$1:$19996,A1094,MATCH("Total_Fluoro_Time", DATOS3!$1:$1,0))))</f>
        <v>#N/A</v>
      </c>
      <c r="L1094" t="e">
        <f>IF(D1094="","",IF(INDEX( DATOS3!$1:$19996,A1094,MATCH("Total_Acquisition_Time", DATOS3!$1:$1,0))=0,0,INDEX( DATOS3!$1:$19996,A1094,MATCH("Total_Acquisition_Time", DATOS3!$1:$1,0))))</f>
        <v>#N/A</v>
      </c>
      <c r="M1094" t="e">
        <f>IF(D1094="","",IF(INDEX( DATOS3!$1:$19996,A1094,MATCH("Acquisition_Plane_in_Accumulated_Dose_Data", DATOS3!$1:$1,0))=0,"",INDEX( DATOS3!$1:$19996,A1094,MATCH("Acquisition_Plane_in_Accumulated_Dose_Data", DATOS3!$1:$1,0))))</f>
        <v>#N/A</v>
      </c>
    </row>
    <row r="1095" spans="1:13" hidden="1" x14ac:dyDescent="0.25">
      <c r="A1095">
        <v>1095</v>
      </c>
      <c r="B1095" t="e">
        <f t="shared" si="17"/>
        <v>#N/A</v>
      </c>
      <c r="D1095" t="e">
        <f>IF(INDEX(DATOS3!$1:$19996,A1095,MATCH("PatientID",DATOS3!$1:$1,0))=0,"",INDEX(DATOS3!$1:$19996,A1095,MATCH("PatientID",DATOS3!$1:$1,0)))</f>
        <v>#N/A</v>
      </c>
      <c r="F1095" t="e">
        <f>IF(D1095="","",IF(INDEX( DATOS3!$1:$19996,A1095,MATCH("SeriesDate", DATOS3!$1:$1,0))=0,"",INDEX( DATOS3!$1:$19996,A1095,MATCH("SeriesDate", DATOS3!$1:$1,0))))</f>
        <v>#N/A</v>
      </c>
      <c r="G1095" t="e">
        <f>IF(D1095="","",IF(INDEX( DATOS3!$1:$19996,A1095,MATCH("SeriesTime", DATOS3!$1:$1,0))=0,"",INDEX( DATOS3!$1:$19996,A1095,MATCH("SeriesTime", DATOS3!$1:$1,0))))</f>
        <v>#N/A</v>
      </c>
      <c r="H1095" t="e">
        <f>IF(D1095="","",IF(INDEX( DATOS3!$1:$19996,A1095,MATCH("StudyDescription", DATOS3!$1:$1,0))=0,"",INDEX( DATOS3!$1:$19996,A1095,MATCH("StudyDescription", DATOS3!$1:$1,0))))</f>
        <v>#N/A</v>
      </c>
      <c r="I1095" t="e">
        <f>IF(D1095="","",IF(INDEX( DATOS3!$1:$19996,A1095,MATCH("Dose_Area_Product_Total", DATOS3!$1:$1,0))=0,0,INDEX( DATOS3!$1:$19996,A1095,MATCH("Dose_Area_Product_Total", DATOS3!$1:$1,0))))</f>
        <v>#N/A</v>
      </c>
      <c r="J1095" t="e">
        <f>IF(D1095="","",IF(INDEX( DATOS3!$1:$19996,A1095,MATCH("Dose_RP_Total", DATOS3!$1:$1,0))=0,0,INDEX( DATOS3!$1:$19996,A1095,MATCH("Dose_RP_Total", DATOS3!$1:$1,0))))</f>
        <v>#N/A</v>
      </c>
      <c r="K1095" t="e">
        <f>IF(D1095="","",IF(INDEX( DATOS3!$1:$19996,A1095,MATCH("Total_Fluoro_Time", DATOS3!$1:$1,0))=0,0,INDEX( DATOS3!$1:$19996,A1095,MATCH("Total_Fluoro_Time", DATOS3!$1:$1,0))))</f>
        <v>#N/A</v>
      </c>
      <c r="L1095" t="e">
        <f>IF(D1095="","",IF(INDEX( DATOS3!$1:$19996,A1095,MATCH("Total_Acquisition_Time", DATOS3!$1:$1,0))=0,0,INDEX( DATOS3!$1:$19996,A1095,MATCH("Total_Acquisition_Time", DATOS3!$1:$1,0))))</f>
        <v>#N/A</v>
      </c>
      <c r="M1095" t="e">
        <f>IF(D1095="","",IF(INDEX( DATOS3!$1:$19996,A1095,MATCH("Acquisition_Plane_in_Accumulated_Dose_Data", DATOS3!$1:$1,0))=0,"",INDEX( DATOS3!$1:$19996,A1095,MATCH("Acquisition_Plane_in_Accumulated_Dose_Data", DATOS3!$1:$1,0))))</f>
        <v>#N/A</v>
      </c>
    </row>
    <row r="1096" spans="1:13" hidden="1" x14ac:dyDescent="0.25">
      <c r="A1096">
        <v>1096</v>
      </c>
      <c r="B1096" t="e">
        <f t="shared" si="17"/>
        <v>#N/A</v>
      </c>
      <c r="D1096" t="e">
        <f>IF(INDEX(DATOS3!$1:$19996,A1096,MATCH("PatientID",DATOS3!$1:$1,0))=0,"",INDEX(DATOS3!$1:$19996,A1096,MATCH("PatientID",DATOS3!$1:$1,0)))</f>
        <v>#N/A</v>
      </c>
      <c r="F1096" t="e">
        <f>IF(D1096="","",IF(INDEX( DATOS3!$1:$19996,A1096,MATCH("SeriesDate", DATOS3!$1:$1,0))=0,"",INDEX( DATOS3!$1:$19996,A1096,MATCH("SeriesDate", DATOS3!$1:$1,0))))</f>
        <v>#N/A</v>
      </c>
      <c r="G1096" t="e">
        <f>IF(D1096="","",IF(INDEX( DATOS3!$1:$19996,A1096,MATCH("SeriesTime", DATOS3!$1:$1,0))=0,"",INDEX( DATOS3!$1:$19996,A1096,MATCH("SeriesTime", DATOS3!$1:$1,0))))</f>
        <v>#N/A</v>
      </c>
      <c r="H1096" t="e">
        <f>IF(D1096="","",IF(INDEX( DATOS3!$1:$19996,A1096,MATCH("StudyDescription", DATOS3!$1:$1,0))=0,"",INDEX( DATOS3!$1:$19996,A1096,MATCH("StudyDescription", DATOS3!$1:$1,0))))</f>
        <v>#N/A</v>
      </c>
      <c r="I1096" t="e">
        <f>IF(D1096="","",IF(INDEX( DATOS3!$1:$19996,A1096,MATCH("Dose_Area_Product_Total", DATOS3!$1:$1,0))=0,0,INDEX( DATOS3!$1:$19996,A1096,MATCH("Dose_Area_Product_Total", DATOS3!$1:$1,0))))</f>
        <v>#N/A</v>
      </c>
      <c r="J1096" t="e">
        <f>IF(D1096="","",IF(INDEX( DATOS3!$1:$19996,A1096,MATCH("Dose_RP_Total", DATOS3!$1:$1,0))=0,0,INDEX( DATOS3!$1:$19996,A1096,MATCH("Dose_RP_Total", DATOS3!$1:$1,0))))</f>
        <v>#N/A</v>
      </c>
      <c r="K1096" t="e">
        <f>IF(D1096="","",IF(INDEX( DATOS3!$1:$19996,A1096,MATCH("Total_Fluoro_Time", DATOS3!$1:$1,0))=0,0,INDEX( DATOS3!$1:$19996,A1096,MATCH("Total_Fluoro_Time", DATOS3!$1:$1,0))))</f>
        <v>#N/A</v>
      </c>
      <c r="L1096" t="e">
        <f>IF(D1096="","",IF(INDEX( DATOS3!$1:$19996,A1096,MATCH("Total_Acquisition_Time", DATOS3!$1:$1,0))=0,0,INDEX( DATOS3!$1:$19996,A1096,MATCH("Total_Acquisition_Time", DATOS3!$1:$1,0))))</f>
        <v>#N/A</v>
      </c>
      <c r="M1096" t="e">
        <f>IF(D1096="","",IF(INDEX( DATOS3!$1:$19996,A1096,MATCH("Acquisition_Plane_in_Accumulated_Dose_Data", DATOS3!$1:$1,0))=0,"",INDEX( DATOS3!$1:$19996,A1096,MATCH("Acquisition_Plane_in_Accumulated_Dose_Data", DATOS3!$1:$1,0))))</f>
        <v>#N/A</v>
      </c>
    </row>
    <row r="1097" spans="1:13" hidden="1" x14ac:dyDescent="0.25">
      <c r="A1097">
        <v>1097</v>
      </c>
      <c r="B1097" t="e">
        <f t="shared" si="17"/>
        <v>#N/A</v>
      </c>
      <c r="D1097" t="e">
        <f>IF(INDEX(DATOS3!$1:$19996,A1097,MATCH("PatientID",DATOS3!$1:$1,0))=0,"",INDEX(DATOS3!$1:$19996,A1097,MATCH("PatientID",DATOS3!$1:$1,0)))</f>
        <v>#N/A</v>
      </c>
      <c r="F1097" t="e">
        <f>IF(D1097="","",IF(INDEX( DATOS3!$1:$19996,A1097,MATCH("SeriesDate", DATOS3!$1:$1,0))=0,"",INDEX( DATOS3!$1:$19996,A1097,MATCH("SeriesDate", DATOS3!$1:$1,0))))</f>
        <v>#N/A</v>
      </c>
      <c r="G1097" t="e">
        <f>IF(D1097="","",IF(INDEX( DATOS3!$1:$19996,A1097,MATCH("SeriesTime", DATOS3!$1:$1,0))=0,"",INDEX( DATOS3!$1:$19996,A1097,MATCH("SeriesTime", DATOS3!$1:$1,0))))</f>
        <v>#N/A</v>
      </c>
      <c r="H1097" t="e">
        <f>IF(D1097="","",IF(INDEX( DATOS3!$1:$19996,A1097,MATCH("StudyDescription", DATOS3!$1:$1,0))=0,"",INDEX( DATOS3!$1:$19996,A1097,MATCH("StudyDescription", DATOS3!$1:$1,0))))</f>
        <v>#N/A</v>
      </c>
      <c r="I1097" t="e">
        <f>IF(D1097="","",IF(INDEX( DATOS3!$1:$19996,A1097,MATCH("Dose_Area_Product_Total", DATOS3!$1:$1,0))=0,0,INDEX( DATOS3!$1:$19996,A1097,MATCH("Dose_Area_Product_Total", DATOS3!$1:$1,0))))</f>
        <v>#N/A</v>
      </c>
      <c r="J1097" t="e">
        <f>IF(D1097="","",IF(INDEX( DATOS3!$1:$19996,A1097,MATCH("Dose_RP_Total", DATOS3!$1:$1,0))=0,0,INDEX( DATOS3!$1:$19996,A1097,MATCH("Dose_RP_Total", DATOS3!$1:$1,0))))</f>
        <v>#N/A</v>
      </c>
      <c r="K1097" t="e">
        <f>IF(D1097="","",IF(INDEX( DATOS3!$1:$19996,A1097,MATCH("Total_Fluoro_Time", DATOS3!$1:$1,0))=0,0,INDEX( DATOS3!$1:$19996,A1097,MATCH("Total_Fluoro_Time", DATOS3!$1:$1,0))))</f>
        <v>#N/A</v>
      </c>
      <c r="L1097" t="e">
        <f>IF(D1097="","",IF(INDEX( DATOS3!$1:$19996,A1097,MATCH("Total_Acquisition_Time", DATOS3!$1:$1,0))=0,0,INDEX( DATOS3!$1:$19996,A1097,MATCH("Total_Acquisition_Time", DATOS3!$1:$1,0))))</f>
        <v>#N/A</v>
      </c>
      <c r="M1097" t="e">
        <f>IF(D1097="","",IF(INDEX( DATOS3!$1:$19996,A1097,MATCH("Acquisition_Plane_in_Accumulated_Dose_Data", DATOS3!$1:$1,0))=0,"",INDEX( DATOS3!$1:$19996,A1097,MATCH("Acquisition_Plane_in_Accumulated_Dose_Data", DATOS3!$1:$1,0))))</f>
        <v>#N/A</v>
      </c>
    </row>
    <row r="1098" spans="1:13" hidden="1" x14ac:dyDescent="0.25">
      <c r="A1098">
        <v>1098</v>
      </c>
      <c r="B1098" t="e">
        <f t="shared" si="17"/>
        <v>#N/A</v>
      </c>
      <c r="D1098" t="e">
        <f>IF(INDEX(DATOS3!$1:$19996,A1098,MATCH("PatientID",DATOS3!$1:$1,0))=0,"",INDEX(DATOS3!$1:$19996,A1098,MATCH("PatientID",DATOS3!$1:$1,0)))</f>
        <v>#N/A</v>
      </c>
      <c r="F1098" t="e">
        <f>IF(D1098="","",IF(INDEX( DATOS3!$1:$19996,A1098,MATCH("SeriesDate", DATOS3!$1:$1,0))=0,"",INDEX( DATOS3!$1:$19996,A1098,MATCH("SeriesDate", DATOS3!$1:$1,0))))</f>
        <v>#N/A</v>
      </c>
      <c r="G1098" t="e">
        <f>IF(D1098="","",IF(INDEX( DATOS3!$1:$19996,A1098,MATCH("SeriesTime", DATOS3!$1:$1,0))=0,"",INDEX( DATOS3!$1:$19996,A1098,MATCH("SeriesTime", DATOS3!$1:$1,0))))</f>
        <v>#N/A</v>
      </c>
      <c r="H1098" t="e">
        <f>IF(D1098="","",IF(INDEX( DATOS3!$1:$19996,A1098,MATCH("StudyDescription", DATOS3!$1:$1,0))=0,"",INDEX( DATOS3!$1:$19996,A1098,MATCH("StudyDescription", DATOS3!$1:$1,0))))</f>
        <v>#N/A</v>
      </c>
      <c r="I1098" t="e">
        <f>IF(D1098="","",IF(INDEX( DATOS3!$1:$19996,A1098,MATCH("Dose_Area_Product_Total", DATOS3!$1:$1,0))=0,0,INDEX( DATOS3!$1:$19996,A1098,MATCH("Dose_Area_Product_Total", DATOS3!$1:$1,0))))</f>
        <v>#N/A</v>
      </c>
      <c r="J1098" t="e">
        <f>IF(D1098="","",IF(INDEX( DATOS3!$1:$19996,A1098,MATCH("Dose_RP_Total", DATOS3!$1:$1,0))=0,0,INDEX( DATOS3!$1:$19996,A1098,MATCH("Dose_RP_Total", DATOS3!$1:$1,0))))</f>
        <v>#N/A</v>
      </c>
      <c r="K1098" t="e">
        <f>IF(D1098="","",IF(INDEX( DATOS3!$1:$19996,A1098,MATCH("Total_Fluoro_Time", DATOS3!$1:$1,0))=0,0,INDEX( DATOS3!$1:$19996,A1098,MATCH("Total_Fluoro_Time", DATOS3!$1:$1,0))))</f>
        <v>#N/A</v>
      </c>
      <c r="L1098" t="e">
        <f>IF(D1098="","",IF(INDEX( DATOS3!$1:$19996,A1098,MATCH("Total_Acquisition_Time", DATOS3!$1:$1,0))=0,0,INDEX( DATOS3!$1:$19996,A1098,MATCH("Total_Acquisition_Time", DATOS3!$1:$1,0))))</f>
        <v>#N/A</v>
      </c>
      <c r="M1098" t="e">
        <f>IF(D1098="","",IF(INDEX( DATOS3!$1:$19996,A1098,MATCH("Acquisition_Plane_in_Accumulated_Dose_Data", DATOS3!$1:$1,0))=0,"",INDEX( DATOS3!$1:$19996,A1098,MATCH("Acquisition_Plane_in_Accumulated_Dose_Data", DATOS3!$1:$1,0))))</f>
        <v>#N/A</v>
      </c>
    </row>
    <row r="1099" spans="1:13" hidden="1" x14ac:dyDescent="0.25">
      <c r="A1099">
        <v>1099</v>
      </c>
      <c r="B1099" t="e">
        <f t="shared" si="17"/>
        <v>#N/A</v>
      </c>
      <c r="D1099" t="e">
        <f>IF(INDEX(DATOS3!$1:$19996,A1099,MATCH("PatientID",DATOS3!$1:$1,0))=0,"",INDEX(DATOS3!$1:$19996,A1099,MATCH("PatientID",DATOS3!$1:$1,0)))</f>
        <v>#N/A</v>
      </c>
      <c r="F1099" t="e">
        <f>IF(D1099="","",IF(INDEX( DATOS3!$1:$19996,A1099,MATCH("SeriesDate", DATOS3!$1:$1,0))=0,"",INDEX( DATOS3!$1:$19996,A1099,MATCH("SeriesDate", DATOS3!$1:$1,0))))</f>
        <v>#N/A</v>
      </c>
      <c r="G1099" t="e">
        <f>IF(D1099="","",IF(INDEX( DATOS3!$1:$19996,A1099,MATCH("SeriesTime", DATOS3!$1:$1,0))=0,"",INDEX( DATOS3!$1:$19996,A1099,MATCH("SeriesTime", DATOS3!$1:$1,0))))</f>
        <v>#N/A</v>
      </c>
      <c r="H1099" t="e">
        <f>IF(D1099="","",IF(INDEX( DATOS3!$1:$19996,A1099,MATCH("StudyDescription", DATOS3!$1:$1,0))=0,"",INDEX( DATOS3!$1:$19996,A1099,MATCH("StudyDescription", DATOS3!$1:$1,0))))</f>
        <v>#N/A</v>
      </c>
      <c r="I1099" t="e">
        <f>IF(D1099="","",IF(INDEX( DATOS3!$1:$19996,A1099,MATCH("Dose_Area_Product_Total", DATOS3!$1:$1,0))=0,0,INDEX( DATOS3!$1:$19996,A1099,MATCH("Dose_Area_Product_Total", DATOS3!$1:$1,0))))</f>
        <v>#N/A</v>
      </c>
      <c r="J1099" t="e">
        <f>IF(D1099="","",IF(INDEX( DATOS3!$1:$19996,A1099,MATCH("Dose_RP_Total", DATOS3!$1:$1,0))=0,0,INDEX( DATOS3!$1:$19996,A1099,MATCH("Dose_RP_Total", DATOS3!$1:$1,0))))</f>
        <v>#N/A</v>
      </c>
      <c r="K1099" t="e">
        <f>IF(D1099="","",IF(INDEX( DATOS3!$1:$19996,A1099,MATCH("Total_Fluoro_Time", DATOS3!$1:$1,0))=0,0,INDEX( DATOS3!$1:$19996,A1099,MATCH("Total_Fluoro_Time", DATOS3!$1:$1,0))))</f>
        <v>#N/A</v>
      </c>
      <c r="L1099" t="e">
        <f>IF(D1099="","",IF(INDEX( DATOS3!$1:$19996,A1099,MATCH("Total_Acquisition_Time", DATOS3!$1:$1,0))=0,0,INDEX( DATOS3!$1:$19996,A1099,MATCH("Total_Acquisition_Time", DATOS3!$1:$1,0))))</f>
        <v>#N/A</v>
      </c>
      <c r="M1099" t="e">
        <f>IF(D1099="","",IF(INDEX( DATOS3!$1:$19996,A1099,MATCH("Acquisition_Plane_in_Accumulated_Dose_Data", DATOS3!$1:$1,0))=0,"",INDEX( DATOS3!$1:$19996,A1099,MATCH("Acquisition_Plane_in_Accumulated_Dose_Data", DATOS3!$1:$1,0))))</f>
        <v>#N/A</v>
      </c>
    </row>
    <row r="1100" spans="1:13" hidden="1" x14ac:dyDescent="0.25">
      <c r="A1100">
        <v>1100</v>
      </c>
      <c r="B1100" t="e">
        <f t="shared" si="17"/>
        <v>#N/A</v>
      </c>
      <c r="D1100" t="e">
        <f>IF(INDEX(DATOS3!$1:$19996,A1100,MATCH("PatientID",DATOS3!$1:$1,0))=0,"",INDEX(DATOS3!$1:$19996,A1100,MATCH("PatientID",DATOS3!$1:$1,0)))</f>
        <v>#N/A</v>
      </c>
      <c r="F1100" t="e">
        <f>IF(D1100="","",IF(INDEX( DATOS3!$1:$19996,A1100,MATCH("SeriesDate", DATOS3!$1:$1,0))=0,"",INDEX( DATOS3!$1:$19996,A1100,MATCH("SeriesDate", DATOS3!$1:$1,0))))</f>
        <v>#N/A</v>
      </c>
      <c r="G1100" t="e">
        <f>IF(D1100="","",IF(INDEX( DATOS3!$1:$19996,A1100,MATCH("SeriesTime", DATOS3!$1:$1,0))=0,"",INDEX( DATOS3!$1:$19996,A1100,MATCH("SeriesTime", DATOS3!$1:$1,0))))</f>
        <v>#N/A</v>
      </c>
      <c r="H1100" t="e">
        <f>IF(D1100="","",IF(INDEX( DATOS3!$1:$19996,A1100,MATCH("StudyDescription", DATOS3!$1:$1,0))=0,"",INDEX( DATOS3!$1:$19996,A1100,MATCH("StudyDescription", DATOS3!$1:$1,0))))</f>
        <v>#N/A</v>
      </c>
      <c r="I1100" t="e">
        <f>IF(D1100="","",IF(INDEX( DATOS3!$1:$19996,A1100,MATCH("Dose_Area_Product_Total", DATOS3!$1:$1,0))=0,0,INDEX( DATOS3!$1:$19996,A1100,MATCH("Dose_Area_Product_Total", DATOS3!$1:$1,0))))</f>
        <v>#N/A</v>
      </c>
      <c r="J1100" t="e">
        <f>IF(D1100="","",IF(INDEX( DATOS3!$1:$19996,A1100,MATCH("Dose_RP_Total", DATOS3!$1:$1,0))=0,0,INDEX( DATOS3!$1:$19996,A1100,MATCH("Dose_RP_Total", DATOS3!$1:$1,0))))</f>
        <v>#N/A</v>
      </c>
      <c r="K1100" t="e">
        <f>IF(D1100="","",IF(INDEX( DATOS3!$1:$19996,A1100,MATCH("Total_Fluoro_Time", DATOS3!$1:$1,0))=0,0,INDEX( DATOS3!$1:$19996,A1100,MATCH("Total_Fluoro_Time", DATOS3!$1:$1,0))))</f>
        <v>#N/A</v>
      </c>
      <c r="L1100" t="e">
        <f>IF(D1100="","",IF(INDEX( DATOS3!$1:$19996,A1100,MATCH("Total_Acquisition_Time", DATOS3!$1:$1,0))=0,0,INDEX( DATOS3!$1:$19996,A1100,MATCH("Total_Acquisition_Time", DATOS3!$1:$1,0))))</f>
        <v>#N/A</v>
      </c>
      <c r="M1100" t="e">
        <f>IF(D1100="","",IF(INDEX( DATOS3!$1:$19996,A1100,MATCH("Acquisition_Plane_in_Accumulated_Dose_Data", DATOS3!$1:$1,0))=0,"",INDEX( DATOS3!$1:$19996,A1100,MATCH("Acquisition_Plane_in_Accumulated_Dose_Data", DATOS3!$1:$1,0))))</f>
        <v>#N/A</v>
      </c>
    </row>
    <row r="1101" spans="1:13" hidden="1" x14ac:dyDescent="0.25">
      <c r="A1101">
        <v>1101</v>
      </c>
      <c r="B1101" t="e">
        <f t="shared" si="17"/>
        <v>#N/A</v>
      </c>
      <c r="D1101" t="e">
        <f>IF(INDEX(DATOS3!$1:$19996,A1101,MATCH("PatientID",DATOS3!$1:$1,0))=0,"",INDEX(DATOS3!$1:$19996,A1101,MATCH("PatientID",DATOS3!$1:$1,0)))</f>
        <v>#N/A</v>
      </c>
      <c r="F1101" t="e">
        <f>IF(D1101="","",IF(INDEX( DATOS3!$1:$19996,A1101,MATCH("SeriesDate", DATOS3!$1:$1,0))=0,"",INDEX( DATOS3!$1:$19996,A1101,MATCH("SeriesDate", DATOS3!$1:$1,0))))</f>
        <v>#N/A</v>
      </c>
      <c r="G1101" t="e">
        <f>IF(D1101="","",IF(INDEX( DATOS3!$1:$19996,A1101,MATCH("SeriesTime", DATOS3!$1:$1,0))=0,"",INDEX( DATOS3!$1:$19996,A1101,MATCH("SeriesTime", DATOS3!$1:$1,0))))</f>
        <v>#N/A</v>
      </c>
      <c r="H1101" t="e">
        <f>IF(D1101="","",IF(INDEX( DATOS3!$1:$19996,A1101,MATCH("StudyDescription", DATOS3!$1:$1,0))=0,"",INDEX( DATOS3!$1:$19996,A1101,MATCH("StudyDescription", DATOS3!$1:$1,0))))</f>
        <v>#N/A</v>
      </c>
      <c r="I1101" t="e">
        <f>IF(D1101="","",IF(INDEX( DATOS3!$1:$19996,A1101,MATCH("Dose_Area_Product_Total", DATOS3!$1:$1,0))=0,0,INDEX( DATOS3!$1:$19996,A1101,MATCH("Dose_Area_Product_Total", DATOS3!$1:$1,0))))</f>
        <v>#N/A</v>
      </c>
      <c r="J1101" t="e">
        <f>IF(D1101="","",IF(INDEX( DATOS3!$1:$19996,A1101,MATCH("Dose_RP_Total", DATOS3!$1:$1,0))=0,0,INDEX( DATOS3!$1:$19996,A1101,MATCH("Dose_RP_Total", DATOS3!$1:$1,0))))</f>
        <v>#N/A</v>
      </c>
      <c r="K1101" t="e">
        <f>IF(D1101="","",IF(INDEX( DATOS3!$1:$19996,A1101,MATCH("Total_Fluoro_Time", DATOS3!$1:$1,0))=0,0,INDEX( DATOS3!$1:$19996,A1101,MATCH("Total_Fluoro_Time", DATOS3!$1:$1,0))))</f>
        <v>#N/A</v>
      </c>
      <c r="L1101" t="e">
        <f>IF(D1101="","",IF(INDEX( DATOS3!$1:$19996,A1101,MATCH("Total_Acquisition_Time", DATOS3!$1:$1,0))=0,0,INDEX( DATOS3!$1:$19996,A1101,MATCH("Total_Acquisition_Time", DATOS3!$1:$1,0))))</f>
        <v>#N/A</v>
      </c>
      <c r="M1101" t="e">
        <f>IF(D1101="","",IF(INDEX( DATOS3!$1:$19996,A1101,MATCH("Acquisition_Plane_in_Accumulated_Dose_Data", DATOS3!$1:$1,0))=0,"",INDEX( DATOS3!$1:$19996,A1101,MATCH("Acquisition_Plane_in_Accumulated_Dose_Data", DATOS3!$1:$1,0))))</f>
        <v>#N/A</v>
      </c>
    </row>
    <row r="1102" spans="1:13" hidden="1" x14ac:dyDescent="0.25">
      <c r="A1102">
        <v>1102</v>
      </c>
      <c r="B1102" t="e">
        <f t="shared" si="17"/>
        <v>#N/A</v>
      </c>
      <c r="D1102" t="e">
        <f>IF(INDEX(DATOS3!$1:$19996,A1102,MATCH("PatientID",DATOS3!$1:$1,0))=0,"",INDEX(DATOS3!$1:$19996,A1102,MATCH("PatientID",DATOS3!$1:$1,0)))</f>
        <v>#N/A</v>
      </c>
      <c r="F1102" t="e">
        <f>IF(D1102="","",IF(INDEX( DATOS3!$1:$19996,A1102,MATCH("SeriesDate", DATOS3!$1:$1,0))=0,"",INDEX( DATOS3!$1:$19996,A1102,MATCH("SeriesDate", DATOS3!$1:$1,0))))</f>
        <v>#N/A</v>
      </c>
      <c r="G1102" t="e">
        <f>IF(D1102="","",IF(INDEX( DATOS3!$1:$19996,A1102,MATCH("SeriesTime", DATOS3!$1:$1,0))=0,"",INDEX( DATOS3!$1:$19996,A1102,MATCH("SeriesTime", DATOS3!$1:$1,0))))</f>
        <v>#N/A</v>
      </c>
      <c r="H1102" t="e">
        <f>IF(D1102="","",IF(INDEX( DATOS3!$1:$19996,A1102,MATCH("StudyDescription", DATOS3!$1:$1,0))=0,"",INDEX( DATOS3!$1:$19996,A1102,MATCH("StudyDescription", DATOS3!$1:$1,0))))</f>
        <v>#N/A</v>
      </c>
      <c r="I1102" t="e">
        <f>IF(D1102="","",IF(INDEX( DATOS3!$1:$19996,A1102,MATCH("Dose_Area_Product_Total", DATOS3!$1:$1,0))=0,0,INDEX( DATOS3!$1:$19996,A1102,MATCH("Dose_Area_Product_Total", DATOS3!$1:$1,0))))</f>
        <v>#N/A</v>
      </c>
      <c r="J1102" t="e">
        <f>IF(D1102="","",IF(INDEX( DATOS3!$1:$19996,A1102,MATCH("Dose_RP_Total", DATOS3!$1:$1,0))=0,0,INDEX( DATOS3!$1:$19996,A1102,MATCH("Dose_RP_Total", DATOS3!$1:$1,0))))</f>
        <v>#N/A</v>
      </c>
      <c r="K1102" t="e">
        <f>IF(D1102="","",IF(INDEX( DATOS3!$1:$19996,A1102,MATCH("Total_Fluoro_Time", DATOS3!$1:$1,0))=0,0,INDEX( DATOS3!$1:$19996,A1102,MATCH("Total_Fluoro_Time", DATOS3!$1:$1,0))))</f>
        <v>#N/A</v>
      </c>
      <c r="L1102" t="e">
        <f>IF(D1102="","",IF(INDEX( DATOS3!$1:$19996,A1102,MATCH("Total_Acquisition_Time", DATOS3!$1:$1,0))=0,0,INDEX( DATOS3!$1:$19996,A1102,MATCH("Total_Acquisition_Time", DATOS3!$1:$1,0))))</f>
        <v>#N/A</v>
      </c>
      <c r="M1102" t="e">
        <f>IF(D1102="","",IF(INDEX( DATOS3!$1:$19996,A1102,MATCH("Acquisition_Plane_in_Accumulated_Dose_Data", DATOS3!$1:$1,0))=0,"",INDEX( DATOS3!$1:$19996,A1102,MATCH("Acquisition_Plane_in_Accumulated_Dose_Data", DATOS3!$1:$1,0))))</f>
        <v>#N/A</v>
      </c>
    </row>
    <row r="1103" spans="1:13" hidden="1" x14ac:dyDescent="0.25">
      <c r="A1103">
        <v>1103</v>
      </c>
      <c r="B1103" t="e">
        <f t="shared" si="17"/>
        <v>#N/A</v>
      </c>
      <c r="D1103" t="e">
        <f>IF(INDEX(DATOS3!$1:$19996,A1103,MATCH("PatientID",DATOS3!$1:$1,0))=0,"",INDEX(DATOS3!$1:$19996,A1103,MATCH("PatientID",DATOS3!$1:$1,0)))</f>
        <v>#N/A</v>
      </c>
      <c r="F1103" t="e">
        <f>IF(D1103="","",IF(INDEX( DATOS3!$1:$19996,A1103,MATCH("SeriesDate", DATOS3!$1:$1,0))=0,"",INDEX( DATOS3!$1:$19996,A1103,MATCH("SeriesDate", DATOS3!$1:$1,0))))</f>
        <v>#N/A</v>
      </c>
      <c r="G1103" t="e">
        <f>IF(D1103="","",IF(INDEX( DATOS3!$1:$19996,A1103,MATCH("SeriesTime", DATOS3!$1:$1,0))=0,"",INDEX( DATOS3!$1:$19996,A1103,MATCH("SeriesTime", DATOS3!$1:$1,0))))</f>
        <v>#N/A</v>
      </c>
      <c r="H1103" t="e">
        <f>IF(D1103="","",IF(INDEX( DATOS3!$1:$19996,A1103,MATCH("StudyDescription", DATOS3!$1:$1,0))=0,"",INDEX( DATOS3!$1:$19996,A1103,MATCH("StudyDescription", DATOS3!$1:$1,0))))</f>
        <v>#N/A</v>
      </c>
      <c r="I1103" t="e">
        <f>IF(D1103="","",IF(INDEX( DATOS3!$1:$19996,A1103,MATCH("Dose_Area_Product_Total", DATOS3!$1:$1,0))=0,0,INDEX( DATOS3!$1:$19996,A1103,MATCH("Dose_Area_Product_Total", DATOS3!$1:$1,0))))</f>
        <v>#N/A</v>
      </c>
      <c r="J1103" t="e">
        <f>IF(D1103="","",IF(INDEX( DATOS3!$1:$19996,A1103,MATCH("Dose_RP_Total", DATOS3!$1:$1,0))=0,0,INDEX( DATOS3!$1:$19996,A1103,MATCH("Dose_RP_Total", DATOS3!$1:$1,0))))</f>
        <v>#N/A</v>
      </c>
      <c r="K1103" t="e">
        <f>IF(D1103="","",IF(INDEX( DATOS3!$1:$19996,A1103,MATCH("Total_Fluoro_Time", DATOS3!$1:$1,0))=0,0,INDEX( DATOS3!$1:$19996,A1103,MATCH("Total_Fluoro_Time", DATOS3!$1:$1,0))))</f>
        <v>#N/A</v>
      </c>
      <c r="L1103" t="e">
        <f>IF(D1103="","",IF(INDEX( DATOS3!$1:$19996,A1103,MATCH("Total_Acquisition_Time", DATOS3!$1:$1,0))=0,0,INDEX( DATOS3!$1:$19996,A1103,MATCH("Total_Acquisition_Time", DATOS3!$1:$1,0))))</f>
        <v>#N/A</v>
      </c>
      <c r="M1103" t="e">
        <f>IF(D1103="","",IF(INDEX( DATOS3!$1:$19996,A1103,MATCH("Acquisition_Plane_in_Accumulated_Dose_Data", DATOS3!$1:$1,0))=0,"",INDEX( DATOS3!$1:$19996,A1103,MATCH("Acquisition_Plane_in_Accumulated_Dose_Data", DATOS3!$1:$1,0))))</f>
        <v>#N/A</v>
      </c>
    </row>
    <row r="1104" spans="1:13" hidden="1" x14ac:dyDescent="0.25">
      <c r="A1104">
        <v>1104</v>
      </c>
      <c r="B1104" t="e">
        <f t="shared" si="17"/>
        <v>#N/A</v>
      </c>
      <c r="D1104" t="e">
        <f>IF(INDEX(DATOS3!$1:$19996,A1104,MATCH("PatientID",DATOS3!$1:$1,0))=0,"",INDEX(DATOS3!$1:$19996,A1104,MATCH("PatientID",DATOS3!$1:$1,0)))</f>
        <v>#N/A</v>
      </c>
      <c r="F1104" t="e">
        <f>IF(D1104="","",IF(INDEX( DATOS3!$1:$19996,A1104,MATCH("SeriesDate", DATOS3!$1:$1,0))=0,"",INDEX( DATOS3!$1:$19996,A1104,MATCH("SeriesDate", DATOS3!$1:$1,0))))</f>
        <v>#N/A</v>
      </c>
      <c r="G1104" t="e">
        <f>IF(D1104="","",IF(INDEX( DATOS3!$1:$19996,A1104,MATCH("SeriesTime", DATOS3!$1:$1,0))=0,"",INDEX( DATOS3!$1:$19996,A1104,MATCH("SeriesTime", DATOS3!$1:$1,0))))</f>
        <v>#N/A</v>
      </c>
      <c r="H1104" t="e">
        <f>IF(D1104="","",IF(INDEX( DATOS3!$1:$19996,A1104,MATCH("StudyDescription", DATOS3!$1:$1,0))=0,"",INDEX( DATOS3!$1:$19996,A1104,MATCH("StudyDescription", DATOS3!$1:$1,0))))</f>
        <v>#N/A</v>
      </c>
      <c r="I1104" t="e">
        <f>IF(D1104="","",IF(INDEX( DATOS3!$1:$19996,A1104,MATCH("Dose_Area_Product_Total", DATOS3!$1:$1,0))=0,0,INDEX( DATOS3!$1:$19996,A1104,MATCH("Dose_Area_Product_Total", DATOS3!$1:$1,0))))</f>
        <v>#N/A</v>
      </c>
      <c r="J1104" t="e">
        <f>IF(D1104="","",IF(INDEX( DATOS3!$1:$19996,A1104,MATCH("Dose_RP_Total", DATOS3!$1:$1,0))=0,0,INDEX( DATOS3!$1:$19996,A1104,MATCH("Dose_RP_Total", DATOS3!$1:$1,0))))</f>
        <v>#N/A</v>
      </c>
      <c r="K1104" t="e">
        <f>IF(D1104="","",IF(INDEX( DATOS3!$1:$19996,A1104,MATCH("Total_Fluoro_Time", DATOS3!$1:$1,0))=0,0,INDEX( DATOS3!$1:$19996,A1104,MATCH("Total_Fluoro_Time", DATOS3!$1:$1,0))))</f>
        <v>#N/A</v>
      </c>
      <c r="L1104" t="e">
        <f>IF(D1104="","",IF(INDEX( DATOS3!$1:$19996,A1104,MATCH("Total_Acquisition_Time", DATOS3!$1:$1,0))=0,0,INDEX( DATOS3!$1:$19996,A1104,MATCH("Total_Acquisition_Time", DATOS3!$1:$1,0))))</f>
        <v>#N/A</v>
      </c>
      <c r="M1104" t="e">
        <f>IF(D1104="","",IF(INDEX( DATOS3!$1:$19996,A1104,MATCH("Acquisition_Plane_in_Accumulated_Dose_Data", DATOS3!$1:$1,0))=0,"",INDEX( DATOS3!$1:$19996,A1104,MATCH("Acquisition_Plane_in_Accumulated_Dose_Data", DATOS3!$1:$1,0))))</f>
        <v>#N/A</v>
      </c>
    </row>
    <row r="1105" spans="1:13" hidden="1" x14ac:dyDescent="0.25">
      <c r="A1105">
        <v>1105</v>
      </c>
      <c r="B1105" t="e">
        <f t="shared" si="17"/>
        <v>#N/A</v>
      </c>
      <c r="D1105" t="e">
        <f>IF(INDEX(DATOS3!$1:$19996,A1105,MATCH("PatientID",DATOS3!$1:$1,0))=0,"",INDEX(DATOS3!$1:$19996,A1105,MATCH("PatientID",DATOS3!$1:$1,0)))</f>
        <v>#N/A</v>
      </c>
      <c r="F1105" t="e">
        <f>IF(D1105="","",IF(INDEX( DATOS3!$1:$19996,A1105,MATCH("SeriesDate", DATOS3!$1:$1,0))=0,"",INDEX( DATOS3!$1:$19996,A1105,MATCH("SeriesDate", DATOS3!$1:$1,0))))</f>
        <v>#N/A</v>
      </c>
      <c r="G1105" t="e">
        <f>IF(D1105="","",IF(INDEX( DATOS3!$1:$19996,A1105,MATCH("SeriesTime", DATOS3!$1:$1,0))=0,"",INDEX( DATOS3!$1:$19996,A1105,MATCH("SeriesTime", DATOS3!$1:$1,0))))</f>
        <v>#N/A</v>
      </c>
      <c r="H1105" t="e">
        <f>IF(D1105="","",IF(INDEX( DATOS3!$1:$19996,A1105,MATCH("StudyDescription", DATOS3!$1:$1,0))=0,"",INDEX( DATOS3!$1:$19996,A1105,MATCH("StudyDescription", DATOS3!$1:$1,0))))</f>
        <v>#N/A</v>
      </c>
      <c r="I1105" t="e">
        <f>IF(D1105="","",IF(INDEX( DATOS3!$1:$19996,A1105,MATCH("Dose_Area_Product_Total", DATOS3!$1:$1,0))=0,0,INDEX( DATOS3!$1:$19996,A1105,MATCH("Dose_Area_Product_Total", DATOS3!$1:$1,0))))</f>
        <v>#N/A</v>
      </c>
      <c r="J1105" t="e">
        <f>IF(D1105="","",IF(INDEX( DATOS3!$1:$19996,A1105,MATCH("Dose_RP_Total", DATOS3!$1:$1,0))=0,0,INDEX( DATOS3!$1:$19996,A1105,MATCH("Dose_RP_Total", DATOS3!$1:$1,0))))</f>
        <v>#N/A</v>
      </c>
      <c r="K1105" t="e">
        <f>IF(D1105="","",IF(INDEX( DATOS3!$1:$19996,A1105,MATCH("Total_Fluoro_Time", DATOS3!$1:$1,0))=0,0,INDEX( DATOS3!$1:$19996,A1105,MATCH("Total_Fluoro_Time", DATOS3!$1:$1,0))))</f>
        <v>#N/A</v>
      </c>
      <c r="L1105" t="e">
        <f>IF(D1105="","",IF(INDEX( DATOS3!$1:$19996,A1105,MATCH("Total_Acquisition_Time", DATOS3!$1:$1,0))=0,0,INDEX( DATOS3!$1:$19996,A1105,MATCH("Total_Acquisition_Time", DATOS3!$1:$1,0))))</f>
        <v>#N/A</v>
      </c>
      <c r="M1105" t="e">
        <f>IF(D1105="","",IF(INDEX( DATOS3!$1:$19996,A1105,MATCH("Acquisition_Plane_in_Accumulated_Dose_Data", DATOS3!$1:$1,0))=0,"",INDEX( DATOS3!$1:$19996,A1105,MATCH("Acquisition_Plane_in_Accumulated_Dose_Data", DATOS3!$1:$1,0))))</f>
        <v>#N/A</v>
      </c>
    </row>
    <row r="1106" spans="1:13" hidden="1" x14ac:dyDescent="0.25">
      <c r="A1106">
        <v>1106</v>
      </c>
      <c r="B1106" t="e">
        <f t="shared" si="17"/>
        <v>#N/A</v>
      </c>
      <c r="D1106" t="e">
        <f>IF(INDEX(DATOS3!$1:$19996,A1106,MATCH("PatientID",DATOS3!$1:$1,0))=0,"",INDEX(DATOS3!$1:$19996,A1106,MATCH("PatientID",DATOS3!$1:$1,0)))</f>
        <v>#N/A</v>
      </c>
      <c r="F1106" t="e">
        <f>IF(D1106="","",IF(INDEX( DATOS3!$1:$19996,A1106,MATCH("SeriesDate", DATOS3!$1:$1,0))=0,"",INDEX( DATOS3!$1:$19996,A1106,MATCH("SeriesDate", DATOS3!$1:$1,0))))</f>
        <v>#N/A</v>
      </c>
      <c r="G1106" t="e">
        <f>IF(D1106="","",IF(INDEX( DATOS3!$1:$19996,A1106,MATCH("SeriesTime", DATOS3!$1:$1,0))=0,"",INDEX( DATOS3!$1:$19996,A1106,MATCH("SeriesTime", DATOS3!$1:$1,0))))</f>
        <v>#N/A</v>
      </c>
      <c r="H1106" t="e">
        <f>IF(D1106="","",IF(INDEX( DATOS3!$1:$19996,A1106,MATCH("StudyDescription", DATOS3!$1:$1,0))=0,"",INDEX( DATOS3!$1:$19996,A1106,MATCH("StudyDescription", DATOS3!$1:$1,0))))</f>
        <v>#N/A</v>
      </c>
      <c r="I1106" t="e">
        <f>IF(D1106="","",IF(INDEX( DATOS3!$1:$19996,A1106,MATCH("Dose_Area_Product_Total", DATOS3!$1:$1,0))=0,0,INDEX( DATOS3!$1:$19996,A1106,MATCH("Dose_Area_Product_Total", DATOS3!$1:$1,0))))</f>
        <v>#N/A</v>
      </c>
      <c r="J1106" t="e">
        <f>IF(D1106="","",IF(INDEX( DATOS3!$1:$19996,A1106,MATCH("Dose_RP_Total", DATOS3!$1:$1,0))=0,0,INDEX( DATOS3!$1:$19996,A1106,MATCH("Dose_RP_Total", DATOS3!$1:$1,0))))</f>
        <v>#N/A</v>
      </c>
      <c r="K1106" t="e">
        <f>IF(D1106="","",IF(INDEX( DATOS3!$1:$19996,A1106,MATCH("Total_Fluoro_Time", DATOS3!$1:$1,0))=0,0,INDEX( DATOS3!$1:$19996,A1106,MATCH("Total_Fluoro_Time", DATOS3!$1:$1,0))))</f>
        <v>#N/A</v>
      </c>
      <c r="L1106" t="e">
        <f>IF(D1106="","",IF(INDEX( DATOS3!$1:$19996,A1106,MATCH("Total_Acquisition_Time", DATOS3!$1:$1,0))=0,0,INDEX( DATOS3!$1:$19996,A1106,MATCH("Total_Acquisition_Time", DATOS3!$1:$1,0))))</f>
        <v>#N/A</v>
      </c>
      <c r="M1106" t="e">
        <f>IF(D1106="","",IF(INDEX( DATOS3!$1:$19996,A1106,MATCH("Acquisition_Plane_in_Accumulated_Dose_Data", DATOS3!$1:$1,0))=0,"",INDEX( DATOS3!$1:$19996,A1106,MATCH("Acquisition_Plane_in_Accumulated_Dose_Data", DATOS3!$1:$1,0))))</f>
        <v>#N/A</v>
      </c>
    </row>
    <row r="1107" spans="1:13" hidden="1" x14ac:dyDescent="0.25">
      <c r="A1107">
        <v>1107</v>
      </c>
      <c r="B1107" t="e">
        <f t="shared" si="17"/>
        <v>#N/A</v>
      </c>
      <c r="D1107" t="e">
        <f>IF(INDEX(DATOS3!$1:$19996,A1107,MATCH("PatientID",DATOS3!$1:$1,0))=0,"",INDEX(DATOS3!$1:$19996,A1107,MATCH("PatientID",DATOS3!$1:$1,0)))</f>
        <v>#N/A</v>
      </c>
      <c r="F1107" t="e">
        <f>IF(D1107="","",IF(INDEX( DATOS3!$1:$19996,A1107,MATCH("SeriesDate", DATOS3!$1:$1,0))=0,"",INDEX( DATOS3!$1:$19996,A1107,MATCH("SeriesDate", DATOS3!$1:$1,0))))</f>
        <v>#N/A</v>
      </c>
      <c r="G1107" t="e">
        <f>IF(D1107="","",IF(INDEX( DATOS3!$1:$19996,A1107,MATCH("SeriesTime", DATOS3!$1:$1,0))=0,"",INDEX( DATOS3!$1:$19996,A1107,MATCH("SeriesTime", DATOS3!$1:$1,0))))</f>
        <v>#N/A</v>
      </c>
      <c r="H1107" t="e">
        <f>IF(D1107="","",IF(INDEX( DATOS3!$1:$19996,A1107,MATCH("StudyDescription", DATOS3!$1:$1,0))=0,"",INDEX( DATOS3!$1:$19996,A1107,MATCH("StudyDescription", DATOS3!$1:$1,0))))</f>
        <v>#N/A</v>
      </c>
      <c r="I1107" t="e">
        <f>IF(D1107="","",IF(INDEX( DATOS3!$1:$19996,A1107,MATCH("Dose_Area_Product_Total", DATOS3!$1:$1,0))=0,0,INDEX( DATOS3!$1:$19996,A1107,MATCH("Dose_Area_Product_Total", DATOS3!$1:$1,0))))</f>
        <v>#N/A</v>
      </c>
      <c r="J1107" t="e">
        <f>IF(D1107="","",IF(INDEX( DATOS3!$1:$19996,A1107,MATCH("Dose_RP_Total", DATOS3!$1:$1,0))=0,0,INDEX( DATOS3!$1:$19996,A1107,MATCH("Dose_RP_Total", DATOS3!$1:$1,0))))</f>
        <v>#N/A</v>
      </c>
      <c r="K1107" t="e">
        <f>IF(D1107="","",IF(INDEX( DATOS3!$1:$19996,A1107,MATCH("Total_Fluoro_Time", DATOS3!$1:$1,0))=0,0,INDEX( DATOS3!$1:$19996,A1107,MATCH("Total_Fluoro_Time", DATOS3!$1:$1,0))))</f>
        <v>#N/A</v>
      </c>
      <c r="L1107" t="e">
        <f>IF(D1107="","",IF(INDEX( DATOS3!$1:$19996,A1107,MATCH("Total_Acquisition_Time", DATOS3!$1:$1,0))=0,0,INDEX( DATOS3!$1:$19996,A1107,MATCH("Total_Acquisition_Time", DATOS3!$1:$1,0))))</f>
        <v>#N/A</v>
      </c>
      <c r="M1107" t="e">
        <f>IF(D1107="","",IF(INDEX( DATOS3!$1:$19996,A1107,MATCH("Acquisition_Plane_in_Accumulated_Dose_Data", DATOS3!$1:$1,0))=0,"",INDEX( DATOS3!$1:$19996,A1107,MATCH("Acquisition_Plane_in_Accumulated_Dose_Data", DATOS3!$1:$1,0))))</f>
        <v>#N/A</v>
      </c>
    </row>
    <row r="1108" spans="1:13" hidden="1" x14ac:dyDescent="0.25">
      <c r="A1108">
        <v>1108</v>
      </c>
      <c r="B1108" t="e">
        <f t="shared" si="17"/>
        <v>#N/A</v>
      </c>
      <c r="D1108" t="e">
        <f>IF(INDEX(DATOS3!$1:$19996,A1108,MATCH("PatientID",DATOS3!$1:$1,0))=0,"",INDEX(DATOS3!$1:$19996,A1108,MATCH("PatientID",DATOS3!$1:$1,0)))</f>
        <v>#N/A</v>
      </c>
      <c r="F1108" t="e">
        <f>IF(D1108="","",IF(INDEX( DATOS3!$1:$19996,A1108,MATCH("SeriesDate", DATOS3!$1:$1,0))=0,"",INDEX( DATOS3!$1:$19996,A1108,MATCH("SeriesDate", DATOS3!$1:$1,0))))</f>
        <v>#N/A</v>
      </c>
      <c r="G1108" t="e">
        <f>IF(D1108="","",IF(INDEX( DATOS3!$1:$19996,A1108,MATCH("SeriesTime", DATOS3!$1:$1,0))=0,"",INDEX( DATOS3!$1:$19996,A1108,MATCH("SeriesTime", DATOS3!$1:$1,0))))</f>
        <v>#N/A</v>
      </c>
      <c r="H1108" t="e">
        <f>IF(D1108="","",IF(INDEX( DATOS3!$1:$19996,A1108,MATCH("StudyDescription", DATOS3!$1:$1,0))=0,"",INDEX( DATOS3!$1:$19996,A1108,MATCH("StudyDescription", DATOS3!$1:$1,0))))</f>
        <v>#N/A</v>
      </c>
      <c r="I1108" t="e">
        <f>IF(D1108="","",IF(INDEX( DATOS3!$1:$19996,A1108,MATCH("Dose_Area_Product_Total", DATOS3!$1:$1,0))=0,0,INDEX( DATOS3!$1:$19996,A1108,MATCH("Dose_Area_Product_Total", DATOS3!$1:$1,0))))</f>
        <v>#N/A</v>
      </c>
      <c r="J1108" t="e">
        <f>IF(D1108="","",IF(INDEX( DATOS3!$1:$19996,A1108,MATCH("Dose_RP_Total", DATOS3!$1:$1,0))=0,0,INDEX( DATOS3!$1:$19996,A1108,MATCH("Dose_RP_Total", DATOS3!$1:$1,0))))</f>
        <v>#N/A</v>
      </c>
      <c r="K1108" t="e">
        <f>IF(D1108="","",IF(INDEX( DATOS3!$1:$19996,A1108,MATCH("Total_Fluoro_Time", DATOS3!$1:$1,0))=0,0,INDEX( DATOS3!$1:$19996,A1108,MATCH("Total_Fluoro_Time", DATOS3!$1:$1,0))))</f>
        <v>#N/A</v>
      </c>
      <c r="L1108" t="e">
        <f>IF(D1108="","",IF(INDEX( DATOS3!$1:$19996,A1108,MATCH("Total_Acquisition_Time", DATOS3!$1:$1,0))=0,0,INDEX( DATOS3!$1:$19996,A1108,MATCH("Total_Acquisition_Time", DATOS3!$1:$1,0))))</f>
        <v>#N/A</v>
      </c>
      <c r="M1108" t="e">
        <f>IF(D1108="","",IF(INDEX( DATOS3!$1:$19996,A1108,MATCH("Acquisition_Plane_in_Accumulated_Dose_Data", DATOS3!$1:$1,0))=0,"",INDEX( DATOS3!$1:$19996,A1108,MATCH("Acquisition_Plane_in_Accumulated_Dose_Data", DATOS3!$1:$1,0))))</f>
        <v>#N/A</v>
      </c>
    </row>
    <row r="1109" spans="1:13" hidden="1" x14ac:dyDescent="0.25">
      <c r="A1109">
        <v>1109</v>
      </c>
      <c r="B1109" t="e">
        <f t="shared" si="17"/>
        <v>#N/A</v>
      </c>
      <c r="D1109" t="e">
        <f>IF(INDEX(DATOS3!$1:$19996,A1109,MATCH("PatientID",DATOS3!$1:$1,0))=0,"",INDEX(DATOS3!$1:$19996,A1109,MATCH("PatientID",DATOS3!$1:$1,0)))</f>
        <v>#N/A</v>
      </c>
      <c r="F1109" t="e">
        <f>IF(D1109="","",IF(INDEX( DATOS3!$1:$19996,A1109,MATCH("SeriesDate", DATOS3!$1:$1,0))=0,"",INDEX( DATOS3!$1:$19996,A1109,MATCH("SeriesDate", DATOS3!$1:$1,0))))</f>
        <v>#N/A</v>
      </c>
      <c r="G1109" t="e">
        <f>IF(D1109="","",IF(INDEX( DATOS3!$1:$19996,A1109,MATCH("SeriesTime", DATOS3!$1:$1,0))=0,"",INDEX( DATOS3!$1:$19996,A1109,MATCH("SeriesTime", DATOS3!$1:$1,0))))</f>
        <v>#N/A</v>
      </c>
      <c r="H1109" t="e">
        <f>IF(D1109="","",IF(INDEX( DATOS3!$1:$19996,A1109,MATCH("StudyDescription", DATOS3!$1:$1,0))=0,"",INDEX( DATOS3!$1:$19996,A1109,MATCH("StudyDescription", DATOS3!$1:$1,0))))</f>
        <v>#N/A</v>
      </c>
      <c r="I1109" t="e">
        <f>IF(D1109="","",IF(INDEX( DATOS3!$1:$19996,A1109,MATCH("Dose_Area_Product_Total", DATOS3!$1:$1,0))=0,0,INDEX( DATOS3!$1:$19996,A1109,MATCH("Dose_Area_Product_Total", DATOS3!$1:$1,0))))</f>
        <v>#N/A</v>
      </c>
      <c r="J1109" t="e">
        <f>IF(D1109="","",IF(INDEX( DATOS3!$1:$19996,A1109,MATCH("Dose_RP_Total", DATOS3!$1:$1,0))=0,0,INDEX( DATOS3!$1:$19996,A1109,MATCH("Dose_RP_Total", DATOS3!$1:$1,0))))</f>
        <v>#N/A</v>
      </c>
      <c r="K1109" t="e">
        <f>IF(D1109="","",IF(INDEX( DATOS3!$1:$19996,A1109,MATCH("Total_Fluoro_Time", DATOS3!$1:$1,0))=0,0,INDEX( DATOS3!$1:$19996,A1109,MATCH("Total_Fluoro_Time", DATOS3!$1:$1,0))))</f>
        <v>#N/A</v>
      </c>
      <c r="L1109" t="e">
        <f>IF(D1109="","",IF(INDEX( DATOS3!$1:$19996,A1109,MATCH("Total_Acquisition_Time", DATOS3!$1:$1,0))=0,0,INDEX( DATOS3!$1:$19996,A1109,MATCH("Total_Acquisition_Time", DATOS3!$1:$1,0))))</f>
        <v>#N/A</v>
      </c>
      <c r="M1109" t="e">
        <f>IF(D1109="","",IF(INDEX( DATOS3!$1:$19996,A1109,MATCH("Acquisition_Plane_in_Accumulated_Dose_Data", DATOS3!$1:$1,0))=0,"",INDEX( DATOS3!$1:$19996,A1109,MATCH("Acquisition_Plane_in_Accumulated_Dose_Data", DATOS3!$1:$1,0))))</f>
        <v>#N/A</v>
      </c>
    </row>
    <row r="1110" spans="1:13" hidden="1" x14ac:dyDescent="0.25">
      <c r="A1110">
        <v>1110</v>
      </c>
      <c r="B1110" t="e">
        <f t="shared" si="17"/>
        <v>#N/A</v>
      </c>
      <c r="D1110" t="e">
        <f>IF(INDEX(DATOS3!$1:$19996,A1110,MATCH("PatientID",DATOS3!$1:$1,0))=0,"",INDEX(DATOS3!$1:$19996,A1110,MATCH("PatientID",DATOS3!$1:$1,0)))</f>
        <v>#N/A</v>
      </c>
      <c r="F1110" t="e">
        <f>IF(D1110="","",IF(INDEX( DATOS3!$1:$19996,A1110,MATCH("SeriesDate", DATOS3!$1:$1,0))=0,"",INDEX( DATOS3!$1:$19996,A1110,MATCH("SeriesDate", DATOS3!$1:$1,0))))</f>
        <v>#N/A</v>
      </c>
      <c r="G1110" t="e">
        <f>IF(D1110="","",IF(INDEX( DATOS3!$1:$19996,A1110,MATCH("SeriesTime", DATOS3!$1:$1,0))=0,"",INDEX( DATOS3!$1:$19996,A1110,MATCH("SeriesTime", DATOS3!$1:$1,0))))</f>
        <v>#N/A</v>
      </c>
      <c r="H1110" t="e">
        <f>IF(D1110="","",IF(INDEX( DATOS3!$1:$19996,A1110,MATCH("StudyDescription", DATOS3!$1:$1,0))=0,"",INDEX( DATOS3!$1:$19996,A1110,MATCH("StudyDescription", DATOS3!$1:$1,0))))</f>
        <v>#N/A</v>
      </c>
      <c r="I1110" t="e">
        <f>IF(D1110="","",IF(INDEX( DATOS3!$1:$19996,A1110,MATCH("Dose_Area_Product_Total", DATOS3!$1:$1,0))=0,0,INDEX( DATOS3!$1:$19996,A1110,MATCH("Dose_Area_Product_Total", DATOS3!$1:$1,0))))</f>
        <v>#N/A</v>
      </c>
      <c r="J1110" t="e">
        <f>IF(D1110="","",IF(INDEX( DATOS3!$1:$19996,A1110,MATCH("Dose_RP_Total", DATOS3!$1:$1,0))=0,0,INDEX( DATOS3!$1:$19996,A1110,MATCH("Dose_RP_Total", DATOS3!$1:$1,0))))</f>
        <v>#N/A</v>
      </c>
      <c r="K1110" t="e">
        <f>IF(D1110="","",IF(INDEX( DATOS3!$1:$19996,A1110,MATCH("Total_Fluoro_Time", DATOS3!$1:$1,0))=0,0,INDEX( DATOS3!$1:$19996,A1110,MATCH("Total_Fluoro_Time", DATOS3!$1:$1,0))))</f>
        <v>#N/A</v>
      </c>
      <c r="L1110" t="e">
        <f>IF(D1110="","",IF(INDEX( DATOS3!$1:$19996,A1110,MATCH("Total_Acquisition_Time", DATOS3!$1:$1,0))=0,0,INDEX( DATOS3!$1:$19996,A1110,MATCH("Total_Acquisition_Time", DATOS3!$1:$1,0))))</f>
        <v>#N/A</v>
      </c>
      <c r="M1110" t="e">
        <f>IF(D1110="","",IF(INDEX( DATOS3!$1:$19996,A1110,MATCH("Acquisition_Plane_in_Accumulated_Dose_Data", DATOS3!$1:$1,0))=0,"",INDEX( DATOS3!$1:$19996,A1110,MATCH("Acquisition_Plane_in_Accumulated_Dose_Data", DATOS3!$1:$1,0))))</f>
        <v>#N/A</v>
      </c>
    </row>
    <row r="1111" spans="1:13" hidden="1" x14ac:dyDescent="0.25">
      <c r="A1111">
        <v>1111</v>
      </c>
      <c r="B1111" t="e">
        <f t="shared" si="17"/>
        <v>#N/A</v>
      </c>
      <c r="D1111" t="e">
        <f>IF(INDEX(DATOS3!$1:$19996,A1111,MATCH("PatientID",DATOS3!$1:$1,0))=0,"",INDEX(DATOS3!$1:$19996,A1111,MATCH("PatientID",DATOS3!$1:$1,0)))</f>
        <v>#N/A</v>
      </c>
      <c r="F1111" t="e">
        <f>IF(D1111="","",IF(INDEX( DATOS3!$1:$19996,A1111,MATCH("SeriesDate", DATOS3!$1:$1,0))=0,"",INDEX( DATOS3!$1:$19996,A1111,MATCH("SeriesDate", DATOS3!$1:$1,0))))</f>
        <v>#N/A</v>
      </c>
      <c r="G1111" t="e">
        <f>IF(D1111="","",IF(INDEX( DATOS3!$1:$19996,A1111,MATCH("SeriesTime", DATOS3!$1:$1,0))=0,"",INDEX( DATOS3!$1:$19996,A1111,MATCH("SeriesTime", DATOS3!$1:$1,0))))</f>
        <v>#N/A</v>
      </c>
      <c r="H1111" t="e">
        <f>IF(D1111="","",IF(INDEX( DATOS3!$1:$19996,A1111,MATCH("StudyDescription", DATOS3!$1:$1,0))=0,"",INDEX( DATOS3!$1:$19996,A1111,MATCH("StudyDescription", DATOS3!$1:$1,0))))</f>
        <v>#N/A</v>
      </c>
      <c r="I1111" t="e">
        <f>IF(D1111="","",IF(INDEX( DATOS3!$1:$19996,A1111,MATCH("Dose_Area_Product_Total", DATOS3!$1:$1,0))=0,0,INDEX( DATOS3!$1:$19996,A1111,MATCH("Dose_Area_Product_Total", DATOS3!$1:$1,0))))</f>
        <v>#N/A</v>
      </c>
      <c r="J1111" t="e">
        <f>IF(D1111="","",IF(INDEX( DATOS3!$1:$19996,A1111,MATCH("Dose_RP_Total", DATOS3!$1:$1,0))=0,0,INDEX( DATOS3!$1:$19996,A1111,MATCH("Dose_RP_Total", DATOS3!$1:$1,0))))</f>
        <v>#N/A</v>
      </c>
      <c r="K1111" t="e">
        <f>IF(D1111="","",IF(INDEX( DATOS3!$1:$19996,A1111,MATCH("Total_Fluoro_Time", DATOS3!$1:$1,0))=0,0,INDEX( DATOS3!$1:$19996,A1111,MATCH("Total_Fluoro_Time", DATOS3!$1:$1,0))))</f>
        <v>#N/A</v>
      </c>
      <c r="L1111" t="e">
        <f>IF(D1111="","",IF(INDEX( DATOS3!$1:$19996,A1111,MATCH("Total_Acquisition_Time", DATOS3!$1:$1,0))=0,0,INDEX( DATOS3!$1:$19996,A1111,MATCH("Total_Acquisition_Time", DATOS3!$1:$1,0))))</f>
        <v>#N/A</v>
      </c>
      <c r="M1111" t="e">
        <f>IF(D1111="","",IF(INDEX( DATOS3!$1:$19996,A1111,MATCH("Acquisition_Plane_in_Accumulated_Dose_Data", DATOS3!$1:$1,0))=0,"",INDEX( DATOS3!$1:$19996,A1111,MATCH("Acquisition_Plane_in_Accumulated_Dose_Data", DATOS3!$1:$1,0))))</f>
        <v>#N/A</v>
      </c>
    </row>
    <row r="1112" spans="1:13" hidden="1" x14ac:dyDescent="0.25">
      <c r="A1112">
        <v>1112</v>
      </c>
      <c r="B1112" t="e">
        <f t="shared" si="17"/>
        <v>#N/A</v>
      </c>
      <c r="D1112" t="e">
        <f>IF(INDEX(DATOS3!$1:$19996,A1112,MATCH("PatientID",DATOS3!$1:$1,0))=0,"",INDEX(DATOS3!$1:$19996,A1112,MATCH("PatientID",DATOS3!$1:$1,0)))</f>
        <v>#N/A</v>
      </c>
      <c r="F1112" t="e">
        <f>IF(D1112="","",IF(INDEX( DATOS3!$1:$19996,A1112,MATCH("SeriesDate", DATOS3!$1:$1,0))=0,"",INDEX( DATOS3!$1:$19996,A1112,MATCH("SeriesDate", DATOS3!$1:$1,0))))</f>
        <v>#N/A</v>
      </c>
      <c r="G1112" t="e">
        <f>IF(D1112="","",IF(INDEX( DATOS3!$1:$19996,A1112,MATCH("SeriesTime", DATOS3!$1:$1,0))=0,"",INDEX( DATOS3!$1:$19996,A1112,MATCH("SeriesTime", DATOS3!$1:$1,0))))</f>
        <v>#N/A</v>
      </c>
      <c r="H1112" t="e">
        <f>IF(D1112="","",IF(INDEX( DATOS3!$1:$19996,A1112,MATCH("StudyDescription", DATOS3!$1:$1,0))=0,"",INDEX( DATOS3!$1:$19996,A1112,MATCH("StudyDescription", DATOS3!$1:$1,0))))</f>
        <v>#N/A</v>
      </c>
      <c r="I1112" t="e">
        <f>IF(D1112="","",IF(INDEX( DATOS3!$1:$19996,A1112,MATCH("Dose_Area_Product_Total", DATOS3!$1:$1,0))=0,0,INDEX( DATOS3!$1:$19996,A1112,MATCH("Dose_Area_Product_Total", DATOS3!$1:$1,0))))</f>
        <v>#N/A</v>
      </c>
      <c r="J1112" t="e">
        <f>IF(D1112="","",IF(INDEX( DATOS3!$1:$19996,A1112,MATCH("Dose_RP_Total", DATOS3!$1:$1,0))=0,0,INDEX( DATOS3!$1:$19996,A1112,MATCH("Dose_RP_Total", DATOS3!$1:$1,0))))</f>
        <v>#N/A</v>
      </c>
      <c r="K1112" t="e">
        <f>IF(D1112="","",IF(INDEX( DATOS3!$1:$19996,A1112,MATCH("Total_Fluoro_Time", DATOS3!$1:$1,0))=0,0,INDEX( DATOS3!$1:$19996,A1112,MATCH("Total_Fluoro_Time", DATOS3!$1:$1,0))))</f>
        <v>#N/A</v>
      </c>
      <c r="L1112" t="e">
        <f>IF(D1112="","",IF(INDEX( DATOS3!$1:$19996,A1112,MATCH("Total_Acquisition_Time", DATOS3!$1:$1,0))=0,0,INDEX( DATOS3!$1:$19996,A1112,MATCH("Total_Acquisition_Time", DATOS3!$1:$1,0))))</f>
        <v>#N/A</v>
      </c>
      <c r="M1112" t="e">
        <f>IF(D1112="","",IF(INDEX( DATOS3!$1:$19996,A1112,MATCH("Acquisition_Plane_in_Accumulated_Dose_Data", DATOS3!$1:$1,0))=0,"",INDEX( DATOS3!$1:$19996,A1112,MATCH("Acquisition_Plane_in_Accumulated_Dose_Data", DATOS3!$1:$1,0))))</f>
        <v>#N/A</v>
      </c>
    </row>
    <row r="1113" spans="1:13" hidden="1" x14ac:dyDescent="0.25">
      <c r="A1113">
        <v>1113</v>
      </c>
      <c r="B1113" t="e">
        <f t="shared" si="17"/>
        <v>#N/A</v>
      </c>
      <c r="D1113" t="e">
        <f>IF(INDEX(DATOS3!$1:$19996,A1113,MATCH("PatientID",DATOS3!$1:$1,0))=0,"",INDEX(DATOS3!$1:$19996,A1113,MATCH("PatientID",DATOS3!$1:$1,0)))</f>
        <v>#N/A</v>
      </c>
      <c r="F1113" t="e">
        <f>IF(D1113="","",IF(INDEX( DATOS3!$1:$19996,A1113,MATCH("SeriesDate", DATOS3!$1:$1,0))=0,"",INDEX( DATOS3!$1:$19996,A1113,MATCH("SeriesDate", DATOS3!$1:$1,0))))</f>
        <v>#N/A</v>
      </c>
      <c r="G1113" t="e">
        <f>IF(D1113="","",IF(INDEX( DATOS3!$1:$19996,A1113,MATCH("SeriesTime", DATOS3!$1:$1,0))=0,"",INDEX( DATOS3!$1:$19996,A1113,MATCH("SeriesTime", DATOS3!$1:$1,0))))</f>
        <v>#N/A</v>
      </c>
      <c r="H1113" t="e">
        <f>IF(D1113="","",IF(INDEX( DATOS3!$1:$19996,A1113,MATCH("StudyDescription", DATOS3!$1:$1,0))=0,"",INDEX( DATOS3!$1:$19996,A1113,MATCH("StudyDescription", DATOS3!$1:$1,0))))</f>
        <v>#N/A</v>
      </c>
      <c r="I1113" t="e">
        <f>IF(D1113="","",IF(INDEX( DATOS3!$1:$19996,A1113,MATCH("Dose_Area_Product_Total", DATOS3!$1:$1,0))=0,0,INDEX( DATOS3!$1:$19996,A1113,MATCH("Dose_Area_Product_Total", DATOS3!$1:$1,0))))</f>
        <v>#N/A</v>
      </c>
      <c r="J1113" t="e">
        <f>IF(D1113="","",IF(INDEX( DATOS3!$1:$19996,A1113,MATCH("Dose_RP_Total", DATOS3!$1:$1,0))=0,0,INDEX( DATOS3!$1:$19996,A1113,MATCH("Dose_RP_Total", DATOS3!$1:$1,0))))</f>
        <v>#N/A</v>
      </c>
      <c r="K1113" t="e">
        <f>IF(D1113="","",IF(INDEX( DATOS3!$1:$19996,A1113,MATCH("Total_Fluoro_Time", DATOS3!$1:$1,0))=0,0,INDEX( DATOS3!$1:$19996,A1113,MATCH("Total_Fluoro_Time", DATOS3!$1:$1,0))))</f>
        <v>#N/A</v>
      </c>
      <c r="L1113" t="e">
        <f>IF(D1113="","",IF(INDEX( DATOS3!$1:$19996,A1113,MATCH("Total_Acquisition_Time", DATOS3!$1:$1,0))=0,0,INDEX( DATOS3!$1:$19996,A1113,MATCH("Total_Acquisition_Time", DATOS3!$1:$1,0))))</f>
        <v>#N/A</v>
      </c>
      <c r="M1113" t="e">
        <f>IF(D1113="","",IF(INDEX( DATOS3!$1:$19996,A1113,MATCH("Acquisition_Plane_in_Accumulated_Dose_Data", DATOS3!$1:$1,0))=0,"",INDEX( DATOS3!$1:$19996,A1113,MATCH("Acquisition_Plane_in_Accumulated_Dose_Data", DATOS3!$1:$1,0))))</f>
        <v>#N/A</v>
      </c>
    </row>
    <row r="1114" spans="1:13" hidden="1" x14ac:dyDescent="0.25">
      <c r="A1114">
        <v>1114</v>
      </c>
      <c r="B1114" t="e">
        <f t="shared" si="17"/>
        <v>#N/A</v>
      </c>
      <c r="D1114" t="e">
        <f>IF(INDEX(DATOS3!$1:$19996,A1114,MATCH("PatientID",DATOS3!$1:$1,0))=0,"",INDEX(DATOS3!$1:$19996,A1114,MATCH("PatientID",DATOS3!$1:$1,0)))</f>
        <v>#N/A</v>
      </c>
      <c r="F1114" t="e">
        <f>IF(D1114="","",IF(INDEX( DATOS3!$1:$19996,A1114,MATCH("SeriesDate", DATOS3!$1:$1,0))=0,"",INDEX( DATOS3!$1:$19996,A1114,MATCH("SeriesDate", DATOS3!$1:$1,0))))</f>
        <v>#N/A</v>
      </c>
      <c r="G1114" t="e">
        <f>IF(D1114="","",IF(INDEX( DATOS3!$1:$19996,A1114,MATCH("SeriesTime", DATOS3!$1:$1,0))=0,"",INDEX( DATOS3!$1:$19996,A1114,MATCH("SeriesTime", DATOS3!$1:$1,0))))</f>
        <v>#N/A</v>
      </c>
      <c r="H1114" t="e">
        <f>IF(D1114="","",IF(INDEX( DATOS3!$1:$19996,A1114,MATCH("StudyDescription", DATOS3!$1:$1,0))=0,"",INDEX( DATOS3!$1:$19996,A1114,MATCH("StudyDescription", DATOS3!$1:$1,0))))</f>
        <v>#N/A</v>
      </c>
      <c r="I1114" t="e">
        <f>IF(D1114="","",IF(INDEX( DATOS3!$1:$19996,A1114,MATCH("Dose_Area_Product_Total", DATOS3!$1:$1,0))=0,0,INDEX( DATOS3!$1:$19996,A1114,MATCH("Dose_Area_Product_Total", DATOS3!$1:$1,0))))</f>
        <v>#N/A</v>
      </c>
      <c r="J1114" t="e">
        <f>IF(D1114="","",IF(INDEX( DATOS3!$1:$19996,A1114,MATCH("Dose_RP_Total", DATOS3!$1:$1,0))=0,0,INDEX( DATOS3!$1:$19996,A1114,MATCH("Dose_RP_Total", DATOS3!$1:$1,0))))</f>
        <v>#N/A</v>
      </c>
      <c r="K1114" t="e">
        <f>IF(D1114="","",IF(INDEX( DATOS3!$1:$19996,A1114,MATCH("Total_Fluoro_Time", DATOS3!$1:$1,0))=0,0,INDEX( DATOS3!$1:$19996,A1114,MATCH("Total_Fluoro_Time", DATOS3!$1:$1,0))))</f>
        <v>#N/A</v>
      </c>
      <c r="L1114" t="e">
        <f>IF(D1114="","",IF(INDEX( DATOS3!$1:$19996,A1114,MATCH("Total_Acquisition_Time", DATOS3!$1:$1,0))=0,0,INDEX( DATOS3!$1:$19996,A1114,MATCH("Total_Acquisition_Time", DATOS3!$1:$1,0))))</f>
        <v>#N/A</v>
      </c>
      <c r="M1114" t="e">
        <f>IF(D1114="","",IF(INDEX( DATOS3!$1:$19996,A1114,MATCH("Acquisition_Plane_in_Accumulated_Dose_Data", DATOS3!$1:$1,0))=0,"",INDEX( DATOS3!$1:$19996,A1114,MATCH("Acquisition_Plane_in_Accumulated_Dose_Data", DATOS3!$1:$1,0))))</f>
        <v>#N/A</v>
      </c>
    </row>
    <row r="1115" spans="1:13" hidden="1" x14ac:dyDescent="0.25">
      <c r="A1115">
        <v>1115</v>
      </c>
      <c r="B1115" t="e">
        <f t="shared" ref="B1115:B1178" si="18">IF(D1115="","","BIPLANO")</f>
        <v>#N/A</v>
      </c>
      <c r="D1115" t="e">
        <f>IF(INDEX(DATOS3!$1:$19996,A1115,MATCH("PatientID",DATOS3!$1:$1,0))=0,"",INDEX(DATOS3!$1:$19996,A1115,MATCH("PatientID",DATOS3!$1:$1,0)))</f>
        <v>#N/A</v>
      </c>
      <c r="F1115" t="e">
        <f>IF(D1115="","",IF(INDEX( DATOS3!$1:$19996,A1115,MATCH("SeriesDate", DATOS3!$1:$1,0))=0,"",INDEX( DATOS3!$1:$19996,A1115,MATCH("SeriesDate", DATOS3!$1:$1,0))))</f>
        <v>#N/A</v>
      </c>
      <c r="G1115" t="e">
        <f>IF(D1115="","",IF(INDEX( DATOS3!$1:$19996,A1115,MATCH("SeriesTime", DATOS3!$1:$1,0))=0,"",INDEX( DATOS3!$1:$19996,A1115,MATCH("SeriesTime", DATOS3!$1:$1,0))))</f>
        <v>#N/A</v>
      </c>
      <c r="H1115" t="e">
        <f>IF(D1115="","",IF(INDEX( DATOS3!$1:$19996,A1115,MATCH("StudyDescription", DATOS3!$1:$1,0))=0,"",INDEX( DATOS3!$1:$19996,A1115,MATCH("StudyDescription", DATOS3!$1:$1,0))))</f>
        <v>#N/A</v>
      </c>
      <c r="I1115" t="e">
        <f>IF(D1115="","",IF(INDEX( DATOS3!$1:$19996,A1115,MATCH("Dose_Area_Product_Total", DATOS3!$1:$1,0))=0,0,INDEX( DATOS3!$1:$19996,A1115,MATCH("Dose_Area_Product_Total", DATOS3!$1:$1,0))))</f>
        <v>#N/A</v>
      </c>
      <c r="J1115" t="e">
        <f>IF(D1115="","",IF(INDEX( DATOS3!$1:$19996,A1115,MATCH("Dose_RP_Total", DATOS3!$1:$1,0))=0,0,INDEX( DATOS3!$1:$19996,A1115,MATCH("Dose_RP_Total", DATOS3!$1:$1,0))))</f>
        <v>#N/A</v>
      </c>
      <c r="K1115" t="e">
        <f>IF(D1115="","",IF(INDEX( DATOS3!$1:$19996,A1115,MATCH("Total_Fluoro_Time", DATOS3!$1:$1,0))=0,0,INDEX( DATOS3!$1:$19996,A1115,MATCH("Total_Fluoro_Time", DATOS3!$1:$1,0))))</f>
        <v>#N/A</v>
      </c>
      <c r="L1115" t="e">
        <f>IF(D1115="","",IF(INDEX( DATOS3!$1:$19996,A1115,MATCH("Total_Acquisition_Time", DATOS3!$1:$1,0))=0,0,INDEX( DATOS3!$1:$19996,A1115,MATCH("Total_Acquisition_Time", DATOS3!$1:$1,0))))</f>
        <v>#N/A</v>
      </c>
      <c r="M1115" t="e">
        <f>IF(D1115="","",IF(INDEX( DATOS3!$1:$19996,A1115,MATCH("Acquisition_Plane_in_Accumulated_Dose_Data", DATOS3!$1:$1,0))=0,"",INDEX( DATOS3!$1:$19996,A1115,MATCH("Acquisition_Plane_in_Accumulated_Dose_Data", DATOS3!$1:$1,0))))</f>
        <v>#N/A</v>
      </c>
    </row>
    <row r="1116" spans="1:13" hidden="1" x14ac:dyDescent="0.25">
      <c r="A1116">
        <v>1116</v>
      </c>
      <c r="B1116" t="e">
        <f t="shared" si="18"/>
        <v>#N/A</v>
      </c>
      <c r="D1116" t="e">
        <f>IF(INDEX(DATOS3!$1:$19996,A1116,MATCH("PatientID",DATOS3!$1:$1,0))=0,"",INDEX(DATOS3!$1:$19996,A1116,MATCH("PatientID",DATOS3!$1:$1,0)))</f>
        <v>#N/A</v>
      </c>
      <c r="F1116" t="e">
        <f>IF(D1116="","",IF(INDEX( DATOS3!$1:$19996,A1116,MATCH("SeriesDate", DATOS3!$1:$1,0))=0,"",INDEX( DATOS3!$1:$19996,A1116,MATCH("SeriesDate", DATOS3!$1:$1,0))))</f>
        <v>#N/A</v>
      </c>
      <c r="G1116" t="e">
        <f>IF(D1116="","",IF(INDEX( DATOS3!$1:$19996,A1116,MATCH("SeriesTime", DATOS3!$1:$1,0))=0,"",INDEX( DATOS3!$1:$19996,A1116,MATCH("SeriesTime", DATOS3!$1:$1,0))))</f>
        <v>#N/A</v>
      </c>
      <c r="H1116" t="e">
        <f>IF(D1116="","",IF(INDEX( DATOS3!$1:$19996,A1116,MATCH("StudyDescription", DATOS3!$1:$1,0))=0,"",INDEX( DATOS3!$1:$19996,A1116,MATCH("StudyDescription", DATOS3!$1:$1,0))))</f>
        <v>#N/A</v>
      </c>
      <c r="I1116" t="e">
        <f>IF(D1116="","",IF(INDEX( DATOS3!$1:$19996,A1116,MATCH("Dose_Area_Product_Total", DATOS3!$1:$1,0))=0,0,INDEX( DATOS3!$1:$19996,A1116,MATCH("Dose_Area_Product_Total", DATOS3!$1:$1,0))))</f>
        <v>#N/A</v>
      </c>
      <c r="J1116" t="e">
        <f>IF(D1116="","",IF(INDEX( DATOS3!$1:$19996,A1116,MATCH("Dose_RP_Total", DATOS3!$1:$1,0))=0,0,INDEX( DATOS3!$1:$19996,A1116,MATCH("Dose_RP_Total", DATOS3!$1:$1,0))))</f>
        <v>#N/A</v>
      </c>
      <c r="K1116" t="e">
        <f>IF(D1116="","",IF(INDEX( DATOS3!$1:$19996,A1116,MATCH("Total_Fluoro_Time", DATOS3!$1:$1,0))=0,0,INDEX( DATOS3!$1:$19996,A1116,MATCH("Total_Fluoro_Time", DATOS3!$1:$1,0))))</f>
        <v>#N/A</v>
      </c>
      <c r="L1116" t="e">
        <f>IF(D1116="","",IF(INDEX( DATOS3!$1:$19996,A1116,MATCH("Total_Acquisition_Time", DATOS3!$1:$1,0))=0,0,INDEX( DATOS3!$1:$19996,A1116,MATCH("Total_Acquisition_Time", DATOS3!$1:$1,0))))</f>
        <v>#N/A</v>
      </c>
      <c r="M1116" t="e">
        <f>IF(D1116="","",IF(INDEX( DATOS3!$1:$19996,A1116,MATCH("Acquisition_Plane_in_Accumulated_Dose_Data", DATOS3!$1:$1,0))=0,"",INDEX( DATOS3!$1:$19996,A1116,MATCH("Acquisition_Plane_in_Accumulated_Dose_Data", DATOS3!$1:$1,0))))</f>
        <v>#N/A</v>
      </c>
    </row>
    <row r="1117" spans="1:13" hidden="1" x14ac:dyDescent="0.25">
      <c r="A1117">
        <v>1117</v>
      </c>
      <c r="B1117" t="e">
        <f t="shared" si="18"/>
        <v>#N/A</v>
      </c>
      <c r="D1117" t="e">
        <f>IF(INDEX(DATOS3!$1:$19996,A1117,MATCH("PatientID",DATOS3!$1:$1,0))=0,"",INDEX(DATOS3!$1:$19996,A1117,MATCH("PatientID",DATOS3!$1:$1,0)))</f>
        <v>#N/A</v>
      </c>
      <c r="F1117" t="e">
        <f>IF(D1117="","",IF(INDEX( DATOS3!$1:$19996,A1117,MATCH("SeriesDate", DATOS3!$1:$1,0))=0,"",INDEX( DATOS3!$1:$19996,A1117,MATCH("SeriesDate", DATOS3!$1:$1,0))))</f>
        <v>#N/A</v>
      </c>
      <c r="G1117" t="e">
        <f>IF(D1117="","",IF(INDEX( DATOS3!$1:$19996,A1117,MATCH("SeriesTime", DATOS3!$1:$1,0))=0,"",INDEX( DATOS3!$1:$19996,A1117,MATCH("SeriesTime", DATOS3!$1:$1,0))))</f>
        <v>#N/A</v>
      </c>
      <c r="H1117" t="e">
        <f>IF(D1117="","",IF(INDEX( DATOS3!$1:$19996,A1117,MATCH("StudyDescription", DATOS3!$1:$1,0))=0,"",INDEX( DATOS3!$1:$19996,A1117,MATCH("StudyDescription", DATOS3!$1:$1,0))))</f>
        <v>#N/A</v>
      </c>
      <c r="I1117" t="e">
        <f>IF(D1117="","",IF(INDEX( DATOS3!$1:$19996,A1117,MATCH("Dose_Area_Product_Total", DATOS3!$1:$1,0))=0,0,INDEX( DATOS3!$1:$19996,A1117,MATCH("Dose_Area_Product_Total", DATOS3!$1:$1,0))))</f>
        <v>#N/A</v>
      </c>
      <c r="J1117" t="e">
        <f>IF(D1117="","",IF(INDEX( DATOS3!$1:$19996,A1117,MATCH("Dose_RP_Total", DATOS3!$1:$1,0))=0,0,INDEX( DATOS3!$1:$19996,A1117,MATCH("Dose_RP_Total", DATOS3!$1:$1,0))))</f>
        <v>#N/A</v>
      </c>
      <c r="K1117" t="e">
        <f>IF(D1117="","",IF(INDEX( DATOS3!$1:$19996,A1117,MATCH("Total_Fluoro_Time", DATOS3!$1:$1,0))=0,0,INDEX( DATOS3!$1:$19996,A1117,MATCH("Total_Fluoro_Time", DATOS3!$1:$1,0))))</f>
        <v>#N/A</v>
      </c>
      <c r="L1117" t="e">
        <f>IF(D1117="","",IF(INDEX( DATOS3!$1:$19996,A1117,MATCH("Total_Acquisition_Time", DATOS3!$1:$1,0))=0,0,INDEX( DATOS3!$1:$19996,A1117,MATCH("Total_Acquisition_Time", DATOS3!$1:$1,0))))</f>
        <v>#N/A</v>
      </c>
      <c r="M1117" t="e">
        <f>IF(D1117="","",IF(INDEX( DATOS3!$1:$19996,A1117,MATCH("Acquisition_Plane_in_Accumulated_Dose_Data", DATOS3!$1:$1,0))=0,"",INDEX( DATOS3!$1:$19996,A1117,MATCH("Acquisition_Plane_in_Accumulated_Dose_Data", DATOS3!$1:$1,0))))</f>
        <v>#N/A</v>
      </c>
    </row>
    <row r="1118" spans="1:13" hidden="1" x14ac:dyDescent="0.25">
      <c r="A1118">
        <v>1118</v>
      </c>
      <c r="B1118" t="e">
        <f t="shared" si="18"/>
        <v>#N/A</v>
      </c>
      <c r="D1118" t="e">
        <f>IF(INDEX(DATOS3!$1:$19996,A1118,MATCH("PatientID",DATOS3!$1:$1,0))=0,"",INDEX(DATOS3!$1:$19996,A1118,MATCH("PatientID",DATOS3!$1:$1,0)))</f>
        <v>#N/A</v>
      </c>
      <c r="F1118" t="e">
        <f>IF(D1118="","",IF(INDEX( DATOS3!$1:$19996,A1118,MATCH("SeriesDate", DATOS3!$1:$1,0))=0,"",INDEX( DATOS3!$1:$19996,A1118,MATCH("SeriesDate", DATOS3!$1:$1,0))))</f>
        <v>#N/A</v>
      </c>
      <c r="G1118" t="e">
        <f>IF(D1118="","",IF(INDEX( DATOS3!$1:$19996,A1118,MATCH("SeriesTime", DATOS3!$1:$1,0))=0,"",INDEX( DATOS3!$1:$19996,A1118,MATCH("SeriesTime", DATOS3!$1:$1,0))))</f>
        <v>#N/A</v>
      </c>
      <c r="H1118" t="e">
        <f>IF(D1118="","",IF(INDEX( DATOS3!$1:$19996,A1118,MATCH("StudyDescription", DATOS3!$1:$1,0))=0,"",INDEX( DATOS3!$1:$19996,A1118,MATCH("StudyDescription", DATOS3!$1:$1,0))))</f>
        <v>#N/A</v>
      </c>
      <c r="I1118" t="e">
        <f>IF(D1118="","",IF(INDEX( DATOS3!$1:$19996,A1118,MATCH("Dose_Area_Product_Total", DATOS3!$1:$1,0))=0,0,INDEX( DATOS3!$1:$19996,A1118,MATCH("Dose_Area_Product_Total", DATOS3!$1:$1,0))))</f>
        <v>#N/A</v>
      </c>
      <c r="J1118" t="e">
        <f>IF(D1118="","",IF(INDEX( DATOS3!$1:$19996,A1118,MATCH("Dose_RP_Total", DATOS3!$1:$1,0))=0,0,INDEX( DATOS3!$1:$19996,A1118,MATCH("Dose_RP_Total", DATOS3!$1:$1,0))))</f>
        <v>#N/A</v>
      </c>
      <c r="K1118" t="e">
        <f>IF(D1118="","",IF(INDEX( DATOS3!$1:$19996,A1118,MATCH("Total_Fluoro_Time", DATOS3!$1:$1,0))=0,0,INDEX( DATOS3!$1:$19996,A1118,MATCH("Total_Fluoro_Time", DATOS3!$1:$1,0))))</f>
        <v>#N/A</v>
      </c>
      <c r="L1118" t="e">
        <f>IF(D1118="","",IF(INDEX( DATOS3!$1:$19996,A1118,MATCH("Total_Acquisition_Time", DATOS3!$1:$1,0))=0,0,INDEX( DATOS3!$1:$19996,A1118,MATCH("Total_Acquisition_Time", DATOS3!$1:$1,0))))</f>
        <v>#N/A</v>
      </c>
      <c r="M1118" t="e">
        <f>IF(D1118="","",IF(INDEX( DATOS3!$1:$19996,A1118,MATCH("Acquisition_Plane_in_Accumulated_Dose_Data", DATOS3!$1:$1,0))=0,"",INDEX( DATOS3!$1:$19996,A1118,MATCH("Acquisition_Plane_in_Accumulated_Dose_Data", DATOS3!$1:$1,0))))</f>
        <v>#N/A</v>
      </c>
    </row>
    <row r="1119" spans="1:13" hidden="1" x14ac:dyDescent="0.25">
      <c r="A1119">
        <v>1119</v>
      </c>
      <c r="B1119" t="e">
        <f t="shared" si="18"/>
        <v>#N/A</v>
      </c>
      <c r="D1119" t="e">
        <f>IF(INDEX(DATOS3!$1:$19996,A1119,MATCH("PatientID",DATOS3!$1:$1,0))=0,"",INDEX(DATOS3!$1:$19996,A1119,MATCH("PatientID",DATOS3!$1:$1,0)))</f>
        <v>#N/A</v>
      </c>
      <c r="F1119" t="e">
        <f>IF(D1119="","",IF(INDEX( DATOS3!$1:$19996,A1119,MATCH("SeriesDate", DATOS3!$1:$1,0))=0,"",INDEX( DATOS3!$1:$19996,A1119,MATCH("SeriesDate", DATOS3!$1:$1,0))))</f>
        <v>#N/A</v>
      </c>
      <c r="G1119" t="e">
        <f>IF(D1119="","",IF(INDEX( DATOS3!$1:$19996,A1119,MATCH("SeriesTime", DATOS3!$1:$1,0))=0,"",INDEX( DATOS3!$1:$19996,A1119,MATCH("SeriesTime", DATOS3!$1:$1,0))))</f>
        <v>#N/A</v>
      </c>
      <c r="H1119" t="e">
        <f>IF(D1119="","",IF(INDEX( DATOS3!$1:$19996,A1119,MATCH("StudyDescription", DATOS3!$1:$1,0))=0,"",INDEX( DATOS3!$1:$19996,A1119,MATCH("StudyDescription", DATOS3!$1:$1,0))))</f>
        <v>#N/A</v>
      </c>
      <c r="I1119" t="e">
        <f>IF(D1119="","",IF(INDEX( DATOS3!$1:$19996,A1119,MATCH("Dose_Area_Product_Total", DATOS3!$1:$1,0))=0,0,INDEX( DATOS3!$1:$19996,A1119,MATCH("Dose_Area_Product_Total", DATOS3!$1:$1,0))))</f>
        <v>#N/A</v>
      </c>
      <c r="J1119" t="e">
        <f>IF(D1119="","",IF(INDEX( DATOS3!$1:$19996,A1119,MATCH("Dose_RP_Total", DATOS3!$1:$1,0))=0,0,INDEX( DATOS3!$1:$19996,A1119,MATCH("Dose_RP_Total", DATOS3!$1:$1,0))))</f>
        <v>#N/A</v>
      </c>
      <c r="K1119" t="e">
        <f>IF(D1119="","",IF(INDEX( DATOS3!$1:$19996,A1119,MATCH("Total_Fluoro_Time", DATOS3!$1:$1,0))=0,0,INDEX( DATOS3!$1:$19996,A1119,MATCH("Total_Fluoro_Time", DATOS3!$1:$1,0))))</f>
        <v>#N/A</v>
      </c>
      <c r="L1119" t="e">
        <f>IF(D1119="","",IF(INDEX( DATOS3!$1:$19996,A1119,MATCH("Total_Acquisition_Time", DATOS3!$1:$1,0))=0,0,INDEX( DATOS3!$1:$19996,A1119,MATCH("Total_Acquisition_Time", DATOS3!$1:$1,0))))</f>
        <v>#N/A</v>
      </c>
      <c r="M1119" t="e">
        <f>IF(D1119="","",IF(INDEX( DATOS3!$1:$19996,A1119,MATCH("Acquisition_Plane_in_Accumulated_Dose_Data", DATOS3!$1:$1,0))=0,"",INDEX( DATOS3!$1:$19996,A1119,MATCH("Acquisition_Plane_in_Accumulated_Dose_Data", DATOS3!$1:$1,0))))</f>
        <v>#N/A</v>
      </c>
    </row>
    <row r="1120" spans="1:13" hidden="1" x14ac:dyDescent="0.25">
      <c r="A1120">
        <v>1120</v>
      </c>
      <c r="B1120" t="e">
        <f t="shared" si="18"/>
        <v>#N/A</v>
      </c>
      <c r="D1120" t="e">
        <f>IF(INDEX(DATOS3!$1:$19996,A1120,MATCH("PatientID",DATOS3!$1:$1,0))=0,"",INDEX(DATOS3!$1:$19996,A1120,MATCH("PatientID",DATOS3!$1:$1,0)))</f>
        <v>#N/A</v>
      </c>
      <c r="F1120" t="e">
        <f>IF(D1120="","",IF(INDEX( DATOS3!$1:$19996,A1120,MATCH("SeriesDate", DATOS3!$1:$1,0))=0,"",INDEX( DATOS3!$1:$19996,A1120,MATCH("SeriesDate", DATOS3!$1:$1,0))))</f>
        <v>#N/A</v>
      </c>
      <c r="G1120" t="e">
        <f>IF(D1120="","",IF(INDEX( DATOS3!$1:$19996,A1120,MATCH("SeriesTime", DATOS3!$1:$1,0))=0,"",INDEX( DATOS3!$1:$19996,A1120,MATCH("SeriesTime", DATOS3!$1:$1,0))))</f>
        <v>#N/A</v>
      </c>
      <c r="H1120" t="e">
        <f>IF(D1120="","",IF(INDEX( DATOS3!$1:$19996,A1120,MATCH("StudyDescription", DATOS3!$1:$1,0))=0,"",INDEX( DATOS3!$1:$19996,A1120,MATCH("StudyDescription", DATOS3!$1:$1,0))))</f>
        <v>#N/A</v>
      </c>
      <c r="I1120" t="e">
        <f>IF(D1120="","",IF(INDEX( DATOS3!$1:$19996,A1120,MATCH("Dose_Area_Product_Total", DATOS3!$1:$1,0))=0,0,INDEX( DATOS3!$1:$19996,A1120,MATCH("Dose_Area_Product_Total", DATOS3!$1:$1,0))))</f>
        <v>#N/A</v>
      </c>
      <c r="J1120" t="e">
        <f>IF(D1120="","",IF(INDEX( DATOS3!$1:$19996,A1120,MATCH("Dose_RP_Total", DATOS3!$1:$1,0))=0,0,INDEX( DATOS3!$1:$19996,A1120,MATCH("Dose_RP_Total", DATOS3!$1:$1,0))))</f>
        <v>#N/A</v>
      </c>
      <c r="K1120" t="e">
        <f>IF(D1120="","",IF(INDEX( DATOS3!$1:$19996,A1120,MATCH("Total_Fluoro_Time", DATOS3!$1:$1,0))=0,0,INDEX( DATOS3!$1:$19996,A1120,MATCH("Total_Fluoro_Time", DATOS3!$1:$1,0))))</f>
        <v>#N/A</v>
      </c>
      <c r="L1120" t="e">
        <f>IF(D1120="","",IF(INDEX( DATOS3!$1:$19996,A1120,MATCH("Total_Acquisition_Time", DATOS3!$1:$1,0))=0,0,INDEX( DATOS3!$1:$19996,A1120,MATCH("Total_Acquisition_Time", DATOS3!$1:$1,0))))</f>
        <v>#N/A</v>
      </c>
      <c r="M1120" t="e">
        <f>IF(D1120="","",IF(INDEX( DATOS3!$1:$19996,A1120,MATCH("Acquisition_Plane_in_Accumulated_Dose_Data", DATOS3!$1:$1,0))=0,"",INDEX( DATOS3!$1:$19996,A1120,MATCH("Acquisition_Plane_in_Accumulated_Dose_Data", DATOS3!$1:$1,0))))</f>
        <v>#N/A</v>
      </c>
    </row>
    <row r="1121" spans="1:13" hidden="1" x14ac:dyDescent="0.25">
      <c r="A1121">
        <v>1121</v>
      </c>
      <c r="B1121" t="e">
        <f t="shared" si="18"/>
        <v>#N/A</v>
      </c>
      <c r="D1121" t="e">
        <f>IF(INDEX(DATOS3!$1:$19996,A1121,MATCH("PatientID",DATOS3!$1:$1,0))=0,"",INDEX(DATOS3!$1:$19996,A1121,MATCH("PatientID",DATOS3!$1:$1,0)))</f>
        <v>#N/A</v>
      </c>
      <c r="F1121" t="e">
        <f>IF(D1121="","",IF(INDEX( DATOS3!$1:$19996,A1121,MATCH("SeriesDate", DATOS3!$1:$1,0))=0,"",INDEX( DATOS3!$1:$19996,A1121,MATCH("SeriesDate", DATOS3!$1:$1,0))))</f>
        <v>#N/A</v>
      </c>
      <c r="G1121" t="e">
        <f>IF(D1121="","",IF(INDEX( DATOS3!$1:$19996,A1121,MATCH("SeriesTime", DATOS3!$1:$1,0))=0,"",INDEX( DATOS3!$1:$19996,A1121,MATCH("SeriesTime", DATOS3!$1:$1,0))))</f>
        <v>#N/A</v>
      </c>
      <c r="H1121" t="e">
        <f>IF(D1121="","",IF(INDEX( DATOS3!$1:$19996,A1121,MATCH("StudyDescription", DATOS3!$1:$1,0))=0,"",INDEX( DATOS3!$1:$19996,A1121,MATCH("StudyDescription", DATOS3!$1:$1,0))))</f>
        <v>#N/A</v>
      </c>
      <c r="I1121" t="e">
        <f>IF(D1121="","",IF(INDEX( DATOS3!$1:$19996,A1121,MATCH("Dose_Area_Product_Total", DATOS3!$1:$1,0))=0,0,INDEX( DATOS3!$1:$19996,A1121,MATCH("Dose_Area_Product_Total", DATOS3!$1:$1,0))))</f>
        <v>#N/A</v>
      </c>
      <c r="J1121" t="e">
        <f>IF(D1121="","",IF(INDEX( DATOS3!$1:$19996,A1121,MATCH("Dose_RP_Total", DATOS3!$1:$1,0))=0,0,INDEX( DATOS3!$1:$19996,A1121,MATCH("Dose_RP_Total", DATOS3!$1:$1,0))))</f>
        <v>#N/A</v>
      </c>
      <c r="K1121" t="e">
        <f>IF(D1121="","",IF(INDEX( DATOS3!$1:$19996,A1121,MATCH("Total_Fluoro_Time", DATOS3!$1:$1,0))=0,0,INDEX( DATOS3!$1:$19996,A1121,MATCH("Total_Fluoro_Time", DATOS3!$1:$1,0))))</f>
        <v>#N/A</v>
      </c>
      <c r="L1121" t="e">
        <f>IF(D1121="","",IF(INDEX( DATOS3!$1:$19996,A1121,MATCH("Total_Acquisition_Time", DATOS3!$1:$1,0))=0,0,INDEX( DATOS3!$1:$19996,A1121,MATCH("Total_Acquisition_Time", DATOS3!$1:$1,0))))</f>
        <v>#N/A</v>
      </c>
      <c r="M1121" t="e">
        <f>IF(D1121="","",IF(INDEX( DATOS3!$1:$19996,A1121,MATCH("Acquisition_Plane_in_Accumulated_Dose_Data", DATOS3!$1:$1,0))=0,"",INDEX( DATOS3!$1:$19996,A1121,MATCH("Acquisition_Plane_in_Accumulated_Dose_Data", DATOS3!$1:$1,0))))</f>
        <v>#N/A</v>
      </c>
    </row>
    <row r="1122" spans="1:13" hidden="1" x14ac:dyDescent="0.25">
      <c r="A1122">
        <v>1122</v>
      </c>
      <c r="B1122" t="e">
        <f t="shared" si="18"/>
        <v>#N/A</v>
      </c>
      <c r="D1122" t="e">
        <f>IF(INDEX(DATOS3!$1:$19996,A1122,MATCH("PatientID",DATOS3!$1:$1,0))=0,"",INDEX(DATOS3!$1:$19996,A1122,MATCH("PatientID",DATOS3!$1:$1,0)))</f>
        <v>#N/A</v>
      </c>
      <c r="F1122" t="e">
        <f>IF(D1122="","",IF(INDEX( DATOS3!$1:$19996,A1122,MATCH("SeriesDate", DATOS3!$1:$1,0))=0,"",INDEX( DATOS3!$1:$19996,A1122,MATCH("SeriesDate", DATOS3!$1:$1,0))))</f>
        <v>#N/A</v>
      </c>
      <c r="G1122" t="e">
        <f>IF(D1122="","",IF(INDEX( DATOS3!$1:$19996,A1122,MATCH("SeriesTime", DATOS3!$1:$1,0))=0,"",INDEX( DATOS3!$1:$19996,A1122,MATCH("SeriesTime", DATOS3!$1:$1,0))))</f>
        <v>#N/A</v>
      </c>
      <c r="H1122" t="e">
        <f>IF(D1122="","",IF(INDEX( DATOS3!$1:$19996,A1122,MATCH("StudyDescription", DATOS3!$1:$1,0))=0,"",INDEX( DATOS3!$1:$19996,A1122,MATCH("StudyDescription", DATOS3!$1:$1,0))))</f>
        <v>#N/A</v>
      </c>
      <c r="I1122" t="e">
        <f>IF(D1122="","",IF(INDEX( DATOS3!$1:$19996,A1122,MATCH("Dose_Area_Product_Total", DATOS3!$1:$1,0))=0,0,INDEX( DATOS3!$1:$19996,A1122,MATCH("Dose_Area_Product_Total", DATOS3!$1:$1,0))))</f>
        <v>#N/A</v>
      </c>
      <c r="J1122" t="e">
        <f>IF(D1122="","",IF(INDEX( DATOS3!$1:$19996,A1122,MATCH("Dose_RP_Total", DATOS3!$1:$1,0))=0,0,INDEX( DATOS3!$1:$19996,A1122,MATCH("Dose_RP_Total", DATOS3!$1:$1,0))))</f>
        <v>#N/A</v>
      </c>
      <c r="K1122" t="e">
        <f>IF(D1122="","",IF(INDEX( DATOS3!$1:$19996,A1122,MATCH("Total_Fluoro_Time", DATOS3!$1:$1,0))=0,0,INDEX( DATOS3!$1:$19996,A1122,MATCH("Total_Fluoro_Time", DATOS3!$1:$1,0))))</f>
        <v>#N/A</v>
      </c>
      <c r="L1122" t="e">
        <f>IF(D1122="","",IF(INDEX( DATOS3!$1:$19996,A1122,MATCH("Total_Acquisition_Time", DATOS3!$1:$1,0))=0,0,INDEX( DATOS3!$1:$19996,A1122,MATCH("Total_Acquisition_Time", DATOS3!$1:$1,0))))</f>
        <v>#N/A</v>
      </c>
      <c r="M1122" t="e">
        <f>IF(D1122="","",IF(INDEX( DATOS3!$1:$19996,A1122,MATCH("Acquisition_Plane_in_Accumulated_Dose_Data", DATOS3!$1:$1,0))=0,"",INDEX( DATOS3!$1:$19996,A1122,MATCH("Acquisition_Plane_in_Accumulated_Dose_Data", DATOS3!$1:$1,0))))</f>
        <v>#N/A</v>
      </c>
    </row>
    <row r="1123" spans="1:13" hidden="1" x14ac:dyDescent="0.25">
      <c r="A1123">
        <v>1123</v>
      </c>
      <c r="B1123" t="e">
        <f t="shared" si="18"/>
        <v>#N/A</v>
      </c>
      <c r="D1123" t="e">
        <f>IF(INDEX(DATOS3!$1:$19996,A1123,MATCH("PatientID",DATOS3!$1:$1,0))=0,"",INDEX(DATOS3!$1:$19996,A1123,MATCH("PatientID",DATOS3!$1:$1,0)))</f>
        <v>#N/A</v>
      </c>
      <c r="F1123" t="e">
        <f>IF(D1123="","",IF(INDEX( DATOS3!$1:$19996,A1123,MATCH("SeriesDate", DATOS3!$1:$1,0))=0,"",INDEX( DATOS3!$1:$19996,A1123,MATCH("SeriesDate", DATOS3!$1:$1,0))))</f>
        <v>#N/A</v>
      </c>
      <c r="G1123" t="e">
        <f>IF(D1123="","",IF(INDEX( DATOS3!$1:$19996,A1123,MATCH("SeriesTime", DATOS3!$1:$1,0))=0,"",INDEX( DATOS3!$1:$19996,A1123,MATCH("SeriesTime", DATOS3!$1:$1,0))))</f>
        <v>#N/A</v>
      </c>
      <c r="H1123" t="e">
        <f>IF(D1123="","",IF(INDEX( DATOS3!$1:$19996,A1123,MATCH("StudyDescription", DATOS3!$1:$1,0))=0,"",INDEX( DATOS3!$1:$19996,A1123,MATCH("StudyDescription", DATOS3!$1:$1,0))))</f>
        <v>#N/A</v>
      </c>
      <c r="I1123" t="e">
        <f>IF(D1123="","",IF(INDEX( DATOS3!$1:$19996,A1123,MATCH("Dose_Area_Product_Total", DATOS3!$1:$1,0))=0,0,INDEX( DATOS3!$1:$19996,A1123,MATCH("Dose_Area_Product_Total", DATOS3!$1:$1,0))))</f>
        <v>#N/A</v>
      </c>
      <c r="J1123" t="e">
        <f>IF(D1123="","",IF(INDEX( DATOS3!$1:$19996,A1123,MATCH("Dose_RP_Total", DATOS3!$1:$1,0))=0,0,INDEX( DATOS3!$1:$19996,A1123,MATCH("Dose_RP_Total", DATOS3!$1:$1,0))))</f>
        <v>#N/A</v>
      </c>
      <c r="K1123" t="e">
        <f>IF(D1123="","",IF(INDEX( DATOS3!$1:$19996,A1123,MATCH("Total_Fluoro_Time", DATOS3!$1:$1,0))=0,0,INDEX( DATOS3!$1:$19996,A1123,MATCH("Total_Fluoro_Time", DATOS3!$1:$1,0))))</f>
        <v>#N/A</v>
      </c>
      <c r="L1123" t="e">
        <f>IF(D1123="","",IF(INDEX( DATOS3!$1:$19996,A1123,MATCH("Total_Acquisition_Time", DATOS3!$1:$1,0))=0,0,INDEX( DATOS3!$1:$19996,A1123,MATCH("Total_Acquisition_Time", DATOS3!$1:$1,0))))</f>
        <v>#N/A</v>
      </c>
      <c r="M1123" t="e">
        <f>IF(D1123="","",IF(INDEX( DATOS3!$1:$19996,A1123,MATCH("Acquisition_Plane_in_Accumulated_Dose_Data", DATOS3!$1:$1,0))=0,"",INDEX( DATOS3!$1:$19996,A1123,MATCH("Acquisition_Plane_in_Accumulated_Dose_Data", DATOS3!$1:$1,0))))</f>
        <v>#N/A</v>
      </c>
    </row>
    <row r="1124" spans="1:13" hidden="1" x14ac:dyDescent="0.25">
      <c r="A1124">
        <v>1124</v>
      </c>
      <c r="B1124" t="e">
        <f t="shared" si="18"/>
        <v>#N/A</v>
      </c>
      <c r="D1124" t="e">
        <f>IF(INDEX(DATOS3!$1:$19996,A1124,MATCH("PatientID",DATOS3!$1:$1,0))=0,"",INDEX(DATOS3!$1:$19996,A1124,MATCH("PatientID",DATOS3!$1:$1,0)))</f>
        <v>#N/A</v>
      </c>
      <c r="F1124" t="e">
        <f>IF(D1124="","",IF(INDEX( DATOS3!$1:$19996,A1124,MATCH("SeriesDate", DATOS3!$1:$1,0))=0,"",INDEX( DATOS3!$1:$19996,A1124,MATCH("SeriesDate", DATOS3!$1:$1,0))))</f>
        <v>#N/A</v>
      </c>
      <c r="G1124" t="e">
        <f>IF(D1124="","",IF(INDEX( DATOS3!$1:$19996,A1124,MATCH("SeriesTime", DATOS3!$1:$1,0))=0,"",INDEX( DATOS3!$1:$19996,A1124,MATCH("SeriesTime", DATOS3!$1:$1,0))))</f>
        <v>#N/A</v>
      </c>
      <c r="H1124" t="e">
        <f>IF(D1124="","",IF(INDEX( DATOS3!$1:$19996,A1124,MATCH("StudyDescription", DATOS3!$1:$1,0))=0,"",INDEX( DATOS3!$1:$19996,A1124,MATCH("StudyDescription", DATOS3!$1:$1,0))))</f>
        <v>#N/A</v>
      </c>
      <c r="I1124" t="e">
        <f>IF(D1124="","",IF(INDEX( DATOS3!$1:$19996,A1124,MATCH("Dose_Area_Product_Total", DATOS3!$1:$1,0))=0,0,INDEX( DATOS3!$1:$19996,A1124,MATCH("Dose_Area_Product_Total", DATOS3!$1:$1,0))))</f>
        <v>#N/A</v>
      </c>
      <c r="J1124" t="e">
        <f>IF(D1124="","",IF(INDEX( DATOS3!$1:$19996,A1124,MATCH("Dose_RP_Total", DATOS3!$1:$1,0))=0,0,INDEX( DATOS3!$1:$19996,A1124,MATCH("Dose_RP_Total", DATOS3!$1:$1,0))))</f>
        <v>#N/A</v>
      </c>
      <c r="K1124" t="e">
        <f>IF(D1124="","",IF(INDEX( DATOS3!$1:$19996,A1124,MATCH("Total_Fluoro_Time", DATOS3!$1:$1,0))=0,0,INDEX( DATOS3!$1:$19996,A1124,MATCH("Total_Fluoro_Time", DATOS3!$1:$1,0))))</f>
        <v>#N/A</v>
      </c>
      <c r="L1124" t="e">
        <f>IF(D1124="","",IF(INDEX( DATOS3!$1:$19996,A1124,MATCH("Total_Acquisition_Time", DATOS3!$1:$1,0))=0,0,INDEX( DATOS3!$1:$19996,A1124,MATCH("Total_Acquisition_Time", DATOS3!$1:$1,0))))</f>
        <v>#N/A</v>
      </c>
      <c r="M1124" t="e">
        <f>IF(D1124="","",IF(INDEX( DATOS3!$1:$19996,A1124,MATCH("Acquisition_Plane_in_Accumulated_Dose_Data", DATOS3!$1:$1,0))=0,"",INDEX( DATOS3!$1:$19996,A1124,MATCH("Acquisition_Plane_in_Accumulated_Dose_Data", DATOS3!$1:$1,0))))</f>
        <v>#N/A</v>
      </c>
    </row>
    <row r="1125" spans="1:13" hidden="1" x14ac:dyDescent="0.25">
      <c r="A1125">
        <v>1125</v>
      </c>
      <c r="B1125" t="e">
        <f t="shared" si="18"/>
        <v>#N/A</v>
      </c>
      <c r="D1125" t="e">
        <f>IF(INDEX(DATOS3!$1:$19996,A1125,MATCH("PatientID",DATOS3!$1:$1,0))=0,"",INDEX(DATOS3!$1:$19996,A1125,MATCH("PatientID",DATOS3!$1:$1,0)))</f>
        <v>#N/A</v>
      </c>
      <c r="F1125" t="e">
        <f>IF(D1125="","",IF(INDEX( DATOS3!$1:$19996,A1125,MATCH("SeriesDate", DATOS3!$1:$1,0))=0,"",INDEX( DATOS3!$1:$19996,A1125,MATCH("SeriesDate", DATOS3!$1:$1,0))))</f>
        <v>#N/A</v>
      </c>
      <c r="G1125" t="e">
        <f>IF(D1125="","",IF(INDEX( DATOS3!$1:$19996,A1125,MATCH("SeriesTime", DATOS3!$1:$1,0))=0,"",INDEX( DATOS3!$1:$19996,A1125,MATCH("SeriesTime", DATOS3!$1:$1,0))))</f>
        <v>#N/A</v>
      </c>
      <c r="H1125" t="e">
        <f>IF(D1125="","",IF(INDEX( DATOS3!$1:$19996,A1125,MATCH("StudyDescription", DATOS3!$1:$1,0))=0,"",INDEX( DATOS3!$1:$19996,A1125,MATCH("StudyDescription", DATOS3!$1:$1,0))))</f>
        <v>#N/A</v>
      </c>
      <c r="I1125" t="e">
        <f>IF(D1125="","",IF(INDEX( DATOS3!$1:$19996,A1125,MATCH("Dose_Area_Product_Total", DATOS3!$1:$1,0))=0,0,INDEX( DATOS3!$1:$19996,A1125,MATCH("Dose_Area_Product_Total", DATOS3!$1:$1,0))))</f>
        <v>#N/A</v>
      </c>
      <c r="J1125" t="e">
        <f>IF(D1125="","",IF(INDEX( DATOS3!$1:$19996,A1125,MATCH("Dose_RP_Total", DATOS3!$1:$1,0))=0,0,INDEX( DATOS3!$1:$19996,A1125,MATCH("Dose_RP_Total", DATOS3!$1:$1,0))))</f>
        <v>#N/A</v>
      </c>
      <c r="K1125" t="e">
        <f>IF(D1125="","",IF(INDEX( DATOS3!$1:$19996,A1125,MATCH("Total_Fluoro_Time", DATOS3!$1:$1,0))=0,0,INDEX( DATOS3!$1:$19996,A1125,MATCH("Total_Fluoro_Time", DATOS3!$1:$1,0))))</f>
        <v>#N/A</v>
      </c>
      <c r="L1125" t="e">
        <f>IF(D1125="","",IF(INDEX( DATOS3!$1:$19996,A1125,MATCH("Total_Acquisition_Time", DATOS3!$1:$1,0))=0,0,INDEX( DATOS3!$1:$19996,A1125,MATCH("Total_Acquisition_Time", DATOS3!$1:$1,0))))</f>
        <v>#N/A</v>
      </c>
      <c r="M1125" t="e">
        <f>IF(D1125="","",IF(INDEX( DATOS3!$1:$19996,A1125,MATCH("Acquisition_Plane_in_Accumulated_Dose_Data", DATOS3!$1:$1,0))=0,"",INDEX( DATOS3!$1:$19996,A1125,MATCH("Acquisition_Plane_in_Accumulated_Dose_Data", DATOS3!$1:$1,0))))</f>
        <v>#N/A</v>
      </c>
    </row>
    <row r="1126" spans="1:13" hidden="1" x14ac:dyDescent="0.25">
      <c r="A1126">
        <v>1126</v>
      </c>
      <c r="B1126" t="e">
        <f t="shared" si="18"/>
        <v>#N/A</v>
      </c>
      <c r="D1126" t="e">
        <f>IF(INDEX(DATOS3!$1:$19996,A1126,MATCH("PatientID",DATOS3!$1:$1,0))=0,"",INDEX(DATOS3!$1:$19996,A1126,MATCH("PatientID",DATOS3!$1:$1,0)))</f>
        <v>#N/A</v>
      </c>
      <c r="F1126" t="e">
        <f>IF(D1126="","",IF(INDEX( DATOS3!$1:$19996,A1126,MATCH("SeriesDate", DATOS3!$1:$1,0))=0,"",INDEX( DATOS3!$1:$19996,A1126,MATCH("SeriesDate", DATOS3!$1:$1,0))))</f>
        <v>#N/A</v>
      </c>
      <c r="G1126" t="e">
        <f>IF(D1126="","",IF(INDEX( DATOS3!$1:$19996,A1126,MATCH("SeriesTime", DATOS3!$1:$1,0))=0,"",INDEX( DATOS3!$1:$19996,A1126,MATCH("SeriesTime", DATOS3!$1:$1,0))))</f>
        <v>#N/A</v>
      </c>
      <c r="H1126" t="e">
        <f>IF(D1126="","",IF(INDEX( DATOS3!$1:$19996,A1126,MATCH("StudyDescription", DATOS3!$1:$1,0))=0,"",INDEX( DATOS3!$1:$19996,A1126,MATCH("StudyDescription", DATOS3!$1:$1,0))))</f>
        <v>#N/A</v>
      </c>
      <c r="I1126" t="e">
        <f>IF(D1126="","",IF(INDEX( DATOS3!$1:$19996,A1126,MATCH("Dose_Area_Product_Total", DATOS3!$1:$1,0))=0,0,INDEX( DATOS3!$1:$19996,A1126,MATCH("Dose_Area_Product_Total", DATOS3!$1:$1,0))))</f>
        <v>#N/A</v>
      </c>
      <c r="J1126" t="e">
        <f>IF(D1126="","",IF(INDEX( DATOS3!$1:$19996,A1126,MATCH("Dose_RP_Total", DATOS3!$1:$1,0))=0,0,INDEX( DATOS3!$1:$19996,A1126,MATCH("Dose_RP_Total", DATOS3!$1:$1,0))))</f>
        <v>#N/A</v>
      </c>
      <c r="K1126" t="e">
        <f>IF(D1126="","",IF(INDEX( DATOS3!$1:$19996,A1126,MATCH("Total_Fluoro_Time", DATOS3!$1:$1,0))=0,0,INDEX( DATOS3!$1:$19996,A1126,MATCH("Total_Fluoro_Time", DATOS3!$1:$1,0))))</f>
        <v>#N/A</v>
      </c>
      <c r="L1126" t="e">
        <f>IF(D1126="","",IF(INDEX( DATOS3!$1:$19996,A1126,MATCH("Total_Acquisition_Time", DATOS3!$1:$1,0))=0,0,INDEX( DATOS3!$1:$19996,A1126,MATCH("Total_Acquisition_Time", DATOS3!$1:$1,0))))</f>
        <v>#N/A</v>
      </c>
      <c r="M1126" t="e">
        <f>IF(D1126="","",IF(INDEX( DATOS3!$1:$19996,A1126,MATCH("Acquisition_Plane_in_Accumulated_Dose_Data", DATOS3!$1:$1,0))=0,"",INDEX( DATOS3!$1:$19996,A1126,MATCH("Acquisition_Plane_in_Accumulated_Dose_Data", DATOS3!$1:$1,0))))</f>
        <v>#N/A</v>
      </c>
    </row>
    <row r="1127" spans="1:13" hidden="1" x14ac:dyDescent="0.25">
      <c r="A1127">
        <v>1127</v>
      </c>
      <c r="B1127" t="e">
        <f t="shared" si="18"/>
        <v>#N/A</v>
      </c>
      <c r="D1127" t="e">
        <f>IF(INDEX(DATOS3!$1:$19996,A1127,MATCH("PatientID",DATOS3!$1:$1,0))=0,"",INDEX(DATOS3!$1:$19996,A1127,MATCH("PatientID",DATOS3!$1:$1,0)))</f>
        <v>#N/A</v>
      </c>
      <c r="F1127" t="e">
        <f>IF(D1127="","",IF(INDEX( DATOS3!$1:$19996,A1127,MATCH("SeriesDate", DATOS3!$1:$1,0))=0,"",INDEX( DATOS3!$1:$19996,A1127,MATCH("SeriesDate", DATOS3!$1:$1,0))))</f>
        <v>#N/A</v>
      </c>
      <c r="G1127" t="e">
        <f>IF(D1127="","",IF(INDEX( DATOS3!$1:$19996,A1127,MATCH("SeriesTime", DATOS3!$1:$1,0))=0,"",INDEX( DATOS3!$1:$19996,A1127,MATCH("SeriesTime", DATOS3!$1:$1,0))))</f>
        <v>#N/A</v>
      </c>
      <c r="H1127" t="e">
        <f>IF(D1127="","",IF(INDEX( DATOS3!$1:$19996,A1127,MATCH("StudyDescription", DATOS3!$1:$1,0))=0,"",INDEX( DATOS3!$1:$19996,A1127,MATCH("StudyDescription", DATOS3!$1:$1,0))))</f>
        <v>#N/A</v>
      </c>
      <c r="I1127" t="e">
        <f>IF(D1127="","",IF(INDEX( DATOS3!$1:$19996,A1127,MATCH("Dose_Area_Product_Total", DATOS3!$1:$1,0))=0,0,INDEX( DATOS3!$1:$19996,A1127,MATCH("Dose_Area_Product_Total", DATOS3!$1:$1,0))))</f>
        <v>#N/A</v>
      </c>
      <c r="J1127" t="e">
        <f>IF(D1127="","",IF(INDEX( DATOS3!$1:$19996,A1127,MATCH("Dose_RP_Total", DATOS3!$1:$1,0))=0,0,INDEX( DATOS3!$1:$19996,A1127,MATCH("Dose_RP_Total", DATOS3!$1:$1,0))))</f>
        <v>#N/A</v>
      </c>
      <c r="K1127" t="e">
        <f>IF(D1127="","",IF(INDEX( DATOS3!$1:$19996,A1127,MATCH("Total_Fluoro_Time", DATOS3!$1:$1,0))=0,0,INDEX( DATOS3!$1:$19996,A1127,MATCH("Total_Fluoro_Time", DATOS3!$1:$1,0))))</f>
        <v>#N/A</v>
      </c>
      <c r="L1127" t="e">
        <f>IF(D1127="","",IF(INDEX( DATOS3!$1:$19996,A1127,MATCH("Total_Acquisition_Time", DATOS3!$1:$1,0))=0,0,INDEX( DATOS3!$1:$19996,A1127,MATCH("Total_Acquisition_Time", DATOS3!$1:$1,0))))</f>
        <v>#N/A</v>
      </c>
      <c r="M1127" t="e">
        <f>IF(D1127="","",IF(INDEX( DATOS3!$1:$19996,A1127,MATCH("Acquisition_Plane_in_Accumulated_Dose_Data", DATOS3!$1:$1,0))=0,"",INDEX( DATOS3!$1:$19996,A1127,MATCH("Acquisition_Plane_in_Accumulated_Dose_Data", DATOS3!$1:$1,0))))</f>
        <v>#N/A</v>
      </c>
    </row>
    <row r="1128" spans="1:13" hidden="1" x14ac:dyDescent="0.25">
      <c r="A1128">
        <v>1128</v>
      </c>
      <c r="B1128" t="e">
        <f t="shared" si="18"/>
        <v>#N/A</v>
      </c>
      <c r="D1128" t="e">
        <f>IF(INDEX(DATOS3!$1:$19996,A1128,MATCH("PatientID",DATOS3!$1:$1,0))=0,"",INDEX(DATOS3!$1:$19996,A1128,MATCH("PatientID",DATOS3!$1:$1,0)))</f>
        <v>#N/A</v>
      </c>
      <c r="F1128" t="e">
        <f>IF(D1128="","",IF(INDEX( DATOS3!$1:$19996,A1128,MATCH("SeriesDate", DATOS3!$1:$1,0))=0,"",INDEX( DATOS3!$1:$19996,A1128,MATCH("SeriesDate", DATOS3!$1:$1,0))))</f>
        <v>#N/A</v>
      </c>
      <c r="G1128" t="e">
        <f>IF(D1128="","",IF(INDEX( DATOS3!$1:$19996,A1128,MATCH("SeriesTime", DATOS3!$1:$1,0))=0,"",INDEX( DATOS3!$1:$19996,A1128,MATCH("SeriesTime", DATOS3!$1:$1,0))))</f>
        <v>#N/A</v>
      </c>
      <c r="H1128" t="e">
        <f>IF(D1128="","",IF(INDEX( DATOS3!$1:$19996,A1128,MATCH("StudyDescription", DATOS3!$1:$1,0))=0,"",INDEX( DATOS3!$1:$19996,A1128,MATCH("StudyDescription", DATOS3!$1:$1,0))))</f>
        <v>#N/A</v>
      </c>
      <c r="I1128" t="e">
        <f>IF(D1128="","",IF(INDEX( DATOS3!$1:$19996,A1128,MATCH("Dose_Area_Product_Total", DATOS3!$1:$1,0))=0,0,INDEX( DATOS3!$1:$19996,A1128,MATCH("Dose_Area_Product_Total", DATOS3!$1:$1,0))))</f>
        <v>#N/A</v>
      </c>
      <c r="J1128" t="e">
        <f>IF(D1128="","",IF(INDEX( DATOS3!$1:$19996,A1128,MATCH("Dose_RP_Total", DATOS3!$1:$1,0))=0,0,INDEX( DATOS3!$1:$19996,A1128,MATCH("Dose_RP_Total", DATOS3!$1:$1,0))))</f>
        <v>#N/A</v>
      </c>
      <c r="K1128" t="e">
        <f>IF(D1128="","",IF(INDEX( DATOS3!$1:$19996,A1128,MATCH("Total_Fluoro_Time", DATOS3!$1:$1,0))=0,0,INDEX( DATOS3!$1:$19996,A1128,MATCH("Total_Fluoro_Time", DATOS3!$1:$1,0))))</f>
        <v>#N/A</v>
      </c>
      <c r="L1128" t="e">
        <f>IF(D1128="","",IF(INDEX( DATOS3!$1:$19996,A1128,MATCH("Total_Acquisition_Time", DATOS3!$1:$1,0))=0,0,INDEX( DATOS3!$1:$19996,A1128,MATCH("Total_Acquisition_Time", DATOS3!$1:$1,0))))</f>
        <v>#N/A</v>
      </c>
      <c r="M1128" t="e">
        <f>IF(D1128="","",IF(INDEX( DATOS3!$1:$19996,A1128,MATCH("Acquisition_Plane_in_Accumulated_Dose_Data", DATOS3!$1:$1,0))=0,"",INDEX( DATOS3!$1:$19996,A1128,MATCH("Acquisition_Plane_in_Accumulated_Dose_Data", DATOS3!$1:$1,0))))</f>
        <v>#N/A</v>
      </c>
    </row>
    <row r="1129" spans="1:13" hidden="1" x14ac:dyDescent="0.25">
      <c r="A1129">
        <v>1129</v>
      </c>
      <c r="B1129" t="e">
        <f t="shared" si="18"/>
        <v>#N/A</v>
      </c>
      <c r="D1129" t="e">
        <f>IF(INDEX(DATOS3!$1:$19996,A1129,MATCH("PatientID",DATOS3!$1:$1,0))=0,"",INDEX(DATOS3!$1:$19996,A1129,MATCH("PatientID",DATOS3!$1:$1,0)))</f>
        <v>#N/A</v>
      </c>
      <c r="F1129" t="e">
        <f>IF(D1129="","",IF(INDEX( DATOS3!$1:$19996,A1129,MATCH("SeriesDate", DATOS3!$1:$1,0))=0,"",INDEX( DATOS3!$1:$19996,A1129,MATCH("SeriesDate", DATOS3!$1:$1,0))))</f>
        <v>#N/A</v>
      </c>
      <c r="G1129" t="e">
        <f>IF(D1129="","",IF(INDEX( DATOS3!$1:$19996,A1129,MATCH("SeriesTime", DATOS3!$1:$1,0))=0,"",INDEX( DATOS3!$1:$19996,A1129,MATCH("SeriesTime", DATOS3!$1:$1,0))))</f>
        <v>#N/A</v>
      </c>
      <c r="H1129" t="e">
        <f>IF(D1129="","",IF(INDEX( DATOS3!$1:$19996,A1129,MATCH("StudyDescription", DATOS3!$1:$1,0))=0,"",INDEX( DATOS3!$1:$19996,A1129,MATCH("StudyDescription", DATOS3!$1:$1,0))))</f>
        <v>#N/A</v>
      </c>
      <c r="I1129" t="e">
        <f>IF(D1129="","",IF(INDEX( DATOS3!$1:$19996,A1129,MATCH("Dose_Area_Product_Total", DATOS3!$1:$1,0))=0,0,INDEX( DATOS3!$1:$19996,A1129,MATCH("Dose_Area_Product_Total", DATOS3!$1:$1,0))))</f>
        <v>#N/A</v>
      </c>
      <c r="J1129" t="e">
        <f>IF(D1129="","",IF(INDEX( DATOS3!$1:$19996,A1129,MATCH("Dose_RP_Total", DATOS3!$1:$1,0))=0,0,INDEX( DATOS3!$1:$19996,A1129,MATCH("Dose_RP_Total", DATOS3!$1:$1,0))))</f>
        <v>#N/A</v>
      </c>
      <c r="K1129" t="e">
        <f>IF(D1129="","",IF(INDEX( DATOS3!$1:$19996,A1129,MATCH("Total_Fluoro_Time", DATOS3!$1:$1,0))=0,0,INDEX( DATOS3!$1:$19996,A1129,MATCH("Total_Fluoro_Time", DATOS3!$1:$1,0))))</f>
        <v>#N/A</v>
      </c>
      <c r="L1129" t="e">
        <f>IF(D1129="","",IF(INDEX( DATOS3!$1:$19996,A1129,MATCH("Total_Acquisition_Time", DATOS3!$1:$1,0))=0,0,INDEX( DATOS3!$1:$19996,A1129,MATCH("Total_Acquisition_Time", DATOS3!$1:$1,0))))</f>
        <v>#N/A</v>
      </c>
      <c r="M1129" t="e">
        <f>IF(D1129="","",IF(INDEX( DATOS3!$1:$19996,A1129,MATCH("Acquisition_Plane_in_Accumulated_Dose_Data", DATOS3!$1:$1,0))=0,"",INDEX( DATOS3!$1:$19996,A1129,MATCH("Acquisition_Plane_in_Accumulated_Dose_Data", DATOS3!$1:$1,0))))</f>
        <v>#N/A</v>
      </c>
    </row>
    <row r="1130" spans="1:13" hidden="1" x14ac:dyDescent="0.25">
      <c r="A1130">
        <v>1130</v>
      </c>
      <c r="B1130" t="e">
        <f t="shared" si="18"/>
        <v>#N/A</v>
      </c>
      <c r="D1130" t="e">
        <f>IF(INDEX(DATOS3!$1:$19996,A1130,MATCH("PatientID",DATOS3!$1:$1,0))=0,"",INDEX(DATOS3!$1:$19996,A1130,MATCH("PatientID",DATOS3!$1:$1,0)))</f>
        <v>#N/A</v>
      </c>
      <c r="F1130" t="e">
        <f>IF(D1130="","",IF(INDEX( DATOS3!$1:$19996,A1130,MATCH("SeriesDate", DATOS3!$1:$1,0))=0,"",INDEX( DATOS3!$1:$19996,A1130,MATCH("SeriesDate", DATOS3!$1:$1,0))))</f>
        <v>#N/A</v>
      </c>
      <c r="G1130" t="e">
        <f>IF(D1130="","",IF(INDEX( DATOS3!$1:$19996,A1130,MATCH("SeriesTime", DATOS3!$1:$1,0))=0,"",INDEX( DATOS3!$1:$19996,A1130,MATCH("SeriesTime", DATOS3!$1:$1,0))))</f>
        <v>#N/A</v>
      </c>
      <c r="H1130" t="e">
        <f>IF(D1130="","",IF(INDEX( DATOS3!$1:$19996,A1130,MATCH("StudyDescription", DATOS3!$1:$1,0))=0,"",INDEX( DATOS3!$1:$19996,A1130,MATCH("StudyDescription", DATOS3!$1:$1,0))))</f>
        <v>#N/A</v>
      </c>
      <c r="I1130" t="e">
        <f>IF(D1130="","",IF(INDEX( DATOS3!$1:$19996,A1130,MATCH("Dose_Area_Product_Total", DATOS3!$1:$1,0))=0,0,INDEX( DATOS3!$1:$19996,A1130,MATCH("Dose_Area_Product_Total", DATOS3!$1:$1,0))))</f>
        <v>#N/A</v>
      </c>
      <c r="J1130" t="e">
        <f>IF(D1130="","",IF(INDEX( DATOS3!$1:$19996,A1130,MATCH("Dose_RP_Total", DATOS3!$1:$1,0))=0,0,INDEX( DATOS3!$1:$19996,A1130,MATCH("Dose_RP_Total", DATOS3!$1:$1,0))))</f>
        <v>#N/A</v>
      </c>
      <c r="K1130" t="e">
        <f>IF(D1130="","",IF(INDEX( DATOS3!$1:$19996,A1130,MATCH("Total_Fluoro_Time", DATOS3!$1:$1,0))=0,0,INDEX( DATOS3!$1:$19996,A1130,MATCH("Total_Fluoro_Time", DATOS3!$1:$1,0))))</f>
        <v>#N/A</v>
      </c>
      <c r="L1130" t="e">
        <f>IF(D1130="","",IF(INDEX( DATOS3!$1:$19996,A1130,MATCH("Total_Acquisition_Time", DATOS3!$1:$1,0))=0,0,INDEX( DATOS3!$1:$19996,A1130,MATCH("Total_Acquisition_Time", DATOS3!$1:$1,0))))</f>
        <v>#N/A</v>
      </c>
      <c r="M1130" t="e">
        <f>IF(D1130="","",IF(INDEX( DATOS3!$1:$19996,A1130,MATCH("Acquisition_Plane_in_Accumulated_Dose_Data", DATOS3!$1:$1,0))=0,"",INDEX( DATOS3!$1:$19996,A1130,MATCH("Acquisition_Plane_in_Accumulated_Dose_Data", DATOS3!$1:$1,0))))</f>
        <v>#N/A</v>
      </c>
    </row>
    <row r="1131" spans="1:13" hidden="1" x14ac:dyDescent="0.25">
      <c r="A1131">
        <v>1131</v>
      </c>
      <c r="B1131" t="e">
        <f t="shared" si="18"/>
        <v>#N/A</v>
      </c>
      <c r="D1131" t="e">
        <f>IF(INDEX(DATOS3!$1:$19996,A1131,MATCH("PatientID",DATOS3!$1:$1,0))=0,"",INDEX(DATOS3!$1:$19996,A1131,MATCH("PatientID",DATOS3!$1:$1,0)))</f>
        <v>#N/A</v>
      </c>
      <c r="F1131" t="e">
        <f>IF(D1131="","",IF(INDEX( DATOS3!$1:$19996,A1131,MATCH("SeriesDate", DATOS3!$1:$1,0))=0,"",INDEX( DATOS3!$1:$19996,A1131,MATCH("SeriesDate", DATOS3!$1:$1,0))))</f>
        <v>#N/A</v>
      </c>
      <c r="G1131" t="e">
        <f>IF(D1131="","",IF(INDEX( DATOS3!$1:$19996,A1131,MATCH("SeriesTime", DATOS3!$1:$1,0))=0,"",INDEX( DATOS3!$1:$19996,A1131,MATCH("SeriesTime", DATOS3!$1:$1,0))))</f>
        <v>#N/A</v>
      </c>
      <c r="H1131" t="e">
        <f>IF(D1131="","",IF(INDEX( DATOS3!$1:$19996,A1131,MATCH("StudyDescription", DATOS3!$1:$1,0))=0,"",INDEX( DATOS3!$1:$19996,A1131,MATCH("StudyDescription", DATOS3!$1:$1,0))))</f>
        <v>#N/A</v>
      </c>
      <c r="I1131" t="e">
        <f>IF(D1131="","",IF(INDEX( DATOS3!$1:$19996,A1131,MATCH("Dose_Area_Product_Total", DATOS3!$1:$1,0))=0,0,INDEX( DATOS3!$1:$19996,A1131,MATCH("Dose_Area_Product_Total", DATOS3!$1:$1,0))))</f>
        <v>#N/A</v>
      </c>
      <c r="J1131" t="e">
        <f>IF(D1131="","",IF(INDEX( DATOS3!$1:$19996,A1131,MATCH("Dose_RP_Total", DATOS3!$1:$1,0))=0,0,INDEX( DATOS3!$1:$19996,A1131,MATCH("Dose_RP_Total", DATOS3!$1:$1,0))))</f>
        <v>#N/A</v>
      </c>
      <c r="K1131" t="e">
        <f>IF(D1131="","",IF(INDEX( DATOS3!$1:$19996,A1131,MATCH("Total_Fluoro_Time", DATOS3!$1:$1,0))=0,0,INDEX( DATOS3!$1:$19996,A1131,MATCH("Total_Fluoro_Time", DATOS3!$1:$1,0))))</f>
        <v>#N/A</v>
      </c>
      <c r="L1131" t="e">
        <f>IF(D1131="","",IF(INDEX( DATOS3!$1:$19996,A1131,MATCH("Total_Acquisition_Time", DATOS3!$1:$1,0))=0,0,INDEX( DATOS3!$1:$19996,A1131,MATCH("Total_Acquisition_Time", DATOS3!$1:$1,0))))</f>
        <v>#N/A</v>
      </c>
      <c r="M1131" t="e">
        <f>IF(D1131="","",IF(INDEX( DATOS3!$1:$19996,A1131,MATCH("Acquisition_Plane_in_Accumulated_Dose_Data", DATOS3!$1:$1,0))=0,"",INDEX( DATOS3!$1:$19996,A1131,MATCH("Acquisition_Plane_in_Accumulated_Dose_Data", DATOS3!$1:$1,0))))</f>
        <v>#N/A</v>
      </c>
    </row>
    <row r="1132" spans="1:13" hidden="1" x14ac:dyDescent="0.25">
      <c r="A1132">
        <v>1132</v>
      </c>
      <c r="B1132" t="e">
        <f t="shared" si="18"/>
        <v>#N/A</v>
      </c>
      <c r="D1132" t="e">
        <f>IF(INDEX(DATOS3!$1:$19996,A1132,MATCH("PatientID",DATOS3!$1:$1,0))=0,"",INDEX(DATOS3!$1:$19996,A1132,MATCH("PatientID",DATOS3!$1:$1,0)))</f>
        <v>#N/A</v>
      </c>
      <c r="F1132" t="e">
        <f>IF(D1132="","",IF(INDEX( DATOS3!$1:$19996,A1132,MATCH("SeriesDate", DATOS3!$1:$1,0))=0,"",INDEX( DATOS3!$1:$19996,A1132,MATCH("SeriesDate", DATOS3!$1:$1,0))))</f>
        <v>#N/A</v>
      </c>
      <c r="G1132" t="e">
        <f>IF(D1132="","",IF(INDEX( DATOS3!$1:$19996,A1132,MATCH("SeriesTime", DATOS3!$1:$1,0))=0,"",INDEX( DATOS3!$1:$19996,A1132,MATCH("SeriesTime", DATOS3!$1:$1,0))))</f>
        <v>#N/A</v>
      </c>
      <c r="H1132" t="e">
        <f>IF(D1132="","",IF(INDEX( DATOS3!$1:$19996,A1132,MATCH("StudyDescription", DATOS3!$1:$1,0))=0,"",INDEX( DATOS3!$1:$19996,A1132,MATCH("StudyDescription", DATOS3!$1:$1,0))))</f>
        <v>#N/A</v>
      </c>
      <c r="I1132" t="e">
        <f>IF(D1132="","",IF(INDEX( DATOS3!$1:$19996,A1132,MATCH("Dose_Area_Product_Total", DATOS3!$1:$1,0))=0,0,INDEX( DATOS3!$1:$19996,A1132,MATCH("Dose_Area_Product_Total", DATOS3!$1:$1,0))))</f>
        <v>#N/A</v>
      </c>
      <c r="J1132" t="e">
        <f>IF(D1132="","",IF(INDEX( DATOS3!$1:$19996,A1132,MATCH("Dose_RP_Total", DATOS3!$1:$1,0))=0,0,INDEX( DATOS3!$1:$19996,A1132,MATCH("Dose_RP_Total", DATOS3!$1:$1,0))))</f>
        <v>#N/A</v>
      </c>
      <c r="K1132" t="e">
        <f>IF(D1132="","",IF(INDEX( DATOS3!$1:$19996,A1132,MATCH("Total_Fluoro_Time", DATOS3!$1:$1,0))=0,0,INDEX( DATOS3!$1:$19996,A1132,MATCH("Total_Fluoro_Time", DATOS3!$1:$1,0))))</f>
        <v>#N/A</v>
      </c>
      <c r="L1132" t="e">
        <f>IF(D1132="","",IF(INDEX( DATOS3!$1:$19996,A1132,MATCH("Total_Acquisition_Time", DATOS3!$1:$1,0))=0,0,INDEX( DATOS3!$1:$19996,A1132,MATCH("Total_Acquisition_Time", DATOS3!$1:$1,0))))</f>
        <v>#N/A</v>
      </c>
      <c r="M1132" t="e">
        <f>IF(D1132="","",IF(INDEX( DATOS3!$1:$19996,A1132,MATCH("Acquisition_Plane_in_Accumulated_Dose_Data", DATOS3!$1:$1,0))=0,"",INDEX( DATOS3!$1:$19996,A1132,MATCH("Acquisition_Plane_in_Accumulated_Dose_Data", DATOS3!$1:$1,0))))</f>
        <v>#N/A</v>
      </c>
    </row>
    <row r="1133" spans="1:13" hidden="1" x14ac:dyDescent="0.25">
      <c r="A1133">
        <v>1133</v>
      </c>
      <c r="B1133" t="e">
        <f t="shared" si="18"/>
        <v>#N/A</v>
      </c>
      <c r="D1133" t="e">
        <f>IF(INDEX(DATOS3!$1:$19996,A1133,MATCH("PatientID",DATOS3!$1:$1,0))=0,"",INDEX(DATOS3!$1:$19996,A1133,MATCH("PatientID",DATOS3!$1:$1,0)))</f>
        <v>#N/A</v>
      </c>
      <c r="F1133" t="e">
        <f>IF(D1133="","",IF(INDEX( DATOS3!$1:$19996,A1133,MATCH("SeriesDate", DATOS3!$1:$1,0))=0,"",INDEX( DATOS3!$1:$19996,A1133,MATCH("SeriesDate", DATOS3!$1:$1,0))))</f>
        <v>#N/A</v>
      </c>
      <c r="G1133" t="e">
        <f>IF(D1133="","",IF(INDEX( DATOS3!$1:$19996,A1133,MATCH("SeriesTime", DATOS3!$1:$1,0))=0,"",INDEX( DATOS3!$1:$19996,A1133,MATCH("SeriesTime", DATOS3!$1:$1,0))))</f>
        <v>#N/A</v>
      </c>
      <c r="H1133" t="e">
        <f>IF(D1133="","",IF(INDEX( DATOS3!$1:$19996,A1133,MATCH("StudyDescription", DATOS3!$1:$1,0))=0,"",INDEX( DATOS3!$1:$19996,A1133,MATCH("StudyDescription", DATOS3!$1:$1,0))))</f>
        <v>#N/A</v>
      </c>
      <c r="I1133" t="e">
        <f>IF(D1133="","",IF(INDEX( DATOS3!$1:$19996,A1133,MATCH("Dose_Area_Product_Total", DATOS3!$1:$1,0))=0,0,INDEX( DATOS3!$1:$19996,A1133,MATCH("Dose_Area_Product_Total", DATOS3!$1:$1,0))))</f>
        <v>#N/A</v>
      </c>
      <c r="J1133" t="e">
        <f>IF(D1133="","",IF(INDEX( DATOS3!$1:$19996,A1133,MATCH("Dose_RP_Total", DATOS3!$1:$1,0))=0,0,INDEX( DATOS3!$1:$19996,A1133,MATCH("Dose_RP_Total", DATOS3!$1:$1,0))))</f>
        <v>#N/A</v>
      </c>
      <c r="K1133" t="e">
        <f>IF(D1133="","",IF(INDEX( DATOS3!$1:$19996,A1133,MATCH("Total_Fluoro_Time", DATOS3!$1:$1,0))=0,0,INDEX( DATOS3!$1:$19996,A1133,MATCH("Total_Fluoro_Time", DATOS3!$1:$1,0))))</f>
        <v>#N/A</v>
      </c>
      <c r="L1133" t="e">
        <f>IF(D1133="","",IF(INDEX( DATOS3!$1:$19996,A1133,MATCH("Total_Acquisition_Time", DATOS3!$1:$1,0))=0,0,INDEX( DATOS3!$1:$19996,A1133,MATCH("Total_Acquisition_Time", DATOS3!$1:$1,0))))</f>
        <v>#N/A</v>
      </c>
      <c r="M1133" t="e">
        <f>IF(D1133="","",IF(INDEX( DATOS3!$1:$19996,A1133,MATCH("Acquisition_Plane_in_Accumulated_Dose_Data", DATOS3!$1:$1,0))=0,"",INDEX( DATOS3!$1:$19996,A1133,MATCH("Acquisition_Plane_in_Accumulated_Dose_Data", DATOS3!$1:$1,0))))</f>
        <v>#N/A</v>
      </c>
    </row>
    <row r="1134" spans="1:13" hidden="1" x14ac:dyDescent="0.25">
      <c r="A1134">
        <v>1134</v>
      </c>
      <c r="B1134" t="e">
        <f t="shared" si="18"/>
        <v>#N/A</v>
      </c>
      <c r="D1134" t="e">
        <f>IF(INDEX(DATOS3!$1:$19996,A1134,MATCH("PatientID",DATOS3!$1:$1,0))=0,"",INDEX(DATOS3!$1:$19996,A1134,MATCH("PatientID",DATOS3!$1:$1,0)))</f>
        <v>#N/A</v>
      </c>
      <c r="F1134" t="e">
        <f>IF(D1134="","",IF(INDEX( DATOS3!$1:$19996,A1134,MATCH("SeriesDate", DATOS3!$1:$1,0))=0,"",INDEX( DATOS3!$1:$19996,A1134,MATCH("SeriesDate", DATOS3!$1:$1,0))))</f>
        <v>#N/A</v>
      </c>
      <c r="G1134" t="e">
        <f>IF(D1134="","",IF(INDEX( DATOS3!$1:$19996,A1134,MATCH("SeriesTime", DATOS3!$1:$1,0))=0,"",INDEX( DATOS3!$1:$19996,A1134,MATCH("SeriesTime", DATOS3!$1:$1,0))))</f>
        <v>#N/A</v>
      </c>
      <c r="H1134" t="e">
        <f>IF(D1134="","",IF(INDEX( DATOS3!$1:$19996,A1134,MATCH("StudyDescription", DATOS3!$1:$1,0))=0,"",INDEX( DATOS3!$1:$19996,A1134,MATCH("StudyDescription", DATOS3!$1:$1,0))))</f>
        <v>#N/A</v>
      </c>
      <c r="I1134" t="e">
        <f>IF(D1134="","",IF(INDEX( DATOS3!$1:$19996,A1134,MATCH("Dose_Area_Product_Total", DATOS3!$1:$1,0))=0,0,INDEX( DATOS3!$1:$19996,A1134,MATCH("Dose_Area_Product_Total", DATOS3!$1:$1,0))))</f>
        <v>#N/A</v>
      </c>
      <c r="J1134" t="e">
        <f>IF(D1134="","",IF(INDEX( DATOS3!$1:$19996,A1134,MATCH("Dose_RP_Total", DATOS3!$1:$1,0))=0,0,INDEX( DATOS3!$1:$19996,A1134,MATCH("Dose_RP_Total", DATOS3!$1:$1,0))))</f>
        <v>#N/A</v>
      </c>
      <c r="K1134" t="e">
        <f>IF(D1134="","",IF(INDEX( DATOS3!$1:$19996,A1134,MATCH("Total_Fluoro_Time", DATOS3!$1:$1,0))=0,0,INDEX( DATOS3!$1:$19996,A1134,MATCH("Total_Fluoro_Time", DATOS3!$1:$1,0))))</f>
        <v>#N/A</v>
      </c>
      <c r="L1134" t="e">
        <f>IF(D1134="","",IF(INDEX( DATOS3!$1:$19996,A1134,MATCH("Total_Acquisition_Time", DATOS3!$1:$1,0))=0,0,INDEX( DATOS3!$1:$19996,A1134,MATCH("Total_Acquisition_Time", DATOS3!$1:$1,0))))</f>
        <v>#N/A</v>
      </c>
      <c r="M1134" t="e">
        <f>IF(D1134="","",IF(INDEX( DATOS3!$1:$19996,A1134,MATCH("Acquisition_Plane_in_Accumulated_Dose_Data", DATOS3!$1:$1,0))=0,"",INDEX( DATOS3!$1:$19996,A1134,MATCH("Acquisition_Plane_in_Accumulated_Dose_Data", DATOS3!$1:$1,0))))</f>
        <v>#N/A</v>
      </c>
    </row>
    <row r="1135" spans="1:13" hidden="1" x14ac:dyDescent="0.25">
      <c r="A1135">
        <v>1135</v>
      </c>
      <c r="B1135" t="e">
        <f t="shared" si="18"/>
        <v>#N/A</v>
      </c>
      <c r="D1135" t="e">
        <f>IF(INDEX(DATOS3!$1:$19996,A1135,MATCH("PatientID",DATOS3!$1:$1,0))=0,"",INDEX(DATOS3!$1:$19996,A1135,MATCH("PatientID",DATOS3!$1:$1,0)))</f>
        <v>#N/A</v>
      </c>
      <c r="F1135" t="e">
        <f>IF(D1135="","",IF(INDEX( DATOS3!$1:$19996,A1135,MATCH("SeriesDate", DATOS3!$1:$1,0))=0,"",INDEX( DATOS3!$1:$19996,A1135,MATCH("SeriesDate", DATOS3!$1:$1,0))))</f>
        <v>#N/A</v>
      </c>
      <c r="G1135" t="e">
        <f>IF(D1135="","",IF(INDEX( DATOS3!$1:$19996,A1135,MATCH("SeriesTime", DATOS3!$1:$1,0))=0,"",INDEX( DATOS3!$1:$19996,A1135,MATCH("SeriesTime", DATOS3!$1:$1,0))))</f>
        <v>#N/A</v>
      </c>
      <c r="H1135" t="e">
        <f>IF(D1135="","",IF(INDEX( DATOS3!$1:$19996,A1135,MATCH("StudyDescription", DATOS3!$1:$1,0))=0,"",INDEX( DATOS3!$1:$19996,A1135,MATCH("StudyDescription", DATOS3!$1:$1,0))))</f>
        <v>#N/A</v>
      </c>
      <c r="I1135" t="e">
        <f>IF(D1135="","",IF(INDEX( DATOS3!$1:$19996,A1135,MATCH("Dose_Area_Product_Total", DATOS3!$1:$1,0))=0,0,INDEX( DATOS3!$1:$19996,A1135,MATCH("Dose_Area_Product_Total", DATOS3!$1:$1,0))))</f>
        <v>#N/A</v>
      </c>
      <c r="J1135" t="e">
        <f>IF(D1135="","",IF(INDEX( DATOS3!$1:$19996,A1135,MATCH("Dose_RP_Total", DATOS3!$1:$1,0))=0,0,INDEX( DATOS3!$1:$19996,A1135,MATCH("Dose_RP_Total", DATOS3!$1:$1,0))))</f>
        <v>#N/A</v>
      </c>
      <c r="K1135" t="e">
        <f>IF(D1135="","",IF(INDEX( DATOS3!$1:$19996,A1135,MATCH("Total_Fluoro_Time", DATOS3!$1:$1,0))=0,0,INDEX( DATOS3!$1:$19996,A1135,MATCH("Total_Fluoro_Time", DATOS3!$1:$1,0))))</f>
        <v>#N/A</v>
      </c>
      <c r="L1135" t="e">
        <f>IF(D1135="","",IF(INDEX( DATOS3!$1:$19996,A1135,MATCH("Total_Acquisition_Time", DATOS3!$1:$1,0))=0,0,INDEX( DATOS3!$1:$19996,A1135,MATCH("Total_Acquisition_Time", DATOS3!$1:$1,0))))</f>
        <v>#N/A</v>
      </c>
      <c r="M1135" t="e">
        <f>IF(D1135="","",IF(INDEX( DATOS3!$1:$19996,A1135,MATCH("Acquisition_Plane_in_Accumulated_Dose_Data", DATOS3!$1:$1,0))=0,"",INDEX( DATOS3!$1:$19996,A1135,MATCH("Acquisition_Plane_in_Accumulated_Dose_Data", DATOS3!$1:$1,0))))</f>
        <v>#N/A</v>
      </c>
    </row>
    <row r="1136" spans="1:13" hidden="1" x14ac:dyDescent="0.25">
      <c r="A1136">
        <v>1136</v>
      </c>
      <c r="B1136" t="e">
        <f t="shared" si="18"/>
        <v>#N/A</v>
      </c>
      <c r="D1136" t="e">
        <f>IF(INDEX(DATOS3!$1:$19996,A1136,MATCH("PatientID",DATOS3!$1:$1,0))=0,"",INDEX(DATOS3!$1:$19996,A1136,MATCH("PatientID",DATOS3!$1:$1,0)))</f>
        <v>#N/A</v>
      </c>
      <c r="F1136" t="e">
        <f>IF(D1136="","",IF(INDEX( DATOS3!$1:$19996,A1136,MATCH("SeriesDate", DATOS3!$1:$1,0))=0,"",INDEX( DATOS3!$1:$19996,A1136,MATCH("SeriesDate", DATOS3!$1:$1,0))))</f>
        <v>#N/A</v>
      </c>
      <c r="G1136" t="e">
        <f>IF(D1136="","",IF(INDEX( DATOS3!$1:$19996,A1136,MATCH("SeriesTime", DATOS3!$1:$1,0))=0,"",INDEX( DATOS3!$1:$19996,A1136,MATCH("SeriesTime", DATOS3!$1:$1,0))))</f>
        <v>#N/A</v>
      </c>
      <c r="H1136" t="e">
        <f>IF(D1136="","",IF(INDEX( DATOS3!$1:$19996,A1136,MATCH("StudyDescription", DATOS3!$1:$1,0))=0,"",INDEX( DATOS3!$1:$19996,A1136,MATCH("StudyDescription", DATOS3!$1:$1,0))))</f>
        <v>#N/A</v>
      </c>
      <c r="I1136" t="e">
        <f>IF(D1136="","",IF(INDEX( DATOS3!$1:$19996,A1136,MATCH("Dose_Area_Product_Total", DATOS3!$1:$1,0))=0,0,INDEX( DATOS3!$1:$19996,A1136,MATCH("Dose_Area_Product_Total", DATOS3!$1:$1,0))))</f>
        <v>#N/A</v>
      </c>
      <c r="J1136" t="e">
        <f>IF(D1136="","",IF(INDEX( DATOS3!$1:$19996,A1136,MATCH("Dose_RP_Total", DATOS3!$1:$1,0))=0,0,INDEX( DATOS3!$1:$19996,A1136,MATCH("Dose_RP_Total", DATOS3!$1:$1,0))))</f>
        <v>#N/A</v>
      </c>
      <c r="K1136" t="e">
        <f>IF(D1136="","",IF(INDEX( DATOS3!$1:$19996,A1136,MATCH("Total_Fluoro_Time", DATOS3!$1:$1,0))=0,0,INDEX( DATOS3!$1:$19996,A1136,MATCH("Total_Fluoro_Time", DATOS3!$1:$1,0))))</f>
        <v>#N/A</v>
      </c>
      <c r="L1136" t="e">
        <f>IF(D1136="","",IF(INDEX( DATOS3!$1:$19996,A1136,MATCH("Total_Acquisition_Time", DATOS3!$1:$1,0))=0,0,INDEX( DATOS3!$1:$19996,A1136,MATCH("Total_Acquisition_Time", DATOS3!$1:$1,0))))</f>
        <v>#N/A</v>
      </c>
      <c r="M1136" t="e">
        <f>IF(D1136="","",IF(INDEX( DATOS3!$1:$19996,A1136,MATCH("Acquisition_Plane_in_Accumulated_Dose_Data", DATOS3!$1:$1,0))=0,"",INDEX( DATOS3!$1:$19996,A1136,MATCH("Acquisition_Plane_in_Accumulated_Dose_Data", DATOS3!$1:$1,0))))</f>
        <v>#N/A</v>
      </c>
    </row>
    <row r="1137" spans="1:13" hidden="1" x14ac:dyDescent="0.25">
      <c r="A1137">
        <v>1137</v>
      </c>
      <c r="B1137" t="e">
        <f t="shared" si="18"/>
        <v>#N/A</v>
      </c>
      <c r="D1137" t="e">
        <f>IF(INDEX(DATOS3!$1:$19996,A1137,MATCH("PatientID",DATOS3!$1:$1,0))=0,"",INDEX(DATOS3!$1:$19996,A1137,MATCH("PatientID",DATOS3!$1:$1,0)))</f>
        <v>#N/A</v>
      </c>
      <c r="F1137" t="e">
        <f>IF(D1137="","",IF(INDEX( DATOS3!$1:$19996,A1137,MATCH("SeriesDate", DATOS3!$1:$1,0))=0,"",INDEX( DATOS3!$1:$19996,A1137,MATCH("SeriesDate", DATOS3!$1:$1,0))))</f>
        <v>#N/A</v>
      </c>
      <c r="G1137" t="e">
        <f>IF(D1137="","",IF(INDEX( DATOS3!$1:$19996,A1137,MATCH("SeriesTime", DATOS3!$1:$1,0))=0,"",INDEX( DATOS3!$1:$19996,A1137,MATCH("SeriesTime", DATOS3!$1:$1,0))))</f>
        <v>#N/A</v>
      </c>
      <c r="H1137" t="e">
        <f>IF(D1137="","",IF(INDEX( DATOS3!$1:$19996,A1137,MATCH("StudyDescription", DATOS3!$1:$1,0))=0,"",INDEX( DATOS3!$1:$19996,A1137,MATCH("StudyDescription", DATOS3!$1:$1,0))))</f>
        <v>#N/A</v>
      </c>
      <c r="I1137" t="e">
        <f>IF(D1137="","",IF(INDEX( DATOS3!$1:$19996,A1137,MATCH("Dose_Area_Product_Total", DATOS3!$1:$1,0))=0,0,INDEX( DATOS3!$1:$19996,A1137,MATCH("Dose_Area_Product_Total", DATOS3!$1:$1,0))))</f>
        <v>#N/A</v>
      </c>
      <c r="J1137" t="e">
        <f>IF(D1137="","",IF(INDEX( DATOS3!$1:$19996,A1137,MATCH("Dose_RP_Total", DATOS3!$1:$1,0))=0,0,INDEX( DATOS3!$1:$19996,A1137,MATCH("Dose_RP_Total", DATOS3!$1:$1,0))))</f>
        <v>#N/A</v>
      </c>
      <c r="K1137" t="e">
        <f>IF(D1137="","",IF(INDEX( DATOS3!$1:$19996,A1137,MATCH("Total_Fluoro_Time", DATOS3!$1:$1,0))=0,0,INDEX( DATOS3!$1:$19996,A1137,MATCH("Total_Fluoro_Time", DATOS3!$1:$1,0))))</f>
        <v>#N/A</v>
      </c>
      <c r="L1137" t="e">
        <f>IF(D1137="","",IF(INDEX( DATOS3!$1:$19996,A1137,MATCH("Total_Acquisition_Time", DATOS3!$1:$1,0))=0,0,INDEX( DATOS3!$1:$19996,A1137,MATCH("Total_Acquisition_Time", DATOS3!$1:$1,0))))</f>
        <v>#N/A</v>
      </c>
      <c r="M1137" t="e">
        <f>IF(D1137="","",IF(INDEX( DATOS3!$1:$19996,A1137,MATCH("Acquisition_Plane_in_Accumulated_Dose_Data", DATOS3!$1:$1,0))=0,"",INDEX( DATOS3!$1:$19996,A1137,MATCH("Acquisition_Plane_in_Accumulated_Dose_Data", DATOS3!$1:$1,0))))</f>
        <v>#N/A</v>
      </c>
    </row>
    <row r="1138" spans="1:13" hidden="1" x14ac:dyDescent="0.25">
      <c r="A1138">
        <v>1138</v>
      </c>
      <c r="B1138" t="e">
        <f t="shared" si="18"/>
        <v>#N/A</v>
      </c>
      <c r="D1138" t="e">
        <f>IF(INDEX(DATOS3!$1:$19996,A1138,MATCH("PatientID",DATOS3!$1:$1,0))=0,"",INDEX(DATOS3!$1:$19996,A1138,MATCH("PatientID",DATOS3!$1:$1,0)))</f>
        <v>#N/A</v>
      </c>
      <c r="F1138" t="e">
        <f>IF(D1138="","",IF(INDEX( DATOS3!$1:$19996,A1138,MATCH("SeriesDate", DATOS3!$1:$1,0))=0,"",INDEX( DATOS3!$1:$19996,A1138,MATCH("SeriesDate", DATOS3!$1:$1,0))))</f>
        <v>#N/A</v>
      </c>
      <c r="G1138" t="e">
        <f>IF(D1138="","",IF(INDEX( DATOS3!$1:$19996,A1138,MATCH("SeriesTime", DATOS3!$1:$1,0))=0,"",INDEX( DATOS3!$1:$19996,A1138,MATCH("SeriesTime", DATOS3!$1:$1,0))))</f>
        <v>#N/A</v>
      </c>
      <c r="H1138" t="e">
        <f>IF(D1138="","",IF(INDEX( DATOS3!$1:$19996,A1138,MATCH("StudyDescription", DATOS3!$1:$1,0))=0,"",INDEX( DATOS3!$1:$19996,A1138,MATCH("StudyDescription", DATOS3!$1:$1,0))))</f>
        <v>#N/A</v>
      </c>
      <c r="I1138" t="e">
        <f>IF(D1138="","",IF(INDEX( DATOS3!$1:$19996,A1138,MATCH("Dose_Area_Product_Total", DATOS3!$1:$1,0))=0,0,INDEX( DATOS3!$1:$19996,A1138,MATCH("Dose_Area_Product_Total", DATOS3!$1:$1,0))))</f>
        <v>#N/A</v>
      </c>
      <c r="J1138" t="e">
        <f>IF(D1138="","",IF(INDEX( DATOS3!$1:$19996,A1138,MATCH("Dose_RP_Total", DATOS3!$1:$1,0))=0,0,INDEX( DATOS3!$1:$19996,A1138,MATCH("Dose_RP_Total", DATOS3!$1:$1,0))))</f>
        <v>#N/A</v>
      </c>
      <c r="K1138" t="e">
        <f>IF(D1138="","",IF(INDEX( DATOS3!$1:$19996,A1138,MATCH("Total_Fluoro_Time", DATOS3!$1:$1,0))=0,0,INDEX( DATOS3!$1:$19996,A1138,MATCH("Total_Fluoro_Time", DATOS3!$1:$1,0))))</f>
        <v>#N/A</v>
      </c>
      <c r="L1138" t="e">
        <f>IF(D1138="","",IF(INDEX( DATOS3!$1:$19996,A1138,MATCH("Total_Acquisition_Time", DATOS3!$1:$1,0))=0,0,INDEX( DATOS3!$1:$19996,A1138,MATCH("Total_Acquisition_Time", DATOS3!$1:$1,0))))</f>
        <v>#N/A</v>
      </c>
      <c r="M1138" t="e">
        <f>IF(D1138="","",IF(INDEX( DATOS3!$1:$19996,A1138,MATCH("Acquisition_Plane_in_Accumulated_Dose_Data", DATOS3!$1:$1,0))=0,"",INDEX( DATOS3!$1:$19996,A1138,MATCH("Acquisition_Plane_in_Accumulated_Dose_Data", DATOS3!$1:$1,0))))</f>
        <v>#N/A</v>
      </c>
    </row>
    <row r="1139" spans="1:13" hidden="1" x14ac:dyDescent="0.25">
      <c r="A1139">
        <v>1139</v>
      </c>
      <c r="B1139" t="e">
        <f t="shared" si="18"/>
        <v>#N/A</v>
      </c>
      <c r="D1139" t="e">
        <f>IF(INDEX(DATOS3!$1:$19996,A1139,MATCH("PatientID",DATOS3!$1:$1,0))=0,"",INDEX(DATOS3!$1:$19996,A1139,MATCH("PatientID",DATOS3!$1:$1,0)))</f>
        <v>#N/A</v>
      </c>
      <c r="F1139" t="e">
        <f>IF(D1139="","",IF(INDEX( DATOS3!$1:$19996,A1139,MATCH("SeriesDate", DATOS3!$1:$1,0))=0,"",INDEX( DATOS3!$1:$19996,A1139,MATCH("SeriesDate", DATOS3!$1:$1,0))))</f>
        <v>#N/A</v>
      </c>
      <c r="G1139" t="e">
        <f>IF(D1139="","",IF(INDEX( DATOS3!$1:$19996,A1139,MATCH("SeriesTime", DATOS3!$1:$1,0))=0,"",INDEX( DATOS3!$1:$19996,A1139,MATCH("SeriesTime", DATOS3!$1:$1,0))))</f>
        <v>#N/A</v>
      </c>
      <c r="H1139" t="e">
        <f>IF(D1139="","",IF(INDEX( DATOS3!$1:$19996,A1139,MATCH("StudyDescription", DATOS3!$1:$1,0))=0,"",INDEX( DATOS3!$1:$19996,A1139,MATCH("StudyDescription", DATOS3!$1:$1,0))))</f>
        <v>#N/A</v>
      </c>
      <c r="I1139" t="e">
        <f>IF(D1139="","",IF(INDEX( DATOS3!$1:$19996,A1139,MATCH("Dose_Area_Product_Total", DATOS3!$1:$1,0))=0,0,INDEX( DATOS3!$1:$19996,A1139,MATCH("Dose_Area_Product_Total", DATOS3!$1:$1,0))))</f>
        <v>#N/A</v>
      </c>
      <c r="J1139" t="e">
        <f>IF(D1139="","",IF(INDEX( DATOS3!$1:$19996,A1139,MATCH("Dose_RP_Total", DATOS3!$1:$1,0))=0,0,INDEX( DATOS3!$1:$19996,A1139,MATCH("Dose_RP_Total", DATOS3!$1:$1,0))))</f>
        <v>#N/A</v>
      </c>
      <c r="K1139" t="e">
        <f>IF(D1139="","",IF(INDEX( DATOS3!$1:$19996,A1139,MATCH("Total_Fluoro_Time", DATOS3!$1:$1,0))=0,0,INDEX( DATOS3!$1:$19996,A1139,MATCH("Total_Fluoro_Time", DATOS3!$1:$1,0))))</f>
        <v>#N/A</v>
      </c>
      <c r="L1139" t="e">
        <f>IF(D1139="","",IF(INDEX( DATOS3!$1:$19996,A1139,MATCH("Total_Acquisition_Time", DATOS3!$1:$1,0))=0,0,INDEX( DATOS3!$1:$19996,A1139,MATCH("Total_Acquisition_Time", DATOS3!$1:$1,0))))</f>
        <v>#N/A</v>
      </c>
      <c r="M1139" t="e">
        <f>IF(D1139="","",IF(INDEX( DATOS3!$1:$19996,A1139,MATCH("Acquisition_Plane_in_Accumulated_Dose_Data", DATOS3!$1:$1,0))=0,"",INDEX( DATOS3!$1:$19996,A1139,MATCH("Acquisition_Plane_in_Accumulated_Dose_Data", DATOS3!$1:$1,0))))</f>
        <v>#N/A</v>
      </c>
    </row>
    <row r="1140" spans="1:13" hidden="1" x14ac:dyDescent="0.25">
      <c r="A1140">
        <v>1140</v>
      </c>
      <c r="B1140" t="e">
        <f t="shared" si="18"/>
        <v>#N/A</v>
      </c>
      <c r="D1140" t="e">
        <f>IF(INDEX(DATOS3!$1:$19996,A1140,MATCH("PatientID",DATOS3!$1:$1,0))=0,"",INDEX(DATOS3!$1:$19996,A1140,MATCH("PatientID",DATOS3!$1:$1,0)))</f>
        <v>#N/A</v>
      </c>
      <c r="F1140" t="e">
        <f>IF(D1140="","",IF(INDEX( DATOS3!$1:$19996,A1140,MATCH("SeriesDate", DATOS3!$1:$1,0))=0,"",INDEX( DATOS3!$1:$19996,A1140,MATCH("SeriesDate", DATOS3!$1:$1,0))))</f>
        <v>#N/A</v>
      </c>
      <c r="G1140" t="e">
        <f>IF(D1140="","",IF(INDEX( DATOS3!$1:$19996,A1140,MATCH("SeriesTime", DATOS3!$1:$1,0))=0,"",INDEX( DATOS3!$1:$19996,A1140,MATCH("SeriesTime", DATOS3!$1:$1,0))))</f>
        <v>#N/A</v>
      </c>
      <c r="H1140" t="e">
        <f>IF(D1140="","",IF(INDEX( DATOS3!$1:$19996,A1140,MATCH("StudyDescription", DATOS3!$1:$1,0))=0,"",INDEX( DATOS3!$1:$19996,A1140,MATCH("StudyDescription", DATOS3!$1:$1,0))))</f>
        <v>#N/A</v>
      </c>
      <c r="I1140" t="e">
        <f>IF(D1140="","",IF(INDEX( DATOS3!$1:$19996,A1140,MATCH("Dose_Area_Product_Total", DATOS3!$1:$1,0))=0,0,INDEX( DATOS3!$1:$19996,A1140,MATCH("Dose_Area_Product_Total", DATOS3!$1:$1,0))))</f>
        <v>#N/A</v>
      </c>
      <c r="J1140" t="e">
        <f>IF(D1140="","",IF(INDEX( DATOS3!$1:$19996,A1140,MATCH("Dose_RP_Total", DATOS3!$1:$1,0))=0,0,INDEX( DATOS3!$1:$19996,A1140,MATCH("Dose_RP_Total", DATOS3!$1:$1,0))))</f>
        <v>#N/A</v>
      </c>
      <c r="K1140" t="e">
        <f>IF(D1140="","",IF(INDEX( DATOS3!$1:$19996,A1140,MATCH("Total_Fluoro_Time", DATOS3!$1:$1,0))=0,0,INDEX( DATOS3!$1:$19996,A1140,MATCH("Total_Fluoro_Time", DATOS3!$1:$1,0))))</f>
        <v>#N/A</v>
      </c>
      <c r="L1140" t="e">
        <f>IF(D1140="","",IF(INDEX( DATOS3!$1:$19996,A1140,MATCH("Total_Acquisition_Time", DATOS3!$1:$1,0))=0,0,INDEX( DATOS3!$1:$19996,A1140,MATCH("Total_Acquisition_Time", DATOS3!$1:$1,0))))</f>
        <v>#N/A</v>
      </c>
      <c r="M1140" t="e">
        <f>IF(D1140="","",IF(INDEX( DATOS3!$1:$19996,A1140,MATCH("Acquisition_Plane_in_Accumulated_Dose_Data", DATOS3!$1:$1,0))=0,"",INDEX( DATOS3!$1:$19996,A1140,MATCH("Acquisition_Plane_in_Accumulated_Dose_Data", DATOS3!$1:$1,0))))</f>
        <v>#N/A</v>
      </c>
    </row>
    <row r="1141" spans="1:13" hidden="1" x14ac:dyDescent="0.25">
      <c r="A1141">
        <v>1141</v>
      </c>
      <c r="B1141" t="e">
        <f t="shared" si="18"/>
        <v>#N/A</v>
      </c>
      <c r="D1141" t="e">
        <f>IF(INDEX(DATOS3!$1:$19996,A1141,MATCH("PatientID",DATOS3!$1:$1,0))=0,"",INDEX(DATOS3!$1:$19996,A1141,MATCH("PatientID",DATOS3!$1:$1,0)))</f>
        <v>#N/A</v>
      </c>
      <c r="F1141" t="e">
        <f>IF(D1141="","",IF(INDEX( DATOS3!$1:$19996,A1141,MATCH("SeriesDate", DATOS3!$1:$1,0))=0,"",INDEX( DATOS3!$1:$19996,A1141,MATCH("SeriesDate", DATOS3!$1:$1,0))))</f>
        <v>#N/A</v>
      </c>
      <c r="G1141" t="e">
        <f>IF(D1141="","",IF(INDEX( DATOS3!$1:$19996,A1141,MATCH("SeriesTime", DATOS3!$1:$1,0))=0,"",INDEX( DATOS3!$1:$19996,A1141,MATCH("SeriesTime", DATOS3!$1:$1,0))))</f>
        <v>#N/A</v>
      </c>
      <c r="H1141" t="e">
        <f>IF(D1141="","",IF(INDEX( DATOS3!$1:$19996,A1141,MATCH("StudyDescription", DATOS3!$1:$1,0))=0,"",INDEX( DATOS3!$1:$19996,A1141,MATCH("StudyDescription", DATOS3!$1:$1,0))))</f>
        <v>#N/A</v>
      </c>
      <c r="I1141" t="e">
        <f>IF(D1141="","",IF(INDEX( DATOS3!$1:$19996,A1141,MATCH("Dose_Area_Product_Total", DATOS3!$1:$1,0))=0,0,INDEX( DATOS3!$1:$19996,A1141,MATCH("Dose_Area_Product_Total", DATOS3!$1:$1,0))))</f>
        <v>#N/A</v>
      </c>
      <c r="J1141" t="e">
        <f>IF(D1141="","",IF(INDEX( DATOS3!$1:$19996,A1141,MATCH("Dose_RP_Total", DATOS3!$1:$1,0))=0,0,INDEX( DATOS3!$1:$19996,A1141,MATCH("Dose_RP_Total", DATOS3!$1:$1,0))))</f>
        <v>#N/A</v>
      </c>
      <c r="K1141" t="e">
        <f>IF(D1141="","",IF(INDEX( DATOS3!$1:$19996,A1141,MATCH("Total_Fluoro_Time", DATOS3!$1:$1,0))=0,0,INDEX( DATOS3!$1:$19996,A1141,MATCH("Total_Fluoro_Time", DATOS3!$1:$1,0))))</f>
        <v>#N/A</v>
      </c>
      <c r="L1141" t="e">
        <f>IF(D1141="","",IF(INDEX( DATOS3!$1:$19996,A1141,MATCH("Total_Acquisition_Time", DATOS3!$1:$1,0))=0,0,INDEX( DATOS3!$1:$19996,A1141,MATCH("Total_Acquisition_Time", DATOS3!$1:$1,0))))</f>
        <v>#N/A</v>
      </c>
      <c r="M1141" t="e">
        <f>IF(D1141="","",IF(INDEX( DATOS3!$1:$19996,A1141,MATCH("Acquisition_Plane_in_Accumulated_Dose_Data", DATOS3!$1:$1,0))=0,"",INDEX( DATOS3!$1:$19996,A1141,MATCH("Acquisition_Plane_in_Accumulated_Dose_Data", DATOS3!$1:$1,0))))</f>
        <v>#N/A</v>
      </c>
    </row>
    <row r="1142" spans="1:13" hidden="1" x14ac:dyDescent="0.25">
      <c r="A1142">
        <v>1142</v>
      </c>
      <c r="B1142" t="e">
        <f t="shared" si="18"/>
        <v>#N/A</v>
      </c>
      <c r="D1142" t="e">
        <f>IF(INDEX(DATOS3!$1:$19996,A1142,MATCH("PatientID",DATOS3!$1:$1,0))=0,"",INDEX(DATOS3!$1:$19996,A1142,MATCH("PatientID",DATOS3!$1:$1,0)))</f>
        <v>#N/A</v>
      </c>
      <c r="F1142" t="e">
        <f>IF(D1142="","",IF(INDEX( DATOS3!$1:$19996,A1142,MATCH("SeriesDate", DATOS3!$1:$1,0))=0,"",INDEX( DATOS3!$1:$19996,A1142,MATCH("SeriesDate", DATOS3!$1:$1,0))))</f>
        <v>#N/A</v>
      </c>
      <c r="G1142" t="e">
        <f>IF(D1142="","",IF(INDEX( DATOS3!$1:$19996,A1142,MATCH("SeriesTime", DATOS3!$1:$1,0))=0,"",INDEX( DATOS3!$1:$19996,A1142,MATCH("SeriesTime", DATOS3!$1:$1,0))))</f>
        <v>#N/A</v>
      </c>
      <c r="H1142" t="e">
        <f>IF(D1142="","",IF(INDEX( DATOS3!$1:$19996,A1142,MATCH("StudyDescription", DATOS3!$1:$1,0))=0,"",INDEX( DATOS3!$1:$19996,A1142,MATCH("StudyDescription", DATOS3!$1:$1,0))))</f>
        <v>#N/A</v>
      </c>
      <c r="I1142" t="e">
        <f>IF(D1142="","",IF(INDEX( DATOS3!$1:$19996,A1142,MATCH("Dose_Area_Product_Total", DATOS3!$1:$1,0))=0,0,INDEX( DATOS3!$1:$19996,A1142,MATCH("Dose_Area_Product_Total", DATOS3!$1:$1,0))))</f>
        <v>#N/A</v>
      </c>
      <c r="J1142" t="e">
        <f>IF(D1142="","",IF(INDEX( DATOS3!$1:$19996,A1142,MATCH("Dose_RP_Total", DATOS3!$1:$1,0))=0,0,INDEX( DATOS3!$1:$19996,A1142,MATCH("Dose_RP_Total", DATOS3!$1:$1,0))))</f>
        <v>#N/A</v>
      </c>
      <c r="K1142" t="e">
        <f>IF(D1142="","",IF(INDEX( DATOS3!$1:$19996,A1142,MATCH("Total_Fluoro_Time", DATOS3!$1:$1,0))=0,0,INDEX( DATOS3!$1:$19996,A1142,MATCH("Total_Fluoro_Time", DATOS3!$1:$1,0))))</f>
        <v>#N/A</v>
      </c>
      <c r="L1142" t="e">
        <f>IF(D1142="","",IF(INDEX( DATOS3!$1:$19996,A1142,MATCH("Total_Acquisition_Time", DATOS3!$1:$1,0))=0,0,INDEX( DATOS3!$1:$19996,A1142,MATCH("Total_Acquisition_Time", DATOS3!$1:$1,0))))</f>
        <v>#N/A</v>
      </c>
      <c r="M1142" t="e">
        <f>IF(D1142="","",IF(INDEX( DATOS3!$1:$19996,A1142,MATCH("Acquisition_Plane_in_Accumulated_Dose_Data", DATOS3!$1:$1,0))=0,"",INDEX( DATOS3!$1:$19996,A1142,MATCH("Acquisition_Plane_in_Accumulated_Dose_Data", DATOS3!$1:$1,0))))</f>
        <v>#N/A</v>
      </c>
    </row>
    <row r="1143" spans="1:13" hidden="1" x14ac:dyDescent="0.25">
      <c r="A1143">
        <v>1143</v>
      </c>
      <c r="B1143" t="e">
        <f t="shared" si="18"/>
        <v>#N/A</v>
      </c>
      <c r="D1143" t="e">
        <f>IF(INDEX(DATOS3!$1:$19996,A1143,MATCH("PatientID",DATOS3!$1:$1,0))=0,"",INDEX(DATOS3!$1:$19996,A1143,MATCH("PatientID",DATOS3!$1:$1,0)))</f>
        <v>#N/A</v>
      </c>
      <c r="F1143" t="e">
        <f>IF(D1143="","",IF(INDEX( DATOS3!$1:$19996,A1143,MATCH("SeriesDate", DATOS3!$1:$1,0))=0,"",INDEX( DATOS3!$1:$19996,A1143,MATCH("SeriesDate", DATOS3!$1:$1,0))))</f>
        <v>#N/A</v>
      </c>
      <c r="G1143" t="e">
        <f>IF(D1143="","",IF(INDEX( DATOS3!$1:$19996,A1143,MATCH("SeriesTime", DATOS3!$1:$1,0))=0,"",INDEX( DATOS3!$1:$19996,A1143,MATCH("SeriesTime", DATOS3!$1:$1,0))))</f>
        <v>#N/A</v>
      </c>
      <c r="H1143" t="e">
        <f>IF(D1143="","",IF(INDEX( DATOS3!$1:$19996,A1143,MATCH("StudyDescription", DATOS3!$1:$1,0))=0,"",INDEX( DATOS3!$1:$19996,A1143,MATCH("StudyDescription", DATOS3!$1:$1,0))))</f>
        <v>#N/A</v>
      </c>
      <c r="I1143" t="e">
        <f>IF(D1143="","",IF(INDEX( DATOS3!$1:$19996,A1143,MATCH("Dose_Area_Product_Total", DATOS3!$1:$1,0))=0,0,INDEX( DATOS3!$1:$19996,A1143,MATCH("Dose_Area_Product_Total", DATOS3!$1:$1,0))))</f>
        <v>#N/A</v>
      </c>
      <c r="J1143" t="e">
        <f>IF(D1143="","",IF(INDEX( DATOS3!$1:$19996,A1143,MATCH("Dose_RP_Total", DATOS3!$1:$1,0))=0,0,INDEX( DATOS3!$1:$19996,A1143,MATCH("Dose_RP_Total", DATOS3!$1:$1,0))))</f>
        <v>#N/A</v>
      </c>
      <c r="K1143" t="e">
        <f>IF(D1143="","",IF(INDEX( DATOS3!$1:$19996,A1143,MATCH("Total_Fluoro_Time", DATOS3!$1:$1,0))=0,0,INDEX( DATOS3!$1:$19996,A1143,MATCH("Total_Fluoro_Time", DATOS3!$1:$1,0))))</f>
        <v>#N/A</v>
      </c>
      <c r="L1143" t="e">
        <f>IF(D1143="","",IF(INDEX( DATOS3!$1:$19996,A1143,MATCH("Total_Acquisition_Time", DATOS3!$1:$1,0))=0,0,INDEX( DATOS3!$1:$19996,A1143,MATCH("Total_Acquisition_Time", DATOS3!$1:$1,0))))</f>
        <v>#N/A</v>
      </c>
      <c r="M1143" t="e">
        <f>IF(D1143="","",IF(INDEX( DATOS3!$1:$19996,A1143,MATCH("Acquisition_Plane_in_Accumulated_Dose_Data", DATOS3!$1:$1,0))=0,"",INDEX( DATOS3!$1:$19996,A1143,MATCH("Acquisition_Plane_in_Accumulated_Dose_Data", DATOS3!$1:$1,0))))</f>
        <v>#N/A</v>
      </c>
    </row>
    <row r="1144" spans="1:13" hidden="1" x14ac:dyDescent="0.25">
      <c r="A1144">
        <v>1144</v>
      </c>
      <c r="B1144" t="e">
        <f t="shared" si="18"/>
        <v>#N/A</v>
      </c>
      <c r="D1144" t="e">
        <f>IF(INDEX(DATOS3!$1:$19996,A1144,MATCH("PatientID",DATOS3!$1:$1,0))=0,"",INDEX(DATOS3!$1:$19996,A1144,MATCH("PatientID",DATOS3!$1:$1,0)))</f>
        <v>#N/A</v>
      </c>
      <c r="F1144" t="e">
        <f>IF(D1144="","",IF(INDEX( DATOS3!$1:$19996,A1144,MATCH("SeriesDate", DATOS3!$1:$1,0))=0,"",INDEX( DATOS3!$1:$19996,A1144,MATCH("SeriesDate", DATOS3!$1:$1,0))))</f>
        <v>#N/A</v>
      </c>
      <c r="G1144" t="e">
        <f>IF(D1144="","",IF(INDEX( DATOS3!$1:$19996,A1144,MATCH("SeriesTime", DATOS3!$1:$1,0))=0,"",INDEX( DATOS3!$1:$19996,A1144,MATCH("SeriesTime", DATOS3!$1:$1,0))))</f>
        <v>#N/A</v>
      </c>
      <c r="H1144" t="e">
        <f>IF(D1144="","",IF(INDEX( DATOS3!$1:$19996,A1144,MATCH("StudyDescription", DATOS3!$1:$1,0))=0,"",INDEX( DATOS3!$1:$19996,A1144,MATCH("StudyDescription", DATOS3!$1:$1,0))))</f>
        <v>#N/A</v>
      </c>
      <c r="I1144" t="e">
        <f>IF(D1144="","",IF(INDEX( DATOS3!$1:$19996,A1144,MATCH("Dose_Area_Product_Total", DATOS3!$1:$1,0))=0,0,INDEX( DATOS3!$1:$19996,A1144,MATCH("Dose_Area_Product_Total", DATOS3!$1:$1,0))))</f>
        <v>#N/A</v>
      </c>
      <c r="J1144" t="e">
        <f>IF(D1144="","",IF(INDEX( DATOS3!$1:$19996,A1144,MATCH("Dose_RP_Total", DATOS3!$1:$1,0))=0,0,INDEX( DATOS3!$1:$19996,A1144,MATCH("Dose_RP_Total", DATOS3!$1:$1,0))))</f>
        <v>#N/A</v>
      </c>
      <c r="K1144" t="e">
        <f>IF(D1144="","",IF(INDEX( DATOS3!$1:$19996,A1144,MATCH("Total_Fluoro_Time", DATOS3!$1:$1,0))=0,0,INDEX( DATOS3!$1:$19996,A1144,MATCH("Total_Fluoro_Time", DATOS3!$1:$1,0))))</f>
        <v>#N/A</v>
      </c>
      <c r="L1144" t="e">
        <f>IF(D1144="","",IF(INDEX( DATOS3!$1:$19996,A1144,MATCH("Total_Acquisition_Time", DATOS3!$1:$1,0))=0,0,INDEX( DATOS3!$1:$19996,A1144,MATCH("Total_Acquisition_Time", DATOS3!$1:$1,0))))</f>
        <v>#N/A</v>
      </c>
      <c r="M1144" t="e">
        <f>IF(D1144="","",IF(INDEX( DATOS3!$1:$19996,A1144,MATCH("Acquisition_Plane_in_Accumulated_Dose_Data", DATOS3!$1:$1,0))=0,"",INDEX( DATOS3!$1:$19996,A1144,MATCH("Acquisition_Plane_in_Accumulated_Dose_Data", DATOS3!$1:$1,0))))</f>
        <v>#N/A</v>
      </c>
    </row>
    <row r="1145" spans="1:13" hidden="1" x14ac:dyDescent="0.25">
      <c r="A1145">
        <v>1145</v>
      </c>
      <c r="B1145" t="e">
        <f t="shared" si="18"/>
        <v>#N/A</v>
      </c>
      <c r="D1145" t="e">
        <f>IF(INDEX(DATOS3!$1:$19996,A1145,MATCH("PatientID",DATOS3!$1:$1,0))=0,"",INDEX(DATOS3!$1:$19996,A1145,MATCH("PatientID",DATOS3!$1:$1,0)))</f>
        <v>#N/A</v>
      </c>
      <c r="F1145" t="e">
        <f>IF(D1145="","",IF(INDEX( DATOS3!$1:$19996,A1145,MATCH("SeriesDate", DATOS3!$1:$1,0))=0,"",INDEX( DATOS3!$1:$19996,A1145,MATCH("SeriesDate", DATOS3!$1:$1,0))))</f>
        <v>#N/A</v>
      </c>
      <c r="G1145" t="e">
        <f>IF(D1145="","",IF(INDEX( DATOS3!$1:$19996,A1145,MATCH("SeriesTime", DATOS3!$1:$1,0))=0,"",INDEX( DATOS3!$1:$19996,A1145,MATCH("SeriesTime", DATOS3!$1:$1,0))))</f>
        <v>#N/A</v>
      </c>
      <c r="H1145" t="e">
        <f>IF(D1145="","",IF(INDEX( DATOS3!$1:$19996,A1145,MATCH("StudyDescription", DATOS3!$1:$1,0))=0,"",INDEX( DATOS3!$1:$19996,A1145,MATCH("StudyDescription", DATOS3!$1:$1,0))))</f>
        <v>#N/A</v>
      </c>
      <c r="I1145" t="e">
        <f>IF(D1145="","",IF(INDEX( DATOS3!$1:$19996,A1145,MATCH("Dose_Area_Product_Total", DATOS3!$1:$1,0))=0,0,INDEX( DATOS3!$1:$19996,A1145,MATCH("Dose_Area_Product_Total", DATOS3!$1:$1,0))))</f>
        <v>#N/A</v>
      </c>
      <c r="J1145" t="e">
        <f>IF(D1145="","",IF(INDEX( DATOS3!$1:$19996,A1145,MATCH("Dose_RP_Total", DATOS3!$1:$1,0))=0,0,INDEX( DATOS3!$1:$19996,A1145,MATCH("Dose_RP_Total", DATOS3!$1:$1,0))))</f>
        <v>#N/A</v>
      </c>
      <c r="K1145" t="e">
        <f>IF(D1145="","",IF(INDEX( DATOS3!$1:$19996,A1145,MATCH("Total_Fluoro_Time", DATOS3!$1:$1,0))=0,0,INDEX( DATOS3!$1:$19996,A1145,MATCH("Total_Fluoro_Time", DATOS3!$1:$1,0))))</f>
        <v>#N/A</v>
      </c>
      <c r="L1145" t="e">
        <f>IF(D1145="","",IF(INDEX( DATOS3!$1:$19996,A1145,MATCH("Total_Acquisition_Time", DATOS3!$1:$1,0))=0,0,INDEX( DATOS3!$1:$19996,A1145,MATCH("Total_Acquisition_Time", DATOS3!$1:$1,0))))</f>
        <v>#N/A</v>
      </c>
      <c r="M1145" t="e">
        <f>IF(D1145="","",IF(INDEX( DATOS3!$1:$19996,A1145,MATCH("Acquisition_Plane_in_Accumulated_Dose_Data", DATOS3!$1:$1,0))=0,"",INDEX( DATOS3!$1:$19996,A1145,MATCH("Acquisition_Plane_in_Accumulated_Dose_Data", DATOS3!$1:$1,0))))</f>
        <v>#N/A</v>
      </c>
    </row>
    <row r="1146" spans="1:13" hidden="1" x14ac:dyDescent="0.25">
      <c r="A1146">
        <v>1146</v>
      </c>
      <c r="B1146" t="e">
        <f t="shared" si="18"/>
        <v>#N/A</v>
      </c>
      <c r="D1146" t="e">
        <f>IF(INDEX(DATOS3!$1:$19996,A1146,MATCH("PatientID",DATOS3!$1:$1,0))=0,"",INDEX(DATOS3!$1:$19996,A1146,MATCH("PatientID",DATOS3!$1:$1,0)))</f>
        <v>#N/A</v>
      </c>
      <c r="F1146" t="e">
        <f>IF(D1146="","",IF(INDEX( DATOS3!$1:$19996,A1146,MATCH("SeriesDate", DATOS3!$1:$1,0))=0,"",INDEX( DATOS3!$1:$19996,A1146,MATCH("SeriesDate", DATOS3!$1:$1,0))))</f>
        <v>#N/A</v>
      </c>
      <c r="G1146" t="e">
        <f>IF(D1146="","",IF(INDEX( DATOS3!$1:$19996,A1146,MATCH("SeriesTime", DATOS3!$1:$1,0))=0,"",INDEX( DATOS3!$1:$19996,A1146,MATCH("SeriesTime", DATOS3!$1:$1,0))))</f>
        <v>#N/A</v>
      </c>
      <c r="H1146" t="e">
        <f>IF(D1146="","",IF(INDEX( DATOS3!$1:$19996,A1146,MATCH("StudyDescription", DATOS3!$1:$1,0))=0,"",INDEX( DATOS3!$1:$19996,A1146,MATCH("StudyDescription", DATOS3!$1:$1,0))))</f>
        <v>#N/A</v>
      </c>
      <c r="I1146" t="e">
        <f>IF(D1146="","",IF(INDEX( DATOS3!$1:$19996,A1146,MATCH("Dose_Area_Product_Total", DATOS3!$1:$1,0))=0,0,INDEX( DATOS3!$1:$19996,A1146,MATCH("Dose_Area_Product_Total", DATOS3!$1:$1,0))))</f>
        <v>#N/A</v>
      </c>
      <c r="J1146" t="e">
        <f>IF(D1146="","",IF(INDEX( DATOS3!$1:$19996,A1146,MATCH("Dose_RP_Total", DATOS3!$1:$1,0))=0,0,INDEX( DATOS3!$1:$19996,A1146,MATCH("Dose_RP_Total", DATOS3!$1:$1,0))))</f>
        <v>#N/A</v>
      </c>
      <c r="K1146" t="e">
        <f>IF(D1146="","",IF(INDEX( DATOS3!$1:$19996,A1146,MATCH("Total_Fluoro_Time", DATOS3!$1:$1,0))=0,0,INDEX( DATOS3!$1:$19996,A1146,MATCH("Total_Fluoro_Time", DATOS3!$1:$1,0))))</f>
        <v>#N/A</v>
      </c>
      <c r="L1146" t="e">
        <f>IF(D1146="","",IF(INDEX( DATOS3!$1:$19996,A1146,MATCH("Total_Acquisition_Time", DATOS3!$1:$1,0))=0,0,INDEX( DATOS3!$1:$19996,A1146,MATCH("Total_Acquisition_Time", DATOS3!$1:$1,0))))</f>
        <v>#N/A</v>
      </c>
      <c r="M1146" t="e">
        <f>IF(D1146="","",IF(INDEX( DATOS3!$1:$19996,A1146,MATCH("Acquisition_Plane_in_Accumulated_Dose_Data", DATOS3!$1:$1,0))=0,"",INDEX( DATOS3!$1:$19996,A1146,MATCH("Acquisition_Plane_in_Accumulated_Dose_Data", DATOS3!$1:$1,0))))</f>
        <v>#N/A</v>
      </c>
    </row>
    <row r="1147" spans="1:13" hidden="1" x14ac:dyDescent="0.25">
      <c r="A1147">
        <v>1147</v>
      </c>
      <c r="B1147" t="e">
        <f t="shared" si="18"/>
        <v>#N/A</v>
      </c>
      <c r="D1147" t="e">
        <f>IF(INDEX(DATOS3!$1:$19996,A1147,MATCH("PatientID",DATOS3!$1:$1,0))=0,"",INDEX(DATOS3!$1:$19996,A1147,MATCH("PatientID",DATOS3!$1:$1,0)))</f>
        <v>#N/A</v>
      </c>
      <c r="F1147" t="e">
        <f>IF(D1147="","",IF(INDEX( DATOS3!$1:$19996,A1147,MATCH("SeriesDate", DATOS3!$1:$1,0))=0,"",INDEX( DATOS3!$1:$19996,A1147,MATCH("SeriesDate", DATOS3!$1:$1,0))))</f>
        <v>#N/A</v>
      </c>
      <c r="G1147" t="e">
        <f>IF(D1147="","",IF(INDEX( DATOS3!$1:$19996,A1147,MATCH("SeriesTime", DATOS3!$1:$1,0))=0,"",INDEX( DATOS3!$1:$19996,A1147,MATCH("SeriesTime", DATOS3!$1:$1,0))))</f>
        <v>#N/A</v>
      </c>
      <c r="H1147" t="e">
        <f>IF(D1147="","",IF(INDEX( DATOS3!$1:$19996,A1147,MATCH("StudyDescription", DATOS3!$1:$1,0))=0,"",INDEX( DATOS3!$1:$19996,A1147,MATCH("StudyDescription", DATOS3!$1:$1,0))))</f>
        <v>#N/A</v>
      </c>
      <c r="I1147" t="e">
        <f>IF(D1147="","",IF(INDEX( DATOS3!$1:$19996,A1147,MATCH("Dose_Area_Product_Total", DATOS3!$1:$1,0))=0,0,INDEX( DATOS3!$1:$19996,A1147,MATCH("Dose_Area_Product_Total", DATOS3!$1:$1,0))))</f>
        <v>#N/A</v>
      </c>
      <c r="J1147" t="e">
        <f>IF(D1147="","",IF(INDEX( DATOS3!$1:$19996,A1147,MATCH("Dose_RP_Total", DATOS3!$1:$1,0))=0,0,INDEX( DATOS3!$1:$19996,A1147,MATCH("Dose_RP_Total", DATOS3!$1:$1,0))))</f>
        <v>#N/A</v>
      </c>
      <c r="K1147" t="e">
        <f>IF(D1147="","",IF(INDEX( DATOS3!$1:$19996,A1147,MATCH("Total_Fluoro_Time", DATOS3!$1:$1,0))=0,0,INDEX( DATOS3!$1:$19996,A1147,MATCH("Total_Fluoro_Time", DATOS3!$1:$1,0))))</f>
        <v>#N/A</v>
      </c>
      <c r="L1147" t="e">
        <f>IF(D1147="","",IF(INDEX( DATOS3!$1:$19996,A1147,MATCH("Total_Acquisition_Time", DATOS3!$1:$1,0))=0,0,INDEX( DATOS3!$1:$19996,A1147,MATCH("Total_Acquisition_Time", DATOS3!$1:$1,0))))</f>
        <v>#N/A</v>
      </c>
      <c r="M1147" t="e">
        <f>IF(D1147="","",IF(INDEX( DATOS3!$1:$19996,A1147,MATCH("Acquisition_Plane_in_Accumulated_Dose_Data", DATOS3!$1:$1,0))=0,"",INDEX( DATOS3!$1:$19996,A1147,MATCH("Acquisition_Plane_in_Accumulated_Dose_Data", DATOS3!$1:$1,0))))</f>
        <v>#N/A</v>
      </c>
    </row>
    <row r="1148" spans="1:13" hidden="1" x14ac:dyDescent="0.25">
      <c r="A1148">
        <v>1148</v>
      </c>
      <c r="B1148" t="e">
        <f t="shared" si="18"/>
        <v>#N/A</v>
      </c>
      <c r="D1148" t="e">
        <f>IF(INDEX(DATOS3!$1:$19996,A1148,MATCH("PatientID",DATOS3!$1:$1,0))=0,"",INDEX(DATOS3!$1:$19996,A1148,MATCH("PatientID",DATOS3!$1:$1,0)))</f>
        <v>#N/A</v>
      </c>
      <c r="F1148" t="e">
        <f>IF(D1148="","",IF(INDEX( DATOS3!$1:$19996,A1148,MATCH("SeriesDate", DATOS3!$1:$1,0))=0,"",INDEX( DATOS3!$1:$19996,A1148,MATCH("SeriesDate", DATOS3!$1:$1,0))))</f>
        <v>#N/A</v>
      </c>
      <c r="G1148" t="e">
        <f>IF(D1148="","",IF(INDEX( DATOS3!$1:$19996,A1148,MATCH("SeriesTime", DATOS3!$1:$1,0))=0,"",INDEX( DATOS3!$1:$19996,A1148,MATCH("SeriesTime", DATOS3!$1:$1,0))))</f>
        <v>#N/A</v>
      </c>
      <c r="H1148" t="e">
        <f>IF(D1148="","",IF(INDEX( DATOS3!$1:$19996,A1148,MATCH("StudyDescription", DATOS3!$1:$1,0))=0,"",INDEX( DATOS3!$1:$19996,A1148,MATCH("StudyDescription", DATOS3!$1:$1,0))))</f>
        <v>#N/A</v>
      </c>
      <c r="I1148" t="e">
        <f>IF(D1148="","",IF(INDEX( DATOS3!$1:$19996,A1148,MATCH("Dose_Area_Product_Total", DATOS3!$1:$1,0))=0,0,INDEX( DATOS3!$1:$19996,A1148,MATCH("Dose_Area_Product_Total", DATOS3!$1:$1,0))))</f>
        <v>#N/A</v>
      </c>
      <c r="J1148" t="e">
        <f>IF(D1148="","",IF(INDEX( DATOS3!$1:$19996,A1148,MATCH("Dose_RP_Total", DATOS3!$1:$1,0))=0,0,INDEX( DATOS3!$1:$19996,A1148,MATCH("Dose_RP_Total", DATOS3!$1:$1,0))))</f>
        <v>#N/A</v>
      </c>
      <c r="K1148" t="e">
        <f>IF(D1148="","",IF(INDEX( DATOS3!$1:$19996,A1148,MATCH("Total_Fluoro_Time", DATOS3!$1:$1,0))=0,0,INDEX( DATOS3!$1:$19996,A1148,MATCH("Total_Fluoro_Time", DATOS3!$1:$1,0))))</f>
        <v>#N/A</v>
      </c>
      <c r="L1148" t="e">
        <f>IF(D1148="","",IF(INDEX( DATOS3!$1:$19996,A1148,MATCH("Total_Acquisition_Time", DATOS3!$1:$1,0))=0,0,INDEX( DATOS3!$1:$19996,A1148,MATCH("Total_Acquisition_Time", DATOS3!$1:$1,0))))</f>
        <v>#N/A</v>
      </c>
      <c r="M1148" t="e">
        <f>IF(D1148="","",IF(INDEX( DATOS3!$1:$19996,A1148,MATCH("Acquisition_Plane_in_Accumulated_Dose_Data", DATOS3!$1:$1,0))=0,"",INDEX( DATOS3!$1:$19996,A1148,MATCH("Acquisition_Plane_in_Accumulated_Dose_Data", DATOS3!$1:$1,0))))</f>
        <v>#N/A</v>
      </c>
    </row>
    <row r="1149" spans="1:13" hidden="1" x14ac:dyDescent="0.25">
      <c r="A1149">
        <v>1149</v>
      </c>
      <c r="B1149" t="e">
        <f t="shared" si="18"/>
        <v>#N/A</v>
      </c>
      <c r="D1149" t="e">
        <f>IF(INDEX(DATOS3!$1:$19996,A1149,MATCH("PatientID",DATOS3!$1:$1,0))=0,"",INDEX(DATOS3!$1:$19996,A1149,MATCH("PatientID",DATOS3!$1:$1,0)))</f>
        <v>#N/A</v>
      </c>
      <c r="F1149" t="e">
        <f>IF(D1149="","",IF(INDEX( DATOS3!$1:$19996,A1149,MATCH("SeriesDate", DATOS3!$1:$1,0))=0,"",INDEX( DATOS3!$1:$19996,A1149,MATCH("SeriesDate", DATOS3!$1:$1,0))))</f>
        <v>#N/A</v>
      </c>
      <c r="G1149" t="e">
        <f>IF(D1149="","",IF(INDEX( DATOS3!$1:$19996,A1149,MATCH("SeriesTime", DATOS3!$1:$1,0))=0,"",INDEX( DATOS3!$1:$19996,A1149,MATCH("SeriesTime", DATOS3!$1:$1,0))))</f>
        <v>#N/A</v>
      </c>
      <c r="H1149" t="e">
        <f>IF(D1149="","",IF(INDEX( DATOS3!$1:$19996,A1149,MATCH("StudyDescription", DATOS3!$1:$1,0))=0,"",INDEX( DATOS3!$1:$19996,A1149,MATCH("StudyDescription", DATOS3!$1:$1,0))))</f>
        <v>#N/A</v>
      </c>
      <c r="I1149" t="e">
        <f>IF(D1149="","",IF(INDEX( DATOS3!$1:$19996,A1149,MATCH("Dose_Area_Product_Total", DATOS3!$1:$1,0))=0,0,INDEX( DATOS3!$1:$19996,A1149,MATCH("Dose_Area_Product_Total", DATOS3!$1:$1,0))))</f>
        <v>#N/A</v>
      </c>
      <c r="J1149" t="e">
        <f>IF(D1149="","",IF(INDEX( DATOS3!$1:$19996,A1149,MATCH("Dose_RP_Total", DATOS3!$1:$1,0))=0,0,INDEX( DATOS3!$1:$19996,A1149,MATCH("Dose_RP_Total", DATOS3!$1:$1,0))))</f>
        <v>#N/A</v>
      </c>
      <c r="K1149" t="e">
        <f>IF(D1149="","",IF(INDEX( DATOS3!$1:$19996,A1149,MATCH("Total_Fluoro_Time", DATOS3!$1:$1,0))=0,0,INDEX( DATOS3!$1:$19996,A1149,MATCH("Total_Fluoro_Time", DATOS3!$1:$1,0))))</f>
        <v>#N/A</v>
      </c>
      <c r="L1149" t="e">
        <f>IF(D1149="","",IF(INDEX( DATOS3!$1:$19996,A1149,MATCH("Total_Acquisition_Time", DATOS3!$1:$1,0))=0,0,INDEX( DATOS3!$1:$19996,A1149,MATCH("Total_Acquisition_Time", DATOS3!$1:$1,0))))</f>
        <v>#N/A</v>
      </c>
      <c r="M1149" t="e">
        <f>IF(D1149="","",IF(INDEX( DATOS3!$1:$19996,A1149,MATCH("Acquisition_Plane_in_Accumulated_Dose_Data", DATOS3!$1:$1,0))=0,"",INDEX( DATOS3!$1:$19996,A1149,MATCH("Acquisition_Plane_in_Accumulated_Dose_Data", DATOS3!$1:$1,0))))</f>
        <v>#N/A</v>
      </c>
    </row>
    <row r="1150" spans="1:13" hidden="1" x14ac:dyDescent="0.25">
      <c r="A1150">
        <v>1150</v>
      </c>
      <c r="B1150" t="e">
        <f t="shared" si="18"/>
        <v>#N/A</v>
      </c>
      <c r="D1150" t="e">
        <f>IF(INDEX(DATOS3!$1:$19996,A1150,MATCH("PatientID",DATOS3!$1:$1,0))=0,"",INDEX(DATOS3!$1:$19996,A1150,MATCH("PatientID",DATOS3!$1:$1,0)))</f>
        <v>#N/A</v>
      </c>
      <c r="F1150" t="e">
        <f>IF(D1150="","",IF(INDEX( DATOS3!$1:$19996,A1150,MATCH("SeriesDate", DATOS3!$1:$1,0))=0,"",INDEX( DATOS3!$1:$19996,A1150,MATCH("SeriesDate", DATOS3!$1:$1,0))))</f>
        <v>#N/A</v>
      </c>
      <c r="G1150" t="e">
        <f>IF(D1150="","",IF(INDEX( DATOS3!$1:$19996,A1150,MATCH("SeriesTime", DATOS3!$1:$1,0))=0,"",INDEX( DATOS3!$1:$19996,A1150,MATCH("SeriesTime", DATOS3!$1:$1,0))))</f>
        <v>#N/A</v>
      </c>
      <c r="H1150" t="e">
        <f>IF(D1150="","",IF(INDEX( DATOS3!$1:$19996,A1150,MATCH("StudyDescription", DATOS3!$1:$1,0))=0,"",INDEX( DATOS3!$1:$19996,A1150,MATCH("StudyDescription", DATOS3!$1:$1,0))))</f>
        <v>#N/A</v>
      </c>
      <c r="I1150" t="e">
        <f>IF(D1150="","",IF(INDEX( DATOS3!$1:$19996,A1150,MATCH("Dose_Area_Product_Total", DATOS3!$1:$1,0))=0,0,INDEX( DATOS3!$1:$19996,A1150,MATCH("Dose_Area_Product_Total", DATOS3!$1:$1,0))))</f>
        <v>#N/A</v>
      </c>
      <c r="J1150" t="e">
        <f>IF(D1150="","",IF(INDEX( DATOS3!$1:$19996,A1150,MATCH("Dose_RP_Total", DATOS3!$1:$1,0))=0,0,INDEX( DATOS3!$1:$19996,A1150,MATCH("Dose_RP_Total", DATOS3!$1:$1,0))))</f>
        <v>#N/A</v>
      </c>
      <c r="K1150" t="e">
        <f>IF(D1150="","",IF(INDEX( DATOS3!$1:$19996,A1150,MATCH("Total_Fluoro_Time", DATOS3!$1:$1,0))=0,0,INDEX( DATOS3!$1:$19996,A1150,MATCH("Total_Fluoro_Time", DATOS3!$1:$1,0))))</f>
        <v>#N/A</v>
      </c>
      <c r="L1150" t="e">
        <f>IF(D1150="","",IF(INDEX( DATOS3!$1:$19996,A1150,MATCH("Total_Acquisition_Time", DATOS3!$1:$1,0))=0,0,INDEX( DATOS3!$1:$19996,A1150,MATCH("Total_Acquisition_Time", DATOS3!$1:$1,0))))</f>
        <v>#N/A</v>
      </c>
      <c r="M1150" t="e">
        <f>IF(D1150="","",IF(INDEX( DATOS3!$1:$19996,A1150,MATCH("Acquisition_Plane_in_Accumulated_Dose_Data", DATOS3!$1:$1,0))=0,"",INDEX( DATOS3!$1:$19996,A1150,MATCH("Acquisition_Plane_in_Accumulated_Dose_Data", DATOS3!$1:$1,0))))</f>
        <v>#N/A</v>
      </c>
    </row>
    <row r="1151" spans="1:13" hidden="1" x14ac:dyDescent="0.25">
      <c r="A1151">
        <v>1151</v>
      </c>
      <c r="B1151" t="e">
        <f t="shared" si="18"/>
        <v>#N/A</v>
      </c>
      <c r="D1151" t="e">
        <f>IF(INDEX(DATOS3!$1:$19996,A1151,MATCH("PatientID",DATOS3!$1:$1,0))=0,"",INDEX(DATOS3!$1:$19996,A1151,MATCH("PatientID",DATOS3!$1:$1,0)))</f>
        <v>#N/A</v>
      </c>
      <c r="F1151" t="e">
        <f>IF(D1151="","",IF(INDEX( DATOS3!$1:$19996,A1151,MATCH("SeriesDate", DATOS3!$1:$1,0))=0,"",INDEX( DATOS3!$1:$19996,A1151,MATCH("SeriesDate", DATOS3!$1:$1,0))))</f>
        <v>#N/A</v>
      </c>
      <c r="G1151" t="e">
        <f>IF(D1151="","",IF(INDEX( DATOS3!$1:$19996,A1151,MATCH("SeriesTime", DATOS3!$1:$1,0))=0,"",INDEX( DATOS3!$1:$19996,A1151,MATCH("SeriesTime", DATOS3!$1:$1,0))))</f>
        <v>#N/A</v>
      </c>
      <c r="H1151" t="e">
        <f>IF(D1151="","",IF(INDEX( DATOS3!$1:$19996,A1151,MATCH("StudyDescription", DATOS3!$1:$1,0))=0,"",INDEX( DATOS3!$1:$19996,A1151,MATCH("StudyDescription", DATOS3!$1:$1,0))))</f>
        <v>#N/A</v>
      </c>
      <c r="I1151" t="e">
        <f>IF(D1151="","",IF(INDEX( DATOS3!$1:$19996,A1151,MATCH("Dose_Area_Product_Total", DATOS3!$1:$1,0))=0,0,INDEX( DATOS3!$1:$19996,A1151,MATCH("Dose_Area_Product_Total", DATOS3!$1:$1,0))))</f>
        <v>#N/A</v>
      </c>
      <c r="J1151" t="e">
        <f>IF(D1151="","",IF(INDEX( DATOS3!$1:$19996,A1151,MATCH("Dose_RP_Total", DATOS3!$1:$1,0))=0,0,INDEX( DATOS3!$1:$19996,A1151,MATCH("Dose_RP_Total", DATOS3!$1:$1,0))))</f>
        <v>#N/A</v>
      </c>
      <c r="K1151" t="e">
        <f>IF(D1151="","",IF(INDEX( DATOS3!$1:$19996,A1151,MATCH("Total_Fluoro_Time", DATOS3!$1:$1,0))=0,0,INDEX( DATOS3!$1:$19996,A1151,MATCH("Total_Fluoro_Time", DATOS3!$1:$1,0))))</f>
        <v>#N/A</v>
      </c>
      <c r="L1151" t="e">
        <f>IF(D1151="","",IF(INDEX( DATOS3!$1:$19996,A1151,MATCH("Total_Acquisition_Time", DATOS3!$1:$1,0))=0,0,INDEX( DATOS3!$1:$19996,A1151,MATCH("Total_Acquisition_Time", DATOS3!$1:$1,0))))</f>
        <v>#N/A</v>
      </c>
      <c r="M1151" t="e">
        <f>IF(D1151="","",IF(INDEX( DATOS3!$1:$19996,A1151,MATCH("Acquisition_Plane_in_Accumulated_Dose_Data", DATOS3!$1:$1,0))=0,"",INDEX( DATOS3!$1:$19996,A1151,MATCH("Acquisition_Plane_in_Accumulated_Dose_Data", DATOS3!$1:$1,0))))</f>
        <v>#N/A</v>
      </c>
    </row>
    <row r="1152" spans="1:13" hidden="1" x14ac:dyDescent="0.25">
      <c r="A1152">
        <v>1152</v>
      </c>
      <c r="B1152" t="e">
        <f t="shared" si="18"/>
        <v>#N/A</v>
      </c>
      <c r="D1152" t="e">
        <f>IF(INDEX(DATOS3!$1:$19996,A1152,MATCH("PatientID",DATOS3!$1:$1,0))=0,"",INDEX(DATOS3!$1:$19996,A1152,MATCH("PatientID",DATOS3!$1:$1,0)))</f>
        <v>#N/A</v>
      </c>
      <c r="F1152" t="e">
        <f>IF(D1152="","",IF(INDEX( DATOS3!$1:$19996,A1152,MATCH("SeriesDate", DATOS3!$1:$1,0))=0,"",INDEX( DATOS3!$1:$19996,A1152,MATCH("SeriesDate", DATOS3!$1:$1,0))))</f>
        <v>#N/A</v>
      </c>
      <c r="G1152" t="e">
        <f>IF(D1152="","",IF(INDEX( DATOS3!$1:$19996,A1152,MATCH("SeriesTime", DATOS3!$1:$1,0))=0,"",INDEX( DATOS3!$1:$19996,A1152,MATCH("SeriesTime", DATOS3!$1:$1,0))))</f>
        <v>#N/A</v>
      </c>
      <c r="H1152" t="e">
        <f>IF(D1152="","",IF(INDEX( DATOS3!$1:$19996,A1152,MATCH("StudyDescription", DATOS3!$1:$1,0))=0,"",INDEX( DATOS3!$1:$19996,A1152,MATCH("StudyDescription", DATOS3!$1:$1,0))))</f>
        <v>#N/A</v>
      </c>
      <c r="I1152" t="e">
        <f>IF(D1152="","",IF(INDEX( DATOS3!$1:$19996,A1152,MATCH("Dose_Area_Product_Total", DATOS3!$1:$1,0))=0,0,INDEX( DATOS3!$1:$19996,A1152,MATCH("Dose_Area_Product_Total", DATOS3!$1:$1,0))))</f>
        <v>#N/A</v>
      </c>
      <c r="J1152" t="e">
        <f>IF(D1152="","",IF(INDEX( DATOS3!$1:$19996,A1152,MATCH("Dose_RP_Total", DATOS3!$1:$1,0))=0,0,INDEX( DATOS3!$1:$19996,A1152,MATCH("Dose_RP_Total", DATOS3!$1:$1,0))))</f>
        <v>#N/A</v>
      </c>
      <c r="K1152" t="e">
        <f>IF(D1152="","",IF(INDEX( DATOS3!$1:$19996,A1152,MATCH("Total_Fluoro_Time", DATOS3!$1:$1,0))=0,0,INDEX( DATOS3!$1:$19996,A1152,MATCH("Total_Fluoro_Time", DATOS3!$1:$1,0))))</f>
        <v>#N/A</v>
      </c>
      <c r="L1152" t="e">
        <f>IF(D1152="","",IF(INDEX( DATOS3!$1:$19996,A1152,MATCH("Total_Acquisition_Time", DATOS3!$1:$1,0))=0,0,INDEX( DATOS3!$1:$19996,A1152,MATCH("Total_Acquisition_Time", DATOS3!$1:$1,0))))</f>
        <v>#N/A</v>
      </c>
      <c r="M1152" t="e">
        <f>IF(D1152="","",IF(INDEX( DATOS3!$1:$19996,A1152,MATCH("Acquisition_Plane_in_Accumulated_Dose_Data", DATOS3!$1:$1,0))=0,"",INDEX( DATOS3!$1:$19996,A1152,MATCH("Acquisition_Plane_in_Accumulated_Dose_Data", DATOS3!$1:$1,0))))</f>
        <v>#N/A</v>
      </c>
    </row>
    <row r="1153" spans="1:13" hidden="1" x14ac:dyDescent="0.25">
      <c r="A1153">
        <v>1153</v>
      </c>
      <c r="B1153" t="e">
        <f t="shared" si="18"/>
        <v>#N/A</v>
      </c>
      <c r="D1153" t="e">
        <f>IF(INDEX(DATOS3!$1:$19996,A1153,MATCH("PatientID",DATOS3!$1:$1,0))=0,"",INDEX(DATOS3!$1:$19996,A1153,MATCH("PatientID",DATOS3!$1:$1,0)))</f>
        <v>#N/A</v>
      </c>
      <c r="F1153" t="e">
        <f>IF(D1153="","",IF(INDEX( DATOS3!$1:$19996,A1153,MATCH("SeriesDate", DATOS3!$1:$1,0))=0,"",INDEX( DATOS3!$1:$19996,A1153,MATCH("SeriesDate", DATOS3!$1:$1,0))))</f>
        <v>#N/A</v>
      </c>
      <c r="G1153" t="e">
        <f>IF(D1153="","",IF(INDEX( DATOS3!$1:$19996,A1153,MATCH("SeriesTime", DATOS3!$1:$1,0))=0,"",INDEX( DATOS3!$1:$19996,A1153,MATCH("SeriesTime", DATOS3!$1:$1,0))))</f>
        <v>#N/A</v>
      </c>
      <c r="H1153" t="e">
        <f>IF(D1153="","",IF(INDEX( DATOS3!$1:$19996,A1153,MATCH("StudyDescription", DATOS3!$1:$1,0))=0,"",INDEX( DATOS3!$1:$19996,A1153,MATCH("StudyDescription", DATOS3!$1:$1,0))))</f>
        <v>#N/A</v>
      </c>
      <c r="I1153" t="e">
        <f>IF(D1153="","",IF(INDEX( DATOS3!$1:$19996,A1153,MATCH("Dose_Area_Product_Total", DATOS3!$1:$1,0))=0,0,INDEX( DATOS3!$1:$19996,A1153,MATCH("Dose_Area_Product_Total", DATOS3!$1:$1,0))))</f>
        <v>#N/A</v>
      </c>
      <c r="J1153" t="e">
        <f>IF(D1153="","",IF(INDEX( DATOS3!$1:$19996,A1153,MATCH("Dose_RP_Total", DATOS3!$1:$1,0))=0,0,INDEX( DATOS3!$1:$19996,A1153,MATCH("Dose_RP_Total", DATOS3!$1:$1,0))))</f>
        <v>#N/A</v>
      </c>
      <c r="K1153" t="e">
        <f>IF(D1153="","",IF(INDEX( DATOS3!$1:$19996,A1153,MATCH("Total_Fluoro_Time", DATOS3!$1:$1,0))=0,0,INDEX( DATOS3!$1:$19996,A1153,MATCH("Total_Fluoro_Time", DATOS3!$1:$1,0))))</f>
        <v>#N/A</v>
      </c>
      <c r="L1153" t="e">
        <f>IF(D1153="","",IF(INDEX( DATOS3!$1:$19996,A1153,MATCH("Total_Acquisition_Time", DATOS3!$1:$1,0))=0,0,INDEX( DATOS3!$1:$19996,A1153,MATCH("Total_Acquisition_Time", DATOS3!$1:$1,0))))</f>
        <v>#N/A</v>
      </c>
      <c r="M1153" t="e">
        <f>IF(D1153="","",IF(INDEX( DATOS3!$1:$19996,A1153,MATCH("Acquisition_Plane_in_Accumulated_Dose_Data", DATOS3!$1:$1,0))=0,"",INDEX( DATOS3!$1:$19996,A1153,MATCH("Acquisition_Plane_in_Accumulated_Dose_Data", DATOS3!$1:$1,0))))</f>
        <v>#N/A</v>
      </c>
    </row>
    <row r="1154" spans="1:13" hidden="1" x14ac:dyDescent="0.25">
      <c r="A1154">
        <v>1154</v>
      </c>
      <c r="B1154" t="e">
        <f t="shared" si="18"/>
        <v>#N/A</v>
      </c>
      <c r="D1154" t="e">
        <f>IF(INDEX(DATOS3!$1:$19996,A1154,MATCH("PatientID",DATOS3!$1:$1,0))=0,"",INDEX(DATOS3!$1:$19996,A1154,MATCH("PatientID",DATOS3!$1:$1,0)))</f>
        <v>#N/A</v>
      </c>
      <c r="F1154" t="e">
        <f>IF(D1154="","",IF(INDEX( DATOS3!$1:$19996,A1154,MATCH("SeriesDate", DATOS3!$1:$1,0))=0,"",INDEX( DATOS3!$1:$19996,A1154,MATCH("SeriesDate", DATOS3!$1:$1,0))))</f>
        <v>#N/A</v>
      </c>
      <c r="G1154" t="e">
        <f>IF(D1154="","",IF(INDEX( DATOS3!$1:$19996,A1154,MATCH("SeriesTime", DATOS3!$1:$1,0))=0,"",INDEX( DATOS3!$1:$19996,A1154,MATCH("SeriesTime", DATOS3!$1:$1,0))))</f>
        <v>#N/A</v>
      </c>
      <c r="H1154" t="e">
        <f>IF(D1154="","",IF(INDEX( DATOS3!$1:$19996,A1154,MATCH("StudyDescription", DATOS3!$1:$1,0))=0,"",INDEX( DATOS3!$1:$19996,A1154,MATCH("StudyDescription", DATOS3!$1:$1,0))))</f>
        <v>#N/A</v>
      </c>
      <c r="I1154" t="e">
        <f>IF(D1154="","",IF(INDEX( DATOS3!$1:$19996,A1154,MATCH("Dose_Area_Product_Total", DATOS3!$1:$1,0))=0,0,INDEX( DATOS3!$1:$19996,A1154,MATCH("Dose_Area_Product_Total", DATOS3!$1:$1,0))))</f>
        <v>#N/A</v>
      </c>
      <c r="J1154" t="e">
        <f>IF(D1154="","",IF(INDEX( DATOS3!$1:$19996,A1154,MATCH("Dose_RP_Total", DATOS3!$1:$1,0))=0,0,INDEX( DATOS3!$1:$19996,A1154,MATCH("Dose_RP_Total", DATOS3!$1:$1,0))))</f>
        <v>#N/A</v>
      </c>
      <c r="K1154" t="e">
        <f>IF(D1154="","",IF(INDEX( DATOS3!$1:$19996,A1154,MATCH("Total_Fluoro_Time", DATOS3!$1:$1,0))=0,0,INDEX( DATOS3!$1:$19996,A1154,MATCH("Total_Fluoro_Time", DATOS3!$1:$1,0))))</f>
        <v>#N/A</v>
      </c>
      <c r="L1154" t="e">
        <f>IF(D1154="","",IF(INDEX( DATOS3!$1:$19996,A1154,MATCH("Total_Acquisition_Time", DATOS3!$1:$1,0))=0,0,INDEX( DATOS3!$1:$19996,A1154,MATCH("Total_Acquisition_Time", DATOS3!$1:$1,0))))</f>
        <v>#N/A</v>
      </c>
      <c r="M1154" t="e">
        <f>IF(D1154="","",IF(INDEX( DATOS3!$1:$19996,A1154,MATCH("Acquisition_Plane_in_Accumulated_Dose_Data", DATOS3!$1:$1,0))=0,"",INDEX( DATOS3!$1:$19996,A1154,MATCH("Acquisition_Plane_in_Accumulated_Dose_Data", DATOS3!$1:$1,0))))</f>
        <v>#N/A</v>
      </c>
    </row>
    <row r="1155" spans="1:13" hidden="1" x14ac:dyDescent="0.25">
      <c r="A1155">
        <v>1155</v>
      </c>
      <c r="B1155" t="e">
        <f t="shared" si="18"/>
        <v>#N/A</v>
      </c>
      <c r="D1155" t="e">
        <f>IF(INDEX(DATOS3!$1:$19996,A1155,MATCH("PatientID",DATOS3!$1:$1,0))=0,"",INDEX(DATOS3!$1:$19996,A1155,MATCH("PatientID",DATOS3!$1:$1,0)))</f>
        <v>#N/A</v>
      </c>
      <c r="F1155" t="e">
        <f>IF(D1155="","",IF(INDEX( DATOS3!$1:$19996,A1155,MATCH("SeriesDate", DATOS3!$1:$1,0))=0,"",INDEX( DATOS3!$1:$19996,A1155,MATCH("SeriesDate", DATOS3!$1:$1,0))))</f>
        <v>#N/A</v>
      </c>
      <c r="G1155" t="e">
        <f>IF(D1155="","",IF(INDEX( DATOS3!$1:$19996,A1155,MATCH("SeriesTime", DATOS3!$1:$1,0))=0,"",INDEX( DATOS3!$1:$19996,A1155,MATCH("SeriesTime", DATOS3!$1:$1,0))))</f>
        <v>#N/A</v>
      </c>
      <c r="H1155" t="e">
        <f>IF(D1155="","",IF(INDEX( DATOS3!$1:$19996,A1155,MATCH("StudyDescription", DATOS3!$1:$1,0))=0,"",INDEX( DATOS3!$1:$19996,A1155,MATCH("StudyDescription", DATOS3!$1:$1,0))))</f>
        <v>#N/A</v>
      </c>
      <c r="I1155" t="e">
        <f>IF(D1155="","",IF(INDEX( DATOS3!$1:$19996,A1155,MATCH("Dose_Area_Product_Total", DATOS3!$1:$1,0))=0,0,INDEX( DATOS3!$1:$19996,A1155,MATCH("Dose_Area_Product_Total", DATOS3!$1:$1,0))))</f>
        <v>#N/A</v>
      </c>
      <c r="J1155" t="e">
        <f>IF(D1155="","",IF(INDEX( DATOS3!$1:$19996,A1155,MATCH("Dose_RP_Total", DATOS3!$1:$1,0))=0,0,INDEX( DATOS3!$1:$19996,A1155,MATCH("Dose_RP_Total", DATOS3!$1:$1,0))))</f>
        <v>#N/A</v>
      </c>
      <c r="K1155" t="e">
        <f>IF(D1155="","",IF(INDEX( DATOS3!$1:$19996,A1155,MATCH("Total_Fluoro_Time", DATOS3!$1:$1,0))=0,0,INDEX( DATOS3!$1:$19996,A1155,MATCH("Total_Fluoro_Time", DATOS3!$1:$1,0))))</f>
        <v>#N/A</v>
      </c>
      <c r="L1155" t="e">
        <f>IF(D1155="","",IF(INDEX( DATOS3!$1:$19996,A1155,MATCH("Total_Acquisition_Time", DATOS3!$1:$1,0))=0,0,INDEX( DATOS3!$1:$19996,A1155,MATCH("Total_Acquisition_Time", DATOS3!$1:$1,0))))</f>
        <v>#N/A</v>
      </c>
      <c r="M1155" t="e">
        <f>IF(D1155="","",IF(INDEX( DATOS3!$1:$19996,A1155,MATCH("Acquisition_Plane_in_Accumulated_Dose_Data", DATOS3!$1:$1,0))=0,"",INDEX( DATOS3!$1:$19996,A1155,MATCH("Acquisition_Plane_in_Accumulated_Dose_Data", DATOS3!$1:$1,0))))</f>
        <v>#N/A</v>
      </c>
    </row>
    <row r="1156" spans="1:13" hidden="1" x14ac:dyDescent="0.25">
      <c r="A1156">
        <v>1156</v>
      </c>
      <c r="B1156" t="e">
        <f t="shared" si="18"/>
        <v>#N/A</v>
      </c>
      <c r="D1156" t="e">
        <f>IF(INDEX(DATOS3!$1:$19996,A1156,MATCH("PatientID",DATOS3!$1:$1,0))=0,"",INDEX(DATOS3!$1:$19996,A1156,MATCH("PatientID",DATOS3!$1:$1,0)))</f>
        <v>#N/A</v>
      </c>
      <c r="F1156" t="e">
        <f>IF(D1156="","",IF(INDEX( DATOS3!$1:$19996,A1156,MATCH("SeriesDate", DATOS3!$1:$1,0))=0,"",INDEX( DATOS3!$1:$19996,A1156,MATCH("SeriesDate", DATOS3!$1:$1,0))))</f>
        <v>#N/A</v>
      </c>
      <c r="G1156" t="e">
        <f>IF(D1156="","",IF(INDEX( DATOS3!$1:$19996,A1156,MATCH("SeriesTime", DATOS3!$1:$1,0))=0,"",INDEX( DATOS3!$1:$19996,A1156,MATCH("SeriesTime", DATOS3!$1:$1,0))))</f>
        <v>#N/A</v>
      </c>
      <c r="H1156" t="e">
        <f>IF(D1156="","",IF(INDEX( DATOS3!$1:$19996,A1156,MATCH("StudyDescription", DATOS3!$1:$1,0))=0,"",INDEX( DATOS3!$1:$19996,A1156,MATCH("StudyDescription", DATOS3!$1:$1,0))))</f>
        <v>#N/A</v>
      </c>
      <c r="I1156" t="e">
        <f>IF(D1156="","",IF(INDEX( DATOS3!$1:$19996,A1156,MATCH("Dose_Area_Product_Total", DATOS3!$1:$1,0))=0,0,INDEX( DATOS3!$1:$19996,A1156,MATCH("Dose_Area_Product_Total", DATOS3!$1:$1,0))))</f>
        <v>#N/A</v>
      </c>
      <c r="J1156" t="e">
        <f>IF(D1156="","",IF(INDEX( DATOS3!$1:$19996,A1156,MATCH("Dose_RP_Total", DATOS3!$1:$1,0))=0,0,INDEX( DATOS3!$1:$19996,A1156,MATCH("Dose_RP_Total", DATOS3!$1:$1,0))))</f>
        <v>#N/A</v>
      </c>
      <c r="K1156" t="e">
        <f>IF(D1156="","",IF(INDEX( DATOS3!$1:$19996,A1156,MATCH("Total_Fluoro_Time", DATOS3!$1:$1,0))=0,0,INDEX( DATOS3!$1:$19996,A1156,MATCH("Total_Fluoro_Time", DATOS3!$1:$1,0))))</f>
        <v>#N/A</v>
      </c>
      <c r="L1156" t="e">
        <f>IF(D1156="","",IF(INDEX( DATOS3!$1:$19996,A1156,MATCH("Total_Acquisition_Time", DATOS3!$1:$1,0))=0,0,INDEX( DATOS3!$1:$19996,A1156,MATCH("Total_Acquisition_Time", DATOS3!$1:$1,0))))</f>
        <v>#N/A</v>
      </c>
      <c r="M1156" t="e">
        <f>IF(D1156="","",IF(INDEX( DATOS3!$1:$19996,A1156,MATCH("Acquisition_Plane_in_Accumulated_Dose_Data", DATOS3!$1:$1,0))=0,"",INDEX( DATOS3!$1:$19996,A1156,MATCH("Acquisition_Plane_in_Accumulated_Dose_Data", DATOS3!$1:$1,0))))</f>
        <v>#N/A</v>
      </c>
    </row>
    <row r="1157" spans="1:13" hidden="1" x14ac:dyDescent="0.25">
      <c r="A1157">
        <v>1157</v>
      </c>
      <c r="B1157" t="e">
        <f t="shared" si="18"/>
        <v>#N/A</v>
      </c>
      <c r="D1157" t="e">
        <f>IF(INDEX(DATOS3!$1:$19996,A1157,MATCH("PatientID",DATOS3!$1:$1,0))=0,"",INDEX(DATOS3!$1:$19996,A1157,MATCH("PatientID",DATOS3!$1:$1,0)))</f>
        <v>#N/A</v>
      </c>
      <c r="F1157" t="e">
        <f>IF(D1157="","",IF(INDEX( DATOS3!$1:$19996,A1157,MATCH("SeriesDate", DATOS3!$1:$1,0))=0,"",INDEX( DATOS3!$1:$19996,A1157,MATCH("SeriesDate", DATOS3!$1:$1,0))))</f>
        <v>#N/A</v>
      </c>
      <c r="G1157" t="e">
        <f>IF(D1157="","",IF(INDEX( DATOS3!$1:$19996,A1157,MATCH("SeriesTime", DATOS3!$1:$1,0))=0,"",INDEX( DATOS3!$1:$19996,A1157,MATCH("SeriesTime", DATOS3!$1:$1,0))))</f>
        <v>#N/A</v>
      </c>
      <c r="H1157" t="e">
        <f>IF(D1157="","",IF(INDEX( DATOS3!$1:$19996,A1157,MATCH("StudyDescription", DATOS3!$1:$1,0))=0,"",INDEX( DATOS3!$1:$19996,A1157,MATCH("StudyDescription", DATOS3!$1:$1,0))))</f>
        <v>#N/A</v>
      </c>
      <c r="I1157" t="e">
        <f>IF(D1157="","",IF(INDEX( DATOS3!$1:$19996,A1157,MATCH("Dose_Area_Product_Total", DATOS3!$1:$1,0))=0,0,INDEX( DATOS3!$1:$19996,A1157,MATCH("Dose_Area_Product_Total", DATOS3!$1:$1,0))))</f>
        <v>#N/A</v>
      </c>
      <c r="J1157" t="e">
        <f>IF(D1157="","",IF(INDEX( DATOS3!$1:$19996,A1157,MATCH("Dose_RP_Total", DATOS3!$1:$1,0))=0,0,INDEX( DATOS3!$1:$19996,A1157,MATCH("Dose_RP_Total", DATOS3!$1:$1,0))))</f>
        <v>#N/A</v>
      </c>
      <c r="K1157" t="e">
        <f>IF(D1157="","",IF(INDEX( DATOS3!$1:$19996,A1157,MATCH("Total_Fluoro_Time", DATOS3!$1:$1,0))=0,0,INDEX( DATOS3!$1:$19996,A1157,MATCH("Total_Fluoro_Time", DATOS3!$1:$1,0))))</f>
        <v>#N/A</v>
      </c>
      <c r="L1157" t="e">
        <f>IF(D1157="","",IF(INDEX( DATOS3!$1:$19996,A1157,MATCH("Total_Acquisition_Time", DATOS3!$1:$1,0))=0,0,INDEX( DATOS3!$1:$19996,A1157,MATCH("Total_Acquisition_Time", DATOS3!$1:$1,0))))</f>
        <v>#N/A</v>
      </c>
      <c r="M1157" t="e">
        <f>IF(D1157="","",IF(INDEX( DATOS3!$1:$19996,A1157,MATCH("Acquisition_Plane_in_Accumulated_Dose_Data", DATOS3!$1:$1,0))=0,"",INDEX( DATOS3!$1:$19996,A1157,MATCH("Acquisition_Plane_in_Accumulated_Dose_Data", DATOS3!$1:$1,0))))</f>
        <v>#N/A</v>
      </c>
    </row>
    <row r="1158" spans="1:13" hidden="1" x14ac:dyDescent="0.25">
      <c r="A1158">
        <v>1158</v>
      </c>
      <c r="B1158" t="e">
        <f t="shared" si="18"/>
        <v>#N/A</v>
      </c>
      <c r="D1158" t="e">
        <f>IF(INDEX(DATOS3!$1:$19996,A1158,MATCH("PatientID",DATOS3!$1:$1,0))=0,"",INDEX(DATOS3!$1:$19996,A1158,MATCH("PatientID",DATOS3!$1:$1,0)))</f>
        <v>#N/A</v>
      </c>
      <c r="F1158" t="e">
        <f>IF(D1158="","",IF(INDEX( DATOS3!$1:$19996,A1158,MATCH("SeriesDate", DATOS3!$1:$1,0))=0,"",INDEX( DATOS3!$1:$19996,A1158,MATCH("SeriesDate", DATOS3!$1:$1,0))))</f>
        <v>#N/A</v>
      </c>
      <c r="G1158" t="e">
        <f>IF(D1158="","",IF(INDEX( DATOS3!$1:$19996,A1158,MATCH("SeriesTime", DATOS3!$1:$1,0))=0,"",INDEX( DATOS3!$1:$19996,A1158,MATCH("SeriesTime", DATOS3!$1:$1,0))))</f>
        <v>#N/A</v>
      </c>
      <c r="H1158" t="e">
        <f>IF(D1158="","",IF(INDEX( DATOS3!$1:$19996,A1158,MATCH("StudyDescription", DATOS3!$1:$1,0))=0,"",INDEX( DATOS3!$1:$19996,A1158,MATCH("StudyDescription", DATOS3!$1:$1,0))))</f>
        <v>#N/A</v>
      </c>
      <c r="I1158" t="e">
        <f>IF(D1158="","",IF(INDEX( DATOS3!$1:$19996,A1158,MATCH("Dose_Area_Product_Total", DATOS3!$1:$1,0))=0,0,INDEX( DATOS3!$1:$19996,A1158,MATCH("Dose_Area_Product_Total", DATOS3!$1:$1,0))))</f>
        <v>#N/A</v>
      </c>
      <c r="J1158" t="e">
        <f>IF(D1158="","",IF(INDEX( DATOS3!$1:$19996,A1158,MATCH("Dose_RP_Total", DATOS3!$1:$1,0))=0,0,INDEX( DATOS3!$1:$19996,A1158,MATCH("Dose_RP_Total", DATOS3!$1:$1,0))))</f>
        <v>#N/A</v>
      </c>
      <c r="K1158" t="e">
        <f>IF(D1158="","",IF(INDEX( DATOS3!$1:$19996,A1158,MATCH("Total_Fluoro_Time", DATOS3!$1:$1,0))=0,0,INDEX( DATOS3!$1:$19996,A1158,MATCH("Total_Fluoro_Time", DATOS3!$1:$1,0))))</f>
        <v>#N/A</v>
      </c>
      <c r="L1158" t="e">
        <f>IF(D1158="","",IF(INDEX( DATOS3!$1:$19996,A1158,MATCH("Total_Acquisition_Time", DATOS3!$1:$1,0))=0,0,INDEX( DATOS3!$1:$19996,A1158,MATCH("Total_Acquisition_Time", DATOS3!$1:$1,0))))</f>
        <v>#N/A</v>
      </c>
      <c r="M1158" t="e">
        <f>IF(D1158="","",IF(INDEX( DATOS3!$1:$19996,A1158,MATCH("Acquisition_Plane_in_Accumulated_Dose_Data", DATOS3!$1:$1,0))=0,"",INDEX( DATOS3!$1:$19996,A1158,MATCH("Acquisition_Plane_in_Accumulated_Dose_Data", DATOS3!$1:$1,0))))</f>
        <v>#N/A</v>
      </c>
    </row>
    <row r="1159" spans="1:13" hidden="1" x14ac:dyDescent="0.25">
      <c r="A1159">
        <v>1159</v>
      </c>
      <c r="B1159" t="e">
        <f t="shared" si="18"/>
        <v>#N/A</v>
      </c>
      <c r="D1159" t="e">
        <f>IF(INDEX(DATOS3!$1:$19996,A1159,MATCH("PatientID",DATOS3!$1:$1,0))=0,"",INDEX(DATOS3!$1:$19996,A1159,MATCH("PatientID",DATOS3!$1:$1,0)))</f>
        <v>#N/A</v>
      </c>
      <c r="F1159" t="e">
        <f>IF(D1159="","",IF(INDEX( DATOS3!$1:$19996,A1159,MATCH("SeriesDate", DATOS3!$1:$1,0))=0,"",INDEX( DATOS3!$1:$19996,A1159,MATCH("SeriesDate", DATOS3!$1:$1,0))))</f>
        <v>#N/A</v>
      </c>
      <c r="G1159" t="e">
        <f>IF(D1159="","",IF(INDEX( DATOS3!$1:$19996,A1159,MATCH("SeriesTime", DATOS3!$1:$1,0))=0,"",INDEX( DATOS3!$1:$19996,A1159,MATCH("SeriesTime", DATOS3!$1:$1,0))))</f>
        <v>#N/A</v>
      </c>
      <c r="H1159" t="e">
        <f>IF(D1159="","",IF(INDEX( DATOS3!$1:$19996,A1159,MATCH("StudyDescription", DATOS3!$1:$1,0))=0,"",INDEX( DATOS3!$1:$19996,A1159,MATCH("StudyDescription", DATOS3!$1:$1,0))))</f>
        <v>#N/A</v>
      </c>
      <c r="I1159" t="e">
        <f>IF(D1159="","",IF(INDEX( DATOS3!$1:$19996,A1159,MATCH("Dose_Area_Product_Total", DATOS3!$1:$1,0))=0,0,INDEX( DATOS3!$1:$19996,A1159,MATCH("Dose_Area_Product_Total", DATOS3!$1:$1,0))))</f>
        <v>#N/A</v>
      </c>
      <c r="J1159" t="e">
        <f>IF(D1159="","",IF(INDEX( DATOS3!$1:$19996,A1159,MATCH("Dose_RP_Total", DATOS3!$1:$1,0))=0,0,INDEX( DATOS3!$1:$19996,A1159,MATCH("Dose_RP_Total", DATOS3!$1:$1,0))))</f>
        <v>#N/A</v>
      </c>
      <c r="K1159" t="e">
        <f>IF(D1159="","",IF(INDEX( DATOS3!$1:$19996,A1159,MATCH("Total_Fluoro_Time", DATOS3!$1:$1,0))=0,0,INDEX( DATOS3!$1:$19996,A1159,MATCH("Total_Fluoro_Time", DATOS3!$1:$1,0))))</f>
        <v>#N/A</v>
      </c>
      <c r="L1159" t="e">
        <f>IF(D1159="","",IF(INDEX( DATOS3!$1:$19996,A1159,MATCH("Total_Acquisition_Time", DATOS3!$1:$1,0))=0,0,INDEX( DATOS3!$1:$19996,A1159,MATCH("Total_Acquisition_Time", DATOS3!$1:$1,0))))</f>
        <v>#N/A</v>
      </c>
      <c r="M1159" t="e">
        <f>IF(D1159="","",IF(INDEX( DATOS3!$1:$19996,A1159,MATCH("Acquisition_Plane_in_Accumulated_Dose_Data", DATOS3!$1:$1,0))=0,"",INDEX( DATOS3!$1:$19996,A1159,MATCH("Acquisition_Plane_in_Accumulated_Dose_Data", DATOS3!$1:$1,0))))</f>
        <v>#N/A</v>
      </c>
    </row>
    <row r="1160" spans="1:13" hidden="1" x14ac:dyDescent="0.25">
      <c r="A1160">
        <v>1160</v>
      </c>
      <c r="B1160" t="e">
        <f t="shared" si="18"/>
        <v>#N/A</v>
      </c>
      <c r="D1160" t="e">
        <f>IF(INDEX(DATOS3!$1:$19996,A1160,MATCH("PatientID",DATOS3!$1:$1,0))=0,"",INDEX(DATOS3!$1:$19996,A1160,MATCH("PatientID",DATOS3!$1:$1,0)))</f>
        <v>#N/A</v>
      </c>
      <c r="F1160" t="e">
        <f>IF(D1160="","",IF(INDEX( DATOS3!$1:$19996,A1160,MATCH("SeriesDate", DATOS3!$1:$1,0))=0,"",INDEX( DATOS3!$1:$19996,A1160,MATCH("SeriesDate", DATOS3!$1:$1,0))))</f>
        <v>#N/A</v>
      </c>
      <c r="G1160" t="e">
        <f>IF(D1160="","",IF(INDEX( DATOS3!$1:$19996,A1160,MATCH("SeriesTime", DATOS3!$1:$1,0))=0,"",INDEX( DATOS3!$1:$19996,A1160,MATCH("SeriesTime", DATOS3!$1:$1,0))))</f>
        <v>#N/A</v>
      </c>
      <c r="H1160" t="e">
        <f>IF(D1160="","",IF(INDEX( DATOS3!$1:$19996,A1160,MATCH("StudyDescription", DATOS3!$1:$1,0))=0,"",INDEX( DATOS3!$1:$19996,A1160,MATCH("StudyDescription", DATOS3!$1:$1,0))))</f>
        <v>#N/A</v>
      </c>
      <c r="I1160" t="e">
        <f>IF(D1160="","",IF(INDEX( DATOS3!$1:$19996,A1160,MATCH("Dose_Area_Product_Total", DATOS3!$1:$1,0))=0,0,INDEX( DATOS3!$1:$19996,A1160,MATCH("Dose_Area_Product_Total", DATOS3!$1:$1,0))))</f>
        <v>#N/A</v>
      </c>
      <c r="J1160" t="e">
        <f>IF(D1160="","",IF(INDEX( DATOS3!$1:$19996,A1160,MATCH("Dose_RP_Total", DATOS3!$1:$1,0))=0,0,INDEX( DATOS3!$1:$19996,A1160,MATCH("Dose_RP_Total", DATOS3!$1:$1,0))))</f>
        <v>#N/A</v>
      </c>
      <c r="K1160" t="e">
        <f>IF(D1160="","",IF(INDEX( DATOS3!$1:$19996,A1160,MATCH("Total_Fluoro_Time", DATOS3!$1:$1,0))=0,0,INDEX( DATOS3!$1:$19996,A1160,MATCH("Total_Fluoro_Time", DATOS3!$1:$1,0))))</f>
        <v>#N/A</v>
      </c>
      <c r="L1160" t="e">
        <f>IF(D1160="","",IF(INDEX( DATOS3!$1:$19996,A1160,MATCH("Total_Acquisition_Time", DATOS3!$1:$1,0))=0,0,INDEX( DATOS3!$1:$19996,A1160,MATCH("Total_Acquisition_Time", DATOS3!$1:$1,0))))</f>
        <v>#N/A</v>
      </c>
      <c r="M1160" t="e">
        <f>IF(D1160="","",IF(INDEX( DATOS3!$1:$19996,A1160,MATCH("Acquisition_Plane_in_Accumulated_Dose_Data", DATOS3!$1:$1,0))=0,"",INDEX( DATOS3!$1:$19996,A1160,MATCH("Acquisition_Plane_in_Accumulated_Dose_Data", DATOS3!$1:$1,0))))</f>
        <v>#N/A</v>
      </c>
    </row>
    <row r="1161" spans="1:13" hidden="1" x14ac:dyDescent="0.25">
      <c r="A1161">
        <v>1161</v>
      </c>
      <c r="B1161" t="e">
        <f t="shared" si="18"/>
        <v>#N/A</v>
      </c>
      <c r="D1161" t="e">
        <f>IF(INDEX(DATOS3!$1:$19996,A1161,MATCH("PatientID",DATOS3!$1:$1,0))=0,"",INDEX(DATOS3!$1:$19996,A1161,MATCH("PatientID",DATOS3!$1:$1,0)))</f>
        <v>#N/A</v>
      </c>
      <c r="F1161" t="e">
        <f>IF(D1161="","",IF(INDEX( DATOS3!$1:$19996,A1161,MATCH("SeriesDate", DATOS3!$1:$1,0))=0,"",INDEX( DATOS3!$1:$19996,A1161,MATCH("SeriesDate", DATOS3!$1:$1,0))))</f>
        <v>#N/A</v>
      </c>
      <c r="G1161" t="e">
        <f>IF(D1161="","",IF(INDEX( DATOS3!$1:$19996,A1161,MATCH("SeriesTime", DATOS3!$1:$1,0))=0,"",INDEX( DATOS3!$1:$19996,A1161,MATCH("SeriesTime", DATOS3!$1:$1,0))))</f>
        <v>#N/A</v>
      </c>
      <c r="H1161" t="e">
        <f>IF(D1161="","",IF(INDEX( DATOS3!$1:$19996,A1161,MATCH("StudyDescription", DATOS3!$1:$1,0))=0,"",INDEX( DATOS3!$1:$19996,A1161,MATCH("StudyDescription", DATOS3!$1:$1,0))))</f>
        <v>#N/A</v>
      </c>
      <c r="I1161" t="e">
        <f>IF(D1161="","",IF(INDEX( DATOS3!$1:$19996,A1161,MATCH("Dose_Area_Product_Total", DATOS3!$1:$1,0))=0,0,INDEX( DATOS3!$1:$19996,A1161,MATCH("Dose_Area_Product_Total", DATOS3!$1:$1,0))))</f>
        <v>#N/A</v>
      </c>
      <c r="J1161" t="e">
        <f>IF(D1161="","",IF(INDEX( DATOS3!$1:$19996,A1161,MATCH("Dose_RP_Total", DATOS3!$1:$1,0))=0,0,INDEX( DATOS3!$1:$19996,A1161,MATCH("Dose_RP_Total", DATOS3!$1:$1,0))))</f>
        <v>#N/A</v>
      </c>
      <c r="K1161" t="e">
        <f>IF(D1161="","",IF(INDEX( DATOS3!$1:$19996,A1161,MATCH("Total_Fluoro_Time", DATOS3!$1:$1,0))=0,0,INDEX( DATOS3!$1:$19996,A1161,MATCH("Total_Fluoro_Time", DATOS3!$1:$1,0))))</f>
        <v>#N/A</v>
      </c>
      <c r="L1161" t="e">
        <f>IF(D1161="","",IF(INDEX( DATOS3!$1:$19996,A1161,MATCH("Total_Acquisition_Time", DATOS3!$1:$1,0))=0,0,INDEX( DATOS3!$1:$19996,A1161,MATCH("Total_Acquisition_Time", DATOS3!$1:$1,0))))</f>
        <v>#N/A</v>
      </c>
      <c r="M1161" t="e">
        <f>IF(D1161="","",IF(INDEX( DATOS3!$1:$19996,A1161,MATCH("Acquisition_Plane_in_Accumulated_Dose_Data", DATOS3!$1:$1,0))=0,"",INDEX( DATOS3!$1:$19996,A1161,MATCH("Acquisition_Plane_in_Accumulated_Dose_Data", DATOS3!$1:$1,0))))</f>
        <v>#N/A</v>
      </c>
    </row>
    <row r="1162" spans="1:13" hidden="1" x14ac:dyDescent="0.25">
      <c r="A1162">
        <v>1162</v>
      </c>
      <c r="B1162" t="e">
        <f t="shared" si="18"/>
        <v>#N/A</v>
      </c>
      <c r="D1162" t="e">
        <f>IF(INDEX(DATOS3!$1:$19996,A1162,MATCH("PatientID",DATOS3!$1:$1,0))=0,"",INDEX(DATOS3!$1:$19996,A1162,MATCH("PatientID",DATOS3!$1:$1,0)))</f>
        <v>#N/A</v>
      </c>
      <c r="F1162" t="e">
        <f>IF(D1162="","",IF(INDEX( DATOS3!$1:$19996,A1162,MATCH("SeriesDate", DATOS3!$1:$1,0))=0,"",INDEX( DATOS3!$1:$19996,A1162,MATCH("SeriesDate", DATOS3!$1:$1,0))))</f>
        <v>#N/A</v>
      </c>
      <c r="G1162" t="e">
        <f>IF(D1162="","",IF(INDEX( DATOS3!$1:$19996,A1162,MATCH("SeriesTime", DATOS3!$1:$1,0))=0,"",INDEX( DATOS3!$1:$19996,A1162,MATCH("SeriesTime", DATOS3!$1:$1,0))))</f>
        <v>#N/A</v>
      </c>
      <c r="H1162" t="e">
        <f>IF(D1162="","",IF(INDEX( DATOS3!$1:$19996,A1162,MATCH("StudyDescription", DATOS3!$1:$1,0))=0,"",INDEX( DATOS3!$1:$19996,A1162,MATCH("StudyDescription", DATOS3!$1:$1,0))))</f>
        <v>#N/A</v>
      </c>
      <c r="I1162" t="e">
        <f>IF(D1162="","",IF(INDEX( DATOS3!$1:$19996,A1162,MATCH("Dose_Area_Product_Total", DATOS3!$1:$1,0))=0,0,INDEX( DATOS3!$1:$19996,A1162,MATCH("Dose_Area_Product_Total", DATOS3!$1:$1,0))))</f>
        <v>#N/A</v>
      </c>
      <c r="J1162" t="e">
        <f>IF(D1162="","",IF(INDEX( DATOS3!$1:$19996,A1162,MATCH("Dose_RP_Total", DATOS3!$1:$1,0))=0,0,INDEX( DATOS3!$1:$19996,A1162,MATCH("Dose_RP_Total", DATOS3!$1:$1,0))))</f>
        <v>#N/A</v>
      </c>
      <c r="K1162" t="e">
        <f>IF(D1162="","",IF(INDEX( DATOS3!$1:$19996,A1162,MATCH("Total_Fluoro_Time", DATOS3!$1:$1,0))=0,0,INDEX( DATOS3!$1:$19996,A1162,MATCH("Total_Fluoro_Time", DATOS3!$1:$1,0))))</f>
        <v>#N/A</v>
      </c>
      <c r="L1162" t="e">
        <f>IF(D1162="","",IF(INDEX( DATOS3!$1:$19996,A1162,MATCH("Total_Acquisition_Time", DATOS3!$1:$1,0))=0,0,INDEX( DATOS3!$1:$19996,A1162,MATCH("Total_Acquisition_Time", DATOS3!$1:$1,0))))</f>
        <v>#N/A</v>
      </c>
      <c r="M1162" t="e">
        <f>IF(D1162="","",IF(INDEX( DATOS3!$1:$19996,A1162,MATCH("Acquisition_Plane_in_Accumulated_Dose_Data", DATOS3!$1:$1,0))=0,"",INDEX( DATOS3!$1:$19996,A1162,MATCH("Acquisition_Plane_in_Accumulated_Dose_Data", DATOS3!$1:$1,0))))</f>
        <v>#N/A</v>
      </c>
    </row>
    <row r="1163" spans="1:13" hidden="1" x14ac:dyDescent="0.25">
      <c r="A1163">
        <v>1163</v>
      </c>
      <c r="B1163" t="e">
        <f t="shared" si="18"/>
        <v>#N/A</v>
      </c>
      <c r="D1163" t="e">
        <f>IF(INDEX(DATOS3!$1:$19996,A1163,MATCH("PatientID",DATOS3!$1:$1,0))=0,"",INDEX(DATOS3!$1:$19996,A1163,MATCH("PatientID",DATOS3!$1:$1,0)))</f>
        <v>#N/A</v>
      </c>
      <c r="F1163" t="e">
        <f>IF(D1163="","",IF(INDEX( DATOS3!$1:$19996,A1163,MATCH("SeriesDate", DATOS3!$1:$1,0))=0,"",INDEX( DATOS3!$1:$19996,A1163,MATCH("SeriesDate", DATOS3!$1:$1,0))))</f>
        <v>#N/A</v>
      </c>
      <c r="G1163" t="e">
        <f>IF(D1163="","",IF(INDEX( DATOS3!$1:$19996,A1163,MATCH("SeriesTime", DATOS3!$1:$1,0))=0,"",INDEX( DATOS3!$1:$19996,A1163,MATCH("SeriesTime", DATOS3!$1:$1,0))))</f>
        <v>#N/A</v>
      </c>
      <c r="H1163" t="e">
        <f>IF(D1163="","",IF(INDEX( DATOS3!$1:$19996,A1163,MATCH("StudyDescription", DATOS3!$1:$1,0))=0,"",INDEX( DATOS3!$1:$19996,A1163,MATCH("StudyDescription", DATOS3!$1:$1,0))))</f>
        <v>#N/A</v>
      </c>
      <c r="I1163" t="e">
        <f>IF(D1163="","",IF(INDEX( DATOS3!$1:$19996,A1163,MATCH("Dose_Area_Product_Total", DATOS3!$1:$1,0))=0,0,INDEX( DATOS3!$1:$19996,A1163,MATCH("Dose_Area_Product_Total", DATOS3!$1:$1,0))))</f>
        <v>#N/A</v>
      </c>
      <c r="J1163" t="e">
        <f>IF(D1163="","",IF(INDEX( DATOS3!$1:$19996,A1163,MATCH("Dose_RP_Total", DATOS3!$1:$1,0))=0,0,INDEX( DATOS3!$1:$19996,A1163,MATCH("Dose_RP_Total", DATOS3!$1:$1,0))))</f>
        <v>#N/A</v>
      </c>
      <c r="K1163" t="e">
        <f>IF(D1163="","",IF(INDEX( DATOS3!$1:$19996,A1163,MATCH("Total_Fluoro_Time", DATOS3!$1:$1,0))=0,0,INDEX( DATOS3!$1:$19996,A1163,MATCH("Total_Fluoro_Time", DATOS3!$1:$1,0))))</f>
        <v>#N/A</v>
      </c>
      <c r="L1163" t="e">
        <f>IF(D1163="","",IF(INDEX( DATOS3!$1:$19996,A1163,MATCH("Total_Acquisition_Time", DATOS3!$1:$1,0))=0,0,INDEX( DATOS3!$1:$19996,A1163,MATCH("Total_Acquisition_Time", DATOS3!$1:$1,0))))</f>
        <v>#N/A</v>
      </c>
      <c r="M1163" t="e">
        <f>IF(D1163="","",IF(INDEX( DATOS3!$1:$19996,A1163,MATCH("Acquisition_Plane_in_Accumulated_Dose_Data", DATOS3!$1:$1,0))=0,"",INDEX( DATOS3!$1:$19996,A1163,MATCH("Acquisition_Plane_in_Accumulated_Dose_Data", DATOS3!$1:$1,0))))</f>
        <v>#N/A</v>
      </c>
    </row>
    <row r="1164" spans="1:13" hidden="1" x14ac:dyDescent="0.25">
      <c r="A1164">
        <v>1164</v>
      </c>
      <c r="B1164" t="e">
        <f t="shared" si="18"/>
        <v>#N/A</v>
      </c>
      <c r="D1164" t="e">
        <f>IF(INDEX(DATOS3!$1:$19996,A1164,MATCH("PatientID",DATOS3!$1:$1,0))=0,"",INDEX(DATOS3!$1:$19996,A1164,MATCH("PatientID",DATOS3!$1:$1,0)))</f>
        <v>#N/A</v>
      </c>
      <c r="F1164" t="e">
        <f>IF(D1164="","",IF(INDEX( DATOS3!$1:$19996,A1164,MATCH("SeriesDate", DATOS3!$1:$1,0))=0,"",INDEX( DATOS3!$1:$19996,A1164,MATCH("SeriesDate", DATOS3!$1:$1,0))))</f>
        <v>#N/A</v>
      </c>
      <c r="G1164" t="e">
        <f>IF(D1164="","",IF(INDEX( DATOS3!$1:$19996,A1164,MATCH("SeriesTime", DATOS3!$1:$1,0))=0,"",INDEX( DATOS3!$1:$19996,A1164,MATCH("SeriesTime", DATOS3!$1:$1,0))))</f>
        <v>#N/A</v>
      </c>
      <c r="H1164" t="e">
        <f>IF(D1164="","",IF(INDEX( DATOS3!$1:$19996,A1164,MATCH("StudyDescription", DATOS3!$1:$1,0))=0,"",INDEX( DATOS3!$1:$19996,A1164,MATCH("StudyDescription", DATOS3!$1:$1,0))))</f>
        <v>#N/A</v>
      </c>
      <c r="I1164" t="e">
        <f>IF(D1164="","",IF(INDEX( DATOS3!$1:$19996,A1164,MATCH("Dose_Area_Product_Total", DATOS3!$1:$1,0))=0,0,INDEX( DATOS3!$1:$19996,A1164,MATCH("Dose_Area_Product_Total", DATOS3!$1:$1,0))))</f>
        <v>#N/A</v>
      </c>
      <c r="J1164" t="e">
        <f>IF(D1164="","",IF(INDEX( DATOS3!$1:$19996,A1164,MATCH("Dose_RP_Total", DATOS3!$1:$1,0))=0,0,INDEX( DATOS3!$1:$19996,A1164,MATCH("Dose_RP_Total", DATOS3!$1:$1,0))))</f>
        <v>#N/A</v>
      </c>
      <c r="K1164" t="e">
        <f>IF(D1164="","",IF(INDEX( DATOS3!$1:$19996,A1164,MATCH("Total_Fluoro_Time", DATOS3!$1:$1,0))=0,0,INDEX( DATOS3!$1:$19996,A1164,MATCH("Total_Fluoro_Time", DATOS3!$1:$1,0))))</f>
        <v>#N/A</v>
      </c>
      <c r="L1164" t="e">
        <f>IF(D1164="","",IF(INDEX( DATOS3!$1:$19996,A1164,MATCH("Total_Acquisition_Time", DATOS3!$1:$1,0))=0,0,INDEX( DATOS3!$1:$19996,A1164,MATCH("Total_Acquisition_Time", DATOS3!$1:$1,0))))</f>
        <v>#N/A</v>
      </c>
      <c r="M1164" t="e">
        <f>IF(D1164="","",IF(INDEX( DATOS3!$1:$19996,A1164,MATCH("Acquisition_Plane_in_Accumulated_Dose_Data", DATOS3!$1:$1,0))=0,"",INDEX( DATOS3!$1:$19996,A1164,MATCH("Acquisition_Plane_in_Accumulated_Dose_Data", DATOS3!$1:$1,0))))</f>
        <v>#N/A</v>
      </c>
    </row>
    <row r="1165" spans="1:13" hidden="1" x14ac:dyDescent="0.25">
      <c r="A1165">
        <v>1165</v>
      </c>
      <c r="B1165" t="e">
        <f t="shared" si="18"/>
        <v>#N/A</v>
      </c>
      <c r="D1165" t="e">
        <f>IF(INDEX(DATOS3!$1:$19996,A1165,MATCH("PatientID",DATOS3!$1:$1,0))=0,"",INDEX(DATOS3!$1:$19996,A1165,MATCH("PatientID",DATOS3!$1:$1,0)))</f>
        <v>#N/A</v>
      </c>
      <c r="F1165" t="e">
        <f>IF(D1165="","",IF(INDEX( DATOS3!$1:$19996,A1165,MATCH("SeriesDate", DATOS3!$1:$1,0))=0,"",INDEX( DATOS3!$1:$19996,A1165,MATCH("SeriesDate", DATOS3!$1:$1,0))))</f>
        <v>#N/A</v>
      </c>
      <c r="G1165" t="e">
        <f>IF(D1165="","",IF(INDEX( DATOS3!$1:$19996,A1165,MATCH("SeriesTime", DATOS3!$1:$1,0))=0,"",INDEX( DATOS3!$1:$19996,A1165,MATCH("SeriesTime", DATOS3!$1:$1,0))))</f>
        <v>#N/A</v>
      </c>
      <c r="H1165" t="e">
        <f>IF(D1165="","",IF(INDEX( DATOS3!$1:$19996,A1165,MATCH("StudyDescription", DATOS3!$1:$1,0))=0,"",INDEX( DATOS3!$1:$19996,A1165,MATCH("StudyDescription", DATOS3!$1:$1,0))))</f>
        <v>#N/A</v>
      </c>
      <c r="I1165" t="e">
        <f>IF(D1165="","",IF(INDEX( DATOS3!$1:$19996,A1165,MATCH("Dose_Area_Product_Total", DATOS3!$1:$1,0))=0,0,INDEX( DATOS3!$1:$19996,A1165,MATCH("Dose_Area_Product_Total", DATOS3!$1:$1,0))))</f>
        <v>#N/A</v>
      </c>
      <c r="J1165" t="e">
        <f>IF(D1165="","",IF(INDEX( DATOS3!$1:$19996,A1165,MATCH("Dose_RP_Total", DATOS3!$1:$1,0))=0,0,INDEX( DATOS3!$1:$19996,A1165,MATCH("Dose_RP_Total", DATOS3!$1:$1,0))))</f>
        <v>#N/A</v>
      </c>
      <c r="K1165" t="e">
        <f>IF(D1165="","",IF(INDEX( DATOS3!$1:$19996,A1165,MATCH("Total_Fluoro_Time", DATOS3!$1:$1,0))=0,0,INDEX( DATOS3!$1:$19996,A1165,MATCH("Total_Fluoro_Time", DATOS3!$1:$1,0))))</f>
        <v>#N/A</v>
      </c>
      <c r="L1165" t="e">
        <f>IF(D1165="","",IF(INDEX( DATOS3!$1:$19996,A1165,MATCH("Total_Acquisition_Time", DATOS3!$1:$1,0))=0,0,INDEX( DATOS3!$1:$19996,A1165,MATCH("Total_Acquisition_Time", DATOS3!$1:$1,0))))</f>
        <v>#N/A</v>
      </c>
      <c r="M1165" t="e">
        <f>IF(D1165="","",IF(INDEX( DATOS3!$1:$19996,A1165,MATCH("Acquisition_Plane_in_Accumulated_Dose_Data", DATOS3!$1:$1,0))=0,"",INDEX( DATOS3!$1:$19996,A1165,MATCH("Acquisition_Plane_in_Accumulated_Dose_Data", DATOS3!$1:$1,0))))</f>
        <v>#N/A</v>
      </c>
    </row>
    <row r="1166" spans="1:13" hidden="1" x14ac:dyDescent="0.25">
      <c r="A1166">
        <v>1166</v>
      </c>
      <c r="B1166" t="e">
        <f t="shared" si="18"/>
        <v>#N/A</v>
      </c>
      <c r="D1166" t="e">
        <f>IF(INDEX(DATOS3!$1:$19996,A1166,MATCH("PatientID",DATOS3!$1:$1,0))=0,"",INDEX(DATOS3!$1:$19996,A1166,MATCH("PatientID",DATOS3!$1:$1,0)))</f>
        <v>#N/A</v>
      </c>
      <c r="F1166" t="e">
        <f>IF(D1166="","",IF(INDEX( DATOS3!$1:$19996,A1166,MATCH("SeriesDate", DATOS3!$1:$1,0))=0,"",INDEX( DATOS3!$1:$19996,A1166,MATCH("SeriesDate", DATOS3!$1:$1,0))))</f>
        <v>#N/A</v>
      </c>
      <c r="G1166" t="e">
        <f>IF(D1166="","",IF(INDEX( DATOS3!$1:$19996,A1166,MATCH("SeriesTime", DATOS3!$1:$1,0))=0,"",INDEX( DATOS3!$1:$19996,A1166,MATCH("SeriesTime", DATOS3!$1:$1,0))))</f>
        <v>#N/A</v>
      </c>
      <c r="H1166" t="e">
        <f>IF(D1166="","",IF(INDEX( DATOS3!$1:$19996,A1166,MATCH("StudyDescription", DATOS3!$1:$1,0))=0,"",INDEX( DATOS3!$1:$19996,A1166,MATCH("StudyDescription", DATOS3!$1:$1,0))))</f>
        <v>#N/A</v>
      </c>
      <c r="I1166" t="e">
        <f>IF(D1166="","",IF(INDEX( DATOS3!$1:$19996,A1166,MATCH("Dose_Area_Product_Total", DATOS3!$1:$1,0))=0,0,INDEX( DATOS3!$1:$19996,A1166,MATCH("Dose_Area_Product_Total", DATOS3!$1:$1,0))))</f>
        <v>#N/A</v>
      </c>
      <c r="J1166" t="e">
        <f>IF(D1166="","",IF(INDEX( DATOS3!$1:$19996,A1166,MATCH("Dose_RP_Total", DATOS3!$1:$1,0))=0,0,INDEX( DATOS3!$1:$19996,A1166,MATCH("Dose_RP_Total", DATOS3!$1:$1,0))))</f>
        <v>#N/A</v>
      </c>
      <c r="K1166" t="e">
        <f>IF(D1166="","",IF(INDEX( DATOS3!$1:$19996,A1166,MATCH("Total_Fluoro_Time", DATOS3!$1:$1,0))=0,0,INDEX( DATOS3!$1:$19996,A1166,MATCH("Total_Fluoro_Time", DATOS3!$1:$1,0))))</f>
        <v>#N/A</v>
      </c>
      <c r="L1166" t="e">
        <f>IF(D1166="","",IF(INDEX( DATOS3!$1:$19996,A1166,MATCH("Total_Acquisition_Time", DATOS3!$1:$1,0))=0,0,INDEX( DATOS3!$1:$19996,A1166,MATCH("Total_Acquisition_Time", DATOS3!$1:$1,0))))</f>
        <v>#N/A</v>
      </c>
      <c r="M1166" t="e">
        <f>IF(D1166="","",IF(INDEX( DATOS3!$1:$19996,A1166,MATCH("Acquisition_Plane_in_Accumulated_Dose_Data", DATOS3!$1:$1,0))=0,"",INDEX( DATOS3!$1:$19996,A1166,MATCH("Acquisition_Plane_in_Accumulated_Dose_Data", DATOS3!$1:$1,0))))</f>
        <v>#N/A</v>
      </c>
    </row>
    <row r="1167" spans="1:13" hidden="1" x14ac:dyDescent="0.25">
      <c r="A1167">
        <v>1167</v>
      </c>
      <c r="B1167" t="e">
        <f t="shared" si="18"/>
        <v>#N/A</v>
      </c>
      <c r="D1167" t="e">
        <f>IF(INDEX(DATOS3!$1:$19996,A1167,MATCH("PatientID",DATOS3!$1:$1,0))=0,"",INDEX(DATOS3!$1:$19996,A1167,MATCH("PatientID",DATOS3!$1:$1,0)))</f>
        <v>#N/A</v>
      </c>
      <c r="F1167" t="e">
        <f>IF(D1167="","",IF(INDEX( DATOS3!$1:$19996,A1167,MATCH("SeriesDate", DATOS3!$1:$1,0))=0,"",INDEX( DATOS3!$1:$19996,A1167,MATCH("SeriesDate", DATOS3!$1:$1,0))))</f>
        <v>#N/A</v>
      </c>
      <c r="G1167" t="e">
        <f>IF(D1167="","",IF(INDEX( DATOS3!$1:$19996,A1167,MATCH("SeriesTime", DATOS3!$1:$1,0))=0,"",INDEX( DATOS3!$1:$19996,A1167,MATCH("SeriesTime", DATOS3!$1:$1,0))))</f>
        <v>#N/A</v>
      </c>
      <c r="H1167" t="e">
        <f>IF(D1167="","",IF(INDEX( DATOS3!$1:$19996,A1167,MATCH("StudyDescription", DATOS3!$1:$1,0))=0,"",INDEX( DATOS3!$1:$19996,A1167,MATCH("StudyDescription", DATOS3!$1:$1,0))))</f>
        <v>#N/A</v>
      </c>
      <c r="I1167" t="e">
        <f>IF(D1167="","",IF(INDEX( DATOS3!$1:$19996,A1167,MATCH("Dose_Area_Product_Total", DATOS3!$1:$1,0))=0,0,INDEX( DATOS3!$1:$19996,A1167,MATCH("Dose_Area_Product_Total", DATOS3!$1:$1,0))))</f>
        <v>#N/A</v>
      </c>
      <c r="J1167" t="e">
        <f>IF(D1167="","",IF(INDEX( DATOS3!$1:$19996,A1167,MATCH("Dose_RP_Total", DATOS3!$1:$1,0))=0,0,INDEX( DATOS3!$1:$19996,A1167,MATCH("Dose_RP_Total", DATOS3!$1:$1,0))))</f>
        <v>#N/A</v>
      </c>
      <c r="K1167" t="e">
        <f>IF(D1167="","",IF(INDEX( DATOS3!$1:$19996,A1167,MATCH("Total_Fluoro_Time", DATOS3!$1:$1,0))=0,0,INDEX( DATOS3!$1:$19996,A1167,MATCH("Total_Fluoro_Time", DATOS3!$1:$1,0))))</f>
        <v>#N/A</v>
      </c>
      <c r="L1167" t="e">
        <f>IF(D1167="","",IF(INDEX( DATOS3!$1:$19996,A1167,MATCH("Total_Acquisition_Time", DATOS3!$1:$1,0))=0,0,INDEX( DATOS3!$1:$19996,A1167,MATCH("Total_Acquisition_Time", DATOS3!$1:$1,0))))</f>
        <v>#N/A</v>
      </c>
      <c r="M1167" t="e">
        <f>IF(D1167="","",IF(INDEX( DATOS3!$1:$19996,A1167,MATCH("Acquisition_Plane_in_Accumulated_Dose_Data", DATOS3!$1:$1,0))=0,"",INDEX( DATOS3!$1:$19996,A1167,MATCH("Acquisition_Plane_in_Accumulated_Dose_Data", DATOS3!$1:$1,0))))</f>
        <v>#N/A</v>
      </c>
    </row>
    <row r="1168" spans="1:13" hidden="1" x14ac:dyDescent="0.25">
      <c r="A1168">
        <v>1168</v>
      </c>
      <c r="B1168" t="e">
        <f t="shared" si="18"/>
        <v>#N/A</v>
      </c>
      <c r="D1168" t="e">
        <f>IF(INDEX(DATOS3!$1:$19996,A1168,MATCH("PatientID",DATOS3!$1:$1,0))=0,"",INDEX(DATOS3!$1:$19996,A1168,MATCH("PatientID",DATOS3!$1:$1,0)))</f>
        <v>#N/A</v>
      </c>
      <c r="F1168" t="e">
        <f>IF(D1168="","",IF(INDEX( DATOS3!$1:$19996,A1168,MATCH("SeriesDate", DATOS3!$1:$1,0))=0,"",INDEX( DATOS3!$1:$19996,A1168,MATCH("SeriesDate", DATOS3!$1:$1,0))))</f>
        <v>#N/A</v>
      </c>
      <c r="G1168" t="e">
        <f>IF(D1168="","",IF(INDEX( DATOS3!$1:$19996,A1168,MATCH("SeriesTime", DATOS3!$1:$1,0))=0,"",INDEX( DATOS3!$1:$19996,A1168,MATCH("SeriesTime", DATOS3!$1:$1,0))))</f>
        <v>#N/A</v>
      </c>
      <c r="H1168" t="e">
        <f>IF(D1168="","",IF(INDEX( DATOS3!$1:$19996,A1168,MATCH("StudyDescription", DATOS3!$1:$1,0))=0,"",INDEX( DATOS3!$1:$19996,A1168,MATCH("StudyDescription", DATOS3!$1:$1,0))))</f>
        <v>#N/A</v>
      </c>
      <c r="I1168" t="e">
        <f>IF(D1168="","",IF(INDEX( DATOS3!$1:$19996,A1168,MATCH("Dose_Area_Product_Total", DATOS3!$1:$1,0))=0,0,INDEX( DATOS3!$1:$19996,A1168,MATCH("Dose_Area_Product_Total", DATOS3!$1:$1,0))))</f>
        <v>#N/A</v>
      </c>
      <c r="J1168" t="e">
        <f>IF(D1168="","",IF(INDEX( DATOS3!$1:$19996,A1168,MATCH("Dose_RP_Total", DATOS3!$1:$1,0))=0,0,INDEX( DATOS3!$1:$19996,A1168,MATCH("Dose_RP_Total", DATOS3!$1:$1,0))))</f>
        <v>#N/A</v>
      </c>
      <c r="K1168" t="e">
        <f>IF(D1168="","",IF(INDEX( DATOS3!$1:$19996,A1168,MATCH("Total_Fluoro_Time", DATOS3!$1:$1,0))=0,0,INDEX( DATOS3!$1:$19996,A1168,MATCH("Total_Fluoro_Time", DATOS3!$1:$1,0))))</f>
        <v>#N/A</v>
      </c>
      <c r="L1168" t="e">
        <f>IF(D1168="","",IF(INDEX( DATOS3!$1:$19996,A1168,MATCH("Total_Acquisition_Time", DATOS3!$1:$1,0))=0,0,INDEX( DATOS3!$1:$19996,A1168,MATCH("Total_Acquisition_Time", DATOS3!$1:$1,0))))</f>
        <v>#N/A</v>
      </c>
      <c r="M1168" t="e">
        <f>IF(D1168="","",IF(INDEX( DATOS3!$1:$19996,A1168,MATCH("Acquisition_Plane_in_Accumulated_Dose_Data", DATOS3!$1:$1,0))=0,"",INDEX( DATOS3!$1:$19996,A1168,MATCH("Acquisition_Plane_in_Accumulated_Dose_Data", DATOS3!$1:$1,0))))</f>
        <v>#N/A</v>
      </c>
    </row>
    <row r="1169" spans="1:13" hidden="1" x14ac:dyDescent="0.25">
      <c r="A1169">
        <v>1169</v>
      </c>
      <c r="B1169" t="e">
        <f t="shared" si="18"/>
        <v>#N/A</v>
      </c>
      <c r="D1169" t="e">
        <f>IF(INDEX(DATOS3!$1:$19996,A1169,MATCH("PatientID",DATOS3!$1:$1,0))=0,"",INDEX(DATOS3!$1:$19996,A1169,MATCH("PatientID",DATOS3!$1:$1,0)))</f>
        <v>#N/A</v>
      </c>
      <c r="F1169" t="e">
        <f>IF(D1169="","",IF(INDEX( DATOS3!$1:$19996,A1169,MATCH("SeriesDate", DATOS3!$1:$1,0))=0,"",INDEX( DATOS3!$1:$19996,A1169,MATCH("SeriesDate", DATOS3!$1:$1,0))))</f>
        <v>#N/A</v>
      </c>
      <c r="G1169" t="e">
        <f>IF(D1169="","",IF(INDEX( DATOS3!$1:$19996,A1169,MATCH("SeriesTime", DATOS3!$1:$1,0))=0,"",INDEX( DATOS3!$1:$19996,A1169,MATCH("SeriesTime", DATOS3!$1:$1,0))))</f>
        <v>#N/A</v>
      </c>
      <c r="H1169" t="e">
        <f>IF(D1169="","",IF(INDEX( DATOS3!$1:$19996,A1169,MATCH("StudyDescription", DATOS3!$1:$1,0))=0,"",INDEX( DATOS3!$1:$19996,A1169,MATCH("StudyDescription", DATOS3!$1:$1,0))))</f>
        <v>#N/A</v>
      </c>
      <c r="I1169" t="e">
        <f>IF(D1169="","",IF(INDEX( DATOS3!$1:$19996,A1169,MATCH("Dose_Area_Product_Total", DATOS3!$1:$1,0))=0,0,INDEX( DATOS3!$1:$19996,A1169,MATCH("Dose_Area_Product_Total", DATOS3!$1:$1,0))))</f>
        <v>#N/A</v>
      </c>
      <c r="J1169" t="e">
        <f>IF(D1169="","",IF(INDEX( DATOS3!$1:$19996,A1169,MATCH("Dose_RP_Total", DATOS3!$1:$1,0))=0,0,INDEX( DATOS3!$1:$19996,A1169,MATCH("Dose_RP_Total", DATOS3!$1:$1,0))))</f>
        <v>#N/A</v>
      </c>
      <c r="K1169" t="e">
        <f>IF(D1169="","",IF(INDEX( DATOS3!$1:$19996,A1169,MATCH("Total_Fluoro_Time", DATOS3!$1:$1,0))=0,0,INDEX( DATOS3!$1:$19996,A1169,MATCH("Total_Fluoro_Time", DATOS3!$1:$1,0))))</f>
        <v>#N/A</v>
      </c>
      <c r="L1169" t="e">
        <f>IF(D1169="","",IF(INDEX( DATOS3!$1:$19996,A1169,MATCH("Total_Acquisition_Time", DATOS3!$1:$1,0))=0,0,INDEX( DATOS3!$1:$19996,A1169,MATCH("Total_Acquisition_Time", DATOS3!$1:$1,0))))</f>
        <v>#N/A</v>
      </c>
      <c r="M1169" t="e">
        <f>IF(D1169="","",IF(INDEX( DATOS3!$1:$19996,A1169,MATCH("Acquisition_Plane_in_Accumulated_Dose_Data", DATOS3!$1:$1,0))=0,"",INDEX( DATOS3!$1:$19996,A1169,MATCH("Acquisition_Plane_in_Accumulated_Dose_Data", DATOS3!$1:$1,0))))</f>
        <v>#N/A</v>
      </c>
    </row>
    <row r="1170" spans="1:13" hidden="1" x14ac:dyDescent="0.25">
      <c r="A1170">
        <v>1170</v>
      </c>
      <c r="B1170" t="e">
        <f t="shared" si="18"/>
        <v>#N/A</v>
      </c>
      <c r="D1170" t="e">
        <f>IF(INDEX(DATOS3!$1:$19996,A1170,MATCH("PatientID",DATOS3!$1:$1,0))=0,"",INDEX(DATOS3!$1:$19996,A1170,MATCH("PatientID",DATOS3!$1:$1,0)))</f>
        <v>#N/A</v>
      </c>
      <c r="F1170" t="e">
        <f>IF(D1170="","",IF(INDEX( DATOS3!$1:$19996,A1170,MATCH("SeriesDate", DATOS3!$1:$1,0))=0,"",INDEX( DATOS3!$1:$19996,A1170,MATCH("SeriesDate", DATOS3!$1:$1,0))))</f>
        <v>#N/A</v>
      </c>
      <c r="G1170" t="e">
        <f>IF(D1170="","",IF(INDEX( DATOS3!$1:$19996,A1170,MATCH("SeriesTime", DATOS3!$1:$1,0))=0,"",INDEX( DATOS3!$1:$19996,A1170,MATCH("SeriesTime", DATOS3!$1:$1,0))))</f>
        <v>#N/A</v>
      </c>
      <c r="H1170" t="e">
        <f>IF(D1170="","",IF(INDEX( DATOS3!$1:$19996,A1170,MATCH("StudyDescription", DATOS3!$1:$1,0))=0,"",INDEX( DATOS3!$1:$19996,A1170,MATCH("StudyDescription", DATOS3!$1:$1,0))))</f>
        <v>#N/A</v>
      </c>
      <c r="I1170" t="e">
        <f>IF(D1170="","",IF(INDEX( DATOS3!$1:$19996,A1170,MATCH("Dose_Area_Product_Total", DATOS3!$1:$1,0))=0,0,INDEX( DATOS3!$1:$19996,A1170,MATCH("Dose_Area_Product_Total", DATOS3!$1:$1,0))))</f>
        <v>#N/A</v>
      </c>
      <c r="J1170" t="e">
        <f>IF(D1170="","",IF(INDEX( DATOS3!$1:$19996,A1170,MATCH("Dose_RP_Total", DATOS3!$1:$1,0))=0,0,INDEX( DATOS3!$1:$19996,A1170,MATCH("Dose_RP_Total", DATOS3!$1:$1,0))))</f>
        <v>#N/A</v>
      </c>
      <c r="K1170" t="e">
        <f>IF(D1170="","",IF(INDEX( DATOS3!$1:$19996,A1170,MATCH("Total_Fluoro_Time", DATOS3!$1:$1,0))=0,0,INDEX( DATOS3!$1:$19996,A1170,MATCH("Total_Fluoro_Time", DATOS3!$1:$1,0))))</f>
        <v>#N/A</v>
      </c>
      <c r="L1170" t="e">
        <f>IF(D1170="","",IF(INDEX( DATOS3!$1:$19996,A1170,MATCH("Total_Acquisition_Time", DATOS3!$1:$1,0))=0,0,INDEX( DATOS3!$1:$19996,A1170,MATCH("Total_Acquisition_Time", DATOS3!$1:$1,0))))</f>
        <v>#N/A</v>
      </c>
      <c r="M1170" t="e">
        <f>IF(D1170="","",IF(INDEX( DATOS3!$1:$19996,A1170,MATCH("Acquisition_Plane_in_Accumulated_Dose_Data", DATOS3!$1:$1,0))=0,"",INDEX( DATOS3!$1:$19996,A1170,MATCH("Acquisition_Plane_in_Accumulated_Dose_Data", DATOS3!$1:$1,0))))</f>
        <v>#N/A</v>
      </c>
    </row>
    <row r="1171" spans="1:13" hidden="1" x14ac:dyDescent="0.25">
      <c r="A1171">
        <v>1171</v>
      </c>
      <c r="B1171" t="e">
        <f t="shared" si="18"/>
        <v>#N/A</v>
      </c>
      <c r="D1171" t="e">
        <f>IF(INDEX(DATOS3!$1:$19996,A1171,MATCH("PatientID",DATOS3!$1:$1,0))=0,"",INDEX(DATOS3!$1:$19996,A1171,MATCH("PatientID",DATOS3!$1:$1,0)))</f>
        <v>#N/A</v>
      </c>
      <c r="F1171" t="e">
        <f>IF(D1171="","",IF(INDEX( DATOS3!$1:$19996,A1171,MATCH("SeriesDate", DATOS3!$1:$1,0))=0,"",INDEX( DATOS3!$1:$19996,A1171,MATCH("SeriesDate", DATOS3!$1:$1,0))))</f>
        <v>#N/A</v>
      </c>
      <c r="G1171" t="e">
        <f>IF(D1171="","",IF(INDEX( DATOS3!$1:$19996,A1171,MATCH("SeriesTime", DATOS3!$1:$1,0))=0,"",INDEX( DATOS3!$1:$19996,A1171,MATCH("SeriesTime", DATOS3!$1:$1,0))))</f>
        <v>#N/A</v>
      </c>
      <c r="H1171" t="e">
        <f>IF(D1171="","",IF(INDEX( DATOS3!$1:$19996,A1171,MATCH("StudyDescription", DATOS3!$1:$1,0))=0,"",INDEX( DATOS3!$1:$19996,A1171,MATCH("StudyDescription", DATOS3!$1:$1,0))))</f>
        <v>#N/A</v>
      </c>
      <c r="I1171" t="e">
        <f>IF(D1171="","",IF(INDEX( DATOS3!$1:$19996,A1171,MATCH("Dose_Area_Product_Total", DATOS3!$1:$1,0))=0,0,INDEX( DATOS3!$1:$19996,A1171,MATCH("Dose_Area_Product_Total", DATOS3!$1:$1,0))))</f>
        <v>#N/A</v>
      </c>
      <c r="J1171" t="e">
        <f>IF(D1171="","",IF(INDEX( DATOS3!$1:$19996,A1171,MATCH("Dose_RP_Total", DATOS3!$1:$1,0))=0,0,INDEX( DATOS3!$1:$19996,A1171,MATCH("Dose_RP_Total", DATOS3!$1:$1,0))))</f>
        <v>#N/A</v>
      </c>
      <c r="K1171" t="e">
        <f>IF(D1171="","",IF(INDEX( DATOS3!$1:$19996,A1171,MATCH("Total_Fluoro_Time", DATOS3!$1:$1,0))=0,0,INDEX( DATOS3!$1:$19996,A1171,MATCH("Total_Fluoro_Time", DATOS3!$1:$1,0))))</f>
        <v>#N/A</v>
      </c>
      <c r="L1171" t="e">
        <f>IF(D1171="","",IF(INDEX( DATOS3!$1:$19996,A1171,MATCH("Total_Acquisition_Time", DATOS3!$1:$1,0))=0,0,INDEX( DATOS3!$1:$19996,A1171,MATCH("Total_Acquisition_Time", DATOS3!$1:$1,0))))</f>
        <v>#N/A</v>
      </c>
      <c r="M1171" t="e">
        <f>IF(D1171="","",IF(INDEX( DATOS3!$1:$19996,A1171,MATCH("Acquisition_Plane_in_Accumulated_Dose_Data", DATOS3!$1:$1,0))=0,"",INDEX( DATOS3!$1:$19996,A1171,MATCH("Acquisition_Plane_in_Accumulated_Dose_Data", DATOS3!$1:$1,0))))</f>
        <v>#N/A</v>
      </c>
    </row>
    <row r="1172" spans="1:13" hidden="1" x14ac:dyDescent="0.25">
      <c r="A1172">
        <v>1172</v>
      </c>
      <c r="B1172" t="e">
        <f t="shared" si="18"/>
        <v>#N/A</v>
      </c>
      <c r="D1172" t="e">
        <f>IF(INDEX(DATOS3!$1:$19996,A1172,MATCH("PatientID",DATOS3!$1:$1,0))=0,"",INDEX(DATOS3!$1:$19996,A1172,MATCH("PatientID",DATOS3!$1:$1,0)))</f>
        <v>#N/A</v>
      </c>
      <c r="F1172" t="e">
        <f>IF(D1172="","",IF(INDEX( DATOS3!$1:$19996,A1172,MATCH("SeriesDate", DATOS3!$1:$1,0))=0,"",INDEX( DATOS3!$1:$19996,A1172,MATCH("SeriesDate", DATOS3!$1:$1,0))))</f>
        <v>#N/A</v>
      </c>
      <c r="G1172" t="e">
        <f>IF(D1172="","",IF(INDEX( DATOS3!$1:$19996,A1172,MATCH("SeriesTime", DATOS3!$1:$1,0))=0,"",INDEX( DATOS3!$1:$19996,A1172,MATCH("SeriesTime", DATOS3!$1:$1,0))))</f>
        <v>#N/A</v>
      </c>
      <c r="H1172" t="e">
        <f>IF(D1172="","",IF(INDEX( DATOS3!$1:$19996,A1172,MATCH("StudyDescription", DATOS3!$1:$1,0))=0,"",INDEX( DATOS3!$1:$19996,A1172,MATCH("StudyDescription", DATOS3!$1:$1,0))))</f>
        <v>#N/A</v>
      </c>
      <c r="I1172" t="e">
        <f>IF(D1172="","",IF(INDEX( DATOS3!$1:$19996,A1172,MATCH("Dose_Area_Product_Total", DATOS3!$1:$1,0))=0,0,INDEX( DATOS3!$1:$19996,A1172,MATCH("Dose_Area_Product_Total", DATOS3!$1:$1,0))))</f>
        <v>#N/A</v>
      </c>
      <c r="J1172" t="e">
        <f>IF(D1172="","",IF(INDEX( DATOS3!$1:$19996,A1172,MATCH("Dose_RP_Total", DATOS3!$1:$1,0))=0,0,INDEX( DATOS3!$1:$19996,A1172,MATCH("Dose_RP_Total", DATOS3!$1:$1,0))))</f>
        <v>#N/A</v>
      </c>
      <c r="K1172" t="e">
        <f>IF(D1172="","",IF(INDEX( DATOS3!$1:$19996,A1172,MATCH("Total_Fluoro_Time", DATOS3!$1:$1,0))=0,0,INDEX( DATOS3!$1:$19996,A1172,MATCH("Total_Fluoro_Time", DATOS3!$1:$1,0))))</f>
        <v>#N/A</v>
      </c>
      <c r="L1172" t="e">
        <f>IF(D1172="","",IF(INDEX( DATOS3!$1:$19996,A1172,MATCH("Total_Acquisition_Time", DATOS3!$1:$1,0))=0,0,INDEX( DATOS3!$1:$19996,A1172,MATCH("Total_Acquisition_Time", DATOS3!$1:$1,0))))</f>
        <v>#N/A</v>
      </c>
      <c r="M1172" t="e">
        <f>IF(D1172="","",IF(INDEX( DATOS3!$1:$19996,A1172,MATCH("Acquisition_Plane_in_Accumulated_Dose_Data", DATOS3!$1:$1,0))=0,"",INDEX( DATOS3!$1:$19996,A1172,MATCH("Acquisition_Plane_in_Accumulated_Dose_Data", DATOS3!$1:$1,0))))</f>
        <v>#N/A</v>
      </c>
    </row>
    <row r="1173" spans="1:13" hidden="1" x14ac:dyDescent="0.25">
      <c r="A1173">
        <v>1173</v>
      </c>
      <c r="B1173" t="e">
        <f t="shared" si="18"/>
        <v>#N/A</v>
      </c>
      <c r="D1173" t="e">
        <f>IF(INDEX(DATOS3!$1:$19996,A1173,MATCH("PatientID",DATOS3!$1:$1,0))=0,"",INDEX(DATOS3!$1:$19996,A1173,MATCH("PatientID",DATOS3!$1:$1,0)))</f>
        <v>#N/A</v>
      </c>
      <c r="F1173" t="e">
        <f>IF(D1173="","",IF(INDEX( DATOS3!$1:$19996,A1173,MATCH("SeriesDate", DATOS3!$1:$1,0))=0,"",INDEX( DATOS3!$1:$19996,A1173,MATCH("SeriesDate", DATOS3!$1:$1,0))))</f>
        <v>#N/A</v>
      </c>
      <c r="G1173" t="e">
        <f>IF(D1173="","",IF(INDEX( DATOS3!$1:$19996,A1173,MATCH("SeriesTime", DATOS3!$1:$1,0))=0,"",INDEX( DATOS3!$1:$19996,A1173,MATCH("SeriesTime", DATOS3!$1:$1,0))))</f>
        <v>#N/A</v>
      </c>
      <c r="H1173" t="e">
        <f>IF(D1173="","",IF(INDEX( DATOS3!$1:$19996,A1173,MATCH("StudyDescription", DATOS3!$1:$1,0))=0,"",INDEX( DATOS3!$1:$19996,A1173,MATCH("StudyDescription", DATOS3!$1:$1,0))))</f>
        <v>#N/A</v>
      </c>
      <c r="I1173" t="e">
        <f>IF(D1173="","",IF(INDEX( DATOS3!$1:$19996,A1173,MATCH("Dose_Area_Product_Total", DATOS3!$1:$1,0))=0,0,INDEX( DATOS3!$1:$19996,A1173,MATCH("Dose_Area_Product_Total", DATOS3!$1:$1,0))))</f>
        <v>#N/A</v>
      </c>
      <c r="J1173" t="e">
        <f>IF(D1173="","",IF(INDEX( DATOS3!$1:$19996,A1173,MATCH("Dose_RP_Total", DATOS3!$1:$1,0))=0,0,INDEX( DATOS3!$1:$19996,A1173,MATCH("Dose_RP_Total", DATOS3!$1:$1,0))))</f>
        <v>#N/A</v>
      </c>
      <c r="K1173" t="e">
        <f>IF(D1173="","",IF(INDEX( DATOS3!$1:$19996,A1173,MATCH("Total_Fluoro_Time", DATOS3!$1:$1,0))=0,0,INDEX( DATOS3!$1:$19996,A1173,MATCH("Total_Fluoro_Time", DATOS3!$1:$1,0))))</f>
        <v>#N/A</v>
      </c>
      <c r="L1173" t="e">
        <f>IF(D1173="","",IF(INDEX( DATOS3!$1:$19996,A1173,MATCH("Total_Acquisition_Time", DATOS3!$1:$1,0))=0,0,INDEX( DATOS3!$1:$19996,A1173,MATCH("Total_Acquisition_Time", DATOS3!$1:$1,0))))</f>
        <v>#N/A</v>
      </c>
      <c r="M1173" t="e">
        <f>IF(D1173="","",IF(INDEX( DATOS3!$1:$19996,A1173,MATCH("Acquisition_Plane_in_Accumulated_Dose_Data", DATOS3!$1:$1,0))=0,"",INDEX( DATOS3!$1:$19996,A1173,MATCH("Acquisition_Plane_in_Accumulated_Dose_Data", DATOS3!$1:$1,0))))</f>
        <v>#N/A</v>
      </c>
    </row>
    <row r="1174" spans="1:13" hidden="1" x14ac:dyDescent="0.25">
      <c r="A1174">
        <v>1174</v>
      </c>
      <c r="B1174" t="e">
        <f t="shared" si="18"/>
        <v>#N/A</v>
      </c>
      <c r="D1174" t="e">
        <f>IF(INDEX(DATOS3!$1:$19996,A1174,MATCH("PatientID",DATOS3!$1:$1,0))=0,"",INDEX(DATOS3!$1:$19996,A1174,MATCH("PatientID",DATOS3!$1:$1,0)))</f>
        <v>#N/A</v>
      </c>
      <c r="F1174" t="e">
        <f>IF(D1174="","",IF(INDEX( DATOS3!$1:$19996,A1174,MATCH("SeriesDate", DATOS3!$1:$1,0))=0,"",INDEX( DATOS3!$1:$19996,A1174,MATCH("SeriesDate", DATOS3!$1:$1,0))))</f>
        <v>#N/A</v>
      </c>
      <c r="G1174" t="e">
        <f>IF(D1174="","",IF(INDEX( DATOS3!$1:$19996,A1174,MATCH("SeriesTime", DATOS3!$1:$1,0))=0,"",INDEX( DATOS3!$1:$19996,A1174,MATCH("SeriesTime", DATOS3!$1:$1,0))))</f>
        <v>#N/A</v>
      </c>
      <c r="H1174" t="e">
        <f>IF(D1174="","",IF(INDEX( DATOS3!$1:$19996,A1174,MATCH("StudyDescription", DATOS3!$1:$1,0))=0,"",INDEX( DATOS3!$1:$19996,A1174,MATCH("StudyDescription", DATOS3!$1:$1,0))))</f>
        <v>#N/A</v>
      </c>
      <c r="I1174" t="e">
        <f>IF(D1174="","",IF(INDEX( DATOS3!$1:$19996,A1174,MATCH("Dose_Area_Product_Total", DATOS3!$1:$1,0))=0,0,INDEX( DATOS3!$1:$19996,A1174,MATCH("Dose_Area_Product_Total", DATOS3!$1:$1,0))))</f>
        <v>#N/A</v>
      </c>
      <c r="J1174" t="e">
        <f>IF(D1174="","",IF(INDEX( DATOS3!$1:$19996,A1174,MATCH("Dose_RP_Total", DATOS3!$1:$1,0))=0,0,INDEX( DATOS3!$1:$19996,A1174,MATCH("Dose_RP_Total", DATOS3!$1:$1,0))))</f>
        <v>#N/A</v>
      </c>
      <c r="K1174" t="e">
        <f>IF(D1174="","",IF(INDEX( DATOS3!$1:$19996,A1174,MATCH("Total_Fluoro_Time", DATOS3!$1:$1,0))=0,0,INDEX( DATOS3!$1:$19996,A1174,MATCH("Total_Fluoro_Time", DATOS3!$1:$1,0))))</f>
        <v>#N/A</v>
      </c>
      <c r="L1174" t="e">
        <f>IF(D1174="","",IF(INDEX( DATOS3!$1:$19996,A1174,MATCH("Total_Acquisition_Time", DATOS3!$1:$1,0))=0,0,INDEX( DATOS3!$1:$19996,A1174,MATCH("Total_Acquisition_Time", DATOS3!$1:$1,0))))</f>
        <v>#N/A</v>
      </c>
      <c r="M1174" t="e">
        <f>IF(D1174="","",IF(INDEX( DATOS3!$1:$19996,A1174,MATCH("Acquisition_Plane_in_Accumulated_Dose_Data", DATOS3!$1:$1,0))=0,"",INDEX( DATOS3!$1:$19996,A1174,MATCH("Acquisition_Plane_in_Accumulated_Dose_Data", DATOS3!$1:$1,0))))</f>
        <v>#N/A</v>
      </c>
    </row>
    <row r="1175" spans="1:13" hidden="1" x14ac:dyDescent="0.25">
      <c r="A1175">
        <v>1175</v>
      </c>
      <c r="B1175" t="e">
        <f t="shared" si="18"/>
        <v>#N/A</v>
      </c>
      <c r="D1175" t="e">
        <f>IF(INDEX(DATOS3!$1:$19996,A1175,MATCH("PatientID",DATOS3!$1:$1,0))=0,"",INDEX(DATOS3!$1:$19996,A1175,MATCH("PatientID",DATOS3!$1:$1,0)))</f>
        <v>#N/A</v>
      </c>
      <c r="F1175" t="e">
        <f>IF(D1175="","",IF(INDEX( DATOS3!$1:$19996,A1175,MATCH("SeriesDate", DATOS3!$1:$1,0))=0,"",INDEX( DATOS3!$1:$19996,A1175,MATCH("SeriesDate", DATOS3!$1:$1,0))))</f>
        <v>#N/A</v>
      </c>
      <c r="G1175" t="e">
        <f>IF(D1175="","",IF(INDEX( DATOS3!$1:$19996,A1175,MATCH("SeriesTime", DATOS3!$1:$1,0))=0,"",INDEX( DATOS3!$1:$19996,A1175,MATCH("SeriesTime", DATOS3!$1:$1,0))))</f>
        <v>#N/A</v>
      </c>
      <c r="H1175" t="e">
        <f>IF(D1175="","",IF(INDEX( DATOS3!$1:$19996,A1175,MATCH("StudyDescription", DATOS3!$1:$1,0))=0,"",INDEX( DATOS3!$1:$19996,A1175,MATCH("StudyDescription", DATOS3!$1:$1,0))))</f>
        <v>#N/A</v>
      </c>
      <c r="I1175" t="e">
        <f>IF(D1175="","",IF(INDEX( DATOS3!$1:$19996,A1175,MATCH("Dose_Area_Product_Total", DATOS3!$1:$1,0))=0,0,INDEX( DATOS3!$1:$19996,A1175,MATCH("Dose_Area_Product_Total", DATOS3!$1:$1,0))))</f>
        <v>#N/A</v>
      </c>
      <c r="J1175" t="e">
        <f>IF(D1175="","",IF(INDEX( DATOS3!$1:$19996,A1175,MATCH("Dose_RP_Total", DATOS3!$1:$1,0))=0,0,INDEX( DATOS3!$1:$19996,A1175,MATCH("Dose_RP_Total", DATOS3!$1:$1,0))))</f>
        <v>#N/A</v>
      </c>
      <c r="K1175" t="e">
        <f>IF(D1175="","",IF(INDEX( DATOS3!$1:$19996,A1175,MATCH("Total_Fluoro_Time", DATOS3!$1:$1,0))=0,0,INDEX( DATOS3!$1:$19996,A1175,MATCH("Total_Fluoro_Time", DATOS3!$1:$1,0))))</f>
        <v>#N/A</v>
      </c>
      <c r="L1175" t="e">
        <f>IF(D1175="","",IF(INDEX( DATOS3!$1:$19996,A1175,MATCH("Total_Acquisition_Time", DATOS3!$1:$1,0))=0,0,INDEX( DATOS3!$1:$19996,A1175,MATCH("Total_Acquisition_Time", DATOS3!$1:$1,0))))</f>
        <v>#N/A</v>
      </c>
      <c r="M1175" t="e">
        <f>IF(D1175="","",IF(INDEX( DATOS3!$1:$19996,A1175,MATCH("Acquisition_Plane_in_Accumulated_Dose_Data", DATOS3!$1:$1,0))=0,"",INDEX( DATOS3!$1:$19996,A1175,MATCH("Acquisition_Plane_in_Accumulated_Dose_Data", DATOS3!$1:$1,0))))</f>
        <v>#N/A</v>
      </c>
    </row>
    <row r="1176" spans="1:13" hidden="1" x14ac:dyDescent="0.25">
      <c r="A1176">
        <v>1176</v>
      </c>
      <c r="B1176" t="e">
        <f t="shared" si="18"/>
        <v>#N/A</v>
      </c>
      <c r="D1176" t="e">
        <f>IF(INDEX(DATOS3!$1:$19996,A1176,MATCH("PatientID",DATOS3!$1:$1,0))=0,"",INDEX(DATOS3!$1:$19996,A1176,MATCH("PatientID",DATOS3!$1:$1,0)))</f>
        <v>#N/A</v>
      </c>
      <c r="F1176" t="e">
        <f>IF(D1176="","",IF(INDEX( DATOS3!$1:$19996,A1176,MATCH("SeriesDate", DATOS3!$1:$1,0))=0,"",INDEX( DATOS3!$1:$19996,A1176,MATCH("SeriesDate", DATOS3!$1:$1,0))))</f>
        <v>#N/A</v>
      </c>
      <c r="G1176" t="e">
        <f>IF(D1176="","",IF(INDEX( DATOS3!$1:$19996,A1176,MATCH("SeriesTime", DATOS3!$1:$1,0))=0,"",INDEX( DATOS3!$1:$19996,A1176,MATCH("SeriesTime", DATOS3!$1:$1,0))))</f>
        <v>#N/A</v>
      </c>
      <c r="H1176" t="e">
        <f>IF(D1176="","",IF(INDEX( DATOS3!$1:$19996,A1176,MATCH("StudyDescription", DATOS3!$1:$1,0))=0,"",INDEX( DATOS3!$1:$19996,A1176,MATCH("StudyDescription", DATOS3!$1:$1,0))))</f>
        <v>#N/A</v>
      </c>
      <c r="I1176" t="e">
        <f>IF(D1176="","",IF(INDEX( DATOS3!$1:$19996,A1176,MATCH("Dose_Area_Product_Total", DATOS3!$1:$1,0))=0,0,INDEX( DATOS3!$1:$19996,A1176,MATCH("Dose_Area_Product_Total", DATOS3!$1:$1,0))))</f>
        <v>#N/A</v>
      </c>
      <c r="J1176" t="e">
        <f>IF(D1176="","",IF(INDEX( DATOS3!$1:$19996,A1176,MATCH("Dose_RP_Total", DATOS3!$1:$1,0))=0,0,INDEX( DATOS3!$1:$19996,A1176,MATCH("Dose_RP_Total", DATOS3!$1:$1,0))))</f>
        <v>#N/A</v>
      </c>
      <c r="K1176" t="e">
        <f>IF(D1176="","",IF(INDEX( DATOS3!$1:$19996,A1176,MATCH("Total_Fluoro_Time", DATOS3!$1:$1,0))=0,0,INDEX( DATOS3!$1:$19996,A1176,MATCH("Total_Fluoro_Time", DATOS3!$1:$1,0))))</f>
        <v>#N/A</v>
      </c>
      <c r="L1176" t="e">
        <f>IF(D1176="","",IF(INDEX( DATOS3!$1:$19996,A1176,MATCH("Total_Acquisition_Time", DATOS3!$1:$1,0))=0,0,INDEX( DATOS3!$1:$19996,A1176,MATCH("Total_Acquisition_Time", DATOS3!$1:$1,0))))</f>
        <v>#N/A</v>
      </c>
      <c r="M1176" t="e">
        <f>IF(D1176="","",IF(INDEX( DATOS3!$1:$19996,A1176,MATCH("Acquisition_Plane_in_Accumulated_Dose_Data", DATOS3!$1:$1,0))=0,"",INDEX( DATOS3!$1:$19996,A1176,MATCH("Acquisition_Plane_in_Accumulated_Dose_Data", DATOS3!$1:$1,0))))</f>
        <v>#N/A</v>
      </c>
    </row>
    <row r="1177" spans="1:13" hidden="1" x14ac:dyDescent="0.25">
      <c r="A1177">
        <v>1177</v>
      </c>
      <c r="B1177" t="e">
        <f t="shared" si="18"/>
        <v>#N/A</v>
      </c>
      <c r="D1177" t="e">
        <f>IF(INDEX(DATOS3!$1:$19996,A1177,MATCH("PatientID",DATOS3!$1:$1,0))=0,"",INDEX(DATOS3!$1:$19996,A1177,MATCH("PatientID",DATOS3!$1:$1,0)))</f>
        <v>#N/A</v>
      </c>
      <c r="F1177" t="e">
        <f>IF(D1177="","",IF(INDEX( DATOS3!$1:$19996,A1177,MATCH("SeriesDate", DATOS3!$1:$1,0))=0,"",INDEX( DATOS3!$1:$19996,A1177,MATCH("SeriesDate", DATOS3!$1:$1,0))))</f>
        <v>#N/A</v>
      </c>
      <c r="G1177" t="e">
        <f>IF(D1177="","",IF(INDEX( DATOS3!$1:$19996,A1177,MATCH("SeriesTime", DATOS3!$1:$1,0))=0,"",INDEX( DATOS3!$1:$19996,A1177,MATCH("SeriesTime", DATOS3!$1:$1,0))))</f>
        <v>#N/A</v>
      </c>
      <c r="H1177" t="e">
        <f>IF(D1177="","",IF(INDEX( DATOS3!$1:$19996,A1177,MATCH("StudyDescription", DATOS3!$1:$1,0))=0,"",INDEX( DATOS3!$1:$19996,A1177,MATCH("StudyDescription", DATOS3!$1:$1,0))))</f>
        <v>#N/A</v>
      </c>
      <c r="I1177" t="e">
        <f>IF(D1177="","",IF(INDEX( DATOS3!$1:$19996,A1177,MATCH("Dose_Area_Product_Total", DATOS3!$1:$1,0))=0,0,INDEX( DATOS3!$1:$19996,A1177,MATCH("Dose_Area_Product_Total", DATOS3!$1:$1,0))))</f>
        <v>#N/A</v>
      </c>
      <c r="J1177" t="e">
        <f>IF(D1177="","",IF(INDEX( DATOS3!$1:$19996,A1177,MATCH("Dose_RP_Total", DATOS3!$1:$1,0))=0,0,INDEX( DATOS3!$1:$19996,A1177,MATCH("Dose_RP_Total", DATOS3!$1:$1,0))))</f>
        <v>#N/A</v>
      </c>
      <c r="K1177" t="e">
        <f>IF(D1177="","",IF(INDEX( DATOS3!$1:$19996,A1177,MATCH("Total_Fluoro_Time", DATOS3!$1:$1,0))=0,0,INDEX( DATOS3!$1:$19996,A1177,MATCH("Total_Fluoro_Time", DATOS3!$1:$1,0))))</f>
        <v>#N/A</v>
      </c>
      <c r="L1177" t="e">
        <f>IF(D1177="","",IF(INDEX( DATOS3!$1:$19996,A1177,MATCH("Total_Acquisition_Time", DATOS3!$1:$1,0))=0,0,INDEX( DATOS3!$1:$19996,A1177,MATCH("Total_Acquisition_Time", DATOS3!$1:$1,0))))</f>
        <v>#N/A</v>
      </c>
      <c r="M1177" t="e">
        <f>IF(D1177="","",IF(INDEX( DATOS3!$1:$19996,A1177,MATCH("Acquisition_Plane_in_Accumulated_Dose_Data", DATOS3!$1:$1,0))=0,"",INDEX( DATOS3!$1:$19996,A1177,MATCH("Acquisition_Plane_in_Accumulated_Dose_Data", DATOS3!$1:$1,0))))</f>
        <v>#N/A</v>
      </c>
    </row>
    <row r="1178" spans="1:13" hidden="1" x14ac:dyDescent="0.25">
      <c r="A1178">
        <v>1178</v>
      </c>
      <c r="B1178" t="e">
        <f t="shared" si="18"/>
        <v>#N/A</v>
      </c>
      <c r="D1178" t="e">
        <f>IF(INDEX(DATOS3!$1:$19996,A1178,MATCH("PatientID",DATOS3!$1:$1,0))=0,"",INDEX(DATOS3!$1:$19996,A1178,MATCH("PatientID",DATOS3!$1:$1,0)))</f>
        <v>#N/A</v>
      </c>
      <c r="F1178" t="e">
        <f>IF(D1178="","",IF(INDEX( DATOS3!$1:$19996,A1178,MATCH("SeriesDate", DATOS3!$1:$1,0))=0,"",INDEX( DATOS3!$1:$19996,A1178,MATCH("SeriesDate", DATOS3!$1:$1,0))))</f>
        <v>#N/A</v>
      </c>
      <c r="G1178" t="e">
        <f>IF(D1178="","",IF(INDEX( DATOS3!$1:$19996,A1178,MATCH("SeriesTime", DATOS3!$1:$1,0))=0,"",INDEX( DATOS3!$1:$19996,A1178,MATCH("SeriesTime", DATOS3!$1:$1,0))))</f>
        <v>#N/A</v>
      </c>
      <c r="H1178" t="e">
        <f>IF(D1178="","",IF(INDEX( DATOS3!$1:$19996,A1178,MATCH("StudyDescription", DATOS3!$1:$1,0))=0,"",INDEX( DATOS3!$1:$19996,A1178,MATCH("StudyDescription", DATOS3!$1:$1,0))))</f>
        <v>#N/A</v>
      </c>
      <c r="I1178" t="e">
        <f>IF(D1178="","",IF(INDEX( DATOS3!$1:$19996,A1178,MATCH("Dose_Area_Product_Total", DATOS3!$1:$1,0))=0,0,INDEX( DATOS3!$1:$19996,A1178,MATCH("Dose_Area_Product_Total", DATOS3!$1:$1,0))))</f>
        <v>#N/A</v>
      </c>
      <c r="J1178" t="e">
        <f>IF(D1178="","",IF(INDEX( DATOS3!$1:$19996,A1178,MATCH("Dose_RP_Total", DATOS3!$1:$1,0))=0,0,INDEX( DATOS3!$1:$19996,A1178,MATCH("Dose_RP_Total", DATOS3!$1:$1,0))))</f>
        <v>#N/A</v>
      </c>
      <c r="K1178" t="e">
        <f>IF(D1178="","",IF(INDEX( DATOS3!$1:$19996,A1178,MATCH("Total_Fluoro_Time", DATOS3!$1:$1,0))=0,0,INDEX( DATOS3!$1:$19996,A1178,MATCH("Total_Fluoro_Time", DATOS3!$1:$1,0))))</f>
        <v>#N/A</v>
      </c>
      <c r="L1178" t="e">
        <f>IF(D1178="","",IF(INDEX( DATOS3!$1:$19996,A1178,MATCH("Total_Acquisition_Time", DATOS3!$1:$1,0))=0,0,INDEX( DATOS3!$1:$19996,A1178,MATCH("Total_Acquisition_Time", DATOS3!$1:$1,0))))</f>
        <v>#N/A</v>
      </c>
      <c r="M1178" t="e">
        <f>IF(D1178="","",IF(INDEX( DATOS3!$1:$19996,A1178,MATCH("Acquisition_Plane_in_Accumulated_Dose_Data", DATOS3!$1:$1,0))=0,"",INDEX( DATOS3!$1:$19996,A1178,MATCH("Acquisition_Plane_in_Accumulated_Dose_Data", DATOS3!$1:$1,0))))</f>
        <v>#N/A</v>
      </c>
    </row>
    <row r="1179" spans="1:13" hidden="1" x14ac:dyDescent="0.25">
      <c r="A1179">
        <v>1179</v>
      </c>
      <c r="B1179" t="e">
        <f t="shared" ref="B1179:B1242" si="19">IF(D1179="","","BIPLANO")</f>
        <v>#N/A</v>
      </c>
      <c r="D1179" t="e">
        <f>IF(INDEX(DATOS3!$1:$19996,A1179,MATCH("PatientID",DATOS3!$1:$1,0))=0,"",INDEX(DATOS3!$1:$19996,A1179,MATCH("PatientID",DATOS3!$1:$1,0)))</f>
        <v>#N/A</v>
      </c>
      <c r="F1179" t="e">
        <f>IF(D1179="","",IF(INDEX( DATOS3!$1:$19996,A1179,MATCH("SeriesDate", DATOS3!$1:$1,0))=0,"",INDEX( DATOS3!$1:$19996,A1179,MATCH("SeriesDate", DATOS3!$1:$1,0))))</f>
        <v>#N/A</v>
      </c>
      <c r="G1179" t="e">
        <f>IF(D1179="","",IF(INDEX( DATOS3!$1:$19996,A1179,MATCH("SeriesTime", DATOS3!$1:$1,0))=0,"",INDEX( DATOS3!$1:$19996,A1179,MATCH("SeriesTime", DATOS3!$1:$1,0))))</f>
        <v>#N/A</v>
      </c>
      <c r="H1179" t="e">
        <f>IF(D1179="","",IF(INDEX( DATOS3!$1:$19996,A1179,MATCH("StudyDescription", DATOS3!$1:$1,0))=0,"",INDEX( DATOS3!$1:$19996,A1179,MATCH("StudyDescription", DATOS3!$1:$1,0))))</f>
        <v>#N/A</v>
      </c>
      <c r="I1179" t="e">
        <f>IF(D1179="","",IF(INDEX( DATOS3!$1:$19996,A1179,MATCH("Dose_Area_Product_Total", DATOS3!$1:$1,0))=0,0,INDEX( DATOS3!$1:$19996,A1179,MATCH("Dose_Area_Product_Total", DATOS3!$1:$1,0))))</f>
        <v>#N/A</v>
      </c>
      <c r="J1179" t="e">
        <f>IF(D1179="","",IF(INDEX( DATOS3!$1:$19996,A1179,MATCH("Dose_RP_Total", DATOS3!$1:$1,0))=0,0,INDEX( DATOS3!$1:$19996,A1179,MATCH("Dose_RP_Total", DATOS3!$1:$1,0))))</f>
        <v>#N/A</v>
      </c>
      <c r="K1179" t="e">
        <f>IF(D1179="","",IF(INDEX( DATOS3!$1:$19996,A1179,MATCH("Total_Fluoro_Time", DATOS3!$1:$1,0))=0,0,INDEX( DATOS3!$1:$19996,A1179,MATCH("Total_Fluoro_Time", DATOS3!$1:$1,0))))</f>
        <v>#N/A</v>
      </c>
      <c r="L1179" t="e">
        <f>IF(D1179="","",IF(INDEX( DATOS3!$1:$19996,A1179,MATCH("Total_Acquisition_Time", DATOS3!$1:$1,0))=0,0,INDEX( DATOS3!$1:$19996,A1179,MATCH("Total_Acquisition_Time", DATOS3!$1:$1,0))))</f>
        <v>#N/A</v>
      </c>
      <c r="M1179" t="e">
        <f>IF(D1179="","",IF(INDEX( DATOS3!$1:$19996,A1179,MATCH("Acquisition_Plane_in_Accumulated_Dose_Data", DATOS3!$1:$1,0))=0,"",INDEX( DATOS3!$1:$19996,A1179,MATCH("Acquisition_Plane_in_Accumulated_Dose_Data", DATOS3!$1:$1,0))))</f>
        <v>#N/A</v>
      </c>
    </row>
    <row r="1180" spans="1:13" hidden="1" x14ac:dyDescent="0.25">
      <c r="A1180">
        <v>1180</v>
      </c>
      <c r="B1180" t="e">
        <f t="shared" si="19"/>
        <v>#N/A</v>
      </c>
      <c r="D1180" t="e">
        <f>IF(INDEX(DATOS3!$1:$19996,A1180,MATCH("PatientID",DATOS3!$1:$1,0))=0,"",INDEX(DATOS3!$1:$19996,A1180,MATCH("PatientID",DATOS3!$1:$1,0)))</f>
        <v>#N/A</v>
      </c>
      <c r="F1180" t="e">
        <f>IF(D1180="","",IF(INDEX( DATOS3!$1:$19996,A1180,MATCH("SeriesDate", DATOS3!$1:$1,0))=0,"",INDEX( DATOS3!$1:$19996,A1180,MATCH("SeriesDate", DATOS3!$1:$1,0))))</f>
        <v>#N/A</v>
      </c>
      <c r="G1180" t="e">
        <f>IF(D1180="","",IF(INDEX( DATOS3!$1:$19996,A1180,MATCH("SeriesTime", DATOS3!$1:$1,0))=0,"",INDEX( DATOS3!$1:$19996,A1180,MATCH("SeriesTime", DATOS3!$1:$1,0))))</f>
        <v>#N/A</v>
      </c>
      <c r="H1180" t="e">
        <f>IF(D1180="","",IF(INDEX( DATOS3!$1:$19996,A1180,MATCH("StudyDescription", DATOS3!$1:$1,0))=0,"",INDEX( DATOS3!$1:$19996,A1180,MATCH("StudyDescription", DATOS3!$1:$1,0))))</f>
        <v>#N/A</v>
      </c>
      <c r="I1180" t="e">
        <f>IF(D1180="","",IF(INDEX( DATOS3!$1:$19996,A1180,MATCH("Dose_Area_Product_Total", DATOS3!$1:$1,0))=0,0,INDEX( DATOS3!$1:$19996,A1180,MATCH("Dose_Area_Product_Total", DATOS3!$1:$1,0))))</f>
        <v>#N/A</v>
      </c>
      <c r="J1180" t="e">
        <f>IF(D1180="","",IF(INDEX( DATOS3!$1:$19996,A1180,MATCH("Dose_RP_Total", DATOS3!$1:$1,0))=0,0,INDEX( DATOS3!$1:$19996,A1180,MATCH("Dose_RP_Total", DATOS3!$1:$1,0))))</f>
        <v>#N/A</v>
      </c>
      <c r="K1180" t="e">
        <f>IF(D1180="","",IF(INDEX( DATOS3!$1:$19996,A1180,MATCH("Total_Fluoro_Time", DATOS3!$1:$1,0))=0,0,INDEX( DATOS3!$1:$19996,A1180,MATCH("Total_Fluoro_Time", DATOS3!$1:$1,0))))</f>
        <v>#N/A</v>
      </c>
      <c r="L1180" t="e">
        <f>IF(D1180="","",IF(INDEX( DATOS3!$1:$19996,A1180,MATCH("Total_Acquisition_Time", DATOS3!$1:$1,0))=0,0,INDEX( DATOS3!$1:$19996,A1180,MATCH("Total_Acquisition_Time", DATOS3!$1:$1,0))))</f>
        <v>#N/A</v>
      </c>
      <c r="M1180" t="e">
        <f>IF(D1180="","",IF(INDEX( DATOS3!$1:$19996,A1180,MATCH("Acquisition_Plane_in_Accumulated_Dose_Data", DATOS3!$1:$1,0))=0,"",INDEX( DATOS3!$1:$19996,A1180,MATCH("Acquisition_Plane_in_Accumulated_Dose_Data", DATOS3!$1:$1,0))))</f>
        <v>#N/A</v>
      </c>
    </row>
    <row r="1181" spans="1:13" hidden="1" x14ac:dyDescent="0.25">
      <c r="A1181">
        <v>1181</v>
      </c>
      <c r="B1181" t="e">
        <f t="shared" si="19"/>
        <v>#N/A</v>
      </c>
      <c r="D1181" t="e">
        <f>IF(INDEX(DATOS3!$1:$19996,A1181,MATCH("PatientID",DATOS3!$1:$1,0))=0,"",INDEX(DATOS3!$1:$19996,A1181,MATCH("PatientID",DATOS3!$1:$1,0)))</f>
        <v>#N/A</v>
      </c>
      <c r="F1181" t="e">
        <f>IF(D1181="","",IF(INDEX( DATOS3!$1:$19996,A1181,MATCH("SeriesDate", DATOS3!$1:$1,0))=0,"",INDEX( DATOS3!$1:$19996,A1181,MATCH("SeriesDate", DATOS3!$1:$1,0))))</f>
        <v>#N/A</v>
      </c>
      <c r="G1181" t="e">
        <f>IF(D1181="","",IF(INDEX( DATOS3!$1:$19996,A1181,MATCH("SeriesTime", DATOS3!$1:$1,0))=0,"",INDEX( DATOS3!$1:$19996,A1181,MATCH("SeriesTime", DATOS3!$1:$1,0))))</f>
        <v>#N/A</v>
      </c>
      <c r="H1181" t="e">
        <f>IF(D1181="","",IF(INDEX( DATOS3!$1:$19996,A1181,MATCH("StudyDescription", DATOS3!$1:$1,0))=0,"",INDEX( DATOS3!$1:$19996,A1181,MATCH("StudyDescription", DATOS3!$1:$1,0))))</f>
        <v>#N/A</v>
      </c>
      <c r="I1181" t="e">
        <f>IF(D1181="","",IF(INDEX( DATOS3!$1:$19996,A1181,MATCH("Dose_Area_Product_Total", DATOS3!$1:$1,0))=0,0,INDEX( DATOS3!$1:$19996,A1181,MATCH("Dose_Area_Product_Total", DATOS3!$1:$1,0))))</f>
        <v>#N/A</v>
      </c>
      <c r="J1181" t="e">
        <f>IF(D1181="","",IF(INDEX( DATOS3!$1:$19996,A1181,MATCH("Dose_RP_Total", DATOS3!$1:$1,0))=0,0,INDEX( DATOS3!$1:$19996,A1181,MATCH("Dose_RP_Total", DATOS3!$1:$1,0))))</f>
        <v>#N/A</v>
      </c>
      <c r="K1181" t="e">
        <f>IF(D1181="","",IF(INDEX( DATOS3!$1:$19996,A1181,MATCH("Total_Fluoro_Time", DATOS3!$1:$1,0))=0,0,INDEX( DATOS3!$1:$19996,A1181,MATCH("Total_Fluoro_Time", DATOS3!$1:$1,0))))</f>
        <v>#N/A</v>
      </c>
      <c r="L1181" t="e">
        <f>IF(D1181="","",IF(INDEX( DATOS3!$1:$19996,A1181,MATCH("Total_Acquisition_Time", DATOS3!$1:$1,0))=0,0,INDEX( DATOS3!$1:$19996,A1181,MATCH("Total_Acquisition_Time", DATOS3!$1:$1,0))))</f>
        <v>#N/A</v>
      </c>
      <c r="M1181" t="e">
        <f>IF(D1181="","",IF(INDEX( DATOS3!$1:$19996,A1181,MATCH("Acquisition_Plane_in_Accumulated_Dose_Data", DATOS3!$1:$1,0))=0,"",INDEX( DATOS3!$1:$19996,A1181,MATCH("Acquisition_Plane_in_Accumulated_Dose_Data", DATOS3!$1:$1,0))))</f>
        <v>#N/A</v>
      </c>
    </row>
    <row r="1182" spans="1:13" hidden="1" x14ac:dyDescent="0.25">
      <c r="A1182">
        <v>1182</v>
      </c>
      <c r="B1182" t="e">
        <f t="shared" si="19"/>
        <v>#N/A</v>
      </c>
      <c r="D1182" t="e">
        <f>IF(INDEX(DATOS3!$1:$19996,A1182,MATCH("PatientID",DATOS3!$1:$1,0))=0,"",INDEX(DATOS3!$1:$19996,A1182,MATCH("PatientID",DATOS3!$1:$1,0)))</f>
        <v>#N/A</v>
      </c>
      <c r="F1182" t="e">
        <f>IF(D1182="","",IF(INDEX( DATOS3!$1:$19996,A1182,MATCH("SeriesDate", DATOS3!$1:$1,0))=0,"",INDEX( DATOS3!$1:$19996,A1182,MATCH("SeriesDate", DATOS3!$1:$1,0))))</f>
        <v>#N/A</v>
      </c>
      <c r="G1182" t="e">
        <f>IF(D1182="","",IF(INDEX( DATOS3!$1:$19996,A1182,MATCH("SeriesTime", DATOS3!$1:$1,0))=0,"",INDEX( DATOS3!$1:$19996,A1182,MATCH("SeriesTime", DATOS3!$1:$1,0))))</f>
        <v>#N/A</v>
      </c>
      <c r="H1182" t="e">
        <f>IF(D1182="","",IF(INDEX( DATOS3!$1:$19996,A1182,MATCH("StudyDescription", DATOS3!$1:$1,0))=0,"",INDEX( DATOS3!$1:$19996,A1182,MATCH("StudyDescription", DATOS3!$1:$1,0))))</f>
        <v>#N/A</v>
      </c>
      <c r="I1182" t="e">
        <f>IF(D1182="","",IF(INDEX( DATOS3!$1:$19996,A1182,MATCH("Dose_Area_Product_Total", DATOS3!$1:$1,0))=0,0,INDEX( DATOS3!$1:$19996,A1182,MATCH("Dose_Area_Product_Total", DATOS3!$1:$1,0))))</f>
        <v>#N/A</v>
      </c>
      <c r="J1182" t="e">
        <f>IF(D1182="","",IF(INDEX( DATOS3!$1:$19996,A1182,MATCH("Dose_RP_Total", DATOS3!$1:$1,0))=0,0,INDEX( DATOS3!$1:$19996,A1182,MATCH("Dose_RP_Total", DATOS3!$1:$1,0))))</f>
        <v>#N/A</v>
      </c>
      <c r="K1182" t="e">
        <f>IF(D1182="","",IF(INDEX( DATOS3!$1:$19996,A1182,MATCH("Total_Fluoro_Time", DATOS3!$1:$1,0))=0,0,INDEX( DATOS3!$1:$19996,A1182,MATCH("Total_Fluoro_Time", DATOS3!$1:$1,0))))</f>
        <v>#N/A</v>
      </c>
      <c r="L1182" t="e">
        <f>IF(D1182="","",IF(INDEX( DATOS3!$1:$19996,A1182,MATCH("Total_Acquisition_Time", DATOS3!$1:$1,0))=0,0,INDEX( DATOS3!$1:$19996,A1182,MATCH("Total_Acquisition_Time", DATOS3!$1:$1,0))))</f>
        <v>#N/A</v>
      </c>
      <c r="M1182" t="e">
        <f>IF(D1182="","",IF(INDEX( DATOS3!$1:$19996,A1182,MATCH("Acquisition_Plane_in_Accumulated_Dose_Data", DATOS3!$1:$1,0))=0,"",INDEX( DATOS3!$1:$19996,A1182,MATCH("Acquisition_Plane_in_Accumulated_Dose_Data", DATOS3!$1:$1,0))))</f>
        <v>#N/A</v>
      </c>
    </row>
    <row r="1183" spans="1:13" hidden="1" x14ac:dyDescent="0.25">
      <c r="A1183">
        <v>1183</v>
      </c>
      <c r="B1183" t="e">
        <f t="shared" si="19"/>
        <v>#N/A</v>
      </c>
      <c r="D1183" t="e">
        <f>IF(INDEX(DATOS3!$1:$19996,A1183,MATCH("PatientID",DATOS3!$1:$1,0))=0,"",INDEX(DATOS3!$1:$19996,A1183,MATCH("PatientID",DATOS3!$1:$1,0)))</f>
        <v>#N/A</v>
      </c>
      <c r="F1183" t="e">
        <f>IF(D1183="","",IF(INDEX( DATOS3!$1:$19996,A1183,MATCH("SeriesDate", DATOS3!$1:$1,0))=0,"",INDEX( DATOS3!$1:$19996,A1183,MATCH("SeriesDate", DATOS3!$1:$1,0))))</f>
        <v>#N/A</v>
      </c>
      <c r="G1183" t="e">
        <f>IF(D1183="","",IF(INDEX( DATOS3!$1:$19996,A1183,MATCH("SeriesTime", DATOS3!$1:$1,0))=0,"",INDEX( DATOS3!$1:$19996,A1183,MATCH("SeriesTime", DATOS3!$1:$1,0))))</f>
        <v>#N/A</v>
      </c>
      <c r="H1183" t="e">
        <f>IF(D1183="","",IF(INDEX( DATOS3!$1:$19996,A1183,MATCH("StudyDescription", DATOS3!$1:$1,0))=0,"",INDEX( DATOS3!$1:$19996,A1183,MATCH("StudyDescription", DATOS3!$1:$1,0))))</f>
        <v>#N/A</v>
      </c>
      <c r="I1183" t="e">
        <f>IF(D1183="","",IF(INDEX( DATOS3!$1:$19996,A1183,MATCH("Dose_Area_Product_Total", DATOS3!$1:$1,0))=0,0,INDEX( DATOS3!$1:$19996,A1183,MATCH("Dose_Area_Product_Total", DATOS3!$1:$1,0))))</f>
        <v>#N/A</v>
      </c>
      <c r="J1183" t="e">
        <f>IF(D1183="","",IF(INDEX( DATOS3!$1:$19996,A1183,MATCH("Dose_RP_Total", DATOS3!$1:$1,0))=0,0,INDEX( DATOS3!$1:$19996,A1183,MATCH("Dose_RP_Total", DATOS3!$1:$1,0))))</f>
        <v>#N/A</v>
      </c>
      <c r="K1183" t="e">
        <f>IF(D1183="","",IF(INDEX( DATOS3!$1:$19996,A1183,MATCH("Total_Fluoro_Time", DATOS3!$1:$1,0))=0,0,INDEX( DATOS3!$1:$19996,A1183,MATCH("Total_Fluoro_Time", DATOS3!$1:$1,0))))</f>
        <v>#N/A</v>
      </c>
      <c r="L1183" t="e">
        <f>IF(D1183="","",IF(INDEX( DATOS3!$1:$19996,A1183,MATCH("Total_Acquisition_Time", DATOS3!$1:$1,0))=0,0,INDEX( DATOS3!$1:$19996,A1183,MATCH("Total_Acquisition_Time", DATOS3!$1:$1,0))))</f>
        <v>#N/A</v>
      </c>
      <c r="M1183" t="e">
        <f>IF(D1183="","",IF(INDEX( DATOS3!$1:$19996,A1183,MATCH("Acquisition_Plane_in_Accumulated_Dose_Data", DATOS3!$1:$1,0))=0,"",INDEX( DATOS3!$1:$19996,A1183,MATCH("Acquisition_Plane_in_Accumulated_Dose_Data", DATOS3!$1:$1,0))))</f>
        <v>#N/A</v>
      </c>
    </row>
    <row r="1184" spans="1:13" hidden="1" x14ac:dyDescent="0.25">
      <c r="A1184">
        <v>1184</v>
      </c>
      <c r="B1184" t="e">
        <f t="shared" si="19"/>
        <v>#N/A</v>
      </c>
      <c r="D1184" t="e">
        <f>IF(INDEX(DATOS3!$1:$19996,A1184,MATCH("PatientID",DATOS3!$1:$1,0))=0,"",INDEX(DATOS3!$1:$19996,A1184,MATCH("PatientID",DATOS3!$1:$1,0)))</f>
        <v>#N/A</v>
      </c>
      <c r="F1184" t="e">
        <f>IF(D1184="","",IF(INDEX( DATOS3!$1:$19996,A1184,MATCH("SeriesDate", DATOS3!$1:$1,0))=0,"",INDEX( DATOS3!$1:$19996,A1184,MATCH("SeriesDate", DATOS3!$1:$1,0))))</f>
        <v>#N/A</v>
      </c>
      <c r="G1184" t="e">
        <f>IF(D1184="","",IF(INDEX( DATOS3!$1:$19996,A1184,MATCH("SeriesTime", DATOS3!$1:$1,0))=0,"",INDEX( DATOS3!$1:$19996,A1184,MATCH("SeriesTime", DATOS3!$1:$1,0))))</f>
        <v>#N/A</v>
      </c>
      <c r="H1184" t="e">
        <f>IF(D1184="","",IF(INDEX( DATOS3!$1:$19996,A1184,MATCH("StudyDescription", DATOS3!$1:$1,0))=0,"",INDEX( DATOS3!$1:$19996,A1184,MATCH("StudyDescription", DATOS3!$1:$1,0))))</f>
        <v>#N/A</v>
      </c>
      <c r="I1184" t="e">
        <f>IF(D1184="","",IF(INDEX( DATOS3!$1:$19996,A1184,MATCH("Dose_Area_Product_Total", DATOS3!$1:$1,0))=0,0,INDEX( DATOS3!$1:$19996,A1184,MATCH("Dose_Area_Product_Total", DATOS3!$1:$1,0))))</f>
        <v>#N/A</v>
      </c>
      <c r="J1184" t="e">
        <f>IF(D1184="","",IF(INDEX( DATOS3!$1:$19996,A1184,MATCH("Dose_RP_Total", DATOS3!$1:$1,0))=0,0,INDEX( DATOS3!$1:$19996,A1184,MATCH("Dose_RP_Total", DATOS3!$1:$1,0))))</f>
        <v>#N/A</v>
      </c>
      <c r="K1184" t="e">
        <f>IF(D1184="","",IF(INDEX( DATOS3!$1:$19996,A1184,MATCH("Total_Fluoro_Time", DATOS3!$1:$1,0))=0,0,INDEX( DATOS3!$1:$19996,A1184,MATCH("Total_Fluoro_Time", DATOS3!$1:$1,0))))</f>
        <v>#N/A</v>
      </c>
      <c r="L1184" t="e">
        <f>IF(D1184="","",IF(INDEX( DATOS3!$1:$19996,A1184,MATCH("Total_Acquisition_Time", DATOS3!$1:$1,0))=0,0,INDEX( DATOS3!$1:$19996,A1184,MATCH("Total_Acquisition_Time", DATOS3!$1:$1,0))))</f>
        <v>#N/A</v>
      </c>
      <c r="M1184" t="e">
        <f>IF(D1184="","",IF(INDEX( DATOS3!$1:$19996,A1184,MATCH("Acquisition_Plane_in_Accumulated_Dose_Data", DATOS3!$1:$1,0))=0,"",INDEX( DATOS3!$1:$19996,A1184,MATCH("Acquisition_Plane_in_Accumulated_Dose_Data", DATOS3!$1:$1,0))))</f>
        <v>#N/A</v>
      </c>
    </row>
    <row r="1185" spans="1:13" hidden="1" x14ac:dyDescent="0.25">
      <c r="A1185">
        <v>1185</v>
      </c>
      <c r="B1185" t="e">
        <f t="shared" si="19"/>
        <v>#N/A</v>
      </c>
      <c r="D1185" t="e">
        <f>IF(INDEX(DATOS3!$1:$19996,A1185,MATCH("PatientID",DATOS3!$1:$1,0))=0,"",INDEX(DATOS3!$1:$19996,A1185,MATCH("PatientID",DATOS3!$1:$1,0)))</f>
        <v>#N/A</v>
      </c>
      <c r="F1185" t="e">
        <f>IF(D1185="","",IF(INDEX( DATOS3!$1:$19996,A1185,MATCH("SeriesDate", DATOS3!$1:$1,0))=0,"",INDEX( DATOS3!$1:$19996,A1185,MATCH("SeriesDate", DATOS3!$1:$1,0))))</f>
        <v>#N/A</v>
      </c>
      <c r="G1185" t="e">
        <f>IF(D1185="","",IF(INDEX( DATOS3!$1:$19996,A1185,MATCH("SeriesTime", DATOS3!$1:$1,0))=0,"",INDEX( DATOS3!$1:$19996,A1185,MATCH("SeriesTime", DATOS3!$1:$1,0))))</f>
        <v>#N/A</v>
      </c>
      <c r="H1185" t="e">
        <f>IF(D1185="","",IF(INDEX( DATOS3!$1:$19996,A1185,MATCH("StudyDescription", DATOS3!$1:$1,0))=0,"",INDEX( DATOS3!$1:$19996,A1185,MATCH("StudyDescription", DATOS3!$1:$1,0))))</f>
        <v>#N/A</v>
      </c>
      <c r="I1185" t="e">
        <f>IF(D1185="","",IF(INDEX( DATOS3!$1:$19996,A1185,MATCH("Dose_Area_Product_Total", DATOS3!$1:$1,0))=0,0,INDEX( DATOS3!$1:$19996,A1185,MATCH("Dose_Area_Product_Total", DATOS3!$1:$1,0))))</f>
        <v>#N/A</v>
      </c>
      <c r="J1185" t="e">
        <f>IF(D1185="","",IF(INDEX( DATOS3!$1:$19996,A1185,MATCH("Dose_RP_Total", DATOS3!$1:$1,0))=0,0,INDEX( DATOS3!$1:$19996,A1185,MATCH("Dose_RP_Total", DATOS3!$1:$1,0))))</f>
        <v>#N/A</v>
      </c>
      <c r="K1185" t="e">
        <f>IF(D1185="","",IF(INDEX( DATOS3!$1:$19996,A1185,MATCH("Total_Fluoro_Time", DATOS3!$1:$1,0))=0,0,INDEX( DATOS3!$1:$19996,A1185,MATCH("Total_Fluoro_Time", DATOS3!$1:$1,0))))</f>
        <v>#N/A</v>
      </c>
      <c r="L1185" t="e">
        <f>IF(D1185="","",IF(INDEX( DATOS3!$1:$19996,A1185,MATCH("Total_Acquisition_Time", DATOS3!$1:$1,0))=0,0,INDEX( DATOS3!$1:$19996,A1185,MATCH("Total_Acquisition_Time", DATOS3!$1:$1,0))))</f>
        <v>#N/A</v>
      </c>
      <c r="M1185" t="e">
        <f>IF(D1185="","",IF(INDEX( DATOS3!$1:$19996,A1185,MATCH("Acquisition_Plane_in_Accumulated_Dose_Data", DATOS3!$1:$1,0))=0,"",INDEX( DATOS3!$1:$19996,A1185,MATCH("Acquisition_Plane_in_Accumulated_Dose_Data", DATOS3!$1:$1,0))))</f>
        <v>#N/A</v>
      </c>
    </row>
    <row r="1186" spans="1:13" hidden="1" x14ac:dyDescent="0.25">
      <c r="A1186">
        <v>1186</v>
      </c>
      <c r="B1186" t="e">
        <f t="shared" si="19"/>
        <v>#N/A</v>
      </c>
      <c r="D1186" t="e">
        <f>IF(INDEX(DATOS3!$1:$19996,A1186,MATCH("PatientID",DATOS3!$1:$1,0))=0,"",INDEX(DATOS3!$1:$19996,A1186,MATCH("PatientID",DATOS3!$1:$1,0)))</f>
        <v>#N/A</v>
      </c>
      <c r="F1186" t="e">
        <f>IF(D1186="","",IF(INDEX( DATOS3!$1:$19996,A1186,MATCH("SeriesDate", DATOS3!$1:$1,0))=0,"",INDEX( DATOS3!$1:$19996,A1186,MATCH("SeriesDate", DATOS3!$1:$1,0))))</f>
        <v>#N/A</v>
      </c>
      <c r="G1186" t="e">
        <f>IF(D1186="","",IF(INDEX( DATOS3!$1:$19996,A1186,MATCH("SeriesTime", DATOS3!$1:$1,0))=0,"",INDEX( DATOS3!$1:$19996,A1186,MATCH("SeriesTime", DATOS3!$1:$1,0))))</f>
        <v>#N/A</v>
      </c>
      <c r="H1186" t="e">
        <f>IF(D1186="","",IF(INDEX( DATOS3!$1:$19996,A1186,MATCH("StudyDescription", DATOS3!$1:$1,0))=0,"",INDEX( DATOS3!$1:$19996,A1186,MATCH("StudyDescription", DATOS3!$1:$1,0))))</f>
        <v>#N/A</v>
      </c>
      <c r="I1186" t="e">
        <f>IF(D1186="","",IF(INDEX( DATOS3!$1:$19996,A1186,MATCH("Dose_Area_Product_Total", DATOS3!$1:$1,0))=0,0,INDEX( DATOS3!$1:$19996,A1186,MATCH("Dose_Area_Product_Total", DATOS3!$1:$1,0))))</f>
        <v>#N/A</v>
      </c>
      <c r="J1186" t="e">
        <f>IF(D1186="","",IF(INDEX( DATOS3!$1:$19996,A1186,MATCH("Dose_RP_Total", DATOS3!$1:$1,0))=0,0,INDEX( DATOS3!$1:$19996,A1186,MATCH("Dose_RP_Total", DATOS3!$1:$1,0))))</f>
        <v>#N/A</v>
      </c>
      <c r="K1186" t="e">
        <f>IF(D1186="","",IF(INDEX( DATOS3!$1:$19996,A1186,MATCH("Total_Fluoro_Time", DATOS3!$1:$1,0))=0,0,INDEX( DATOS3!$1:$19996,A1186,MATCH("Total_Fluoro_Time", DATOS3!$1:$1,0))))</f>
        <v>#N/A</v>
      </c>
      <c r="L1186" t="e">
        <f>IF(D1186="","",IF(INDEX( DATOS3!$1:$19996,A1186,MATCH("Total_Acquisition_Time", DATOS3!$1:$1,0))=0,0,INDEX( DATOS3!$1:$19996,A1186,MATCH("Total_Acquisition_Time", DATOS3!$1:$1,0))))</f>
        <v>#N/A</v>
      </c>
      <c r="M1186" t="e">
        <f>IF(D1186="","",IF(INDEX( DATOS3!$1:$19996,A1186,MATCH("Acquisition_Plane_in_Accumulated_Dose_Data", DATOS3!$1:$1,0))=0,"",INDEX( DATOS3!$1:$19996,A1186,MATCH("Acquisition_Plane_in_Accumulated_Dose_Data", DATOS3!$1:$1,0))))</f>
        <v>#N/A</v>
      </c>
    </row>
    <row r="1187" spans="1:13" hidden="1" x14ac:dyDescent="0.25">
      <c r="A1187">
        <v>1187</v>
      </c>
      <c r="B1187" t="e">
        <f t="shared" si="19"/>
        <v>#N/A</v>
      </c>
      <c r="D1187" t="e">
        <f>IF(INDEX(DATOS3!$1:$19996,A1187,MATCH("PatientID",DATOS3!$1:$1,0))=0,"",INDEX(DATOS3!$1:$19996,A1187,MATCH("PatientID",DATOS3!$1:$1,0)))</f>
        <v>#N/A</v>
      </c>
      <c r="F1187" t="e">
        <f>IF(D1187="","",IF(INDEX( DATOS3!$1:$19996,A1187,MATCH("SeriesDate", DATOS3!$1:$1,0))=0,"",INDEX( DATOS3!$1:$19996,A1187,MATCH("SeriesDate", DATOS3!$1:$1,0))))</f>
        <v>#N/A</v>
      </c>
      <c r="G1187" t="e">
        <f>IF(D1187="","",IF(INDEX( DATOS3!$1:$19996,A1187,MATCH("SeriesTime", DATOS3!$1:$1,0))=0,"",INDEX( DATOS3!$1:$19996,A1187,MATCH("SeriesTime", DATOS3!$1:$1,0))))</f>
        <v>#N/A</v>
      </c>
      <c r="H1187" t="e">
        <f>IF(D1187="","",IF(INDEX( DATOS3!$1:$19996,A1187,MATCH("StudyDescription", DATOS3!$1:$1,0))=0,"",INDEX( DATOS3!$1:$19996,A1187,MATCH("StudyDescription", DATOS3!$1:$1,0))))</f>
        <v>#N/A</v>
      </c>
      <c r="I1187" t="e">
        <f>IF(D1187="","",IF(INDEX( DATOS3!$1:$19996,A1187,MATCH("Dose_Area_Product_Total", DATOS3!$1:$1,0))=0,0,INDEX( DATOS3!$1:$19996,A1187,MATCH("Dose_Area_Product_Total", DATOS3!$1:$1,0))))</f>
        <v>#N/A</v>
      </c>
      <c r="J1187" t="e">
        <f>IF(D1187="","",IF(INDEX( DATOS3!$1:$19996,A1187,MATCH("Dose_RP_Total", DATOS3!$1:$1,0))=0,0,INDEX( DATOS3!$1:$19996,A1187,MATCH("Dose_RP_Total", DATOS3!$1:$1,0))))</f>
        <v>#N/A</v>
      </c>
      <c r="K1187" t="e">
        <f>IF(D1187="","",IF(INDEX( DATOS3!$1:$19996,A1187,MATCH("Total_Fluoro_Time", DATOS3!$1:$1,0))=0,0,INDEX( DATOS3!$1:$19996,A1187,MATCH("Total_Fluoro_Time", DATOS3!$1:$1,0))))</f>
        <v>#N/A</v>
      </c>
      <c r="L1187" t="e">
        <f>IF(D1187="","",IF(INDEX( DATOS3!$1:$19996,A1187,MATCH("Total_Acquisition_Time", DATOS3!$1:$1,0))=0,0,INDEX( DATOS3!$1:$19996,A1187,MATCH("Total_Acquisition_Time", DATOS3!$1:$1,0))))</f>
        <v>#N/A</v>
      </c>
      <c r="M1187" t="e">
        <f>IF(D1187="","",IF(INDEX( DATOS3!$1:$19996,A1187,MATCH("Acquisition_Plane_in_Accumulated_Dose_Data", DATOS3!$1:$1,0))=0,"",INDEX( DATOS3!$1:$19996,A1187,MATCH("Acquisition_Plane_in_Accumulated_Dose_Data", DATOS3!$1:$1,0))))</f>
        <v>#N/A</v>
      </c>
    </row>
    <row r="1188" spans="1:13" hidden="1" x14ac:dyDescent="0.25">
      <c r="A1188">
        <v>1188</v>
      </c>
      <c r="B1188" t="e">
        <f t="shared" si="19"/>
        <v>#N/A</v>
      </c>
      <c r="D1188" t="e">
        <f>IF(INDEX(DATOS3!$1:$19996,A1188,MATCH("PatientID",DATOS3!$1:$1,0))=0,"",INDEX(DATOS3!$1:$19996,A1188,MATCH("PatientID",DATOS3!$1:$1,0)))</f>
        <v>#N/A</v>
      </c>
      <c r="F1188" t="e">
        <f>IF(D1188="","",IF(INDEX( DATOS3!$1:$19996,A1188,MATCH("SeriesDate", DATOS3!$1:$1,0))=0,"",INDEX( DATOS3!$1:$19996,A1188,MATCH("SeriesDate", DATOS3!$1:$1,0))))</f>
        <v>#N/A</v>
      </c>
      <c r="G1188" t="e">
        <f>IF(D1188="","",IF(INDEX( DATOS3!$1:$19996,A1188,MATCH("SeriesTime", DATOS3!$1:$1,0))=0,"",INDEX( DATOS3!$1:$19996,A1188,MATCH("SeriesTime", DATOS3!$1:$1,0))))</f>
        <v>#N/A</v>
      </c>
      <c r="H1188" t="e">
        <f>IF(D1188="","",IF(INDEX( DATOS3!$1:$19996,A1188,MATCH("StudyDescription", DATOS3!$1:$1,0))=0,"",INDEX( DATOS3!$1:$19996,A1188,MATCH("StudyDescription", DATOS3!$1:$1,0))))</f>
        <v>#N/A</v>
      </c>
      <c r="I1188" t="e">
        <f>IF(D1188="","",IF(INDEX( DATOS3!$1:$19996,A1188,MATCH("Dose_Area_Product_Total", DATOS3!$1:$1,0))=0,0,INDEX( DATOS3!$1:$19996,A1188,MATCH("Dose_Area_Product_Total", DATOS3!$1:$1,0))))</f>
        <v>#N/A</v>
      </c>
      <c r="J1188" t="e">
        <f>IF(D1188="","",IF(INDEX( DATOS3!$1:$19996,A1188,MATCH("Dose_RP_Total", DATOS3!$1:$1,0))=0,0,INDEX( DATOS3!$1:$19996,A1188,MATCH("Dose_RP_Total", DATOS3!$1:$1,0))))</f>
        <v>#N/A</v>
      </c>
      <c r="K1188" t="e">
        <f>IF(D1188="","",IF(INDEX( DATOS3!$1:$19996,A1188,MATCH("Total_Fluoro_Time", DATOS3!$1:$1,0))=0,0,INDEX( DATOS3!$1:$19996,A1188,MATCH("Total_Fluoro_Time", DATOS3!$1:$1,0))))</f>
        <v>#N/A</v>
      </c>
      <c r="L1188" t="e">
        <f>IF(D1188="","",IF(INDEX( DATOS3!$1:$19996,A1188,MATCH("Total_Acquisition_Time", DATOS3!$1:$1,0))=0,0,INDEX( DATOS3!$1:$19996,A1188,MATCH("Total_Acquisition_Time", DATOS3!$1:$1,0))))</f>
        <v>#N/A</v>
      </c>
      <c r="M1188" t="e">
        <f>IF(D1188="","",IF(INDEX( DATOS3!$1:$19996,A1188,MATCH("Acquisition_Plane_in_Accumulated_Dose_Data", DATOS3!$1:$1,0))=0,"",INDEX( DATOS3!$1:$19996,A1188,MATCH("Acquisition_Plane_in_Accumulated_Dose_Data", DATOS3!$1:$1,0))))</f>
        <v>#N/A</v>
      </c>
    </row>
    <row r="1189" spans="1:13" hidden="1" x14ac:dyDescent="0.25">
      <c r="A1189">
        <v>1189</v>
      </c>
      <c r="B1189" t="e">
        <f t="shared" si="19"/>
        <v>#N/A</v>
      </c>
      <c r="D1189" t="e">
        <f>IF(INDEX(DATOS3!$1:$19996,A1189,MATCH("PatientID",DATOS3!$1:$1,0))=0,"",INDEX(DATOS3!$1:$19996,A1189,MATCH("PatientID",DATOS3!$1:$1,0)))</f>
        <v>#N/A</v>
      </c>
      <c r="F1189" t="e">
        <f>IF(D1189="","",IF(INDEX( DATOS3!$1:$19996,A1189,MATCH("SeriesDate", DATOS3!$1:$1,0))=0,"",INDEX( DATOS3!$1:$19996,A1189,MATCH("SeriesDate", DATOS3!$1:$1,0))))</f>
        <v>#N/A</v>
      </c>
      <c r="G1189" t="e">
        <f>IF(D1189="","",IF(INDEX( DATOS3!$1:$19996,A1189,MATCH("SeriesTime", DATOS3!$1:$1,0))=0,"",INDEX( DATOS3!$1:$19996,A1189,MATCH("SeriesTime", DATOS3!$1:$1,0))))</f>
        <v>#N/A</v>
      </c>
      <c r="H1189" t="e">
        <f>IF(D1189="","",IF(INDEX( DATOS3!$1:$19996,A1189,MATCH("StudyDescription", DATOS3!$1:$1,0))=0,"",INDEX( DATOS3!$1:$19996,A1189,MATCH("StudyDescription", DATOS3!$1:$1,0))))</f>
        <v>#N/A</v>
      </c>
      <c r="I1189" t="e">
        <f>IF(D1189="","",IF(INDEX( DATOS3!$1:$19996,A1189,MATCH("Dose_Area_Product_Total", DATOS3!$1:$1,0))=0,0,INDEX( DATOS3!$1:$19996,A1189,MATCH("Dose_Area_Product_Total", DATOS3!$1:$1,0))))</f>
        <v>#N/A</v>
      </c>
      <c r="J1189" t="e">
        <f>IF(D1189="","",IF(INDEX( DATOS3!$1:$19996,A1189,MATCH("Dose_RP_Total", DATOS3!$1:$1,0))=0,0,INDEX( DATOS3!$1:$19996,A1189,MATCH("Dose_RP_Total", DATOS3!$1:$1,0))))</f>
        <v>#N/A</v>
      </c>
      <c r="K1189" t="e">
        <f>IF(D1189="","",IF(INDEX( DATOS3!$1:$19996,A1189,MATCH("Total_Fluoro_Time", DATOS3!$1:$1,0))=0,0,INDEX( DATOS3!$1:$19996,A1189,MATCH("Total_Fluoro_Time", DATOS3!$1:$1,0))))</f>
        <v>#N/A</v>
      </c>
      <c r="L1189" t="e">
        <f>IF(D1189="","",IF(INDEX( DATOS3!$1:$19996,A1189,MATCH("Total_Acquisition_Time", DATOS3!$1:$1,0))=0,0,INDEX( DATOS3!$1:$19996,A1189,MATCH("Total_Acquisition_Time", DATOS3!$1:$1,0))))</f>
        <v>#N/A</v>
      </c>
      <c r="M1189" t="e">
        <f>IF(D1189="","",IF(INDEX( DATOS3!$1:$19996,A1189,MATCH("Acquisition_Plane_in_Accumulated_Dose_Data", DATOS3!$1:$1,0))=0,"",INDEX( DATOS3!$1:$19996,A1189,MATCH("Acquisition_Plane_in_Accumulated_Dose_Data", DATOS3!$1:$1,0))))</f>
        <v>#N/A</v>
      </c>
    </row>
    <row r="1190" spans="1:13" hidden="1" x14ac:dyDescent="0.25">
      <c r="A1190">
        <v>1190</v>
      </c>
      <c r="B1190" t="e">
        <f t="shared" si="19"/>
        <v>#N/A</v>
      </c>
      <c r="D1190" t="e">
        <f>IF(INDEX(DATOS3!$1:$19996,A1190,MATCH("PatientID",DATOS3!$1:$1,0))=0,"",INDEX(DATOS3!$1:$19996,A1190,MATCH("PatientID",DATOS3!$1:$1,0)))</f>
        <v>#N/A</v>
      </c>
      <c r="F1190" t="e">
        <f>IF(D1190="","",IF(INDEX( DATOS3!$1:$19996,A1190,MATCH("SeriesDate", DATOS3!$1:$1,0))=0,"",INDEX( DATOS3!$1:$19996,A1190,MATCH("SeriesDate", DATOS3!$1:$1,0))))</f>
        <v>#N/A</v>
      </c>
      <c r="G1190" t="e">
        <f>IF(D1190="","",IF(INDEX( DATOS3!$1:$19996,A1190,MATCH("SeriesTime", DATOS3!$1:$1,0))=0,"",INDEX( DATOS3!$1:$19996,A1190,MATCH("SeriesTime", DATOS3!$1:$1,0))))</f>
        <v>#N/A</v>
      </c>
      <c r="H1190" t="e">
        <f>IF(D1190="","",IF(INDEX( DATOS3!$1:$19996,A1190,MATCH("StudyDescription", DATOS3!$1:$1,0))=0,"",INDEX( DATOS3!$1:$19996,A1190,MATCH("StudyDescription", DATOS3!$1:$1,0))))</f>
        <v>#N/A</v>
      </c>
      <c r="I1190" t="e">
        <f>IF(D1190="","",IF(INDEX( DATOS3!$1:$19996,A1190,MATCH("Dose_Area_Product_Total", DATOS3!$1:$1,0))=0,0,INDEX( DATOS3!$1:$19996,A1190,MATCH("Dose_Area_Product_Total", DATOS3!$1:$1,0))))</f>
        <v>#N/A</v>
      </c>
      <c r="J1190" t="e">
        <f>IF(D1190="","",IF(INDEX( DATOS3!$1:$19996,A1190,MATCH("Dose_RP_Total", DATOS3!$1:$1,0))=0,0,INDEX( DATOS3!$1:$19996,A1190,MATCH("Dose_RP_Total", DATOS3!$1:$1,0))))</f>
        <v>#N/A</v>
      </c>
      <c r="K1190" t="e">
        <f>IF(D1190="","",IF(INDEX( DATOS3!$1:$19996,A1190,MATCH("Total_Fluoro_Time", DATOS3!$1:$1,0))=0,0,INDEX( DATOS3!$1:$19996,A1190,MATCH("Total_Fluoro_Time", DATOS3!$1:$1,0))))</f>
        <v>#N/A</v>
      </c>
      <c r="L1190" t="e">
        <f>IF(D1190="","",IF(INDEX( DATOS3!$1:$19996,A1190,MATCH("Total_Acquisition_Time", DATOS3!$1:$1,0))=0,0,INDEX( DATOS3!$1:$19996,A1190,MATCH("Total_Acquisition_Time", DATOS3!$1:$1,0))))</f>
        <v>#N/A</v>
      </c>
      <c r="M1190" t="e">
        <f>IF(D1190="","",IF(INDEX( DATOS3!$1:$19996,A1190,MATCH("Acquisition_Plane_in_Accumulated_Dose_Data", DATOS3!$1:$1,0))=0,"",INDEX( DATOS3!$1:$19996,A1190,MATCH("Acquisition_Plane_in_Accumulated_Dose_Data", DATOS3!$1:$1,0))))</f>
        <v>#N/A</v>
      </c>
    </row>
    <row r="1191" spans="1:13" hidden="1" x14ac:dyDescent="0.25">
      <c r="A1191">
        <v>1191</v>
      </c>
      <c r="B1191" t="e">
        <f t="shared" si="19"/>
        <v>#N/A</v>
      </c>
      <c r="D1191" t="e">
        <f>IF(INDEX(DATOS3!$1:$19996,A1191,MATCH("PatientID",DATOS3!$1:$1,0))=0,"",INDEX(DATOS3!$1:$19996,A1191,MATCH("PatientID",DATOS3!$1:$1,0)))</f>
        <v>#N/A</v>
      </c>
      <c r="F1191" t="e">
        <f>IF(D1191="","",IF(INDEX( DATOS3!$1:$19996,A1191,MATCH("SeriesDate", DATOS3!$1:$1,0))=0,"",INDEX( DATOS3!$1:$19996,A1191,MATCH("SeriesDate", DATOS3!$1:$1,0))))</f>
        <v>#N/A</v>
      </c>
      <c r="G1191" t="e">
        <f>IF(D1191="","",IF(INDEX( DATOS3!$1:$19996,A1191,MATCH("SeriesTime", DATOS3!$1:$1,0))=0,"",INDEX( DATOS3!$1:$19996,A1191,MATCH("SeriesTime", DATOS3!$1:$1,0))))</f>
        <v>#N/A</v>
      </c>
      <c r="H1191" t="e">
        <f>IF(D1191="","",IF(INDEX( DATOS3!$1:$19996,A1191,MATCH("StudyDescription", DATOS3!$1:$1,0))=0,"",INDEX( DATOS3!$1:$19996,A1191,MATCH("StudyDescription", DATOS3!$1:$1,0))))</f>
        <v>#N/A</v>
      </c>
      <c r="I1191" t="e">
        <f>IF(D1191="","",IF(INDEX( DATOS3!$1:$19996,A1191,MATCH("Dose_Area_Product_Total", DATOS3!$1:$1,0))=0,0,INDEX( DATOS3!$1:$19996,A1191,MATCH("Dose_Area_Product_Total", DATOS3!$1:$1,0))))</f>
        <v>#N/A</v>
      </c>
      <c r="J1191" t="e">
        <f>IF(D1191="","",IF(INDEX( DATOS3!$1:$19996,A1191,MATCH("Dose_RP_Total", DATOS3!$1:$1,0))=0,0,INDEX( DATOS3!$1:$19996,A1191,MATCH("Dose_RP_Total", DATOS3!$1:$1,0))))</f>
        <v>#N/A</v>
      </c>
      <c r="K1191" t="e">
        <f>IF(D1191="","",IF(INDEX( DATOS3!$1:$19996,A1191,MATCH("Total_Fluoro_Time", DATOS3!$1:$1,0))=0,0,INDEX( DATOS3!$1:$19996,A1191,MATCH("Total_Fluoro_Time", DATOS3!$1:$1,0))))</f>
        <v>#N/A</v>
      </c>
      <c r="L1191" t="e">
        <f>IF(D1191="","",IF(INDEX( DATOS3!$1:$19996,A1191,MATCH("Total_Acquisition_Time", DATOS3!$1:$1,0))=0,0,INDEX( DATOS3!$1:$19996,A1191,MATCH("Total_Acquisition_Time", DATOS3!$1:$1,0))))</f>
        <v>#N/A</v>
      </c>
      <c r="M1191" t="e">
        <f>IF(D1191="","",IF(INDEX( DATOS3!$1:$19996,A1191,MATCH("Acquisition_Plane_in_Accumulated_Dose_Data", DATOS3!$1:$1,0))=0,"",INDEX( DATOS3!$1:$19996,A1191,MATCH("Acquisition_Plane_in_Accumulated_Dose_Data", DATOS3!$1:$1,0))))</f>
        <v>#N/A</v>
      </c>
    </row>
    <row r="1192" spans="1:13" hidden="1" x14ac:dyDescent="0.25">
      <c r="A1192">
        <v>1192</v>
      </c>
      <c r="B1192" t="e">
        <f t="shared" si="19"/>
        <v>#N/A</v>
      </c>
      <c r="D1192" t="e">
        <f>IF(INDEX(DATOS3!$1:$19996,A1192,MATCH("PatientID",DATOS3!$1:$1,0))=0,"",INDEX(DATOS3!$1:$19996,A1192,MATCH("PatientID",DATOS3!$1:$1,0)))</f>
        <v>#N/A</v>
      </c>
      <c r="F1192" t="e">
        <f>IF(D1192="","",IF(INDEX( DATOS3!$1:$19996,A1192,MATCH("SeriesDate", DATOS3!$1:$1,0))=0,"",INDEX( DATOS3!$1:$19996,A1192,MATCH("SeriesDate", DATOS3!$1:$1,0))))</f>
        <v>#N/A</v>
      </c>
      <c r="G1192" t="e">
        <f>IF(D1192="","",IF(INDEX( DATOS3!$1:$19996,A1192,MATCH("SeriesTime", DATOS3!$1:$1,0))=0,"",INDEX( DATOS3!$1:$19996,A1192,MATCH("SeriesTime", DATOS3!$1:$1,0))))</f>
        <v>#N/A</v>
      </c>
      <c r="H1192" t="e">
        <f>IF(D1192="","",IF(INDEX( DATOS3!$1:$19996,A1192,MATCH("StudyDescription", DATOS3!$1:$1,0))=0,"",INDEX( DATOS3!$1:$19996,A1192,MATCH("StudyDescription", DATOS3!$1:$1,0))))</f>
        <v>#N/A</v>
      </c>
      <c r="I1192" t="e">
        <f>IF(D1192="","",IF(INDEX( DATOS3!$1:$19996,A1192,MATCH("Dose_Area_Product_Total", DATOS3!$1:$1,0))=0,0,INDEX( DATOS3!$1:$19996,A1192,MATCH("Dose_Area_Product_Total", DATOS3!$1:$1,0))))</f>
        <v>#N/A</v>
      </c>
      <c r="J1192" t="e">
        <f>IF(D1192="","",IF(INDEX( DATOS3!$1:$19996,A1192,MATCH("Dose_RP_Total", DATOS3!$1:$1,0))=0,0,INDEX( DATOS3!$1:$19996,A1192,MATCH("Dose_RP_Total", DATOS3!$1:$1,0))))</f>
        <v>#N/A</v>
      </c>
      <c r="K1192" t="e">
        <f>IF(D1192="","",IF(INDEX( DATOS3!$1:$19996,A1192,MATCH("Total_Fluoro_Time", DATOS3!$1:$1,0))=0,0,INDEX( DATOS3!$1:$19996,A1192,MATCH("Total_Fluoro_Time", DATOS3!$1:$1,0))))</f>
        <v>#N/A</v>
      </c>
      <c r="L1192" t="e">
        <f>IF(D1192="","",IF(INDEX( DATOS3!$1:$19996,A1192,MATCH("Total_Acquisition_Time", DATOS3!$1:$1,0))=0,0,INDEX( DATOS3!$1:$19996,A1192,MATCH("Total_Acquisition_Time", DATOS3!$1:$1,0))))</f>
        <v>#N/A</v>
      </c>
      <c r="M1192" t="e">
        <f>IF(D1192="","",IF(INDEX( DATOS3!$1:$19996,A1192,MATCH("Acquisition_Plane_in_Accumulated_Dose_Data", DATOS3!$1:$1,0))=0,"",INDEX( DATOS3!$1:$19996,A1192,MATCH("Acquisition_Plane_in_Accumulated_Dose_Data", DATOS3!$1:$1,0))))</f>
        <v>#N/A</v>
      </c>
    </row>
    <row r="1193" spans="1:13" hidden="1" x14ac:dyDescent="0.25">
      <c r="A1193">
        <v>1193</v>
      </c>
      <c r="B1193" t="e">
        <f t="shared" si="19"/>
        <v>#N/A</v>
      </c>
      <c r="D1193" t="e">
        <f>IF(INDEX(DATOS3!$1:$19996,A1193,MATCH("PatientID",DATOS3!$1:$1,0))=0,"",INDEX(DATOS3!$1:$19996,A1193,MATCH("PatientID",DATOS3!$1:$1,0)))</f>
        <v>#N/A</v>
      </c>
      <c r="F1193" t="e">
        <f>IF(D1193="","",IF(INDEX( DATOS3!$1:$19996,A1193,MATCH("SeriesDate", DATOS3!$1:$1,0))=0,"",INDEX( DATOS3!$1:$19996,A1193,MATCH("SeriesDate", DATOS3!$1:$1,0))))</f>
        <v>#N/A</v>
      </c>
      <c r="G1193" t="e">
        <f>IF(D1193="","",IF(INDEX( DATOS3!$1:$19996,A1193,MATCH("SeriesTime", DATOS3!$1:$1,0))=0,"",INDEX( DATOS3!$1:$19996,A1193,MATCH("SeriesTime", DATOS3!$1:$1,0))))</f>
        <v>#N/A</v>
      </c>
      <c r="H1193" t="e">
        <f>IF(D1193="","",IF(INDEX( DATOS3!$1:$19996,A1193,MATCH("StudyDescription", DATOS3!$1:$1,0))=0,"",INDEX( DATOS3!$1:$19996,A1193,MATCH("StudyDescription", DATOS3!$1:$1,0))))</f>
        <v>#N/A</v>
      </c>
      <c r="I1193" t="e">
        <f>IF(D1193="","",IF(INDEX( DATOS3!$1:$19996,A1193,MATCH("Dose_Area_Product_Total", DATOS3!$1:$1,0))=0,0,INDEX( DATOS3!$1:$19996,A1193,MATCH("Dose_Area_Product_Total", DATOS3!$1:$1,0))))</f>
        <v>#N/A</v>
      </c>
      <c r="J1193" t="e">
        <f>IF(D1193="","",IF(INDEX( DATOS3!$1:$19996,A1193,MATCH("Dose_RP_Total", DATOS3!$1:$1,0))=0,0,INDEX( DATOS3!$1:$19996,A1193,MATCH("Dose_RP_Total", DATOS3!$1:$1,0))))</f>
        <v>#N/A</v>
      </c>
      <c r="K1193" t="e">
        <f>IF(D1193="","",IF(INDEX( DATOS3!$1:$19996,A1193,MATCH("Total_Fluoro_Time", DATOS3!$1:$1,0))=0,0,INDEX( DATOS3!$1:$19996,A1193,MATCH("Total_Fluoro_Time", DATOS3!$1:$1,0))))</f>
        <v>#N/A</v>
      </c>
      <c r="L1193" t="e">
        <f>IF(D1193="","",IF(INDEX( DATOS3!$1:$19996,A1193,MATCH("Total_Acquisition_Time", DATOS3!$1:$1,0))=0,0,INDEX( DATOS3!$1:$19996,A1193,MATCH("Total_Acquisition_Time", DATOS3!$1:$1,0))))</f>
        <v>#N/A</v>
      </c>
      <c r="M1193" t="e">
        <f>IF(D1193="","",IF(INDEX( DATOS3!$1:$19996,A1193,MATCH("Acquisition_Plane_in_Accumulated_Dose_Data", DATOS3!$1:$1,0))=0,"",INDEX( DATOS3!$1:$19996,A1193,MATCH("Acquisition_Plane_in_Accumulated_Dose_Data", DATOS3!$1:$1,0))))</f>
        <v>#N/A</v>
      </c>
    </row>
    <row r="1194" spans="1:13" hidden="1" x14ac:dyDescent="0.25">
      <c r="A1194">
        <v>1194</v>
      </c>
      <c r="B1194" t="e">
        <f t="shared" si="19"/>
        <v>#N/A</v>
      </c>
      <c r="D1194" t="e">
        <f>IF(INDEX(DATOS3!$1:$19996,A1194,MATCH("PatientID",DATOS3!$1:$1,0))=0,"",INDEX(DATOS3!$1:$19996,A1194,MATCH("PatientID",DATOS3!$1:$1,0)))</f>
        <v>#N/A</v>
      </c>
      <c r="F1194" t="e">
        <f>IF(D1194="","",IF(INDEX( DATOS3!$1:$19996,A1194,MATCH("SeriesDate", DATOS3!$1:$1,0))=0,"",INDEX( DATOS3!$1:$19996,A1194,MATCH("SeriesDate", DATOS3!$1:$1,0))))</f>
        <v>#N/A</v>
      </c>
      <c r="G1194" t="e">
        <f>IF(D1194="","",IF(INDEX( DATOS3!$1:$19996,A1194,MATCH("SeriesTime", DATOS3!$1:$1,0))=0,"",INDEX( DATOS3!$1:$19996,A1194,MATCH("SeriesTime", DATOS3!$1:$1,0))))</f>
        <v>#N/A</v>
      </c>
      <c r="H1194" t="e">
        <f>IF(D1194="","",IF(INDEX( DATOS3!$1:$19996,A1194,MATCH("StudyDescription", DATOS3!$1:$1,0))=0,"",INDEX( DATOS3!$1:$19996,A1194,MATCH("StudyDescription", DATOS3!$1:$1,0))))</f>
        <v>#N/A</v>
      </c>
      <c r="I1194" t="e">
        <f>IF(D1194="","",IF(INDEX( DATOS3!$1:$19996,A1194,MATCH("Dose_Area_Product_Total", DATOS3!$1:$1,0))=0,0,INDEX( DATOS3!$1:$19996,A1194,MATCH("Dose_Area_Product_Total", DATOS3!$1:$1,0))))</f>
        <v>#N/A</v>
      </c>
      <c r="J1194" t="e">
        <f>IF(D1194="","",IF(INDEX( DATOS3!$1:$19996,A1194,MATCH("Dose_RP_Total", DATOS3!$1:$1,0))=0,0,INDEX( DATOS3!$1:$19996,A1194,MATCH("Dose_RP_Total", DATOS3!$1:$1,0))))</f>
        <v>#N/A</v>
      </c>
      <c r="K1194" t="e">
        <f>IF(D1194="","",IF(INDEX( DATOS3!$1:$19996,A1194,MATCH("Total_Fluoro_Time", DATOS3!$1:$1,0))=0,0,INDEX( DATOS3!$1:$19996,A1194,MATCH("Total_Fluoro_Time", DATOS3!$1:$1,0))))</f>
        <v>#N/A</v>
      </c>
      <c r="L1194" t="e">
        <f>IF(D1194="","",IF(INDEX( DATOS3!$1:$19996,A1194,MATCH("Total_Acquisition_Time", DATOS3!$1:$1,0))=0,0,INDEX( DATOS3!$1:$19996,A1194,MATCH("Total_Acquisition_Time", DATOS3!$1:$1,0))))</f>
        <v>#N/A</v>
      </c>
      <c r="M1194" t="e">
        <f>IF(D1194="","",IF(INDEX( DATOS3!$1:$19996,A1194,MATCH("Acquisition_Plane_in_Accumulated_Dose_Data", DATOS3!$1:$1,0))=0,"",INDEX( DATOS3!$1:$19996,A1194,MATCH("Acquisition_Plane_in_Accumulated_Dose_Data", DATOS3!$1:$1,0))))</f>
        <v>#N/A</v>
      </c>
    </row>
    <row r="1195" spans="1:13" hidden="1" x14ac:dyDescent="0.25">
      <c r="A1195">
        <v>1195</v>
      </c>
      <c r="B1195" t="e">
        <f t="shared" si="19"/>
        <v>#N/A</v>
      </c>
      <c r="D1195" t="e">
        <f>IF(INDEX(DATOS3!$1:$19996,A1195,MATCH("PatientID",DATOS3!$1:$1,0))=0,"",INDEX(DATOS3!$1:$19996,A1195,MATCH("PatientID",DATOS3!$1:$1,0)))</f>
        <v>#N/A</v>
      </c>
      <c r="F1195" t="e">
        <f>IF(D1195="","",IF(INDEX( DATOS3!$1:$19996,A1195,MATCH("SeriesDate", DATOS3!$1:$1,0))=0,"",INDEX( DATOS3!$1:$19996,A1195,MATCH("SeriesDate", DATOS3!$1:$1,0))))</f>
        <v>#N/A</v>
      </c>
      <c r="G1195" t="e">
        <f>IF(D1195="","",IF(INDEX( DATOS3!$1:$19996,A1195,MATCH("SeriesTime", DATOS3!$1:$1,0))=0,"",INDEX( DATOS3!$1:$19996,A1195,MATCH("SeriesTime", DATOS3!$1:$1,0))))</f>
        <v>#N/A</v>
      </c>
      <c r="H1195" t="e">
        <f>IF(D1195="","",IF(INDEX( DATOS3!$1:$19996,A1195,MATCH("StudyDescription", DATOS3!$1:$1,0))=0,"",INDEX( DATOS3!$1:$19996,A1195,MATCH("StudyDescription", DATOS3!$1:$1,0))))</f>
        <v>#N/A</v>
      </c>
      <c r="I1195" t="e">
        <f>IF(D1195="","",IF(INDEX( DATOS3!$1:$19996,A1195,MATCH("Dose_Area_Product_Total", DATOS3!$1:$1,0))=0,0,INDEX( DATOS3!$1:$19996,A1195,MATCH("Dose_Area_Product_Total", DATOS3!$1:$1,0))))</f>
        <v>#N/A</v>
      </c>
      <c r="J1195" t="e">
        <f>IF(D1195="","",IF(INDEX( DATOS3!$1:$19996,A1195,MATCH("Dose_RP_Total", DATOS3!$1:$1,0))=0,0,INDEX( DATOS3!$1:$19996,A1195,MATCH("Dose_RP_Total", DATOS3!$1:$1,0))))</f>
        <v>#N/A</v>
      </c>
      <c r="K1195" t="e">
        <f>IF(D1195="","",IF(INDEX( DATOS3!$1:$19996,A1195,MATCH("Total_Fluoro_Time", DATOS3!$1:$1,0))=0,0,INDEX( DATOS3!$1:$19996,A1195,MATCH("Total_Fluoro_Time", DATOS3!$1:$1,0))))</f>
        <v>#N/A</v>
      </c>
      <c r="L1195" t="e">
        <f>IF(D1195="","",IF(INDEX( DATOS3!$1:$19996,A1195,MATCH("Total_Acquisition_Time", DATOS3!$1:$1,0))=0,0,INDEX( DATOS3!$1:$19996,A1195,MATCH("Total_Acquisition_Time", DATOS3!$1:$1,0))))</f>
        <v>#N/A</v>
      </c>
      <c r="M1195" t="e">
        <f>IF(D1195="","",IF(INDEX( DATOS3!$1:$19996,A1195,MATCH("Acquisition_Plane_in_Accumulated_Dose_Data", DATOS3!$1:$1,0))=0,"",INDEX( DATOS3!$1:$19996,A1195,MATCH("Acquisition_Plane_in_Accumulated_Dose_Data", DATOS3!$1:$1,0))))</f>
        <v>#N/A</v>
      </c>
    </row>
    <row r="1196" spans="1:13" hidden="1" x14ac:dyDescent="0.25">
      <c r="A1196">
        <v>1196</v>
      </c>
      <c r="B1196" t="e">
        <f t="shared" si="19"/>
        <v>#N/A</v>
      </c>
      <c r="D1196" t="e">
        <f>IF(INDEX(DATOS3!$1:$19996,A1196,MATCH("PatientID",DATOS3!$1:$1,0))=0,"",INDEX(DATOS3!$1:$19996,A1196,MATCH("PatientID",DATOS3!$1:$1,0)))</f>
        <v>#N/A</v>
      </c>
      <c r="F1196" t="e">
        <f>IF(D1196="","",IF(INDEX( DATOS3!$1:$19996,A1196,MATCH("SeriesDate", DATOS3!$1:$1,0))=0,"",INDEX( DATOS3!$1:$19996,A1196,MATCH("SeriesDate", DATOS3!$1:$1,0))))</f>
        <v>#N/A</v>
      </c>
      <c r="G1196" t="e">
        <f>IF(D1196="","",IF(INDEX( DATOS3!$1:$19996,A1196,MATCH("SeriesTime", DATOS3!$1:$1,0))=0,"",INDEX( DATOS3!$1:$19996,A1196,MATCH("SeriesTime", DATOS3!$1:$1,0))))</f>
        <v>#N/A</v>
      </c>
      <c r="H1196" t="e">
        <f>IF(D1196="","",IF(INDEX( DATOS3!$1:$19996,A1196,MATCH("StudyDescription", DATOS3!$1:$1,0))=0,"",INDEX( DATOS3!$1:$19996,A1196,MATCH("StudyDescription", DATOS3!$1:$1,0))))</f>
        <v>#N/A</v>
      </c>
      <c r="I1196" t="e">
        <f>IF(D1196="","",IF(INDEX( DATOS3!$1:$19996,A1196,MATCH("Dose_Area_Product_Total", DATOS3!$1:$1,0))=0,0,INDEX( DATOS3!$1:$19996,A1196,MATCH("Dose_Area_Product_Total", DATOS3!$1:$1,0))))</f>
        <v>#N/A</v>
      </c>
      <c r="J1196" t="e">
        <f>IF(D1196="","",IF(INDEX( DATOS3!$1:$19996,A1196,MATCH("Dose_RP_Total", DATOS3!$1:$1,0))=0,0,INDEX( DATOS3!$1:$19996,A1196,MATCH("Dose_RP_Total", DATOS3!$1:$1,0))))</f>
        <v>#N/A</v>
      </c>
      <c r="K1196" t="e">
        <f>IF(D1196="","",IF(INDEX( DATOS3!$1:$19996,A1196,MATCH("Total_Fluoro_Time", DATOS3!$1:$1,0))=0,0,INDEX( DATOS3!$1:$19996,A1196,MATCH("Total_Fluoro_Time", DATOS3!$1:$1,0))))</f>
        <v>#N/A</v>
      </c>
      <c r="L1196" t="e">
        <f>IF(D1196="","",IF(INDEX( DATOS3!$1:$19996,A1196,MATCH("Total_Acquisition_Time", DATOS3!$1:$1,0))=0,0,INDEX( DATOS3!$1:$19996,A1196,MATCH("Total_Acquisition_Time", DATOS3!$1:$1,0))))</f>
        <v>#N/A</v>
      </c>
      <c r="M1196" t="e">
        <f>IF(D1196="","",IF(INDEX( DATOS3!$1:$19996,A1196,MATCH("Acquisition_Plane_in_Accumulated_Dose_Data", DATOS3!$1:$1,0))=0,"",INDEX( DATOS3!$1:$19996,A1196,MATCH("Acquisition_Plane_in_Accumulated_Dose_Data", DATOS3!$1:$1,0))))</f>
        <v>#N/A</v>
      </c>
    </row>
    <row r="1197" spans="1:13" hidden="1" x14ac:dyDescent="0.25">
      <c r="A1197">
        <v>1197</v>
      </c>
      <c r="B1197" t="e">
        <f t="shared" si="19"/>
        <v>#N/A</v>
      </c>
      <c r="D1197" t="e">
        <f>IF(INDEX(DATOS3!$1:$19996,A1197,MATCH("PatientID",DATOS3!$1:$1,0))=0,"",INDEX(DATOS3!$1:$19996,A1197,MATCH("PatientID",DATOS3!$1:$1,0)))</f>
        <v>#N/A</v>
      </c>
      <c r="F1197" t="e">
        <f>IF(D1197="","",IF(INDEX( DATOS3!$1:$19996,A1197,MATCH("SeriesDate", DATOS3!$1:$1,0))=0,"",INDEX( DATOS3!$1:$19996,A1197,MATCH("SeriesDate", DATOS3!$1:$1,0))))</f>
        <v>#N/A</v>
      </c>
      <c r="G1197" t="e">
        <f>IF(D1197="","",IF(INDEX( DATOS3!$1:$19996,A1197,MATCH("SeriesTime", DATOS3!$1:$1,0))=0,"",INDEX( DATOS3!$1:$19996,A1197,MATCH("SeriesTime", DATOS3!$1:$1,0))))</f>
        <v>#N/A</v>
      </c>
      <c r="H1197" t="e">
        <f>IF(D1197="","",IF(INDEX( DATOS3!$1:$19996,A1197,MATCH("StudyDescription", DATOS3!$1:$1,0))=0,"",INDEX( DATOS3!$1:$19996,A1197,MATCH("StudyDescription", DATOS3!$1:$1,0))))</f>
        <v>#N/A</v>
      </c>
      <c r="I1197" t="e">
        <f>IF(D1197="","",IF(INDEX( DATOS3!$1:$19996,A1197,MATCH("Dose_Area_Product_Total", DATOS3!$1:$1,0))=0,0,INDEX( DATOS3!$1:$19996,A1197,MATCH("Dose_Area_Product_Total", DATOS3!$1:$1,0))))</f>
        <v>#N/A</v>
      </c>
      <c r="J1197" t="e">
        <f>IF(D1197="","",IF(INDEX( DATOS3!$1:$19996,A1197,MATCH("Dose_RP_Total", DATOS3!$1:$1,0))=0,0,INDEX( DATOS3!$1:$19996,A1197,MATCH("Dose_RP_Total", DATOS3!$1:$1,0))))</f>
        <v>#N/A</v>
      </c>
      <c r="K1197" t="e">
        <f>IF(D1197="","",IF(INDEX( DATOS3!$1:$19996,A1197,MATCH("Total_Fluoro_Time", DATOS3!$1:$1,0))=0,0,INDEX( DATOS3!$1:$19996,A1197,MATCH("Total_Fluoro_Time", DATOS3!$1:$1,0))))</f>
        <v>#N/A</v>
      </c>
      <c r="L1197" t="e">
        <f>IF(D1197="","",IF(INDEX( DATOS3!$1:$19996,A1197,MATCH("Total_Acquisition_Time", DATOS3!$1:$1,0))=0,0,INDEX( DATOS3!$1:$19996,A1197,MATCH("Total_Acquisition_Time", DATOS3!$1:$1,0))))</f>
        <v>#N/A</v>
      </c>
      <c r="M1197" t="e">
        <f>IF(D1197="","",IF(INDEX( DATOS3!$1:$19996,A1197,MATCH("Acquisition_Plane_in_Accumulated_Dose_Data", DATOS3!$1:$1,0))=0,"",INDEX( DATOS3!$1:$19996,A1197,MATCH("Acquisition_Plane_in_Accumulated_Dose_Data", DATOS3!$1:$1,0))))</f>
        <v>#N/A</v>
      </c>
    </row>
    <row r="1198" spans="1:13" hidden="1" x14ac:dyDescent="0.25">
      <c r="A1198">
        <v>1198</v>
      </c>
      <c r="B1198" t="e">
        <f t="shared" si="19"/>
        <v>#N/A</v>
      </c>
      <c r="D1198" t="e">
        <f>IF(INDEX(DATOS3!$1:$19996,A1198,MATCH("PatientID",DATOS3!$1:$1,0))=0,"",INDEX(DATOS3!$1:$19996,A1198,MATCH("PatientID",DATOS3!$1:$1,0)))</f>
        <v>#N/A</v>
      </c>
      <c r="F1198" t="e">
        <f>IF(D1198="","",IF(INDEX( DATOS3!$1:$19996,A1198,MATCH("SeriesDate", DATOS3!$1:$1,0))=0,"",INDEX( DATOS3!$1:$19996,A1198,MATCH("SeriesDate", DATOS3!$1:$1,0))))</f>
        <v>#N/A</v>
      </c>
      <c r="G1198" t="e">
        <f>IF(D1198="","",IF(INDEX( DATOS3!$1:$19996,A1198,MATCH("SeriesTime", DATOS3!$1:$1,0))=0,"",INDEX( DATOS3!$1:$19996,A1198,MATCH("SeriesTime", DATOS3!$1:$1,0))))</f>
        <v>#N/A</v>
      </c>
      <c r="H1198" t="e">
        <f>IF(D1198="","",IF(INDEX( DATOS3!$1:$19996,A1198,MATCH("StudyDescription", DATOS3!$1:$1,0))=0,"",INDEX( DATOS3!$1:$19996,A1198,MATCH("StudyDescription", DATOS3!$1:$1,0))))</f>
        <v>#N/A</v>
      </c>
      <c r="I1198" t="e">
        <f>IF(D1198="","",IF(INDEX( DATOS3!$1:$19996,A1198,MATCH("Dose_Area_Product_Total", DATOS3!$1:$1,0))=0,0,INDEX( DATOS3!$1:$19996,A1198,MATCH("Dose_Area_Product_Total", DATOS3!$1:$1,0))))</f>
        <v>#N/A</v>
      </c>
      <c r="J1198" t="e">
        <f>IF(D1198="","",IF(INDEX( DATOS3!$1:$19996,A1198,MATCH("Dose_RP_Total", DATOS3!$1:$1,0))=0,0,INDEX( DATOS3!$1:$19996,A1198,MATCH("Dose_RP_Total", DATOS3!$1:$1,0))))</f>
        <v>#N/A</v>
      </c>
      <c r="K1198" t="e">
        <f>IF(D1198="","",IF(INDEX( DATOS3!$1:$19996,A1198,MATCH("Total_Fluoro_Time", DATOS3!$1:$1,0))=0,0,INDEX( DATOS3!$1:$19996,A1198,MATCH("Total_Fluoro_Time", DATOS3!$1:$1,0))))</f>
        <v>#N/A</v>
      </c>
      <c r="L1198" t="e">
        <f>IF(D1198="","",IF(INDEX( DATOS3!$1:$19996,A1198,MATCH("Total_Acquisition_Time", DATOS3!$1:$1,0))=0,0,INDEX( DATOS3!$1:$19996,A1198,MATCH("Total_Acquisition_Time", DATOS3!$1:$1,0))))</f>
        <v>#N/A</v>
      </c>
      <c r="M1198" t="e">
        <f>IF(D1198="","",IF(INDEX( DATOS3!$1:$19996,A1198,MATCH("Acquisition_Plane_in_Accumulated_Dose_Data", DATOS3!$1:$1,0))=0,"",INDEX( DATOS3!$1:$19996,A1198,MATCH("Acquisition_Plane_in_Accumulated_Dose_Data", DATOS3!$1:$1,0))))</f>
        <v>#N/A</v>
      </c>
    </row>
    <row r="1199" spans="1:13" hidden="1" x14ac:dyDescent="0.25">
      <c r="A1199">
        <v>1199</v>
      </c>
      <c r="B1199" t="e">
        <f t="shared" si="19"/>
        <v>#N/A</v>
      </c>
      <c r="D1199" t="e">
        <f>IF(INDEX(DATOS3!$1:$19996,A1199,MATCH("PatientID",DATOS3!$1:$1,0))=0,"",INDEX(DATOS3!$1:$19996,A1199,MATCH("PatientID",DATOS3!$1:$1,0)))</f>
        <v>#N/A</v>
      </c>
      <c r="F1199" t="e">
        <f>IF(D1199="","",IF(INDEX( DATOS3!$1:$19996,A1199,MATCH("SeriesDate", DATOS3!$1:$1,0))=0,"",INDEX( DATOS3!$1:$19996,A1199,MATCH("SeriesDate", DATOS3!$1:$1,0))))</f>
        <v>#N/A</v>
      </c>
      <c r="G1199" t="e">
        <f>IF(D1199="","",IF(INDEX( DATOS3!$1:$19996,A1199,MATCH("SeriesTime", DATOS3!$1:$1,0))=0,"",INDEX( DATOS3!$1:$19996,A1199,MATCH("SeriesTime", DATOS3!$1:$1,0))))</f>
        <v>#N/A</v>
      </c>
      <c r="H1199" t="e">
        <f>IF(D1199="","",IF(INDEX( DATOS3!$1:$19996,A1199,MATCH("StudyDescription", DATOS3!$1:$1,0))=0,"",INDEX( DATOS3!$1:$19996,A1199,MATCH("StudyDescription", DATOS3!$1:$1,0))))</f>
        <v>#N/A</v>
      </c>
      <c r="I1199" t="e">
        <f>IF(D1199="","",IF(INDEX( DATOS3!$1:$19996,A1199,MATCH("Dose_Area_Product_Total", DATOS3!$1:$1,0))=0,0,INDEX( DATOS3!$1:$19996,A1199,MATCH("Dose_Area_Product_Total", DATOS3!$1:$1,0))))</f>
        <v>#N/A</v>
      </c>
      <c r="J1199" t="e">
        <f>IF(D1199="","",IF(INDEX( DATOS3!$1:$19996,A1199,MATCH("Dose_RP_Total", DATOS3!$1:$1,0))=0,0,INDEX( DATOS3!$1:$19996,A1199,MATCH("Dose_RP_Total", DATOS3!$1:$1,0))))</f>
        <v>#N/A</v>
      </c>
      <c r="K1199" t="e">
        <f>IF(D1199="","",IF(INDEX( DATOS3!$1:$19996,A1199,MATCH("Total_Fluoro_Time", DATOS3!$1:$1,0))=0,0,INDEX( DATOS3!$1:$19996,A1199,MATCH("Total_Fluoro_Time", DATOS3!$1:$1,0))))</f>
        <v>#N/A</v>
      </c>
      <c r="L1199" t="e">
        <f>IF(D1199="","",IF(INDEX( DATOS3!$1:$19996,A1199,MATCH("Total_Acquisition_Time", DATOS3!$1:$1,0))=0,0,INDEX( DATOS3!$1:$19996,A1199,MATCH("Total_Acquisition_Time", DATOS3!$1:$1,0))))</f>
        <v>#N/A</v>
      </c>
      <c r="M1199" t="e">
        <f>IF(D1199="","",IF(INDEX( DATOS3!$1:$19996,A1199,MATCH("Acquisition_Plane_in_Accumulated_Dose_Data", DATOS3!$1:$1,0))=0,"",INDEX( DATOS3!$1:$19996,A1199,MATCH("Acquisition_Plane_in_Accumulated_Dose_Data", DATOS3!$1:$1,0))))</f>
        <v>#N/A</v>
      </c>
    </row>
    <row r="1200" spans="1:13" hidden="1" x14ac:dyDescent="0.25">
      <c r="A1200">
        <v>1200</v>
      </c>
      <c r="B1200" t="e">
        <f t="shared" si="19"/>
        <v>#N/A</v>
      </c>
      <c r="D1200" t="e">
        <f>IF(INDEX(DATOS3!$1:$19996,A1200,MATCH("PatientID",DATOS3!$1:$1,0))=0,"",INDEX(DATOS3!$1:$19996,A1200,MATCH("PatientID",DATOS3!$1:$1,0)))</f>
        <v>#N/A</v>
      </c>
      <c r="F1200" t="e">
        <f>IF(D1200="","",IF(INDEX( DATOS3!$1:$19996,A1200,MATCH("SeriesDate", DATOS3!$1:$1,0))=0,"",INDEX( DATOS3!$1:$19996,A1200,MATCH("SeriesDate", DATOS3!$1:$1,0))))</f>
        <v>#N/A</v>
      </c>
      <c r="G1200" t="e">
        <f>IF(D1200="","",IF(INDEX( DATOS3!$1:$19996,A1200,MATCH("SeriesTime", DATOS3!$1:$1,0))=0,"",INDEX( DATOS3!$1:$19996,A1200,MATCH("SeriesTime", DATOS3!$1:$1,0))))</f>
        <v>#N/A</v>
      </c>
      <c r="H1200" t="e">
        <f>IF(D1200="","",IF(INDEX( DATOS3!$1:$19996,A1200,MATCH("StudyDescription", DATOS3!$1:$1,0))=0,"",INDEX( DATOS3!$1:$19996,A1200,MATCH("StudyDescription", DATOS3!$1:$1,0))))</f>
        <v>#N/A</v>
      </c>
      <c r="I1200" t="e">
        <f>IF(D1200="","",IF(INDEX( DATOS3!$1:$19996,A1200,MATCH("Dose_Area_Product_Total", DATOS3!$1:$1,0))=0,0,INDEX( DATOS3!$1:$19996,A1200,MATCH("Dose_Area_Product_Total", DATOS3!$1:$1,0))))</f>
        <v>#N/A</v>
      </c>
      <c r="J1200" t="e">
        <f>IF(D1200="","",IF(INDEX( DATOS3!$1:$19996,A1200,MATCH("Dose_RP_Total", DATOS3!$1:$1,0))=0,0,INDEX( DATOS3!$1:$19996,A1200,MATCH("Dose_RP_Total", DATOS3!$1:$1,0))))</f>
        <v>#N/A</v>
      </c>
      <c r="K1200" t="e">
        <f>IF(D1200="","",IF(INDEX( DATOS3!$1:$19996,A1200,MATCH("Total_Fluoro_Time", DATOS3!$1:$1,0))=0,0,INDEX( DATOS3!$1:$19996,A1200,MATCH("Total_Fluoro_Time", DATOS3!$1:$1,0))))</f>
        <v>#N/A</v>
      </c>
      <c r="L1200" t="e">
        <f>IF(D1200="","",IF(INDEX( DATOS3!$1:$19996,A1200,MATCH("Total_Acquisition_Time", DATOS3!$1:$1,0))=0,0,INDEX( DATOS3!$1:$19996,A1200,MATCH("Total_Acquisition_Time", DATOS3!$1:$1,0))))</f>
        <v>#N/A</v>
      </c>
      <c r="M1200" t="e">
        <f>IF(D1200="","",IF(INDEX( DATOS3!$1:$19996,A1200,MATCH("Acquisition_Plane_in_Accumulated_Dose_Data", DATOS3!$1:$1,0))=0,"",INDEX( DATOS3!$1:$19996,A1200,MATCH("Acquisition_Plane_in_Accumulated_Dose_Data", DATOS3!$1:$1,0))))</f>
        <v>#N/A</v>
      </c>
    </row>
    <row r="1201" spans="1:13" hidden="1" x14ac:dyDescent="0.25">
      <c r="A1201">
        <v>1201</v>
      </c>
      <c r="B1201" t="e">
        <f t="shared" si="19"/>
        <v>#N/A</v>
      </c>
      <c r="D1201" t="e">
        <f>IF(INDEX(DATOS3!$1:$19996,A1201,MATCH("PatientID",DATOS3!$1:$1,0))=0,"",INDEX(DATOS3!$1:$19996,A1201,MATCH("PatientID",DATOS3!$1:$1,0)))</f>
        <v>#N/A</v>
      </c>
      <c r="F1201" t="e">
        <f>IF(D1201="","",IF(INDEX( DATOS3!$1:$19996,A1201,MATCH("SeriesDate", DATOS3!$1:$1,0))=0,"",INDEX( DATOS3!$1:$19996,A1201,MATCH("SeriesDate", DATOS3!$1:$1,0))))</f>
        <v>#N/A</v>
      </c>
      <c r="G1201" t="e">
        <f>IF(D1201="","",IF(INDEX( DATOS3!$1:$19996,A1201,MATCH("SeriesTime", DATOS3!$1:$1,0))=0,"",INDEX( DATOS3!$1:$19996,A1201,MATCH("SeriesTime", DATOS3!$1:$1,0))))</f>
        <v>#N/A</v>
      </c>
      <c r="H1201" t="e">
        <f>IF(D1201="","",IF(INDEX( DATOS3!$1:$19996,A1201,MATCH("StudyDescription", DATOS3!$1:$1,0))=0,"",INDEX( DATOS3!$1:$19996,A1201,MATCH("StudyDescription", DATOS3!$1:$1,0))))</f>
        <v>#N/A</v>
      </c>
      <c r="I1201" t="e">
        <f>IF(D1201="","",IF(INDEX( DATOS3!$1:$19996,A1201,MATCH("Dose_Area_Product_Total", DATOS3!$1:$1,0))=0,0,INDEX( DATOS3!$1:$19996,A1201,MATCH("Dose_Area_Product_Total", DATOS3!$1:$1,0))))</f>
        <v>#N/A</v>
      </c>
      <c r="J1201" t="e">
        <f>IF(D1201="","",IF(INDEX( DATOS3!$1:$19996,A1201,MATCH("Dose_RP_Total", DATOS3!$1:$1,0))=0,0,INDEX( DATOS3!$1:$19996,A1201,MATCH("Dose_RP_Total", DATOS3!$1:$1,0))))</f>
        <v>#N/A</v>
      </c>
      <c r="K1201" t="e">
        <f>IF(D1201="","",IF(INDEX( DATOS3!$1:$19996,A1201,MATCH("Total_Fluoro_Time", DATOS3!$1:$1,0))=0,0,INDEX( DATOS3!$1:$19996,A1201,MATCH("Total_Fluoro_Time", DATOS3!$1:$1,0))))</f>
        <v>#N/A</v>
      </c>
      <c r="L1201" t="e">
        <f>IF(D1201="","",IF(INDEX( DATOS3!$1:$19996,A1201,MATCH("Total_Acquisition_Time", DATOS3!$1:$1,0))=0,0,INDEX( DATOS3!$1:$19996,A1201,MATCH("Total_Acquisition_Time", DATOS3!$1:$1,0))))</f>
        <v>#N/A</v>
      </c>
      <c r="M1201" t="e">
        <f>IF(D1201="","",IF(INDEX( DATOS3!$1:$19996,A1201,MATCH("Acquisition_Plane_in_Accumulated_Dose_Data", DATOS3!$1:$1,0))=0,"",INDEX( DATOS3!$1:$19996,A1201,MATCH("Acquisition_Plane_in_Accumulated_Dose_Data", DATOS3!$1:$1,0))))</f>
        <v>#N/A</v>
      </c>
    </row>
    <row r="1202" spans="1:13" hidden="1" x14ac:dyDescent="0.25">
      <c r="A1202">
        <v>1202</v>
      </c>
      <c r="B1202" t="e">
        <f t="shared" si="19"/>
        <v>#N/A</v>
      </c>
      <c r="D1202" t="e">
        <f>IF(INDEX(DATOS3!$1:$19996,A1202,MATCH("PatientID",DATOS3!$1:$1,0))=0,"",INDEX(DATOS3!$1:$19996,A1202,MATCH("PatientID",DATOS3!$1:$1,0)))</f>
        <v>#N/A</v>
      </c>
      <c r="F1202" t="e">
        <f>IF(D1202="","",IF(INDEX( DATOS3!$1:$19996,A1202,MATCH("SeriesDate", DATOS3!$1:$1,0))=0,"",INDEX( DATOS3!$1:$19996,A1202,MATCH("SeriesDate", DATOS3!$1:$1,0))))</f>
        <v>#N/A</v>
      </c>
      <c r="G1202" t="e">
        <f>IF(D1202="","",IF(INDEX( DATOS3!$1:$19996,A1202,MATCH("SeriesTime", DATOS3!$1:$1,0))=0,"",INDEX( DATOS3!$1:$19996,A1202,MATCH("SeriesTime", DATOS3!$1:$1,0))))</f>
        <v>#N/A</v>
      </c>
      <c r="H1202" t="e">
        <f>IF(D1202="","",IF(INDEX( DATOS3!$1:$19996,A1202,MATCH("StudyDescription", DATOS3!$1:$1,0))=0,"",INDEX( DATOS3!$1:$19996,A1202,MATCH("StudyDescription", DATOS3!$1:$1,0))))</f>
        <v>#N/A</v>
      </c>
      <c r="I1202" t="e">
        <f>IF(D1202="","",IF(INDEX( DATOS3!$1:$19996,A1202,MATCH("Dose_Area_Product_Total", DATOS3!$1:$1,0))=0,0,INDEX( DATOS3!$1:$19996,A1202,MATCH("Dose_Area_Product_Total", DATOS3!$1:$1,0))))</f>
        <v>#N/A</v>
      </c>
      <c r="J1202" t="e">
        <f>IF(D1202="","",IF(INDEX( DATOS3!$1:$19996,A1202,MATCH("Dose_RP_Total", DATOS3!$1:$1,0))=0,0,INDEX( DATOS3!$1:$19996,A1202,MATCH("Dose_RP_Total", DATOS3!$1:$1,0))))</f>
        <v>#N/A</v>
      </c>
      <c r="K1202" t="e">
        <f>IF(D1202="","",IF(INDEX( DATOS3!$1:$19996,A1202,MATCH("Total_Fluoro_Time", DATOS3!$1:$1,0))=0,0,INDEX( DATOS3!$1:$19996,A1202,MATCH("Total_Fluoro_Time", DATOS3!$1:$1,0))))</f>
        <v>#N/A</v>
      </c>
      <c r="L1202" t="e">
        <f>IF(D1202="","",IF(INDEX( DATOS3!$1:$19996,A1202,MATCH("Total_Acquisition_Time", DATOS3!$1:$1,0))=0,0,INDEX( DATOS3!$1:$19996,A1202,MATCH("Total_Acquisition_Time", DATOS3!$1:$1,0))))</f>
        <v>#N/A</v>
      </c>
      <c r="M1202" t="e">
        <f>IF(D1202="","",IF(INDEX( DATOS3!$1:$19996,A1202,MATCH("Acquisition_Plane_in_Accumulated_Dose_Data", DATOS3!$1:$1,0))=0,"",INDEX( DATOS3!$1:$19996,A1202,MATCH("Acquisition_Plane_in_Accumulated_Dose_Data", DATOS3!$1:$1,0))))</f>
        <v>#N/A</v>
      </c>
    </row>
    <row r="1203" spans="1:13" hidden="1" x14ac:dyDescent="0.25">
      <c r="A1203">
        <v>1203</v>
      </c>
      <c r="B1203" t="e">
        <f t="shared" si="19"/>
        <v>#N/A</v>
      </c>
      <c r="D1203" t="e">
        <f>IF(INDEX(DATOS3!$1:$19996,A1203,MATCH("PatientID",DATOS3!$1:$1,0))=0,"",INDEX(DATOS3!$1:$19996,A1203,MATCH("PatientID",DATOS3!$1:$1,0)))</f>
        <v>#N/A</v>
      </c>
      <c r="F1203" t="e">
        <f>IF(D1203="","",IF(INDEX( DATOS3!$1:$19996,A1203,MATCH("SeriesDate", DATOS3!$1:$1,0))=0,"",INDEX( DATOS3!$1:$19996,A1203,MATCH("SeriesDate", DATOS3!$1:$1,0))))</f>
        <v>#N/A</v>
      </c>
      <c r="G1203" t="e">
        <f>IF(D1203="","",IF(INDEX( DATOS3!$1:$19996,A1203,MATCH("SeriesTime", DATOS3!$1:$1,0))=0,"",INDEX( DATOS3!$1:$19996,A1203,MATCH("SeriesTime", DATOS3!$1:$1,0))))</f>
        <v>#N/A</v>
      </c>
      <c r="H1203" t="e">
        <f>IF(D1203="","",IF(INDEX( DATOS3!$1:$19996,A1203,MATCH("StudyDescription", DATOS3!$1:$1,0))=0,"",INDEX( DATOS3!$1:$19996,A1203,MATCH("StudyDescription", DATOS3!$1:$1,0))))</f>
        <v>#N/A</v>
      </c>
      <c r="I1203" t="e">
        <f>IF(D1203="","",IF(INDEX( DATOS3!$1:$19996,A1203,MATCH("Dose_Area_Product_Total", DATOS3!$1:$1,0))=0,0,INDEX( DATOS3!$1:$19996,A1203,MATCH("Dose_Area_Product_Total", DATOS3!$1:$1,0))))</f>
        <v>#N/A</v>
      </c>
      <c r="J1203" t="e">
        <f>IF(D1203="","",IF(INDEX( DATOS3!$1:$19996,A1203,MATCH("Dose_RP_Total", DATOS3!$1:$1,0))=0,0,INDEX( DATOS3!$1:$19996,A1203,MATCH("Dose_RP_Total", DATOS3!$1:$1,0))))</f>
        <v>#N/A</v>
      </c>
      <c r="K1203" t="e">
        <f>IF(D1203="","",IF(INDEX( DATOS3!$1:$19996,A1203,MATCH("Total_Fluoro_Time", DATOS3!$1:$1,0))=0,0,INDEX( DATOS3!$1:$19996,A1203,MATCH("Total_Fluoro_Time", DATOS3!$1:$1,0))))</f>
        <v>#N/A</v>
      </c>
      <c r="L1203" t="e">
        <f>IF(D1203="","",IF(INDEX( DATOS3!$1:$19996,A1203,MATCH("Total_Acquisition_Time", DATOS3!$1:$1,0))=0,0,INDEX( DATOS3!$1:$19996,A1203,MATCH("Total_Acquisition_Time", DATOS3!$1:$1,0))))</f>
        <v>#N/A</v>
      </c>
      <c r="M1203" t="e">
        <f>IF(D1203="","",IF(INDEX( DATOS3!$1:$19996,A1203,MATCH("Acquisition_Plane_in_Accumulated_Dose_Data", DATOS3!$1:$1,0))=0,"",INDEX( DATOS3!$1:$19996,A1203,MATCH("Acquisition_Plane_in_Accumulated_Dose_Data", DATOS3!$1:$1,0))))</f>
        <v>#N/A</v>
      </c>
    </row>
    <row r="1204" spans="1:13" hidden="1" x14ac:dyDescent="0.25">
      <c r="A1204">
        <v>1204</v>
      </c>
      <c r="B1204" t="e">
        <f t="shared" si="19"/>
        <v>#N/A</v>
      </c>
      <c r="D1204" t="e">
        <f>IF(INDEX(DATOS3!$1:$19996,A1204,MATCH("PatientID",DATOS3!$1:$1,0))=0,"",INDEX(DATOS3!$1:$19996,A1204,MATCH("PatientID",DATOS3!$1:$1,0)))</f>
        <v>#N/A</v>
      </c>
      <c r="F1204" t="e">
        <f>IF(D1204="","",IF(INDEX( DATOS3!$1:$19996,A1204,MATCH("SeriesDate", DATOS3!$1:$1,0))=0,"",INDEX( DATOS3!$1:$19996,A1204,MATCH("SeriesDate", DATOS3!$1:$1,0))))</f>
        <v>#N/A</v>
      </c>
      <c r="G1204" t="e">
        <f>IF(D1204="","",IF(INDEX( DATOS3!$1:$19996,A1204,MATCH("SeriesTime", DATOS3!$1:$1,0))=0,"",INDEX( DATOS3!$1:$19996,A1204,MATCH("SeriesTime", DATOS3!$1:$1,0))))</f>
        <v>#N/A</v>
      </c>
      <c r="H1204" t="e">
        <f>IF(D1204="","",IF(INDEX( DATOS3!$1:$19996,A1204,MATCH("StudyDescription", DATOS3!$1:$1,0))=0,"",INDEX( DATOS3!$1:$19996,A1204,MATCH("StudyDescription", DATOS3!$1:$1,0))))</f>
        <v>#N/A</v>
      </c>
      <c r="I1204" t="e">
        <f>IF(D1204="","",IF(INDEX( DATOS3!$1:$19996,A1204,MATCH("Dose_Area_Product_Total", DATOS3!$1:$1,0))=0,0,INDEX( DATOS3!$1:$19996,A1204,MATCH("Dose_Area_Product_Total", DATOS3!$1:$1,0))))</f>
        <v>#N/A</v>
      </c>
      <c r="J1204" t="e">
        <f>IF(D1204="","",IF(INDEX( DATOS3!$1:$19996,A1204,MATCH("Dose_RP_Total", DATOS3!$1:$1,0))=0,0,INDEX( DATOS3!$1:$19996,A1204,MATCH("Dose_RP_Total", DATOS3!$1:$1,0))))</f>
        <v>#N/A</v>
      </c>
      <c r="K1204" t="e">
        <f>IF(D1204="","",IF(INDEX( DATOS3!$1:$19996,A1204,MATCH("Total_Fluoro_Time", DATOS3!$1:$1,0))=0,0,INDEX( DATOS3!$1:$19996,A1204,MATCH("Total_Fluoro_Time", DATOS3!$1:$1,0))))</f>
        <v>#N/A</v>
      </c>
      <c r="L1204" t="e">
        <f>IF(D1204="","",IF(INDEX( DATOS3!$1:$19996,A1204,MATCH("Total_Acquisition_Time", DATOS3!$1:$1,0))=0,0,INDEX( DATOS3!$1:$19996,A1204,MATCH("Total_Acquisition_Time", DATOS3!$1:$1,0))))</f>
        <v>#N/A</v>
      </c>
      <c r="M1204" t="e">
        <f>IF(D1204="","",IF(INDEX( DATOS3!$1:$19996,A1204,MATCH("Acquisition_Plane_in_Accumulated_Dose_Data", DATOS3!$1:$1,0))=0,"",INDEX( DATOS3!$1:$19996,A1204,MATCH("Acquisition_Plane_in_Accumulated_Dose_Data", DATOS3!$1:$1,0))))</f>
        <v>#N/A</v>
      </c>
    </row>
    <row r="1205" spans="1:13" hidden="1" x14ac:dyDescent="0.25">
      <c r="A1205">
        <v>1205</v>
      </c>
      <c r="B1205" t="e">
        <f t="shared" si="19"/>
        <v>#N/A</v>
      </c>
      <c r="D1205" t="e">
        <f>IF(INDEX(DATOS3!$1:$19996,A1205,MATCH("PatientID",DATOS3!$1:$1,0))=0,"",INDEX(DATOS3!$1:$19996,A1205,MATCH("PatientID",DATOS3!$1:$1,0)))</f>
        <v>#N/A</v>
      </c>
      <c r="F1205" t="e">
        <f>IF(D1205="","",IF(INDEX( DATOS3!$1:$19996,A1205,MATCH("SeriesDate", DATOS3!$1:$1,0))=0,"",INDEX( DATOS3!$1:$19996,A1205,MATCH("SeriesDate", DATOS3!$1:$1,0))))</f>
        <v>#N/A</v>
      </c>
      <c r="G1205" t="e">
        <f>IF(D1205="","",IF(INDEX( DATOS3!$1:$19996,A1205,MATCH("SeriesTime", DATOS3!$1:$1,0))=0,"",INDEX( DATOS3!$1:$19996,A1205,MATCH("SeriesTime", DATOS3!$1:$1,0))))</f>
        <v>#N/A</v>
      </c>
      <c r="H1205" t="e">
        <f>IF(D1205="","",IF(INDEX( DATOS3!$1:$19996,A1205,MATCH("StudyDescription", DATOS3!$1:$1,0))=0,"",INDEX( DATOS3!$1:$19996,A1205,MATCH("StudyDescription", DATOS3!$1:$1,0))))</f>
        <v>#N/A</v>
      </c>
      <c r="I1205" t="e">
        <f>IF(D1205="","",IF(INDEX( DATOS3!$1:$19996,A1205,MATCH("Dose_Area_Product_Total", DATOS3!$1:$1,0))=0,0,INDEX( DATOS3!$1:$19996,A1205,MATCH("Dose_Area_Product_Total", DATOS3!$1:$1,0))))</f>
        <v>#N/A</v>
      </c>
      <c r="J1205" t="e">
        <f>IF(D1205="","",IF(INDEX( DATOS3!$1:$19996,A1205,MATCH("Dose_RP_Total", DATOS3!$1:$1,0))=0,0,INDEX( DATOS3!$1:$19996,A1205,MATCH("Dose_RP_Total", DATOS3!$1:$1,0))))</f>
        <v>#N/A</v>
      </c>
      <c r="K1205" t="e">
        <f>IF(D1205="","",IF(INDEX( DATOS3!$1:$19996,A1205,MATCH("Total_Fluoro_Time", DATOS3!$1:$1,0))=0,0,INDEX( DATOS3!$1:$19996,A1205,MATCH("Total_Fluoro_Time", DATOS3!$1:$1,0))))</f>
        <v>#N/A</v>
      </c>
      <c r="L1205" t="e">
        <f>IF(D1205="","",IF(INDEX( DATOS3!$1:$19996,A1205,MATCH("Total_Acquisition_Time", DATOS3!$1:$1,0))=0,0,INDEX( DATOS3!$1:$19996,A1205,MATCH("Total_Acquisition_Time", DATOS3!$1:$1,0))))</f>
        <v>#N/A</v>
      </c>
      <c r="M1205" t="e">
        <f>IF(D1205="","",IF(INDEX( DATOS3!$1:$19996,A1205,MATCH("Acquisition_Plane_in_Accumulated_Dose_Data", DATOS3!$1:$1,0))=0,"",INDEX( DATOS3!$1:$19996,A1205,MATCH("Acquisition_Plane_in_Accumulated_Dose_Data", DATOS3!$1:$1,0))))</f>
        <v>#N/A</v>
      </c>
    </row>
    <row r="1206" spans="1:13" hidden="1" x14ac:dyDescent="0.25">
      <c r="A1206">
        <v>1206</v>
      </c>
      <c r="B1206" t="e">
        <f t="shared" si="19"/>
        <v>#N/A</v>
      </c>
      <c r="D1206" t="e">
        <f>IF(INDEX(DATOS3!$1:$19996,A1206,MATCH("PatientID",DATOS3!$1:$1,0))=0,"",INDEX(DATOS3!$1:$19996,A1206,MATCH("PatientID",DATOS3!$1:$1,0)))</f>
        <v>#N/A</v>
      </c>
      <c r="F1206" t="e">
        <f>IF(D1206="","",IF(INDEX( DATOS3!$1:$19996,A1206,MATCH("SeriesDate", DATOS3!$1:$1,0))=0,"",INDEX( DATOS3!$1:$19996,A1206,MATCH("SeriesDate", DATOS3!$1:$1,0))))</f>
        <v>#N/A</v>
      </c>
      <c r="G1206" t="e">
        <f>IF(D1206="","",IF(INDEX( DATOS3!$1:$19996,A1206,MATCH("SeriesTime", DATOS3!$1:$1,0))=0,"",INDEX( DATOS3!$1:$19996,A1206,MATCH("SeriesTime", DATOS3!$1:$1,0))))</f>
        <v>#N/A</v>
      </c>
      <c r="H1206" t="e">
        <f>IF(D1206="","",IF(INDEX( DATOS3!$1:$19996,A1206,MATCH("StudyDescription", DATOS3!$1:$1,0))=0,"",INDEX( DATOS3!$1:$19996,A1206,MATCH("StudyDescription", DATOS3!$1:$1,0))))</f>
        <v>#N/A</v>
      </c>
      <c r="I1206" t="e">
        <f>IF(D1206="","",IF(INDEX( DATOS3!$1:$19996,A1206,MATCH("Dose_Area_Product_Total", DATOS3!$1:$1,0))=0,0,INDEX( DATOS3!$1:$19996,A1206,MATCH("Dose_Area_Product_Total", DATOS3!$1:$1,0))))</f>
        <v>#N/A</v>
      </c>
      <c r="J1206" t="e">
        <f>IF(D1206="","",IF(INDEX( DATOS3!$1:$19996,A1206,MATCH("Dose_RP_Total", DATOS3!$1:$1,0))=0,0,INDEX( DATOS3!$1:$19996,A1206,MATCH("Dose_RP_Total", DATOS3!$1:$1,0))))</f>
        <v>#N/A</v>
      </c>
      <c r="K1206" t="e">
        <f>IF(D1206="","",IF(INDEX( DATOS3!$1:$19996,A1206,MATCH("Total_Fluoro_Time", DATOS3!$1:$1,0))=0,0,INDEX( DATOS3!$1:$19996,A1206,MATCH("Total_Fluoro_Time", DATOS3!$1:$1,0))))</f>
        <v>#N/A</v>
      </c>
      <c r="L1206" t="e">
        <f>IF(D1206="","",IF(INDEX( DATOS3!$1:$19996,A1206,MATCH("Total_Acquisition_Time", DATOS3!$1:$1,0))=0,0,INDEX( DATOS3!$1:$19996,A1206,MATCH("Total_Acquisition_Time", DATOS3!$1:$1,0))))</f>
        <v>#N/A</v>
      </c>
      <c r="M1206" t="e">
        <f>IF(D1206="","",IF(INDEX( DATOS3!$1:$19996,A1206,MATCH("Acquisition_Plane_in_Accumulated_Dose_Data", DATOS3!$1:$1,0))=0,"",INDEX( DATOS3!$1:$19996,A1206,MATCH("Acquisition_Plane_in_Accumulated_Dose_Data", DATOS3!$1:$1,0))))</f>
        <v>#N/A</v>
      </c>
    </row>
    <row r="1207" spans="1:13" hidden="1" x14ac:dyDescent="0.25">
      <c r="A1207">
        <v>1207</v>
      </c>
      <c r="B1207" t="e">
        <f t="shared" si="19"/>
        <v>#N/A</v>
      </c>
      <c r="D1207" t="e">
        <f>IF(INDEX(DATOS3!$1:$19996,A1207,MATCH("PatientID",DATOS3!$1:$1,0))=0,"",INDEX(DATOS3!$1:$19996,A1207,MATCH("PatientID",DATOS3!$1:$1,0)))</f>
        <v>#N/A</v>
      </c>
      <c r="F1207" t="e">
        <f>IF(D1207="","",IF(INDEX( DATOS3!$1:$19996,A1207,MATCH("SeriesDate", DATOS3!$1:$1,0))=0,"",INDEX( DATOS3!$1:$19996,A1207,MATCH("SeriesDate", DATOS3!$1:$1,0))))</f>
        <v>#N/A</v>
      </c>
      <c r="G1207" t="e">
        <f>IF(D1207="","",IF(INDEX( DATOS3!$1:$19996,A1207,MATCH("SeriesTime", DATOS3!$1:$1,0))=0,"",INDEX( DATOS3!$1:$19996,A1207,MATCH("SeriesTime", DATOS3!$1:$1,0))))</f>
        <v>#N/A</v>
      </c>
      <c r="H1207" t="e">
        <f>IF(D1207="","",IF(INDEX( DATOS3!$1:$19996,A1207,MATCH("StudyDescription", DATOS3!$1:$1,0))=0,"",INDEX( DATOS3!$1:$19996,A1207,MATCH("StudyDescription", DATOS3!$1:$1,0))))</f>
        <v>#N/A</v>
      </c>
      <c r="I1207" t="e">
        <f>IF(D1207="","",IF(INDEX( DATOS3!$1:$19996,A1207,MATCH("Dose_Area_Product_Total", DATOS3!$1:$1,0))=0,0,INDEX( DATOS3!$1:$19996,A1207,MATCH("Dose_Area_Product_Total", DATOS3!$1:$1,0))))</f>
        <v>#N/A</v>
      </c>
      <c r="J1207" t="e">
        <f>IF(D1207="","",IF(INDEX( DATOS3!$1:$19996,A1207,MATCH("Dose_RP_Total", DATOS3!$1:$1,0))=0,0,INDEX( DATOS3!$1:$19996,A1207,MATCH("Dose_RP_Total", DATOS3!$1:$1,0))))</f>
        <v>#N/A</v>
      </c>
      <c r="K1207" t="e">
        <f>IF(D1207="","",IF(INDEX( DATOS3!$1:$19996,A1207,MATCH("Total_Fluoro_Time", DATOS3!$1:$1,0))=0,0,INDEX( DATOS3!$1:$19996,A1207,MATCH("Total_Fluoro_Time", DATOS3!$1:$1,0))))</f>
        <v>#N/A</v>
      </c>
      <c r="L1207" t="e">
        <f>IF(D1207="","",IF(INDEX( DATOS3!$1:$19996,A1207,MATCH("Total_Acquisition_Time", DATOS3!$1:$1,0))=0,0,INDEX( DATOS3!$1:$19996,A1207,MATCH("Total_Acquisition_Time", DATOS3!$1:$1,0))))</f>
        <v>#N/A</v>
      </c>
      <c r="M1207" t="e">
        <f>IF(D1207="","",IF(INDEX( DATOS3!$1:$19996,A1207,MATCH("Acquisition_Plane_in_Accumulated_Dose_Data", DATOS3!$1:$1,0))=0,"",INDEX( DATOS3!$1:$19996,A1207,MATCH("Acquisition_Plane_in_Accumulated_Dose_Data", DATOS3!$1:$1,0))))</f>
        <v>#N/A</v>
      </c>
    </row>
    <row r="1208" spans="1:13" hidden="1" x14ac:dyDescent="0.25">
      <c r="A1208">
        <v>1208</v>
      </c>
      <c r="B1208" t="e">
        <f t="shared" si="19"/>
        <v>#N/A</v>
      </c>
      <c r="D1208" t="e">
        <f>IF(INDEX(DATOS3!$1:$19996,A1208,MATCH("PatientID",DATOS3!$1:$1,0))=0,"",INDEX(DATOS3!$1:$19996,A1208,MATCH("PatientID",DATOS3!$1:$1,0)))</f>
        <v>#N/A</v>
      </c>
      <c r="F1208" t="e">
        <f>IF(D1208="","",IF(INDEX( DATOS3!$1:$19996,A1208,MATCH("SeriesDate", DATOS3!$1:$1,0))=0,"",INDEX( DATOS3!$1:$19996,A1208,MATCH("SeriesDate", DATOS3!$1:$1,0))))</f>
        <v>#N/A</v>
      </c>
      <c r="G1208" t="e">
        <f>IF(D1208="","",IF(INDEX( DATOS3!$1:$19996,A1208,MATCH("SeriesTime", DATOS3!$1:$1,0))=0,"",INDEX( DATOS3!$1:$19996,A1208,MATCH("SeriesTime", DATOS3!$1:$1,0))))</f>
        <v>#N/A</v>
      </c>
      <c r="H1208" t="e">
        <f>IF(D1208="","",IF(INDEX( DATOS3!$1:$19996,A1208,MATCH("StudyDescription", DATOS3!$1:$1,0))=0,"",INDEX( DATOS3!$1:$19996,A1208,MATCH("StudyDescription", DATOS3!$1:$1,0))))</f>
        <v>#N/A</v>
      </c>
      <c r="I1208" t="e">
        <f>IF(D1208="","",IF(INDEX( DATOS3!$1:$19996,A1208,MATCH("Dose_Area_Product_Total", DATOS3!$1:$1,0))=0,0,INDEX( DATOS3!$1:$19996,A1208,MATCH("Dose_Area_Product_Total", DATOS3!$1:$1,0))))</f>
        <v>#N/A</v>
      </c>
      <c r="J1208" t="e">
        <f>IF(D1208="","",IF(INDEX( DATOS3!$1:$19996,A1208,MATCH("Dose_RP_Total", DATOS3!$1:$1,0))=0,0,INDEX( DATOS3!$1:$19996,A1208,MATCH("Dose_RP_Total", DATOS3!$1:$1,0))))</f>
        <v>#N/A</v>
      </c>
      <c r="K1208" t="e">
        <f>IF(D1208="","",IF(INDEX( DATOS3!$1:$19996,A1208,MATCH("Total_Fluoro_Time", DATOS3!$1:$1,0))=0,0,INDEX( DATOS3!$1:$19996,A1208,MATCH("Total_Fluoro_Time", DATOS3!$1:$1,0))))</f>
        <v>#N/A</v>
      </c>
      <c r="L1208" t="e">
        <f>IF(D1208="","",IF(INDEX( DATOS3!$1:$19996,A1208,MATCH("Total_Acquisition_Time", DATOS3!$1:$1,0))=0,0,INDEX( DATOS3!$1:$19996,A1208,MATCH("Total_Acquisition_Time", DATOS3!$1:$1,0))))</f>
        <v>#N/A</v>
      </c>
      <c r="M1208" t="e">
        <f>IF(D1208="","",IF(INDEX( DATOS3!$1:$19996,A1208,MATCH("Acquisition_Plane_in_Accumulated_Dose_Data", DATOS3!$1:$1,0))=0,"",INDEX( DATOS3!$1:$19996,A1208,MATCH("Acquisition_Plane_in_Accumulated_Dose_Data", DATOS3!$1:$1,0))))</f>
        <v>#N/A</v>
      </c>
    </row>
    <row r="1209" spans="1:13" hidden="1" x14ac:dyDescent="0.25">
      <c r="A1209">
        <v>1209</v>
      </c>
      <c r="B1209" t="e">
        <f t="shared" si="19"/>
        <v>#N/A</v>
      </c>
      <c r="D1209" t="e">
        <f>IF(INDEX(DATOS3!$1:$19996,A1209,MATCH("PatientID",DATOS3!$1:$1,0))=0,"",INDEX(DATOS3!$1:$19996,A1209,MATCH("PatientID",DATOS3!$1:$1,0)))</f>
        <v>#N/A</v>
      </c>
      <c r="F1209" t="e">
        <f>IF(D1209="","",IF(INDEX( DATOS3!$1:$19996,A1209,MATCH("SeriesDate", DATOS3!$1:$1,0))=0,"",INDEX( DATOS3!$1:$19996,A1209,MATCH("SeriesDate", DATOS3!$1:$1,0))))</f>
        <v>#N/A</v>
      </c>
      <c r="G1209" t="e">
        <f>IF(D1209="","",IF(INDEX( DATOS3!$1:$19996,A1209,MATCH("SeriesTime", DATOS3!$1:$1,0))=0,"",INDEX( DATOS3!$1:$19996,A1209,MATCH("SeriesTime", DATOS3!$1:$1,0))))</f>
        <v>#N/A</v>
      </c>
      <c r="H1209" t="e">
        <f>IF(D1209="","",IF(INDEX( DATOS3!$1:$19996,A1209,MATCH("StudyDescription", DATOS3!$1:$1,0))=0,"",INDEX( DATOS3!$1:$19996,A1209,MATCH("StudyDescription", DATOS3!$1:$1,0))))</f>
        <v>#N/A</v>
      </c>
      <c r="I1209" t="e">
        <f>IF(D1209="","",IF(INDEX( DATOS3!$1:$19996,A1209,MATCH("Dose_Area_Product_Total", DATOS3!$1:$1,0))=0,0,INDEX( DATOS3!$1:$19996,A1209,MATCH("Dose_Area_Product_Total", DATOS3!$1:$1,0))))</f>
        <v>#N/A</v>
      </c>
      <c r="J1209" t="e">
        <f>IF(D1209="","",IF(INDEX( DATOS3!$1:$19996,A1209,MATCH("Dose_RP_Total", DATOS3!$1:$1,0))=0,0,INDEX( DATOS3!$1:$19996,A1209,MATCH("Dose_RP_Total", DATOS3!$1:$1,0))))</f>
        <v>#N/A</v>
      </c>
      <c r="K1209" t="e">
        <f>IF(D1209="","",IF(INDEX( DATOS3!$1:$19996,A1209,MATCH("Total_Fluoro_Time", DATOS3!$1:$1,0))=0,0,INDEX( DATOS3!$1:$19996,A1209,MATCH("Total_Fluoro_Time", DATOS3!$1:$1,0))))</f>
        <v>#N/A</v>
      </c>
      <c r="L1209" t="e">
        <f>IF(D1209="","",IF(INDEX( DATOS3!$1:$19996,A1209,MATCH("Total_Acquisition_Time", DATOS3!$1:$1,0))=0,0,INDEX( DATOS3!$1:$19996,A1209,MATCH("Total_Acquisition_Time", DATOS3!$1:$1,0))))</f>
        <v>#N/A</v>
      </c>
      <c r="M1209" t="e">
        <f>IF(D1209="","",IF(INDEX( DATOS3!$1:$19996,A1209,MATCH("Acquisition_Plane_in_Accumulated_Dose_Data", DATOS3!$1:$1,0))=0,"",INDEX( DATOS3!$1:$19996,A1209,MATCH("Acquisition_Plane_in_Accumulated_Dose_Data", DATOS3!$1:$1,0))))</f>
        <v>#N/A</v>
      </c>
    </row>
    <row r="1210" spans="1:13" hidden="1" x14ac:dyDescent="0.25">
      <c r="A1210">
        <v>1210</v>
      </c>
      <c r="B1210" t="e">
        <f t="shared" si="19"/>
        <v>#N/A</v>
      </c>
      <c r="D1210" t="e">
        <f>IF(INDEX(DATOS3!$1:$19996,A1210,MATCH("PatientID",DATOS3!$1:$1,0))=0,"",INDEX(DATOS3!$1:$19996,A1210,MATCH("PatientID",DATOS3!$1:$1,0)))</f>
        <v>#N/A</v>
      </c>
      <c r="F1210" t="e">
        <f>IF(D1210="","",IF(INDEX( DATOS3!$1:$19996,A1210,MATCH("SeriesDate", DATOS3!$1:$1,0))=0,"",INDEX( DATOS3!$1:$19996,A1210,MATCH("SeriesDate", DATOS3!$1:$1,0))))</f>
        <v>#N/A</v>
      </c>
      <c r="G1210" t="e">
        <f>IF(D1210="","",IF(INDEX( DATOS3!$1:$19996,A1210,MATCH("SeriesTime", DATOS3!$1:$1,0))=0,"",INDEX( DATOS3!$1:$19996,A1210,MATCH("SeriesTime", DATOS3!$1:$1,0))))</f>
        <v>#N/A</v>
      </c>
      <c r="H1210" t="e">
        <f>IF(D1210="","",IF(INDEX( DATOS3!$1:$19996,A1210,MATCH("StudyDescription", DATOS3!$1:$1,0))=0,"",INDEX( DATOS3!$1:$19996,A1210,MATCH("StudyDescription", DATOS3!$1:$1,0))))</f>
        <v>#N/A</v>
      </c>
      <c r="I1210" t="e">
        <f>IF(D1210="","",IF(INDEX( DATOS3!$1:$19996,A1210,MATCH("Dose_Area_Product_Total", DATOS3!$1:$1,0))=0,0,INDEX( DATOS3!$1:$19996,A1210,MATCH("Dose_Area_Product_Total", DATOS3!$1:$1,0))))</f>
        <v>#N/A</v>
      </c>
      <c r="J1210" t="e">
        <f>IF(D1210="","",IF(INDEX( DATOS3!$1:$19996,A1210,MATCH("Dose_RP_Total", DATOS3!$1:$1,0))=0,0,INDEX( DATOS3!$1:$19996,A1210,MATCH("Dose_RP_Total", DATOS3!$1:$1,0))))</f>
        <v>#N/A</v>
      </c>
      <c r="K1210" t="e">
        <f>IF(D1210="","",IF(INDEX( DATOS3!$1:$19996,A1210,MATCH("Total_Fluoro_Time", DATOS3!$1:$1,0))=0,0,INDEX( DATOS3!$1:$19996,A1210,MATCH("Total_Fluoro_Time", DATOS3!$1:$1,0))))</f>
        <v>#N/A</v>
      </c>
      <c r="L1210" t="e">
        <f>IF(D1210="","",IF(INDEX( DATOS3!$1:$19996,A1210,MATCH("Total_Acquisition_Time", DATOS3!$1:$1,0))=0,0,INDEX( DATOS3!$1:$19996,A1210,MATCH("Total_Acquisition_Time", DATOS3!$1:$1,0))))</f>
        <v>#N/A</v>
      </c>
      <c r="M1210" t="e">
        <f>IF(D1210="","",IF(INDEX( DATOS3!$1:$19996,A1210,MATCH("Acquisition_Plane_in_Accumulated_Dose_Data", DATOS3!$1:$1,0))=0,"",INDEX( DATOS3!$1:$19996,A1210,MATCH("Acquisition_Plane_in_Accumulated_Dose_Data", DATOS3!$1:$1,0))))</f>
        <v>#N/A</v>
      </c>
    </row>
    <row r="1211" spans="1:13" hidden="1" x14ac:dyDescent="0.25">
      <c r="A1211">
        <v>1211</v>
      </c>
      <c r="B1211" t="e">
        <f t="shared" si="19"/>
        <v>#N/A</v>
      </c>
      <c r="D1211" t="e">
        <f>IF(INDEX(DATOS3!$1:$19996,A1211,MATCH("PatientID",DATOS3!$1:$1,0))=0,"",INDEX(DATOS3!$1:$19996,A1211,MATCH("PatientID",DATOS3!$1:$1,0)))</f>
        <v>#N/A</v>
      </c>
      <c r="F1211" t="e">
        <f>IF(D1211="","",IF(INDEX( DATOS3!$1:$19996,A1211,MATCH("SeriesDate", DATOS3!$1:$1,0))=0,"",INDEX( DATOS3!$1:$19996,A1211,MATCH("SeriesDate", DATOS3!$1:$1,0))))</f>
        <v>#N/A</v>
      </c>
      <c r="G1211" t="e">
        <f>IF(D1211="","",IF(INDEX( DATOS3!$1:$19996,A1211,MATCH("SeriesTime", DATOS3!$1:$1,0))=0,"",INDEX( DATOS3!$1:$19996,A1211,MATCH("SeriesTime", DATOS3!$1:$1,0))))</f>
        <v>#N/A</v>
      </c>
      <c r="H1211" t="e">
        <f>IF(D1211="","",IF(INDEX( DATOS3!$1:$19996,A1211,MATCH("StudyDescription", DATOS3!$1:$1,0))=0,"",INDEX( DATOS3!$1:$19996,A1211,MATCH("StudyDescription", DATOS3!$1:$1,0))))</f>
        <v>#N/A</v>
      </c>
      <c r="I1211" t="e">
        <f>IF(D1211="","",IF(INDEX( DATOS3!$1:$19996,A1211,MATCH("Dose_Area_Product_Total", DATOS3!$1:$1,0))=0,0,INDEX( DATOS3!$1:$19996,A1211,MATCH("Dose_Area_Product_Total", DATOS3!$1:$1,0))))</f>
        <v>#N/A</v>
      </c>
      <c r="J1211" t="e">
        <f>IF(D1211="","",IF(INDEX( DATOS3!$1:$19996,A1211,MATCH("Dose_RP_Total", DATOS3!$1:$1,0))=0,0,INDEX( DATOS3!$1:$19996,A1211,MATCH("Dose_RP_Total", DATOS3!$1:$1,0))))</f>
        <v>#N/A</v>
      </c>
      <c r="K1211" t="e">
        <f>IF(D1211="","",IF(INDEX( DATOS3!$1:$19996,A1211,MATCH("Total_Fluoro_Time", DATOS3!$1:$1,0))=0,0,INDEX( DATOS3!$1:$19996,A1211,MATCH("Total_Fluoro_Time", DATOS3!$1:$1,0))))</f>
        <v>#N/A</v>
      </c>
      <c r="L1211" t="e">
        <f>IF(D1211="","",IF(INDEX( DATOS3!$1:$19996,A1211,MATCH("Total_Acquisition_Time", DATOS3!$1:$1,0))=0,0,INDEX( DATOS3!$1:$19996,A1211,MATCH("Total_Acquisition_Time", DATOS3!$1:$1,0))))</f>
        <v>#N/A</v>
      </c>
      <c r="M1211" t="e">
        <f>IF(D1211="","",IF(INDEX( DATOS3!$1:$19996,A1211,MATCH("Acquisition_Plane_in_Accumulated_Dose_Data", DATOS3!$1:$1,0))=0,"",INDEX( DATOS3!$1:$19996,A1211,MATCH("Acquisition_Plane_in_Accumulated_Dose_Data", DATOS3!$1:$1,0))))</f>
        <v>#N/A</v>
      </c>
    </row>
    <row r="1212" spans="1:13" hidden="1" x14ac:dyDescent="0.25">
      <c r="A1212">
        <v>1212</v>
      </c>
      <c r="B1212" t="e">
        <f t="shared" si="19"/>
        <v>#N/A</v>
      </c>
      <c r="D1212" t="e">
        <f>IF(INDEX(DATOS3!$1:$19996,A1212,MATCH("PatientID",DATOS3!$1:$1,0))=0,"",INDEX(DATOS3!$1:$19996,A1212,MATCH("PatientID",DATOS3!$1:$1,0)))</f>
        <v>#N/A</v>
      </c>
      <c r="F1212" t="e">
        <f>IF(D1212="","",IF(INDEX( DATOS3!$1:$19996,A1212,MATCH("SeriesDate", DATOS3!$1:$1,0))=0,"",INDEX( DATOS3!$1:$19996,A1212,MATCH("SeriesDate", DATOS3!$1:$1,0))))</f>
        <v>#N/A</v>
      </c>
      <c r="G1212" t="e">
        <f>IF(D1212="","",IF(INDEX( DATOS3!$1:$19996,A1212,MATCH("SeriesTime", DATOS3!$1:$1,0))=0,"",INDEX( DATOS3!$1:$19996,A1212,MATCH("SeriesTime", DATOS3!$1:$1,0))))</f>
        <v>#N/A</v>
      </c>
      <c r="H1212" t="e">
        <f>IF(D1212="","",IF(INDEX( DATOS3!$1:$19996,A1212,MATCH("StudyDescription", DATOS3!$1:$1,0))=0,"",INDEX( DATOS3!$1:$19996,A1212,MATCH("StudyDescription", DATOS3!$1:$1,0))))</f>
        <v>#N/A</v>
      </c>
      <c r="I1212" t="e">
        <f>IF(D1212="","",IF(INDEX( DATOS3!$1:$19996,A1212,MATCH("Dose_Area_Product_Total", DATOS3!$1:$1,0))=0,0,INDEX( DATOS3!$1:$19996,A1212,MATCH("Dose_Area_Product_Total", DATOS3!$1:$1,0))))</f>
        <v>#N/A</v>
      </c>
      <c r="J1212" t="e">
        <f>IF(D1212="","",IF(INDEX( DATOS3!$1:$19996,A1212,MATCH("Dose_RP_Total", DATOS3!$1:$1,0))=0,0,INDEX( DATOS3!$1:$19996,A1212,MATCH("Dose_RP_Total", DATOS3!$1:$1,0))))</f>
        <v>#N/A</v>
      </c>
      <c r="K1212" t="e">
        <f>IF(D1212="","",IF(INDEX( DATOS3!$1:$19996,A1212,MATCH("Total_Fluoro_Time", DATOS3!$1:$1,0))=0,0,INDEX( DATOS3!$1:$19996,A1212,MATCH("Total_Fluoro_Time", DATOS3!$1:$1,0))))</f>
        <v>#N/A</v>
      </c>
      <c r="L1212" t="e">
        <f>IF(D1212="","",IF(INDEX( DATOS3!$1:$19996,A1212,MATCH("Total_Acquisition_Time", DATOS3!$1:$1,0))=0,0,INDEX( DATOS3!$1:$19996,A1212,MATCH("Total_Acquisition_Time", DATOS3!$1:$1,0))))</f>
        <v>#N/A</v>
      </c>
      <c r="M1212" t="e">
        <f>IF(D1212="","",IF(INDEX( DATOS3!$1:$19996,A1212,MATCH("Acquisition_Plane_in_Accumulated_Dose_Data", DATOS3!$1:$1,0))=0,"",INDEX( DATOS3!$1:$19996,A1212,MATCH("Acquisition_Plane_in_Accumulated_Dose_Data", DATOS3!$1:$1,0))))</f>
        <v>#N/A</v>
      </c>
    </row>
    <row r="1213" spans="1:13" hidden="1" x14ac:dyDescent="0.25">
      <c r="A1213">
        <v>1213</v>
      </c>
      <c r="B1213" t="e">
        <f t="shared" si="19"/>
        <v>#N/A</v>
      </c>
      <c r="D1213" t="e">
        <f>IF(INDEX(DATOS3!$1:$19996,A1213,MATCH("PatientID",DATOS3!$1:$1,0))=0,"",INDEX(DATOS3!$1:$19996,A1213,MATCH("PatientID",DATOS3!$1:$1,0)))</f>
        <v>#N/A</v>
      </c>
      <c r="F1213" t="e">
        <f>IF(D1213="","",IF(INDEX( DATOS3!$1:$19996,A1213,MATCH("SeriesDate", DATOS3!$1:$1,0))=0,"",INDEX( DATOS3!$1:$19996,A1213,MATCH("SeriesDate", DATOS3!$1:$1,0))))</f>
        <v>#N/A</v>
      </c>
      <c r="G1213" t="e">
        <f>IF(D1213="","",IF(INDEX( DATOS3!$1:$19996,A1213,MATCH("SeriesTime", DATOS3!$1:$1,0))=0,"",INDEX( DATOS3!$1:$19996,A1213,MATCH("SeriesTime", DATOS3!$1:$1,0))))</f>
        <v>#N/A</v>
      </c>
      <c r="H1213" t="e">
        <f>IF(D1213="","",IF(INDEX( DATOS3!$1:$19996,A1213,MATCH("StudyDescription", DATOS3!$1:$1,0))=0,"",INDEX( DATOS3!$1:$19996,A1213,MATCH("StudyDescription", DATOS3!$1:$1,0))))</f>
        <v>#N/A</v>
      </c>
      <c r="I1213" t="e">
        <f>IF(D1213="","",IF(INDEX( DATOS3!$1:$19996,A1213,MATCH("Dose_Area_Product_Total", DATOS3!$1:$1,0))=0,0,INDEX( DATOS3!$1:$19996,A1213,MATCH("Dose_Area_Product_Total", DATOS3!$1:$1,0))))</f>
        <v>#N/A</v>
      </c>
      <c r="J1213" t="e">
        <f>IF(D1213="","",IF(INDEX( DATOS3!$1:$19996,A1213,MATCH("Dose_RP_Total", DATOS3!$1:$1,0))=0,0,INDEX( DATOS3!$1:$19996,A1213,MATCH("Dose_RP_Total", DATOS3!$1:$1,0))))</f>
        <v>#N/A</v>
      </c>
      <c r="K1213" t="e">
        <f>IF(D1213="","",IF(INDEX( DATOS3!$1:$19996,A1213,MATCH("Total_Fluoro_Time", DATOS3!$1:$1,0))=0,0,INDEX( DATOS3!$1:$19996,A1213,MATCH("Total_Fluoro_Time", DATOS3!$1:$1,0))))</f>
        <v>#N/A</v>
      </c>
      <c r="L1213" t="e">
        <f>IF(D1213="","",IF(INDEX( DATOS3!$1:$19996,A1213,MATCH("Total_Acquisition_Time", DATOS3!$1:$1,0))=0,0,INDEX( DATOS3!$1:$19996,A1213,MATCH("Total_Acquisition_Time", DATOS3!$1:$1,0))))</f>
        <v>#N/A</v>
      </c>
      <c r="M1213" t="e">
        <f>IF(D1213="","",IF(INDEX( DATOS3!$1:$19996,A1213,MATCH("Acquisition_Plane_in_Accumulated_Dose_Data", DATOS3!$1:$1,0))=0,"",INDEX( DATOS3!$1:$19996,A1213,MATCH("Acquisition_Plane_in_Accumulated_Dose_Data", DATOS3!$1:$1,0))))</f>
        <v>#N/A</v>
      </c>
    </row>
    <row r="1214" spans="1:13" hidden="1" x14ac:dyDescent="0.25">
      <c r="A1214">
        <v>1214</v>
      </c>
      <c r="B1214" t="e">
        <f t="shared" si="19"/>
        <v>#N/A</v>
      </c>
      <c r="D1214" t="e">
        <f>IF(INDEX(DATOS3!$1:$19996,A1214,MATCH("PatientID",DATOS3!$1:$1,0))=0,"",INDEX(DATOS3!$1:$19996,A1214,MATCH("PatientID",DATOS3!$1:$1,0)))</f>
        <v>#N/A</v>
      </c>
      <c r="F1214" t="e">
        <f>IF(D1214="","",IF(INDEX( DATOS3!$1:$19996,A1214,MATCH("SeriesDate", DATOS3!$1:$1,0))=0,"",INDEX( DATOS3!$1:$19996,A1214,MATCH("SeriesDate", DATOS3!$1:$1,0))))</f>
        <v>#N/A</v>
      </c>
      <c r="G1214" t="e">
        <f>IF(D1214="","",IF(INDEX( DATOS3!$1:$19996,A1214,MATCH("SeriesTime", DATOS3!$1:$1,0))=0,"",INDEX( DATOS3!$1:$19996,A1214,MATCH("SeriesTime", DATOS3!$1:$1,0))))</f>
        <v>#N/A</v>
      </c>
      <c r="H1214" t="e">
        <f>IF(D1214="","",IF(INDEX( DATOS3!$1:$19996,A1214,MATCH("StudyDescription", DATOS3!$1:$1,0))=0,"",INDEX( DATOS3!$1:$19996,A1214,MATCH("StudyDescription", DATOS3!$1:$1,0))))</f>
        <v>#N/A</v>
      </c>
      <c r="I1214" t="e">
        <f>IF(D1214="","",IF(INDEX( DATOS3!$1:$19996,A1214,MATCH("Dose_Area_Product_Total", DATOS3!$1:$1,0))=0,0,INDEX( DATOS3!$1:$19996,A1214,MATCH("Dose_Area_Product_Total", DATOS3!$1:$1,0))))</f>
        <v>#N/A</v>
      </c>
      <c r="J1214" t="e">
        <f>IF(D1214="","",IF(INDEX( DATOS3!$1:$19996,A1214,MATCH("Dose_RP_Total", DATOS3!$1:$1,0))=0,0,INDEX( DATOS3!$1:$19996,A1214,MATCH("Dose_RP_Total", DATOS3!$1:$1,0))))</f>
        <v>#N/A</v>
      </c>
      <c r="K1214" t="e">
        <f>IF(D1214="","",IF(INDEX( DATOS3!$1:$19996,A1214,MATCH("Total_Fluoro_Time", DATOS3!$1:$1,0))=0,0,INDEX( DATOS3!$1:$19996,A1214,MATCH("Total_Fluoro_Time", DATOS3!$1:$1,0))))</f>
        <v>#N/A</v>
      </c>
      <c r="L1214" t="e">
        <f>IF(D1214="","",IF(INDEX( DATOS3!$1:$19996,A1214,MATCH("Total_Acquisition_Time", DATOS3!$1:$1,0))=0,0,INDEX( DATOS3!$1:$19996,A1214,MATCH("Total_Acquisition_Time", DATOS3!$1:$1,0))))</f>
        <v>#N/A</v>
      </c>
      <c r="M1214" t="e">
        <f>IF(D1214="","",IF(INDEX( DATOS3!$1:$19996,A1214,MATCH("Acquisition_Plane_in_Accumulated_Dose_Data", DATOS3!$1:$1,0))=0,"",INDEX( DATOS3!$1:$19996,A1214,MATCH("Acquisition_Plane_in_Accumulated_Dose_Data", DATOS3!$1:$1,0))))</f>
        <v>#N/A</v>
      </c>
    </row>
    <row r="1215" spans="1:13" hidden="1" x14ac:dyDescent="0.25">
      <c r="A1215">
        <v>1215</v>
      </c>
      <c r="B1215" t="e">
        <f t="shared" si="19"/>
        <v>#N/A</v>
      </c>
      <c r="D1215" t="e">
        <f>IF(INDEX(DATOS3!$1:$19996,A1215,MATCH("PatientID",DATOS3!$1:$1,0))=0,"",INDEX(DATOS3!$1:$19996,A1215,MATCH("PatientID",DATOS3!$1:$1,0)))</f>
        <v>#N/A</v>
      </c>
      <c r="F1215" t="e">
        <f>IF(D1215="","",IF(INDEX( DATOS3!$1:$19996,A1215,MATCH("SeriesDate", DATOS3!$1:$1,0))=0,"",INDEX( DATOS3!$1:$19996,A1215,MATCH("SeriesDate", DATOS3!$1:$1,0))))</f>
        <v>#N/A</v>
      </c>
      <c r="G1215" t="e">
        <f>IF(D1215="","",IF(INDEX( DATOS3!$1:$19996,A1215,MATCH("SeriesTime", DATOS3!$1:$1,0))=0,"",INDEX( DATOS3!$1:$19996,A1215,MATCH("SeriesTime", DATOS3!$1:$1,0))))</f>
        <v>#N/A</v>
      </c>
      <c r="H1215" t="e">
        <f>IF(D1215="","",IF(INDEX( DATOS3!$1:$19996,A1215,MATCH("StudyDescription", DATOS3!$1:$1,0))=0,"",INDEX( DATOS3!$1:$19996,A1215,MATCH("StudyDescription", DATOS3!$1:$1,0))))</f>
        <v>#N/A</v>
      </c>
      <c r="I1215" t="e">
        <f>IF(D1215="","",IF(INDEX( DATOS3!$1:$19996,A1215,MATCH("Dose_Area_Product_Total", DATOS3!$1:$1,0))=0,0,INDEX( DATOS3!$1:$19996,A1215,MATCH("Dose_Area_Product_Total", DATOS3!$1:$1,0))))</f>
        <v>#N/A</v>
      </c>
      <c r="J1215" t="e">
        <f>IF(D1215="","",IF(INDEX( DATOS3!$1:$19996,A1215,MATCH("Dose_RP_Total", DATOS3!$1:$1,0))=0,0,INDEX( DATOS3!$1:$19996,A1215,MATCH("Dose_RP_Total", DATOS3!$1:$1,0))))</f>
        <v>#N/A</v>
      </c>
      <c r="K1215" t="e">
        <f>IF(D1215="","",IF(INDEX( DATOS3!$1:$19996,A1215,MATCH("Total_Fluoro_Time", DATOS3!$1:$1,0))=0,0,INDEX( DATOS3!$1:$19996,A1215,MATCH("Total_Fluoro_Time", DATOS3!$1:$1,0))))</f>
        <v>#N/A</v>
      </c>
      <c r="L1215" t="e">
        <f>IF(D1215="","",IF(INDEX( DATOS3!$1:$19996,A1215,MATCH("Total_Acquisition_Time", DATOS3!$1:$1,0))=0,0,INDEX( DATOS3!$1:$19996,A1215,MATCH("Total_Acquisition_Time", DATOS3!$1:$1,0))))</f>
        <v>#N/A</v>
      </c>
      <c r="M1215" t="e">
        <f>IF(D1215="","",IF(INDEX( DATOS3!$1:$19996,A1215,MATCH("Acquisition_Plane_in_Accumulated_Dose_Data", DATOS3!$1:$1,0))=0,"",INDEX( DATOS3!$1:$19996,A1215,MATCH("Acquisition_Plane_in_Accumulated_Dose_Data", DATOS3!$1:$1,0))))</f>
        <v>#N/A</v>
      </c>
    </row>
    <row r="1216" spans="1:13" hidden="1" x14ac:dyDescent="0.25">
      <c r="A1216">
        <v>1216</v>
      </c>
      <c r="B1216" t="e">
        <f t="shared" si="19"/>
        <v>#N/A</v>
      </c>
      <c r="D1216" t="e">
        <f>IF(INDEX(DATOS3!$1:$19996,A1216,MATCH("PatientID",DATOS3!$1:$1,0))=0,"",INDEX(DATOS3!$1:$19996,A1216,MATCH("PatientID",DATOS3!$1:$1,0)))</f>
        <v>#N/A</v>
      </c>
      <c r="F1216" t="e">
        <f>IF(D1216="","",IF(INDEX( DATOS3!$1:$19996,A1216,MATCH("SeriesDate", DATOS3!$1:$1,0))=0,"",INDEX( DATOS3!$1:$19996,A1216,MATCH("SeriesDate", DATOS3!$1:$1,0))))</f>
        <v>#N/A</v>
      </c>
      <c r="G1216" t="e">
        <f>IF(D1216="","",IF(INDEX( DATOS3!$1:$19996,A1216,MATCH("SeriesTime", DATOS3!$1:$1,0))=0,"",INDEX( DATOS3!$1:$19996,A1216,MATCH("SeriesTime", DATOS3!$1:$1,0))))</f>
        <v>#N/A</v>
      </c>
      <c r="H1216" t="e">
        <f>IF(D1216="","",IF(INDEX( DATOS3!$1:$19996,A1216,MATCH("StudyDescription", DATOS3!$1:$1,0))=0,"",INDEX( DATOS3!$1:$19996,A1216,MATCH("StudyDescription", DATOS3!$1:$1,0))))</f>
        <v>#N/A</v>
      </c>
      <c r="I1216" t="e">
        <f>IF(D1216="","",IF(INDEX( DATOS3!$1:$19996,A1216,MATCH("Dose_Area_Product_Total", DATOS3!$1:$1,0))=0,0,INDEX( DATOS3!$1:$19996,A1216,MATCH("Dose_Area_Product_Total", DATOS3!$1:$1,0))))</f>
        <v>#N/A</v>
      </c>
      <c r="J1216" t="e">
        <f>IF(D1216="","",IF(INDEX( DATOS3!$1:$19996,A1216,MATCH("Dose_RP_Total", DATOS3!$1:$1,0))=0,0,INDEX( DATOS3!$1:$19996,A1216,MATCH("Dose_RP_Total", DATOS3!$1:$1,0))))</f>
        <v>#N/A</v>
      </c>
      <c r="K1216" t="e">
        <f>IF(D1216="","",IF(INDEX( DATOS3!$1:$19996,A1216,MATCH("Total_Fluoro_Time", DATOS3!$1:$1,0))=0,0,INDEX( DATOS3!$1:$19996,A1216,MATCH("Total_Fluoro_Time", DATOS3!$1:$1,0))))</f>
        <v>#N/A</v>
      </c>
      <c r="L1216" t="e">
        <f>IF(D1216="","",IF(INDEX( DATOS3!$1:$19996,A1216,MATCH("Total_Acquisition_Time", DATOS3!$1:$1,0))=0,0,INDEX( DATOS3!$1:$19996,A1216,MATCH("Total_Acquisition_Time", DATOS3!$1:$1,0))))</f>
        <v>#N/A</v>
      </c>
      <c r="M1216" t="e">
        <f>IF(D1216="","",IF(INDEX( DATOS3!$1:$19996,A1216,MATCH("Acquisition_Plane_in_Accumulated_Dose_Data", DATOS3!$1:$1,0))=0,"",INDEX( DATOS3!$1:$19996,A1216,MATCH("Acquisition_Plane_in_Accumulated_Dose_Data", DATOS3!$1:$1,0))))</f>
        <v>#N/A</v>
      </c>
    </row>
    <row r="1217" spans="1:13" hidden="1" x14ac:dyDescent="0.25">
      <c r="A1217">
        <v>1217</v>
      </c>
      <c r="B1217" t="e">
        <f t="shared" si="19"/>
        <v>#N/A</v>
      </c>
      <c r="D1217" t="e">
        <f>IF(INDEX(DATOS3!$1:$19996,A1217,MATCH("PatientID",DATOS3!$1:$1,0))=0,"",INDEX(DATOS3!$1:$19996,A1217,MATCH("PatientID",DATOS3!$1:$1,0)))</f>
        <v>#N/A</v>
      </c>
      <c r="F1217" t="e">
        <f>IF(D1217="","",IF(INDEX( DATOS3!$1:$19996,A1217,MATCH("SeriesDate", DATOS3!$1:$1,0))=0,"",INDEX( DATOS3!$1:$19996,A1217,MATCH("SeriesDate", DATOS3!$1:$1,0))))</f>
        <v>#N/A</v>
      </c>
      <c r="G1217" t="e">
        <f>IF(D1217="","",IF(INDEX( DATOS3!$1:$19996,A1217,MATCH("SeriesTime", DATOS3!$1:$1,0))=0,"",INDEX( DATOS3!$1:$19996,A1217,MATCH("SeriesTime", DATOS3!$1:$1,0))))</f>
        <v>#N/A</v>
      </c>
      <c r="H1217" t="e">
        <f>IF(D1217="","",IF(INDEX( DATOS3!$1:$19996,A1217,MATCH("StudyDescription", DATOS3!$1:$1,0))=0,"",INDEX( DATOS3!$1:$19996,A1217,MATCH("StudyDescription", DATOS3!$1:$1,0))))</f>
        <v>#N/A</v>
      </c>
      <c r="I1217" t="e">
        <f>IF(D1217="","",IF(INDEX( DATOS3!$1:$19996,A1217,MATCH("Dose_Area_Product_Total", DATOS3!$1:$1,0))=0,0,INDEX( DATOS3!$1:$19996,A1217,MATCH("Dose_Area_Product_Total", DATOS3!$1:$1,0))))</f>
        <v>#N/A</v>
      </c>
      <c r="J1217" t="e">
        <f>IF(D1217="","",IF(INDEX( DATOS3!$1:$19996,A1217,MATCH("Dose_RP_Total", DATOS3!$1:$1,0))=0,0,INDEX( DATOS3!$1:$19996,A1217,MATCH("Dose_RP_Total", DATOS3!$1:$1,0))))</f>
        <v>#N/A</v>
      </c>
      <c r="K1217" t="e">
        <f>IF(D1217="","",IF(INDEX( DATOS3!$1:$19996,A1217,MATCH("Total_Fluoro_Time", DATOS3!$1:$1,0))=0,0,INDEX( DATOS3!$1:$19996,A1217,MATCH("Total_Fluoro_Time", DATOS3!$1:$1,0))))</f>
        <v>#N/A</v>
      </c>
      <c r="L1217" t="e">
        <f>IF(D1217="","",IF(INDEX( DATOS3!$1:$19996,A1217,MATCH("Total_Acquisition_Time", DATOS3!$1:$1,0))=0,0,INDEX( DATOS3!$1:$19996,A1217,MATCH("Total_Acquisition_Time", DATOS3!$1:$1,0))))</f>
        <v>#N/A</v>
      </c>
      <c r="M1217" t="e">
        <f>IF(D1217="","",IF(INDEX( DATOS3!$1:$19996,A1217,MATCH("Acquisition_Plane_in_Accumulated_Dose_Data", DATOS3!$1:$1,0))=0,"",INDEX( DATOS3!$1:$19996,A1217,MATCH("Acquisition_Plane_in_Accumulated_Dose_Data", DATOS3!$1:$1,0))))</f>
        <v>#N/A</v>
      </c>
    </row>
    <row r="1218" spans="1:13" hidden="1" x14ac:dyDescent="0.25">
      <c r="A1218">
        <v>1218</v>
      </c>
      <c r="B1218" t="e">
        <f t="shared" si="19"/>
        <v>#N/A</v>
      </c>
      <c r="D1218" t="e">
        <f>IF(INDEX(DATOS3!$1:$19996,A1218,MATCH("PatientID",DATOS3!$1:$1,0))=0,"",INDEX(DATOS3!$1:$19996,A1218,MATCH("PatientID",DATOS3!$1:$1,0)))</f>
        <v>#N/A</v>
      </c>
      <c r="F1218" t="e">
        <f>IF(D1218="","",IF(INDEX( DATOS3!$1:$19996,A1218,MATCH("SeriesDate", DATOS3!$1:$1,0))=0,"",INDEX( DATOS3!$1:$19996,A1218,MATCH("SeriesDate", DATOS3!$1:$1,0))))</f>
        <v>#N/A</v>
      </c>
      <c r="G1218" t="e">
        <f>IF(D1218="","",IF(INDEX( DATOS3!$1:$19996,A1218,MATCH("SeriesTime", DATOS3!$1:$1,0))=0,"",INDEX( DATOS3!$1:$19996,A1218,MATCH("SeriesTime", DATOS3!$1:$1,0))))</f>
        <v>#N/A</v>
      </c>
      <c r="H1218" t="e">
        <f>IF(D1218="","",IF(INDEX( DATOS3!$1:$19996,A1218,MATCH("StudyDescription", DATOS3!$1:$1,0))=0,"",INDEX( DATOS3!$1:$19996,A1218,MATCH("StudyDescription", DATOS3!$1:$1,0))))</f>
        <v>#N/A</v>
      </c>
      <c r="I1218" t="e">
        <f>IF(D1218="","",IF(INDEX( DATOS3!$1:$19996,A1218,MATCH("Dose_Area_Product_Total", DATOS3!$1:$1,0))=0,0,INDEX( DATOS3!$1:$19996,A1218,MATCH("Dose_Area_Product_Total", DATOS3!$1:$1,0))))</f>
        <v>#N/A</v>
      </c>
      <c r="J1218" t="e">
        <f>IF(D1218="","",IF(INDEX( DATOS3!$1:$19996,A1218,MATCH("Dose_RP_Total", DATOS3!$1:$1,0))=0,0,INDEX( DATOS3!$1:$19996,A1218,MATCH("Dose_RP_Total", DATOS3!$1:$1,0))))</f>
        <v>#N/A</v>
      </c>
      <c r="K1218" t="e">
        <f>IF(D1218="","",IF(INDEX( DATOS3!$1:$19996,A1218,MATCH("Total_Fluoro_Time", DATOS3!$1:$1,0))=0,0,INDEX( DATOS3!$1:$19996,A1218,MATCH("Total_Fluoro_Time", DATOS3!$1:$1,0))))</f>
        <v>#N/A</v>
      </c>
      <c r="L1218" t="e">
        <f>IF(D1218="","",IF(INDEX( DATOS3!$1:$19996,A1218,MATCH("Total_Acquisition_Time", DATOS3!$1:$1,0))=0,0,INDEX( DATOS3!$1:$19996,A1218,MATCH("Total_Acquisition_Time", DATOS3!$1:$1,0))))</f>
        <v>#N/A</v>
      </c>
      <c r="M1218" t="e">
        <f>IF(D1218="","",IF(INDEX( DATOS3!$1:$19996,A1218,MATCH("Acquisition_Plane_in_Accumulated_Dose_Data", DATOS3!$1:$1,0))=0,"",INDEX( DATOS3!$1:$19996,A1218,MATCH("Acquisition_Plane_in_Accumulated_Dose_Data", DATOS3!$1:$1,0))))</f>
        <v>#N/A</v>
      </c>
    </row>
    <row r="1219" spans="1:13" hidden="1" x14ac:dyDescent="0.25">
      <c r="A1219">
        <v>1219</v>
      </c>
      <c r="B1219" t="e">
        <f t="shared" si="19"/>
        <v>#N/A</v>
      </c>
      <c r="D1219" t="e">
        <f>IF(INDEX(DATOS3!$1:$19996,A1219,MATCH("PatientID",DATOS3!$1:$1,0))=0,"",INDEX(DATOS3!$1:$19996,A1219,MATCH("PatientID",DATOS3!$1:$1,0)))</f>
        <v>#N/A</v>
      </c>
      <c r="F1219" t="e">
        <f>IF(D1219="","",IF(INDEX( DATOS3!$1:$19996,A1219,MATCH("SeriesDate", DATOS3!$1:$1,0))=0,"",INDEX( DATOS3!$1:$19996,A1219,MATCH("SeriesDate", DATOS3!$1:$1,0))))</f>
        <v>#N/A</v>
      </c>
      <c r="G1219" t="e">
        <f>IF(D1219="","",IF(INDEX( DATOS3!$1:$19996,A1219,MATCH("SeriesTime", DATOS3!$1:$1,0))=0,"",INDEX( DATOS3!$1:$19996,A1219,MATCH("SeriesTime", DATOS3!$1:$1,0))))</f>
        <v>#N/A</v>
      </c>
      <c r="H1219" t="e">
        <f>IF(D1219="","",IF(INDEX( DATOS3!$1:$19996,A1219,MATCH("StudyDescription", DATOS3!$1:$1,0))=0,"",INDEX( DATOS3!$1:$19996,A1219,MATCH("StudyDescription", DATOS3!$1:$1,0))))</f>
        <v>#N/A</v>
      </c>
      <c r="I1219" t="e">
        <f>IF(D1219="","",IF(INDEX( DATOS3!$1:$19996,A1219,MATCH("Dose_Area_Product_Total", DATOS3!$1:$1,0))=0,0,INDEX( DATOS3!$1:$19996,A1219,MATCH("Dose_Area_Product_Total", DATOS3!$1:$1,0))))</f>
        <v>#N/A</v>
      </c>
      <c r="J1219" t="e">
        <f>IF(D1219="","",IF(INDEX( DATOS3!$1:$19996,A1219,MATCH("Dose_RP_Total", DATOS3!$1:$1,0))=0,0,INDEX( DATOS3!$1:$19996,A1219,MATCH("Dose_RP_Total", DATOS3!$1:$1,0))))</f>
        <v>#N/A</v>
      </c>
      <c r="K1219" t="e">
        <f>IF(D1219="","",IF(INDEX( DATOS3!$1:$19996,A1219,MATCH("Total_Fluoro_Time", DATOS3!$1:$1,0))=0,0,INDEX( DATOS3!$1:$19996,A1219,MATCH("Total_Fluoro_Time", DATOS3!$1:$1,0))))</f>
        <v>#N/A</v>
      </c>
      <c r="L1219" t="e">
        <f>IF(D1219="","",IF(INDEX( DATOS3!$1:$19996,A1219,MATCH("Total_Acquisition_Time", DATOS3!$1:$1,0))=0,0,INDEX( DATOS3!$1:$19996,A1219,MATCH("Total_Acquisition_Time", DATOS3!$1:$1,0))))</f>
        <v>#N/A</v>
      </c>
      <c r="M1219" t="e">
        <f>IF(D1219="","",IF(INDEX( DATOS3!$1:$19996,A1219,MATCH("Acquisition_Plane_in_Accumulated_Dose_Data", DATOS3!$1:$1,0))=0,"",INDEX( DATOS3!$1:$19996,A1219,MATCH("Acquisition_Plane_in_Accumulated_Dose_Data", DATOS3!$1:$1,0))))</f>
        <v>#N/A</v>
      </c>
    </row>
    <row r="1220" spans="1:13" hidden="1" x14ac:dyDescent="0.25">
      <c r="A1220">
        <v>1220</v>
      </c>
      <c r="B1220" t="e">
        <f t="shared" si="19"/>
        <v>#N/A</v>
      </c>
      <c r="D1220" t="e">
        <f>IF(INDEX(DATOS3!$1:$19996,A1220,MATCH("PatientID",DATOS3!$1:$1,0))=0,"",INDEX(DATOS3!$1:$19996,A1220,MATCH("PatientID",DATOS3!$1:$1,0)))</f>
        <v>#N/A</v>
      </c>
      <c r="F1220" t="e">
        <f>IF(D1220="","",IF(INDEX( DATOS3!$1:$19996,A1220,MATCH("SeriesDate", DATOS3!$1:$1,0))=0,"",INDEX( DATOS3!$1:$19996,A1220,MATCH("SeriesDate", DATOS3!$1:$1,0))))</f>
        <v>#N/A</v>
      </c>
      <c r="G1220" t="e">
        <f>IF(D1220="","",IF(INDEX( DATOS3!$1:$19996,A1220,MATCH("SeriesTime", DATOS3!$1:$1,0))=0,"",INDEX( DATOS3!$1:$19996,A1220,MATCH("SeriesTime", DATOS3!$1:$1,0))))</f>
        <v>#N/A</v>
      </c>
      <c r="H1220" t="e">
        <f>IF(D1220="","",IF(INDEX( DATOS3!$1:$19996,A1220,MATCH("StudyDescription", DATOS3!$1:$1,0))=0,"",INDEX( DATOS3!$1:$19996,A1220,MATCH("StudyDescription", DATOS3!$1:$1,0))))</f>
        <v>#N/A</v>
      </c>
      <c r="I1220" t="e">
        <f>IF(D1220="","",IF(INDEX( DATOS3!$1:$19996,A1220,MATCH("Dose_Area_Product_Total", DATOS3!$1:$1,0))=0,0,INDEX( DATOS3!$1:$19996,A1220,MATCH("Dose_Area_Product_Total", DATOS3!$1:$1,0))))</f>
        <v>#N/A</v>
      </c>
      <c r="J1220" t="e">
        <f>IF(D1220="","",IF(INDEX( DATOS3!$1:$19996,A1220,MATCH("Dose_RP_Total", DATOS3!$1:$1,0))=0,0,INDEX( DATOS3!$1:$19996,A1220,MATCH("Dose_RP_Total", DATOS3!$1:$1,0))))</f>
        <v>#N/A</v>
      </c>
      <c r="K1220" t="e">
        <f>IF(D1220="","",IF(INDEX( DATOS3!$1:$19996,A1220,MATCH("Total_Fluoro_Time", DATOS3!$1:$1,0))=0,0,INDEX( DATOS3!$1:$19996,A1220,MATCH("Total_Fluoro_Time", DATOS3!$1:$1,0))))</f>
        <v>#N/A</v>
      </c>
      <c r="L1220" t="e">
        <f>IF(D1220="","",IF(INDEX( DATOS3!$1:$19996,A1220,MATCH("Total_Acquisition_Time", DATOS3!$1:$1,0))=0,0,INDEX( DATOS3!$1:$19996,A1220,MATCH("Total_Acquisition_Time", DATOS3!$1:$1,0))))</f>
        <v>#N/A</v>
      </c>
      <c r="M1220" t="e">
        <f>IF(D1220="","",IF(INDEX( DATOS3!$1:$19996,A1220,MATCH("Acquisition_Plane_in_Accumulated_Dose_Data", DATOS3!$1:$1,0))=0,"",INDEX( DATOS3!$1:$19996,A1220,MATCH("Acquisition_Plane_in_Accumulated_Dose_Data", DATOS3!$1:$1,0))))</f>
        <v>#N/A</v>
      </c>
    </row>
    <row r="1221" spans="1:13" hidden="1" x14ac:dyDescent="0.25">
      <c r="A1221">
        <v>1221</v>
      </c>
      <c r="B1221" t="e">
        <f t="shared" si="19"/>
        <v>#N/A</v>
      </c>
      <c r="D1221" t="e">
        <f>IF(INDEX(DATOS3!$1:$19996,A1221,MATCH("PatientID",DATOS3!$1:$1,0))=0,"",INDEX(DATOS3!$1:$19996,A1221,MATCH("PatientID",DATOS3!$1:$1,0)))</f>
        <v>#N/A</v>
      </c>
      <c r="F1221" t="e">
        <f>IF(D1221="","",IF(INDEX( DATOS3!$1:$19996,A1221,MATCH("SeriesDate", DATOS3!$1:$1,0))=0,"",INDEX( DATOS3!$1:$19996,A1221,MATCH("SeriesDate", DATOS3!$1:$1,0))))</f>
        <v>#N/A</v>
      </c>
      <c r="G1221" t="e">
        <f>IF(D1221="","",IF(INDEX( DATOS3!$1:$19996,A1221,MATCH("SeriesTime", DATOS3!$1:$1,0))=0,"",INDEX( DATOS3!$1:$19996,A1221,MATCH("SeriesTime", DATOS3!$1:$1,0))))</f>
        <v>#N/A</v>
      </c>
      <c r="H1221" t="e">
        <f>IF(D1221="","",IF(INDEX( DATOS3!$1:$19996,A1221,MATCH("StudyDescription", DATOS3!$1:$1,0))=0,"",INDEX( DATOS3!$1:$19996,A1221,MATCH("StudyDescription", DATOS3!$1:$1,0))))</f>
        <v>#N/A</v>
      </c>
      <c r="I1221" t="e">
        <f>IF(D1221="","",IF(INDEX( DATOS3!$1:$19996,A1221,MATCH("Dose_Area_Product_Total", DATOS3!$1:$1,0))=0,0,INDEX( DATOS3!$1:$19996,A1221,MATCH("Dose_Area_Product_Total", DATOS3!$1:$1,0))))</f>
        <v>#N/A</v>
      </c>
      <c r="J1221" t="e">
        <f>IF(D1221="","",IF(INDEX( DATOS3!$1:$19996,A1221,MATCH("Dose_RP_Total", DATOS3!$1:$1,0))=0,0,INDEX( DATOS3!$1:$19996,A1221,MATCH("Dose_RP_Total", DATOS3!$1:$1,0))))</f>
        <v>#N/A</v>
      </c>
      <c r="K1221" t="e">
        <f>IF(D1221="","",IF(INDEX( DATOS3!$1:$19996,A1221,MATCH("Total_Fluoro_Time", DATOS3!$1:$1,0))=0,0,INDEX( DATOS3!$1:$19996,A1221,MATCH("Total_Fluoro_Time", DATOS3!$1:$1,0))))</f>
        <v>#N/A</v>
      </c>
      <c r="L1221" t="e">
        <f>IF(D1221="","",IF(INDEX( DATOS3!$1:$19996,A1221,MATCH("Total_Acquisition_Time", DATOS3!$1:$1,0))=0,0,INDEX( DATOS3!$1:$19996,A1221,MATCH("Total_Acquisition_Time", DATOS3!$1:$1,0))))</f>
        <v>#N/A</v>
      </c>
      <c r="M1221" t="e">
        <f>IF(D1221="","",IF(INDEX( DATOS3!$1:$19996,A1221,MATCH("Acquisition_Plane_in_Accumulated_Dose_Data", DATOS3!$1:$1,0))=0,"",INDEX( DATOS3!$1:$19996,A1221,MATCH("Acquisition_Plane_in_Accumulated_Dose_Data", DATOS3!$1:$1,0))))</f>
        <v>#N/A</v>
      </c>
    </row>
    <row r="1222" spans="1:13" hidden="1" x14ac:dyDescent="0.25">
      <c r="A1222">
        <v>1222</v>
      </c>
      <c r="B1222" t="e">
        <f t="shared" si="19"/>
        <v>#N/A</v>
      </c>
      <c r="D1222" t="e">
        <f>IF(INDEX(DATOS3!$1:$19996,A1222,MATCH("PatientID",DATOS3!$1:$1,0))=0,"",INDEX(DATOS3!$1:$19996,A1222,MATCH("PatientID",DATOS3!$1:$1,0)))</f>
        <v>#N/A</v>
      </c>
      <c r="F1222" t="e">
        <f>IF(D1222="","",IF(INDEX( DATOS3!$1:$19996,A1222,MATCH("SeriesDate", DATOS3!$1:$1,0))=0,"",INDEX( DATOS3!$1:$19996,A1222,MATCH("SeriesDate", DATOS3!$1:$1,0))))</f>
        <v>#N/A</v>
      </c>
      <c r="G1222" t="e">
        <f>IF(D1222="","",IF(INDEX( DATOS3!$1:$19996,A1222,MATCH("SeriesTime", DATOS3!$1:$1,0))=0,"",INDEX( DATOS3!$1:$19996,A1222,MATCH("SeriesTime", DATOS3!$1:$1,0))))</f>
        <v>#N/A</v>
      </c>
      <c r="H1222" t="e">
        <f>IF(D1222="","",IF(INDEX( DATOS3!$1:$19996,A1222,MATCH("StudyDescription", DATOS3!$1:$1,0))=0,"",INDEX( DATOS3!$1:$19996,A1222,MATCH("StudyDescription", DATOS3!$1:$1,0))))</f>
        <v>#N/A</v>
      </c>
      <c r="I1222" t="e">
        <f>IF(D1222="","",IF(INDEX( DATOS3!$1:$19996,A1222,MATCH("Dose_Area_Product_Total", DATOS3!$1:$1,0))=0,0,INDEX( DATOS3!$1:$19996,A1222,MATCH("Dose_Area_Product_Total", DATOS3!$1:$1,0))))</f>
        <v>#N/A</v>
      </c>
      <c r="J1222" t="e">
        <f>IF(D1222="","",IF(INDEX( DATOS3!$1:$19996,A1222,MATCH("Dose_RP_Total", DATOS3!$1:$1,0))=0,0,INDEX( DATOS3!$1:$19996,A1222,MATCH("Dose_RP_Total", DATOS3!$1:$1,0))))</f>
        <v>#N/A</v>
      </c>
      <c r="K1222" t="e">
        <f>IF(D1222="","",IF(INDEX( DATOS3!$1:$19996,A1222,MATCH("Total_Fluoro_Time", DATOS3!$1:$1,0))=0,0,INDEX( DATOS3!$1:$19996,A1222,MATCH("Total_Fluoro_Time", DATOS3!$1:$1,0))))</f>
        <v>#N/A</v>
      </c>
      <c r="L1222" t="e">
        <f>IF(D1222="","",IF(INDEX( DATOS3!$1:$19996,A1222,MATCH("Total_Acquisition_Time", DATOS3!$1:$1,0))=0,0,INDEX( DATOS3!$1:$19996,A1222,MATCH("Total_Acquisition_Time", DATOS3!$1:$1,0))))</f>
        <v>#N/A</v>
      </c>
      <c r="M1222" t="e">
        <f>IF(D1222="","",IF(INDEX( DATOS3!$1:$19996,A1222,MATCH("Acquisition_Plane_in_Accumulated_Dose_Data", DATOS3!$1:$1,0))=0,"",INDEX( DATOS3!$1:$19996,A1222,MATCH("Acquisition_Plane_in_Accumulated_Dose_Data", DATOS3!$1:$1,0))))</f>
        <v>#N/A</v>
      </c>
    </row>
    <row r="1223" spans="1:13" hidden="1" x14ac:dyDescent="0.25">
      <c r="A1223">
        <v>1223</v>
      </c>
      <c r="B1223" t="e">
        <f t="shared" si="19"/>
        <v>#N/A</v>
      </c>
      <c r="D1223" t="e">
        <f>IF(INDEX(DATOS3!$1:$19996,A1223,MATCH("PatientID",DATOS3!$1:$1,0))=0,"",INDEX(DATOS3!$1:$19996,A1223,MATCH("PatientID",DATOS3!$1:$1,0)))</f>
        <v>#N/A</v>
      </c>
      <c r="F1223" t="e">
        <f>IF(D1223="","",IF(INDEX( DATOS3!$1:$19996,A1223,MATCH("SeriesDate", DATOS3!$1:$1,0))=0,"",INDEX( DATOS3!$1:$19996,A1223,MATCH("SeriesDate", DATOS3!$1:$1,0))))</f>
        <v>#N/A</v>
      </c>
      <c r="G1223" t="e">
        <f>IF(D1223="","",IF(INDEX( DATOS3!$1:$19996,A1223,MATCH("SeriesTime", DATOS3!$1:$1,0))=0,"",INDEX( DATOS3!$1:$19996,A1223,MATCH("SeriesTime", DATOS3!$1:$1,0))))</f>
        <v>#N/A</v>
      </c>
      <c r="H1223" t="e">
        <f>IF(D1223="","",IF(INDEX( DATOS3!$1:$19996,A1223,MATCH("StudyDescription", DATOS3!$1:$1,0))=0,"",INDEX( DATOS3!$1:$19996,A1223,MATCH("StudyDescription", DATOS3!$1:$1,0))))</f>
        <v>#N/A</v>
      </c>
      <c r="I1223" t="e">
        <f>IF(D1223="","",IF(INDEX( DATOS3!$1:$19996,A1223,MATCH("Dose_Area_Product_Total", DATOS3!$1:$1,0))=0,0,INDEX( DATOS3!$1:$19996,A1223,MATCH("Dose_Area_Product_Total", DATOS3!$1:$1,0))))</f>
        <v>#N/A</v>
      </c>
      <c r="J1223" t="e">
        <f>IF(D1223="","",IF(INDEX( DATOS3!$1:$19996,A1223,MATCH("Dose_RP_Total", DATOS3!$1:$1,0))=0,0,INDEX( DATOS3!$1:$19996,A1223,MATCH("Dose_RP_Total", DATOS3!$1:$1,0))))</f>
        <v>#N/A</v>
      </c>
      <c r="K1223" t="e">
        <f>IF(D1223="","",IF(INDEX( DATOS3!$1:$19996,A1223,MATCH("Total_Fluoro_Time", DATOS3!$1:$1,0))=0,0,INDEX( DATOS3!$1:$19996,A1223,MATCH("Total_Fluoro_Time", DATOS3!$1:$1,0))))</f>
        <v>#N/A</v>
      </c>
      <c r="L1223" t="e">
        <f>IF(D1223="","",IF(INDEX( DATOS3!$1:$19996,A1223,MATCH("Total_Acquisition_Time", DATOS3!$1:$1,0))=0,0,INDEX( DATOS3!$1:$19996,A1223,MATCH("Total_Acquisition_Time", DATOS3!$1:$1,0))))</f>
        <v>#N/A</v>
      </c>
      <c r="M1223" t="e">
        <f>IF(D1223="","",IF(INDEX( DATOS3!$1:$19996,A1223,MATCH("Acquisition_Plane_in_Accumulated_Dose_Data", DATOS3!$1:$1,0))=0,"",INDEX( DATOS3!$1:$19996,A1223,MATCH("Acquisition_Plane_in_Accumulated_Dose_Data", DATOS3!$1:$1,0))))</f>
        <v>#N/A</v>
      </c>
    </row>
    <row r="1224" spans="1:13" hidden="1" x14ac:dyDescent="0.25">
      <c r="A1224">
        <v>1224</v>
      </c>
      <c r="B1224" t="e">
        <f t="shared" si="19"/>
        <v>#N/A</v>
      </c>
      <c r="D1224" t="e">
        <f>IF(INDEX(DATOS3!$1:$19996,A1224,MATCH("PatientID",DATOS3!$1:$1,0))=0,"",INDEX(DATOS3!$1:$19996,A1224,MATCH("PatientID",DATOS3!$1:$1,0)))</f>
        <v>#N/A</v>
      </c>
      <c r="F1224" t="e">
        <f>IF(D1224="","",IF(INDEX( DATOS3!$1:$19996,A1224,MATCH("SeriesDate", DATOS3!$1:$1,0))=0,"",INDEX( DATOS3!$1:$19996,A1224,MATCH("SeriesDate", DATOS3!$1:$1,0))))</f>
        <v>#N/A</v>
      </c>
      <c r="G1224" t="e">
        <f>IF(D1224="","",IF(INDEX( DATOS3!$1:$19996,A1224,MATCH("SeriesTime", DATOS3!$1:$1,0))=0,"",INDEX( DATOS3!$1:$19996,A1224,MATCH("SeriesTime", DATOS3!$1:$1,0))))</f>
        <v>#N/A</v>
      </c>
      <c r="H1224" t="e">
        <f>IF(D1224="","",IF(INDEX( DATOS3!$1:$19996,A1224,MATCH("StudyDescription", DATOS3!$1:$1,0))=0,"",INDEX( DATOS3!$1:$19996,A1224,MATCH("StudyDescription", DATOS3!$1:$1,0))))</f>
        <v>#N/A</v>
      </c>
      <c r="I1224" t="e">
        <f>IF(D1224="","",IF(INDEX( DATOS3!$1:$19996,A1224,MATCH("Dose_Area_Product_Total", DATOS3!$1:$1,0))=0,0,INDEX( DATOS3!$1:$19996,A1224,MATCH("Dose_Area_Product_Total", DATOS3!$1:$1,0))))</f>
        <v>#N/A</v>
      </c>
      <c r="J1224" t="e">
        <f>IF(D1224="","",IF(INDEX( DATOS3!$1:$19996,A1224,MATCH("Dose_RP_Total", DATOS3!$1:$1,0))=0,0,INDEX( DATOS3!$1:$19996,A1224,MATCH("Dose_RP_Total", DATOS3!$1:$1,0))))</f>
        <v>#N/A</v>
      </c>
      <c r="K1224" t="e">
        <f>IF(D1224="","",IF(INDEX( DATOS3!$1:$19996,A1224,MATCH("Total_Fluoro_Time", DATOS3!$1:$1,0))=0,0,INDEX( DATOS3!$1:$19996,A1224,MATCH("Total_Fluoro_Time", DATOS3!$1:$1,0))))</f>
        <v>#N/A</v>
      </c>
      <c r="L1224" t="e">
        <f>IF(D1224="","",IF(INDEX( DATOS3!$1:$19996,A1224,MATCH("Total_Acquisition_Time", DATOS3!$1:$1,0))=0,0,INDEX( DATOS3!$1:$19996,A1224,MATCH("Total_Acquisition_Time", DATOS3!$1:$1,0))))</f>
        <v>#N/A</v>
      </c>
      <c r="M1224" t="e">
        <f>IF(D1224="","",IF(INDEX( DATOS3!$1:$19996,A1224,MATCH("Acquisition_Plane_in_Accumulated_Dose_Data", DATOS3!$1:$1,0))=0,"",INDEX( DATOS3!$1:$19996,A1224,MATCH("Acquisition_Plane_in_Accumulated_Dose_Data", DATOS3!$1:$1,0))))</f>
        <v>#N/A</v>
      </c>
    </row>
    <row r="1225" spans="1:13" hidden="1" x14ac:dyDescent="0.25">
      <c r="A1225">
        <v>1225</v>
      </c>
      <c r="B1225" t="e">
        <f t="shared" si="19"/>
        <v>#N/A</v>
      </c>
      <c r="D1225" t="e">
        <f>IF(INDEX(DATOS3!$1:$19996,A1225,MATCH("PatientID",DATOS3!$1:$1,0))=0,"",INDEX(DATOS3!$1:$19996,A1225,MATCH("PatientID",DATOS3!$1:$1,0)))</f>
        <v>#N/A</v>
      </c>
      <c r="F1225" t="e">
        <f>IF(D1225="","",IF(INDEX( DATOS3!$1:$19996,A1225,MATCH("SeriesDate", DATOS3!$1:$1,0))=0,"",INDEX( DATOS3!$1:$19996,A1225,MATCH("SeriesDate", DATOS3!$1:$1,0))))</f>
        <v>#N/A</v>
      </c>
      <c r="G1225" t="e">
        <f>IF(D1225="","",IF(INDEX( DATOS3!$1:$19996,A1225,MATCH("SeriesTime", DATOS3!$1:$1,0))=0,"",INDEX( DATOS3!$1:$19996,A1225,MATCH("SeriesTime", DATOS3!$1:$1,0))))</f>
        <v>#N/A</v>
      </c>
      <c r="H1225" t="e">
        <f>IF(D1225="","",IF(INDEX( DATOS3!$1:$19996,A1225,MATCH("StudyDescription", DATOS3!$1:$1,0))=0,"",INDEX( DATOS3!$1:$19996,A1225,MATCH("StudyDescription", DATOS3!$1:$1,0))))</f>
        <v>#N/A</v>
      </c>
      <c r="I1225" t="e">
        <f>IF(D1225="","",IF(INDEX( DATOS3!$1:$19996,A1225,MATCH("Dose_Area_Product_Total", DATOS3!$1:$1,0))=0,0,INDEX( DATOS3!$1:$19996,A1225,MATCH("Dose_Area_Product_Total", DATOS3!$1:$1,0))))</f>
        <v>#N/A</v>
      </c>
      <c r="J1225" t="e">
        <f>IF(D1225="","",IF(INDEX( DATOS3!$1:$19996,A1225,MATCH("Dose_RP_Total", DATOS3!$1:$1,0))=0,0,INDEX( DATOS3!$1:$19996,A1225,MATCH("Dose_RP_Total", DATOS3!$1:$1,0))))</f>
        <v>#N/A</v>
      </c>
      <c r="K1225" t="e">
        <f>IF(D1225="","",IF(INDEX( DATOS3!$1:$19996,A1225,MATCH("Total_Fluoro_Time", DATOS3!$1:$1,0))=0,0,INDEX( DATOS3!$1:$19996,A1225,MATCH("Total_Fluoro_Time", DATOS3!$1:$1,0))))</f>
        <v>#N/A</v>
      </c>
      <c r="L1225" t="e">
        <f>IF(D1225="","",IF(INDEX( DATOS3!$1:$19996,A1225,MATCH("Total_Acquisition_Time", DATOS3!$1:$1,0))=0,0,INDEX( DATOS3!$1:$19996,A1225,MATCH("Total_Acquisition_Time", DATOS3!$1:$1,0))))</f>
        <v>#N/A</v>
      </c>
      <c r="M1225" t="e">
        <f>IF(D1225="","",IF(INDEX( DATOS3!$1:$19996,A1225,MATCH("Acquisition_Plane_in_Accumulated_Dose_Data", DATOS3!$1:$1,0))=0,"",INDEX( DATOS3!$1:$19996,A1225,MATCH("Acquisition_Plane_in_Accumulated_Dose_Data", DATOS3!$1:$1,0))))</f>
        <v>#N/A</v>
      </c>
    </row>
    <row r="1226" spans="1:13" hidden="1" x14ac:dyDescent="0.25">
      <c r="A1226">
        <v>1226</v>
      </c>
      <c r="B1226" t="e">
        <f t="shared" si="19"/>
        <v>#N/A</v>
      </c>
      <c r="D1226" t="e">
        <f>IF(INDEX(DATOS3!$1:$19996,A1226,MATCH("PatientID",DATOS3!$1:$1,0))=0,"",INDEX(DATOS3!$1:$19996,A1226,MATCH("PatientID",DATOS3!$1:$1,0)))</f>
        <v>#N/A</v>
      </c>
      <c r="F1226" t="e">
        <f>IF(D1226="","",IF(INDEX( DATOS3!$1:$19996,A1226,MATCH("SeriesDate", DATOS3!$1:$1,0))=0,"",INDEX( DATOS3!$1:$19996,A1226,MATCH("SeriesDate", DATOS3!$1:$1,0))))</f>
        <v>#N/A</v>
      </c>
      <c r="G1226" t="e">
        <f>IF(D1226="","",IF(INDEX( DATOS3!$1:$19996,A1226,MATCH("SeriesTime", DATOS3!$1:$1,0))=0,"",INDEX( DATOS3!$1:$19996,A1226,MATCH("SeriesTime", DATOS3!$1:$1,0))))</f>
        <v>#N/A</v>
      </c>
      <c r="H1226" t="e">
        <f>IF(D1226="","",IF(INDEX( DATOS3!$1:$19996,A1226,MATCH("StudyDescription", DATOS3!$1:$1,0))=0,"",INDEX( DATOS3!$1:$19996,A1226,MATCH("StudyDescription", DATOS3!$1:$1,0))))</f>
        <v>#N/A</v>
      </c>
      <c r="I1226" t="e">
        <f>IF(D1226="","",IF(INDEX( DATOS3!$1:$19996,A1226,MATCH("Dose_Area_Product_Total", DATOS3!$1:$1,0))=0,0,INDEX( DATOS3!$1:$19996,A1226,MATCH("Dose_Area_Product_Total", DATOS3!$1:$1,0))))</f>
        <v>#N/A</v>
      </c>
      <c r="J1226" t="e">
        <f>IF(D1226="","",IF(INDEX( DATOS3!$1:$19996,A1226,MATCH("Dose_RP_Total", DATOS3!$1:$1,0))=0,0,INDEX( DATOS3!$1:$19996,A1226,MATCH("Dose_RP_Total", DATOS3!$1:$1,0))))</f>
        <v>#N/A</v>
      </c>
      <c r="K1226" t="e">
        <f>IF(D1226="","",IF(INDEX( DATOS3!$1:$19996,A1226,MATCH("Total_Fluoro_Time", DATOS3!$1:$1,0))=0,0,INDEX( DATOS3!$1:$19996,A1226,MATCH("Total_Fluoro_Time", DATOS3!$1:$1,0))))</f>
        <v>#N/A</v>
      </c>
      <c r="L1226" t="e">
        <f>IF(D1226="","",IF(INDEX( DATOS3!$1:$19996,A1226,MATCH("Total_Acquisition_Time", DATOS3!$1:$1,0))=0,0,INDEX( DATOS3!$1:$19996,A1226,MATCH("Total_Acquisition_Time", DATOS3!$1:$1,0))))</f>
        <v>#N/A</v>
      </c>
      <c r="M1226" t="e">
        <f>IF(D1226="","",IF(INDEX( DATOS3!$1:$19996,A1226,MATCH("Acquisition_Plane_in_Accumulated_Dose_Data", DATOS3!$1:$1,0))=0,"",INDEX( DATOS3!$1:$19996,A1226,MATCH("Acquisition_Plane_in_Accumulated_Dose_Data", DATOS3!$1:$1,0))))</f>
        <v>#N/A</v>
      </c>
    </row>
    <row r="1227" spans="1:13" hidden="1" x14ac:dyDescent="0.25">
      <c r="A1227">
        <v>1227</v>
      </c>
      <c r="B1227" t="e">
        <f t="shared" si="19"/>
        <v>#N/A</v>
      </c>
      <c r="D1227" t="e">
        <f>IF(INDEX(DATOS3!$1:$19996,A1227,MATCH("PatientID",DATOS3!$1:$1,0))=0,"",INDEX(DATOS3!$1:$19996,A1227,MATCH("PatientID",DATOS3!$1:$1,0)))</f>
        <v>#N/A</v>
      </c>
      <c r="F1227" t="e">
        <f>IF(D1227="","",IF(INDEX( DATOS3!$1:$19996,A1227,MATCH("SeriesDate", DATOS3!$1:$1,0))=0,"",INDEX( DATOS3!$1:$19996,A1227,MATCH("SeriesDate", DATOS3!$1:$1,0))))</f>
        <v>#N/A</v>
      </c>
      <c r="G1227" t="e">
        <f>IF(D1227="","",IF(INDEX( DATOS3!$1:$19996,A1227,MATCH("SeriesTime", DATOS3!$1:$1,0))=0,"",INDEX( DATOS3!$1:$19996,A1227,MATCH("SeriesTime", DATOS3!$1:$1,0))))</f>
        <v>#N/A</v>
      </c>
      <c r="H1227" t="e">
        <f>IF(D1227="","",IF(INDEX( DATOS3!$1:$19996,A1227,MATCH("StudyDescription", DATOS3!$1:$1,0))=0,"",INDEX( DATOS3!$1:$19996,A1227,MATCH("StudyDescription", DATOS3!$1:$1,0))))</f>
        <v>#N/A</v>
      </c>
      <c r="I1227" t="e">
        <f>IF(D1227="","",IF(INDEX( DATOS3!$1:$19996,A1227,MATCH("Dose_Area_Product_Total", DATOS3!$1:$1,0))=0,0,INDEX( DATOS3!$1:$19996,A1227,MATCH("Dose_Area_Product_Total", DATOS3!$1:$1,0))))</f>
        <v>#N/A</v>
      </c>
      <c r="J1227" t="e">
        <f>IF(D1227="","",IF(INDEX( DATOS3!$1:$19996,A1227,MATCH("Dose_RP_Total", DATOS3!$1:$1,0))=0,0,INDEX( DATOS3!$1:$19996,A1227,MATCH("Dose_RP_Total", DATOS3!$1:$1,0))))</f>
        <v>#N/A</v>
      </c>
      <c r="K1227" t="e">
        <f>IF(D1227="","",IF(INDEX( DATOS3!$1:$19996,A1227,MATCH("Total_Fluoro_Time", DATOS3!$1:$1,0))=0,0,INDEX( DATOS3!$1:$19996,A1227,MATCH("Total_Fluoro_Time", DATOS3!$1:$1,0))))</f>
        <v>#N/A</v>
      </c>
      <c r="L1227" t="e">
        <f>IF(D1227="","",IF(INDEX( DATOS3!$1:$19996,A1227,MATCH("Total_Acquisition_Time", DATOS3!$1:$1,0))=0,0,INDEX( DATOS3!$1:$19996,A1227,MATCH("Total_Acquisition_Time", DATOS3!$1:$1,0))))</f>
        <v>#N/A</v>
      </c>
      <c r="M1227" t="e">
        <f>IF(D1227="","",IF(INDEX( DATOS3!$1:$19996,A1227,MATCH("Acquisition_Plane_in_Accumulated_Dose_Data", DATOS3!$1:$1,0))=0,"",INDEX( DATOS3!$1:$19996,A1227,MATCH("Acquisition_Plane_in_Accumulated_Dose_Data", DATOS3!$1:$1,0))))</f>
        <v>#N/A</v>
      </c>
    </row>
    <row r="1228" spans="1:13" hidden="1" x14ac:dyDescent="0.25">
      <c r="A1228">
        <v>1228</v>
      </c>
      <c r="B1228" t="e">
        <f t="shared" si="19"/>
        <v>#N/A</v>
      </c>
      <c r="D1228" t="e">
        <f>IF(INDEX(DATOS3!$1:$19996,A1228,MATCH("PatientID",DATOS3!$1:$1,0))=0,"",INDEX(DATOS3!$1:$19996,A1228,MATCH("PatientID",DATOS3!$1:$1,0)))</f>
        <v>#N/A</v>
      </c>
      <c r="F1228" t="e">
        <f>IF(D1228="","",IF(INDEX( DATOS3!$1:$19996,A1228,MATCH("SeriesDate", DATOS3!$1:$1,0))=0,"",INDEX( DATOS3!$1:$19996,A1228,MATCH("SeriesDate", DATOS3!$1:$1,0))))</f>
        <v>#N/A</v>
      </c>
      <c r="G1228" t="e">
        <f>IF(D1228="","",IF(INDEX( DATOS3!$1:$19996,A1228,MATCH("SeriesTime", DATOS3!$1:$1,0))=0,"",INDEX( DATOS3!$1:$19996,A1228,MATCH("SeriesTime", DATOS3!$1:$1,0))))</f>
        <v>#N/A</v>
      </c>
      <c r="H1228" t="e">
        <f>IF(D1228="","",IF(INDEX( DATOS3!$1:$19996,A1228,MATCH("StudyDescription", DATOS3!$1:$1,0))=0,"",INDEX( DATOS3!$1:$19996,A1228,MATCH("StudyDescription", DATOS3!$1:$1,0))))</f>
        <v>#N/A</v>
      </c>
      <c r="I1228" t="e">
        <f>IF(D1228="","",IF(INDEX( DATOS3!$1:$19996,A1228,MATCH("Dose_Area_Product_Total", DATOS3!$1:$1,0))=0,0,INDEX( DATOS3!$1:$19996,A1228,MATCH("Dose_Area_Product_Total", DATOS3!$1:$1,0))))</f>
        <v>#N/A</v>
      </c>
      <c r="J1228" t="e">
        <f>IF(D1228="","",IF(INDEX( DATOS3!$1:$19996,A1228,MATCH("Dose_RP_Total", DATOS3!$1:$1,0))=0,0,INDEX( DATOS3!$1:$19996,A1228,MATCH("Dose_RP_Total", DATOS3!$1:$1,0))))</f>
        <v>#N/A</v>
      </c>
      <c r="K1228" t="e">
        <f>IF(D1228="","",IF(INDEX( DATOS3!$1:$19996,A1228,MATCH("Total_Fluoro_Time", DATOS3!$1:$1,0))=0,0,INDEX( DATOS3!$1:$19996,A1228,MATCH("Total_Fluoro_Time", DATOS3!$1:$1,0))))</f>
        <v>#N/A</v>
      </c>
      <c r="L1228" t="e">
        <f>IF(D1228="","",IF(INDEX( DATOS3!$1:$19996,A1228,MATCH("Total_Acquisition_Time", DATOS3!$1:$1,0))=0,0,INDEX( DATOS3!$1:$19996,A1228,MATCH("Total_Acquisition_Time", DATOS3!$1:$1,0))))</f>
        <v>#N/A</v>
      </c>
      <c r="M1228" t="e">
        <f>IF(D1228="","",IF(INDEX( DATOS3!$1:$19996,A1228,MATCH("Acquisition_Plane_in_Accumulated_Dose_Data", DATOS3!$1:$1,0))=0,"",INDEX( DATOS3!$1:$19996,A1228,MATCH("Acquisition_Plane_in_Accumulated_Dose_Data", DATOS3!$1:$1,0))))</f>
        <v>#N/A</v>
      </c>
    </row>
    <row r="1229" spans="1:13" hidden="1" x14ac:dyDescent="0.25">
      <c r="A1229">
        <v>1229</v>
      </c>
      <c r="B1229" t="e">
        <f t="shared" si="19"/>
        <v>#N/A</v>
      </c>
      <c r="D1229" t="e">
        <f>IF(INDEX(DATOS3!$1:$19996,A1229,MATCH("PatientID",DATOS3!$1:$1,0))=0,"",INDEX(DATOS3!$1:$19996,A1229,MATCH("PatientID",DATOS3!$1:$1,0)))</f>
        <v>#N/A</v>
      </c>
      <c r="F1229" t="e">
        <f>IF(D1229="","",IF(INDEX( DATOS3!$1:$19996,A1229,MATCH("SeriesDate", DATOS3!$1:$1,0))=0,"",INDEX( DATOS3!$1:$19996,A1229,MATCH("SeriesDate", DATOS3!$1:$1,0))))</f>
        <v>#N/A</v>
      </c>
      <c r="G1229" t="e">
        <f>IF(D1229="","",IF(INDEX( DATOS3!$1:$19996,A1229,MATCH("SeriesTime", DATOS3!$1:$1,0))=0,"",INDEX( DATOS3!$1:$19996,A1229,MATCH("SeriesTime", DATOS3!$1:$1,0))))</f>
        <v>#N/A</v>
      </c>
      <c r="H1229" t="e">
        <f>IF(D1229="","",IF(INDEX( DATOS3!$1:$19996,A1229,MATCH("StudyDescription", DATOS3!$1:$1,0))=0,"",INDEX( DATOS3!$1:$19996,A1229,MATCH("StudyDescription", DATOS3!$1:$1,0))))</f>
        <v>#N/A</v>
      </c>
      <c r="I1229" t="e">
        <f>IF(D1229="","",IF(INDEX( DATOS3!$1:$19996,A1229,MATCH("Dose_Area_Product_Total", DATOS3!$1:$1,0))=0,0,INDEX( DATOS3!$1:$19996,A1229,MATCH("Dose_Area_Product_Total", DATOS3!$1:$1,0))))</f>
        <v>#N/A</v>
      </c>
      <c r="J1229" t="e">
        <f>IF(D1229="","",IF(INDEX( DATOS3!$1:$19996,A1229,MATCH("Dose_RP_Total", DATOS3!$1:$1,0))=0,0,INDEX( DATOS3!$1:$19996,A1229,MATCH("Dose_RP_Total", DATOS3!$1:$1,0))))</f>
        <v>#N/A</v>
      </c>
      <c r="K1229" t="e">
        <f>IF(D1229="","",IF(INDEX( DATOS3!$1:$19996,A1229,MATCH("Total_Fluoro_Time", DATOS3!$1:$1,0))=0,0,INDEX( DATOS3!$1:$19996,A1229,MATCH("Total_Fluoro_Time", DATOS3!$1:$1,0))))</f>
        <v>#N/A</v>
      </c>
      <c r="L1229" t="e">
        <f>IF(D1229="","",IF(INDEX( DATOS3!$1:$19996,A1229,MATCH("Total_Acquisition_Time", DATOS3!$1:$1,0))=0,0,INDEX( DATOS3!$1:$19996,A1229,MATCH("Total_Acquisition_Time", DATOS3!$1:$1,0))))</f>
        <v>#N/A</v>
      </c>
      <c r="M1229" t="e">
        <f>IF(D1229="","",IF(INDEX( DATOS3!$1:$19996,A1229,MATCH("Acquisition_Plane_in_Accumulated_Dose_Data", DATOS3!$1:$1,0))=0,"",INDEX( DATOS3!$1:$19996,A1229,MATCH("Acquisition_Plane_in_Accumulated_Dose_Data", DATOS3!$1:$1,0))))</f>
        <v>#N/A</v>
      </c>
    </row>
    <row r="1230" spans="1:13" hidden="1" x14ac:dyDescent="0.25">
      <c r="A1230">
        <v>1230</v>
      </c>
      <c r="B1230" t="e">
        <f t="shared" si="19"/>
        <v>#N/A</v>
      </c>
      <c r="D1230" t="e">
        <f>IF(INDEX(DATOS3!$1:$19996,A1230,MATCH("PatientID",DATOS3!$1:$1,0))=0,"",INDEX(DATOS3!$1:$19996,A1230,MATCH("PatientID",DATOS3!$1:$1,0)))</f>
        <v>#N/A</v>
      </c>
      <c r="F1230" t="e">
        <f>IF(D1230="","",IF(INDEX( DATOS3!$1:$19996,A1230,MATCH("SeriesDate", DATOS3!$1:$1,0))=0,"",INDEX( DATOS3!$1:$19996,A1230,MATCH("SeriesDate", DATOS3!$1:$1,0))))</f>
        <v>#N/A</v>
      </c>
      <c r="G1230" t="e">
        <f>IF(D1230="","",IF(INDEX( DATOS3!$1:$19996,A1230,MATCH("SeriesTime", DATOS3!$1:$1,0))=0,"",INDEX( DATOS3!$1:$19996,A1230,MATCH("SeriesTime", DATOS3!$1:$1,0))))</f>
        <v>#N/A</v>
      </c>
      <c r="H1230" t="e">
        <f>IF(D1230="","",IF(INDEX( DATOS3!$1:$19996,A1230,MATCH("StudyDescription", DATOS3!$1:$1,0))=0,"",INDEX( DATOS3!$1:$19996,A1230,MATCH("StudyDescription", DATOS3!$1:$1,0))))</f>
        <v>#N/A</v>
      </c>
      <c r="I1230" t="e">
        <f>IF(D1230="","",IF(INDEX( DATOS3!$1:$19996,A1230,MATCH("Dose_Area_Product_Total", DATOS3!$1:$1,0))=0,0,INDEX( DATOS3!$1:$19996,A1230,MATCH("Dose_Area_Product_Total", DATOS3!$1:$1,0))))</f>
        <v>#N/A</v>
      </c>
      <c r="J1230" t="e">
        <f>IF(D1230="","",IF(INDEX( DATOS3!$1:$19996,A1230,MATCH("Dose_RP_Total", DATOS3!$1:$1,0))=0,0,INDEX( DATOS3!$1:$19996,A1230,MATCH("Dose_RP_Total", DATOS3!$1:$1,0))))</f>
        <v>#N/A</v>
      </c>
      <c r="K1230" t="e">
        <f>IF(D1230="","",IF(INDEX( DATOS3!$1:$19996,A1230,MATCH("Total_Fluoro_Time", DATOS3!$1:$1,0))=0,0,INDEX( DATOS3!$1:$19996,A1230,MATCH("Total_Fluoro_Time", DATOS3!$1:$1,0))))</f>
        <v>#N/A</v>
      </c>
      <c r="L1230" t="e">
        <f>IF(D1230="","",IF(INDEX( DATOS3!$1:$19996,A1230,MATCH("Total_Acquisition_Time", DATOS3!$1:$1,0))=0,0,INDEX( DATOS3!$1:$19996,A1230,MATCH("Total_Acquisition_Time", DATOS3!$1:$1,0))))</f>
        <v>#N/A</v>
      </c>
      <c r="M1230" t="e">
        <f>IF(D1230="","",IF(INDEX( DATOS3!$1:$19996,A1230,MATCH("Acquisition_Plane_in_Accumulated_Dose_Data", DATOS3!$1:$1,0))=0,"",INDEX( DATOS3!$1:$19996,A1230,MATCH("Acquisition_Plane_in_Accumulated_Dose_Data", DATOS3!$1:$1,0))))</f>
        <v>#N/A</v>
      </c>
    </row>
    <row r="1231" spans="1:13" hidden="1" x14ac:dyDescent="0.25">
      <c r="A1231">
        <v>1231</v>
      </c>
      <c r="B1231" t="e">
        <f t="shared" si="19"/>
        <v>#N/A</v>
      </c>
      <c r="D1231" t="e">
        <f>IF(INDEX(DATOS3!$1:$19996,A1231,MATCH("PatientID",DATOS3!$1:$1,0))=0,"",INDEX(DATOS3!$1:$19996,A1231,MATCH("PatientID",DATOS3!$1:$1,0)))</f>
        <v>#N/A</v>
      </c>
      <c r="F1231" t="e">
        <f>IF(D1231="","",IF(INDEX( DATOS3!$1:$19996,A1231,MATCH("SeriesDate", DATOS3!$1:$1,0))=0,"",INDEX( DATOS3!$1:$19996,A1231,MATCH("SeriesDate", DATOS3!$1:$1,0))))</f>
        <v>#N/A</v>
      </c>
      <c r="G1231" t="e">
        <f>IF(D1231="","",IF(INDEX( DATOS3!$1:$19996,A1231,MATCH("SeriesTime", DATOS3!$1:$1,0))=0,"",INDEX( DATOS3!$1:$19996,A1231,MATCH("SeriesTime", DATOS3!$1:$1,0))))</f>
        <v>#N/A</v>
      </c>
      <c r="H1231" t="e">
        <f>IF(D1231="","",IF(INDEX( DATOS3!$1:$19996,A1231,MATCH("StudyDescription", DATOS3!$1:$1,0))=0,"",INDEX( DATOS3!$1:$19996,A1231,MATCH("StudyDescription", DATOS3!$1:$1,0))))</f>
        <v>#N/A</v>
      </c>
      <c r="I1231" t="e">
        <f>IF(D1231="","",IF(INDEX( DATOS3!$1:$19996,A1231,MATCH("Dose_Area_Product_Total", DATOS3!$1:$1,0))=0,0,INDEX( DATOS3!$1:$19996,A1231,MATCH("Dose_Area_Product_Total", DATOS3!$1:$1,0))))</f>
        <v>#N/A</v>
      </c>
      <c r="J1231" t="e">
        <f>IF(D1231="","",IF(INDEX( DATOS3!$1:$19996,A1231,MATCH("Dose_RP_Total", DATOS3!$1:$1,0))=0,0,INDEX( DATOS3!$1:$19996,A1231,MATCH("Dose_RP_Total", DATOS3!$1:$1,0))))</f>
        <v>#N/A</v>
      </c>
      <c r="K1231" t="e">
        <f>IF(D1231="","",IF(INDEX( DATOS3!$1:$19996,A1231,MATCH("Total_Fluoro_Time", DATOS3!$1:$1,0))=0,0,INDEX( DATOS3!$1:$19996,A1231,MATCH("Total_Fluoro_Time", DATOS3!$1:$1,0))))</f>
        <v>#N/A</v>
      </c>
      <c r="L1231" t="e">
        <f>IF(D1231="","",IF(INDEX( DATOS3!$1:$19996,A1231,MATCH("Total_Acquisition_Time", DATOS3!$1:$1,0))=0,0,INDEX( DATOS3!$1:$19996,A1231,MATCH("Total_Acquisition_Time", DATOS3!$1:$1,0))))</f>
        <v>#N/A</v>
      </c>
      <c r="M1231" t="e">
        <f>IF(D1231="","",IF(INDEX( DATOS3!$1:$19996,A1231,MATCH("Acquisition_Plane_in_Accumulated_Dose_Data", DATOS3!$1:$1,0))=0,"",INDEX( DATOS3!$1:$19996,A1231,MATCH("Acquisition_Plane_in_Accumulated_Dose_Data", DATOS3!$1:$1,0))))</f>
        <v>#N/A</v>
      </c>
    </row>
    <row r="1232" spans="1:13" hidden="1" x14ac:dyDescent="0.25">
      <c r="A1232">
        <v>1232</v>
      </c>
      <c r="B1232" t="e">
        <f t="shared" si="19"/>
        <v>#N/A</v>
      </c>
      <c r="D1232" t="e">
        <f>IF(INDEX(DATOS3!$1:$19996,A1232,MATCH("PatientID",DATOS3!$1:$1,0))=0,"",INDEX(DATOS3!$1:$19996,A1232,MATCH("PatientID",DATOS3!$1:$1,0)))</f>
        <v>#N/A</v>
      </c>
      <c r="F1232" t="e">
        <f>IF(D1232="","",IF(INDEX( DATOS3!$1:$19996,A1232,MATCH("SeriesDate", DATOS3!$1:$1,0))=0,"",INDEX( DATOS3!$1:$19996,A1232,MATCH("SeriesDate", DATOS3!$1:$1,0))))</f>
        <v>#N/A</v>
      </c>
      <c r="G1232" t="e">
        <f>IF(D1232="","",IF(INDEX( DATOS3!$1:$19996,A1232,MATCH("SeriesTime", DATOS3!$1:$1,0))=0,"",INDEX( DATOS3!$1:$19996,A1232,MATCH("SeriesTime", DATOS3!$1:$1,0))))</f>
        <v>#N/A</v>
      </c>
      <c r="H1232" t="e">
        <f>IF(D1232="","",IF(INDEX( DATOS3!$1:$19996,A1232,MATCH("StudyDescription", DATOS3!$1:$1,0))=0,"",INDEX( DATOS3!$1:$19996,A1232,MATCH("StudyDescription", DATOS3!$1:$1,0))))</f>
        <v>#N/A</v>
      </c>
      <c r="I1232" t="e">
        <f>IF(D1232="","",IF(INDEX( DATOS3!$1:$19996,A1232,MATCH("Dose_Area_Product_Total", DATOS3!$1:$1,0))=0,0,INDEX( DATOS3!$1:$19996,A1232,MATCH("Dose_Area_Product_Total", DATOS3!$1:$1,0))))</f>
        <v>#N/A</v>
      </c>
      <c r="J1232" t="e">
        <f>IF(D1232="","",IF(INDEX( DATOS3!$1:$19996,A1232,MATCH("Dose_RP_Total", DATOS3!$1:$1,0))=0,0,INDEX( DATOS3!$1:$19996,A1232,MATCH("Dose_RP_Total", DATOS3!$1:$1,0))))</f>
        <v>#N/A</v>
      </c>
      <c r="K1232" t="e">
        <f>IF(D1232="","",IF(INDEX( DATOS3!$1:$19996,A1232,MATCH("Total_Fluoro_Time", DATOS3!$1:$1,0))=0,0,INDEX( DATOS3!$1:$19996,A1232,MATCH("Total_Fluoro_Time", DATOS3!$1:$1,0))))</f>
        <v>#N/A</v>
      </c>
      <c r="L1232" t="e">
        <f>IF(D1232="","",IF(INDEX( DATOS3!$1:$19996,A1232,MATCH("Total_Acquisition_Time", DATOS3!$1:$1,0))=0,0,INDEX( DATOS3!$1:$19996,A1232,MATCH("Total_Acquisition_Time", DATOS3!$1:$1,0))))</f>
        <v>#N/A</v>
      </c>
      <c r="M1232" t="e">
        <f>IF(D1232="","",IF(INDEX( DATOS3!$1:$19996,A1232,MATCH("Acquisition_Plane_in_Accumulated_Dose_Data", DATOS3!$1:$1,0))=0,"",INDEX( DATOS3!$1:$19996,A1232,MATCH("Acquisition_Plane_in_Accumulated_Dose_Data", DATOS3!$1:$1,0))))</f>
        <v>#N/A</v>
      </c>
    </row>
    <row r="1233" spans="1:13" hidden="1" x14ac:dyDescent="0.25">
      <c r="A1233">
        <v>1233</v>
      </c>
      <c r="B1233" t="e">
        <f t="shared" si="19"/>
        <v>#N/A</v>
      </c>
      <c r="D1233" t="e">
        <f>IF(INDEX(DATOS3!$1:$19996,A1233,MATCH("PatientID",DATOS3!$1:$1,0))=0,"",INDEX(DATOS3!$1:$19996,A1233,MATCH("PatientID",DATOS3!$1:$1,0)))</f>
        <v>#N/A</v>
      </c>
      <c r="F1233" t="e">
        <f>IF(D1233="","",IF(INDEX( DATOS3!$1:$19996,A1233,MATCH("SeriesDate", DATOS3!$1:$1,0))=0,"",INDEX( DATOS3!$1:$19996,A1233,MATCH("SeriesDate", DATOS3!$1:$1,0))))</f>
        <v>#N/A</v>
      </c>
      <c r="G1233" t="e">
        <f>IF(D1233="","",IF(INDEX( DATOS3!$1:$19996,A1233,MATCH("SeriesTime", DATOS3!$1:$1,0))=0,"",INDEX( DATOS3!$1:$19996,A1233,MATCH("SeriesTime", DATOS3!$1:$1,0))))</f>
        <v>#N/A</v>
      </c>
      <c r="H1233" t="e">
        <f>IF(D1233="","",IF(INDEX( DATOS3!$1:$19996,A1233,MATCH("StudyDescription", DATOS3!$1:$1,0))=0,"",INDEX( DATOS3!$1:$19996,A1233,MATCH("StudyDescription", DATOS3!$1:$1,0))))</f>
        <v>#N/A</v>
      </c>
      <c r="I1233" t="e">
        <f>IF(D1233="","",IF(INDEX( DATOS3!$1:$19996,A1233,MATCH("Dose_Area_Product_Total", DATOS3!$1:$1,0))=0,0,INDEX( DATOS3!$1:$19996,A1233,MATCH("Dose_Area_Product_Total", DATOS3!$1:$1,0))))</f>
        <v>#N/A</v>
      </c>
      <c r="J1233" t="e">
        <f>IF(D1233="","",IF(INDEX( DATOS3!$1:$19996,A1233,MATCH("Dose_RP_Total", DATOS3!$1:$1,0))=0,0,INDEX( DATOS3!$1:$19996,A1233,MATCH("Dose_RP_Total", DATOS3!$1:$1,0))))</f>
        <v>#N/A</v>
      </c>
      <c r="K1233" t="e">
        <f>IF(D1233="","",IF(INDEX( DATOS3!$1:$19996,A1233,MATCH("Total_Fluoro_Time", DATOS3!$1:$1,0))=0,0,INDEX( DATOS3!$1:$19996,A1233,MATCH("Total_Fluoro_Time", DATOS3!$1:$1,0))))</f>
        <v>#N/A</v>
      </c>
      <c r="L1233" t="e">
        <f>IF(D1233="","",IF(INDEX( DATOS3!$1:$19996,A1233,MATCH("Total_Acquisition_Time", DATOS3!$1:$1,0))=0,0,INDEX( DATOS3!$1:$19996,A1233,MATCH("Total_Acquisition_Time", DATOS3!$1:$1,0))))</f>
        <v>#N/A</v>
      </c>
      <c r="M1233" t="e">
        <f>IF(D1233="","",IF(INDEX( DATOS3!$1:$19996,A1233,MATCH("Acquisition_Plane_in_Accumulated_Dose_Data", DATOS3!$1:$1,0))=0,"",INDEX( DATOS3!$1:$19996,A1233,MATCH("Acquisition_Plane_in_Accumulated_Dose_Data", DATOS3!$1:$1,0))))</f>
        <v>#N/A</v>
      </c>
    </row>
    <row r="1234" spans="1:13" hidden="1" x14ac:dyDescent="0.25">
      <c r="A1234">
        <v>1234</v>
      </c>
      <c r="B1234" t="e">
        <f t="shared" si="19"/>
        <v>#N/A</v>
      </c>
      <c r="D1234" t="e">
        <f>IF(INDEX(DATOS3!$1:$19996,A1234,MATCH("PatientID",DATOS3!$1:$1,0))=0,"",INDEX(DATOS3!$1:$19996,A1234,MATCH("PatientID",DATOS3!$1:$1,0)))</f>
        <v>#N/A</v>
      </c>
      <c r="F1234" t="e">
        <f>IF(D1234="","",IF(INDEX( DATOS3!$1:$19996,A1234,MATCH("SeriesDate", DATOS3!$1:$1,0))=0,"",INDEX( DATOS3!$1:$19996,A1234,MATCH("SeriesDate", DATOS3!$1:$1,0))))</f>
        <v>#N/A</v>
      </c>
      <c r="G1234" t="e">
        <f>IF(D1234="","",IF(INDEX( DATOS3!$1:$19996,A1234,MATCH("SeriesTime", DATOS3!$1:$1,0))=0,"",INDEX( DATOS3!$1:$19996,A1234,MATCH("SeriesTime", DATOS3!$1:$1,0))))</f>
        <v>#N/A</v>
      </c>
      <c r="H1234" t="e">
        <f>IF(D1234="","",IF(INDEX( DATOS3!$1:$19996,A1234,MATCH("StudyDescription", DATOS3!$1:$1,0))=0,"",INDEX( DATOS3!$1:$19996,A1234,MATCH("StudyDescription", DATOS3!$1:$1,0))))</f>
        <v>#N/A</v>
      </c>
      <c r="I1234" t="e">
        <f>IF(D1234="","",IF(INDEX( DATOS3!$1:$19996,A1234,MATCH("Dose_Area_Product_Total", DATOS3!$1:$1,0))=0,0,INDEX( DATOS3!$1:$19996,A1234,MATCH("Dose_Area_Product_Total", DATOS3!$1:$1,0))))</f>
        <v>#N/A</v>
      </c>
      <c r="J1234" t="e">
        <f>IF(D1234="","",IF(INDEX( DATOS3!$1:$19996,A1234,MATCH("Dose_RP_Total", DATOS3!$1:$1,0))=0,0,INDEX( DATOS3!$1:$19996,A1234,MATCH("Dose_RP_Total", DATOS3!$1:$1,0))))</f>
        <v>#N/A</v>
      </c>
      <c r="K1234" t="e">
        <f>IF(D1234="","",IF(INDEX( DATOS3!$1:$19996,A1234,MATCH("Total_Fluoro_Time", DATOS3!$1:$1,0))=0,0,INDEX( DATOS3!$1:$19996,A1234,MATCH("Total_Fluoro_Time", DATOS3!$1:$1,0))))</f>
        <v>#N/A</v>
      </c>
      <c r="L1234" t="e">
        <f>IF(D1234="","",IF(INDEX( DATOS3!$1:$19996,A1234,MATCH("Total_Acquisition_Time", DATOS3!$1:$1,0))=0,0,INDEX( DATOS3!$1:$19996,A1234,MATCH("Total_Acquisition_Time", DATOS3!$1:$1,0))))</f>
        <v>#N/A</v>
      </c>
      <c r="M1234" t="e">
        <f>IF(D1234="","",IF(INDEX( DATOS3!$1:$19996,A1234,MATCH("Acquisition_Plane_in_Accumulated_Dose_Data", DATOS3!$1:$1,0))=0,"",INDEX( DATOS3!$1:$19996,A1234,MATCH("Acquisition_Plane_in_Accumulated_Dose_Data", DATOS3!$1:$1,0))))</f>
        <v>#N/A</v>
      </c>
    </row>
    <row r="1235" spans="1:13" hidden="1" x14ac:dyDescent="0.25">
      <c r="A1235">
        <v>1235</v>
      </c>
      <c r="B1235" t="e">
        <f t="shared" si="19"/>
        <v>#N/A</v>
      </c>
      <c r="D1235" t="e">
        <f>IF(INDEX(DATOS3!$1:$19996,A1235,MATCH("PatientID",DATOS3!$1:$1,0))=0,"",INDEX(DATOS3!$1:$19996,A1235,MATCH("PatientID",DATOS3!$1:$1,0)))</f>
        <v>#N/A</v>
      </c>
      <c r="F1235" t="e">
        <f>IF(D1235="","",IF(INDEX( DATOS3!$1:$19996,A1235,MATCH("SeriesDate", DATOS3!$1:$1,0))=0,"",INDEX( DATOS3!$1:$19996,A1235,MATCH("SeriesDate", DATOS3!$1:$1,0))))</f>
        <v>#N/A</v>
      </c>
      <c r="G1235" t="e">
        <f>IF(D1235="","",IF(INDEX( DATOS3!$1:$19996,A1235,MATCH("SeriesTime", DATOS3!$1:$1,0))=0,"",INDEX( DATOS3!$1:$19996,A1235,MATCH("SeriesTime", DATOS3!$1:$1,0))))</f>
        <v>#N/A</v>
      </c>
      <c r="H1235" t="e">
        <f>IF(D1235="","",IF(INDEX( DATOS3!$1:$19996,A1235,MATCH("StudyDescription", DATOS3!$1:$1,0))=0,"",INDEX( DATOS3!$1:$19996,A1235,MATCH("StudyDescription", DATOS3!$1:$1,0))))</f>
        <v>#N/A</v>
      </c>
      <c r="I1235" t="e">
        <f>IF(D1235="","",IF(INDEX( DATOS3!$1:$19996,A1235,MATCH("Dose_Area_Product_Total", DATOS3!$1:$1,0))=0,0,INDEX( DATOS3!$1:$19996,A1235,MATCH("Dose_Area_Product_Total", DATOS3!$1:$1,0))))</f>
        <v>#N/A</v>
      </c>
      <c r="J1235" t="e">
        <f>IF(D1235="","",IF(INDEX( DATOS3!$1:$19996,A1235,MATCH("Dose_RP_Total", DATOS3!$1:$1,0))=0,0,INDEX( DATOS3!$1:$19996,A1235,MATCH("Dose_RP_Total", DATOS3!$1:$1,0))))</f>
        <v>#N/A</v>
      </c>
      <c r="K1235" t="e">
        <f>IF(D1235="","",IF(INDEX( DATOS3!$1:$19996,A1235,MATCH("Total_Fluoro_Time", DATOS3!$1:$1,0))=0,0,INDEX( DATOS3!$1:$19996,A1235,MATCH("Total_Fluoro_Time", DATOS3!$1:$1,0))))</f>
        <v>#N/A</v>
      </c>
      <c r="L1235" t="e">
        <f>IF(D1235="","",IF(INDEX( DATOS3!$1:$19996,A1235,MATCH("Total_Acquisition_Time", DATOS3!$1:$1,0))=0,0,INDEX( DATOS3!$1:$19996,A1235,MATCH("Total_Acquisition_Time", DATOS3!$1:$1,0))))</f>
        <v>#N/A</v>
      </c>
      <c r="M1235" t="e">
        <f>IF(D1235="","",IF(INDEX( DATOS3!$1:$19996,A1235,MATCH("Acquisition_Plane_in_Accumulated_Dose_Data", DATOS3!$1:$1,0))=0,"",INDEX( DATOS3!$1:$19996,A1235,MATCH("Acquisition_Plane_in_Accumulated_Dose_Data", DATOS3!$1:$1,0))))</f>
        <v>#N/A</v>
      </c>
    </row>
    <row r="1236" spans="1:13" hidden="1" x14ac:dyDescent="0.25">
      <c r="A1236">
        <v>1236</v>
      </c>
      <c r="B1236" t="e">
        <f t="shared" si="19"/>
        <v>#N/A</v>
      </c>
      <c r="D1236" t="e">
        <f>IF(INDEX(DATOS3!$1:$19996,A1236,MATCH("PatientID",DATOS3!$1:$1,0))=0,"",INDEX(DATOS3!$1:$19996,A1236,MATCH("PatientID",DATOS3!$1:$1,0)))</f>
        <v>#N/A</v>
      </c>
      <c r="F1236" t="e">
        <f>IF(D1236="","",IF(INDEX( DATOS3!$1:$19996,A1236,MATCH("SeriesDate", DATOS3!$1:$1,0))=0,"",INDEX( DATOS3!$1:$19996,A1236,MATCH("SeriesDate", DATOS3!$1:$1,0))))</f>
        <v>#N/A</v>
      </c>
      <c r="G1236" t="e">
        <f>IF(D1236="","",IF(INDEX( DATOS3!$1:$19996,A1236,MATCH("SeriesTime", DATOS3!$1:$1,0))=0,"",INDEX( DATOS3!$1:$19996,A1236,MATCH("SeriesTime", DATOS3!$1:$1,0))))</f>
        <v>#N/A</v>
      </c>
      <c r="H1236" t="e">
        <f>IF(D1236="","",IF(INDEX( DATOS3!$1:$19996,A1236,MATCH("StudyDescription", DATOS3!$1:$1,0))=0,"",INDEX( DATOS3!$1:$19996,A1236,MATCH("StudyDescription", DATOS3!$1:$1,0))))</f>
        <v>#N/A</v>
      </c>
      <c r="I1236" t="e">
        <f>IF(D1236="","",IF(INDEX( DATOS3!$1:$19996,A1236,MATCH("Dose_Area_Product_Total", DATOS3!$1:$1,0))=0,0,INDEX( DATOS3!$1:$19996,A1236,MATCH("Dose_Area_Product_Total", DATOS3!$1:$1,0))))</f>
        <v>#N/A</v>
      </c>
      <c r="J1236" t="e">
        <f>IF(D1236="","",IF(INDEX( DATOS3!$1:$19996,A1236,MATCH("Dose_RP_Total", DATOS3!$1:$1,0))=0,0,INDEX( DATOS3!$1:$19996,A1236,MATCH("Dose_RP_Total", DATOS3!$1:$1,0))))</f>
        <v>#N/A</v>
      </c>
      <c r="K1236" t="e">
        <f>IF(D1236="","",IF(INDEX( DATOS3!$1:$19996,A1236,MATCH("Total_Fluoro_Time", DATOS3!$1:$1,0))=0,0,INDEX( DATOS3!$1:$19996,A1236,MATCH("Total_Fluoro_Time", DATOS3!$1:$1,0))))</f>
        <v>#N/A</v>
      </c>
      <c r="L1236" t="e">
        <f>IF(D1236="","",IF(INDEX( DATOS3!$1:$19996,A1236,MATCH("Total_Acquisition_Time", DATOS3!$1:$1,0))=0,0,INDEX( DATOS3!$1:$19996,A1236,MATCH("Total_Acquisition_Time", DATOS3!$1:$1,0))))</f>
        <v>#N/A</v>
      </c>
      <c r="M1236" t="e">
        <f>IF(D1236="","",IF(INDEX( DATOS3!$1:$19996,A1236,MATCH("Acquisition_Plane_in_Accumulated_Dose_Data", DATOS3!$1:$1,0))=0,"",INDEX( DATOS3!$1:$19996,A1236,MATCH("Acquisition_Plane_in_Accumulated_Dose_Data", DATOS3!$1:$1,0))))</f>
        <v>#N/A</v>
      </c>
    </row>
    <row r="1237" spans="1:13" hidden="1" x14ac:dyDescent="0.25">
      <c r="A1237">
        <v>1237</v>
      </c>
      <c r="B1237" t="e">
        <f t="shared" si="19"/>
        <v>#N/A</v>
      </c>
      <c r="D1237" t="e">
        <f>IF(INDEX(DATOS3!$1:$19996,A1237,MATCH("PatientID",DATOS3!$1:$1,0))=0,"",INDEX(DATOS3!$1:$19996,A1237,MATCH("PatientID",DATOS3!$1:$1,0)))</f>
        <v>#N/A</v>
      </c>
      <c r="F1237" t="e">
        <f>IF(D1237="","",IF(INDEX( DATOS3!$1:$19996,A1237,MATCH("SeriesDate", DATOS3!$1:$1,0))=0,"",INDEX( DATOS3!$1:$19996,A1237,MATCH("SeriesDate", DATOS3!$1:$1,0))))</f>
        <v>#N/A</v>
      </c>
      <c r="G1237" t="e">
        <f>IF(D1237="","",IF(INDEX( DATOS3!$1:$19996,A1237,MATCH("SeriesTime", DATOS3!$1:$1,0))=0,"",INDEX( DATOS3!$1:$19996,A1237,MATCH("SeriesTime", DATOS3!$1:$1,0))))</f>
        <v>#N/A</v>
      </c>
      <c r="H1237" t="e">
        <f>IF(D1237="","",IF(INDEX( DATOS3!$1:$19996,A1237,MATCH("StudyDescription", DATOS3!$1:$1,0))=0,"",INDEX( DATOS3!$1:$19996,A1237,MATCH("StudyDescription", DATOS3!$1:$1,0))))</f>
        <v>#N/A</v>
      </c>
      <c r="I1237" t="e">
        <f>IF(D1237="","",IF(INDEX( DATOS3!$1:$19996,A1237,MATCH("Dose_Area_Product_Total", DATOS3!$1:$1,0))=0,0,INDEX( DATOS3!$1:$19996,A1237,MATCH("Dose_Area_Product_Total", DATOS3!$1:$1,0))))</f>
        <v>#N/A</v>
      </c>
      <c r="J1237" t="e">
        <f>IF(D1237="","",IF(INDEX( DATOS3!$1:$19996,A1237,MATCH("Dose_RP_Total", DATOS3!$1:$1,0))=0,0,INDEX( DATOS3!$1:$19996,A1237,MATCH("Dose_RP_Total", DATOS3!$1:$1,0))))</f>
        <v>#N/A</v>
      </c>
      <c r="K1237" t="e">
        <f>IF(D1237="","",IF(INDEX( DATOS3!$1:$19996,A1237,MATCH("Total_Fluoro_Time", DATOS3!$1:$1,0))=0,0,INDEX( DATOS3!$1:$19996,A1237,MATCH("Total_Fluoro_Time", DATOS3!$1:$1,0))))</f>
        <v>#N/A</v>
      </c>
      <c r="L1237" t="e">
        <f>IF(D1237="","",IF(INDEX( DATOS3!$1:$19996,A1237,MATCH("Total_Acquisition_Time", DATOS3!$1:$1,0))=0,0,INDEX( DATOS3!$1:$19996,A1237,MATCH("Total_Acquisition_Time", DATOS3!$1:$1,0))))</f>
        <v>#N/A</v>
      </c>
      <c r="M1237" t="e">
        <f>IF(D1237="","",IF(INDEX( DATOS3!$1:$19996,A1237,MATCH("Acquisition_Plane_in_Accumulated_Dose_Data", DATOS3!$1:$1,0))=0,"",INDEX( DATOS3!$1:$19996,A1237,MATCH("Acquisition_Plane_in_Accumulated_Dose_Data", DATOS3!$1:$1,0))))</f>
        <v>#N/A</v>
      </c>
    </row>
    <row r="1238" spans="1:13" hidden="1" x14ac:dyDescent="0.25">
      <c r="A1238">
        <v>1238</v>
      </c>
      <c r="B1238" t="e">
        <f t="shared" si="19"/>
        <v>#N/A</v>
      </c>
      <c r="D1238" t="e">
        <f>IF(INDEX(DATOS3!$1:$19996,A1238,MATCH("PatientID",DATOS3!$1:$1,0))=0,"",INDEX(DATOS3!$1:$19996,A1238,MATCH("PatientID",DATOS3!$1:$1,0)))</f>
        <v>#N/A</v>
      </c>
      <c r="F1238" t="e">
        <f>IF(D1238="","",IF(INDEX( DATOS3!$1:$19996,A1238,MATCH("SeriesDate", DATOS3!$1:$1,0))=0,"",INDEX( DATOS3!$1:$19996,A1238,MATCH("SeriesDate", DATOS3!$1:$1,0))))</f>
        <v>#N/A</v>
      </c>
      <c r="G1238" t="e">
        <f>IF(D1238="","",IF(INDEX( DATOS3!$1:$19996,A1238,MATCH("SeriesTime", DATOS3!$1:$1,0))=0,"",INDEX( DATOS3!$1:$19996,A1238,MATCH("SeriesTime", DATOS3!$1:$1,0))))</f>
        <v>#N/A</v>
      </c>
      <c r="H1238" t="e">
        <f>IF(D1238="","",IF(INDEX( DATOS3!$1:$19996,A1238,MATCH("StudyDescription", DATOS3!$1:$1,0))=0,"",INDEX( DATOS3!$1:$19996,A1238,MATCH("StudyDescription", DATOS3!$1:$1,0))))</f>
        <v>#N/A</v>
      </c>
      <c r="I1238" t="e">
        <f>IF(D1238="","",IF(INDEX( DATOS3!$1:$19996,A1238,MATCH("Dose_Area_Product_Total", DATOS3!$1:$1,0))=0,0,INDEX( DATOS3!$1:$19996,A1238,MATCH("Dose_Area_Product_Total", DATOS3!$1:$1,0))))</f>
        <v>#N/A</v>
      </c>
      <c r="J1238" t="e">
        <f>IF(D1238="","",IF(INDEX( DATOS3!$1:$19996,A1238,MATCH("Dose_RP_Total", DATOS3!$1:$1,0))=0,0,INDEX( DATOS3!$1:$19996,A1238,MATCH("Dose_RP_Total", DATOS3!$1:$1,0))))</f>
        <v>#N/A</v>
      </c>
      <c r="K1238" t="e">
        <f>IF(D1238="","",IF(INDEX( DATOS3!$1:$19996,A1238,MATCH("Total_Fluoro_Time", DATOS3!$1:$1,0))=0,0,INDEX( DATOS3!$1:$19996,A1238,MATCH("Total_Fluoro_Time", DATOS3!$1:$1,0))))</f>
        <v>#N/A</v>
      </c>
      <c r="L1238" t="e">
        <f>IF(D1238="","",IF(INDEX( DATOS3!$1:$19996,A1238,MATCH("Total_Acquisition_Time", DATOS3!$1:$1,0))=0,0,INDEX( DATOS3!$1:$19996,A1238,MATCH("Total_Acquisition_Time", DATOS3!$1:$1,0))))</f>
        <v>#N/A</v>
      </c>
      <c r="M1238" t="e">
        <f>IF(D1238="","",IF(INDEX( DATOS3!$1:$19996,A1238,MATCH("Acquisition_Plane_in_Accumulated_Dose_Data", DATOS3!$1:$1,0))=0,"",INDEX( DATOS3!$1:$19996,A1238,MATCH("Acquisition_Plane_in_Accumulated_Dose_Data", DATOS3!$1:$1,0))))</f>
        <v>#N/A</v>
      </c>
    </row>
    <row r="1239" spans="1:13" hidden="1" x14ac:dyDescent="0.25">
      <c r="A1239">
        <v>1239</v>
      </c>
      <c r="B1239" t="e">
        <f t="shared" si="19"/>
        <v>#N/A</v>
      </c>
      <c r="D1239" t="e">
        <f>IF(INDEX(DATOS3!$1:$19996,A1239,MATCH("PatientID",DATOS3!$1:$1,0))=0,"",INDEX(DATOS3!$1:$19996,A1239,MATCH("PatientID",DATOS3!$1:$1,0)))</f>
        <v>#N/A</v>
      </c>
      <c r="F1239" t="e">
        <f>IF(D1239="","",IF(INDEX( DATOS3!$1:$19996,A1239,MATCH("SeriesDate", DATOS3!$1:$1,0))=0,"",INDEX( DATOS3!$1:$19996,A1239,MATCH("SeriesDate", DATOS3!$1:$1,0))))</f>
        <v>#N/A</v>
      </c>
      <c r="G1239" t="e">
        <f>IF(D1239="","",IF(INDEX( DATOS3!$1:$19996,A1239,MATCH("SeriesTime", DATOS3!$1:$1,0))=0,"",INDEX( DATOS3!$1:$19996,A1239,MATCH("SeriesTime", DATOS3!$1:$1,0))))</f>
        <v>#N/A</v>
      </c>
      <c r="H1239" t="e">
        <f>IF(D1239="","",IF(INDEX( DATOS3!$1:$19996,A1239,MATCH("StudyDescription", DATOS3!$1:$1,0))=0,"",INDEX( DATOS3!$1:$19996,A1239,MATCH("StudyDescription", DATOS3!$1:$1,0))))</f>
        <v>#N/A</v>
      </c>
      <c r="I1239" t="e">
        <f>IF(D1239="","",IF(INDEX( DATOS3!$1:$19996,A1239,MATCH("Dose_Area_Product_Total", DATOS3!$1:$1,0))=0,0,INDEX( DATOS3!$1:$19996,A1239,MATCH("Dose_Area_Product_Total", DATOS3!$1:$1,0))))</f>
        <v>#N/A</v>
      </c>
      <c r="J1239" t="e">
        <f>IF(D1239="","",IF(INDEX( DATOS3!$1:$19996,A1239,MATCH("Dose_RP_Total", DATOS3!$1:$1,0))=0,0,INDEX( DATOS3!$1:$19996,A1239,MATCH("Dose_RP_Total", DATOS3!$1:$1,0))))</f>
        <v>#N/A</v>
      </c>
      <c r="K1239" t="e">
        <f>IF(D1239="","",IF(INDEX( DATOS3!$1:$19996,A1239,MATCH("Total_Fluoro_Time", DATOS3!$1:$1,0))=0,0,INDEX( DATOS3!$1:$19996,A1239,MATCH("Total_Fluoro_Time", DATOS3!$1:$1,0))))</f>
        <v>#N/A</v>
      </c>
      <c r="L1239" t="e">
        <f>IF(D1239="","",IF(INDEX( DATOS3!$1:$19996,A1239,MATCH("Total_Acquisition_Time", DATOS3!$1:$1,0))=0,0,INDEX( DATOS3!$1:$19996,A1239,MATCH("Total_Acquisition_Time", DATOS3!$1:$1,0))))</f>
        <v>#N/A</v>
      </c>
      <c r="M1239" t="e">
        <f>IF(D1239="","",IF(INDEX( DATOS3!$1:$19996,A1239,MATCH("Acquisition_Plane_in_Accumulated_Dose_Data", DATOS3!$1:$1,0))=0,"",INDEX( DATOS3!$1:$19996,A1239,MATCH("Acquisition_Plane_in_Accumulated_Dose_Data", DATOS3!$1:$1,0))))</f>
        <v>#N/A</v>
      </c>
    </row>
    <row r="1240" spans="1:13" hidden="1" x14ac:dyDescent="0.25">
      <c r="A1240">
        <v>1240</v>
      </c>
      <c r="B1240" t="e">
        <f t="shared" si="19"/>
        <v>#N/A</v>
      </c>
      <c r="D1240" t="e">
        <f>IF(INDEX(DATOS3!$1:$19996,A1240,MATCH("PatientID",DATOS3!$1:$1,0))=0,"",INDEX(DATOS3!$1:$19996,A1240,MATCH("PatientID",DATOS3!$1:$1,0)))</f>
        <v>#N/A</v>
      </c>
      <c r="F1240" t="e">
        <f>IF(D1240="","",IF(INDEX( DATOS3!$1:$19996,A1240,MATCH("SeriesDate", DATOS3!$1:$1,0))=0,"",INDEX( DATOS3!$1:$19996,A1240,MATCH("SeriesDate", DATOS3!$1:$1,0))))</f>
        <v>#N/A</v>
      </c>
      <c r="G1240" t="e">
        <f>IF(D1240="","",IF(INDEX( DATOS3!$1:$19996,A1240,MATCH("SeriesTime", DATOS3!$1:$1,0))=0,"",INDEX( DATOS3!$1:$19996,A1240,MATCH("SeriesTime", DATOS3!$1:$1,0))))</f>
        <v>#N/A</v>
      </c>
      <c r="H1240" t="e">
        <f>IF(D1240="","",IF(INDEX( DATOS3!$1:$19996,A1240,MATCH("StudyDescription", DATOS3!$1:$1,0))=0,"",INDEX( DATOS3!$1:$19996,A1240,MATCH("StudyDescription", DATOS3!$1:$1,0))))</f>
        <v>#N/A</v>
      </c>
      <c r="I1240" t="e">
        <f>IF(D1240="","",IF(INDEX( DATOS3!$1:$19996,A1240,MATCH("Dose_Area_Product_Total", DATOS3!$1:$1,0))=0,0,INDEX( DATOS3!$1:$19996,A1240,MATCH("Dose_Area_Product_Total", DATOS3!$1:$1,0))))</f>
        <v>#N/A</v>
      </c>
      <c r="J1240" t="e">
        <f>IF(D1240="","",IF(INDEX( DATOS3!$1:$19996,A1240,MATCH("Dose_RP_Total", DATOS3!$1:$1,0))=0,0,INDEX( DATOS3!$1:$19996,A1240,MATCH("Dose_RP_Total", DATOS3!$1:$1,0))))</f>
        <v>#N/A</v>
      </c>
      <c r="K1240" t="e">
        <f>IF(D1240="","",IF(INDEX( DATOS3!$1:$19996,A1240,MATCH("Total_Fluoro_Time", DATOS3!$1:$1,0))=0,0,INDEX( DATOS3!$1:$19996,A1240,MATCH("Total_Fluoro_Time", DATOS3!$1:$1,0))))</f>
        <v>#N/A</v>
      </c>
      <c r="L1240" t="e">
        <f>IF(D1240="","",IF(INDEX( DATOS3!$1:$19996,A1240,MATCH("Total_Acquisition_Time", DATOS3!$1:$1,0))=0,0,INDEX( DATOS3!$1:$19996,A1240,MATCH("Total_Acquisition_Time", DATOS3!$1:$1,0))))</f>
        <v>#N/A</v>
      </c>
      <c r="M1240" t="e">
        <f>IF(D1240="","",IF(INDEX( DATOS3!$1:$19996,A1240,MATCH("Acquisition_Plane_in_Accumulated_Dose_Data", DATOS3!$1:$1,0))=0,"",INDEX( DATOS3!$1:$19996,A1240,MATCH("Acquisition_Plane_in_Accumulated_Dose_Data", DATOS3!$1:$1,0))))</f>
        <v>#N/A</v>
      </c>
    </row>
    <row r="1241" spans="1:13" hidden="1" x14ac:dyDescent="0.25">
      <c r="A1241">
        <v>1241</v>
      </c>
      <c r="B1241" t="e">
        <f t="shared" si="19"/>
        <v>#N/A</v>
      </c>
      <c r="D1241" t="e">
        <f>IF(INDEX(DATOS3!$1:$19996,A1241,MATCH("PatientID",DATOS3!$1:$1,0))=0,"",INDEX(DATOS3!$1:$19996,A1241,MATCH("PatientID",DATOS3!$1:$1,0)))</f>
        <v>#N/A</v>
      </c>
      <c r="F1241" t="e">
        <f>IF(D1241="","",IF(INDEX( DATOS3!$1:$19996,A1241,MATCH("SeriesDate", DATOS3!$1:$1,0))=0,"",INDEX( DATOS3!$1:$19996,A1241,MATCH("SeriesDate", DATOS3!$1:$1,0))))</f>
        <v>#N/A</v>
      </c>
      <c r="G1241" t="e">
        <f>IF(D1241="","",IF(INDEX( DATOS3!$1:$19996,A1241,MATCH("SeriesTime", DATOS3!$1:$1,0))=0,"",INDEX( DATOS3!$1:$19996,A1241,MATCH("SeriesTime", DATOS3!$1:$1,0))))</f>
        <v>#N/A</v>
      </c>
      <c r="H1241" t="e">
        <f>IF(D1241="","",IF(INDEX( DATOS3!$1:$19996,A1241,MATCH("StudyDescription", DATOS3!$1:$1,0))=0,"",INDEX( DATOS3!$1:$19996,A1241,MATCH("StudyDescription", DATOS3!$1:$1,0))))</f>
        <v>#N/A</v>
      </c>
      <c r="I1241" t="e">
        <f>IF(D1241="","",IF(INDEX( DATOS3!$1:$19996,A1241,MATCH("Dose_Area_Product_Total", DATOS3!$1:$1,0))=0,0,INDEX( DATOS3!$1:$19996,A1241,MATCH("Dose_Area_Product_Total", DATOS3!$1:$1,0))))</f>
        <v>#N/A</v>
      </c>
      <c r="J1241" t="e">
        <f>IF(D1241="","",IF(INDEX( DATOS3!$1:$19996,A1241,MATCH("Dose_RP_Total", DATOS3!$1:$1,0))=0,0,INDEX( DATOS3!$1:$19996,A1241,MATCH("Dose_RP_Total", DATOS3!$1:$1,0))))</f>
        <v>#N/A</v>
      </c>
      <c r="K1241" t="e">
        <f>IF(D1241="","",IF(INDEX( DATOS3!$1:$19996,A1241,MATCH("Total_Fluoro_Time", DATOS3!$1:$1,0))=0,0,INDEX( DATOS3!$1:$19996,A1241,MATCH("Total_Fluoro_Time", DATOS3!$1:$1,0))))</f>
        <v>#N/A</v>
      </c>
      <c r="L1241" t="e">
        <f>IF(D1241="","",IF(INDEX( DATOS3!$1:$19996,A1241,MATCH("Total_Acquisition_Time", DATOS3!$1:$1,0))=0,0,INDEX( DATOS3!$1:$19996,A1241,MATCH("Total_Acquisition_Time", DATOS3!$1:$1,0))))</f>
        <v>#N/A</v>
      </c>
      <c r="M1241" t="e">
        <f>IF(D1241="","",IF(INDEX( DATOS3!$1:$19996,A1241,MATCH("Acquisition_Plane_in_Accumulated_Dose_Data", DATOS3!$1:$1,0))=0,"",INDEX( DATOS3!$1:$19996,A1241,MATCH("Acquisition_Plane_in_Accumulated_Dose_Data", DATOS3!$1:$1,0))))</f>
        <v>#N/A</v>
      </c>
    </row>
    <row r="1242" spans="1:13" hidden="1" x14ac:dyDescent="0.25">
      <c r="A1242">
        <v>1242</v>
      </c>
      <c r="B1242" t="e">
        <f t="shared" si="19"/>
        <v>#N/A</v>
      </c>
      <c r="D1242" t="e">
        <f>IF(INDEX(DATOS3!$1:$19996,A1242,MATCH("PatientID",DATOS3!$1:$1,0))=0,"",INDEX(DATOS3!$1:$19996,A1242,MATCH("PatientID",DATOS3!$1:$1,0)))</f>
        <v>#N/A</v>
      </c>
      <c r="F1242" t="e">
        <f>IF(D1242="","",IF(INDEX( DATOS3!$1:$19996,A1242,MATCH("SeriesDate", DATOS3!$1:$1,0))=0,"",INDEX( DATOS3!$1:$19996,A1242,MATCH("SeriesDate", DATOS3!$1:$1,0))))</f>
        <v>#N/A</v>
      </c>
      <c r="G1242" t="e">
        <f>IF(D1242="","",IF(INDEX( DATOS3!$1:$19996,A1242,MATCH("SeriesTime", DATOS3!$1:$1,0))=0,"",INDEX( DATOS3!$1:$19996,A1242,MATCH("SeriesTime", DATOS3!$1:$1,0))))</f>
        <v>#N/A</v>
      </c>
      <c r="H1242" t="e">
        <f>IF(D1242="","",IF(INDEX( DATOS3!$1:$19996,A1242,MATCH("StudyDescription", DATOS3!$1:$1,0))=0,"",INDEX( DATOS3!$1:$19996,A1242,MATCH("StudyDescription", DATOS3!$1:$1,0))))</f>
        <v>#N/A</v>
      </c>
      <c r="I1242" t="e">
        <f>IF(D1242="","",IF(INDEX( DATOS3!$1:$19996,A1242,MATCH("Dose_Area_Product_Total", DATOS3!$1:$1,0))=0,0,INDEX( DATOS3!$1:$19996,A1242,MATCH("Dose_Area_Product_Total", DATOS3!$1:$1,0))))</f>
        <v>#N/A</v>
      </c>
      <c r="J1242" t="e">
        <f>IF(D1242="","",IF(INDEX( DATOS3!$1:$19996,A1242,MATCH("Dose_RP_Total", DATOS3!$1:$1,0))=0,0,INDEX( DATOS3!$1:$19996,A1242,MATCH("Dose_RP_Total", DATOS3!$1:$1,0))))</f>
        <v>#N/A</v>
      </c>
      <c r="K1242" t="e">
        <f>IF(D1242="","",IF(INDEX( DATOS3!$1:$19996,A1242,MATCH("Total_Fluoro_Time", DATOS3!$1:$1,0))=0,0,INDEX( DATOS3!$1:$19996,A1242,MATCH("Total_Fluoro_Time", DATOS3!$1:$1,0))))</f>
        <v>#N/A</v>
      </c>
      <c r="L1242" t="e">
        <f>IF(D1242="","",IF(INDEX( DATOS3!$1:$19996,A1242,MATCH("Total_Acquisition_Time", DATOS3!$1:$1,0))=0,0,INDEX( DATOS3!$1:$19996,A1242,MATCH("Total_Acquisition_Time", DATOS3!$1:$1,0))))</f>
        <v>#N/A</v>
      </c>
      <c r="M1242" t="e">
        <f>IF(D1242="","",IF(INDEX( DATOS3!$1:$19996,A1242,MATCH("Acquisition_Plane_in_Accumulated_Dose_Data", DATOS3!$1:$1,0))=0,"",INDEX( DATOS3!$1:$19996,A1242,MATCH("Acquisition_Plane_in_Accumulated_Dose_Data", DATOS3!$1:$1,0))))</f>
        <v>#N/A</v>
      </c>
    </row>
    <row r="1243" spans="1:13" hidden="1" x14ac:dyDescent="0.25">
      <c r="A1243">
        <v>1243</v>
      </c>
      <c r="B1243" t="e">
        <f t="shared" ref="B1243:B1306" si="20">IF(D1243="","","BIPLANO")</f>
        <v>#N/A</v>
      </c>
      <c r="D1243" t="e">
        <f>IF(INDEX(DATOS3!$1:$19996,A1243,MATCH("PatientID",DATOS3!$1:$1,0))=0,"",INDEX(DATOS3!$1:$19996,A1243,MATCH("PatientID",DATOS3!$1:$1,0)))</f>
        <v>#N/A</v>
      </c>
      <c r="F1243" t="e">
        <f>IF(D1243="","",IF(INDEX( DATOS3!$1:$19996,A1243,MATCH("SeriesDate", DATOS3!$1:$1,0))=0,"",INDEX( DATOS3!$1:$19996,A1243,MATCH("SeriesDate", DATOS3!$1:$1,0))))</f>
        <v>#N/A</v>
      </c>
      <c r="G1243" t="e">
        <f>IF(D1243="","",IF(INDEX( DATOS3!$1:$19996,A1243,MATCH("SeriesTime", DATOS3!$1:$1,0))=0,"",INDEX( DATOS3!$1:$19996,A1243,MATCH("SeriesTime", DATOS3!$1:$1,0))))</f>
        <v>#N/A</v>
      </c>
      <c r="H1243" t="e">
        <f>IF(D1243="","",IF(INDEX( DATOS3!$1:$19996,A1243,MATCH("StudyDescription", DATOS3!$1:$1,0))=0,"",INDEX( DATOS3!$1:$19996,A1243,MATCH("StudyDescription", DATOS3!$1:$1,0))))</f>
        <v>#N/A</v>
      </c>
      <c r="I1243" t="e">
        <f>IF(D1243="","",IF(INDEX( DATOS3!$1:$19996,A1243,MATCH("Dose_Area_Product_Total", DATOS3!$1:$1,0))=0,0,INDEX( DATOS3!$1:$19996,A1243,MATCH("Dose_Area_Product_Total", DATOS3!$1:$1,0))))</f>
        <v>#N/A</v>
      </c>
      <c r="J1243" t="e">
        <f>IF(D1243="","",IF(INDEX( DATOS3!$1:$19996,A1243,MATCH("Dose_RP_Total", DATOS3!$1:$1,0))=0,0,INDEX( DATOS3!$1:$19996,A1243,MATCH("Dose_RP_Total", DATOS3!$1:$1,0))))</f>
        <v>#N/A</v>
      </c>
      <c r="K1243" t="e">
        <f>IF(D1243="","",IF(INDEX( DATOS3!$1:$19996,A1243,MATCH("Total_Fluoro_Time", DATOS3!$1:$1,0))=0,0,INDEX( DATOS3!$1:$19996,A1243,MATCH("Total_Fluoro_Time", DATOS3!$1:$1,0))))</f>
        <v>#N/A</v>
      </c>
      <c r="L1243" t="e">
        <f>IF(D1243="","",IF(INDEX( DATOS3!$1:$19996,A1243,MATCH("Total_Acquisition_Time", DATOS3!$1:$1,0))=0,0,INDEX( DATOS3!$1:$19996,A1243,MATCH("Total_Acquisition_Time", DATOS3!$1:$1,0))))</f>
        <v>#N/A</v>
      </c>
      <c r="M1243" t="e">
        <f>IF(D1243="","",IF(INDEX( DATOS3!$1:$19996,A1243,MATCH("Acquisition_Plane_in_Accumulated_Dose_Data", DATOS3!$1:$1,0))=0,"",INDEX( DATOS3!$1:$19996,A1243,MATCH("Acquisition_Plane_in_Accumulated_Dose_Data", DATOS3!$1:$1,0))))</f>
        <v>#N/A</v>
      </c>
    </row>
    <row r="1244" spans="1:13" hidden="1" x14ac:dyDescent="0.25">
      <c r="A1244">
        <v>1244</v>
      </c>
      <c r="B1244" t="e">
        <f t="shared" si="20"/>
        <v>#N/A</v>
      </c>
      <c r="D1244" t="e">
        <f>IF(INDEX(DATOS3!$1:$19996,A1244,MATCH("PatientID",DATOS3!$1:$1,0))=0,"",INDEX(DATOS3!$1:$19996,A1244,MATCH("PatientID",DATOS3!$1:$1,0)))</f>
        <v>#N/A</v>
      </c>
      <c r="F1244" t="e">
        <f>IF(D1244="","",IF(INDEX( DATOS3!$1:$19996,A1244,MATCH("SeriesDate", DATOS3!$1:$1,0))=0,"",INDEX( DATOS3!$1:$19996,A1244,MATCH("SeriesDate", DATOS3!$1:$1,0))))</f>
        <v>#N/A</v>
      </c>
      <c r="G1244" t="e">
        <f>IF(D1244="","",IF(INDEX( DATOS3!$1:$19996,A1244,MATCH("SeriesTime", DATOS3!$1:$1,0))=0,"",INDEX( DATOS3!$1:$19996,A1244,MATCH("SeriesTime", DATOS3!$1:$1,0))))</f>
        <v>#N/A</v>
      </c>
      <c r="H1244" t="e">
        <f>IF(D1244="","",IF(INDEX( DATOS3!$1:$19996,A1244,MATCH("StudyDescription", DATOS3!$1:$1,0))=0,"",INDEX( DATOS3!$1:$19996,A1244,MATCH("StudyDescription", DATOS3!$1:$1,0))))</f>
        <v>#N/A</v>
      </c>
      <c r="I1244" t="e">
        <f>IF(D1244="","",IF(INDEX( DATOS3!$1:$19996,A1244,MATCH("Dose_Area_Product_Total", DATOS3!$1:$1,0))=0,0,INDEX( DATOS3!$1:$19996,A1244,MATCH("Dose_Area_Product_Total", DATOS3!$1:$1,0))))</f>
        <v>#N/A</v>
      </c>
      <c r="J1244" t="e">
        <f>IF(D1244="","",IF(INDEX( DATOS3!$1:$19996,A1244,MATCH("Dose_RP_Total", DATOS3!$1:$1,0))=0,0,INDEX( DATOS3!$1:$19996,A1244,MATCH("Dose_RP_Total", DATOS3!$1:$1,0))))</f>
        <v>#N/A</v>
      </c>
      <c r="K1244" t="e">
        <f>IF(D1244="","",IF(INDEX( DATOS3!$1:$19996,A1244,MATCH("Total_Fluoro_Time", DATOS3!$1:$1,0))=0,0,INDEX( DATOS3!$1:$19996,A1244,MATCH("Total_Fluoro_Time", DATOS3!$1:$1,0))))</f>
        <v>#N/A</v>
      </c>
      <c r="L1244" t="e">
        <f>IF(D1244="","",IF(INDEX( DATOS3!$1:$19996,A1244,MATCH("Total_Acquisition_Time", DATOS3!$1:$1,0))=0,0,INDEX( DATOS3!$1:$19996,A1244,MATCH("Total_Acquisition_Time", DATOS3!$1:$1,0))))</f>
        <v>#N/A</v>
      </c>
      <c r="M1244" t="e">
        <f>IF(D1244="","",IF(INDEX( DATOS3!$1:$19996,A1244,MATCH("Acquisition_Plane_in_Accumulated_Dose_Data", DATOS3!$1:$1,0))=0,"",INDEX( DATOS3!$1:$19996,A1244,MATCH("Acquisition_Plane_in_Accumulated_Dose_Data", DATOS3!$1:$1,0))))</f>
        <v>#N/A</v>
      </c>
    </row>
    <row r="1245" spans="1:13" hidden="1" x14ac:dyDescent="0.25">
      <c r="A1245">
        <v>1245</v>
      </c>
      <c r="B1245" t="e">
        <f t="shared" si="20"/>
        <v>#N/A</v>
      </c>
      <c r="D1245" t="e">
        <f>IF(INDEX(DATOS3!$1:$19996,A1245,MATCH("PatientID",DATOS3!$1:$1,0))=0,"",INDEX(DATOS3!$1:$19996,A1245,MATCH("PatientID",DATOS3!$1:$1,0)))</f>
        <v>#N/A</v>
      </c>
      <c r="F1245" t="e">
        <f>IF(D1245="","",IF(INDEX( DATOS3!$1:$19996,A1245,MATCH("SeriesDate", DATOS3!$1:$1,0))=0,"",INDEX( DATOS3!$1:$19996,A1245,MATCH("SeriesDate", DATOS3!$1:$1,0))))</f>
        <v>#N/A</v>
      </c>
      <c r="G1245" t="e">
        <f>IF(D1245="","",IF(INDEX( DATOS3!$1:$19996,A1245,MATCH("SeriesTime", DATOS3!$1:$1,0))=0,"",INDEX( DATOS3!$1:$19996,A1245,MATCH("SeriesTime", DATOS3!$1:$1,0))))</f>
        <v>#N/A</v>
      </c>
      <c r="H1245" t="e">
        <f>IF(D1245="","",IF(INDEX( DATOS3!$1:$19996,A1245,MATCH("StudyDescription", DATOS3!$1:$1,0))=0,"",INDEX( DATOS3!$1:$19996,A1245,MATCH("StudyDescription", DATOS3!$1:$1,0))))</f>
        <v>#N/A</v>
      </c>
      <c r="I1245" t="e">
        <f>IF(D1245="","",IF(INDEX( DATOS3!$1:$19996,A1245,MATCH("Dose_Area_Product_Total", DATOS3!$1:$1,0))=0,0,INDEX( DATOS3!$1:$19996,A1245,MATCH("Dose_Area_Product_Total", DATOS3!$1:$1,0))))</f>
        <v>#N/A</v>
      </c>
      <c r="J1245" t="e">
        <f>IF(D1245="","",IF(INDEX( DATOS3!$1:$19996,A1245,MATCH("Dose_RP_Total", DATOS3!$1:$1,0))=0,0,INDEX( DATOS3!$1:$19996,A1245,MATCH("Dose_RP_Total", DATOS3!$1:$1,0))))</f>
        <v>#N/A</v>
      </c>
      <c r="K1245" t="e">
        <f>IF(D1245="","",IF(INDEX( DATOS3!$1:$19996,A1245,MATCH("Total_Fluoro_Time", DATOS3!$1:$1,0))=0,0,INDEX( DATOS3!$1:$19996,A1245,MATCH("Total_Fluoro_Time", DATOS3!$1:$1,0))))</f>
        <v>#N/A</v>
      </c>
      <c r="L1245" t="e">
        <f>IF(D1245="","",IF(INDEX( DATOS3!$1:$19996,A1245,MATCH("Total_Acquisition_Time", DATOS3!$1:$1,0))=0,0,INDEX( DATOS3!$1:$19996,A1245,MATCH("Total_Acquisition_Time", DATOS3!$1:$1,0))))</f>
        <v>#N/A</v>
      </c>
      <c r="M1245" t="e">
        <f>IF(D1245="","",IF(INDEX( DATOS3!$1:$19996,A1245,MATCH("Acquisition_Plane_in_Accumulated_Dose_Data", DATOS3!$1:$1,0))=0,"",INDEX( DATOS3!$1:$19996,A1245,MATCH("Acquisition_Plane_in_Accumulated_Dose_Data", DATOS3!$1:$1,0))))</f>
        <v>#N/A</v>
      </c>
    </row>
    <row r="1246" spans="1:13" hidden="1" x14ac:dyDescent="0.25">
      <c r="A1246">
        <v>1246</v>
      </c>
      <c r="B1246" t="e">
        <f t="shared" si="20"/>
        <v>#N/A</v>
      </c>
      <c r="D1246" t="e">
        <f>IF(INDEX(DATOS3!$1:$19996,A1246,MATCH("PatientID",DATOS3!$1:$1,0))=0,"",INDEX(DATOS3!$1:$19996,A1246,MATCH("PatientID",DATOS3!$1:$1,0)))</f>
        <v>#N/A</v>
      </c>
      <c r="F1246" t="e">
        <f>IF(D1246="","",IF(INDEX( DATOS3!$1:$19996,A1246,MATCH("SeriesDate", DATOS3!$1:$1,0))=0,"",INDEX( DATOS3!$1:$19996,A1246,MATCH("SeriesDate", DATOS3!$1:$1,0))))</f>
        <v>#N/A</v>
      </c>
      <c r="G1246" t="e">
        <f>IF(D1246="","",IF(INDEX( DATOS3!$1:$19996,A1246,MATCH("SeriesTime", DATOS3!$1:$1,0))=0,"",INDEX( DATOS3!$1:$19996,A1246,MATCH("SeriesTime", DATOS3!$1:$1,0))))</f>
        <v>#N/A</v>
      </c>
      <c r="H1246" t="e">
        <f>IF(D1246="","",IF(INDEX( DATOS3!$1:$19996,A1246,MATCH("StudyDescription", DATOS3!$1:$1,0))=0,"",INDEX( DATOS3!$1:$19996,A1246,MATCH("StudyDescription", DATOS3!$1:$1,0))))</f>
        <v>#N/A</v>
      </c>
      <c r="I1246" t="e">
        <f>IF(D1246="","",IF(INDEX( DATOS3!$1:$19996,A1246,MATCH("Dose_Area_Product_Total", DATOS3!$1:$1,0))=0,0,INDEX( DATOS3!$1:$19996,A1246,MATCH("Dose_Area_Product_Total", DATOS3!$1:$1,0))))</f>
        <v>#N/A</v>
      </c>
      <c r="J1246" t="e">
        <f>IF(D1246="","",IF(INDEX( DATOS3!$1:$19996,A1246,MATCH("Dose_RP_Total", DATOS3!$1:$1,0))=0,0,INDEX( DATOS3!$1:$19996,A1246,MATCH("Dose_RP_Total", DATOS3!$1:$1,0))))</f>
        <v>#N/A</v>
      </c>
      <c r="K1246" t="e">
        <f>IF(D1246="","",IF(INDEX( DATOS3!$1:$19996,A1246,MATCH("Total_Fluoro_Time", DATOS3!$1:$1,0))=0,0,INDEX( DATOS3!$1:$19996,A1246,MATCH("Total_Fluoro_Time", DATOS3!$1:$1,0))))</f>
        <v>#N/A</v>
      </c>
      <c r="L1246" t="e">
        <f>IF(D1246="","",IF(INDEX( DATOS3!$1:$19996,A1246,MATCH("Total_Acquisition_Time", DATOS3!$1:$1,0))=0,0,INDEX( DATOS3!$1:$19996,A1246,MATCH("Total_Acquisition_Time", DATOS3!$1:$1,0))))</f>
        <v>#N/A</v>
      </c>
      <c r="M1246" t="e">
        <f>IF(D1246="","",IF(INDEX( DATOS3!$1:$19996,A1246,MATCH("Acquisition_Plane_in_Accumulated_Dose_Data", DATOS3!$1:$1,0))=0,"",INDEX( DATOS3!$1:$19996,A1246,MATCH("Acquisition_Plane_in_Accumulated_Dose_Data", DATOS3!$1:$1,0))))</f>
        <v>#N/A</v>
      </c>
    </row>
    <row r="1247" spans="1:13" hidden="1" x14ac:dyDescent="0.25">
      <c r="A1247">
        <v>1247</v>
      </c>
      <c r="B1247" t="e">
        <f t="shared" si="20"/>
        <v>#N/A</v>
      </c>
      <c r="D1247" t="e">
        <f>IF(INDEX(DATOS3!$1:$19996,A1247,MATCH("PatientID",DATOS3!$1:$1,0))=0,"",INDEX(DATOS3!$1:$19996,A1247,MATCH("PatientID",DATOS3!$1:$1,0)))</f>
        <v>#N/A</v>
      </c>
      <c r="F1247" t="e">
        <f>IF(D1247="","",IF(INDEX( DATOS3!$1:$19996,A1247,MATCH("SeriesDate", DATOS3!$1:$1,0))=0,"",INDEX( DATOS3!$1:$19996,A1247,MATCH("SeriesDate", DATOS3!$1:$1,0))))</f>
        <v>#N/A</v>
      </c>
      <c r="G1247" t="e">
        <f>IF(D1247="","",IF(INDEX( DATOS3!$1:$19996,A1247,MATCH("SeriesTime", DATOS3!$1:$1,0))=0,"",INDEX( DATOS3!$1:$19996,A1247,MATCH("SeriesTime", DATOS3!$1:$1,0))))</f>
        <v>#N/A</v>
      </c>
      <c r="H1247" t="e">
        <f>IF(D1247="","",IF(INDEX( DATOS3!$1:$19996,A1247,MATCH("StudyDescription", DATOS3!$1:$1,0))=0,"",INDEX( DATOS3!$1:$19996,A1247,MATCH("StudyDescription", DATOS3!$1:$1,0))))</f>
        <v>#N/A</v>
      </c>
      <c r="I1247" t="e">
        <f>IF(D1247="","",IF(INDEX( DATOS3!$1:$19996,A1247,MATCH("Dose_Area_Product_Total", DATOS3!$1:$1,0))=0,0,INDEX( DATOS3!$1:$19996,A1247,MATCH("Dose_Area_Product_Total", DATOS3!$1:$1,0))))</f>
        <v>#N/A</v>
      </c>
      <c r="J1247" t="e">
        <f>IF(D1247="","",IF(INDEX( DATOS3!$1:$19996,A1247,MATCH("Dose_RP_Total", DATOS3!$1:$1,0))=0,0,INDEX( DATOS3!$1:$19996,A1247,MATCH("Dose_RP_Total", DATOS3!$1:$1,0))))</f>
        <v>#N/A</v>
      </c>
      <c r="K1247" t="e">
        <f>IF(D1247="","",IF(INDEX( DATOS3!$1:$19996,A1247,MATCH("Total_Fluoro_Time", DATOS3!$1:$1,0))=0,0,INDEX( DATOS3!$1:$19996,A1247,MATCH("Total_Fluoro_Time", DATOS3!$1:$1,0))))</f>
        <v>#N/A</v>
      </c>
      <c r="L1247" t="e">
        <f>IF(D1247="","",IF(INDEX( DATOS3!$1:$19996,A1247,MATCH("Total_Acquisition_Time", DATOS3!$1:$1,0))=0,0,INDEX( DATOS3!$1:$19996,A1247,MATCH("Total_Acquisition_Time", DATOS3!$1:$1,0))))</f>
        <v>#N/A</v>
      </c>
      <c r="M1247" t="e">
        <f>IF(D1247="","",IF(INDEX( DATOS3!$1:$19996,A1247,MATCH("Acquisition_Plane_in_Accumulated_Dose_Data", DATOS3!$1:$1,0))=0,"",INDEX( DATOS3!$1:$19996,A1247,MATCH("Acquisition_Plane_in_Accumulated_Dose_Data", DATOS3!$1:$1,0))))</f>
        <v>#N/A</v>
      </c>
    </row>
    <row r="1248" spans="1:13" hidden="1" x14ac:dyDescent="0.25">
      <c r="A1248">
        <v>1248</v>
      </c>
      <c r="B1248" t="e">
        <f t="shared" si="20"/>
        <v>#N/A</v>
      </c>
      <c r="D1248" t="e">
        <f>IF(INDEX(DATOS3!$1:$19996,A1248,MATCH("PatientID",DATOS3!$1:$1,0))=0,"",INDEX(DATOS3!$1:$19996,A1248,MATCH("PatientID",DATOS3!$1:$1,0)))</f>
        <v>#N/A</v>
      </c>
      <c r="F1248" t="e">
        <f>IF(D1248="","",IF(INDEX( DATOS3!$1:$19996,A1248,MATCH("SeriesDate", DATOS3!$1:$1,0))=0,"",INDEX( DATOS3!$1:$19996,A1248,MATCH("SeriesDate", DATOS3!$1:$1,0))))</f>
        <v>#N/A</v>
      </c>
      <c r="G1248" t="e">
        <f>IF(D1248="","",IF(INDEX( DATOS3!$1:$19996,A1248,MATCH("SeriesTime", DATOS3!$1:$1,0))=0,"",INDEX( DATOS3!$1:$19996,A1248,MATCH("SeriesTime", DATOS3!$1:$1,0))))</f>
        <v>#N/A</v>
      </c>
      <c r="H1248" t="e">
        <f>IF(D1248="","",IF(INDEX( DATOS3!$1:$19996,A1248,MATCH("StudyDescription", DATOS3!$1:$1,0))=0,"",INDEX( DATOS3!$1:$19996,A1248,MATCH("StudyDescription", DATOS3!$1:$1,0))))</f>
        <v>#N/A</v>
      </c>
      <c r="I1248" t="e">
        <f>IF(D1248="","",IF(INDEX( DATOS3!$1:$19996,A1248,MATCH("Dose_Area_Product_Total", DATOS3!$1:$1,0))=0,0,INDEX( DATOS3!$1:$19996,A1248,MATCH("Dose_Area_Product_Total", DATOS3!$1:$1,0))))</f>
        <v>#N/A</v>
      </c>
      <c r="J1248" t="e">
        <f>IF(D1248="","",IF(INDEX( DATOS3!$1:$19996,A1248,MATCH("Dose_RP_Total", DATOS3!$1:$1,0))=0,0,INDEX( DATOS3!$1:$19996,A1248,MATCH("Dose_RP_Total", DATOS3!$1:$1,0))))</f>
        <v>#N/A</v>
      </c>
      <c r="K1248" t="e">
        <f>IF(D1248="","",IF(INDEX( DATOS3!$1:$19996,A1248,MATCH("Total_Fluoro_Time", DATOS3!$1:$1,0))=0,0,INDEX( DATOS3!$1:$19996,A1248,MATCH("Total_Fluoro_Time", DATOS3!$1:$1,0))))</f>
        <v>#N/A</v>
      </c>
      <c r="L1248" t="e">
        <f>IF(D1248="","",IF(INDEX( DATOS3!$1:$19996,A1248,MATCH("Total_Acquisition_Time", DATOS3!$1:$1,0))=0,0,INDEX( DATOS3!$1:$19996,A1248,MATCH("Total_Acquisition_Time", DATOS3!$1:$1,0))))</f>
        <v>#N/A</v>
      </c>
      <c r="M1248" t="e">
        <f>IF(D1248="","",IF(INDEX( DATOS3!$1:$19996,A1248,MATCH("Acquisition_Plane_in_Accumulated_Dose_Data", DATOS3!$1:$1,0))=0,"",INDEX( DATOS3!$1:$19996,A1248,MATCH("Acquisition_Plane_in_Accumulated_Dose_Data", DATOS3!$1:$1,0))))</f>
        <v>#N/A</v>
      </c>
    </row>
    <row r="1249" spans="1:13" hidden="1" x14ac:dyDescent="0.25">
      <c r="A1249">
        <v>1249</v>
      </c>
      <c r="B1249" t="e">
        <f t="shared" si="20"/>
        <v>#N/A</v>
      </c>
      <c r="D1249" t="e">
        <f>IF(INDEX(DATOS3!$1:$19996,A1249,MATCH("PatientID",DATOS3!$1:$1,0))=0,"",INDEX(DATOS3!$1:$19996,A1249,MATCH("PatientID",DATOS3!$1:$1,0)))</f>
        <v>#N/A</v>
      </c>
      <c r="F1249" t="e">
        <f>IF(D1249="","",IF(INDEX( DATOS3!$1:$19996,A1249,MATCH("SeriesDate", DATOS3!$1:$1,0))=0,"",INDEX( DATOS3!$1:$19996,A1249,MATCH("SeriesDate", DATOS3!$1:$1,0))))</f>
        <v>#N/A</v>
      </c>
      <c r="G1249" t="e">
        <f>IF(D1249="","",IF(INDEX( DATOS3!$1:$19996,A1249,MATCH("SeriesTime", DATOS3!$1:$1,0))=0,"",INDEX( DATOS3!$1:$19996,A1249,MATCH("SeriesTime", DATOS3!$1:$1,0))))</f>
        <v>#N/A</v>
      </c>
      <c r="H1249" t="e">
        <f>IF(D1249="","",IF(INDEX( DATOS3!$1:$19996,A1249,MATCH("StudyDescription", DATOS3!$1:$1,0))=0,"",INDEX( DATOS3!$1:$19996,A1249,MATCH("StudyDescription", DATOS3!$1:$1,0))))</f>
        <v>#N/A</v>
      </c>
      <c r="I1249" t="e">
        <f>IF(D1249="","",IF(INDEX( DATOS3!$1:$19996,A1249,MATCH("Dose_Area_Product_Total", DATOS3!$1:$1,0))=0,0,INDEX( DATOS3!$1:$19996,A1249,MATCH("Dose_Area_Product_Total", DATOS3!$1:$1,0))))</f>
        <v>#N/A</v>
      </c>
      <c r="J1249" t="e">
        <f>IF(D1249="","",IF(INDEX( DATOS3!$1:$19996,A1249,MATCH("Dose_RP_Total", DATOS3!$1:$1,0))=0,0,INDEX( DATOS3!$1:$19996,A1249,MATCH("Dose_RP_Total", DATOS3!$1:$1,0))))</f>
        <v>#N/A</v>
      </c>
      <c r="K1249" t="e">
        <f>IF(D1249="","",IF(INDEX( DATOS3!$1:$19996,A1249,MATCH("Total_Fluoro_Time", DATOS3!$1:$1,0))=0,0,INDEX( DATOS3!$1:$19996,A1249,MATCH("Total_Fluoro_Time", DATOS3!$1:$1,0))))</f>
        <v>#N/A</v>
      </c>
      <c r="L1249" t="e">
        <f>IF(D1249="","",IF(INDEX( DATOS3!$1:$19996,A1249,MATCH("Total_Acquisition_Time", DATOS3!$1:$1,0))=0,0,INDEX( DATOS3!$1:$19996,A1249,MATCH("Total_Acquisition_Time", DATOS3!$1:$1,0))))</f>
        <v>#N/A</v>
      </c>
      <c r="M1249" t="e">
        <f>IF(D1249="","",IF(INDEX( DATOS3!$1:$19996,A1249,MATCH("Acquisition_Plane_in_Accumulated_Dose_Data", DATOS3!$1:$1,0))=0,"",INDEX( DATOS3!$1:$19996,A1249,MATCH("Acquisition_Plane_in_Accumulated_Dose_Data", DATOS3!$1:$1,0))))</f>
        <v>#N/A</v>
      </c>
    </row>
    <row r="1250" spans="1:13" hidden="1" x14ac:dyDescent="0.25">
      <c r="A1250">
        <v>1250</v>
      </c>
      <c r="B1250" t="e">
        <f t="shared" si="20"/>
        <v>#N/A</v>
      </c>
      <c r="D1250" t="e">
        <f>IF(INDEX(DATOS3!$1:$19996,A1250,MATCH("PatientID",DATOS3!$1:$1,0))=0,"",INDEX(DATOS3!$1:$19996,A1250,MATCH("PatientID",DATOS3!$1:$1,0)))</f>
        <v>#N/A</v>
      </c>
      <c r="F1250" t="e">
        <f>IF(D1250="","",IF(INDEX( DATOS3!$1:$19996,A1250,MATCH("SeriesDate", DATOS3!$1:$1,0))=0,"",INDEX( DATOS3!$1:$19996,A1250,MATCH("SeriesDate", DATOS3!$1:$1,0))))</f>
        <v>#N/A</v>
      </c>
      <c r="G1250" t="e">
        <f>IF(D1250="","",IF(INDEX( DATOS3!$1:$19996,A1250,MATCH("SeriesTime", DATOS3!$1:$1,0))=0,"",INDEX( DATOS3!$1:$19996,A1250,MATCH("SeriesTime", DATOS3!$1:$1,0))))</f>
        <v>#N/A</v>
      </c>
      <c r="H1250" t="e">
        <f>IF(D1250="","",IF(INDEX( DATOS3!$1:$19996,A1250,MATCH("StudyDescription", DATOS3!$1:$1,0))=0,"",INDEX( DATOS3!$1:$19996,A1250,MATCH("StudyDescription", DATOS3!$1:$1,0))))</f>
        <v>#N/A</v>
      </c>
      <c r="I1250" t="e">
        <f>IF(D1250="","",IF(INDEX( DATOS3!$1:$19996,A1250,MATCH("Dose_Area_Product_Total", DATOS3!$1:$1,0))=0,0,INDEX( DATOS3!$1:$19996,A1250,MATCH("Dose_Area_Product_Total", DATOS3!$1:$1,0))))</f>
        <v>#N/A</v>
      </c>
      <c r="J1250" t="e">
        <f>IF(D1250="","",IF(INDEX( DATOS3!$1:$19996,A1250,MATCH("Dose_RP_Total", DATOS3!$1:$1,0))=0,0,INDEX( DATOS3!$1:$19996,A1250,MATCH("Dose_RP_Total", DATOS3!$1:$1,0))))</f>
        <v>#N/A</v>
      </c>
      <c r="K1250" t="e">
        <f>IF(D1250="","",IF(INDEX( DATOS3!$1:$19996,A1250,MATCH("Total_Fluoro_Time", DATOS3!$1:$1,0))=0,0,INDEX( DATOS3!$1:$19996,A1250,MATCH("Total_Fluoro_Time", DATOS3!$1:$1,0))))</f>
        <v>#N/A</v>
      </c>
      <c r="L1250" t="e">
        <f>IF(D1250="","",IF(INDEX( DATOS3!$1:$19996,A1250,MATCH("Total_Acquisition_Time", DATOS3!$1:$1,0))=0,0,INDEX( DATOS3!$1:$19996,A1250,MATCH("Total_Acquisition_Time", DATOS3!$1:$1,0))))</f>
        <v>#N/A</v>
      </c>
      <c r="M1250" t="e">
        <f>IF(D1250="","",IF(INDEX( DATOS3!$1:$19996,A1250,MATCH("Acquisition_Plane_in_Accumulated_Dose_Data", DATOS3!$1:$1,0))=0,"",INDEX( DATOS3!$1:$19996,A1250,MATCH("Acquisition_Plane_in_Accumulated_Dose_Data", DATOS3!$1:$1,0))))</f>
        <v>#N/A</v>
      </c>
    </row>
    <row r="1251" spans="1:13" hidden="1" x14ac:dyDescent="0.25">
      <c r="A1251">
        <v>1251</v>
      </c>
      <c r="B1251" t="e">
        <f t="shared" si="20"/>
        <v>#N/A</v>
      </c>
      <c r="D1251" t="e">
        <f>IF(INDEX(DATOS3!$1:$19996,A1251,MATCH("PatientID",DATOS3!$1:$1,0))=0,"",INDEX(DATOS3!$1:$19996,A1251,MATCH("PatientID",DATOS3!$1:$1,0)))</f>
        <v>#N/A</v>
      </c>
      <c r="F1251" t="e">
        <f>IF(D1251="","",IF(INDEX( DATOS3!$1:$19996,A1251,MATCH("SeriesDate", DATOS3!$1:$1,0))=0,"",INDEX( DATOS3!$1:$19996,A1251,MATCH("SeriesDate", DATOS3!$1:$1,0))))</f>
        <v>#N/A</v>
      </c>
      <c r="G1251" t="e">
        <f>IF(D1251="","",IF(INDEX( DATOS3!$1:$19996,A1251,MATCH("SeriesTime", DATOS3!$1:$1,0))=0,"",INDEX( DATOS3!$1:$19996,A1251,MATCH("SeriesTime", DATOS3!$1:$1,0))))</f>
        <v>#N/A</v>
      </c>
      <c r="H1251" t="e">
        <f>IF(D1251="","",IF(INDEX( DATOS3!$1:$19996,A1251,MATCH("StudyDescription", DATOS3!$1:$1,0))=0,"",INDEX( DATOS3!$1:$19996,A1251,MATCH("StudyDescription", DATOS3!$1:$1,0))))</f>
        <v>#N/A</v>
      </c>
      <c r="I1251" t="e">
        <f>IF(D1251="","",IF(INDEX( DATOS3!$1:$19996,A1251,MATCH("Dose_Area_Product_Total", DATOS3!$1:$1,0))=0,0,INDEX( DATOS3!$1:$19996,A1251,MATCH("Dose_Area_Product_Total", DATOS3!$1:$1,0))))</f>
        <v>#N/A</v>
      </c>
      <c r="J1251" t="e">
        <f>IF(D1251="","",IF(INDEX( DATOS3!$1:$19996,A1251,MATCH("Dose_RP_Total", DATOS3!$1:$1,0))=0,0,INDEX( DATOS3!$1:$19996,A1251,MATCH("Dose_RP_Total", DATOS3!$1:$1,0))))</f>
        <v>#N/A</v>
      </c>
      <c r="K1251" t="e">
        <f>IF(D1251="","",IF(INDEX( DATOS3!$1:$19996,A1251,MATCH("Total_Fluoro_Time", DATOS3!$1:$1,0))=0,0,INDEX( DATOS3!$1:$19996,A1251,MATCH("Total_Fluoro_Time", DATOS3!$1:$1,0))))</f>
        <v>#N/A</v>
      </c>
      <c r="L1251" t="e">
        <f>IF(D1251="","",IF(INDEX( DATOS3!$1:$19996,A1251,MATCH("Total_Acquisition_Time", DATOS3!$1:$1,0))=0,0,INDEX( DATOS3!$1:$19996,A1251,MATCH("Total_Acquisition_Time", DATOS3!$1:$1,0))))</f>
        <v>#N/A</v>
      </c>
      <c r="M1251" t="e">
        <f>IF(D1251="","",IF(INDEX( DATOS3!$1:$19996,A1251,MATCH("Acquisition_Plane_in_Accumulated_Dose_Data", DATOS3!$1:$1,0))=0,"",INDEX( DATOS3!$1:$19996,A1251,MATCH("Acquisition_Plane_in_Accumulated_Dose_Data", DATOS3!$1:$1,0))))</f>
        <v>#N/A</v>
      </c>
    </row>
    <row r="1252" spans="1:13" hidden="1" x14ac:dyDescent="0.25">
      <c r="A1252">
        <v>1252</v>
      </c>
      <c r="B1252" t="e">
        <f t="shared" si="20"/>
        <v>#N/A</v>
      </c>
      <c r="D1252" t="e">
        <f>IF(INDEX(DATOS3!$1:$19996,A1252,MATCH("PatientID",DATOS3!$1:$1,0))=0,"",INDEX(DATOS3!$1:$19996,A1252,MATCH("PatientID",DATOS3!$1:$1,0)))</f>
        <v>#N/A</v>
      </c>
      <c r="F1252" t="e">
        <f>IF(D1252="","",IF(INDEX( DATOS3!$1:$19996,A1252,MATCH("SeriesDate", DATOS3!$1:$1,0))=0,"",INDEX( DATOS3!$1:$19996,A1252,MATCH("SeriesDate", DATOS3!$1:$1,0))))</f>
        <v>#N/A</v>
      </c>
      <c r="G1252" t="e">
        <f>IF(D1252="","",IF(INDEX( DATOS3!$1:$19996,A1252,MATCH("SeriesTime", DATOS3!$1:$1,0))=0,"",INDEX( DATOS3!$1:$19996,A1252,MATCH("SeriesTime", DATOS3!$1:$1,0))))</f>
        <v>#N/A</v>
      </c>
      <c r="H1252" t="e">
        <f>IF(D1252="","",IF(INDEX( DATOS3!$1:$19996,A1252,MATCH("StudyDescription", DATOS3!$1:$1,0))=0,"",INDEX( DATOS3!$1:$19996,A1252,MATCH("StudyDescription", DATOS3!$1:$1,0))))</f>
        <v>#N/A</v>
      </c>
      <c r="I1252" t="e">
        <f>IF(D1252="","",IF(INDEX( DATOS3!$1:$19996,A1252,MATCH("Dose_Area_Product_Total", DATOS3!$1:$1,0))=0,0,INDEX( DATOS3!$1:$19996,A1252,MATCH("Dose_Area_Product_Total", DATOS3!$1:$1,0))))</f>
        <v>#N/A</v>
      </c>
      <c r="J1252" t="e">
        <f>IF(D1252="","",IF(INDEX( DATOS3!$1:$19996,A1252,MATCH("Dose_RP_Total", DATOS3!$1:$1,0))=0,0,INDEX( DATOS3!$1:$19996,A1252,MATCH("Dose_RP_Total", DATOS3!$1:$1,0))))</f>
        <v>#N/A</v>
      </c>
      <c r="K1252" t="e">
        <f>IF(D1252="","",IF(INDEX( DATOS3!$1:$19996,A1252,MATCH("Total_Fluoro_Time", DATOS3!$1:$1,0))=0,0,INDEX( DATOS3!$1:$19996,A1252,MATCH("Total_Fluoro_Time", DATOS3!$1:$1,0))))</f>
        <v>#N/A</v>
      </c>
      <c r="L1252" t="e">
        <f>IF(D1252="","",IF(INDEX( DATOS3!$1:$19996,A1252,MATCH("Total_Acquisition_Time", DATOS3!$1:$1,0))=0,0,INDEX( DATOS3!$1:$19996,A1252,MATCH("Total_Acquisition_Time", DATOS3!$1:$1,0))))</f>
        <v>#N/A</v>
      </c>
      <c r="M1252" t="e">
        <f>IF(D1252="","",IF(INDEX( DATOS3!$1:$19996,A1252,MATCH("Acquisition_Plane_in_Accumulated_Dose_Data", DATOS3!$1:$1,0))=0,"",INDEX( DATOS3!$1:$19996,A1252,MATCH("Acquisition_Plane_in_Accumulated_Dose_Data", DATOS3!$1:$1,0))))</f>
        <v>#N/A</v>
      </c>
    </row>
    <row r="1253" spans="1:13" hidden="1" x14ac:dyDescent="0.25">
      <c r="A1253">
        <v>1253</v>
      </c>
      <c r="B1253" t="e">
        <f t="shared" si="20"/>
        <v>#N/A</v>
      </c>
      <c r="D1253" t="e">
        <f>IF(INDEX(DATOS3!$1:$19996,A1253,MATCH("PatientID",DATOS3!$1:$1,0))=0,"",INDEX(DATOS3!$1:$19996,A1253,MATCH("PatientID",DATOS3!$1:$1,0)))</f>
        <v>#N/A</v>
      </c>
      <c r="F1253" t="e">
        <f>IF(D1253="","",IF(INDEX( DATOS3!$1:$19996,A1253,MATCH("SeriesDate", DATOS3!$1:$1,0))=0,"",INDEX( DATOS3!$1:$19996,A1253,MATCH("SeriesDate", DATOS3!$1:$1,0))))</f>
        <v>#N/A</v>
      </c>
      <c r="G1253" t="e">
        <f>IF(D1253="","",IF(INDEX( DATOS3!$1:$19996,A1253,MATCH("SeriesTime", DATOS3!$1:$1,0))=0,"",INDEX( DATOS3!$1:$19996,A1253,MATCH("SeriesTime", DATOS3!$1:$1,0))))</f>
        <v>#N/A</v>
      </c>
      <c r="H1253" t="e">
        <f>IF(D1253="","",IF(INDEX( DATOS3!$1:$19996,A1253,MATCH("StudyDescription", DATOS3!$1:$1,0))=0,"",INDEX( DATOS3!$1:$19996,A1253,MATCH("StudyDescription", DATOS3!$1:$1,0))))</f>
        <v>#N/A</v>
      </c>
      <c r="I1253" t="e">
        <f>IF(D1253="","",IF(INDEX( DATOS3!$1:$19996,A1253,MATCH("Dose_Area_Product_Total", DATOS3!$1:$1,0))=0,0,INDEX( DATOS3!$1:$19996,A1253,MATCH("Dose_Area_Product_Total", DATOS3!$1:$1,0))))</f>
        <v>#N/A</v>
      </c>
      <c r="J1253" t="e">
        <f>IF(D1253="","",IF(INDEX( DATOS3!$1:$19996,A1253,MATCH("Dose_RP_Total", DATOS3!$1:$1,0))=0,0,INDEX( DATOS3!$1:$19996,A1253,MATCH("Dose_RP_Total", DATOS3!$1:$1,0))))</f>
        <v>#N/A</v>
      </c>
      <c r="K1253" t="e">
        <f>IF(D1253="","",IF(INDEX( DATOS3!$1:$19996,A1253,MATCH("Total_Fluoro_Time", DATOS3!$1:$1,0))=0,0,INDEX( DATOS3!$1:$19996,A1253,MATCH("Total_Fluoro_Time", DATOS3!$1:$1,0))))</f>
        <v>#N/A</v>
      </c>
      <c r="L1253" t="e">
        <f>IF(D1253="","",IF(INDEX( DATOS3!$1:$19996,A1253,MATCH("Total_Acquisition_Time", DATOS3!$1:$1,0))=0,0,INDEX( DATOS3!$1:$19996,A1253,MATCH("Total_Acquisition_Time", DATOS3!$1:$1,0))))</f>
        <v>#N/A</v>
      </c>
      <c r="M1253" t="e">
        <f>IF(D1253="","",IF(INDEX( DATOS3!$1:$19996,A1253,MATCH("Acquisition_Plane_in_Accumulated_Dose_Data", DATOS3!$1:$1,0))=0,"",INDEX( DATOS3!$1:$19996,A1253,MATCH("Acquisition_Plane_in_Accumulated_Dose_Data", DATOS3!$1:$1,0))))</f>
        <v>#N/A</v>
      </c>
    </row>
    <row r="1254" spans="1:13" hidden="1" x14ac:dyDescent="0.25">
      <c r="A1254">
        <v>1254</v>
      </c>
      <c r="B1254" t="e">
        <f t="shared" si="20"/>
        <v>#N/A</v>
      </c>
      <c r="D1254" t="e">
        <f>IF(INDEX(DATOS3!$1:$19996,A1254,MATCH("PatientID",DATOS3!$1:$1,0))=0,"",INDEX(DATOS3!$1:$19996,A1254,MATCH("PatientID",DATOS3!$1:$1,0)))</f>
        <v>#N/A</v>
      </c>
      <c r="F1254" t="e">
        <f>IF(D1254="","",IF(INDEX( DATOS3!$1:$19996,A1254,MATCH("SeriesDate", DATOS3!$1:$1,0))=0,"",INDEX( DATOS3!$1:$19996,A1254,MATCH("SeriesDate", DATOS3!$1:$1,0))))</f>
        <v>#N/A</v>
      </c>
      <c r="G1254" t="e">
        <f>IF(D1254="","",IF(INDEX( DATOS3!$1:$19996,A1254,MATCH("SeriesTime", DATOS3!$1:$1,0))=0,"",INDEX( DATOS3!$1:$19996,A1254,MATCH("SeriesTime", DATOS3!$1:$1,0))))</f>
        <v>#N/A</v>
      </c>
      <c r="H1254" t="e">
        <f>IF(D1254="","",IF(INDEX( DATOS3!$1:$19996,A1254,MATCH("StudyDescription", DATOS3!$1:$1,0))=0,"",INDEX( DATOS3!$1:$19996,A1254,MATCH("StudyDescription", DATOS3!$1:$1,0))))</f>
        <v>#N/A</v>
      </c>
      <c r="I1254" t="e">
        <f>IF(D1254="","",IF(INDEX( DATOS3!$1:$19996,A1254,MATCH("Dose_Area_Product_Total", DATOS3!$1:$1,0))=0,0,INDEX( DATOS3!$1:$19996,A1254,MATCH("Dose_Area_Product_Total", DATOS3!$1:$1,0))))</f>
        <v>#N/A</v>
      </c>
      <c r="J1254" t="e">
        <f>IF(D1254="","",IF(INDEX( DATOS3!$1:$19996,A1254,MATCH("Dose_RP_Total", DATOS3!$1:$1,0))=0,0,INDEX( DATOS3!$1:$19996,A1254,MATCH("Dose_RP_Total", DATOS3!$1:$1,0))))</f>
        <v>#N/A</v>
      </c>
      <c r="K1254" t="e">
        <f>IF(D1254="","",IF(INDEX( DATOS3!$1:$19996,A1254,MATCH("Total_Fluoro_Time", DATOS3!$1:$1,0))=0,0,INDEX( DATOS3!$1:$19996,A1254,MATCH("Total_Fluoro_Time", DATOS3!$1:$1,0))))</f>
        <v>#N/A</v>
      </c>
      <c r="L1254" t="e">
        <f>IF(D1254="","",IF(INDEX( DATOS3!$1:$19996,A1254,MATCH("Total_Acquisition_Time", DATOS3!$1:$1,0))=0,0,INDEX( DATOS3!$1:$19996,A1254,MATCH("Total_Acquisition_Time", DATOS3!$1:$1,0))))</f>
        <v>#N/A</v>
      </c>
      <c r="M1254" t="e">
        <f>IF(D1254="","",IF(INDEX( DATOS3!$1:$19996,A1254,MATCH("Acquisition_Plane_in_Accumulated_Dose_Data", DATOS3!$1:$1,0))=0,"",INDEX( DATOS3!$1:$19996,A1254,MATCH("Acquisition_Plane_in_Accumulated_Dose_Data", DATOS3!$1:$1,0))))</f>
        <v>#N/A</v>
      </c>
    </row>
    <row r="1255" spans="1:13" hidden="1" x14ac:dyDescent="0.25">
      <c r="A1255">
        <v>1255</v>
      </c>
      <c r="B1255" t="e">
        <f t="shared" si="20"/>
        <v>#N/A</v>
      </c>
      <c r="D1255" t="e">
        <f>IF(INDEX(DATOS3!$1:$19996,A1255,MATCH("PatientID",DATOS3!$1:$1,0))=0,"",INDEX(DATOS3!$1:$19996,A1255,MATCH("PatientID",DATOS3!$1:$1,0)))</f>
        <v>#N/A</v>
      </c>
      <c r="F1255" t="e">
        <f>IF(D1255="","",IF(INDEX( DATOS3!$1:$19996,A1255,MATCH("SeriesDate", DATOS3!$1:$1,0))=0,"",INDEX( DATOS3!$1:$19996,A1255,MATCH("SeriesDate", DATOS3!$1:$1,0))))</f>
        <v>#N/A</v>
      </c>
      <c r="G1255" t="e">
        <f>IF(D1255="","",IF(INDEX( DATOS3!$1:$19996,A1255,MATCH("SeriesTime", DATOS3!$1:$1,0))=0,"",INDEX( DATOS3!$1:$19996,A1255,MATCH("SeriesTime", DATOS3!$1:$1,0))))</f>
        <v>#N/A</v>
      </c>
      <c r="H1255" t="e">
        <f>IF(D1255="","",IF(INDEX( DATOS3!$1:$19996,A1255,MATCH("StudyDescription", DATOS3!$1:$1,0))=0,"",INDEX( DATOS3!$1:$19996,A1255,MATCH("StudyDescription", DATOS3!$1:$1,0))))</f>
        <v>#N/A</v>
      </c>
      <c r="I1255" t="e">
        <f>IF(D1255="","",IF(INDEX( DATOS3!$1:$19996,A1255,MATCH("Dose_Area_Product_Total", DATOS3!$1:$1,0))=0,0,INDEX( DATOS3!$1:$19996,A1255,MATCH("Dose_Area_Product_Total", DATOS3!$1:$1,0))))</f>
        <v>#N/A</v>
      </c>
      <c r="J1255" t="e">
        <f>IF(D1255="","",IF(INDEX( DATOS3!$1:$19996,A1255,MATCH("Dose_RP_Total", DATOS3!$1:$1,0))=0,0,INDEX( DATOS3!$1:$19996,A1255,MATCH("Dose_RP_Total", DATOS3!$1:$1,0))))</f>
        <v>#N/A</v>
      </c>
      <c r="K1255" t="e">
        <f>IF(D1255="","",IF(INDEX( DATOS3!$1:$19996,A1255,MATCH("Total_Fluoro_Time", DATOS3!$1:$1,0))=0,0,INDEX( DATOS3!$1:$19996,A1255,MATCH("Total_Fluoro_Time", DATOS3!$1:$1,0))))</f>
        <v>#N/A</v>
      </c>
      <c r="L1255" t="e">
        <f>IF(D1255="","",IF(INDEX( DATOS3!$1:$19996,A1255,MATCH("Total_Acquisition_Time", DATOS3!$1:$1,0))=0,0,INDEX( DATOS3!$1:$19996,A1255,MATCH("Total_Acquisition_Time", DATOS3!$1:$1,0))))</f>
        <v>#N/A</v>
      </c>
      <c r="M1255" t="e">
        <f>IF(D1255="","",IF(INDEX( DATOS3!$1:$19996,A1255,MATCH("Acquisition_Plane_in_Accumulated_Dose_Data", DATOS3!$1:$1,0))=0,"",INDEX( DATOS3!$1:$19996,A1255,MATCH("Acquisition_Plane_in_Accumulated_Dose_Data", DATOS3!$1:$1,0))))</f>
        <v>#N/A</v>
      </c>
    </row>
    <row r="1256" spans="1:13" hidden="1" x14ac:dyDescent="0.25">
      <c r="A1256">
        <v>1256</v>
      </c>
      <c r="B1256" t="e">
        <f t="shared" si="20"/>
        <v>#N/A</v>
      </c>
      <c r="D1256" t="e">
        <f>IF(INDEX(DATOS3!$1:$19996,A1256,MATCH("PatientID",DATOS3!$1:$1,0))=0,"",INDEX(DATOS3!$1:$19996,A1256,MATCH("PatientID",DATOS3!$1:$1,0)))</f>
        <v>#N/A</v>
      </c>
      <c r="F1256" t="e">
        <f>IF(D1256="","",IF(INDEX( DATOS3!$1:$19996,A1256,MATCH("SeriesDate", DATOS3!$1:$1,0))=0,"",INDEX( DATOS3!$1:$19996,A1256,MATCH("SeriesDate", DATOS3!$1:$1,0))))</f>
        <v>#N/A</v>
      </c>
      <c r="G1256" t="e">
        <f>IF(D1256="","",IF(INDEX( DATOS3!$1:$19996,A1256,MATCH("SeriesTime", DATOS3!$1:$1,0))=0,"",INDEX( DATOS3!$1:$19996,A1256,MATCH("SeriesTime", DATOS3!$1:$1,0))))</f>
        <v>#N/A</v>
      </c>
      <c r="H1256" t="e">
        <f>IF(D1256="","",IF(INDEX( DATOS3!$1:$19996,A1256,MATCH("StudyDescription", DATOS3!$1:$1,0))=0,"",INDEX( DATOS3!$1:$19996,A1256,MATCH("StudyDescription", DATOS3!$1:$1,0))))</f>
        <v>#N/A</v>
      </c>
      <c r="I1256" t="e">
        <f>IF(D1256="","",IF(INDEX( DATOS3!$1:$19996,A1256,MATCH("Dose_Area_Product_Total", DATOS3!$1:$1,0))=0,0,INDEX( DATOS3!$1:$19996,A1256,MATCH("Dose_Area_Product_Total", DATOS3!$1:$1,0))))</f>
        <v>#N/A</v>
      </c>
      <c r="J1256" t="e">
        <f>IF(D1256="","",IF(INDEX( DATOS3!$1:$19996,A1256,MATCH("Dose_RP_Total", DATOS3!$1:$1,0))=0,0,INDEX( DATOS3!$1:$19996,A1256,MATCH("Dose_RP_Total", DATOS3!$1:$1,0))))</f>
        <v>#N/A</v>
      </c>
      <c r="K1256" t="e">
        <f>IF(D1256="","",IF(INDEX( DATOS3!$1:$19996,A1256,MATCH("Total_Fluoro_Time", DATOS3!$1:$1,0))=0,0,INDEX( DATOS3!$1:$19996,A1256,MATCH("Total_Fluoro_Time", DATOS3!$1:$1,0))))</f>
        <v>#N/A</v>
      </c>
      <c r="L1256" t="e">
        <f>IF(D1256="","",IF(INDEX( DATOS3!$1:$19996,A1256,MATCH("Total_Acquisition_Time", DATOS3!$1:$1,0))=0,0,INDEX( DATOS3!$1:$19996,A1256,MATCH("Total_Acquisition_Time", DATOS3!$1:$1,0))))</f>
        <v>#N/A</v>
      </c>
      <c r="M1256" t="e">
        <f>IF(D1256="","",IF(INDEX( DATOS3!$1:$19996,A1256,MATCH("Acquisition_Plane_in_Accumulated_Dose_Data", DATOS3!$1:$1,0))=0,"",INDEX( DATOS3!$1:$19996,A1256,MATCH("Acquisition_Plane_in_Accumulated_Dose_Data", DATOS3!$1:$1,0))))</f>
        <v>#N/A</v>
      </c>
    </row>
    <row r="1257" spans="1:13" hidden="1" x14ac:dyDescent="0.25">
      <c r="A1257">
        <v>1257</v>
      </c>
      <c r="B1257" t="e">
        <f t="shared" si="20"/>
        <v>#N/A</v>
      </c>
      <c r="D1257" t="e">
        <f>IF(INDEX(DATOS3!$1:$19996,A1257,MATCH("PatientID",DATOS3!$1:$1,0))=0,"",INDEX(DATOS3!$1:$19996,A1257,MATCH("PatientID",DATOS3!$1:$1,0)))</f>
        <v>#N/A</v>
      </c>
      <c r="F1257" t="e">
        <f>IF(D1257="","",IF(INDEX( DATOS3!$1:$19996,A1257,MATCH("SeriesDate", DATOS3!$1:$1,0))=0,"",INDEX( DATOS3!$1:$19996,A1257,MATCH("SeriesDate", DATOS3!$1:$1,0))))</f>
        <v>#N/A</v>
      </c>
      <c r="G1257" t="e">
        <f>IF(D1257="","",IF(INDEX( DATOS3!$1:$19996,A1257,MATCH("SeriesTime", DATOS3!$1:$1,0))=0,"",INDEX( DATOS3!$1:$19996,A1257,MATCH("SeriesTime", DATOS3!$1:$1,0))))</f>
        <v>#N/A</v>
      </c>
      <c r="H1257" t="e">
        <f>IF(D1257="","",IF(INDEX( DATOS3!$1:$19996,A1257,MATCH("StudyDescription", DATOS3!$1:$1,0))=0,"",INDEX( DATOS3!$1:$19996,A1257,MATCH("StudyDescription", DATOS3!$1:$1,0))))</f>
        <v>#N/A</v>
      </c>
      <c r="I1257" t="e">
        <f>IF(D1257="","",IF(INDEX( DATOS3!$1:$19996,A1257,MATCH("Dose_Area_Product_Total", DATOS3!$1:$1,0))=0,0,INDEX( DATOS3!$1:$19996,A1257,MATCH("Dose_Area_Product_Total", DATOS3!$1:$1,0))))</f>
        <v>#N/A</v>
      </c>
      <c r="J1257" t="e">
        <f>IF(D1257="","",IF(INDEX( DATOS3!$1:$19996,A1257,MATCH("Dose_RP_Total", DATOS3!$1:$1,0))=0,0,INDEX( DATOS3!$1:$19996,A1257,MATCH("Dose_RP_Total", DATOS3!$1:$1,0))))</f>
        <v>#N/A</v>
      </c>
      <c r="K1257" t="e">
        <f>IF(D1257="","",IF(INDEX( DATOS3!$1:$19996,A1257,MATCH("Total_Fluoro_Time", DATOS3!$1:$1,0))=0,0,INDEX( DATOS3!$1:$19996,A1257,MATCH("Total_Fluoro_Time", DATOS3!$1:$1,0))))</f>
        <v>#N/A</v>
      </c>
      <c r="L1257" t="e">
        <f>IF(D1257="","",IF(INDEX( DATOS3!$1:$19996,A1257,MATCH("Total_Acquisition_Time", DATOS3!$1:$1,0))=0,0,INDEX( DATOS3!$1:$19996,A1257,MATCH("Total_Acquisition_Time", DATOS3!$1:$1,0))))</f>
        <v>#N/A</v>
      </c>
      <c r="M1257" t="e">
        <f>IF(D1257="","",IF(INDEX( DATOS3!$1:$19996,A1257,MATCH("Acquisition_Plane_in_Accumulated_Dose_Data", DATOS3!$1:$1,0))=0,"",INDEX( DATOS3!$1:$19996,A1257,MATCH("Acquisition_Plane_in_Accumulated_Dose_Data", DATOS3!$1:$1,0))))</f>
        <v>#N/A</v>
      </c>
    </row>
    <row r="1258" spans="1:13" hidden="1" x14ac:dyDescent="0.25">
      <c r="A1258">
        <v>1258</v>
      </c>
      <c r="B1258" t="e">
        <f t="shared" si="20"/>
        <v>#N/A</v>
      </c>
      <c r="D1258" t="e">
        <f>IF(INDEX(DATOS3!$1:$19996,A1258,MATCH("PatientID",DATOS3!$1:$1,0))=0,"",INDEX(DATOS3!$1:$19996,A1258,MATCH("PatientID",DATOS3!$1:$1,0)))</f>
        <v>#N/A</v>
      </c>
      <c r="F1258" t="e">
        <f>IF(D1258="","",IF(INDEX( DATOS3!$1:$19996,A1258,MATCH("SeriesDate", DATOS3!$1:$1,0))=0,"",INDEX( DATOS3!$1:$19996,A1258,MATCH("SeriesDate", DATOS3!$1:$1,0))))</f>
        <v>#N/A</v>
      </c>
      <c r="G1258" t="e">
        <f>IF(D1258="","",IF(INDEX( DATOS3!$1:$19996,A1258,MATCH("SeriesTime", DATOS3!$1:$1,0))=0,"",INDEX( DATOS3!$1:$19996,A1258,MATCH("SeriesTime", DATOS3!$1:$1,0))))</f>
        <v>#N/A</v>
      </c>
      <c r="H1258" t="e">
        <f>IF(D1258="","",IF(INDEX( DATOS3!$1:$19996,A1258,MATCH("StudyDescription", DATOS3!$1:$1,0))=0,"",INDEX( DATOS3!$1:$19996,A1258,MATCH("StudyDescription", DATOS3!$1:$1,0))))</f>
        <v>#N/A</v>
      </c>
      <c r="I1258" t="e">
        <f>IF(D1258="","",IF(INDEX( DATOS3!$1:$19996,A1258,MATCH("Dose_Area_Product_Total", DATOS3!$1:$1,0))=0,0,INDEX( DATOS3!$1:$19996,A1258,MATCH("Dose_Area_Product_Total", DATOS3!$1:$1,0))))</f>
        <v>#N/A</v>
      </c>
      <c r="J1258" t="e">
        <f>IF(D1258="","",IF(INDEX( DATOS3!$1:$19996,A1258,MATCH("Dose_RP_Total", DATOS3!$1:$1,0))=0,0,INDEX( DATOS3!$1:$19996,A1258,MATCH("Dose_RP_Total", DATOS3!$1:$1,0))))</f>
        <v>#N/A</v>
      </c>
      <c r="K1258" t="e">
        <f>IF(D1258="","",IF(INDEX( DATOS3!$1:$19996,A1258,MATCH("Total_Fluoro_Time", DATOS3!$1:$1,0))=0,0,INDEX( DATOS3!$1:$19996,A1258,MATCH("Total_Fluoro_Time", DATOS3!$1:$1,0))))</f>
        <v>#N/A</v>
      </c>
      <c r="L1258" t="e">
        <f>IF(D1258="","",IF(INDEX( DATOS3!$1:$19996,A1258,MATCH("Total_Acquisition_Time", DATOS3!$1:$1,0))=0,0,INDEX( DATOS3!$1:$19996,A1258,MATCH("Total_Acquisition_Time", DATOS3!$1:$1,0))))</f>
        <v>#N/A</v>
      </c>
      <c r="M1258" t="e">
        <f>IF(D1258="","",IF(INDEX( DATOS3!$1:$19996,A1258,MATCH("Acquisition_Plane_in_Accumulated_Dose_Data", DATOS3!$1:$1,0))=0,"",INDEX( DATOS3!$1:$19996,A1258,MATCH("Acquisition_Plane_in_Accumulated_Dose_Data", DATOS3!$1:$1,0))))</f>
        <v>#N/A</v>
      </c>
    </row>
    <row r="1259" spans="1:13" hidden="1" x14ac:dyDescent="0.25">
      <c r="A1259">
        <v>1259</v>
      </c>
      <c r="B1259" t="e">
        <f t="shared" si="20"/>
        <v>#N/A</v>
      </c>
      <c r="D1259" t="e">
        <f>IF(INDEX(DATOS3!$1:$19996,A1259,MATCH("PatientID",DATOS3!$1:$1,0))=0,"",INDEX(DATOS3!$1:$19996,A1259,MATCH("PatientID",DATOS3!$1:$1,0)))</f>
        <v>#N/A</v>
      </c>
      <c r="F1259" t="e">
        <f>IF(D1259="","",IF(INDEX( DATOS3!$1:$19996,A1259,MATCH("SeriesDate", DATOS3!$1:$1,0))=0,"",INDEX( DATOS3!$1:$19996,A1259,MATCH("SeriesDate", DATOS3!$1:$1,0))))</f>
        <v>#N/A</v>
      </c>
      <c r="G1259" t="e">
        <f>IF(D1259="","",IF(INDEX( DATOS3!$1:$19996,A1259,MATCH("SeriesTime", DATOS3!$1:$1,0))=0,"",INDEX( DATOS3!$1:$19996,A1259,MATCH("SeriesTime", DATOS3!$1:$1,0))))</f>
        <v>#N/A</v>
      </c>
      <c r="H1259" t="e">
        <f>IF(D1259="","",IF(INDEX( DATOS3!$1:$19996,A1259,MATCH("StudyDescription", DATOS3!$1:$1,0))=0,"",INDEX( DATOS3!$1:$19996,A1259,MATCH("StudyDescription", DATOS3!$1:$1,0))))</f>
        <v>#N/A</v>
      </c>
      <c r="I1259" t="e">
        <f>IF(D1259="","",IF(INDEX( DATOS3!$1:$19996,A1259,MATCH("Dose_Area_Product_Total", DATOS3!$1:$1,0))=0,0,INDEX( DATOS3!$1:$19996,A1259,MATCH("Dose_Area_Product_Total", DATOS3!$1:$1,0))))</f>
        <v>#N/A</v>
      </c>
      <c r="J1259" t="e">
        <f>IF(D1259="","",IF(INDEX( DATOS3!$1:$19996,A1259,MATCH("Dose_RP_Total", DATOS3!$1:$1,0))=0,0,INDEX( DATOS3!$1:$19996,A1259,MATCH("Dose_RP_Total", DATOS3!$1:$1,0))))</f>
        <v>#N/A</v>
      </c>
      <c r="K1259" t="e">
        <f>IF(D1259="","",IF(INDEX( DATOS3!$1:$19996,A1259,MATCH("Total_Fluoro_Time", DATOS3!$1:$1,0))=0,0,INDEX( DATOS3!$1:$19996,A1259,MATCH("Total_Fluoro_Time", DATOS3!$1:$1,0))))</f>
        <v>#N/A</v>
      </c>
      <c r="L1259" t="e">
        <f>IF(D1259="","",IF(INDEX( DATOS3!$1:$19996,A1259,MATCH("Total_Acquisition_Time", DATOS3!$1:$1,0))=0,0,INDEX( DATOS3!$1:$19996,A1259,MATCH("Total_Acquisition_Time", DATOS3!$1:$1,0))))</f>
        <v>#N/A</v>
      </c>
      <c r="M1259" t="e">
        <f>IF(D1259="","",IF(INDEX( DATOS3!$1:$19996,A1259,MATCH("Acquisition_Plane_in_Accumulated_Dose_Data", DATOS3!$1:$1,0))=0,"",INDEX( DATOS3!$1:$19996,A1259,MATCH("Acquisition_Plane_in_Accumulated_Dose_Data", DATOS3!$1:$1,0))))</f>
        <v>#N/A</v>
      </c>
    </row>
    <row r="1260" spans="1:13" hidden="1" x14ac:dyDescent="0.25">
      <c r="A1260">
        <v>1260</v>
      </c>
      <c r="B1260" t="e">
        <f t="shared" si="20"/>
        <v>#N/A</v>
      </c>
      <c r="D1260" t="e">
        <f>IF(INDEX(DATOS3!$1:$19996,A1260,MATCH("PatientID",DATOS3!$1:$1,0))=0,"",INDEX(DATOS3!$1:$19996,A1260,MATCH("PatientID",DATOS3!$1:$1,0)))</f>
        <v>#N/A</v>
      </c>
      <c r="F1260" t="e">
        <f>IF(D1260="","",IF(INDEX( DATOS3!$1:$19996,A1260,MATCH("SeriesDate", DATOS3!$1:$1,0))=0,"",INDEX( DATOS3!$1:$19996,A1260,MATCH("SeriesDate", DATOS3!$1:$1,0))))</f>
        <v>#N/A</v>
      </c>
      <c r="G1260" t="e">
        <f>IF(D1260="","",IF(INDEX( DATOS3!$1:$19996,A1260,MATCH("SeriesTime", DATOS3!$1:$1,0))=0,"",INDEX( DATOS3!$1:$19996,A1260,MATCH("SeriesTime", DATOS3!$1:$1,0))))</f>
        <v>#N/A</v>
      </c>
      <c r="H1260" t="e">
        <f>IF(D1260="","",IF(INDEX( DATOS3!$1:$19996,A1260,MATCH("StudyDescription", DATOS3!$1:$1,0))=0,"",INDEX( DATOS3!$1:$19996,A1260,MATCH("StudyDescription", DATOS3!$1:$1,0))))</f>
        <v>#N/A</v>
      </c>
      <c r="I1260" t="e">
        <f>IF(D1260="","",IF(INDEX( DATOS3!$1:$19996,A1260,MATCH("Dose_Area_Product_Total", DATOS3!$1:$1,0))=0,0,INDEX( DATOS3!$1:$19996,A1260,MATCH("Dose_Area_Product_Total", DATOS3!$1:$1,0))))</f>
        <v>#N/A</v>
      </c>
      <c r="J1260" t="e">
        <f>IF(D1260="","",IF(INDEX( DATOS3!$1:$19996,A1260,MATCH("Dose_RP_Total", DATOS3!$1:$1,0))=0,0,INDEX( DATOS3!$1:$19996,A1260,MATCH("Dose_RP_Total", DATOS3!$1:$1,0))))</f>
        <v>#N/A</v>
      </c>
      <c r="K1260" t="e">
        <f>IF(D1260="","",IF(INDEX( DATOS3!$1:$19996,A1260,MATCH("Total_Fluoro_Time", DATOS3!$1:$1,0))=0,0,INDEX( DATOS3!$1:$19996,A1260,MATCH("Total_Fluoro_Time", DATOS3!$1:$1,0))))</f>
        <v>#N/A</v>
      </c>
      <c r="L1260" t="e">
        <f>IF(D1260="","",IF(INDEX( DATOS3!$1:$19996,A1260,MATCH("Total_Acquisition_Time", DATOS3!$1:$1,0))=0,0,INDEX( DATOS3!$1:$19996,A1260,MATCH("Total_Acquisition_Time", DATOS3!$1:$1,0))))</f>
        <v>#N/A</v>
      </c>
      <c r="M1260" t="e">
        <f>IF(D1260="","",IF(INDEX( DATOS3!$1:$19996,A1260,MATCH("Acquisition_Plane_in_Accumulated_Dose_Data", DATOS3!$1:$1,0))=0,"",INDEX( DATOS3!$1:$19996,A1260,MATCH("Acquisition_Plane_in_Accumulated_Dose_Data", DATOS3!$1:$1,0))))</f>
        <v>#N/A</v>
      </c>
    </row>
    <row r="1261" spans="1:13" hidden="1" x14ac:dyDescent="0.25">
      <c r="A1261">
        <v>1261</v>
      </c>
      <c r="B1261" t="e">
        <f t="shared" si="20"/>
        <v>#N/A</v>
      </c>
      <c r="D1261" t="e">
        <f>IF(INDEX(DATOS3!$1:$19996,A1261,MATCH("PatientID",DATOS3!$1:$1,0))=0,"",INDEX(DATOS3!$1:$19996,A1261,MATCH("PatientID",DATOS3!$1:$1,0)))</f>
        <v>#N/A</v>
      </c>
      <c r="F1261" t="e">
        <f>IF(D1261="","",IF(INDEX( DATOS3!$1:$19996,A1261,MATCH("SeriesDate", DATOS3!$1:$1,0))=0,"",INDEX( DATOS3!$1:$19996,A1261,MATCH("SeriesDate", DATOS3!$1:$1,0))))</f>
        <v>#N/A</v>
      </c>
      <c r="G1261" t="e">
        <f>IF(D1261="","",IF(INDEX( DATOS3!$1:$19996,A1261,MATCH("SeriesTime", DATOS3!$1:$1,0))=0,"",INDEX( DATOS3!$1:$19996,A1261,MATCH("SeriesTime", DATOS3!$1:$1,0))))</f>
        <v>#N/A</v>
      </c>
      <c r="H1261" t="e">
        <f>IF(D1261="","",IF(INDEX( DATOS3!$1:$19996,A1261,MATCH("StudyDescription", DATOS3!$1:$1,0))=0,"",INDEX( DATOS3!$1:$19996,A1261,MATCH("StudyDescription", DATOS3!$1:$1,0))))</f>
        <v>#N/A</v>
      </c>
      <c r="I1261" t="e">
        <f>IF(D1261="","",IF(INDEX( DATOS3!$1:$19996,A1261,MATCH("Dose_Area_Product_Total", DATOS3!$1:$1,0))=0,0,INDEX( DATOS3!$1:$19996,A1261,MATCH("Dose_Area_Product_Total", DATOS3!$1:$1,0))))</f>
        <v>#N/A</v>
      </c>
      <c r="J1261" t="e">
        <f>IF(D1261="","",IF(INDEX( DATOS3!$1:$19996,A1261,MATCH("Dose_RP_Total", DATOS3!$1:$1,0))=0,0,INDEX( DATOS3!$1:$19996,A1261,MATCH("Dose_RP_Total", DATOS3!$1:$1,0))))</f>
        <v>#N/A</v>
      </c>
      <c r="K1261" t="e">
        <f>IF(D1261="","",IF(INDEX( DATOS3!$1:$19996,A1261,MATCH("Total_Fluoro_Time", DATOS3!$1:$1,0))=0,0,INDEX( DATOS3!$1:$19996,A1261,MATCH("Total_Fluoro_Time", DATOS3!$1:$1,0))))</f>
        <v>#N/A</v>
      </c>
      <c r="L1261" t="e">
        <f>IF(D1261="","",IF(INDEX( DATOS3!$1:$19996,A1261,MATCH("Total_Acquisition_Time", DATOS3!$1:$1,0))=0,0,INDEX( DATOS3!$1:$19996,A1261,MATCH("Total_Acquisition_Time", DATOS3!$1:$1,0))))</f>
        <v>#N/A</v>
      </c>
      <c r="M1261" t="e">
        <f>IF(D1261="","",IF(INDEX( DATOS3!$1:$19996,A1261,MATCH("Acquisition_Plane_in_Accumulated_Dose_Data", DATOS3!$1:$1,0))=0,"",INDEX( DATOS3!$1:$19996,A1261,MATCH("Acquisition_Plane_in_Accumulated_Dose_Data", DATOS3!$1:$1,0))))</f>
        <v>#N/A</v>
      </c>
    </row>
    <row r="1262" spans="1:13" hidden="1" x14ac:dyDescent="0.25">
      <c r="A1262">
        <v>1262</v>
      </c>
      <c r="B1262" t="e">
        <f t="shared" si="20"/>
        <v>#N/A</v>
      </c>
      <c r="D1262" t="e">
        <f>IF(INDEX(DATOS3!$1:$19996,A1262,MATCH("PatientID",DATOS3!$1:$1,0))=0,"",INDEX(DATOS3!$1:$19996,A1262,MATCH("PatientID",DATOS3!$1:$1,0)))</f>
        <v>#N/A</v>
      </c>
      <c r="F1262" t="e">
        <f>IF(D1262="","",IF(INDEX( DATOS3!$1:$19996,A1262,MATCH("SeriesDate", DATOS3!$1:$1,0))=0,"",INDEX( DATOS3!$1:$19996,A1262,MATCH("SeriesDate", DATOS3!$1:$1,0))))</f>
        <v>#N/A</v>
      </c>
      <c r="G1262" t="e">
        <f>IF(D1262="","",IF(INDEX( DATOS3!$1:$19996,A1262,MATCH("SeriesTime", DATOS3!$1:$1,0))=0,"",INDEX( DATOS3!$1:$19996,A1262,MATCH("SeriesTime", DATOS3!$1:$1,0))))</f>
        <v>#N/A</v>
      </c>
      <c r="H1262" t="e">
        <f>IF(D1262="","",IF(INDEX( DATOS3!$1:$19996,A1262,MATCH("StudyDescription", DATOS3!$1:$1,0))=0,"",INDEX( DATOS3!$1:$19996,A1262,MATCH("StudyDescription", DATOS3!$1:$1,0))))</f>
        <v>#N/A</v>
      </c>
      <c r="I1262" t="e">
        <f>IF(D1262="","",IF(INDEX( DATOS3!$1:$19996,A1262,MATCH("Dose_Area_Product_Total", DATOS3!$1:$1,0))=0,0,INDEX( DATOS3!$1:$19996,A1262,MATCH("Dose_Area_Product_Total", DATOS3!$1:$1,0))))</f>
        <v>#N/A</v>
      </c>
      <c r="J1262" t="e">
        <f>IF(D1262="","",IF(INDEX( DATOS3!$1:$19996,A1262,MATCH("Dose_RP_Total", DATOS3!$1:$1,0))=0,0,INDEX( DATOS3!$1:$19996,A1262,MATCH("Dose_RP_Total", DATOS3!$1:$1,0))))</f>
        <v>#N/A</v>
      </c>
      <c r="K1262" t="e">
        <f>IF(D1262="","",IF(INDEX( DATOS3!$1:$19996,A1262,MATCH("Total_Fluoro_Time", DATOS3!$1:$1,0))=0,0,INDEX( DATOS3!$1:$19996,A1262,MATCH("Total_Fluoro_Time", DATOS3!$1:$1,0))))</f>
        <v>#N/A</v>
      </c>
      <c r="L1262" t="e">
        <f>IF(D1262="","",IF(INDEX( DATOS3!$1:$19996,A1262,MATCH("Total_Acquisition_Time", DATOS3!$1:$1,0))=0,0,INDEX( DATOS3!$1:$19996,A1262,MATCH("Total_Acquisition_Time", DATOS3!$1:$1,0))))</f>
        <v>#N/A</v>
      </c>
      <c r="M1262" t="e">
        <f>IF(D1262="","",IF(INDEX( DATOS3!$1:$19996,A1262,MATCH("Acquisition_Plane_in_Accumulated_Dose_Data", DATOS3!$1:$1,0))=0,"",INDEX( DATOS3!$1:$19996,A1262,MATCH("Acquisition_Plane_in_Accumulated_Dose_Data", DATOS3!$1:$1,0))))</f>
        <v>#N/A</v>
      </c>
    </row>
    <row r="1263" spans="1:13" hidden="1" x14ac:dyDescent="0.25">
      <c r="A1263">
        <v>1263</v>
      </c>
      <c r="B1263" t="e">
        <f t="shared" si="20"/>
        <v>#N/A</v>
      </c>
      <c r="D1263" t="e">
        <f>IF(INDEX(DATOS3!$1:$19996,A1263,MATCH("PatientID",DATOS3!$1:$1,0))=0,"",INDEX(DATOS3!$1:$19996,A1263,MATCH("PatientID",DATOS3!$1:$1,0)))</f>
        <v>#N/A</v>
      </c>
      <c r="F1263" t="e">
        <f>IF(D1263="","",IF(INDEX( DATOS3!$1:$19996,A1263,MATCH("SeriesDate", DATOS3!$1:$1,0))=0,"",INDEX( DATOS3!$1:$19996,A1263,MATCH("SeriesDate", DATOS3!$1:$1,0))))</f>
        <v>#N/A</v>
      </c>
      <c r="G1263" t="e">
        <f>IF(D1263="","",IF(INDEX( DATOS3!$1:$19996,A1263,MATCH("SeriesTime", DATOS3!$1:$1,0))=0,"",INDEX( DATOS3!$1:$19996,A1263,MATCH("SeriesTime", DATOS3!$1:$1,0))))</f>
        <v>#N/A</v>
      </c>
      <c r="H1263" t="e">
        <f>IF(D1263="","",IF(INDEX( DATOS3!$1:$19996,A1263,MATCH("StudyDescription", DATOS3!$1:$1,0))=0,"",INDEX( DATOS3!$1:$19996,A1263,MATCH("StudyDescription", DATOS3!$1:$1,0))))</f>
        <v>#N/A</v>
      </c>
      <c r="I1263" t="e">
        <f>IF(D1263="","",IF(INDEX( DATOS3!$1:$19996,A1263,MATCH("Dose_Area_Product_Total", DATOS3!$1:$1,0))=0,0,INDEX( DATOS3!$1:$19996,A1263,MATCH("Dose_Area_Product_Total", DATOS3!$1:$1,0))))</f>
        <v>#N/A</v>
      </c>
      <c r="J1263" t="e">
        <f>IF(D1263="","",IF(INDEX( DATOS3!$1:$19996,A1263,MATCH("Dose_RP_Total", DATOS3!$1:$1,0))=0,0,INDEX( DATOS3!$1:$19996,A1263,MATCH("Dose_RP_Total", DATOS3!$1:$1,0))))</f>
        <v>#N/A</v>
      </c>
      <c r="K1263" t="e">
        <f>IF(D1263="","",IF(INDEX( DATOS3!$1:$19996,A1263,MATCH("Total_Fluoro_Time", DATOS3!$1:$1,0))=0,0,INDEX( DATOS3!$1:$19996,A1263,MATCH("Total_Fluoro_Time", DATOS3!$1:$1,0))))</f>
        <v>#N/A</v>
      </c>
      <c r="L1263" t="e">
        <f>IF(D1263="","",IF(INDEX( DATOS3!$1:$19996,A1263,MATCH("Total_Acquisition_Time", DATOS3!$1:$1,0))=0,0,INDEX( DATOS3!$1:$19996,A1263,MATCH("Total_Acquisition_Time", DATOS3!$1:$1,0))))</f>
        <v>#N/A</v>
      </c>
      <c r="M1263" t="e">
        <f>IF(D1263="","",IF(INDEX( DATOS3!$1:$19996,A1263,MATCH("Acquisition_Plane_in_Accumulated_Dose_Data", DATOS3!$1:$1,0))=0,"",INDEX( DATOS3!$1:$19996,A1263,MATCH("Acquisition_Plane_in_Accumulated_Dose_Data", DATOS3!$1:$1,0))))</f>
        <v>#N/A</v>
      </c>
    </row>
    <row r="1264" spans="1:13" hidden="1" x14ac:dyDescent="0.25">
      <c r="A1264">
        <v>1264</v>
      </c>
      <c r="B1264" t="e">
        <f t="shared" si="20"/>
        <v>#N/A</v>
      </c>
      <c r="D1264" t="e">
        <f>IF(INDEX(DATOS3!$1:$19996,A1264,MATCH("PatientID",DATOS3!$1:$1,0))=0,"",INDEX(DATOS3!$1:$19996,A1264,MATCH("PatientID",DATOS3!$1:$1,0)))</f>
        <v>#N/A</v>
      </c>
      <c r="F1264" t="e">
        <f>IF(D1264="","",IF(INDEX( DATOS3!$1:$19996,A1264,MATCH("SeriesDate", DATOS3!$1:$1,0))=0,"",INDEX( DATOS3!$1:$19996,A1264,MATCH("SeriesDate", DATOS3!$1:$1,0))))</f>
        <v>#N/A</v>
      </c>
      <c r="G1264" t="e">
        <f>IF(D1264="","",IF(INDEX( DATOS3!$1:$19996,A1264,MATCH("SeriesTime", DATOS3!$1:$1,0))=0,"",INDEX( DATOS3!$1:$19996,A1264,MATCH("SeriesTime", DATOS3!$1:$1,0))))</f>
        <v>#N/A</v>
      </c>
      <c r="H1264" t="e">
        <f>IF(D1264="","",IF(INDEX( DATOS3!$1:$19996,A1264,MATCH("StudyDescription", DATOS3!$1:$1,0))=0,"",INDEX( DATOS3!$1:$19996,A1264,MATCH("StudyDescription", DATOS3!$1:$1,0))))</f>
        <v>#N/A</v>
      </c>
      <c r="I1264" t="e">
        <f>IF(D1264="","",IF(INDEX( DATOS3!$1:$19996,A1264,MATCH("Dose_Area_Product_Total", DATOS3!$1:$1,0))=0,0,INDEX( DATOS3!$1:$19996,A1264,MATCH("Dose_Area_Product_Total", DATOS3!$1:$1,0))))</f>
        <v>#N/A</v>
      </c>
      <c r="J1264" t="e">
        <f>IF(D1264="","",IF(INDEX( DATOS3!$1:$19996,A1264,MATCH("Dose_RP_Total", DATOS3!$1:$1,0))=0,0,INDEX( DATOS3!$1:$19996,A1264,MATCH("Dose_RP_Total", DATOS3!$1:$1,0))))</f>
        <v>#N/A</v>
      </c>
      <c r="K1264" t="e">
        <f>IF(D1264="","",IF(INDEX( DATOS3!$1:$19996,A1264,MATCH("Total_Fluoro_Time", DATOS3!$1:$1,0))=0,0,INDEX( DATOS3!$1:$19996,A1264,MATCH("Total_Fluoro_Time", DATOS3!$1:$1,0))))</f>
        <v>#N/A</v>
      </c>
      <c r="L1264" t="e">
        <f>IF(D1264="","",IF(INDEX( DATOS3!$1:$19996,A1264,MATCH("Total_Acquisition_Time", DATOS3!$1:$1,0))=0,0,INDEX( DATOS3!$1:$19996,A1264,MATCH("Total_Acquisition_Time", DATOS3!$1:$1,0))))</f>
        <v>#N/A</v>
      </c>
      <c r="M1264" t="e">
        <f>IF(D1264="","",IF(INDEX( DATOS3!$1:$19996,A1264,MATCH("Acquisition_Plane_in_Accumulated_Dose_Data", DATOS3!$1:$1,0))=0,"",INDEX( DATOS3!$1:$19996,A1264,MATCH("Acquisition_Plane_in_Accumulated_Dose_Data", DATOS3!$1:$1,0))))</f>
        <v>#N/A</v>
      </c>
    </row>
    <row r="1265" spans="1:13" hidden="1" x14ac:dyDescent="0.25">
      <c r="A1265">
        <v>1265</v>
      </c>
      <c r="B1265" t="e">
        <f t="shared" si="20"/>
        <v>#N/A</v>
      </c>
      <c r="D1265" t="e">
        <f>IF(INDEX(DATOS3!$1:$19996,A1265,MATCH("PatientID",DATOS3!$1:$1,0))=0,"",INDEX(DATOS3!$1:$19996,A1265,MATCH("PatientID",DATOS3!$1:$1,0)))</f>
        <v>#N/A</v>
      </c>
      <c r="F1265" t="e">
        <f>IF(D1265="","",IF(INDEX( DATOS3!$1:$19996,A1265,MATCH("SeriesDate", DATOS3!$1:$1,0))=0,"",INDEX( DATOS3!$1:$19996,A1265,MATCH("SeriesDate", DATOS3!$1:$1,0))))</f>
        <v>#N/A</v>
      </c>
      <c r="G1265" t="e">
        <f>IF(D1265="","",IF(INDEX( DATOS3!$1:$19996,A1265,MATCH("SeriesTime", DATOS3!$1:$1,0))=0,"",INDEX( DATOS3!$1:$19996,A1265,MATCH("SeriesTime", DATOS3!$1:$1,0))))</f>
        <v>#N/A</v>
      </c>
      <c r="H1265" t="e">
        <f>IF(D1265="","",IF(INDEX( DATOS3!$1:$19996,A1265,MATCH("StudyDescription", DATOS3!$1:$1,0))=0,"",INDEX( DATOS3!$1:$19996,A1265,MATCH("StudyDescription", DATOS3!$1:$1,0))))</f>
        <v>#N/A</v>
      </c>
      <c r="I1265" t="e">
        <f>IF(D1265="","",IF(INDEX( DATOS3!$1:$19996,A1265,MATCH("Dose_Area_Product_Total", DATOS3!$1:$1,0))=0,0,INDEX( DATOS3!$1:$19996,A1265,MATCH("Dose_Area_Product_Total", DATOS3!$1:$1,0))))</f>
        <v>#N/A</v>
      </c>
      <c r="J1265" t="e">
        <f>IF(D1265="","",IF(INDEX( DATOS3!$1:$19996,A1265,MATCH("Dose_RP_Total", DATOS3!$1:$1,0))=0,0,INDEX( DATOS3!$1:$19996,A1265,MATCH("Dose_RP_Total", DATOS3!$1:$1,0))))</f>
        <v>#N/A</v>
      </c>
      <c r="K1265" t="e">
        <f>IF(D1265="","",IF(INDEX( DATOS3!$1:$19996,A1265,MATCH("Total_Fluoro_Time", DATOS3!$1:$1,0))=0,0,INDEX( DATOS3!$1:$19996,A1265,MATCH("Total_Fluoro_Time", DATOS3!$1:$1,0))))</f>
        <v>#N/A</v>
      </c>
      <c r="L1265" t="e">
        <f>IF(D1265="","",IF(INDEX( DATOS3!$1:$19996,A1265,MATCH("Total_Acquisition_Time", DATOS3!$1:$1,0))=0,0,INDEX( DATOS3!$1:$19996,A1265,MATCH("Total_Acquisition_Time", DATOS3!$1:$1,0))))</f>
        <v>#N/A</v>
      </c>
      <c r="M1265" t="e">
        <f>IF(D1265="","",IF(INDEX( DATOS3!$1:$19996,A1265,MATCH("Acquisition_Plane_in_Accumulated_Dose_Data", DATOS3!$1:$1,0))=0,"",INDEX( DATOS3!$1:$19996,A1265,MATCH("Acquisition_Plane_in_Accumulated_Dose_Data", DATOS3!$1:$1,0))))</f>
        <v>#N/A</v>
      </c>
    </row>
    <row r="1266" spans="1:13" hidden="1" x14ac:dyDescent="0.25">
      <c r="A1266">
        <v>1266</v>
      </c>
      <c r="B1266" t="e">
        <f t="shared" si="20"/>
        <v>#N/A</v>
      </c>
      <c r="D1266" t="e">
        <f>IF(INDEX(DATOS3!$1:$19996,A1266,MATCH("PatientID",DATOS3!$1:$1,0))=0,"",INDEX(DATOS3!$1:$19996,A1266,MATCH("PatientID",DATOS3!$1:$1,0)))</f>
        <v>#N/A</v>
      </c>
      <c r="F1266" t="e">
        <f>IF(D1266="","",IF(INDEX( DATOS3!$1:$19996,A1266,MATCH("SeriesDate", DATOS3!$1:$1,0))=0,"",INDEX( DATOS3!$1:$19996,A1266,MATCH("SeriesDate", DATOS3!$1:$1,0))))</f>
        <v>#N/A</v>
      </c>
      <c r="G1266" t="e">
        <f>IF(D1266="","",IF(INDEX( DATOS3!$1:$19996,A1266,MATCH("SeriesTime", DATOS3!$1:$1,0))=0,"",INDEX( DATOS3!$1:$19996,A1266,MATCH("SeriesTime", DATOS3!$1:$1,0))))</f>
        <v>#N/A</v>
      </c>
      <c r="H1266" t="e">
        <f>IF(D1266="","",IF(INDEX( DATOS3!$1:$19996,A1266,MATCH("StudyDescription", DATOS3!$1:$1,0))=0,"",INDEX( DATOS3!$1:$19996,A1266,MATCH("StudyDescription", DATOS3!$1:$1,0))))</f>
        <v>#N/A</v>
      </c>
      <c r="I1266" t="e">
        <f>IF(D1266="","",IF(INDEX( DATOS3!$1:$19996,A1266,MATCH("Dose_Area_Product_Total", DATOS3!$1:$1,0))=0,0,INDEX( DATOS3!$1:$19996,A1266,MATCH("Dose_Area_Product_Total", DATOS3!$1:$1,0))))</f>
        <v>#N/A</v>
      </c>
      <c r="J1266" t="e">
        <f>IF(D1266="","",IF(INDEX( DATOS3!$1:$19996,A1266,MATCH("Dose_RP_Total", DATOS3!$1:$1,0))=0,0,INDEX( DATOS3!$1:$19996,A1266,MATCH("Dose_RP_Total", DATOS3!$1:$1,0))))</f>
        <v>#N/A</v>
      </c>
      <c r="K1266" t="e">
        <f>IF(D1266="","",IF(INDEX( DATOS3!$1:$19996,A1266,MATCH("Total_Fluoro_Time", DATOS3!$1:$1,0))=0,0,INDEX( DATOS3!$1:$19996,A1266,MATCH("Total_Fluoro_Time", DATOS3!$1:$1,0))))</f>
        <v>#N/A</v>
      </c>
      <c r="L1266" t="e">
        <f>IF(D1266="","",IF(INDEX( DATOS3!$1:$19996,A1266,MATCH("Total_Acquisition_Time", DATOS3!$1:$1,0))=0,0,INDEX( DATOS3!$1:$19996,A1266,MATCH("Total_Acquisition_Time", DATOS3!$1:$1,0))))</f>
        <v>#N/A</v>
      </c>
      <c r="M1266" t="e">
        <f>IF(D1266="","",IF(INDEX( DATOS3!$1:$19996,A1266,MATCH("Acquisition_Plane_in_Accumulated_Dose_Data", DATOS3!$1:$1,0))=0,"",INDEX( DATOS3!$1:$19996,A1266,MATCH("Acquisition_Plane_in_Accumulated_Dose_Data", DATOS3!$1:$1,0))))</f>
        <v>#N/A</v>
      </c>
    </row>
    <row r="1267" spans="1:13" hidden="1" x14ac:dyDescent="0.25">
      <c r="A1267">
        <v>1267</v>
      </c>
      <c r="B1267" t="e">
        <f t="shared" si="20"/>
        <v>#N/A</v>
      </c>
      <c r="D1267" t="e">
        <f>IF(INDEX(DATOS3!$1:$19996,A1267,MATCH("PatientID",DATOS3!$1:$1,0))=0,"",INDEX(DATOS3!$1:$19996,A1267,MATCH("PatientID",DATOS3!$1:$1,0)))</f>
        <v>#N/A</v>
      </c>
      <c r="F1267" t="e">
        <f>IF(D1267="","",IF(INDEX( DATOS3!$1:$19996,A1267,MATCH("SeriesDate", DATOS3!$1:$1,0))=0,"",INDEX( DATOS3!$1:$19996,A1267,MATCH("SeriesDate", DATOS3!$1:$1,0))))</f>
        <v>#N/A</v>
      </c>
      <c r="G1267" t="e">
        <f>IF(D1267="","",IF(INDEX( DATOS3!$1:$19996,A1267,MATCH("SeriesTime", DATOS3!$1:$1,0))=0,"",INDEX( DATOS3!$1:$19996,A1267,MATCH("SeriesTime", DATOS3!$1:$1,0))))</f>
        <v>#N/A</v>
      </c>
      <c r="H1267" t="e">
        <f>IF(D1267="","",IF(INDEX( DATOS3!$1:$19996,A1267,MATCH("StudyDescription", DATOS3!$1:$1,0))=0,"",INDEX( DATOS3!$1:$19996,A1267,MATCH("StudyDescription", DATOS3!$1:$1,0))))</f>
        <v>#N/A</v>
      </c>
      <c r="I1267" t="e">
        <f>IF(D1267="","",IF(INDEX( DATOS3!$1:$19996,A1267,MATCH("Dose_Area_Product_Total", DATOS3!$1:$1,0))=0,0,INDEX( DATOS3!$1:$19996,A1267,MATCH("Dose_Area_Product_Total", DATOS3!$1:$1,0))))</f>
        <v>#N/A</v>
      </c>
      <c r="J1267" t="e">
        <f>IF(D1267="","",IF(INDEX( DATOS3!$1:$19996,A1267,MATCH("Dose_RP_Total", DATOS3!$1:$1,0))=0,0,INDEX( DATOS3!$1:$19996,A1267,MATCH("Dose_RP_Total", DATOS3!$1:$1,0))))</f>
        <v>#N/A</v>
      </c>
      <c r="K1267" t="e">
        <f>IF(D1267="","",IF(INDEX( DATOS3!$1:$19996,A1267,MATCH("Total_Fluoro_Time", DATOS3!$1:$1,0))=0,0,INDEX( DATOS3!$1:$19996,A1267,MATCH("Total_Fluoro_Time", DATOS3!$1:$1,0))))</f>
        <v>#N/A</v>
      </c>
      <c r="L1267" t="e">
        <f>IF(D1267="","",IF(INDEX( DATOS3!$1:$19996,A1267,MATCH("Total_Acquisition_Time", DATOS3!$1:$1,0))=0,0,INDEX( DATOS3!$1:$19996,A1267,MATCH("Total_Acquisition_Time", DATOS3!$1:$1,0))))</f>
        <v>#N/A</v>
      </c>
      <c r="M1267" t="e">
        <f>IF(D1267="","",IF(INDEX( DATOS3!$1:$19996,A1267,MATCH("Acquisition_Plane_in_Accumulated_Dose_Data", DATOS3!$1:$1,0))=0,"",INDEX( DATOS3!$1:$19996,A1267,MATCH("Acquisition_Plane_in_Accumulated_Dose_Data", DATOS3!$1:$1,0))))</f>
        <v>#N/A</v>
      </c>
    </row>
    <row r="1268" spans="1:13" hidden="1" x14ac:dyDescent="0.25">
      <c r="A1268">
        <v>1268</v>
      </c>
      <c r="B1268" t="e">
        <f t="shared" si="20"/>
        <v>#N/A</v>
      </c>
      <c r="D1268" t="e">
        <f>IF(INDEX(DATOS3!$1:$19996,A1268,MATCH("PatientID",DATOS3!$1:$1,0))=0,"",INDEX(DATOS3!$1:$19996,A1268,MATCH("PatientID",DATOS3!$1:$1,0)))</f>
        <v>#N/A</v>
      </c>
      <c r="F1268" t="e">
        <f>IF(D1268="","",IF(INDEX( DATOS3!$1:$19996,A1268,MATCH("SeriesDate", DATOS3!$1:$1,0))=0,"",INDEX( DATOS3!$1:$19996,A1268,MATCH("SeriesDate", DATOS3!$1:$1,0))))</f>
        <v>#N/A</v>
      </c>
      <c r="G1268" t="e">
        <f>IF(D1268="","",IF(INDEX( DATOS3!$1:$19996,A1268,MATCH("SeriesTime", DATOS3!$1:$1,0))=0,"",INDEX( DATOS3!$1:$19996,A1268,MATCH("SeriesTime", DATOS3!$1:$1,0))))</f>
        <v>#N/A</v>
      </c>
      <c r="H1268" t="e">
        <f>IF(D1268="","",IF(INDEX( DATOS3!$1:$19996,A1268,MATCH("StudyDescription", DATOS3!$1:$1,0))=0,"",INDEX( DATOS3!$1:$19996,A1268,MATCH("StudyDescription", DATOS3!$1:$1,0))))</f>
        <v>#N/A</v>
      </c>
      <c r="I1268" t="e">
        <f>IF(D1268="","",IF(INDEX( DATOS3!$1:$19996,A1268,MATCH("Dose_Area_Product_Total", DATOS3!$1:$1,0))=0,0,INDEX( DATOS3!$1:$19996,A1268,MATCH("Dose_Area_Product_Total", DATOS3!$1:$1,0))))</f>
        <v>#N/A</v>
      </c>
      <c r="J1268" t="e">
        <f>IF(D1268="","",IF(INDEX( DATOS3!$1:$19996,A1268,MATCH("Dose_RP_Total", DATOS3!$1:$1,0))=0,0,INDEX( DATOS3!$1:$19996,A1268,MATCH("Dose_RP_Total", DATOS3!$1:$1,0))))</f>
        <v>#N/A</v>
      </c>
      <c r="K1268" t="e">
        <f>IF(D1268="","",IF(INDEX( DATOS3!$1:$19996,A1268,MATCH("Total_Fluoro_Time", DATOS3!$1:$1,0))=0,0,INDEX( DATOS3!$1:$19996,A1268,MATCH("Total_Fluoro_Time", DATOS3!$1:$1,0))))</f>
        <v>#N/A</v>
      </c>
      <c r="L1268" t="e">
        <f>IF(D1268="","",IF(INDEX( DATOS3!$1:$19996,A1268,MATCH("Total_Acquisition_Time", DATOS3!$1:$1,0))=0,0,INDEX( DATOS3!$1:$19996,A1268,MATCH("Total_Acquisition_Time", DATOS3!$1:$1,0))))</f>
        <v>#N/A</v>
      </c>
      <c r="M1268" t="e">
        <f>IF(D1268="","",IF(INDEX( DATOS3!$1:$19996,A1268,MATCH("Acquisition_Plane_in_Accumulated_Dose_Data", DATOS3!$1:$1,0))=0,"",INDEX( DATOS3!$1:$19996,A1268,MATCH("Acquisition_Plane_in_Accumulated_Dose_Data", DATOS3!$1:$1,0))))</f>
        <v>#N/A</v>
      </c>
    </row>
    <row r="1269" spans="1:13" hidden="1" x14ac:dyDescent="0.25">
      <c r="A1269">
        <v>1269</v>
      </c>
      <c r="B1269" t="e">
        <f t="shared" si="20"/>
        <v>#N/A</v>
      </c>
      <c r="D1269" t="e">
        <f>IF(INDEX(DATOS3!$1:$19996,A1269,MATCH("PatientID",DATOS3!$1:$1,0))=0,"",INDEX(DATOS3!$1:$19996,A1269,MATCH("PatientID",DATOS3!$1:$1,0)))</f>
        <v>#N/A</v>
      </c>
      <c r="F1269" t="e">
        <f>IF(D1269="","",IF(INDEX( DATOS3!$1:$19996,A1269,MATCH("SeriesDate", DATOS3!$1:$1,0))=0,"",INDEX( DATOS3!$1:$19996,A1269,MATCH("SeriesDate", DATOS3!$1:$1,0))))</f>
        <v>#N/A</v>
      </c>
      <c r="G1269" t="e">
        <f>IF(D1269="","",IF(INDEX( DATOS3!$1:$19996,A1269,MATCH("SeriesTime", DATOS3!$1:$1,0))=0,"",INDEX( DATOS3!$1:$19996,A1269,MATCH("SeriesTime", DATOS3!$1:$1,0))))</f>
        <v>#N/A</v>
      </c>
      <c r="H1269" t="e">
        <f>IF(D1269="","",IF(INDEX( DATOS3!$1:$19996,A1269,MATCH("StudyDescription", DATOS3!$1:$1,0))=0,"",INDEX( DATOS3!$1:$19996,A1269,MATCH("StudyDescription", DATOS3!$1:$1,0))))</f>
        <v>#N/A</v>
      </c>
      <c r="I1269" t="e">
        <f>IF(D1269="","",IF(INDEX( DATOS3!$1:$19996,A1269,MATCH("Dose_Area_Product_Total", DATOS3!$1:$1,0))=0,0,INDEX( DATOS3!$1:$19996,A1269,MATCH("Dose_Area_Product_Total", DATOS3!$1:$1,0))))</f>
        <v>#N/A</v>
      </c>
      <c r="J1269" t="e">
        <f>IF(D1269="","",IF(INDEX( DATOS3!$1:$19996,A1269,MATCH("Dose_RP_Total", DATOS3!$1:$1,0))=0,0,INDEX( DATOS3!$1:$19996,A1269,MATCH("Dose_RP_Total", DATOS3!$1:$1,0))))</f>
        <v>#N/A</v>
      </c>
      <c r="K1269" t="e">
        <f>IF(D1269="","",IF(INDEX( DATOS3!$1:$19996,A1269,MATCH("Total_Fluoro_Time", DATOS3!$1:$1,0))=0,0,INDEX( DATOS3!$1:$19996,A1269,MATCH("Total_Fluoro_Time", DATOS3!$1:$1,0))))</f>
        <v>#N/A</v>
      </c>
      <c r="L1269" t="e">
        <f>IF(D1269="","",IF(INDEX( DATOS3!$1:$19996,A1269,MATCH("Total_Acquisition_Time", DATOS3!$1:$1,0))=0,0,INDEX( DATOS3!$1:$19996,A1269,MATCH("Total_Acquisition_Time", DATOS3!$1:$1,0))))</f>
        <v>#N/A</v>
      </c>
      <c r="M1269" t="e">
        <f>IF(D1269="","",IF(INDEX( DATOS3!$1:$19996,A1269,MATCH("Acquisition_Plane_in_Accumulated_Dose_Data", DATOS3!$1:$1,0))=0,"",INDEX( DATOS3!$1:$19996,A1269,MATCH("Acquisition_Plane_in_Accumulated_Dose_Data", DATOS3!$1:$1,0))))</f>
        <v>#N/A</v>
      </c>
    </row>
    <row r="1270" spans="1:13" hidden="1" x14ac:dyDescent="0.25">
      <c r="A1270">
        <v>1270</v>
      </c>
      <c r="B1270" t="e">
        <f t="shared" si="20"/>
        <v>#N/A</v>
      </c>
      <c r="D1270" t="e">
        <f>IF(INDEX(DATOS3!$1:$19996,A1270,MATCH("PatientID",DATOS3!$1:$1,0))=0,"",INDEX(DATOS3!$1:$19996,A1270,MATCH("PatientID",DATOS3!$1:$1,0)))</f>
        <v>#N/A</v>
      </c>
      <c r="F1270" t="e">
        <f>IF(D1270="","",IF(INDEX( DATOS3!$1:$19996,A1270,MATCH("SeriesDate", DATOS3!$1:$1,0))=0,"",INDEX( DATOS3!$1:$19996,A1270,MATCH("SeriesDate", DATOS3!$1:$1,0))))</f>
        <v>#N/A</v>
      </c>
      <c r="G1270" t="e">
        <f>IF(D1270="","",IF(INDEX( DATOS3!$1:$19996,A1270,MATCH("SeriesTime", DATOS3!$1:$1,0))=0,"",INDEX( DATOS3!$1:$19996,A1270,MATCH("SeriesTime", DATOS3!$1:$1,0))))</f>
        <v>#N/A</v>
      </c>
      <c r="H1270" t="e">
        <f>IF(D1270="","",IF(INDEX( DATOS3!$1:$19996,A1270,MATCH("StudyDescription", DATOS3!$1:$1,0))=0,"",INDEX( DATOS3!$1:$19996,A1270,MATCH("StudyDescription", DATOS3!$1:$1,0))))</f>
        <v>#N/A</v>
      </c>
      <c r="I1270" t="e">
        <f>IF(D1270="","",IF(INDEX( DATOS3!$1:$19996,A1270,MATCH("Dose_Area_Product_Total", DATOS3!$1:$1,0))=0,0,INDEX( DATOS3!$1:$19996,A1270,MATCH("Dose_Area_Product_Total", DATOS3!$1:$1,0))))</f>
        <v>#N/A</v>
      </c>
      <c r="J1270" t="e">
        <f>IF(D1270="","",IF(INDEX( DATOS3!$1:$19996,A1270,MATCH("Dose_RP_Total", DATOS3!$1:$1,0))=0,0,INDEX( DATOS3!$1:$19996,A1270,MATCH("Dose_RP_Total", DATOS3!$1:$1,0))))</f>
        <v>#N/A</v>
      </c>
      <c r="K1270" t="e">
        <f>IF(D1270="","",IF(INDEX( DATOS3!$1:$19996,A1270,MATCH("Total_Fluoro_Time", DATOS3!$1:$1,0))=0,0,INDEX( DATOS3!$1:$19996,A1270,MATCH("Total_Fluoro_Time", DATOS3!$1:$1,0))))</f>
        <v>#N/A</v>
      </c>
      <c r="L1270" t="e">
        <f>IF(D1270="","",IF(INDEX( DATOS3!$1:$19996,A1270,MATCH("Total_Acquisition_Time", DATOS3!$1:$1,0))=0,0,INDEX( DATOS3!$1:$19996,A1270,MATCH("Total_Acquisition_Time", DATOS3!$1:$1,0))))</f>
        <v>#N/A</v>
      </c>
      <c r="M1270" t="e">
        <f>IF(D1270="","",IF(INDEX( DATOS3!$1:$19996,A1270,MATCH("Acquisition_Plane_in_Accumulated_Dose_Data", DATOS3!$1:$1,0))=0,"",INDEX( DATOS3!$1:$19996,A1270,MATCH("Acquisition_Plane_in_Accumulated_Dose_Data", DATOS3!$1:$1,0))))</f>
        <v>#N/A</v>
      </c>
    </row>
    <row r="1271" spans="1:13" hidden="1" x14ac:dyDescent="0.25">
      <c r="A1271">
        <v>1271</v>
      </c>
      <c r="B1271" t="e">
        <f t="shared" si="20"/>
        <v>#N/A</v>
      </c>
      <c r="D1271" t="e">
        <f>IF(INDEX(DATOS3!$1:$19996,A1271,MATCH("PatientID",DATOS3!$1:$1,0))=0,"",INDEX(DATOS3!$1:$19996,A1271,MATCH("PatientID",DATOS3!$1:$1,0)))</f>
        <v>#N/A</v>
      </c>
      <c r="F1271" t="e">
        <f>IF(D1271="","",IF(INDEX( DATOS3!$1:$19996,A1271,MATCH("SeriesDate", DATOS3!$1:$1,0))=0,"",INDEX( DATOS3!$1:$19996,A1271,MATCH("SeriesDate", DATOS3!$1:$1,0))))</f>
        <v>#N/A</v>
      </c>
      <c r="G1271" t="e">
        <f>IF(D1271="","",IF(INDEX( DATOS3!$1:$19996,A1271,MATCH("SeriesTime", DATOS3!$1:$1,0))=0,"",INDEX( DATOS3!$1:$19996,A1271,MATCH("SeriesTime", DATOS3!$1:$1,0))))</f>
        <v>#N/A</v>
      </c>
      <c r="H1271" t="e">
        <f>IF(D1271="","",IF(INDEX( DATOS3!$1:$19996,A1271,MATCH("StudyDescription", DATOS3!$1:$1,0))=0,"",INDEX( DATOS3!$1:$19996,A1271,MATCH("StudyDescription", DATOS3!$1:$1,0))))</f>
        <v>#N/A</v>
      </c>
      <c r="I1271" t="e">
        <f>IF(D1271="","",IF(INDEX( DATOS3!$1:$19996,A1271,MATCH("Dose_Area_Product_Total", DATOS3!$1:$1,0))=0,0,INDEX( DATOS3!$1:$19996,A1271,MATCH("Dose_Area_Product_Total", DATOS3!$1:$1,0))))</f>
        <v>#N/A</v>
      </c>
      <c r="J1271" t="e">
        <f>IF(D1271="","",IF(INDEX( DATOS3!$1:$19996,A1271,MATCH("Dose_RP_Total", DATOS3!$1:$1,0))=0,0,INDEX( DATOS3!$1:$19996,A1271,MATCH("Dose_RP_Total", DATOS3!$1:$1,0))))</f>
        <v>#N/A</v>
      </c>
      <c r="K1271" t="e">
        <f>IF(D1271="","",IF(INDEX( DATOS3!$1:$19996,A1271,MATCH("Total_Fluoro_Time", DATOS3!$1:$1,0))=0,0,INDEX( DATOS3!$1:$19996,A1271,MATCH("Total_Fluoro_Time", DATOS3!$1:$1,0))))</f>
        <v>#N/A</v>
      </c>
      <c r="L1271" t="e">
        <f>IF(D1271="","",IF(INDEX( DATOS3!$1:$19996,A1271,MATCH("Total_Acquisition_Time", DATOS3!$1:$1,0))=0,0,INDEX( DATOS3!$1:$19996,A1271,MATCH("Total_Acquisition_Time", DATOS3!$1:$1,0))))</f>
        <v>#N/A</v>
      </c>
      <c r="M1271" t="e">
        <f>IF(D1271="","",IF(INDEX( DATOS3!$1:$19996,A1271,MATCH("Acquisition_Plane_in_Accumulated_Dose_Data", DATOS3!$1:$1,0))=0,"",INDEX( DATOS3!$1:$19996,A1271,MATCH("Acquisition_Plane_in_Accumulated_Dose_Data", DATOS3!$1:$1,0))))</f>
        <v>#N/A</v>
      </c>
    </row>
    <row r="1272" spans="1:13" hidden="1" x14ac:dyDescent="0.25">
      <c r="A1272">
        <v>1272</v>
      </c>
      <c r="B1272" t="e">
        <f t="shared" si="20"/>
        <v>#N/A</v>
      </c>
      <c r="D1272" t="e">
        <f>IF(INDEX(DATOS3!$1:$19996,A1272,MATCH("PatientID",DATOS3!$1:$1,0))=0,"",INDEX(DATOS3!$1:$19996,A1272,MATCH("PatientID",DATOS3!$1:$1,0)))</f>
        <v>#N/A</v>
      </c>
      <c r="F1272" t="e">
        <f>IF(D1272="","",IF(INDEX( DATOS3!$1:$19996,A1272,MATCH("SeriesDate", DATOS3!$1:$1,0))=0,"",INDEX( DATOS3!$1:$19996,A1272,MATCH("SeriesDate", DATOS3!$1:$1,0))))</f>
        <v>#N/A</v>
      </c>
      <c r="G1272" t="e">
        <f>IF(D1272="","",IF(INDEX( DATOS3!$1:$19996,A1272,MATCH("SeriesTime", DATOS3!$1:$1,0))=0,"",INDEX( DATOS3!$1:$19996,A1272,MATCH("SeriesTime", DATOS3!$1:$1,0))))</f>
        <v>#N/A</v>
      </c>
      <c r="H1272" t="e">
        <f>IF(D1272="","",IF(INDEX( DATOS3!$1:$19996,A1272,MATCH("StudyDescription", DATOS3!$1:$1,0))=0,"",INDEX( DATOS3!$1:$19996,A1272,MATCH("StudyDescription", DATOS3!$1:$1,0))))</f>
        <v>#N/A</v>
      </c>
      <c r="I1272" t="e">
        <f>IF(D1272="","",IF(INDEX( DATOS3!$1:$19996,A1272,MATCH("Dose_Area_Product_Total", DATOS3!$1:$1,0))=0,0,INDEX( DATOS3!$1:$19996,A1272,MATCH("Dose_Area_Product_Total", DATOS3!$1:$1,0))))</f>
        <v>#N/A</v>
      </c>
      <c r="J1272" t="e">
        <f>IF(D1272="","",IF(INDEX( DATOS3!$1:$19996,A1272,MATCH("Dose_RP_Total", DATOS3!$1:$1,0))=0,0,INDEX( DATOS3!$1:$19996,A1272,MATCH("Dose_RP_Total", DATOS3!$1:$1,0))))</f>
        <v>#N/A</v>
      </c>
      <c r="K1272" t="e">
        <f>IF(D1272="","",IF(INDEX( DATOS3!$1:$19996,A1272,MATCH("Total_Fluoro_Time", DATOS3!$1:$1,0))=0,0,INDEX( DATOS3!$1:$19996,A1272,MATCH("Total_Fluoro_Time", DATOS3!$1:$1,0))))</f>
        <v>#N/A</v>
      </c>
      <c r="L1272" t="e">
        <f>IF(D1272="","",IF(INDEX( DATOS3!$1:$19996,A1272,MATCH("Total_Acquisition_Time", DATOS3!$1:$1,0))=0,0,INDEX( DATOS3!$1:$19996,A1272,MATCH("Total_Acquisition_Time", DATOS3!$1:$1,0))))</f>
        <v>#N/A</v>
      </c>
      <c r="M1272" t="e">
        <f>IF(D1272="","",IF(INDEX( DATOS3!$1:$19996,A1272,MATCH("Acquisition_Plane_in_Accumulated_Dose_Data", DATOS3!$1:$1,0))=0,"",INDEX( DATOS3!$1:$19996,A1272,MATCH("Acquisition_Plane_in_Accumulated_Dose_Data", DATOS3!$1:$1,0))))</f>
        <v>#N/A</v>
      </c>
    </row>
    <row r="1273" spans="1:13" hidden="1" x14ac:dyDescent="0.25">
      <c r="A1273">
        <v>1273</v>
      </c>
      <c r="B1273" t="e">
        <f t="shared" si="20"/>
        <v>#N/A</v>
      </c>
      <c r="D1273" t="e">
        <f>IF(INDEX(DATOS3!$1:$19996,A1273,MATCH("PatientID",DATOS3!$1:$1,0))=0,"",INDEX(DATOS3!$1:$19996,A1273,MATCH("PatientID",DATOS3!$1:$1,0)))</f>
        <v>#N/A</v>
      </c>
      <c r="F1273" t="e">
        <f>IF(D1273="","",IF(INDEX( DATOS3!$1:$19996,A1273,MATCH("SeriesDate", DATOS3!$1:$1,0))=0,"",INDEX( DATOS3!$1:$19996,A1273,MATCH("SeriesDate", DATOS3!$1:$1,0))))</f>
        <v>#N/A</v>
      </c>
      <c r="G1273" t="e">
        <f>IF(D1273="","",IF(INDEX( DATOS3!$1:$19996,A1273,MATCH("SeriesTime", DATOS3!$1:$1,0))=0,"",INDEX( DATOS3!$1:$19996,A1273,MATCH("SeriesTime", DATOS3!$1:$1,0))))</f>
        <v>#N/A</v>
      </c>
      <c r="H1273" t="e">
        <f>IF(D1273="","",IF(INDEX( DATOS3!$1:$19996,A1273,MATCH("StudyDescription", DATOS3!$1:$1,0))=0,"",INDEX( DATOS3!$1:$19996,A1273,MATCH("StudyDescription", DATOS3!$1:$1,0))))</f>
        <v>#N/A</v>
      </c>
      <c r="I1273" t="e">
        <f>IF(D1273="","",IF(INDEX( DATOS3!$1:$19996,A1273,MATCH("Dose_Area_Product_Total", DATOS3!$1:$1,0))=0,0,INDEX( DATOS3!$1:$19996,A1273,MATCH("Dose_Area_Product_Total", DATOS3!$1:$1,0))))</f>
        <v>#N/A</v>
      </c>
      <c r="J1273" t="e">
        <f>IF(D1273="","",IF(INDEX( DATOS3!$1:$19996,A1273,MATCH("Dose_RP_Total", DATOS3!$1:$1,0))=0,0,INDEX( DATOS3!$1:$19996,A1273,MATCH("Dose_RP_Total", DATOS3!$1:$1,0))))</f>
        <v>#N/A</v>
      </c>
      <c r="K1273" t="e">
        <f>IF(D1273="","",IF(INDEX( DATOS3!$1:$19996,A1273,MATCH("Total_Fluoro_Time", DATOS3!$1:$1,0))=0,0,INDEX( DATOS3!$1:$19996,A1273,MATCH("Total_Fluoro_Time", DATOS3!$1:$1,0))))</f>
        <v>#N/A</v>
      </c>
      <c r="L1273" t="e">
        <f>IF(D1273="","",IF(INDEX( DATOS3!$1:$19996,A1273,MATCH("Total_Acquisition_Time", DATOS3!$1:$1,0))=0,0,INDEX( DATOS3!$1:$19996,A1273,MATCH("Total_Acquisition_Time", DATOS3!$1:$1,0))))</f>
        <v>#N/A</v>
      </c>
      <c r="M1273" t="e">
        <f>IF(D1273="","",IF(INDEX( DATOS3!$1:$19996,A1273,MATCH("Acquisition_Plane_in_Accumulated_Dose_Data", DATOS3!$1:$1,0))=0,"",INDEX( DATOS3!$1:$19996,A1273,MATCH("Acquisition_Plane_in_Accumulated_Dose_Data", DATOS3!$1:$1,0))))</f>
        <v>#N/A</v>
      </c>
    </row>
    <row r="1274" spans="1:13" hidden="1" x14ac:dyDescent="0.25">
      <c r="A1274">
        <v>1274</v>
      </c>
      <c r="B1274" t="e">
        <f t="shared" si="20"/>
        <v>#N/A</v>
      </c>
      <c r="D1274" t="e">
        <f>IF(INDEX(DATOS3!$1:$19996,A1274,MATCH("PatientID",DATOS3!$1:$1,0))=0,"",INDEX(DATOS3!$1:$19996,A1274,MATCH("PatientID",DATOS3!$1:$1,0)))</f>
        <v>#N/A</v>
      </c>
      <c r="F1274" t="e">
        <f>IF(D1274="","",IF(INDEX( DATOS3!$1:$19996,A1274,MATCH("SeriesDate", DATOS3!$1:$1,0))=0,"",INDEX( DATOS3!$1:$19996,A1274,MATCH("SeriesDate", DATOS3!$1:$1,0))))</f>
        <v>#N/A</v>
      </c>
      <c r="G1274" t="e">
        <f>IF(D1274="","",IF(INDEX( DATOS3!$1:$19996,A1274,MATCH("SeriesTime", DATOS3!$1:$1,0))=0,"",INDEX( DATOS3!$1:$19996,A1274,MATCH("SeriesTime", DATOS3!$1:$1,0))))</f>
        <v>#N/A</v>
      </c>
      <c r="H1274" t="e">
        <f>IF(D1274="","",IF(INDEX( DATOS3!$1:$19996,A1274,MATCH("StudyDescription", DATOS3!$1:$1,0))=0,"",INDEX( DATOS3!$1:$19996,A1274,MATCH("StudyDescription", DATOS3!$1:$1,0))))</f>
        <v>#N/A</v>
      </c>
      <c r="I1274" t="e">
        <f>IF(D1274="","",IF(INDEX( DATOS3!$1:$19996,A1274,MATCH("Dose_Area_Product_Total", DATOS3!$1:$1,0))=0,0,INDEX( DATOS3!$1:$19996,A1274,MATCH("Dose_Area_Product_Total", DATOS3!$1:$1,0))))</f>
        <v>#N/A</v>
      </c>
      <c r="J1274" t="e">
        <f>IF(D1274="","",IF(INDEX( DATOS3!$1:$19996,A1274,MATCH("Dose_RP_Total", DATOS3!$1:$1,0))=0,0,INDEX( DATOS3!$1:$19996,A1274,MATCH("Dose_RP_Total", DATOS3!$1:$1,0))))</f>
        <v>#N/A</v>
      </c>
      <c r="K1274" t="e">
        <f>IF(D1274="","",IF(INDEX( DATOS3!$1:$19996,A1274,MATCH("Total_Fluoro_Time", DATOS3!$1:$1,0))=0,0,INDEX( DATOS3!$1:$19996,A1274,MATCH("Total_Fluoro_Time", DATOS3!$1:$1,0))))</f>
        <v>#N/A</v>
      </c>
      <c r="L1274" t="e">
        <f>IF(D1274="","",IF(INDEX( DATOS3!$1:$19996,A1274,MATCH("Total_Acquisition_Time", DATOS3!$1:$1,0))=0,0,INDEX( DATOS3!$1:$19996,A1274,MATCH("Total_Acquisition_Time", DATOS3!$1:$1,0))))</f>
        <v>#N/A</v>
      </c>
      <c r="M1274" t="e">
        <f>IF(D1274="","",IF(INDEX( DATOS3!$1:$19996,A1274,MATCH("Acquisition_Plane_in_Accumulated_Dose_Data", DATOS3!$1:$1,0))=0,"",INDEX( DATOS3!$1:$19996,A1274,MATCH("Acquisition_Plane_in_Accumulated_Dose_Data", DATOS3!$1:$1,0))))</f>
        <v>#N/A</v>
      </c>
    </row>
    <row r="1275" spans="1:13" hidden="1" x14ac:dyDescent="0.25">
      <c r="A1275">
        <v>1275</v>
      </c>
      <c r="B1275" t="e">
        <f t="shared" si="20"/>
        <v>#N/A</v>
      </c>
      <c r="D1275" t="e">
        <f>IF(INDEX(DATOS3!$1:$19996,A1275,MATCH("PatientID",DATOS3!$1:$1,0))=0,"",INDEX(DATOS3!$1:$19996,A1275,MATCH("PatientID",DATOS3!$1:$1,0)))</f>
        <v>#N/A</v>
      </c>
      <c r="F1275" t="e">
        <f>IF(D1275="","",IF(INDEX( DATOS3!$1:$19996,A1275,MATCH("SeriesDate", DATOS3!$1:$1,0))=0,"",INDEX( DATOS3!$1:$19996,A1275,MATCH("SeriesDate", DATOS3!$1:$1,0))))</f>
        <v>#N/A</v>
      </c>
      <c r="G1275" t="e">
        <f>IF(D1275="","",IF(INDEX( DATOS3!$1:$19996,A1275,MATCH("SeriesTime", DATOS3!$1:$1,0))=0,"",INDEX( DATOS3!$1:$19996,A1275,MATCH("SeriesTime", DATOS3!$1:$1,0))))</f>
        <v>#N/A</v>
      </c>
      <c r="H1275" t="e">
        <f>IF(D1275="","",IF(INDEX( DATOS3!$1:$19996,A1275,MATCH("StudyDescription", DATOS3!$1:$1,0))=0,"",INDEX( DATOS3!$1:$19996,A1275,MATCH("StudyDescription", DATOS3!$1:$1,0))))</f>
        <v>#N/A</v>
      </c>
      <c r="I1275" t="e">
        <f>IF(D1275="","",IF(INDEX( DATOS3!$1:$19996,A1275,MATCH("Dose_Area_Product_Total", DATOS3!$1:$1,0))=0,0,INDEX( DATOS3!$1:$19996,A1275,MATCH("Dose_Area_Product_Total", DATOS3!$1:$1,0))))</f>
        <v>#N/A</v>
      </c>
      <c r="J1275" t="e">
        <f>IF(D1275="","",IF(INDEX( DATOS3!$1:$19996,A1275,MATCH("Dose_RP_Total", DATOS3!$1:$1,0))=0,0,INDEX( DATOS3!$1:$19996,A1275,MATCH("Dose_RP_Total", DATOS3!$1:$1,0))))</f>
        <v>#N/A</v>
      </c>
      <c r="K1275" t="e">
        <f>IF(D1275="","",IF(INDEX( DATOS3!$1:$19996,A1275,MATCH("Total_Fluoro_Time", DATOS3!$1:$1,0))=0,0,INDEX( DATOS3!$1:$19996,A1275,MATCH("Total_Fluoro_Time", DATOS3!$1:$1,0))))</f>
        <v>#N/A</v>
      </c>
      <c r="L1275" t="e">
        <f>IF(D1275="","",IF(INDEX( DATOS3!$1:$19996,A1275,MATCH("Total_Acquisition_Time", DATOS3!$1:$1,0))=0,0,INDEX( DATOS3!$1:$19996,A1275,MATCH("Total_Acquisition_Time", DATOS3!$1:$1,0))))</f>
        <v>#N/A</v>
      </c>
      <c r="M1275" t="e">
        <f>IF(D1275="","",IF(INDEX( DATOS3!$1:$19996,A1275,MATCH("Acquisition_Plane_in_Accumulated_Dose_Data", DATOS3!$1:$1,0))=0,"",INDEX( DATOS3!$1:$19996,A1275,MATCH("Acquisition_Plane_in_Accumulated_Dose_Data", DATOS3!$1:$1,0))))</f>
        <v>#N/A</v>
      </c>
    </row>
    <row r="1276" spans="1:13" hidden="1" x14ac:dyDescent="0.25">
      <c r="A1276">
        <v>1276</v>
      </c>
      <c r="B1276" t="e">
        <f t="shared" si="20"/>
        <v>#N/A</v>
      </c>
      <c r="D1276" t="e">
        <f>IF(INDEX(DATOS3!$1:$19996,A1276,MATCH("PatientID",DATOS3!$1:$1,0))=0,"",INDEX(DATOS3!$1:$19996,A1276,MATCH("PatientID",DATOS3!$1:$1,0)))</f>
        <v>#N/A</v>
      </c>
      <c r="F1276" t="e">
        <f>IF(D1276="","",IF(INDEX( DATOS3!$1:$19996,A1276,MATCH("SeriesDate", DATOS3!$1:$1,0))=0,"",INDEX( DATOS3!$1:$19996,A1276,MATCH("SeriesDate", DATOS3!$1:$1,0))))</f>
        <v>#N/A</v>
      </c>
      <c r="G1276" t="e">
        <f>IF(D1276="","",IF(INDEX( DATOS3!$1:$19996,A1276,MATCH("SeriesTime", DATOS3!$1:$1,0))=0,"",INDEX( DATOS3!$1:$19996,A1276,MATCH("SeriesTime", DATOS3!$1:$1,0))))</f>
        <v>#N/A</v>
      </c>
      <c r="H1276" t="e">
        <f>IF(D1276="","",IF(INDEX( DATOS3!$1:$19996,A1276,MATCH("StudyDescription", DATOS3!$1:$1,0))=0,"",INDEX( DATOS3!$1:$19996,A1276,MATCH("StudyDescription", DATOS3!$1:$1,0))))</f>
        <v>#N/A</v>
      </c>
      <c r="I1276" t="e">
        <f>IF(D1276="","",IF(INDEX( DATOS3!$1:$19996,A1276,MATCH("Dose_Area_Product_Total", DATOS3!$1:$1,0))=0,0,INDEX( DATOS3!$1:$19996,A1276,MATCH("Dose_Area_Product_Total", DATOS3!$1:$1,0))))</f>
        <v>#N/A</v>
      </c>
      <c r="J1276" t="e">
        <f>IF(D1276="","",IF(INDEX( DATOS3!$1:$19996,A1276,MATCH("Dose_RP_Total", DATOS3!$1:$1,0))=0,0,INDEX( DATOS3!$1:$19996,A1276,MATCH("Dose_RP_Total", DATOS3!$1:$1,0))))</f>
        <v>#N/A</v>
      </c>
      <c r="K1276" t="e">
        <f>IF(D1276="","",IF(INDEX( DATOS3!$1:$19996,A1276,MATCH("Total_Fluoro_Time", DATOS3!$1:$1,0))=0,0,INDEX( DATOS3!$1:$19996,A1276,MATCH("Total_Fluoro_Time", DATOS3!$1:$1,0))))</f>
        <v>#N/A</v>
      </c>
      <c r="L1276" t="e">
        <f>IF(D1276="","",IF(INDEX( DATOS3!$1:$19996,A1276,MATCH("Total_Acquisition_Time", DATOS3!$1:$1,0))=0,0,INDEX( DATOS3!$1:$19996,A1276,MATCH("Total_Acquisition_Time", DATOS3!$1:$1,0))))</f>
        <v>#N/A</v>
      </c>
      <c r="M1276" t="e">
        <f>IF(D1276="","",IF(INDEX( DATOS3!$1:$19996,A1276,MATCH("Acquisition_Plane_in_Accumulated_Dose_Data", DATOS3!$1:$1,0))=0,"",INDEX( DATOS3!$1:$19996,A1276,MATCH("Acquisition_Plane_in_Accumulated_Dose_Data", DATOS3!$1:$1,0))))</f>
        <v>#N/A</v>
      </c>
    </row>
    <row r="1277" spans="1:13" hidden="1" x14ac:dyDescent="0.25">
      <c r="A1277">
        <v>1277</v>
      </c>
      <c r="B1277" t="e">
        <f t="shared" si="20"/>
        <v>#N/A</v>
      </c>
      <c r="D1277" t="e">
        <f>IF(INDEX(DATOS3!$1:$19996,A1277,MATCH("PatientID",DATOS3!$1:$1,0))=0,"",INDEX(DATOS3!$1:$19996,A1277,MATCH("PatientID",DATOS3!$1:$1,0)))</f>
        <v>#N/A</v>
      </c>
      <c r="F1277" t="e">
        <f>IF(D1277="","",IF(INDEX( DATOS3!$1:$19996,A1277,MATCH("SeriesDate", DATOS3!$1:$1,0))=0,"",INDEX( DATOS3!$1:$19996,A1277,MATCH("SeriesDate", DATOS3!$1:$1,0))))</f>
        <v>#N/A</v>
      </c>
      <c r="G1277" t="e">
        <f>IF(D1277="","",IF(INDEX( DATOS3!$1:$19996,A1277,MATCH("SeriesTime", DATOS3!$1:$1,0))=0,"",INDEX( DATOS3!$1:$19996,A1277,MATCH("SeriesTime", DATOS3!$1:$1,0))))</f>
        <v>#N/A</v>
      </c>
      <c r="H1277" t="e">
        <f>IF(D1277="","",IF(INDEX( DATOS3!$1:$19996,A1277,MATCH("StudyDescription", DATOS3!$1:$1,0))=0,"",INDEX( DATOS3!$1:$19996,A1277,MATCH("StudyDescription", DATOS3!$1:$1,0))))</f>
        <v>#N/A</v>
      </c>
      <c r="I1277" t="e">
        <f>IF(D1277="","",IF(INDEX( DATOS3!$1:$19996,A1277,MATCH("Dose_Area_Product_Total", DATOS3!$1:$1,0))=0,0,INDEX( DATOS3!$1:$19996,A1277,MATCH("Dose_Area_Product_Total", DATOS3!$1:$1,0))))</f>
        <v>#N/A</v>
      </c>
      <c r="J1277" t="e">
        <f>IF(D1277="","",IF(INDEX( DATOS3!$1:$19996,A1277,MATCH("Dose_RP_Total", DATOS3!$1:$1,0))=0,0,INDEX( DATOS3!$1:$19996,A1277,MATCH("Dose_RP_Total", DATOS3!$1:$1,0))))</f>
        <v>#N/A</v>
      </c>
      <c r="K1277" t="e">
        <f>IF(D1277="","",IF(INDEX( DATOS3!$1:$19996,A1277,MATCH("Total_Fluoro_Time", DATOS3!$1:$1,0))=0,0,INDEX( DATOS3!$1:$19996,A1277,MATCH("Total_Fluoro_Time", DATOS3!$1:$1,0))))</f>
        <v>#N/A</v>
      </c>
      <c r="L1277" t="e">
        <f>IF(D1277="","",IF(INDEX( DATOS3!$1:$19996,A1277,MATCH("Total_Acquisition_Time", DATOS3!$1:$1,0))=0,0,INDEX( DATOS3!$1:$19996,A1277,MATCH("Total_Acquisition_Time", DATOS3!$1:$1,0))))</f>
        <v>#N/A</v>
      </c>
      <c r="M1277" t="e">
        <f>IF(D1277="","",IF(INDEX( DATOS3!$1:$19996,A1277,MATCH("Acquisition_Plane_in_Accumulated_Dose_Data", DATOS3!$1:$1,0))=0,"",INDEX( DATOS3!$1:$19996,A1277,MATCH("Acquisition_Plane_in_Accumulated_Dose_Data", DATOS3!$1:$1,0))))</f>
        <v>#N/A</v>
      </c>
    </row>
    <row r="1278" spans="1:13" hidden="1" x14ac:dyDescent="0.25">
      <c r="A1278">
        <v>1278</v>
      </c>
      <c r="B1278" t="e">
        <f t="shared" si="20"/>
        <v>#N/A</v>
      </c>
      <c r="D1278" t="e">
        <f>IF(INDEX(DATOS3!$1:$19996,A1278,MATCH("PatientID",DATOS3!$1:$1,0))=0,"",INDEX(DATOS3!$1:$19996,A1278,MATCH("PatientID",DATOS3!$1:$1,0)))</f>
        <v>#N/A</v>
      </c>
      <c r="F1278" t="e">
        <f>IF(D1278="","",IF(INDEX( DATOS3!$1:$19996,A1278,MATCH("SeriesDate", DATOS3!$1:$1,0))=0,"",INDEX( DATOS3!$1:$19996,A1278,MATCH("SeriesDate", DATOS3!$1:$1,0))))</f>
        <v>#N/A</v>
      </c>
      <c r="G1278" t="e">
        <f>IF(D1278="","",IF(INDEX( DATOS3!$1:$19996,A1278,MATCH("SeriesTime", DATOS3!$1:$1,0))=0,"",INDEX( DATOS3!$1:$19996,A1278,MATCH("SeriesTime", DATOS3!$1:$1,0))))</f>
        <v>#N/A</v>
      </c>
      <c r="H1278" t="e">
        <f>IF(D1278="","",IF(INDEX( DATOS3!$1:$19996,A1278,MATCH("StudyDescription", DATOS3!$1:$1,0))=0,"",INDEX( DATOS3!$1:$19996,A1278,MATCH("StudyDescription", DATOS3!$1:$1,0))))</f>
        <v>#N/A</v>
      </c>
      <c r="I1278" t="e">
        <f>IF(D1278="","",IF(INDEX( DATOS3!$1:$19996,A1278,MATCH("Dose_Area_Product_Total", DATOS3!$1:$1,0))=0,0,INDEX( DATOS3!$1:$19996,A1278,MATCH("Dose_Area_Product_Total", DATOS3!$1:$1,0))))</f>
        <v>#N/A</v>
      </c>
      <c r="J1278" t="e">
        <f>IF(D1278="","",IF(INDEX( DATOS3!$1:$19996,A1278,MATCH("Dose_RP_Total", DATOS3!$1:$1,0))=0,0,INDEX( DATOS3!$1:$19996,A1278,MATCH("Dose_RP_Total", DATOS3!$1:$1,0))))</f>
        <v>#N/A</v>
      </c>
      <c r="K1278" t="e">
        <f>IF(D1278="","",IF(INDEX( DATOS3!$1:$19996,A1278,MATCH("Total_Fluoro_Time", DATOS3!$1:$1,0))=0,0,INDEX( DATOS3!$1:$19996,A1278,MATCH("Total_Fluoro_Time", DATOS3!$1:$1,0))))</f>
        <v>#N/A</v>
      </c>
      <c r="L1278" t="e">
        <f>IF(D1278="","",IF(INDEX( DATOS3!$1:$19996,A1278,MATCH("Total_Acquisition_Time", DATOS3!$1:$1,0))=0,0,INDEX( DATOS3!$1:$19996,A1278,MATCH("Total_Acquisition_Time", DATOS3!$1:$1,0))))</f>
        <v>#N/A</v>
      </c>
      <c r="M1278" t="e">
        <f>IF(D1278="","",IF(INDEX( DATOS3!$1:$19996,A1278,MATCH("Acquisition_Plane_in_Accumulated_Dose_Data", DATOS3!$1:$1,0))=0,"",INDEX( DATOS3!$1:$19996,A1278,MATCH("Acquisition_Plane_in_Accumulated_Dose_Data", DATOS3!$1:$1,0))))</f>
        <v>#N/A</v>
      </c>
    </row>
    <row r="1279" spans="1:13" hidden="1" x14ac:dyDescent="0.25">
      <c r="A1279">
        <v>1279</v>
      </c>
      <c r="B1279" t="e">
        <f t="shared" si="20"/>
        <v>#N/A</v>
      </c>
      <c r="D1279" t="e">
        <f>IF(INDEX(DATOS3!$1:$19996,A1279,MATCH("PatientID",DATOS3!$1:$1,0))=0,"",INDEX(DATOS3!$1:$19996,A1279,MATCH("PatientID",DATOS3!$1:$1,0)))</f>
        <v>#N/A</v>
      </c>
      <c r="F1279" t="e">
        <f>IF(D1279="","",IF(INDEX( DATOS3!$1:$19996,A1279,MATCH("SeriesDate", DATOS3!$1:$1,0))=0,"",INDEX( DATOS3!$1:$19996,A1279,MATCH("SeriesDate", DATOS3!$1:$1,0))))</f>
        <v>#N/A</v>
      </c>
      <c r="G1279" t="e">
        <f>IF(D1279="","",IF(INDEX( DATOS3!$1:$19996,A1279,MATCH("SeriesTime", DATOS3!$1:$1,0))=0,"",INDEX( DATOS3!$1:$19996,A1279,MATCH("SeriesTime", DATOS3!$1:$1,0))))</f>
        <v>#N/A</v>
      </c>
      <c r="H1279" t="e">
        <f>IF(D1279="","",IF(INDEX( DATOS3!$1:$19996,A1279,MATCH("StudyDescription", DATOS3!$1:$1,0))=0,"",INDEX( DATOS3!$1:$19996,A1279,MATCH("StudyDescription", DATOS3!$1:$1,0))))</f>
        <v>#N/A</v>
      </c>
      <c r="I1279" t="e">
        <f>IF(D1279="","",IF(INDEX( DATOS3!$1:$19996,A1279,MATCH("Dose_Area_Product_Total", DATOS3!$1:$1,0))=0,0,INDEX( DATOS3!$1:$19996,A1279,MATCH("Dose_Area_Product_Total", DATOS3!$1:$1,0))))</f>
        <v>#N/A</v>
      </c>
      <c r="J1279" t="e">
        <f>IF(D1279="","",IF(INDEX( DATOS3!$1:$19996,A1279,MATCH("Dose_RP_Total", DATOS3!$1:$1,0))=0,0,INDEX( DATOS3!$1:$19996,A1279,MATCH("Dose_RP_Total", DATOS3!$1:$1,0))))</f>
        <v>#N/A</v>
      </c>
      <c r="K1279" t="e">
        <f>IF(D1279="","",IF(INDEX( DATOS3!$1:$19996,A1279,MATCH("Total_Fluoro_Time", DATOS3!$1:$1,0))=0,0,INDEX( DATOS3!$1:$19996,A1279,MATCH("Total_Fluoro_Time", DATOS3!$1:$1,0))))</f>
        <v>#N/A</v>
      </c>
      <c r="L1279" t="e">
        <f>IF(D1279="","",IF(INDEX( DATOS3!$1:$19996,A1279,MATCH("Total_Acquisition_Time", DATOS3!$1:$1,0))=0,0,INDEX( DATOS3!$1:$19996,A1279,MATCH("Total_Acquisition_Time", DATOS3!$1:$1,0))))</f>
        <v>#N/A</v>
      </c>
      <c r="M1279" t="e">
        <f>IF(D1279="","",IF(INDEX( DATOS3!$1:$19996,A1279,MATCH("Acquisition_Plane_in_Accumulated_Dose_Data", DATOS3!$1:$1,0))=0,"",INDEX( DATOS3!$1:$19996,A1279,MATCH("Acquisition_Plane_in_Accumulated_Dose_Data", DATOS3!$1:$1,0))))</f>
        <v>#N/A</v>
      </c>
    </row>
    <row r="1280" spans="1:13" hidden="1" x14ac:dyDescent="0.25">
      <c r="A1280">
        <v>1280</v>
      </c>
      <c r="B1280" t="e">
        <f t="shared" si="20"/>
        <v>#N/A</v>
      </c>
      <c r="D1280" t="e">
        <f>IF(INDEX(DATOS3!$1:$19996,A1280,MATCH("PatientID",DATOS3!$1:$1,0))=0,"",INDEX(DATOS3!$1:$19996,A1280,MATCH("PatientID",DATOS3!$1:$1,0)))</f>
        <v>#N/A</v>
      </c>
      <c r="F1280" t="e">
        <f>IF(D1280="","",IF(INDEX( DATOS3!$1:$19996,A1280,MATCH("SeriesDate", DATOS3!$1:$1,0))=0,"",INDEX( DATOS3!$1:$19996,A1280,MATCH("SeriesDate", DATOS3!$1:$1,0))))</f>
        <v>#N/A</v>
      </c>
      <c r="G1280" t="e">
        <f>IF(D1280="","",IF(INDEX( DATOS3!$1:$19996,A1280,MATCH("SeriesTime", DATOS3!$1:$1,0))=0,"",INDEX( DATOS3!$1:$19996,A1280,MATCH("SeriesTime", DATOS3!$1:$1,0))))</f>
        <v>#N/A</v>
      </c>
      <c r="H1280" t="e">
        <f>IF(D1280="","",IF(INDEX( DATOS3!$1:$19996,A1280,MATCH("StudyDescription", DATOS3!$1:$1,0))=0,"",INDEX( DATOS3!$1:$19996,A1280,MATCH("StudyDescription", DATOS3!$1:$1,0))))</f>
        <v>#N/A</v>
      </c>
      <c r="I1280" t="e">
        <f>IF(D1280="","",IF(INDEX( DATOS3!$1:$19996,A1280,MATCH("Dose_Area_Product_Total", DATOS3!$1:$1,0))=0,0,INDEX( DATOS3!$1:$19996,A1280,MATCH("Dose_Area_Product_Total", DATOS3!$1:$1,0))))</f>
        <v>#N/A</v>
      </c>
      <c r="J1280" t="e">
        <f>IF(D1280="","",IF(INDEX( DATOS3!$1:$19996,A1280,MATCH("Dose_RP_Total", DATOS3!$1:$1,0))=0,0,INDEX( DATOS3!$1:$19996,A1280,MATCH("Dose_RP_Total", DATOS3!$1:$1,0))))</f>
        <v>#N/A</v>
      </c>
      <c r="K1280" t="e">
        <f>IF(D1280="","",IF(INDEX( DATOS3!$1:$19996,A1280,MATCH("Total_Fluoro_Time", DATOS3!$1:$1,0))=0,0,INDEX( DATOS3!$1:$19996,A1280,MATCH("Total_Fluoro_Time", DATOS3!$1:$1,0))))</f>
        <v>#N/A</v>
      </c>
      <c r="L1280" t="e">
        <f>IF(D1280="","",IF(INDEX( DATOS3!$1:$19996,A1280,MATCH("Total_Acquisition_Time", DATOS3!$1:$1,0))=0,0,INDEX( DATOS3!$1:$19996,A1280,MATCH("Total_Acquisition_Time", DATOS3!$1:$1,0))))</f>
        <v>#N/A</v>
      </c>
      <c r="M1280" t="e">
        <f>IF(D1280="","",IF(INDEX( DATOS3!$1:$19996,A1280,MATCH("Acquisition_Plane_in_Accumulated_Dose_Data", DATOS3!$1:$1,0))=0,"",INDEX( DATOS3!$1:$19996,A1280,MATCH("Acquisition_Plane_in_Accumulated_Dose_Data", DATOS3!$1:$1,0))))</f>
        <v>#N/A</v>
      </c>
    </row>
    <row r="1281" spans="1:13" hidden="1" x14ac:dyDescent="0.25">
      <c r="A1281">
        <v>1281</v>
      </c>
      <c r="B1281" t="e">
        <f t="shared" si="20"/>
        <v>#N/A</v>
      </c>
      <c r="D1281" t="e">
        <f>IF(INDEX(DATOS3!$1:$19996,A1281,MATCH("PatientID",DATOS3!$1:$1,0))=0,"",INDEX(DATOS3!$1:$19996,A1281,MATCH("PatientID",DATOS3!$1:$1,0)))</f>
        <v>#N/A</v>
      </c>
      <c r="F1281" t="e">
        <f>IF(D1281="","",IF(INDEX( DATOS3!$1:$19996,A1281,MATCH("SeriesDate", DATOS3!$1:$1,0))=0,"",INDEX( DATOS3!$1:$19996,A1281,MATCH("SeriesDate", DATOS3!$1:$1,0))))</f>
        <v>#N/A</v>
      </c>
      <c r="G1281" t="e">
        <f>IF(D1281="","",IF(INDEX( DATOS3!$1:$19996,A1281,MATCH("SeriesTime", DATOS3!$1:$1,0))=0,"",INDEX( DATOS3!$1:$19996,A1281,MATCH("SeriesTime", DATOS3!$1:$1,0))))</f>
        <v>#N/A</v>
      </c>
      <c r="H1281" t="e">
        <f>IF(D1281="","",IF(INDEX( DATOS3!$1:$19996,A1281,MATCH("StudyDescription", DATOS3!$1:$1,0))=0,"",INDEX( DATOS3!$1:$19996,A1281,MATCH("StudyDescription", DATOS3!$1:$1,0))))</f>
        <v>#N/A</v>
      </c>
      <c r="I1281" t="e">
        <f>IF(D1281="","",IF(INDEX( DATOS3!$1:$19996,A1281,MATCH("Dose_Area_Product_Total", DATOS3!$1:$1,0))=0,0,INDEX( DATOS3!$1:$19996,A1281,MATCH("Dose_Area_Product_Total", DATOS3!$1:$1,0))))</f>
        <v>#N/A</v>
      </c>
      <c r="J1281" t="e">
        <f>IF(D1281="","",IF(INDEX( DATOS3!$1:$19996,A1281,MATCH("Dose_RP_Total", DATOS3!$1:$1,0))=0,0,INDEX( DATOS3!$1:$19996,A1281,MATCH("Dose_RP_Total", DATOS3!$1:$1,0))))</f>
        <v>#N/A</v>
      </c>
      <c r="K1281" t="e">
        <f>IF(D1281="","",IF(INDEX( DATOS3!$1:$19996,A1281,MATCH("Total_Fluoro_Time", DATOS3!$1:$1,0))=0,0,INDEX( DATOS3!$1:$19996,A1281,MATCH("Total_Fluoro_Time", DATOS3!$1:$1,0))))</f>
        <v>#N/A</v>
      </c>
      <c r="L1281" t="e">
        <f>IF(D1281="","",IF(INDEX( DATOS3!$1:$19996,A1281,MATCH("Total_Acquisition_Time", DATOS3!$1:$1,0))=0,0,INDEX( DATOS3!$1:$19996,A1281,MATCH("Total_Acquisition_Time", DATOS3!$1:$1,0))))</f>
        <v>#N/A</v>
      </c>
      <c r="M1281" t="e">
        <f>IF(D1281="","",IF(INDEX( DATOS3!$1:$19996,A1281,MATCH("Acquisition_Plane_in_Accumulated_Dose_Data", DATOS3!$1:$1,0))=0,"",INDEX( DATOS3!$1:$19996,A1281,MATCH("Acquisition_Plane_in_Accumulated_Dose_Data", DATOS3!$1:$1,0))))</f>
        <v>#N/A</v>
      </c>
    </row>
    <row r="1282" spans="1:13" hidden="1" x14ac:dyDescent="0.25">
      <c r="A1282">
        <v>1282</v>
      </c>
      <c r="B1282" t="e">
        <f t="shared" si="20"/>
        <v>#N/A</v>
      </c>
      <c r="D1282" t="e">
        <f>IF(INDEX(DATOS3!$1:$19996,A1282,MATCH("PatientID",DATOS3!$1:$1,0))=0,"",INDEX(DATOS3!$1:$19996,A1282,MATCH("PatientID",DATOS3!$1:$1,0)))</f>
        <v>#N/A</v>
      </c>
      <c r="F1282" t="e">
        <f>IF(D1282="","",IF(INDEX( DATOS3!$1:$19996,A1282,MATCH("SeriesDate", DATOS3!$1:$1,0))=0,"",INDEX( DATOS3!$1:$19996,A1282,MATCH("SeriesDate", DATOS3!$1:$1,0))))</f>
        <v>#N/A</v>
      </c>
      <c r="G1282" t="e">
        <f>IF(D1282="","",IF(INDEX( DATOS3!$1:$19996,A1282,MATCH("SeriesTime", DATOS3!$1:$1,0))=0,"",INDEX( DATOS3!$1:$19996,A1282,MATCH("SeriesTime", DATOS3!$1:$1,0))))</f>
        <v>#N/A</v>
      </c>
      <c r="H1282" t="e">
        <f>IF(D1282="","",IF(INDEX( DATOS3!$1:$19996,A1282,MATCH("StudyDescription", DATOS3!$1:$1,0))=0,"",INDEX( DATOS3!$1:$19996,A1282,MATCH("StudyDescription", DATOS3!$1:$1,0))))</f>
        <v>#N/A</v>
      </c>
      <c r="I1282" t="e">
        <f>IF(D1282="","",IF(INDEX( DATOS3!$1:$19996,A1282,MATCH("Dose_Area_Product_Total", DATOS3!$1:$1,0))=0,0,INDEX( DATOS3!$1:$19996,A1282,MATCH("Dose_Area_Product_Total", DATOS3!$1:$1,0))))</f>
        <v>#N/A</v>
      </c>
      <c r="J1282" t="e">
        <f>IF(D1282="","",IF(INDEX( DATOS3!$1:$19996,A1282,MATCH("Dose_RP_Total", DATOS3!$1:$1,0))=0,0,INDEX( DATOS3!$1:$19996,A1282,MATCH("Dose_RP_Total", DATOS3!$1:$1,0))))</f>
        <v>#N/A</v>
      </c>
      <c r="K1282" t="e">
        <f>IF(D1282="","",IF(INDEX( DATOS3!$1:$19996,A1282,MATCH("Total_Fluoro_Time", DATOS3!$1:$1,0))=0,0,INDEX( DATOS3!$1:$19996,A1282,MATCH("Total_Fluoro_Time", DATOS3!$1:$1,0))))</f>
        <v>#N/A</v>
      </c>
      <c r="L1282" t="e">
        <f>IF(D1282="","",IF(INDEX( DATOS3!$1:$19996,A1282,MATCH("Total_Acquisition_Time", DATOS3!$1:$1,0))=0,0,INDEX( DATOS3!$1:$19996,A1282,MATCH("Total_Acquisition_Time", DATOS3!$1:$1,0))))</f>
        <v>#N/A</v>
      </c>
      <c r="M1282" t="e">
        <f>IF(D1282="","",IF(INDEX( DATOS3!$1:$19996,A1282,MATCH("Acquisition_Plane_in_Accumulated_Dose_Data", DATOS3!$1:$1,0))=0,"",INDEX( DATOS3!$1:$19996,A1282,MATCH("Acquisition_Plane_in_Accumulated_Dose_Data", DATOS3!$1:$1,0))))</f>
        <v>#N/A</v>
      </c>
    </row>
    <row r="1283" spans="1:13" hidden="1" x14ac:dyDescent="0.25">
      <c r="A1283">
        <v>1283</v>
      </c>
      <c r="B1283" t="e">
        <f t="shared" si="20"/>
        <v>#N/A</v>
      </c>
      <c r="D1283" t="e">
        <f>IF(INDEX(DATOS3!$1:$19996,A1283,MATCH("PatientID",DATOS3!$1:$1,0))=0,"",INDEX(DATOS3!$1:$19996,A1283,MATCH("PatientID",DATOS3!$1:$1,0)))</f>
        <v>#N/A</v>
      </c>
      <c r="F1283" t="e">
        <f>IF(D1283="","",IF(INDEX( DATOS3!$1:$19996,A1283,MATCH("SeriesDate", DATOS3!$1:$1,0))=0,"",INDEX( DATOS3!$1:$19996,A1283,MATCH("SeriesDate", DATOS3!$1:$1,0))))</f>
        <v>#N/A</v>
      </c>
      <c r="G1283" t="e">
        <f>IF(D1283="","",IF(INDEX( DATOS3!$1:$19996,A1283,MATCH("SeriesTime", DATOS3!$1:$1,0))=0,"",INDEX( DATOS3!$1:$19996,A1283,MATCH("SeriesTime", DATOS3!$1:$1,0))))</f>
        <v>#N/A</v>
      </c>
      <c r="H1283" t="e">
        <f>IF(D1283="","",IF(INDEX( DATOS3!$1:$19996,A1283,MATCH("StudyDescription", DATOS3!$1:$1,0))=0,"",INDEX( DATOS3!$1:$19996,A1283,MATCH("StudyDescription", DATOS3!$1:$1,0))))</f>
        <v>#N/A</v>
      </c>
      <c r="I1283" t="e">
        <f>IF(D1283="","",IF(INDEX( DATOS3!$1:$19996,A1283,MATCH("Dose_Area_Product_Total", DATOS3!$1:$1,0))=0,0,INDEX( DATOS3!$1:$19996,A1283,MATCH("Dose_Area_Product_Total", DATOS3!$1:$1,0))))</f>
        <v>#N/A</v>
      </c>
      <c r="J1283" t="e">
        <f>IF(D1283="","",IF(INDEX( DATOS3!$1:$19996,A1283,MATCH("Dose_RP_Total", DATOS3!$1:$1,0))=0,0,INDEX( DATOS3!$1:$19996,A1283,MATCH("Dose_RP_Total", DATOS3!$1:$1,0))))</f>
        <v>#N/A</v>
      </c>
      <c r="K1283" t="e">
        <f>IF(D1283="","",IF(INDEX( DATOS3!$1:$19996,A1283,MATCH("Total_Fluoro_Time", DATOS3!$1:$1,0))=0,0,INDEX( DATOS3!$1:$19996,A1283,MATCH("Total_Fluoro_Time", DATOS3!$1:$1,0))))</f>
        <v>#N/A</v>
      </c>
      <c r="L1283" t="e">
        <f>IF(D1283="","",IF(INDEX( DATOS3!$1:$19996,A1283,MATCH("Total_Acquisition_Time", DATOS3!$1:$1,0))=0,0,INDEX( DATOS3!$1:$19996,A1283,MATCH("Total_Acquisition_Time", DATOS3!$1:$1,0))))</f>
        <v>#N/A</v>
      </c>
      <c r="M1283" t="e">
        <f>IF(D1283="","",IF(INDEX( DATOS3!$1:$19996,A1283,MATCH("Acquisition_Plane_in_Accumulated_Dose_Data", DATOS3!$1:$1,0))=0,"",INDEX( DATOS3!$1:$19996,A1283,MATCH("Acquisition_Plane_in_Accumulated_Dose_Data", DATOS3!$1:$1,0))))</f>
        <v>#N/A</v>
      </c>
    </row>
    <row r="1284" spans="1:13" hidden="1" x14ac:dyDescent="0.25">
      <c r="A1284">
        <v>1284</v>
      </c>
      <c r="B1284" t="e">
        <f t="shared" si="20"/>
        <v>#N/A</v>
      </c>
      <c r="D1284" t="e">
        <f>IF(INDEX(DATOS3!$1:$19996,A1284,MATCH("PatientID",DATOS3!$1:$1,0))=0,"",INDEX(DATOS3!$1:$19996,A1284,MATCH("PatientID",DATOS3!$1:$1,0)))</f>
        <v>#N/A</v>
      </c>
      <c r="F1284" t="e">
        <f>IF(D1284="","",IF(INDEX( DATOS3!$1:$19996,A1284,MATCH("SeriesDate", DATOS3!$1:$1,0))=0,"",INDEX( DATOS3!$1:$19996,A1284,MATCH("SeriesDate", DATOS3!$1:$1,0))))</f>
        <v>#N/A</v>
      </c>
      <c r="G1284" t="e">
        <f>IF(D1284="","",IF(INDEX( DATOS3!$1:$19996,A1284,MATCH("SeriesTime", DATOS3!$1:$1,0))=0,"",INDEX( DATOS3!$1:$19996,A1284,MATCH("SeriesTime", DATOS3!$1:$1,0))))</f>
        <v>#N/A</v>
      </c>
      <c r="H1284" t="e">
        <f>IF(D1284="","",IF(INDEX( DATOS3!$1:$19996,A1284,MATCH("StudyDescription", DATOS3!$1:$1,0))=0,"",INDEX( DATOS3!$1:$19996,A1284,MATCH("StudyDescription", DATOS3!$1:$1,0))))</f>
        <v>#N/A</v>
      </c>
      <c r="I1284" t="e">
        <f>IF(D1284="","",IF(INDEX( DATOS3!$1:$19996,A1284,MATCH("Dose_Area_Product_Total", DATOS3!$1:$1,0))=0,0,INDEX( DATOS3!$1:$19996,A1284,MATCH("Dose_Area_Product_Total", DATOS3!$1:$1,0))))</f>
        <v>#N/A</v>
      </c>
      <c r="J1284" t="e">
        <f>IF(D1284="","",IF(INDEX( DATOS3!$1:$19996,A1284,MATCH("Dose_RP_Total", DATOS3!$1:$1,0))=0,0,INDEX( DATOS3!$1:$19996,A1284,MATCH("Dose_RP_Total", DATOS3!$1:$1,0))))</f>
        <v>#N/A</v>
      </c>
      <c r="K1284" t="e">
        <f>IF(D1284="","",IF(INDEX( DATOS3!$1:$19996,A1284,MATCH("Total_Fluoro_Time", DATOS3!$1:$1,0))=0,0,INDEX( DATOS3!$1:$19996,A1284,MATCH("Total_Fluoro_Time", DATOS3!$1:$1,0))))</f>
        <v>#N/A</v>
      </c>
      <c r="L1284" t="e">
        <f>IF(D1284="","",IF(INDEX( DATOS3!$1:$19996,A1284,MATCH("Total_Acquisition_Time", DATOS3!$1:$1,0))=0,0,INDEX( DATOS3!$1:$19996,A1284,MATCH("Total_Acquisition_Time", DATOS3!$1:$1,0))))</f>
        <v>#N/A</v>
      </c>
      <c r="M1284" t="e">
        <f>IF(D1284="","",IF(INDEX( DATOS3!$1:$19996,A1284,MATCH("Acquisition_Plane_in_Accumulated_Dose_Data", DATOS3!$1:$1,0))=0,"",INDEX( DATOS3!$1:$19996,A1284,MATCH("Acquisition_Plane_in_Accumulated_Dose_Data", DATOS3!$1:$1,0))))</f>
        <v>#N/A</v>
      </c>
    </row>
    <row r="1285" spans="1:13" hidden="1" x14ac:dyDescent="0.25">
      <c r="A1285">
        <v>1285</v>
      </c>
      <c r="B1285" t="e">
        <f t="shared" si="20"/>
        <v>#N/A</v>
      </c>
      <c r="D1285" t="e">
        <f>IF(INDEX(DATOS3!$1:$19996,A1285,MATCH("PatientID",DATOS3!$1:$1,0))=0,"",INDEX(DATOS3!$1:$19996,A1285,MATCH("PatientID",DATOS3!$1:$1,0)))</f>
        <v>#N/A</v>
      </c>
      <c r="F1285" t="e">
        <f>IF(D1285="","",IF(INDEX( DATOS3!$1:$19996,A1285,MATCH("SeriesDate", DATOS3!$1:$1,0))=0,"",INDEX( DATOS3!$1:$19996,A1285,MATCH("SeriesDate", DATOS3!$1:$1,0))))</f>
        <v>#N/A</v>
      </c>
      <c r="G1285" t="e">
        <f>IF(D1285="","",IF(INDEX( DATOS3!$1:$19996,A1285,MATCH("SeriesTime", DATOS3!$1:$1,0))=0,"",INDEX( DATOS3!$1:$19996,A1285,MATCH("SeriesTime", DATOS3!$1:$1,0))))</f>
        <v>#N/A</v>
      </c>
      <c r="H1285" t="e">
        <f>IF(D1285="","",IF(INDEX( DATOS3!$1:$19996,A1285,MATCH("StudyDescription", DATOS3!$1:$1,0))=0,"",INDEX( DATOS3!$1:$19996,A1285,MATCH("StudyDescription", DATOS3!$1:$1,0))))</f>
        <v>#N/A</v>
      </c>
      <c r="I1285" t="e">
        <f>IF(D1285="","",IF(INDEX( DATOS3!$1:$19996,A1285,MATCH("Dose_Area_Product_Total", DATOS3!$1:$1,0))=0,0,INDEX( DATOS3!$1:$19996,A1285,MATCH("Dose_Area_Product_Total", DATOS3!$1:$1,0))))</f>
        <v>#N/A</v>
      </c>
      <c r="J1285" t="e">
        <f>IF(D1285="","",IF(INDEX( DATOS3!$1:$19996,A1285,MATCH("Dose_RP_Total", DATOS3!$1:$1,0))=0,0,INDEX( DATOS3!$1:$19996,A1285,MATCH("Dose_RP_Total", DATOS3!$1:$1,0))))</f>
        <v>#N/A</v>
      </c>
      <c r="K1285" t="e">
        <f>IF(D1285="","",IF(INDEX( DATOS3!$1:$19996,A1285,MATCH("Total_Fluoro_Time", DATOS3!$1:$1,0))=0,0,INDEX( DATOS3!$1:$19996,A1285,MATCH("Total_Fluoro_Time", DATOS3!$1:$1,0))))</f>
        <v>#N/A</v>
      </c>
      <c r="L1285" t="e">
        <f>IF(D1285="","",IF(INDEX( DATOS3!$1:$19996,A1285,MATCH("Total_Acquisition_Time", DATOS3!$1:$1,0))=0,0,INDEX( DATOS3!$1:$19996,A1285,MATCH("Total_Acquisition_Time", DATOS3!$1:$1,0))))</f>
        <v>#N/A</v>
      </c>
      <c r="M1285" t="e">
        <f>IF(D1285="","",IF(INDEX( DATOS3!$1:$19996,A1285,MATCH("Acquisition_Plane_in_Accumulated_Dose_Data", DATOS3!$1:$1,0))=0,"",INDEX( DATOS3!$1:$19996,A1285,MATCH("Acquisition_Plane_in_Accumulated_Dose_Data", DATOS3!$1:$1,0))))</f>
        <v>#N/A</v>
      </c>
    </row>
    <row r="1286" spans="1:13" hidden="1" x14ac:dyDescent="0.25">
      <c r="A1286">
        <v>1286</v>
      </c>
      <c r="B1286" t="e">
        <f t="shared" si="20"/>
        <v>#N/A</v>
      </c>
      <c r="D1286" t="e">
        <f>IF(INDEX(DATOS3!$1:$19996,A1286,MATCH("PatientID",DATOS3!$1:$1,0))=0,"",INDEX(DATOS3!$1:$19996,A1286,MATCH("PatientID",DATOS3!$1:$1,0)))</f>
        <v>#N/A</v>
      </c>
      <c r="F1286" t="e">
        <f>IF(D1286="","",IF(INDEX( DATOS3!$1:$19996,A1286,MATCH("SeriesDate", DATOS3!$1:$1,0))=0,"",INDEX( DATOS3!$1:$19996,A1286,MATCH("SeriesDate", DATOS3!$1:$1,0))))</f>
        <v>#N/A</v>
      </c>
      <c r="G1286" t="e">
        <f>IF(D1286="","",IF(INDEX( DATOS3!$1:$19996,A1286,MATCH("SeriesTime", DATOS3!$1:$1,0))=0,"",INDEX( DATOS3!$1:$19996,A1286,MATCH("SeriesTime", DATOS3!$1:$1,0))))</f>
        <v>#N/A</v>
      </c>
      <c r="H1286" t="e">
        <f>IF(D1286="","",IF(INDEX( DATOS3!$1:$19996,A1286,MATCH("StudyDescription", DATOS3!$1:$1,0))=0,"",INDEX( DATOS3!$1:$19996,A1286,MATCH("StudyDescription", DATOS3!$1:$1,0))))</f>
        <v>#N/A</v>
      </c>
      <c r="I1286" t="e">
        <f>IF(D1286="","",IF(INDEX( DATOS3!$1:$19996,A1286,MATCH("Dose_Area_Product_Total", DATOS3!$1:$1,0))=0,0,INDEX( DATOS3!$1:$19996,A1286,MATCH("Dose_Area_Product_Total", DATOS3!$1:$1,0))))</f>
        <v>#N/A</v>
      </c>
      <c r="J1286" t="e">
        <f>IF(D1286="","",IF(INDEX( DATOS3!$1:$19996,A1286,MATCH("Dose_RP_Total", DATOS3!$1:$1,0))=0,0,INDEX( DATOS3!$1:$19996,A1286,MATCH("Dose_RP_Total", DATOS3!$1:$1,0))))</f>
        <v>#N/A</v>
      </c>
      <c r="K1286" t="e">
        <f>IF(D1286="","",IF(INDEX( DATOS3!$1:$19996,A1286,MATCH("Total_Fluoro_Time", DATOS3!$1:$1,0))=0,0,INDEX( DATOS3!$1:$19996,A1286,MATCH("Total_Fluoro_Time", DATOS3!$1:$1,0))))</f>
        <v>#N/A</v>
      </c>
      <c r="L1286" t="e">
        <f>IF(D1286="","",IF(INDEX( DATOS3!$1:$19996,A1286,MATCH("Total_Acquisition_Time", DATOS3!$1:$1,0))=0,0,INDEX( DATOS3!$1:$19996,A1286,MATCH("Total_Acquisition_Time", DATOS3!$1:$1,0))))</f>
        <v>#N/A</v>
      </c>
      <c r="M1286" t="e">
        <f>IF(D1286="","",IF(INDEX( DATOS3!$1:$19996,A1286,MATCH("Acquisition_Plane_in_Accumulated_Dose_Data", DATOS3!$1:$1,0))=0,"",INDEX( DATOS3!$1:$19996,A1286,MATCH("Acquisition_Plane_in_Accumulated_Dose_Data", DATOS3!$1:$1,0))))</f>
        <v>#N/A</v>
      </c>
    </row>
    <row r="1287" spans="1:13" hidden="1" x14ac:dyDescent="0.25">
      <c r="A1287">
        <v>1287</v>
      </c>
      <c r="B1287" t="e">
        <f t="shared" si="20"/>
        <v>#N/A</v>
      </c>
      <c r="D1287" t="e">
        <f>IF(INDEX(DATOS3!$1:$19996,A1287,MATCH("PatientID",DATOS3!$1:$1,0))=0,"",INDEX(DATOS3!$1:$19996,A1287,MATCH("PatientID",DATOS3!$1:$1,0)))</f>
        <v>#N/A</v>
      </c>
      <c r="F1287" t="e">
        <f>IF(D1287="","",IF(INDEX( DATOS3!$1:$19996,A1287,MATCH("SeriesDate", DATOS3!$1:$1,0))=0,"",INDEX( DATOS3!$1:$19996,A1287,MATCH("SeriesDate", DATOS3!$1:$1,0))))</f>
        <v>#N/A</v>
      </c>
      <c r="G1287" t="e">
        <f>IF(D1287="","",IF(INDEX( DATOS3!$1:$19996,A1287,MATCH("SeriesTime", DATOS3!$1:$1,0))=0,"",INDEX( DATOS3!$1:$19996,A1287,MATCH("SeriesTime", DATOS3!$1:$1,0))))</f>
        <v>#N/A</v>
      </c>
      <c r="H1287" t="e">
        <f>IF(D1287="","",IF(INDEX( DATOS3!$1:$19996,A1287,MATCH("StudyDescription", DATOS3!$1:$1,0))=0,"",INDEX( DATOS3!$1:$19996,A1287,MATCH("StudyDescription", DATOS3!$1:$1,0))))</f>
        <v>#N/A</v>
      </c>
      <c r="I1287" t="e">
        <f>IF(D1287="","",IF(INDEX( DATOS3!$1:$19996,A1287,MATCH("Dose_Area_Product_Total", DATOS3!$1:$1,0))=0,0,INDEX( DATOS3!$1:$19996,A1287,MATCH("Dose_Area_Product_Total", DATOS3!$1:$1,0))))</f>
        <v>#N/A</v>
      </c>
      <c r="J1287" t="e">
        <f>IF(D1287="","",IF(INDEX( DATOS3!$1:$19996,A1287,MATCH("Dose_RP_Total", DATOS3!$1:$1,0))=0,0,INDEX( DATOS3!$1:$19996,A1287,MATCH("Dose_RP_Total", DATOS3!$1:$1,0))))</f>
        <v>#N/A</v>
      </c>
      <c r="K1287" t="e">
        <f>IF(D1287="","",IF(INDEX( DATOS3!$1:$19996,A1287,MATCH("Total_Fluoro_Time", DATOS3!$1:$1,0))=0,0,INDEX( DATOS3!$1:$19996,A1287,MATCH("Total_Fluoro_Time", DATOS3!$1:$1,0))))</f>
        <v>#N/A</v>
      </c>
      <c r="L1287" t="e">
        <f>IF(D1287="","",IF(INDEX( DATOS3!$1:$19996,A1287,MATCH("Total_Acquisition_Time", DATOS3!$1:$1,0))=0,0,INDEX( DATOS3!$1:$19996,A1287,MATCH("Total_Acquisition_Time", DATOS3!$1:$1,0))))</f>
        <v>#N/A</v>
      </c>
      <c r="M1287" t="e">
        <f>IF(D1287="","",IF(INDEX( DATOS3!$1:$19996,A1287,MATCH("Acquisition_Plane_in_Accumulated_Dose_Data", DATOS3!$1:$1,0))=0,"",INDEX( DATOS3!$1:$19996,A1287,MATCH("Acquisition_Plane_in_Accumulated_Dose_Data", DATOS3!$1:$1,0))))</f>
        <v>#N/A</v>
      </c>
    </row>
    <row r="1288" spans="1:13" hidden="1" x14ac:dyDescent="0.25">
      <c r="A1288">
        <v>1288</v>
      </c>
      <c r="B1288" t="e">
        <f t="shared" si="20"/>
        <v>#N/A</v>
      </c>
      <c r="D1288" t="e">
        <f>IF(INDEX(DATOS3!$1:$19996,A1288,MATCH("PatientID",DATOS3!$1:$1,0))=0,"",INDEX(DATOS3!$1:$19996,A1288,MATCH("PatientID",DATOS3!$1:$1,0)))</f>
        <v>#N/A</v>
      </c>
      <c r="F1288" t="e">
        <f>IF(D1288="","",IF(INDEX( DATOS3!$1:$19996,A1288,MATCH("SeriesDate", DATOS3!$1:$1,0))=0,"",INDEX( DATOS3!$1:$19996,A1288,MATCH("SeriesDate", DATOS3!$1:$1,0))))</f>
        <v>#N/A</v>
      </c>
      <c r="G1288" t="e">
        <f>IF(D1288="","",IF(INDEX( DATOS3!$1:$19996,A1288,MATCH("SeriesTime", DATOS3!$1:$1,0))=0,"",INDEX( DATOS3!$1:$19996,A1288,MATCH("SeriesTime", DATOS3!$1:$1,0))))</f>
        <v>#N/A</v>
      </c>
      <c r="H1288" t="e">
        <f>IF(D1288="","",IF(INDEX( DATOS3!$1:$19996,A1288,MATCH("StudyDescription", DATOS3!$1:$1,0))=0,"",INDEX( DATOS3!$1:$19996,A1288,MATCH("StudyDescription", DATOS3!$1:$1,0))))</f>
        <v>#N/A</v>
      </c>
      <c r="I1288" t="e">
        <f>IF(D1288="","",IF(INDEX( DATOS3!$1:$19996,A1288,MATCH("Dose_Area_Product_Total", DATOS3!$1:$1,0))=0,0,INDEX( DATOS3!$1:$19996,A1288,MATCH("Dose_Area_Product_Total", DATOS3!$1:$1,0))))</f>
        <v>#N/A</v>
      </c>
      <c r="J1288" t="e">
        <f>IF(D1288="","",IF(INDEX( DATOS3!$1:$19996,A1288,MATCH("Dose_RP_Total", DATOS3!$1:$1,0))=0,0,INDEX( DATOS3!$1:$19996,A1288,MATCH("Dose_RP_Total", DATOS3!$1:$1,0))))</f>
        <v>#N/A</v>
      </c>
      <c r="K1288" t="e">
        <f>IF(D1288="","",IF(INDEX( DATOS3!$1:$19996,A1288,MATCH("Total_Fluoro_Time", DATOS3!$1:$1,0))=0,0,INDEX( DATOS3!$1:$19996,A1288,MATCH("Total_Fluoro_Time", DATOS3!$1:$1,0))))</f>
        <v>#N/A</v>
      </c>
      <c r="L1288" t="e">
        <f>IF(D1288="","",IF(INDEX( DATOS3!$1:$19996,A1288,MATCH("Total_Acquisition_Time", DATOS3!$1:$1,0))=0,0,INDEX( DATOS3!$1:$19996,A1288,MATCH("Total_Acquisition_Time", DATOS3!$1:$1,0))))</f>
        <v>#N/A</v>
      </c>
      <c r="M1288" t="e">
        <f>IF(D1288="","",IF(INDEX( DATOS3!$1:$19996,A1288,MATCH("Acquisition_Plane_in_Accumulated_Dose_Data", DATOS3!$1:$1,0))=0,"",INDEX( DATOS3!$1:$19996,A1288,MATCH("Acquisition_Plane_in_Accumulated_Dose_Data", DATOS3!$1:$1,0))))</f>
        <v>#N/A</v>
      </c>
    </row>
    <row r="1289" spans="1:13" hidden="1" x14ac:dyDescent="0.25">
      <c r="A1289">
        <v>1289</v>
      </c>
      <c r="B1289" t="e">
        <f t="shared" si="20"/>
        <v>#N/A</v>
      </c>
      <c r="D1289" t="e">
        <f>IF(INDEX(DATOS3!$1:$19996,A1289,MATCH("PatientID",DATOS3!$1:$1,0))=0,"",INDEX(DATOS3!$1:$19996,A1289,MATCH("PatientID",DATOS3!$1:$1,0)))</f>
        <v>#N/A</v>
      </c>
      <c r="F1289" t="e">
        <f>IF(D1289="","",IF(INDEX( DATOS3!$1:$19996,A1289,MATCH("SeriesDate", DATOS3!$1:$1,0))=0,"",INDEX( DATOS3!$1:$19996,A1289,MATCH("SeriesDate", DATOS3!$1:$1,0))))</f>
        <v>#N/A</v>
      </c>
      <c r="G1289" t="e">
        <f>IF(D1289="","",IF(INDEX( DATOS3!$1:$19996,A1289,MATCH("SeriesTime", DATOS3!$1:$1,0))=0,"",INDEX( DATOS3!$1:$19996,A1289,MATCH("SeriesTime", DATOS3!$1:$1,0))))</f>
        <v>#N/A</v>
      </c>
      <c r="H1289" t="e">
        <f>IF(D1289="","",IF(INDEX( DATOS3!$1:$19996,A1289,MATCH("StudyDescription", DATOS3!$1:$1,0))=0,"",INDEX( DATOS3!$1:$19996,A1289,MATCH("StudyDescription", DATOS3!$1:$1,0))))</f>
        <v>#N/A</v>
      </c>
      <c r="I1289" t="e">
        <f>IF(D1289="","",IF(INDEX( DATOS3!$1:$19996,A1289,MATCH("Dose_Area_Product_Total", DATOS3!$1:$1,0))=0,0,INDEX( DATOS3!$1:$19996,A1289,MATCH("Dose_Area_Product_Total", DATOS3!$1:$1,0))))</f>
        <v>#N/A</v>
      </c>
      <c r="J1289" t="e">
        <f>IF(D1289="","",IF(INDEX( DATOS3!$1:$19996,A1289,MATCH("Dose_RP_Total", DATOS3!$1:$1,0))=0,0,INDEX( DATOS3!$1:$19996,A1289,MATCH("Dose_RP_Total", DATOS3!$1:$1,0))))</f>
        <v>#N/A</v>
      </c>
      <c r="K1289" t="e">
        <f>IF(D1289="","",IF(INDEX( DATOS3!$1:$19996,A1289,MATCH("Total_Fluoro_Time", DATOS3!$1:$1,0))=0,0,INDEX( DATOS3!$1:$19996,A1289,MATCH("Total_Fluoro_Time", DATOS3!$1:$1,0))))</f>
        <v>#N/A</v>
      </c>
      <c r="L1289" t="e">
        <f>IF(D1289="","",IF(INDEX( DATOS3!$1:$19996,A1289,MATCH("Total_Acquisition_Time", DATOS3!$1:$1,0))=0,0,INDEX( DATOS3!$1:$19996,A1289,MATCH("Total_Acquisition_Time", DATOS3!$1:$1,0))))</f>
        <v>#N/A</v>
      </c>
      <c r="M1289" t="e">
        <f>IF(D1289="","",IF(INDEX( DATOS3!$1:$19996,A1289,MATCH("Acquisition_Plane_in_Accumulated_Dose_Data", DATOS3!$1:$1,0))=0,"",INDEX( DATOS3!$1:$19996,A1289,MATCH("Acquisition_Plane_in_Accumulated_Dose_Data", DATOS3!$1:$1,0))))</f>
        <v>#N/A</v>
      </c>
    </row>
    <row r="1290" spans="1:13" hidden="1" x14ac:dyDescent="0.25">
      <c r="A1290">
        <v>1290</v>
      </c>
      <c r="B1290" t="e">
        <f t="shared" si="20"/>
        <v>#N/A</v>
      </c>
      <c r="D1290" t="e">
        <f>IF(INDEX(DATOS3!$1:$19996,A1290,MATCH("PatientID",DATOS3!$1:$1,0))=0,"",INDEX(DATOS3!$1:$19996,A1290,MATCH("PatientID",DATOS3!$1:$1,0)))</f>
        <v>#N/A</v>
      </c>
      <c r="F1290" t="e">
        <f>IF(D1290="","",IF(INDEX( DATOS3!$1:$19996,A1290,MATCH("SeriesDate", DATOS3!$1:$1,0))=0,"",INDEX( DATOS3!$1:$19996,A1290,MATCH("SeriesDate", DATOS3!$1:$1,0))))</f>
        <v>#N/A</v>
      </c>
      <c r="G1290" t="e">
        <f>IF(D1290="","",IF(INDEX( DATOS3!$1:$19996,A1290,MATCH("SeriesTime", DATOS3!$1:$1,0))=0,"",INDEX( DATOS3!$1:$19996,A1290,MATCH("SeriesTime", DATOS3!$1:$1,0))))</f>
        <v>#N/A</v>
      </c>
      <c r="H1290" t="e">
        <f>IF(D1290="","",IF(INDEX( DATOS3!$1:$19996,A1290,MATCH("StudyDescription", DATOS3!$1:$1,0))=0,"",INDEX( DATOS3!$1:$19996,A1290,MATCH("StudyDescription", DATOS3!$1:$1,0))))</f>
        <v>#N/A</v>
      </c>
      <c r="I1290" t="e">
        <f>IF(D1290="","",IF(INDEX( DATOS3!$1:$19996,A1290,MATCH("Dose_Area_Product_Total", DATOS3!$1:$1,0))=0,0,INDEX( DATOS3!$1:$19996,A1290,MATCH("Dose_Area_Product_Total", DATOS3!$1:$1,0))))</f>
        <v>#N/A</v>
      </c>
      <c r="J1290" t="e">
        <f>IF(D1290="","",IF(INDEX( DATOS3!$1:$19996,A1290,MATCH("Dose_RP_Total", DATOS3!$1:$1,0))=0,0,INDEX( DATOS3!$1:$19996,A1290,MATCH("Dose_RP_Total", DATOS3!$1:$1,0))))</f>
        <v>#N/A</v>
      </c>
      <c r="K1290" t="e">
        <f>IF(D1290="","",IF(INDEX( DATOS3!$1:$19996,A1290,MATCH("Total_Fluoro_Time", DATOS3!$1:$1,0))=0,0,INDEX( DATOS3!$1:$19996,A1290,MATCH("Total_Fluoro_Time", DATOS3!$1:$1,0))))</f>
        <v>#N/A</v>
      </c>
      <c r="L1290" t="e">
        <f>IF(D1290="","",IF(INDEX( DATOS3!$1:$19996,A1290,MATCH("Total_Acquisition_Time", DATOS3!$1:$1,0))=0,0,INDEX( DATOS3!$1:$19996,A1290,MATCH("Total_Acquisition_Time", DATOS3!$1:$1,0))))</f>
        <v>#N/A</v>
      </c>
      <c r="M1290" t="e">
        <f>IF(D1290="","",IF(INDEX( DATOS3!$1:$19996,A1290,MATCH("Acquisition_Plane_in_Accumulated_Dose_Data", DATOS3!$1:$1,0))=0,"",INDEX( DATOS3!$1:$19996,A1290,MATCH("Acquisition_Plane_in_Accumulated_Dose_Data", DATOS3!$1:$1,0))))</f>
        <v>#N/A</v>
      </c>
    </row>
    <row r="1291" spans="1:13" hidden="1" x14ac:dyDescent="0.25">
      <c r="A1291">
        <v>1291</v>
      </c>
      <c r="B1291" t="e">
        <f t="shared" si="20"/>
        <v>#N/A</v>
      </c>
      <c r="D1291" t="e">
        <f>IF(INDEX(DATOS3!$1:$19996,A1291,MATCH("PatientID",DATOS3!$1:$1,0))=0,"",INDEX(DATOS3!$1:$19996,A1291,MATCH("PatientID",DATOS3!$1:$1,0)))</f>
        <v>#N/A</v>
      </c>
      <c r="F1291" t="e">
        <f>IF(D1291="","",IF(INDEX( DATOS3!$1:$19996,A1291,MATCH("SeriesDate", DATOS3!$1:$1,0))=0,"",INDEX( DATOS3!$1:$19996,A1291,MATCH("SeriesDate", DATOS3!$1:$1,0))))</f>
        <v>#N/A</v>
      </c>
      <c r="G1291" t="e">
        <f>IF(D1291="","",IF(INDEX( DATOS3!$1:$19996,A1291,MATCH("SeriesTime", DATOS3!$1:$1,0))=0,"",INDEX( DATOS3!$1:$19996,A1291,MATCH("SeriesTime", DATOS3!$1:$1,0))))</f>
        <v>#N/A</v>
      </c>
      <c r="H1291" t="e">
        <f>IF(D1291="","",IF(INDEX( DATOS3!$1:$19996,A1291,MATCH("StudyDescription", DATOS3!$1:$1,0))=0,"",INDEX( DATOS3!$1:$19996,A1291,MATCH("StudyDescription", DATOS3!$1:$1,0))))</f>
        <v>#N/A</v>
      </c>
      <c r="I1291" t="e">
        <f>IF(D1291="","",IF(INDEX( DATOS3!$1:$19996,A1291,MATCH("Dose_Area_Product_Total", DATOS3!$1:$1,0))=0,0,INDEX( DATOS3!$1:$19996,A1291,MATCH("Dose_Area_Product_Total", DATOS3!$1:$1,0))))</f>
        <v>#N/A</v>
      </c>
      <c r="J1291" t="e">
        <f>IF(D1291="","",IF(INDEX( DATOS3!$1:$19996,A1291,MATCH("Dose_RP_Total", DATOS3!$1:$1,0))=0,0,INDEX( DATOS3!$1:$19996,A1291,MATCH("Dose_RP_Total", DATOS3!$1:$1,0))))</f>
        <v>#N/A</v>
      </c>
      <c r="K1291" t="e">
        <f>IF(D1291="","",IF(INDEX( DATOS3!$1:$19996,A1291,MATCH("Total_Fluoro_Time", DATOS3!$1:$1,0))=0,0,INDEX( DATOS3!$1:$19996,A1291,MATCH("Total_Fluoro_Time", DATOS3!$1:$1,0))))</f>
        <v>#N/A</v>
      </c>
      <c r="L1291" t="e">
        <f>IF(D1291="","",IF(INDEX( DATOS3!$1:$19996,A1291,MATCH("Total_Acquisition_Time", DATOS3!$1:$1,0))=0,0,INDEX( DATOS3!$1:$19996,A1291,MATCH("Total_Acquisition_Time", DATOS3!$1:$1,0))))</f>
        <v>#N/A</v>
      </c>
      <c r="M1291" t="e">
        <f>IF(D1291="","",IF(INDEX( DATOS3!$1:$19996,A1291,MATCH("Acquisition_Plane_in_Accumulated_Dose_Data", DATOS3!$1:$1,0))=0,"",INDEX( DATOS3!$1:$19996,A1291,MATCH("Acquisition_Plane_in_Accumulated_Dose_Data", DATOS3!$1:$1,0))))</f>
        <v>#N/A</v>
      </c>
    </row>
    <row r="1292" spans="1:13" hidden="1" x14ac:dyDescent="0.25">
      <c r="A1292">
        <v>1292</v>
      </c>
      <c r="B1292" t="e">
        <f t="shared" si="20"/>
        <v>#N/A</v>
      </c>
      <c r="D1292" t="e">
        <f>IF(INDEX(DATOS3!$1:$19996,A1292,MATCH("PatientID",DATOS3!$1:$1,0))=0,"",INDEX(DATOS3!$1:$19996,A1292,MATCH("PatientID",DATOS3!$1:$1,0)))</f>
        <v>#N/A</v>
      </c>
      <c r="F1292" t="e">
        <f>IF(D1292="","",IF(INDEX( DATOS3!$1:$19996,A1292,MATCH("SeriesDate", DATOS3!$1:$1,0))=0,"",INDEX( DATOS3!$1:$19996,A1292,MATCH("SeriesDate", DATOS3!$1:$1,0))))</f>
        <v>#N/A</v>
      </c>
      <c r="G1292" t="e">
        <f>IF(D1292="","",IF(INDEX( DATOS3!$1:$19996,A1292,MATCH("SeriesTime", DATOS3!$1:$1,0))=0,"",INDEX( DATOS3!$1:$19996,A1292,MATCH("SeriesTime", DATOS3!$1:$1,0))))</f>
        <v>#N/A</v>
      </c>
      <c r="H1292" t="e">
        <f>IF(D1292="","",IF(INDEX( DATOS3!$1:$19996,A1292,MATCH("StudyDescription", DATOS3!$1:$1,0))=0,"",INDEX( DATOS3!$1:$19996,A1292,MATCH("StudyDescription", DATOS3!$1:$1,0))))</f>
        <v>#N/A</v>
      </c>
      <c r="I1292" t="e">
        <f>IF(D1292="","",IF(INDEX( DATOS3!$1:$19996,A1292,MATCH("Dose_Area_Product_Total", DATOS3!$1:$1,0))=0,0,INDEX( DATOS3!$1:$19996,A1292,MATCH("Dose_Area_Product_Total", DATOS3!$1:$1,0))))</f>
        <v>#N/A</v>
      </c>
      <c r="J1292" t="e">
        <f>IF(D1292="","",IF(INDEX( DATOS3!$1:$19996,A1292,MATCH("Dose_RP_Total", DATOS3!$1:$1,0))=0,0,INDEX( DATOS3!$1:$19996,A1292,MATCH("Dose_RP_Total", DATOS3!$1:$1,0))))</f>
        <v>#N/A</v>
      </c>
      <c r="K1292" t="e">
        <f>IF(D1292="","",IF(INDEX( DATOS3!$1:$19996,A1292,MATCH("Total_Fluoro_Time", DATOS3!$1:$1,0))=0,0,INDEX( DATOS3!$1:$19996,A1292,MATCH("Total_Fluoro_Time", DATOS3!$1:$1,0))))</f>
        <v>#N/A</v>
      </c>
      <c r="L1292" t="e">
        <f>IF(D1292="","",IF(INDEX( DATOS3!$1:$19996,A1292,MATCH("Total_Acquisition_Time", DATOS3!$1:$1,0))=0,0,INDEX( DATOS3!$1:$19996,A1292,MATCH("Total_Acquisition_Time", DATOS3!$1:$1,0))))</f>
        <v>#N/A</v>
      </c>
      <c r="M1292" t="e">
        <f>IF(D1292="","",IF(INDEX( DATOS3!$1:$19996,A1292,MATCH("Acquisition_Plane_in_Accumulated_Dose_Data", DATOS3!$1:$1,0))=0,"",INDEX( DATOS3!$1:$19996,A1292,MATCH("Acquisition_Plane_in_Accumulated_Dose_Data", DATOS3!$1:$1,0))))</f>
        <v>#N/A</v>
      </c>
    </row>
    <row r="1293" spans="1:13" hidden="1" x14ac:dyDescent="0.25">
      <c r="A1293">
        <v>1293</v>
      </c>
      <c r="B1293" t="e">
        <f t="shared" si="20"/>
        <v>#N/A</v>
      </c>
      <c r="D1293" t="e">
        <f>IF(INDEX(DATOS3!$1:$19996,A1293,MATCH("PatientID",DATOS3!$1:$1,0))=0,"",INDEX(DATOS3!$1:$19996,A1293,MATCH("PatientID",DATOS3!$1:$1,0)))</f>
        <v>#N/A</v>
      </c>
      <c r="F1293" t="e">
        <f>IF(D1293="","",IF(INDEX( DATOS3!$1:$19996,A1293,MATCH("SeriesDate", DATOS3!$1:$1,0))=0,"",INDEX( DATOS3!$1:$19996,A1293,MATCH("SeriesDate", DATOS3!$1:$1,0))))</f>
        <v>#N/A</v>
      </c>
      <c r="G1293" t="e">
        <f>IF(D1293="","",IF(INDEX( DATOS3!$1:$19996,A1293,MATCH("SeriesTime", DATOS3!$1:$1,0))=0,"",INDEX( DATOS3!$1:$19996,A1293,MATCH("SeriesTime", DATOS3!$1:$1,0))))</f>
        <v>#N/A</v>
      </c>
      <c r="H1293" t="e">
        <f>IF(D1293="","",IF(INDEX( DATOS3!$1:$19996,A1293,MATCH("StudyDescription", DATOS3!$1:$1,0))=0,"",INDEX( DATOS3!$1:$19996,A1293,MATCH("StudyDescription", DATOS3!$1:$1,0))))</f>
        <v>#N/A</v>
      </c>
      <c r="I1293" t="e">
        <f>IF(D1293="","",IF(INDEX( DATOS3!$1:$19996,A1293,MATCH("Dose_Area_Product_Total", DATOS3!$1:$1,0))=0,0,INDEX( DATOS3!$1:$19996,A1293,MATCH("Dose_Area_Product_Total", DATOS3!$1:$1,0))))</f>
        <v>#N/A</v>
      </c>
      <c r="J1293" t="e">
        <f>IF(D1293="","",IF(INDEX( DATOS3!$1:$19996,A1293,MATCH("Dose_RP_Total", DATOS3!$1:$1,0))=0,0,INDEX( DATOS3!$1:$19996,A1293,MATCH("Dose_RP_Total", DATOS3!$1:$1,0))))</f>
        <v>#N/A</v>
      </c>
      <c r="K1293" t="e">
        <f>IF(D1293="","",IF(INDEX( DATOS3!$1:$19996,A1293,MATCH("Total_Fluoro_Time", DATOS3!$1:$1,0))=0,0,INDEX( DATOS3!$1:$19996,A1293,MATCH("Total_Fluoro_Time", DATOS3!$1:$1,0))))</f>
        <v>#N/A</v>
      </c>
      <c r="L1293" t="e">
        <f>IF(D1293="","",IF(INDEX( DATOS3!$1:$19996,A1293,MATCH("Total_Acquisition_Time", DATOS3!$1:$1,0))=0,0,INDEX( DATOS3!$1:$19996,A1293,MATCH("Total_Acquisition_Time", DATOS3!$1:$1,0))))</f>
        <v>#N/A</v>
      </c>
      <c r="M1293" t="e">
        <f>IF(D1293="","",IF(INDEX( DATOS3!$1:$19996,A1293,MATCH("Acquisition_Plane_in_Accumulated_Dose_Data", DATOS3!$1:$1,0))=0,"",INDEX( DATOS3!$1:$19996,A1293,MATCH("Acquisition_Plane_in_Accumulated_Dose_Data", DATOS3!$1:$1,0))))</f>
        <v>#N/A</v>
      </c>
    </row>
    <row r="1294" spans="1:13" hidden="1" x14ac:dyDescent="0.25">
      <c r="A1294">
        <v>1294</v>
      </c>
      <c r="B1294" t="e">
        <f t="shared" si="20"/>
        <v>#N/A</v>
      </c>
      <c r="D1294" t="e">
        <f>IF(INDEX(DATOS3!$1:$19996,A1294,MATCH("PatientID",DATOS3!$1:$1,0))=0,"",INDEX(DATOS3!$1:$19996,A1294,MATCH("PatientID",DATOS3!$1:$1,0)))</f>
        <v>#N/A</v>
      </c>
      <c r="F1294" t="e">
        <f>IF(D1294="","",IF(INDEX( DATOS3!$1:$19996,A1294,MATCH("SeriesDate", DATOS3!$1:$1,0))=0,"",INDEX( DATOS3!$1:$19996,A1294,MATCH("SeriesDate", DATOS3!$1:$1,0))))</f>
        <v>#N/A</v>
      </c>
      <c r="G1294" t="e">
        <f>IF(D1294="","",IF(INDEX( DATOS3!$1:$19996,A1294,MATCH("SeriesTime", DATOS3!$1:$1,0))=0,"",INDEX( DATOS3!$1:$19996,A1294,MATCH("SeriesTime", DATOS3!$1:$1,0))))</f>
        <v>#N/A</v>
      </c>
      <c r="H1294" t="e">
        <f>IF(D1294="","",IF(INDEX( DATOS3!$1:$19996,A1294,MATCH("StudyDescription", DATOS3!$1:$1,0))=0,"",INDEX( DATOS3!$1:$19996,A1294,MATCH("StudyDescription", DATOS3!$1:$1,0))))</f>
        <v>#N/A</v>
      </c>
      <c r="I1294" t="e">
        <f>IF(D1294="","",IF(INDEX( DATOS3!$1:$19996,A1294,MATCH("Dose_Area_Product_Total", DATOS3!$1:$1,0))=0,0,INDEX( DATOS3!$1:$19996,A1294,MATCH("Dose_Area_Product_Total", DATOS3!$1:$1,0))))</f>
        <v>#N/A</v>
      </c>
      <c r="J1294" t="e">
        <f>IF(D1294="","",IF(INDEX( DATOS3!$1:$19996,A1294,MATCH("Dose_RP_Total", DATOS3!$1:$1,0))=0,0,INDEX( DATOS3!$1:$19996,A1294,MATCH("Dose_RP_Total", DATOS3!$1:$1,0))))</f>
        <v>#N/A</v>
      </c>
      <c r="K1294" t="e">
        <f>IF(D1294="","",IF(INDEX( DATOS3!$1:$19996,A1294,MATCH("Total_Fluoro_Time", DATOS3!$1:$1,0))=0,0,INDEX( DATOS3!$1:$19996,A1294,MATCH("Total_Fluoro_Time", DATOS3!$1:$1,0))))</f>
        <v>#N/A</v>
      </c>
      <c r="L1294" t="e">
        <f>IF(D1294="","",IF(INDEX( DATOS3!$1:$19996,A1294,MATCH("Total_Acquisition_Time", DATOS3!$1:$1,0))=0,0,INDEX( DATOS3!$1:$19996,A1294,MATCH("Total_Acquisition_Time", DATOS3!$1:$1,0))))</f>
        <v>#N/A</v>
      </c>
      <c r="M1294" t="e">
        <f>IF(D1294="","",IF(INDEX( DATOS3!$1:$19996,A1294,MATCH("Acquisition_Plane_in_Accumulated_Dose_Data", DATOS3!$1:$1,0))=0,"",INDEX( DATOS3!$1:$19996,A1294,MATCH("Acquisition_Plane_in_Accumulated_Dose_Data", DATOS3!$1:$1,0))))</f>
        <v>#N/A</v>
      </c>
    </row>
    <row r="1295" spans="1:13" hidden="1" x14ac:dyDescent="0.25">
      <c r="A1295">
        <v>1295</v>
      </c>
      <c r="B1295" t="e">
        <f t="shared" si="20"/>
        <v>#N/A</v>
      </c>
      <c r="D1295" t="e">
        <f>IF(INDEX(DATOS3!$1:$19996,A1295,MATCH("PatientID",DATOS3!$1:$1,0))=0,"",INDEX(DATOS3!$1:$19996,A1295,MATCH("PatientID",DATOS3!$1:$1,0)))</f>
        <v>#N/A</v>
      </c>
      <c r="F1295" t="e">
        <f>IF(D1295="","",IF(INDEX( DATOS3!$1:$19996,A1295,MATCH("SeriesDate", DATOS3!$1:$1,0))=0,"",INDEX( DATOS3!$1:$19996,A1295,MATCH("SeriesDate", DATOS3!$1:$1,0))))</f>
        <v>#N/A</v>
      </c>
      <c r="G1295" t="e">
        <f>IF(D1295="","",IF(INDEX( DATOS3!$1:$19996,A1295,MATCH("SeriesTime", DATOS3!$1:$1,0))=0,"",INDEX( DATOS3!$1:$19996,A1295,MATCH("SeriesTime", DATOS3!$1:$1,0))))</f>
        <v>#N/A</v>
      </c>
      <c r="H1295" t="e">
        <f>IF(D1295="","",IF(INDEX( DATOS3!$1:$19996,A1295,MATCH("StudyDescription", DATOS3!$1:$1,0))=0,"",INDEX( DATOS3!$1:$19996,A1295,MATCH("StudyDescription", DATOS3!$1:$1,0))))</f>
        <v>#N/A</v>
      </c>
      <c r="I1295" t="e">
        <f>IF(D1295="","",IF(INDEX( DATOS3!$1:$19996,A1295,MATCH("Dose_Area_Product_Total", DATOS3!$1:$1,0))=0,0,INDEX( DATOS3!$1:$19996,A1295,MATCH("Dose_Area_Product_Total", DATOS3!$1:$1,0))))</f>
        <v>#N/A</v>
      </c>
      <c r="J1295" t="e">
        <f>IF(D1295="","",IF(INDEX( DATOS3!$1:$19996,A1295,MATCH("Dose_RP_Total", DATOS3!$1:$1,0))=0,0,INDEX( DATOS3!$1:$19996,A1295,MATCH("Dose_RP_Total", DATOS3!$1:$1,0))))</f>
        <v>#N/A</v>
      </c>
      <c r="K1295" t="e">
        <f>IF(D1295="","",IF(INDEX( DATOS3!$1:$19996,A1295,MATCH("Total_Fluoro_Time", DATOS3!$1:$1,0))=0,0,INDEX( DATOS3!$1:$19996,A1295,MATCH("Total_Fluoro_Time", DATOS3!$1:$1,0))))</f>
        <v>#N/A</v>
      </c>
      <c r="L1295" t="e">
        <f>IF(D1295="","",IF(INDEX( DATOS3!$1:$19996,A1295,MATCH("Total_Acquisition_Time", DATOS3!$1:$1,0))=0,0,INDEX( DATOS3!$1:$19996,A1295,MATCH("Total_Acquisition_Time", DATOS3!$1:$1,0))))</f>
        <v>#N/A</v>
      </c>
      <c r="M1295" t="e">
        <f>IF(D1295="","",IF(INDEX( DATOS3!$1:$19996,A1295,MATCH("Acquisition_Plane_in_Accumulated_Dose_Data", DATOS3!$1:$1,0))=0,"",INDEX( DATOS3!$1:$19996,A1295,MATCH("Acquisition_Plane_in_Accumulated_Dose_Data", DATOS3!$1:$1,0))))</f>
        <v>#N/A</v>
      </c>
    </row>
    <row r="1296" spans="1:13" hidden="1" x14ac:dyDescent="0.25">
      <c r="A1296">
        <v>1296</v>
      </c>
      <c r="B1296" t="e">
        <f t="shared" si="20"/>
        <v>#N/A</v>
      </c>
      <c r="D1296" t="e">
        <f>IF(INDEX(DATOS3!$1:$19996,A1296,MATCH("PatientID",DATOS3!$1:$1,0))=0,"",INDEX(DATOS3!$1:$19996,A1296,MATCH("PatientID",DATOS3!$1:$1,0)))</f>
        <v>#N/A</v>
      </c>
      <c r="F1296" t="e">
        <f>IF(D1296="","",IF(INDEX( DATOS3!$1:$19996,A1296,MATCH("SeriesDate", DATOS3!$1:$1,0))=0,"",INDEX( DATOS3!$1:$19996,A1296,MATCH("SeriesDate", DATOS3!$1:$1,0))))</f>
        <v>#N/A</v>
      </c>
      <c r="G1296" t="e">
        <f>IF(D1296="","",IF(INDEX( DATOS3!$1:$19996,A1296,MATCH("SeriesTime", DATOS3!$1:$1,0))=0,"",INDEX( DATOS3!$1:$19996,A1296,MATCH("SeriesTime", DATOS3!$1:$1,0))))</f>
        <v>#N/A</v>
      </c>
      <c r="H1296" t="e">
        <f>IF(D1296="","",IF(INDEX( DATOS3!$1:$19996,A1296,MATCH("StudyDescription", DATOS3!$1:$1,0))=0,"",INDEX( DATOS3!$1:$19996,A1296,MATCH("StudyDescription", DATOS3!$1:$1,0))))</f>
        <v>#N/A</v>
      </c>
      <c r="I1296" t="e">
        <f>IF(D1296="","",IF(INDEX( DATOS3!$1:$19996,A1296,MATCH("Dose_Area_Product_Total", DATOS3!$1:$1,0))=0,0,INDEX( DATOS3!$1:$19996,A1296,MATCH("Dose_Area_Product_Total", DATOS3!$1:$1,0))))</f>
        <v>#N/A</v>
      </c>
      <c r="J1296" t="e">
        <f>IF(D1296="","",IF(INDEX( DATOS3!$1:$19996,A1296,MATCH("Dose_RP_Total", DATOS3!$1:$1,0))=0,0,INDEX( DATOS3!$1:$19996,A1296,MATCH("Dose_RP_Total", DATOS3!$1:$1,0))))</f>
        <v>#N/A</v>
      </c>
      <c r="K1296" t="e">
        <f>IF(D1296="","",IF(INDEX( DATOS3!$1:$19996,A1296,MATCH("Total_Fluoro_Time", DATOS3!$1:$1,0))=0,0,INDEX( DATOS3!$1:$19996,A1296,MATCH("Total_Fluoro_Time", DATOS3!$1:$1,0))))</f>
        <v>#N/A</v>
      </c>
      <c r="L1296" t="e">
        <f>IF(D1296="","",IF(INDEX( DATOS3!$1:$19996,A1296,MATCH("Total_Acquisition_Time", DATOS3!$1:$1,0))=0,0,INDEX( DATOS3!$1:$19996,A1296,MATCH("Total_Acquisition_Time", DATOS3!$1:$1,0))))</f>
        <v>#N/A</v>
      </c>
      <c r="M1296" t="e">
        <f>IF(D1296="","",IF(INDEX( DATOS3!$1:$19996,A1296,MATCH("Acquisition_Plane_in_Accumulated_Dose_Data", DATOS3!$1:$1,0))=0,"",INDEX( DATOS3!$1:$19996,A1296,MATCH("Acquisition_Plane_in_Accumulated_Dose_Data", DATOS3!$1:$1,0))))</f>
        <v>#N/A</v>
      </c>
    </row>
    <row r="1297" spans="1:13" hidden="1" x14ac:dyDescent="0.25">
      <c r="A1297">
        <v>1297</v>
      </c>
      <c r="B1297" t="e">
        <f t="shared" si="20"/>
        <v>#N/A</v>
      </c>
      <c r="D1297" t="e">
        <f>IF(INDEX(DATOS3!$1:$19996,A1297,MATCH("PatientID",DATOS3!$1:$1,0))=0,"",INDEX(DATOS3!$1:$19996,A1297,MATCH("PatientID",DATOS3!$1:$1,0)))</f>
        <v>#N/A</v>
      </c>
      <c r="F1297" t="e">
        <f>IF(D1297="","",IF(INDEX( DATOS3!$1:$19996,A1297,MATCH("SeriesDate", DATOS3!$1:$1,0))=0,"",INDEX( DATOS3!$1:$19996,A1297,MATCH("SeriesDate", DATOS3!$1:$1,0))))</f>
        <v>#N/A</v>
      </c>
      <c r="G1297" t="e">
        <f>IF(D1297="","",IF(INDEX( DATOS3!$1:$19996,A1297,MATCH("SeriesTime", DATOS3!$1:$1,0))=0,"",INDEX( DATOS3!$1:$19996,A1297,MATCH("SeriesTime", DATOS3!$1:$1,0))))</f>
        <v>#N/A</v>
      </c>
      <c r="H1297" t="e">
        <f>IF(D1297="","",IF(INDEX( DATOS3!$1:$19996,A1297,MATCH("StudyDescription", DATOS3!$1:$1,0))=0,"",INDEX( DATOS3!$1:$19996,A1297,MATCH("StudyDescription", DATOS3!$1:$1,0))))</f>
        <v>#N/A</v>
      </c>
      <c r="I1297" t="e">
        <f>IF(D1297="","",IF(INDEX( DATOS3!$1:$19996,A1297,MATCH("Dose_Area_Product_Total", DATOS3!$1:$1,0))=0,0,INDEX( DATOS3!$1:$19996,A1297,MATCH("Dose_Area_Product_Total", DATOS3!$1:$1,0))))</f>
        <v>#N/A</v>
      </c>
      <c r="J1297" t="e">
        <f>IF(D1297="","",IF(INDEX( DATOS3!$1:$19996,A1297,MATCH("Dose_RP_Total", DATOS3!$1:$1,0))=0,0,INDEX( DATOS3!$1:$19996,A1297,MATCH("Dose_RP_Total", DATOS3!$1:$1,0))))</f>
        <v>#N/A</v>
      </c>
      <c r="K1297" t="e">
        <f>IF(D1297="","",IF(INDEX( DATOS3!$1:$19996,A1297,MATCH("Total_Fluoro_Time", DATOS3!$1:$1,0))=0,0,INDEX( DATOS3!$1:$19996,A1297,MATCH("Total_Fluoro_Time", DATOS3!$1:$1,0))))</f>
        <v>#N/A</v>
      </c>
      <c r="L1297" t="e">
        <f>IF(D1297="","",IF(INDEX( DATOS3!$1:$19996,A1297,MATCH("Total_Acquisition_Time", DATOS3!$1:$1,0))=0,0,INDEX( DATOS3!$1:$19996,A1297,MATCH("Total_Acquisition_Time", DATOS3!$1:$1,0))))</f>
        <v>#N/A</v>
      </c>
      <c r="M1297" t="e">
        <f>IF(D1297="","",IF(INDEX( DATOS3!$1:$19996,A1297,MATCH("Acquisition_Plane_in_Accumulated_Dose_Data", DATOS3!$1:$1,0))=0,"",INDEX( DATOS3!$1:$19996,A1297,MATCH("Acquisition_Plane_in_Accumulated_Dose_Data", DATOS3!$1:$1,0))))</f>
        <v>#N/A</v>
      </c>
    </row>
    <row r="1298" spans="1:13" hidden="1" x14ac:dyDescent="0.25">
      <c r="A1298">
        <v>1298</v>
      </c>
      <c r="B1298" t="e">
        <f t="shared" si="20"/>
        <v>#N/A</v>
      </c>
      <c r="D1298" t="e">
        <f>IF(INDEX(DATOS3!$1:$19996,A1298,MATCH("PatientID",DATOS3!$1:$1,0))=0,"",INDEX(DATOS3!$1:$19996,A1298,MATCH("PatientID",DATOS3!$1:$1,0)))</f>
        <v>#N/A</v>
      </c>
      <c r="F1298" t="e">
        <f>IF(D1298="","",IF(INDEX( DATOS3!$1:$19996,A1298,MATCH("SeriesDate", DATOS3!$1:$1,0))=0,"",INDEX( DATOS3!$1:$19996,A1298,MATCH("SeriesDate", DATOS3!$1:$1,0))))</f>
        <v>#N/A</v>
      </c>
      <c r="G1298" t="e">
        <f>IF(D1298="","",IF(INDEX( DATOS3!$1:$19996,A1298,MATCH("SeriesTime", DATOS3!$1:$1,0))=0,"",INDEX( DATOS3!$1:$19996,A1298,MATCH("SeriesTime", DATOS3!$1:$1,0))))</f>
        <v>#N/A</v>
      </c>
      <c r="H1298" t="e">
        <f>IF(D1298="","",IF(INDEX( DATOS3!$1:$19996,A1298,MATCH("StudyDescription", DATOS3!$1:$1,0))=0,"",INDEX( DATOS3!$1:$19996,A1298,MATCH("StudyDescription", DATOS3!$1:$1,0))))</f>
        <v>#N/A</v>
      </c>
      <c r="I1298" t="e">
        <f>IF(D1298="","",IF(INDEX( DATOS3!$1:$19996,A1298,MATCH("Dose_Area_Product_Total", DATOS3!$1:$1,0))=0,0,INDEX( DATOS3!$1:$19996,A1298,MATCH("Dose_Area_Product_Total", DATOS3!$1:$1,0))))</f>
        <v>#N/A</v>
      </c>
      <c r="J1298" t="e">
        <f>IF(D1298="","",IF(INDEX( DATOS3!$1:$19996,A1298,MATCH("Dose_RP_Total", DATOS3!$1:$1,0))=0,0,INDEX( DATOS3!$1:$19996,A1298,MATCH("Dose_RP_Total", DATOS3!$1:$1,0))))</f>
        <v>#N/A</v>
      </c>
      <c r="K1298" t="e">
        <f>IF(D1298="","",IF(INDEX( DATOS3!$1:$19996,A1298,MATCH("Total_Fluoro_Time", DATOS3!$1:$1,0))=0,0,INDEX( DATOS3!$1:$19996,A1298,MATCH("Total_Fluoro_Time", DATOS3!$1:$1,0))))</f>
        <v>#N/A</v>
      </c>
      <c r="L1298" t="e">
        <f>IF(D1298="","",IF(INDEX( DATOS3!$1:$19996,A1298,MATCH("Total_Acquisition_Time", DATOS3!$1:$1,0))=0,0,INDEX( DATOS3!$1:$19996,A1298,MATCH("Total_Acquisition_Time", DATOS3!$1:$1,0))))</f>
        <v>#N/A</v>
      </c>
      <c r="M1298" t="e">
        <f>IF(D1298="","",IF(INDEX( DATOS3!$1:$19996,A1298,MATCH("Acquisition_Plane_in_Accumulated_Dose_Data", DATOS3!$1:$1,0))=0,"",INDEX( DATOS3!$1:$19996,A1298,MATCH("Acquisition_Plane_in_Accumulated_Dose_Data", DATOS3!$1:$1,0))))</f>
        <v>#N/A</v>
      </c>
    </row>
    <row r="1299" spans="1:13" hidden="1" x14ac:dyDescent="0.25">
      <c r="A1299">
        <v>1299</v>
      </c>
      <c r="B1299" t="e">
        <f t="shared" si="20"/>
        <v>#N/A</v>
      </c>
      <c r="D1299" t="e">
        <f>IF(INDEX(DATOS3!$1:$19996,A1299,MATCH("PatientID",DATOS3!$1:$1,0))=0,"",INDEX(DATOS3!$1:$19996,A1299,MATCH("PatientID",DATOS3!$1:$1,0)))</f>
        <v>#N/A</v>
      </c>
      <c r="F1299" t="e">
        <f>IF(D1299="","",IF(INDEX( DATOS3!$1:$19996,A1299,MATCH("SeriesDate", DATOS3!$1:$1,0))=0,"",INDEX( DATOS3!$1:$19996,A1299,MATCH("SeriesDate", DATOS3!$1:$1,0))))</f>
        <v>#N/A</v>
      </c>
      <c r="G1299" t="e">
        <f>IF(D1299="","",IF(INDEX( DATOS3!$1:$19996,A1299,MATCH("SeriesTime", DATOS3!$1:$1,0))=0,"",INDEX( DATOS3!$1:$19996,A1299,MATCH("SeriesTime", DATOS3!$1:$1,0))))</f>
        <v>#N/A</v>
      </c>
      <c r="H1299" t="e">
        <f>IF(D1299="","",IF(INDEX( DATOS3!$1:$19996,A1299,MATCH("StudyDescription", DATOS3!$1:$1,0))=0,"",INDEX( DATOS3!$1:$19996,A1299,MATCH("StudyDescription", DATOS3!$1:$1,0))))</f>
        <v>#N/A</v>
      </c>
      <c r="I1299" t="e">
        <f>IF(D1299="","",IF(INDEX( DATOS3!$1:$19996,A1299,MATCH("Dose_Area_Product_Total", DATOS3!$1:$1,0))=0,0,INDEX( DATOS3!$1:$19996,A1299,MATCH("Dose_Area_Product_Total", DATOS3!$1:$1,0))))</f>
        <v>#N/A</v>
      </c>
      <c r="J1299" t="e">
        <f>IF(D1299="","",IF(INDEX( DATOS3!$1:$19996,A1299,MATCH("Dose_RP_Total", DATOS3!$1:$1,0))=0,0,INDEX( DATOS3!$1:$19996,A1299,MATCH("Dose_RP_Total", DATOS3!$1:$1,0))))</f>
        <v>#N/A</v>
      </c>
      <c r="K1299" t="e">
        <f>IF(D1299="","",IF(INDEX( DATOS3!$1:$19996,A1299,MATCH("Total_Fluoro_Time", DATOS3!$1:$1,0))=0,0,INDEX( DATOS3!$1:$19996,A1299,MATCH("Total_Fluoro_Time", DATOS3!$1:$1,0))))</f>
        <v>#N/A</v>
      </c>
      <c r="L1299" t="e">
        <f>IF(D1299="","",IF(INDEX( DATOS3!$1:$19996,A1299,MATCH("Total_Acquisition_Time", DATOS3!$1:$1,0))=0,0,INDEX( DATOS3!$1:$19996,A1299,MATCH("Total_Acquisition_Time", DATOS3!$1:$1,0))))</f>
        <v>#N/A</v>
      </c>
      <c r="M1299" t="e">
        <f>IF(D1299="","",IF(INDEX( DATOS3!$1:$19996,A1299,MATCH("Acquisition_Plane_in_Accumulated_Dose_Data", DATOS3!$1:$1,0))=0,"",INDEX( DATOS3!$1:$19996,A1299,MATCH("Acquisition_Plane_in_Accumulated_Dose_Data", DATOS3!$1:$1,0))))</f>
        <v>#N/A</v>
      </c>
    </row>
    <row r="1300" spans="1:13" hidden="1" x14ac:dyDescent="0.25">
      <c r="A1300">
        <v>1300</v>
      </c>
      <c r="B1300" t="e">
        <f t="shared" si="20"/>
        <v>#N/A</v>
      </c>
      <c r="D1300" t="e">
        <f>IF(INDEX(DATOS3!$1:$19996,A1300,MATCH("PatientID",DATOS3!$1:$1,0))=0,"",INDEX(DATOS3!$1:$19996,A1300,MATCH("PatientID",DATOS3!$1:$1,0)))</f>
        <v>#N/A</v>
      </c>
      <c r="F1300" t="e">
        <f>IF(D1300="","",IF(INDEX( DATOS3!$1:$19996,A1300,MATCH("SeriesDate", DATOS3!$1:$1,0))=0,"",INDEX( DATOS3!$1:$19996,A1300,MATCH("SeriesDate", DATOS3!$1:$1,0))))</f>
        <v>#N/A</v>
      </c>
      <c r="G1300" t="e">
        <f>IF(D1300="","",IF(INDEX( DATOS3!$1:$19996,A1300,MATCH("SeriesTime", DATOS3!$1:$1,0))=0,"",INDEX( DATOS3!$1:$19996,A1300,MATCH("SeriesTime", DATOS3!$1:$1,0))))</f>
        <v>#N/A</v>
      </c>
      <c r="H1300" t="e">
        <f>IF(D1300="","",IF(INDEX( DATOS3!$1:$19996,A1300,MATCH("StudyDescription", DATOS3!$1:$1,0))=0,"",INDEX( DATOS3!$1:$19996,A1300,MATCH("StudyDescription", DATOS3!$1:$1,0))))</f>
        <v>#N/A</v>
      </c>
      <c r="I1300" t="e">
        <f>IF(D1300="","",IF(INDEX( DATOS3!$1:$19996,A1300,MATCH("Dose_Area_Product_Total", DATOS3!$1:$1,0))=0,0,INDEX( DATOS3!$1:$19996,A1300,MATCH("Dose_Area_Product_Total", DATOS3!$1:$1,0))))</f>
        <v>#N/A</v>
      </c>
      <c r="J1300" t="e">
        <f>IF(D1300="","",IF(INDEX( DATOS3!$1:$19996,A1300,MATCH("Dose_RP_Total", DATOS3!$1:$1,0))=0,0,INDEX( DATOS3!$1:$19996,A1300,MATCH("Dose_RP_Total", DATOS3!$1:$1,0))))</f>
        <v>#N/A</v>
      </c>
      <c r="K1300" t="e">
        <f>IF(D1300="","",IF(INDEX( DATOS3!$1:$19996,A1300,MATCH("Total_Fluoro_Time", DATOS3!$1:$1,0))=0,0,INDEX( DATOS3!$1:$19996,A1300,MATCH("Total_Fluoro_Time", DATOS3!$1:$1,0))))</f>
        <v>#N/A</v>
      </c>
      <c r="L1300" t="e">
        <f>IF(D1300="","",IF(INDEX( DATOS3!$1:$19996,A1300,MATCH("Total_Acquisition_Time", DATOS3!$1:$1,0))=0,0,INDEX( DATOS3!$1:$19996,A1300,MATCH("Total_Acquisition_Time", DATOS3!$1:$1,0))))</f>
        <v>#N/A</v>
      </c>
      <c r="M1300" t="e">
        <f>IF(D1300="","",IF(INDEX( DATOS3!$1:$19996,A1300,MATCH("Acquisition_Plane_in_Accumulated_Dose_Data", DATOS3!$1:$1,0))=0,"",INDEX( DATOS3!$1:$19996,A1300,MATCH("Acquisition_Plane_in_Accumulated_Dose_Data", DATOS3!$1:$1,0))))</f>
        <v>#N/A</v>
      </c>
    </row>
    <row r="1301" spans="1:13" hidden="1" x14ac:dyDescent="0.25">
      <c r="A1301">
        <v>1301</v>
      </c>
      <c r="B1301" t="e">
        <f t="shared" si="20"/>
        <v>#N/A</v>
      </c>
      <c r="D1301" t="e">
        <f>IF(INDEX(DATOS3!$1:$19996,A1301,MATCH("PatientID",DATOS3!$1:$1,0))=0,"",INDEX(DATOS3!$1:$19996,A1301,MATCH("PatientID",DATOS3!$1:$1,0)))</f>
        <v>#N/A</v>
      </c>
      <c r="F1301" t="e">
        <f>IF(D1301="","",IF(INDEX( DATOS3!$1:$19996,A1301,MATCH("SeriesDate", DATOS3!$1:$1,0))=0,"",INDEX( DATOS3!$1:$19996,A1301,MATCH("SeriesDate", DATOS3!$1:$1,0))))</f>
        <v>#N/A</v>
      </c>
      <c r="G1301" t="e">
        <f>IF(D1301="","",IF(INDEX( DATOS3!$1:$19996,A1301,MATCH("SeriesTime", DATOS3!$1:$1,0))=0,"",INDEX( DATOS3!$1:$19996,A1301,MATCH("SeriesTime", DATOS3!$1:$1,0))))</f>
        <v>#N/A</v>
      </c>
      <c r="H1301" t="e">
        <f>IF(D1301="","",IF(INDEX( DATOS3!$1:$19996,A1301,MATCH("StudyDescription", DATOS3!$1:$1,0))=0,"",INDEX( DATOS3!$1:$19996,A1301,MATCH("StudyDescription", DATOS3!$1:$1,0))))</f>
        <v>#N/A</v>
      </c>
      <c r="I1301" t="e">
        <f>IF(D1301="","",IF(INDEX( DATOS3!$1:$19996,A1301,MATCH("Dose_Area_Product_Total", DATOS3!$1:$1,0))=0,0,INDEX( DATOS3!$1:$19996,A1301,MATCH("Dose_Area_Product_Total", DATOS3!$1:$1,0))))</f>
        <v>#N/A</v>
      </c>
      <c r="J1301" t="e">
        <f>IF(D1301="","",IF(INDEX( DATOS3!$1:$19996,A1301,MATCH("Dose_RP_Total", DATOS3!$1:$1,0))=0,0,INDEX( DATOS3!$1:$19996,A1301,MATCH("Dose_RP_Total", DATOS3!$1:$1,0))))</f>
        <v>#N/A</v>
      </c>
      <c r="K1301" t="e">
        <f>IF(D1301="","",IF(INDEX( DATOS3!$1:$19996,A1301,MATCH("Total_Fluoro_Time", DATOS3!$1:$1,0))=0,0,INDEX( DATOS3!$1:$19996,A1301,MATCH("Total_Fluoro_Time", DATOS3!$1:$1,0))))</f>
        <v>#N/A</v>
      </c>
      <c r="L1301" t="e">
        <f>IF(D1301="","",IF(INDEX( DATOS3!$1:$19996,A1301,MATCH("Total_Acquisition_Time", DATOS3!$1:$1,0))=0,0,INDEX( DATOS3!$1:$19996,A1301,MATCH("Total_Acquisition_Time", DATOS3!$1:$1,0))))</f>
        <v>#N/A</v>
      </c>
      <c r="M1301" t="e">
        <f>IF(D1301="","",IF(INDEX( DATOS3!$1:$19996,A1301,MATCH("Acquisition_Plane_in_Accumulated_Dose_Data", DATOS3!$1:$1,0))=0,"",INDEX( DATOS3!$1:$19996,A1301,MATCH("Acquisition_Plane_in_Accumulated_Dose_Data", DATOS3!$1:$1,0))))</f>
        <v>#N/A</v>
      </c>
    </row>
    <row r="1302" spans="1:13" hidden="1" x14ac:dyDescent="0.25">
      <c r="A1302">
        <v>1302</v>
      </c>
      <c r="B1302" t="e">
        <f t="shared" si="20"/>
        <v>#N/A</v>
      </c>
      <c r="D1302" t="e">
        <f>IF(INDEX(DATOS3!$1:$19996,A1302,MATCH("PatientID",DATOS3!$1:$1,0))=0,"",INDEX(DATOS3!$1:$19996,A1302,MATCH("PatientID",DATOS3!$1:$1,0)))</f>
        <v>#N/A</v>
      </c>
      <c r="F1302" t="e">
        <f>IF(D1302="","",IF(INDEX( DATOS3!$1:$19996,A1302,MATCH("SeriesDate", DATOS3!$1:$1,0))=0,"",INDEX( DATOS3!$1:$19996,A1302,MATCH("SeriesDate", DATOS3!$1:$1,0))))</f>
        <v>#N/A</v>
      </c>
      <c r="G1302" t="e">
        <f>IF(D1302="","",IF(INDEX( DATOS3!$1:$19996,A1302,MATCH("SeriesTime", DATOS3!$1:$1,0))=0,"",INDEX( DATOS3!$1:$19996,A1302,MATCH("SeriesTime", DATOS3!$1:$1,0))))</f>
        <v>#N/A</v>
      </c>
      <c r="H1302" t="e">
        <f>IF(D1302="","",IF(INDEX( DATOS3!$1:$19996,A1302,MATCH("StudyDescription", DATOS3!$1:$1,0))=0,"",INDEX( DATOS3!$1:$19996,A1302,MATCH("StudyDescription", DATOS3!$1:$1,0))))</f>
        <v>#N/A</v>
      </c>
      <c r="I1302" t="e">
        <f>IF(D1302="","",IF(INDEX( DATOS3!$1:$19996,A1302,MATCH("Dose_Area_Product_Total", DATOS3!$1:$1,0))=0,0,INDEX( DATOS3!$1:$19996,A1302,MATCH("Dose_Area_Product_Total", DATOS3!$1:$1,0))))</f>
        <v>#N/A</v>
      </c>
      <c r="J1302" t="e">
        <f>IF(D1302="","",IF(INDEX( DATOS3!$1:$19996,A1302,MATCH("Dose_RP_Total", DATOS3!$1:$1,0))=0,0,INDEX( DATOS3!$1:$19996,A1302,MATCH("Dose_RP_Total", DATOS3!$1:$1,0))))</f>
        <v>#N/A</v>
      </c>
      <c r="K1302" t="e">
        <f>IF(D1302="","",IF(INDEX( DATOS3!$1:$19996,A1302,MATCH("Total_Fluoro_Time", DATOS3!$1:$1,0))=0,0,INDEX( DATOS3!$1:$19996,A1302,MATCH("Total_Fluoro_Time", DATOS3!$1:$1,0))))</f>
        <v>#N/A</v>
      </c>
      <c r="L1302" t="e">
        <f>IF(D1302="","",IF(INDEX( DATOS3!$1:$19996,A1302,MATCH("Total_Acquisition_Time", DATOS3!$1:$1,0))=0,0,INDEX( DATOS3!$1:$19996,A1302,MATCH("Total_Acquisition_Time", DATOS3!$1:$1,0))))</f>
        <v>#N/A</v>
      </c>
      <c r="M1302" t="e">
        <f>IF(D1302="","",IF(INDEX( DATOS3!$1:$19996,A1302,MATCH("Acquisition_Plane_in_Accumulated_Dose_Data", DATOS3!$1:$1,0))=0,"",INDEX( DATOS3!$1:$19996,A1302,MATCH("Acquisition_Plane_in_Accumulated_Dose_Data", DATOS3!$1:$1,0))))</f>
        <v>#N/A</v>
      </c>
    </row>
    <row r="1303" spans="1:13" hidden="1" x14ac:dyDescent="0.25">
      <c r="A1303">
        <v>1303</v>
      </c>
      <c r="B1303" t="e">
        <f t="shared" si="20"/>
        <v>#N/A</v>
      </c>
      <c r="D1303" t="e">
        <f>IF(INDEX(DATOS3!$1:$19996,A1303,MATCH("PatientID",DATOS3!$1:$1,0))=0,"",INDEX(DATOS3!$1:$19996,A1303,MATCH("PatientID",DATOS3!$1:$1,0)))</f>
        <v>#N/A</v>
      </c>
      <c r="F1303" t="e">
        <f>IF(D1303="","",IF(INDEX( DATOS3!$1:$19996,A1303,MATCH("SeriesDate", DATOS3!$1:$1,0))=0,"",INDEX( DATOS3!$1:$19996,A1303,MATCH("SeriesDate", DATOS3!$1:$1,0))))</f>
        <v>#N/A</v>
      </c>
      <c r="G1303" t="e">
        <f>IF(D1303="","",IF(INDEX( DATOS3!$1:$19996,A1303,MATCH("SeriesTime", DATOS3!$1:$1,0))=0,"",INDEX( DATOS3!$1:$19996,A1303,MATCH("SeriesTime", DATOS3!$1:$1,0))))</f>
        <v>#N/A</v>
      </c>
      <c r="H1303" t="e">
        <f>IF(D1303="","",IF(INDEX( DATOS3!$1:$19996,A1303,MATCH("StudyDescription", DATOS3!$1:$1,0))=0,"",INDEX( DATOS3!$1:$19996,A1303,MATCH("StudyDescription", DATOS3!$1:$1,0))))</f>
        <v>#N/A</v>
      </c>
      <c r="I1303" t="e">
        <f>IF(D1303="","",IF(INDEX( DATOS3!$1:$19996,A1303,MATCH("Dose_Area_Product_Total", DATOS3!$1:$1,0))=0,0,INDEX( DATOS3!$1:$19996,A1303,MATCH("Dose_Area_Product_Total", DATOS3!$1:$1,0))))</f>
        <v>#N/A</v>
      </c>
      <c r="J1303" t="e">
        <f>IF(D1303="","",IF(INDEX( DATOS3!$1:$19996,A1303,MATCH("Dose_RP_Total", DATOS3!$1:$1,0))=0,0,INDEX( DATOS3!$1:$19996,A1303,MATCH("Dose_RP_Total", DATOS3!$1:$1,0))))</f>
        <v>#N/A</v>
      </c>
      <c r="K1303" t="e">
        <f>IF(D1303="","",IF(INDEX( DATOS3!$1:$19996,A1303,MATCH("Total_Fluoro_Time", DATOS3!$1:$1,0))=0,0,INDEX( DATOS3!$1:$19996,A1303,MATCH("Total_Fluoro_Time", DATOS3!$1:$1,0))))</f>
        <v>#N/A</v>
      </c>
      <c r="L1303" t="e">
        <f>IF(D1303="","",IF(INDEX( DATOS3!$1:$19996,A1303,MATCH("Total_Acquisition_Time", DATOS3!$1:$1,0))=0,0,INDEX( DATOS3!$1:$19996,A1303,MATCH("Total_Acquisition_Time", DATOS3!$1:$1,0))))</f>
        <v>#N/A</v>
      </c>
      <c r="M1303" t="e">
        <f>IF(D1303="","",IF(INDEX( DATOS3!$1:$19996,A1303,MATCH("Acquisition_Plane_in_Accumulated_Dose_Data", DATOS3!$1:$1,0))=0,"",INDEX( DATOS3!$1:$19996,A1303,MATCH("Acquisition_Plane_in_Accumulated_Dose_Data", DATOS3!$1:$1,0))))</f>
        <v>#N/A</v>
      </c>
    </row>
    <row r="1304" spans="1:13" hidden="1" x14ac:dyDescent="0.25">
      <c r="A1304">
        <v>1304</v>
      </c>
      <c r="B1304" t="e">
        <f t="shared" si="20"/>
        <v>#N/A</v>
      </c>
      <c r="D1304" t="e">
        <f>IF(INDEX(DATOS3!$1:$19996,A1304,MATCH("PatientID",DATOS3!$1:$1,0))=0,"",INDEX(DATOS3!$1:$19996,A1304,MATCH("PatientID",DATOS3!$1:$1,0)))</f>
        <v>#N/A</v>
      </c>
      <c r="F1304" t="e">
        <f>IF(D1304="","",IF(INDEX( DATOS3!$1:$19996,A1304,MATCH("SeriesDate", DATOS3!$1:$1,0))=0,"",INDEX( DATOS3!$1:$19996,A1304,MATCH("SeriesDate", DATOS3!$1:$1,0))))</f>
        <v>#N/A</v>
      </c>
      <c r="G1304" t="e">
        <f>IF(D1304="","",IF(INDEX( DATOS3!$1:$19996,A1304,MATCH("SeriesTime", DATOS3!$1:$1,0))=0,"",INDEX( DATOS3!$1:$19996,A1304,MATCH("SeriesTime", DATOS3!$1:$1,0))))</f>
        <v>#N/A</v>
      </c>
      <c r="H1304" t="e">
        <f>IF(D1304="","",IF(INDEX( DATOS3!$1:$19996,A1304,MATCH("StudyDescription", DATOS3!$1:$1,0))=0,"",INDEX( DATOS3!$1:$19996,A1304,MATCH("StudyDescription", DATOS3!$1:$1,0))))</f>
        <v>#N/A</v>
      </c>
      <c r="I1304" t="e">
        <f>IF(D1304="","",IF(INDEX( DATOS3!$1:$19996,A1304,MATCH("Dose_Area_Product_Total", DATOS3!$1:$1,0))=0,0,INDEX( DATOS3!$1:$19996,A1304,MATCH("Dose_Area_Product_Total", DATOS3!$1:$1,0))))</f>
        <v>#N/A</v>
      </c>
      <c r="J1304" t="e">
        <f>IF(D1304="","",IF(INDEX( DATOS3!$1:$19996,A1304,MATCH("Dose_RP_Total", DATOS3!$1:$1,0))=0,0,INDEX( DATOS3!$1:$19996,A1304,MATCH("Dose_RP_Total", DATOS3!$1:$1,0))))</f>
        <v>#N/A</v>
      </c>
      <c r="K1304" t="e">
        <f>IF(D1304="","",IF(INDEX( DATOS3!$1:$19996,A1304,MATCH("Total_Fluoro_Time", DATOS3!$1:$1,0))=0,0,INDEX( DATOS3!$1:$19996,A1304,MATCH("Total_Fluoro_Time", DATOS3!$1:$1,0))))</f>
        <v>#N/A</v>
      </c>
      <c r="L1304" t="e">
        <f>IF(D1304="","",IF(INDEX( DATOS3!$1:$19996,A1304,MATCH("Total_Acquisition_Time", DATOS3!$1:$1,0))=0,0,INDEX( DATOS3!$1:$19996,A1304,MATCH("Total_Acquisition_Time", DATOS3!$1:$1,0))))</f>
        <v>#N/A</v>
      </c>
      <c r="M1304" t="e">
        <f>IF(D1304="","",IF(INDEX( DATOS3!$1:$19996,A1304,MATCH("Acquisition_Plane_in_Accumulated_Dose_Data", DATOS3!$1:$1,0))=0,"",INDEX( DATOS3!$1:$19996,A1304,MATCH("Acquisition_Plane_in_Accumulated_Dose_Data", DATOS3!$1:$1,0))))</f>
        <v>#N/A</v>
      </c>
    </row>
    <row r="1305" spans="1:13" hidden="1" x14ac:dyDescent="0.25">
      <c r="A1305">
        <v>1305</v>
      </c>
      <c r="B1305" t="e">
        <f t="shared" si="20"/>
        <v>#N/A</v>
      </c>
      <c r="D1305" t="e">
        <f>IF(INDEX(DATOS3!$1:$19996,A1305,MATCH("PatientID",DATOS3!$1:$1,0))=0,"",INDEX(DATOS3!$1:$19996,A1305,MATCH("PatientID",DATOS3!$1:$1,0)))</f>
        <v>#N/A</v>
      </c>
      <c r="F1305" t="e">
        <f>IF(D1305="","",IF(INDEX( DATOS3!$1:$19996,A1305,MATCH("SeriesDate", DATOS3!$1:$1,0))=0,"",INDEX( DATOS3!$1:$19996,A1305,MATCH("SeriesDate", DATOS3!$1:$1,0))))</f>
        <v>#N/A</v>
      </c>
      <c r="G1305" t="e">
        <f>IF(D1305="","",IF(INDEX( DATOS3!$1:$19996,A1305,MATCH("SeriesTime", DATOS3!$1:$1,0))=0,"",INDEX( DATOS3!$1:$19996,A1305,MATCH("SeriesTime", DATOS3!$1:$1,0))))</f>
        <v>#N/A</v>
      </c>
      <c r="H1305" t="e">
        <f>IF(D1305="","",IF(INDEX( DATOS3!$1:$19996,A1305,MATCH("StudyDescription", DATOS3!$1:$1,0))=0,"",INDEX( DATOS3!$1:$19996,A1305,MATCH("StudyDescription", DATOS3!$1:$1,0))))</f>
        <v>#N/A</v>
      </c>
      <c r="I1305" t="e">
        <f>IF(D1305="","",IF(INDEX( DATOS3!$1:$19996,A1305,MATCH("Dose_Area_Product_Total", DATOS3!$1:$1,0))=0,0,INDEX( DATOS3!$1:$19996,A1305,MATCH("Dose_Area_Product_Total", DATOS3!$1:$1,0))))</f>
        <v>#N/A</v>
      </c>
      <c r="J1305" t="e">
        <f>IF(D1305="","",IF(INDEX( DATOS3!$1:$19996,A1305,MATCH("Dose_RP_Total", DATOS3!$1:$1,0))=0,0,INDEX( DATOS3!$1:$19996,A1305,MATCH("Dose_RP_Total", DATOS3!$1:$1,0))))</f>
        <v>#N/A</v>
      </c>
      <c r="K1305" t="e">
        <f>IF(D1305="","",IF(INDEX( DATOS3!$1:$19996,A1305,MATCH("Total_Fluoro_Time", DATOS3!$1:$1,0))=0,0,INDEX( DATOS3!$1:$19996,A1305,MATCH("Total_Fluoro_Time", DATOS3!$1:$1,0))))</f>
        <v>#N/A</v>
      </c>
      <c r="L1305" t="e">
        <f>IF(D1305="","",IF(INDEX( DATOS3!$1:$19996,A1305,MATCH("Total_Acquisition_Time", DATOS3!$1:$1,0))=0,0,INDEX( DATOS3!$1:$19996,A1305,MATCH("Total_Acquisition_Time", DATOS3!$1:$1,0))))</f>
        <v>#N/A</v>
      </c>
      <c r="M1305" t="e">
        <f>IF(D1305="","",IF(INDEX( DATOS3!$1:$19996,A1305,MATCH("Acquisition_Plane_in_Accumulated_Dose_Data", DATOS3!$1:$1,0))=0,"",INDEX( DATOS3!$1:$19996,A1305,MATCH("Acquisition_Plane_in_Accumulated_Dose_Data", DATOS3!$1:$1,0))))</f>
        <v>#N/A</v>
      </c>
    </row>
    <row r="1306" spans="1:13" hidden="1" x14ac:dyDescent="0.25">
      <c r="A1306">
        <v>1306</v>
      </c>
      <c r="B1306" t="e">
        <f t="shared" si="20"/>
        <v>#N/A</v>
      </c>
      <c r="D1306" t="e">
        <f>IF(INDEX(DATOS3!$1:$19996,A1306,MATCH("PatientID",DATOS3!$1:$1,0))=0,"",INDEX(DATOS3!$1:$19996,A1306,MATCH("PatientID",DATOS3!$1:$1,0)))</f>
        <v>#N/A</v>
      </c>
      <c r="F1306" t="e">
        <f>IF(D1306="","",IF(INDEX( DATOS3!$1:$19996,A1306,MATCH("SeriesDate", DATOS3!$1:$1,0))=0,"",INDEX( DATOS3!$1:$19996,A1306,MATCH("SeriesDate", DATOS3!$1:$1,0))))</f>
        <v>#N/A</v>
      </c>
      <c r="G1306" t="e">
        <f>IF(D1306="","",IF(INDEX( DATOS3!$1:$19996,A1306,MATCH("SeriesTime", DATOS3!$1:$1,0))=0,"",INDEX( DATOS3!$1:$19996,A1306,MATCH("SeriesTime", DATOS3!$1:$1,0))))</f>
        <v>#N/A</v>
      </c>
      <c r="H1306" t="e">
        <f>IF(D1306="","",IF(INDEX( DATOS3!$1:$19996,A1306,MATCH("StudyDescription", DATOS3!$1:$1,0))=0,"",INDEX( DATOS3!$1:$19996,A1306,MATCH("StudyDescription", DATOS3!$1:$1,0))))</f>
        <v>#N/A</v>
      </c>
      <c r="I1306" t="e">
        <f>IF(D1306="","",IF(INDEX( DATOS3!$1:$19996,A1306,MATCH("Dose_Area_Product_Total", DATOS3!$1:$1,0))=0,0,INDEX( DATOS3!$1:$19996,A1306,MATCH("Dose_Area_Product_Total", DATOS3!$1:$1,0))))</f>
        <v>#N/A</v>
      </c>
      <c r="J1306" t="e">
        <f>IF(D1306="","",IF(INDEX( DATOS3!$1:$19996,A1306,MATCH("Dose_RP_Total", DATOS3!$1:$1,0))=0,0,INDEX( DATOS3!$1:$19996,A1306,MATCH("Dose_RP_Total", DATOS3!$1:$1,0))))</f>
        <v>#N/A</v>
      </c>
      <c r="K1306" t="e">
        <f>IF(D1306="","",IF(INDEX( DATOS3!$1:$19996,A1306,MATCH("Total_Fluoro_Time", DATOS3!$1:$1,0))=0,0,INDEX( DATOS3!$1:$19996,A1306,MATCH("Total_Fluoro_Time", DATOS3!$1:$1,0))))</f>
        <v>#N/A</v>
      </c>
      <c r="L1306" t="e">
        <f>IF(D1306="","",IF(INDEX( DATOS3!$1:$19996,A1306,MATCH("Total_Acquisition_Time", DATOS3!$1:$1,0))=0,0,INDEX( DATOS3!$1:$19996,A1306,MATCH("Total_Acquisition_Time", DATOS3!$1:$1,0))))</f>
        <v>#N/A</v>
      </c>
      <c r="M1306" t="e">
        <f>IF(D1306="","",IF(INDEX( DATOS3!$1:$19996,A1306,MATCH("Acquisition_Plane_in_Accumulated_Dose_Data", DATOS3!$1:$1,0))=0,"",INDEX( DATOS3!$1:$19996,A1306,MATCH("Acquisition_Plane_in_Accumulated_Dose_Data", DATOS3!$1:$1,0))))</f>
        <v>#N/A</v>
      </c>
    </row>
    <row r="1307" spans="1:13" hidden="1" x14ac:dyDescent="0.25">
      <c r="A1307">
        <v>1307</v>
      </c>
      <c r="B1307" t="e">
        <f t="shared" ref="B1307:B1370" si="21">IF(D1307="","","BIPLANO")</f>
        <v>#N/A</v>
      </c>
      <c r="D1307" t="e">
        <f>IF(INDEX(DATOS3!$1:$19996,A1307,MATCH("PatientID",DATOS3!$1:$1,0))=0,"",INDEX(DATOS3!$1:$19996,A1307,MATCH("PatientID",DATOS3!$1:$1,0)))</f>
        <v>#N/A</v>
      </c>
      <c r="F1307" t="e">
        <f>IF(D1307="","",IF(INDEX( DATOS3!$1:$19996,A1307,MATCH("SeriesDate", DATOS3!$1:$1,0))=0,"",INDEX( DATOS3!$1:$19996,A1307,MATCH("SeriesDate", DATOS3!$1:$1,0))))</f>
        <v>#N/A</v>
      </c>
      <c r="G1307" t="e">
        <f>IF(D1307="","",IF(INDEX( DATOS3!$1:$19996,A1307,MATCH("SeriesTime", DATOS3!$1:$1,0))=0,"",INDEX( DATOS3!$1:$19996,A1307,MATCH("SeriesTime", DATOS3!$1:$1,0))))</f>
        <v>#N/A</v>
      </c>
      <c r="H1307" t="e">
        <f>IF(D1307="","",IF(INDEX( DATOS3!$1:$19996,A1307,MATCH("StudyDescription", DATOS3!$1:$1,0))=0,"",INDEX( DATOS3!$1:$19996,A1307,MATCH("StudyDescription", DATOS3!$1:$1,0))))</f>
        <v>#N/A</v>
      </c>
      <c r="I1307" t="e">
        <f>IF(D1307="","",IF(INDEX( DATOS3!$1:$19996,A1307,MATCH("Dose_Area_Product_Total", DATOS3!$1:$1,0))=0,0,INDEX( DATOS3!$1:$19996,A1307,MATCH("Dose_Area_Product_Total", DATOS3!$1:$1,0))))</f>
        <v>#N/A</v>
      </c>
      <c r="J1307" t="e">
        <f>IF(D1307="","",IF(INDEX( DATOS3!$1:$19996,A1307,MATCH("Dose_RP_Total", DATOS3!$1:$1,0))=0,0,INDEX( DATOS3!$1:$19996,A1307,MATCH("Dose_RP_Total", DATOS3!$1:$1,0))))</f>
        <v>#N/A</v>
      </c>
      <c r="K1307" t="e">
        <f>IF(D1307="","",IF(INDEX( DATOS3!$1:$19996,A1307,MATCH("Total_Fluoro_Time", DATOS3!$1:$1,0))=0,0,INDEX( DATOS3!$1:$19996,A1307,MATCH("Total_Fluoro_Time", DATOS3!$1:$1,0))))</f>
        <v>#N/A</v>
      </c>
      <c r="L1307" t="e">
        <f>IF(D1307="","",IF(INDEX( DATOS3!$1:$19996,A1307,MATCH("Total_Acquisition_Time", DATOS3!$1:$1,0))=0,0,INDEX( DATOS3!$1:$19996,A1307,MATCH("Total_Acquisition_Time", DATOS3!$1:$1,0))))</f>
        <v>#N/A</v>
      </c>
      <c r="M1307" t="e">
        <f>IF(D1307="","",IF(INDEX( DATOS3!$1:$19996,A1307,MATCH("Acquisition_Plane_in_Accumulated_Dose_Data", DATOS3!$1:$1,0))=0,"",INDEX( DATOS3!$1:$19996,A1307,MATCH("Acquisition_Plane_in_Accumulated_Dose_Data", DATOS3!$1:$1,0))))</f>
        <v>#N/A</v>
      </c>
    </row>
    <row r="1308" spans="1:13" hidden="1" x14ac:dyDescent="0.25">
      <c r="A1308">
        <v>1308</v>
      </c>
      <c r="B1308" t="e">
        <f t="shared" si="21"/>
        <v>#N/A</v>
      </c>
      <c r="D1308" t="e">
        <f>IF(INDEX(DATOS3!$1:$19996,A1308,MATCH("PatientID",DATOS3!$1:$1,0))=0,"",INDEX(DATOS3!$1:$19996,A1308,MATCH("PatientID",DATOS3!$1:$1,0)))</f>
        <v>#N/A</v>
      </c>
      <c r="F1308" t="e">
        <f>IF(D1308="","",IF(INDEX( DATOS3!$1:$19996,A1308,MATCH("SeriesDate", DATOS3!$1:$1,0))=0,"",INDEX( DATOS3!$1:$19996,A1308,MATCH("SeriesDate", DATOS3!$1:$1,0))))</f>
        <v>#N/A</v>
      </c>
      <c r="G1308" t="e">
        <f>IF(D1308="","",IF(INDEX( DATOS3!$1:$19996,A1308,MATCH("SeriesTime", DATOS3!$1:$1,0))=0,"",INDEX( DATOS3!$1:$19996,A1308,MATCH("SeriesTime", DATOS3!$1:$1,0))))</f>
        <v>#N/A</v>
      </c>
      <c r="H1308" t="e">
        <f>IF(D1308="","",IF(INDEX( DATOS3!$1:$19996,A1308,MATCH("StudyDescription", DATOS3!$1:$1,0))=0,"",INDEX( DATOS3!$1:$19996,A1308,MATCH("StudyDescription", DATOS3!$1:$1,0))))</f>
        <v>#N/A</v>
      </c>
      <c r="I1308" t="e">
        <f>IF(D1308="","",IF(INDEX( DATOS3!$1:$19996,A1308,MATCH("Dose_Area_Product_Total", DATOS3!$1:$1,0))=0,0,INDEX( DATOS3!$1:$19996,A1308,MATCH("Dose_Area_Product_Total", DATOS3!$1:$1,0))))</f>
        <v>#N/A</v>
      </c>
      <c r="J1308" t="e">
        <f>IF(D1308="","",IF(INDEX( DATOS3!$1:$19996,A1308,MATCH("Dose_RP_Total", DATOS3!$1:$1,0))=0,0,INDEX( DATOS3!$1:$19996,A1308,MATCH("Dose_RP_Total", DATOS3!$1:$1,0))))</f>
        <v>#N/A</v>
      </c>
      <c r="K1308" t="e">
        <f>IF(D1308="","",IF(INDEX( DATOS3!$1:$19996,A1308,MATCH("Total_Fluoro_Time", DATOS3!$1:$1,0))=0,0,INDEX( DATOS3!$1:$19996,A1308,MATCH("Total_Fluoro_Time", DATOS3!$1:$1,0))))</f>
        <v>#N/A</v>
      </c>
      <c r="L1308" t="e">
        <f>IF(D1308="","",IF(INDEX( DATOS3!$1:$19996,A1308,MATCH("Total_Acquisition_Time", DATOS3!$1:$1,0))=0,0,INDEX( DATOS3!$1:$19996,A1308,MATCH("Total_Acquisition_Time", DATOS3!$1:$1,0))))</f>
        <v>#N/A</v>
      </c>
      <c r="M1308" t="e">
        <f>IF(D1308="","",IF(INDEX( DATOS3!$1:$19996,A1308,MATCH("Acquisition_Plane_in_Accumulated_Dose_Data", DATOS3!$1:$1,0))=0,"",INDEX( DATOS3!$1:$19996,A1308,MATCH("Acquisition_Plane_in_Accumulated_Dose_Data", DATOS3!$1:$1,0))))</f>
        <v>#N/A</v>
      </c>
    </row>
    <row r="1309" spans="1:13" hidden="1" x14ac:dyDescent="0.25">
      <c r="A1309">
        <v>1309</v>
      </c>
      <c r="B1309" t="e">
        <f t="shared" si="21"/>
        <v>#N/A</v>
      </c>
      <c r="D1309" t="e">
        <f>IF(INDEX(DATOS3!$1:$19996,A1309,MATCH("PatientID",DATOS3!$1:$1,0))=0,"",INDEX(DATOS3!$1:$19996,A1309,MATCH("PatientID",DATOS3!$1:$1,0)))</f>
        <v>#N/A</v>
      </c>
      <c r="F1309" t="e">
        <f>IF(D1309="","",IF(INDEX( DATOS3!$1:$19996,A1309,MATCH("SeriesDate", DATOS3!$1:$1,0))=0,"",INDEX( DATOS3!$1:$19996,A1309,MATCH("SeriesDate", DATOS3!$1:$1,0))))</f>
        <v>#N/A</v>
      </c>
      <c r="G1309" t="e">
        <f>IF(D1309="","",IF(INDEX( DATOS3!$1:$19996,A1309,MATCH("SeriesTime", DATOS3!$1:$1,0))=0,"",INDEX( DATOS3!$1:$19996,A1309,MATCH("SeriesTime", DATOS3!$1:$1,0))))</f>
        <v>#N/A</v>
      </c>
      <c r="H1309" t="e">
        <f>IF(D1309="","",IF(INDEX( DATOS3!$1:$19996,A1309,MATCH("StudyDescription", DATOS3!$1:$1,0))=0,"",INDEX( DATOS3!$1:$19996,A1309,MATCH("StudyDescription", DATOS3!$1:$1,0))))</f>
        <v>#N/A</v>
      </c>
      <c r="I1309" t="e">
        <f>IF(D1309="","",IF(INDEX( DATOS3!$1:$19996,A1309,MATCH("Dose_Area_Product_Total", DATOS3!$1:$1,0))=0,0,INDEX( DATOS3!$1:$19996,A1309,MATCH("Dose_Area_Product_Total", DATOS3!$1:$1,0))))</f>
        <v>#N/A</v>
      </c>
      <c r="J1309" t="e">
        <f>IF(D1309="","",IF(INDEX( DATOS3!$1:$19996,A1309,MATCH("Dose_RP_Total", DATOS3!$1:$1,0))=0,0,INDEX( DATOS3!$1:$19996,A1309,MATCH("Dose_RP_Total", DATOS3!$1:$1,0))))</f>
        <v>#N/A</v>
      </c>
      <c r="K1309" t="e">
        <f>IF(D1309="","",IF(INDEX( DATOS3!$1:$19996,A1309,MATCH("Total_Fluoro_Time", DATOS3!$1:$1,0))=0,0,INDEX( DATOS3!$1:$19996,A1309,MATCH("Total_Fluoro_Time", DATOS3!$1:$1,0))))</f>
        <v>#N/A</v>
      </c>
      <c r="L1309" t="e">
        <f>IF(D1309="","",IF(INDEX( DATOS3!$1:$19996,A1309,MATCH("Total_Acquisition_Time", DATOS3!$1:$1,0))=0,0,INDEX( DATOS3!$1:$19996,A1309,MATCH("Total_Acquisition_Time", DATOS3!$1:$1,0))))</f>
        <v>#N/A</v>
      </c>
      <c r="M1309" t="e">
        <f>IF(D1309="","",IF(INDEX( DATOS3!$1:$19996,A1309,MATCH("Acquisition_Plane_in_Accumulated_Dose_Data", DATOS3!$1:$1,0))=0,"",INDEX( DATOS3!$1:$19996,A1309,MATCH("Acquisition_Plane_in_Accumulated_Dose_Data", DATOS3!$1:$1,0))))</f>
        <v>#N/A</v>
      </c>
    </row>
    <row r="1310" spans="1:13" hidden="1" x14ac:dyDescent="0.25">
      <c r="A1310">
        <v>1310</v>
      </c>
      <c r="B1310" t="e">
        <f t="shared" si="21"/>
        <v>#N/A</v>
      </c>
      <c r="D1310" t="e">
        <f>IF(INDEX(DATOS3!$1:$19996,A1310,MATCH("PatientID",DATOS3!$1:$1,0))=0,"",INDEX(DATOS3!$1:$19996,A1310,MATCH("PatientID",DATOS3!$1:$1,0)))</f>
        <v>#N/A</v>
      </c>
      <c r="F1310" t="e">
        <f>IF(D1310="","",IF(INDEX( DATOS3!$1:$19996,A1310,MATCH("SeriesDate", DATOS3!$1:$1,0))=0,"",INDEX( DATOS3!$1:$19996,A1310,MATCH("SeriesDate", DATOS3!$1:$1,0))))</f>
        <v>#N/A</v>
      </c>
      <c r="G1310" t="e">
        <f>IF(D1310="","",IF(INDEX( DATOS3!$1:$19996,A1310,MATCH("SeriesTime", DATOS3!$1:$1,0))=0,"",INDEX( DATOS3!$1:$19996,A1310,MATCH("SeriesTime", DATOS3!$1:$1,0))))</f>
        <v>#N/A</v>
      </c>
      <c r="H1310" t="e">
        <f>IF(D1310="","",IF(INDEX( DATOS3!$1:$19996,A1310,MATCH("StudyDescription", DATOS3!$1:$1,0))=0,"",INDEX( DATOS3!$1:$19996,A1310,MATCH("StudyDescription", DATOS3!$1:$1,0))))</f>
        <v>#N/A</v>
      </c>
      <c r="I1310" t="e">
        <f>IF(D1310="","",IF(INDEX( DATOS3!$1:$19996,A1310,MATCH("Dose_Area_Product_Total", DATOS3!$1:$1,0))=0,0,INDEX( DATOS3!$1:$19996,A1310,MATCH("Dose_Area_Product_Total", DATOS3!$1:$1,0))))</f>
        <v>#N/A</v>
      </c>
      <c r="J1310" t="e">
        <f>IF(D1310="","",IF(INDEX( DATOS3!$1:$19996,A1310,MATCH("Dose_RP_Total", DATOS3!$1:$1,0))=0,0,INDEX( DATOS3!$1:$19996,A1310,MATCH("Dose_RP_Total", DATOS3!$1:$1,0))))</f>
        <v>#N/A</v>
      </c>
      <c r="K1310" t="e">
        <f>IF(D1310="","",IF(INDEX( DATOS3!$1:$19996,A1310,MATCH("Total_Fluoro_Time", DATOS3!$1:$1,0))=0,0,INDEX( DATOS3!$1:$19996,A1310,MATCH("Total_Fluoro_Time", DATOS3!$1:$1,0))))</f>
        <v>#N/A</v>
      </c>
      <c r="L1310" t="e">
        <f>IF(D1310="","",IF(INDEX( DATOS3!$1:$19996,A1310,MATCH("Total_Acquisition_Time", DATOS3!$1:$1,0))=0,0,INDEX( DATOS3!$1:$19996,A1310,MATCH("Total_Acquisition_Time", DATOS3!$1:$1,0))))</f>
        <v>#N/A</v>
      </c>
      <c r="M1310" t="e">
        <f>IF(D1310="","",IF(INDEX( DATOS3!$1:$19996,A1310,MATCH("Acquisition_Plane_in_Accumulated_Dose_Data", DATOS3!$1:$1,0))=0,"",INDEX( DATOS3!$1:$19996,A1310,MATCH("Acquisition_Plane_in_Accumulated_Dose_Data", DATOS3!$1:$1,0))))</f>
        <v>#N/A</v>
      </c>
    </row>
    <row r="1311" spans="1:13" hidden="1" x14ac:dyDescent="0.25">
      <c r="A1311">
        <v>1311</v>
      </c>
      <c r="B1311" t="e">
        <f t="shared" si="21"/>
        <v>#N/A</v>
      </c>
      <c r="D1311" t="e">
        <f>IF(INDEX(DATOS3!$1:$19996,A1311,MATCH("PatientID",DATOS3!$1:$1,0))=0,"",INDEX(DATOS3!$1:$19996,A1311,MATCH("PatientID",DATOS3!$1:$1,0)))</f>
        <v>#N/A</v>
      </c>
      <c r="F1311" t="e">
        <f>IF(D1311="","",IF(INDEX( DATOS3!$1:$19996,A1311,MATCH("SeriesDate", DATOS3!$1:$1,0))=0,"",INDEX( DATOS3!$1:$19996,A1311,MATCH("SeriesDate", DATOS3!$1:$1,0))))</f>
        <v>#N/A</v>
      </c>
      <c r="G1311" t="e">
        <f>IF(D1311="","",IF(INDEX( DATOS3!$1:$19996,A1311,MATCH("SeriesTime", DATOS3!$1:$1,0))=0,"",INDEX( DATOS3!$1:$19996,A1311,MATCH("SeriesTime", DATOS3!$1:$1,0))))</f>
        <v>#N/A</v>
      </c>
      <c r="H1311" t="e">
        <f>IF(D1311="","",IF(INDEX( DATOS3!$1:$19996,A1311,MATCH("StudyDescription", DATOS3!$1:$1,0))=0,"",INDEX( DATOS3!$1:$19996,A1311,MATCH("StudyDescription", DATOS3!$1:$1,0))))</f>
        <v>#N/A</v>
      </c>
      <c r="I1311" t="e">
        <f>IF(D1311="","",IF(INDEX( DATOS3!$1:$19996,A1311,MATCH("Dose_Area_Product_Total", DATOS3!$1:$1,0))=0,0,INDEX( DATOS3!$1:$19996,A1311,MATCH("Dose_Area_Product_Total", DATOS3!$1:$1,0))))</f>
        <v>#N/A</v>
      </c>
      <c r="J1311" t="e">
        <f>IF(D1311="","",IF(INDEX( DATOS3!$1:$19996,A1311,MATCH("Dose_RP_Total", DATOS3!$1:$1,0))=0,0,INDEX( DATOS3!$1:$19996,A1311,MATCH("Dose_RP_Total", DATOS3!$1:$1,0))))</f>
        <v>#N/A</v>
      </c>
      <c r="K1311" t="e">
        <f>IF(D1311="","",IF(INDEX( DATOS3!$1:$19996,A1311,MATCH("Total_Fluoro_Time", DATOS3!$1:$1,0))=0,0,INDEX( DATOS3!$1:$19996,A1311,MATCH("Total_Fluoro_Time", DATOS3!$1:$1,0))))</f>
        <v>#N/A</v>
      </c>
      <c r="L1311" t="e">
        <f>IF(D1311="","",IF(INDEX( DATOS3!$1:$19996,A1311,MATCH("Total_Acquisition_Time", DATOS3!$1:$1,0))=0,0,INDEX( DATOS3!$1:$19996,A1311,MATCH("Total_Acquisition_Time", DATOS3!$1:$1,0))))</f>
        <v>#N/A</v>
      </c>
      <c r="M1311" t="e">
        <f>IF(D1311="","",IF(INDEX( DATOS3!$1:$19996,A1311,MATCH("Acquisition_Plane_in_Accumulated_Dose_Data", DATOS3!$1:$1,0))=0,"",INDEX( DATOS3!$1:$19996,A1311,MATCH("Acquisition_Plane_in_Accumulated_Dose_Data", DATOS3!$1:$1,0))))</f>
        <v>#N/A</v>
      </c>
    </row>
    <row r="1312" spans="1:13" hidden="1" x14ac:dyDescent="0.25">
      <c r="A1312">
        <v>1312</v>
      </c>
      <c r="B1312" t="e">
        <f t="shared" si="21"/>
        <v>#N/A</v>
      </c>
      <c r="D1312" t="e">
        <f>IF(INDEX(DATOS3!$1:$19996,A1312,MATCH("PatientID",DATOS3!$1:$1,0))=0,"",INDEX(DATOS3!$1:$19996,A1312,MATCH("PatientID",DATOS3!$1:$1,0)))</f>
        <v>#N/A</v>
      </c>
      <c r="F1312" t="e">
        <f>IF(D1312="","",IF(INDEX( DATOS3!$1:$19996,A1312,MATCH("SeriesDate", DATOS3!$1:$1,0))=0,"",INDEX( DATOS3!$1:$19996,A1312,MATCH("SeriesDate", DATOS3!$1:$1,0))))</f>
        <v>#N/A</v>
      </c>
      <c r="G1312" t="e">
        <f>IF(D1312="","",IF(INDEX( DATOS3!$1:$19996,A1312,MATCH("SeriesTime", DATOS3!$1:$1,0))=0,"",INDEX( DATOS3!$1:$19996,A1312,MATCH("SeriesTime", DATOS3!$1:$1,0))))</f>
        <v>#N/A</v>
      </c>
      <c r="H1312" t="e">
        <f>IF(D1312="","",IF(INDEX( DATOS3!$1:$19996,A1312,MATCH("StudyDescription", DATOS3!$1:$1,0))=0,"",INDEX( DATOS3!$1:$19996,A1312,MATCH("StudyDescription", DATOS3!$1:$1,0))))</f>
        <v>#N/A</v>
      </c>
      <c r="I1312" t="e">
        <f>IF(D1312="","",IF(INDEX( DATOS3!$1:$19996,A1312,MATCH("Dose_Area_Product_Total", DATOS3!$1:$1,0))=0,0,INDEX( DATOS3!$1:$19996,A1312,MATCH("Dose_Area_Product_Total", DATOS3!$1:$1,0))))</f>
        <v>#N/A</v>
      </c>
      <c r="J1312" t="e">
        <f>IF(D1312="","",IF(INDEX( DATOS3!$1:$19996,A1312,MATCH("Dose_RP_Total", DATOS3!$1:$1,0))=0,0,INDEX( DATOS3!$1:$19996,A1312,MATCH("Dose_RP_Total", DATOS3!$1:$1,0))))</f>
        <v>#N/A</v>
      </c>
      <c r="K1312" t="e">
        <f>IF(D1312="","",IF(INDEX( DATOS3!$1:$19996,A1312,MATCH("Total_Fluoro_Time", DATOS3!$1:$1,0))=0,0,INDEX( DATOS3!$1:$19996,A1312,MATCH("Total_Fluoro_Time", DATOS3!$1:$1,0))))</f>
        <v>#N/A</v>
      </c>
      <c r="L1312" t="e">
        <f>IF(D1312="","",IF(INDEX( DATOS3!$1:$19996,A1312,MATCH("Total_Acquisition_Time", DATOS3!$1:$1,0))=0,0,INDEX( DATOS3!$1:$19996,A1312,MATCH("Total_Acquisition_Time", DATOS3!$1:$1,0))))</f>
        <v>#N/A</v>
      </c>
      <c r="M1312" t="e">
        <f>IF(D1312="","",IF(INDEX( DATOS3!$1:$19996,A1312,MATCH("Acquisition_Plane_in_Accumulated_Dose_Data", DATOS3!$1:$1,0))=0,"",INDEX( DATOS3!$1:$19996,A1312,MATCH("Acquisition_Plane_in_Accumulated_Dose_Data", DATOS3!$1:$1,0))))</f>
        <v>#N/A</v>
      </c>
    </row>
    <row r="1313" spans="1:13" hidden="1" x14ac:dyDescent="0.25">
      <c r="A1313">
        <v>1313</v>
      </c>
      <c r="B1313" t="e">
        <f t="shared" si="21"/>
        <v>#N/A</v>
      </c>
      <c r="D1313" t="e">
        <f>IF(INDEX(DATOS3!$1:$19996,A1313,MATCH("PatientID",DATOS3!$1:$1,0))=0,"",INDEX(DATOS3!$1:$19996,A1313,MATCH("PatientID",DATOS3!$1:$1,0)))</f>
        <v>#N/A</v>
      </c>
      <c r="F1313" t="e">
        <f>IF(D1313="","",IF(INDEX( DATOS3!$1:$19996,A1313,MATCH("SeriesDate", DATOS3!$1:$1,0))=0,"",INDEX( DATOS3!$1:$19996,A1313,MATCH("SeriesDate", DATOS3!$1:$1,0))))</f>
        <v>#N/A</v>
      </c>
      <c r="G1313" t="e">
        <f>IF(D1313="","",IF(INDEX( DATOS3!$1:$19996,A1313,MATCH("SeriesTime", DATOS3!$1:$1,0))=0,"",INDEX( DATOS3!$1:$19996,A1313,MATCH("SeriesTime", DATOS3!$1:$1,0))))</f>
        <v>#N/A</v>
      </c>
      <c r="H1313" t="e">
        <f>IF(D1313="","",IF(INDEX( DATOS3!$1:$19996,A1313,MATCH("StudyDescription", DATOS3!$1:$1,0))=0,"",INDEX( DATOS3!$1:$19996,A1313,MATCH("StudyDescription", DATOS3!$1:$1,0))))</f>
        <v>#N/A</v>
      </c>
      <c r="I1313" t="e">
        <f>IF(D1313="","",IF(INDEX( DATOS3!$1:$19996,A1313,MATCH("Dose_Area_Product_Total", DATOS3!$1:$1,0))=0,0,INDEX( DATOS3!$1:$19996,A1313,MATCH("Dose_Area_Product_Total", DATOS3!$1:$1,0))))</f>
        <v>#N/A</v>
      </c>
      <c r="J1313" t="e">
        <f>IF(D1313="","",IF(INDEX( DATOS3!$1:$19996,A1313,MATCH("Dose_RP_Total", DATOS3!$1:$1,0))=0,0,INDEX( DATOS3!$1:$19996,A1313,MATCH("Dose_RP_Total", DATOS3!$1:$1,0))))</f>
        <v>#N/A</v>
      </c>
      <c r="K1313" t="e">
        <f>IF(D1313="","",IF(INDEX( DATOS3!$1:$19996,A1313,MATCH("Total_Fluoro_Time", DATOS3!$1:$1,0))=0,0,INDEX( DATOS3!$1:$19996,A1313,MATCH("Total_Fluoro_Time", DATOS3!$1:$1,0))))</f>
        <v>#N/A</v>
      </c>
      <c r="L1313" t="e">
        <f>IF(D1313="","",IF(INDEX( DATOS3!$1:$19996,A1313,MATCH("Total_Acquisition_Time", DATOS3!$1:$1,0))=0,0,INDEX( DATOS3!$1:$19996,A1313,MATCH("Total_Acquisition_Time", DATOS3!$1:$1,0))))</f>
        <v>#N/A</v>
      </c>
      <c r="M1313" t="e">
        <f>IF(D1313="","",IF(INDEX( DATOS3!$1:$19996,A1313,MATCH("Acquisition_Plane_in_Accumulated_Dose_Data", DATOS3!$1:$1,0))=0,"",INDEX( DATOS3!$1:$19996,A1313,MATCH("Acquisition_Plane_in_Accumulated_Dose_Data", DATOS3!$1:$1,0))))</f>
        <v>#N/A</v>
      </c>
    </row>
    <row r="1314" spans="1:13" hidden="1" x14ac:dyDescent="0.25">
      <c r="A1314">
        <v>1314</v>
      </c>
      <c r="B1314" t="e">
        <f t="shared" si="21"/>
        <v>#N/A</v>
      </c>
      <c r="D1314" t="e">
        <f>IF(INDEX(DATOS3!$1:$19996,A1314,MATCH("PatientID",DATOS3!$1:$1,0))=0,"",INDEX(DATOS3!$1:$19996,A1314,MATCH("PatientID",DATOS3!$1:$1,0)))</f>
        <v>#N/A</v>
      </c>
      <c r="F1314" t="e">
        <f>IF(D1314="","",IF(INDEX( DATOS3!$1:$19996,A1314,MATCH("SeriesDate", DATOS3!$1:$1,0))=0,"",INDEX( DATOS3!$1:$19996,A1314,MATCH("SeriesDate", DATOS3!$1:$1,0))))</f>
        <v>#N/A</v>
      </c>
      <c r="G1314" t="e">
        <f>IF(D1314="","",IF(INDEX( DATOS3!$1:$19996,A1314,MATCH("SeriesTime", DATOS3!$1:$1,0))=0,"",INDEX( DATOS3!$1:$19996,A1314,MATCH("SeriesTime", DATOS3!$1:$1,0))))</f>
        <v>#N/A</v>
      </c>
      <c r="H1314" t="e">
        <f>IF(D1314="","",IF(INDEX( DATOS3!$1:$19996,A1314,MATCH("StudyDescription", DATOS3!$1:$1,0))=0,"",INDEX( DATOS3!$1:$19996,A1314,MATCH("StudyDescription", DATOS3!$1:$1,0))))</f>
        <v>#N/A</v>
      </c>
      <c r="I1314" t="e">
        <f>IF(D1314="","",IF(INDEX( DATOS3!$1:$19996,A1314,MATCH("Dose_Area_Product_Total", DATOS3!$1:$1,0))=0,0,INDEX( DATOS3!$1:$19996,A1314,MATCH("Dose_Area_Product_Total", DATOS3!$1:$1,0))))</f>
        <v>#N/A</v>
      </c>
      <c r="J1314" t="e">
        <f>IF(D1314="","",IF(INDEX( DATOS3!$1:$19996,A1314,MATCH("Dose_RP_Total", DATOS3!$1:$1,0))=0,0,INDEX( DATOS3!$1:$19996,A1314,MATCH("Dose_RP_Total", DATOS3!$1:$1,0))))</f>
        <v>#N/A</v>
      </c>
      <c r="K1314" t="e">
        <f>IF(D1314="","",IF(INDEX( DATOS3!$1:$19996,A1314,MATCH("Total_Fluoro_Time", DATOS3!$1:$1,0))=0,0,INDEX( DATOS3!$1:$19996,A1314,MATCH("Total_Fluoro_Time", DATOS3!$1:$1,0))))</f>
        <v>#N/A</v>
      </c>
      <c r="L1314" t="e">
        <f>IF(D1314="","",IF(INDEX( DATOS3!$1:$19996,A1314,MATCH("Total_Acquisition_Time", DATOS3!$1:$1,0))=0,0,INDEX( DATOS3!$1:$19996,A1314,MATCH("Total_Acquisition_Time", DATOS3!$1:$1,0))))</f>
        <v>#N/A</v>
      </c>
      <c r="M1314" t="e">
        <f>IF(D1314="","",IF(INDEX( DATOS3!$1:$19996,A1314,MATCH("Acquisition_Plane_in_Accumulated_Dose_Data", DATOS3!$1:$1,0))=0,"",INDEX( DATOS3!$1:$19996,A1314,MATCH("Acquisition_Plane_in_Accumulated_Dose_Data", DATOS3!$1:$1,0))))</f>
        <v>#N/A</v>
      </c>
    </row>
    <row r="1315" spans="1:13" hidden="1" x14ac:dyDescent="0.25">
      <c r="A1315">
        <v>1315</v>
      </c>
      <c r="B1315" t="e">
        <f t="shared" si="21"/>
        <v>#N/A</v>
      </c>
      <c r="D1315" t="e">
        <f>IF(INDEX(DATOS3!$1:$19996,A1315,MATCH("PatientID",DATOS3!$1:$1,0))=0,"",INDEX(DATOS3!$1:$19996,A1315,MATCH("PatientID",DATOS3!$1:$1,0)))</f>
        <v>#N/A</v>
      </c>
      <c r="F1315" t="e">
        <f>IF(D1315="","",IF(INDEX( DATOS3!$1:$19996,A1315,MATCH("SeriesDate", DATOS3!$1:$1,0))=0,"",INDEX( DATOS3!$1:$19996,A1315,MATCH("SeriesDate", DATOS3!$1:$1,0))))</f>
        <v>#N/A</v>
      </c>
      <c r="G1315" t="e">
        <f>IF(D1315="","",IF(INDEX( DATOS3!$1:$19996,A1315,MATCH("SeriesTime", DATOS3!$1:$1,0))=0,"",INDEX( DATOS3!$1:$19996,A1315,MATCH("SeriesTime", DATOS3!$1:$1,0))))</f>
        <v>#N/A</v>
      </c>
      <c r="H1315" t="e">
        <f>IF(D1315="","",IF(INDEX( DATOS3!$1:$19996,A1315,MATCH("StudyDescription", DATOS3!$1:$1,0))=0,"",INDEX( DATOS3!$1:$19996,A1315,MATCH("StudyDescription", DATOS3!$1:$1,0))))</f>
        <v>#N/A</v>
      </c>
      <c r="I1315" t="e">
        <f>IF(D1315="","",IF(INDEX( DATOS3!$1:$19996,A1315,MATCH("Dose_Area_Product_Total", DATOS3!$1:$1,0))=0,0,INDEX( DATOS3!$1:$19996,A1315,MATCH("Dose_Area_Product_Total", DATOS3!$1:$1,0))))</f>
        <v>#N/A</v>
      </c>
      <c r="J1315" t="e">
        <f>IF(D1315="","",IF(INDEX( DATOS3!$1:$19996,A1315,MATCH("Dose_RP_Total", DATOS3!$1:$1,0))=0,0,INDEX( DATOS3!$1:$19996,A1315,MATCH("Dose_RP_Total", DATOS3!$1:$1,0))))</f>
        <v>#N/A</v>
      </c>
      <c r="K1315" t="e">
        <f>IF(D1315="","",IF(INDEX( DATOS3!$1:$19996,A1315,MATCH("Total_Fluoro_Time", DATOS3!$1:$1,0))=0,0,INDEX( DATOS3!$1:$19996,A1315,MATCH("Total_Fluoro_Time", DATOS3!$1:$1,0))))</f>
        <v>#N/A</v>
      </c>
      <c r="L1315" t="e">
        <f>IF(D1315="","",IF(INDEX( DATOS3!$1:$19996,A1315,MATCH("Total_Acquisition_Time", DATOS3!$1:$1,0))=0,0,INDEX( DATOS3!$1:$19996,A1315,MATCH("Total_Acquisition_Time", DATOS3!$1:$1,0))))</f>
        <v>#N/A</v>
      </c>
      <c r="M1315" t="e">
        <f>IF(D1315="","",IF(INDEX( DATOS3!$1:$19996,A1315,MATCH("Acquisition_Plane_in_Accumulated_Dose_Data", DATOS3!$1:$1,0))=0,"",INDEX( DATOS3!$1:$19996,A1315,MATCH("Acquisition_Plane_in_Accumulated_Dose_Data", DATOS3!$1:$1,0))))</f>
        <v>#N/A</v>
      </c>
    </row>
    <row r="1316" spans="1:13" hidden="1" x14ac:dyDescent="0.25">
      <c r="A1316">
        <v>1316</v>
      </c>
      <c r="B1316" t="e">
        <f t="shared" si="21"/>
        <v>#N/A</v>
      </c>
      <c r="D1316" t="e">
        <f>IF(INDEX(DATOS3!$1:$19996,A1316,MATCH("PatientID",DATOS3!$1:$1,0))=0,"",INDEX(DATOS3!$1:$19996,A1316,MATCH("PatientID",DATOS3!$1:$1,0)))</f>
        <v>#N/A</v>
      </c>
      <c r="F1316" t="e">
        <f>IF(D1316="","",IF(INDEX( DATOS3!$1:$19996,A1316,MATCH("SeriesDate", DATOS3!$1:$1,0))=0,"",INDEX( DATOS3!$1:$19996,A1316,MATCH("SeriesDate", DATOS3!$1:$1,0))))</f>
        <v>#N/A</v>
      </c>
      <c r="G1316" t="e">
        <f>IF(D1316="","",IF(INDEX( DATOS3!$1:$19996,A1316,MATCH("SeriesTime", DATOS3!$1:$1,0))=0,"",INDEX( DATOS3!$1:$19996,A1316,MATCH("SeriesTime", DATOS3!$1:$1,0))))</f>
        <v>#N/A</v>
      </c>
      <c r="H1316" t="e">
        <f>IF(D1316="","",IF(INDEX( DATOS3!$1:$19996,A1316,MATCH("StudyDescription", DATOS3!$1:$1,0))=0,"",INDEX( DATOS3!$1:$19996,A1316,MATCH("StudyDescription", DATOS3!$1:$1,0))))</f>
        <v>#N/A</v>
      </c>
      <c r="I1316" t="e">
        <f>IF(D1316="","",IF(INDEX( DATOS3!$1:$19996,A1316,MATCH("Dose_Area_Product_Total", DATOS3!$1:$1,0))=0,0,INDEX( DATOS3!$1:$19996,A1316,MATCH("Dose_Area_Product_Total", DATOS3!$1:$1,0))))</f>
        <v>#N/A</v>
      </c>
      <c r="J1316" t="e">
        <f>IF(D1316="","",IF(INDEX( DATOS3!$1:$19996,A1316,MATCH("Dose_RP_Total", DATOS3!$1:$1,0))=0,0,INDEX( DATOS3!$1:$19996,A1316,MATCH("Dose_RP_Total", DATOS3!$1:$1,0))))</f>
        <v>#N/A</v>
      </c>
      <c r="K1316" t="e">
        <f>IF(D1316="","",IF(INDEX( DATOS3!$1:$19996,A1316,MATCH("Total_Fluoro_Time", DATOS3!$1:$1,0))=0,0,INDEX( DATOS3!$1:$19996,A1316,MATCH("Total_Fluoro_Time", DATOS3!$1:$1,0))))</f>
        <v>#N/A</v>
      </c>
      <c r="L1316" t="e">
        <f>IF(D1316="","",IF(INDEX( DATOS3!$1:$19996,A1316,MATCH("Total_Acquisition_Time", DATOS3!$1:$1,0))=0,0,INDEX( DATOS3!$1:$19996,A1316,MATCH("Total_Acquisition_Time", DATOS3!$1:$1,0))))</f>
        <v>#N/A</v>
      </c>
      <c r="M1316" t="e">
        <f>IF(D1316="","",IF(INDEX( DATOS3!$1:$19996,A1316,MATCH("Acquisition_Plane_in_Accumulated_Dose_Data", DATOS3!$1:$1,0))=0,"",INDEX( DATOS3!$1:$19996,A1316,MATCH("Acquisition_Plane_in_Accumulated_Dose_Data", DATOS3!$1:$1,0))))</f>
        <v>#N/A</v>
      </c>
    </row>
    <row r="1317" spans="1:13" hidden="1" x14ac:dyDescent="0.25">
      <c r="A1317">
        <v>1317</v>
      </c>
      <c r="B1317" t="e">
        <f t="shared" si="21"/>
        <v>#N/A</v>
      </c>
      <c r="D1317" t="e">
        <f>IF(INDEX(DATOS3!$1:$19996,A1317,MATCH("PatientID",DATOS3!$1:$1,0))=0,"",INDEX(DATOS3!$1:$19996,A1317,MATCH("PatientID",DATOS3!$1:$1,0)))</f>
        <v>#N/A</v>
      </c>
      <c r="F1317" t="e">
        <f>IF(D1317="","",IF(INDEX( DATOS3!$1:$19996,A1317,MATCH("SeriesDate", DATOS3!$1:$1,0))=0,"",INDEX( DATOS3!$1:$19996,A1317,MATCH("SeriesDate", DATOS3!$1:$1,0))))</f>
        <v>#N/A</v>
      </c>
      <c r="G1317" t="e">
        <f>IF(D1317="","",IF(INDEX( DATOS3!$1:$19996,A1317,MATCH("SeriesTime", DATOS3!$1:$1,0))=0,"",INDEX( DATOS3!$1:$19996,A1317,MATCH("SeriesTime", DATOS3!$1:$1,0))))</f>
        <v>#N/A</v>
      </c>
      <c r="H1317" t="e">
        <f>IF(D1317="","",IF(INDEX( DATOS3!$1:$19996,A1317,MATCH("StudyDescription", DATOS3!$1:$1,0))=0,"",INDEX( DATOS3!$1:$19996,A1317,MATCH("StudyDescription", DATOS3!$1:$1,0))))</f>
        <v>#N/A</v>
      </c>
      <c r="I1317" t="e">
        <f>IF(D1317="","",IF(INDEX( DATOS3!$1:$19996,A1317,MATCH("Dose_Area_Product_Total", DATOS3!$1:$1,0))=0,0,INDEX( DATOS3!$1:$19996,A1317,MATCH("Dose_Area_Product_Total", DATOS3!$1:$1,0))))</f>
        <v>#N/A</v>
      </c>
      <c r="J1317" t="e">
        <f>IF(D1317="","",IF(INDEX( DATOS3!$1:$19996,A1317,MATCH("Dose_RP_Total", DATOS3!$1:$1,0))=0,0,INDEX( DATOS3!$1:$19996,A1317,MATCH("Dose_RP_Total", DATOS3!$1:$1,0))))</f>
        <v>#N/A</v>
      </c>
      <c r="K1317" t="e">
        <f>IF(D1317="","",IF(INDEX( DATOS3!$1:$19996,A1317,MATCH("Total_Fluoro_Time", DATOS3!$1:$1,0))=0,0,INDEX( DATOS3!$1:$19996,A1317,MATCH("Total_Fluoro_Time", DATOS3!$1:$1,0))))</f>
        <v>#N/A</v>
      </c>
      <c r="L1317" t="e">
        <f>IF(D1317="","",IF(INDEX( DATOS3!$1:$19996,A1317,MATCH("Total_Acquisition_Time", DATOS3!$1:$1,0))=0,0,INDEX( DATOS3!$1:$19996,A1317,MATCH("Total_Acquisition_Time", DATOS3!$1:$1,0))))</f>
        <v>#N/A</v>
      </c>
      <c r="M1317" t="e">
        <f>IF(D1317="","",IF(INDEX( DATOS3!$1:$19996,A1317,MATCH("Acquisition_Plane_in_Accumulated_Dose_Data", DATOS3!$1:$1,0))=0,"",INDEX( DATOS3!$1:$19996,A1317,MATCH("Acquisition_Plane_in_Accumulated_Dose_Data", DATOS3!$1:$1,0))))</f>
        <v>#N/A</v>
      </c>
    </row>
    <row r="1318" spans="1:13" hidden="1" x14ac:dyDescent="0.25">
      <c r="A1318">
        <v>1318</v>
      </c>
      <c r="B1318" t="e">
        <f t="shared" si="21"/>
        <v>#N/A</v>
      </c>
      <c r="D1318" t="e">
        <f>IF(INDEX(DATOS3!$1:$19996,A1318,MATCH("PatientID",DATOS3!$1:$1,0))=0,"",INDEX(DATOS3!$1:$19996,A1318,MATCH("PatientID",DATOS3!$1:$1,0)))</f>
        <v>#N/A</v>
      </c>
      <c r="F1318" t="e">
        <f>IF(D1318="","",IF(INDEX( DATOS3!$1:$19996,A1318,MATCH("SeriesDate", DATOS3!$1:$1,0))=0,"",INDEX( DATOS3!$1:$19996,A1318,MATCH("SeriesDate", DATOS3!$1:$1,0))))</f>
        <v>#N/A</v>
      </c>
      <c r="G1318" t="e">
        <f>IF(D1318="","",IF(INDEX( DATOS3!$1:$19996,A1318,MATCH("SeriesTime", DATOS3!$1:$1,0))=0,"",INDEX( DATOS3!$1:$19996,A1318,MATCH("SeriesTime", DATOS3!$1:$1,0))))</f>
        <v>#N/A</v>
      </c>
      <c r="H1318" t="e">
        <f>IF(D1318="","",IF(INDEX( DATOS3!$1:$19996,A1318,MATCH("StudyDescription", DATOS3!$1:$1,0))=0,"",INDEX( DATOS3!$1:$19996,A1318,MATCH("StudyDescription", DATOS3!$1:$1,0))))</f>
        <v>#N/A</v>
      </c>
      <c r="I1318" t="e">
        <f>IF(D1318="","",IF(INDEX( DATOS3!$1:$19996,A1318,MATCH("Dose_Area_Product_Total", DATOS3!$1:$1,0))=0,0,INDEX( DATOS3!$1:$19996,A1318,MATCH("Dose_Area_Product_Total", DATOS3!$1:$1,0))))</f>
        <v>#N/A</v>
      </c>
      <c r="J1318" t="e">
        <f>IF(D1318="","",IF(INDEX( DATOS3!$1:$19996,A1318,MATCH("Dose_RP_Total", DATOS3!$1:$1,0))=0,0,INDEX( DATOS3!$1:$19996,A1318,MATCH("Dose_RP_Total", DATOS3!$1:$1,0))))</f>
        <v>#N/A</v>
      </c>
      <c r="K1318" t="e">
        <f>IF(D1318="","",IF(INDEX( DATOS3!$1:$19996,A1318,MATCH("Total_Fluoro_Time", DATOS3!$1:$1,0))=0,0,INDEX( DATOS3!$1:$19996,A1318,MATCH("Total_Fluoro_Time", DATOS3!$1:$1,0))))</f>
        <v>#N/A</v>
      </c>
      <c r="L1318" t="e">
        <f>IF(D1318="","",IF(INDEX( DATOS3!$1:$19996,A1318,MATCH("Total_Acquisition_Time", DATOS3!$1:$1,0))=0,0,INDEX( DATOS3!$1:$19996,A1318,MATCH("Total_Acquisition_Time", DATOS3!$1:$1,0))))</f>
        <v>#N/A</v>
      </c>
      <c r="M1318" t="e">
        <f>IF(D1318="","",IF(INDEX( DATOS3!$1:$19996,A1318,MATCH("Acquisition_Plane_in_Accumulated_Dose_Data", DATOS3!$1:$1,0))=0,"",INDEX( DATOS3!$1:$19996,A1318,MATCH("Acquisition_Plane_in_Accumulated_Dose_Data", DATOS3!$1:$1,0))))</f>
        <v>#N/A</v>
      </c>
    </row>
    <row r="1319" spans="1:13" hidden="1" x14ac:dyDescent="0.25">
      <c r="A1319">
        <v>1319</v>
      </c>
      <c r="B1319" t="e">
        <f t="shared" si="21"/>
        <v>#N/A</v>
      </c>
      <c r="D1319" t="e">
        <f>IF(INDEX(DATOS3!$1:$19996,A1319,MATCH("PatientID",DATOS3!$1:$1,0))=0,"",INDEX(DATOS3!$1:$19996,A1319,MATCH("PatientID",DATOS3!$1:$1,0)))</f>
        <v>#N/A</v>
      </c>
      <c r="F1319" t="e">
        <f>IF(D1319="","",IF(INDEX( DATOS3!$1:$19996,A1319,MATCH("SeriesDate", DATOS3!$1:$1,0))=0,"",INDEX( DATOS3!$1:$19996,A1319,MATCH("SeriesDate", DATOS3!$1:$1,0))))</f>
        <v>#N/A</v>
      </c>
      <c r="G1319" t="e">
        <f>IF(D1319="","",IF(INDEX( DATOS3!$1:$19996,A1319,MATCH("SeriesTime", DATOS3!$1:$1,0))=0,"",INDEX( DATOS3!$1:$19996,A1319,MATCH("SeriesTime", DATOS3!$1:$1,0))))</f>
        <v>#N/A</v>
      </c>
      <c r="H1319" t="e">
        <f>IF(D1319="","",IF(INDEX( DATOS3!$1:$19996,A1319,MATCH("StudyDescription", DATOS3!$1:$1,0))=0,"",INDEX( DATOS3!$1:$19996,A1319,MATCH("StudyDescription", DATOS3!$1:$1,0))))</f>
        <v>#N/A</v>
      </c>
      <c r="I1319" t="e">
        <f>IF(D1319="","",IF(INDEX( DATOS3!$1:$19996,A1319,MATCH("Dose_Area_Product_Total", DATOS3!$1:$1,0))=0,0,INDEX( DATOS3!$1:$19996,A1319,MATCH("Dose_Area_Product_Total", DATOS3!$1:$1,0))))</f>
        <v>#N/A</v>
      </c>
      <c r="J1319" t="e">
        <f>IF(D1319="","",IF(INDEX( DATOS3!$1:$19996,A1319,MATCH("Dose_RP_Total", DATOS3!$1:$1,0))=0,0,INDEX( DATOS3!$1:$19996,A1319,MATCH("Dose_RP_Total", DATOS3!$1:$1,0))))</f>
        <v>#N/A</v>
      </c>
      <c r="K1319" t="e">
        <f>IF(D1319="","",IF(INDEX( DATOS3!$1:$19996,A1319,MATCH("Total_Fluoro_Time", DATOS3!$1:$1,0))=0,0,INDEX( DATOS3!$1:$19996,A1319,MATCH("Total_Fluoro_Time", DATOS3!$1:$1,0))))</f>
        <v>#N/A</v>
      </c>
      <c r="L1319" t="e">
        <f>IF(D1319="","",IF(INDEX( DATOS3!$1:$19996,A1319,MATCH("Total_Acquisition_Time", DATOS3!$1:$1,0))=0,0,INDEX( DATOS3!$1:$19996,A1319,MATCH("Total_Acquisition_Time", DATOS3!$1:$1,0))))</f>
        <v>#N/A</v>
      </c>
      <c r="M1319" t="e">
        <f>IF(D1319="","",IF(INDEX( DATOS3!$1:$19996,A1319,MATCH("Acquisition_Plane_in_Accumulated_Dose_Data", DATOS3!$1:$1,0))=0,"",INDEX( DATOS3!$1:$19996,A1319,MATCH("Acquisition_Plane_in_Accumulated_Dose_Data", DATOS3!$1:$1,0))))</f>
        <v>#N/A</v>
      </c>
    </row>
    <row r="1320" spans="1:13" hidden="1" x14ac:dyDescent="0.25">
      <c r="A1320">
        <v>1320</v>
      </c>
      <c r="B1320" t="e">
        <f t="shared" si="21"/>
        <v>#N/A</v>
      </c>
      <c r="D1320" t="e">
        <f>IF(INDEX(DATOS3!$1:$19996,A1320,MATCH("PatientID",DATOS3!$1:$1,0))=0,"",INDEX(DATOS3!$1:$19996,A1320,MATCH("PatientID",DATOS3!$1:$1,0)))</f>
        <v>#N/A</v>
      </c>
      <c r="F1320" t="e">
        <f>IF(D1320="","",IF(INDEX( DATOS3!$1:$19996,A1320,MATCH("SeriesDate", DATOS3!$1:$1,0))=0,"",INDEX( DATOS3!$1:$19996,A1320,MATCH("SeriesDate", DATOS3!$1:$1,0))))</f>
        <v>#N/A</v>
      </c>
      <c r="G1320" t="e">
        <f>IF(D1320="","",IF(INDEX( DATOS3!$1:$19996,A1320,MATCH("SeriesTime", DATOS3!$1:$1,0))=0,"",INDEX( DATOS3!$1:$19996,A1320,MATCH("SeriesTime", DATOS3!$1:$1,0))))</f>
        <v>#N/A</v>
      </c>
      <c r="H1320" t="e">
        <f>IF(D1320="","",IF(INDEX( DATOS3!$1:$19996,A1320,MATCH("StudyDescription", DATOS3!$1:$1,0))=0,"",INDEX( DATOS3!$1:$19996,A1320,MATCH("StudyDescription", DATOS3!$1:$1,0))))</f>
        <v>#N/A</v>
      </c>
      <c r="I1320" t="e">
        <f>IF(D1320="","",IF(INDEX( DATOS3!$1:$19996,A1320,MATCH("Dose_Area_Product_Total", DATOS3!$1:$1,0))=0,0,INDEX( DATOS3!$1:$19996,A1320,MATCH("Dose_Area_Product_Total", DATOS3!$1:$1,0))))</f>
        <v>#N/A</v>
      </c>
      <c r="J1320" t="e">
        <f>IF(D1320="","",IF(INDEX( DATOS3!$1:$19996,A1320,MATCH("Dose_RP_Total", DATOS3!$1:$1,0))=0,0,INDEX( DATOS3!$1:$19996,A1320,MATCH("Dose_RP_Total", DATOS3!$1:$1,0))))</f>
        <v>#N/A</v>
      </c>
      <c r="K1320" t="e">
        <f>IF(D1320="","",IF(INDEX( DATOS3!$1:$19996,A1320,MATCH("Total_Fluoro_Time", DATOS3!$1:$1,0))=0,0,INDEX( DATOS3!$1:$19996,A1320,MATCH("Total_Fluoro_Time", DATOS3!$1:$1,0))))</f>
        <v>#N/A</v>
      </c>
      <c r="L1320" t="e">
        <f>IF(D1320="","",IF(INDEX( DATOS3!$1:$19996,A1320,MATCH("Total_Acquisition_Time", DATOS3!$1:$1,0))=0,0,INDEX( DATOS3!$1:$19996,A1320,MATCH("Total_Acquisition_Time", DATOS3!$1:$1,0))))</f>
        <v>#N/A</v>
      </c>
      <c r="M1320" t="e">
        <f>IF(D1320="","",IF(INDEX( DATOS3!$1:$19996,A1320,MATCH("Acquisition_Plane_in_Accumulated_Dose_Data", DATOS3!$1:$1,0))=0,"",INDEX( DATOS3!$1:$19996,A1320,MATCH("Acquisition_Plane_in_Accumulated_Dose_Data", DATOS3!$1:$1,0))))</f>
        <v>#N/A</v>
      </c>
    </row>
    <row r="1321" spans="1:13" hidden="1" x14ac:dyDescent="0.25">
      <c r="A1321">
        <v>1321</v>
      </c>
      <c r="B1321" t="e">
        <f t="shared" si="21"/>
        <v>#N/A</v>
      </c>
      <c r="D1321" t="e">
        <f>IF(INDEX(DATOS3!$1:$19996,A1321,MATCH("PatientID",DATOS3!$1:$1,0))=0,"",INDEX(DATOS3!$1:$19996,A1321,MATCH("PatientID",DATOS3!$1:$1,0)))</f>
        <v>#N/A</v>
      </c>
      <c r="F1321" t="e">
        <f>IF(D1321="","",IF(INDEX( DATOS3!$1:$19996,A1321,MATCH("SeriesDate", DATOS3!$1:$1,0))=0,"",INDEX( DATOS3!$1:$19996,A1321,MATCH("SeriesDate", DATOS3!$1:$1,0))))</f>
        <v>#N/A</v>
      </c>
      <c r="G1321" t="e">
        <f>IF(D1321="","",IF(INDEX( DATOS3!$1:$19996,A1321,MATCH("SeriesTime", DATOS3!$1:$1,0))=0,"",INDEX( DATOS3!$1:$19996,A1321,MATCH("SeriesTime", DATOS3!$1:$1,0))))</f>
        <v>#N/A</v>
      </c>
      <c r="H1321" t="e">
        <f>IF(D1321="","",IF(INDEX( DATOS3!$1:$19996,A1321,MATCH("StudyDescription", DATOS3!$1:$1,0))=0,"",INDEX( DATOS3!$1:$19996,A1321,MATCH("StudyDescription", DATOS3!$1:$1,0))))</f>
        <v>#N/A</v>
      </c>
      <c r="I1321" t="e">
        <f>IF(D1321="","",IF(INDEX( DATOS3!$1:$19996,A1321,MATCH("Dose_Area_Product_Total", DATOS3!$1:$1,0))=0,0,INDEX( DATOS3!$1:$19996,A1321,MATCH("Dose_Area_Product_Total", DATOS3!$1:$1,0))))</f>
        <v>#N/A</v>
      </c>
      <c r="J1321" t="e">
        <f>IF(D1321="","",IF(INDEX( DATOS3!$1:$19996,A1321,MATCH("Dose_RP_Total", DATOS3!$1:$1,0))=0,0,INDEX( DATOS3!$1:$19996,A1321,MATCH("Dose_RP_Total", DATOS3!$1:$1,0))))</f>
        <v>#N/A</v>
      </c>
      <c r="K1321" t="e">
        <f>IF(D1321="","",IF(INDEX( DATOS3!$1:$19996,A1321,MATCH("Total_Fluoro_Time", DATOS3!$1:$1,0))=0,0,INDEX( DATOS3!$1:$19996,A1321,MATCH("Total_Fluoro_Time", DATOS3!$1:$1,0))))</f>
        <v>#N/A</v>
      </c>
      <c r="L1321" t="e">
        <f>IF(D1321="","",IF(INDEX( DATOS3!$1:$19996,A1321,MATCH("Total_Acquisition_Time", DATOS3!$1:$1,0))=0,0,INDEX( DATOS3!$1:$19996,A1321,MATCH("Total_Acquisition_Time", DATOS3!$1:$1,0))))</f>
        <v>#N/A</v>
      </c>
      <c r="M1321" t="e">
        <f>IF(D1321="","",IF(INDEX( DATOS3!$1:$19996,A1321,MATCH("Acquisition_Plane_in_Accumulated_Dose_Data", DATOS3!$1:$1,0))=0,"",INDEX( DATOS3!$1:$19996,A1321,MATCH("Acquisition_Plane_in_Accumulated_Dose_Data", DATOS3!$1:$1,0))))</f>
        <v>#N/A</v>
      </c>
    </row>
    <row r="1322" spans="1:13" hidden="1" x14ac:dyDescent="0.25">
      <c r="A1322">
        <v>1322</v>
      </c>
      <c r="B1322" t="e">
        <f t="shared" si="21"/>
        <v>#N/A</v>
      </c>
      <c r="D1322" t="e">
        <f>IF(INDEX(DATOS3!$1:$19996,A1322,MATCH("PatientID",DATOS3!$1:$1,0))=0,"",INDEX(DATOS3!$1:$19996,A1322,MATCH("PatientID",DATOS3!$1:$1,0)))</f>
        <v>#N/A</v>
      </c>
      <c r="F1322" t="e">
        <f>IF(D1322="","",IF(INDEX( DATOS3!$1:$19996,A1322,MATCH("SeriesDate", DATOS3!$1:$1,0))=0,"",INDEX( DATOS3!$1:$19996,A1322,MATCH("SeriesDate", DATOS3!$1:$1,0))))</f>
        <v>#N/A</v>
      </c>
      <c r="G1322" t="e">
        <f>IF(D1322="","",IF(INDEX( DATOS3!$1:$19996,A1322,MATCH("SeriesTime", DATOS3!$1:$1,0))=0,"",INDEX( DATOS3!$1:$19996,A1322,MATCH("SeriesTime", DATOS3!$1:$1,0))))</f>
        <v>#N/A</v>
      </c>
      <c r="H1322" t="e">
        <f>IF(D1322="","",IF(INDEX( DATOS3!$1:$19996,A1322,MATCH("StudyDescription", DATOS3!$1:$1,0))=0,"",INDEX( DATOS3!$1:$19996,A1322,MATCH("StudyDescription", DATOS3!$1:$1,0))))</f>
        <v>#N/A</v>
      </c>
      <c r="I1322" t="e">
        <f>IF(D1322="","",IF(INDEX( DATOS3!$1:$19996,A1322,MATCH("Dose_Area_Product_Total", DATOS3!$1:$1,0))=0,0,INDEX( DATOS3!$1:$19996,A1322,MATCH("Dose_Area_Product_Total", DATOS3!$1:$1,0))))</f>
        <v>#N/A</v>
      </c>
      <c r="J1322" t="e">
        <f>IF(D1322="","",IF(INDEX( DATOS3!$1:$19996,A1322,MATCH("Dose_RP_Total", DATOS3!$1:$1,0))=0,0,INDEX( DATOS3!$1:$19996,A1322,MATCH("Dose_RP_Total", DATOS3!$1:$1,0))))</f>
        <v>#N/A</v>
      </c>
      <c r="K1322" t="e">
        <f>IF(D1322="","",IF(INDEX( DATOS3!$1:$19996,A1322,MATCH("Total_Fluoro_Time", DATOS3!$1:$1,0))=0,0,INDEX( DATOS3!$1:$19996,A1322,MATCH("Total_Fluoro_Time", DATOS3!$1:$1,0))))</f>
        <v>#N/A</v>
      </c>
      <c r="L1322" t="e">
        <f>IF(D1322="","",IF(INDEX( DATOS3!$1:$19996,A1322,MATCH("Total_Acquisition_Time", DATOS3!$1:$1,0))=0,0,INDEX( DATOS3!$1:$19996,A1322,MATCH("Total_Acquisition_Time", DATOS3!$1:$1,0))))</f>
        <v>#N/A</v>
      </c>
      <c r="M1322" t="e">
        <f>IF(D1322="","",IF(INDEX( DATOS3!$1:$19996,A1322,MATCH("Acquisition_Plane_in_Accumulated_Dose_Data", DATOS3!$1:$1,0))=0,"",INDEX( DATOS3!$1:$19996,A1322,MATCH("Acquisition_Plane_in_Accumulated_Dose_Data", DATOS3!$1:$1,0))))</f>
        <v>#N/A</v>
      </c>
    </row>
    <row r="1323" spans="1:13" hidden="1" x14ac:dyDescent="0.25">
      <c r="A1323">
        <v>1323</v>
      </c>
      <c r="B1323" t="e">
        <f t="shared" si="21"/>
        <v>#N/A</v>
      </c>
      <c r="D1323" t="e">
        <f>IF(INDEX(DATOS3!$1:$19996,A1323,MATCH("PatientID",DATOS3!$1:$1,0))=0,"",INDEX(DATOS3!$1:$19996,A1323,MATCH("PatientID",DATOS3!$1:$1,0)))</f>
        <v>#N/A</v>
      </c>
      <c r="F1323" t="e">
        <f>IF(D1323="","",IF(INDEX( DATOS3!$1:$19996,A1323,MATCH("SeriesDate", DATOS3!$1:$1,0))=0,"",INDEX( DATOS3!$1:$19996,A1323,MATCH("SeriesDate", DATOS3!$1:$1,0))))</f>
        <v>#N/A</v>
      </c>
      <c r="G1323" t="e">
        <f>IF(D1323="","",IF(INDEX( DATOS3!$1:$19996,A1323,MATCH("SeriesTime", DATOS3!$1:$1,0))=0,"",INDEX( DATOS3!$1:$19996,A1323,MATCH("SeriesTime", DATOS3!$1:$1,0))))</f>
        <v>#N/A</v>
      </c>
      <c r="H1323" t="e">
        <f>IF(D1323="","",IF(INDEX( DATOS3!$1:$19996,A1323,MATCH("StudyDescription", DATOS3!$1:$1,0))=0,"",INDEX( DATOS3!$1:$19996,A1323,MATCH("StudyDescription", DATOS3!$1:$1,0))))</f>
        <v>#N/A</v>
      </c>
      <c r="I1323" t="e">
        <f>IF(D1323="","",IF(INDEX( DATOS3!$1:$19996,A1323,MATCH("Dose_Area_Product_Total", DATOS3!$1:$1,0))=0,0,INDEX( DATOS3!$1:$19996,A1323,MATCH("Dose_Area_Product_Total", DATOS3!$1:$1,0))))</f>
        <v>#N/A</v>
      </c>
      <c r="J1323" t="e">
        <f>IF(D1323="","",IF(INDEX( DATOS3!$1:$19996,A1323,MATCH("Dose_RP_Total", DATOS3!$1:$1,0))=0,0,INDEX( DATOS3!$1:$19996,A1323,MATCH("Dose_RP_Total", DATOS3!$1:$1,0))))</f>
        <v>#N/A</v>
      </c>
      <c r="K1323" t="e">
        <f>IF(D1323="","",IF(INDEX( DATOS3!$1:$19996,A1323,MATCH("Total_Fluoro_Time", DATOS3!$1:$1,0))=0,0,INDEX( DATOS3!$1:$19996,A1323,MATCH("Total_Fluoro_Time", DATOS3!$1:$1,0))))</f>
        <v>#N/A</v>
      </c>
      <c r="L1323" t="e">
        <f>IF(D1323="","",IF(INDEX( DATOS3!$1:$19996,A1323,MATCH("Total_Acquisition_Time", DATOS3!$1:$1,0))=0,0,INDEX( DATOS3!$1:$19996,A1323,MATCH("Total_Acquisition_Time", DATOS3!$1:$1,0))))</f>
        <v>#N/A</v>
      </c>
      <c r="M1323" t="e">
        <f>IF(D1323="","",IF(INDEX( DATOS3!$1:$19996,A1323,MATCH("Acquisition_Plane_in_Accumulated_Dose_Data", DATOS3!$1:$1,0))=0,"",INDEX( DATOS3!$1:$19996,A1323,MATCH("Acquisition_Plane_in_Accumulated_Dose_Data", DATOS3!$1:$1,0))))</f>
        <v>#N/A</v>
      </c>
    </row>
    <row r="1324" spans="1:13" hidden="1" x14ac:dyDescent="0.25">
      <c r="A1324">
        <v>1324</v>
      </c>
      <c r="B1324" t="e">
        <f t="shared" si="21"/>
        <v>#N/A</v>
      </c>
      <c r="D1324" t="e">
        <f>IF(INDEX(DATOS3!$1:$19996,A1324,MATCH("PatientID",DATOS3!$1:$1,0))=0,"",INDEX(DATOS3!$1:$19996,A1324,MATCH("PatientID",DATOS3!$1:$1,0)))</f>
        <v>#N/A</v>
      </c>
      <c r="F1324" t="e">
        <f>IF(D1324="","",IF(INDEX( DATOS3!$1:$19996,A1324,MATCH("SeriesDate", DATOS3!$1:$1,0))=0,"",INDEX( DATOS3!$1:$19996,A1324,MATCH("SeriesDate", DATOS3!$1:$1,0))))</f>
        <v>#N/A</v>
      </c>
      <c r="G1324" t="e">
        <f>IF(D1324="","",IF(INDEX( DATOS3!$1:$19996,A1324,MATCH("SeriesTime", DATOS3!$1:$1,0))=0,"",INDEX( DATOS3!$1:$19996,A1324,MATCH("SeriesTime", DATOS3!$1:$1,0))))</f>
        <v>#N/A</v>
      </c>
      <c r="H1324" t="e">
        <f>IF(D1324="","",IF(INDEX( DATOS3!$1:$19996,A1324,MATCH("StudyDescription", DATOS3!$1:$1,0))=0,"",INDEX( DATOS3!$1:$19996,A1324,MATCH("StudyDescription", DATOS3!$1:$1,0))))</f>
        <v>#N/A</v>
      </c>
      <c r="I1324" t="e">
        <f>IF(D1324="","",IF(INDEX( DATOS3!$1:$19996,A1324,MATCH("Dose_Area_Product_Total", DATOS3!$1:$1,0))=0,0,INDEX( DATOS3!$1:$19996,A1324,MATCH("Dose_Area_Product_Total", DATOS3!$1:$1,0))))</f>
        <v>#N/A</v>
      </c>
      <c r="J1324" t="e">
        <f>IF(D1324="","",IF(INDEX( DATOS3!$1:$19996,A1324,MATCH("Dose_RP_Total", DATOS3!$1:$1,0))=0,0,INDEX( DATOS3!$1:$19996,A1324,MATCH("Dose_RP_Total", DATOS3!$1:$1,0))))</f>
        <v>#N/A</v>
      </c>
      <c r="K1324" t="e">
        <f>IF(D1324="","",IF(INDEX( DATOS3!$1:$19996,A1324,MATCH("Total_Fluoro_Time", DATOS3!$1:$1,0))=0,0,INDEX( DATOS3!$1:$19996,A1324,MATCH("Total_Fluoro_Time", DATOS3!$1:$1,0))))</f>
        <v>#N/A</v>
      </c>
      <c r="L1324" t="e">
        <f>IF(D1324="","",IF(INDEX( DATOS3!$1:$19996,A1324,MATCH("Total_Acquisition_Time", DATOS3!$1:$1,0))=0,0,INDEX( DATOS3!$1:$19996,A1324,MATCH("Total_Acquisition_Time", DATOS3!$1:$1,0))))</f>
        <v>#N/A</v>
      </c>
      <c r="M1324" t="e">
        <f>IF(D1324="","",IF(INDEX( DATOS3!$1:$19996,A1324,MATCH("Acquisition_Plane_in_Accumulated_Dose_Data", DATOS3!$1:$1,0))=0,"",INDEX( DATOS3!$1:$19996,A1324,MATCH("Acquisition_Plane_in_Accumulated_Dose_Data", DATOS3!$1:$1,0))))</f>
        <v>#N/A</v>
      </c>
    </row>
    <row r="1325" spans="1:13" hidden="1" x14ac:dyDescent="0.25">
      <c r="A1325">
        <v>1325</v>
      </c>
      <c r="B1325" t="e">
        <f t="shared" si="21"/>
        <v>#N/A</v>
      </c>
      <c r="D1325" t="e">
        <f>IF(INDEX(DATOS3!$1:$19996,A1325,MATCH("PatientID",DATOS3!$1:$1,0))=0,"",INDEX(DATOS3!$1:$19996,A1325,MATCH("PatientID",DATOS3!$1:$1,0)))</f>
        <v>#N/A</v>
      </c>
      <c r="F1325" t="e">
        <f>IF(D1325="","",IF(INDEX( DATOS3!$1:$19996,A1325,MATCH("SeriesDate", DATOS3!$1:$1,0))=0,"",INDEX( DATOS3!$1:$19996,A1325,MATCH("SeriesDate", DATOS3!$1:$1,0))))</f>
        <v>#N/A</v>
      </c>
      <c r="G1325" t="e">
        <f>IF(D1325="","",IF(INDEX( DATOS3!$1:$19996,A1325,MATCH("SeriesTime", DATOS3!$1:$1,0))=0,"",INDEX( DATOS3!$1:$19996,A1325,MATCH("SeriesTime", DATOS3!$1:$1,0))))</f>
        <v>#N/A</v>
      </c>
      <c r="H1325" t="e">
        <f>IF(D1325="","",IF(INDEX( DATOS3!$1:$19996,A1325,MATCH("StudyDescription", DATOS3!$1:$1,0))=0,"",INDEX( DATOS3!$1:$19996,A1325,MATCH("StudyDescription", DATOS3!$1:$1,0))))</f>
        <v>#N/A</v>
      </c>
      <c r="I1325" t="e">
        <f>IF(D1325="","",IF(INDEX( DATOS3!$1:$19996,A1325,MATCH("Dose_Area_Product_Total", DATOS3!$1:$1,0))=0,0,INDEX( DATOS3!$1:$19996,A1325,MATCH("Dose_Area_Product_Total", DATOS3!$1:$1,0))))</f>
        <v>#N/A</v>
      </c>
      <c r="J1325" t="e">
        <f>IF(D1325="","",IF(INDEX( DATOS3!$1:$19996,A1325,MATCH("Dose_RP_Total", DATOS3!$1:$1,0))=0,0,INDEX( DATOS3!$1:$19996,A1325,MATCH("Dose_RP_Total", DATOS3!$1:$1,0))))</f>
        <v>#N/A</v>
      </c>
      <c r="K1325" t="e">
        <f>IF(D1325="","",IF(INDEX( DATOS3!$1:$19996,A1325,MATCH("Total_Fluoro_Time", DATOS3!$1:$1,0))=0,0,INDEX( DATOS3!$1:$19996,A1325,MATCH("Total_Fluoro_Time", DATOS3!$1:$1,0))))</f>
        <v>#N/A</v>
      </c>
      <c r="L1325" t="e">
        <f>IF(D1325="","",IF(INDEX( DATOS3!$1:$19996,A1325,MATCH("Total_Acquisition_Time", DATOS3!$1:$1,0))=0,0,INDEX( DATOS3!$1:$19996,A1325,MATCH("Total_Acquisition_Time", DATOS3!$1:$1,0))))</f>
        <v>#N/A</v>
      </c>
      <c r="M1325" t="e">
        <f>IF(D1325="","",IF(INDEX( DATOS3!$1:$19996,A1325,MATCH("Acquisition_Plane_in_Accumulated_Dose_Data", DATOS3!$1:$1,0))=0,"",INDEX( DATOS3!$1:$19996,A1325,MATCH("Acquisition_Plane_in_Accumulated_Dose_Data", DATOS3!$1:$1,0))))</f>
        <v>#N/A</v>
      </c>
    </row>
    <row r="1326" spans="1:13" hidden="1" x14ac:dyDescent="0.25">
      <c r="A1326">
        <v>1326</v>
      </c>
      <c r="B1326" t="e">
        <f t="shared" si="21"/>
        <v>#N/A</v>
      </c>
      <c r="D1326" t="e">
        <f>IF(INDEX(DATOS3!$1:$19996,A1326,MATCH("PatientID",DATOS3!$1:$1,0))=0,"",INDEX(DATOS3!$1:$19996,A1326,MATCH("PatientID",DATOS3!$1:$1,0)))</f>
        <v>#N/A</v>
      </c>
      <c r="F1326" t="e">
        <f>IF(D1326="","",IF(INDEX( DATOS3!$1:$19996,A1326,MATCH("SeriesDate", DATOS3!$1:$1,0))=0,"",INDEX( DATOS3!$1:$19996,A1326,MATCH("SeriesDate", DATOS3!$1:$1,0))))</f>
        <v>#N/A</v>
      </c>
      <c r="G1326" t="e">
        <f>IF(D1326="","",IF(INDEX( DATOS3!$1:$19996,A1326,MATCH("SeriesTime", DATOS3!$1:$1,0))=0,"",INDEX( DATOS3!$1:$19996,A1326,MATCH("SeriesTime", DATOS3!$1:$1,0))))</f>
        <v>#N/A</v>
      </c>
      <c r="H1326" t="e">
        <f>IF(D1326="","",IF(INDEX( DATOS3!$1:$19996,A1326,MATCH("StudyDescription", DATOS3!$1:$1,0))=0,"",INDEX( DATOS3!$1:$19996,A1326,MATCH("StudyDescription", DATOS3!$1:$1,0))))</f>
        <v>#N/A</v>
      </c>
      <c r="I1326" t="e">
        <f>IF(D1326="","",IF(INDEX( DATOS3!$1:$19996,A1326,MATCH("Dose_Area_Product_Total", DATOS3!$1:$1,0))=0,0,INDEX( DATOS3!$1:$19996,A1326,MATCH("Dose_Area_Product_Total", DATOS3!$1:$1,0))))</f>
        <v>#N/A</v>
      </c>
      <c r="J1326" t="e">
        <f>IF(D1326="","",IF(INDEX( DATOS3!$1:$19996,A1326,MATCH("Dose_RP_Total", DATOS3!$1:$1,0))=0,0,INDEX( DATOS3!$1:$19996,A1326,MATCH("Dose_RP_Total", DATOS3!$1:$1,0))))</f>
        <v>#N/A</v>
      </c>
      <c r="K1326" t="e">
        <f>IF(D1326="","",IF(INDEX( DATOS3!$1:$19996,A1326,MATCH("Total_Fluoro_Time", DATOS3!$1:$1,0))=0,0,INDEX( DATOS3!$1:$19996,A1326,MATCH("Total_Fluoro_Time", DATOS3!$1:$1,0))))</f>
        <v>#N/A</v>
      </c>
      <c r="L1326" t="e">
        <f>IF(D1326="","",IF(INDEX( DATOS3!$1:$19996,A1326,MATCH("Total_Acquisition_Time", DATOS3!$1:$1,0))=0,0,INDEX( DATOS3!$1:$19996,A1326,MATCH("Total_Acquisition_Time", DATOS3!$1:$1,0))))</f>
        <v>#N/A</v>
      </c>
      <c r="M1326" t="e">
        <f>IF(D1326="","",IF(INDEX( DATOS3!$1:$19996,A1326,MATCH("Acquisition_Plane_in_Accumulated_Dose_Data", DATOS3!$1:$1,0))=0,"",INDEX( DATOS3!$1:$19996,A1326,MATCH("Acquisition_Plane_in_Accumulated_Dose_Data", DATOS3!$1:$1,0))))</f>
        <v>#N/A</v>
      </c>
    </row>
    <row r="1327" spans="1:13" hidden="1" x14ac:dyDescent="0.25">
      <c r="A1327">
        <v>1327</v>
      </c>
      <c r="B1327" t="e">
        <f t="shared" si="21"/>
        <v>#N/A</v>
      </c>
      <c r="D1327" t="e">
        <f>IF(INDEX(DATOS3!$1:$19996,A1327,MATCH("PatientID",DATOS3!$1:$1,0))=0,"",INDEX(DATOS3!$1:$19996,A1327,MATCH("PatientID",DATOS3!$1:$1,0)))</f>
        <v>#N/A</v>
      </c>
      <c r="F1327" t="e">
        <f>IF(D1327="","",IF(INDEX( DATOS3!$1:$19996,A1327,MATCH("SeriesDate", DATOS3!$1:$1,0))=0,"",INDEX( DATOS3!$1:$19996,A1327,MATCH("SeriesDate", DATOS3!$1:$1,0))))</f>
        <v>#N/A</v>
      </c>
      <c r="G1327" t="e">
        <f>IF(D1327="","",IF(INDEX( DATOS3!$1:$19996,A1327,MATCH("SeriesTime", DATOS3!$1:$1,0))=0,"",INDEX( DATOS3!$1:$19996,A1327,MATCH("SeriesTime", DATOS3!$1:$1,0))))</f>
        <v>#N/A</v>
      </c>
      <c r="H1327" t="e">
        <f>IF(D1327="","",IF(INDEX( DATOS3!$1:$19996,A1327,MATCH("StudyDescription", DATOS3!$1:$1,0))=0,"",INDEX( DATOS3!$1:$19996,A1327,MATCH("StudyDescription", DATOS3!$1:$1,0))))</f>
        <v>#N/A</v>
      </c>
      <c r="I1327" t="e">
        <f>IF(D1327="","",IF(INDEX( DATOS3!$1:$19996,A1327,MATCH("Dose_Area_Product_Total", DATOS3!$1:$1,0))=0,0,INDEX( DATOS3!$1:$19996,A1327,MATCH("Dose_Area_Product_Total", DATOS3!$1:$1,0))))</f>
        <v>#N/A</v>
      </c>
      <c r="J1327" t="e">
        <f>IF(D1327="","",IF(INDEX( DATOS3!$1:$19996,A1327,MATCH("Dose_RP_Total", DATOS3!$1:$1,0))=0,0,INDEX( DATOS3!$1:$19996,A1327,MATCH("Dose_RP_Total", DATOS3!$1:$1,0))))</f>
        <v>#N/A</v>
      </c>
      <c r="K1327" t="e">
        <f>IF(D1327="","",IF(INDEX( DATOS3!$1:$19996,A1327,MATCH("Total_Fluoro_Time", DATOS3!$1:$1,0))=0,0,INDEX( DATOS3!$1:$19996,A1327,MATCH("Total_Fluoro_Time", DATOS3!$1:$1,0))))</f>
        <v>#N/A</v>
      </c>
      <c r="L1327" t="e">
        <f>IF(D1327="","",IF(INDEX( DATOS3!$1:$19996,A1327,MATCH("Total_Acquisition_Time", DATOS3!$1:$1,0))=0,0,INDEX( DATOS3!$1:$19996,A1327,MATCH("Total_Acquisition_Time", DATOS3!$1:$1,0))))</f>
        <v>#N/A</v>
      </c>
      <c r="M1327" t="e">
        <f>IF(D1327="","",IF(INDEX( DATOS3!$1:$19996,A1327,MATCH("Acquisition_Plane_in_Accumulated_Dose_Data", DATOS3!$1:$1,0))=0,"",INDEX( DATOS3!$1:$19996,A1327,MATCH("Acquisition_Plane_in_Accumulated_Dose_Data", DATOS3!$1:$1,0))))</f>
        <v>#N/A</v>
      </c>
    </row>
    <row r="1328" spans="1:13" hidden="1" x14ac:dyDescent="0.25">
      <c r="A1328">
        <v>1328</v>
      </c>
      <c r="B1328" t="e">
        <f t="shared" si="21"/>
        <v>#N/A</v>
      </c>
      <c r="D1328" t="e">
        <f>IF(INDEX(DATOS3!$1:$19996,A1328,MATCH("PatientID",DATOS3!$1:$1,0))=0,"",INDEX(DATOS3!$1:$19996,A1328,MATCH("PatientID",DATOS3!$1:$1,0)))</f>
        <v>#N/A</v>
      </c>
      <c r="F1328" t="e">
        <f>IF(D1328="","",IF(INDEX( DATOS3!$1:$19996,A1328,MATCH("SeriesDate", DATOS3!$1:$1,0))=0,"",INDEX( DATOS3!$1:$19996,A1328,MATCH("SeriesDate", DATOS3!$1:$1,0))))</f>
        <v>#N/A</v>
      </c>
      <c r="G1328" t="e">
        <f>IF(D1328="","",IF(INDEX( DATOS3!$1:$19996,A1328,MATCH("SeriesTime", DATOS3!$1:$1,0))=0,"",INDEX( DATOS3!$1:$19996,A1328,MATCH("SeriesTime", DATOS3!$1:$1,0))))</f>
        <v>#N/A</v>
      </c>
      <c r="H1328" t="e">
        <f>IF(D1328="","",IF(INDEX( DATOS3!$1:$19996,A1328,MATCH("StudyDescription", DATOS3!$1:$1,0))=0,"",INDEX( DATOS3!$1:$19996,A1328,MATCH("StudyDescription", DATOS3!$1:$1,0))))</f>
        <v>#N/A</v>
      </c>
      <c r="I1328" t="e">
        <f>IF(D1328="","",IF(INDEX( DATOS3!$1:$19996,A1328,MATCH("Dose_Area_Product_Total", DATOS3!$1:$1,0))=0,0,INDEX( DATOS3!$1:$19996,A1328,MATCH("Dose_Area_Product_Total", DATOS3!$1:$1,0))))</f>
        <v>#N/A</v>
      </c>
      <c r="J1328" t="e">
        <f>IF(D1328="","",IF(INDEX( DATOS3!$1:$19996,A1328,MATCH("Dose_RP_Total", DATOS3!$1:$1,0))=0,0,INDEX( DATOS3!$1:$19996,A1328,MATCH("Dose_RP_Total", DATOS3!$1:$1,0))))</f>
        <v>#N/A</v>
      </c>
      <c r="K1328" t="e">
        <f>IF(D1328="","",IF(INDEX( DATOS3!$1:$19996,A1328,MATCH("Total_Fluoro_Time", DATOS3!$1:$1,0))=0,0,INDEX( DATOS3!$1:$19996,A1328,MATCH("Total_Fluoro_Time", DATOS3!$1:$1,0))))</f>
        <v>#N/A</v>
      </c>
      <c r="L1328" t="e">
        <f>IF(D1328="","",IF(INDEX( DATOS3!$1:$19996,A1328,MATCH("Total_Acquisition_Time", DATOS3!$1:$1,0))=0,0,INDEX( DATOS3!$1:$19996,A1328,MATCH("Total_Acquisition_Time", DATOS3!$1:$1,0))))</f>
        <v>#N/A</v>
      </c>
      <c r="M1328" t="e">
        <f>IF(D1328="","",IF(INDEX( DATOS3!$1:$19996,A1328,MATCH("Acquisition_Plane_in_Accumulated_Dose_Data", DATOS3!$1:$1,0))=0,"",INDEX( DATOS3!$1:$19996,A1328,MATCH("Acquisition_Plane_in_Accumulated_Dose_Data", DATOS3!$1:$1,0))))</f>
        <v>#N/A</v>
      </c>
    </row>
    <row r="1329" spans="1:13" hidden="1" x14ac:dyDescent="0.25">
      <c r="A1329">
        <v>1329</v>
      </c>
      <c r="B1329" t="e">
        <f t="shared" si="21"/>
        <v>#N/A</v>
      </c>
      <c r="D1329" t="e">
        <f>IF(INDEX(DATOS3!$1:$19996,A1329,MATCH("PatientID",DATOS3!$1:$1,0))=0,"",INDEX(DATOS3!$1:$19996,A1329,MATCH("PatientID",DATOS3!$1:$1,0)))</f>
        <v>#N/A</v>
      </c>
      <c r="F1329" t="e">
        <f>IF(D1329="","",IF(INDEX( DATOS3!$1:$19996,A1329,MATCH("SeriesDate", DATOS3!$1:$1,0))=0,"",INDEX( DATOS3!$1:$19996,A1329,MATCH("SeriesDate", DATOS3!$1:$1,0))))</f>
        <v>#N/A</v>
      </c>
      <c r="G1329" t="e">
        <f>IF(D1329="","",IF(INDEX( DATOS3!$1:$19996,A1329,MATCH("SeriesTime", DATOS3!$1:$1,0))=0,"",INDEX( DATOS3!$1:$19996,A1329,MATCH("SeriesTime", DATOS3!$1:$1,0))))</f>
        <v>#N/A</v>
      </c>
      <c r="H1329" t="e">
        <f>IF(D1329="","",IF(INDEX( DATOS3!$1:$19996,A1329,MATCH("StudyDescription", DATOS3!$1:$1,0))=0,"",INDEX( DATOS3!$1:$19996,A1329,MATCH("StudyDescription", DATOS3!$1:$1,0))))</f>
        <v>#N/A</v>
      </c>
      <c r="I1329" t="e">
        <f>IF(D1329="","",IF(INDEX( DATOS3!$1:$19996,A1329,MATCH("Dose_Area_Product_Total", DATOS3!$1:$1,0))=0,0,INDEX( DATOS3!$1:$19996,A1329,MATCH("Dose_Area_Product_Total", DATOS3!$1:$1,0))))</f>
        <v>#N/A</v>
      </c>
      <c r="J1329" t="e">
        <f>IF(D1329="","",IF(INDEX( DATOS3!$1:$19996,A1329,MATCH("Dose_RP_Total", DATOS3!$1:$1,0))=0,0,INDEX( DATOS3!$1:$19996,A1329,MATCH("Dose_RP_Total", DATOS3!$1:$1,0))))</f>
        <v>#N/A</v>
      </c>
      <c r="K1329" t="e">
        <f>IF(D1329="","",IF(INDEX( DATOS3!$1:$19996,A1329,MATCH("Total_Fluoro_Time", DATOS3!$1:$1,0))=0,0,INDEX( DATOS3!$1:$19996,A1329,MATCH("Total_Fluoro_Time", DATOS3!$1:$1,0))))</f>
        <v>#N/A</v>
      </c>
      <c r="L1329" t="e">
        <f>IF(D1329="","",IF(INDEX( DATOS3!$1:$19996,A1329,MATCH("Total_Acquisition_Time", DATOS3!$1:$1,0))=0,0,INDEX( DATOS3!$1:$19996,A1329,MATCH("Total_Acquisition_Time", DATOS3!$1:$1,0))))</f>
        <v>#N/A</v>
      </c>
      <c r="M1329" t="e">
        <f>IF(D1329="","",IF(INDEX( DATOS3!$1:$19996,A1329,MATCH("Acquisition_Plane_in_Accumulated_Dose_Data", DATOS3!$1:$1,0))=0,"",INDEX( DATOS3!$1:$19996,A1329,MATCH("Acquisition_Plane_in_Accumulated_Dose_Data", DATOS3!$1:$1,0))))</f>
        <v>#N/A</v>
      </c>
    </row>
    <row r="1330" spans="1:13" hidden="1" x14ac:dyDescent="0.25">
      <c r="A1330">
        <v>1330</v>
      </c>
      <c r="B1330" t="e">
        <f t="shared" si="21"/>
        <v>#N/A</v>
      </c>
      <c r="D1330" t="e">
        <f>IF(INDEX(DATOS3!$1:$19996,A1330,MATCH("PatientID",DATOS3!$1:$1,0))=0,"",INDEX(DATOS3!$1:$19996,A1330,MATCH("PatientID",DATOS3!$1:$1,0)))</f>
        <v>#N/A</v>
      </c>
      <c r="F1330" t="e">
        <f>IF(D1330="","",IF(INDEX( DATOS3!$1:$19996,A1330,MATCH("SeriesDate", DATOS3!$1:$1,0))=0,"",INDEX( DATOS3!$1:$19996,A1330,MATCH("SeriesDate", DATOS3!$1:$1,0))))</f>
        <v>#N/A</v>
      </c>
      <c r="G1330" t="e">
        <f>IF(D1330="","",IF(INDEX( DATOS3!$1:$19996,A1330,MATCH("SeriesTime", DATOS3!$1:$1,0))=0,"",INDEX( DATOS3!$1:$19996,A1330,MATCH("SeriesTime", DATOS3!$1:$1,0))))</f>
        <v>#N/A</v>
      </c>
      <c r="H1330" t="e">
        <f>IF(D1330="","",IF(INDEX( DATOS3!$1:$19996,A1330,MATCH("StudyDescription", DATOS3!$1:$1,0))=0,"",INDEX( DATOS3!$1:$19996,A1330,MATCH("StudyDescription", DATOS3!$1:$1,0))))</f>
        <v>#N/A</v>
      </c>
      <c r="I1330" t="e">
        <f>IF(D1330="","",IF(INDEX( DATOS3!$1:$19996,A1330,MATCH("Dose_Area_Product_Total", DATOS3!$1:$1,0))=0,0,INDEX( DATOS3!$1:$19996,A1330,MATCH("Dose_Area_Product_Total", DATOS3!$1:$1,0))))</f>
        <v>#N/A</v>
      </c>
      <c r="J1330" t="e">
        <f>IF(D1330="","",IF(INDEX( DATOS3!$1:$19996,A1330,MATCH("Dose_RP_Total", DATOS3!$1:$1,0))=0,0,INDEX( DATOS3!$1:$19996,A1330,MATCH("Dose_RP_Total", DATOS3!$1:$1,0))))</f>
        <v>#N/A</v>
      </c>
      <c r="K1330" t="e">
        <f>IF(D1330="","",IF(INDEX( DATOS3!$1:$19996,A1330,MATCH("Total_Fluoro_Time", DATOS3!$1:$1,0))=0,0,INDEX( DATOS3!$1:$19996,A1330,MATCH("Total_Fluoro_Time", DATOS3!$1:$1,0))))</f>
        <v>#N/A</v>
      </c>
      <c r="L1330" t="e">
        <f>IF(D1330="","",IF(INDEX( DATOS3!$1:$19996,A1330,MATCH("Total_Acquisition_Time", DATOS3!$1:$1,0))=0,0,INDEX( DATOS3!$1:$19996,A1330,MATCH("Total_Acquisition_Time", DATOS3!$1:$1,0))))</f>
        <v>#N/A</v>
      </c>
      <c r="M1330" t="e">
        <f>IF(D1330="","",IF(INDEX( DATOS3!$1:$19996,A1330,MATCH("Acquisition_Plane_in_Accumulated_Dose_Data", DATOS3!$1:$1,0))=0,"",INDEX( DATOS3!$1:$19996,A1330,MATCH("Acquisition_Plane_in_Accumulated_Dose_Data", DATOS3!$1:$1,0))))</f>
        <v>#N/A</v>
      </c>
    </row>
    <row r="1331" spans="1:13" hidden="1" x14ac:dyDescent="0.25">
      <c r="A1331">
        <v>1331</v>
      </c>
      <c r="B1331" t="e">
        <f t="shared" si="21"/>
        <v>#N/A</v>
      </c>
      <c r="D1331" t="e">
        <f>IF(INDEX(DATOS3!$1:$19996,A1331,MATCH("PatientID",DATOS3!$1:$1,0))=0,"",INDEX(DATOS3!$1:$19996,A1331,MATCH("PatientID",DATOS3!$1:$1,0)))</f>
        <v>#N/A</v>
      </c>
      <c r="F1331" t="e">
        <f>IF(D1331="","",IF(INDEX( DATOS3!$1:$19996,A1331,MATCH("SeriesDate", DATOS3!$1:$1,0))=0,"",INDEX( DATOS3!$1:$19996,A1331,MATCH("SeriesDate", DATOS3!$1:$1,0))))</f>
        <v>#N/A</v>
      </c>
      <c r="G1331" t="e">
        <f>IF(D1331="","",IF(INDEX( DATOS3!$1:$19996,A1331,MATCH("SeriesTime", DATOS3!$1:$1,0))=0,"",INDEX( DATOS3!$1:$19996,A1331,MATCH("SeriesTime", DATOS3!$1:$1,0))))</f>
        <v>#N/A</v>
      </c>
      <c r="H1331" t="e">
        <f>IF(D1331="","",IF(INDEX( DATOS3!$1:$19996,A1331,MATCH("StudyDescription", DATOS3!$1:$1,0))=0,"",INDEX( DATOS3!$1:$19996,A1331,MATCH("StudyDescription", DATOS3!$1:$1,0))))</f>
        <v>#N/A</v>
      </c>
      <c r="I1331" t="e">
        <f>IF(D1331="","",IF(INDEX( DATOS3!$1:$19996,A1331,MATCH("Dose_Area_Product_Total", DATOS3!$1:$1,0))=0,0,INDEX( DATOS3!$1:$19996,A1331,MATCH("Dose_Area_Product_Total", DATOS3!$1:$1,0))))</f>
        <v>#N/A</v>
      </c>
      <c r="J1331" t="e">
        <f>IF(D1331="","",IF(INDEX( DATOS3!$1:$19996,A1331,MATCH("Dose_RP_Total", DATOS3!$1:$1,0))=0,0,INDEX( DATOS3!$1:$19996,A1331,MATCH("Dose_RP_Total", DATOS3!$1:$1,0))))</f>
        <v>#N/A</v>
      </c>
      <c r="K1331" t="e">
        <f>IF(D1331="","",IF(INDEX( DATOS3!$1:$19996,A1331,MATCH("Total_Fluoro_Time", DATOS3!$1:$1,0))=0,0,INDEX( DATOS3!$1:$19996,A1331,MATCH("Total_Fluoro_Time", DATOS3!$1:$1,0))))</f>
        <v>#N/A</v>
      </c>
      <c r="L1331" t="e">
        <f>IF(D1331="","",IF(INDEX( DATOS3!$1:$19996,A1331,MATCH("Total_Acquisition_Time", DATOS3!$1:$1,0))=0,0,INDEX( DATOS3!$1:$19996,A1331,MATCH("Total_Acquisition_Time", DATOS3!$1:$1,0))))</f>
        <v>#N/A</v>
      </c>
      <c r="M1331" t="e">
        <f>IF(D1331="","",IF(INDEX( DATOS3!$1:$19996,A1331,MATCH("Acquisition_Plane_in_Accumulated_Dose_Data", DATOS3!$1:$1,0))=0,"",INDEX( DATOS3!$1:$19996,A1331,MATCH("Acquisition_Plane_in_Accumulated_Dose_Data", DATOS3!$1:$1,0))))</f>
        <v>#N/A</v>
      </c>
    </row>
    <row r="1332" spans="1:13" hidden="1" x14ac:dyDescent="0.25">
      <c r="A1332">
        <v>1332</v>
      </c>
      <c r="B1332" t="e">
        <f t="shared" si="21"/>
        <v>#N/A</v>
      </c>
      <c r="D1332" t="e">
        <f>IF(INDEX(DATOS3!$1:$19996,A1332,MATCH("PatientID",DATOS3!$1:$1,0))=0,"",INDEX(DATOS3!$1:$19996,A1332,MATCH("PatientID",DATOS3!$1:$1,0)))</f>
        <v>#N/A</v>
      </c>
      <c r="F1332" t="e">
        <f>IF(D1332="","",IF(INDEX( DATOS3!$1:$19996,A1332,MATCH("SeriesDate", DATOS3!$1:$1,0))=0,"",INDEX( DATOS3!$1:$19996,A1332,MATCH("SeriesDate", DATOS3!$1:$1,0))))</f>
        <v>#N/A</v>
      </c>
      <c r="G1332" t="e">
        <f>IF(D1332="","",IF(INDEX( DATOS3!$1:$19996,A1332,MATCH("SeriesTime", DATOS3!$1:$1,0))=0,"",INDEX( DATOS3!$1:$19996,A1332,MATCH("SeriesTime", DATOS3!$1:$1,0))))</f>
        <v>#N/A</v>
      </c>
      <c r="H1332" t="e">
        <f>IF(D1332="","",IF(INDEX( DATOS3!$1:$19996,A1332,MATCH("StudyDescription", DATOS3!$1:$1,0))=0,"",INDEX( DATOS3!$1:$19996,A1332,MATCH("StudyDescription", DATOS3!$1:$1,0))))</f>
        <v>#N/A</v>
      </c>
      <c r="I1332" t="e">
        <f>IF(D1332="","",IF(INDEX( DATOS3!$1:$19996,A1332,MATCH("Dose_Area_Product_Total", DATOS3!$1:$1,0))=0,0,INDEX( DATOS3!$1:$19996,A1332,MATCH("Dose_Area_Product_Total", DATOS3!$1:$1,0))))</f>
        <v>#N/A</v>
      </c>
      <c r="J1332" t="e">
        <f>IF(D1332="","",IF(INDEX( DATOS3!$1:$19996,A1332,MATCH("Dose_RP_Total", DATOS3!$1:$1,0))=0,0,INDEX( DATOS3!$1:$19996,A1332,MATCH("Dose_RP_Total", DATOS3!$1:$1,0))))</f>
        <v>#N/A</v>
      </c>
      <c r="K1332" t="e">
        <f>IF(D1332="","",IF(INDEX( DATOS3!$1:$19996,A1332,MATCH("Total_Fluoro_Time", DATOS3!$1:$1,0))=0,0,INDEX( DATOS3!$1:$19996,A1332,MATCH("Total_Fluoro_Time", DATOS3!$1:$1,0))))</f>
        <v>#N/A</v>
      </c>
      <c r="L1332" t="e">
        <f>IF(D1332="","",IF(INDEX( DATOS3!$1:$19996,A1332,MATCH("Total_Acquisition_Time", DATOS3!$1:$1,0))=0,0,INDEX( DATOS3!$1:$19996,A1332,MATCH("Total_Acquisition_Time", DATOS3!$1:$1,0))))</f>
        <v>#N/A</v>
      </c>
      <c r="M1332" t="e">
        <f>IF(D1332="","",IF(INDEX( DATOS3!$1:$19996,A1332,MATCH("Acquisition_Plane_in_Accumulated_Dose_Data", DATOS3!$1:$1,0))=0,"",INDEX( DATOS3!$1:$19996,A1332,MATCH("Acquisition_Plane_in_Accumulated_Dose_Data", DATOS3!$1:$1,0))))</f>
        <v>#N/A</v>
      </c>
    </row>
    <row r="1333" spans="1:13" hidden="1" x14ac:dyDescent="0.25">
      <c r="A1333">
        <v>1333</v>
      </c>
      <c r="B1333" t="e">
        <f t="shared" si="21"/>
        <v>#N/A</v>
      </c>
      <c r="D1333" t="e">
        <f>IF(INDEX(DATOS3!$1:$19996,A1333,MATCH("PatientID",DATOS3!$1:$1,0))=0,"",INDEX(DATOS3!$1:$19996,A1333,MATCH("PatientID",DATOS3!$1:$1,0)))</f>
        <v>#N/A</v>
      </c>
      <c r="F1333" t="e">
        <f>IF(D1333="","",IF(INDEX( DATOS3!$1:$19996,A1333,MATCH("SeriesDate", DATOS3!$1:$1,0))=0,"",INDEX( DATOS3!$1:$19996,A1333,MATCH("SeriesDate", DATOS3!$1:$1,0))))</f>
        <v>#N/A</v>
      </c>
      <c r="G1333" t="e">
        <f>IF(D1333="","",IF(INDEX( DATOS3!$1:$19996,A1333,MATCH("SeriesTime", DATOS3!$1:$1,0))=0,"",INDEX( DATOS3!$1:$19996,A1333,MATCH("SeriesTime", DATOS3!$1:$1,0))))</f>
        <v>#N/A</v>
      </c>
      <c r="H1333" t="e">
        <f>IF(D1333="","",IF(INDEX( DATOS3!$1:$19996,A1333,MATCH("StudyDescription", DATOS3!$1:$1,0))=0,"",INDEX( DATOS3!$1:$19996,A1333,MATCH("StudyDescription", DATOS3!$1:$1,0))))</f>
        <v>#N/A</v>
      </c>
      <c r="I1333" t="e">
        <f>IF(D1333="","",IF(INDEX( DATOS3!$1:$19996,A1333,MATCH("Dose_Area_Product_Total", DATOS3!$1:$1,0))=0,0,INDEX( DATOS3!$1:$19996,A1333,MATCH("Dose_Area_Product_Total", DATOS3!$1:$1,0))))</f>
        <v>#N/A</v>
      </c>
      <c r="J1333" t="e">
        <f>IF(D1333="","",IF(INDEX( DATOS3!$1:$19996,A1333,MATCH("Dose_RP_Total", DATOS3!$1:$1,0))=0,0,INDEX( DATOS3!$1:$19996,A1333,MATCH("Dose_RP_Total", DATOS3!$1:$1,0))))</f>
        <v>#N/A</v>
      </c>
      <c r="K1333" t="e">
        <f>IF(D1333="","",IF(INDEX( DATOS3!$1:$19996,A1333,MATCH("Total_Fluoro_Time", DATOS3!$1:$1,0))=0,0,INDEX( DATOS3!$1:$19996,A1333,MATCH("Total_Fluoro_Time", DATOS3!$1:$1,0))))</f>
        <v>#N/A</v>
      </c>
      <c r="L1333" t="e">
        <f>IF(D1333="","",IF(INDEX( DATOS3!$1:$19996,A1333,MATCH("Total_Acquisition_Time", DATOS3!$1:$1,0))=0,0,INDEX( DATOS3!$1:$19996,A1333,MATCH("Total_Acquisition_Time", DATOS3!$1:$1,0))))</f>
        <v>#N/A</v>
      </c>
      <c r="M1333" t="e">
        <f>IF(D1333="","",IF(INDEX( DATOS3!$1:$19996,A1333,MATCH("Acquisition_Plane_in_Accumulated_Dose_Data", DATOS3!$1:$1,0))=0,"",INDEX( DATOS3!$1:$19996,A1333,MATCH("Acquisition_Plane_in_Accumulated_Dose_Data", DATOS3!$1:$1,0))))</f>
        <v>#N/A</v>
      </c>
    </row>
    <row r="1334" spans="1:13" hidden="1" x14ac:dyDescent="0.25">
      <c r="A1334">
        <v>1334</v>
      </c>
      <c r="B1334" t="e">
        <f t="shared" si="21"/>
        <v>#N/A</v>
      </c>
      <c r="D1334" t="e">
        <f>IF(INDEX(DATOS3!$1:$19996,A1334,MATCH("PatientID",DATOS3!$1:$1,0))=0,"",INDEX(DATOS3!$1:$19996,A1334,MATCH("PatientID",DATOS3!$1:$1,0)))</f>
        <v>#N/A</v>
      </c>
      <c r="F1334" t="e">
        <f>IF(D1334="","",IF(INDEX( DATOS3!$1:$19996,A1334,MATCH("SeriesDate", DATOS3!$1:$1,0))=0,"",INDEX( DATOS3!$1:$19996,A1334,MATCH("SeriesDate", DATOS3!$1:$1,0))))</f>
        <v>#N/A</v>
      </c>
      <c r="G1334" t="e">
        <f>IF(D1334="","",IF(INDEX( DATOS3!$1:$19996,A1334,MATCH("SeriesTime", DATOS3!$1:$1,0))=0,"",INDEX( DATOS3!$1:$19996,A1334,MATCH("SeriesTime", DATOS3!$1:$1,0))))</f>
        <v>#N/A</v>
      </c>
      <c r="H1334" t="e">
        <f>IF(D1334="","",IF(INDEX( DATOS3!$1:$19996,A1334,MATCH("StudyDescription", DATOS3!$1:$1,0))=0,"",INDEX( DATOS3!$1:$19996,A1334,MATCH("StudyDescription", DATOS3!$1:$1,0))))</f>
        <v>#N/A</v>
      </c>
      <c r="I1334" t="e">
        <f>IF(D1334="","",IF(INDEX( DATOS3!$1:$19996,A1334,MATCH("Dose_Area_Product_Total", DATOS3!$1:$1,0))=0,0,INDEX( DATOS3!$1:$19996,A1334,MATCH("Dose_Area_Product_Total", DATOS3!$1:$1,0))))</f>
        <v>#N/A</v>
      </c>
      <c r="J1334" t="e">
        <f>IF(D1334="","",IF(INDEX( DATOS3!$1:$19996,A1334,MATCH("Dose_RP_Total", DATOS3!$1:$1,0))=0,0,INDEX( DATOS3!$1:$19996,A1334,MATCH("Dose_RP_Total", DATOS3!$1:$1,0))))</f>
        <v>#N/A</v>
      </c>
      <c r="K1334" t="e">
        <f>IF(D1334="","",IF(INDEX( DATOS3!$1:$19996,A1334,MATCH("Total_Fluoro_Time", DATOS3!$1:$1,0))=0,0,INDEX( DATOS3!$1:$19996,A1334,MATCH("Total_Fluoro_Time", DATOS3!$1:$1,0))))</f>
        <v>#N/A</v>
      </c>
      <c r="L1334" t="e">
        <f>IF(D1334="","",IF(INDEX( DATOS3!$1:$19996,A1334,MATCH("Total_Acquisition_Time", DATOS3!$1:$1,0))=0,0,INDEX( DATOS3!$1:$19996,A1334,MATCH("Total_Acquisition_Time", DATOS3!$1:$1,0))))</f>
        <v>#N/A</v>
      </c>
      <c r="M1334" t="e">
        <f>IF(D1334="","",IF(INDEX( DATOS3!$1:$19996,A1334,MATCH("Acquisition_Plane_in_Accumulated_Dose_Data", DATOS3!$1:$1,0))=0,"",INDEX( DATOS3!$1:$19996,A1334,MATCH("Acquisition_Plane_in_Accumulated_Dose_Data", DATOS3!$1:$1,0))))</f>
        <v>#N/A</v>
      </c>
    </row>
    <row r="1335" spans="1:13" hidden="1" x14ac:dyDescent="0.25">
      <c r="A1335">
        <v>1335</v>
      </c>
      <c r="B1335" t="e">
        <f t="shared" si="21"/>
        <v>#N/A</v>
      </c>
      <c r="D1335" t="e">
        <f>IF(INDEX(DATOS3!$1:$19996,A1335,MATCH("PatientID",DATOS3!$1:$1,0))=0,"",INDEX(DATOS3!$1:$19996,A1335,MATCH("PatientID",DATOS3!$1:$1,0)))</f>
        <v>#N/A</v>
      </c>
      <c r="F1335" t="e">
        <f>IF(D1335="","",IF(INDEX( DATOS3!$1:$19996,A1335,MATCH("SeriesDate", DATOS3!$1:$1,0))=0,"",INDEX( DATOS3!$1:$19996,A1335,MATCH("SeriesDate", DATOS3!$1:$1,0))))</f>
        <v>#N/A</v>
      </c>
      <c r="G1335" t="e">
        <f>IF(D1335="","",IF(INDEX( DATOS3!$1:$19996,A1335,MATCH("SeriesTime", DATOS3!$1:$1,0))=0,"",INDEX( DATOS3!$1:$19996,A1335,MATCH("SeriesTime", DATOS3!$1:$1,0))))</f>
        <v>#N/A</v>
      </c>
      <c r="H1335" t="e">
        <f>IF(D1335="","",IF(INDEX( DATOS3!$1:$19996,A1335,MATCH("StudyDescription", DATOS3!$1:$1,0))=0,"",INDEX( DATOS3!$1:$19996,A1335,MATCH("StudyDescription", DATOS3!$1:$1,0))))</f>
        <v>#N/A</v>
      </c>
      <c r="I1335" t="e">
        <f>IF(D1335="","",IF(INDEX( DATOS3!$1:$19996,A1335,MATCH("Dose_Area_Product_Total", DATOS3!$1:$1,0))=0,0,INDEX( DATOS3!$1:$19996,A1335,MATCH("Dose_Area_Product_Total", DATOS3!$1:$1,0))))</f>
        <v>#N/A</v>
      </c>
      <c r="J1335" t="e">
        <f>IF(D1335="","",IF(INDEX( DATOS3!$1:$19996,A1335,MATCH("Dose_RP_Total", DATOS3!$1:$1,0))=0,0,INDEX( DATOS3!$1:$19996,A1335,MATCH("Dose_RP_Total", DATOS3!$1:$1,0))))</f>
        <v>#N/A</v>
      </c>
      <c r="K1335" t="e">
        <f>IF(D1335="","",IF(INDEX( DATOS3!$1:$19996,A1335,MATCH("Total_Fluoro_Time", DATOS3!$1:$1,0))=0,0,INDEX( DATOS3!$1:$19996,A1335,MATCH("Total_Fluoro_Time", DATOS3!$1:$1,0))))</f>
        <v>#N/A</v>
      </c>
      <c r="L1335" t="e">
        <f>IF(D1335="","",IF(INDEX( DATOS3!$1:$19996,A1335,MATCH("Total_Acquisition_Time", DATOS3!$1:$1,0))=0,0,INDEX( DATOS3!$1:$19996,A1335,MATCH("Total_Acquisition_Time", DATOS3!$1:$1,0))))</f>
        <v>#N/A</v>
      </c>
      <c r="M1335" t="e">
        <f>IF(D1335="","",IF(INDEX( DATOS3!$1:$19996,A1335,MATCH("Acquisition_Plane_in_Accumulated_Dose_Data", DATOS3!$1:$1,0))=0,"",INDEX( DATOS3!$1:$19996,A1335,MATCH("Acquisition_Plane_in_Accumulated_Dose_Data", DATOS3!$1:$1,0))))</f>
        <v>#N/A</v>
      </c>
    </row>
    <row r="1336" spans="1:13" hidden="1" x14ac:dyDescent="0.25">
      <c r="A1336">
        <v>1336</v>
      </c>
      <c r="B1336" t="e">
        <f t="shared" si="21"/>
        <v>#N/A</v>
      </c>
      <c r="D1336" t="e">
        <f>IF(INDEX(DATOS3!$1:$19996,A1336,MATCH("PatientID",DATOS3!$1:$1,0))=0,"",INDEX(DATOS3!$1:$19996,A1336,MATCH("PatientID",DATOS3!$1:$1,0)))</f>
        <v>#N/A</v>
      </c>
      <c r="F1336" t="e">
        <f>IF(D1336="","",IF(INDEX( DATOS3!$1:$19996,A1336,MATCH("SeriesDate", DATOS3!$1:$1,0))=0,"",INDEX( DATOS3!$1:$19996,A1336,MATCH("SeriesDate", DATOS3!$1:$1,0))))</f>
        <v>#N/A</v>
      </c>
      <c r="G1336" t="e">
        <f>IF(D1336="","",IF(INDEX( DATOS3!$1:$19996,A1336,MATCH("SeriesTime", DATOS3!$1:$1,0))=0,"",INDEX( DATOS3!$1:$19996,A1336,MATCH("SeriesTime", DATOS3!$1:$1,0))))</f>
        <v>#N/A</v>
      </c>
      <c r="H1336" t="e">
        <f>IF(D1336="","",IF(INDEX( DATOS3!$1:$19996,A1336,MATCH("StudyDescription", DATOS3!$1:$1,0))=0,"",INDEX( DATOS3!$1:$19996,A1336,MATCH("StudyDescription", DATOS3!$1:$1,0))))</f>
        <v>#N/A</v>
      </c>
      <c r="I1336" t="e">
        <f>IF(D1336="","",IF(INDEX( DATOS3!$1:$19996,A1336,MATCH("Dose_Area_Product_Total", DATOS3!$1:$1,0))=0,0,INDEX( DATOS3!$1:$19996,A1336,MATCH("Dose_Area_Product_Total", DATOS3!$1:$1,0))))</f>
        <v>#N/A</v>
      </c>
      <c r="J1336" t="e">
        <f>IF(D1336="","",IF(INDEX( DATOS3!$1:$19996,A1336,MATCH("Dose_RP_Total", DATOS3!$1:$1,0))=0,0,INDEX( DATOS3!$1:$19996,A1336,MATCH("Dose_RP_Total", DATOS3!$1:$1,0))))</f>
        <v>#N/A</v>
      </c>
      <c r="K1336" t="e">
        <f>IF(D1336="","",IF(INDEX( DATOS3!$1:$19996,A1336,MATCH("Total_Fluoro_Time", DATOS3!$1:$1,0))=0,0,INDEX( DATOS3!$1:$19996,A1336,MATCH("Total_Fluoro_Time", DATOS3!$1:$1,0))))</f>
        <v>#N/A</v>
      </c>
      <c r="L1336" t="e">
        <f>IF(D1336="","",IF(INDEX( DATOS3!$1:$19996,A1336,MATCH("Total_Acquisition_Time", DATOS3!$1:$1,0))=0,0,INDEX( DATOS3!$1:$19996,A1336,MATCH("Total_Acquisition_Time", DATOS3!$1:$1,0))))</f>
        <v>#N/A</v>
      </c>
      <c r="M1336" t="e">
        <f>IF(D1336="","",IF(INDEX( DATOS3!$1:$19996,A1336,MATCH("Acquisition_Plane_in_Accumulated_Dose_Data", DATOS3!$1:$1,0))=0,"",INDEX( DATOS3!$1:$19996,A1336,MATCH("Acquisition_Plane_in_Accumulated_Dose_Data", DATOS3!$1:$1,0))))</f>
        <v>#N/A</v>
      </c>
    </row>
    <row r="1337" spans="1:13" hidden="1" x14ac:dyDescent="0.25">
      <c r="A1337">
        <v>1337</v>
      </c>
      <c r="B1337" t="e">
        <f t="shared" si="21"/>
        <v>#N/A</v>
      </c>
      <c r="D1337" t="e">
        <f>IF(INDEX(DATOS3!$1:$19996,A1337,MATCH("PatientID",DATOS3!$1:$1,0))=0,"",INDEX(DATOS3!$1:$19996,A1337,MATCH("PatientID",DATOS3!$1:$1,0)))</f>
        <v>#N/A</v>
      </c>
      <c r="F1337" t="e">
        <f>IF(D1337="","",IF(INDEX( DATOS3!$1:$19996,A1337,MATCH("SeriesDate", DATOS3!$1:$1,0))=0,"",INDEX( DATOS3!$1:$19996,A1337,MATCH("SeriesDate", DATOS3!$1:$1,0))))</f>
        <v>#N/A</v>
      </c>
      <c r="G1337" t="e">
        <f>IF(D1337="","",IF(INDEX( DATOS3!$1:$19996,A1337,MATCH("SeriesTime", DATOS3!$1:$1,0))=0,"",INDEX( DATOS3!$1:$19996,A1337,MATCH("SeriesTime", DATOS3!$1:$1,0))))</f>
        <v>#N/A</v>
      </c>
      <c r="H1337" t="e">
        <f>IF(D1337="","",IF(INDEX( DATOS3!$1:$19996,A1337,MATCH("StudyDescription", DATOS3!$1:$1,0))=0,"",INDEX( DATOS3!$1:$19996,A1337,MATCH("StudyDescription", DATOS3!$1:$1,0))))</f>
        <v>#N/A</v>
      </c>
      <c r="I1337" t="e">
        <f>IF(D1337="","",IF(INDEX( DATOS3!$1:$19996,A1337,MATCH("Dose_Area_Product_Total", DATOS3!$1:$1,0))=0,0,INDEX( DATOS3!$1:$19996,A1337,MATCH("Dose_Area_Product_Total", DATOS3!$1:$1,0))))</f>
        <v>#N/A</v>
      </c>
      <c r="J1337" t="e">
        <f>IF(D1337="","",IF(INDEX( DATOS3!$1:$19996,A1337,MATCH("Dose_RP_Total", DATOS3!$1:$1,0))=0,0,INDEX( DATOS3!$1:$19996,A1337,MATCH("Dose_RP_Total", DATOS3!$1:$1,0))))</f>
        <v>#N/A</v>
      </c>
      <c r="K1337" t="e">
        <f>IF(D1337="","",IF(INDEX( DATOS3!$1:$19996,A1337,MATCH("Total_Fluoro_Time", DATOS3!$1:$1,0))=0,0,INDEX( DATOS3!$1:$19996,A1337,MATCH("Total_Fluoro_Time", DATOS3!$1:$1,0))))</f>
        <v>#N/A</v>
      </c>
      <c r="L1337" t="e">
        <f>IF(D1337="","",IF(INDEX( DATOS3!$1:$19996,A1337,MATCH("Total_Acquisition_Time", DATOS3!$1:$1,0))=0,0,INDEX( DATOS3!$1:$19996,A1337,MATCH("Total_Acquisition_Time", DATOS3!$1:$1,0))))</f>
        <v>#N/A</v>
      </c>
      <c r="M1337" t="e">
        <f>IF(D1337="","",IF(INDEX( DATOS3!$1:$19996,A1337,MATCH("Acquisition_Plane_in_Accumulated_Dose_Data", DATOS3!$1:$1,0))=0,"",INDEX( DATOS3!$1:$19996,A1337,MATCH("Acquisition_Plane_in_Accumulated_Dose_Data", DATOS3!$1:$1,0))))</f>
        <v>#N/A</v>
      </c>
    </row>
    <row r="1338" spans="1:13" hidden="1" x14ac:dyDescent="0.25">
      <c r="A1338">
        <v>1338</v>
      </c>
      <c r="B1338" t="e">
        <f t="shared" si="21"/>
        <v>#N/A</v>
      </c>
      <c r="D1338" t="e">
        <f>IF(INDEX(DATOS3!$1:$19996,A1338,MATCH("PatientID",DATOS3!$1:$1,0))=0,"",INDEX(DATOS3!$1:$19996,A1338,MATCH("PatientID",DATOS3!$1:$1,0)))</f>
        <v>#N/A</v>
      </c>
      <c r="F1338" t="e">
        <f>IF(D1338="","",IF(INDEX( DATOS3!$1:$19996,A1338,MATCH("SeriesDate", DATOS3!$1:$1,0))=0,"",INDEX( DATOS3!$1:$19996,A1338,MATCH("SeriesDate", DATOS3!$1:$1,0))))</f>
        <v>#N/A</v>
      </c>
      <c r="G1338" t="e">
        <f>IF(D1338="","",IF(INDEX( DATOS3!$1:$19996,A1338,MATCH("SeriesTime", DATOS3!$1:$1,0))=0,"",INDEX( DATOS3!$1:$19996,A1338,MATCH("SeriesTime", DATOS3!$1:$1,0))))</f>
        <v>#N/A</v>
      </c>
      <c r="H1338" t="e">
        <f>IF(D1338="","",IF(INDEX( DATOS3!$1:$19996,A1338,MATCH("StudyDescription", DATOS3!$1:$1,0))=0,"",INDEX( DATOS3!$1:$19996,A1338,MATCH("StudyDescription", DATOS3!$1:$1,0))))</f>
        <v>#N/A</v>
      </c>
      <c r="I1338" t="e">
        <f>IF(D1338="","",IF(INDEX( DATOS3!$1:$19996,A1338,MATCH("Dose_Area_Product_Total", DATOS3!$1:$1,0))=0,0,INDEX( DATOS3!$1:$19996,A1338,MATCH("Dose_Area_Product_Total", DATOS3!$1:$1,0))))</f>
        <v>#N/A</v>
      </c>
      <c r="J1338" t="e">
        <f>IF(D1338="","",IF(INDEX( DATOS3!$1:$19996,A1338,MATCH("Dose_RP_Total", DATOS3!$1:$1,0))=0,0,INDEX( DATOS3!$1:$19996,A1338,MATCH("Dose_RP_Total", DATOS3!$1:$1,0))))</f>
        <v>#N/A</v>
      </c>
      <c r="K1338" t="e">
        <f>IF(D1338="","",IF(INDEX( DATOS3!$1:$19996,A1338,MATCH("Total_Fluoro_Time", DATOS3!$1:$1,0))=0,0,INDEX( DATOS3!$1:$19996,A1338,MATCH("Total_Fluoro_Time", DATOS3!$1:$1,0))))</f>
        <v>#N/A</v>
      </c>
      <c r="L1338" t="e">
        <f>IF(D1338="","",IF(INDEX( DATOS3!$1:$19996,A1338,MATCH("Total_Acquisition_Time", DATOS3!$1:$1,0))=0,0,INDEX( DATOS3!$1:$19996,A1338,MATCH("Total_Acquisition_Time", DATOS3!$1:$1,0))))</f>
        <v>#N/A</v>
      </c>
      <c r="M1338" t="e">
        <f>IF(D1338="","",IF(INDEX( DATOS3!$1:$19996,A1338,MATCH("Acquisition_Plane_in_Accumulated_Dose_Data", DATOS3!$1:$1,0))=0,"",INDEX( DATOS3!$1:$19996,A1338,MATCH("Acquisition_Plane_in_Accumulated_Dose_Data", DATOS3!$1:$1,0))))</f>
        <v>#N/A</v>
      </c>
    </row>
    <row r="1339" spans="1:13" hidden="1" x14ac:dyDescent="0.25">
      <c r="A1339">
        <v>1339</v>
      </c>
      <c r="B1339" t="e">
        <f t="shared" si="21"/>
        <v>#N/A</v>
      </c>
      <c r="D1339" t="e">
        <f>IF(INDEX(DATOS3!$1:$19996,A1339,MATCH("PatientID",DATOS3!$1:$1,0))=0,"",INDEX(DATOS3!$1:$19996,A1339,MATCH("PatientID",DATOS3!$1:$1,0)))</f>
        <v>#N/A</v>
      </c>
      <c r="F1339" t="e">
        <f>IF(D1339="","",IF(INDEX( DATOS3!$1:$19996,A1339,MATCH("SeriesDate", DATOS3!$1:$1,0))=0,"",INDEX( DATOS3!$1:$19996,A1339,MATCH("SeriesDate", DATOS3!$1:$1,0))))</f>
        <v>#N/A</v>
      </c>
      <c r="G1339" t="e">
        <f>IF(D1339="","",IF(INDEX( DATOS3!$1:$19996,A1339,MATCH("SeriesTime", DATOS3!$1:$1,0))=0,"",INDEX( DATOS3!$1:$19996,A1339,MATCH("SeriesTime", DATOS3!$1:$1,0))))</f>
        <v>#N/A</v>
      </c>
      <c r="H1339" t="e">
        <f>IF(D1339="","",IF(INDEX( DATOS3!$1:$19996,A1339,MATCH("StudyDescription", DATOS3!$1:$1,0))=0,"",INDEX( DATOS3!$1:$19996,A1339,MATCH("StudyDescription", DATOS3!$1:$1,0))))</f>
        <v>#N/A</v>
      </c>
      <c r="I1339" t="e">
        <f>IF(D1339="","",IF(INDEX( DATOS3!$1:$19996,A1339,MATCH("Dose_Area_Product_Total", DATOS3!$1:$1,0))=0,0,INDEX( DATOS3!$1:$19996,A1339,MATCH("Dose_Area_Product_Total", DATOS3!$1:$1,0))))</f>
        <v>#N/A</v>
      </c>
      <c r="J1339" t="e">
        <f>IF(D1339="","",IF(INDEX( DATOS3!$1:$19996,A1339,MATCH("Dose_RP_Total", DATOS3!$1:$1,0))=0,0,INDEX( DATOS3!$1:$19996,A1339,MATCH("Dose_RP_Total", DATOS3!$1:$1,0))))</f>
        <v>#N/A</v>
      </c>
      <c r="K1339" t="e">
        <f>IF(D1339="","",IF(INDEX( DATOS3!$1:$19996,A1339,MATCH("Total_Fluoro_Time", DATOS3!$1:$1,0))=0,0,INDEX( DATOS3!$1:$19996,A1339,MATCH("Total_Fluoro_Time", DATOS3!$1:$1,0))))</f>
        <v>#N/A</v>
      </c>
      <c r="L1339" t="e">
        <f>IF(D1339="","",IF(INDEX( DATOS3!$1:$19996,A1339,MATCH("Total_Acquisition_Time", DATOS3!$1:$1,0))=0,0,INDEX( DATOS3!$1:$19996,A1339,MATCH("Total_Acquisition_Time", DATOS3!$1:$1,0))))</f>
        <v>#N/A</v>
      </c>
      <c r="M1339" t="e">
        <f>IF(D1339="","",IF(INDEX( DATOS3!$1:$19996,A1339,MATCH("Acquisition_Plane_in_Accumulated_Dose_Data", DATOS3!$1:$1,0))=0,"",INDEX( DATOS3!$1:$19996,A1339,MATCH("Acquisition_Plane_in_Accumulated_Dose_Data", DATOS3!$1:$1,0))))</f>
        <v>#N/A</v>
      </c>
    </row>
    <row r="1340" spans="1:13" hidden="1" x14ac:dyDescent="0.25">
      <c r="A1340">
        <v>1340</v>
      </c>
      <c r="B1340" t="e">
        <f t="shared" si="21"/>
        <v>#N/A</v>
      </c>
      <c r="D1340" t="e">
        <f>IF(INDEX(DATOS3!$1:$19996,A1340,MATCH("PatientID",DATOS3!$1:$1,0))=0,"",INDEX(DATOS3!$1:$19996,A1340,MATCH("PatientID",DATOS3!$1:$1,0)))</f>
        <v>#N/A</v>
      </c>
      <c r="F1340" t="e">
        <f>IF(D1340="","",IF(INDEX( DATOS3!$1:$19996,A1340,MATCH("SeriesDate", DATOS3!$1:$1,0))=0,"",INDEX( DATOS3!$1:$19996,A1340,MATCH("SeriesDate", DATOS3!$1:$1,0))))</f>
        <v>#N/A</v>
      </c>
      <c r="G1340" t="e">
        <f>IF(D1340="","",IF(INDEX( DATOS3!$1:$19996,A1340,MATCH("SeriesTime", DATOS3!$1:$1,0))=0,"",INDEX( DATOS3!$1:$19996,A1340,MATCH("SeriesTime", DATOS3!$1:$1,0))))</f>
        <v>#N/A</v>
      </c>
      <c r="H1340" t="e">
        <f>IF(D1340="","",IF(INDEX( DATOS3!$1:$19996,A1340,MATCH("StudyDescription", DATOS3!$1:$1,0))=0,"",INDEX( DATOS3!$1:$19996,A1340,MATCH("StudyDescription", DATOS3!$1:$1,0))))</f>
        <v>#N/A</v>
      </c>
      <c r="I1340" t="e">
        <f>IF(D1340="","",IF(INDEX( DATOS3!$1:$19996,A1340,MATCH("Dose_Area_Product_Total", DATOS3!$1:$1,0))=0,0,INDEX( DATOS3!$1:$19996,A1340,MATCH("Dose_Area_Product_Total", DATOS3!$1:$1,0))))</f>
        <v>#N/A</v>
      </c>
      <c r="J1340" t="e">
        <f>IF(D1340="","",IF(INDEX( DATOS3!$1:$19996,A1340,MATCH("Dose_RP_Total", DATOS3!$1:$1,0))=0,0,INDEX( DATOS3!$1:$19996,A1340,MATCH("Dose_RP_Total", DATOS3!$1:$1,0))))</f>
        <v>#N/A</v>
      </c>
      <c r="K1340" t="e">
        <f>IF(D1340="","",IF(INDEX( DATOS3!$1:$19996,A1340,MATCH("Total_Fluoro_Time", DATOS3!$1:$1,0))=0,0,INDEX( DATOS3!$1:$19996,A1340,MATCH("Total_Fluoro_Time", DATOS3!$1:$1,0))))</f>
        <v>#N/A</v>
      </c>
      <c r="L1340" t="e">
        <f>IF(D1340="","",IF(INDEX( DATOS3!$1:$19996,A1340,MATCH("Total_Acquisition_Time", DATOS3!$1:$1,0))=0,0,INDEX( DATOS3!$1:$19996,A1340,MATCH("Total_Acquisition_Time", DATOS3!$1:$1,0))))</f>
        <v>#N/A</v>
      </c>
      <c r="M1340" t="e">
        <f>IF(D1340="","",IF(INDEX( DATOS3!$1:$19996,A1340,MATCH("Acquisition_Plane_in_Accumulated_Dose_Data", DATOS3!$1:$1,0))=0,"",INDEX( DATOS3!$1:$19996,A1340,MATCH("Acquisition_Plane_in_Accumulated_Dose_Data", DATOS3!$1:$1,0))))</f>
        <v>#N/A</v>
      </c>
    </row>
    <row r="1341" spans="1:13" hidden="1" x14ac:dyDescent="0.25">
      <c r="A1341">
        <v>1341</v>
      </c>
      <c r="B1341" t="e">
        <f t="shared" si="21"/>
        <v>#N/A</v>
      </c>
      <c r="D1341" t="e">
        <f>IF(INDEX(DATOS3!$1:$19996,A1341,MATCH("PatientID",DATOS3!$1:$1,0))=0,"",INDEX(DATOS3!$1:$19996,A1341,MATCH("PatientID",DATOS3!$1:$1,0)))</f>
        <v>#N/A</v>
      </c>
      <c r="F1341" t="e">
        <f>IF(D1341="","",IF(INDEX( DATOS3!$1:$19996,A1341,MATCH("SeriesDate", DATOS3!$1:$1,0))=0,"",INDEX( DATOS3!$1:$19996,A1341,MATCH("SeriesDate", DATOS3!$1:$1,0))))</f>
        <v>#N/A</v>
      </c>
      <c r="G1341" t="e">
        <f>IF(D1341="","",IF(INDEX( DATOS3!$1:$19996,A1341,MATCH("SeriesTime", DATOS3!$1:$1,0))=0,"",INDEX( DATOS3!$1:$19996,A1341,MATCH("SeriesTime", DATOS3!$1:$1,0))))</f>
        <v>#N/A</v>
      </c>
      <c r="H1341" t="e">
        <f>IF(D1341="","",IF(INDEX( DATOS3!$1:$19996,A1341,MATCH("StudyDescription", DATOS3!$1:$1,0))=0,"",INDEX( DATOS3!$1:$19996,A1341,MATCH("StudyDescription", DATOS3!$1:$1,0))))</f>
        <v>#N/A</v>
      </c>
      <c r="I1341" t="e">
        <f>IF(D1341="","",IF(INDEX( DATOS3!$1:$19996,A1341,MATCH("Dose_Area_Product_Total", DATOS3!$1:$1,0))=0,0,INDEX( DATOS3!$1:$19996,A1341,MATCH("Dose_Area_Product_Total", DATOS3!$1:$1,0))))</f>
        <v>#N/A</v>
      </c>
      <c r="J1341" t="e">
        <f>IF(D1341="","",IF(INDEX( DATOS3!$1:$19996,A1341,MATCH("Dose_RP_Total", DATOS3!$1:$1,0))=0,0,INDEX( DATOS3!$1:$19996,A1341,MATCH("Dose_RP_Total", DATOS3!$1:$1,0))))</f>
        <v>#N/A</v>
      </c>
      <c r="K1341" t="e">
        <f>IF(D1341="","",IF(INDEX( DATOS3!$1:$19996,A1341,MATCH("Total_Fluoro_Time", DATOS3!$1:$1,0))=0,0,INDEX( DATOS3!$1:$19996,A1341,MATCH("Total_Fluoro_Time", DATOS3!$1:$1,0))))</f>
        <v>#N/A</v>
      </c>
      <c r="L1341" t="e">
        <f>IF(D1341="","",IF(INDEX( DATOS3!$1:$19996,A1341,MATCH("Total_Acquisition_Time", DATOS3!$1:$1,0))=0,0,INDEX( DATOS3!$1:$19996,A1341,MATCH("Total_Acquisition_Time", DATOS3!$1:$1,0))))</f>
        <v>#N/A</v>
      </c>
      <c r="M1341" t="e">
        <f>IF(D1341="","",IF(INDEX( DATOS3!$1:$19996,A1341,MATCH("Acquisition_Plane_in_Accumulated_Dose_Data", DATOS3!$1:$1,0))=0,"",INDEX( DATOS3!$1:$19996,A1341,MATCH("Acquisition_Plane_in_Accumulated_Dose_Data", DATOS3!$1:$1,0))))</f>
        <v>#N/A</v>
      </c>
    </row>
    <row r="1342" spans="1:13" hidden="1" x14ac:dyDescent="0.25">
      <c r="A1342">
        <v>1342</v>
      </c>
      <c r="B1342" t="e">
        <f t="shared" si="21"/>
        <v>#N/A</v>
      </c>
      <c r="D1342" t="e">
        <f>IF(INDEX(DATOS3!$1:$19996,A1342,MATCH("PatientID",DATOS3!$1:$1,0))=0,"",INDEX(DATOS3!$1:$19996,A1342,MATCH("PatientID",DATOS3!$1:$1,0)))</f>
        <v>#N/A</v>
      </c>
      <c r="F1342" t="e">
        <f>IF(D1342="","",IF(INDEX( DATOS3!$1:$19996,A1342,MATCH("SeriesDate", DATOS3!$1:$1,0))=0,"",INDEX( DATOS3!$1:$19996,A1342,MATCH("SeriesDate", DATOS3!$1:$1,0))))</f>
        <v>#N/A</v>
      </c>
      <c r="G1342" t="e">
        <f>IF(D1342="","",IF(INDEX( DATOS3!$1:$19996,A1342,MATCH("SeriesTime", DATOS3!$1:$1,0))=0,"",INDEX( DATOS3!$1:$19996,A1342,MATCH("SeriesTime", DATOS3!$1:$1,0))))</f>
        <v>#N/A</v>
      </c>
      <c r="H1342" t="e">
        <f>IF(D1342="","",IF(INDEX( DATOS3!$1:$19996,A1342,MATCH("StudyDescription", DATOS3!$1:$1,0))=0,"",INDEX( DATOS3!$1:$19996,A1342,MATCH("StudyDescription", DATOS3!$1:$1,0))))</f>
        <v>#N/A</v>
      </c>
      <c r="I1342" t="e">
        <f>IF(D1342="","",IF(INDEX( DATOS3!$1:$19996,A1342,MATCH("Dose_Area_Product_Total", DATOS3!$1:$1,0))=0,0,INDEX( DATOS3!$1:$19996,A1342,MATCH("Dose_Area_Product_Total", DATOS3!$1:$1,0))))</f>
        <v>#N/A</v>
      </c>
      <c r="J1342" t="e">
        <f>IF(D1342="","",IF(INDEX( DATOS3!$1:$19996,A1342,MATCH("Dose_RP_Total", DATOS3!$1:$1,0))=0,0,INDEX( DATOS3!$1:$19996,A1342,MATCH("Dose_RP_Total", DATOS3!$1:$1,0))))</f>
        <v>#N/A</v>
      </c>
      <c r="K1342" t="e">
        <f>IF(D1342="","",IF(INDEX( DATOS3!$1:$19996,A1342,MATCH("Total_Fluoro_Time", DATOS3!$1:$1,0))=0,0,INDEX( DATOS3!$1:$19996,A1342,MATCH("Total_Fluoro_Time", DATOS3!$1:$1,0))))</f>
        <v>#N/A</v>
      </c>
      <c r="L1342" t="e">
        <f>IF(D1342="","",IF(INDEX( DATOS3!$1:$19996,A1342,MATCH("Total_Acquisition_Time", DATOS3!$1:$1,0))=0,0,INDEX( DATOS3!$1:$19996,A1342,MATCH("Total_Acquisition_Time", DATOS3!$1:$1,0))))</f>
        <v>#N/A</v>
      </c>
      <c r="M1342" t="e">
        <f>IF(D1342="","",IF(INDEX( DATOS3!$1:$19996,A1342,MATCH("Acquisition_Plane_in_Accumulated_Dose_Data", DATOS3!$1:$1,0))=0,"",INDEX( DATOS3!$1:$19996,A1342,MATCH("Acquisition_Plane_in_Accumulated_Dose_Data", DATOS3!$1:$1,0))))</f>
        <v>#N/A</v>
      </c>
    </row>
    <row r="1343" spans="1:13" hidden="1" x14ac:dyDescent="0.25">
      <c r="A1343">
        <v>1343</v>
      </c>
      <c r="B1343" t="e">
        <f t="shared" si="21"/>
        <v>#N/A</v>
      </c>
      <c r="D1343" t="e">
        <f>IF(INDEX(DATOS3!$1:$19996,A1343,MATCH("PatientID",DATOS3!$1:$1,0))=0,"",INDEX(DATOS3!$1:$19996,A1343,MATCH("PatientID",DATOS3!$1:$1,0)))</f>
        <v>#N/A</v>
      </c>
      <c r="F1343" t="e">
        <f>IF(D1343="","",IF(INDEX( DATOS3!$1:$19996,A1343,MATCH("SeriesDate", DATOS3!$1:$1,0))=0,"",INDEX( DATOS3!$1:$19996,A1343,MATCH("SeriesDate", DATOS3!$1:$1,0))))</f>
        <v>#N/A</v>
      </c>
      <c r="G1343" t="e">
        <f>IF(D1343="","",IF(INDEX( DATOS3!$1:$19996,A1343,MATCH("SeriesTime", DATOS3!$1:$1,0))=0,"",INDEX( DATOS3!$1:$19996,A1343,MATCH("SeriesTime", DATOS3!$1:$1,0))))</f>
        <v>#N/A</v>
      </c>
      <c r="H1343" t="e">
        <f>IF(D1343="","",IF(INDEX( DATOS3!$1:$19996,A1343,MATCH("StudyDescription", DATOS3!$1:$1,0))=0,"",INDEX( DATOS3!$1:$19996,A1343,MATCH("StudyDescription", DATOS3!$1:$1,0))))</f>
        <v>#N/A</v>
      </c>
      <c r="I1343" t="e">
        <f>IF(D1343="","",IF(INDEX( DATOS3!$1:$19996,A1343,MATCH("Dose_Area_Product_Total", DATOS3!$1:$1,0))=0,0,INDEX( DATOS3!$1:$19996,A1343,MATCH("Dose_Area_Product_Total", DATOS3!$1:$1,0))))</f>
        <v>#N/A</v>
      </c>
      <c r="J1343" t="e">
        <f>IF(D1343="","",IF(INDEX( DATOS3!$1:$19996,A1343,MATCH("Dose_RP_Total", DATOS3!$1:$1,0))=0,0,INDEX( DATOS3!$1:$19996,A1343,MATCH("Dose_RP_Total", DATOS3!$1:$1,0))))</f>
        <v>#N/A</v>
      </c>
      <c r="K1343" t="e">
        <f>IF(D1343="","",IF(INDEX( DATOS3!$1:$19996,A1343,MATCH("Total_Fluoro_Time", DATOS3!$1:$1,0))=0,0,INDEX( DATOS3!$1:$19996,A1343,MATCH("Total_Fluoro_Time", DATOS3!$1:$1,0))))</f>
        <v>#N/A</v>
      </c>
      <c r="L1343" t="e">
        <f>IF(D1343="","",IF(INDEX( DATOS3!$1:$19996,A1343,MATCH("Total_Acquisition_Time", DATOS3!$1:$1,0))=0,0,INDEX( DATOS3!$1:$19996,A1343,MATCH("Total_Acquisition_Time", DATOS3!$1:$1,0))))</f>
        <v>#N/A</v>
      </c>
      <c r="M1343" t="e">
        <f>IF(D1343="","",IF(INDEX( DATOS3!$1:$19996,A1343,MATCH("Acquisition_Plane_in_Accumulated_Dose_Data", DATOS3!$1:$1,0))=0,"",INDEX( DATOS3!$1:$19996,A1343,MATCH("Acquisition_Plane_in_Accumulated_Dose_Data", DATOS3!$1:$1,0))))</f>
        <v>#N/A</v>
      </c>
    </row>
    <row r="1344" spans="1:13" hidden="1" x14ac:dyDescent="0.25">
      <c r="A1344">
        <v>1344</v>
      </c>
      <c r="B1344" t="e">
        <f t="shared" si="21"/>
        <v>#N/A</v>
      </c>
      <c r="D1344" t="e">
        <f>IF(INDEX(DATOS3!$1:$19996,A1344,MATCH("PatientID",DATOS3!$1:$1,0))=0,"",INDEX(DATOS3!$1:$19996,A1344,MATCH("PatientID",DATOS3!$1:$1,0)))</f>
        <v>#N/A</v>
      </c>
      <c r="F1344" t="e">
        <f>IF(D1344="","",IF(INDEX( DATOS3!$1:$19996,A1344,MATCH("SeriesDate", DATOS3!$1:$1,0))=0,"",INDEX( DATOS3!$1:$19996,A1344,MATCH("SeriesDate", DATOS3!$1:$1,0))))</f>
        <v>#N/A</v>
      </c>
      <c r="G1344" t="e">
        <f>IF(D1344="","",IF(INDEX( DATOS3!$1:$19996,A1344,MATCH("SeriesTime", DATOS3!$1:$1,0))=0,"",INDEX( DATOS3!$1:$19996,A1344,MATCH("SeriesTime", DATOS3!$1:$1,0))))</f>
        <v>#N/A</v>
      </c>
      <c r="H1344" t="e">
        <f>IF(D1344="","",IF(INDEX( DATOS3!$1:$19996,A1344,MATCH("StudyDescription", DATOS3!$1:$1,0))=0,"",INDEX( DATOS3!$1:$19996,A1344,MATCH("StudyDescription", DATOS3!$1:$1,0))))</f>
        <v>#N/A</v>
      </c>
      <c r="I1344" t="e">
        <f>IF(D1344="","",IF(INDEX( DATOS3!$1:$19996,A1344,MATCH("Dose_Area_Product_Total", DATOS3!$1:$1,0))=0,0,INDEX( DATOS3!$1:$19996,A1344,MATCH("Dose_Area_Product_Total", DATOS3!$1:$1,0))))</f>
        <v>#N/A</v>
      </c>
      <c r="J1344" t="e">
        <f>IF(D1344="","",IF(INDEX( DATOS3!$1:$19996,A1344,MATCH("Dose_RP_Total", DATOS3!$1:$1,0))=0,0,INDEX( DATOS3!$1:$19996,A1344,MATCH("Dose_RP_Total", DATOS3!$1:$1,0))))</f>
        <v>#N/A</v>
      </c>
      <c r="K1344" t="e">
        <f>IF(D1344="","",IF(INDEX( DATOS3!$1:$19996,A1344,MATCH("Total_Fluoro_Time", DATOS3!$1:$1,0))=0,0,INDEX( DATOS3!$1:$19996,A1344,MATCH("Total_Fluoro_Time", DATOS3!$1:$1,0))))</f>
        <v>#N/A</v>
      </c>
      <c r="L1344" t="e">
        <f>IF(D1344="","",IF(INDEX( DATOS3!$1:$19996,A1344,MATCH("Total_Acquisition_Time", DATOS3!$1:$1,0))=0,0,INDEX( DATOS3!$1:$19996,A1344,MATCH("Total_Acquisition_Time", DATOS3!$1:$1,0))))</f>
        <v>#N/A</v>
      </c>
      <c r="M1344" t="e">
        <f>IF(D1344="","",IF(INDEX( DATOS3!$1:$19996,A1344,MATCH("Acquisition_Plane_in_Accumulated_Dose_Data", DATOS3!$1:$1,0))=0,"",INDEX( DATOS3!$1:$19996,A1344,MATCH("Acquisition_Plane_in_Accumulated_Dose_Data", DATOS3!$1:$1,0))))</f>
        <v>#N/A</v>
      </c>
    </row>
    <row r="1345" spans="1:13" hidden="1" x14ac:dyDescent="0.25">
      <c r="A1345">
        <v>1345</v>
      </c>
      <c r="B1345" t="e">
        <f t="shared" si="21"/>
        <v>#N/A</v>
      </c>
      <c r="D1345" t="e">
        <f>IF(INDEX(DATOS3!$1:$19996,A1345,MATCH("PatientID",DATOS3!$1:$1,0))=0,"",INDEX(DATOS3!$1:$19996,A1345,MATCH("PatientID",DATOS3!$1:$1,0)))</f>
        <v>#N/A</v>
      </c>
      <c r="F1345" t="e">
        <f>IF(D1345="","",IF(INDEX( DATOS3!$1:$19996,A1345,MATCH("SeriesDate", DATOS3!$1:$1,0))=0,"",INDEX( DATOS3!$1:$19996,A1345,MATCH("SeriesDate", DATOS3!$1:$1,0))))</f>
        <v>#N/A</v>
      </c>
      <c r="G1345" t="e">
        <f>IF(D1345="","",IF(INDEX( DATOS3!$1:$19996,A1345,MATCH("SeriesTime", DATOS3!$1:$1,0))=0,"",INDEX( DATOS3!$1:$19996,A1345,MATCH("SeriesTime", DATOS3!$1:$1,0))))</f>
        <v>#N/A</v>
      </c>
      <c r="H1345" t="e">
        <f>IF(D1345="","",IF(INDEX( DATOS3!$1:$19996,A1345,MATCH("StudyDescription", DATOS3!$1:$1,0))=0,"",INDEX( DATOS3!$1:$19996,A1345,MATCH("StudyDescription", DATOS3!$1:$1,0))))</f>
        <v>#N/A</v>
      </c>
      <c r="I1345" t="e">
        <f>IF(D1345="","",IF(INDEX( DATOS3!$1:$19996,A1345,MATCH("Dose_Area_Product_Total", DATOS3!$1:$1,0))=0,0,INDEX( DATOS3!$1:$19996,A1345,MATCH("Dose_Area_Product_Total", DATOS3!$1:$1,0))))</f>
        <v>#N/A</v>
      </c>
      <c r="J1345" t="e">
        <f>IF(D1345="","",IF(INDEX( DATOS3!$1:$19996,A1345,MATCH("Dose_RP_Total", DATOS3!$1:$1,0))=0,0,INDEX( DATOS3!$1:$19996,A1345,MATCH("Dose_RP_Total", DATOS3!$1:$1,0))))</f>
        <v>#N/A</v>
      </c>
      <c r="K1345" t="e">
        <f>IF(D1345="","",IF(INDEX( DATOS3!$1:$19996,A1345,MATCH("Total_Fluoro_Time", DATOS3!$1:$1,0))=0,0,INDEX( DATOS3!$1:$19996,A1345,MATCH("Total_Fluoro_Time", DATOS3!$1:$1,0))))</f>
        <v>#N/A</v>
      </c>
      <c r="L1345" t="e">
        <f>IF(D1345="","",IF(INDEX( DATOS3!$1:$19996,A1345,MATCH("Total_Acquisition_Time", DATOS3!$1:$1,0))=0,0,INDEX( DATOS3!$1:$19996,A1345,MATCH("Total_Acquisition_Time", DATOS3!$1:$1,0))))</f>
        <v>#N/A</v>
      </c>
      <c r="M1345" t="e">
        <f>IF(D1345="","",IF(INDEX( DATOS3!$1:$19996,A1345,MATCH("Acquisition_Plane_in_Accumulated_Dose_Data", DATOS3!$1:$1,0))=0,"",INDEX( DATOS3!$1:$19996,A1345,MATCH("Acquisition_Plane_in_Accumulated_Dose_Data", DATOS3!$1:$1,0))))</f>
        <v>#N/A</v>
      </c>
    </row>
    <row r="1346" spans="1:13" hidden="1" x14ac:dyDescent="0.25">
      <c r="A1346">
        <v>1346</v>
      </c>
      <c r="B1346" t="e">
        <f t="shared" si="21"/>
        <v>#N/A</v>
      </c>
      <c r="D1346" t="e">
        <f>IF(INDEX(DATOS3!$1:$19996,A1346,MATCH("PatientID",DATOS3!$1:$1,0))=0,"",INDEX(DATOS3!$1:$19996,A1346,MATCH("PatientID",DATOS3!$1:$1,0)))</f>
        <v>#N/A</v>
      </c>
      <c r="F1346" t="e">
        <f>IF(D1346="","",IF(INDEX( DATOS3!$1:$19996,A1346,MATCH("SeriesDate", DATOS3!$1:$1,0))=0,"",INDEX( DATOS3!$1:$19996,A1346,MATCH("SeriesDate", DATOS3!$1:$1,0))))</f>
        <v>#N/A</v>
      </c>
      <c r="G1346" t="e">
        <f>IF(D1346="","",IF(INDEX( DATOS3!$1:$19996,A1346,MATCH("SeriesTime", DATOS3!$1:$1,0))=0,"",INDEX( DATOS3!$1:$19996,A1346,MATCH("SeriesTime", DATOS3!$1:$1,0))))</f>
        <v>#N/A</v>
      </c>
      <c r="H1346" t="e">
        <f>IF(D1346="","",IF(INDEX( DATOS3!$1:$19996,A1346,MATCH("StudyDescription", DATOS3!$1:$1,0))=0,"",INDEX( DATOS3!$1:$19996,A1346,MATCH("StudyDescription", DATOS3!$1:$1,0))))</f>
        <v>#N/A</v>
      </c>
      <c r="I1346" t="e">
        <f>IF(D1346="","",IF(INDEX( DATOS3!$1:$19996,A1346,MATCH("Dose_Area_Product_Total", DATOS3!$1:$1,0))=0,0,INDEX( DATOS3!$1:$19996,A1346,MATCH("Dose_Area_Product_Total", DATOS3!$1:$1,0))))</f>
        <v>#N/A</v>
      </c>
      <c r="J1346" t="e">
        <f>IF(D1346="","",IF(INDEX( DATOS3!$1:$19996,A1346,MATCH("Dose_RP_Total", DATOS3!$1:$1,0))=0,0,INDEX( DATOS3!$1:$19996,A1346,MATCH("Dose_RP_Total", DATOS3!$1:$1,0))))</f>
        <v>#N/A</v>
      </c>
      <c r="K1346" t="e">
        <f>IF(D1346="","",IF(INDEX( DATOS3!$1:$19996,A1346,MATCH("Total_Fluoro_Time", DATOS3!$1:$1,0))=0,0,INDEX( DATOS3!$1:$19996,A1346,MATCH("Total_Fluoro_Time", DATOS3!$1:$1,0))))</f>
        <v>#N/A</v>
      </c>
      <c r="L1346" t="e">
        <f>IF(D1346="","",IF(INDEX( DATOS3!$1:$19996,A1346,MATCH("Total_Acquisition_Time", DATOS3!$1:$1,0))=0,0,INDEX( DATOS3!$1:$19996,A1346,MATCH("Total_Acquisition_Time", DATOS3!$1:$1,0))))</f>
        <v>#N/A</v>
      </c>
      <c r="M1346" t="e">
        <f>IF(D1346="","",IF(INDEX( DATOS3!$1:$19996,A1346,MATCH("Acquisition_Plane_in_Accumulated_Dose_Data", DATOS3!$1:$1,0))=0,"",INDEX( DATOS3!$1:$19996,A1346,MATCH("Acquisition_Plane_in_Accumulated_Dose_Data", DATOS3!$1:$1,0))))</f>
        <v>#N/A</v>
      </c>
    </row>
    <row r="1347" spans="1:13" hidden="1" x14ac:dyDescent="0.25">
      <c r="A1347">
        <v>1347</v>
      </c>
      <c r="B1347" t="e">
        <f t="shared" si="21"/>
        <v>#N/A</v>
      </c>
      <c r="D1347" t="e">
        <f>IF(INDEX(DATOS3!$1:$19996,A1347,MATCH("PatientID",DATOS3!$1:$1,0))=0,"",INDEX(DATOS3!$1:$19996,A1347,MATCH("PatientID",DATOS3!$1:$1,0)))</f>
        <v>#N/A</v>
      </c>
      <c r="F1347" t="e">
        <f>IF(D1347="","",IF(INDEX( DATOS3!$1:$19996,A1347,MATCH("SeriesDate", DATOS3!$1:$1,0))=0,"",INDEX( DATOS3!$1:$19996,A1347,MATCH("SeriesDate", DATOS3!$1:$1,0))))</f>
        <v>#N/A</v>
      </c>
      <c r="G1347" t="e">
        <f>IF(D1347="","",IF(INDEX( DATOS3!$1:$19996,A1347,MATCH("SeriesTime", DATOS3!$1:$1,0))=0,"",INDEX( DATOS3!$1:$19996,A1347,MATCH("SeriesTime", DATOS3!$1:$1,0))))</f>
        <v>#N/A</v>
      </c>
      <c r="H1347" t="e">
        <f>IF(D1347="","",IF(INDEX( DATOS3!$1:$19996,A1347,MATCH("StudyDescription", DATOS3!$1:$1,0))=0,"",INDEX( DATOS3!$1:$19996,A1347,MATCH("StudyDescription", DATOS3!$1:$1,0))))</f>
        <v>#N/A</v>
      </c>
      <c r="I1347" t="e">
        <f>IF(D1347="","",IF(INDEX( DATOS3!$1:$19996,A1347,MATCH("Dose_Area_Product_Total", DATOS3!$1:$1,0))=0,0,INDEX( DATOS3!$1:$19996,A1347,MATCH("Dose_Area_Product_Total", DATOS3!$1:$1,0))))</f>
        <v>#N/A</v>
      </c>
      <c r="J1347" t="e">
        <f>IF(D1347="","",IF(INDEX( DATOS3!$1:$19996,A1347,MATCH("Dose_RP_Total", DATOS3!$1:$1,0))=0,0,INDEX( DATOS3!$1:$19996,A1347,MATCH("Dose_RP_Total", DATOS3!$1:$1,0))))</f>
        <v>#N/A</v>
      </c>
      <c r="K1347" t="e">
        <f>IF(D1347="","",IF(INDEX( DATOS3!$1:$19996,A1347,MATCH("Total_Fluoro_Time", DATOS3!$1:$1,0))=0,0,INDEX( DATOS3!$1:$19996,A1347,MATCH("Total_Fluoro_Time", DATOS3!$1:$1,0))))</f>
        <v>#N/A</v>
      </c>
      <c r="L1347" t="e">
        <f>IF(D1347="","",IF(INDEX( DATOS3!$1:$19996,A1347,MATCH("Total_Acquisition_Time", DATOS3!$1:$1,0))=0,0,INDEX( DATOS3!$1:$19996,A1347,MATCH("Total_Acquisition_Time", DATOS3!$1:$1,0))))</f>
        <v>#N/A</v>
      </c>
      <c r="M1347" t="e">
        <f>IF(D1347="","",IF(INDEX( DATOS3!$1:$19996,A1347,MATCH("Acquisition_Plane_in_Accumulated_Dose_Data", DATOS3!$1:$1,0))=0,"",INDEX( DATOS3!$1:$19996,A1347,MATCH("Acquisition_Plane_in_Accumulated_Dose_Data", DATOS3!$1:$1,0))))</f>
        <v>#N/A</v>
      </c>
    </row>
    <row r="1348" spans="1:13" hidden="1" x14ac:dyDescent="0.25">
      <c r="A1348">
        <v>1348</v>
      </c>
      <c r="B1348" t="e">
        <f t="shared" si="21"/>
        <v>#N/A</v>
      </c>
      <c r="D1348" t="e">
        <f>IF(INDEX(DATOS3!$1:$19996,A1348,MATCH("PatientID",DATOS3!$1:$1,0))=0,"",INDEX(DATOS3!$1:$19996,A1348,MATCH("PatientID",DATOS3!$1:$1,0)))</f>
        <v>#N/A</v>
      </c>
      <c r="F1348" t="e">
        <f>IF(D1348="","",IF(INDEX( DATOS3!$1:$19996,A1348,MATCH("SeriesDate", DATOS3!$1:$1,0))=0,"",INDEX( DATOS3!$1:$19996,A1348,MATCH("SeriesDate", DATOS3!$1:$1,0))))</f>
        <v>#N/A</v>
      </c>
      <c r="G1348" t="e">
        <f>IF(D1348="","",IF(INDEX( DATOS3!$1:$19996,A1348,MATCH("SeriesTime", DATOS3!$1:$1,0))=0,"",INDEX( DATOS3!$1:$19996,A1348,MATCH("SeriesTime", DATOS3!$1:$1,0))))</f>
        <v>#N/A</v>
      </c>
      <c r="H1348" t="e">
        <f>IF(D1348="","",IF(INDEX( DATOS3!$1:$19996,A1348,MATCH("StudyDescription", DATOS3!$1:$1,0))=0,"",INDEX( DATOS3!$1:$19996,A1348,MATCH("StudyDescription", DATOS3!$1:$1,0))))</f>
        <v>#N/A</v>
      </c>
      <c r="I1348" t="e">
        <f>IF(D1348="","",IF(INDEX( DATOS3!$1:$19996,A1348,MATCH("Dose_Area_Product_Total", DATOS3!$1:$1,0))=0,0,INDEX( DATOS3!$1:$19996,A1348,MATCH("Dose_Area_Product_Total", DATOS3!$1:$1,0))))</f>
        <v>#N/A</v>
      </c>
      <c r="J1348" t="e">
        <f>IF(D1348="","",IF(INDEX( DATOS3!$1:$19996,A1348,MATCH("Dose_RP_Total", DATOS3!$1:$1,0))=0,0,INDEX( DATOS3!$1:$19996,A1348,MATCH("Dose_RP_Total", DATOS3!$1:$1,0))))</f>
        <v>#N/A</v>
      </c>
      <c r="K1348" t="e">
        <f>IF(D1348="","",IF(INDEX( DATOS3!$1:$19996,A1348,MATCH("Total_Fluoro_Time", DATOS3!$1:$1,0))=0,0,INDEX( DATOS3!$1:$19996,A1348,MATCH("Total_Fluoro_Time", DATOS3!$1:$1,0))))</f>
        <v>#N/A</v>
      </c>
      <c r="L1348" t="e">
        <f>IF(D1348="","",IF(INDEX( DATOS3!$1:$19996,A1348,MATCH("Total_Acquisition_Time", DATOS3!$1:$1,0))=0,0,INDEX( DATOS3!$1:$19996,A1348,MATCH("Total_Acquisition_Time", DATOS3!$1:$1,0))))</f>
        <v>#N/A</v>
      </c>
      <c r="M1348" t="e">
        <f>IF(D1348="","",IF(INDEX( DATOS3!$1:$19996,A1348,MATCH("Acquisition_Plane_in_Accumulated_Dose_Data", DATOS3!$1:$1,0))=0,"",INDEX( DATOS3!$1:$19996,A1348,MATCH("Acquisition_Plane_in_Accumulated_Dose_Data", DATOS3!$1:$1,0))))</f>
        <v>#N/A</v>
      </c>
    </row>
    <row r="1349" spans="1:13" hidden="1" x14ac:dyDescent="0.25">
      <c r="A1349">
        <v>1349</v>
      </c>
      <c r="B1349" t="e">
        <f t="shared" si="21"/>
        <v>#N/A</v>
      </c>
      <c r="D1349" t="e">
        <f>IF(INDEX(DATOS3!$1:$19996,A1349,MATCH("PatientID",DATOS3!$1:$1,0))=0,"",INDEX(DATOS3!$1:$19996,A1349,MATCH("PatientID",DATOS3!$1:$1,0)))</f>
        <v>#N/A</v>
      </c>
      <c r="F1349" t="e">
        <f>IF(D1349="","",IF(INDEX( DATOS3!$1:$19996,A1349,MATCH("SeriesDate", DATOS3!$1:$1,0))=0,"",INDEX( DATOS3!$1:$19996,A1349,MATCH("SeriesDate", DATOS3!$1:$1,0))))</f>
        <v>#N/A</v>
      </c>
      <c r="G1349" t="e">
        <f>IF(D1349="","",IF(INDEX( DATOS3!$1:$19996,A1349,MATCH("SeriesTime", DATOS3!$1:$1,0))=0,"",INDEX( DATOS3!$1:$19996,A1349,MATCH("SeriesTime", DATOS3!$1:$1,0))))</f>
        <v>#N/A</v>
      </c>
      <c r="H1349" t="e">
        <f>IF(D1349="","",IF(INDEX( DATOS3!$1:$19996,A1349,MATCH("StudyDescription", DATOS3!$1:$1,0))=0,"",INDEX( DATOS3!$1:$19996,A1349,MATCH("StudyDescription", DATOS3!$1:$1,0))))</f>
        <v>#N/A</v>
      </c>
      <c r="I1349" t="e">
        <f>IF(D1349="","",IF(INDEX( DATOS3!$1:$19996,A1349,MATCH("Dose_Area_Product_Total", DATOS3!$1:$1,0))=0,0,INDEX( DATOS3!$1:$19996,A1349,MATCH("Dose_Area_Product_Total", DATOS3!$1:$1,0))))</f>
        <v>#N/A</v>
      </c>
      <c r="J1349" t="e">
        <f>IF(D1349="","",IF(INDEX( DATOS3!$1:$19996,A1349,MATCH("Dose_RP_Total", DATOS3!$1:$1,0))=0,0,INDEX( DATOS3!$1:$19996,A1349,MATCH("Dose_RP_Total", DATOS3!$1:$1,0))))</f>
        <v>#N/A</v>
      </c>
      <c r="K1349" t="e">
        <f>IF(D1349="","",IF(INDEX( DATOS3!$1:$19996,A1349,MATCH("Total_Fluoro_Time", DATOS3!$1:$1,0))=0,0,INDEX( DATOS3!$1:$19996,A1349,MATCH("Total_Fluoro_Time", DATOS3!$1:$1,0))))</f>
        <v>#N/A</v>
      </c>
      <c r="L1349" t="e">
        <f>IF(D1349="","",IF(INDEX( DATOS3!$1:$19996,A1349,MATCH("Total_Acquisition_Time", DATOS3!$1:$1,0))=0,0,INDEX( DATOS3!$1:$19996,A1349,MATCH("Total_Acquisition_Time", DATOS3!$1:$1,0))))</f>
        <v>#N/A</v>
      </c>
      <c r="M1349" t="e">
        <f>IF(D1349="","",IF(INDEX( DATOS3!$1:$19996,A1349,MATCH("Acquisition_Plane_in_Accumulated_Dose_Data", DATOS3!$1:$1,0))=0,"",INDEX( DATOS3!$1:$19996,A1349,MATCH("Acquisition_Plane_in_Accumulated_Dose_Data", DATOS3!$1:$1,0))))</f>
        <v>#N/A</v>
      </c>
    </row>
    <row r="1350" spans="1:13" hidden="1" x14ac:dyDescent="0.25">
      <c r="A1350">
        <v>1350</v>
      </c>
      <c r="B1350" t="e">
        <f t="shared" si="21"/>
        <v>#N/A</v>
      </c>
      <c r="D1350" t="e">
        <f>IF(INDEX(DATOS3!$1:$19996,A1350,MATCH("PatientID",DATOS3!$1:$1,0))=0,"",INDEX(DATOS3!$1:$19996,A1350,MATCH("PatientID",DATOS3!$1:$1,0)))</f>
        <v>#N/A</v>
      </c>
      <c r="F1350" t="e">
        <f>IF(D1350="","",IF(INDEX( DATOS3!$1:$19996,A1350,MATCH("SeriesDate", DATOS3!$1:$1,0))=0,"",INDEX( DATOS3!$1:$19996,A1350,MATCH("SeriesDate", DATOS3!$1:$1,0))))</f>
        <v>#N/A</v>
      </c>
      <c r="G1350" t="e">
        <f>IF(D1350="","",IF(INDEX( DATOS3!$1:$19996,A1350,MATCH("SeriesTime", DATOS3!$1:$1,0))=0,"",INDEX( DATOS3!$1:$19996,A1350,MATCH("SeriesTime", DATOS3!$1:$1,0))))</f>
        <v>#N/A</v>
      </c>
      <c r="H1350" t="e">
        <f>IF(D1350="","",IF(INDEX( DATOS3!$1:$19996,A1350,MATCH("StudyDescription", DATOS3!$1:$1,0))=0,"",INDEX( DATOS3!$1:$19996,A1350,MATCH("StudyDescription", DATOS3!$1:$1,0))))</f>
        <v>#N/A</v>
      </c>
      <c r="I1350" t="e">
        <f>IF(D1350="","",IF(INDEX( DATOS3!$1:$19996,A1350,MATCH("Dose_Area_Product_Total", DATOS3!$1:$1,0))=0,0,INDEX( DATOS3!$1:$19996,A1350,MATCH("Dose_Area_Product_Total", DATOS3!$1:$1,0))))</f>
        <v>#N/A</v>
      </c>
      <c r="J1350" t="e">
        <f>IF(D1350="","",IF(INDEX( DATOS3!$1:$19996,A1350,MATCH("Dose_RP_Total", DATOS3!$1:$1,0))=0,0,INDEX( DATOS3!$1:$19996,A1350,MATCH("Dose_RP_Total", DATOS3!$1:$1,0))))</f>
        <v>#N/A</v>
      </c>
      <c r="K1350" t="e">
        <f>IF(D1350="","",IF(INDEX( DATOS3!$1:$19996,A1350,MATCH("Total_Fluoro_Time", DATOS3!$1:$1,0))=0,0,INDEX( DATOS3!$1:$19996,A1350,MATCH("Total_Fluoro_Time", DATOS3!$1:$1,0))))</f>
        <v>#N/A</v>
      </c>
      <c r="L1350" t="e">
        <f>IF(D1350="","",IF(INDEX( DATOS3!$1:$19996,A1350,MATCH("Total_Acquisition_Time", DATOS3!$1:$1,0))=0,0,INDEX( DATOS3!$1:$19996,A1350,MATCH("Total_Acquisition_Time", DATOS3!$1:$1,0))))</f>
        <v>#N/A</v>
      </c>
      <c r="M1350" t="e">
        <f>IF(D1350="","",IF(INDEX( DATOS3!$1:$19996,A1350,MATCH("Acquisition_Plane_in_Accumulated_Dose_Data", DATOS3!$1:$1,0))=0,"",INDEX( DATOS3!$1:$19996,A1350,MATCH("Acquisition_Plane_in_Accumulated_Dose_Data", DATOS3!$1:$1,0))))</f>
        <v>#N/A</v>
      </c>
    </row>
    <row r="1351" spans="1:13" hidden="1" x14ac:dyDescent="0.25">
      <c r="A1351">
        <v>1351</v>
      </c>
      <c r="B1351" t="e">
        <f t="shared" si="21"/>
        <v>#N/A</v>
      </c>
      <c r="D1351" t="e">
        <f>IF(INDEX(DATOS3!$1:$19996,A1351,MATCH("PatientID",DATOS3!$1:$1,0))=0,"",INDEX(DATOS3!$1:$19996,A1351,MATCH("PatientID",DATOS3!$1:$1,0)))</f>
        <v>#N/A</v>
      </c>
      <c r="F1351" t="e">
        <f>IF(D1351="","",IF(INDEX( DATOS3!$1:$19996,A1351,MATCH("SeriesDate", DATOS3!$1:$1,0))=0,"",INDEX( DATOS3!$1:$19996,A1351,MATCH("SeriesDate", DATOS3!$1:$1,0))))</f>
        <v>#N/A</v>
      </c>
      <c r="G1351" t="e">
        <f>IF(D1351="","",IF(INDEX( DATOS3!$1:$19996,A1351,MATCH("SeriesTime", DATOS3!$1:$1,0))=0,"",INDEX( DATOS3!$1:$19996,A1351,MATCH("SeriesTime", DATOS3!$1:$1,0))))</f>
        <v>#N/A</v>
      </c>
      <c r="H1351" t="e">
        <f>IF(D1351="","",IF(INDEX( DATOS3!$1:$19996,A1351,MATCH("StudyDescription", DATOS3!$1:$1,0))=0,"",INDEX( DATOS3!$1:$19996,A1351,MATCH("StudyDescription", DATOS3!$1:$1,0))))</f>
        <v>#N/A</v>
      </c>
      <c r="I1351" t="e">
        <f>IF(D1351="","",IF(INDEX( DATOS3!$1:$19996,A1351,MATCH("Dose_Area_Product_Total", DATOS3!$1:$1,0))=0,0,INDEX( DATOS3!$1:$19996,A1351,MATCH("Dose_Area_Product_Total", DATOS3!$1:$1,0))))</f>
        <v>#N/A</v>
      </c>
      <c r="J1351" t="e">
        <f>IF(D1351="","",IF(INDEX( DATOS3!$1:$19996,A1351,MATCH("Dose_RP_Total", DATOS3!$1:$1,0))=0,0,INDEX( DATOS3!$1:$19996,A1351,MATCH("Dose_RP_Total", DATOS3!$1:$1,0))))</f>
        <v>#N/A</v>
      </c>
      <c r="K1351" t="e">
        <f>IF(D1351="","",IF(INDEX( DATOS3!$1:$19996,A1351,MATCH("Total_Fluoro_Time", DATOS3!$1:$1,0))=0,0,INDEX( DATOS3!$1:$19996,A1351,MATCH("Total_Fluoro_Time", DATOS3!$1:$1,0))))</f>
        <v>#N/A</v>
      </c>
      <c r="L1351" t="e">
        <f>IF(D1351="","",IF(INDEX( DATOS3!$1:$19996,A1351,MATCH("Total_Acquisition_Time", DATOS3!$1:$1,0))=0,0,INDEX( DATOS3!$1:$19996,A1351,MATCH("Total_Acquisition_Time", DATOS3!$1:$1,0))))</f>
        <v>#N/A</v>
      </c>
      <c r="M1351" t="e">
        <f>IF(D1351="","",IF(INDEX( DATOS3!$1:$19996,A1351,MATCH("Acquisition_Plane_in_Accumulated_Dose_Data", DATOS3!$1:$1,0))=0,"",INDEX( DATOS3!$1:$19996,A1351,MATCH("Acquisition_Plane_in_Accumulated_Dose_Data", DATOS3!$1:$1,0))))</f>
        <v>#N/A</v>
      </c>
    </row>
    <row r="1352" spans="1:13" hidden="1" x14ac:dyDescent="0.25">
      <c r="A1352">
        <v>1352</v>
      </c>
      <c r="B1352" t="e">
        <f t="shared" si="21"/>
        <v>#N/A</v>
      </c>
      <c r="D1352" t="e">
        <f>IF(INDEX(DATOS3!$1:$19996,A1352,MATCH("PatientID",DATOS3!$1:$1,0))=0,"",INDEX(DATOS3!$1:$19996,A1352,MATCH("PatientID",DATOS3!$1:$1,0)))</f>
        <v>#N/A</v>
      </c>
      <c r="F1352" t="e">
        <f>IF(D1352="","",IF(INDEX( DATOS3!$1:$19996,A1352,MATCH("SeriesDate", DATOS3!$1:$1,0))=0,"",INDEX( DATOS3!$1:$19996,A1352,MATCH("SeriesDate", DATOS3!$1:$1,0))))</f>
        <v>#N/A</v>
      </c>
      <c r="G1352" t="e">
        <f>IF(D1352="","",IF(INDEX( DATOS3!$1:$19996,A1352,MATCH("SeriesTime", DATOS3!$1:$1,0))=0,"",INDEX( DATOS3!$1:$19996,A1352,MATCH("SeriesTime", DATOS3!$1:$1,0))))</f>
        <v>#N/A</v>
      </c>
      <c r="H1352" t="e">
        <f>IF(D1352="","",IF(INDEX( DATOS3!$1:$19996,A1352,MATCH("StudyDescription", DATOS3!$1:$1,0))=0,"",INDEX( DATOS3!$1:$19996,A1352,MATCH("StudyDescription", DATOS3!$1:$1,0))))</f>
        <v>#N/A</v>
      </c>
      <c r="I1352" t="e">
        <f>IF(D1352="","",IF(INDEX( DATOS3!$1:$19996,A1352,MATCH("Dose_Area_Product_Total", DATOS3!$1:$1,0))=0,0,INDEX( DATOS3!$1:$19996,A1352,MATCH("Dose_Area_Product_Total", DATOS3!$1:$1,0))))</f>
        <v>#N/A</v>
      </c>
      <c r="J1352" t="e">
        <f>IF(D1352="","",IF(INDEX( DATOS3!$1:$19996,A1352,MATCH("Dose_RP_Total", DATOS3!$1:$1,0))=0,0,INDEX( DATOS3!$1:$19996,A1352,MATCH("Dose_RP_Total", DATOS3!$1:$1,0))))</f>
        <v>#N/A</v>
      </c>
      <c r="K1352" t="e">
        <f>IF(D1352="","",IF(INDEX( DATOS3!$1:$19996,A1352,MATCH("Total_Fluoro_Time", DATOS3!$1:$1,0))=0,0,INDEX( DATOS3!$1:$19996,A1352,MATCH("Total_Fluoro_Time", DATOS3!$1:$1,0))))</f>
        <v>#N/A</v>
      </c>
      <c r="L1352" t="e">
        <f>IF(D1352="","",IF(INDEX( DATOS3!$1:$19996,A1352,MATCH("Total_Acquisition_Time", DATOS3!$1:$1,0))=0,0,INDEX( DATOS3!$1:$19996,A1352,MATCH("Total_Acquisition_Time", DATOS3!$1:$1,0))))</f>
        <v>#N/A</v>
      </c>
      <c r="M1352" t="e">
        <f>IF(D1352="","",IF(INDEX( DATOS3!$1:$19996,A1352,MATCH("Acquisition_Plane_in_Accumulated_Dose_Data", DATOS3!$1:$1,0))=0,"",INDEX( DATOS3!$1:$19996,A1352,MATCH("Acquisition_Plane_in_Accumulated_Dose_Data", DATOS3!$1:$1,0))))</f>
        <v>#N/A</v>
      </c>
    </row>
    <row r="1353" spans="1:13" hidden="1" x14ac:dyDescent="0.25">
      <c r="A1353">
        <v>1353</v>
      </c>
      <c r="B1353" t="e">
        <f t="shared" si="21"/>
        <v>#N/A</v>
      </c>
      <c r="D1353" t="e">
        <f>IF(INDEX(DATOS3!$1:$19996,A1353,MATCH("PatientID",DATOS3!$1:$1,0))=0,"",INDEX(DATOS3!$1:$19996,A1353,MATCH("PatientID",DATOS3!$1:$1,0)))</f>
        <v>#N/A</v>
      </c>
      <c r="F1353" t="e">
        <f>IF(D1353="","",IF(INDEX( DATOS3!$1:$19996,A1353,MATCH("SeriesDate", DATOS3!$1:$1,0))=0,"",INDEX( DATOS3!$1:$19996,A1353,MATCH("SeriesDate", DATOS3!$1:$1,0))))</f>
        <v>#N/A</v>
      </c>
      <c r="G1353" t="e">
        <f>IF(D1353="","",IF(INDEX( DATOS3!$1:$19996,A1353,MATCH("SeriesTime", DATOS3!$1:$1,0))=0,"",INDEX( DATOS3!$1:$19996,A1353,MATCH("SeriesTime", DATOS3!$1:$1,0))))</f>
        <v>#N/A</v>
      </c>
      <c r="H1353" t="e">
        <f>IF(D1353="","",IF(INDEX( DATOS3!$1:$19996,A1353,MATCH("StudyDescription", DATOS3!$1:$1,0))=0,"",INDEX( DATOS3!$1:$19996,A1353,MATCH("StudyDescription", DATOS3!$1:$1,0))))</f>
        <v>#N/A</v>
      </c>
      <c r="I1353" t="e">
        <f>IF(D1353="","",IF(INDEX( DATOS3!$1:$19996,A1353,MATCH("Dose_Area_Product_Total", DATOS3!$1:$1,0))=0,0,INDEX( DATOS3!$1:$19996,A1353,MATCH("Dose_Area_Product_Total", DATOS3!$1:$1,0))))</f>
        <v>#N/A</v>
      </c>
      <c r="J1353" t="e">
        <f>IF(D1353="","",IF(INDEX( DATOS3!$1:$19996,A1353,MATCH("Dose_RP_Total", DATOS3!$1:$1,0))=0,0,INDEX( DATOS3!$1:$19996,A1353,MATCH("Dose_RP_Total", DATOS3!$1:$1,0))))</f>
        <v>#N/A</v>
      </c>
      <c r="K1353" t="e">
        <f>IF(D1353="","",IF(INDEX( DATOS3!$1:$19996,A1353,MATCH("Total_Fluoro_Time", DATOS3!$1:$1,0))=0,0,INDEX( DATOS3!$1:$19996,A1353,MATCH("Total_Fluoro_Time", DATOS3!$1:$1,0))))</f>
        <v>#N/A</v>
      </c>
      <c r="L1353" t="e">
        <f>IF(D1353="","",IF(INDEX( DATOS3!$1:$19996,A1353,MATCH("Total_Acquisition_Time", DATOS3!$1:$1,0))=0,0,INDEX( DATOS3!$1:$19996,A1353,MATCH("Total_Acquisition_Time", DATOS3!$1:$1,0))))</f>
        <v>#N/A</v>
      </c>
      <c r="M1353" t="e">
        <f>IF(D1353="","",IF(INDEX( DATOS3!$1:$19996,A1353,MATCH("Acquisition_Plane_in_Accumulated_Dose_Data", DATOS3!$1:$1,0))=0,"",INDEX( DATOS3!$1:$19996,A1353,MATCH("Acquisition_Plane_in_Accumulated_Dose_Data", DATOS3!$1:$1,0))))</f>
        <v>#N/A</v>
      </c>
    </row>
    <row r="1354" spans="1:13" hidden="1" x14ac:dyDescent="0.25">
      <c r="A1354">
        <v>1354</v>
      </c>
      <c r="B1354" t="e">
        <f t="shared" si="21"/>
        <v>#N/A</v>
      </c>
      <c r="D1354" t="e">
        <f>IF(INDEX(DATOS3!$1:$19996,A1354,MATCH("PatientID",DATOS3!$1:$1,0))=0,"",INDEX(DATOS3!$1:$19996,A1354,MATCH("PatientID",DATOS3!$1:$1,0)))</f>
        <v>#N/A</v>
      </c>
      <c r="F1354" t="e">
        <f>IF(D1354="","",IF(INDEX( DATOS3!$1:$19996,A1354,MATCH("SeriesDate", DATOS3!$1:$1,0))=0,"",INDEX( DATOS3!$1:$19996,A1354,MATCH("SeriesDate", DATOS3!$1:$1,0))))</f>
        <v>#N/A</v>
      </c>
      <c r="G1354" t="e">
        <f>IF(D1354="","",IF(INDEX( DATOS3!$1:$19996,A1354,MATCH("SeriesTime", DATOS3!$1:$1,0))=0,"",INDEX( DATOS3!$1:$19996,A1354,MATCH("SeriesTime", DATOS3!$1:$1,0))))</f>
        <v>#N/A</v>
      </c>
      <c r="H1354" t="e">
        <f>IF(D1354="","",IF(INDEX( DATOS3!$1:$19996,A1354,MATCH("StudyDescription", DATOS3!$1:$1,0))=0,"",INDEX( DATOS3!$1:$19996,A1354,MATCH("StudyDescription", DATOS3!$1:$1,0))))</f>
        <v>#N/A</v>
      </c>
      <c r="I1354" t="e">
        <f>IF(D1354="","",IF(INDEX( DATOS3!$1:$19996,A1354,MATCH("Dose_Area_Product_Total", DATOS3!$1:$1,0))=0,0,INDEX( DATOS3!$1:$19996,A1354,MATCH("Dose_Area_Product_Total", DATOS3!$1:$1,0))))</f>
        <v>#N/A</v>
      </c>
      <c r="J1354" t="e">
        <f>IF(D1354="","",IF(INDEX( DATOS3!$1:$19996,A1354,MATCH("Dose_RP_Total", DATOS3!$1:$1,0))=0,0,INDEX( DATOS3!$1:$19996,A1354,MATCH("Dose_RP_Total", DATOS3!$1:$1,0))))</f>
        <v>#N/A</v>
      </c>
      <c r="K1354" t="e">
        <f>IF(D1354="","",IF(INDEX( DATOS3!$1:$19996,A1354,MATCH("Total_Fluoro_Time", DATOS3!$1:$1,0))=0,0,INDEX( DATOS3!$1:$19996,A1354,MATCH("Total_Fluoro_Time", DATOS3!$1:$1,0))))</f>
        <v>#N/A</v>
      </c>
      <c r="L1354" t="e">
        <f>IF(D1354="","",IF(INDEX( DATOS3!$1:$19996,A1354,MATCH("Total_Acquisition_Time", DATOS3!$1:$1,0))=0,0,INDEX( DATOS3!$1:$19996,A1354,MATCH("Total_Acquisition_Time", DATOS3!$1:$1,0))))</f>
        <v>#N/A</v>
      </c>
      <c r="M1354" t="e">
        <f>IF(D1354="","",IF(INDEX( DATOS3!$1:$19996,A1354,MATCH("Acquisition_Plane_in_Accumulated_Dose_Data", DATOS3!$1:$1,0))=0,"",INDEX( DATOS3!$1:$19996,A1354,MATCH("Acquisition_Plane_in_Accumulated_Dose_Data", DATOS3!$1:$1,0))))</f>
        <v>#N/A</v>
      </c>
    </row>
    <row r="1355" spans="1:13" hidden="1" x14ac:dyDescent="0.25">
      <c r="A1355">
        <v>1355</v>
      </c>
      <c r="B1355" t="e">
        <f t="shared" si="21"/>
        <v>#N/A</v>
      </c>
      <c r="D1355" t="e">
        <f>IF(INDEX(DATOS3!$1:$19996,A1355,MATCH("PatientID",DATOS3!$1:$1,0))=0,"",INDEX(DATOS3!$1:$19996,A1355,MATCH("PatientID",DATOS3!$1:$1,0)))</f>
        <v>#N/A</v>
      </c>
      <c r="F1355" t="e">
        <f>IF(D1355="","",IF(INDEX( DATOS3!$1:$19996,A1355,MATCH("SeriesDate", DATOS3!$1:$1,0))=0,"",INDEX( DATOS3!$1:$19996,A1355,MATCH("SeriesDate", DATOS3!$1:$1,0))))</f>
        <v>#N/A</v>
      </c>
      <c r="G1355" t="e">
        <f>IF(D1355="","",IF(INDEX( DATOS3!$1:$19996,A1355,MATCH("SeriesTime", DATOS3!$1:$1,0))=0,"",INDEX( DATOS3!$1:$19996,A1355,MATCH("SeriesTime", DATOS3!$1:$1,0))))</f>
        <v>#N/A</v>
      </c>
      <c r="H1355" t="e">
        <f>IF(D1355="","",IF(INDEX( DATOS3!$1:$19996,A1355,MATCH("StudyDescription", DATOS3!$1:$1,0))=0,"",INDEX( DATOS3!$1:$19996,A1355,MATCH("StudyDescription", DATOS3!$1:$1,0))))</f>
        <v>#N/A</v>
      </c>
      <c r="I1355" t="e">
        <f>IF(D1355="","",IF(INDEX( DATOS3!$1:$19996,A1355,MATCH("Dose_Area_Product_Total", DATOS3!$1:$1,0))=0,0,INDEX( DATOS3!$1:$19996,A1355,MATCH("Dose_Area_Product_Total", DATOS3!$1:$1,0))))</f>
        <v>#N/A</v>
      </c>
      <c r="J1355" t="e">
        <f>IF(D1355="","",IF(INDEX( DATOS3!$1:$19996,A1355,MATCH("Dose_RP_Total", DATOS3!$1:$1,0))=0,0,INDEX( DATOS3!$1:$19996,A1355,MATCH("Dose_RP_Total", DATOS3!$1:$1,0))))</f>
        <v>#N/A</v>
      </c>
      <c r="K1355" t="e">
        <f>IF(D1355="","",IF(INDEX( DATOS3!$1:$19996,A1355,MATCH("Total_Fluoro_Time", DATOS3!$1:$1,0))=0,0,INDEX( DATOS3!$1:$19996,A1355,MATCH("Total_Fluoro_Time", DATOS3!$1:$1,0))))</f>
        <v>#N/A</v>
      </c>
      <c r="L1355" t="e">
        <f>IF(D1355="","",IF(INDEX( DATOS3!$1:$19996,A1355,MATCH("Total_Acquisition_Time", DATOS3!$1:$1,0))=0,0,INDEX( DATOS3!$1:$19996,A1355,MATCH("Total_Acquisition_Time", DATOS3!$1:$1,0))))</f>
        <v>#N/A</v>
      </c>
      <c r="M1355" t="e">
        <f>IF(D1355="","",IF(INDEX( DATOS3!$1:$19996,A1355,MATCH("Acquisition_Plane_in_Accumulated_Dose_Data", DATOS3!$1:$1,0))=0,"",INDEX( DATOS3!$1:$19996,A1355,MATCH("Acquisition_Plane_in_Accumulated_Dose_Data", DATOS3!$1:$1,0))))</f>
        <v>#N/A</v>
      </c>
    </row>
    <row r="1356" spans="1:13" hidden="1" x14ac:dyDescent="0.25">
      <c r="A1356">
        <v>1356</v>
      </c>
      <c r="B1356" t="e">
        <f t="shared" si="21"/>
        <v>#N/A</v>
      </c>
      <c r="D1356" t="e">
        <f>IF(INDEX(DATOS3!$1:$19996,A1356,MATCH("PatientID",DATOS3!$1:$1,0))=0,"",INDEX(DATOS3!$1:$19996,A1356,MATCH("PatientID",DATOS3!$1:$1,0)))</f>
        <v>#N/A</v>
      </c>
      <c r="F1356" t="e">
        <f>IF(D1356="","",IF(INDEX( DATOS3!$1:$19996,A1356,MATCH("SeriesDate", DATOS3!$1:$1,0))=0,"",INDEX( DATOS3!$1:$19996,A1356,MATCH("SeriesDate", DATOS3!$1:$1,0))))</f>
        <v>#N/A</v>
      </c>
      <c r="G1356" t="e">
        <f>IF(D1356="","",IF(INDEX( DATOS3!$1:$19996,A1356,MATCH("SeriesTime", DATOS3!$1:$1,0))=0,"",INDEX( DATOS3!$1:$19996,A1356,MATCH("SeriesTime", DATOS3!$1:$1,0))))</f>
        <v>#N/A</v>
      </c>
      <c r="H1356" t="e">
        <f>IF(D1356="","",IF(INDEX( DATOS3!$1:$19996,A1356,MATCH("StudyDescription", DATOS3!$1:$1,0))=0,"",INDEX( DATOS3!$1:$19996,A1356,MATCH("StudyDescription", DATOS3!$1:$1,0))))</f>
        <v>#N/A</v>
      </c>
      <c r="I1356" t="e">
        <f>IF(D1356="","",IF(INDEX( DATOS3!$1:$19996,A1356,MATCH("Dose_Area_Product_Total", DATOS3!$1:$1,0))=0,0,INDEX( DATOS3!$1:$19996,A1356,MATCH("Dose_Area_Product_Total", DATOS3!$1:$1,0))))</f>
        <v>#N/A</v>
      </c>
      <c r="J1356" t="e">
        <f>IF(D1356="","",IF(INDEX( DATOS3!$1:$19996,A1356,MATCH("Dose_RP_Total", DATOS3!$1:$1,0))=0,0,INDEX( DATOS3!$1:$19996,A1356,MATCH("Dose_RP_Total", DATOS3!$1:$1,0))))</f>
        <v>#N/A</v>
      </c>
      <c r="K1356" t="e">
        <f>IF(D1356="","",IF(INDEX( DATOS3!$1:$19996,A1356,MATCH("Total_Fluoro_Time", DATOS3!$1:$1,0))=0,0,INDEX( DATOS3!$1:$19996,A1356,MATCH("Total_Fluoro_Time", DATOS3!$1:$1,0))))</f>
        <v>#N/A</v>
      </c>
      <c r="L1356" t="e">
        <f>IF(D1356="","",IF(INDEX( DATOS3!$1:$19996,A1356,MATCH("Total_Acquisition_Time", DATOS3!$1:$1,0))=0,0,INDEX( DATOS3!$1:$19996,A1356,MATCH("Total_Acquisition_Time", DATOS3!$1:$1,0))))</f>
        <v>#N/A</v>
      </c>
      <c r="M1356" t="e">
        <f>IF(D1356="","",IF(INDEX( DATOS3!$1:$19996,A1356,MATCH("Acquisition_Plane_in_Accumulated_Dose_Data", DATOS3!$1:$1,0))=0,"",INDEX( DATOS3!$1:$19996,A1356,MATCH("Acquisition_Plane_in_Accumulated_Dose_Data", DATOS3!$1:$1,0))))</f>
        <v>#N/A</v>
      </c>
    </row>
    <row r="1357" spans="1:13" hidden="1" x14ac:dyDescent="0.25">
      <c r="A1357">
        <v>1357</v>
      </c>
      <c r="B1357" t="e">
        <f t="shared" si="21"/>
        <v>#N/A</v>
      </c>
      <c r="D1357" t="e">
        <f>IF(INDEX(DATOS3!$1:$19996,A1357,MATCH("PatientID",DATOS3!$1:$1,0))=0,"",INDEX(DATOS3!$1:$19996,A1357,MATCH("PatientID",DATOS3!$1:$1,0)))</f>
        <v>#N/A</v>
      </c>
      <c r="F1357" t="e">
        <f>IF(D1357="","",IF(INDEX( DATOS3!$1:$19996,A1357,MATCH("SeriesDate", DATOS3!$1:$1,0))=0,"",INDEX( DATOS3!$1:$19996,A1357,MATCH("SeriesDate", DATOS3!$1:$1,0))))</f>
        <v>#N/A</v>
      </c>
      <c r="G1357" t="e">
        <f>IF(D1357="","",IF(INDEX( DATOS3!$1:$19996,A1357,MATCH("SeriesTime", DATOS3!$1:$1,0))=0,"",INDEX( DATOS3!$1:$19996,A1357,MATCH("SeriesTime", DATOS3!$1:$1,0))))</f>
        <v>#N/A</v>
      </c>
      <c r="H1357" t="e">
        <f>IF(D1357="","",IF(INDEX( DATOS3!$1:$19996,A1357,MATCH("StudyDescription", DATOS3!$1:$1,0))=0,"",INDEX( DATOS3!$1:$19996,A1357,MATCH("StudyDescription", DATOS3!$1:$1,0))))</f>
        <v>#N/A</v>
      </c>
      <c r="I1357" t="e">
        <f>IF(D1357="","",IF(INDEX( DATOS3!$1:$19996,A1357,MATCH("Dose_Area_Product_Total", DATOS3!$1:$1,0))=0,0,INDEX( DATOS3!$1:$19996,A1357,MATCH("Dose_Area_Product_Total", DATOS3!$1:$1,0))))</f>
        <v>#N/A</v>
      </c>
      <c r="J1357" t="e">
        <f>IF(D1357="","",IF(INDEX( DATOS3!$1:$19996,A1357,MATCH("Dose_RP_Total", DATOS3!$1:$1,0))=0,0,INDEX( DATOS3!$1:$19996,A1357,MATCH("Dose_RP_Total", DATOS3!$1:$1,0))))</f>
        <v>#N/A</v>
      </c>
      <c r="K1357" t="e">
        <f>IF(D1357="","",IF(INDEX( DATOS3!$1:$19996,A1357,MATCH("Total_Fluoro_Time", DATOS3!$1:$1,0))=0,0,INDEX( DATOS3!$1:$19996,A1357,MATCH("Total_Fluoro_Time", DATOS3!$1:$1,0))))</f>
        <v>#N/A</v>
      </c>
      <c r="L1357" t="e">
        <f>IF(D1357="","",IF(INDEX( DATOS3!$1:$19996,A1357,MATCH("Total_Acquisition_Time", DATOS3!$1:$1,0))=0,0,INDEX( DATOS3!$1:$19996,A1357,MATCH("Total_Acquisition_Time", DATOS3!$1:$1,0))))</f>
        <v>#N/A</v>
      </c>
      <c r="M1357" t="e">
        <f>IF(D1357="","",IF(INDEX( DATOS3!$1:$19996,A1357,MATCH("Acquisition_Plane_in_Accumulated_Dose_Data", DATOS3!$1:$1,0))=0,"",INDEX( DATOS3!$1:$19996,A1357,MATCH("Acquisition_Plane_in_Accumulated_Dose_Data", DATOS3!$1:$1,0))))</f>
        <v>#N/A</v>
      </c>
    </row>
    <row r="1358" spans="1:13" hidden="1" x14ac:dyDescent="0.25">
      <c r="A1358">
        <v>1358</v>
      </c>
      <c r="B1358" t="e">
        <f t="shared" si="21"/>
        <v>#N/A</v>
      </c>
      <c r="D1358" t="e">
        <f>IF(INDEX(DATOS3!$1:$19996,A1358,MATCH("PatientID",DATOS3!$1:$1,0))=0,"",INDEX(DATOS3!$1:$19996,A1358,MATCH("PatientID",DATOS3!$1:$1,0)))</f>
        <v>#N/A</v>
      </c>
      <c r="F1358" t="e">
        <f>IF(D1358="","",IF(INDEX( DATOS3!$1:$19996,A1358,MATCH("SeriesDate", DATOS3!$1:$1,0))=0,"",INDEX( DATOS3!$1:$19996,A1358,MATCH("SeriesDate", DATOS3!$1:$1,0))))</f>
        <v>#N/A</v>
      </c>
      <c r="G1358" t="e">
        <f>IF(D1358="","",IF(INDEX( DATOS3!$1:$19996,A1358,MATCH("SeriesTime", DATOS3!$1:$1,0))=0,"",INDEX( DATOS3!$1:$19996,A1358,MATCH("SeriesTime", DATOS3!$1:$1,0))))</f>
        <v>#N/A</v>
      </c>
      <c r="H1358" t="e">
        <f>IF(D1358="","",IF(INDEX( DATOS3!$1:$19996,A1358,MATCH("StudyDescription", DATOS3!$1:$1,0))=0,"",INDEX( DATOS3!$1:$19996,A1358,MATCH("StudyDescription", DATOS3!$1:$1,0))))</f>
        <v>#N/A</v>
      </c>
      <c r="I1358" t="e">
        <f>IF(D1358="","",IF(INDEX( DATOS3!$1:$19996,A1358,MATCH("Dose_Area_Product_Total", DATOS3!$1:$1,0))=0,0,INDEX( DATOS3!$1:$19996,A1358,MATCH("Dose_Area_Product_Total", DATOS3!$1:$1,0))))</f>
        <v>#N/A</v>
      </c>
      <c r="J1358" t="e">
        <f>IF(D1358="","",IF(INDEX( DATOS3!$1:$19996,A1358,MATCH("Dose_RP_Total", DATOS3!$1:$1,0))=0,0,INDEX( DATOS3!$1:$19996,A1358,MATCH("Dose_RP_Total", DATOS3!$1:$1,0))))</f>
        <v>#N/A</v>
      </c>
      <c r="K1358" t="e">
        <f>IF(D1358="","",IF(INDEX( DATOS3!$1:$19996,A1358,MATCH("Total_Fluoro_Time", DATOS3!$1:$1,0))=0,0,INDEX( DATOS3!$1:$19996,A1358,MATCH("Total_Fluoro_Time", DATOS3!$1:$1,0))))</f>
        <v>#N/A</v>
      </c>
      <c r="L1358" t="e">
        <f>IF(D1358="","",IF(INDEX( DATOS3!$1:$19996,A1358,MATCH("Total_Acquisition_Time", DATOS3!$1:$1,0))=0,0,INDEX( DATOS3!$1:$19996,A1358,MATCH("Total_Acquisition_Time", DATOS3!$1:$1,0))))</f>
        <v>#N/A</v>
      </c>
      <c r="M1358" t="e">
        <f>IF(D1358="","",IF(INDEX( DATOS3!$1:$19996,A1358,MATCH("Acquisition_Plane_in_Accumulated_Dose_Data", DATOS3!$1:$1,0))=0,"",INDEX( DATOS3!$1:$19996,A1358,MATCH("Acquisition_Plane_in_Accumulated_Dose_Data", DATOS3!$1:$1,0))))</f>
        <v>#N/A</v>
      </c>
    </row>
    <row r="1359" spans="1:13" hidden="1" x14ac:dyDescent="0.25">
      <c r="A1359">
        <v>1359</v>
      </c>
      <c r="B1359" t="e">
        <f t="shared" si="21"/>
        <v>#N/A</v>
      </c>
      <c r="D1359" t="e">
        <f>IF(INDEX(DATOS3!$1:$19996,A1359,MATCH("PatientID",DATOS3!$1:$1,0))=0,"",INDEX(DATOS3!$1:$19996,A1359,MATCH("PatientID",DATOS3!$1:$1,0)))</f>
        <v>#N/A</v>
      </c>
      <c r="F1359" t="e">
        <f>IF(D1359="","",IF(INDEX( DATOS3!$1:$19996,A1359,MATCH("SeriesDate", DATOS3!$1:$1,0))=0,"",INDEX( DATOS3!$1:$19996,A1359,MATCH("SeriesDate", DATOS3!$1:$1,0))))</f>
        <v>#N/A</v>
      </c>
      <c r="G1359" t="e">
        <f>IF(D1359="","",IF(INDEX( DATOS3!$1:$19996,A1359,MATCH("SeriesTime", DATOS3!$1:$1,0))=0,"",INDEX( DATOS3!$1:$19996,A1359,MATCH("SeriesTime", DATOS3!$1:$1,0))))</f>
        <v>#N/A</v>
      </c>
      <c r="H1359" t="e">
        <f>IF(D1359="","",IF(INDEX( DATOS3!$1:$19996,A1359,MATCH("StudyDescription", DATOS3!$1:$1,0))=0,"",INDEX( DATOS3!$1:$19996,A1359,MATCH("StudyDescription", DATOS3!$1:$1,0))))</f>
        <v>#N/A</v>
      </c>
      <c r="I1359" t="e">
        <f>IF(D1359="","",IF(INDEX( DATOS3!$1:$19996,A1359,MATCH("Dose_Area_Product_Total", DATOS3!$1:$1,0))=0,0,INDEX( DATOS3!$1:$19996,A1359,MATCH("Dose_Area_Product_Total", DATOS3!$1:$1,0))))</f>
        <v>#N/A</v>
      </c>
      <c r="J1359" t="e">
        <f>IF(D1359="","",IF(INDEX( DATOS3!$1:$19996,A1359,MATCH("Dose_RP_Total", DATOS3!$1:$1,0))=0,0,INDEX( DATOS3!$1:$19996,A1359,MATCH("Dose_RP_Total", DATOS3!$1:$1,0))))</f>
        <v>#N/A</v>
      </c>
      <c r="K1359" t="e">
        <f>IF(D1359="","",IF(INDEX( DATOS3!$1:$19996,A1359,MATCH("Total_Fluoro_Time", DATOS3!$1:$1,0))=0,0,INDEX( DATOS3!$1:$19996,A1359,MATCH("Total_Fluoro_Time", DATOS3!$1:$1,0))))</f>
        <v>#N/A</v>
      </c>
      <c r="L1359" t="e">
        <f>IF(D1359="","",IF(INDEX( DATOS3!$1:$19996,A1359,MATCH("Total_Acquisition_Time", DATOS3!$1:$1,0))=0,0,INDEX( DATOS3!$1:$19996,A1359,MATCH("Total_Acquisition_Time", DATOS3!$1:$1,0))))</f>
        <v>#N/A</v>
      </c>
      <c r="M1359" t="e">
        <f>IF(D1359="","",IF(INDEX( DATOS3!$1:$19996,A1359,MATCH("Acquisition_Plane_in_Accumulated_Dose_Data", DATOS3!$1:$1,0))=0,"",INDEX( DATOS3!$1:$19996,A1359,MATCH("Acquisition_Plane_in_Accumulated_Dose_Data", DATOS3!$1:$1,0))))</f>
        <v>#N/A</v>
      </c>
    </row>
    <row r="1360" spans="1:13" hidden="1" x14ac:dyDescent="0.25">
      <c r="A1360">
        <v>1360</v>
      </c>
      <c r="B1360" t="e">
        <f t="shared" si="21"/>
        <v>#N/A</v>
      </c>
      <c r="D1360" t="e">
        <f>IF(INDEX(DATOS3!$1:$19996,A1360,MATCH("PatientID",DATOS3!$1:$1,0))=0,"",INDEX(DATOS3!$1:$19996,A1360,MATCH("PatientID",DATOS3!$1:$1,0)))</f>
        <v>#N/A</v>
      </c>
      <c r="F1360" t="e">
        <f>IF(D1360="","",IF(INDEX( DATOS3!$1:$19996,A1360,MATCH("SeriesDate", DATOS3!$1:$1,0))=0,"",INDEX( DATOS3!$1:$19996,A1360,MATCH("SeriesDate", DATOS3!$1:$1,0))))</f>
        <v>#N/A</v>
      </c>
      <c r="G1360" t="e">
        <f>IF(D1360="","",IF(INDEX( DATOS3!$1:$19996,A1360,MATCH("SeriesTime", DATOS3!$1:$1,0))=0,"",INDEX( DATOS3!$1:$19996,A1360,MATCH("SeriesTime", DATOS3!$1:$1,0))))</f>
        <v>#N/A</v>
      </c>
      <c r="H1360" t="e">
        <f>IF(D1360="","",IF(INDEX( DATOS3!$1:$19996,A1360,MATCH("StudyDescription", DATOS3!$1:$1,0))=0,"",INDEX( DATOS3!$1:$19996,A1360,MATCH("StudyDescription", DATOS3!$1:$1,0))))</f>
        <v>#N/A</v>
      </c>
      <c r="I1360" t="e">
        <f>IF(D1360="","",IF(INDEX( DATOS3!$1:$19996,A1360,MATCH("Dose_Area_Product_Total", DATOS3!$1:$1,0))=0,0,INDEX( DATOS3!$1:$19996,A1360,MATCH("Dose_Area_Product_Total", DATOS3!$1:$1,0))))</f>
        <v>#N/A</v>
      </c>
      <c r="J1360" t="e">
        <f>IF(D1360="","",IF(INDEX( DATOS3!$1:$19996,A1360,MATCH("Dose_RP_Total", DATOS3!$1:$1,0))=0,0,INDEX( DATOS3!$1:$19996,A1360,MATCH("Dose_RP_Total", DATOS3!$1:$1,0))))</f>
        <v>#N/A</v>
      </c>
      <c r="K1360" t="e">
        <f>IF(D1360="","",IF(INDEX( DATOS3!$1:$19996,A1360,MATCH("Total_Fluoro_Time", DATOS3!$1:$1,0))=0,0,INDEX( DATOS3!$1:$19996,A1360,MATCH("Total_Fluoro_Time", DATOS3!$1:$1,0))))</f>
        <v>#N/A</v>
      </c>
      <c r="L1360" t="e">
        <f>IF(D1360="","",IF(INDEX( DATOS3!$1:$19996,A1360,MATCH("Total_Acquisition_Time", DATOS3!$1:$1,0))=0,0,INDEX( DATOS3!$1:$19996,A1360,MATCH("Total_Acquisition_Time", DATOS3!$1:$1,0))))</f>
        <v>#N/A</v>
      </c>
      <c r="M1360" t="e">
        <f>IF(D1360="","",IF(INDEX( DATOS3!$1:$19996,A1360,MATCH("Acquisition_Plane_in_Accumulated_Dose_Data", DATOS3!$1:$1,0))=0,"",INDEX( DATOS3!$1:$19996,A1360,MATCH("Acquisition_Plane_in_Accumulated_Dose_Data", DATOS3!$1:$1,0))))</f>
        <v>#N/A</v>
      </c>
    </row>
    <row r="1361" spans="1:13" hidden="1" x14ac:dyDescent="0.25">
      <c r="A1361">
        <v>1361</v>
      </c>
      <c r="B1361" t="e">
        <f t="shared" si="21"/>
        <v>#N/A</v>
      </c>
      <c r="D1361" t="e">
        <f>IF(INDEX(DATOS3!$1:$19996,A1361,MATCH("PatientID",DATOS3!$1:$1,0))=0,"",INDEX(DATOS3!$1:$19996,A1361,MATCH("PatientID",DATOS3!$1:$1,0)))</f>
        <v>#N/A</v>
      </c>
      <c r="F1361" t="e">
        <f>IF(D1361="","",IF(INDEX( DATOS3!$1:$19996,A1361,MATCH("SeriesDate", DATOS3!$1:$1,0))=0,"",INDEX( DATOS3!$1:$19996,A1361,MATCH("SeriesDate", DATOS3!$1:$1,0))))</f>
        <v>#N/A</v>
      </c>
      <c r="G1361" t="e">
        <f>IF(D1361="","",IF(INDEX( DATOS3!$1:$19996,A1361,MATCH("SeriesTime", DATOS3!$1:$1,0))=0,"",INDEX( DATOS3!$1:$19996,A1361,MATCH("SeriesTime", DATOS3!$1:$1,0))))</f>
        <v>#N/A</v>
      </c>
      <c r="H1361" t="e">
        <f>IF(D1361="","",IF(INDEX( DATOS3!$1:$19996,A1361,MATCH("StudyDescription", DATOS3!$1:$1,0))=0,"",INDEX( DATOS3!$1:$19996,A1361,MATCH("StudyDescription", DATOS3!$1:$1,0))))</f>
        <v>#N/A</v>
      </c>
      <c r="I1361" t="e">
        <f>IF(D1361="","",IF(INDEX( DATOS3!$1:$19996,A1361,MATCH("Dose_Area_Product_Total", DATOS3!$1:$1,0))=0,0,INDEX( DATOS3!$1:$19996,A1361,MATCH("Dose_Area_Product_Total", DATOS3!$1:$1,0))))</f>
        <v>#N/A</v>
      </c>
      <c r="J1361" t="e">
        <f>IF(D1361="","",IF(INDEX( DATOS3!$1:$19996,A1361,MATCH("Dose_RP_Total", DATOS3!$1:$1,0))=0,0,INDEX( DATOS3!$1:$19996,A1361,MATCH("Dose_RP_Total", DATOS3!$1:$1,0))))</f>
        <v>#N/A</v>
      </c>
      <c r="K1361" t="e">
        <f>IF(D1361="","",IF(INDEX( DATOS3!$1:$19996,A1361,MATCH("Total_Fluoro_Time", DATOS3!$1:$1,0))=0,0,INDEX( DATOS3!$1:$19996,A1361,MATCH("Total_Fluoro_Time", DATOS3!$1:$1,0))))</f>
        <v>#N/A</v>
      </c>
      <c r="L1361" t="e">
        <f>IF(D1361="","",IF(INDEX( DATOS3!$1:$19996,A1361,MATCH("Total_Acquisition_Time", DATOS3!$1:$1,0))=0,0,INDEX( DATOS3!$1:$19996,A1361,MATCH("Total_Acquisition_Time", DATOS3!$1:$1,0))))</f>
        <v>#N/A</v>
      </c>
      <c r="M1361" t="e">
        <f>IF(D1361="","",IF(INDEX( DATOS3!$1:$19996,A1361,MATCH("Acquisition_Plane_in_Accumulated_Dose_Data", DATOS3!$1:$1,0))=0,"",INDEX( DATOS3!$1:$19996,A1361,MATCH("Acquisition_Plane_in_Accumulated_Dose_Data", DATOS3!$1:$1,0))))</f>
        <v>#N/A</v>
      </c>
    </row>
    <row r="1362" spans="1:13" hidden="1" x14ac:dyDescent="0.25">
      <c r="A1362">
        <v>1362</v>
      </c>
      <c r="B1362" t="e">
        <f t="shared" si="21"/>
        <v>#N/A</v>
      </c>
      <c r="D1362" t="e">
        <f>IF(INDEX(DATOS3!$1:$19996,A1362,MATCH("PatientID",DATOS3!$1:$1,0))=0,"",INDEX(DATOS3!$1:$19996,A1362,MATCH("PatientID",DATOS3!$1:$1,0)))</f>
        <v>#N/A</v>
      </c>
      <c r="F1362" t="e">
        <f>IF(D1362="","",IF(INDEX( DATOS3!$1:$19996,A1362,MATCH("SeriesDate", DATOS3!$1:$1,0))=0,"",INDEX( DATOS3!$1:$19996,A1362,MATCH("SeriesDate", DATOS3!$1:$1,0))))</f>
        <v>#N/A</v>
      </c>
      <c r="G1362" t="e">
        <f>IF(D1362="","",IF(INDEX( DATOS3!$1:$19996,A1362,MATCH("SeriesTime", DATOS3!$1:$1,0))=0,"",INDEX( DATOS3!$1:$19996,A1362,MATCH("SeriesTime", DATOS3!$1:$1,0))))</f>
        <v>#N/A</v>
      </c>
      <c r="H1362" t="e">
        <f>IF(D1362="","",IF(INDEX( DATOS3!$1:$19996,A1362,MATCH("StudyDescription", DATOS3!$1:$1,0))=0,"",INDEX( DATOS3!$1:$19996,A1362,MATCH("StudyDescription", DATOS3!$1:$1,0))))</f>
        <v>#N/A</v>
      </c>
      <c r="I1362" t="e">
        <f>IF(D1362="","",IF(INDEX( DATOS3!$1:$19996,A1362,MATCH("Dose_Area_Product_Total", DATOS3!$1:$1,0))=0,0,INDEX( DATOS3!$1:$19996,A1362,MATCH("Dose_Area_Product_Total", DATOS3!$1:$1,0))))</f>
        <v>#N/A</v>
      </c>
      <c r="J1362" t="e">
        <f>IF(D1362="","",IF(INDEX( DATOS3!$1:$19996,A1362,MATCH("Dose_RP_Total", DATOS3!$1:$1,0))=0,0,INDEX( DATOS3!$1:$19996,A1362,MATCH("Dose_RP_Total", DATOS3!$1:$1,0))))</f>
        <v>#N/A</v>
      </c>
      <c r="K1362" t="e">
        <f>IF(D1362="","",IF(INDEX( DATOS3!$1:$19996,A1362,MATCH("Total_Fluoro_Time", DATOS3!$1:$1,0))=0,0,INDEX( DATOS3!$1:$19996,A1362,MATCH("Total_Fluoro_Time", DATOS3!$1:$1,0))))</f>
        <v>#N/A</v>
      </c>
      <c r="L1362" t="e">
        <f>IF(D1362="","",IF(INDEX( DATOS3!$1:$19996,A1362,MATCH("Total_Acquisition_Time", DATOS3!$1:$1,0))=0,0,INDEX( DATOS3!$1:$19996,A1362,MATCH("Total_Acquisition_Time", DATOS3!$1:$1,0))))</f>
        <v>#N/A</v>
      </c>
      <c r="M1362" t="e">
        <f>IF(D1362="","",IF(INDEX( DATOS3!$1:$19996,A1362,MATCH("Acquisition_Plane_in_Accumulated_Dose_Data", DATOS3!$1:$1,0))=0,"",INDEX( DATOS3!$1:$19996,A1362,MATCH("Acquisition_Plane_in_Accumulated_Dose_Data", DATOS3!$1:$1,0))))</f>
        <v>#N/A</v>
      </c>
    </row>
    <row r="1363" spans="1:13" hidden="1" x14ac:dyDescent="0.25">
      <c r="A1363">
        <v>1363</v>
      </c>
      <c r="B1363" t="e">
        <f t="shared" si="21"/>
        <v>#N/A</v>
      </c>
      <c r="D1363" t="e">
        <f>IF(INDEX(DATOS3!$1:$19996,A1363,MATCH("PatientID",DATOS3!$1:$1,0))=0,"",INDEX(DATOS3!$1:$19996,A1363,MATCH("PatientID",DATOS3!$1:$1,0)))</f>
        <v>#N/A</v>
      </c>
      <c r="F1363" t="e">
        <f>IF(D1363="","",IF(INDEX( DATOS3!$1:$19996,A1363,MATCH("SeriesDate", DATOS3!$1:$1,0))=0,"",INDEX( DATOS3!$1:$19996,A1363,MATCH("SeriesDate", DATOS3!$1:$1,0))))</f>
        <v>#N/A</v>
      </c>
      <c r="G1363" t="e">
        <f>IF(D1363="","",IF(INDEX( DATOS3!$1:$19996,A1363,MATCH("SeriesTime", DATOS3!$1:$1,0))=0,"",INDEX( DATOS3!$1:$19996,A1363,MATCH("SeriesTime", DATOS3!$1:$1,0))))</f>
        <v>#N/A</v>
      </c>
      <c r="H1363" t="e">
        <f>IF(D1363="","",IF(INDEX( DATOS3!$1:$19996,A1363,MATCH("StudyDescription", DATOS3!$1:$1,0))=0,"",INDEX( DATOS3!$1:$19996,A1363,MATCH("StudyDescription", DATOS3!$1:$1,0))))</f>
        <v>#N/A</v>
      </c>
      <c r="I1363" t="e">
        <f>IF(D1363="","",IF(INDEX( DATOS3!$1:$19996,A1363,MATCH("Dose_Area_Product_Total", DATOS3!$1:$1,0))=0,0,INDEX( DATOS3!$1:$19996,A1363,MATCH("Dose_Area_Product_Total", DATOS3!$1:$1,0))))</f>
        <v>#N/A</v>
      </c>
      <c r="J1363" t="e">
        <f>IF(D1363="","",IF(INDEX( DATOS3!$1:$19996,A1363,MATCH("Dose_RP_Total", DATOS3!$1:$1,0))=0,0,INDEX( DATOS3!$1:$19996,A1363,MATCH("Dose_RP_Total", DATOS3!$1:$1,0))))</f>
        <v>#N/A</v>
      </c>
      <c r="K1363" t="e">
        <f>IF(D1363="","",IF(INDEX( DATOS3!$1:$19996,A1363,MATCH("Total_Fluoro_Time", DATOS3!$1:$1,0))=0,0,INDEX( DATOS3!$1:$19996,A1363,MATCH("Total_Fluoro_Time", DATOS3!$1:$1,0))))</f>
        <v>#N/A</v>
      </c>
      <c r="L1363" t="e">
        <f>IF(D1363="","",IF(INDEX( DATOS3!$1:$19996,A1363,MATCH("Total_Acquisition_Time", DATOS3!$1:$1,0))=0,0,INDEX( DATOS3!$1:$19996,A1363,MATCH("Total_Acquisition_Time", DATOS3!$1:$1,0))))</f>
        <v>#N/A</v>
      </c>
      <c r="M1363" t="e">
        <f>IF(D1363="","",IF(INDEX( DATOS3!$1:$19996,A1363,MATCH("Acquisition_Plane_in_Accumulated_Dose_Data", DATOS3!$1:$1,0))=0,"",INDEX( DATOS3!$1:$19996,A1363,MATCH("Acquisition_Plane_in_Accumulated_Dose_Data", DATOS3!$1:$1,0))))</f>
        <v>#N/A</v>
      </c>
    </row>
    <row r="1364" spans="1:13" hidden="1" x14ac:dyDescent="0.25">
      <c r="A1364">
        <v>1364</v>
      </c>
      <c r="B1364" t="e">
        <f t="shared" si="21"/>
        <v>#N/A</v>
      </c>
      <c r="D1364" t="e">
        <f>IF(INDEX(DATOS3!$1:$19996,A1364,MATCH("PatientID",DATOS3!$1:$1,0))=0,"",INDEX(DATOS3!$1:$19996,A1364,MATCH("PatientID",DATOS3!$1:$1,0)))</f>
        <v>#N/A</v>
      </c>
      <c r="F1364" t="e">
        <f>IF(D1364="","",IF(INDEX( DATOS3!$1:$19996,A1364,MATCH("SeriesDate", DATOS3!$1:$1,0))=0,"",INDEX( DATOS3!$1:$19996,A1364,MATCH("SeriesDate", DATOS3!$1:$1,0))))</f>
        <v>#N/A</v>
      </c>
      <c r="G1364" t="e">
        <f>IF(D1364="","",IF(INDEX( DATOS3!$1:$19996,A1364,MATCH("SeriesTime", DATOS3!$1:$1,0))=0,"",INDEX( DATOS3!$1:$19996,A1364,MATCH("SeriesTime", DATOS3!$1:$1,0))))</f>
        <v>#N/A</v>
      </c>
      <c r="H1364" t="e">
        <f>IF(D1364="","",IF(INDEX( DATOS3!$1:$19996,A1364,MATCH("StudyDescription", DATOS3!$1:$1,0))=0,"",INDEX( DATOS3!$1:$19996,A1364,MATCH("StudyDescription", DATOS3!$1:$1,0))))</f>
        <v>#N/A</v>
      </c>
      <c r="I1364" t="e">
        <f>IF(D1364="","",IF(INDEX( DATOS3!$1:$19996,A1364,MATCH("Dose_Area_Product_Total", DATOS3!$1:$1,0))=0,0,INDEX( DATOS3!$1:$19996,A1364,MATCH("Dose_Area_Product_Total", DATOS3!$1:$1,0))))</f>
        <v>#N/A</v>
      </c>
      <c r="J1364" t="e">
        <f>IF(D1364="","",IF(INDEX( DATOS3!$1:$19996,A1364,MATCH("Dose_RP_Total", DATOS3!$1:$1,0))=0,0,INDEX( DATOS3!$1:$19996,A1364,MATCH("Dose_RP_Total", DATOS3!$1:$1,0))))</f>
        <v>#N/A</v>
      </c>
      <c r="K1364" t="e">
        <f>IF(D1364="","",IF(INDEX( DATOS3!$1:$19996,A1364,MATCH("Total_Fluoro_Time", DATOS3!$1:$1,0))=0,0,INDEX( DATOS3!$1:$19996,A1364,MATCH("Total_Fluoro_Time", DATOS3!$1:$1,0))))</f>
        <v>#N/A</v>
      </c>
      <c r="L1364" t="e">
        <f>IF(D1364="","",IF(INDEX( DATOS3!$1:$19996,A1364,MATCH("Total_Acquisition_Time", DATOS3!$1:$1,0))=0,0,INDEX( DATOS3!$1:$19996,A1364,MATCH("Total_Acquisition_Time", DATOS3!$1:$1,0))))</f>
        <v>#N/A</v>
      </c>
      <c r="M1364" t="e">
        <f>IF(D1364="","",IF(INDEX( DATOS3!$1:$19996,A1364,MATCH("Acquisition_Plane_in_Accumulated_Dose_Data", DATOS3!$1:$1,0))=0,"",INDEX( DATOS3!$1:$19996,A1364,MATCH("Acquisition_Plane_in_Accumulated_Dose_Data", DATOS3!$1:$1,0))))</f>
        <v>#N/A</v>
      </c>
    </row>
    <row r="1365" spans="1:13" hidden="1" x14ac:dyDescent="0.25">
      <c r="A1365">
        <v>1365</v>
      </c>
      <c r="B1365" t="e">
        <f t="shared" si="21"/>
        <v>#N/A</v>
      </c>
      <c r="D1365" t="e">
        <f>IF(INDEX(DATOS3!$1:$19996,A1365,MATCH("PatientID",DATOS3!$1:$1,0))=0,"",INDEX(DATOS3!$1:$19996,A1365,MATCH("PatientID",DATOS3!$1:$1,0)))</f>
        <v>#N/A</v>
      </c>
      <c r="F1365" t="e">
        <f>IF(D1365="","",IF(INDEX( DATOS3!$1:$19996,A1365,MATCH("SeriesDate", DATOS3!$1:$1,0))=0,"",INDEX( DATOS3!$1:$19996,A1365,MATCH("SeriesDate", DATOS3!$1:$1,0))))</f>
        <v>#N/A</v>
      </c>
      <c r="G1365" t="e">
        <f>IF(D1365="","",IF(INDEX( DATOS3!$1:$19996,A1365,MATCH("SeriesTime", DATOS3!$1:$1,0))=0,"",INDEX( DATOS3!$1:$19996,A1365,MATCH("SeriesTime", DATOS3!$1:$1,0))))</f>
        <v>#N/A</v>
      </c>
      <c r="H1365" t="e">
        <f>IF(D1365="","",IF(INDEX( DATOS3!$1:$19996,A1365,MATCH("StudyDescription", DATOS3!$1:$1,0))=0,"",INDEX( DATOS3!$1:$19996,A1365,MATCH("StudyDescription", DATOS3!$1:$1,0))))</f>
        <v>#N/A</v>
      </c>
      <c r="I1365" t="e">
        <f>IF(D1365="","",IF(INDEX( DATOS3!$1:$19996,A1365,MATCH("Dose_Area_Product_Total", DATOS3!$1:$1,0))=0,0,INDEX( DATOS3!$1:$19996,A1365,MATCH("Dose_Area_Product_Total", DATOS3!$1:$1,0))))</f>
        <v>#N/A</v>
      </c>
      <c r="J1365" t="e">
        <f>IF(D1365="","",IF(INDEX( DATOS3!$1:$19996,A1365,MATCH("Dose_RP_Total", DATOS3!$1:$1,0))=0,0,INDEX( DATOS3!$1:$19996,A1365,MATCH("Dose_RP_Total", DATOS3!$1:$1,0))))</f>
        <v>#N/A</v>
      </c>
      <c r="K1365" t="e">
        <f>IF(D1365="","",IF(INDEX( DATOS3!$1:$19996,A1365,MATCH("Total_Fluoro_Time", DATOS3!$1:$1,0))=0,0,INDEX( DATOS3!$1:$19996,A1365,MATCH("Total_Fluoro_Time", DATOS3!$1:$1,0))))</f>
        <v>#N/A</v>
      </c>
      <c r="L1365" t="e">
        <f>IF(D1365="","",IF(INDEX( DATOS3!$1:$19996,A1365,MATCH("Total_Acquisition_Time", DATOS3!$1:$1,0))=0,0,INDEX( DATOS3!$1:$19996,A1365,MATCH("Total_Acquisition_Time", DATOS3!$1:$1,0))))</f>
        <v>#N/A</v>
      </c>
      <c r="M1365" t="e">
        <f>IF(D1365="","",IF(INDEX( DATOS3!$1:$19996,A1365,MATCH("Acquisition_Plane_in_Accumulated_Dose_Data", DATOS3!$1:$1,0))=0,"",INDEX( DATOS3!$1:$19996,A1365,MATCH("Acquisition_Plane_in_Accumulated_Dose_Data", DATOS3!$1:$1,0))))</f>
        <v>#N/A</v>
      </c>
    </row>
    <row r="1366" spans="1:13" hidden="1" x14ac:dyDescent="0.25">
      <c r="A1366">
        <v>1366</v>
      </c>
      <c r="B1366" t="e">
        <f t="shared" si="21"/>
        <v>#N/A</v>
      </c>
      <c r="D1366" t="e">
        <f>IF(INDEX(DATOS3!$1:$19996,A1366,MATCH("PatientID",DATOS3!$1:$1,0))=0,"",INDEX(DATOS3!$1:$19996,A1366,MATCH("PatientID",DATOS3!$1:$1,0)))</f>
        <v>#N/A</v>
      </c>
      <c r="F1366" t="e">
        <f>IF(D1366="","",IF(INDEX( DATOS3!$1:$19996,A1366,MATCH("SeriesDate", DATOS3!$1:$1,0))=0,"",INDEX( DATOS3!$1:$19996,A1366,MATCH("SeriesDate", DATOS3!$1:$1,0))))</f>
        <v>#N/A</v>
      </c>
      <c r="G1366" t="e">
        <f>IF(D1366="","",IF(INDEX( DATOS3!$1:$19996,A1366,MATCH("SeriesTime", DATOS3!$1:$1,0))=0,"",INDEX( DATOS3!$1:$19996,A1366,MATCH("SeriesTime", DATOS3!$1:$1,0))))</f>
        <v>#N/A</v>
      </c>
      <c r="H1366" t="e">
        <f>IF(D1366="","",IF(INDEX( DATOS3!$1:$19996,A1366,MATCH("StudyDescription", DATOS3!$1:$1,0))=0,"",INDEX( DATOS3!$1:$19996,A1366,MATCH("StudyDescription", DATOS3!$1:$1,0))))</f>
        <v>#N/A</v>
      </c>
      <c r="I1366" t="e">
        <f>IF(D1366="","",IF(INDEX( DATOS3!$1:$19996,A1366,MATCH("Dose_Area_Product_Total", DATOS3!$1:$1,0))=0,0,INDEX( DATOS3!$1:$19996,A1366,MATCH("Dose_Area_Product_Total", DATOS3!$1:$1,0))))</f>
        <v>#N/A</v>
      </c>
      <c r="J1366" t="e">
        <f>IF(D1366="","",IF(INDEX( DATOS3!$1:$19996,A1366,MATCH("Dose_RP_Total", DATOS3!$1:$1,0))=0,0,INDEX( DATOS3!$1:$19996,A1366,MATCH("Dose_RP_Total", DATOS3!$1:$1,0))))</f>
        <v>#N/A</v>
      </c>
      <c r="K1366" t="e">
        <f>IF(D1366="","",IF(INDEX( DATOS3!$1:$19996,A1366,MATCH("Total_Fluoro_Time", DATOS3!$1:$1,0))=0,0,INDEX( DATOS3!$1:$19996,A1366,MATCH("Total_Fluoro_Time", DATOS3!$1:$1,0))))</f>
        <v>#N/A</v>
      </c>
      <c r="L1366" t="e">
        <f>IF(D1366="","",IF(INDEX( DATOS3!$1:$19996,A1366,MATCH("Total_Acquisition_Time", DATOS3!$1:$1,0))=0,0,INDEX( DATOS3!$1:$19996,A1366,MATCH("Total_Acquisition_Time", DATOS3!$1:$1,0))))</f>
        <v>#N/A</v>
      </c>
      <c r="M1366" t="e">
        <f>IF(D1366="","",IF(INDEX( DATOS3!$1:$19996,A1366,MATCH("Acquisition_Plane_in_Accumulated_Dose_Data", DATOS3!$1:$1,0))=0,"",INDEX( DATOS3!$1:$19996,A1366,MATCH("Acquisition_Plane_in_Accumulated_Dose_Data", DATOS3!$1:$1,0))))</f>
        <v>#N/A</v>
      </c>
    </row>
    <row r="1367" spans="1:13" hidden="1" x14ac:dyDescent="0.25">
      <c r="A1367">
        <v>1367</v>
      </c>
      <c r="B1367" t="e">
        <f t="shared" si="21"/>
        <v>#N/A</v>
      </c>
      <c r="D1367" t="e">
        <f>IF(INDEX(DATOS3!$1:$19996,A1367,MATCH("PatientID",DATOS3!$1:$1,0))=0,"",INDEX(DATOS3!$1:$19996,A1367,MATCH("PatientID",DATOS3!$1:$1,0)))</f>
        <v>#N/A</v>
      </c>
      <c r="F1367" t="e">
        <f>IF(D1367="","",IF(INDEX( DATOS3!$1:$19996,A1367,MATCH("SeriesDate", DATOS3!$1:$1,0))=0,"",INDEX( DATOS3!$1:$19996,A1367,MATCH("SeriesDate", DATOS3!$1:$1,0))))</f>
        <v>#N/A</v>
      </c>
      <c r="G1367" t="e">
        <f>IF(D1367="","",IF(INDEX( DATOS3!$1:$19996,A1367,MATCH("SeriesTime", DATOS3!$1:$1,0))=0,"",INDEX( DATOS3!$1:$19996,A1367,MATCH("SeriesTime", DATOS3!$1:$1,0))))</f>
        <v>#N/A</v>
      </c>
      <c r="H1367" t="e">
        <f>IF(D1367="","",IF(INDEX( DATOS3!$1:$19996,A1367,MATCH("StudyDescription", DATOS3!$1:$1,0))=0,"",INDEX( DATOS3!$1:$19996,A1367,MATCH("StudyDescription", DATOS3!$1:$1,0))))</f>
        <v>#N/A</v>
      </c>
      <c r="I1367" t="e">
        <f>IF(D1367="","",IF(INDEX( DATOS3!$1:$19996,A1367,MATCH("Dose_Area_Product_Total", DATOS3!$1:$1,0))=0,0,INDEX( DATOS3!$1:$19996,A1367,MATCH("Dose_Area_Product_Total", DATOS3!$1:$1,0))))</f>
        <v>#N/A</v>
      </c>
      <c r="J1367" t="e">
        <f>IF(D1367="","",IF(INDEX( DATOS3!$1:$19996,A1367,MATCH("Dose_RP_Total", DATOS3!$1:$1,0))=0,0,INDEX( DATOS3!$1:$19996,A1367,MATCH("Dose_RP_Total", DATOS3!$1:$1,0))))</f>
        <v>#N/A</v>
      </c>
      <c r="K1367" t="e">
        <f>IF(D1367="","",IF(INDEX( DATOS3!$1:$19996,A1367,MATCH("Total_Fluoro_Time", DATOS3!$1:$1,0))=0,0,INDEX( DATOS3!$1:$19996,A1367,MATCH("Total_Fluoro_Time", DATOS3!$1:$1,0))))</f>
        <v>#N/A</v>
      </c>
      <c r="L1367" t="e">
        <f>IF(D1367="","",IF(INDEX( DATOS3!$1:$19996,A1367,MATCH("Total_Acquisition_Time", DATOS3!$1:$1,0))=0,0,INDEX( DATOS3!$1:$19996,A1367,MATCH("Total_Acquisition_Time", DATOS3!$1:$1,0))))</f>
        <v>#N/A</v>
      </c>
      <c r="M1367" t="e">
        <f>IF(D1367="","",IF(INDEX( DATOS3!$1:$19996,A1367,MATCH("Acquisition_Plane_in_Accumulated_Dose_Data", DATOS3!$1:$1,0))=0,"",INDEX( DATOS3!$1:$19996,A1367,MATCH("Acquisition_Plane_in_Accumulated_Dose_Data", DATOS3!$1:$1,0))))</f>
        <v>#N/A</v>
      </c>
    </row>
    <row r="1368" spans="1:13" hidden="1" x14ac:dyDescent="0.25">
      <c r="A1368">
        <v>1368</v>
      </c>
      <c r="B1368" t="e">
        <f t="shared" si="21"/>
        <v>#N/A</v>
      </c>
      <c r="D1368" t="e">
        <f>IF(INDEX(DATOS3!$1:$19996,A1368,MATCH("PatientID",DATOS3!$1:$1,0))=0,"",INDEX(DATOS3!$1:$19996,A1368,MATCH("PatientID",DATOS3!$1:$1,0)))</f>
        <v>#N/A</v>
      </c>
      <c r="F1368" t="e">
        <f>IF(D1368="","",IF(INDEX( DATOS3!$1:$19996,A1368,MATCH("SeriesDate", DATOS3!$1:$1,0))=0,"",INDEX( DATOS3!$1:$19996,A1368,MATCH("SeriesDate", DATOS3!$1:$1,0))))</f>
        <v>#N/A</v>
      </c>
      <c r="G1368" t="e">
        <f>IF(D1368="","",IF(INDEX( DATOS3!$1:$19996,A1368,MATCH("SeriesTime", DATOS3!$1:$1,0))=0,"",INDEX( DATOS3!$1:$19996,A1368,MATCH("SeriesTime", DATOS3!$1:$1,0))))</f>
        <v>#N/A</v>
      </c>
      <c r="H1368" t="e">
        <f>IF(D1368="","",IF(INDEX( DATOS3!$1:$19996,A1368,MATCH("StudyDescription", DATOS3!$1:$1,0))=0,"",INDEX( DATOS3!$1:$19996,A1368,MATCH("StudyDescription", DATOS3!$1:$1,0))))</f>
        <v>#N/A</v>
      </c>
      <c r="I1368" t="e">
        <f>IF(D1368="","",IF(INDEX( DATOS3!$1:$19996,A1368,MATCH("Dose_Area_Product_Total", DATOS3!$1:$1,0))=0,0,INDEX( DATOS3!$1:$19996,A1368,MATCH("Dose_Area_Product_Total", DATOS3!$1:$1,0))))</f>
        <v>#N/A</v>
      </c>
      <c r="J1368" t="e">
        <f>IF(D1368="","",IF(INDEX( DATOS3!$1:$19996,A1368,MATCH("Dose_RP_Total", DATOS3!$1:$1,0))=0,0,INDEX( DATOS3!$1:$19996,A1368,MATCH("Dose_RP_Total", DATOS3!$1:$1,0))))</f>
        <v>#N/A</v>
      </c>
      <c r="K1368" t="e">
        <f>IF(D1368="","",IF(INDEX( DATOS3!$1:$19996,A1368,MATCH("Total_Fluoro_Time", DATOS3!$1:$1,0))=0,0,INDEX( DATOS3!$1:$19996,A1368,MATCH("Total_Fluoro_Time", DATOS3!$1:$1,0))))</f>
        <v>#N/A</v>
      </c>
      <c r="L1368" t="e">
        <f>IF(D1368="","",IF(INDEX( DATOS3!$1:$19996,A1368,MATCH("Total_Acquisition_Time", DATOS3!$1:$1,0))=0,0,INDEX( DATOS3!$1:$19996,A1368,MATCH("Total_Acquisition_Time", DATOS3!$1:$1,0))))</f>
        <v>#N/A</v>
      </c>
      <c r="M1368" t="e">
        <f>IF(D1368="","",IF(INDEX( DATOS3!$1:$19996,A1368,MATCH("Acquisition_Plane_in_Accumulated_Dose_Data", DATOS3!$1:$1,0))=0,"",INDEX( DATOS3!$1:$19996,A1368,MATCH("Acquisition_Plane_in_Accumulated_Dose_Data", DATOS3!$1:$1,0))))</f>
        <v>#N/A</v>
      </c>
    </row>
    <row r="1369" spans="1:13" hidden="1" x14ac:dyDescent="0.25">
      <c r="A1369">
        <v>1369</v>
      </c>
      <c r="B1369" t="e">
        <f t="shared" si="21"/>
        <v>#N/A</v>
      </c>
      <c r="D1369" t="e">
        <f>IF(INDEX(DATOS3!$1:$19996,A1369,MATCH("PatientID",DATOS3!$1:$1,0))=0,"",INDEX(DATOS3!$1:$19996,A1369,MATCH("PatientID",DATOS3!$1:$1,0)))</f>
        <v>#N/A</v>
      </c>
      <c r="F1369" t="e">
        <f>IF(D1369="","",IF(INDEX( DATOS3!$1:$19996,A1369,MATCH("SeriesDate", DATOS3!$1:$1,0))=0,"",INDEX( DATOS3!$1:$19996,A1369,MATCH("SeriesDate", DATOS3!$1:$1,0))))</f>
        <v>#N/A</v>
      </c>
      <c r="G1369" t="e">
        <f>IF(D1369="","",IF(INDEX( DATOS3!$1:$19996,A1369,MATCH("SeriesTime", DATOS3!$1:$1,0))=0,"",INDEX( DATOS3!$1:$19996,A1369,MATCH("SeriesTime", DATOS3!$1:$1,0))))</f>
        <v>#N/A</v>
      </c>
      <c r="H1369" t="e">
        <f>IF(D1369="","",IF(INDEX( DATOS3!$1:$19996,A1369,MATCH("StudyDescription", DATOS3!$1:$1,0))=0,"",INDEX( DATOS3!$1:$19996,A1369,MATCH("StudyDescription", DATOS3!$1:$1,0))))</f>
        <v>#N/A</v>
      </c>
      <c r="I1369" t="e">
        <f>IF(D1369="","",IF(INDEX( DATOS3!$1:$19996,A1369,MATCH("Dose_Area_Product_Total", DATOS3!$1:$1,0))=0,0,INDEX( DATOS3!$1:$19996,A1369,MATCH("Dose_Area_Product_Total", DATOS3!$1:$1,0))))</f>
        <v>#N/A</v>
      </c>
      <c r="J1369" t="e">
        <f>IF(D1369="","",IF(INDEX( DATOS3!$1:$19996,A1369,MATCH("Dose_RP_Total", DATOS3!$1:$1,0))=0,0,INDEX( DATOS3!$1:$19996,A1369,MATCH("Dose_RP_Total", DATOS3!$1:$1,0))))</f>
        <v>#N/A</v>
      </c>
      <c r="K1369" t="e">
        <f>IF(D1369="","",IF(INDEX( DATOS3!$1:$19996,A1369,MATCH("Total_Fluoro_Time", DATOS3!$1:$1,0))=0,0,INDEX( DATOS3!$1:$19996,A1369,MATCH("Total_Fluoro_Time", DATOS3!$1:$1,0))))</f>
        <v>#N/A</v>
      </c>
      <c r="L1369" t="e">
        <f>IF(D1369="","",IF(INDEX( DATOS3!$1:$19996,A1369,MATCH("Total_Acquisition_Time", DATOS3!$1:$1,0))=0,0,INDEX( DATOS3!$1:$19996,A1369,MATCH("Total_Acquisition_Time", DATOS3!$1:$1,0))))</f>
        <v>#N/A</v>
      </c>
      <c r="M1369" t="e">
        <f>IF(D1369="","",IF(INDEX( DATOS3!$1:$19996,A1369,MATCH("Acquisition_Plane_in_Accumulated_Dose_Data", DATOS3!$1:$1,0))=0,"",INDEX( DATOS3!$1:$19996,A1369,MATCH("Acquisition_Plane_in_Accumulated_Dose_Data", DATOS3!$1:$1,0))))</f>
        <v>#N/A</v>
      </c>
    </row>
    <row r="1370" spans="1:13" hidden="1" x14ac:dyDescent="0.25">
      <c r="A1370">
        <v>1370</v>
      </c>
      <c r="B1370" t="e">
        <f t="shared" si="21"/>
        <v>#N/A</v>
      </c>
      <c r="D1370" t="e">
        <f>IF(INDEX(DATOS3!$1:$19996,A1370,MATCH("PatientID",DATOS3!$1:$1,0))=0,"",INDEX(DATOS3!$1:$19996,A1370,MATCH("PatientID",DATOS3!$1:$1,0)))</f>
        <v>#N/A</v>
      </c>
      <c r="F1370" t="e">
        <f>IF(D1370="","",IF(INDEX( DATOS3!$1:$19996,A1370,MATCH("SeriesDate", DATOS3!$1:$1,0))=0,"",INDEX( DATOS3!$1:$19996,A1370,MATCH("SeriesDate", DATOS3!$1:$1,0))))</f>
        <v>#N/A</v>
      </c>
      <c r="G1370" t="e">
        <f>IF(D1370="","",IF(INDEX( DATOS3!$1:$19996,A1370,MATCH("SeriesTime", DATOS3!$1:$1,0))=0,"",INDEX( DATOS3!$1:$19996,A1370,MATCH("SeriesTime", DATOS3!$1:$1,0))))</f>
        <v>#N/A</v>
      </c>
      <c r="H1370" t="e">
        <f>IF(D1370="","",IF(INDEX( DATOS3!$1:$19996,A1370,MATCH("StudyDescription", DATOS3!$1:$1,0))=0,"",INDEX( DATOS3!$1:$19996,A1370,MATCH("StudyDescription", DATOS3!$1:$1,0))))</f>
        <v>#N/A</v>
      </c>
      <c r="I1370" t="e">
        <f>IF(D1370="","",IF(INDEX( DATOS3!$1:$19996,A1370,MATCH("Dose_Area_Product_Total", DATOS3!$1:$1,0))=0,0,INDEX( DATOS3!$1:$19996,A1370,MATCH("Dose_Area_Product_Total", DATOS3!$1:$1,0))))</f>
        <v>#N/A</v>
      </c>
      <c r="J1370" t="e">
        <f>IF(D1370="","",IF(INDEX( DATOS3!$1:$19996,A1370,MATCH("Dose_RP_Total", DATOS3!$1:$1,0))=0,0,INDEX( DATOS3!$1:$19996,A1370,MATCH("Dose_RP_Total", DATOS3!$1:$1,0))))</f>
        <v>#N/A</v>
      </c>
      <c r="K1370" t="e">
        <f>IF(D1370="","",IF(INDEX( DATOS3!$1:$19996,A1370,MATCH("Total_Fluoro_Time", DATOS3!$1:$1,0))=0,0,INDEX( DATOS3!$1:$19996,A1370,MATCH("Total_Fluoro_Time", DATOS3!$1:$1,0))))</f>
        <v>#N/A</v>
      </c>
      <c r="L1370" t="e">
        <f>IF(D1370="","",IF(INDEX( DATOS3!$1:$19996,A1370,MATCH("Total_Acquisition_Time", DATOS3!$1:$1,0))=0,0,INDEX( DATOS3!$1:$19996,A1370,MATCH("Total_Acquisition_Time", DATOS3!$1:$1,0))))</f>
        <v>#N/A</v>
      </c>
      <c r="M1370" t="e">
        <f>IF(D1370="","",IF(INDEX( DATOS3!$1:$19996,A1370,MATCH("Acquisition_Plane_in_Accumulated_Dose_Data", DATOS3!$1:$1,0))=0,"",INDEX( DATOS3!$1:$19996,A1370,MATCH("Acquisition_Plane_in_Accumulated_Dose_Data", DATOS3!$1:$1,0))))</f>
        <v>#N/A</v>
      </c>
    </row>
    <row r="1371" spans="1:13" hidden="1" x14ac:dyDescent="0.25">
      <c r="A1371">
        <v>1371</v>
      </c>
      <c r="B1371" t="e">
        <f t="shared" ref="B1371:B1434" si="22">IF(D1371="","","BIPLANO")</f>
        <v>#N/A</v>
      </c>
      <c r="D1371" t="e">
        <f>IF(INDEX(DATOS3!$1:$19996,A1371,MATCH("PatientID",DATOS3!$1:$1,0))=0,"",INDEX(DATOS3!$1:$19996,A1371,MATCH("PatientID",DATOS3!$1:$1,0)))</f>
        <v>#N/A</v>
      </c>
      <c r="F1371" t="e">
        <f>IF(D1371="","",IF(INDEX( DATOS3!$1:$19996,A1371,MATCH("SeriesDate", DATOS3!$1:$1,0))=0,"",INDEX( DATOS3!$1:$19996,A1371,MATCH("SeriesDate", DATOS3!$1:$1,0))))</f>
        <v>#N/A</v>
      </c>
      <c r="G1371" t="e">
        <f>IF(D1371="","",IF(INDEX( DATOS3!$1:$19996,A1371,MATCH("SeriesTime", DATOS3!$1:$1,0))=0,"",INDEX( DATOS3!$1:$19996,A1371,MATCH("SeriesTime", DATOS3!$1:$1,0))))</f>
        <v>#N/A</v>
      </c>
      <c r="H1371" t="e">
        <f>IF(D1371="","",IF(INDEX( DATOS3!$1:$19996,A1371,MATCH("StudyDescription", DATOS3!$1:$1,0))=0,"",INDEX( DATOS3!$1:$19996,A1371,MATCH("StudyDescription", DATOS3!$1:$1,0))))</f>
        <v>#N/A</v>
      </c>
      <c r="I1371" t="e">
        <f>IF(D1371="","",IF(INDEX( DATOS3!$1:$19996,A1371,MATCH("Dose_Area_Product_Total", DATOS3!$1:$1,0))=0,0,INDEX( DATOS3!$1:$19996,A1371,MATCH("Dose_Area_Product_Total", DATOS3!$1:$1,0))))</f>
        <v>#N/A</v>
      </c>
      <c r="J1371" t="e">
        <f>IF(D1371="","",IF(INDEX( DATOS3!$1:$19996,A1371,MATCH("Dose_RP_Total", DATOS3!$1:$1,0))=0,0,INDEX( DATOS3!$1:$19996,A1371,MATCH("Dose_RP_Total", DATOS3!$1:$1,0))))</f>
        <v>#N/A</v>
      </c>
      <c r="K1371" t="e">
        <f>IF(D1371="","",IF(INDEX( DATOS3!$1:$19996,A1371,MATCH("Total_Fluoro_Time", DATOS3!$1:$1,0))=0,0,INDEX( DATOS3!$1:$19996,A1371,MATCH("Total_Fluoro_Time", DATOS3!$1:$1,0))))</f>
        <v>#N/A</v>
      </c>
      <c r="L1371" t="e">
        <f>IF(D1371="","",IF(INDEX( DATOS3!$1:$19996,A1371,MATCH("Total_Acquisition_Time", DATOS3!$1:$1,0))=0,0,INDEX( DATOS3!$1:$19996,A1371,MATCH("Total_Acquisition_Time", DATOS3!$1:$1,0))))</f>
        <v>#N/A</v>
      </c>
      <c r="M1371" t="e">
        <f>IF(D1371="","",IF(INDEX( DATOS3!$1:$19996,A1371,MATCH("Acquisition_Plane_in_Accumulated_Dose_Data", DATOS3!$1:$1,0))=0,"",INDEX( DATOS3!$1:$19996,A1371,MATCH("Acquisition_Plane_in_Accumulated_Dose_Data", DATOS3!$1:$1,0))))</f>
        <v>#N/A</v>
      </c>
    </row>
    <row r="1372" spans="1:13" hidden="1" x14ac:dyDescent="0.25">
      <c r="A1372">
        <v>1372</v>
      </c>
      <c r="B1372" t="e">
        <f t="shared" si="22"/>
        <v>#N/A</v>
      </c>
      <c r="D1372" t="e">
        <f>IF(INDEX(DATOS3!$1:$19996,A1372,MATCH("PatientID",DATOS3!$1:$1,0))=0,"",INDEX(DATOS3!$1:$19996,A1372,MATCH("PatientID",DATOS3!$1:$1,0)))</f>
        <v>#N/A</v>
      </c>
      <c r="F1372" t="e">
        <f>IF(D1372="","",IF(INDEX( DATOS3!$1:$19996,A1372,MATCH("SeriesDate", DATOS3!$1:$1,0))=0,"",INDEX( DATOS3!$1:$19996,A1372,MATCH("SeriesDate", DATOS3!$1:$1,0))))</f>
        <v>#N/A</v>
      </c>
      <c r="G1372" t="e">
        <f>IF(D1372="","",IF(INDEX( DATOS3!$1:$19996,A1372,MATCH("SeriesTime", DATOS3!$1:$1,0))=0,"",INDEX( DATOS3!$1:$19996,A1372,MATCH("SeriesTime", DATOS3!$1:$1,0))))</f>
        <v>#N/A</v>
      </c>
      <c r="H1372" t="e">
        <f>IF(D1372="","",IF(INDEX( DATOS3!$1:$19996,A1372,MATCH("StudyDescription", DATOS3!$1:$1,0))=0,"",INDEX( DATOS3!$1:$19996,A1372,MATCH("StudyDescription", DATOS3!$1:$1,0))))</f>
        <v>#N/A</v>
      </c>
      <c r="I1372" t="e">
        <f>IF(D1372="","",IF(INDEX( DATOS3!$1:$19996,A1372,MATCH("Dose_Area_Product_Total", DATOS3!$1:$1,0))=0,0,INDEX( DATOS3!$1:$19996,A1372,MATCH("Dose_Area_Product_Total", DATOS3!$1:$1,0))))</f>
        <v>#N/A</v>
      </c>
      <c r="J1372" t="e">
        <f>IF(D1372="","",IF(INDEX( DATOS3!$1:$19996,A1372,MATCH("Dose_RP_Total", DATOS3!$1:$1,0))=0,0,INDEX( DATOS3!$1:$19996,A1372,MATCH("Dose_RP_Total", DATOS3!$1:$1,0))))</f>
        <v>#N/A</v>
      </c>
      <c r="K1372" t="e">
        <f>IF(D1372="","",IF(INDEX( DATOS3!$1:$19996,A1372,MATCH("Total_Fluoro_Time", DATOS3!$1:$1,0))=0,0,INDEX( DATOS3!$1:$19996,A1372,MATCH("Total_Fluoro_Time", DATOS3!$1:$1,0))))</f>
        <v>#N/A</v>
      </c>
      <c r="L1372" t="e">
        <f>IF(D1372="","",IF(INDEX( DATOS3!$1:$19996,A1372,MATCH("Total_Acquisition_Time", DATOS3!$1:$1,0))=0,0,INDEX( DATOS3!$1:$19996,A1372,MATCH("Total_Acquisition_Time", DATOS3!$1:$1,0))))</f>
        <v>#N/A</v>
      </c>
      <c r="M1372" t="e">
        <f>IF(D1372="","",IF(INDEX( DATOS3!$1:$19996,A1372,MATCH("Acquisition_Plane_in_Accumulated_Dose_Data", DATOS3!$1:$1,0))=0,"",INDEX( DATOS3!$1:$19996,A1372,MATCH("Acquisition_Plane_in_Accumulated_Dose_Data", DATOS3!$1:$1,0))))</f>
        <v>#N/A</v>
      </c>
    </row>
    <row r="1373" spans="1:13" hidden="1" x14ac:dyDescent="0.25">
      <c r="A1373">
        <v>1373</v>
      </c>
      <c r="B1373" t="e">
        <f t="shared" si="22"/>
        <v>#N/A</v>
      </c>
      <c r="D1373" t="e">
        <f>IF(INDEX(DATOS3!$1:$19996,A1373,MATCH("PatientID",DATOS3!$1:$1,0))=0,"",INDEX(DATOS3!$1:$19996,A1373,MATCH("PatientID",DATOS3!$1:$1,0)))</f>
        <v>#N/A</v>
      </c>
      <c r="F1373" t="e">
        <f>IF(D1373="","",IF(INDEX( DATOS3!$1:$19996,A1373,MATCH("SeriesDate", DATOS3!$1:$1,0))=0,"",INDEX( DATOS3!$1:$19996,A1373,MATCH("SeriesDate", DATOS3!$1:$1,0))))</f>
        <v>#N/A</v>
      </c>
      <c r="G1373" t="e">
        <f>IF(D1373="","",IF(INDEX( DATOS3!$1:$19996,A1373,MATCH("SeriesTime", DATOS3!$1:$1,0))=0,"",INDEX( DATOS3!$1:$19996,A1373,MATCH("SeriesTime", DATOS3!$1:$1,0))))</f>
        <v>#N/A</v>
      </c>
      <c r="H1373" t="e">
        <f>IF(D1373="","",IF(INDEX( DATOS3!$1:$19996,A1373,MATCH("StudyDescription", DATOS3!$1:$1,0))=0,"",INDEX( DATOS3!$1:$19996,A1373,MATCH("StudyDescription", DATOS3!$1:$1,0))))</f>
        <v>#N/A</v>
      </c>
      <c r="I1373" t="e">
        <f>IF(D1373="","",IF(INDEX( DATOS3!$1:$19996,A1373,MATCH("Dose_Area_Product_Total", DATOS3!$1:$1,0))=0,0,INDEX( DATOS3!$1:$19996,A1373,MATCH("Dose_Area_Product_Total", DATOS3!$1:$1,0))))</f>
        <v>#N/A</v>
      </c>
      <c r="J1373" t="e">
        <f>IF(D1373="","",IF(INDEX( DATOS3!$1:$19996,A1373,MATCH("Dose_RP_Total", DATOS3!$1:$1,0))=0,0,INDEX( DATOS3!$1:$19996,A1373,MATCH("Dose_RP_Total", DATOS3!$1:$1,0))))</f>
        <v>#N/A</v>
      </c>
      <c r="K1373" t="e">
        <f>IF(D1373="","",IF(INDEX( DATOS3!$1:$19996,A1373,MATCH("Total_Fluoro_Time", DATOS3!$1:$1,0))=0,0,INDEX( DATOS3!$1:$19996,A1373,MATCH("Total_Fluoro_Time", DATOS3!$1:$1,0))))</f>
        <v>#N/A</v>
      </c>
      <c r="L1373" t="e">
        <f>IF(D1373="","",IF(INDEX( DATOS3!$1:$19996,A1373,MATCH("Total_Acquisition_Time", DATOS3!$1:$1,0))=0,0,INDEX( DATOS3!$1:$19996,A1373,MATCH("Total_Acquisition_Time", DATOS3!$1:$1,0))))</f>
        <v>#N/A</v>
      </c>
      <c r="M1373" t="e">
        <f>IF(D1373="","",IF(INDEX( DATOS3!$1:$19996,A1373,MATCH("Acquisition_Plane_in_Accumulated_Dose_Data", DATOS3!$1:$1,0))=0,"",INDEX( DATOS3!$1:$19996,A1373,MATCH("Acquisition_Plane_in_Accumulated_Dose_Data", DATOS3!$1:$1,0))))</f>
        <v>#N/A</v>
      </c>
    </row>
    <row r="1374" spans="1:13" hidden="1" x14ac:dyDescent="0.25">
      <c r="A1374">
        <v>1374</v>
      </c>
      <c r="B1374" t="e">
        <f t="shared" si="22"/>
        <v>#N/A</v>
      </c>
      <c r="D1374" t="e">
        <f>IF(INDEX(DATOS3!$1:$19996,A1374,MATCH("PatientID",DATOS3!$1:$1,0))=0,"",INDEX(DATOS3!$1:$19996,A1374,MATCH("PatientID",DATOS3!$1:$1,0)))</f>
        <v>#N/A</v>
      </c>
      <c r="F1374" t="e">
        <f>IF(D1374="","",IF(INDEX( DATOS3!$1:$19996,A1374,MATCH("SeriesDate", DATOS3!$1:$1,0))=0,"",INDEX( DATOS3!$1:$19996,A1374,MATCH("SeriesDate", DATOS3!$1:$1,0))))</f>
        <v>#N/A</v>
      </c>
      <c r="G1374" t="e">
        <f>IF(D1374="","",IF(INDEX( DATOS3!$1:$19996,A1374,MATCH("SeriesTime", DATOS3!$1:$1,0))=0,"",INDEX( DATOS3!$1:$19996,A1374,MATCH("SeriesTime", DATOS3!$1:$1,0))))</f>
        <v>#N/A</v>
      </c>
      <c r="H1374" t="e">
        <f>IF(D1374="","",IF(INDEX( DATOS3!$1:$19996,A1374,MATCH("StudyDescription", DATOS3!$1:$1,0))=0,"",INDEX( DATOS3!$1:$19996,A1374,MATCH("StudyDescription", DATOS3!$1:$1,0))))</f>
        <v>#N/A</v>
      </c>
      <c r="I1374" t="e">
        <f>IF(D1374="","",IF(INDEX( DATOS3!$1:$19996,A1374,MATCH("Dose_Area_Product_Total", DATOS3!$1:$1,0))=0,0,INDEX( DATOS3!$1:$19996,A1374,MATCH("Dose_Area_Product_Total", DATOS3!$1:$1,0))))</f>
        <v>#N/A</v>
      </c>
      <c r="J1374" t="e">
        <f>IF(D1374="","",IF(INDEX( DATOS3!$1:$19996,A1374,MATCH("Dose_RP_Total", DATOS3!$1:$1,0))=0,0,INDEX( DATOS3!$1:$19996,A1374,MATCH("Dose_RP_Total", DATOS3!$1:$1,0))))</f>
        <v>#N/A</v>
      </c>
      <c r="K1374" t="e">
        <f>IF(D1374="","",IF(INDEX( DATOS3!$1:$19996,A1374,MATCH("Total_Fluoro_Time", DATOS3!$1:$1,0))=0,0,INDEX( DATOS3!$1:$19996,A1374,MATCH("Total_Fluoro_Time", DATOS3!$1:$1,0))))</f>
        <v>#N/A</v>
      </c>
      <c r="L1374" t="e">
        <f>IF(D1374="","",IF(INDEX( DATOS3!$1:$19996,A1374,MATCH("Total_Acquisition_Time", DATOS3!$1:$1,0))=0,0,INDEX( DATOS3!$1:$19996,A1374,MATCH("Total_Acquisition_Time", DATOS3!$1:$1,0))))</f>
        <v>#N/A</v>
      </c>
      <c r="M1374" t="e">
        <f>IF(D1374="","",IF(INDEX( DATOS3!$1:$19996,A1374,MATCH("Acquisition_Plane_in_Accumulated_Dose_Data", DATOS3!$1:$1,0))=0,"",INDEX( DATOS3!$1:$19996,A1374,MATCH("Acquisition_Plane_in_Accumulated_Dose_Data", DATOS3!$1:$1,0))))</f>
        <v>#N/A</v>
      </c>
    </row>
    <row r="1375" spans="1:13" hidden="1" x14ac:dyDescent="0.25">
      <c r="A1375">
        <v>1375</v>
      </c>
      <c r="B1375" t="e">
        <f t="shared" si="22"/>
        <v>#N/A</v>
      </c>
      <c r="D1375" t="e">
        <f>IF(INDEX(DATOS3!$1:$19996,A1375,MATCH("PatientID",DATOS3!$1:$1,0))=0,"",INDEX(DATOS3!$1:$19996,A1375,MATCH("PatientID",DATOS3!$1:$1,0)))</f>
        <v>#N/A</v>
      </c>
      <c r="F1375" t="e">
        <f>IF(D1375="","",IF(INDEX( DATOS3!$1:$19996,A1375,MATCH("SeriesDate", DATOS3!$1:$1,0))=0,"",INDEX( DATOS3!$1:$19996,A1375,MATCH("SeriesDate", DATOS3!$1:$1,0))))</f>
        <v>#N/A</v>
      </c>
      <c r="G1375" t="e">
        <f>IF(D1375="","",IF(INDEX( DATOS3!$1:$19996,A1375,MATCH("SeriesTime", DATOS3!$1:$1,0))=0,"",INDEX( DATOS3!$1:$19996,A1375,MATCH("SeriesTime", DATOS3!$1:$1,0))))</f>
        <v>#N/A</v>
      </c>
      <c r="H1375" t="e">
        <f>IF(D1375="","",IF(INDEX( DATOS3!$1:$19996,A1375,MATCH("StudyDescription", DATOS3!$1:$1,0))=0,"",INDEX( DATOS3!$1:$19996,A1375,MATCH("StudyDescription", DATOS3!$1:$1,0))))</f>
        <v>#N/A</v>
      </c>
      <c r="I1375" t="e">
        <f>IF(D1375="","",IF(INDEX( DATOS3!$1:$19996,A1375,MATCH("Dose_Area_Product_Total", DATOS3!$1:$1,0))=0,0,INDEX( DATOS3!$1:$19996,A1375,MATCH("Dose_Area_Product_Total", DATOS3!$1:$1,0))))</f>
        <v>#N/A</v>
      </c>
      <c r="J1375" t="e">
        <f>IF(D1375="","",IF(INDEX( DATOS3!$1:$19996,A1375,MATCH("Dose_RP_Total", DATOS3!$1:$1,0))=0,0,INDEX( DATOS3!$1:$19996,A1375,MATCH("Dose_RP_Total", DATOS3!$1:$1,0))))</f>
        <v>#N/A</v>
      </c>
      <c r="K1375" t="e">
        <f>IF(D1375="","",IF(INDEX( DATOS3!$1:$19996,A1375,MATCH("Total_Fluoro_Time", DATOS3!$1:$1,0))=0,0,INDEX( DATOS3!$1:$19996,A1375,MATCH("Total_Fluoro_Time", DATOS3!$1:$1,0))))</f>
        <v>#N/A</v>
      </c>
      <c r="L1375" t="e">
        <f>IF(D1375="","",IF(INDEX( DATOS3!$1:$19996,A1375,MATCH("Total_Acquisition_Time", DATOS3!$1:$1,0))=0,0,INDEX( DATOS3!$1:$19996,A1375,MATCH("Total_Acquisition_Time", DATOS3!$1:$1,0))))</f>
        <v>#N/A</v>
      </c>
      <c r="M1375" t="e">
        <f>IF(D1375="","",IF(INDEX( DATOS3!$1:$19996,A1375,MATCH("Acquisition_Plane_in_Accumulated_Dose_Data", DATOS3!$1:$1,0))=0,"",INDEX( DATOS3!$1:$19996,A1375,MATCH("Acquisition_Plane_in_Accumulated_Dose_Data", DATOS3!$1:$1,0))))</f>
        <v>#N/A</v>
      </c>
    </row>
    <row r="1376" spans="1:13" hidden="1" x14ac:dyDescent="0.25">
      <c r="A1376">
        <v>1376</v>
      </c>
      <c r="B1376" t="e">
        <f t="shared" si="22"/>
        <v>#N/A</v>
      </c>
      <c r="D1376" t="e">
        <f>IF(INDEX(DATOS3!$1:$19996,A1376,MATCH("PatientID",DATOS3!$1:$1,0))=0,"",INDEX(DATOS3!$1:$19996,A1376,MATCH("PatientID",DATOS3!$1:$1,0)))</f>
        <v>#N/A</v>
      </c>
      <c r="F1376" t="e">
        <f>IF(D1376="","",IF(INDEX( DATOS3!$1:$19996,A1376,MATCH("SeriesDate", DATOS3!$1:$1,0))=0,"",INDEX( DATOS3!$1:$19996,A1376,MATCH("SeriesDate", DATOS3!$1:$1,0))))</f>
        <v>#N/A</v>
      </c>
      <c r="G1376" t="e">
        <f>IF(D1376="","",IF(INDEX( DATOS3!$1:$19996,A1376,MATCH("SeriesTime", DATOS3!$1:$1,0))=0,"",INDEX( DATOS3!$1:$19996,A1376,MATCH("SeriesTime", DATOS3!$1:$1,0))))</f>
        <v>#N/A</v>
      </c>
      <c r="H1376" t="e">
        <f>IF(D1376="","",IF(INDEX( DATOS3!$1:$19996,A1376,MATCH("StudyDescription", DATOS3!$1:$1,0))=0,"",INDEX( DATOS3!$1:$19996,A1376,MATCH("StudyDescription", DATOS3!$1:$1,0))))</f>
        <v>#N/A</v>
      </c>
      <c r="I1376" t="e">
        <f>IF(D1376="","",IF(INDEX( DATOS3!$1:$19996,A1376,MATCH("Dose_Area_Product_Total", DATOS3!$1:$1,0))=0,0,INDEX( DATOS3!$1:$19996,A1376,MATCH("Dose_Area_Product_Total", DATOS3!$1:$1,0))))</f>
        <v>#N/A</v>
      </c>
      <c r="J1376" t="e">
        <f>IF(D1376="","",IF(INDEX( DATOS3!$1:$19996,A1376,MATCH("Dose_RP_Total", DATOS3!$1:$1,0))=0,0,INDEX( DATOS3!$1:$19996,A1376,MATCH("Dose_RP_Total", DATOS3!$1:$1,0))))</f>
        <v>#N/A</v>
      </c>
      <c r="K1376" t="e">
        <f>IF(D1376="","",IF(INDEX( DATOS3!$1:$19996,A1376,MATCH("Total_Fluoro_Time", DATOS3!$1:$1,0))=0,0,INDEX( DATOS3!$1:$19996,A1376,MATCH("Total_Fluoro_Time", DATOS3!$1:$1,0))))</f>
        <v>#N/A</v>
      </c>
      <c r="L1376" t="e">
        <f>IF(D1376="","",IF(INDEX( DATOS3!$1:$19996,A1376,MATCH("Total_Acquisition_Time", DATOS3!$1:$1,0))=0,0,INDEX( DATOS3!$1:$19996,A1376,MATCH("Total_Acquisition_Time", DATOS3!$1:$1,0))))</f>
        <v>#N/A</v>
      </c>
      <c r="M1376" t="e">
        <f>IF(D1376="","",IF(INDEX( DATOS3!$1:$19996,A1376,MATCH("Acquisition_Plane_in_Accumulated_Dose_Data", DATOS3!$1:$1,0))=0,"",INDEX( DATOS3!$1:$19996,A1376,MATCH("Acquisition_Plane_in_Accumulated_Dose_Data", DATOS3!$1:$1,0))))</f>
        <v>#N/A</v>
      </c>
    </row>
    <row r="1377" spans="1:13" hidden="1" x14ac:dyDescent="0.25">
      <c r="A1377">
        <v>1377</v>
      </c>
      <c r="B1377" t="e">
        <f t="shared" si="22"/>
        <v>#N/A</v>
      </c>
      <c r="D1377" t="e">
        <f>IF(INDEX(DATOS3!$1:$19996,A1377,MATCH("PatientID",DATOS3!$1:$1,0))=0,"",INDEX(DATOS3!$1:$19996,A1377,MATCH("PatientID",DATOS3!$1:$1,0)))</f>
        <v>#N/A</v>
      </c>
      <c r="F1377" t="e">
        <f>IF(D1377="","",IF(INDEX( DATOS3!$1:$19996,A1377,MATCH("SeriesDate", DATOS3!$1:$1,0))=0,"",INDEX( DATOS3!$1:$19996,A1377,MATCH("SeriesDate", DATOS3!$1:$1,0))))</f>
        <v>#N/A</v>
      </c>
      <c r="G1377" t="e">
        <f>IF(D1377="","",IF(INDEX( DATOS3!$1:$19996,A1377,MATCH("SeriesTime", DATOS3!$1:$1,0))=0,"",INDEX( DATOS3!$1:$19996,A1377,MATCH("SeriesTime", DATOS3!$1:$1,0))))</f>
        <v>#N/A</v>
      </c>
      <c r="H1377" t="e">
        <f>IF(D1377="","",IF(INDEX( DATOS3!$1:$19996,A1377,MATCH("StudyDescription", DATOS3!$1:$1,0))=0,"",INDEX( DATOS3!$1:$19996,A1377,MATCH("StudyDescription", DATOS3!$1:$1,0))))</f>
        <v>#N/A</v>
      </c>
      <c r="I1377" t="e">
        <f>IF(D1377="","",IF(INDEX( DATOS3!$1:$19996,A1377,MATCH("Dose_Area_Product_Total", DATOS3!$1:$1,0))=0,0,INDEX( DATOS3!$1:$19996,A1377,MATCH("Dose_Area_Product_Total", DATOS3!$1:$1,0))))</f>
        <v>#N/A</v>
      </c>
      <c r="J1377" t="e">
        <f>IF(D1377="","",IF(INDEX( DATOS3!$1:$19996,A1377,MATCH("Dose_RP_Total", DATOS3!$1:$1,0))=0,0,INDEX( DATOS3!$1:$19996,A1377,MATCH("Dose_RP_Total", DATOS3!$1:$1,0))))</f>
        <v>#N/A</v>
      </c>
      <c r="K1377" t="e">
        <f>IF(D1377="","",IF(INDEX( DATOS3!$1:$19996,A1377,MATCH("Total_Fluoro_Time", DATOS3!$1:$1,0))=0,0,INDEX( DATOS3!$1:$19996,A1377,MATCH("Total_Fluoro_Time", DATOS3!$1:$1,0))))</f>
        <v>#N/A</v>
      </c>
      <c r="L1377" t="e">
        <f>IF(D1377="","",IF(INDEX( DATOS3!$1:$19996,A1377,MATCH("Total_Acquisition_Time", DATOS3!$1:$1,0))=0,0,INDEX( DATOS3!$1:$19996,A1377,MATCH("Total_Acquisition_Time", DATOS3!$1:$1,0))))</f>
        <v>#N/A</v>
      </c>
      <c r="M1377" t="e">
        <f>IF(D1377="","",IF(INDEX( DATOS3!$1:$19996,A1377,MATCH("Acquisition_Plane_in_Accumulated_Dose_Data", DATOS3!$1:$1,0))=0,"",INDEX( DATOS3!$1:$19996,A1377,MATCH("Acquisition_Plane_in_Accumulated_Dose_Data", DATOS3!$1:$1,0))))</f>
        <v>#N/A</v>
      </c>
    </row>
    <row r="1378" spans="1:13" hidden="1" x14ac:dyDescent="0.25">
      <c r="A1378">
        <v>1378</v>
      </c>
      <c r="B1378" t="e">
        <f t="shared" si="22"/>
        <v>#N/A</v>
      </c>
      <c r="D1378" t="e">
        <f>IF(INDEX(DATOS3!$1:$19996,A1378,MATCH("PatientID",DATOS3!$1:$1,0))=0,"",INDEX(DATOS3!$1:$19996,A1378,MATCH("PatientID",DATOS3!$1:$1,0)))</f>
        <v>#N/A</v>
      </c>
      <c r="F1378" t="e">
        <f>IF(D1378="","",IF(INDEX( DATOS3!$1:$19996,A1378,MATCH("SeriesDate", DATOS3!$1:$1,0))=0,"",INDEX( DATOS3!$1:$19996,A1378,MATCH("SeriesDate", DATOS3!$1:$1,0))))</f>
        <v>#N/A</v>
      </c>
      <c r="G1378" t="e">
        <f>IF(D1378="","",IF(INDEX( DATOS3!$1:$19996,A1378,MATCH("SeriesTime", DATOS3!$1:$1,0))=0,"",INDEX( DATOS3!$1:$19996,A1378,MATCH("SeriesTime", DATOS3!$1:$1,0))))</f>
        <v>#N/A</v>
      </c>
      <c r="H1378" t="e">
        <f>IF(D1378="","",IF(INDEX( DATOS3!$1:$19996,A1378,MATCH("StudyDescription", DATOS3!$1:$1,0))=0,"",INDEX( DATOS3!$1:$19996,A1378,MATCH("StudyDescription", DATOS3!$1:$1,0))))</f>
        <v>#N/A</v>
      </c>
      <c r="I1378" t="e">
        <f>IF(D1378="","",IF(INDEX( DATOS3!$1:$19996,A1378,MATCH("Dose_Area_Product_Total", DATOS3!$1:$1,0))=0,0,INDEX( DATOS3!$1:$19996,A1378,MATCH("Dose_Area_Product_Total", DATOS3!$1:$1,0))))</f>
        <v>#N/A</v>
      </c>
      <c r="J1378" t="e">
        <f>IF(D1378="","",IF(INDEX( DATOS3!$1:$19996,A1378,MATCH("Dose_RP_Total", DATOS3!$1:$1,0))=0,0,INDEX( DATOS3!$1:$19996,A1378,MATCH("Dose_RP_Total", DATOS3!$1:$1,0))))</f>
        <v>#N/A</v>
      </c>
      <c r="K1378" t="e">
        <f>IF(D1378="","",IF(INDEX( DATOS3!$1:$19996,A1378,MATCH("Total_Fluoro_Time", DATOS3!$1:$1,0))=0,0,INDEX( DATOS3!$1:$19996,A1378,MATCH("Total_Fluoro_Time", DATOS3!$1:$1,0))))</f>
        <v>#N/A</v>
      </c>
      <c r="L1378" t="e">
        <f>IF(D1378="","",IF(INDEX( DATOS3!$1:$19996,A1378,MATCH("Total_Acquisition_Time", DATOS3!$1:$1,0))=0,0,INDEX( DATOS3!$1:$19996,A1378,MATCH("Total_Acquisition_Time", DATOS3!$1:$1,0))))</f>
        <v>#N/A</v>
      </c>
      <c r="M1378" t="e">
        <f>IF(D1378="","",IF(INDEX( DATOS3!$1:$19996,A1378,MATCH("Acquisition_Plane_in_Accumulated_Dose_Data", DATOS3!$1:$1,0))=0,"",INDEX( DATOS3!$1:$19996,A1378,MATCH("Acquisition_Plane_in_Accumulated_Dose_Data", DATOS3!$1:$1,0))))</f>
        <v>#N/A</v>
      </c>
    </row>
    <row r="1379" spans="1:13" hidden="1" x14ac:dyDescent="0.25">
      <c r="A1379">
        <v>1379</v>
      </c>
      <c r="B1379" t="e">
        <f t="shared" si="22"/>
        <v>#N/A</v>
      </c>
      <c r="D1379" t="e">
        <f>IF(INDEX(DATOS3!$1:$19996,A1379,MATCH("PatientID",DATOS3!$1:$1,0))=0,"",INDEX(DATOS3!$1:$19996,A1379,MATCH("PatientID",DATOS3!$1:$1,0)))</f>
        <v>#N/A</v>
      </c>
      <c r="F1379" t="e">
        <f>IF(D1379="","",IF(INDEX( DATOS3!$1:$19996,A1379,MATCH("SeriesDate", DATOS3!$1:$1,0))=0,"",INDEX( DATOS3!$1:$19996,A1379,MATCH("SeriesDate", DATOS3!$1:$1,0))))</f>
        <v>#N/A</v>
      </c>
      <c r="G1379" t="e">
        <f>IF(D1379="","",IF(INDEX( DATOS3!$1:$19996,A1379,MATCH("SeriesTime", DATOS3!$1:$1,0))=0,"",INDEX( DATOS3!$1:$19996,A1379,MATCH("SeriesTime", DATOS3!$1:$1,0))))</f>
        <v>#N/A</v>
      </c>
      <c r="H1379" t="e">
        <f>IF(D1379="","",IF(INDEX( DATOS3!$1:$19996,A1379,MATCH("StudyDescription", DATOS3!$1:$1,0))=0,"",INDEX( DATOS3!$1:$19996,A1379,MATCH("StudyDescription", DATOS3!$1:$1,0))))</f>
        <v>#N/A</v>
      </c>
      <c r="I1379" t="e">
        <f>IF(D1379="","",IF(INDEX( DATOS3!$1:$19996,A1379,MATCH("Dose_Area_Product_Total", DATOS3!$1:$1,0))=0,0,INDEX( DATOS3!$1:$19996,A1379,MATCH("Dose_Area_Product_Total", DATOS3!$1:$1,0))))</f>
        <v>#N/A</v>
      </c>
      <c r="J1379" t="e">
        <f>IF(D1379="","",IF(INDEX( DATOS3!$1:$19996,A1379,MATCH("Dose_RP_Total", DATOS3!$1:$1,0))=0,0,INDEX( DATOS3!$1:$19996,A1379,MATCH("Dose_RP_Total", DATOS3!$1:$1,0))))</f>
        <v>#N/A</v>
      </c>
      <c r="K1379" t="e">
        <f>IF(D1379="","",IF(INDEX( DATOS3!$1:$19996,A1379,MATCH("Total_Fluoro_Time", DATOS3!$1:$1,0))=0,0,INDEX( DATOS3!$1:$19996,A1379,MATCH("Total_Fluoro_Time", DATOS3!$1:$1,0))))</f>
        <v>#N/A</v>
      </c>
      <c r="L1379" t="e">
        <f>IF(D1379="","",IF(INDEX( DATOS3!$1:$19996,A1379,MATCH("Total_Acquisition_Time", DATOS3!$1:$1,0))=0,0,INDEX( DATOS3!$1:$19996,A1379,MATCH("Total_Acquisition_Time", DATOS3!$1:$1,0))))</f>
        <v>#N/A</v>
      </c>
      <c r="M1379" t="e">
        <f>IF(D1379="","",IF(INDEX( DATOS3!$1:$19996,A1379,MATCH("Acquisition_Plane_in_Accumulated_Dose_Data", DATOS3!$1:$1,0))=0,"",INDEX( DATOS3!$1:$19996,A1379,MATCH("Acquisition_Plane_in_Accumulated_Dose_Data", DATOS3!$1:$1,0))))</f>
        <v>#N/A</v>
      </c>
    </row>
    <row r="1380" spans="1:13" hidden="1" x14ac:dyDescent="0.25">
      <c r="A1380">
        <v>1380</v>
      </c>
      <c r="B1380" t="e">
        <f t="shared" si="22"/>
        <v>#N/A</v>
      </c>
      <c r="D1380" t="e">
        <f>IF(INDEX(DATOS3!$1:$19996,A1380,MATCH("PatientID",DATOS3!$1:$1,0))=0,"",INDEX(DATOS3!$1:$19996,A1380,MATCH("PatientID",DATOS3!$1:$1,0)))</f>
        <v>#N/A</v>
      </c>
      <c r="F1380" t="e">
        <f>IF(D1380="","",IF(INDEX( DATOS3!$1:$19996,A1380,MATCH("SeriesDate", DATOS3!$1:$1,0))=0,"",INDEX( DATOS3!$1:$19996,A1380,MATCH("SeriesDate", DATOS3!$1:$1,0))))</f>
        <v>#N/A</v>
      </c>
      <c r="G1380" t="e">
        <f>IF(D1380="","",IF(INDEX( DATOS3!$1:$19996,A1380,MATCH("SeriesTime", DATOS3!$1:$1,0))=0,"",INDEX( DATOS3!$1:$19996,A1380,MATCH("SeriesTime", DATOS3!$1:$1,0))))</f>
        <v>#N/A</v>
      </c>
      <c r="H1380" t="e">
        <f>IF(D1380="","",IF(INDEX( DATOS3!$1:$19996,A1380,MATCH("StudyDescription", DATOS3!$1:$1,0))=0,"",INDEX( DATOS3!$1:$19996,A1380,MATCH("StudyDescription", DATOS3!$1:$1,0))))</f>
        <v>#N/A</v>
      </c>
      <c r="I1380" t="e">
        <f>IF(D1380="","",IF(INDEX( DATOS3!$1:$19996,A1380,MATCH("Dose_Area_Product_Total", DATOS3!$1:$1,0))=0,0,INDEX( DATOS3!$1:$19996,A1380,MATCH("Dose_Area_Product_Total", DATOS3!$1:$1,0))))</f>
        <v>#N/A</v>
      </c>
      <c r="J1380" t="e">
        <f>IF(D1380="","",IF(INDEX( DATOS3!$1:$19996,A1380,MATCH("Dose_RP_Total", DATOS3!$1:$1,0))=0,0,INDEX( DATOS3!$1:$19996,A1380,MATCH("Dose_RP_Total", DATOS3!$1:$1,0))))</f>
        <v>#N/A</v>
      </c>
      <c r="K1380" t="e">
        <f>IF(D1380="","",IF(INDEX( DATOS3!$1:$19996,A1380,MATCH("Total_Fluoro_Time", DATOS3!$1:$1,0))=0,0,INDEX( DATOS3!$1:$19996,A1380,MATCH("Total_Fluoro_Time", DATOS3!$1:$1,0))))</f>
        <v>#N/A</v>
      </c>
      <c r="L1380" t="e">
        <f>IF(D1380="","",IF(INDEX( DATOS3!$1:$19996,A1380,MATCH("Total_Acquisition_Time", DATOS3!$1:$1,0))=0,0,INDEX( DATOS3!$1:$19996,A1380,MATCH("Total_Acquisition_Time", DATOS3!$1:$1,0))))</f>
        <v>#N/A</v>
      </c>
      <c r="M1380" t="e">
        <f>IF(D1380="","",IF(INDEX( DATOS3!$1:$19996,A1380,MATCH("Acquisition_Plane_in_Accumulated_Dose_Data", DATOS3!$1:$1,0))=0,"",INDEX( DATOS3!$1:$19996,A1380,MATCH("Acquisition_Plane_in_Accumulated_Dose_Data", DATOS3!$1:$1,0))))</f>
        <v>#N/A</v>
      </c>
    </row>
    <row r="1381" spans="1:13" hidden="1" x14ac:dyDescent="0.25">
      <c r="A1381">
        <v>1381</v>
      </c>
      <c r="B1381" t="e">
        <f t="shared" si="22"/>
        <v>#N/A</v>
      </c>
      <c r="D1381" t="e">
        <f>IF(INDEX(DATOS3!$1:$19996,A1381,MATCH("PatientID",DATOS3!$1:$1,0))=0,"",INDEX(DATOS3!$1:$19996,A1381,MATCH("PatientID",DATOS3!$1:$1,0)))</f>
        <v>#N/A</v>
      </c>
      <c r="F1381" t="e">
        <f>IF(D1381="","",IF(INDEX( DATOS3!$1:$19996,A1381,MATCH("SeriesDate", DATOS3!$1:$1,0))=0,"",INDEX( DATOS3!$1:$19996,A1381,MATCH("SeriesDate", DATOS3!$1:$1,0))))</f>
        <v>#N/A</v>
      </c>
      <c r="G1381" t="e">
        <f>IF(D1381="","",IF(INDEX( DATOS3!$1:$19996,A1381,MATCH("SeriesTime", DATOS3!$1:$1,0))=0,"",INDEX( DATOS3!$1:$19996,A1381,MATCH("SeriesTime", DATOS3!$1:$1,0))))</f>
        <v>#N/A</v>
      </c>
      <c r="H1381" t="e">
        <f>IF(D1381="","",IF(INDEX( DATOS3!$1:$19996,A1381,MATCH("StudyDescription", DATOS3!$1:$1,0))=0,"",INDEX( DATOS3!$1:$19996,A1381,MATCH("StudyDescription", DATOS3!$1:$1,0))))</f>
        <v>#N/A</v>
      </c>
      <c r="I1381" t="e">
        <f>IF(D1381="","",IF(INDEX( DATOS3!$1:$19996,A1381,MATCH("Dose_Area_Product_Total", DATOS3!$1:$1,0))=0,0,INDEX( DATOS3!$1:$19996,A1381,MATCH("Dose_Area_Product_Total", DATOS3!$1:$1,0))))</f>
        <v>#N/A</v>
      </c>
      <c r="J1381" t="e">
        <f>IF(D1381="","",IF(INDEX( DATOS3!$1:$19996,A1381,MATCH("Dose_RP_Total", DATOS3!$1:$1,0))=0,0,INDEX( DATOS3!$1:$19996,A1381,MATCH("Dose_RP_Total", DATOS3!$1:$1,0))))</f>
        <v>#N/A</v>
      </c>
      <c r="K1381" t="e">
        <f>IF(D1381="","",IF(INDEX( DATOS3!$1:$19996,A1381,MATCH("Total_Fluoro_Time", DATOS3!$1:$1,0))=0,0,INDEX( DATOS3!$1:$19996,A1381,MATCH("Total_Fluoro_Time", DATOS3!$1:$1,0))))</f>
        <v>#N/A</v>
      </c>
      <c r="L1381" t="e">
        <f>IF(D1381="","",IF(INDEX( DATOS3!$1:$19996,A1381,MATCH("Total_Acquisition_Time", DATOS3!$1:$1,0))=0,0,INDEX( DATOS3!$1:$19996,A1381,MATCH("Total_Acquisition_Time", DATOS3!$1:$1,0))))</f>
        <v>#N/A</v>
      </c>
      <c r="M1381" t="e">
        <f>IF(D1381="","",IF(INDEX( DATOS3!$1:$19996,A1381,MATCH("Acquisition_Plane_in_Accumulated_Dose_Data", DATOS3!$1:$1,0))=0,"",INDEX( DATOS3!$1:$19996,A1381,MATCH("Acquisition_Plane_in_Accumulated_Dose_Data", DATOS3!$1:$1,0))))</f>
        <v>#N/A</v>
      </c>
    </row>
    <row r="1382" spans="1:13" hidden="1" x14ac:dyDescent="0.25">
      <c r="A1382">
        <v>1382</v>
      </c>
      <c r="B1382" t="e">
        <f t="shared" si="22"/>
        <v>#N/A</v>
      </c>
      <c r="D1382" t="e">
        <f>IF(INDEX(DATOS3!$1:$19996,A1382,MATCH("PatientID",DATOS3!$1:$1,0))=0,"",INDEX(DATOS3!$1:$19996,A1382,MATCH("PatientID",DATOS3!$1:$1,0)))</f>
        <v>#N/A</v>
      </c>
      <c r="F1382" t="e">
        <f>IF(D1382="","",IF(INDEX( DATOS3!$1:$19996,A1382,MATCH("SeriesDate", DATOS3!$1:$1,0))=0,"",INDEX( DATOS3!$1:$19996,A1382,MATCH("SeriesDate", DATOS3!$1:$1,0))))</f>
        <v>#N/A</v>
      </c>
      <c r="G1382" t="e">
        <f>IF(D1382="","",IF(INDEX( DATOS3!$1:$19996,A1382,MATCH("SeriesTime", DATOS3!$1:$1,0))=0,"",INDEX( DATOS3!$1:$19996,A1382,MATCH("SeriesTime", DATOS3!$1:$1,0))))</f>
        <v>#N/A</v>
      </c>
      <c r="H1382" t="e">
        <f>IF(D1382="","",IF(INDEX( DATOS3!$1:$19996,A1382,MATCH("StudyDescription", DATOS3!$1:$1,0))=0,"",INDEX( DATOS3!$1:$19996,A1382,MATCH("StudyDescription", DATOS3!$1:$1,0))))</f>
        <v>#N/A</v>
      </c>
      <c r="I1382" t="e">
        <f>IF(D1382="","",IF(INDEX( DATOS3!$1:$19996,A1382,MATCH("Dose_Area_Product_Total", DATOS3!$1:$1,0))=0,0,INDEX( DATOS3!$1:$19996,A1382,MATCH("Dose_Area_Product_Total", DATOS3!$1:$1,0))))</f>
        <v>#N/A</v>
      </c>
      <c r="J1382" t="e">
        <f>IF(D1382="","",IF(INDEX( DATOS3!$1:$19996,A1382,MATCH("Dose_RP_Total", DATOS3!$1:$1,0))=0,0,INDEX( DATOS3!$1:$19996,A1382,MATCH("Dose_RP_Total", DATOS3!$1:$1,0))))</f>
        <v>#N/A</v>
      </c>
      <c r="K1382" t="e">
        <f>IF(D1382="","",IF(INDEX( DATOS3!$1:$19996,A1382,MATCH("Total_Fluoro_Time", DATOS3!$1:$1,0))=0,0,INDEX( DATOS3!$1:$19996,A1382,MATCH("Total_Fluoro_Time", DATOS3!$1:$1,0))))</f>
        <v>#N/A</v>
      </c>
      <c r="L1382" t="e">
        <f>IF(D1382="","",IF(INDEX( DATOS3!$1:$19996,A1382,MATCH("Total_Acquisition_Time", DATOS3!$1:$1,0))=0,0,INDEX( DATOS3!$1:$19996,A1382,MATCH("Total_Acquisition_Time", DATOS3!$1:$1,0))))</f>
        <v>#N/A</v>
      </c>
      <c r="M1382" t="e">
        <f>IF(D1382="","",IF(INDEX( DATOS3!$1:$19996,A1382,MATCH("Acquisition_Plane_in_Accumulated_Dose_Data", DATOS3!$1:$1,0))=0,"",INDEX( DATOS3!$1:$19996,A1382,MATCH("Acquisition_Plane_in_Accumulated_Dose_Data", DATOS3!$1:$1,0))))</f>
        <v>#N/A</v>
      </c>
    </row>
    <row r="1383" spans="1:13" hidden="1" x14ac:dyDescent="0.25">
      <c r="A1383">
        <v>1383</v>
      </c>
      <c r="B1383" t="e">
        <f t="shared" si="22"/>
        <v>#N/A</v>
      </c>
      <c r="D1383" t="e">
        <f>IF(INDEX(DATOS3!$1:$19996,A1383,MATCH("PatientID",DATOS3!$1:$1,0))=0,"",INDEX(DATOS3!$1:$19996,A1383,MATCH("PatientID",DATOS3!$1:$1,0)))</f>
        <v>#N/A</v>
      </c>
      <c r="F1383" t="e">
        <f>IF(D1383="","",IF(INDEX( DATOS3!$1:$19996,A1383,MATCH("SeriesDate", DATOS3!$1:$1,0))=0,"",INDEX( DATOS3!$1:$19996,A1383,MATCH("SeriesDate", DATOS3!$1:$1,0))))</f>
        <v>#N/A</v>
      </c>
      <c r="G1383" t="e">
        <f>IF(D1383="","",IF(INDEX( DATOS3!$1:$19996,A1383,MATCH("SeriesTime", DATOS3!$1:$1,0))=0,"",INDEX( DATOS3!$1:$19996,A1383,MATCH("SeriesTime", DATOS3!$1:$1,0))))</f>
        <v>#N/A</v>
      </c>
      <c r="H1383" t="e">
        <f>IF(D1383="","",IF(INDEX( DATOS3!$1:$19996,A1383,MATCH("StudyDescription", DATOS3!$1:$1,0))=0,"",INDEX( DATOS3!$1:$19996,A1383,MATCH("StudyDescription", DATOS3!$1:$1,0))))</f>
        <v>#N/A</v>
      </c>
      <c r="I1383" t="e">
        <f>IF(D1383="","",IF(INDEX( DATOS3!$1:$19996,A1383,MATCH("Dose_Area_Product_Total", DATOS3!$1:$1,0))=0,0,INDEX( DATOS3!$1:$19996,A1383,MATCH("Dose_Area_Product_Total", DATOS3!$1:$1,0))))</f>
        <v>#N/A</v>
      </c>
      <c r="J1383" t="e">
        <f>IF(D1383="","",IF(INDEX( DATOS3!$1:$19996,A1383,MATCH("Dose_RP_Total", DATOS3!$1:$1,0))=0,0,INDEX( DATOS3!$1:$19996,A1383,MATCH("Dose_RP_Total", DATOS3!$1:$1,0))))</f>
        <v>#N/A</v>
      </c>
      <c r="K1383" t="e">
        <f>IF(D1383="","",IF(INDEX( DATOS3!$1:$19996,A1383,MATCH("Total_Fluoro_Time", DATOS3!$1:$1,0))=0,0,INDEX( DATOS3!$1:$19996,A1383,MATCH("Total_Fluoro_Time", DATOS3!$1:$1,0))))</f>
        <v>#N/A</v>
      </c>
      <c r="L1383" t="e">
        <f>IF(D1383="","",IF(INDEX( DATOS3!$1:$19996,A1383,MATCH("Total_Acquisition_Time", DATOS3!$1:$1,0))=0,0,INDEX( DATOS3!$1:$19996,A1383,MATCH("Total_Acquisition_Time", DATOS3!$1:$1,0))))</f>
        <v>#N/A</v>
      </c>
      <c r="M1383" t="e">
        <f>IF(D1383="","",IF(INDEX( DATOS3!$1:$19996,A1383,MATCH("Acquisition_Plane_in_Accumulated_Dose_Data", DATOS3!$1:$1,0))=0,"",INDEX( DATOS3!$1:$19996,A1383,MATCH("Acquisition_Plane_in_Accumulated_Dose_Data", DATOS3!$1:$1,0))))</f>
        <v>#N/A</v>
      </c>
    </row>
    <row r="1384" spans="1:13" hidden="1" x14ac:dyDescent="0.25">
      <c r="A1384">
        <v>1384</v>
      </c>
      <c r="B1384" t="e">
        <f t="shared" si="22"/>
        <v>#N/A</v>
      </c>
      <c r="D1384" t="e">
        <f>IF(INDEX(DATOS3!$1:$19996,A1384,MATCH("PatientID",DATOS3!$1:$1,0))=0,"",INDEX(DATOS3!$1:$19996,A1384,MATCH("PatientID",DATOS3!$1:$1,0)))</f>
        <v>#N/A</v>
      </c>
      <c r="F1384" t="e">
        <f>IF(D1384="","",IF(INDEX( DATOS3!$1:$19996,A1384,MATCH("SeriesDate", DATOS3!$1:$1,0))=0,"",INDEX( DATOS3!$1:$19996,A1384,MATCH("SeriesDate", DATOS3!$1:$1,0))))</f>
        <v>#N/A</v>
      </c>
      <c r="G1384" t="e">
        <f>IF(D1384="","",IF(INDEX( DATOS3!$1:$19996,A1384,MATCH("SeriesTime", DATOS3!$1:$1,0))=0,"",INDEX( DATOS3!$1:$19996,A1384,MATCH("SeriesTime", DATOS3!$1:$1,0))))</f>
        <v>#N/A</v>
      </c>
      <c r="H1384" t="e">
        <f>IF(D1384="","",IF(INDEX( DATOS3!$1:$19996,A1384,MATCH("StudyDescription", DATOS3!$1:$1,0))=0,"",INDEX( DATOS3!$1:$19996,A1384,MATCH("StudyDescription", DATOS3!$1:$1,0))))</f>
        <v>#N/A</v>
      </c>
      <c r="I1384" t="e">
        <f>IF(D1384="","",IF(INDEX( DATOS3!$1:$19996,A1384,MATCH("Dose_Area_Product_Total", DATOS3!$1:$1,0))=0,0,INDEX( DATOS3!$1:$19996,A1384,MATCH("Dose_Area_Product_Total", DATOS3!$1:$1,0))))</f>
        <v>#N/A</v>
      </c>
      <c r="J1384" t="e">
        <f>IF(D1384="","",IF(INDEX( DATOS3!$1:$19996,A1384,MATCH("Dose_RP_Total", DATOS3!$1:$1,0))=0,0,INDEX( DATOS3!$1:$19996,A1384,MATCH("Dose_RP_Total", DATOS3!$1:$1,0))))</f>
        <v>#N/A</v>
      </c>
      <c r="K1384" t="e">
        <f>IF(D1384="","",IF(INDEX( DATOS3!$1:$19996,A1384,MATCH("Total_Fluoro_Time", DATOS3!$1:$1,0))=0,0,INDEX( DATOS3!$1:$19996,A1384,MATCH("Total_Fluoro_Time", DATOS3!$1:$1,0))))</f>
        <v>#N/A</v>
      </c>
      <c r="L1384" t="e">
        <f>IF(D1384="","",IF(INDEX( DATOS3!$1:$19996,A1384,MATCH("Total_Acquisition_Time", DATOS3!$1:$1,0))=0,0,INDEX( DATOS3!$1:$19996,A1384,MATCH("Total_Acquisition_Time", DATOS3!$1:$1,0))))</f>
        <v>#N/A</v>
      </c>
      <c r="M1384" t="e">
        <f>IF(D1384="","",IF(INDEX( DATOS3!$1:$19996,A1384,MATCH("Acquisition_Plane_in_Accumulated_Dose_Data", DATOS3!$1:$1,0))=0,"",INDEX( DATOS3!$1:$19996,A1384,MATCH("Acquisition_Plane_in_Accumulated_Dose_Data", DATOS3!$1:$1,0))))</f>
        <v>#N/A</v>
      </c>
    </row>
    <row r="1385" spans="1:13" hidden="1" x14ac:dyDescent="0.25">
      <c r="A1385">
        <v>1385</v>
      </c>
      <c r="B1385" t="e">
        <f t="shared" si="22"/>
        <v>#N/A</v>
      </c>
      <c r="D1385" t="e">
        <f>IF(INDEX(DATOS3!$1:$19996,A1385,MATCH("PatientID",DATOS3!$1:$1,0))=0,"",INDEX(DATOS3!$1:$19996,A1385,MATCH("PatientID",DATOS3!$1:$1,0)))</f>
        <v>#N/A</v>
      </c>
      <c r="F1385" t="e">
        <f>IF(D1385="","",IF(INDEX( DATOS3!$1:$19996,A1385,MATCH("SeriesDate", DATOS3!$1:$1,0))=0,"",INDEX( DATOS3!$1:$19996,A1385,MATCH("SeriesDate", DATOS3!$1:$1,0))))</f>
        <v>#N/A</v>
      </c>
      <c r="G1385" t="e">
        <f>IF(D1385="","",IF(INDEX( DATOS3!$1:$19996,A1385,MATCH("SeriesTime", DATOS3!$1:$1,0))=0,"",INDEX( DATOS3!$1:$19996,A1385,MATCH("SeriesTime", DATOS3!$1:$1,0))))</f>
        <v>#N/A</v>
      </c>
      <c r="H1385" t="e">
        <f>IF(D1385="","",IF(INDEX( DATOS3!$1:$19996,A1385,MATCH("StudyDescription", DATOS3!$1:$1,0))=0,"",INDEX( DATOS3!$1:$19996,A1385,MATCH("StudyDescription", DATOS3!$1:$1,0))))</f>
        <v>#N/A</v>
      </c>
      <c r="I1385" t="e">
        <f>IF(D1385="","",IF(INDEX( DATOS3!$1:$19996,A1385,MATCH("Dose_Area_Product_Total", DATOS3!$1:$1,0))=0,0,INDEX( DATOS3!$1:$19996,A1385,MATCH("Dose_Area_Product_Total", DATOS3!$1:$1,0))))</f>
        <v>#N/A</v>
      </c>
      <c r="J1385" t="e">
        <f>IF(D1385="","",IF(INDEX( DATOS3!$1:$19996,A1385,MATCH("Dose_RP_Total", DATOS3!$1:$1,0))=0,0,INDEX( DATOS3!$1:$19996,A1385,MATCH("Dose_RP_Total", DATOS3!$1:$1,0))))</f>
        <v>#N/A</v>
      </c>
      <c r="K1385" t="e">
        <f>IF(D1385="","",IF(INDEX( DATOS3!$1:$19996,A1385,MATCH("Total_Fluoro_Time", DATOS3!$1:$1,0))=0,0,INDEX( DATOS3!$1:$19996,A1385,MATCH("Total_Fluoro_Time", DATOS3!$1:$1,0))))</f>
        <v>#N/A</v>
      </c>
      <c r="L1385" t="e">
        <f>IF(D1385="","",IF(INDEX( DATOS3!$1:$19996,A1385,MATCH("Total_Acquisition_Time", DATOS3!$1:$1,0))=0,0,INDEX( DATOS3!$1:$19996,A1385,MATCH("Total_Acquisition_Time", DATOS3!$1:$1,0))))</f>
        <v>#N/A</v>
      </c>
      <c r="M1385" t="e">
        <f>IF(D1385="","",IF(INDEX( DATOS3!$1:$19996,A1385,MATCH("Acquisition_Plane_in_Accumulated_Dose_Data", DATOS3!$1:$1,0))=0,"",INDEX( DATOS3!$1:$19996,A1385,MATCH("Acquisition_Plane_in_Accumulated_Dose_Data", DATOS3!$1:$1,0))))</f>
        <v>#N/A</v>
      </c>
    </row>
    <row r="1386" spans="1:13" hidden="1" x14ac:dyDescent="0.25">
      <c r="A1386">
        <v>1386</v>
      </c>
      <c r="B1386" t="e">
        <f t="shared" si="22"/>
        <v>#N/A</v>
      </c>
      <c r="D1386" t="e">
        <f>IF(INDEX(DATOS3!$1:$19996,A1386,MATCH("PatientID",DATOS3!$1:$1,0))=0,"",INDEX(DATOS3!$1:$19996,A1386,MATCH("PatientID",DATOS3!$1:$1,0)))</f>
        <v>#N/A</v>
      </c>
      <c r="F1386" t="e">
        <f>IF(D1386="","",IF(INDEX( DATOS3!$1:$19996,A1386,MATCH("SeriesDate", DATOS3!$1:$1,0))=0,"",INDEX( DATOS3!$1:$19996,A1386,MATCH("SeriesDate", DATOS3!$1:$1,0))))</f>
        <v>#N/A</v>
      </c>
      <c r="G1386" t="e">
        <f>IF(D1386="","",IF(INDEX( DATOS3!$1:$19996,A1386,MATCH("SeriesTime", DATOS3!$1:$1,0))=0,"",INDEX( DATOS3!$1:$19996,A1386,MATCH("SeriesTime", DATOS3!$1:$1,0))))</f>
        <v>#N/A</v>
      </c>
      <c r="H1386" t="e">
        <f>IF(D1386="","",IF(INDEX( DATOS3!$1:$19996,A1386,MATCH("StudyDescription", DATOS3!$1:$1,0))=0,"",INDEX( DATOS3!$1:$19996,A1386,MATCH("StudyDescription", DATOS3!$1:$1,0))))</f>
        <v>#N/A</v>
      </c>
      <c r="I1386" t="e">
        <f>IF(D1386="","",IF(INDEX( DATOS3!$1:$19996,A1386,MATCH("Dose_Area_Product_Total", DATOS3!$1:$1,0))=0,0,INDEX( DATOS3!$1:$19996,A1386,MATCH("Dose_Area_Product_Total", DATOS3!$1:$1,0))))</f>
        <v>#N/A</v>
      </c>
      <c r="J1386" t="e">
        <f>IF(D1386="","",IF(INDEX( DATOS3!$1:$19996,A1386,MATCH("Dose_RP_Total", DATOS3!$1:$1,0))=0,0,INDEX( DATOS3!$1:$19996,A1386,MATCH("Dose_RP_Total", DATOS3!$1:$1,0))))</f>
        <v>#N/A</v>
      </c>
      <c r="K1386" t="e">
        <f>IF(D1386="","",IF(INDEX( DATOS3!$1:$19996,A1386,MATCH("Total_Fluoro_Time", DATOS3!$1:$1,0))=0,0,INDEX( DATOS3!$1:$19996,A1386,MATCH("Total_Fluoro_Time", DATOS3!$1:$1,0))))</f>
        <v>#N/A</v>
      </c>
      <c r="L1386" t="e">
        <f>IF(D1386="","",IF(INDEX( DATOS3!$1:$19996,A1386,MATCH("Total_Acquisition_Time", DATOS3!$1:$1,0))=0,0,INDEX( DATOS3!$1:$19996,A1386,MATCH("Total_Acquisition_Time", DATOS3!$1:$1,0))))</f>
        <v>#N/A</v>
      </c>
      <c r="M1386" t="e">
        <f>IF(D1386="","",IF(INDEX( DATOS3!$1:$19996,A1386,MATCH("Acquisition_Plane_in_Accumulated_Dose_Data", DATOS3!$1:$1,0))=0,"",INDEX( DATOS3!$1:$19996,A1386,MATCH("Acquisition_Plane_in_Accumulated_Dose_Data", DATOS3!$1:$1,0))))</f>
        <v>#N/A</v>
      </c>
    </row>
    <row r="1387" spans="1:13" hidden="1" x14ac:dyDescent="0.25">
      <c r="A1387">
        <v>1387</v>
      </c>
      <c r="B1387" t="e">
        <f t="shared" si="22"/>
        <v>#N/A</v>
      </c>
      <c r="D1387" t="e">
        <f>IF(INDEX(DATOS3!$1:$19996,A1387,MATCH("PatientID",DATOS3!$1:$1,0))=0,"",INDEX(DATOS3!$1:$19996,A1387,MATCH("PatientID",DATOS3!$1:$1,0)))</f>
        <v>#N/A</v>
      </c>
      <c r="F1387" t="e">
        <f>IF(D1387="","",IF(INDEX( DATOS3!$1:$19996,A1387,MATCH("SeriesDate", DATOS3!$1:$1,0))=0,"",INDEX( DATOS3!$1:$19996,A1387,MATCH("SeriesDate", DATOS3!$1:$1,0))))</f>
        <v>#N/A</v>
      </c>
      <c r="G1387" t="e">
        <f>IF(D1387="","",IF(INDEX( DATOS3!$1:$19996,A1387,MATCH("SeriesTime", DATOS3!$1:$1,0))=0,"",INDEX( DATOS3!$1:$19996,A1387,MATCH("SeriesTime", DATOS3!$1:$1,0))))</f>
        <v>#N/A</v>
      </c>
      <c r="H1387" t="e">
        <f>IF(D1387="","",IF(INDEX( DATOS3!$1:$19996,A1387,MATCH("StudyDescription", DATOS3!$1:$1,0))=0,"",INDEX( DATOS3!$1:$19996,A1387,MATCH("StudyDescription", DATOS3!$1:$1,0))))</f>
        <v>#N/A</v>
      </c>
      <c r="I1387" t="e">
        <f>IF(D1387="","",IF(INDEX( DATOS3!$1:$19996,A1387,MATCH("Dose_Area_Product_Total", DATOS3!$1:$1,0))=0,0,INDEX( DATOS3!$1:$19996,A1387,MATCH("Dose_Area_Product_Total", DATOS3!$1:$1,0))))</f>
        <v>#N/A</v>
      </c>
      <c r="J1387" t="e">
        <f>IF(D1387="","",IF(INDEX( DATOS3!$1:$19996,A1387,MATCH("Dose_RP_Total", DATOS3!$1:$1,0))=0,0,INDEX( DATOS3!$1:$19996,A1387,MATCH("Dose_RP_Total", DATOS3!$1:$1,0))))</f>
        <v>#N/A</v>
      </c>
      <c r="K1387" t="e">
        <f>IF(D1387="","",IF(INDEX( DATOS3!$1:$19996,A1387,MATCH("Total_Fluoro_Time", DATOS3!$1:$1,0))=0,0,INDEX( DATOS3!$1:$19996,A1387,MATCH("Total_Fluoro_Time", DATOS3!$1:$1,0))))</f>
        <v>#N/A</v>
      </c>
      <c r="L1387" t="e">
        <f>IF(D1387="","",IF(INDEX( DATOS3!$1:$19996,A1387,MATCH("Total_Acquisition_Time", DATOS3!$1:$1,0))=0,0,INDEX( DATOS3!$1:$19996,A1387,MATCH("Total_Acquisition_Time", DATOS3!$1:$1,0))))</f>
        <v>#N/A</v>
      </c>
      <c r="M1387" t="e">
        <f>IF(D1387="","",IF(INDEX( DATOS3!$1:$19996,A1387,MATCH("Acquisition_Plane_in_Accumulated_Dose_Data", DATOS3!$1:$1,0))=0,"",INDEX( DATOS3!$1:$19996,A1387,MATCH("Acquisition_Plane_in_Accumulated_Dose_Data", DATOS3!$1:$1,0))))</f>
        <v>#N/A</v>
      </c>
    </row>
    <row r="1388" spans="1:13" hidden="1" x14ac:dyDescent="0.25">
      <c r="A1388">
        <v>1388</v>
      </c>
      <c r="B1388" t="e">
        <f t="shared" si="22"/>
        <v>#N/A</v>
      </c>
      <c r="D1388" t="e">
        <f>IF(INDEX(DATOS3!$1:$19996,A1388,MATCH("PatientID",DATOS3!$1:$1,0))=0,"",INDEX(DATOS3!$1:$19996,A1388,MATCH("PatientID",DATOS3!$1:$1,0)))</f>
        <v>#N/A</v>
      </c>
      <c r="F1388" t="e">
        <f>IF(D1388="","",IF(INDEX( DATOS3!$1:$19996,A1388,MATCH("SeriesDate", DATOS3!$1:$1,0))=0,"",INDEX( DATOS3!$1:$19996,A1388,MATCH("SeriesDate", DATOS3!$1:$1,0))))</f>
        <v>#N/A</v>
      </c>
      <c r="G1388" t="e">
        <f>IF(D1388="","",IF(INDEX( DATOS3!$1:$19996,A1388,MATCH("SeriesTime", DATOS3!$1:$1,0))=0,"",INDEX( DATOS3!$1:$19996,A1388,MATCH("SeriesTime", DATOS3!$1:$1,0))))</f>
        <v>#N/A</v>
      </c>
      <c r="H1388" t="e">
        <f>IF(D1388="","",IF(INDEX( DATOS3!$1:$19996,A1388,MATCH("StudyDescription", DATOS3!$1:$1,0))=0,"",INDEX( DATOS3!$1:$19996,A1388,MATCH("StudyDescription", DATOS3!$1:$1,0))))</f>
        <v>#N/A</v>
      </c>
      <c r="I1388" t="e">
        <f>IF(D1388="","",IF(INDEX( DATOS3!$1:$19996,A1388,MATCH("Dose_Area_Product_Total", DATOS3!$1:$1,0))=0,0,INDEX( DATOS3!$1:$19996,A1388,MATCH("Dose_Area_Product_Total", DATOS3!$1:$1,0))))</f>
        <v>#N/A</v>
      </c>
      <c r="J1388" t="e">
        <f>IF(D1388="","",IF(INDEX( DATOS3!$1:$19996,A1388,MATCH("Dose_RP_Total", DATOS3!$1:$1,0))=0,0,INDEX( DATOS3!$1:$19996,A1388,MATCH("Dose_RP_Total", DATOS3!$1:$1,0))))</f>
        <v>#N/A</v>
      </c>
      <c r="K1388" t="e">
        <f>IF(D1388="","",IF(INDEX( DATOS3!$1:$19996,A1388,MATCH("Total_Fluoro_Time", DATOS3!$1:$1,0))=0,0,INDEX( DATOS3!$1:$19996,A1388,MATCH("Total_Fluoro_Time", DATOS3!$1:$1,0))))</f>
        <v>#N/A</v>
      </c>
      <c r="L1388" t="e">
        <f>IF(D1388="","",IF(INDEX( DATOS3!$1:$19996,A1388,MATCH("Total_Acquisition_Time", DATOS3!$1:$1,0))=0,0,INDEX( DATOS3!$1:$19996,A1388,MATCH("Total_Acquisition_Time", DATOS3!$1:$1,0))))</f>
        <v>#N/A</v>
      </c>
      <c r="M1388" t="e">
        <f>IF(D1388="","",IF(INDEX( DATOS3!$1:$19996,A1388,MATCH("Acquisition_Plane_in_Accumulated_Dose_Data", DATOS3!$1:$1,0))=0,"",INDEX( DATOS3!$1:$19996,A1388,MATCH("Acquisition_Plane_in_Accumulated_Dose_Data", DATOS3!$1:$1,0))))</f>
        <v>#N/A</v>
      </c>
    </row>
    <row r="1389" spans="1:13" hidden="1" x14ac:dyDescent="0.25">
      <c r="A1389">
        <v>1389</v>
      </c>
      <c r="B1389" t="e">
        <f t="shared" si="22"/>
        <v>#N/A</v>
      </c>
      <c r="D1389" t="e">
        <f>IF(INDEX(DATOS3!$1:$19996,A1389,MATCH("PatientID",DATOS3!$1:$1,0))=0,"",INDEX(DATOS3!$1:$19996,A1389,MATCH("PatientID",DATOS3!$1:$1,0)))</f>
        <v>#N/A</v>
      </c>
      <c r="F1389" t="e">
        <f>IF(D1389="","",IF(INDEX( DATOS3!$1:$19996,A1389,MATCH("SeriesDate", DATOS3!$1:$1,0))=0,"",INDEX( DATOS3!$1:$19996,A1389,MATCH("SeriesDate", DATOS3!$1:$1,0))))</f>
        <v>#N/A</v>
      </c>
      <c r="G1389" t="e">
        <f>IF(D1389="","",IF(INDEX( DATOS3!$1:$19996,A1389,MATCH("SeriesTime", DATOS3!$1:$1,0))=0,"",INDEX( DATOS3!$1:$19996,A1389,MATCH("SeriesTime", DATOS3!$1:$1,0))))</f>
        <v>#N/A</v>
      </c>
      <c r="H1389" t="e">
        <f>IF(D1389="","",IF(INDEX( DATOS3!$1:$19996,A1389,MATCH("StudyDescription", DATOS3!$1:$1,0))=0,"",INDEX( DATOS3!$1:$19996,A1389,MATCH("StudyDescription", DATOS3!$1:$1,0))))</f>
        <v>#N/A</v>
      </c>
      <c r="I1389" t="e">
        <f>IF(D1389="","",IF(INDEX( DATOS3!$1:$19996,A1389,MATCH("Dose_Area_Product_Total", DATOS3!$1:$1,0))=0,0,INDEX( DATOS3!$1:$19996,A1389,MATCH("Dose_Area_Product_Total", DATOS3!$1:$1,0))))</f>
        <v>#N/A</v>
      </c>
      <c r="J1389" t="e">
        <f>IF(D1389="","",IF(INDEX( DATOS3!$1:$19996,A1389,MATCH("Dose_RP_Total", DATOS3!$1:$1,0))=0,0,INDEX( DATOS3!$1:$19996,A1389,MATCH("Dose_RP_Total", DATOS3!$1:$1,0))))</f>
        <v>#N/A</v>
      </c>
      <c r="K1389" t="e">
        <f>IF(D1389="","",IF(INDEX( DATOS3!$1:$19996,A1389,MATCH("Total_Fluoro_Time", DATOS3!$1:$1,0))=0,0,INDEX( DATOS3!$1:$19996,A1389,MATCH("Total_Fluoro_Time", DATOS3!$1:$1,0))))</f>
        <v>#N/A</v>
      </c>
      <c r="L1389" t="e">
        <f>IF(D1389="","",IF(INDEX( DATOS3!$1:$19996,A1389,MATCH("Total_Acquisition_Time", DATOS3!$1:$1,0))=0,0,INDEX( DATOS3!$1:$19996,A1389,MATCH("Total_Acquisition_Time", DATOS3!$1:$1,0))))</f>
        <v>#N/A</v>
      </c>
      <c r="M1389" t="e">
        <f>IF(D1389="","",IF(INDEX( DATOS3!$1:$19996,A1389,MATCH("Acquisition_Plane_in_Accumulated_Dose_Data", DATOS3!$1:$1,0))=0,"",INDEX( DATOS3!$1:$19996,A1389,MATCH("Acquisition_Plane_in_Accumulated_Dose_Data", DATOS3!$1:$1,0))))</f>
        <v>#N/A</v>
      </c>
    </row>
    <row r="1390" spans="1:13" hidden="1" x14ac:dyDescent="0.25">
      <c r="A1390">
        <v>1390</v>
      </c>
      <c r="B1390" t="e">
        <f t="shared" si="22"/>
        <v>#N/A</v>
      </c>
      <c r="D1390" t="e">
        <f>IF(INDEX(DATOS3!$1:$19996,A1390,MATCH("PatientID",DATOS3!$1:$1,0))=0,"",INDEX(DATOS3!$1:$19996,A1390,MATCH("PatientID",DATOS3!$1:$1,0)))</f>
        <v>#N/A</v>
      </c>
      <c r="F1390" t="e">
        <f>IF(D1390="","",IF(INDEX( DATOS3!$1:$19996,A1390,MATCH("SeriesDate", DATOS3!$1:$1,0))=0,"",INDEX( DATOS3!$1:$19996,A1390,MATCH("SeriesDate", DATOS3!$1:$1,0))))</f>
        <v>#N/A</v>
      </c>
      <c r="G1390" t="e">
        <f>IF(D1390="","",IF(INDEX( DATOS3!$1:$19996,A1390,MATCH("SeriesTime", DATOS3!$1:$1,0))=0,"",INDEX( DATOS3!$1:$19996,A1390,MATCH("SeriesTime", DATOS3!$1:$1,0))))</f>
        <v>#N/A</v>
      </c>
      <c r="H1390" t="e">
        <f>IF(D1390="","",IF(INDEX( DATOS3!$1:$19996,A1390,MATCH("StudyDescription", DATOS3!$1:$1,0))=0,"",INDEX( DATOS3!$1:$19996,A1390,MATCH("StudyDescription", DATOS3!$1:$1,0))))</f>
        <v>#N/A</v>
      </c>
      <c r="I1390" t="e">
        <f>IF(D1390="","",IF(INDEX( DATOS3!$1:$19996,A1390,MATCH("Dose_Area_Product_Total", DATOS3!$1:$1,0))=0,0,INDEX( DATOS3!$1:$19996,A1390,MATCH("Dose_Area_Product_Total", DATOS3!$1:$1,0))))</f>
        <v>#N/A</v>
      </c>
      <c r="J1390" t="e">
        <f>IF(D1390="","",IF(INDEX( DATOS3!$1:$19996,A1390,MATCH("Dose_RP_Total", DATOS3!$1:$1,0))=0,0,INDEX( DATOS3!$1:$19996,A1390,MATCH("Dose_RP_Total", DATOS3!$1:$1,0))))</f>
        <v>#N/A</v>
      </c>
      <c r="K1390" t="e">
        <f>IF(D1390="","",IF(INDEX( DATOS3!$1:$19996,A1390,MATCH("Total_Fluoro_Time", DATOS3!$1:$1,0))=0,0,INDEX( DATOS3!$1:$19996,A1390,MATCH("Total_Fluoro_Time", DATOS3!$1:$1,0))))</f>
        <v>#N/A</v>
      </c>
      <c r="L1390" t="e">
        <f>IF(D1390="","",IF(INDEX( DATOS3!$1:$19996,A1390,MATCH("Total_Acquisition_Time", DATOS3!$1:$1,0))=0,0,INDEX( DATOS3!$1:$19996,A1390,MATCH("Total_Acquisition_Time", DATOS3!$1:$1,0))))</f>
        <v>#N/A</v>
      </c>
      <c r="M1390" t="e">
        <f>IF(D1390="","",IF(INDEX( DATOS3!$1:$19996,A1390,MATCH("Acquisition_Plane_in_Accumulated_Dose_Data", DATOS3!$1:$1,0))=0,"",INDEX( DATOS3!$1:$19996,A1390,MATCH("Acquisition_Plane_in_Accumulated_Dose_Data", DATOS3!$1:$1,0))))</f>
        <v>#N/A</v>
      </c>
    </row>
    <row r="1391" spans="1:13" hidden="1" x14ac:dyDescent="0.25">
      <c r="A1391">
        <v>1391</v>
      </c>
      <c r="B1391" t="e">
        <f t="shared" si="22"/>
        <v>#N/A</v>
      </c>
      <c r="D1391" t="e">
        <f>IF(INDEX(DATOS3!$1:$19996,A1391,MATCH("PatientID",DATOS3!$1:$1,0))=0,"",INDEX(DATOS3!$1:$19996,A1391,MATCH("PatientID",DATOS3!$1:$1,0)))</f>
        <v>#N/A</v>
      </c>
      <c r="F1391" t="e">
        <f>IF(D1391="","",IF(INDEX( DATOS3!$1:$19996,A1391,MATCH("SeriesDate", DATOS3!$1:$1,0))=0,"",INDEX( DATOS3!$1:$19996,A1391,MATCH("SeriesDate", DATOS3!$1:$1,0))))</f>
        <v>#N/A</v>
      </c>
      <c r="G1391" t="e">
        <f>IF(D1391="","",IF(INDEX( DATOS3!$1:$19996,A1391,MATCH("SeriesTime", DATOS3!$1:$1,0))=0,"",INDEX( DATOS3!$1:$19996,A1391,MATCH("SeriesTime", DATOS3!$1:$1,0))))</f>
        <v>#N/A</v>
      </c>
      <c r="H1391" t="e">
        <f>IF(D1391="","",IF(INDEX( DATOS3!$1:$19996,A1391,MATCH("StudyDescription", DATOS3!$1:$1,0))=0,"",INDEX( DATOS3!$1:$19996,A1391,MATCH("StudyDescription", DATOS3!$1:$1,0))))</f>
        <v>#N/A</v>
      </c>
      <c r="I1391" t="e">
        <f>IF(D1391="","",IF(INDEX( DATOS3!$1:$19996,A1391,MATCH("Dose_Area_Product_Total", DATOS3!$1:$1,0))=0,0,INDEX( DATOS3!$1:$19996,A1391,MATCH("Dose_Area_Product_Total", DATOS3!$1:$1,0))))</f>
        <v>#N/A</v>
      </c>
      <c r="J1391" t="e">
        <f>IF(D1391="","",IF(INDEX( DATOS3!$1:$19996,A1391,MATCH("Dose_RP_Total", DATOS3!$1:$1,0))=0,0,INDEX( DATOS3!$1:$19996,A1391,MATCH("Dose_RP_Total", DATOS3!$1:$1,0))))</f>
        <v>#N/A</v>
      </c>
      <c r="K1391" t="e">
        <f>IF(D1391="","",IF(INDEX( DATOS3!$1:$19996,A1391,MATCH("Total_Fluoro_Time", DATOS3!$1:$1,0))=0,0,INDEX( DATOS3!$1:$19996,A1391,MATCH("Total_Fluoro_Time", DATOS3!$1:$1,0))))</f>
        <v>#N/A</v>
      </c>
      <c r="L1391" t="e">
        <f>IF(D1391="","",IF(INDEX( DATOS3!$1:$19996,A1391,MATCH("Total_Acquisition_Time", DATOS3!$1:$1,0))=0,0,INDEX( DATOS3!$1:$19996,A1391,MATCH("Total_Acquisition_Time", DATOS3!$1:$1,0))))</f>
        <v>#N/A</v>
      </c>
      <c r="M1391" t="e">
        <f>IF(D1391="","",IF(INDEX( DATOS3!$1:$19996,A1391,MATCH("Acquisition_Plane_in_Accumulated_Dose_Data", DATOS3!$1:$1,0))=0,"",INDEX( DATOS3!$1:$19996,A1391,MATCH("Acquisition_Plane_in_Accumulated_Dose_Data", DATOS3!$1:$1,0))))</f>
        <v>#N/A</v>
      </c>
    </row>
    <row r="1392" spans="1:13" hidden="1" x14ac:dyDescent="0.25">
      <c r="A1392">
        <v>1392</v>
      </c>
      <c r="B1392" t="e">
        <f t="shared" si="22"/>
        <v>#N/A</v>
      </c>
      <c r="D1392" t="e">
        <f>IF(INDEX(DATOS3!$1:$19996,A1392,MATCH("PatientID",DATOS3!$1:$1,0))=0,"",INDEX(DATOS3!$1:$19996,A1392,MATCH("PatientID",DATOS3!$1:$1,0)))</f>
        <v>#N/A</v>
      </c>
      <c r="F1392" t="e">
        <f>IF(D1392="","",IF(INDEX( DATOS3!$1:$19996,A1392,MATCH("SeriesDate", DATOS3!$1:$1,0))=0,"",INDEX( DATOS3!$1:$19996,A1392,MATCH("SeriesDate", DATOS3!$1:$1,0))))</f>
        <v>#N/A</v>
      </c>
      <c r="G1392" t="e">
        <f>IF(D1392="","",IF(INDEX( DATOS3!$1:$19996,A1392,MATCH("SeriesTime", DATOS3!$1:$1,0))=0,"",INDEX( DATOS3!$1:$19996,A1392,MATCH("SeriesTime", DATOS3!$1:$1,0))))</f>
        <v>#N/A</v>
      </c>
      <c r="H1392" t="e">
        <f>IF(D1392="","",IF(INDEX( DATOS3!$1:$19996,A1392,MATCH("StudyDescription", DATOS3!$1:$1,0))=0,"",INDEX( DATOS3!$1:$19996,A1392,MATCH("StudyDescription", DATOS3!$1:$1,0))))</f>
        <v>#N/A</v>
      </c>
      <c r="I1392" t="e">
        <f>IF(D1392="","",IF(INDEX( DATOS3!$1:$19996,A1392,MATCH("Dose_Area_Product_Total", DATOS3!$1:$1,0))=0,0,INDEX( DATOS3!$1:$19996,A1392,MATCH("Dose_Area_Product_Total", DATOS3!$1:$1,0))))</f>
        <v>#N/A</v>
      </c>
      <c r="J1392" t="e">
        <f>IF(D1392="","",IF(INDEX( DATOS3!$1:$19996,A1392,MATCH("Dose_RP_Total", DATOS3!$1:$1,0))=0,0,INDEX( DATOS3!$1:$19996,A1392,MATCH("Dose_RP_Total", DATOS3!$1:$1,0))))</f>
        <v>#N/A</v>
      </c>
      <c r="K1392" t="e">
        <f>IF(D1392="","",IF(INDEX( DATOS3!$1:$19996,A1392,MATCH("Total_Fluoro_Time", DATOS3!$1:$1,0))=0,0,INDEX( DATOS3!$1:$19996,A1392,MATCH("Total_Fluoro_Time", DATOS3!$1:$1,0))))</f>
        <v>#N/A</v>
      </c>
      <c r="L1392" t="e">
        <f>IF(D1392="","",IF(INDEX( DATOS3!$1:$19996,A1392,MATCH("Total_Acquisition_Time", DATOS3!$1:$1,0))=0,0,INDEX( DATOS3!$1:$19996,A1392,MATCH("Total_Acquisition_Time", DATOS3!$1:$1,0))))</f>
        <v>#N/A</v>
      </c>
      <c r="M1392" t="e">
        <f>IF(D1392="","",IF(INDEX( DATOS3!$1:$19996,A1392,MATCH("Acquisition_Plane_in_Accumulated_Dose_Data", DATOS3!$1:$1,0))=0,"",INDEX( DATOS3!$1:$19996,A1392,MATCH("Acquisition_Plane_in_Accumulated_Dose_Data", DATOS3!$1:$1,0))))</f>
        <v>#N/A</v>
      </c>
    </row>
    <row r="1393" spans="1:13" hidden="1" x14ac:dyDescent="0.25">
      <c r="A1393">
        <v>1393</v>
      </c>
      <c r="B1393" t="e">
        <f t="shared" si="22"/>
        <v>#N/A</v>
      </c>
      <c r="D1393" t="e">
        <f>IF(INDEX(DATOS3!$1:$19996,A1393,MATCH("PatientID",DATOS3!$1:$1,0))=0,"",INDEX(DATOS3!$1:$19996,A1393,MATCH("PatientID",DATOS3!$1:$1,0)))</f>
        <v>#N/A</v>
      </c>
      <c r="F1393" t="e">
        <f>IF(D1393="","",IF(INDEX( DATOS3!$1:$19996,A1393,MATCH("SeriesDate", DATOS3!$1:$1,0))=0,"",INDEX( DATOS3!$1:$19996,A1393,MATCH("SeriesDate", DATOS3!$1:$1,0))))</f>
        <v>#N/A</v>
      </c>
      <c r="G1393" t="e">
        <f>IF(D1393="","",IF(INDEX( DATOS3!$1:$19996,A1393,MATCH("SeriesTime", DATOS3!$1:$1,0))=0,"",INDEX( DATOS3!$1:$19996,A1393,MATCH("SeriesTime", DATOS3!$1:$1,0))))</f>
        <v>#N/A</v>
      </c>
      <c r="H1393" t="e">
        <f>IF(D1393="","",IF(INDEX( DATOS3!$1:$19996,A1393,MATCH("StudyDescription", DATOS3!$1:$1,0))=0,"",INDEX( DATOS3!$1:$19996,A1393,MATCH("StudyDescription", DATOS3!$1:$1,0))))</f>
        <v>#N/A</v>
      </c>
      <c r="I1393" t="e">
        <f>IF(D1393="","",IF(INDEX( DATOS3!$1:$19996,A1393,MATCH("Dose_Area_Product_Total", DATOS3!$1:$1,0))=0,0,INDEX( DATOS3!$1:$19996,A1393,MATCH("Dose_Area_Product_Total", DATOS3!$1:$1,0))))</f>
        <v>#N/A</v>
      </c>
      <c r="J1393" t="e">
        <f>IF(D1393="","",IF(INDEX( DATOS3!$1:$19996,A1393,MATCH("Dose_RP_Total", DATOS3!$1:$1,0))=0,0,INDEX( DATOS3!$1:$19996,A1393,MATCH("Dose_RP_Total", DATOS3!$1:$1,0))))</f>
        <v>#N/A</v>
      </c>
      <c r="K1393" t="e">
        <f>IF(D1393="","",IF(INDEX( DATOS3!$1:$19996,A1393,MATCH("Total_Fluoro_Time", DATOS3!$1:$1,0))=0,0,INDEX( DATOS3!$1:$19996,A1393,MATCH("Total_Fluoro_Time", DATOS3!$1:$1,0))))</f>
        <v>#N/A</v>
      </c>
      <c r="L1393" t="e">
        <f>IF(D1393="","",IF(INDEX( DATOS3!$1:$19996,A1393,MATCH("Total_Acquisition_Time", DATOS3!$1:$1,0))=0,0,INDEX( DATOS3!$1:$19996,A1393,MATCH("Total_Acquisition_Time", DATOS3!$1:$1,0))))</f>
        <v>#N/A</v>
      </c>
      <c r="M1393" t="e">
        <f>IF(D1393="","",IF(INDEX( DATOS3!$1:$19996,A1393,MATCH("Acquisition_Plane_in_Accumulated_Dose_Data", DATOS3!$1:$1,0))=0,"",INDEX( DATOS3!$1:$19996,A1393,MATCH("Acquisition_Plane_in_Accumulated_Dose_Data", DATOS3!$1:$1,0))))</f>
        <v>#N/A</v>
      </c>
    </row>
    <row r="1394" spans="1:13" hidden="1" x14ac:dyDescent="0.25">
      <c r="A1394">
        <v>1394</v>
      </c>
      <c r="B1394" t="e">
        <f t="shared" si="22"/>
        <v>#N/A</v>
      </c>
      <c r="D1394" t="e">
        <f>IF(INDEX(DATOS3!$1:$19996,A1394,MATCH("PatientID",DATOS3!$1:$1,0))=0,"",INDEX(DATOS3!$1:$19996,A1394,MATCH("PatientID",DATOS3!$1:$1,0)))</f>
        <v>#N/A</v>
      </c>
      <c r="F1394" t="e">
        <f>IF(D1394="","",IF(INDEX( DATOS3!$1:$19996,A1394,MATCH("SeriesDate", DATOS3!$1:$1,0))=0,"",INDEX( DATOS3!$1:$19996,A1394,MATCH("SeriesDate", DATOS3!$1:$1,0))))</f>
        <v>#N/A</v>
      </c>
      <c r="G1394" t="e">
        <f>IF(D1394="","",IF(INDEX( DATOS3!$1:$19996,A1394,MATCH("SeriesTime", DATOS3!$1:$1,0))=0,"",INDEX( DATOS3!$1:$19996,A1394,MATCH("SeriesTime", DATOS3!$1:$1,0))))</f>
        <v>#N/A</v>
      </c>
      <c r="H1394" t="e">
        <f>IF(D1394="","",IF(INDEX( DATOS3!$1:$19996,A1394,MATCH("StudyDescription", DATOS3!$1:$1,0))=0,"",INDEX( DATOS3!$1:$19996,A1394,MATCH("StudyDescription", DATOS3!$1:$1,0))))</f>
        <v>#N/A</v>
      </c>
      <c r="I1394" t="e">
        <f>IF(D1394="","",IF(INDEX( DATOS3!$1:$19996,A1394,MATCH("Dose_Area_Product_Total", DATOS3!$1:$1,0))=0,0,INDEX( DATOS3!$1:$19996,A1394,MATCH("Dose_Area_Product_Total", DATOS3!$1:$1,0))))</f>
        <v>#N/A</v>
      </c>
      <c r="J1394" t="e">
        <f>IF(D1394="","",IF(INDEX( DATOS3!$1:$19996,A1394,MATCH("Dose_RP_Total", DATOS3!$1:$1,0))=0,0,INDEX( DATOS3!$1:$19996,A1394,MATCH("Dose_RP_Total", DATOS3!$1:$1,0))))</f>
        <v>#N/A</v>
      </c>
      <c r="K1394" t="e">
        <f>IF(D1394="","",IF(INDEX( DATOS3!$1:$19996,A1394,MATCH("Total_Fluoro_Time", DATOS3!$1:$1,0))=0,0,INDEX( DATOS3!$1:$19996,A1394,MATCH("Total_Fluoro_Time", DATOS3!$1:$1,0))))</f>
        <v>#N/A</v>
      </c>
      <c r="L1394" t="e">
        <f>IF(D1394="","",IF(INDEX( DATOS3!$1:$19996,A1394,MATCH("Total_Acquisition_Time", DATOS3!$1:$1,0))=0,0,INDEX( DATOS3!$1:$19996,A1394,MATCH("Total_Acquisition_Time", DATOS3!$1:$1,0))))</f>
        <v>#N/A</v>
      </c>
      <c r="M1394" t="e">
        <f>IF(D1394="","",IF(INDEX( DATOS3!$1:$19996,A1394,MATCH("Acquisition_Plane_in_Accumulated_Dose_Data", DATOS3!$1:$1,0))=0,"",INDEX( DATOS3!$1:$19996,A1394,MATCH("Acquisition_Plane_in_Accumulated_Dose_Data", DATOS3!$1:$1,0))))</f>
        <v>#N/A</v>
      </c>
    </row>
    <row r="1395" spans="1:13" hidden="1" x14ac:dyDescent="0.25">
      <c r="A1395">
        <v>1395</v>
      </c>
      <c r="B1395" t="e">
        <f t="shared" si="22"/>
        <v>#N/A</v>
      </c>
      <c r="D1395" t="e">
        <f>IF(INDEX(DATOS3!$1:$19996,A1395,MATCH("PatientID",DATOS3!$1:$1,0))=0,"",INDEX(DATOS3!$1:$19996,A1395,MATCH("PatientID",DATOS3!$1:$1,0)))</f>
        <v>#N/A</v>
      </c>
      <c r="F1395" t="e">
        <f>IF(D1395="","",IF(INDEX( DATOS3!$1:$19996,A1395,MATCH("SeriesDate", DATOS3!$1:$1,0))=0,"",INDEX( DATOS3!$1:$19996,A1395,MATCH("SeriesDate", DATOS3!$1:$1,0))))</f>
        <v>#N/A</v>
      </c>
      <c r="G1395" t="e">
        <f>IF(D1395="","",IF(INDEX( DATOS3!$1:$19996,A1395,MATCH("SeriesTime", DATOS3!$1:$1,0))=0,"",INDEX( DATOS3!$1:$19996,A1395,MATCH("SeriesTime", DATOS3!$1:$1,0))))</f>
        <v>#N/A</v>
      </c>
      <c r="H1395" t="e">
        <f>IF(D1395="","",IF(INDEX( DATOS3!$1:$19996,A1395,MATCH("StudyDescription", DATOS3!$1:$1,0))=0,"",INDEX( DATOS3!$1:$19996,A1395,MATCH("StudyDescription", DATOS3!$1:$1,0))))</f>
        <v>#N/A</v>
      </c>
      <c r="I1395" t="e">
        <f>IF(D1395="","",IF(INDEX( DATOS3!$1:$19996,A1395,MATCH("Dose_Area_Product_Total", DATOS3!$1:$1,0))=0,0,INDEX( DATOS3!$1:$19996,A1395,MATCH("Dose_Area_Product_Total", DATOS3!$1:$1,0))))</f>
        <v>#N/A</v>
      </c>
      <c r="J1395" t="e">
        <f>IF(D1395="","",IF(INDEX( DATOS3!$1:$19996,A1395,MATCH("Dose_RP_Total", DATOS3!$1:$1,0))=0,0,INDEX( DATOS3!$1:$19996,A1395,MATCH("Dose_RP_Total", DATOS3!$1:$1,0))))</f>
        <v>#N/A</v>
      </c>
      <c r="K1395" t="e">
        <f>IF(D1395="","",IF(INDEX( DATOS3!$1:$19996,A1395,MATCH("Total_Fluoro_Time", DATOS3!$1:$1,0))=0,0,INDEX( DATOS3!$1:$19996,A1395,MATCH("Total_Fluoro_Time", DATOS3!$1:$1,0))))</f>
        <v>#N/A</v>
      </c>
      <c r="L1395" t="e">
        <f>IF(D1395="","",IF(INDEX( DATOS3!$1:$19996,A1395,MATCH("Total_Acquisition_Time", DATOS3!$1:$1,0))=0,0,INDEX( DATOS3!$1:$19996,A1395,MATCH("Total_Acquisition_Time", DATOS3!$1:$1,0))))</f>
        <v>#N/A</v>
      </c>
      <c r="M1395" t="e">
        <f>IF(D1395="","",IF(INDEX( DATOS3!$1:$19996,A1395,MATCH("Acquisition_Plane_in_Accumulated_Dose_Data", DATOS3!$1:$1,0))=0,"",INDEX( DATOS3!$1:$19996,A1395,MATCH("Acquisition_Plane_in_Accumulated_Dose_Data", DATOS3!$1:$1,0))))</f>
        <v>#N/A</v>
      </c>
    </row>
    <row r="1396" spans="1:13" hidden="1" x14ac:dyDescent="0.25">
      <c r="A1396">
        <v>1396</v>
      </c>
      <c r="B1396" t="e">
        <f t="shared" si="22"/>
        <v>#N/A</v>
      </c>
      <c r="D1396" t="e">
        <f>IF(INDEX(DATOS3!$1:$19996,A1396,MATCH("PatientID",DATOS3!$1:$1,0))=0,"",INDEX(DATOS3!$1:$19996,A1396,MATCH("PatientID",DATOS3!$1:$1,0)))</f>
        <v>#N/A</v>
      </c>
      <c r="F1396" t="e">
        <f>IF(D1396="","",IF(INDEX( DATOS3!$1:$19996,A1396,MATCH("SeriesDate", DATOS3!$1:$1,0))=0,"",INDEX( DATOS3!$1:$19996,A1396,MATCH("SeriesDate", DATOS3!$1:$1,0))))</f>
        <v>#N/A</v>
      </c>
      <c r="G1396" t="e">
        <f>IF(D1396="","",IF(INDEX( DATOS3!$1:$19996,A1396,MATCH("SeriesTime", DATOS3!$1:$1,0))=0,"",INDEX( DATOS3!$1:$19996,A1396,MATCH("SeriesTime", DATOS3!$1:$1,0))))</f>
        <v>#N/A</v>
      </c>
      <c r="H1396" t="e">
        <f>IF(D1396="","",IF(INDEX( DATOS3!$1:$19996,A1396,MATCH("StudyDescription", DATOS3!$1:$1,0))=0,"",INDEX( DATOS3!$1:$19996,A1396,MATCH("StudyDescription", DATOS3!$1:$1,0))))</f>
        <v>#N/A</v>
      </c>
      <c r="I1396" t="e">
        <f>IF(D1396="","",IF(INDEX( DATOS3!$1:$19996,A1396,MATCH("Dose_Area_Product_Total", DATOS3!$1:$1,0))=0,0,INDEX( DATOS3!$1:$19996,A1396,MATCH("Dose_Area_Product_Total", DATOS3!$1:$1,0))))</f>
        <v>#N/A</v>
      </c>
      <c r="J1396" t="e">
        <f>IF(D1396="","",IF(INDEX( DATOS3!$1:$19996,A1396,MATCH("Dose_RP_Total", DATOS3!$1:$1,0))=0,0,INDEX( DATOS3!$1:$19996,A1396,MATCH("Dose_RP_Total", DATOS3!$1:$1,0))))</f>
        <v>#N/A</v>
      </c>
      <c r="K1396" t="e">
        <f>IF(D1396="","",IF(INDEX( DATOS3!$1:$19996,A1396,MATCH("Total_Fluoro_Time", DATOS3!$1:$1,0))=0,0,INDEX( DATOS3!$1:$19996,A1396,MATCH("Total_Fluoro_Time", DATOS3!$1:$1,0))))</f>
        <v>#N/A</v>
      </c>
      <c r="L1396" t="e">
        <f>IF(D1396="","",IF(INDEX( DATOS3!$1:$19996,A1396,MATCH("Total_Acquisition_Time", DATOS3!$1:$1,0))=0,0,INDEX( DATOS3!$1:$19996,A1396,MATCH("Total_Acquisition_Time", DATOS3!$1:$1,0))))</f>
        <v>#N/A</v>
      </c>
      <c r="M1396" t="e">
        <f>IF(D1396="","",IF(INDEX( DATOS3!$1:$19996,A1396,MATCH("Acquisition_Plane_in_Accumulated_Dose_Data", DATOS3!$1:$1,0))=0,"",INDEX( DATOS3!$1:$19996,A1396,MATCH("Acquisition_Plane_in_Accumulated_Dose_Data", DATOS3!$1:$1,0))))</f>
        <v>#N/A</v>
      </c>
    </row>
    <row r="1397" spans="1:13" hidden="1" x14ac:dyDescent="0.25">
      <c r="A1397">
        <v>1397</v>
      </c>
      <c r="B1397" t="e">
        <f t="shared" si="22"/>
        <v>#N/A</v>
      </c>
      <c r="D1397" t="e">
        <f>IF(INDEX(DATOS3!$1:$19996,A1397,MATCH("PatientID",DATOS3!$1:$1,0))=0,"",INDEX(DATOS3!$1:$19996,A1397,MATCH("PatientID",DATOS3!$1:$1,0)))</f>
        <v>#N/A</v>
      </c>
      <c r="F1397" t="e">
        <f>IF(D1397="","",IF(INDEX( DATOS3!$1:$19996,A1397,MATCH("SeriesDate", DATOS3!$1:$1,0))=0,"",INDEX( DATOS3!$1:$19996,A1397,MATCH("SeriesDate", DATOS3!$1:$1,0))))</f>
        <v>#N/A</v>
      </c>
      <c r="G1397" t="e">
        <f>IF(D1397="","",IF(INDEX( DATOS3!$1:$19996,A1397,MATCH("SeriesTime", DATOS3!$1:$1,0))=0,"",INDEX( DATOS3!$1:$19996,A1397,MATCH("SeriesTime", DATOS3!$1:$1,0))))</f>
        <v>#N/A</v>
      </c>
      <c r="H1397" t="e">
        <f>IF(D1397="","",IF(INDEX( DATOS3!$1:$19996,A1397,MATCH("StudyDescription", DATOS3!$1:$1,0))=0,"",INDEX( DATOS3!$1:$19996,A1397,MATCH("StudyDescription", DATOS3!$1:$1,0))))</f>
        <v>#N/A</v>
      </c>
      <c r="I1397" t="e">
        <f>IF(D1397="","",IF(INDEX( DATOS3!$1:$19996,A1397,MATCH("Dose_Area_Product_Total", DATOS3!$1:$1,0))=0,0,INDEX( DATOS3!$1:$19996,A1397,MATCH("Dose_Area_Product_Total", DATOS3!$1:$1,0))))</f>
        <v>#N/A</v>
      </c>
      <c r="J1397" t="e">
        <f>IF(D1397="","",IF(INDEX( DATOS3!$1:$19996,A1397,MATCH("Dose_RP_Total", DATOS3!$1:$1,0))=0,0,INDEX( DATOS3!$1:$19996,A1397,MATCH("Dose_RP_Total", DATOS3!$1:$1,0))))</f>
        <v>#N/A</v>
      </c>
      <c r="K1397" t="e">
        <f>IF(D1397="","",IF(INDEX( DATOS3!$1:$19996,A1397,MATCH("Total_Fluoro_Time", DATOS3!$1:$1,0))=0,0,INDEX( DATOS3!$1:$19996,A1397,MATCH("Total_Fluoro_Time", DATOS3!$1:$1,0))))</f>
        <v>#N/A</v>
      </c>
      <c r="L1397" t="e">
        <f>IF(D1397="","",IF(INDEX( DATOS3!$1:$19996,A1397,MATCH("Total_Acquisition_Time", DATOS3!$1:$1,0))=0,0,INDEX( DATOS3!$1:$19996,A1397,MATCH("Total_Acquisition_Time", DATOS3!$1:$1,0))))</f>
        <v>#N/A</v>
      </c>
      <c r="M1397" t="e">
        <f>IF(D1397="","",IF(INDEX( DATOS3!$1:$19996,A1397,MATCH("Acquisition_Plane_in_Accumulated_Dose_Data", DATOS3!$1:$1,0))=0,"",INDEX( DATOS3!$1:$19996,A1397,MATCH("Acquisition_Plane_in_Accumulated_Dose_Data", DATOS3!$1:$1,0))))</f>
        <v>#N/A</v>
      </c>
    </row>
    <row r="1398" spans="1:13" hidden="1" x14ac:dyDescent="0.25">
      <c r="A1398">
        <v>1398</v>
      </c>
      <c r="B1398" t="e">
        <f t="shared" si="22"/>
        <v>#N/A</v>
      </c>
      <c r="D1398" t="e">
        <f>IF(INDEX(DATOS3!$1:$19996,A1398,MATCH("PatientID",DATOS3!$1:$1,0))=0,"",INDEX(DATOS3!$1:$19996,A1398,MATCH("PatientID",DATOS3!$1:$1,0)))</f>
        <v>#N/A</v>
      </c>
      <c r="F1398" t="e">
        <f>IF(D1398="","",IF(INDEX( DATOS3!$1:$19996,A1398,MATCH("SeriesDate", DATOS3!$1:$1,0))=0,"",INDEX( DATOS3!$1:$19996,A1398,MATCH("SeriesDate", DATOS3!$1:$1,0))))</f>
        <v>#N/A</v>
      </c>
      <c r="G1398" t="e">
        <f>IF(D1398="","",IF(INDEX( DATOS3!$1:$19996,A1398,MATCH("SeriesTime", DATOS3!$1:$1,0))=0,"",INDEX( DATOS3!$1:$19996,A1398,MATCH("SeriesTime", DATOS3!$1:$1,0))))</f>
        <v>#N/A</v>
      </c>
      <c r="H1398" t="e">
        <f>IF(D1398="","",IF(INDEX( DATOS3!$1:$19996,A1398,MATCH("StudyDescription", DATOS3!$1:$1,0))=0,"",INDEX( DATOS3!$1:$19996,A1398,MATCH("StudyDescription", DATOS3!$1:$1,0))))</f>
        <v>#N/A</v>
      </c>
      <c r="I1398" t="e">
        <f>IF(D1398="","",IF(INDEX( DATOS3!$1:$19996,A1398,MATCH("Dose_Area_Product_Total", DATOS3!$1:$1,0))=0,0,INDEX( DATOS3!$1:$19996,A1398,MATCH("Dose_Area_Product_Total", DATOS3!$1:$1,0))))</f>
        <v>#N/A</v>
      </c>
      <c r="J1398" t="e">
        <f>IF(D1398="","",IF(INDEX( DATOS3!$1:$19996,A1398,MATCH("Dose_RP_Total", DATOS3!$1:$1,0))=0,0,INDEX( DATOS3!$1:$19996,A1398,MATCH("Dose_RP_Total", DATOS3!$1:$1,0))))</f>
        <v>#N/A</v>
      </c>
      <c r="K1398" t="e">
        <f>IF(D1398="","",IF(INDEX( DATOS3!$1:$19996,A1398,MATCH("Total_Fluoro_Time", DATOS3!$1:$1,0))=0,0,INDEX( DATOS3!$1:$19996,A1398,MATCH("Total_Fluoro_Time", DATOS3!$1:$1,0))))</f>
        <v>#N/A</v>
      </c>
      <c r="L1398" t="e">
        <f>IF(D1398="","",IF(INDEX( DATOS3!$1:$19996,A1398,MATCH("Total_Acquisition_Time", DATOS3!$1:$1,0))=0,0,INDEX( DATOS3!$1:$19996,A1398,MATCH("Total_Acquisition_Time", DATOS3!$1:$1,0))))</f>
        <v>#N/A</v>
      </c>
      <c r="M1398" t="e">
        <f>IF(D1398="","",IF(INDEX( DATOS3!$1:$19996,A1398,MATCH("Acquisition_Plane_in_Accumulated_Dose_Data", DATOS3!$1:$1,0))=0,"",INDEX( DATOS3!$1:$19996,A1398,MATCH("Acquisition_Plane_in_Accumulated_Dose_Data", DATOS3!$1:$1,0))))</f>
        <v>#N/A</v>
      </c>
    </row>
    <row r="1399" spans="1:13" hidden="1" x14ac:dyDescent="0.25">
      <c r="A1399">
        <v>1399</v>
      </c>
      <c r="B1399" t="e">
        <f t="shared" si="22"/>
        <v>#N/A</v>
      </c>
      <c r="D1399" t="e">
        <f>IF(INDEX(DATOS3!$1:$19996,A1399,MATCH("PatientID",DATOS3!$1:$1,0))=0,"",INDEX(DATOS3!$1:$19996,A1399,MATCH("PatientID",DATOS3!$1:$1,0)))</f>
        <v>#N/A</v>
      </c>
      <c r="F1399" t="e">
        <f>IF(D1399="","",IF(INDEX( DATOS3!$1:$19996,A1399,MATCH("SeriesDate", DATOS3!$1:$1,0))=0,"",INDEX( DATOS3!$1:$19996,A1399,MATCH("SeriesDate", DATOS3!$1:$1,0))))</f>
        <v>#N/A</v>
      </c>
      <c r="G1399" t="e">
        <f>IF(D1399="","",IF(INDEX( DATOS3!$1:$19996,A1399,MATCH("SeriesTime", DATOS3!$1:$1,0))=0,"",INDEX( DATOS3!$1:$19996,A1399,MATCH("SeriesTime", DATOS3!$1:$1,0))))</f>
        <v>#N/A</v>
      </c>
      <c r="H1399" t="e">
        <f>IF(D1399="","",IF(INDEX( DATOS3!$1:$19996,A1399,MATCH("StudyDescription", DATOS3!$1:$1,0))=0,"",INDEX( DATOS3!$1:$19996,A1399,MATCH("StudyDescription", DATOS3!$1:$1,0))))</f>
        <v>#N/A</v>
      </c>
      <c r="I1399" t="e">
        <f>IF(D1399="","",IF(INDEX( DATOS3!$1:$19996,A1399,MATCH("Dose_Area_Product_Total", DATOS3!$1:$1,0))=0,0,INDEX( DATOS3!$1:$19996,A1399,MATCH("Dose_Area_Product_Total", DATOS3!$1:$1,0))))</f>
        <v>#N/A</v>
      </c>
      <c r="J1399" t="e">
        <f>IF(D1399="","",IF(INDEX( DATOS3!$1:$19996,A1399,MATCH("Dose_RP_Total", DATOS3!$1:$1,0))=0,0,INDEX( DATOS3!$1:$19996,A1399,MATCH("Dose_RP_Total", DATOS3!$1:$1,0))))</f>
        <v>#N/A</v>
      </c>
      <c r="K1399" t="e">
        <f>IF(D1399="","",IF(INDEX( DATOS3!$1:$19996,A1399,MATCH("Total_Fluoro_Time", DATOS3!$1:$1,0))=0,0,INDEX( DATOS3!$1:$19996,A1399,MATCH("Total_Fluoro_Time", DATOS3!$1:$1,0))))</f>
        <v>#N/A</v>
      </c>
      <c r="L1399" t="e">
        <f>IF(D1399="","",IF(INDEX( DATOS3!$1:$19996,A1399,MATCH("Total_Acquisition_Time", DATOS3!$1:$1,0))=0,0,INDEX( DATOS3!$1:$19996,A1399,MATCH("Total_Acquisition_Time", DATOS3!$1:$1,0))))</f>
        <v>#N/A</v>
      </c>
      <c r="M1399" t="e">
        <f>IF(D1399="","",IF(INDEX( DATOS3!$1:$19996,A1399,MATCH("Acquisition_Plane_in_Accumulated_Dose_Data", DATOS3!$1:$1,0))=0,"",INDEX( DATOS3!$1:$19996,A1399,MATCH("Acquisition_Plane_in_Accumulated_Dose_Data", DATOS3!$1:$1,0))))</f>
        <v>#N/A</v>
      </c>
    </row>
    <row r="1400" spans="1:13" hidden="1" x14ac:dyDescent="0.25">
      <c r="A1400">
        <v>1400</v>
      </c>
      <c r="B1400" t="e">
        <f t="shared" si="22"/>
        <v>#N/A</v>
      </c>
      <c r="D1400" t="e">
        <f>IF(INDEX(DATOS3!$1:$19996,A1400,MATCH("PatientID",DATOS3!$1:$1,0))=0,"",INDEX(DATOS3!$1:$19996,A1400,MATCH("PatientID",DATOS3!$1:$1,0)))</f>
        <v>#N/A</v>
      </c>
      <c r="F1400" t="e">
        <f>IF(D1400="","",IF(INDEX( DATOS3!$1:$19996,A1400,MATCH("SeriesDate", DATOS3!$1:$1,0))=0,"",INDEX( DATOS3!$1:$19996,A1400,MATCH("SeriesDate", DATOS3!$1:$1,0))))</f>
        <v>#N/A</v>
      </c>
      <c r="G1400" t="e">
        <f>IF(D1400="","",IF(INDEX( DATOS3!$1:$19996,A1400,MATCH("SeriesTime", DATOS3!$1:$1,0))=0,"",INDEX( DATOS3!$1:$19996,A1400,MATCH("SeriesTime", DATOS3!$1:$1,0))))</f>
        <v>#N/A</v>
      </c>
      <c r="H1400" t="e">
        <f>IF(D1400="","",IF(INDEX( DATOS3!$1:$19996,A1400,MATCH("StudyDescription", DATOS3!$1:$1,0))=0,"",INDEX( DATOS3!$1:$19996,A1400,MATCH("StudyDescription", DATOS3!$1:$1,0))))</f>
        <v>#N/A</v>
      </c>
      <c r="I1400" t="e">
        <f>IF(D1400="","",IF(INDEX( DATOS3!$1:$19996,A1400,MATCH("Dose_Area_Product_Total", DATOS3!$1:$1,0))=0,0,INDEX( DATOS3!$1:$19996,A1400,MATCH("Dose_Area_Product_Total", DATOS3!$1:$1,0))))</f>
        <v>#N/A</v>
      </c>
      <c r="J1400" t="e">
        <f>IF(D1400="","",IF(INDEX( DATOS3!$1:$19996,A1400,MATCH("Dose_RP_Total", DATOS3!$1:$1,0))=0,0,INDEX( DATOS3!$1:$19996,A1400,MATCH("Dose_RP_Total", DATOS3!$1:$1,0))))</f>
        <v>#N/A</v>
      </c>
      <c r="K1400" t="e">
        <f>IF(D1400="","",IF(INDEX( DATOS3!$1:$19996,A1400,MATCH("Total_Fluoro_Time", DATOS3!$1:$1,0))=0,0,INDEX( DATOS3!$1:$19996,A1400,MATCH("Total_Fluoro_Time", DATOS3!$1:$1,0))))</f>
        <v>#N/A</v>
      </c>
      <c r="L1400" t="e">
        <f>IF(D1400="","",IF(INDEX( DATOS3!$1:$19996,A1400,MATCH("Total_Acquisition_Time", DATOS3!$1:$1,0))=0,0,INDEX( DATOS3!$1:$19996,A1400,MATCH("Total_Acquisition_Time", DATOS3!$1:$1,0))))</f>
        <v>#N/A</v>
      </c>
      <c r="M1400" t="e">
        <f>IF(D1400="","",IF(INDEX( DATOS3!$1:$19996,A1400,MATCH("Acquisition_Plane_in_Accumulated_Dose_Data", DATOS3!$1:$1,0))=0,"",INDEX( DATOS3!$1:$19996,A1400,MATCH("Acquisition_Plane_in_Accumulated_Dose_Data", DATOS3!$1:$1,0))))</f>
        <v>#N/A</v>
      </c>
    </row>
    <row r="1401" spans="1:13" hidden="1" x14ac:dyDescent="0.25">
      <c r="A1401">
        <v>1401</v>
      </c>
      <c r="B1401" t="e">
        <f t="shared" si="22"/>
        <v>#N/A</v>
      </c>
      <c r="D1401" t="e">
        <f>IF(INDEX(DATOS3!$1:$19996,A1401,MATCH("PatientID",DATOS3!$1:$1,0))=0,"",INDEX(DATOS3!$1:$19996,A1401,MATCH("PatientID",DATOS3!$1:$1,0)))</f>
        <v>#N/A</v>
      </c>
      <c r="F1401" t="e">
        <f>IF(D1401="","",IF(INDEX( DATOS3!$1:$19996,A1401,MATCH("SeriesDate", DATOS3!$1:$1,0))=0,"",INDEX( DATOS3!$1:$19996,A1401,MATCH("SeriesDate", DATOS3!$1:$1,0))))</f>
        <v>#N/A</v>
      </c>
      <c r="G1401" t="e">
        <f>IF(D1401="","",IF(INDEX( DATOS3!$1:$19996,A1401,MATCH("SeriesTime", DATOS3!$1:$1,0))=0,"",INDEX( DATOS3!$1:$19996,A1401,MATCH("SeriesTime", DATOS3!$1:$1,0))))</f>
        <v>#N/A</v>
      </c>
      <c r="H1401" t="e">
        <f>IF(D1401="","",IF(INDEX( DATOS3!$1:$19996,A1401,MATCH("StudyDescription", DATOS3!$1:$1,0))=0,"",INDEX( DATOS3!$1:$19996,A1401,MATCH("StudyDescription", DATOS3!$1:$1,0))))</f>
        <v>#N/A</v>
      </c>
      <c r="I1401" t="e">
        <f>IF(D1401="","",IF(INDEX( DATOS3!$1:$19996,A1401,MATCH("Dose_Area_Product_Total", DATOS3!$1:$1,0))=0,0,INDEX( DATOS3!$1:$19996,A1401,MATCH("Dose_Area_Product_Total", DATOS3!$1:$1,0))))</f>
        <v>#N/A</v>
      </c>
      <c r="J1401" t="e">
        <f>IF(D1401="","",IF(INDEX( DATOS3!$1:$19996,A1401,MATCH("Dose_RP_Total", DATOS3!$1:$1,0))=0,0,INDEX( DATOS3!$1:$19996,A1401,MATCH("Dose_RP_Total", DATOS3!$1:$1,0))))</f>
        <v>#N/A</v>
      </c>
      <c r="K1401" t="e">
        <f>IF(D1401="","",IF(INDEX( DATOS3!$1:$19996,A1401,MATCH("Total_Fluoro_Time", DATOS3!$1:$1,0))=0,0,INDEX( DATOS3!$1:$19996,A1401,MATCH("Total_Fluoro_Time", DATOS3!$1:$1,0))))</f>
        <v>#N/A</v>
      </c>
      <c r="L1401" t="e">
        <f>IF(D1401="","",IF(INDEX( DATOS3!$1:$19996,A1401,MATCH("Total_Acquisition_Time", DATOS3!$1:$1,0))=0,0,INDEX( DATOS3!$1:$19996,A1401,MATCH("Total_Acquisition_Time", DATOS3!$1:$1,0))))</f>
        <v>#N/A</v>
      </c>
      <c r="M1401" t="e">
        <f>IF(D1401="","",IF(INDEX( DATOS3!$1:$19996,A1401,MATCH("Acquisition_Plane_in_Accumulated_Dose_Data", DATOS3!$1:$1,0))=0,"",INDEX( DATOS3!$1:$19996,A1401,MATCH("Acquisition_Plane_in_Accumulated_Dose_Data", DATOS3!$1:$1,0))))</f>
        <v>#N/A</v>
      </c>
    </row>
    <row r="1402" spans="1:13" hidden="1" x14ac:dyDescent="0.25">
      <c r="A1402">
        <v>1402</v>
      </c>
      <c r="B1402" t="e">
        <f t="shared" si="22"/>
        <v>#N/A</v>
      </c>
      <c r="D1402" t="e">
        <f>IF(INDEX(DATOS3!$1:$19996,A1402,MATCH("PatientID",DATOS3!$1:$1,0))=0,"",INDEX(DATOS3!$1:$19996,A1402,MATCH("PatientID",DATOS3!$1:$1,0)))</f>
        <v>#N/A</v>
      </c>
      <c r="F1402" t="e">
        <f>IF(D1402="","",IF(INDEX( DATOS3!$1:$19996,A1402,MATCH("SeriesDate", DATOS3!$1:$1,0))=0,"",INDEX( DATOS3!$1:$19996,A1402,MATCH("SeriesDate", DATOS3!$1:$1,0))))</f>
        <v>#N/A</v>
      </c>
      <c r="G1402" t="e">
        <f>IF(D1402="","",IF(INDEX( DATOS3!$1:$19996,A1402,MATCH("SeriesTime", DATOS3!$1:$1,0))=0,"",INDEX( DATOS3!$1:$19996,A1402,MATCH("SeriesTime", DATOS3!$1:$1,0))))</f>
        <v>#N/A</v>
      </c>
      <c r="H1402" t="e">
        <f>IF(D1402="","",IF(INDEX( DATOS3!$1:$19996,A1402,MATCH("StudyDescription", DATOS3!$1:$1,0))=0,"",INDEX( DATOS3!$1:$19996,A1402,MATCH("StudyDescription", DATOS3!$1:$1,0))))</f>
        <v>#N/A</v>
      </c>
      <c r="I1402" t="e">
        <f>IF(D1402="","",IF(INDEX( DATOS3!$1:$19996,A1402,MATCH("Dose_Area_Product_Total", DATOS3!$1:$1,0))=0,0,INDEX( DATOS3!$1:$19996,A1402,MATCH("Dose_Area_Product_Total", DATOS3!$1:$1,0))))</f>
        <v>#N/A</v>
      </c>
      <c r="J1402" t="e">
        <f>IF(D1402="","",IF(INDEX( DATOS3!$1:$19996,A1402,MATCH("Dose_RP_Total", DATOS3!$1:$1,0))=0,0,INDEX( DATOS3!$1:$19996,A1402,MATCH("Dose_RP_Total", DATOS3!$1:$1,0))))</f>
        <v>#N/A</v>
      </c>
      <c r="K1402" t="e">
        <f>IF(D1402="","",IF(INDEX( DATOS3!$1:$19996,A1402,MATCH("Total_Fluoro_Time", DATOS3!$1:$1,0))=0,0,INDEX( DATOS3!$1:$19996,A1402,MATCH("Total_Fluoro_Time", DATOS3!$1:$1,0))))</f>
        <v>#N/A</v>
      </c>
      <c r="L1402" t="e">
        <f>IF(D1402="","",IF(INDEX( DATOS3!$1:$19996,A1402,MATCH("Total_Acquisition_Time", DATOS3!$1:$1,0))=0,0,INDEX( DATOS3!$1:$19996,A1402,MATCH("Total_Acquisition_Time", DATOS3!$1:$1,0))))</f>
        <v>#N/A</v>
      </c>
      <c r="M1402" t="e">
        <f>IF(D1402="","",IF(INDEX( DATOS3!$1:$19996,A1402,MATCH("Acquisition_Plane_in_Accumulated_Dose_Data", DATOS3!$1:$1,0))=0,"",INDEX( DATOS3!$1:$19996,A1402,MATCH("Acquisition_Plane_in_Accumulated_Dose_Data", DATOS3!$1:$1,0))))</f>
        <v>#N/A</v>
      </c>
    </row>
    <row r="1403" spans="1:13" hidden="1" x14ac:dyDescent="0.25">
      <c r="A1403">
        <v>1403</v>
      </c>
      <c r="B1403" t="e">
        <f t="shared" si="22"/>
        <v>#N/A</v>
      </c>
      <c r="D1403" t="e">
        <f>IF(INDEX(DATOS3!$1:$19996,A1403,MATCH("PatientID",DATOS3!$1:$1,0))=0,"",INDEX(DATOS3!$1:$19996,A1403,MATCH("PatientID",DATOS3!$1:$1,0)))</f>
        <v>#N/A</v>
      </c>
      <c r="F1403" t="e">
        <f>IF(D1403="","",IF(INDEX( DATOS3!$1:$19996,A1403,MATCH("SeriesDate", DATOS3!$1:$1,0))=0,"",INDEX( DATOS3!$1:$19996,A1403,MATCH("SeriesDate", DATOS3!$1:$1,0))))</f>
        <v>#N/A</v>
      </c>
      <c r="G1403" t="e">
        <f>IF(D1403="","",IF(INDEX( DATOS3!$1:$19996,A1403,MATCH("SeriesTime", DATOS3!$1:$1,0))=0,"",INDEX( DATOS3!$1:$19996,A1403,MATCH("SeriesTime", DATOS3!$1:$1,0))))</f>
        <v>#N/A</v>
      </c>
      <c r="H1403" t="e">
        <f>IF(D1403="","",IF(INDEX( DATOS3!$1:$19996,A1403,MATCH("StudyDescription", DATOS3!$1:$1,0))=0,"",INDEX( DATOS3!$1:$19996,A1403,MATCH("StudyDescription", DATOS3!$1:$1,0))))</f>
        <v>#N/A</v>
      </c>
      <c r="I1403" t="e">
        <f>IF(D1403="","",IF(INDEX( DATOS3!$1:$19996,A1403,MATCH("Dose_Area_Product_Total", DATOS3!$1:$1,0))=0,0,INDEX( DATOS3!$1:$19996,A1403,MATCH("Dose_Area_Product_Total", DATOS3!$1:$1,0))))</f>
        <v>#N/A</v>
      </c>
      <c r="J1403" t="e">
        <f>IF(D1403="","",IF(INDEX( DATOS3!$1:$19996,A1403,MATCH("Dose_RP_Total", DATOS3!$1:$1,0))=0,0,INDEX( DATOS3!$1:$19996,A1403,MATCH("Dose_RP_Total", DATOS3!$1:$1,0))))</f>
        <v>#N/A</v>
      </c>
      <c r="K1403" t="e">
        <f>IF(D1403="","",IF(INDEX( DATOS3!$1:$19996,A1403,MATCH("Total_Fluoro_Time", DATOS3!$1:$1,0))=0,0,INDEX( DATOS3!$1:$19996,A1403,MATCH("Total_Fluoro_Time", DATOS3!$1:$1,0))))</f>
        <v>#N/A</v>
      </c>
      <c r="L1403" t="e">
        <f>IF(D1403="","",IF(INDEX( DATOS3!$1:$19996,A1403,MATCH("Total_Acquisition_Time", DATOS3!$1:$1,0))=0,0,INDEX( DATOS3!$1:$19996,A1403,MATCH("Total_Acquisition_Time", DATOS3!$1:$1,0))))</f>
        <v>#N/A</v>
      </c>
      <c r="M1403" t="e">
        <f>IF(D1403="","",IF(INDEX( DATOS3!$1:$19996,A1403,MATCH("Acquisition_Plane_in_Accumulated_Dose_Data", DATOS3!$1:$1,0))=0,"",INDEX( DATOS3!$1:$19996,A1403,MATCH("Acquisition_Plane_in_Accumulated_Dose_Data", DATOS3!$1:$1,0))))</f>
        <v>#N/A</v>
      </c>
    </row>
    <row r="1404" spans="1:13" hidden="1" x14ac:dyDescent="0.25">
      <c r="A1404">
        <v>1404</v>
      </c>
      <c r="B1404" t="e">
        <f t="shared" si="22"/>
        <v>#N/A</v>
      </c>
      <c r="D1404" t="e">
        <f>IF(INDEX(DATOS3!$1:$19996,A1404,MATCH("PatientID",DATOS3!$1:$1,0))=0,"",INDEX(DATOS3!$1:$19996,A1404,MATCH("PatientID",DATOS3!$1:$1,0)))</f>
        <v>#N/A</v>
      </c>
      <c r="F1404" t="e">
        <f>IF(D1404="","",IF(INDEX( DATOS3!$1:$19996,A1404,MATCH("SeriesDate", DATOS3!$1:$1,0))=0,"",INDEX( DATOS3!$1:$19996,A1404,MATCH("SeriesDate", DATOS3!$1:$1,0))))</f>
        <v>#N/A</v>
      </c>
      <c r="G1404" t="e">
        <f>IF(D1404="","",IF(INDEX( DATOS3!$1:$19996,A1404,MATCH("SeriesTime", DATOS3!$1:$1,0))=0,"",INDEX( DATOS3!$1:$19996,A1404,MATCH("SeriesTime", DATOS3!$1:$1,0))))</f>
        <v>#N/A</v>
      </c>
      <c r="H1404" t="e">
        <f>IF(D1404="","",IF(INDEX( DATOS3!$1:$19996,A1404,MATCH("StudyDescription", DATOS3!$1:$1,0))=0,"",INDEX( DATOS3!$1:$19996,A1404,MATCH("StudyDescription", DATOS3!$1:$1,0))))</f>
        <v>#N/A</v>
      </c>
      <c r="I1404" t="e">
        <f>IF(D1404="","",IF(INDEX( DATOS3!$1:$19996,A1404,MATCH("Dose_Area_Product_Total", DATOS3!$1:$1,0))=0,0,INDEX( DATOS3!$1:$19996,A1404,MATCH("Dose_Area_Product_Total", DATOS3!$1:$1,0))))</f>
        <v>#N/A</v>
      </c>
      <c r="J1404" t="e">
        <f>IF(D1404="","",IF(INDEX( DATOS3!$1:$19996,A1404,MATCH("Dose_RP_Total", DATOS3!$1:$1,0))=0,0,INDEX( DATOS3!$1:$19996,A1404,MATCH("Dose_RP_Total", DATOS3!$1:$1,0))))</f>
        <v>#N/A</v>
      </c>
      <c r="K1404" t="e">
        <f>IF(D1404="","",IF(INDEX( DATOS3!$1:$19996,A1404,MATCH("Total_Fluoro_Time", DATOS3!$1:$1,0))=0,0,INDEX( DATOS3!$1:$19996,A1404,MATCH("Total_Fluoro_Time", DATOS3!$1:$1,0))))</f>
        <v>#N/A</v>
      </c>
      <c r="L1404" t="e">
        <f>IF(D1404="","",IF(INDEX( DATOS3!$1:$19996,A1404,MATCH("Total_Acquisition_Time", DATOS3!$1:$1,0))=0,0,INDEX( DATOS3!$1:$19996,A1404,MATCH("Total_Acquisition_Time", DATOS3!$1:$1,0))))</f>
        <v>#N/A</v>
      </c>
      <c r="M1404" t="e">
        <f>IF(D1404="","",IF(INDEX( DATOS3!$1:$19996,A1404,MATCH("Acquisition_Plane_in_Accumulated_Dose_Data", DATOS3!$1:$1,0))=0,"",INDEX( DATOS3!$1:$19996,A1404,MATCH("Acquisition_Plane_in_Accumulated_Dose_Data", DATOS3!$1:$1,0))))</f>
        <v>#N/A</v>
      </c>
    </row>
    <row r="1405" spans="1:13" hidden="1" x14ac:dyDescent="0.25">
      <c r="A1405">
        <v>1405</v>
      </c>
      <c r="B1405" t="e">
        <f t="shared" si="22"/>
        <v>#N/A</v>
      </c>
      <c r="D1405" t="e">
        <f>IF(INDEX(DATOS3!$1:$19996,A1405,MATCH("PatientID",DATOS3!$1:$1,0))=0,"",INDEX(DATOS3!$1:$19996,A1405,MATCH("PatientID",DATOS3!$1:$1,0)))</f>
        <v>#N/A</v>
      </c>
      <c r="F1405" t="e">
        <f>IF(D1405="","",IF(INDEX( DATOS3!$1:$19996,A1405,MATCH("SeriesDate", DATOS3!$1:$1,0))=0,"",INDEX( DATOS3!$1:$19996,A1405,MATCH("SeriesDate", DATOS3!$1:$1,0))))</f>
        <v>#N/A</v>
      </c>
      <c r="G1405" t="e">
        <f>IF(D1405="","",IF(INDEX( DATOS3!$1:$19996,A1405,MATCH("SeriesTime", DATOS3!$1:$1,0))=0,"",INDEX( DATOS3!$1:$19996,A1405,MATCH("SeriesTime", DATOS3!$1:$1,0))))</f>
        <v>#N/A</v>
      </c>
      <c r="H1405" t="e">
        <f>IF(D1405="","",IF(INDEX( DATOS3!$1:$19996,A1405,MATCH("StudyDescription", DATOS3!$1:$1,0))=0,"",INDEX( DATOS3!$1:$19996,A1405,MATCH("StudyDescription", DATOS3!$1:$1,0))))</f>
        <v>#N/A</v>
      </c>
      <c r="I1405" t="e">
        <f>IF(D1405="","",IF(INDEX( DATOS3!$1:$19996,A1405,MATCH("Dose_Area_Product_Total", DATOS3!$1:$1,0))=0,0,INDEX( DATOS3!$1:$19996,A1405,MATCH("Dose_Area_Product_Total", DATOS3!$1:$1,0))))</f>
        <v>#N/A</v>
      </c>
      <c r="J1405" t="e">
        <f>IF(D1405="","",IF(INDEX( DATOS3!$1:$19996,A1405,MATCH("Dose_RP_Total", DATOS3!$1:$1,0))=0,0,INDEX( DATOS3!$1:$19996,A1405,MATCH("Dose_RP_Total", DATOS3!$1:$1,0))))</f>
        <v>#N/A</v>
      </c>
      <c r="K1405" t="e">
        <f>IF(D1405="","",IF(INDEX( DATOS3!$1:$19996,A1405,MATCH("Total_Fluoro_Time", DATOS3!$1:$1,0))=0,0,INDEX( DATOS3!$1:$19996,A1405,MATCH("Total_Fluoro_Time", DATOS3!$1:$1,0))))</f>
        <v>#N/A</v>
      </c>
      <c r="L1405" t="e">
        <f>IF(D1405="","",IF(INDEX( DATOS3!$1:$19996,A1405,MATCH("Total_Acquisition_Time", DATOS3!$1:$1,0))=0,0,INDEX( DATOS3!$1:$19996,A1405,MATCH("Total_Acquisition_Time", DATOS3!$1:$1,0))))</f>
        <v>#N/A</v>
      </c>
      <c r="M1405" t="e">
        <f>IF(D1405="","",IF(INDEX( DATOS3!$1:$19996,A1405,MATCH("Acquisition_Plane_in_Accumulated_Dose_Data", DATOS3!$1:$1,0))=0,"",INDEX( DATOS3!$1:$19996,A1405,MATCH("Acquisition_Plane_in_Accumulated_Dose_Data", DATOS3!$1:$1,0))))</f>
        <v>#N/A</v>
      </c>
    </row>
    <row r="1406" spans="1:13" hidden="1" x14ac:dyDescent="0.25">
      <c r="A1406">
        <v>1406</v>
      </c>
      <c r="B1406" t="e">
        <f t="shared" si="22"/>
        <v>#N/A</v>
      </c>
      <c r="D1406" t="e">
        <f>IF(INDEX(DATOS3!$1:$19996,A1406,MATCH("PatientID",DATOS3!$1:$1,0))=0,"",INDEX(DATOS3!$1:$19996,A1406,MATCH("PatientID",DATOS3!$1:$1,0)))</f>
        <v>#N/A</v>
      </c>
      <c r="F1406" t="e">
        <f>IF(D1406="","",IF(INDEX( DATOS3!$1:$19996,A1406,MATCH("SeriesDate", DATOS3!$1:$1,0))=0,"",INDEX( DATOS3!$1:$19996,A1406,MATCH("SeriesDate", DATOS3!$1:$1,0))))</f>
        <v>#N/A</v>
      </c>
      <c r="G1406" t="e">
        <f>IF(D1406="","",IF(INDEX( DATOS3!$1:$19996,A1406,MATCH("SeriesTime", DATOS3!$1:$1,0))=0,"",INDEX( DATOS3!$1:$19996,A1406,MATCH("SeriesTime", DATOS3!$1:$1,0))))</f>
        <v>#N/A</v>
      </c>
      <c r="H1406" t="e">
        <f>IF(D1406="","",IF(INDEX( DATOS3!$1:$19996,A1406,MATCH("StudyDescription", DATOS3!$1:$1,0))=0,"",INDEX( DATOS3!$1:$19996,A1406,MATCH("StudyDescription", DATOS3!$1:$1,0))))</f>
        <v>#N/A</v>
      </c>
      <c r="I1406" t="e">
        <f>IF(D1406="","",IF(INDEX( DATOS3!$1:$19996,A1406,MATCH("Dose_Area_Product_Total", DATOS3!$1:$1,0))=0,0,INDEX( DATOS3!$1:$19996,A1406,MATCH("Dose_Area_Product_Total", DATOS3!$1:$1,0))))</f>
        <v>#N/A</v>
      </c>
      <c r="J1406" t="e">
        <f>IF(D1406="","",IF(INDEX( DATOS3!$1:$19996,A1406,MATCH("Dose_RP_Total", DATOS3!$1:$1,0))=0,0,INDEX( DATOS3!$1:$19996,A1406,MATCH("Dose_RP_Total", DATOS3!$1:$1,0))))</f>
        <v>#N/A</v>
      </c>
      <c r="K1406" t="e">
        <f>IF(D1406="","",IF(INDEX( DATOS3!$1:$19996,A1406,MATCH("Total_Fluoro_Time", DATOS3!$1:$1,0))=0,0,INDEX( DATOS3!$1:$19996,A1406,MATCH("Total_Fluoro_Time", DATOS3!$1:$1,0))))</f>
        <v>#N/A</v>
      </c>
      <c r="L1406" t="e">
        <f>IF(D1406="","",IF(INDEX( DATOS3!$1:$19996,A1406,MATCH("Total_Acquisition_Time", DATOS3!$1:$1,0))=0,0,INDEX( DATOS3!$1:$19996,A1406,MATCH("Total_Acquisition_Time", DATOS3!$1:$1,0))))</f>
        <v>#N/A</v>
      </c>
      <c r="M1406" t="e">
        <f>IF(D1406="","",IF(INDEX( DATOS3!$1:$19996,A1406,MATCH("Acquisition_Plane_in_Accumulated_Dose_Data", DATOS3!$1:$1,0))=0,"",INDEX( DATOS3!$1:$19996,A1406,MATCH("Acquisition_Plane_in_Accumulated_Dose_Data", DATOS3!$1:$1,0))))</f>
        <v>#N/A</v>
      </c>
    </row>
    <row r="1407" spans="1:13" hidden="1" x14ac:dyDescent="0.25">
      <c r="A1407">
        <v>1407</v>
      </c>
      <c r="B1407" t="e">
        <f t="shared" si="22"/>
        <v>#N/A</v>
      </c>
      <c r="D1407" t="e">
        <f>IF(INDEX(DATOS3!$1:$19996,A1407,MATCH("PatientID",DATOS3!$1:$1,0))=0,"",INDEX(DATOS3!$1:$19996,A1407,MATCH("PatientID",DATOS3!$1:$1,0)))</f>
        <v>#N/A</v>
      </c>
      <c r="F1407" t="e">
        <f>IF(D1407="","",IF(INDEX( DATOS3!$1:$19996,A1407,MATCH("SeriesDate", DATOS3!$1:$1,0))=0,"",INDEX( DATOS3!$1:$19996,A1407,MATCH("SeriesDate", DATOS3!$1:$1,0))))</f>
        <v>#N/A</v>
      </c>
      <c r="G1407" t="e">
        <f>IF(D1407="","",IF(INDEX( DATOS3!$1:$19996,A1407,MATCH("SeriesTime", DATOS3!$1:$1,0))=0,"",INDEX( DATOS3!$1:$19996,A1407,MATCH("SeriesTime", DATOS3!$1:$1,0))))</f>
        <v>#N/A</v>
      </c>
      <c r="H1407" t="e">
        <f>IF(D1407="","",IF(INDEX( DATOS3!$1:$19996,A1407,MATCH("StudyDescription", DATOS3!$1:$1,0))=0,"",INDEX( DATOS3!$1:$19996,A1407,MATCH("StudyDescription", DATOS3!$1:$1,0))))</f>
        <v>#N/A</v>
      </c>
      <c r="I1407" t="e">
        <f>IF(D1407="","",IF(INDEX( DATOS3!$1:$19996,A1407,MATCH("Dose_Area_Product_Total", DATOS3!$1:$1,0))=0,0,INDEX( DATOS3!$1:$19996,A1407,MATCH("Dose_Area_Product_Total", DATOS3!$1:$1,0))))</f>
        <v>#N/A</v>
      </c>
      <c r="J1407" t="e">
        <f>IF(D1407="","",IF(INDEX( DATOS3!$1:$19996,A1407,MATCH("Dose_RP_Total", DATOS3!$1:$1,0))=0,0,INDEX( DATOS3!$1:$19996,A1407,MATCH("Dose_RP_Total", DATOS3!$1:$1,0))))</f>
        <v>#N/A</v>
      </c>
      <c r="K1407" t="e">
        <f>IF(D1407="","",IF(INDEX( DATOS3!$1:$19996,A1407,MATCH("Total_Fluoro_Time", DATOS3!$1:$1,0))=0,0,INDEX( DATOS3!$1:$19996,A1407,MATCH("Total_Fluoro_Time", DATOS3!$1:$1,0))))</f>
        <v>#N/A</v>
      </c>
      <c r="L1407" t="e">
        <f>IF(D1407="","",IF(INDEX( DATOS3!$1:$19996,A1407,MATCH("Total_Acquisition_Time", DATOS3!$1:$1,0))=0,0,INDEX( DATOS3!$1:$19996,A1407,MATCH("Total_Acquisition_Time", DATOS3!$1:$1,0))))</f>
        <v>#N/A</v>
      </c>
      <c r="M1407" t="e">
        <f>IF(D1407="","",IF(INDEX( DATOS3!$1:$19996,A1407,MATCH("Acquisition_Plane_in_Accumulated_Dose_Data", DATOS3!$1:$1,0))=0,"",INDEX( DATOS3!$1:$19996,A1407,MATCH("Acquisition_Plane_in_Accumulated_Dose_Data", DATOS3!$1:$1,0))))</f>
        <v>#N/A</v>
      </c>
    </row>
    <row r="1408" spans="1:13" hidden="1" x14ac:dyDescent="0.25">
      <c r="A1408">
        <v>1408</v>
      </c>
      <c r="B1408" t="e">
        <f t="shared" si="22"/>
        <v>#N/A</v>
      </c>
      <c r="D1408" t="e">
        <f>IF(INDEX(DATOS3!$1:$19996,A1408,MATCH("PatientID",DATOS3!$1:$1,0))=0,"",INDEX(DATOS3!$1:$19996,A1408,MATCH("PatientID",DATOS3!$1:$1,0)))</f>
        <v>#N/A</v>
      </c>
      <c r="F1408" t="e">
        <f>IF(D1408="","",IF(INDEX( DATOS3!$1:$19996,A1408,MATCH("SeriesDate", DATOS3!$1:$1,0))=0,"",INDEX( DATOS3!$1:$19996,A1408,MATCH("SeriesDate", DATOS3!$1:$1,0))))</f>
        <v>#N/A</v>
      </c>
      <c r="G1408" t="e">
        <f>IF(D1408="","",IF(INDEX( DATOS3!$1:$19996,A1408,MATCH("SeriesTime", DATOS3!$1:$1,0))=0,"",INDEX( DATOS3!$1:$19996,A1408,MATCH("SeriesTime", DATOS3!$1:$1,0))))</f>
        <v>#N/A</v>
      </c>
      <c r="H1408" t="e">
        <f>IF(D1408="","",IF(INDEX( DATOS3!$1:$19996,A1408,MATCH("StudyDescription", DATOS3!$1:$1,0))=0,"",INDEX( DATOS3!$1:$19996,A1408,MATCH("StudyDescription", DATOS3!$1:$1,0))))</f>
        <v>#N/A</v>
      </c>
      <c r="I1408" t="e">
        <f>IF(D1408="","",IF(INDEX( DATOS3!$1:$19996,A1408,MATCH("Dose_Area_Product_Total", DATOS3!$1:$1,0))=0,0,INDEX( DATOS3!$1:$19996,A1408,MATCH("Dose_Area_Product_Total", DATOS3!$1:$1,0))))</f>
        <v>#N/A</v>
      </c>
      <c r="J1408" t="e">
        <f>IF(D1408="","",IF(INDEX( DATOS3!$1:$19996,A1408,MATCH("Dose_RP_Total", DATOS3!$1:$1,0))=0,0,INDEX( DATOS3!$1:$19996,A1408,MATCH("Dose_RP_Total", DATOS3!$1:$1,0))))</f>
        <v>#N/A</v>
      </c>
      <c r="K1408" t="e">
        <f>IF(D1408="","",IF(INDEX( DATOS3!$1:$19996,A1408,MATCH("Total_Fluoro_Time", DATOS3!$1:$1,0))=0,0,INDEX( DATOS3!$1:$19996,A1408,MATCH("Total_Fluoro_Time", DATOS3!$1:$1,0))))</f>
        <v>#N/A</v>
      </c>
      <c r="L1408" t="e">
        <f>IF(D1408="","",IF(INDEX( DATOS3!$1:$19996,A1408,MATCH("Total_Acquisition_Time", DATOS3!$1:$1,0))=0,0,INDEX( DATOS3!$1:$19996,A1408,MATCH("Total_Acquisition_Time", DATOS3!$1:$1,0))))</f>
        <v>#N/A</v>
      </c>
      <c r="M1408" t="e">
        <f>IF(D1408="","",IF(INDEX( DATOS3!$1:$19996,A1408,MATCH("Acquisition_Plane_in_Accumulated_Dose_Data", DATOS3!$1:$1,0))=0,"",INDEX( DATOS3!$1:$19996,A1408,MATCH("Acquisition_Plane_in_Accumulated_Dose_Data", DATOS3!$1:$1,0))))</f>
        <v>#N/A</v>
      </c>
    </row>
    <row r="1409" spans="1:13" hidden="1" x14ac:dyDescent="0.25">
      <c r="A1409">
        <v>1409</v>
      </c>
      <c r="B1409" t="e">
        <f t="shared" si="22"/>
        <v>#N/A</v>
      </c>
      <c r="D1409" t="e">
        <f>IF(INDEX(DATOS3!$1:$19996,A1409,MATCH("PatientID",DATOS3!$1:$1,0))=0,"",INDEX(DATOS3!$1:$19996,A1409,MATCH("PatientID",DATOS3!$1:$1,0)))</f>
        <v>#N/A</v>
      </c>
      <c r="F1409" t="e">
        <f>IF(D1409="","",IF(INDEX( DATOS3!$1:$19996,A1409,MATCH("SeriesDate", DATOS3!$1:$1,0))=0,"",INDEX( DATOS3!$1:$19996,A1409,MATCH("SeriesDate", DATOS3!$1:$1,0))))</f>
        <v>#N/A</v>
      </c>
      <c r="G1409" t="e">
        <f>IF(D1409="","",IF(INDEX( DATOS3!$1:$19996,A1409,MATCH("SeriesTime", DATOS3!$1:$1,0))=0,"",INDEX( DATOS3!$1:$19996,A1409,MATCH("SeriesTime", DATOS3!$1:$1,0))))</f>
        <v>#N/A</v>
      </c>
      <c r="H1409" t="e">
        <f>IF(D1409="","",IF(INDEX( DATOS3!$1:$19996,A1409,MATCH("StudyDescription", DATOS3!$1:$1,0))=0,"",INDEX( DATOS3!$1:$19996,A1409,MATCH("StudyDescription", DATOS3!$1:$1,0))))</f>
        <v>#N/A</v>
      </c>
      <c r="I1409" t="e">
        <f>IF(D1409="","",IF(INDEX( DATOS3!$1:$19996,A1409,MATCH("Dose_Area_Product_Total", DATOS3!$1:$1,0))=0,0,INDEX( DATOS3!$1:$19996,A1409,MATCH("Dose_Area_Product_Total", DATOS3!$1:$1,0))))</f>
        <v>#N/A</v>
      </c>
      <c r="J1409" t="e">
        <f>IF(D1409="","",IF(INDEX( DATOS3!$1:$19996,A1409,MATCH("Dose_RP_Total", DATOS3!$1:$1,0))=0,0,INDEX( DATOS3!$1:$19996,A1409,MATCH("Dose_RP_Total", DATOS3!$1:$1,0))))</f>
        <v>#N/A</v>
      </c>
      <c r="K1409" t="e">
        <f>IF(D1409="","",IF(INDEX( DATOS3!$1:$19996,A1409,MATCH("Total_Fluoro_Time", DATOS3!$1:$1,0))=0,0,INDEX( DATOS3!$1:$19996,A1409,MATCH("Total_Fluoro_Time", DATOS3!$1:$1,0))))</f>
        <v>#N/A</v>
      </c>
      <c r="L1409" t="e">
        <f>IF(D1409="","",IF(INDEX( DATOS3!$1:$19996,A1409,MATCH("Total_Acquisition_Time", DATOS3!$1:$1,0))=0,0,INDEX( DATOS3!$1:$19996,A1409,MATCH("Total_Acquisition_Time", DATOS3!$1:$1,0))))</f>
        <v>#N/A</v>
      </c>
      <c r="M1409" t="e">
        <f>IF(D1409="","",IF(INDEX( DATOS3!$1:$19996,A1409,MATCH("Acquisition_Plane_in_Accumulated_Dose_Data", DATOS3!$1:$1,0))=0,"",INDEX( DATOS3!$1:$19996,A1409,MATCH("Acquisition_Plane_in_Accumulated_Dose_Data", DATOS3!$1:$1,0))))</f>
        <v>#N/A</v>
      </c>
    </row>
    <row r="1410" spans="1:13" hidden="1" x14ac:dyDescent="0.25">
      <c r="A1410">
        <v>1410</v>
      </c>
      <c r="B1410" t="e">
        <f t="shared" si="22"/>
        <v>#N/A</v>
      </c>
      <c r="D1410" t="e">
        <f>IF(INDEX(DATOS3!$1:$19996,A1410,MATCH("PatientID",DATOS3!$1:$1,0))=0,"",INDEX(DATOS3!$1:$19996,A1410,MATCH("PatientID",DATOS3!$1:$1,0)))</f>
        <v>#N/A</v>
      </c>
      <c r="F1410" t="e">
        <f>IF(D1410="","",IF(INDEX( DATOS3!$1:$19996,A1410,MATCH("SeriesDate", DATOS3!$1:$1,0))=0,"",INDEX( DATOS3!$1:$19996,A1410,MATCH("SeriesDate", DATOS3!$1:$1,0))))</f>
        <v>#N/A</v>
      </c>
      <c r="G1410" t="e">
        <f>IF(D1410="","",IF(INDEX( DATOS3!$1:$19996,A1410,MATCH("SeriesTime", DATOS3!$1:$1,0))=0,"",INDEX( DATOS3!$1:$19996,A1410,MATCH("SeriesTime", DATOS3!$1:$1,0))))</f>
        <v>#N/A</v>
      </c>
      <c r="H1410" t="e">
        <f>IF(D1410="","",IF(INDEX( DATOS3!$1:$19996,A1410,MATCH("StudyDescription", DATOS3!$1:$1,0))=0,"",INDEX( DATOS3!$1:$19996,A1410,MATCH("StudyDescription", DATOS3!$1:$1,0))))</f>
        <v>#N/A</v>
      </c>
      <c r="I1410" t="e">
        <f>IF(D1410="","",IF(INDEX( DATOS3!$1:$19996,A1410,MATCH("Dose_Area_Product_Total", DATOS3!$1:$1,0))=0,0,INDEX( DATOS3!$1:$19996,A1410,MATCH("Dose_Area_Product_Total", DATOS3!$1:$1,0))))</f>
        <v>#N/A</v>
      </c>
      <c r="J1410" t="e">
        <f>IF(D1410="","",IF(INDEX( DATOS3!$1:$19996,A1410,MATCH("Dose_RP_Total", DATOS3!$1:$1,0))=0,0,INDEX( DATOS3!$1:$19996,A1410,MATCH("Dose_RP_Total", DATOS3!$1:$1,0))))</f>
        <v>#N/A</v>
      </c>
      <c r="K1410" t="e">
        <f>IF(D1410="","",IF(INDEX( DATOS3!$1:$19996,A1410,MATCH("Total_Fluoro_Time", DATOS3!$1:$1,0))=0,0,INDEX( DATOS3!$1:$19996,A1410,MATCH("Total_Fluoro_Time", DATOS3!$1:$1,0))))</f>
        <v>#N/A</v>
      </c>
      <c r="L1410" t="e">
        <f>IF(D1410="","",IF(INDEX( DATOS3!$1:$19996,A1410,MATCH("Total_Acquisition_Time", DATOS3!$1:$1,0))=0,0,INDEX( DATOS3!$1:$19996,A1410,MATCH("Total_Acquisition_Time", DATOS3!$1:$1,0))))</f>
        <v>#N/A</v>
      </c>
      <c r="M1410" t="e">
        <f>IF(D1410="","",IF(INDEX( DATOS3!$1:$19996,A1410,MATCH("Acquisition_Plane_in_Accumulated_Dose_Data", DATOS3!$1:$1,0))=0,"",INDEX( DATOS3!$1:$19996,A1410,MATCH("Acquisition_Plane_in_Accumulated_Dose_Data", DATOS3!$1:$1,0))))</f>
        <v>#N/A</v>
      </c>
    </row>
    <row r="1411" spans="1:13" hidden="1" x14ac:dyDescent="0.25">
      <c r="A1411">
        <v>1411</v>
      </c>
      <c r="B1411" t="e">
        <f t="shared" si="22"/>
        <v>#N/A</v>
      </c>
      <c r="D1411" t="e">
        <f>IF(INDEX(DATOS3!$1:$19996,A1411,MATCH("PatientID",DATOS3!$1:$1,0))=0,"",INDEX(DATOS3!$1:$19996,A1411,MATCH("PatientID",DATOS3!$1:$1,0)))</f>
        <v>#N/A</v>
      </c>
      <c r="F1411" t="e">
        <f>IF(D1411="","",IF(INDEX( DATOS3!$1:$19996,A1411,MATCH("SeriesDate", DATOS3!$1:$1,0))=0,"",INDEX( DATOS3!$1:$19996,A1411,MATCH("SeriesDate", DATOS3!$1:$1,0))))</f>
        <v>#N/A</v>
      </c>
      <c r="G1411" t="e">
        <f>IF(D1411="","",IF(INDEX( DATOS3!$1:$19996,A1411,MATCH("SeriesTime", DATOS3!$1:$1,0))=0,"",INDEX( DATOS3!$1:$19996,A1411,MATCH("SeriesTime", DATOS3!$1:$1,0))))</f>
        <v>#N/A</v>
      </c>
      <c r="H1411" t="e">
        <f>IF(D1411="","",IF(INDEX( DATOS3!$1:$19996,A1411,MATCH("StudyDescription", DATOS3!$1:$1,0))=0,"",INDEX( DATOS3!$1:$19996,A1411,MATCH("StudyDescription", DATOS3!$1:$1,0))))</f>
        <v>#N/A</v>
      </c>
      <c r="I1411" t="e">
        <f>IF(D1411="","",IF(INDEX( DATOS3!$1:$19996,A1411,MATCH("Dose_Area_Product_Total", DATOS3!$1:$1,0))=0,0,INDEX( DATOS3!$1:$19996,A1411,MATCH("Dose_Area_Product_Total", DATOS3!$1:$1,0))))</f>
        <v>#N/A</v>
      </c>
      <c r="J1411" t="e">
        <f>IF(D1411="","",IF(INDEX( DATOS3!$1:$19996,A1411,MATCH("Dose_RP_Total", DATOS3!$1:$1,0))=0,0,INDEX( DATOS3!$1:$19996,A1411,MATCH("Dose_RP_Total", DATOS3!$1:$1,0))))</f>
        <v>#N/A</v>
      </c>
      <c r="K1411" t="e">
        <f>IF(D1411="","",IF(INDEX( DATOS3!$1:$19996,A1411,MATCH("Total_Fluoro_Time", DATOS3!$1:$1,0))=0,0,INDEX( DATOS3!$1:$19996,A1411,MATCH("Total_Fluoro_Time", DATOS3!$1:$1,0))))</f>
        <v>#N/A</v>
      </c>
      <c r="L1411" t="e">
        <f>IF(D1411="","",IF(INDEX( DATOS3!$1:$19996,A1411,MATCH("Total_Acquisition_Time", DATOS3!$1:$1,0))=0,0,INDEX( DATOS3!$1:$19996,A1411,MATCH("Total_Acquisition_Time", DATOS3!$1:$1,0))))</f>
        <v>#N/A</v>
      </c>
      <c r="M1411" t="e">
        <f>IF(D1411="","",IF(INDEX( DATOS3!$1:$19996,A1411,MATCH("Acquisition_Plane_in_Accumulated_Dose_Data", DATOS3!$1:$1,0))=0,"",INDEX( DATOS3!$1:$19996,A1411,MATCH("Acquisition_Plane_in_Accumulated_Dose_Data", DATOS3!$1:$1,0))))</f>
        <v>#N/A</v>
      </c>
    </row>
    <row r="1412" spans="1:13" hidden="1" x14ac:dyDescent="0.25">
      <c r="A1412">
        <v>1412</v>
      </c>
      <c r="B1412" t="e">
        <f t="shared" si="22"/>
        <v>#N/A</v>
      </c>
      <c r="D1412" t="e">
        <f>IF(INDEX(DATOS3!$1:$19996,A1412,MATCH("PatientID",DATOS3!$1:$1,0))=0,"",INDEX(DATOS3!$1:$19996,A1412,MATCH("PatientID",DATOS3!$1:$1,0)))</f>
        <v>#N/A</v>
      </c>
      <c r="F1412" t="e">
        <f>IF(D1412="","",IF(INDEX( DATOS3!$1:$19996,A1412,MATCH("SeriesDate", DATOS3!$1:$1,0))=0,"",INDEX( DATOS3!$1:$19996,A1412,MATCH("SeriesDate", DATOS3!$1:$1,0))))</f>
        <v>#N/A</v>
      </c>
      <c r="G1412" t="e">
        <f>IF(D1412="","",IF(INDEX( DATOS3!$1:$19996,A1412,MATCH("SeriesTime", DATOS3!$1:$1,0))=0,"",INDEX( DATOS3!$1:$19996,A1412,MATCH("SeriesTime", DATOS3!$1:$1,0))))</f>
        <v>#N/A</v>
      </c>
      <c r="H1412" t="e">
        <f>IF(D1412="","",IF(INDEX( DATOS3!$1:$19996,A1412,MATCH("StudyDescription", DATOS3!$1:$1,0))=0,"",INDEX( DATOS3!$1:$19996,A1412,MATCH("StudyDescription", DATOS3!$1:$1,0))))</f>
        <v>#N/A</v>
      </c>
      <c r="I1412" t="e">
        <f>IF(D1412="","",IF(INDEX( DATOS3!$1:$19996,A1412,MATCH("Dose_Area_Product_Total", DATOS3!$1:$1,0))=0,0,INDEX( DATOS3!$1:$19996,A1412,MATCH("Dose_Area_Product_Total", DATOS3!$1:$1,0))))</f>
        <v>#N/A</v>
      </c>
      <c r="J1412" t="e">
        <f>IF(D1412="","",IF(INDEX( DATOS3!$1:$19996,A1412,MATCH("Dose_RP_Total", DATOS3!$1:$1,0))=0,0,INDEX( DATOS3!$1:$19996,A1412,MATCH("Dose_RP_Total", DATOS3!$1:$1,0))))</f>
        <v>#N/A</v>
      </c>
      <c r="K1412" t="e">
        <f>IF(D1412="","",IF(INDEX( DATOS3!$1:$19996,A1412,MATCH("Total_Fluoro_Time", DATOS3!$1:$1,0))=0,0,INDEX( DATOS3!$1:$19996,A1412,MATCH("Total_Fluoro_Time", DATOS3!$1:$1,0))))</f>
        <v>#N/A</v>
      </c>
      <c r="L1412" t="e">
        <f>IF(D1412="","",IF(INDEX( DATOS3!$1:$19996,A1412,MATCH("Total_Acquisition_Time", DATOS3!$1:$1,0))=0,0,INDEX( DATOS3!$1:$19996,A1412,MATCH("Total_Acquisition_Time", DATOS3!$1:$1,0))))</f>
        <v>#N/A</v>
      </c>
      <c r="M1412" t="e">
        <f>IF(D1412="","",IF(INDEX( DATOS3!$1:$19996,A1412,MATCH("Acquisition_Plane_in_Accumulated_Dose_Data", DATOS3!$1:$1,0))=0,"",INDEX( DATOS3!$1:$19996,A1412,MATCH("Acquisition_Plane_in_Accumulated_Dose_Data", DATOS3!$1:$1,0))))</f>
        <v>#N/A</v>
      </c>
    </row>
    <row r="1413" spans="1:13" hidden="1" x14ac:dyDescent="0.25">
      <c r="A1413">
        <v>1413</v>
      </c>
      <c r="B1413" t="e">
        <f t="shared" si="22"/>
        <v>#N/A</v>
      </c>
      <c r="D1413" t="e">
        <f>IF(INDEX(DATOS3!$1:$19996,A1413,MATCH("PatientID",DATOS3!$1:$1,0))=0,"",INDEX(DATOS3!$1:$19996,A1413,MATCH("PatientID",DATOS3!$1:$1,0)))</f>
        <v>#N/A</v>
      </c>
      <c r="F1413" t="e">
        <f>IF(D1413="","",IF(INDEX( DATOS3!$1:$19996,A1413,MATCH("SeriesDate", DATOS3!$1:$1,0))=0,"",INDEX( DATOS3!$1:$19996,A1413,MATCH("SeriesDate", DATOS3!$1:$1,0))))</f>
        <v>#N/A</v>
      </c>
      <c r="G1413" t="e">
        <f>IF(D1413="","",IF(INDEX( DATOS3!$1:$19996,A1413,MATCH("SeriesTime", DATOS3!$1:$1,0))=0,"",INDEX( DATOS3!$1:$19996,A1413,MATCH("SeriesTime", DATOS3!$1:$1,0))))</f>
        <v>#N/A</v>
      </c>
      <c r="H1413" t="e">
        <f>IF(D1413="","",IF(INDEX( DATOS3!$1:$19996,A1413,MATCH("StudyDescription", DATOS3!$1:$1,0))=0,"",INDEX( DATOS3!$1:$19996,A1413,MATCH("StudyDescription", DATOS3!$1:$1,0))))</f>
        <v>#N/A</v>
      </c>
      <c r="I1413" t="e">
        <f>IF(D1413="","",IF(INDEX( DATOS3!$1:$19996,A1413,MATCH("Dose_Area_Product_Total", DATOS3!$1:$1,0))=0,0,INDEX( DATOS3!$1:$19996,A1413,MATCH("Dose_Area_Product_Total", DATOS3!$1:$1,0))))</f>
        <v>#N/A</v>
      </c>
      <c r="J1413" t="e">
        <f>IF(D1413="","",IF(INDEX( DATOS3!$1:$19996,A1413,MATCH("Dose_RP_Total", DATOS3!$1:$1,0))=0,0,INDEX( DATOS3!$1:$19996,A1413,MATCH("Dose_RP_Total", DATOS3!$1:$1,0))))</f>
        <v>#N/A</v>
      </c>
      <c r="K1413" t="e">
        <f>IF(D1413="","",IF(INDEX( DATOS3!$1:$19996,A1413,MATCH("Total_Fluoro_Time", DATOS3!$1:$1,0))=0,0,INDEX( DATOS3!$1:$19996,A1413,MATCH("Total_Fluoro_Time", DATOS3!$1:$1,0))))</f>
        <v>#N/A</v>
      </c>
      <c r="L1413" t="e">
        <f>IF(D1413="","",IF(INDEX( DATOS3!$1:$19996,A1413,MATCH("Total_Acquisition_Time", DATOS3!$1:$1,0))=0,0,INDEX( DATOS3!$1:$19996,A1413,MATCH("Total_Acquisition_Time", DATOS3!$1:$1,0))))</f>
        <v>#N/A</v>
      </c>
      <c r="M1413" t="e">
        <f>IF(D1413="","",IF(INDEX( DATOS3!$1:$19996,A1413,MATCH("Acquisition_Plane_in_Accumulated_Dose_Data", DATOS3!$1:$1,0))=0,"",INDEX( DATOS3!$1:$19996,A1413,MATCH("Acquisition_Plane_in_Accumulated_Dose_Data", DATOS3!$1:$1,0))))</f>
        <v>#N/A</v>
      </c>
    </row>
    <row r="1414" spans="1:13" hidden="1" x14ac:dyDescent="0.25">
      <c r="A1414">
        <v>1414</v>
      </c>
      <c r="B1414" t="e">
        <f t="shared" si="22"/>
        <v>#N/A</v>
      </c>
      <c r="D1414" t="e">
        <f>IF(INDEX(DATOS3!$1:$19996,A1414,MATCH("PatientID",DATOS3!$1:$1,0))=0,"",INDEX(DATOS3!$1:$19996,A1414,MATCH("PatientID",DATOS3!$1:$1,0)))</f>
        <v>#N/A</v>
      </c>
      <c r="F1414" t="e">
        <f>IF(D1414="","",IF(INDEX( DATOS3!$1:$19996,A1414,MATCH("SeriesDate", DATOS3!$1:$1,0))=0,"",INDEX( DATOS3!$1:$19996,A1414,MATCH("SeriesDate", DATOS3!$1:$1,0))))</f>
        <v>#N/A</v>
      </c>
      <c r="G1414" t="e">
        <f>IF(D1414="","",IF(INDEX( DATOS3!$1:$19996,A1414,MATCH("SeriesTime", DATOS3!$1:$1,0))=0,"",INDEX( DATOS3!$1:$19996,A1414,MATCH("SeriesTime", DATOS3!$1:$1,0))))</f>
        <v>#N/A</v>
      </c>
      <c r="H1414" t="e">
        <f>IF(D1414="","",IF(INDEX( DATOS3!$1:$19996,A1414,MATCH("StudyDescription", DATOS3!$1:$1,0))=0,"",INDEX( DATOS3!$1:$19996,A1414,MATCH("StudyDescription", DATOS3!$1:$1,0))))</f>
        <v>#N/A</v>
      </c>
      <c r="I1414" t="e">
        <f>IF(D1414="","",IF(INDEX( DATOS3!$1:$19996,A1414,MATCH("Dose_Area_Product_Total", DATOS3!$1:$1,0))=0,0,INDEX( DATOS3!$1:$19996,A1414,MATCH("Dose_Area_Product_Total", DATOS3!$1:$1,0))))</f>
        <v>#N/A</v>
      </c>
      <c r="J1414" t="e">
        <f>IF(D1414="","",IF(INDEX( DATOS3!$1:$19996,A1414,MATCH("Dose_RP_Total", DATOS3!$1:$1,0))=0,0,INDEX( DATOS3!$1:$19996,A1414,MATCH("Dose_RP_Total", DATOS3!$1:$1,0))))</f>
        <v>#N/A</v>
      </c>
      <c r="K1414" t="e">
        <f>IF(D1414="","",IF(INDEX( DATOS3!$1:$19996,A1414,MATCH("Total_Fluoro_Time", DATOS3!$1:$1,0))=0,0,INDEX( DATOS3!$1:$19996,A1414,MATCH("Total_Fluoro_Time", DATOS3!$1:$1,0))))</f>
        <v>#N/A</v>
      </c>
      <c r="L1414" t="e">
        <f>IF(D1414="","",IF(INDEX( DATOS3!$1:$19996,A1414,MATCH("Total_Acquisition_Time", DATOS3!$1:$1,0))=0,0,INDEX( DATOS3!$1:$19996,A1414,MATCH("Total_Acquisition_Time", DATOS3!$1:$1,0))))</f>
        <v>#N/A</v>
      </c>
      <c r="M1414" t="e">
        <f>IF(D1414="","",IF(INDEX( DATOS3!$1:$19996,A1414,MATCH("Acquisition_Plane_in_Accumulated_Dose_Data", DATOS3!$1:$1,0))=0,"",INDEX( DATOS3!$1:$19996,A1414,MATCH("Acquisition_Plane_in_Accumulated_Dose_Data", DATOS3!$1:$1,0))))</f>
        <v>#N/A</v>
      </c>
    </row>
    <row r="1415" spans="1:13" hidden="1" x14ac:dyDescent="0.25">
      <c r="A1415">
        <v>1415</v>
      </c>
      <c r="B1415" t="e">
        <f t="shared" si="22"/>
        <v>#N/A</v>
      </c>
      <c r="D1415" t="e">
        <f>IF(INDEX(DATOS3!$1:$19996,A1415,MATCH("PatientID",DATOS3!$1:$1,0))=0,"",INDEX(DATOS3!$1:$19996,A1415,MATCH("PatientID",DATOS3!$1:$1,0)))</f>
        <v>#N/A</v>
      </c>
      <c r="F1415" t="e">
        <f>IF(D1415="","",IF(INDEX( DATOS3!$1:$19996,A1415,MATCH("SeriesDate", DATOS3!$1:$1,0))=0,"",INDEX( DATOS3!$1:$19996,A1415,MATCH("SeriesDate", DATOS3!$1:$1,0))))</f>
        <v>#N/A</v>
      </c>
      <c r="G1415" t="e">
        <f>IF(D1415="","",IF(INDEX( DATOS3!$1:$19996,A1415,MATCH("SeriesTime", DATOS3!$1:$1,0))=0,"",INDEX( DATOS3!$1:$19996,A1415,MATCH("SeriesTime", DATOS3!$1:$1,0))))</f>
        <v>#N/A</v>
      </c>
      <c r="H1415" t="e">
        <f>IF(D1415="","",IF(INDEX( DATOS3!$1:$19996,A1415,MATCH("StudyDescription", DATOS3!$1:$1,0))=0,"",INDEX( DATOS3!$1:$19996,A1415,MATCH("StudyDescription", DATOS3!$1:$1,0))))</f>
        <v>#N/A</v>
      </c>
      <c r="I1415" t="e">
        <f>IF(D1415="","",IF(INDEX( DATOS3!$1:$19996,A1415,MATCH("Dose_Area_Product_Total", DATOS3!$1:$1,0))=0,0,INDEX( DATOS3!$1:$19996,A1415,MATCH("Dose_Area_Product_Total", DATOS3!$1:$1,0))))</f>
        <v>#N/A</v>
      </c>
      <c r="J1415" t="e">
        <f>IF(D1415="","",IF(INDEX( DATOS3!$1:$19996,A1415,MATCH("Dose_RP_Total", DATOS3!$1:$1,0))=0,0,INDEX( DATOS3!$1:$19996,A1415,MATCH("Dose_RP_Total", DATOS3!$1:$1,0))))</f>
        <v>#N/A</v>
      </c>
      <c r="K1415" t="e">
        <f>IF(D1415="","",IF(INDEX( DATOS3!$1:$19996,A1415,MATCH("Total_Fluoro_Time", DATOS3!$1:$1,0))=0,0,INDEX( DATOS3!$1:$19996,A1415,MATCH("Total_Fluoro_Time", DATOS3!$1:$1,0))))</f>
        <v>#N/A</v>
      </c>
      <c r="L1415" t="e">
        <f>IF(D1415="","",IF(INDEX( DATOS3!$1:$19996,A1415,MATCH("Total_Acquisition_Time", DATOS3!$1:$1,0))=0,0,INDEX( DATOS3!$1:$19996,A1415,MATCH("Total_Acquisition_Time", DATOS3!$1:$1,0))))</f>
        <v>#N/A</v>
      </c>
      <c r="M1415" t="e">
        <f>IF(D1415="","",IF(INDEX( DATOS3!$1:$19996,A1415,MATCH("Acquisition_Plane_in_Accumulated_Dose_Data", DATOS3!$1:$1,0))=0,"",INDEX( DATOS3!$1:$19996,A1415,MATCH("Acquisition_Plane_in_Accumulated_Dose_Data", DATOS3!$1:$1,0))))</f>
        <v>#N/A</v>
      </c>
    </row>
    <row r="1416" spans="1:13" hidden="1" x14ac:dyDescent="0.25">
      <c r="A1416">
        <v>1416</v>
      </c>
      <c r="B1416" t="e">
        <f t="shared" si="22"/>
        <v>#N/A</v>
      </c>
      <c r="D1416" t="e">
        <f>IF(INDEX(DATOS3!$1:$19996,A1416,MATCH("PatientID",DATOS3!$1:$1,0))=0,"",INDEX(DATOS3!$1:$19996,A1416,MATCH("PatientID",DATOS3!$1:$1,0)))</f>
        <v>#N/A</v>
      </c>
      <c r="F1416" t="e">
        <f>IF(D1416="","",IF(INDEX( DATOS3!$1:$19996,A1416,MATCH("SeriesDate", DATOS3!$1:$1,0))=0,"",INDEX( DATOS3!$1:$19996,A1416,MATCH("SeriesDate", DATOS3!$1:$1,0))))</f>
        <v>#N/A</v>
      </c>
      <c r="G1416" t="e">
        <f>IF(D1416="","",IF(INDEX( DATOS3!$1:$19996,A1416,MATCH("SeriesTime", DATOS3!$1:$1,0))=0,"",INDEX( DATOS3!$1:$19996,A1416,MATCH("SeriesTime", DATOS3!$1:$1,0))))</f>
        <v>#N/A</v>
      </c>
      <c r="H1416" t="e">
        <f>IF(D1416="","",IF(INDEX( DATOS3!$1:$19996,A1416,MATCH("StudyDescription", DATOS3!$1:$1,0))=0,"",INDEX( DATOS3!$1:$19996,A1416,MATCH("StudyDescription", DATOS3!$1:$1,0))))</f>
        <v>#N/A</v>
      </c>
      <c r="I1416" t="e">
        <f>IF(D1416="","",IF(INDEX( DATOS3!$1:$19996,A1416,MATCH("Dose_Area_Product_Total", DATOS3!$1:$1,0))=0,0,INDEX( DATOS3!$1:$19996,A1416,MATCH("Dose_Area_Product_Total", DATOS3!$1:$1,0))))</f>
        <v>#N/A</v>
      </c>
      <c r="J1416" t="e">
        <f>IF(D1416="","",IF(INDEX( DATOS3!$1:$19996,A1416,MATCH("Dose_RP_Total", DATOS3!$1:$1,0))=0,0,INDEX( DATOS3!$1:$19996,A1416,MATCH("Dose_RP_Total", DATOS3!$1:$1,0))))</f>
        <v>#N/A</v>
      </c>
      <c r="K1416" t="e">
        <f>IF(D1416="","",IF(INDEX( DATOS3!$1:$19996,A1416,MATCH("Total_Fluoro_Time", DATOS3!$1:$1,0))=0,0,INDEX( DATOS3!$1:$19996,A1416,MATCH("Total_Fluoro_Time", DATOS3!$1:$1,0))))</f>
        <v>#N/A</v>
      </c>
      <c r="L1416" t="e">
        <f>IF(D1416="","",IF(INDEX( DATOS3!$1:$19996,A1416,MATCH("Total_Acquisition_Time", DATOS3!$1:$1,0))=0,0,INDEX( DATOS3!$1:$19996,A1416,MATCH("Total_Acquisition_Time", DATOS3!$1:$1,0))))</f>
        <v>#N/A</v>
      </c>
      <c r="M1416" t="e">
        <f>IF(D1416="","",IF(INDEX( DATOS3!$1:$19996,A1416,MATCH("Acquisition_Plane_in_Accumulated_Dose_Data", DATOS3!$1:$1,0))=0,"",INDEX( DATOS3!$1:$19996,A1416,MATCH("Acquisition_Plane_in_Accumulated_Dose_Data", DATOS3!$1:$1,0))))</f>
        <v>#N/A</v>
      </c>
    </row>
    <row r="1417" spans="1:13" hidden="1" x14ac:dyDescent="0.25">
      <c r="A1417">
        <v>1417</v>
      </c>
      <c r="B1417" t="e">
        <f t="shared" si="22"/>
        <v>#N/A</v>
      </c>
      <c r="D1417" t="e">
        <f>IF(INDEX(DATOS3!$1:$19996,A1417,MATCH("PatientID",DATOS3!$1:$1,0))=0,"",INDEX(DATOS3!$1:$19996,A1417,MATCH("PatientID",DATOS3!$1:$1,0)))</f>
        <v>#N/A</v>
      </c>
      <c r="F1417" t="e">
        <f>IF(D1417="","",IF(INDEX( DATOS3!$1:$19996,A1417,MATCH("SeriesDate", DATOS3!$1:$1,0))=0,"",INDEX( DATOS3!$1:$19996,A1417,MATCH("SeriesDate", DATOS3!$1:$1,0))))</f>
        <v>#N/A</v>
      </c>
      <c r="G1417" t="e">
        <f>IF(D1417="","",IF(INDEX( DATOS3!$1:$19996,A1417,MATCH("SeriesTime", DATOS3!$1:$1,0))=0,"",INDEX( DATOS3!$1:$19996,A1417,MATCH("SeriesTime", DATOS3!$1:$1,0))))</f>
        <v>#N/A</v>
      </c>
      <c r="H1417" t="e">
        <f>IF(D1417="","",IF(INDEX( DATOS3!$1:$19996,A1417,MATCH("StudyDescription", DATOS3!$1:$1,0))=0,"",INDEX( DATOS3!$1:$19996,A1417,MATCH("StudyDescription", DATOS3!$1:$1,0))))</f>
        <v>#N/A</v>
      </c>
      <c r="I1417" t="e">
        <f>IF(D1417="","",IF(INDEX( DATOS3!$1:$19996,A1417,MATCH("Dose_Area_Product_Total", DATOS3!$1:$1,0))=0,0,INDEX( DATOS3!$1:$19996,A1417,MATCH("Dose_Area_Product_Total", DATOS3!$1:$1,0))))</f>
        <v>#N/A</v>
      </c>
      <c r="J1417" t="e">
        <f>IF(D1417="","",IF(INDEX( DATOS3!$1:$19996,A1417,MATCH("Dose_RP_Total", DATOS3!$1:$1,0))=0,0,INDEX( DATOS3!$1:$19996,A1417,MATCH("Dose_RP_Total", DATOS3!$1:$1,0))))</f>
        <v>#N/A</v>
      </c>
      <c r="K1417" t="e">
        <f>IF(D1417="","",IF(INDEX( DATOS3!$1:$19996,A1417,MATCH("Total_Fluoro_Time", DATOS3!$1:$1,0))=0,0,INDEX( DATOS3!$1:$19996,A1417,MATCH("Total_Fluoro_Time", DATOS3!$1:$1,0))))</f>
        <v>#N/A</v>
      </c>
      <c r="L1417" t="e">
        <f>IF(D1417="","",IF(INDEX( DATOS3!$1:$19996,A1417,MATCH("Total_Acquisition_Time", DATOS3!$1:$1,0))=0,0,INDEX( DATOS3!$1:$19996,A1417,MATCH("Total_Acquisition_Time", DATOS3!$1:$1,0))))</f>
        <v>#N/A</v>
      </c>
      <c r="M1417" t="e">
        <f>IF(D1417="","",IF(INDEX( DATOS3!$1:$19996,A1417,MATCH("Acquisition_Plane_in_Accumulated_Dose_Data", DATOS3!$1:$1,0))=0,"",INDEX( DATOS3!$1:$19996,A1417,MATCH("Acquisition_Plane_in_Accumulated_Dose_Data", DATOS3!$1:$1,0))))</f>
        <v>#N/A</v>
      </c>
    </row>
    <row r="1418" spans="1:13" hidden="1" x14ac:dyDescent="0.25">
      <c r="A1418">
        <v>1418</v>
      </c>
      <c r="B1418" t="e">
        <f t="shared" si="22"/>
        <v>#N/A</v>
      </c>
      <c r="D1418" t="e">
        <f>IF(INDEX(DATOS3!$1:$19996,A1418,MATCH("PatientID",DATOS3!$1:$1,0))=0,"",INDEX(DATOS3!$1:$19996,A1418,MATCH("PatientID",DATOS3!$1:$1,0)))</f>
        <v>#N/A</v>
      </c>
      <c r="F1418" t="e">
        <f>IF(D1418="","",IF(INDEX( DATOS3!$1:$19996,A1418,MATCH("SeriesDate", DATOS3!$1:$1,0))=0,"",INDEX( DATOS3!$1:$19996,A1418,MATCH("SeriesDate", DATOS3!$1:$1,0))))</f>
        <v>#N/A</v>
      </c>
      <c r="G1418" t="e">
        <f>IF(D1418="","",IF(INDEX( DATOS3!$1:$19996,A1418,MATCH("SeriesTime", DATOS3!$1:$1,0))=0,"",INDEX( DATOS3!$1:$19996,A1418,MATCH("SeriesTime", DATOS3!$1:$1,0))))</f>
        <v>#N/A</v>
      </c>
      <c r="H1418" t="e">
        <f>IF(D1418="","",IF(INDEX( DATOS3!$1:$19996,A1418,MATCH("StudyDescription", DATOS3!$1:$1,0))=0,"",INDEX( DATOS3!$1:$19996,A1418,MATCH("StudyDescription", DATOS3!$1:$1,0))))</f>
        <v>#N/A</v>
      </c>
      <c r="I1418" t="e">
        <f>IF(D1418="","",IF(INDEX( DATOS3!$1:$19996,A1418,MATCH("Dose_Area_Product_Total", DATOS3!$1:$1,0))=0,0,INDEX( DATOS3!$1:$19996,A1418,MATCH("Dose_Area_Product_Total", DATOS3!$1:$1,0))))</f>
        <v>#N/A</v>
      </c>
      <c r="J1418" t="e">
        <f>IF(D1418="","",IF(INDEX( DATOS3!$1:$19996,A1418,MATCH("Dose_RP_Total", DATOS3!$1:$1,0))=0,0,INDEX( DATOS3!$1:$19996,A1418,MATCH("Dose_RP_Total", DATOS3!$1:$1,0))))</f>
        <v>#N/A</v>
      </c>
      <c r="K1418" t="e">
        <f>IF(D1418="","",IF(INDEX( DATOS3!$1:$19996,A1418,MATCH("Total_Fluoro_Time", DATOS3!$1:$1,0))=0,0,INDEX( DATOS3!$1:$19996,A1418,MATCH("Total_Fluoro_Time", DATOS3!$1:$1,0))))</f>
        <v>#N/A</v>
      </c>
      <c r="L1418" t="e">
        <f>IF(D1418="","",IF(INDEX( DATOS3!$1:$19996,A1418,MATCH("Total_Acquisition_Time", DATOS3!$1:$1,0))=0,0,INDEX( DATOS3!$1:$19996,A1418,MATCH("Total_Acquisition_Time", DATOS3!$1:$1,0))))</f>
        <v>#N/A</v>
      </c>
      <c r="M1418" t="e">
        <f>IF(D1418="","",IF(INDEX( DATOS3!$1:$19996,A1418,MATCH("Acquisition_Plane_in_Accumulated_Dose_Data", DATOS3!$1:$1,0))=0,"",INDEX( DATOS3!$1:$19996,A1418,MATCH("Acquisition_Plane_in_Accumulated_Dose_Data", DATOS3!$1:$1,0))))</f>
        <v>#N/A</v>
      </c>
    </row>
    <row r="1419" spans="1:13" hidden="1" x14ac:dyDescent="0.25">
      <c r="A1419">
        <v>1419</v>
      </c>
      <c r="B1419" t="e">
        <f t="shared" si="22"/>
        <v>#N/A</v>
      </c>
      <c r="D1419" t="e">
        <f>IF(INDEX(DATOS3!$1:$19996,A1419,MATCH("PatientID",DATOS3!$1:$1,0))=0,"",INDEX(DATOS3!$1:$19996,A1419,MATCH("PatientID",DATOS3!$1:$1,0)))</f>
        <v>#N/A</v>
      </c>
      <c r="F1419" t="e">
        <f>IF(D1419="","",IF(INDEX( DATOS3!$1:$19996,A1419,MATCH("SeriesDate", DATOS3!$1:$1,0))=0,"",INDEX( DATOS3!$1:$19996,A1419,MATCH("SeriesDate", DATOS3!$1:$1,0))))</f>
        <v>#N/A</v>
      </c>
      <c r="G1419" t="e">
        <f>IF(D1419="","",IF(INDEX( DATOS3!$1:$19996,A1419,MATCH("SeriesTime", DATOS3!$1:$1,0))=0,"",INDEX( DATOS3!$1:$19996,A1419,MATCH("SeriesTime", DATOS3!$1:$1,0))))</f>
        <v>#N/A</v>
      </c>
      <c r="H1419" t="e">
        <f>IF(D1419="","",IF(INDEX( DATOS3!$1:$19996,A1419,MATCH("StudyDescription", DATOS3!$1:$1,0))=0,"",INDEX( DATOS3!$1:$19996,A1419,MATCH("StudyDescription", DATOS3!$1:$1,0))))</f>
        <v>#N/A</v>
      </c>
      <c r="I1419" t="e">
        <f>IF(D1419="","",IF(INDEX( DATOS3!$1:$19996,A1419,MATCH("Dose_Area_Product_Total", DATOS3!$1:$1,0))=0,0,INDEX( DATOS3!$1:$19996,A1419,MATCH("Dose_Area_Product_Total", DATOS3!$1:$1,0))))</f>
        <v>#N/A</v>
      </c>
      <c r="J1419" t="e">
        <f>IF(D1419="","",IF(INDEX( DATOS3!$1:$19996,A1419,MATCH("Dose_RP_Total", DATOS3!$1:$1,0))=0,0,INDEX( DATOS3!$1:$19996,A1419,MATCH("Dose_RP_Total", DATOS3!$1:$1,0))))</f>
        <v>#N/A</v>
      </c>
      <c r="K1419" t="e">
        <f>IF(D1419="","",IF(INDEX( DATOS3!$1:$19996,A1419,MATCH("Total_Fluoro_Time", DATOS3!$1:$1,0))=0,0,INDEX( DATOS3!$1:$19996,A1419,MATCH("Total_Fluoro_Time", DATOS3!$1:$1,0))))</f>
        <v>#N/A</v>
      </c>
      <c r="L1419" t="e">
        <f>IF(D1419="","",IF(INDEX( DATOS3!$1:$19996,A1419,MATCH("Total_Acquisition_Time", DATOS3!$1:$1,0))=0,0,INDEX( DATOS3!$1:$19996,A1419,MATCH("Total_Acquisition_Time", DATOS3!$1:$1,0))))</f>
        <v>#N/A</v>
      </c>
      <c r="M1419" t="e">
        <f>IF(D1419="","",IF(INDEX( DATOS3!$1:$19996,A1419,MATCH("Acquisition_Plane_in_Accumulated_Dose_Data", DATOS3!$1:$1,0))=0,"",INDEX( DATOS3!$1:$19996,A1419,MATCH("Acquisition_Plane_in_Accumulated_Dose_Data", DATOS3!$1:$1,0))))</f>
        <v>#N/A</v>
      </c>
    </row>
    <row r="1420" spans="1:13" hidden="1" x14ac:dyDescent="0.25">
      <c r="A1420">
        <v>1420</v>
      </c>
      <c r="B1420" t="e">
        <f t="shared" si="22"/>
        <v>#N/A</v>
      </c>
      <c r="D1420" t="e">
        <f>IF(INDEX(DATOS3!$1:$19996,A1420,MATCH("PatientID",DATOS3!$1:$1,0))=0,"",INDEX(DATOS3!$1:$19996,A1420,MATCH("PatientID",DATOS3!$1:$1,0)))</f>
        <v>#N/A</v>
      </c>
      <c r="F1420" t="e">
        <f>IF(D1420="","",IF(INDEX( DATOS3!$1:$19996,A1420,MATCH("SeriesDate", DATOS3!$1:$1,0))=0,"",INDEX( DATOS3!$1:$19996,A1420,MATCH("SeriesDate", DATOS3!$1:$1,0))))</f>
        <v>#N/A</v>
      </c>
      <c r="G1420" t="e">
        <f>IF(D1420="","",IF(INDEX( DATOS3!$1:$19996,A1420,MATCH("SeriesTime", DATOS3!$1:$1,0))=0,"",INDEX( DATOS3!$1:$19996,A1420,MATCH("SeriesTime", DATOS3!$1:$1,0))))</f>
        <v>#N/A</v>
      </c>
      <c r="H1420" t="e">
        <f>IF(D1420="","",IF(INDEX( DATOS3!$1:$19996,A1420,MATCH("StudyDescription", DATOS3!$1:$1,0))=0,"",INDEX( DATOS3!$1:$19996,A1420,MATCH("StudyDescription", DATOS3!$1:$1,0))))</f>
        <v>#N/A</v>
      </c>
      <c r="I1420" t="e">
        <f>IF(D1420="","",IF(INDEX( DATOS3!$1:$19996,A1420,MATCH("Dose_Area_Product_Total", DATOS3!$1:$1,0))=0,0,INDEX( DATOS3!$1:$19996,A1420,MATCH("Dose_Area_Product_Total", DATOS3!$1:$1,0))))</f>
        <v>#N/A</v>
      </c>
      <c r="J1420" t="e">
        <f>IF(D1420="","",IF(INDEX( DATOS3!$1:$19996,A1420,MATCH("Dose_RP_Total", DATOS3!$1:$1,0))=0,0,INDEX( DATOS3!$1:$19996,A1420,MATCH("Dose_RP_Total", DATOS3!$1:$1,0))))</f>
        <v>#N/A</v>
      </c>
      <c r="K1420" t="e">
        <f>IF(D1420="","",IF(INDEX( DATOS3!$1:$19996,A1420,MATCH("Total_Fluoro_Time", DATOS3!$1:$1,0))=0,0,INDEX( DATOS3!$1:$19996,A1420,MATCH("Total_Fluoro_Time", DATOS3!$1:$1,0))))</f>
        <v>#N/A</v>
      </c>
      <c r="L1420" t="e">
        <f>IF(D1420="","",IF(INDEX( DATOS3!$1:$19996,A1420,MATCH("Total_Acquisition_Time", DATOS3!$1:$1,0))=0,0,INDEX( DATOS3!$1:$19996,A1420,MATCH("Total_Acquisition_Time", DATOS3!$1:$1,0))))</f>
        <v>#N/A</v>
      </c>
      <c r="M1420" t="e">
        <f>IF(D1420="","",IF(INDEX( DATOS3!$1:$19996,A1420,MATCH("Acquisition_Plane_in_Accumulated_Dose_Data", DATOS3!$1:$1,0))=0,"",INDEX( DATOS3!$1:$19996,A1420,MATCH("Acquisition_Plane_in_Accumulated_Dose_Data", DATOS3!$1:$1,0))))</f>
        <v>#N/A</v>
      </c>
    </row>
    <row r="1421" spans="1:13" hidden="1" x14ac:dyDescent="0.25">
      <c r="A1421">
        <v>1421</v>
      </c>
      <c r="B1421" t="e">
        <f t="shared" si="22"/>
        <v>#N/A</v>
      </c>
      <c r="D1421" t="e">
        <f>IF(INDEX(DATOS3!$1:$19996,A1421,MATCH("PatientID",DATOS3!$1:$1,0))=0,"",INDEX(DATOS3!$1:$19996,A1421,MATCH("PatientID",DATOS3!$1:$1,0)))</f>
        <v>#N/A</v>
      </c>
      <c r="F1421" t="e">
        <f>IF(D1421="","",IF(INDEX( DATOS3!$1:$19996,A1421,MATCH("SeriesDate", DATOS3!$1:$1,0))=0,"",INDEX( DATOS3!$1:$19996,A1421,MATCH("SeriesDate", DATOS3!$1:$1,0))))</f>
        <v>#N/A</v>
      </c>
      <c r="G1421" t="e">
        <f>IF(D1421="","",IF(INDEX( DATOS3!$1:$19996,A1421,MATCH("SeriesTime", DATOS3!$1:$1,0))=0,"",INDEX( DATOS3!$1:$19996,A1421,MATCH("SeriesTime", DATOS3!$1:$1,0))))</f>
        <v>#N/A</v>
      </c>
      <c r="H1421" t="e">
        <f>IF(D1421="","",IF(INDEX( DATOS3!$1:$19996,A1421,MATCH("StudyDescription", DATOS3!$1:$1,0))=0,"",INDEX( DATOS3!$1:$19996,A1421,MATCH("StudyDescription", DATOS3!$1:$1,0))))</f>
        <v>#N/A</v>
      </c>
      <c r="I1421" t="e">
        <f>IF(D1421="","",IF(INDEX( DATOS3!$1:$19996,A1421,MATCH("Dose_Area_Product_Total", DATOS3!$1:$1,0))=0,0,INDEX( DATOS3!$1:$19996,A1421,MATCH("Dose_Area_Product_Total", DATOS3!$1:$1,0))))</f>
        <v>#N/A</v>
      </c>
      <c r="J1421" t="e">
        <f>IF(D1421="","",IF(INDEX( DATOS3!$1:$19996,A1421,MATCH("Dose_RP_Total", DATOS3!$1:$1,0))=0,0,INDEX( DATOS3!$1:$19996,A1421,MATCH("Dose_RP_Total", DATOS3!$1:$1,0))))</f>
        <v>#N/A</v>
      </c>
      <c r="K1421" t="e">
        <f>IF(D1421="","",IF(INDEX( DATOS3!$1:$19996,A1421,MATCH("Total_Fluoro_Time", DATOS3!$1:$1,0))=0,0,INDEX( DATOS3!$1:$19996,A1421,MATCH("Total_Fluoro_Time", DATOS3!$1:$1,0))))</f>
        <v>#N/A</v>
      </c>
      <c r="L1421" t="e">
        <f>IF(D1421="","",IF(INDEX( DATOS3!$1:$19996,A1421,MATCH("Total_Acquisition_Time", DATOS3!$1:$1,0))=0,0,INDEX( DATOS3!$1:$19996,A1421,MATCH("Total_Acquisition_Time", DATOS3!$1:$1,0))))</f>
        <v>#N/A</v>
      </c>
      <c r="M1421" t="e">
        <f>IF(D1421="","",IF(INDEX( DATOS3!$1:$19996,A1421,MATCH("Acquisition_Plane_in_Accumulated_Dose_Data", DATOS3!$1:$1,0))=0,"",INDEX( DATOS3!$1:$19996,A1421,MATCH("Acquisition_Plane_in_Accumulated_Dose_Data", DATOS3!$1:$1,0))))</f>
        <v>#N/A</v>
      </c>
    </row>
    <row r="1422" spans="1:13" hidden="1" x14ac:dyDescent="0.25">
      <c r="A1422">
        <v>1422</v>
      </c>
      <c r="B1422" t="e">
        <f t="shared" si="22"/>
        <v>#N/A</v>
      </c>
      <c r="D1422" t="e">
        <f>IF(INDEX(DATOS3!$1:$19996,A1422,MATCH("PatientID",DATOS3!$1:$1,0))=0,"",INDEX(DATOS3!$1:$19996,A1422,MATCH("PatientID",DATOS3!$1:$1,0)))</f>
        <v>#N/A</v>
      </c>
      <c r="F1422" t="e">
        <f>IF(D1422="","",IF(INDEX( DATOS3!$1:$19996,A1422,MATCH("SeriesDate", DATOS3!$1:$1,0))=0,"",INDEX( DATOS3!$1:$19996,A1422,MATCH("SeriesDate", DATOS3!$1:$1,0))))</f>
        <v>#N/A</v>
      </c>
      <c r="G1422" t="e">
        <f>IF(D1422="","",IF(INDEX( DATOS3!$1:$19996,A1422,MATCH("SeriesTime", DATOS3!$1:$1,0))=0,"",INDEX( DATOS3!$1:$19996,A1422,MATCH("SeriesTime", DATOS3!$1:$1,0))))</f>
        <v>#N/A</v>
      </c>
      <c r="H1422" t="e">
        <f>IF(D1422="","",IF(INDEX( DATOS3!$1:$19996,A1422,MATCH("StudyDescription", DATOS3!$1:$1,0))=0,"",INDEX( DATOS3!$1:$19996,A1422,MATCH("StudyDescription", DATOS3!$1:$1,0))))</f>
        <v>#N/A</v>
      </c>
      <c r="I1422" t="e">
        <f>IF(D1422="","",IF(INDEX( DATOS3!$1:$19996,A1422,MATCH("Dose_Area_Product_Total", DATOS3!$1:$1,0))=0,0,INDEX( DATOS3!$1:$19996,A1422,MATCH("Dose_Area_Product_Total", DATOS3!$1:$1,0))))</f>
        <v>#N/A</v>
      </c>
      <c r="J1422" t="e">
        <f>IF(D1422="","",IF(INDEX( DATOS3!$1:$19996,A1422,MATCH("Dose_RP_Total", DATOS3!$1:$1,0))=0,0,INDEX( DATOS3!$1:$19996,A1422,MATCH("Dose_RP_Total", DATOS3!$1:$1,0))))</f>
        <v>#N/A</v>
      </c>
      <c r="K1422" t="e">
        <f>IF(D1422="","",IF(INDEX( DATOS3!$1:$19996,A1422,MATCH("Total_Fluoro_Time", DATOS3!$1:$1,0))=0,0,INDEX( DATOS3!$1:$19996,A1422,MATCH("Total_Fluoro_Time", DATOS3!$1:$1,0))))</f>
        <v>#N/A</v>
      </c>
      <c r="L1422" t="e">
        <f>IF(D1422="","",IF(INDEX( DATOS3!$1:$19996,A1422,MATCH("Total_Acquisition_Time", DATOS3!$1:$1,0))=0,0,INDEX( DATOS3!$1:$19996,A1422,MATCH("Total_Acquisition_Time", DATOS3!$1:$1,0))))</f>
        <v>#N/A</v>
      </c>
      <c r="M1422" t="e">
        <f>IF(D1422="","",IF(INDEX( DATOS3!$1:$19996,A1422,MATCH("Acquisition_Plane_in_Accumulated_Dose_Data", DATOS3!$1:$1,0))=0,"",INDEX( DATOS3!$1:$19996,A1422,MATCH("Acquisition_Plane_in_Accumulated_Dose_Data", DATOS3!$1:$1,0))))</f>
        <v>#N/A</v>
      </c>
    </row>
    <row r="1423" spans="1:13" hidden="1" x14ac:dyDescent="0.25">
      <c r="A1423">
        <v>1423</v>
      </c>
      <c r="B1423" t="e">
        <f t="shared" si="22"/>
        <v>#N/A</v>
      </c>
      <c r="D1423" t="e">
        <f>IF(INDEX(DATOS3!$1:$19996,A1423,MATCH("PatientID",DATOS3!$1:$1,0))=0,"",INDEX(DATOS3!$1:$19996,A1423,MATCH("PatientID",DATOS3!$1:$1,0)))</f>
        <v>#N/A</v>
      </c>
      <c r="F1423" t="e">
        <f>IF(D1423="","",IF(INDEX( DATOS3!$1:$19996,A1423,MATCH("SeriesDate", DATOS3!$1:$1,0))=0,"",INDEX( DATOS3!$1:$19996,A1423,MATCH("SeriesDate", DATOS3!$1:$1,0))))</f>
        <v>#N/A</v>
      </c>
      <c r="G1423" t="e">
        <f>IF(D1423="","",IF(INDEX( DATOS3!$1:$19996,A1423,MATCH("SeriesTime", DATOS3!$1:$1,0))=0,"",INDEX( DATOS3!$1:$19996,A1423,MATCH("SeriesTime", DATOS3!$1:$1,0))))</f>
        <v>#N/A</v>
      </c>
      <c r="H1423" t="e">
        <f>IF(D1423="","",IF(INDEX( DATOS3!$1:$19996,A1423,MATCH("StudyDescription", DATOS3!$1:$1,0))=0,"",INDEX( DATOS3!$1:$19996,A1423,MATCH("StudyDescription", DATOS3!$1:$1,0))))</f>
        <v>#N/A</v>
      </c>
      <c r="I1423" t="e">
        <f>IF(D1423="","",IF(INDEX( DATOS3!$1:$19996,A1423,MATCH("Dose_Area_Product_Total", DATOS3!$1:$1,0))=0,0,INDEX( DATOS3!$1:$19996,A1423,MATCH("Dose_Area_Product_Total", DATOS3!$1:$1,0))))</f>
        <v>#N/A</v>
      </c>
      <c r="J1423" t="e">
        <f>IF(D1423="","",IF(INDEX( DATOS3!$1:$19996,A1423,MATCH("Dose_RP_Total", DATOS3!$1:$1,0))=0,0,INDEX( DATOS3!$1:$19996,A1423,MATCH("Dose_RP_Total", DATOS3!$1:$1,0))))</f>
        <v>#N/A</v>
      </c>
      <c r="K1423" t="e">
        <f>IF(D1423="","",IF(INDEX( DATOS3!$1:$19996,A1423,MATCH("Total_Fluoro_Time", DATOS3!$1:$1,0))=0,0,INDEX( DATOS3!$1:$19996,A1423,MATCH("Total_Fluoro_Time", DATOS3!$1:$1,0))))</f>
        <v>#N/A</v>
      </c>
      <c r="L1423" t="e">
        <f>IF(D1423="","",IF(INDEX( DATOS3!$1:$19996,A1423,MATCH("Total_Acquisition_Time", DATOS3!$1:$1,0))=0,0,INDEX( DATOS3!$1:$19996,A1423,MATCH("Total_Acquisition_Time", DATOS3!$1:$1,0))))</f>
        <v>#N/A</v>
      </c>
      <c r="M1423" t="e">
        <f>IF(D1423="","",IF(INDEX( DATOS3!$1:$19996,A1423,MATCH("Acquisition_Plane_in_Accumulated_Dose_Data", DATOS3!$1:$1,0))=0,"",INDEX( DATOS3!$1:$19996,A1423,MATCH("Acquisition_Plane_in_Accumulated_Dose_Data", DATOS3!$1:$1,0))))</f>
        <v>#N/A</v>
      </c>
    </row>
    <row r="1424" spans="1:13" hidden="1" x14ac:dyDescent="0.25">
      <c r="A1424">
        <v>1424</v>
      </c>
      <c r="B1424" t="e">
        <f t="shared" si="22"/>
        <v>#N/A</v>
      </c>
      <c r="D1424" t="e">
        <f>IF(INDEX(DATOS3!$1:$19996,A1424,MATCH("PatientID",DATOS3!$1:$1,0))=0,"",INDEX(DATOS3!$1:$19996,A1424,MATCH("PatientID",DATOS3!$1:$1,0)))</f>
        <v>#N/A</v>
      </c>
      <c r="F1424" t="e">
        <f>IF(D1424="","",IF(INDEX( DATOS3!$1:$19996,A1424,MATCH("SeriesDate", DATOS3!$1:$1,0))=0,"",INDEX( DATOS3!$1:$19996,A1424,MATCH("SeriesDate", DATOS3!$1:$1,0))))</f>
        <v>#N/A</v>
      </c>
      <c r="G1424" t="e">
        <f>IF(D1424="","",IF(INDEX( DATOS3!$1:$19996,A1424,MATCH("SeriesTime", DATOS3!$1:$1,0))=0,"",INDEX( DATOS3!$1:$19996,A1424,MATCH("SeriesTime", DATOS3!$1:$1,0))))</f>
        <v>#N/A</v>
      </c>
      <c r="H1424" t="e">
        <f>IF(D1424="","",IF(INDEX( DATOS3!$1:$19996,A1424,MATCH("StudyDescription", DATOS3!$1:$1,0))=0,"",INDEX( DATOS3!$1:$19996,A1424,MATCH("StudyDescription", DATOS3!$1:$1,0))))</f>
        <v>#N/A</v>
      </c>
      <c r="I1424" t="e">
        <f>IF(D1424="","",IF(INDEX( DATOS3!$1:$19996,A1424,MATCH("Dose_Area_Product_Total", DATOS3!$1:$1,0))=0,0,INDEX( DATOS3!$1:$19996,A1424,MATCH("Dose_Area_Product_Total", DATOS3!$1:$1,0))))</f>
        <v>#N/A</v>
      </c>
      <c r="J1424" t="e">
        <f>IF(D1424="","",IF(INDEX( DATOS3!$1:$19996,A1424,MATCH("Dose_RP_Total", DATOS3!$1:$1,0))=0,0,INDEX( DATOS3!$1:$19996,A1424,MATCH("Dose_RP_Total", DATOS3!$1:$1,0))))</f>
        <v>#N/A</v>
      </c>
      <c r="K1424" t="e">
        <f>IF(D1424="","",IF(INDEX( DATOS3!$1:$19996,A1424,MATCH("Total_Fluoro_Time", DATOS3!$1:$1,0))=0,0,INDEX( DATOS3!$1:$19996,A1424,MATCH("Total_Fluoro_Time", DATOS3!$1:$1,0))))</f>
        <v>#N/A</v>
      </c>
      <c r="L1424" t="e">
        <f>IF(D1424="","",IF(INDEX( DATOS3!$1:$19996,A1424,MATCH("Total_Acquisition_Time", DATOS3!$1:$1,0))=0,0,INDEX( DATOS3!$1:$19996,A1424,MATCH("Total_Acquisition_Time", DATOS3!$1:$1,0))))</f>
        <v>#N/A</v>
      </c>
      <c r="M1424" t="e">
        <f>IF(D1424="","",IF(INDEX( DATOS3!$1:$19996,A1424,MATCH("Acquisition_Plane_in_Accumulated_Dose_Data", DATOS3!$1:$1,0))=0,"",INDEX( DATOS3!$1:$19996,A1424,MATCH("Acquisition_Plane_in_Accumulated_Dose_Data", DATOS3!$1:$1,0))))</f>
        <v>#N/A</v>
      </c>
    </row>
    <row r="1425" spans="1:13" hidden="1" x14ac:dyDescent="0.25">
      <c r="A1425">
        <v>1425</v>
      </c>
      <c r="B1425" t="e">
        <f t="shared" si="22"/>
        <v>#N/A</v>
      </c>
      <c r="D1425" t="e">
        <f>IF(INDEX(DATOS3!$1:$19996,A1425,MATCH("PatientID",DATOS3!$1:$1,0))=0,"",INDEX(DATOS3!$1:$19996,A1425,MATCH("PatientID",DATOS3!$1:$1,0)))</f>
        <v>#N/A</v>
      </c>
      <c r="F1425" t="e">
        <f>IF(D1425="","",IF(INDEX( DATOS3!$1:$19996,A1425,MATCH("SeriesDate", DATOS3!$1:$1,0))=0,"",INDEX( DATOS3!$1:$19996,A1425,MATCH("SeriesDate", DATOS3!$1:$1,0))))</f>
        <v>#N/A</v>
      </c>
      <c r="G1425" t="e">
        <f>IF(D1425="","",IF(INDEX( DATOS3!$1:$19996,A1425,MATCH("SeriesTime", DATOS3!$1:$1,0))=0,"",INDEX( DATOS3!$1:$19996,A1425,MATCH("SeriesTime", DATOS3!$1:$1,0))))</f>
        <v>#N/A</v>
      </c>
      <c r="H1425" t="e">
        <f>IF(D1425="","",IF(INDEX( DATOS3!$1:$19996,A1425,MATCH("StudyDescription", DATOS3!$1:$1,0))=0,"",INDEX( DATOS3!$1:$19996,A1425,MATCH("StudyDescription", DATOS3!$1:$1,0))))</f>
        <v>#N/A</v>
      </c>
      <c r="I1425" t="e">
        <f>IF(D1425="","",IF(INDEX( DATOS3!$1:$19996,A1425,MATCH("Dose_Area_Product_Total", DATOS3!$1:$1,0))=0,0,INDEX( DATOS3!$1:$19996,A1425,MATCH("Dose_Area_Product_Total", DATOS3!$1:$1,0))))</f>
        <v>#N/A</v>
      </c>
      <c r="J1425" t="e">
        <f>IF(D1425="","",IF(INDEX( DATOS3!$1:$19996,A1425,MATCH("Dose_RP_Total", DATOS3!$1:$1,0))=0,0,INDEX( DATOS3!$1:$19996,A1425,MATCH("Dose_RP_Total", DATOS3!$1:$1,0))))</f>
        <v>#N/A</v>
      </c>
      <c r="K1425" t="e">
        <f>IF(D1425="","",IF(INDEX( DATOS3!$1:$19996,A1425,MATCH("Total_Fluoro_Time", DATOS3!$1:$1,0))=0,0,INDEX( DATOS3!$1:$19996,A1425,MATCH("Total_Fluoro_Time", DATOS3!$1:$1,0))))</f>
        <v>#N/A</v>
      </c>
      <c r="L1425" t="e">
        <f>IF(D1425="","",IF(INDEX( DATOS3!$1:$19996,A1425,MATCH("Total_Acquisition_Time", DATOS3!$1:$1,0))=0,0,INDEX( DATOS3!$1:$19996,A1425,MATCH("Total_Acquisition_Time", DATOS3!$1:$1,0))))</f>
        <v>#N/A</v>
      </c>
      <c r="M1425" t="e">
        <f>IF(D1425="","",IF(INDEX( DATOS3!$1:$19996,A1425,MATCH("Acquisition_Plane_in_Accumulated_Dose_Data", DATOS3!$1:$1,0))=0,"",INDEX( DATOS3!$1:$19996,A1425,MATCH("Acquisition_Plane_in_Accumulated_Dose_Data", DATOS3!$1:$1,0))))</f>
        <v>#N/A</v>
      </c>
    </row>
    <row r="1426" spans="1:13" hidden="1" x14ac:dyDescent="0.25">
      <c r="A1426">
        <v>1426</v>
      </c>
      <c r="B1426" t="e">
        <f t="shared" si="22"/>
        <v>#N/A</v>
      </c>
      <c r="D1426" t="e">
        <f>IF(INDEX(DATOS3!$1:$19996,A1426,MATCH("PatientID",DATOS3!$1:$1,0))=0,"",INDEX(DATOS3!$1:$19996,A1426,MATCH("PatientID",DATOS3!$1:$1,0)))</f>
        <v>#N/A</v>
      </c>
      <c r="F1426" t="e">
        <f>IF(D1426="","",IF(INDEX( DATOS3!$1:$19996,A1426,MATCH("SeriesDate", DATOS3!$1:$1,0))=0,"",INDEX( DATOS3!$1:$19996,A1426,MATCH("SeriesDate", DATOS3!$1:$1,0))))</f>
        <v>#N/A</v>
      </c>
      <c r="G1426" t="e">
        <f>IF(D1426="","",IF(INDEX( DATOS3!$1:$19996,A1426,MATCH("SeriesTime", DATOS3!$1:$1,0))=0,"",INDEX( DATOS3!$1:$19996,A1426,MATCH("SeriesTime", DATOS3!$1:$1,0))))</f>
        <v>#N/A</v>
      </c>
      <c r="H1426" t="e">
        <f>IF(D1426="","",IF(INDEX( DATOS3!$1:$19996,A1426,MATCH("StudyDescription", DATOS3!$1:$1,0))=0,"",INDEX( DATOS3!$1:$19996,A1426,MATCH("StudyDescription", DATOS3!$1:$1,0))))</f>
        <v>#N/A</v>
      </c>
      <c r="I1426" t="e">
        <f>IF(D1426="","",IF(INDEX( DATOS3!$1:$19996,A1426,MATCH("Dose_Area_Product_Total", DATOS3!$1:$1,0))=0,0,INDEX( DATOS3!$1:$19996,A1426,MATCH("Dose_Area_Product_Total", DATOS3!$1:$1,0))))</f>
        <v>#N/A</v>
      </c>
      <c r="J1426" t="e">
        <f>IF(D1426="","",IF(INDEX( DATOS3!$1:$19996,A1426,MATCH("Dose_RP_Total", DATOS3!$1:$1,0))=0,0,INDEX( DATOS3!$1:$19996,A1426,MATCH("Dose_RP_Total", DATOS3!$1:$1,0))))</f>
        <v>#N/A</v>
      </c>
      <c r="K1426" t="e">
        <f>IF(D1426="","",IF(INDEX( DATOS3!$1:$19996,A1426,MATCH("Total_Fluoro_Time", DATOS3!$1:$1,0))=0,0,INDEX( DATOS3!$1:$19996,A1426,MATCH("Total_Fluoro_Time", DATOS3!$1:$1,0))))</f>
        <v>#N/A</v>
      </c>
      <c r="L1426" t="e">
        <f>IF(D1426="","",IF(INDEX( DATOS3!$1:$19996,A1426,MATCH("Total_Acquisition_Time", DATOS3!$1:$1,0))=0,0,INDEX( DATOS3!$1:$19996,A1426,MATCH("Total_Acquisition_Time", DATOS3!$1:$1,0))))</f>
        <v>#N/A</v>
      </c>
      <c r="M1426" t="e">
        <f>IF(D1426="","",IF(INDEX( DATOS3!$1:$19996,A1426,MATCH("Acquisition_Plane_in_Accumulated_Dose_Data", DATOS3!$1:$1,0))=0,"",INDEX( DATOS3!$1:$19996,A1426,MATCH("Acquisition_Plane_in_Accumulated_Dose_Data", DATOS3!$1:$1,0))))</f>
        <v>#N/A</v>
      </c>
    </row>
    <row r="1427" spans="1:13" hidden="1" x14ac:dyDescent="0.25">
      <c r="A1427">
        <v>1427</v>
      </c>
      <c r="B1427" t="e">
        <f t="shared" si="22"/>
        <v>#N/A</v>
      </c>
      <c r="D1427" t="e">
        <f>IF(INDEX(DATOS3!$1:$19996,A1427,MATCH("PatientID",DATOS3!$1:$1,0))=0,"",INDEX(DATOS3!$1:$19996,A1427,MATCH("PatientID",DATOS3!$1:$1,0)))</f>
        <v>#N/A</v>
      </c>
      <c r="F1427" t="e">
        <f>IF(D1427="","",IF(INDEX( DATOS3!$1:$19996,A1427,MATCH("SeriesDate", DATOS3!$1:$1,0))=0,"",INDEX( DATOS3!$1:$19996,A1427,MATCH("SeriesDate", DATOS3!$1:$1,0))))</f>
        <v>#N/A</v>
      </c>
      <c r="G1427" t="e">
        <f>IF(D1427="","",IF(INDEX( DATOS3!$1:$19996,A1427,MATCH("SeriesTime", DATOS3!$1:$1,0))=0,"",INDEX( DATOS3!$1:$19996,A1427,MATCH("SeriesTime", DATOS3!$1:$1,0))))</f>
        <v>#N/A</v>
      </c>
      <c r="H1427" t="e">
        <f>IF(D1427="","",IF(INDEX( DATOS3!$1:$19996,A1427,MATCH("StudyDescription", DATOS3!$1:$1,0))=0,"",INDEX( DATOS3!$1:$19996,A1427,MATCH("StudyDescription", DATOS3!$1:$1,0))))</f>
        <v>#N/A</v>
      </c>
      <c r="I1427" t="e">
        <f>IF(D1427="","",IF(INDEX( DATOS3!$1:$19996,A1427,MATCH("Dose_Area_Product_Total", DATOS3!$1:$1,0))=0,0,INDEX( DATOS3!$1:$19996,A1427,MATCH("Dose_Area_Product_Total", DATOS3!$1:$1,0))))</f>
        <v>#N/A</v>
      </c>
      <c r="J1427" t="e">
        <f>IF(D1427="","",IF(INDEX( DATOS3!$1:$19996,A1427,MATCH("Dose_RP_Total", DATOS3!$1:$1,0))=0,0,INDEX( DATOS3!$1:$19996,A1427,MATCH("Dose_RP_Total", DATOS3!$1:$1,0))))</f>
        <v>#N/A</v>
      </c>
      <c r="K1427" t="e">
        <f>IF(D1427="","",IF(INDEX( DATOS3!$1:$19996,A1427,MATCH("Total_Fluoro_Time", DATOS3!$1:$1,0))=0,0,INDEX( DATOS3!$1:$19996,A1427,MATCH("Total_Fluoro_Time", DATOS3!$1:$1,0))))</f>
        <v>#N/A</v>
      </c>
      <c r="L1427" t="e">
        <f>IF(D1427="","",IF(INDEX( DATOS3!$1:$19996,A1427,MATCH("Total_Acquisition_Time", DATOS3!$1:$1,0))=0,0,INDEX( DATOS3!$1:$19996,A1427,MATCH("Total_Acquisition_Time", DATOS3!$1:$1,0))))</f>
        <v>#N/A</v>
      </c>
      <c r="M1427" t="e">
        <f>IF(D1427="","",IF(INDEX( DATOS3!$1:$19996,A1427,MATCH("Acquisition_Plane_in_Accumulated_Dose_Data", DATOS3!$1:$1,0))=0,"",INDEX( DATOS3!$1:$19996,A1427,MATCH("Acquisition_Plane_in_Accumulated_Dose_Data", DATOS3!$1:$1,0))))</f>
        <v>#N/A</v>
      </c>
    </row>
    <row r="1428" spans="1:13" hidden="1" x14ac:dyDescent="0.25">
      <c r="A1428">
        <v>1428</v>
      </c>
      <c r="B1428" t="e">
        <f t="shared" si="22"/>
        <v>#N/A</v>
      </c>
      <c r="D1428" t="e">
        <f>IF(INDEX(DATOS3!$1:$19996,A1428,MATCH("PatientID",DATOS3!$1:$1,0))=0,"",INDEX(DATOS3!$1:$19996,A1428,MATCH("PatientID",DATOS3!$1:$1,0)))</f>
        <v>#N/A</v>
      </c>
      <c r="F1428" t="e">
        <f>IF(D1428="","",IF(INDEX( DATOS3!$1:$19996,A1428,MATCH("SeriesDate", DATOS3!$1:$1,0))=0,"",INDEX( DATOS3!$1:$19996,A1428,MATCH("SeriesDate", DATOS3!$1:$1,0))))</f>
        <v>#N/A</v>
      </c>
      <c r="G1428" t="e">
        <f>IF(D1428="","",IF(INDEX( DATOS3!$1:$19996,A1428,MATCH("SeriesTime", DATOS3!$1:$1,0))=0,"",INDEX( DATOS3!$1:$19996,A1428,MATCH("SeriesTime", DATOS3!$1:$1,0))))</f>
        <v>#N/A</v>
      </c>
      <c r="H1428" t="e">
        <f>IF(D1428="","",IF(INDEX( DATOS3!$1:$19996,A1428,MATCH("StudyDescription", DATOS3!$1:$1,0))=0,"",INDEX( DATOS3!$1:$19996,A1428,MATCH("StudyDescription", DATOS3!$1:$1,0))))</f>
        <v>#N/A</v>
      </c>
      <c r="I1428" t="e">
        <f>IF(D1428="","",IF(INDEX( DATOS3!$1:$19996,A1428,MATCH("Dose_Area_Product_Total", DATOS3!$1:$1,0))=0,0,INDEX( DATOS3!$1:$19996,A1428,MATCH("Dose_Area_Product_Total", DATOS3!$1:$1,0))))</f>
        <v>#N/A</v>
      </c>
      <c r="J1428" t="e">
        <f>IF(D1428="","",IF(INDEX( DATOS3!$1:$19996,A1428,MATCH("Dose_RP_Total", DATOS3!$1:$1,0))=0,0,INDEX( DATOS3!$1:$19996,A1428,MATCH("Dose_RP_Total", DATOS3!$1:$1,0))))</f>
        <v>#N/A</v>
      </c>
      <c r="K1428" t="e">
        <f>IF(D1428="","",IF(INDEX( DATOS3!$1:$19996,A1428,MATCH("Total_Fluoro_Time", DATOS3!$1:$1,0))=0,0,INDEX( DATOS3!$1:$19996,A1428,MATCH("Total_Fluoro_Time", DATOS3!$1:$1,0))))</f>
        <v>#N/A</v>
      </c>
      <c r="L1428" t="e">
        <f>IF(D1428="","",IF(INDEX( DATOS3!$1:$19996,A1428,MATCH("Total_Acquisition_Time", DATOS3!$1:$1,0))=0,0,INDEX( DATOS3!$1:$19996,A1428,MATCH("Total_Acquisition_Time", DATOS3!$1:$1,0))))</f>
        <v>#N/A</v>
      </c>
      <c r="M1428" t="e">
        <f>IF(D1428="","",IF(INDEX( DATOS3!$1:$19996,A1428,MATCH("Acquisition_Plane_in_Accumulated_Dose_Data", DATOS3!$1:$1,0))=0,"",INDEX( DATOS3!$1:$19996,A1428,MATCH("Acquisition_Plane_in_Accumulated_Dose_Data", DATOS3!$1:$1,0))))</f>
        <v>#N/A</v>
      </c>
    </row>
    <row r="1429" spans="1:13" hidden="1" x14ac:dyDescent="0.25">
      <c r="A1429">
        <v>1429</v>
      </c>
      <c r="B1429" t="e">
        <f t="shared" si="22"/>
        <v>#N/A</v>
      </c>
      <c r="D1429" t="e">
        <f>IF(INDEX(DATOS3!$1:$19996,A1429,MATCH("PatientID",DATOS3!$1:$1,0))=0,"",INDEX(DATOS3!$1:$19996,A1429,MATCH("PatientID",DATOS3!$1:$1,0)))</f>
        <v>#N/A</v>
      </c>
      <c r="F1429" t="e">
        <f>IF(D1429="","",IF(INDEX( DATOS3!$1:$19996,A1429,MATCH("SeriesDate", DATOS3!$1:$1,0))=0,"",INDEX( DATOS3!$1:$19996,A1429,MATCH("SeriesDate", DATOS3!$1:$1,0))))</f>
        <v>#N/A</v>
      </c>
      <c r="G1429" t="e">
        <f>IF(D1429="","",IF(INDEX( DATOS3!$1:$19996,A1429,MATCH("SeriesTime", DATOS3!$1:$1,0))=0,"",INDEX( DATOS3!$1:$19996,A1429,MATCH("SeriesTime", DATOS3!$1:$1,0))))</f>
        <v>#N/A</v>
      </c>
      <c r="H1429" t="e">
        <f>IF(D1429="","",IF(INDEX( DATOS3!$1:$19996,A1429,MATCH("StudyDescription", DATOS3!$1:$1,0))=0,"",INDEX( DATOS3!$1:$19996,A1429,MATCH("StudyDescription", DATOS3!$1:$1,0))))</f>
        <v>#N/A</v>
      </c>
      <c r="I1429" t="e">
        <f>IF(D1429="","",IF(INDEX( DATOS3!$1:$19996,A1429,MATCH("Dose_Area_Product_Total", DATOS3!$1:$1,0))=0,0,INDEX( DATOS3!$1:$19996,A1429,MATCH("Dose_Area_Product_Total", DATOS3!$1:$1,0))))</f>
        <v>#N/A</v>
      </c>
      <c r="J1429" t="e">
        <f>IF(D1429="","",IF(INDEX( DATOS3!$1:$19996,A1429,MATCH("Dose_RP_Total", DATOS3!$1:$1,0))=0,0,INDEX( DATOS3!$1:$19996,A1429,MATCH("Dose_RP_Total", DATOS3!$1:$1,0))))</f>
        <v>#N/A</v>
      </c>
      <c r="K1429" t="e">
        <f>IF(D1429="","",IF(INDEX( DATOS3!$1:$19996,A1429,MATCH("Total_Fluoro_Time", DATOS3!$1:$1,0))=0,0,INDEX( DATOS3!$1:$19996,A1429,MATCH("Total_Fluoro_Time", DATOS3!$1:$1,0))))</f>
        <v>#N/A</v>
      </c>
      <c r="L1429" t="e">
        <f>IF(D1429="","",IF(INDEX( DATOS3!$1:$19996,A1429,MATCH("Total_Acquisition_Time", DATOS3!$1:$1,0))=0,0,INDEX( DATOS3!$1:$19996,A1429,MATCH("Total_Acquisition_Time", DATOS3!$1:$1,0))))</f>
        <v>#N/A</v>
      </c>
      <c r="M1429" t="e">
        <f>IF(D1429="","",IF(INDEX( DATOS3!$1:$19996,A1429,MATCH("Acquisition_Plane_in_Accumulated_Dose_Data", DATOS3!$1:$1,0))=0,"",INDEX( DATOS3!$1:$19996,A1429,MATCH("Acquisition_Plane_in_Accumulated_Dose_Data", DATOS3!$1:$1,0))))</f>
        <v>#N/A</v>
      </c>
    </row>
    <row r="1430" spans="1:13" hidden="1" x14ac:dyDescent="0.25">
      <c r="A1430">
        <v>1430</v>
      </c>
      <c r="B1430" t="e">
        <f t="shared" si="22"/>
        <v>#N/A</v>
      </c>
      <c r="D1430" t="e">
        <f>IF(INDEX(DATOS3!$1:$19996,A1430,MATCH("PatientID",DATOS3!$1:$1,0))=0,"",INDEX(DATOS3!$1:$19996,A1430,MATCH("PatientID",DATOS3!$1:$1,0)))</f>
        <v>#N/A</v>
      </c>
      <c r="F1430" t="e">
        <f>IF(D1430="","",IF(INDEX( DATOS3!$1:$19996,A1430,MATCH("SeriesDate", DATOS3!$1:$1,0))=0,"",INDEX( DATOS3!$1:$19996,A1430,MATCH("SeriesDate", DATOS3!$1:$1,0))))</f>
        <v>#N/A</v>
      </c>
      <c r="G1430" t="e">
        <f>IF(D1430="","",IF(INDEX( DATOS3!$1:$19996,A1430,MATCH("SeriesTime", DATOS3!$1:$1,0))=0,"",INDEX( DATOS3!$1:$19996,A1430,MATCH("SeriesTime", DATOS3!$1:$1,0))))</f>
        <v>#N/A</v>
      </c>
      <c r="H1430" t="e">
        <f>IF(D1430="","",IF(INDEX( DATOS3!$1:$19996,A1430,MATCH("StudyDescription", DATOS3!$1:$1,0))=0,"",INDEX( DATOS3!$1:$19996,A1430,MATCH("StudyDescription", DATOS3!$1:$1,0))))</f>
        <v>#N/A</v>
      </c>
      <c r="I1430" t="e">
        <f>IF(D1430="","",IF(INDEX( DATOS3!$1:$19996,A1430,MATCH("Dose_Area_Product_Total", DATOS3!$1:$1,0))=0,0,INDEX( DATOS3!$1:$19996,A1430,MATCH("Dose_Area_Product_Total", DATOS3!$1:$1,0))))</f>
        <v>#N/A</v>
      </c>
      <c r="J1430" t="e">
        <f>IF(D1430="","",IF(INDEX( DATOS3!$1:$19996,A1430,MATCH("Dose_RP_Total", DATOS3!$1:$1,0))=0,0,INDEX( DATOS3!$1:$19996,A1430,MATCH("Dose_RP_Total", DATOS3!$1:$1,0))))</f>
        <v>#N/A</v>
      </c>
      <c r="K1430" t="e">
        <f>IF(D1430="","",IF(INDEX( DATOS3!$1:$19996,A1430,MATCH("Total_Fluoro_Time", DATOS3!$1:$1,0))=0,0,INDEX( DATOS3!$1:$19996,A1430,MATCH("Total_Fluoro_Time", DATOS3!$1:$1,0))))</f>
        <v>#N/A</v>
      </c>
      <c r="L1430" t="e">
        <f>IF(D1430="","",IF(INDEX( DATOS3!$1:$19996,A1430,MATCH("Total_Acquisition_Time", DATOS3!$1:$1,0))=0,0,INDEX( DATOS3!$1:$19996,A1430,MATCH("Total_Acquisition_Time", DATOS3!$1:$1,0))))</f>
        <v>#N/A</v>
      </c>
      <c r="M1430" t="e">
        <f>IF(D1430="","",IF(INDEX( DATOS3!$1:$19996,A1430,MATCH("Acquisition_Plane_in_Accumulated_Dose_Data", DATOS3!$1:$1,0))=0,"",INDEX( DATOS3!$1:$19996,A1430,MATCH("Acquisition_Plane_in_Accumulated_Dose_Data", DATOS3!$1:$1,0))))</f>
        <v>#N/A</v>
      </c>
    </row>
    <row r="1431" spans="1:13" hidden="1" x14ac:dyDescent="0.25">
      <c r="A1431">
        <v>1431</v>
      </c>
      <c r="B1431" t="e">
        <f t="shared" si="22"/>
        <v>#N/A</v>
      </c>
      <c r="D1431" t="e">
        <f>IF(INDEX(DATOS3!$1:$19996,A1431,MATCH("PatientID",DATOS3!$1:$1,0))=0,"",INDEX(DATOS3!$1:$19996,A1431,MATCH("PatientID",DATOS3!$1:$1,0)))</f>
        <v>#N/A</v>
      </c>
      <c r="F1431" t="e">
        <f>IF(D1431="","",IF(INDEX( DATOS3!$1:$19996,A1431,MATCH("SeriesDate", DATOS3!$1:$1,0))=0,"",INDEX( DATOS3!$1:$19996,A1431,MATCH("SeriesDate", DATOS3!$1:$1,0))))</f>
        <v>#N/A</v>
      </c>
      <c r="G1431" t="e">
        <f>IF(D1431="","",IF(INDEX( DATOS3!$1:$19996,A1431,MATCH("SeriesTime", DATOS3!$1:$1,0))=0,"",INDEX( DATOS3!$1:$19996,A1431,MATCH("SeriesTime", DATOS3!$1:$1,0))))</f>
        <v>#N/A</v>
      </c>
      <c r="H1431" t="e">
        <f>IF(D1431="","",IF(INDEX( DATOS3!$1:$19996,A1431,MATCH("StudyDescription", DATOS3!$1:$1,0))=0,"",INDEX( DATOS3!$1:$19996,A1431,MATCH("StudyDescription", DATOS3!$1:$1,0))))</f>
        <v>#N/A</v>
      </c>
      <c r="I1431" t="e">
        <f>IF(D1431="","",IF(INDEX( DATOS3!$1:$19996,A1431,MATCH("Dose_Area_Product_Total", DATOS3!$1:$1,0))=0,0,INDEX( DATOS3!$1:$19996,A1431,MATCH("Dose_Area_Product_Total", DATOS3!$1:$1,0))))</f>
        <v>#N/A</v>
      </c>
      <c r="J1431" t="e">
        <f>IF(D1431="","",IF(INDEX( DATOS3!$1:$19996,A1431,MATCH("Dose_RP_Total", DATOS3!$1:$1,0))=0,0,INDEX( DATOS3!$1:$19996,A1431,MATCH("Dose_RP_Total", DATOS3!$1:$1,0))))</f>
        <v>#N/A</v>
      </c>
      <c r="K1431" t="e">
        <f>IF(D1431="","",IF(INDEX( DATOS3!$1:$19996,A1431,MATCH("Total_Fluoro_Time", DATOS3!$1:$1,0))=0,0,INDEX( DATOS3!$1:$19996,A1431,MATCH("Total_Fluoro_Time", DATOS3!$1:$1,0))))</f>
        <v>#N/A</v>
      </c>
      <c r="L1431" t="e">
        <f>IF(D1431="","",IF(INDEX( DATOS3!$1:$19996,A1431,MATCH("Total_Acquisition_Time", DATOS3!$1:$1,0))=0,0,INDEX( DATOS3!$1:$19996,A1431,MATCH("Total_Acquisition_Time", DATOS3!$1:$1,0))))</f>
        <v>#N/A</v>
      </c>
      <c r="M1431" t="e">
        <f>IF(D1431="","",IF(INDEX( DATOS3!$1:$19996,A1431,MATCH("Acquisition_Plane_in_Accumulated_Dose_Data", DATOS3!$1:$1,0))=0,"",INDEX( DATOS3!$1:$19996,A1431,MATCH("Acquisition_Plane_in_Accumulated_Dose_Data", DATOS3!$1:$1,0))))</f>
        <v>#N/A</v>
      </c>
    </row>
    <row r="1432" spans="1:13" hidden="1" x14ac:dyDescent="0.25">
      <c r="A1432">
        <v>1432</v>
      </c>
      <c r="B1432" t="e">
        <f t="shared" si="22"/>
        <v>#N/A</v>
      </c>
      <c r="D1432" t="e">
        <f>IF(INDEX(DATOS3!$1:$19996,A1432,MATCH("PatientID",DATOS3!$1:$1,0))=0,"",INDEX(DATOS3!$1:$19996,A1432,MATCH("PatientID",DATOS3!$1:$1,0)))</f>
        <v>#N/A</v>
      </c>
      <c r="F1432" t="e">
        <f>IF(D1432="","",IF(INDEX( DATOS3!$1:$19996,A1432,MATCH("SeriesDate", DATOS3!$1:$1,0))=0,"",INDEX( DATOS3!$1:$19996,A1432,MATCH("SeriesDate", DATOS3!$1:$1,0))))</f>
        <v>#N/A</v>
      </c>
      <c r="G1432" t="e">
        <f>IF(D1432="","",IF(INDEX( DATOS3!$1:$19996,A1432,MATCH("SeriesTime", DATOS3!$1:$1,0))=0,"",INDEX( DATOS3!$1:$19996,A1432,MATCH("SeriesTime", DATOS3!$1:$1,0))))</f>
        <v>#N/A</v>
      </c>
      <c r="H1432" t="e">
        <f>IF(D1432="","",IF(INDEX( DATOS3!$1:$19996,A1432,MATCH("StudyDescription", DATOS3!$1:$1,0))=0,"",INDEX( DATOS3!$1:$19996,A1432,MATCH("StudyDescription", DATOS3!$1:$1,0))))</f>
        <v>#N/A</v>
      </c>
      <c r="I1432" t="e">
        <f>IF(D1432="","",IF(INDEX( DATOS3!$1:$19996,A1432,MATCH("Dose_Area_Product_Total", DATOS3!$1:$1,0))=0,0,INDEX( DATOS3!$1:$19996,A1432,MATCH("Dose_Area_Product_Total", DATOS3!$1:$1,0))))</f>
        <v>#N/A</v>
      </c>
      <c r="J1432" t="e">
        <f>IF(D1432="","",IF(INDEX( DATOS3!$1:$19996,A1432,MATCH("Dose_RP_Total", DATOS3!$1:$1,0))=0,0,INDEX( DATOS3!$1:$19996,A1432,MATCH("Dose_RP_Total", DATOS3!$1:$1,0))))</f>
        <v>#N/A</v>
      </c>
      <c r="K1432" t="e">
        <f>IF(D1432="","",IF(INDEX( DATOS3!$1:$19996,A1432,MATCH("Total_Fluoro_Time", DATOS3!$1:$1,0))=0,0,INDEX( DATOS3!$1:$19996,A1432,MATCH("Total_Fluoro_Time", DATOS3!$1:$1,0))))</f>
        <v>#N/A</v>
      </c>
      <c r="L1432" t="e">
        <f>IF(D1432="","",IF(INDEX( DATOS3!$1:$19996,A1432,MATCH("Total_Acquisition_Time", DATOS3!$1:$1,0))=0,0,INDEX( DATOS3!$1:$19996,A1432,MATCH("Total_Acquisition_Time", DATOS3!$1:$1,0))))</f>
        <v>#N/A</v>
      </c>
      <c r="M1432" t="e">
        <f>IF(D1432="","",IF(INDEX( DATOS3!$1:$19996,A1432,MATCH("Acquisition_Plane_in_Accumulated_Dose_Data", DATOS3!$1:$1,0))=0,"",INDEX( DATOS3!$1:$19996,A1432,MATCH("Acquisition_Plane_in_Accumulated_Dose_Data", DATOS3!$1:$1,0))))</f>
        <v>#N/A</v>
      </c>
    </row>
    <row r="1433" spans="1:13" hidden="1" x14ac:dyDescent="0.25">
      <c r="A1433">
        <v>1433</v>
      </c>
      <c r="B1433" t="e">
        <f t="shared" si="22"/>
        <v>#N/A</v>
      </c>
      <c r="D1433" t="e">
        <f>IF(INDEX(DATOS3!$1:$19996,A1433,MATCH("PatientID",DATOS3!$1:$1,0))=0,"",INDEX(DATOS3!$1:$19996,A1433,MATCH("PatientID",DATOS3!$1:$1,0)))</f>
        <v>#N/A</v>
      </c>
      <c r="F1433" t="e">
        <f>IF(D1433="","",IF(INDEX( DATOS3!$1:$19996,A1433,MATCH("SeriesDate", DATOS3!$1:$1,0))=0,"",INDEX( DATOS3!$1:$19996,A1433,MATCH("SeriesDate", DATOS3!$1:$1,0))))</f>
        <v>#N/A</v>
      </c>
      <c r="G1433" t="e">
        <f>IF(D1433="","",IF(INDEX( DATOS3!$1:$19996,A1433,MATCH("SeriesTime", DATOS3!$1:$1,0))=0,"",INDEX( DATOS3!$1:$19996,A1433,MATCH("SeriesTime", DATOS3!$1:$1,0))))</f>
        <v>#N/A</v>
      </c>
      <c r="H1433" t="e">
        <f>IF(D1433="","",IF(INDEX( DATOS3!$1:$19996,A1433,MATCH("StudyDescription", DATOS3!$1:$1,0))=0,"",INDEX( DATOS3!$1:$19996,A1433,MATCH("StudyDescription", DATOS3!$1:$1,0))))</f>
        <v>#N/A</v>
      </c>
      <c r="I1433" t="e">
        <f>IF(D1433="","",IF(INDEX( DATOS3!$1:$19996,A1433,MATCH("Dose_Area_Product_Total", DATOS3!$1:$1,0))=0,0,INDEX( DATOS3!$1:$19996,A1433,MATCH("Dose_Area_Product_Total", DATOS3!$1:$1,0))))</f>
        <v>#N/A</v>
      </c>
      <c r="J1433" t="e">
        <f>IF(D1433="","",IF(INDEX( DATOS3!$1:$19996,A1433,MATCH("Dose_RP_Total", DATOS3!$1:$1,0))=0,0,INDEX( DATOS3!$1:$19996,A1433,MATCH("Dose_RP_Total", DATOS3!$1:$1,0))))</f>
        <v>#N/A</v>
      </c>
      <c r="K1433" t="e">
        <f>IF(D1433="","",IF(INDEX( DATOS3!$1:$19996,A1433,MATCH("Total_Fluoro_Time", DATOS3!$1:$1,0))=0,0,INDEX( DATOS3!$1:$19996,A1433,MATCH("Total_Fluoro_Time", DATOS3!$1:$1,0))))</f>
        <v>#N/A</v>
      </c>
      <c r="L1433" t="e">
        <f>IF(D1433="","",IF(INDEX( DATOS3!$1:$19996,A1433,MATCH("Total_Acquisition_Time", DATOS3!$1:$1,0))=0,0,INDEX( DATOS3!$1:$19996,A1433,MATCH("Total_Acquisition_Time", DATOS3!$1:$1,0))))</f>
        <v>#N/A</v>
      </c>
      <c r="M1433" t="e">
        <f>IF(D1433="","",IF(INDEX( DATOS3!$1:$19996,A1433,MATCH("Acquisition_Plane_in_Accumulated_Dose_Data", DATOS3!$1:$1,0))=0,"",INDEX( DATOS3!$1:$19996,A1433,MATCH("Acquisition_Plane_in_Accumulated_Dose_Data", DATOS3!$1:$1,0))))</f>
        <v>#N/A</v>
      </c>
    </row>
    <row r="1434" spans="1:13" hidden="1" x14ac:dyDescent="0.25">
      <c r="A1434">
        <v>1434</v>
      </c>
      <c r="B1434" t="e">
        <f t="shared" si="22"/>
        <v>#N/A</v>
      </c>
      <c r="D1434" t="e">
        <f>IF(INDEX(DATOS3!$1:$19996,A1434,MATCH("PatientID",DATOS3!$1:$1,0))=0,"",INDEX(DATOS3!$1:$19996,A1434,MATCH("PatientID",DATOS3!$1:$1,0)))</f>
        <v>#N/A</v>
      </c>
      <c r="F1434" t="e">
        <f>IF(D1434="","",IF(INDEX( DATOS3!$1:$19996,A1434,MATCH("SeriesDate", DATOS3!$1:$1,0))=0,"",INDEX( DATOS3!$1:$19996,A1434,MATCH("SeriesDate", DATOS3!$1:$1,0))))</f>
        <v>#N/A</v>
      </c>
      <c r="G1434" t="e">
        <f>IF(D1434="","",IF(INDEX( DATOS3!$1:$19996,A1434,MATCH("SeriesTime", DATOS3!$1:$1,0))=0,"",INDEX( DATOS3!$1:$19996,A1434,MATCH("SeriesTime", DATOS3!$1:$1,0))))</f>
        <v>#N/A</v>
      </c>
      <c r="H1434" t="e">
        <f>IF(D1434="","",IF(INDEX( DATOS3!$1:$19996,A1434,MATCH("StudyDescription", DATOS3!$1:$1,0))=0,"",INDEX( DATOS3!$1:$19996,A1434,MATCH("StudyDescription", DATOS3!$1:$1,0))))</f>
        <v>#N/A</v>
      </c>
      <c r="I1434" t="e">
        <f>IF(D1434="","",IF(INDEX( DATOS3!$1:$19996,A1434,MATCH("Dose_Area_Product_Total", DATOS3!$1:$1,0))=0,0,INDEX( DATOS3!$1:$19996,A1434,MATCH("Dose_Area_Product_Total", DATOS3!$1:$1,0))))</f>
        <v>#N/A</v>
      </c>
      <c r="J1434" t="e">
        <f>IF(D1434="","",IF(INDEX( DATOS3!$1:$19996,A1434,MATCH("Dose_RP_Total", DATOS3!$1:$1,0))=0,0,INDEX( DATOS3!$1:$19996,A1434,MATCH("Dose_RP_Total", DATOS3!$1:$1,0))))</f>
        <v>#N/A</v>
      </c>
      <c r="K1434" t="e">
        <f>IF(D1434="","",IF(INDEX( DATOS3!$1:$19996,A1434,MATCH("Total_Fluoro_Time", DATOS3!$1:$1,0))=0,0,INDEX( DATOS3!$1:$19996,A1434,MATCH("Total_Fluoro_Time", DATOS3!$1:$1,0))))</f>
        <v>#N/A</v>
      </c>
      <c r="L1434" t="e">
        <f>IF(D1434="","",IF(INDEX( DATOS3!$1:$19996,A1434,MATCH("Total_Acquisition_Time", DATOS3!$1:$1,0))=0,0,INDEX( DATOS3!$1:$19996,A1434,MATCH("Total_Acquisition_Time", DATOS3!$1:$1,0))))</f>
        <v>#N/A</v>
      </c>
      <c r="M1434" t="e">
        <f>IF(D1434="","",IF(INDEX( DATOS3!$1:$19996,A1434,MATCH("Acquisition_Plane_in_Accumulated_Dose_Data", DATOS3!$1:$1,0))=0,"",INDEX( DATOS3!$1:$19996,A1434,MATCH("Acquisition_Plane_in_Accumulated_Dose_Data", DATOS3!$1:$1,0))))</f>
        <v>#N/A</v>
      </c>
    </row>
    <row r="1435" spans="1:13" hidden="1" x14ac:dyDescent="0.25">
      <c r="A1435">
        <v>1435</v>
      </c>
      <c r="B1435" t="e">
        <f t="shared" ref="B1435:B1498" si="23">IF(D1435="","","BIPLANO")</f>
        <v>#N/A</v>
      </c>
      <c r="D1435" t="e">
        <f>IF(INDEX(DATOS3!$1:$19996,A1435,MATCH("PatientID",DATOS3!$1:$1,0))=0,"",INDEX(DATOS3!$1:$19996,A1435,MATCH("PatientID",DATOS3!$1:$1,0)))</f>
        <v>#N/A</v>
      </c>
      <c r="F1435" t="e">
        <f>IF(D1435="","",IF(INDEX( DATOS3!$1:$19996,A1435,MATCH("SeriesDate", DATOS3!$1:$1,0))=0,"",INDEX( DATOS3!$1:$19996,A1435,MATCH("SeriesDate", DATOS3!$1:$1,0))))</f>
        <v>#N/A</v>
      </c>
      <c r="G1435" t="e">
        <f>IF(D1435="","",IF(INDEX( DATOS3!$1:$19996,A1435,MATCH("SeriesTime", DATOS3!$1:$1,0))=0,"",INDEX( DATOS3!$1:$19996,A1435,MATCH("SeriesTime", DATOS3!$1:$1,0))))</f>
        <v>#N/A</v>
      </c>
      <c r="H1435" t="e">
        <f>IF(D1435="","",IF(INDEX( DATOS3!$1:$19996,A1435,MATCH("StudyDescription", DATOS3!$1:$1,0))=0,"",INDEX( DATOS3!$1:$19996,A1435,MATCH("StudyDescription", DATOS3!$1:$1,0))))</f>
        <v>#N/A</v>
      </c>
      <c r="I1435" t="e">
        <f>IF(D1435="","",IF(INDEX( DATOS3!$1:$19996,A1435,MATCH("Dose_Area_Product_Total", DATOS3!$1:$1,0))=0,0,INDEX( DATOS3!$1:$19996,A1435,MATCH("Dose_Area_Product_Total", DATOS3!$1:$1,0))))</f>
        <v>#N/A</v>
      </c>
      <c r="J1435" t="e">
        <f>IF(D1435="","",IF(INDEX( DATOS3!$1:$19996,A1435,MATCH("Dose_RP_Total", DATOS3!$1:$1,0))=0,0,INDEX( DATOS3!$1:$19996,A1435,MATCH("Dose_RP_Total", DATOS3!$1:$1,0))))</f>
        <v>#N/A</v>
      </c>
      <c r="K1435" t="e">
        <f>IF(D1435="","",IF(INDEX( DATOS3!$1:$19996,A1435,MATCH("Total_Fluoro_Time", DATOS3!$1:$1,0))=0,0,INDEX( DATOS3!$1:$19996,A1435,MATCH("Total_Fluoro_Time", DATOS3!$1:$1,0))))</f>
        <v>#N/A</v>
      </c>
      <c r="L1435" t="e">
        <f>IF(D1435="","",IF(INDEX( DATOS3!$1:$19996,A1435,MATCH("Total_Acquisition_Time", DATOS3!$1:$1,0))=0,0,INDEX( DATOS3!$1:$19996,A1435,MATCH("Total_Acquisition_Time", DATOS3!$1:$1,0))))</f>
        <v>#N/A</v>
      </c>
      <c r="M1435" t="e">
        <f>IF(D1435="","",IF(INDEX( DATOS3!$1:$19996,A1435,MATCH("Acquisition_Plane_in_Accumulated_Dose_Data", DATOS3!$1:$1,0))=0,"",INDEX( DATOS3!$1:$19996,A1435,MATCH("Acquisition_Plane_in_Accumulated_Dose_Data", DATOS3!$1:$1,0))))</f>
        <v>#N/A</v>
      </c>
    </row>
    <row r="1436" spans="1:13" hidden="1" x14ac:dyDescent="0.25">
      <c r="A1436">
        <v>1436</v>
      </c>
      <c r="B1436" t="e">
        <f t="shared" si="23"/>
        <v>#N/A</v>
      </c>
      <c r="D1436" t="e">
        <f>IF(INDEX(DATOS3!$1:$19996,A1436,MATCH("PatientID",DATOS3!$1:$1,0))=0,"",INDEX(DATOS3!$1:$19996,A1436,MATCH("PatientID",DATOS3!$1:$1,0)))</f>
        <v>#N/A</v>
      </c>
      <c r="F1436" t="e">
        <f>IF(D1436="","",IF(INDEX( DATOS3!$1:$19996,A1436,MATCH("SeriesDate", DATOS3!$1:$1,0))=0,"",INDEX( DATOS3!$1:$19996,A1436,MATCH("SeriesDate", DATOS3!$1:$1,0))))</f>
        <v>#N/A</v>
      </c>
      <c r="G1436" t="e">
        <f>IF(D1436="","",IF(INDEX( DATOS3!$1:$19996,A1436,MATCH("SeriesTime", DATOS3!$1:$1,0))=0,"",INDEX( DATOS3!$1:$19996,A1436,MATCH("SeriesTime", DATOS3!$1:$1,0))))</f>
        <v>#N/A</v>
      </c>
      <c r="H1436" t="e">
        <f>IF(D1436="","",IF(INDEX( DATOS3!$1:$19996,A1436,MATCH("StudyDescription", DATOS3!$1:$1,0))=0,"",INDEX( DATOS3!$1:$19996,A1436,MATCH("StudyDescription", DATOS3!$1:$1,0))))</f>
        <v>#N/A</v>
      </c>
      <c r="I1436" t="e">
        <f>IF(D1436="","",IF(INDEX( DATOS3!$1:$19996,A1436,MATCH("Dose_Area_Product_Total", DATOS3!$1:$1,0))=0,0,INDEX( DATOS3!$1:$19996,A1436,MATCH("Dose_Area_Product_Total", DATOS3!$1:$1,0))))</f>
        <v>#N/A</v>
      </c>
      <c r="J1436" t="e">
        <f>IF(D1436="","",IF(INDEX( DATOS3!$1:$19996,A1436,MATCH("Dose_RP_Total", DATOS3!$1:$1,0))=0,0,INDEX( DATOS3!$1:$19996,A1436,MATCH("Dose_RP_Total", DATOS3!$1:$1,0))))</f>
        <v>#N/A</v>
      </c>
      <c r="K1436" t="e">
        <f>IF(D1436="","",IF(INDEX( DATOS3!$1:$19996,A1436,MATCH("Total_Fluoro_Time", DATOS3!$1:$1,0))=0,0,INDEX( DATOS3!$1:$19996,A1436,MATCH("Total_Fluoro_Time", DATOS3!$1:$1,0))))</f>
        <v>#N/A</v>
      </c>
      <c r="L1436" t="e">
        <f>IF(D1436="","",IF(INDEX( DATOS3!$1:$19996,A1436,MATCH("Total_Acquisition_Time", DATOS3!$1:$1,0))=0,0,INDEX( DATOS3!$1:$19996,A1436,MATCH("Total_Acquisition_Time", DATOS3!$1:$1,0))))</f>
        <v>#N/A</v>
      </c>
      <c r="M1436" t="e">
        <f>IF(D1436="","",IF(INDEX( DATOS3!$1:$19996,A1436,MATCH("Acquisition_Plane_in_Accumulated_Dose_Data", DATOS3!$1:$1,0))=0,"",INDEX( DATOS3!$1:$19996,A1436,MATCH("Acquisition_Plane_in_Accumulated_Dose_Data", DATOS3!$1:$1,0))))</f>
        <v>#N/A</v>
      </c>
    </row>
    <row r="1437" spans="1:13" hidden="1" x14ac:dyDescent="0.25">
      <c r="A1437">
        <v>1437</v>
      </c>
      <c r="B1437" t="e">
        <f t="shared" si="23"/>
        <v>#N/A</v>
      </c>
      <c r="D1437" t="e">
        <f>IF(INDEX(DATOS3!$1:$19996,A1437,MATCH("PatientID",DATOS3!$1:$1,0))=0,"",INDEX(DATOS3!$1:$19996,A1437,MATCH("PatientID",DATOS3!$1:$1,0)))</f>
        <v>#N/A</v>
      </c>
      <c r="F1437" t="e">
        <f>IF(D1437="","",IF(INDEX( DATOS3!$1:$19996,A1437,MATCH("SeriesDate", DATOS3!$1:$1,0))=0,"",INDEX( DATOS3!$1:$19996,A1437,MATCH("SeriesDate", DATOS3!$1:$1,0))))</f>
        <v>#N/A</v>
      </c>
      <c r="G1437" t="e">
        <f>IF(D1437="","",IF(INDEX( DATOS3!$1:$19996,A1437,MATCH("SeriesTime", DATOS3!$1:$1,0))=0,"",INDEX( DATOS3!$1:$19996,A1437,MATCH("SeriesTime", DATOS3!$1:$1,0))))</f>
        <v>#N/A</v>
      </c>
      <c r="H1437" t="e">
        <f>IF(D1437="","",IF(INDEX( DATOS3!$1:$19996,A1437,MATCH("StudyDescription", DATOS3!$1:$1,0))=0,"",INDEX( DATOS3!$1:$19996,A1437,MATCH("StudyDescription", DATOS3!$1:$1,0))))</f>
        <v>#N/A</v>
      </c>
      <c r="I1437" t="e">
        <f>IF(D1437="","",IF(INDEX( DATOS3!$1:$19996,A1437,MATCH("Dose_Area_Product_Total", DATOS3!$1:$1,0))=0,0,INDEX( DATOS3!$1:$19996,A1437,MATCH("Dose_Area_Product_Total", DATOS3!$1:$1,0))))</f>
        <v>#N/A</v>
      </c>
      <c r="J1437" t="e">
        <f>IF(D1437="","",IF(INDEX( DATOS3!$1:$19996,A1437,MATCH("Dose_RP_Total", DATOS3!$1:$1,0))=0,0,INDEX( DATOS3!$1:$19996,A1437,MATCH("Dose_RP_Total", DATOS3!$1:$1,0))))</f>
        <v>#N/A</v>
      </c>
      <c r="K1437" t="e">
        <f>IF(D1437="","",IF(INDEX( DATOS3!$1:$19996,A1437,MATCH("Total_Fluoro_Time", DATOS3!$1:$1,0))=0,0,INDEX( DATOS3!$1:$19996,A1437,MATCH("Total_Fluoro_Time", DATOS3!$1:$1,0))))</f>
        <v>#N/A</v>
      </c>
      <c r="L1437" t="e">
        <f>IF(D1437="","",IF(INDEX( DATOS3!$1:$19996,A1437,MATCH("Total_Acquisition_Time", DATOS3!$1:$1,0))=0,0,INDEX( DATOS3!$1:$19996,A1437,MATCH("Total_Acquisition_Time", DATOS3!$1:$1,0))))</f>
        <v>#N/A</v>
      </c>
      <c r="M1437" t="e">
        <f>IF(D1437="","",IF(INDEX( DATOS3!$1:$19996,A1437,MATCH("Acquisition_Plane_in_Accumulated_Dose_Data", DATOS3!$1:$1,0))=0,"",INDEX( DATOS3!$1:$19996,A1437,MATCH("Acquisition_Plane_in_Accumulated_Dose_Data", DATOS3!$1:$1,0))))</f>
        <v>#N/A</v>
      </c>
    </row>
    <row r="1438" spans="1:13" hidden="1" x14ac:dyDescent="0.25">
      <c r="A1438">
        <v>1438</v>
      </c>
      <c r="B1438" t="e">
        <f t="shared" si="23"/>
        <v>#N/A</v>
      </c>
      <c r="D1438" t="e">
        <f>IF(INDEX(DATOS3!$1:$19996,A1438,MATCH("PatientID",DATOS3!$1:$1,0))=0,"",INDEX(DATOS3!$1:$19996,A1438,MATCH("PatientID",DATOS3!$1:$1,0)))</f>
        <v>#N/A</v>
      </c>
      <c r="F1438" t="e">
        <f>IF(D1438="","",IF(INDEX( DATOS3!$1:$19996,A1438,MATCH("SeriesDate", DATOS3!$1:$1,0))=0,"",INDEX( DATOS3!$1:$19996,A1438,MATCH("SeriesDate", DATOS3!$1:$1,0))))</f>
        <v>#N/A</v>
      </c>
      <c r="G1438" t="e">
        <f>IF(D1438="","",IF(INDEX( DATOS3!$1:$19996,A1438,MATCH("SeriesTime", DATOS3!$1:$1,0))=0,"",INDEX( DATOS3!$1:$19996,A1438,MATCH("SeriesTime", DATOS3!$1:$1,0))))</f>
        <v>#N/A</v>
      </c>
      <c r="H1438" t="e">
        <f>IF(D1438="","",IF(INDEX( DATOS3!$1:$19996,A1438,MATCH("StudyDescription", DATOS3!$1:$1,0))=0,"",INDEX( DATOS3!$1:$19996,A1438,MATCH("StudyDescription", DATOS3!$1:$1,0))))</f>
        <v>#N/A</v>
      </c>
      <c r="I1438" t="e">
        <f>IF(D1438="","",IF(INDEX( DATOS3!$1:$19996,A1438,MATCH("Dose_Area_Product_Total", DATOS3!$1:$1,0))=0,0,INDEX( DATOS3!$1:$19996,A1438,MATCH("Dose_Area_Product_Total", DATOS3!$1:$1,0))))</f>
        <v>#N/A</v>
      </c>
      <c r="J1438" t="e">
        <f>IF(D1438="","",IF(INDEX( DATOS3!$1:$19996,A1438,MATCH("Dose_RP_Total", DATOS3!$1:$1,0))=0,0,INDEX( DATOS3!$1:$19996,A1438,MATCH("Dose_RP_Total", DATOS3!$1:$1,0))))</f>
        <v>#N/A</v>
      </c>
      <c r="K1438" t="e">
        <f>IF(D1438="","",IF(INDEX( DATOS3!$1:$19996,A1438,MATCH("Total_Fluoro_Time", DATOS3!$1:$1,0))=0,0,INDEX( DATOS3!$1:$19996,A1438,MATCH("Total_Fluoro_Time", DATOS3!$1:$1,0))))</f>
        <v>#N/A</v>
      </c>
      <c r="L1438" t="e">
        <f>IF(D1438="","",IF(INDEX( DATOS3!$1:$19996,A1438,MATCH("Total_Acquisition_Time", DATOS3!$1:$1,0))=0,0,INDEX( DATOS3!$1:$19996,A1438,MATCH("Total_Acquisition_Time", DATOS3!$1:$1,0))))</f>
        <v>#N/A</v>
      </c>
      <c r="M1438" t="e">
        <f>IF(D1438="","",IF(INDEX( DATOS3!$1:$19996,A1438,MATCH("Acquisition_Plane_in_Accumulated_Dose_Data", DATOS3!$1:$1,0))=0,"",INDEX( DATOS3!$1:$19996,A1438,MATCH("Acquisition_Plane_in_Accumulated_Dose_Data", DATOS3!$1:$1,0))))</f>
        <v>#N/A</v>
      </c>
    </row>
    <row r="1439" spans="1:13" hidden="1" x14ac:dyDescent="0.25">
      <c r="A1439">
        <v>1439</v>
      </c>
      <c r="B1439" t="e">
        <f t="shared" si="23"/>
        <v>#N/A</v>
      </c>
      <c r="D1439" t="e">
        <f>IF(INDEX(DATOS3!$1:$19996,A1439,MATCH("PatientID",DATOS3!$1:$1,0))=0,"",INDEX(DATOS3!$1:$19996,A1439,MATCH("PatientID",DATOS3!$1:$1,0)))</f>
        <v>#N/A</v>
      </c>
      <c r="F1439" t="e">
        <f>IF(D1439="","",IF(INDEX( DATOS3!$1:$19996,A1439,MATCH("SeriesDate", DATOS3!$1:$1,0))=0,"",INDEX( DATOS3!$1:$19996,A1439,MATCH("SeriesDate", DATOS3!$1:$1,0))))</f>
        <v>#N/A</v>
      </c>
      <c r="G1439" t="e">
        <f>IF(D1439="","",IF(INDEX( DATOS3!$1:$19996,A1439,MATCH("SeriesTime", DATOS3!$1:$1,0))=0,"",INDEX( DATOS3!$1:$19996,A1439,MATCH("SeriesTime", DATOS3!$1:$1,0))))</f>
        <v>#N/A</v>
      </c>
      <c r="H1439" t="e">
        <f>IF(D1439="","",IF(INDEX( DATOS3!$1:$19996,A1439,MATCH("StudyDescription", DATOS3!$1:$1,0))=0,"",INDEX( DATOS3!$1:$19996,A1439,MATCH("StudyDescription", DATOS3!$1:$1,0))))</f>
        <v>#N/A</v>
      </c>
      <c r="I1439" t="e">
        <f>IF(D1439="","",IF(INDEX( DATOS3!$1:$19996,A1439,MATCH("Dose_Area_Product_Total", DATOS3!$1:$1,0))=0,0,INDEX( DATOS3!$1:$19996,A1439,MATCH("Dose_Area_Product_Total", DATOS3!$1:$1,0))))</f>
        <v>#N/A</v>
      </c>
      <c r="J1439" t="e">
        <f>IF(D1439="","",IF(INDEX( DATOS3!$1:$19996,A1439,MATCH("Dose_RP_Total", DATOS3!$1:$1,0))=0,0,INDEX( DATOS3!$1:$19996,A1439,MATCH("Dose_RP_Total", DATOS3!$1:$1,0))))</f>
        <v>#N/A</v>
      </c>
      <c r="K1439" t="e">
        <f>IF(D1439="","",IF(INDEX( DATOS3!$1:$19996,A1439,MATCH("Total_Fluoro_Time", DATOS3!$1:$1,0))=0,0,INDEX( DATOS3!$1:$19996,A1439,MATCH("Total_Fluoro_Time", DATOS3!$1:$1,0))))</f>
        <v>#N/A</v>
      </c>
      <c r="L1439" t="e">
        <f>IF(D1439="","",IF(INDEX( DATOS3!$1:$19996,A1439,MATCH("Total_Acquisition_Time", DATOS3!$1:$1,0))=0,0,INDEX( DATOS3!$1:$19996,A1439,MATCH("Total_Acquisition_Time", DATOS3!$1:$1,0))))</f>
        <v>#N/A</v>
      </c>
      <c r="M1439" t="e">
        <f>IF(D1439="","",IF(INDEX( DATOS3!$1:$19996,A1439,MATCH("Acquisition_Plane_in_Accumulated_Dose_Data", DATOS3!$1:$1,0))=0,"",INDEX( DATOS3!$1:$19996,A1439,MATCH("Acquisition_Plane_in_Accumulated_Dose_Data", DATOS3!$1:$1,0))))</f>
        <v>#N/A</v>
      </c>
    </row>
    <row r="1440" spans="1:13" hidden="1" x14ac:dyDescent="0.25">
      <c r="A1440">
        <v>1440</v>
      </c>
      <c r="B1440" t="e">
        <f t="shared" si="23"/>
        <v>#N/A</v>
      </c>
      <c r="D1440" t="e">
        <f>IF(INDEX(DATOS3!$1:$19996,A1440,MATCH("PatientID",DATOS3!$1:$1,0))=0,"",INDEX(DATOS3!$1:$19996,A1440,MATCH("PatientID",DATOS3!$1:$1,0)))</f>
        <v>#N/A</v>
      </c>
      <c r="F1440" t="e">
        <f>IF(D1440="","",IF(INDEX( DATOS3!$1:$19996,A1440,MATCH("SeriesDate", DATOS3!$1:$1,0))=0,"",INDEX( DATOS3!$1:$19996,A1440,MATCH("SeriesDate", DATOS3!$1:$1,0))))</f>
        <v>#N/A</v>
      </c>
      <c r="G1440" t="e">
        <f>IF(D1440="","",IF(INDEX( DATOS3!$1:$19996,A1440,MATCH("SeriesTime", DATOS3!$1:$1,0))=0,"",INDEX( DATOS3!$1:$19996,A1440,MATCH("SeriesTime", DATOS3!$1:$1,0))))</f>
        <v>#N/A</v>
      </c>
      <c r="H1440" t="e">
        <f>IF(D1440="","",IF(INDEX( DATOS3!$1:$19996,A1440,MATCH("StudyDescription", DATOS3!$1:$1,0))=0,"",INDEX( DATOS3!$1:$19996,A1440,MATCH("StudyDescription", DATOS3!$1:$1,0))))</f>
        <v>#N/A</v>
      </c>
      <c r="I1440" t="e">
        <f>IF(D1440="","",IF(INDEX( DATOS3!$1:$19996,A1440,MATCH("Dose_Area_Product_Total", DATOS3!$1:$1,0))=0,0,INDEX( DATOS3!$1:$19996,A1440,MATCH("Dose_Area_Product_Total", DATOS3!$1:$1,0))))</f>
        <v>#N/A</v>
      </c>
      <c r="J1440" t="e">
        <f>IF(D1440="","",IF(INDEX( DATOS3!$1:$19996,A1440,MATCH("Dose_RP_Total", DATOS3!$1:$1,0))=0,0,INDEX( DATOS3!$1:$19996,A1440,MATCH("Dose_RP_Total", DATOS3!$1:$1,0))))</f>
        <v>#N/A</v>
      </c>
      <c r="K1440" t="e">
        <f>IF(D1440="","",IF(INDEX( DATOS3!$1:$19996,A1440,MATCH("Total_Fluoro_Time", DATOS3!$1:$1,0))=0,0,INDEX( DATOS3!$1:$19996,A1440,MATCH("Total_Fluoro_Time", DATOS3!$1:$1,0))))</f>
        <v>#N/A</v>
      </c>
      <c r="L1440" t="e">
        <f>IF(D1440="","",IF(INDEX( DATOS3!$1:$19996,A1440,MATCH("Total_Acquisition_Time", DATOS3!$1:$1,0))=0,0,INDEX( DATOS3!$1:$19996,A1440,MATCH("Total_Acquisition_Time", DATOS3!$1:$1,0))))</f>
        <v>#N/A</v>
      </c>
      <c r="M1440" t="e">
        <f>IF(D1440="","",IF(INDEX( DATOS3!$1:$19996,A1440,MATCH("Acquisition_Plane_in_Accumulated_Dose_Data", DATOS3!$1:$1,0))=0,"",INDEX( DATOS3!$1:$19996,A1440,MATCH("Acquisition_Plane_in_Accumulated_Dose_Data", DATOS3!$1:$1,0))))</f>
        <v>#N/A</v>
      </c>
    </row>
    <row r="1441" spans="1:13" hidden="1" x14ac:dyDescent="0.25">
      <c r="A1441">
        <v>1441</v>
      </c>
      <c r="B1441" t="e">
        <f t="shared" si="23"/>
        <v>#N/A</v>
      </c>
      <c r="D1441" t="e">
        <f>IF(INDEX(DATOS3!$1:$19996,A1441,MATCH("PatientID",DATOS3!$1:$1,0))=0,"",INDEX(DATOS3!$1:$19996,A1441,MATCH("PatientID",DATOS3!$1:$1,0)))</f>
        <v>#N/A</v>
      </c>
      <c r="F1441" t="e">
        <f>IF(D1441="","",IF(INDEX( DATOS3!$1:$19996,A1441,MATCH("SeriesDate", DATOS3!$1:$1,0))=0,"",INDEX( DATOS3!$1:$19996,A1441,MATCH("SeriesDate", DATOS3!$1:$1,0))))</f>
        <v>#N/A</v>
      </c>
      <c r="G1441" t="e">
        <f>IF(D1441="","",IF(INDEX( DATOS3!$1:$19996,A1441,MATCH("SeriesTime", DATOS3!$1:$1,0))=0,"",INDEX( DATOS3!$1:$19996,A1441,MATCH("SeriesTime", DATOS3!$1:$1,0))))</f>
        <v>#N/A</v>
      </c>
      <c r="H1441" t="e">
        <f>IF(D1441="","",IF(INDEX( DATOS3!$1:$19996,A1441,MATCH("StudyDescription", DATOS3!$1:$1,0))=0,"",INDEX( DATOS3!$1:$19996,A1441,MATCH("StudyDescription", DATOS3!$1:$1,0))))</f>
        <v>#N/A</v>
      </c>
      <c r="I1441" t="e">
        <f>IF(D1441="","",IF(INDEX( DATOS3!$1:$19996,A1441,MATCH("Dose_Area_Product_Total", DATOS3!$1:$1,0))=0,0,INDEX( DATOS3!$1:$19996,A1441,MATCH("Dose_Area_Product_Total", DATOS3!$1:$1,0))))</f>
        <v>#N/A</v>
      </c>
      <c r="J1441" t="e">
        <f>IF(D1441="","",IF(INDEX( DATOS3!$1:$19996,A1441,MATCH("Dose_RP_Total", DATOS3!$1:$1,0))=0,0,INDEX( DATOS3!$1:$19996,A1441,MATCH("Dose_RP_Total", DATOS3!$1:$1,0))))</f>
        <v>#N/A</v>
      </c>
      <c r="K1441" t="e">
        <f>IF(D1441="","",IF(INDEX( DATOS3!$1:$19996,A1441,MATCH("Total_Fluoro_Time", DATOS3!$1:$1,0))=0,0,INDEX( DATOS3!$1:$19996,A1441,MATCH("Total_Fluoro_Time", DATOS3!$1:$1,0))))</f>
        <v>#N/A</v>
      </c>
      <c r="L1441" t="e">
        <f>IF(D1441="","",IF(INDEX( DATOS3!$1:$19996,A1441,MATCH("Total_Acquisition_Time", DATOS3!$1:$1,0))=0,0,INDEX( DATOS3!$1:$19996,A1441,MATCH("Total_Acquisition_Time", DATOS3!$1:$1,0))))</f>
        <v>#N/A</v>
      </c>
      <c r="M1441" t="e">
        <f>IF(D1441="","",IF(INDEX( DATOS3!$1:$19996,A1441,MATCH("Acquisition_Plane_in_Accumulated_Dose_Data", DATOS3!$1:$1,0))=0,"",INDEX( DATOS3!$1:$19996,A1441,MATCH("Acquisition_Plane_in_Accumulated_Dose_Data", DATOS3!$1:$1,0))))</f>
        <v>#N/A</v>
      </c>
    </row>
    <row r="1442" spans="1:13" hidden="1" x14ac:dyDescent="0.25">
      <c r="A1442">
        <v>1442</v>
      </c>
      <c r="B1442" t="e">
        <f t="shared" si="23"/>
        <v>#N/A</v>
      </c>
      <c r="D1442" t="e">
        <f>IF(INDEX(DATOS3!$1:$19996,A1442,MATCH("PatientID",DATOS3!$1:$1,0))=0,"",INDEX(DATOS3!$1:$19996,A1442,MATCH("PatientID",DATOS3!$1:$1,0)))</f>
        <v>#N/A</v>
      </c>
      <c r="F1442" t="e">
        <f>IF(D1442="","",IF(INDEX( DATOS3!$1:$19996,A1442,MATCH("SeriesDate", DATOS3!$1:$1,0))=0,"",INDEX( DATOS3!$1:$19996,A1442,MATCH("SeriesDate", DATOS3!$1:$1,0))))</f>
        <v>#N/A</v>
      </c>
      <c r="G1442" t="e">
        <f>IF(D1442="","",IF(INDEX( DATOS3!$1:$19996,A1442,MATCH("SeriesTime", DATOS3!$1:$1,0))=0,"",INDEX( DATOS3!$1:$19996,A1442,MATCH("SeriesTime", DATOS3!$1:$1,0))))</f>
        <v>#N/A</v>
      </c>
      <c r="H1442" t="e">
        <f>IF(D1442="","",IF(INDEX( DATOS3!$1:$19996,A1442,MATCH("StudyDescription", DATOS3!$1:$1,0))=0,"",INDEX( DATOS3!$1:$19996,A1442,MATCH("StudyDescription", DATOS3!$1:$1,0))))</f>
        <v>#N/A</v>
      </c>
      <c r="I1442" t="e">
        <f>IF(D1442="","",IF(INDEX( DATOS3!$1:$19996,A1442,MATCH("Dose_Area_Product_Total", DATOS3!$1:$1,0))=0,0,INDEX( DATOS3!$1:$19996,A1442,MATCH("Dose_Area_Product_Total", DATOS3!$1:$1,0))))</f>
        <v>#N/A</v>
      </c>
      <c r="J1442" t="e">
        <f>IF(D1442="","",IF(INDEX( DATOS3!$1:$19996,A1442,MATCH("Dose_RP_Total", DATOS3!$1:$1,0))=0,0,INDEX( DATOS3!$1:$19996,A1442,MATCH("Dose_RP_Total", DATOS3!$1:$1,0))))</f>
        <v>#N/A</v>
      </c>
      <c r="K1442" t="e">
        <f>IF(D1442="","",IF(INDEX( DATOS3!$1:$19996,A1442,MATCH("Total_Fluoro_Time", DATOS3!$1:$1,0))=0,0,INDEX( DATOS3!$1:$19996,A1442,MATCH("Total_Fluoro_Time", DATOS3!$1:$1,0))))</f>
        <v>#N/A</v>
      </c>
      <c r="L1442" t="e">
        <f>IF(D1442="","",IF(INDEX( DATOS3!$1:$19996,A1442,MATCH("Total_Acquisition_Time", DATOS3!$1:$1,0))=0,0,INDEX( DATOS3!$1:$19996,A1442,MATCH("Total_Acquisition_Time", DATOS3!$1:$1,0))))</f>
        <v>#N/A</v>
      </c>
      <c r="M1442" t="e">
        <f>IF(D1442="","",IF(INDEX( DATOS3!$1:$19996,A1442,MATCH("Acquisition_Plane_in_Accumulated_Dose_Data", DATOS3!$1:$1,0))=0,"",INDEX( DATOS3!$1:$19996,A1442,MATCH("Acquisition_Plane_in_Accumulated_Dose_Data", DATOS3!$1:$1,0))))</f>
        <v>#N/A</v>
      </c>
    </row>
    <row r="1443" spans="1:13" hidden="1" x14ac:dyDescent="0.25">
      <c r="A1443">
        <v>1443</v>
      </c>
      <c r="B1443" t="e">
        <f t="shared" si="23"/>
        <v>#N/A</v>
      </c>
      <c r="D1443" t="e">
        <f>IF(INDEX(DATOS3!$1:$19996,A1443,MATCH("PatientID",DATOS3!$1:$1,0))=0,"",INDEX(DATOS3!$1:$19996,A1443,MATCH("PatientID",DATOS3!$1:$1,0)))</f>
        <v>#N/A</v>
      </c>
      <c r="F1443" t="e">
        <f>IF(D1443="","",IF(INDEX( DATOS3!$1:$19996,A1443,MATCH("SeriesDate", DATOS3!$1:$1,0))=0,"",INDEX( DATOS3!$1:$19996,A1443,MATCH("SeriesDate", DATOS3!$1:$1,0))))</f>
        <v>#N/A</v>
      </c>
      <c r="G1443" t="e">
        <f>IF(D1443="","",IF(INDEX( DATOS3!$1:$19996,A1443,MATCH("SeriesTime", DATOS3!$1:$1,0))=0,"",INDEX( DATOS3!$1:$19996,A1443,MATCH("SeriesTime", DATOS3!$1:$1,0))))</f>
        <v>#N/A</v>
      </c>
      <c r="H1443" t="e">
        <f>IF(D1443="","",IF(INDEX( DATOS3!$1:$19996,A1443,MATCH("StudyDescription", DATOS3!$1:$1,0))=0,"",INDEX( DATOS3!$1:$19996,A1443,MATCH("StudyDescription", DATOS3!$1:$1,0))))</f>
        <v>#N/A</v>
      </c>
      <c r="I1443" t="e">
        <f>IF(D1443="","",IF(INDEX( DATOS3!$1:$19996,A1443,MATCH("Dose_Area_Product_Total", DATOS3!$1:$1,0))=0,0,INDEX( DATOS3!$1:$19996,A1443,MATCH("Dose_Area_Product_Total", DATOS3!$1:$1,0))))</f>
        <v>#N/A</v>
      </c>
      <c r="J1443" t="e">
        <f>IF(D1443="","",IF(INDEX( DATOS3!$1:$19996,A1443,MATCH("Dose_RP_Total", DATOS3!$1:$1,0))=0,0,INDEX( DATOS3!$1:$19996,A1443,MATCH("Dose_RP_Total", DATOS3!$1:$1,0))))</f>
        <v>#N/A</v>
      </c>
      <c r="K1443" t="e">
        <f>IF(D1443="","",IF(INDEX( DATOS3!$1:$19996,A1443,MATCH("Total_Fluoro_Time", DATOS3!$1:$1,0))=0,0,INDEX( DATOS3!$1:$19996,A1443,MATCH("Total_Fluoro_Time", DATOS3!$1:$1,0))))</f>
        <v>#N/A</v>
      </c>
      <c r="L1443" t="e">
        <f>IF(D1443="","",IF(INDEX( DATOS3!$1:$19996,A1443,MATCH("Total_Acquisition_Time", DATOS3!$1:$1,0))=0,0,INDEX( DATOS3!$1:$19996,A1443,MATCH("Total_Acquisition_Time", DATOS3!$1:$1,0))))</f>
        <v>#N/A</v>
      </c>
      <c r="M1443" t="e">
        <f>IF(D1443="","",IF(INDEX( DATOS3!$1:$19996,A1443,MATCH("Acquisition_Plane_in_Accumulated_Dose_Data", DATOS3!$1:$1,0))=0,"",INDEX( DATOS3!$1:$19996,A1443,MATCH("Acquisition_Plane_in_Accumulated_Dose_Data", DATOS3!$1:$1,0))))</f>
        <v>#N/A</v>
      </c>
    </row>
    <row r="1444" spans="1:13" hidden="1" x14ac:dyDescent="0.25">
      <c r="A1444">
        <v>1444</v>
      </c>
      <c r="B1444" t="e">
        <f t="shared" si="23"/>
        <v>#N/A</v>
      </c>
      <c r="D1444" t="e">
        <f>IF(INDEX(DATOS3!$1:$19996,A1444,MATCH("PatientID",DATOS3!$1:$1,0))=0,"",INDEX(DATOS3!$1:$19996,A1444,MATCH("PatientID",DATOS3!$1:$1,0)))</f>
        <v>#N/A</v>
      </c>
      <c r="F1444" t="e">
        <f>IF(D1444="","",IF(INDEX( DATOS3!$1:$19996,A1444,MATCH("SeriesDate", DATOS3!$1:$1,0))=0,"",INDEX( DATOS3!$1:$19996,A1444,MATCH("SeriesDate", DATOS3!$1:$1,0))))</f>
        <v>#N/A</v>
      </c>
      <c r="G1444" t="e">
        <f>IF(D1444="","",IF(INDEX( DATOS3!$1:$19996,A1444,MATCH("SeriesTime", DATOS3!$1:$1,0))=0,"",INDEX( DATOS3!$1:$19996,A1444,MATCH("SeriesTime", DATOS3!$1:$1,0))))</f>
        <v>#N/A</v>
      </c>
      <c r="H1444" t="e">
        <f>IF(D1444="","",IF(INDEX( DATOS3!$1:$19996,A1444,MATCH("StudyDescription", DATOS3!$1:$1,0))=0,"",INDEX( DATOS3!$1:$19996,A1444,MATCH("StudyDescription", DATOS3!$1:$1,0))))</f>
        <v>#N/A</v>
      </c>
      <c r="I1444" t="e">
        <f>IF(D1444="","",IF(INDEX( DATOS3!$1:$19996,A1444,MATCH("Dose_Area_Product_Total", DATOS3!$1:$1,0))=0,0,INDEX( DATOS3!$1:$19996,A1444,MATCH("Dose_Area_Product_Total", DATOS3!$1:$1,0))))</f>
        <v>#N/A</v>
      </c>
      <c r="J1444" t="e">
        <f>IF(D1444="","",IF(INDEX( DATOS3!$1:$19996,A1444,MATCH("Dose_RP_Total", DATOS3!$1:$1,0))=0,0,INDEX( DATOS3!$1:$19996,A1444,MATCH("Dose_RP_Total", DATOS3!$1:$1,0))))</f>
        <v>#N/A</v>
      </c>
      <c r="K1444" t="e">
        <f>IF(D1444="","",IF(INDEX( DATOS3!$1:$19996,A1444,MATCH("Total_Fluoro_Time", DATOS3!$1:$1,0))=0,0,INDEX( DATOS3!$1:$19996,A1444,MATCH("Total_Fluoro_Time", DATOS3!$1:$1,0))))</f>
        <v>#N/A</v>
      </c>
      <c r="L1444" t="e">
        <f>IF(D1444="","",IF(INDEX( DATOS3!$1:$19996,A1444,MATCH("Total_Acquisition_Time", DATOS3!$1:$1,0))=0,0,INDEX( DATOS3!$1:$19996,A1444,MATCH("Total_Acquisition_Time", DATOS3!$1:$1,0))))</f>
        <v>#N/A</v>
      </c>
      <c r="M1444" t="e">
        <f>IF(D1444="","",IF(INDEX( DATOS3!$1:$19996,A1444,MATCH("Acquisition_Plane_in_Accumulated_Dose_Data", DATOS3!$1:$1,0))=0,"",INDEX( DATOS3!$1:$19996,A1444,MATCH("Acquisition_Plane_in_Accumulated_Dose_Data", DATOS3!$1:$1,0))))</f>
        <v>#N/A</v>
      </c>
    </row>
    <row r="1445" spans="1:13" hidden="1" x14ac:dyDescent="0.25">
      <c r="A1445">
        <v>1445</v>
      </c>
      <c r="B1445" t="e">
        <f t="shared" si="23"/>
        <v>#N/A</v>
      </c>
      <c r="D1445" t="e">
        <f>IF(INDEX(DATOS3!$1:$19996,A1445,MATCH("PatientID",DATOS3!$1:$1,0))=0,"",INDEX(DATOS3!$1:$19996,A1445,MATCH("PatientID",DATOS3!$1:$1,0)))</f>
        <v>#N/A</v>
      </c>
      <c r="F1445" t="e">
        <f>IF(D1445="","",IF(INDEX( DATOS3!$1:$19996,A1445,MATCH("SeriesDate", DATOS3!$1:$1,0))=0,"",INDEX( DATOS3!$1:$19996,A1445,MATCH("SeriesDate", DATOS3!$1:$1,0))))</f>
        <v>#N/A</v>
      </c>
      <c r="G1445" t="e">
        <f>IF(D1445="","",IF(INDEX( DATOS3!$1:$19996,A1445,MATCH("SeriesTime", DATOS3!$1:$1,0))=0,"",INDEX( DATOS3!$1:$19996,A1445,MATCH("SeriesTime", DATOS3!$1:$1,0))))</f>
        <v>#N/A</v>
      </c>
      <c r="H1445" t="e">
        <f>IF(D1445="","",IF(INDEX( DATOS3!$1:$19996,A1445,MATCH("StudyDescription", DATOS3!$1:$1,0))=0,"",INDEX( DATOS3!$1:$19996,A1445,MATCH("StudyDescription", DATOS3!$1:$1,0))))</f>
        <v>#N/A</v>
      </c>
      <c r="I1445" t="e">
        <f>IF(D1445="","",IF(INDEX( DATOS3!$1:$19996,A1445,MATCH("Dose_Area_Product_Total", DATOS3!$1:$1,0))=0,0,INDEX( DATOS3!$1:$19996,A1445,MATCH("Dose_Area_Product_Total", DATOS3!$1:$1,0))))</f>
        <v>#N/A</v>
      </c>
      <c r="J1445" t="e">
        <f>IF(D1445="","",IF(INDEX( DATOS3!$1:$19996,A1445,MATCH("Dose_RP_Total", DATOS3!$1:$1,0))=0,0,INDEX( DATOS3!$1:$19996,A1445,MATCH("Dose_RP_Total", DATOS3!$1:$1,0))))</f>
        <v>#N/A</v>
      </c>
      <c r="K1445" t="e">
        <f>IF(D1445="","",IF(INDEX( DATOS3!$1:$19996,A1445,MATCH("Total_Fluoro_Time", DATOS3!$1:$1,0))=0,0,INDEX( DATOS3!$1:$19996,A1445,MATCH("Total_Fluoro_Time", DATOS3!$1:$1,0))))</f>
        <v>#N/A</v>
      </c>
      <c r="L1445" t="e">
        <f>IF(D1445="","",IF(INDEX( DATOS3!$1:$19996,A1445,MATCH("Total_Acquisition_Time", DATOS3!$1:$1,0))=0,0,INDEX( DATOS3!$1:$19996,A1445,MATCH("Total_Acquisition_Time", DATOS3!$1:$1,0))))</f>
        <v>#N/A</v>
      </c>
      <c r="M1445" t="e">
        <f>IF(D1445="","",IF(INDEX( DATOS3!$1:$19996,A1445,MATCH("Acquisition_Plane_in_Accumulated_Dose_Data", DATOS3!$1:$1,0))=0,"",INDEX( DATOS3!$1:$19996,A1445,MATCH("Acquisition_Plane_in_Accumulated_Dose_Data", DATOS3!$1:$1,0))))</f>
        <v>#N/A</v>
      </c>
    </row>
    <row r="1446" spans="1:13" hidden="1" x14ac:dyDescent="0.25">
      <c r="A1446">
        <v>1446</v>
      </c>
      <c r="B1446" t="e">
        <f t="shared" si="23"/>
        <v>#N/A</v>
      </c>
      <c r="D1446" t="e">
        <f>IF(INDEX(DATOS3!$1:$19996,A1446,MATCH("PatientID",DATOS3!$1:$1,0))=0,"",INDEX(DATOS3!$1:$19996,A1446,MATCH("PatientID",DATOS3!$1:$1,0)))</f>
        <v>#N/A</v>
      </c>
      <c r="F1446" t="e">
        <f>IF(D1446="","",IF(INDEX( DATOS3!$1:$19996,A1446,MATCH("SeriesDate", DATOS3!$1:$1,0))=0,"",INDEX( DATOS3!$1:$19996,A1446,MATCH("SeriesDate", DATOS3!$1:$1,0))))</f>
        <v>#N/A</v>
      </c>
      <c r="G1446" t="e">
        <f>IF(D1446="","",IF(INDEX( DATOS3!$1:$19996,A1446,MATCH("SeriesTime", DATOS3!$1:$1,0))=0,"",INDEX( DATOS3!$1:$19996,A1446,MATCH("SeriesTime", DATOS3!$1:$1,0))))</f>
        <v>#N/A</v>
      </c>
      <c r="H1446" t="e">
        <f>IF(D1446="","",IF(INDEX( DATOS3!$1:$19996,A1446,MATCH("StudyDescription", DATOS3!$1:$1,0))=0,"",INDEX( DATOS3!$1:$19996,A1446,MATCH("StudyDescription", DATOS3!$1:$1,0))))</f>
        <v>#N/A</v>
      </c>
      <c r="I1446" t="e">
        <f>IF(D1446="","",IF(INDEX( DATOS3!$1:$19996,A1446,MATCH("Dose_Area_Product_Total", DATOS3!$1:$1,0))=0,0,INDEX( DATOS3!$1:$19996,A1446,MATCH("Dose_Area_Product_Total", DATOS3!$1:$1,0))))</f>
        <v>#N/A</v>
      </c>
      <c r="J1446" t="e">
        <f>IF(D1446="","",IF(INDEX( DATOS3!$1:$19996,A1446,MATCH("Dose_RP_Total", DATOS3!$1:$1,0))=0,0,INDEX( DATOS3!$1:$19996,A1446,MATCH("Dose_RP_Total", DATOS3!$1:$1,0))))</f>
        <v>#N/A</v>
      </c>
      <c r="K1446" t="e">
        <f>IF(D1446="","",IF(INDEX( DATOS3!$1:$19996,A1446,MATCH("Total_Fluoro_Time", DATOS3!$1:$1,0))=0,0,INDEX( DATOS3!$1:$19996,A1446,MATCH("Total_Fluoro_Time", DATOS3!$1:$1,0))))</f>
        <v>#N/A</v>
      </c>
      <c r="L1446" t="e">
        <f>IF(D1446="","",IF(INDEX( DATOS3!$1:$19996,A1446,MATCH("Total_Acquisition_Time", DATOS3!$1:$1,0))=0,0,INDEX( DATOS3!$1:$19996,A1446,MATCH("Total_Acquisition_Time", DATOS3!$1:$1,0))))</f>
        <v>#N/A</v>
      </c>
      <c r="M1446" t="e">
        <f>IF(D1446="","",IF(INDEX( DATOS3!$1:$19996,A1446,MATCH("Acquisition_Plane_in_Accumulated_Dose_Data", DATOS3!$1:$1,0))=0,"",INDEX( DATOS3!$1:$19996,A1446,MATCH("Acquisition_Plane_in_Accumulated_Dose_Data", DATOS3!$1:$1,0))))</f>
        <v>#N/A</v>
      </c>
    </row>
    <row r="1447" spans="1:13" hidden="1" x14ac:dyDescent="0.25">
      <c r="A1447">
        <v>1447</v>
      </c>
      <c r="B1447" t="e">
        <f t="shared" si="23"/>
        <v>#N/A</v>
      </c>
      <c r="D1447" t="e">
        <f>IF(INDEX(DATOS3!$1:$19996,A1447,MATCH("PatientID",DATOS3!$1:$1,0))=0,"",INDEX(DATOS3!$1:$19996,A1447,MATCH("PatientID",DATOS3!$1:$1,0)))</f>
        <v>#N/A</v>
      </c>
      <c r="F1447" t="e">
        <f>IF(D1447="","",IF(INDEX( DATOS3!$1:$19996,A1447,MATCH("SeriesDate", DATOS3!$1:$1,0))=0,"",INDEX( DATOS3!$1:$19996,A1447,MATCH("SeriesDate", DATOS3!$1:$1,0))))</f>
        <v>#N/A</v>
      </c>
      <c r="G1447" t="e">
        <f>IF(D1447="","",IF(INDEX( DATOS3!$1:$19996,A1447,MATCH("SeriesTime", DATOS3!$1:$1,0))=0,"",INDEX( DATOS3!$1:$19996,A1447,MATCH("SeriesTime", DATOS3!$1:$1,0))))</f>
        <v>#N/A</v>
      </c>
      <c r="H1447" t="e">
        <f>IF(D1447="","",IF(INDEX( DATOS3!$1:$19996,A1447,MATCH("StudyDescription", DATOS3!$1:$1,0))=0,"",INDEX( DATOS3!$1:$19996,A1447,MATCH("StudyDescription", DATOS3!$1:$1,0))))</f>
        <v>#N/A</v>
      </c>
      <c r="I1447" t="e">
        <f>IF(D1447="","",IF(INDEX( DATOS3!$1:$19996,A1447,MATCH("Dose_Area_Product_Total", DATOS3!$1:$1,0))=0,0,INDEX( DATOS3!$1:$19996,A1447,MATCH("Dose_Area_Product_Total", DATOS3!$1:$1,0))))</f>
        <v>#N/A</v>
      </c>
      <c r="J1447" t="e">
        <f>IF(D1447="","",IF(INDEX( DATOS3!$1:$19996,A1447,MATCH("Dose_RP_Total", DATOS3!$1:$1,0))=0,0,INDEX( DATOS3!$1:$19996,A1447,MATCH("Dose_RP_Total", DATOS3!$1:$1,0))))</f>
        <v>#N/A</v>
      </c>
      <c r="K1447" t="e">
        <f>IF(D1447="","",IF(INDEX( DATOS3!$1:$19996,A1447,MATCH("Total_Fluoro_Time", DATOS3!$1:$1,0))=0,0,INDEX( DATOS3!$1:$19996,A1447,MATCH("Total_Fluoro_Time", DATOS3!$1:$1,0))))</f>
        <v>#N/A</v>
      </c>
      <c r="L1447" t="e">
        <f>IF(D1447="","",IF(INDEX( DATOS3!$1:$19996,A1447,MATCH("Total_Acquisition_Time", DATOS3!$1:$1,0))=0,0,INDEX( DATOS3!$1:$19996,A1447,MATCH("Total_Acquisition_Time", DATOS3!$1:$1,0))))</f>
        <v>#N/A</v>
      </c>
      <c r="M1447" t="e">
        <f>IF(D1447="","",IF(INDEX( DATOS3!$1:$19996,A1447,MATCH("Acquisition_Plane_in_Accumulated_Dose_Data", DATOS3!$1:$1,0))=0,"",INDEX( DATOS3!$1:$19996,A1447,MATCH("Acquisition_Plane_in_Accumulated_Dose_Data", DATOS3!$1:$1,0))))</f>
        <v>#N/A</v>
      </c>
    </row>
    <row r="1448" spans="1:13" hidden="1" x14ac:dyDescent="0.25">
      <c r="A1448">
        <v>1448</v>
      </c>
      <c r="B1448" t="e">
        <f t="shared" si="23"/>
        <v>#N/A</v>
      </c>
      <c r="D1448" t="e">
        <f>IF(INDEX(DATOS3!$1:$19996,A1448,MATCH("PatientID",DATOS3!$1:$1,0))=0,"",INDEX(DATOS3!$1:$19996,A1448,MATCH("PatientID",DATOS3!$1:$1,0)))</f>
        <v>#N/A</v>
      </c>
      <c r="F1448" t="e">
        <f>IF(D1448="","",IF(INDEX( DATOS3!$1:$19996,A1448,MATCH("SeriesDate", DATOS3!$1:$1,0))=0,"",INDEX( DATOS3!$1:$19996,A1448,MATCH("SeriesDate", DATOS3!$1:$1,0))))</f>
        <v>#N/A</v>
      </c>
      <c r="G1448" t="e">
        <f>IF(D1448="","",IF(INDEX( DATOS3!$1:$19996,A1448,MATCH("SeriesTime", DATOS3!$1:$1,0))=0,"",INDEX( DATOS3!$1:$19996,A1448,MATCH("SeriesTime", DATOS3!$1:$1,0))))</f>
        <v>#N/A</v>
      </c>
      <c r="H1448" t="e">
        <f>IF(D1448="","",IF(INDEX( DATOS3!$1:$19996,A1448,MATCH("StudyDescription", DATOS3!$1:$1,0))=0,"",INDEX( DATOS3!$1:$19996,A1448,MATCH("StudyDescription", DATOS3!$1:$1,0))))</f>
        <v>#N/A</v>
      </c>
      <c r="I1448" t="e">
        <f>IF(D1448="","",IF(INDEX( DATOS3!$1:$19996,A1448,MATCH("Dose_Area_Product_Total", DATOS3!$1:$1,0))=0,0,INDEX( DATOS3!$1:$19996,A1448,MATCH("Dose_Area_Product_Total", DATOS3!$1:$1,0))))</f>
        <v>#N/A</v>
      </c>
      <c r="J1448" t="e">
        <f>IF(D1448="","",IF(INDEX( DATOS3!$1:$19996,A1448,MATCH("Dose_RP_Total", DATOS3!$1:$1,0))=0,0,INDEX( DATOS3!$1:$19996,A1448,MATCH("Dose_RP_Total", DATOS3!$1:$1,0))))</f>
        <v>#N/A</v>
      </c>
      <c r="K1448" t="e">
        <f>IF(D1448="","",IF(INDEX( DATOS3!$1:$19996,A1448,MATCH("Total_Fluoro_Time", DATOS3!$1:$1,0))=0,0,INDEX( DATOS3!$1:$19996,A1448,MATCH("Total_Fluoro_Time", DATOS3!$1:$1,0))))</f>
        <v>#N/A</v>
      </c>
      <c r="L1448" t="e">
        <f>IF(D1448="","",IF(INDEX( DATOS3!$1:$19996,A1448,MATCH("Total_Acquisition_Time", DATOS3!$1:$1,0))=0,0,INDEX( DATOS3!$1:$19996,A1448,MATCH("Total_Acquisition_Time", DATOS3!$1:$1,0))))</f>
        <v>#N/A</v>
      </c>
      <c r="M1448" t="e">
        <f>IF(D1448="","",IF(INDEX( DATOS3!$1:$19996,A1448,MATCH("Acquisition_Plane_in_Accumulated_Dose_Data", DATOS3!$1:$1,0))=0,"",INDEX( DATOS3!$1:$19996,A1448,MATCH("Acquisition_Plane_in_Accumulated_Dose_Data", DATOS3!$1:$1,0))))</f>
        <v>#N/A</v>
      </c>
    </row>
    <row r="1449" spans="1:13" hidden="1" x14ac:dyDescent="0.25">
      <c r="A1449">
        <v>1449</v>
      </c>
      <c r="B1449" t="e">
        <f t="shared" si="23"/>
        <v>#N/A</v>
      </c>
      <c r="D1449" t="e">
        <f>IF(INDEX(DATOS3!$1:$19996,A1449,MATCH("PatientID",DATOS3!$1:$1,0))=0,"",INDEX(DATOS3!$1:$19996,A1449,MATCH("PatientID",DATOS3!$1:$1,0)))</f>
        <v>#N/A</v>
      </c>
      <c r="F1449" t="e">
        <f>IF(D1449="","",IF(INDEX( DATOS3!$1:$19996,A1449,MATCH("SeriesDate", DATOS3!$1:$1,0))=0,"",INDEX( DATOS3!$1:$19996,A1449,MATCH("SeriesDate", DATOS3!$1:$1,0))))</f>
        <v>#N/A</v>
      </c>
      <c r="G1449" t="e">
        <f>IF(D1449="","",IF(INDEX( DATOS3!$1:$19996,A1449,MATCH("SeriesTime", DATOS3!$1:$1,0))=0,"",INDEX( DATOS3!$1:$19996,A1449,MATCH("SeriesTime", DATOS3!$1:$1,0))))</f>
        <v>#N/A</v>
      </c>
      <c r="H1449" t="e">
        <f>IF(D1449="","",IF(INDEX( DATOS3!$1:$19996,A1449,MATCH("StudyDescription", DATOS3!$1:$1,0))=0,"",INDEX( DATOS3!$1:$19996,A1449,MATCH("StudyDescription", DATOS3!$1:$1,0))))</f>
        <v>#N/A</v>
      </c>
      <c r="I1449" t="e">
        <f>IF(D1449="","",IF(INDEX( DATOS3!$1:$19996,A1449,MATCH("Dose_Area_Product_Total", DATOS3!$1:$1,0))=0,0,INDEX( DATOS3!$1:$19996,A1449,MATCH("Dose_Area_Product_Total", DATOS3!$1:$1,0))))</f>
        <v>#N/A</v>
      </c>
      <c r="J1449" t="e">
        <f>IF(D1449="","",IF(INDEX( DATOS3!$1:$19996,A1449,MATCH("Dose_RP_Total", DATOS3!$1:$1,0))=0,0,INDEX( DATOS3!$1:$19996,A1449,MATCH("Dose_RP_Total", DATOS3!$1:$1,0))))</f>
        <v>#N/A</v>
      </c>
      <c r="K1449" t="e">
        <f>IF(D1449="","",IF(INDEX( DATOS3!$1:$19996,A1449,MATCH("Total_Fluoro_Time", DATOS3!$1:$1,0))=0,0,INDEX( DATOS3!$1:$19996,A1449,MATCH("Total_Fluoro_Time", DATOS3!$1:$1,0))))</f>
        <v>#N/A</v>
      </c>
      <c r="L1449" t="e">
        <f>IF(D1449="","",IF(INDEX( DATOS3!$1:$19996,A1449,MATCH("Total_Acquisition_Time", DATOS3!$1:$1,0))=0,0,INDEX( DATOS3!$1:$19996,A1449,MATCH("Total_Acquisition_Time", DATOS3!$1:$1,0))))</f>
        <v>#N/A</v>
      </c>
      <c r="M1449" t="e">
        <f>IF(D1449="","",IF(INDEX( DATOS3!$1:$19996,A1449,MATCH("Acquisition_Plane_in_Accumulated_Dose_Data", DATOS3!$1:$1,0))=0,"",INDEX( DATOS3!$1:$19996,A1449,MATCH("Acquisition_Plane_in_Accumulated_Dose_Data", DATOS3!$1:$1,0))))</f>
        <v>#N/A</v>
      </c>
    </row>
    <row r="1450" spans="1:13" hidden="1" x14ac:dyDescent="0.25">
      <c r="A1450">
        <v>1450</v>
      </c>
      <c r="B1450" t="e">
        <f t="shared" si="23"/>
        <v>#N/A</v>
      </c>
      <c r="D1450" t="e">
        <f>IF(INDEX(DATOS3!$1:$19996,A1450,MATCH("PatientID",DATOS3!$1:$1,0))=0,"",INDEX(DATOS3!$1:$19996,A1450,MATCH("PatientID",DATOS3!$1:$1,0)))</f>
        <v>#N/A</v>
      </c>
      <c r="F1450" t="e">
        <f>IF(D1450="","",IF(INDEX( DATOS3!$1:$19996,A1450,MATCH("SeriesDate", DATOS3!$1:$1,0))=0,"",INDEX( DATOS3!$1:$19996,A1450,MATCH("SeriesDate", DATOS3!$1:$1,0))))</f>
        <v>#N/A</v>
      </c>
      <c r="G1450" t="e">
        <f>IF(D1450="","",IF(INDEX( DATOS3!$1:$19996,A1450,MATCH("SeriesTime", DATOS3!$1:$1,0))=0,"",INDEX( DATOS3!$1:$19996,A1450,MATCH("SeriesTime", DATOS3!$1:$1,0))))</f>
        <v>#N/A</v>
      </c>
      <c r="H1450" t="e">
        <f>IF(D1450="","",IF(INDEX( DATOS3!$1:$19996,A1450,MATCH("StudyDescription", DATOS3!$1:$1,0))=0,"",INDEX( DATOS3!$1:$19996,A1450,MATCH("StudyDescription", DATOS3!$1:$1,0))))</f>
        <v>#N/A</v>
      </c>
      <c r="I1450" t="e">
        <f>IF(D1450="","",IF(INDEX( DATOS3!$1:$19996,A1450,MATCH("Dose_Area_Product_Total", DATOS3!$1:$1,0))=0,0,INDEX( DATOS3!$1:$19996,A1450,MATCH("Dose_Area_Product_Total", DATOS3!$1:$1,0))))</f>
        <v>#N/A</v>
      </c>
      <c r="J1450" t="e">
        <f>IF(D1450="","",IF(INDEX( DATOS3!$1:$19996,A1450,MATCH("Dose_RP_Total", DATOS3!$1:$1,0))=0,0,INDEX( DATOS3!$1:$19996,A1450,MATCH("Dose_RP_Total", DATOS3!$1:$1,0))))</f>
        <v>#N/A</v>
      </c>
      <c r="K1450" t="e">
        <f>IF(D1450="","",IF(INDEX( DATOS3!$1:$19996,A1450,MATCH("Total_Fluoro_Time", DATOS3!$1:$1,0))=0,0,INDEX( DATOS3!$1:$19996,A1450,MATCH("Total_Fluoro_Time", DATOS3!$1:$1,0))))</f>
        <v>#N/A</v>
      </c>
      <c r="L1450" t="e">
        <f>IF(D1450="","",IF(INDEX( DATOS3!$1:$19996,A1450,MATCH("Total_Acquisition_Time", DATOS3!$1:$1,0))=0,0,INDEX( DATOS3!$1:$19996,A1450,MATCH("Total_Acquisition_Time", DATOS3!$1:$1,0))))</f>
        <v>#N/A</v>
      </c>
      <c r="M1450" t="e">
        <f>IF(D1450="","",IF(INDEX( DATOS3!$1:$19996,A1450,MATCH("Acquisition_Plane_in_Accumulated_Dose_Data", DATOS3!$1:$1,0))=0,"",INDEX( DATOS3!$1:$19996,A1450,MATCH("Acquisition_Plane_in_Accumulated_Dose_Data", DATOS3!$1:$1,0))))</f>
        <v>#N/A</v>
      </c>
    </row>
    <row r="1451" spans="1:13" hidden="1" x14ac:dyDescent="0.25">
      <c r="A1451">
        <v>1451</v>
      </c>
      <c r="B1451" t="e">
        <f t="shared" si="23"/>
        <v>#N/A</v>
      </c>
      <c r="D1451" t="e">
        <f>IF(INDEX(DATOS3!$1:$19996,A1451,MATCH("PatientID",DATOS3!$1:$1,0))=0,"",INDEX(DATOS3!$1:$19996,A1451,MATCH("PatientID",DATOS3!$1:$1,0)))</f>
        <v>#N/A</v>
      </c>
      <c r="F1451" t="e">
        <f>IF(D1451="","",IF(INDEX( DATOS3!$1:$19996,A1451,MATCH("SeriesDate", DATOS3!$1:$1,0))=0,"",INDEX( DATOS3!$1:$19996,A1451,MATCH("SeriesDate", DATOS3!$1:$1,0))))</f>
        <v>#N/A</v>
      </c>
      <c r="G1451" t="e">
        <f>IF(D1451="","",IF(INDEX( DATOS3!$1:$19996,A1451,MATCH("SeriesTime", DATOS3!$1:$1,0))=0,"",INDEX( DATOS3!$1:$19996,A1451,MATCH("SeriesTime", DATOS3!$1:$1,0))))</f>
        <v>#N/A</v>
      </c>
      <c r="H1451" t="e">
        <f>IF(D1451="","",IF(INDEX( DATOS3!$1:$19996,A1451,MATCH("StudyDescription", DATOS3!$1:$1,0))=0,"",INDEX( DATOS3!$1:$19996,A1451,MATCH("StudyDescription", DATOS3!$1:$1,0))))</f>
        <v>#N/A</v>
      </c>
      <c r="I1451" t="e">
        <f>IF(D1451="","",IF(INDEX( DATOS3!$1:$19996,A1451,MATCH("Dose_Area_Product_Total", DATOS3!$1:$1,0))=0,0,INDEX( DATOS3!$1:$19996,A1451,MATCH("Dose_Area_Product_Total", DATOS3!$1:$1,0))))</f>
        <v>#N/A</v>
      </c>
      <c r="J1451" t="e">
        <f>IF(D1451="","",IF(INDEX( DATOS3!$1:$19996,A1451,MATCH("Dose_RP_Total", DATOS3!$1:$1,0))=0,0,INDEX( DATOS3!$1:$19996,A1451,MATCH("Dose_RP_Total", DATOS3!$1:$1,0))))</f>
        <v>#N/A</v>
      </c>
      <c r="K1451" t="e">
        <f>IF(D1451="","",IF(INDEX( DATOS3!$1:$19996,A1451,MATCH("Total_Fluoro_Time", DATOS3!$1:$1,0))=0,0,INDEX( DATOS3!$1:$19996,A1451,MATCH("Total_Fluoro_Time", DATOS3!$1:$1,0))))</f>
        <v>#N/A</v>
      </c>
      <c r="L1451" t="e">
        <f>IF(D1451="","",IF(INDEX( DATOS3!$1:$19996,A1451,MATCH("Total_Acquisition_Time", DATOS3!$1:$1,0))=0,0,INDEX( DATOS3!$1:$19996,A1451,MATCH("Total_Acquisition_Time", DATOS3!$1:$1,0))))</f>
        <v>#N/A</v>
      </c>
      <c r="M1451" t="e">
        <f>IF(D1451="","",IF(INDEX( DATOS3!$1:$19996,A1451,MATCH("Acquisition_Plane_in_Accumulated_Dose_Data", DATOS3!$1:$1,0))=0,"",INDEX( DATOS3!$1:$19996,A1451,MATCH("Acquisition_Plane_in_Accumulated_Dose_Data", DATOS3!$1:$1,0))))</f>
        <v>#N/A</v>
      </c>
    </row>
    <row r="1452" spans="1:13" hidden="1" x14ac:dyDescent="0.25">
      <c r="A1452">
        <v>1452</v>
      </c>
      <c r="B1452" t="e">
        <f t="shared" si="23"/>
        <v>#N/A</v>
      </c>
      <c r="D1452" t="e">
        <f>IF(INDEX(DATOS3!$1:$19996,A1452,MATCH("PatientID",DATOS3!$1:$1,0))=0,"",INDEX(DATOS3!$1:$19996,A1452,MATCH("PatientID",DATOS3!$1:$1,0)))</f>
        <v>#N/A</v>
      </c>
      <c r="F1452" t="e">
        <f>IF(D1452="","",IF(INDEX( DATOS3!$1:$19996,A1452,MATCH("SeriesDate", DATOS3!$1:$1,0))=0,"",INDEX( DATOS3!$1:$19996,A1452,MATCH("SeriesDate", DATOS3!$1:$1,0))))</f>
        <v>#N/A</v>
      </c>
      <c r="G1452" t="e">
        <f>IF(D1452="","",IF(INDEX( DATOS3!$1:$19996,A1452,MATCH("SeriesTime", DATOS3!$1:$1,0))=0,"",INDEX( DATOS3!$1:$19996,A1452,MATCH("SeriesTime", DATOS3!$1:$1,0))))</f>
        <v>#N/A</v>
      </c>
      <c r="H1452" t="e">
        <f>IF(D1452="","",IF(INDEX( DATOS3!$1:$19996,A1452,MATCH("StudyDescription", DATOS3!$1:$1,0))=0,"",INDEX( DATOS3!$1:$19996,A1452,MATCH("StudyDescription", DATOS3!$1:$1,0))))</f>
        <v>#N/A</v>
      </c>
      <c r="I1452" t="e">
        <f>IF(D1452="","",IF(INDEX( DATOS3!$1:$19996,A1452,MATCH("Dose_Area_Product_Total", DATOS3!$1:$1,0))=0,0,INDEX( DATOS3!$1:$19996,A1452,MATCH("Dose_Area_Product_Total", DATOS3!$1:$1,0))))</f>
        <v>#N/A</v>
      </c>
      <c r="J1452" t="e">
        <f>IF(D1452="","",IF(INDEX( DATOS3!$1:$19996,A1452,MATCH("Dose_RP_Total", DATOS3!$1:$1,0))=0,0,INDEX( DATOS3!$1:$19996,A1452,MATCH("Dose_RP_Total", DATOS3!$1:$1,0))))</f>
        <v>#N/A</v>
      </c>
      <c r="K1452" t="e">
        <f>IF(D1452="","",IF(INDEX( DATOS3!$1:$19996,A1452,MATCH("Total_Fluoro_Time", DATOS3!$1:$1,0))=0,0,INDEX( DATOS3!$1:$19996,A1452,MATCH("Total_Fluoro_Time", DATOS3!$1:$1,0))))</f>
        <v>#N/A</v>
      </c>
      <c r="L1452" t="e">
        <f>IF(D1452="","",IF(INDEX( DATOS3!$1:$19996,A1452,MATCH("Total_Acquisition_Time", DATOS3!$1:$1,0))=0,0,INDEX( DATOS3!$1:$19996,A1452,MATCH("Total_Acquisition_Time", DATOS3!$1:$1,0))))</f>
        <v>#N/A</v>
      </c>
      <c r="M1452" t="e">
        <f>IF(D1452="","",IF(INDEX( DATOS3!$1:$19996,A1452,MATCH("Acquisition_Plane_in_Accumulated_Dose_Data", DATOS3!$1:$1,0))=0,"",INDEX( DATOS3!$1:$19996,A1452,MATCH("Acquisition_Plane_in_Accumulated_Dose_Data", DATOS3!$1:$1,0))))</f>
        <v>#N/A</v>
      </c>
    </row>
    <row r="1453" spans="1:13" hidden="1" x14ac:dyDescent="0.25">
      <c r="A1453">
        <v>1453</v>
      </c>
      <c r="B1453" t="e">
        <f t="shared" si="23"/>
        <v>#N/A</v>
      </c>
      <c r="D1453" t="e">
        <f>IF(INDEX(DATOS3!$1:$19996,A1453,MATCH("PatientID",DATOS3!$1:$1,0))=0,"",INDEX(DATOS3!$1:$19996,A1453,MATCH("PatientID",DATOS3!$1:$1,0)))</f>
        <v>#N/A</v>
      </c>
      <c r="F1453" t="e">
        <f>IF(D1453="","",IF(INDEX( DATOS3!$1:$19996,A1453,MATCH("SeriesDate", DATOS3!$1:$1,0))=0,"",INDEX( DATOS3!$1:$19996,A1453,MATCH("SeriesDate", DATOS3!$1:$1,0))))</f>
        <v>#N/A</v>
      </c>
      <c r="G1453" t="e">
        <f>IF(D1453="","",IF(INDEX( DATOS3!$1:$19996,A1453,MATCH("SeriesTime", DATOS3!$1:$1,0))=0,"",INDEX( DATOS3!$1:$19996,A1453,MATCH("SeriesTime", DATOS3!$1:$1,0))))</f>
        <v>#N/A</v>
      </c>
      <c r="H1453" t="e">
        <f>IF(D1453="","",IF(INDEX( DATOS3!$1:$19996,A1453,MATCH("StudyDescription", DATOS3!$1:$1,0))=0,"",INDEX( DATOS3!$1:$19996,A1453,MATCH("StudyDescription", DATOS3!$1:$1,0))))</f>
        <v>#N/A</v>
      </c>
      <c r="I1453" t="e">
        <f>IF(D1453="","",IF(INDEX( DATOS3!$1:$19996,A1453,MATCH("Dose_Area_Product_Total", DATOS3!$1:$1,0))=0,0,INDEX( DATOS3!$1:$19996,A1453,MATCH("Dose_Area_Product_Total", DATOS3!$1:$1,0))))</f>
        <v>#N/A</v>
      </c>
      <c r="J1453" t="e">
        <f>IF(D1453="","",IF(INDEX( DATOS3!$1:$19996,A1453,MATCH("Dose_RP_Total", DATOS3!$1:$1,0))=0,0,INDEX( DATOS3!$1:$19996,A1453,MATCH("Dose_RP_Total", DATOS3!$1:$1,0))))</f>
        <v>#N/A</v>
      </c>
      <c r="K1453" t="e">
        <f>IF(D1453="","",IF(INDEX( DATOS3!$1:$19996,A1453,MATCH("Total_Fluoro_Time", DATOS3!$1:$1,0))=0,0,INDEX( DATOS3!$1:$19996,A1453,MATCH("Total_Fluoro_Time", DATOS3!$1:$1,0))))</f>
        <v>#N/A</v>
      </c>
      <c r="L1453" t="e">
        <f>IF(D1453="","",IF(INDEX( DATOS3!$1:$19996,A1453,MATCH("Total_Acquisition_Time", DATOS3!$1:$1,0))=0,0,INDEX( DATOS3!$1:$19996,A1453,MATCH("Total_Acquisition_Time", DATOS3!$1:$1,0))))</f>
        <v>#N/A</v>
      </c>
      <c r="M1453" t="e">
        <f>IF(D1453="","",IF(INDEX( DATOS3!$1:$19996,A1453,MATCH("Acquisition_Plane_in_Accumulated_Dose_Data", DATOS3!$1:$1,0))=0,"",INDEX( DATOS3!$1:$19996,A1453,MATCH("Acquisition_Plane_in_Accumulated_Dose_Data", DATOS3!$1:$1,0))))</f>
        <v>#N/A</v>
      </c>
    </row>
    <row r="1454" spans="1:13" hidden="1" x14ac:dyDescent="0.25">
      <c r="A1454">
        <v>1454</v>
      </c>
      <c r="B1454" t="e">
        <f t="shared" si="23"/>
        <v>#N/A</v>
      </c>
      <c r="D1454" t="e">
        <f>IF(INDEX(DATOS3!$1:$19996,A1454,MATCH("PatientID",DATOS3!$1:$1,0))=0,"",INDEX(DATOS3!$1:$19996,A1454,MATCH("PatientID",DATOS3!$1:$1,0)))</f>
        <v>#N/A</v>
      </c>
      <c r="F1454" t="e">
        <f>IF(D1454="","",IF(INDEX( DATOS3!$1:$19996,A1454,MATCH("SeriesDate", DATOS3!$1:$1,0))=0,"",INDEX( DATOS3!$1:$19996,A1454,MATCH("SeriesDate", DATOS3!$1:$1,0))))</f>
        <v>#N/A</v>
      </c>
      <c r="G1454" t="e">
        <f>IF(D1454="","",IF(INDEX( DATOS3!$1:$19996,A1454,MATCH("SeriesTime", DATOS3!$1:$1,0))=0,"",INDEX( DATOS3!$1:$19996,A1454,MATCH("SeriesTime", DATOS3!$1:$1,0))))</f>
        <v>#N/A</v>
      </c>
      <c r="H1454" t="e">
        <f>IF(D1454="","",IF(INDEX( DATOS3!$1:$19996,A1454,MATCH("StudyDescription", DATOS3!$1:$1,0))=0,"",INDEX( DATOS3!$1:$19996,A1454,MATCH("StudyDescription", DATOS3!$1:$1,0))))</f>
        <v>#N/A</v>
      </c>
      <c r="I1454" t="e">
        <f>IF(D1454="","",IF(INDEX( DATOS3!$1:$19996,A1454,MATCH("Dose_Area_Product_Total", DATOS3!$1:$1,0))=0,0,INDEX( DATOS3!$1:$19996,A1454,MATCH("Dose_Area_Product_Total", DATOS3!$1:$1,0))))</f>
        <v>#N/A</v>
      </c>
      <c r="J1454" t="e">
        <f>IF(D1454="","",IF(INDEX( DATOS3!$1:$19996,A1454,MATCH("Dose_RP_Total", DATOS3!$1:$1,0))=0,0,INDEX( DATOS3!$1:$19996,A1454,MATCH("Dose_RP_Total", DATOS3!$1:$1,0))))</f>
        <v>#N/A</v>
      </c>
      <c r="K1454" t="e">
        <f>IF(D1454="","",IF(INDEX( DATOS3!$1:$19996,A1454,MATCH("Total_Fluoro_Time", DATOS3!$1:$1,0))=0,0,INDEX( DATOS3!$1:$19996,A1454,MATCH("Total_Fluoro_Time", DATOS3!$1:$1,0))))</f>
        <v>#N/A</v>
      </c>
      <c r="L1454" t="e">
        <f>IF(D1454="","",IF(INDEX( DATOS3!$1:$19996,A1454,MATCH("Total_Acquisition_Time", DATOS3!$1:$1,0))=0,0,INDEX( DATOS3!$1:$19996,A1454,MATCH("Total_Acquisition_Time", DATOS3!$1:$1,0))))</f>
        <v>#N/A</v>
      </c>
      <c r="M1454" t="e">
        <f>IF(D1454="","",IF(INDEX( DATOS3!$1:$19996,A1454,MATCH("Acquisition_Plane_in_Accumulated_Dose_Data", DATOS3!$1:$1,0))=0,"",INDEX( DATOS3!$1:$19996,A1454,MATCH("Acquisition_Plane_in_Accumulated_Dose_Data", DATOS3!$1:$1,0))))</f>
        <v>#N/A</v>
      </c>
    </row>
    <row r="1455" spans="1:13" hidden="1" x14ac:dyDescent="0.25">
      <c r="A1455">
        <v>1455</v>
      </c>
      <c r="B1455" t="e">
        <f t="shared" si="23"/>
        <v>#N/A</v>
      </c>
      <c r="D1455" t="e">
        <f>IF(INDEX(DATOS3!$1:$19996,A1455,MATCH("PatientID",DATOS3!$1:$1,0))=0,"",INDEX(DATOS3!$1:$19996,A1455,MATCH("PatientID",DATOS3!$1:$1,0)))</f>
        <v>#N/A</v>
      </c>
      <c r="F1455" t="e">
        <f>IF(D1455="","",IF(INDEX( DATOS3!$1:$19996,A1455,MATCH("SeriesDate", DATOS3!$1:$1,0))=0,"",INDEX( DATOS3!$1:$19996,A1455,MATCH("SeriesDate", DATOS3!$1:$1,0))))</f>
        <v>#N/A</v>
      </c>
      <c r="G1455" t="e">
        <f>IF(D1455="","",IF(INDEX( DATOS3!$1:$19996,A1455,MATCH("SeriesTime", DATOS3!$1:$1,0))=0,"",INDEX( DATOS3!$1:$19996,A1455,MATCH("SeriesTime", DATOS3!$1:$1,0))))</f>
        <v>#N/A</v>
      </c>
      <c r="H1455" t="e">
        <f>IF(D1455="","",IF(INDEX( DATOS3!$1:$19996,A1455,MATCH("StudyDescription", DATOS3!$1:$1,0))=0,"",INDEX( DATOS3!$1:$19996,A1455,MATCH("StudyDescription", DATOS3!$1:$1,0))))</f>
        <v>#N/A</v>
      </c>
      <c r="I1455" t="e">
        <f>IF(D1455="","",IF(INDEX( DATOS3!$1:$19996,A1455,MATCH("Dose_Area_Product_Total", DATOS3!$1:$1,0))=0,0,INDEX( DATOS3!$1:$19996,A1455,MATCH("Dose_Area_Product_Total", DATOS3!$1:$1,0))))</f>
        <v>#N/A</v>
      </c>
      <c r="J1455" t="e">
        <f>IF(D1455="","",IF(INDEX( DATOS3!$1:$19996,A1455,MATCH("Dose_RP_Total", DATOS3!$1:$1,0))=0,0,INDEX( DATOS3!$1:$19996,A1455,MATCH("Dose_RP_Total", DATOS3!$1:$1,0))))</f>
        <v>#N/A</v>
      </c>
      <c r="K1455" t="e">
        <f>IF(D1455="","",IF(INDEX( DATOS3!$1:$19996,A1455,MATCH("Total_Fluoro_Time", DATOS3!$1:$1,0))=0,0,INDEX( DATOS3!$1:$19996,A1455,MATCH("Total_Fluoro_Time", DATOS3!$1:$1,0))))</f>
        <v>#N/A</v>
      </c>
      <c r="L1455" t="e">
        <f>IF(D1455="","",IF(INDEX( DATOS3!$1:$19996,A1455,MATCH("Total_Acquisition_Time", DATOS3!$1:$1,0))=0,0,INDEX( DATOS3!$1:$19996,A1455,MATCH("Total_Acquisition_Time", DATOS3!$1:$1,0))))</f>
        <v>#N/A</v>
      </c>
      <c r="M1455" t="e">
        <f>IF(D1455="","",IF(INDEX( DATOS3!$1:$19996,A1455,MATCH("Acquisition_Plane_in_Accumulated_Dose_Data", DATOS3!$1:$1,0))=0,"",INDEX( DATOS3!$1:$19996,A1455,MATCH("Acquisition_Plane_in_Accumulated_Dose_Data", DATOS3!$1:$1,0))))</f>
        <v>#N/A</v>
      </c>
    </row>
    <row r="1456" spans="1:13" hidden="1" x14ac:dyDescent="0.25">
      <c r="A1456">
        <v>1456</v>
      </c>
      <c r="B1456" t="e">
        <f t="shared" si="23"/>
        <v>#N/A</v>
      </c>
      <c r="D1456" t="e">
        <f>IF(INDEX(DATOS3!$1:$19996,A1456,MATCH("PatientID",DATOS3!$1:$1,0))=0,"",INDEX(DATOS3!$1:$19996,A1456,MATCH("PatientID",DATOS3!$1:$1,0)))</f>
        <v>#N/A</v>
      </c>
      <c r="F1456" t="e">
        <f>IF(D1456="","",IF(INDEX( DATOS3!$1:$19996,A1456,MATCH("SeriesDate", DATOS3!$1:$1,0))=0,"",INDEX( DATOS3!$1:$19996,A1456,MATCH("SeriesDate", DATOS3!$1:$1,0))))</f>
        <v>#N/A</v>
      </c>
      <c r="G1456" t="e">
        <f>IF(D1456="","",IF(INDEX( DATOS3!$1:$19996,A1456,MATCH("SeriesTime", DATOS3!$1:$1,0))=0,"",INDEX( DATOS3!$1:$19996,A1456,MATCH("SeriesTime", DATOS3!$1:$1,0))))</f>
        <v>#N/A</v>
      </c>
      <c r="H1456" t="e">
        <f>IF(D1456="","",IF(INDEX( DATOS3!$1:$19996,A1456,MATCH("StudyDescription", DATOS3!$1:$1,0))=0,"",INDEX( DATOS3!$1:$19996,A1456,MATCH("StudyDescription", DATOS3!$1:$1,0))))</f>
        <v>#N/A</v>
      </c>
      <c r="I1456" t="e">
        <f>IF(D1456="","",IF(INDEX( DATOS3!$1:$19996,A1456,MATCH("Dose_Area_Product_Total", DATOS3!$1:$1,0))=0,0,INDEX( DATOS3!$1:$19996,A1456,MATCH("Dose_Area_Product_Total", DATOS3!$1:$1,0))))</f>
        <v>#N/A</v>
      </c>
      <c r="J1456" t="e">
        <f>IF(D1456="","",IF(INDEX( DATOS3!$1:$19996,A1456,MATCH("Dose_RP_Total", DATOS3!$1:$1,0))=0,0,INDEX( DATOS3!$1:$19996,A1456,MATCH("Dose_RP_Total", DATOS3!$1:$1,0))))</f>
        <v>#N/A</v>
      </c>
      <c r="K1456" t="e">
        <f>IF(D1456="","",IF(INDEX( DATOS3!$1:$19996,A1456,MATCH("Total_Fluoro_Time", DATOS3!$1:$1,0))=0,0,INDEX( DATOS3!$1:$19996,A1456,MATCH("Total_Fluoro_Time", DATOS3!$1:$1,0))))</f>
        <v>#N/A</v>
      </c>
      <c r="L1456" t="e">
        <f>IF(D1456="","",IF(INDEX( DATOS3!$1:$19996,A1456,MATCH("Total_Acquisition_Time", DATOS3!$1:$1,0))=0,0,INDEX( DATOS3!$1:$19996,A1456,MATCH("Total_Acquisition_Time", DATOS3!$1:$1,0))))</f>
        <v>#N/A</v>
      </c>
      <c r="M1456" t="e">
        <f>IF(D1456="","",IF(INDEX( DATOS3!$1:$19996,A1456,MATCH("Acquisition_Plane_in_Accumulated_Dose_Data", DATOS3!$1:$1,0))=0,"",INDEX( DATOS3!$1:$19996,A1456,MATCH("Acquisition_Plane_in_Accumulated_Dose_Data", DATOS3!$1:$1,0))))</f>
        <v>#N/A</v>
      </c>
    </row>
    <row r="1457" spans="1:13" hidden="1" x14ac:dyDescent="0.25">
      <c r="A1457">
        <v>1457</v>
      </c>
      <c r="B1457" t="e">
        <f t="shared" si="23"/>
        <v>#N/A</v>
      </c>
      <c r="D1457" t="e">
        <f>IF(INDEX(DATOS3!$1:$19996,A1457,MATCH("PatientID",DATOS3!$1:$1,0))=0,"",INDEX(DATOS3!$1:$19996,A1457,MATCH("PatientID",DATOS3!$1:$1,0)))</f>
        <v>#N/A</v>
      </c>
      <c r="F1457" t="e">
        <f>IF(D1457="","",IF(INDEX( DATOS3!$1:$19996,A1457,MATCH("SeriesDate", DATOS3!$1:$1,0))=0,"",INDEX( DATOS3!$1:$19996,A1457,MATCH("SeriesDate", DATOS3!$1:$1,0))))</f>
        <v>#N/A</v>
      </c>
      <c r="G1457" t="e">
        <f>IF(D1457="","",IF(INDEX( DATOS3!$1:$19996,A1457,MATCH("SeriesTime", DATOS3!$1:$1,0))=0,"",INDEX( DATOS3!$1:$19996,A1457,MATCH("SeriesTime", DATOS3!$1:$1,0))))</f>
        <v>#N/A</v>
      </c>
      <c r="H1457" t="e">
        <f>IF(D1457="","",IF(INDEX( DATOS3!$1:$19996,A1457,MATCH("StudyDescription", DATOS3!$1:$1,0))=0,"",INDEX( DATOS3!$1:$19996,A1457,MATCH("StudyDescription", DATOS3!$1:$1,0))))</f>
        <v>#N/A</v>
      </c>
      <c r="I1457" t="e">
        <f>IF(D1457="","",IF(INDEX( DATOS3!$1:$19996,A1457,MATCH("Dose_Area_Product_Total", DATOS3!$1:$1,0))=0,0,INDEX( DATOS3!$1:$19996,A1457,MATCH("Dose_Area_Product_Total", DATOS3!$1:$1,0))))</f>
        <v>#N/A</v>
      </c>
      <c r="J1457" t="e">
        <f>IF(D1457="","",IF(INDEX( DATOS3!$1:$19996,A1457,MATCH("Dose_RP_Total", DATOS3!$1:$1,0))=0,0,INDEX( DATOS3!$1:$19996,A1457,MATCH("Dose_RP_Total", DATOS3!$1:$1,0))))</f>
        <v>#N/A</v>
      </c>
      <c r="K1457" t="e">
        <f>IF(D1457="","",IF(INDEX( DATOS3!$1:$19996,A1457,MATCH("Total_Fluoro_Time", DATOS3!$1:$1,0))=0,0,INDEX( DATOS3!$1:$19996,A1457,MATCH("Total_Fluoro_Time", DATOS3!$1:$1,0))))</f>
        <v>#N/A</v>
      </c>
      <c r="L1457" t="e">
        <f>IF(D1457="","",IF(INDEX( DATOS3!$1:$19996,A1457,MATCH("Total_Acquisition_Time", DATOS3!$1:$1,0))=0,0,INDEX( DATOS3!$1:$19996,A1457,MATCH("Total_Acquisition_Time", DATOS3!$1:$1,0))))</f>
        <v>#N/A</v>
      </c>
      <c r="M1457" t="e">
        <f>IF(D1457="","",IF(INDEX( DATOS3!$1:$19996,A1457,MATCH("Acquisition_Plane_in_Accumulated_Dose_Data", DATOS3!$1:$1,0))=0,"",INDEX( DATOS3!$1:$19996,A1457,MATCH("Acquisition_Plane_in_Accumulated_Dose_Data", DATOS3!$1:$1,0))))</f>
        <v>#N/A</v>
      </c>
    </row>
    <row r="1458" spans="1:13" hidden="1" x14ac:dyDescent="0.25">
      <c r="A1458">
        <v>1458</v>
      </c>
      <c r="B1458" t="e">
        <f t="shared" si="23"/>
        <v>#N/A</v>
      </c>
      <c r="D1458" t="e">
        <f>IF(INDEX(DATOS3!$1:$19996,A1458,MATCH("PatientID",DATOS3!$1:$1,0))=0,"",INDEX(DATOS3!$1:$19996,A1458,MATCH("PatientID",DATOS3!$1:$1,0)))</f>
        <v>#N/A</v>
      </c>
      <c r="F1458" t="e">
        <f>IF(D1458="","",IF(INDEX( DATOS3!$1:$19996,A1458,MATCH("SeriesDate", DATOS3!$1:$1,0))=0,"",INDEX( DATOS3!$1:$19996,A1458,MATCH("SeriesDate", DATOS3!$1:$1,0))))</f>
        <v>#N/A</v>
      </c>
      <c r="G1458" t="e">
        <f>IF(D1458="","",IF(INDEX( DATOS3!$1:$19996,A1458,MATCH("SeriesTime", DATOS3!$1:$1,0))=0,"",INDEX( DATOS3!$1:$19996,A1458,MATCH("SeriesTime", DATOS3!$1:$1,0))))</f>
        <v>#N/A</v>
      </c>
      <c r="H1458" t="e">
        <f>IF(D1458="","",IF(INDEX( DATOS3!$1:$19996,A1458,MATCH("StudyDescription", DATOS3!$1:$1,0))=0,"",INDEX( DATOS3!$1:$19996,A1458,MATCH("StudyDescription", DATOS3!$1:$1,0))))</f>
        <v>#N/A</v>
      </c>
      <c r="I1458" t="e">
        <f>IF(D1458="","",IF(INDEX( DATOS3!$1:$19996,A1458,MATCH("Dose_Area_Product_Total", DATOS3!$1:$1,0))=0,0,INDEX( DATOS3!$1:$19996,A1458,MATCH("Dose_Area_Product_Total", DATOS3!$1:$1,0))))</f>
        <v>#N/A</v>
      </c>
      <c r="J1458" t="e">
        <f>IF(D1458="","",IF(INDEX( DATOS3!$1:$19996,A1458,MATCH("Dose_RP_Total", DATOS3!$1:$1,0))=0,0,INDEX( DATOS3!$1:$19996,A1458,MATCH("Dose_RP_Total", DATOS3!$1:$1,0))))</f>
        <v>#N/A</v>
      </c>
      <c r="K1458" t="e">
        <f>IF(D1458="","",IF(INDEX( DATOS3!$1:$19996,A1458,MATCH("Total_Fluoro_Time", DATOS3!$1:$1,0))=0,0,INDEX( DATOS3!$1:$19996,A1458,MATCH("Total_Fluoro_Time", DATOS3!$1:$1,0))))</f>
        <v>#N/A</v>
      </c>
      <c r="L1458" t="e">
        <f>IF(D1458="","",IF(INDEX( DATOS3!$1:$19996,A1458,MATCH("Total_Acquisition_Time", DATOS3!$1:$1,0))=0,0,INDEX( DATOS3!$1:$19996,A1458,MATCH("Total_Acquisition_Time", DATOS3!$1:$1,0))))</f>
        <v>#N/A</v>
      </c>
      <c r="M1458" t="e">
        <f>IF(D1458="","",IF(INDEX( DATOS3!$1:$19996,A1458,MATCH("Acquisition_Plane_in_Accumulated_Dose_Data", DATOS3!$1:$1,0))=0,"",INDEX( DATOS3!$1:$19996,A1458,MATCH("Acquisition_Plane_in_Accumulated_Dose_Data", DATOS3!$1:$1,0))))</f>
        <v>#N/A</v>
      </c>
    </row>
    <row r="1459" spans="1:13" hidden="1" x14ac:dyDescent="0.25">
      <c r="A1459">
        <v>1459</v>
      </c>
      <c r="B1459" t="e">
        <f t="shared" si="23"/>
        <v>#N/A</v>
      </c>
      <c r="D1459" t="e">
        <f>IF(INDEX(DATOS3!$1:$19996,A1459,MATCH("PatientID",DATOS3!$1:$1,0))=0,"",INDEX(DATOS3!$1:$19996,A1459,MATCH("PatientID",DATOS3!$1:$1,0)))</f>
        <v>#N/A</v>
      </c>
      <c r="F1459" t="e">
        <f>IF(D1459="","",IF(INDEX( DATOS3!$1:$19996,A1459,MATCH("SeriesDate", DATOS3!$1:$1,0))=0,"",INDEX( DATOS3!$1:$19996,A1459,MATCH("SeriesDate", DATOS3!$1:$1,0))))</f>
        <v>#N/A</v>
      </c>
      <c r="G1459" t="e">
        <f>IF(D1459="","",IF(INDEX( DATOS3!$1:$19996,A1459,MATCH("SeriesTime", DATOS3!$1:$1,0))=0,"",INDEX( DATOS3!$1:$19996,A1459,MATCH("SeriesTime", DATOS3!$1:$1,0))))</f>
        <v>#N/A</v>
      </c>
      <c r="H1459" t="e">
        <f>IF(D1459="","",IF(INDEX( DATOS3!$1:$19996,A1459,MATCH("StudyDescription", DATOS3!$1:$1,0))=0,"",INDEX( DATOS3!$1:$19996,A1459,MATCH("StudyDescription", DATOS3!$1:$1,0))))</f>
        <v>#N/A</v>
      </c>
      <c r="I1459" t="e">
        <f>IF(D1459="","",IF(INDEX( DATOS3!$1:$19996,A1459,MATCH("Dose_Area_Product_Total", DATOS3!$1:$1,0))=0,0,INDEX( DATOS3!$1:$19996,A1459,MATCH("Dose_Area_Product_Total", DATOS3!$1:$1,0))))</f>
        <v>#N/A</v>
      </c>
      <c r="J1459" t="e">
        <f>IF(D1459="","",IF(INDEX( DATOS3!$1:$19996,A1459,MATCH("Dose_RP_Total", DATOS3!$1:$1,0))=0,0,INDEX( DATOS3!$1:$19996,A1459,MATCH("Dose_RP_Total", DATOS3!$1:$1,0))))</f>
        <v>#N/A</v>
      </c>
      <c r="K1459" t="e">
        <f>IF(D1459="","",IF(INDEX( DATOS3!$1:$19996,A1459,MATCH("Total_Fluoro_Time", DATOS3!$1:$1,0))=0,0,INDEX( DATOS3!$1:$19996,A1459,MATCH("Total_Fluoro_Time", DATOS3!$1:$1,0))))</f>
        <v>#N/A</v>
      </c>
      <c r="L1459" t="e">
        <f>IF(D1459="","",IF(INDEX( DATOS3!$1:$19996,A1459,MATCH("Total_Acquisition_Time", DATOS3!$1:$1,0))=0,0,INDEX( DATOS3!$1:$19996,A1459,MATCH("Total_Acquisition_Time", DATOS3!$1:$1,0))))</f>
        <v>#N/A</v>
      </c>
      <c r="M1459" t="e">
        <f>IF(D1459="","",IF(INDEX( DATOS3!$1:$19996,A1459,MATCH("Acquisition_Plane_in_Accumulated_Dose_Data", DATOS3!$1:$1,0))=0,"",INDEX( DATOS3!$1:$19996,A1459,MATCH("Acquisition_Plane_in_Accumulated_Dose_Data", DATOS3!$1:$1,0))))</f>
        <v>#N/A</v>
      </c>
    </row>
    <row r="1460" spans="1:13" hidden="1" x14ac:dyDescent="0.25">
      <c r="A1460">
        <v>1460</v>
      </c>
      <c r="B1460" t="e">
        <f t="shared" si="23"/>
        <v>#N/A</v>
      </c>
      <c r="D1460" t="e">
        <f>IF(INDEX(DATOS3!$1:$19996,A1460,MATCH("PatientID",DATOS3!$1:$1,0))=0,"",INDEX(DATOS3!$1:$19996,A1460,MATCH("PatientID",DATOS3!$1:$1,0)))</f>
        <v>#N/A</v>
      </c>
      <c r="F1460" t="e">
        <f>IF(D1460="","",IF(INDEX( DATOS3!$1:$19996,A1460,MATCH("SeriesDate", DATOS3!$1:$1,0))=0,"",INDEX( DATOS3!$1:$19996,A1460,MATCH("SeriesDate", DATOS3!$1:$1,0))))</f>
        <v>#N/A</v>
      </c>
      <c r="G1460" t="e">
        <f>IF(D1460="","",IF(INDEX( DATOS3!$1:$19996,A1460,MATCH("SeriesTime", DATOS3!$1:$1,0))=0,"",INDEX( DATOS3!$1:$19996,A1460,MATCH("SeriesTime", DATOS3!$1:$1,0))))</f>
        <v>#N/A</v>
      </c>
      <c r="H1460" t="e">
        <f>IF(D1460="","",IF(INDEX( DATOS3!$1:$19996,A1460,MATCH("StudyDescription", DATOS3!$1:$1,0))=0,"",INDEX( DATOS3!$1:$19996,A1460,MATCH("StudyDescription", DATOS3!$1:$1,0))))</f>
        <v>#N/A</v>
      </c>
      <c r="I1460" t="e">
        <f>IF(D1460="","",IF(INDEX( DATOS3!$1:$19996,A1460,MATCH("Dose_Area_Product_Total", DATOS3!$1:$1,0))=0,0,INDEX( DATOS3!$1:$19996,A1460,MATCH("Dose_Area_Product_Total", DATOS3!$1:$1,0))))</f>
        <v>#N/A</v>
      </c>
      <c r="J1460" t="e">
        <f>IF(D1460="","",IF(INDEX( DATOS3!$1:$19996,A1460,MATCH("Dose_RP_Total", DATOS3!$1:$1,0))=0,0,INDEX( DATOS3!$1:$19996,A1460,MATCH("Dose_RP_Total", DATOS3!$1:$1,0))))</f>
        <v>#N/A</v>
      </c>
      <c r="K1460" t="e">
        <f>IF(D1460="","",IF(INDEX( DATOS3!$1:$19996,A1460,MATCH("Total_Fluoro_Time", DATOS3!$1:$1,0))=0,0,INDEX( DATOS3!$1:$19996,A1460,MATCH("Total_Fluoro_Time", DATOS3!$1:$1,0))))</f>
        <v>#N/A</v>
      </c>
      <c r="L1460" t="e">
        <f>IF(D1460="","",IF(INDEX( DATOS3!$1:$19996,A1460,MATCH("Total_Acquisition_Time", DATOS3!$1:$1,0))=0,0,INDEX( DATOS3!$1:$19996,A1460,MATCH("Total_Acquisition_Time", DATOS3!$1:$1,0))))</f>
        <v>#N/A</v>
      </c>
      <c r="M1460" t="e">
        <f>IF(D1460="","",IF(INDEX( DATOS3!$1:$19996,A1460,MATCH("Acquisition_Plane_in_Accumulated_Dose_Data", DATOS3!$1:$1,0))=0,"",INDEX( DATOS3!$1:$19996,A1460,MATCH("Acquisition_Plane_in_Accumulated_Dose_Data", DATOS3!$1:$1,0))))</f>
        <v>#N/A</v>
      </c>
    </row>
    <row r="1461" spans="1:13" hidden="1" x14ac:dyDescent="0.25">
      <c r="A1461">
        <v>1461</v>
      </c>
      <c r="B1461" t="e">
        <f t="shared" si="23"/>
        <v>#N/A</v>
      </c>
      <c r="D1461" t="e">
        <f>IF(INDEX(DATOS3!$1:$19996,A1461,MATCH("PatientID",DATOS3!$1:$1,0))=0,"",INDEX(DATOS3!$1:$19996,A1461,MATCH("PatientID",DATOS3!$1:$1,0)))</f>
        <v>#N/A</v>
      </c>
      <c r="F1461" t="e">
        <f>IF(D1461="","",IF(INDEX( DATOS3!$1:$19996,A1461,MATCH("SeriesDate", DATOS3!$1:$1,0))=0,"",INDEX( DATOS3!$1:$19996,A1461,MATCH("SeriesDate", DATOS3!$1:$1,0))))</f>
        <v>#N/A</v>
      </c>
      <c r="G1461" t="e">
        <f>IF(D1461="","",IF(INDEX( DATOS3!$1:$19996,A1461,MATCH("SeriesTime", DATOS3!$1:$1,0))=0,"",INDEX( DATOS3!$1:$19996,A1461,MATCH("SeriesTime", DATOS3!$1:$1,0))))</f>
        <v>#N/A</v>
      </c>
      <c r="H1461" t="e">
        <f>IF(D1461="","",IF(INDEX( DATOS3!$1:$19996,A1461,MATCH("StudyDescription", DATOS3!$1:$1,0))=0,"",INDEX( DATOS3!$1:$19996,A1461,MATCH("StudyDescription", DATOS3!$1:$1,0))))</f>
        <v>#N/A</v>
      </c>
      <c r="I1461" t="e">
        <f>IF(D1461="","",IF(INDEX( DATOS3!$1:$19996,A1461,MATCH("Dose_Area_Product_Total", DATOS3!$1:$1,0))=0,0,INDEX( DATOS3!$1:$19996,A1461,MATCH("Dose_Area_Product_Total", DATOS3!$1:$1,0))))</f>
        <v>#N/A</v>
      </c>
      <c r="J1461" t="e">
        <f>IF(D1461="","",IF(INDEX( DATOS3!$1:$19996,A1461,MATCH("Dose_RP_Total", DATOS3!$1:$1,0))=0,0,INDEX( DATOS3!$1:$19996,A1461,MATCH("Dose_RP_Total", DATOS3!$1:$1,0))))</f>
        <v>#N/A</v>
      </c>
      <c r="K1461" t="e">
        <f>IF(D1461="","",IF(INDEX( DATOS3!$1:$19996,A1461,MATCH("Total_Fluoro_Time", DATOS3!$1:$1,0))=0,0,INDEX( DATOS3!$1:$19996,A1461,MATCH("Total_Fluoro_Time", DATOS3!$1:$1,0))))</f>
        <v>#N/A</v>
      </c>
      <c r="L1461" t="e">
        <f>IF(D1461="","",IF(INDEX( DATOS3!$1:$19996,A1461,MATCH("Total_Acquisition_Time", DATOS3!$1:$1,0))=0,0,INDEX( DATOS3!$1:$19996,A1461,MATCH("Total_Acquisition_Time", DATOS3!$1:$1,0))))</f>
        <v>#N/A</v>
      </c>
      <c r="M1461" t="e">
        <f>IF(D1461="","",IF(INDEX( DATOS3!$1:$19996,A1461,MATCH("Acquisition_Plane_in_Accumulated_Dose_Data", DATOS3!$1:$1,0))=0,"",INDEX( DATOS3!$1:$19996,A1461,MATCH("Acquisition_Plane_in_Accumulated_Dose_Data", DATOS3!$1:$1,0))))</f>
        <v>#N/A</v>
      </c>
    </row>
    <row r="1462" spans="1:13" hidden="1" x14ac:dyDescent="0.25">
      <c r="A1462">
        <v>1462</v>
      </c>
      <c r="B1462" t="e">
        <f t="shared" si="23"/>
        <v>#N/A</v>
      </c>
      <c r="D1462" t="e">
        <f>IF(INDEX(DATOS3!$1:$19996,A1462,MATCH("PatientID",DATOS3!$1:$1,0))=0,"",INDEX(DATOS3!$1:$19996,A1462,MATCH("PatientID",DATOS3!$1:$1,0)))</f>
        <v>#N/A</v>
      </c>
      <c r="F1462" t="e">
        <f>IF(D1462="","",IF(INDEX( DATOS3!$1:$19996,A1462,MATCH("SeriesDate", DATOS3!$1:$1,0))=0,"",INDEX( DATOS3!$1:$19996,A1462,MATCH("SeriesDate", DATOS3!$1:$1,0))))</f>
        <v>#N/A</v>
      </c>
      <c r="G1462" t="e">
        <f>IF(D1462="","",IF(INDEX( DATOS3!$1:$19996,A1462,MATCH("SeriesTime", DATOS3!$1:$1,0))=0,"",INDEX( DATOS3!$1:$19996,A1462,MATCH("SeriesTime", DATOS3!$1:$1,0))))</f>
        <v>#N/A</v>
      </c>
      <c r="H1462" t="e">
        <f>IF(D1462="","",IF(INDEX( DATOS3!$1:$19996,A1462,MATCH("StudyDescription", DATOS3!$1:$1,0))=0,"",INDEX( DATOS3!$1:$19996,A1462,MATCH("StudyDescription", DATOS3!$1:$1,0))))</f>
        <v>#N/A</v>
      </c>
      <c r="I1462" t="e">
        <f>IF(D1462="","",IF(INDEX( DATOS3!$1:$19996,A1462,MATCH("Dose_Area_Product_Total", DATOS3!$1:$1,0))=0,0,INDEX( DATOS3!$1:$19996,A1462,MATCH("Dose_Area_Product_Total", DATOS3!$1:$1,0))))</f>
        <v>#N/A</v>
      </c>
      <c r="J1462" t="e">
        <f>IF(D1462="","",IF(INDEX( DATOS3!$1:$19996,A1462,MATCH("Dose_RP_Total", DATOS3!$1:$1,0))=0,0,INDEX( DATOS3!$1:$19996,A1462,MATCH("Dose_RP_Total", DATOS3!$1:$1,0))))</f>
        <v>#N/A</v>
      </c>
      <c r="K1462" t="e">
        <f>IF(D1462="","",IF(INDEX( DATOS3!$1:$19996,A1462,MATCH("Total_Fluoro_Time", DATOS3!$1:$1,0))=0,0,INDEX( DATOS3!$1:$19996,A1462,MATCH("Total_Fluoro_Time", DATOS3!$1:$1,0))))</f>
        <v>#N/A</v>
      </c>
      <c r="L1462" t="e">
        <f>IF(D1462="","",IF(INDEX( DATOS3!$1:$19996,A1462,MATCH("Total_Acquisition_Time", DATOS3!$1:$1,0))=0,0,INDEX( DATOS3!$1:$19996,A1462,MATCH("Total_Acquisition_Time", DATOS3!$1:$1,0))))</f>
        <v>#N/A</v>
      </c>
      <c r="M1462" t="e">
        <f>IF(D1462="","",IF(INDEX( DATOS3!$1:$19996,A1462,MATCH("Acquisition_Plane_in_Accumulated_Dose_Data", DATOS3!$1:$1,0))=0,"",INDEX( DATOS3!$1:$19996,A1462,MATCH("Acquisition_Plane_in_Accumulated_Dose_Data", DATOS3!$1:$1,0))))</f>
        <v>#N/A</v>
      </c>
    </row>
    <row r="1463" spans="1:13" hidden="1" x14ac:dyDescent="0.25">
      <c r="A1463">
        <v>1463</v>
      </c>
      <c r="B1463" t="e">
        <f t="shared" si="23"/>
        <v>#N/A</v>
      </c>
      <c r="D1463" t="e">
        <f>IF(INDEX(DATOS3!$1:$19996,A1463,MATCH("PatientID",DATOS3!$1:$1,0))=0,"",INDEX(DATOS3!$1:$19996,A1463,MATCH("PatientID",DATOS3!$1:$1,0)))</f>
        <v>#N/A</v>
      </c>
      <c r="F1463" t="e">
        <f>IF(D1463="","",IF(INDEX( DATOS3!$1:$19996,A1463,MATCH("SeriesDate", DATOS3!$1:$1,0))=0,"",INDEX( DATOS3!$1:$19996,A1463,MATCH("SeriesDate", DATOS3!$1:$1,0))))</f>
        <v>#N/A</v>
      </c>
      <c r="G1463" t="e">
        <f>IF(D1463="","",IF(INDEX( DATOS3!$1:$19996,A1463,MATCH("SeriesTime", DATOS3!$1:$1,0))=0,"",INDEX( DATOS3!$1:$19996,A1463,MATCH("SeriesTime", DATOS3!$1:$1,0))))</f>
        <v>#N/A</v>
      </c>
      <c r="H1463" t="e">
        <f>IF(D1463="","",IF(INDEX( DATOS3!$1:$19996,A1463,MATCH("StudyDescription", DATOS3!$1:$1,0))=0,"",INDEX( DATOS3!$1:$19996,A1463,MATCH("StudyDescription", DATOS3!$1:$1,0))))</f>
        <v>#N/A</v>
      </c>
      <c r="I1463" t="e">
        <f>IF(D1463="","",IF(INDEX( DATOS3!$1:$19996,A1463,MATCH("Dose_Area_Product_Total", DATOS3!$1:$1,0))=0,0,INDEX( DATOS3!$1:$19996,A1463,MATCH("Dose_Area_Product_Total", DATOS3!$1:$1,0))))</f>
        <v>#N/A</v>
      </c>
      <c r="J1463" t="e">
        <f>IF(D1463="","",IF(INDEX( DATOS3!$1:$19996,A1463,MATCH("Dose_RP_Total", DATOS3!$1:$1,0))=0,0,INDEX( DATOS3!$1:$19996,A1463,MATCH("Dose_RP_Total", DATOS3!$1:$1,0))))</f>
        <v>#N/A</v>
      </c>
      <c r="K1463" t="e">
        <f>IF(D1463="","",IF(INDEX( DATOS3!$1:$19996,A1463,MATCH("Total_Fluoro_Time", DATOS3!$1:$1,0))=0,0,INDEX( DATOS3!$1:$19996,A1463,MATCH("Total_Fluoro_Time", DATOS3!$1:$1,0))))</f>
        <v>#N/A</v>
      </c>
      <c r="L1463" t="e">
        <f>IF(D1463="","",IF(INDEX( DATOS3!$1:$19996,A1463,MATCH("Total_Acquisition_Time", DATOS3!$1:$1,0))=0,0,INDEX( DATOS3!$1:$19996,A1463,MATCH("Total_Acquisition_Time", DATOS3!$1:$1,0))))</f>
        <v>#N/A</v>
      </c>
      <c r="M1463" t="e">
        <f>IF(D1463="","",IF(INDEX( DATOS3!$1:$19996,A1463,MATCH("Acquisition_Plane_in_Accumulated_Dose_Data", DATOS3!$1:$1,0))=0,"",INDEX( DATOS3!$1:$19996,A1463,MATCH("Acquisition_Plane_in_Accumulated_Dose_Data", DATOS3!$1:$1,0))))</f>
        <v>#N/A</v>
      </c>
    </row>
    <row r="1464" spans="1:13" hidden="1" x14ac:dyDescent="0.25">
      <c r="A1464">
        <v>1464</v>
      </c>
      <c r="B1464" t="e">
        <f t="shared" si="23"/>
        <v>#N/A</v>
      </c>
      <c r="D1464" t="e">
        <f>IF(INDEX(DATOS3!$1:$19996,A1464,MATCH("PatientID",DATOS3!$1:$1,0))=0,"",INDEX(DATOS3!$1:$19996,A1464,MATCH("PatientID",DATOS3!$1:$1,0)))</f>
        <v>#N/A</v>
      </c>
      <c r="F1464" t="e">
        <f>IF(D1464="","",IF(INDEX( DATOS3!$1:$19996,A1464,MATCH("SeriesDate", DATOS3!$1:$1,0))=0,"",INDEX( DATOS3!$1:$19996,A1464,MATCH("SeriesDate", DATOS3!$1:$1,0))))</f>
        <v>#N/A</v>
      </c>
      <c r="G1464" t="e">
        <f>IF(D1464="","",IF(INDEX( DATOS3!$1:$19996,A1464,MATCH("SeriesTime", DATOS3!$1:$1,0))=0,"",INDEX( DATOS3!$1:$19996,A1464,MATCH("SeriesTime", DATOS3!$1:$1,0))))</f>
        <v>#N/A</v>
      </c>
      <c r="H1464" t="e">
        <f>IF(D1464="","",IF(INDEX( DATOS3!$1:$19996,A1464,MATCH("StudyDescription", DATOS3!$1:$1,0))=0,"",INDEX( DATOS3!$1:$19996,A1464,MATCH("StudyDescription", DATOS3!$1:$1,0))))</f>
        <v>#N/A</v>
      </c>
      <c r="I1464" t="e">
        <f>IF(D1464="","",IF(INDEX( DATOS3!$1:$19996,A1464,MATCH("Dose_Area_Product_Total", DATOS3!$1:$1,0))=0,0,INDEX( DATOS3!$1:$19996,A1464,MATCH("Dose_Area_Product_Total", DATOS3!$1:$1,0))))</f>
        <v>#N/A</v>
      </c>
      <c r="J1464" t="e">
        <f>IF(D1464="","",IF(INDEX( DATOS3!$1:$19996,A1464,MATCH("Dose_RP_Total", DATOS3!$1:$1,0))=0,0,INDEX( DATOS3!$1:$19996,A1464,MATCH("Dose_RP_Total", DATOS3!$1:$1,0))))</f>
        <v>#N/A</v>
      </c>
      <c r="K1464" t="e">
        <f>IF(D1464="","",IF(INDEX( DATOS3!$1:$19996,A1464,MATCH("Total_Fluoro_Time", DATOS3!$1:$1,0))=0,0,INDEX( DATOS3!$1:$19996,A1464,MATCH("Total_Fluoro_Time", DATOS3!$1:$1,0))))</f>
        <v>#N/A</v>
      </c>
      <c r="L1464" t="e">
        <f>IF(D1464="","",IF(INDEX( DATOS3!$1:$19996,A1464,MATCH("Total_Acquisition_Time", DATOS3!$1:$1,0))=0,0,INDEX( DATOS3!$1:$19996,A1464,MATCH("Total_Acquisition_Time", DATOS3!$1:$1,0))))</f>
        <v>#N/A</v>
      </c>
      <c r="M1464" t="e">
        <f>IF(D1464="","",IF(INDEX( DATOS3!$1:$19996,A1464,MATCH("Acquisition_Plane_in_Accumulated_Dose_Data", DATOS3!$1:$1,0))=0,"",INDEX( DATOS3!$1:$19996,A1464,MATCH("Acquisition_Plane_in_Accumulated_Dose_Data", DATOS3!$1:$1,0))))</f>
        <v>#N/A</v>
      </c>
    </row>
    <row r="1465" spans="1:13" hidden="1" x14ac:dyDescent="0.25">
      <c r="A1465">
        <v>1465</v>
      </c>
      <c r="B1465" t="e">
        <f t="shared" si="23"/>
        <v>#N/A</v>
      </c>
      <c r="D1465" t="e">
        <f>IF(INDEX(DATOS3!$1:$19996,A1465,MATCH("PatientID",DATOS3!$1:$1,0))=0,"",INDEX(DATOS3!$1:$19996,A1465,MATCH("PatientID",DATOS3!$1:$1,0)))</f>
        <v>#N/A</v>
      </c>
      <c r="F1465" t="e">
        <f>IF(D1465="","",IF(INDEX( DATOS3!$1:$19996,A1465,MATCH("SeriesDate", DATOS3!$1:$1,0))=0,"",INDEX( DATOS3!$1:$19996,A1465,MATCH("SeriesDate", DATOS3!$1:$1,0))))</f>
        <v>#N/A</v>
      </c>
      <c r="G1465" t="e">
        <f>IF(D1465="","",IF(INDEX( DATOS3!$1:$19996,A1465,MATCH("SeriesTime", DATOS3!$1:$1,0))=0,"",INDEX( DATOS3!$1:$19996,A1465,MATCH("SeriesTime", DATOS3!$1:$1,0))))</f>
        <v>#N/A</v>
      </c>
      <c r="H1465" t="e">
        <f>IF(D1465="","",IF(INDEX( DATOS3!$1:$19996,A1465,MATCH("StudyDescription", DATOS3!$1:$1,0))=0,"",INDEX( DATOS3!$1:$19996,A1465,MATCH("StudyDescription", DATOS3!$1:$1,0))))</f>
        <v>#N/A</v>
      </c>
      <c r="I1465" t="e">
        <f>IF(D1465="","",IF(INDEX( DATOS3!$1:$19996,A1465,MATCH("Dose_Area_Product_Total", DATOS3!$1:$1,0))=0,0,INDEX( DATOS3!$1:$19996,A1465,MATCH("Dose_Area_Product_Total", DATOS3!$1:$1,0))))</f>
        <v>#N/A</v>
      </c>
      <c r="J1465" t="e">
        <f>IF(D1465="","",IF(INDEX( DATOS3!$1:$19996,A1465,MATCH("Dose_RP_Total", DATOS3!$1:$1,0))=0,0,INDEX( DATOS3!$1:$19996,A1465,MATCH("Dose_RP_Total", DATOS3!$1:$1,0))))</f>
        <v>#N/A</v>
      </c>
      <c r="K1465" t="e">
        <f>IF(D1465="","",IF(INDEX( DATOS3!$1:$19996,A1465,MATCH("Total_Fluoro_Time", DATOS3!$1:$1,0))=0,0,INDEX( DATOS3!$1:$19996,A1465,MATCH("Total_Fluoro_Time", DATOS3!$1:$1,0))))</f>
        <v>#N/A</v>
      </c>
      <c r="L1465" t="e">
        <f>IF(D1465="","",IF(INDEX( DATOS3!$1:$19996,A1465,MATCH("Total_Acquisition_Time", DATOS3!$1:$1,0))=0,0,INDEX( DATOS3!$1:$19996,A1465,MATCH("Total_Acquisition_Time", DATOS3!$1:$1,0))))</f>
        <v>#N/A</v>
      </c>
      <c r="M1465" t="e">
        <f>IF(D1465="","",IF(INDEX( DATOS3!$1:$19996,A1465,MATCH("Acquisition_Plane_in_Accumulated_Dose_Data", DATOS3!$1:$1,0))=0,"",INDEX( DATOS3!$1:$19996,A1465,MATCH("Acquisition_Plane_in_Accumulated_Dose_Data", DATOS3!$1:$1,0))))</f>
        <v>#N/A</v>
      </c>
    </row>
    <row r="1466" spans="1:13" hidden="1" x14ac:dyDescent="0.25">
      <c r="A1466">
        <v>1466</v>
      </c>
      <c r="B1466" t="e">
        <f t="shared" si="23"/>
        <v>#N/A</v>
      </c>
      <c r="D1466" t="e">
        <f>IF(INDEX(DATOS3!$1:$19996,A1466,MATCH("PatientID",DATOS3!$1:$1,0))=0,"",INDEX(DATOS3!$1:$19996,A1466,MATCH("PatientID",DATOS3!$1:$1,0)))</f>
        <v>#N/A</v>
      </c>
      <c r="F1466" t="e">
        <f>IF(D1466="","",IF(INDEX( DATOS3!$1:$19996,A1466,MATCH("SeriesDate", DATOS3!$1:$1,0))=0,"",INDEX( DATOS3!$1:$19996,A1466,MATCH("SeriesDate", DATOS3!$1:$1,0))))</f>
        <v>#N/A</v>
      </c>
      <c r="G1466" t="e">
        <f>IF(D1466="","",IF(INDEX( DATOS3!$1:$19996,A1466,MATCH("SeriesTime", DATOS3!$1:$1,0))=0,"",INDEX( DATOS3!$1:$19996,A1466,MATCH("SeriesTime", DATOS3!$1:$1,0))))</f>
        <v>#N/A</v>
      </c>
      <c r="H1466" t="e">
        <f>IF(D1466="","",IF(INDEX( DATOS3!$1:$19996,A1466,MATCH("StudyDescription", DATOS3!$1:$1,0))=0,"",INDEX( DATOS3!$1:$19996,A1466,MATCH("StudyDescription", DATOS3!$1:$1,0))))</f>
        <v>#N/A</v>
      </c>
      <c r="I1466" t="e">
        <f>IF(D1466="","",IF(INDEX( DATOS3!$1:$19996,A1466,MATCH("Dose_Area_Product_Total", DATOS3!$1:$1,0))=0,0,INDEX( DATOS3!$1:$19996,A1466,MATCH("Dose_Area_Product_Total", DATOS3!$1:$1,0))))</f>
        <v>#N/A</v>
      </c>
      <c r="J1466" t="e">
        <f>IF(D1466="","",IF(INDEX( DATOS3!$1:$19996,A1466,MATCH("Dose_RP_Total", DATOS3!$1:$1,0))=0,0,INDEX( DATOS3!$1:$19996,A1466,MATCH("Dose_RP_Total", DATOS3!$1:$1,0))))</f>
        <v>#N/A</v>
      </c>
      <c r="K1466" t="e">
        <f>IF(D1466="","",IF(INDEX( DATOS3!$1:$19996,A1466,MATCH("Total_Fluoro_Time", DATOS3!$1:$1,0))=0,0,INDEX( DATOS3!$1:$19996,A1466,MATCH("Total_Fluoro_Time", DATOS3!$1:$1,0))))</f>
        <v>#N/A</v>
      </c>
      <c r="L1466" t="e">
        <f>IF(D1466="","",IF(INDEX( DATOS3!$1:$19996,A1466,MATCH("Total_Acquisition_Time", DATOS3!$1:$1,0))=0,0,INDEX( DATOS3!$1:$19996,A1466,MATCH("Total_Acquisition_Time", DATOS3!$1:$1,0))))</f>
        <v>#N/A</v>
      </c>
      <c r="M1466" t="e">
        <f>IF(D1466="","",IF(INDEX( DATOS3!$1:$19996,A1466,MATCH("Acquisition_Plane_in_Accumulated_Dose_Data", DATOS3!$1:$1,0))=0,"",INDEX( DATOS3!$1:$19996,A1466,MATCH("Acquisition_Plane_in_Accumulated_Dose_Data", DATOS3!$1:$1,0))))</f>
        <v>#N/A</v>
      </c>
    </row>
    <row r="1467" spans="1:13" hidden="1" x14ac:dyDescent="0.25">
      <c r="A1467">
        <v>1467</v>
      </c>
      <c r="B1467" t="e">
        <f t="shared" si="23"/>
        <v>#N/A</v>
      </c>
      <c r="D1467" t="e">
        <f>IF(INDEX(DATOS3!$1:$19996,A1467,MATCH("PatientID",DATOS3!$1:$1,0))=0,"",INDEX(DATOS3!$1:$19996,A1467,MATCH("PatientID",DATOS3!$1:$1,0)))</f>
        <v>#N/A</v>
      </c>
      <c r="F1467" t="e">
        <f>IF(D1467="","",IF(INDEX( DATOS3!$1:$19996,A1467,MATCH("SeriesDate", DATOS3!$1:$1,0))=0,"",INDEX( DATOS3!$1:$19996,A1467,MATCH("SeriesDate", DATOS3!$1:$1,0))))</f>
        <v>#N/A</v>
      </c>
      <c r="G1467" t="e">
        <f>IF(D1467="","",IF(INDEX( DATOS3!$1:$19996,A1467,MATCH("SeriesTime", DATOS3!$1:$1,0))=0,"",INDEX( DATOS3!$1:$19996,A1467,MATCH("SeriesTime", DATOS3!$1:$1,0))))</f>
        <v>#N/A</v>
      </c>
      <c r="H1467" t="e">
        <f>IF(D1467="","",IF(INDEX( DATOS3!$1:$19996,A1467,MATCH("StudyDescription", DATOS3!$1:$1,0))=0,"",INDEX( DATOS3!$1:$19996,A1467,MATCH("StudyDescription", DATOS3!$1:$1,0))))</f>
        <v>#N/A</v>
      </c>
      <c r="I1467" t="e">
        <f>IF(D1467="","",IF(INDEX( DATOS3!$1:$19996,A1467,MATCH("Dose_Area_Product_Total", DATOS3!$1:$1,0))=0,0,INDEX( DATOS3!$1:$19996,A1467,MATCH("Dose_Area_Product_Total", DATOS3!$1:$1,0))))</f>
        <v>#N/A</v>
      </c>
      <c r="J1467" t="e">
        <f>IF(D1467="","",IF(INDEX( DATOS3!$1:$19996,A1467,MATCH("Dose_RP_Total", DATOS3!$1:$1,0))=0,0,INDEX( DATOS3!$1:$19996,A1467,MATCH("Dose_RP_Total", DATOS3!$1:$1,0))))</f>
        <v>#N/A</v>
      </c>
      <c r="K1467" t="e">
        <f>IF(D1467="","",IF(INDEX( DATOS3!$1:$19996,A1467,MATCH("Total_Fluoro_Time", DATOS3!$1:$1,0))=0,0,INDEX( DATOS3!$1:$19996,A1467,MATCH("Total_Fluoro_Time", DATOS3!$1:$1,0))))</f>
        <v>#N/A</v>
      </c>
      <c r="L1467" t="e">
        <f>IF(D1467="","",IF(INDEX( DATOS3!$1:$19996,A1467,MATCH("Total_Acquisition_Time", DATOS3!$1:$1,0))=0,0,INDEX( DATOS3!$1:$19996,A1467,MATCH("Total_Acquisition_Time", DATOS3!$1:$1,0))))</f>
        <v>#N/A</v>
      </c>
      <c r="M1467" t="e">
        <f>IF(D1467="","",IF(INDEX( DATOS3!$1:$19996,A1467,MATCH("Acquisition_Plane_in_Accumulated_Dose_Data", DATOS3!$1:$1,0))=0,"",INDEX( DATOS3!$1:$19996,A1467,MATCH("Acquisition_Plane_in_Accumulated_Dose_Data", DATOS3!$1:$1,0))))</f>
        <v>#N/A</v>
      </c>
    </row>
    <row r="1468" spans="1:13" hidden="1" x14ac:dyDescent="0.25">
      <c r="A1468">
        <v>1468</v>
      </c>
      <c r="B1468" t="e">
        <f t="shared" si="23"/>
        <v>#N/A</v>
      </c>
      <c r="D1468" t="e">
        <f>IF(INDEX(DATOS3!$1:$19996,A1468,MATCH("PatientID",DATOS3!$1:$1,0))=0,"",INDEX(DATOS3!$1:$19996,A1468,MATCH("PatientID",DATOS3!$1:$1,0)))</f>
        <v>#N/A</v>
      </c>
      <c r="F1468" t="e">
        <f>IF(D1468="","",IF(INDEX( DATOS3!$1:$19996,A1468,MATCH("SeriesDate", DATOS3!$1:$1,0))=0,"",INDEX( DATOS3!$1:$19996,A1468,MATCH("SeriesDate", DATOS3!$1:$1,0))))</f>
        <v>#N/A</v>
      </c>
      <c r="G1468" t="e">
        <f>IF(D1468="","",IF(INDEX( DATOS3!$1:$19996,A1468,MATCH("SeriesTime", DATOS3!$1:$1,0))=0,"",INDEX( DATOS3!$1:$19996,A1468,MATCH("SeriesTime", DATOS3!$1:$1,0))))</f>
        <v>#N/A</v>
      </c>
      <c r="H1468" t="e">
        <f>IF(D1468="","",IF(INDEX( DATOS3!$1:$19996,A1468,MATCH("StudyDescription", DATOS3!$1:$1,0))=0,"",INDEX( DATOS3!$1:$19996,A1468,MATCH("StudyDescription", DATOS3!$1:$1,0))))</f>
        <v>#N/A</v>
      </c>
      <c r="I1468" t="e">
        <f>IF(D1468="","",IF(INDEX( DATOS3!$1:$19996,A1468,MATCH("Dose_Area_Product_Total", DATOS3!$1:$1,0))=0,0,INDEX( DATOS3!$1:$19996,A1468,MATCH("Dose_Area_Product_Total", DATOS3!$1:$1,0))))</f>
        <v>#N/A</v>
      </c>
      <c r="J1468" t="e">
        <f>IF(D1468="","",IF(INDEX( DATOS3!$1:$19996,A1468,MATCH("Dose_RP_Total", DATOS3!$1:$1,0))=0,0,INDEX( DATOS3!$1:$19996,A1468,MATCH("Dose_RP_Total", DATOS3!$1:$1,0))))</f>
        <v>#N/A</v>
      </c>
      <c r="K1468" t="e">
        <f>IF(D1468="","",IF(INDEX( DATOS3!$1:$19996,A1468,MATCH("Total_Fluoro_Time", DATOS3!$1:$1,0))=0,0,INDEX( DATOS3!$1:$19996,A1468,MATCH("Total_Fluoro_Time", DATOS3!$1:$1,0))))</f>
        <v>#N/A</v>
      </c>
      <c r="L1468" t="e">
        <f>IF(D1468="","",IF(INDEX( DATOS3!$1:$19996,A1468,MATCH("Total_Acquisition_Time", DATOS3!$1:$1,0))=0,0,INDEX( DATOS3!$1:$19996,A1468,MATCH("Total_Acquisition_Time", DATOS3!$1:$1,0))))</f>
        <v>#N/A</v>
      </c>
      <c r="M1468" t="e">
        <f>IF(D1468="","",IF(INDEX( DATOS3!$1:$19996,A1468,MATCH("Acquisition_Plane_in_Accumulated_Dose_Data", DATOS3!$1:$1,0))=0,"",INDEX( DATOS3!$1:$19996,A1468,MATCH("Acquisition_Plane_in_Accumulated_Dose_Data", DATOS3!$1:$1,0))))</f>
        <v>#N/A</v>
      </c>
    </row>
    <row r="1469" spans="1:13" hidden="1" x14ac:dyDescent="0.25">
      <c r="A1469">
        <v>1469</v>
      </c>
      <c r="B1469" t="e">
        <f t="shared" si="23"/>
        <v>#N/A</v>
      </c>
      <c r="D1469" t="e">
        <f>IF(INDEX(DATOS3!$1:$19996,A1469,MATCH("PatientID",DATOS3!$1:$1,0))=0,"",INDEX(DATOS3!$1:$19996,A1469,MATCH("PatientID",DATOS3!$1:$1,0)))</f>
        <v>#N/A</v>
      </c>
      <c r="F1469" t="e">
        <f>IF(D1469="","",IF(INDEX( DATOS3!$1:$19996,A1469,MATCH("SeriesDate", DATOS3!$1:$1,0))=0,"",INDEX( DATOS3!$1:$19996,A1469,MATCH("SeriesDate", DATOS3!$1:$1,0))))</f>
        <v>#N/A</v>
      </c>
      <c r="G1469" t="e">
        <f>IF(D1469="","",IF(INDEX( DATOS3!$1:$19996,A1469,MATCH("SeriesTime", DATOS3!$1:$1,0))=0,"",INDEX( DATOS3!$1:$19996,A1469,MATCH("SeriesTime", DATOS3!$1:$1,0))))</f>
        <v>#N/A</v>
      </c>
      <c r="H1469" t="e">
        <f>IF(D1469="","",IF(INDEX( DATOS3!$1:$19996,A1469,MATCH("StudyDescription", DATOS3!$1:$1,0))=0,"",INDEX( DATOS3!$1:$19996,A1469,MATCH("StudyDescription", DATOS3!$1:$1,0))))</f>
        <v>#N/A</v>
      </c>
      <c r="I1469" t="e">
        <f>IF(D1469="","",IF(INDEX( DATOS3!$1:$19996,A1469,MATCH("Dose_Area_Product_Total", DATOS3!$1:$1,0))=0,0,INDEX( DATOS3!$1:$19996,A1469,MATCH("Dose_Area_Product_Total", DATOS3!$1:$1,0))))</f>
        <v>#N/A</v>
      </c>
      <c r="J1469" t="e">
        <f>IF(D1469="","",IF(INDEX( DATOS3!$1:$19996,A1469,MATCH("Dose_RP_Total", DATOS3!$1:$1,0))=0,0,INDEX( DATOS3!$1:$19996,A1469,MATCH("Dose_RP_Total", DATOS3!$1:$1,0))))</f>
        <v>#N/A</v>
      </c>
      <c r="K1469" t="e">
        <f>IF(D1469="","",IF(INDEX( DATOS3!$1:$19996,A1469,MATCH("Total_Fluoro_Time", DATOS3!$1:$1,0))=0,0,INDEX( DATOS3!$1:$19996,A1469,MATCH("Total_Fluoro_Time", DATOS3!$1:$1,0))))</f>
        <v>#N/A</v>
      </c>
      <c r="L1469" t="e">
        <f>IF(D1469="","",IF(INDEX( DATOS3!$1:$19996,A1469,MATCH("Total_Acquisition_Time", DATOS3!$1:$1,0))=0,0,INDEX( DATOS3!$1:$19996,A1469,MATCH("Total_Acquisition_Time", DATOS3!$1:$1,0))))</f>
        <v>#N/A</v>
      </c>
      <c r="M1469" t="e">
        <f>IF(D1469="","",IF(INDEX( DATOS3!$1:$19996,A1469,MATCH("Acquisition_Plane_in_Accumulated_Dose_Data", DATOS3!$1:$1,0))=0,"",INDEX( DATOS3!$1:$19996,A1469,MATCH("Acquisition_Plane_in_Accumulated_Dose_Data", DATOS3!$1:$1,0))))</f>
        <v>#N/A</v>
      </c>
    </row>
    <row r="1470" spans="1:13" hidden="1" x14ac:dyDescent="0.25">
      <c r="A1470">
        <v>1470</v>
      </c>
      <c r="B1470" t="e">
        <f t="shared" si="23"/>
        <v>#N/A</v>
      </c>
      <c r="D1470" t="e">
        <f>IF(INDEX(DATOS3!$1:$19996,A1470,MATCH("PatientID",DATOS3!$1:$1,0))=0,"",INDEX(DATOS3!$1:$19996,A1470,MATCH("PatientID",DATOS3!$1:$1,0)))</f>
        <v>#N/A</v>
      </c>
      <c r="F1470" t="e">
        <f>IF(D1470="","",IF(INDEX( DATOS3!$1:$19996,A1470,MATCH("SeriesDate", DATOS3!$1:$1,0))=0,"",INDEX( DATOS3!$1:$19996,A1470,MATCH("SeriesDate", DATOS3!$1:$1,0))))</f>
        <v>#N/A</v>
      </c>
      <c r="G1470" t="e">
        <f>IF(D1470="","",IF(INDEX( DATOS3!$1:$19996,A1470,MATCH("SeriesTime", DATOS3!$1:$1,0))=0,"",INDEX( DATOS3!$1:$19996,A1470,MATCH("SeriesTime", DATOS3!$1:$1,0))))</f>
        <v>#N/A</v>
      </c>
      <c r="H1470" t="e">
        <f>IF(D1470="","",IF(INDEX( DATOS3!$1:$19996,A1470,MATCH("StudyDescription", DATOS3!$1:$1,0))=0,"",INDEX( DATOS3!$1:$19996,A1470,MATCH("StudyDescription", DATOS3!$1:$1,0))))</f>
        <v>#N/A</v>
      </c>
      <c r="I1470" t="e">
        <f>IF(D1470="","",IF(INDEX( DATOS3!$1:$19996,A1470,MATCH("Dose_Area_Product_Total", DATOS3!$1:$1,0))=0,0,INDEX( DATOS3!$1:$19996,A1470,MATCH("Dose_Area_Product_Total", DATOS3!$1:$1,0))))</f>
        <v>#N/A</v>
      </c>
      <c r="J1470" t="e">
        <f>IF(D1470="","",IF(INDEX( DATOS3!$1:$19996,A1470,MATCH("Dose_RP_Total", DATOS3!$1:$1,0))=0,0,INDEX( DATOS3!$1:$19996,A1470,MATCH("Dose_RP_Total", DATOS3!$1:$1,0))))</f>
        <v>#N/A</v>
      </c>
      <c r="K1470" t="e">
        <f>IF(D1470="","",IF(INDEX( DATOS3!$1:$19996,A1470,MATCH("Total_Fluoro_Time", DATOS3!$1:$1,0))=0,0,INDEX( DATOS3!$1:$19996,A1470,MATCH("Total_Fluoro_Time", DATOS3!$1:$1,0))))</f>
        <v>#N/A</v>
      </c>
      <c r="L1470" t="e">
        <f>IF(D1470="","",IF(INDEX( DATOS3!$1:$19996,A1470,MATCH("Total_Acquisition_Time", DATOS3!$1:$1,0))=0,0,INDEX( DATOS3!$1:$19996,A1470,MATCH("Total_Acquisition_Time", DATOS3!$1:$1,0))))</f>
        <v>#N/A</v>
      </c>
      <c r="M1470" t="e">
        <f>IF(D1470="","",IF(INDEX( DATOS3!$1:$19996,A1470,MATCH("Acquisition_Plane_in_Accumulated_Dose_Data", DATOS3!$1:$1,0))=0,"",INDEX( DATOS3!$1:$19996,A1470,MATCH("Acquisition_Plane_in_Accumulated_Dose_Data", DATOS3!$1:$1,0))))</f>
        <v>#N/A</v>
      </c>
    </row>
    <row r="1471" spans="1:13" hidden="1" x14ac:dyDescent="0.25">
      <c r="A1471">
        <v>1471</v>
      </c>
      <c r="B1471" t="e">
        <f t="shared" si="23"/>
        <v>#N/A</v>
      </c>
      <c r="D1471" t="e">
        <f>IF(INDEX(DATOS3!$1:$19996,A1471,MATCH("PatientID",DATOS3!$1:$1,0))=0,"",INDEX(DATOS3!$1:$19996,A1471,MATCH("PatientID",DATOS3!$1:$1,0)))</f>
        <v>#N/A</v>
      </c>
      <c r="F1471" t="e">
        <f>IF(D1471="","",IF(INDEX( DATOS3!$1:$19996,A1471,MATCH("SeriesDate", DATOS3!$1:$1,0))=0,"",INDEX( DATOS3!$1:$19996,A1471,MATCH("SeriesDate", DATOS3!$1:$1,0))))</f>
        <v>#N/A</v>
      </c>
      <c r="G1471" t="e">
        <f>IF(D1471="","",IF(INDEX( DATOS3!$1:$19996,A1471,MATCH("SeriesTime", DATOS3!$1:$1,0))=0,"",INDEX( DATOS3!$1:$19996,A1471,MATCH("SeriesTime", DATOS3!$1:$1,0))))</f>
        <v>#N/A</v>
      </c>
      <c r="H1471" t="e">
        <f>IF(D1471="","",IF(INDEX( DATOS3!$1:$19996,A1471,MATCH("StudyDescription", DATOS3!$1:$1,0))=0,"",INDEX( DATOS3!$1:$19996,A1471,MATCH("StudyDescription", DATOS3!$1:$1,0))))</f>
        <v>#N/A</v>
      </c>
      <c r="I1471" t="e">
        <f>IF(D1471="","",IF(INDEX( DATOS3!$1:$19996,A1471,MATCH("Dose_Area_Product_Total", DATOS3!$1:$1,0))=0,0,INDEX( DATOS3!$1:$19996,A1471,MATCH("Dose_Area_Product_Total", DATOS3!$1:$1,0))))</f>
        <v>#N/A</v>
      </c>
      <c r="J1471" t="e">
        <f>IF(D1471="","",IF(INDEX( DATOS3!$1:$19996,A1471,MATCH("Dose_RP_Total", DATOS3!$1:$1,0))=0,0,INDEX( DATOS3!$1:$19996,A1471,MATCH("Dose_RP_Total", DATOS3!$1:$1,0))))</f>
        <v>#N/A</v>
      </c>
      <c r="K1471" t="e">
        <f>IF(D1471="","",IF(INDEX( DATOS3!$1:$19996,A1471,MATCH("Total_Fluoro_Time", DATOS3!$1:$1,0))=0,0,INDEX( DATOS3!$1:$19996,A1471,MATCH("Total_Fluoro_Time", DATOS3!$1:$1,0))))</f>
        <v>#N/A</v>
      </c>
      <c r="L1471" t="e">
        <f>IF(D1471="","",IF(INDEX( DATOS3!$1:$19996,A1471,MATCH("Total_Acquisition_Time", DATOS3!$1:$1,0))=0,0,INDEX( DATOS3!$1:$19996,A1471,MATCH("Total_Acquisition_Time", DATOS3!$1:$1,0))))</f>
        <v>#N/A</v>
      </c>
      <c r="M1471" t="e">
        <f>IF(D1471="","",IF(INDEX( DATOS3!$1:$19996,A1471,MATCH("Acquisition_Plane_in_Accumulated_Dose_Data", DATOS3!$1:$1,0))=0,"",INDEX( DATOS3!$1:$19996,A1471,MATCH("Acquisition_Plane_in_Accumulated_Dose_Data", DATOS3!$1:$1,0))))</f>
        <v>#N/A</v>
      </c>
    </row>
    <row r="1472" spans="1:13" hidden="1" x14ac:dyDescent="0.25">
      <c r="A1472">
        <v>1472</v>
      </c>
      <c r="B1472" t="e">
        <f t="shared" si="23"/>
        <v>#N/A</v>
      </c>
      <c r="D1472" t="e">
        <f>IF(INDEX(DATOS3!$1:$19996,A1472,MATCH("PatientID",DATOS3!$1:$1,0))=0,"",INDEX(DATOS3!$1:$19996,A1472,MATCH("PatientID",DATOS3!$1:$1,0)))</f>
        <v>#N/A</v>
      </c>
      <c r="F1472" t="e">
        <f>IF(D1472="","",IF(INDEX( DATOS3!$1:$19996,A1472,MATCH("SeriesDate", DATOS3!$1:$1,0))=0,"",INDEX( DATOS3!$1:$19996,A1472,MATCH("SeriesDate", DATOS3!$1:$1,0))))</f>
        <v>#N/A</v>
      </c>
      <c r="G1472" t="e">
        <f>IF(D1472="","",IF(INDEX( DATOS3!$1:$19996,A1472,MATCH("SeriesTime", DATOS3!$1:$1,0))=0,"",INDEX( DATOS3!$1:$19996,A1472,MATCH("SeriesTime", DATOS3!$1:$1,0))))</f>
        <v>#N/A</v>
      </c>
      <c r="H1472" t="e">
        <f>IF(D1472="","",IF(INDEX( DATOS3!$1:$19996,A1472,MATCH("StudyDescription", DATOS3!$1:$1,0))=0,"",INDEX( DATOS3!$1:$19996,A1472,MATCH("StudyDescription", DATOS3!$1:$1,0))))</f>
        <v>#N/A</v>
      </c>
      <c r="I1472" t="e">
        <f>IF(D1472="","",IF(INDEX( DATOS3!$1:$19996,A1472,MATCH("Dose_Area_Product_Total", DATOS3!$1:$1,0))=0,0,INDEX( DATOS3!$1:$19996,A1472,MATCH("Dose_Area_Product_Total", DATOS3!$1:$1,0))))</f>
        <v>#N/A</v>
      </c>
      <c r="J1472" t="e">
        <f>IF(D1472="","",IF(INDEX( DATOS3!$1:$19996,A1472,MATCH("Dose_RP_Total", DATOS3!$1:$1,0))=0,0,INDEX( DATOS3!$1:$19996,A1472,MATCH("Dose_RP_Total", DATOS3!$1:$1,0))))</f>
        <v>#N/A</v>
      </c>
      <c r="K1472" t="e">
        <f>IF(D1472="","",IF(INDEX( DATOS3!$1:$19996,A1472,MATCH("Total_Fluoro_Time", DATOS3!$1:$1,0))=0,0,INDEX( DATOS3!$1:$19996,A1472,MATCH("Total_Fluoro_Time", DATOS3!$1:$1,0))))</f>
        <v>#N/A</v>
      </c>
      <c r="L1472" t="e">
        <f>IF(D1472="","",IF(INDEX( DATOS3!$1:$19996,A1472,MATCH("Total_Acquisition_Time", DATOS3!$1:$1,0))=0,0,INDEX( DATOS3!$1:$19996,A1472,MATCH("Total_Acquisition_Time", DATOS3!$1:$1,0))))</f>
        <v>#N/A</v>
      </c>
      <c r="M1472" t="e">
        <f>IF(D1472="","",IF(INDEX( DATOS3!$1:$19996,A1472,MATCH("Acquisition_Plane_in_Accumulated_Dose_Data", DATOS3!$1:$1,0))=0,"",INDEX( DATOS3!$1:$19996,A1472,MATCH("Acquisition_Plane_in_Accumulated_Dose_Data", DATOS3!$1:$1,0))))</f>
        <v>#N/A</v>
      </c>
    </row>
    <row r="1473" spans="1:13" hidden="1" x14ac:dyDescent="0.25">
      <c r="A1473">
        <v>1473</v>
      </c>
      <c r="B1473" t="e">
        <f t="shared" si="23"/>
        <v>#N/A</v>
      </c>
      <c r="D1473" t="e">
        <f>IF(INDEX(DATOS3!$1:$19996,A1473,MATCH("PatientID",DATOS3!$1:$1,0))=0,"",INDEX(DATOS3!$1:$19996,A1473,MATCH("PatientID",DATOS3!$1:$1,0)))</f>
        <v>#N/A</v>
      </c>
      <c r="F1473" t="e">
        <f>IF(D1473="","",IF(INDEX( DATOS3!$1:$19996,A1473,MATCH("SeriesDate", DATOS3!$1:$1,0))=0,"",INDEX( DATOS3!$1:$19996,A1473,MATCH("SeriesDate", DATOS3!$1:$1,0))))</f>
        <v>#N/A</v>
      </c>
      <c r="G1473" t="e">
        <f>IF(D1473="","",IF(INDEX( DATOS3!$1:$19996,A1473,MATCH("SeriesTime", DATOS3!$1:$1,0))=0,"",INDEX( DATOS3!$1:$19996,A1473,MATCH("SeriesTime", DATOS3!$1:$1,0))))</f>
        <v>#N/A</v>
      </c>
      <c r="H1473" t="e">
        <f>IF(D1473="","",IF(INDEX( DATOS3!$1:$19996,A1473,MATCH("StudyDescription", DATOS3!$1:$1,0))=0,"",INDEX( DATOS3!$1:$19996,A1473,MATCH("StudyDescription", DATOS3!$1:$1,0))))</f>
        <v>#N/A</v>
      </c>
      <c r="I1473" t="e">
        <f>IF(D1473="","",IF(INDEX( DATOS3!$1:$19996,A1473,MATCH("Dose_Area_Product_Total", DATOS3!$1:$1,0))=0,0,INDEX( DATOS3!$1:$19996,A1473,MATCH("Dose_Area_Product_Total", DATOS3!$1:$1,0))))</f>
        <v>#N/A</v>
      </c>
      <c r="J1473" t="e">
        <f>IF(D1473="","",IF(INDEX( DATOS3!$1:$19996,A1473,MATCH("Dose_RP_Total", DATOS3!$1:$1,0))=0,0,INDEX( DATOS3!$1:$19996,A1473,MATCH("Dose_RP_Total", DATOS3!$1:$1,0))))</f>
        <v>#N/A</v>
      </c>
      <c r="K1473" t="e">
        <f>IF(D1473="","",IF(INDEX( DATOS3!$1:$19996,A1473,MATCH("Total_Fluoro_Time", DATOS3!$1:$1,0))=0,0,INDEX( DATOS3!$1:$19996,A1473,MATCH("Total_Fluoro_Time", DATOS3!$1:$1,0))))</f>
        <v>#N/A</v>
      </c>
      <c r="L1473" t="e">
        <f>IF(D1473="","",IF(INDEX( DATOS3!$1:$19996,A1473,MATCH("Total_Acquisition_Time", DATOS3!$1:$1,0))=0,0,INDEX( DATOS3!$1:$19996,A1473,MATCH("Total_Acquisition_Time", DATOS3!$1:$1,0))))</f>
        <v>#N/A</v>
      </c>
      <c r="M1473" t="e">
        <f>IF(D1473="","",IF(INDEX( DATOS3!$1:$19996,A1473,MATCH("Acquisition_Plane_in_Accumulated_Dose_Data", DATOS3!$1:$1,0))=0,"",INDEX( DATOS3!$1:$19996,A1473,MATCH("Acquisition_Plane_in_Accumulated_Dose_Data", DATOS3!$1:$1,0))))</f>
        <v>#N/A</v>
      </c>
    </row>
    <row r="1474" spans="1:13" hidden="1" x14ac:dyDescent="0.25">
      <c r="A1474">
        <v>1474</v>
      </c>
      <c r="B1474" t="e">
        <f t="shared" si="23"/>
        <v>#N/A</v>
      </c>
      <c r="D1474" t="e">
        <f>IF(INDEX(DATOS3!$1:$19996,A1474,MATCH("PatientID",DATOS3!$1:$1,0))=0,"",INDEX(DATOS3!$1:$19996,A1474,MATCH("PatientID",DATOS3!$1:$1,0)))</f>
        <v>#N/A</v>
      </c>
      <c r="F1474" t="e">
        <f>IF(D1474="","",IF(INDEX( DATOS3!$1:$19996,A1474,MATCH("SeriesDate", DATOS3!$1:$1,0))=0,"",INDEX( DATOS3!$1:$19996,A1474,MATCH("SeriesDate", DATOS3!$1:$1,0))))</f>
        <v>#N/A</v>
      </c>
      <c r="G1474" t="e">
        <f>IF(D1474="","",IF(INDEX( DATOS3!$1:$19996,A1474,MATCH("SeriesTime", DATOS3!$1:$1,0))=0,"",INDEX( DATOS3!$1:$19996,A1474,MATCH("SeriesTime", DATOS3!$1:$1,0))))</f>
        <v>#N/A</v>
      </c>
      <c r="H1474" t="e">
        <f>IF(D1474="","",IF(INDEX( DATOS3!$1:$19996,A1474,MATCH("StudyDescription", DATOS3!$1:$1,0))=0,"",INDEX( DATOS3!$1:$19996,A1474,MATCH("StudyDescription", DATOS3!$1:$1,0))))</f>
        <v>#N/A</v>
      </c>
      <c r="I1474" t="e">
        <f>IF(D1474="","",IF(INDEX( DATOS3!$1:$19996,A1474,MATCH("Dose_Area_Product_Total", DATOS3!$1:$1,0))=0,0,INDEX( DATOS3!$1:$19996,A1474,MATCH("Dose_Area_Product_Total", DATOS3!$1:$1,0))))</f>
        <v>#N/A</v>
      </c>
      <c r="J1474" t="e">
        <f>IF(D1474="","",IF(INDEX( DATOS3!$1:$19996,A1474,MATCH("Dose_RP_Total", DATOS3!$1:$1,0))=0,0,INDEX( DATOS3!$1:$19996,A1474,MATCH("Dose_RP_Total", DATOS3!$1:$1,0))))</f>
        <v>#N/A</v>
      </c>
      <c r="K1474" t="e">
        <f>IF(D1474="","",IF(INDEX( DATOS3!$1:$19996,A1474,MATCH("Total_Fluoro_Time", DATOS3!$1:$1,0))=0,0,INDEX( DATOS3!$1:$19996,A1474,MATCH("Total_Fluoro_Time", DATOS3!$1:$1,0))))</f>
        <v>#N/A</v>
      </c>
      <c r="L1474" t="e">
        <f>IF(D1474="","",IF(INDEX( DATOS3!$1:$19996,A1474,MATCH("Total_Acquisition_Time", DATOS3!$1:$1,0))=0,0,INDEX( DATOS3!$1:$19996,A1474,MATCH("Total_Acquisition_Time", DATOS3!$1:$1,0))))</f>
        <v>#N/A</v>
      </c>
      <c r="M1474" t="e">
        <f>IF(D1474="","",IF(INDEX( DATOS3!$1:$19996,A1474,MATCH("Acquisition_Plane_in_Accumulated_Dose_Data", DATOS3!$1:$1,0))=0,"",INDEX( DATOS3!$1:$19996,A1474,MATCH("Acquisition_Plane_in_Accumulated_Dose_Data", DATOS3!$1:$1,0))))</f>
        <v>#N/A</v>
      </c>
    </row>
    <row r="1475" spans="1:13" hidden="1" x14ac:dyDescent="0.25">
      <c r="A1475">
        <v>1475</v>
      </c>
      <c r="B1475" t="e">
        <f t="shared" si="23"/>
        <v>#N/A</v>
      </c>
      <c r="D1475" t="e">
        <f>IF(INDEX(DATOS3!$1:$19996,A1475,MATCH("PatientID",DATOS3!$1:$1,0))=0,"",INDEX(DATOS3!$1:$19996,A1475,MATCH("PatientID",DATOS3!$1:$1,0)))</f>
        <v>#N/A</v>
      </c>
      <c r="F1475" t="e">
        <f>IF(D1475="","",IF(INDEX( DATOS3!$1:$19996,A1475,MATCH("SeriesDate", DATOS3!$1:$1,0))=0,"",INDEX( DATOS3!$1:$19996,A1475,MATCH("SeriesDate", DATOS3!$1:$1,0))))</f>
        <v>#N/A</v>
      </c>
      <c r="G1475" t="e">
        <f>IF(D1475="","",IF(INDEX( DATOS3!$1:$19996,A1475,MATCH("SeriesTime", DATOS3!$1:$1,0))=0,"",INDEX( DATOS3!$1:$19996,A1475,MATCH("SeriesTime", DATOS3!$1:$1,0))))</f>
        <v>#N/A</v>
      </c>
      <c r="H1475" t="e">
        <f>IF(D1475="","",IF(INDEX( DATOS3!$1:$19996,A1475,MATCH("StudyDescription", DATOS3!$1:$1,0))=0,"",INDEX( DATOS3!$1:$19996,A1475,MATCH("StudyDescription", DATOS3!$1:$1,0))))</f>
        <v>#N/A</v>
      </c>
      <c r="I1475" t="e">
        <f>IF(D1475="","",IF(INDEX( DATOS3!$1:$19996,A1475,MATCH("Dose_Area_Product_Total", DATOS3!$1:$1,0))=0,0,INDEX( DATOS3!$1:$19996,A1475,MATCH("Dose_Area_Product_Total", DATOS3!$1:$1,0))))</f>
        <v>#N/A</v>
      </c>
      <c r="J1475" t="e">
        <f>IF(D1475="","",IF(INDEX( DATOS3!$1:$19996,A1475,MATCH("Dose_RP_Total", DATOS3!$1:$1,0))=0,0,INDEX( DATOS3!$1:$19996,A1475,MATCH("Dose_RP_Total", DATOS3!$1:$1,0))))</f>
        <v>#N/A</v>
      </c>
      <c r="K1475" t="e">
        <f>IF(D1475="","",IF(INDEX( DATOS3!$1:$19996,A1475,MATCH("Total_Fluoro_Time", DATOS3!$1:$1,0))=0,0,INDEX( DATOS3!$1:$19996,A1475,MATCH("Total_Fluoro_Time", DATOS3!$1:$1,0))))</f>
        <v>#N/A</v>
      </c>
      <c r="L1475" t="e">
        <f>IF(D1475="","",IF(INDEX( DATOS3!$1:$19996,A1475,MATCH("Total_Acquisition_Time", DATOS3!$1:$1,0))=0,0,INDEX( DATOS3!$1:$19996,A1475,MATCH("Total_Acquisition_Time", DATOS3!$1:$1,0))))</f>
        <v>#N/A</v>
      </c>
      <c r="M1475" t="e">
        <f>IF(D1475="","",IF(INDEX( DATOS3!$1:$19996,A1475,MATCH("Acquisition_Plane_in_Accumulated_Dose_Data", DATOS3!$1:$1,0))=0,"",INDEX( DATOS3!$1:$19996,A1475,MATCH("Acquisition_Plane_in_Accumulated_Dose_Data", DATOS3!$1:$1,0))))</f>
        <v>#N/A</v>
      </c>
    </row>
    <row r="1476" spans="1:13" hidden="1" x14ac:dyDescent="0.25">
      <c r="A1476">
        <v>1476</v>
      </c>
      <c r="B1476" t="e">
        <f t="shared" si="23"/>
        <v>#N/A</v>
      </c>
      <c r="D1476" t="e">
        <f>IF(INDEX(DATOS3!$1:$19996,A1476,MATCH("PatientID",DATOS3!$1:$1,0))=0,"",INDEX(DATOS3!$1:$19996,A1476,MATCH("PatientID",DATOS3!$1:$1,0)))</f>
        <v>#N/A</v>
      </c>
      <c r="F1476" t="e">
        <f>IF(D1476="","",IF(INDEX( DATOS3!$1:$19996,A1476,MATCH("SeriesDate", DATOS3!$1:$1,0))=0,"",INDEX( DATOS3!$1:$19996,A1476,MATCH("SeriesDate", DATOS3!$1:$1,0))))</f>
        <v>#N/A</v>
      </c>
      <c r="G1476" t="e">
        <f>IF(D1476="","",IF(INDEX( DATOS3!$1:$19996,A1476,MATCH("SeriesTime", DATOS3!$1:$1,0))=0,"",INDEX( DATOS3!$1:$19996,A1476,MATCH("SeriesTime", DATOS3!$1:$1,0))))</f>
        <v>#N/A</v>
      </c>
      <c r="H1476" t="e">
        <f>IF(D1476="","",IF(INDEX( DATOS3!$1:$19996,A1476,MATCH("StudyDescription", DATOS3!$1:$1,0))=0,"",INDEX( DATOS3!$1:$19996,A1476,MATCH("StudyDescription", DATOS3!$1:$1,0))))</f>
        <v>#N/A</v>
      </c>
      <c r="I1476" t="e">
        <f>IF(D1476="","",IF(INDEX( DATOS3!$1:$19996,A1476,MATCH("Dose_Area_Product_Total", DATOS3!$1:$1,0))=0,0,INDEX( DATOS3!$1:$19996,A1476,MATCH("Dose_Area_Product_Total", DATOS3!$1:$1,0))))</f>
        <v>#N/A</v>
      </c>
      <c r="J1476" t="e">
        <f>IF(D1476="","",IF(INDEX( DATOS3!$1:$19996,A1476,MATCH("Dose_RP_Total", DATOS3!$1:$1,0))=0,0,INDEX( DATOS3!$1:$19996,A1476,MATCH("Dose_RP_Total", DATOS3!$1:$1,0))))</f>
        <v>#N/A</v>
      </c>
      <c r="K1476" t="e">
        <f>IF(D1476="","",IF(INDEX( DATOS3!$1:$19996,A1476,MATCH("Total_Fluoro_Time", DATOS3!$1:$1,0))=0,0,INDEX( DATOS3!$1:$19996,A1476,MATCH("Total_Fluoro_Time", DATOS3!$1:$1,0))))</f>
        <v>#N/A</v>
      </c>
      <c r="L1476" t="e">
        <f>IF(D1476="","",IF(INDEX( DATOS3!$1:$19996,A1476,MATCH("Total_Acquisition_Time", DATOS3!$1:$1,0))=0,0,INDEX( DATOS3!$1:$19996,A1476,MATCH("Total_Acquisition_Time", DATOS3!$1:$1,0))))</f>
        <v>#N/A</v>
      </c>
      <c r="M1476" t="e">
        <f>IF(D1476="","",IF(INDEX( DATOS3!$1:$19996,A1476,MATCH("Acquisition_Plane_in_Accumulated_Dose_Data", DATOS3!$1:$1,0))=0,"",INDEX( DATOS3!$1:$19996,A1476,MATCH("Acquisition_Plane_in_Accumulated_Dose_Data", DATOS3!$1:$1,0))))</f>
        <v>#N/A</v>
      </c>
    </row>
    <row r="1477" spans="1:13" hidden="1" x14ac:dyDescent="0.25">
      <c r="A1477">
        <v>1477</v>
      </c>
      <c r="B1477" t="e">
        <f t="shared" si="23"/>
        <v>#N/A</v>
      </c>
      <c r="D1477" t="e">
        <f>IF(INDEX(DATOS3!$1:$19996,A1477,MATCH("PatientID",DATOS3!$1:$1,0))=0,"",INDEX(DATOS3!$1:$19996,A1477,MATCH("PatientID",DATOS3!$1:$1,0)))</f>
        <v>#N/A</v>
      </c>
      <c r="F1477" t="e">
        <f>IF(D1477="","",IF(INDEX( DATOS3!$1:$19996,A1477,MATCH("SeriesDate", DATOS3!$1:$1,0))=0,"",INDEX( DATOS3!$1:$19996,A1477,MATCH("SeriesDate", DATOS3!$1:$1,0))))</f>
        <v>#N/A</v>
      </c>
      <c r="G1477" t="e">
        <f>IF(D1477="","",IF(INDEX( DATOS3!$1:$19996,A1477,MATCH("SeriesTime", DATOS3!$1:$1,0))=0,"",INDEX( DATOS3!$1:$19996,A1477,MATCH("SeriesTime", DATOS3!$1:$1,0))))</f>
        <v>#N/A</v>
      </c>
      <c r="H1477" t="e">
        <f>IF(D1477="","",IF(INDEX( DATOS3!$1:$19996,A1477,MATCH("StudyDescription", DATOS3!$1:$1,0))=0,"",INDEX( DATOS3!$1:$19996,A1477,MATCH("StudyDescription", DATOS3!$1:$1,0))))</f>
        <v>#N/A</v>
      </c>
      <c r="I1477" t="e">
        <f>IF(D1477="","",IF(INDEX( DATOS3!$1:$19996,A1477,MATCH("Dose_Area_Product_Total", DATOS3!$1:$1,0))=0,0,INDEX( DATOS3!$1:$19996,A1477,MATCH("Dose_Area_Product_Total", DATOS3!$1:$1,0))))</f>
        <v>#N/A</v>
      </c>
      <c r="J1477" t="e">
        <f>IF(D1477="","",IF(INDEX( DATOS3!$1:$19996,A1477,MATCH("Dose_RP_Total", DATOS3!$1:$1,0))=0,0,INDEX( DATOS3!$1:$19996,A1477,MATCH("Dose_RP_Total", DATOS3!$1:$1,0))))</f>
        <v>#N/A</v>
      </c>
      <c r="K1477" t="e">
        <f>IF(D1477="","",IF(INDEX( DATOS3!$1:$19996,A1477,MATCH("Total_Fluoro_Time", DATOS3!$1:$1,0))=0,0,INDEX( DATOS3!$1:$19996,A1477,MATCH("Total_Fluoro_Time", DATOS3!$1:$1,0))))</f>
        <v>#N/A</v>
      </c>
      <c r="L1477" t="e">
        <f>IF(D1477="","",IF(INDEX( DATOS3!$1:$19996,A1477,MATCH("Total_Acquisition_Time", DATOS3!$1:$1,0))=0,0,INDEX( DATOS3!$1:$19996,A1477,MATCH("Total_Acquisition_Time", DATOS3!$1:$1,0))))</f>
        <v>#N/A</v>
      </c>
      <c r="M1477" t="e">
        <f>IF(D1477="","",IF(INDEX( DATOS3!$1:$19996,A1477,MATCH("Acquisition_Plane_in_Accumulated_Dose_Data", DATOS3!$1:$1,0))=0,"",INDEX( DATOS3!$1:$19996,A1477,MATCH("Acquisition_Plane_in_Accumulated_Dose_Data", DATOS3!$1:$1,0))))</f>
        <v>#N/A</v>
      </c>
    </row>
    <row r="1478" spans="1:13" hidden="1" x14ac:dyDescent="0.25">
      <c r="A1478">
        <v>1478</v>
      </c>
      <c r="B1478" t="e">
        <f t="shared" si="23"/>
        <v>#N/A</v>
      </c>
      <c r="D1478" t="e">
        <f>IF(INDEX(DATOS3!$1:$19996,A1478,MATCH("PatientID",DATOS3!$1:$1,0))=0,"",INDEX(DATOS3!$1:$19996,A1478,MATCH("PatientID",DATOS3!$1:$1,0)))</f>
        <v>#N/A</v>
      </c>
      <c r="F1478" t="e">
        <f>IF(D1478="","",IF(INDEX( DATOS3!$1:$19996,A1478,MATCH("SeriesDate", DATOS3!$1:$1,0))=0,"",INDEX( DATOS3!$1:$19996,A1478,MATCH("SeriesDate", DATOS3!$1:$1,0))))</f>
        <v>#N/A</v>
      </c>
      <c r="G1478" t="e">
        <f>IF(D1478="","",IF(INDEX( DATOS3!$1:$19996,A1478,MATCH("SeriesTime", DATOS3!$1:$1,0))=0,"",INDEX( DATOS3!$1:$19996,A1478,MATCH("SeriesTime", DATOS3!$1:$1,0))))</f>
        <v>#N/A</v>
      </c>
      <c r="H1478" t="e">
        <f>IF(D1478="","",IF(INDEX( DATOS3!$1:$19996,A1478,MATCH("StudyDescription", DATOS3!$1:$1,0))=0,"",INDEX( DATOS3!$1:$19996,A1478,MATCH("StudyDescription", DATOS3!$1:$1,0))))</f>
        <v>#N/A</v>
      </c>
      <c r="I1478" t="e">
        <f>IF(D1478="","",IF(INDEX( DATOS3!$1:$19996,A1478,MATCH("Dose_Area_Product_Total", DATOS3!$1:$1,0))=0,0,INDEX( DATOS3!$1:$19996,A1478,MATCH("Dose_Area_Product_Total", DATOS3!$1:$1,0))))</f>
        <v>#N/A</v>
      </c>
      <c r="J1478" t="e">
        <f>IF(D1478="","",IF(INDEX( DATOS3!$1:$19996,A1478,MATCH("Dose_RP_Total", DATOS3!$1:$1,0))=0,0,INDEX( DATOS3!$1:$19996,A1478,MATCH("Dose_RP_Total", DATOS3!$1:$1,0))))</f>
        <v>#N/A</v>
      </c>
      <c r="K1478" t="e">
        <f>IF(D1478="","",IF(INDEX( DATOS3!$1:$19996,A1478,MATCH("Total_Fluoro_Time", DATOS3!$1:$1,0))=0,0,INDEX( DATOS3!$1:$19996,A1478,MATCH("Total_Fluoro_Time", DATOS3!$1:$1,0))))</f>
        <v>#N/A</v>
      </c>
      <c r="L1478" t="e">
        <f>IF(D1478="","",IF(INDEX( DATOS3!$1:$19996,A1478,MATCH("Total_Acquisition_Time", DATOS3!$1:$1,0))=0,0,INDEX( DATOS3!$1:$19996,A1478,MATCH("Total_Acquisition_Time", DATOS3!$1:$1,0))))</f>
        <v>#N/A</v>
      </c>
      <c r="M1478" t="e">
        <f>IF(D1478="","",IF(INDEX( DATOS3!$1:$19996,A1478,MATCH("Acquisition_Plane_in_Accumulated_Dose_Data", DATOS3!$1:$1,0))=0,"",INDEX( DATOS3!$1:$19996,A1478,MATCH("Acquisition_Plane_in_Accumulated_Dose_Data", DATOS3!$1:$1,0))))</f>
        <v>#N/A</v>
      </c>
    </row>
    <row r="1479" spans="1:13" hidden="1" x14ac:dyDescent="0.25">
      <c r="A1479">
        <v>1479</v>
      </c>
      <c r="B1479" t="e">
        <f t="shared" si="23"/>
        <v>#N/A</v>
      </c>
      <c r="D1479" t="e">
        <f>IF(INDEX(DATOS3!$1:$19996,A1479,MATCH("PatientID",DATOS3!$1:$1,0))=0,"",INDEX(DATOS3!$1:$19996,A1479,MATCH("PatientID",DATOS3!$1:$1,0)))</f>
        <v>#N/A</v>
      </c>
      <c r="F1479" t="e">
        <f>IF(D1479="","",IF(INDEX( DATOS3!$1:$19996,A1479,MATCH("SeriesDate", DATOS3!$1:$1,0))=0,"",INDEX( DATOS3!$1:$19996,A1479,MATCH("SeriesDate", DATOS3!$1:$1,0))))</f>
        <v>#N/A</v>
      </c>
      <c r="G1479" t="e">
        <f>IF(D1479="","",IF(INDEX( DATOS3!$1:$19996,A1479,MATCH("SeriesTime", DATOS3!$1:$1,0))=0,"",INDEX( DATOS3!$1:$19996,A1479,MATCH("SeriesTime", DATOS3!$1:$1,0))))</f>
        <v>#N/A</v>
      </c>
      <c r="H1479" t="e">
        <f>IF(D1479="","",IF(INDEX( DATOS3!$1:$19996,A1479,MATCH("StudyDescription", DATOS3!$1:$1,0))=0,"",INDEX( DATOS3!$1:$19996,A1479,MATCH("StudyDescription", DATOS3!$1:$1,0))))</f>
        <v>#N/A</v>
      </c>
      <c r="I1479" t="e">
        <f>IF(D1479="","",IF(INDEX( DATOS3!$1:$19996,A1479,MATCH("Dose_Area_Product_Total", DATOS3!$1:$1,0))=0,0,INDEX( DATOS3!$1:$19996,A1479,MATCH("Dose_Area_Product_Total", DATOS3!$1:$1,0))))</f>
        <v>#N/A</v>
      </c>
      <c r="J1479" t="e">
        <f>IF(D1479="","",IF(INDEX( DATOS3!$1:$19996,A1479,MATCH("Dose_RP_Total", DATOS3!$1:$1,0))=0,0,INDEX( DATOS3!$1:$19996,A1479,MATCH("Dose_RP_Total", DATOS3!$1:$1,0))))</f>
        <v>#N/A</v>
      </c>
      <c r="K1479" t="e">
        <f>IF(D1479="","",IF(INDEX( DATOS3!$1:$19996,A1479,MATCH("Total_Fluoro_Time", DATOS3!$1:$1,0))=0,0,INDEX( DATOS3!$1:$19996,A1479,MATCH("Total_Fluoro_Time", DATOS3!$1:$1,0))))</f>
        <v>#N/A</v>
      </c>
      <c r="L1479" t="e">
        <f>IF(D1479="","",IF(INDEX( DATOS3!$1:$19996,A1479,MATCH("Total_Acquisition_Time", DATOS3!$1:$1,0))=0,0,INDEX( DATOS3!$1:$19996,A1479,MATCH("Total_Acquisition_Time", DATOS3!$1:$1,0))))</f>
        <v>#N/A</v>
      </c>
      <c r="M1479" t="e">
        <f>IF(D1479="","",IF(INDEX( DATOS3!$1:$19996,A1479,MATCH("Acquisition_Plane_in_Accumulated_Dose_Data", DATOS3!$1:$1,0))=0,"",INDEX( DATOS3!$1:$19996,A1479,MATCH("Acquisition_Plane_in_Accumulated_Dose_Data", DATOS3!$1:$1,0))))</f>
        <v>#N/A</v>
      </c>
    </row>
    <row r="1480" spans="1:13" hidden="1" x14ac:dyDescent="0.25">
      <c r="A1480">
        <v>1480</v>
      </c>
      <c r="B1480" t="e">
        <f t="shared" si="23"/>
        <v>#N/A</v>
      </c>
      <c r="D1480" t="e">
        <f>IF(INDEX(DATOS3!$1:$19996,A1480,MATCH("PatientID",DATOS3!$1:$1,0))=0,"",INDEX(DATOS3!$1:$19996,A1480,MATCH("PatientID",DATOS3!$1:$1,0)))</f>
        <v>#N/A</v>
      </c>
      <c r="F1480" t="e">
        <f>IF(D1480="","",IF(INDEX( DATOS3!$1:$19996,A1480,MATCH("SeriesDate", DATOS3!$1:$1,0))=0,"",INDEX( DATOS3!$1:$19996,A1480,MATCH("SeriesDate", DATOS3!$1:$1,0))))</f>
        <v>#N/A</v>
      </c>
      <c r="G1480" t="e">
        <f>IF(D1480="","",IF(INDEX( DATOS3!$1:$19996,A1480,MATCH("SeriesTime", DATOS3!$1:$1,0))=0,"",INDEX( DATOS3!$1:$19996,A1480,MATCH("SeriesTime", DATOS3!$1:$1,0))))</f>
        <v>#N/A</v>
      </c>
      <c r="H1480" t="e">
        <f>IF(D1480="","",IF(INDEX( DATOS3!$1:$19996,A1480,MATCH("StudyDescription", DATOS3!$1:$1,0))=0,"",INDEX( DATOS3!$1:$19996,A1480,MATCH("StudyDescription", DATOS3!$1:$1,0))))</f>
        <v>#N/A</v>
      </c>
      <c r="I1480" t="e">
        <f>IF(D1480="","",IF(INDEX( DATOS3!$1:$19996,A1480,MATCH("Dose_Area_Product_Total", DATOS3!$1:$1,0))=0,0,INDEX( DATOS3!$1:$19996,A1480,MATCH("Dose_Area_Product_Total", DATOS3!$1:$1,0))))</f>
        <v>#N/A</v>
      </c>
      <c r="J1480" t="e">
        <f>IF(D1480="","",IF(INDEX( DATOS3!$1:$19996,A1480,MATCH("Dose_RP_Total", DATOS3!$1:$1,0))=0,0,INDEX( DATOS3!$1:$19996,A1480,MATCH("Dose_RP_Total", DATOS3!$1:$1,0))))</f>
        <v>#N/A</v>
      </c>
      <c r="K1480" t="e">
        <f>IF(D1480="","",IF(INDEX( DATOS3!$1:$19996,A1480,MATCH("Total_Fluoro_Time", DATOS3!$1:$1,0))=0,0,INDEX( DATOS3!$1:$19996,A1480,MATCH("Total_Fluoro_Time", DATOS3!$1:$1,0))))</f>
        <v>#N/A</v>
      </c>
      <c r="L1480" t="e">
        <f>IF(D1480="","",IF(INDEX( DATOS3!$1:$19996,A1480,MATCH("Total_Acquisition_Time", DATOS3!$1:$1,0))=0,0,INDEX( DATOS3!$1:$19996,A1480,MATCH("Total_Acquisition_Time", DATOS3!$1:$1,0))))</f>
        <v>#N/A</v>
      </c>
      <c r="M1480" t="e">
        <f>IF(D1480="","",IF(INDEX( DATOS3!$1:$19996,A1480,MATCH("Acquisition_Plane_in_Accumulated_Dose_Data", DATOS3!$1:$1,0))=0,"",INDEX( DATOS3!$1:$19996,A1480,MATCH("Acquisition_Plane_in_Accumulated_Dose_Data", DATOS3!$1:$1,0))))</f>
        <v>#N/A</v>
      </c>
    </row>
    <row r="1481" spans="1:13" hidden="1" x14ac:dyDescent="0.25">
      <c r="A1481">
        <v>1481</v>
      </c>
      <c r="B1481" t="e">
        <f t="shared" si="23"/>
        <v>#N/A</v>
      </c>
      <c r="D1481" t="e">
        <f>IF(INDEX(DATOS3!$1:$19996,A1481,MATCH("PatientID",DATOS3!$1:$1,0))=0,"",INDEX(DATOS3!$1:$19996,A1481,MATCH("PatientID",DATOS3!$1:$1,0)))</f>
        <v>#N/A</v>
      </c>
      <c r="F1481" t="e">
        <f>IF(D1481="","",IF(INDEX( DATOS3!$1:$19996,A1481,MATCH("SeriesDate", DATOS3!$1:$1,0))=0,"",INDEX( DATOS3!$1:$19996,A1481,MATCH("SeriesDate", DATOS3!$1:$1,0))))</f>
        <v>#N/A</v>
      </c>
      <c r="G1481" t="e">
        <f>IF(D1481="","",IF(INDEX( DATOS3!$1:$19996,A1481,MATCH("SeriesTime", DATOS3!$1:$1,0))=0,"",INDEX( DATOS3!$1:$19996,A1481,MATCH("SeriesTime", DATOS3!$1:$1,0))))</f>
        <v>#N/A</v>
      </c>
      <c r="H1481" t="e">
        <f>IF(D1481="","",IF(INDEX( DATOS3!$1:$19996,A1481,MATCH("StudyDescription", DATOS3!$1:$1,0))=0,"",INDEX( DATOS3!$1:$19996,A1481,MATCH("StudyDescription", DATOS3!$1:$1,0))))</f>
        <v>#N/A</v>
      </c>
      <c r="I1481" t="e">
        <f>IF(D1481="","",IF(INDEX( DATOS3!$1:$19996,A1481,MATCH("Dose_Area_Product_Total", DATOS3!$1:$1,0))=0,0,INDEX( DATOS3!$1:$19996,A1481,MATCH("Dose_Area_Product_Total", DATOS3!$1:$1,0))))</f>
        <v>#N/A</v>
      </c>
      <c r="J1481" t="e">
        <f>IF(D1481="","",IF(INDEX( DATOS3!$1:$19996,A1481,MATCH("Dose_RP_Total", DATOS3!$1:$1,0))=0,0,INDEX( DATOS3!$1:$19996,A1481,MATCH("Dose_RP_Total", DATOS3!$1:$1,0))))</f>
        <v>#N/A</v>
      </c>
      <c r="K1481" t="e">
        <f>IF(D1481="","",IF(INDEX( DATOS3!$1:$19996,A1481,MATCH("Total_Fluoro_Time", DATOS3!$1:$1,0))=0,0,INDEX( DATOS3!$1:$19996,A1481,MATCH("Total_Fluoro_Time", DATOS3!$1:$1,0))))</f>
        <v>#N/A</v>
      </c>
      <c r="L1481" t="e">
        <f>IF(D1481="","",IF(INDEX( DATOS3!$1:$19996,A1481,MATCH("Total_Acquisition_Time", DATOS3!$1:$1,0))=0,0,INDEX( DATOS3!$1:$19996,A1481,MATCH("Total_Acquisition_Time", DATOS3!$1:$1,0))))</f>
        <v>#N/A</v>
      </c>
      <c r="M1481" t="e">
        <f>IF(D1481="","",IF(INDEX( DATOS3!$1:$19996,A1481,MATCH("Acquisition_Plane_in_Accumulated_Dose_Data", DATOS3!$1:$1,0))=0,"",INDEX( DATOS3!$1:$19996,A1481,MATCH("Acquisition_Plane_in_Accumulated_Dose_Data", DATOS3!$1:$1,0))))</f>
        <v>#N/A</v>
      </c>
    </row>
    <row r="1482" spans="1:13" hidden="1" x14ac:dyDescent="0.25">
      <c r="A1482">
        <v>1482</v>
      </c>
      <c r="B1482" t="e">
        <f t="shared" si="23"/>
        <v>#N/A</v>
      </c>
      <c r="D1482" t="e">
        <f>IF(INDEX(DATOS3!$1:$19996,A1482,MATCH("PatientID",DATOS3!$1:$1,0))=0,"",INDEX(DATOS3!$1:$19996,A1482,MATCH("PatientID",DATOS3!$1:$1,0)))</f>
        <v>#N/A</v>
      </c>
      <c r="F1482" t="e">
        <f>IF(D1482="","",IF(INDEX( DATOS3!$1:$19996,A1482,MATCH("SeriesDate", DATOS3!$1:$1,0))=0,"",INDEX( DATOS3!$1:$19996,A1482,MATCH("SeriesDate", DATOS3!$1:$1,0))))</f>
        <v>#N/A</v>
      </c>
      <c r="G1482" t="e">
        <f>IF(D1482="","",IF(INDEX( DATOS3!$1:$19996,A1482,MATCH("SeriesTime", DATOS3!$1:$1,0))=0,"",INDEX( DATOS3!$1:$19996,A1482,MATCH("SeriesTime", DATOS3!$1:$1,0))))</f>
        <v>#N/A</v>
      </c>
      <c r="H1482" t="e">
        <f>IF(D1482="","",IF(INDEX( DATOS3!$1:$19996,A1482,MATCH("StudyDescription", DATOS3!$1:$1,0))=0,"",INDEX( DATOS3!$1:$19996,A1482,MATCH("StudyDescription", DATOS3!$1:$1,0))))</f>
        <v>#N/A</v>
      </c>
      <c r="I1482" t="e">
        <f>IF(D1482="","",IF(INDEX( DATOS3!$1:$19996,A1482,MATCH("Dose_Area_Product_Total", DATOS3!$1:$1,0))=0,0,INDEX( DATOS3!$1:$19996,A1482,MATCH("Dose_Area_Product_Total", DATOS3!$1:$1,0))))</f>
        <v>#N/A</v>
      </c>
      <c r="J1482" t="e">
        <f>IF(D1482="","",IF(INDEX( DATOS3!$1:$19996,A1482,MATCH("Dose_RP_Total", DATOS3!$1:$1,0))=0,0,INDEX( DATOS3!$1:$19996,A1482,MATCH("Dose_RP_Total", DATOS3!$1:$1,0))))</f>
        <v>#N/A</v>
      </c>
      <c r="K1482" t="e">
        <f>IF(D1482="","",IF(INDEX( DATOS3!$1:$19996,A1482,MATCH("Total_Fluoro_Time", DATOS3!$1:$1,0))=0,0,INDEX( DATOS3!$1:$19996,A1482,MATCH("Total_Fluoro_Time", DATOS3!$1:$1,0))))</f>
        <v>#N/A</v>
      </c>
      <c r="L1482" t="e">
        <f>IF(D1482="","",IF(INDEX( DATOS3!$1:$19996,A1482,MATCH("Total_Acquisition_Time", DATOS3!$1:$1,0))=0,0,INDEX( DATOS3!$1:$19996,A1482,MATCH("Total_Acquisition_Time", DATOS3!$1:$1,0))))</f>
        <v>#N/A</v>
      </c>
      <c r="M1482" t="e">
        <f>IF(D1482="","",IF(INDEX( DATOS3!$1:$19996,A1482,MATCH("Acquisition_Plane_in_Accumulated_Dose_Data", DATOS3!$1:$1,0))=0,"",INDEX( DATOS3!$1:$19996,A1482,MATCH("Acquisition_Plane_in_Accumulated_Dose_Data", DATOS3!$1:$1,0))))</f>
        <v>#N/A</v>
      </c>
    </row>
    <row r="1483" spans="1:13" hidden="1" x14ac:dyDescent="0.25">
      <c r="A1483">
        <v>1483</v>
      </c>
      <c r="B1483" t="e">
        <f t="shared" si="23"/>
        <v>#N/A</v>
      </c>
      <c r="D1483" t="e">
        <f>IF(INDEX(DATOS3!$1:$19996,A1483,MATCH("PatientID",DATOS3!$1:$1,0))=0,"",INDEX(DATOS3!$1:$19996,A1483,MATCH("PatientID",DATOS3!$1:$1,0)))</f>
        <v>#N/A</v>
      </c>
      <c r="F1483" t="e">
        <f>IF(D1483="","",IF(INDEX( DATOS3!$1:$19996,A1483,MATCH("SeriesDate", DATOS3!$1:$1,0))=0,"",INDEX( DATOS3!$1:$19996,A1483,MATCH("SeriesDate", DATOS3!$1:$1,0))))</f>
        <v>#N/A</v>
      </c>
      <c r="G1483" t="e">
        <f>IF(D1483="","",IF(INDEX( DATOS3!$1:$19996,A1483,MATCH("SeriesTime", DATOS3!$1:$1,0))=0,"",INDEX( DATOS3!$1:$19996,A1483,MATCH("SeriesTime", DATOS3!$1:$1,0))))</f>
        <v>#N/A</v>
      </c>
      <c r="H1483" t="e">
        <f>IF(D1483="","",IF(INDEX( DATOS3!$1:$19996,A1483,MATCH("StudyDescription", DATOS3!$1:$1,0))=0,"",INDEX( DATOS3!$1:$19996,A1483,MATCH("StudyDescription", DATOS3!$1:$1,0))))</f>
        <v>#N/A</v>
      </c>
      <c r="I1483" t="e">
        <f>IF(D1483="","",IF(INDEX( DATOS3!$1:$19996,A1483,MATCH("Dose_Area_Product_Total", DATOS3!$1:$1,0))=0,0,INDEX( DATOS3!$1:$19996,A1483,MATCH("Dose_Area_Product_Total", DATOS3!$1:$1,0))))</f>
        <v>#N/A</v>
      </c>
      <c r="J1483" t="e">
        <f>IF(D1483="","",IF(INDEX( DATOS3!$1:$19996,A1483,MATCH("Dose_RP_Total", DATOS3!$1:$1,0))=0,0,INDEX( DATOS3!$1:$19996,A1483,MATCH("Dose_RP_Total", DATOS3!$1:$1,0))))</f>
        <v>#N/A</v>
      </c>
      <c r="K1483" t="e">
        <f>IF(D1483="","",IF(INDEX( DATOS3!$1:$19996,A1483,MATCH("Total_Fluoro_Time", DATOS3!$1:$1,0))=0,0,INDEX( DATOS3!$1:$19996,A1483,MATCH("Total_Fluoro_Time", DATOS3!$1:$1,0))))</f>
        <v>#N/A</v>
      </c>
      <c r="L1483" t="e">
        <f>IF(D1483="","",IF(INDEX( DATOS3!$1:$19996,A1483,MATCH("Total_Acquisition_Time", DATOS3!$1:$1,0))=0,0,INDEX( DATOS3!$1:$19996,A1483,MATCH("Total_Acquisition_Time", DATOS3!$1:$1,0))))</f>
        <v>#N/A</v>
      </c>
      <c r="M1483" t="e">
        <f>IF(D1483="","",IF(INDEX( DATOS3!$1:$19996,A1483,MATCH("Acquisition_Plane_in_Accumulated_Dose_Data", DATOS3!$1:$1,0))=0,"",INDEX( DATOS3!$1:$19996,A1483,MATCH("Acquisition_Plane_in_Accumulated_Dose_Data", DATOS3!$1:$1,0))))</f>
        <v>#N/A</v>
      </c>
    </row>
    <row r="1484" spans="1:13" hidden="1" x14ac:dyDescent="0.25">
      <c r="A1484">
        <v>1484</v>
      </c>
      <c r="B1484" t="e">
        <f t="shared" si="23"/>
        <v>#N/A</v>
      </c>
      <c r="D1484" t="e">
        <f>IF(INDEX(DATOS3!$1:$19996,A1484,MATCH("PatientID",DATOS3!$1:$1,0))=0,"",INDEX(DATOS3!$1:$19996,A1484,MATCH("PatientID",DATOS3!$1:$1,0)))</f>
        <v>#N/A</v>
      </c>
      <c r="F1484" t="e">
        <f>IF(D1484="","",IF(INDEX( DATOS3!$1:$19996,A1484,MATCH("SeriesDate", DATOS3!$1:$1,0))=0,"",INDEX( DATOS3!$1:$19996,A1484,MATCH("SeriesDate", DATOS3!$1:$1,0))))</f>
        <v>#N/A</v>
      </c>
      <c r="G1484" t="e">
        <f>IF(D1484="","",IF(INDEX( DATOS3!$1:$19996,A1484,MATCH("SeriesTime", DATOS3!$1:$1,0))=0,"",INDEX( DATOS3!$1:$19996,A1484,MATCH("SeriesTime", DATOS3!$1:$1,0))))</f>
        <v>#N/A</v>
      </c>
      <c r="H1484" t="e">
        <f>IF(D1484="","",IF(INDEX( DATOS3!$1:$19996,A1484,MATCH("StudyDescription", DATOS3!$1:$1,0))=0,"",INDEX( DATOS3!$1:$19996,A1484,MATCH("StudyDescription", DATOS3!$1:$1,0))))</f>
        <v>#N/A</v>
      </c>
      <c r="I1484" t="e">
        <f>IF(D1484="","",IF(INDEX( DATOS3!$1:$19996,A1484,MATCH("Dose_Area_Product_Total", DATOS3!$1:$1,0))=0,0,INDEX( DATOS3!$1:$19996,A1484,MATCH("Dose_Area_Product_Total", DATOS3!$1:$1,0))))</f>
        <v>#N/A</v>
      </c>
      <c r="J1484" t="e">
        <f>IF(D1484="","",IF(INDEX( DATOS3!$1:$19996,A1484,MATCH("Dose_RP_Total", DATOS3!$1:$1,0))=0,0,INDEX( DATOS3!$1:$19996,A1484,MATCH("Dose_RP_Total", DATOS3!$1:$1,0))))</f>
        <v>#N/A</v>
      </c>
      <c r="K1484" t="e">
        <f>IF(D1484="","",IF(INDEX( DATOS3!$1:$19996,A1484,MATCH("Total_Fluoro_Time", DATOS3!$1:$1,0))=0,0,INDEX( DATOS3!$1:$19996,A1484,MATCH("Total_Fluoro_Time", DATOS3!$1:$1,0))))</f>
        <v>#N/A</v>
      </c>
      <c r="L1484" t="e">
        <f>IF(D1484="","",IF(INDEX( DATOS3!$1:$19996,A1484,MATCH("Total_Acquisition_Time", DATOS3!$1:$1,0))=0,0,INDEX( DATOS3!$1:$19996,A1484,MATCH("Total_Acquisition_Time", DATOS3!$1:$1,0))))</f>
        <v>#N/A</v>
      </c>
      <c r="M1484" t="e">
        <f>IF(D1484="","",IF(INDEX( DATOS3!$1:$19996,A1484,MATCH("Acquisition_Plane_in_Accumulated_Dose_Data", DATOS3!$1:$1,0))=0,"",INDEX( DATOS3!$1:$19996,A1484,MATCH("Acquisition_Plane_in_Accumulated_Dose_Data", DATOS3!$1:$1,0))))</f>
        <v>#N/A</v>
      </c>
    </row>
    <row r="1485" spans="1:13" hidden="1" x14ac:dyDescent="0.25">
      <c r="A1485">
        <v>1485</v>
      </c>
      <c r="B1485" t="e">
        <f t="shared" si="23"/>
        <v>#N/A</v>
      </c>
      <c r="D1485" t="e">
        <f>IF(INDEX(DATOS3!$1:$19996,A1485,MATCH("PatientID",DATOS3!$1:$1,0))=0,"",INDEX(DATOS3!$1:$19996,A1485,MATCH("PatientID",DATOS3!$1:$1,0)))</f>
        <v>#N/A</v>
      </c>
      <c r="F1485" t="e">
        <f>IF(D1485="","",IF(INDEX( DATOS3!$1:$19996,A1485,MATCH("SeriesDate", DATOS3!$1:$1,0))=0,"",INDEX( DATOS3!$1:$19996,A1485,MATCH("SeriesDate", DATOS3!$1:$1,0))))</f>
        <v>#N/A</v>
      </c>
      <c r="G1485" t="e">
        <f>IF(D1485="","",IF(INDEX( DATOS3!$1:$19996,A1485,MATCH("SeriesTime", DATOS3!$1:$1,0))=0,"",INDEX( DATOS3!$1:$19996,A1485,MATCH("SeriesTime", DATOS3!$1:$1,0))))</f>
        <v>#N/A</v>
      </c>
      <c r="H1485" t="e">
        <f>IF(D1485="","",IF(INDEX( DATOS3!$1:$19996,A1485,MATCH("StudyDescription", DATOS3!$1:$1,0))=0,"",INDEX( DATOS3!$1:$19996,A1485,MATCH("StudyDescription", DATOS3!$1:$1,0))))</f>
        <v>#N/A</v>
      </c>
      <c r="I1485" t="e">
        <f>IF(D1485="","",IF(INDEX( DATOS3!$1:$19996,A1485,MATCH("Dose_Area_Product_Total", DATOS3!$1:$1,0))=0,0,INDEX( DATOS3!$1:$19996,A1485,MATCH("Dose_Area_Product_Total", DATOS3!$1:$1,0))))</f>
        <v>#N/A</v>
      </c>
      <c r="J1485" t="e">
        <f>IF(D1485="","",IF(INDEX( DATOS3!$1:$19996,A1485,MATCH("Dose_RP_Total", DATOS3!$1:$1,0))=0,0,INDEX( DATOS3!$1:$19996,A1485,MATCH("Dose_RP_Total", DATOS3!$1:$1,0))))</f>
        <v>#N/A</v>
      </c>
      <c r="K1485" t="e">
        <f>IF(D1485="","",IF(INDEX( DATOS3!$1:$19996,A1485,MATCH("Total_Fluoro_Time", DATOS3!$1:$1,0))=0,0,INDEX( DATOS3!$1:$19996,A1485,MATCH("Total_Fluoro_Time", DATOS3!$1:$1,0))))</f>
        <v>#N/A</v>
      </c>
      <c r="L1485" t="e">
        <f>IF(D1485="","",IF(INDEX( DATOS3!$1:$19996,A1485,MATCH("Total_Acquisition_Time", DATOS3!$1:$1,0))=0,0,INDEX( DATOS3!$1:$19996,A1485,MATCH("Total_Acquisition_Time", DATOS3!$1:$1,0))))</f>
        <v>#N/A</v>
      </c>
      <c r="M1485" t="e">
        <f>IF(D1485="","",IF(INDEX( DATOS3!$1:$19996,A1485,MATCH("Acquisition_Plane_in_Accumulated_Dose_Data", DATOS3!$1:$1,0))=0,"",INDEX( DATOS3!$1:$19996,A1485,MATCH("Acquisition_Plane_in_Accumulated_Dose_Data", DATOS3!$1:$1,0))))</f>
        <v>#N/A</v>
      </c>
    </row>
    <row r="1486" spans="1:13" hidden="1" x14ac:dyDescent="0.25">
      <c r="A1486">
        <v>1486</v>
      </c>
      <c r="B1486" t="e">
        <f t="shared" si="23"/>
        <v>#N/A</v>
      </c>
      <c r="D1486" t="e">
        <f>IF(INDEX(DATOS3!$1:$19996,A1486,MATCH("PatientID",DATOS3!$1:$1,0))=0,"",INDEX(DATOS3!$1:$19996,A1486,MATCH("PatientID",DATOS3!$1:$1,0)))</f>
        <v>#N/A</v>
      </c>
      <c r="F1486" t="e">
        <f>IF(D1486="","",IF(INDEX( DATOS3!$1:$19996,A1486,MATCH("SeriesDate", DATOS3!$1:$1,0))=0,"",INDEX( DATOS3!$1:$19996,A1486,MATCH("SeriesDate", DATOS3!$1:$1,0))))</f>
        <v>#N/A</v>
      </c>
      <c r="G1486" t="e">
        <f>IF(D1486="","",IF(INDEX( DATOS3!$1:$19996,A1486,MATCH("SeriesTime", DATOS3!$1:$1,0))=0,"",INDEX( DATOS3!$1:$19996,A1486,MATCH("SeriesTime", DATOS3!$1:$1,0))))</f>
        <v>#N/A</v>
      </c>
      <c r="H1486" t="e">
        <f>IF(D1486="","",IF(INDEX( DATOS3!$1:$19996,A1486,MATCH("StudyDescription", DATOS3!$1:$1,0))=0,"",INDEX( DATOS3!$1:$19996,A1486,MATCH("StudyDescription", DATOS3!$1:$1,0))))</f>
        <v>#N/A</v>
      </c>
      <c r="I1486" t="e">
        <f>IF(D1486="","",IF(INDEX( DATOS3!$1:$19996,A1486,MATCH("Dose_Area_Product_Total", DATOS3!$1:$1,0))=0,0,INDEX( DATOS3!$1:$19996,A1486,MATCH("Dose_Area_Product_Total", DATOS3!$1:$1,0))))</f>
        <v>#N/A</v>
      </c>
      <c r="J1486" t="e">
        <f>IF(D1486="","",IF(INDEX( DATOS3!$1:$19996,A1486,MATCH("Dose_RP_Total", DATOS3!$1:$1,0))=0,0,INDEX( DATOS3!$1:$19996,A1486,MATCH("Dose_RP_Total", DATOS3!$1:$1,0))))</f>
        <v>#N/A</v>
      </c>
      <c r="K1486" t="e">
        <f>IF(D1486="","",IF(INDEX( DATOS3!$1:$19996,A1486,MATCH("Total_Fluoro_Time", DATOS3!$1:$1,0))=0,0,INDEX( DATOS3!$1:$19996,A1486,MATCH("Total_Fluoro_Time", DATOS3!$1:$1,0))))</f>
        <v>#N/A</v>
      </c>
      <c r="L1486" t="e">
        <f>IF(D1486="","",IF(INDEX( DATOS3!$1:$19996,A1486,MATCH("Total_Acquisition_Time", DATOS3!$1:$1,0))=0,0,INDEX( DATOS3!$1:$19996,A1486,MATCH("Total_Acquisition_Time", DATOS3!$1:$1,0))))</f>
        <v>#N/A</v>
      </c>
      <c r="M1486" t="e">
        <f>IF(D1486="","",IF(INDEX( DATOS3!$1:$19996,A1486,MATCH("Acquisition_Plane_in_Accumulated_Dose_Data", DATOS3!$1:$1,0))=0,"",INDEX( DATOS3!$1:$19996,A1486,MATCH("Acquisition_Plane_in_Accumulated_Dose_Data", DATOS3!$1:$1,0))))</f>
        <v>#N/A</v>
      </c>
    </row>
    <row r="1487" spans="1:13" hidden="1" x14ac:dyDescent="0.25">
      <c r="A1487">
        <v>1487</v>
      </c>
      <c r="B1487" t="e">
        <f t="shared" si="23"/>
        <v>#N/A</v>
      </c>
      <c r="D1487" t="e">
        <f>IF(INDEX(DATOS3!$1:$19996,A1487,MATCH("PatientID",DATOS3!$1:$1,0))=0,"",INDEX(DATOS3!$1:$19996,A1487,MATCH("PatientID",DATOS3!$1:$1,0)))</f>
        <v>#N/A</v>
      </c>
      <c r="F1487" t="e">
        <f>IF(D1487="","",IF(INDEX( DATOS3!$1:$19996,A1487,MATCH("SeriesDate", DATOS3!$1:$1,0))=0,"",INDEX( DATOS3!$1:$19996,A1487,MATCH("SeriesDate", DATOS3!$1:$1,0))))</f>
        <v>#N/A</v>
      </c>
      <c r="G1487" t="e">
        <f>IF(D1487="","",IF(INDEX( DATOS3!$1:$19996,A1487,MATCH("SeriesTime", DATOS3!$1:$1,0))=0,"",INDEX( DATOS3!$1:$19996,A1487,MATCH("SeriesTime", DATOS3!$1:$1,0))))</f>
        <v>#N/A</v>
      </c>
      <c r="H1487" t="e">
        <f>IF(D1487="","",IF(INDEX( DATOS3!$1:$19996,A1487,MATCH("StudyDescription", DATOS3!$1:$1,0))=0,"",INDEX( DATOS3!$1:$19996,A1487,MATCH("StudyDescription", DATOS3!$1:$1,0))))</f>
        <v>#N/A</v>
      </c>
      <c r="I1487" t="e">
        <f>IF(D1487="","",IF(INDEX( DATOS3!$1:$19996,A1487,MATCH("Dose_Area_Product_Total", DATOS3!$1:$1,0))=0,0,INDEX( DATOS3!$1:$19996,A1487,MATCH("Dose_Area_Product_Total", DATOS3!$1:$1,0))))</f>
        <v>#N/A</v>
      </c>
      <c r="J1487" t="e">
        <f>IF(D1487="","",IF(INDEX( DATOS3!$1:$19996,A1487,MATCH("Dose_RP_Total", DATOS3!$1:$1,0))=0,0,INDEX( DATOS3!$1:$19996,A1487,MATCH("Dose_RP_Total", DATOS3!$1:$1,0))))</f>
        <v>#N/A</v>
      </c>
      <c r="K1487" t="e">
        <f>IF(D1487="","",IF(INDEX( DATOS3!$1:$19996,A1487,MATCH("Total_Fluoro_Time", DATOS3!$1:$1,0))=0,0,INDEX( DATOS3!$1:$19996,A1487,MATCH("Total_Fluoro_Time", DATOS3!$1:$1,0))))</f>
        <v>#N/A</v>
      </c>
      <c r="L1487" t="e">
        <f>IF(D1487="","",IF(INDEX( DATOS3!$1:$19996,A1487,MATCH("Total_Acquisition_Time", DATOS3!$1:$1,0))=0,0,INDEX( DATOS3!$1:$19996,A1487,MATCH("Total_Acquisition_Time", DATOS3!$1:$1,0))))</f>
        <v>#N/A</v>
      </c>
      <c r="M1487" t="e">
        <f>IF(D1487="","",IF(INDEX( DATOS3!$1:$19996,A1487,MATCH("Acquisition_Plane_in_Accumulated_Dose_Data", DATOS3!$1:$1,0))=0,"",INDEX( DATOS3!$1:$19996,A1487,MATCH("Acquisition_Plane_in_Accumulated_Dose_Data", DATOS3!$1:$1,0))))</f>
        <v>#N/A</v>
      </c>
    </row>
    <row r="1488" spans="1:13" hidden="1" x14ac:dyDescent="0.25">
      <c r="A1488">
        <v>1488</v>
      </c>
      <c r="B1488" t="e">
        <f t="shared" si="23"/>
        <v>#N/A</v>
      </c>
      <c r="D1488" t="e">
        <f>IF(INDEX(DATOS3!$1:$19996,A1488,MATCH("PatientID",DATOS3!$1:$1,0))=0,"",INDEX(DATOS3!$1:$19996,A1488,MATCH("PatientID",DATOS3!$1:$1,0)))</f>
        <v>#N/A</v>
      </c>
      <c r="F1488" t="e">
        <f>IF(D1488="","",IF(INDEX( DATOS3!$1:$19996,A1488,MATCH("SeriesDate", DATOS3!$1:$1,0))=0,"",INDEX( DATOS3!$1:$19996,A1488,MATCH("SeriesDate", DATOS3!$1:$1,0))))</f>
        <v>#N/A</v>
      </c>
      <c r="G1488" t="e">
        <f>IF(D1488="","",IF(INDEX( DATOS3!$1:$19996,A1488,MATCH("SeriesTime", DATOS3!$1:$1,0))=0,"",INDEX( DATOS3!$1:$19996,A1488,MATCH("SeriesTime", DATOS3!$1:$1,0))))</f>
        <v>#N/A</v>
      </c>
      <c r="H1488" t="e">
        <f>IF(D1488="","",IF(INDEX( DATOS3!$1:$19996,A1488,MATCH("StudyDescription", DATOS3!$1:$1,0))=0,"",INDEX( DATOS3!$1:$19996,A1488,MATCH("StudyDescription", DATOS3!$1:$1,0))))</f>
        <v>#N/A</v>
      </c>
      <c r="I1488" t="e">
        <f>IF(D1488="","",IF(INDEX( DATOS3!$1:$19996,A1488,MATCH("Dose_Area_Product_Total", DATOS3!$1:$1,0))=0,0,INDEX( DATOS3!$1:$19996,A1488,MATCH("Dose_Area_Product_Total", DATOS3!$1:$1,0))))</f>
        <v>#N/A</v>
      </c>
      <c r="J1488" t="e">
        <f>IF(D1488="","",IF(INDEX( DATOS3!$1:$19996,A1488,MATCH("Dose_RP_Total", DATOS3!$1:$1,0))=0,0,INDEX( DATOS3!$1:$19996,A1488,MATCH("Dose_RP_Total", DATOS3!$1:$1,0))))</f>
        <v>#N/A</v>
      </c>
      <c r="K1488" t="e">
        <f>IF(D1488="","",IF(INDEX( DATOS3!$1:$19996,A1488,MATCH("Total_Fluoro_Time", DATOS3!$1:$1,0))=0,0,INDEX( DATOS3!$1:$19996,A1488,MATCH("Total_Fluoro_Time", DATOS3!$1:$1,0))))</f>
        <v>#N/A</v>
      </c>
      <c r="L1488" t="e">
        <f>IF(D1488="","",IF(INDEX( DATOS3!$1:$19996,A1488,MATCH("Total_Acquisition_Time", DATOS3!$1:$1,0))=0,0,INDEX( DATOS3!$1:$19996,A1488,MATCH("Total_Acquisition_Time", DATOS3!$1:$1,0))))</f>
        <v>#N/A</v>
      </c>
      <c r="M1488" t="e">
        <f>IF(D1488="","",IF(INDEX( DATOS3!$1:$19996,A1488,MATCH("Acquisition_Plane_in_Accumulated_Dose_Data", DATOS3!$1:$1,0))=0,"",INDEX( DATOS3!$1:$19996,A1488,MATCH("Acquisition_Plane_in_Accumulated_Dose_Data", DATOS3!$1:$1,0))))</f>
        <v>#N/A</v>
      </c>
    </row>
    <row r="1489" spans="1:13" hidden="1" x14ac:dyDescent="0.25">
      <c r="A1489">
        <v>1489</v>
      </c>
      <c r="B1489" t="e">
        <f t="shared" si="23"/>
        <v>#N/A</v>
      </c>
      <c r="D1489" t="e">
        <f>IF(INDEX(DATOS3!$1:$19996,A1489,MATCH("PatientID",DATOS3!$1:$1,0))=0,"",INDEX(DATOS3!$1:$19996,A1489,MATCH("PatientID",DATOS3!$1:$1,0)))</f>
        <v>#N/A</v>
      </c>
      <c r="F1489" t="e">
        <f>IF(D1489="","",IF(INDEX( DATOS3!$1:$19996,A1489,MATCH("SeriesDate", DATOS3!$1:$1,0))=0,"",INDEX( DATOS3!$1:$19996,A1489,MATCH("SeriesDate", DATOS3!$1:$1,0))))</f>
        <v>#N/A</v>
      </c>
      <c r="G1489" t="e">
        <f>IF(D1489="","",IF(INDEX( DATOS3!$1:$19996,A1489,MATCH("SeriesTime", DATOS3!$1:$1,0))=0,"",INDEX( DATOS3!$1:$19996,A1489,MATCH("SeriesTime", DATOS3!$1:$1,0))))</f>
        <v>#N/A</v>
      </c>
      <c r="H1489" t="e">
        <f>IF(D1489="","",IF(INDEX( DATOS3!$1:$19996,A1489,MATCH("StudyDescription", DATOS3!$1:$1,0))=0,"",INDEX( DATOS3!$1:$19996,A1489,MATCH("StudyDescription", DATOS3!$1:$1,0))))</f>
        <v>#N/A</v>
      </c>
      <c r="I1489" t="e">
        <f>IF(D1489="","",IF(INDEX( DATOS3!$1:$19996,A1489,MATCH("Dose_Area_Product_Total", DATOS3!$1:$1,0))=0,0,INDEX( DATOS3!$1:$19996,A1489,MATCH("Dose_Area_Product_Total", DATOS3!$1:$1,0))))</f>
        <v>#N/A</v>
      </c>
      <c r="J1489" t="e">
        <f>IF(D1489="","",IF(INDEX( DATOS3!$1:$19996,A1489,MATCH("Dose_RP_Total", DATOS3!$1:$1,0))=0,0,INDEX( DATOS3!$1:$19996,A1489,MATCH("Dose_RP_Total", DATOS3!$1:$1,0))))</f>
        <v>#N/A</v>
      </c>
      <c r="K1489" t="e">
        <f>IF(D1489="","",IF(INDEX( DATOS3!$1:$19996,A1489,MATCH("Total_Fluoro_Time", DATOS3!$1:$1,0))=0,0,INDEX( DATOS3!$1:$19996,A1489,MATCH("Total_Fluoro_Time", DATOS3!$1:$1,0))))</f>
        <v>#N/A</v>
      </c>
      <c r="L1489" t="e">
        <f>IF(D1489="","",IF(INDEX( DATOS3!$1:$19996,A1489,MATCH("Total_Acquisition_Time", DATOS3!$1:$1,0))=0,0,INDEX( DATOS3!$1:$19996,A1489,MATCH("Total_Acquisition_Time", DATOS3!$1:$1,0))))</f>
        <v>#N/A</v>
      </c>
      <c r="M1489" t="e">
        <f>IF(D1489="","",IF(INDEX( DATOS3!$1:$19996,A1489,MATCH("Acquisition_Plane_in_Accumulated_Dose_Data", DATOS3!$1:$1,0))=0,"",INDEX( DATOS3!$1:$19996,A1489,MATCH("Acquisition_Plane_in_Accumulated_Dose_Data", DATOS3!$1:$1,0))))</f>
        <v>#N/A</v>
      </c>
    </row>
    <row r="1490" spans="1:13" hidden="1" x14ac:dyDescent="0.25">
      <c r="A1490">
        <v>1490</v>
      </c>
      <c r="B1490" t="e">
        <f t="shared" si="23"/>
        <v>#N/A</v>
      </c>
      <c r="D1490" t="e">
        <f>IF(INDEX(DATOS3!$1:$19996,A1490,MATCH("PatientID",DATOS3!$1:$1,0))=0,"",INDEX(DATOS3!$1:$19996,A1490,MATCH("PatientID",DATOS3!$1:$1,0)))</f>
        <v>#N/A</v>
      </c>
      <c r="F1490" t="e">
        <f>IF(D1490="","",IF(INDEX( DATOS3!$1:$19996,A1490,MATCH("SeriesDate", DATOS3!$1:$1,0))=0,"",INDEX( DATOS3!$1:$19996,A1490,MATCH("SeriesDate", DATOS3!$1:$1,0))))</f>
        <v>#N/A</v>
      </c>
      <c r="G1490" t="e">
        <f>IF(D1490="","",IF(INDEX( DATOS3!$1:$19996,A1490,MATCH("SeriesTime", DATOS3!$1:$1,0))=0,"",INDEX( DATOS3!$1:$19996,A1490,MATCH("SeriesTime", DATOS3!$1:$1,0))))</f>
        <v>#N/A</v>
      </c>
      <c r="H1490" t="e">
        <f>IF(D1490="","",IF(INDEX( DATOS3!$1:$19996,A1490,MATCH("StudyDescription", DATOS3!$1:$1,0))=0,"",INDEX( DATOS3!$1:$19996,A1490,MATCH("StudyDescription", DATOS3!$1:$1,0))))</f>
        <v>#N/A</v>
      </c>
      <c r="I1490" t="e">
        <f>IF(D1490="","",IF(INDEX( DATOS3!$1:$19996,A1490,MATCH("Dose_Area_Product_Total", DATOS3!$1:$1,0))=0,0,INDEX( DATOS3!$1:$19996,A1490,MATCH("Dose_Area_Product_Total", DATOS3!$1:$1,0))))</f>
        <v>#N/A</v>
      </c>
      <c r="J1490" t="e">
        <f>IF(D1490="","",IF(INDEX( DATOS3!$1:$19996,A1490,MATCH("Dose_RP_Total", DATOS3!$1:$1,0))=0,0,INDEX( DATOS3!$1:$19996,A1490,MATCH("Dose_RP_Total", DATOS3!$1:$1,0))))</f>
        <v>#N/A</v>
      </c>
      <c r="K1490" t="e">
        <f>IF(D1490="","",IF(INDEX( DATOS3!$1:$19996,A1490,MATCH("Total_Fluoro_Time", DATOS3!$1:$1,0))=0,0,INDEX( DATOS3!$1:$19996,A1490,MATCH("Total_Fluoro_Time", DATOS3!$1:$1,0))))</f>
        <v>#N/A</v>
      </c>
      <c r="L1490" t="e">
        <f>IF(D1490="","",IF(INDEX( DATOS3!$1:$19996,A1490,MATCH("Total_Acquisition_Time", DATOS3!$1:$1,0))=0,0,INDEX( DATOS3!$1:$19996,A1490,MATCH("Total_Acquisition_Time", DATOS3!$1:$1,0))))</f>
        <v>#N/A</v>
      </c>
      <c r="M1490" t="e">
        <f>IF(D1490="","",IF(INDEX( DATOS3!$1:$19996,A1490,MATCH("Acquisition_Plane_in_Accumulated_Dose_Data", DATOS3!$1:$1,0))=0,"",INDEX( DATOS3!$1:$19996,A1490,MATCH("Acquisition_Plane_in_Accumulated_Dose_Data", DATOS3!$1:$1,0))))</f>
        <v>#N/A</v>
      </c>
    </row>
    <row r="1491" spans="1:13" hidden="1" x14ac:dyDescent="0.25">
      <c r="A1491">
        <v>1491</v>
      </c>
      <c r="B1491" t="e">
        <f t="shared" si="23"/>
        <v>#N/A</v>
      </c>
      <c r="D1491" t="e">
        <f>IF(INDEX(DATOS3!$1:$19996,A1491,MATCH("PatientID",DATOS3!$1:$1,0))=0,"",INDEX(DATOS3!$1:$19996,A1491,MATCH("PatientID",DATOS3!$1:$1,0)))</f>
        <v>#N/A</v>
      </c>
      <c r="F1491" t="e">
        <f>IF(D1491="","",IF(INDEX( DATOS3!$1:$19996,A1491,MATCH("SeriesDate", DATOS3!$1:$1,0))=0,"",INDEX( DATOS3!$1:$19996,A1491,MATCH("SeriesDate", DATOS3!$1:$1,0))))</f>
        <v>#N/A</v>
      </c>
      <c r="G1491" t="e">
        <f>IF(D1491="","",IF(INDEX( DATOS3!$1:$19996,A1491,MATCH("SeriesTime", DATOS3!$1:$1,0))=0,"",INDEX( DATOS3!$1:$19996,A1491,MATCH("SeriesTime", DATOS3!$1:$1,0))))</f>
        <v>#N/A</v>
      </c>
      <c r="H1491" t="e">
        <f>IF(D1491="","",IF(INDEX( DATOS3!$1:$19996,A1491,MATCH("StudyDescription", DATOS3!$1:$1,0))=0,"",INDEX( DATOS3!$1:$19996,A1491,MATCH("StudyDescription", DATOS3!$1:$1,0))))</f>
        <v>#N/A</v>
      </c>
      <c r="I1491" t="e">
        <f>IF(D1491="","",IF(INDEX( DATOS3!$1:$19996,A1491,MATCH("Dose_Area_Product_Total", DATOS3!$1:$1,0))=0,0,INDEX( DATOS3!$1:$19996,A1491,MATCH("Dose_Area_Product_Total", DATOS3!$1:$1,0))))</f>
        <v>#N/A</v>
      </c>
      <c r="J1491" t="e">
        <f>IF(D1491="","",IF(INDEX( DATOS3!$1:$19996,A1491,MATCH("Dose_RP_Total", DATOS3!$1:$1,0))=0,0,INDEX( DATOS3!$1:$19996,A1491,MATCH("Dose_RP_Total", DATOS3!$1:$1,0))))</f>
        <v>#N/A</v>
      </c>
      <c r="K1491" t="e">
        <f>IF(D1491="","",IF(INDEX( DATOS3!$1:$19996,A1491,MATCH("Total_Fluoro_Time", DATOS3!$1:$1,0))=0,0,INDEX( DATOS3!$1:$19996,A1491,MATCH("Total_Fluoro_Time", DATOS3!$1:$1,0))))</f>
        <v>#N/A</v>
      </c>
      <c r="L1491" t="e">
        <f>IF(D1491="","",IF(INDEX( DATOS3!$1:$19996,A1491,MATCH("Total_Acquisition_Time", DATOS3!$1:$1,0))=0,0,INDEX( DATOS3!$1:$19996,A1491,MATCH("Total_Acquisition_Time", DATOS3!$1:$1,0))))</f>
        <v>#N/A</v>
      </c>
      <c r="M1491" t="e">
        <f>IF(D1491="","",IF(INDEX( DATOS3!$1:$19996,A1491,MATCH("Acquisition_Plane_in_Accumulated_Dose_Data", DATOS3!$1:$1,0))=0,"",INDEX( DATOS3!$1:$19996,A1491,MATCH("Acquisition_Plane_in_Accumulated_Dose_Data", DATOS3!$1:$1,0))))</f>
        <v>#N/A</v>
      </c>
    </row>
    <row r="1492" spans="1:13" hidden="1" x14ac:dyDescent="0.25">
      <c r="A1492">
        <v>1492</v>
      </c>
      <c r="B1492" t="e">
        <f t="shared" si="23"/>
        <v>#N/A</v>
      </c>
      <c r="D1492" t="e">
        <f>IF(INDEX(DATOS3!$1:$19996,A1492,MATCH("PatientID",DATOS3!$1:$1,0))=0,"",INDEX(DATOS3!$1:$19996,A1492,MATCH("PatientID",DATOS3!$1:$1,0)))</f>
        <v>#N/A</v>
      </c>
      <c r="F1492" t="e">
        <f>IF(D1492="","",IF(INDEX( DATOS3!$1:$19996,A1492,MATCH("SeriesDate", DATOS3!$1:$1,0))=0,"",INDEX( DATOS3!$1:$19996,A1492,MATCH("SeriesDate", DATOS3!$1:$1,0))))</f>
        <v>#N/A</v>
      </c>
      <c r="G1492" t="e">
        <f>IF(D1492="","",IF(INDEX( DATOS3!$1:$19996,A1492,MATCH("SeriesTime", DATOS3!$1:$1,0))=0,"",INDEX( DATOS3!$1:$19996,A1492,MATCH("SeriesTime", DATOS3!$1:$1,0))))</f>
        <v>#N/A</v>
      </c>
      <c r="H1492" t="e">
        <f>IF(D1492="","",IF(INDEX( DATOS3!$1:$19996,A1492,MATCH("StudyDescription", DATOS3!$1:$1,0))=0,"",INDEX( DATOS3!$1:$19996,A1492,MATCH("StudyDescription", DATOS3!$1:$1,0))))</f>
        <v>#N/A</v>
      </c>
      <c r="I1492" t="e">
        <f>IF(D1492="","",IF(INDEX( DATOS3!$1:$19996,A1492,MATCH("Dose_Area_Product_Total", DATOS3!$1:$1,0))=0,0,INDEX( DATOS3!$1:$19996,A1492,MATCH("Dose_Area_Product_Total", DATOS3!$1:$1,0))))</f>
        <v>#N/A</v>
      </c>
      <c r="J1492" t="e">
        <f>IF(D1492="","",IF(INDEX( DATOS3!$1:$19996,A1492,MATCH("Dose_RP_Total", DATOS3!$1:$1,0))=0,0,INDEX( DATOS3!$1:$19996,A1492,MATCH("Dose_RP_Total", DATOS3!$1:$1,0))))</f>
        <v>#N/A</v>
      </c>
      <c r="K1492" t="e">
        <f>IF(D1492="","",IF(INDEX( DATOS3!$1:$19996,A1492,MATCH("Total_Fluoro_Time", DATOS3!$1:$1,0))=0,0,INDEX( DATOS3!$1:$19996,A1492,MATCH("Total_Fluoro_Time", DATOS3!$1:$1,0))))</f>
        <v>#N/A</v>
      </c>
      <c r="L1492" t="e">
        <f>IF(D1492="","",IF(INDEX( DATOS3!$1:$19996,A1492,MATCH("Total_Acquisition_Time", DATOS3!$1:$1,0))=0,0,INDEX( DATOS3!$1:$19996,A1492,MATCH("Total_Acquisition_Time", DATOS3!$1:$1,0))))</f>
        <v>#N/A</v>
      </c>
      <c r="M1492" t="e">
        <f>IF(D1492="","",IF(INDEX( DATOS3!$1:$19996,A1492,MATCH("Acquisition_Plane_in_Accumulated_Dose_Data", DATOS3!$1:$1,0))=0,"",INDEX( DATOS3!$1:$19996,A1492,MATCH("Acquisition_Plane_in_Accumulated_Dose_Data", DATOS3!$1:$1,0))))</f>
        <v>#N/A</v>
      </c>
    </row>
    <row r="1493" spans="1:13" hidden="1" x14ac:dyDescent="0.25">
      <c r="A1493">
        <v>1493</v>
      </c>
      <c r="B1493" t="e">
        <f t="shared" si="23"/>
        <v>#N/A</v>
      </c>
      <c r="D1493" t="e">
        <f>IF(INDEX(DATOS3!$1:$19996,A1493,MATCH("PatientID",DATOS3!$1:$1,0))=0,"",INDEX(DATOS3!$1:$19996,A1493,MATCH("PatientID",DATOS3!$1:$1,0)))</f>
        <v>#N/A</v>
      </c>
      <c r="F1493" t="e">
        <f>IF(D1493="","",IF(INDEX( DATOS3!$1:$19996,A1493,MATCH("SeriesDate", DATOS3!$1:$1,0))=0,"",INDEX( DATOS3!$1:$19996,A1493,MATCH("SeriesDate", DATOS3!$1:$1,0))))</f>
        <v>#N/A</v>
      </c>
      <c r="G1493" t="e">
        <f>IF(D1493="","",IF(INDEX( DATOS3!$1:$19996,A1493,MATCH("SeriesTime", DATOS3!$1:$1,0))=0,"",INDEX( DATOS3!$1:$19996,A1493,MATCH("SeriesTime", DATOS3!$1:$1,0))))</f>
        <v>#N/A</v>
      </c>
      <c r="H1493" t="e">
        <f>IF(D1493="","",IF(INDEX( DATOS3!$1:$19996,A1493,MATCH("StudyDescription", DATOS3!$1:$1,0))=0,"",INDEX( DATOS3!$1:$19996,A1493,MATCH("StudyDescription", DATOS3!$1:$1,0))))</f>
        <v>#N/A</v>
      </c>
      <c r="I1493" t="e">
        <f>IF(D1493="","",IF(INDEX( DATOS3!$1:$19996,A1493,MATCH("Dose_Area_Product_Total", DATOS3!$1:$1,0))=0,0,INDEX( DATOS3!$1:$19996,A1493,MATCH("Dose_Area_Product_Total", DATOS3!$1:$1,0))))</f>
        <v>#N/A</v>
      </c>
      <c r="J1493" t="e">
        <f>IF(D1493="","",IF(INDEX( DATOS3!$1:$19996,A1493,MATCH("Dose_RP_Total", DATOS3!$1:$1,0))=0,0,INDEX( DATOS3!$1:$19996,A1493,MATCH("Dose_RP_Total", DATOS3!$1:$1,0))))</f>
        <v>#N/A</v>
      </c>
      <c r="K1493" t="e">
        <f>IF(D1493="","",IF(INDEX( DATOS3!$1:$19996,A1493,MATCH("Total_Fluoro_Time", DATOS3!$1:$1,0))=0,0,INDEX( DATOS3!$1:$19996,A1493,MATCH("Total_Fluoro_Time", DATOS3!$1:$1,0))))</f>
        <v>#N/A</v>
      </c>
      <c r="L1493" t="e">
        <f>IF(D1493="","",IF(INDEX( DATOS3!$1:$19996,A1493,MATCH("Total_Acquisition_Time", DATOS3!$1:$1,0))=0,0,INDEX( DATOS3!$1:$19996,A1493,MATCH("Total_Acquisition_Time", DATOS3!$1:$1,0))))</f>
        <v>#N/A</v>
      </c>
      <c r="M1493" t="e">
        <f>IF(D1493="","",IF(INDEX( DATOS3!$1:$19996,A1493,MATCH("Acquisition_Plane_in_Accumulated_Dose_Data", DATOS3!$1:$1,0))=0,"",INDEX( DATOS3!$1:$19996,A1493,MATCH("Acquisition_Plane_in_Accumulated_Dose_Data", DATOS3!$1:$1,0))))</f>
        <v>#N/A</v>
      </c>
    </row>
    <row r="1494" spans="1:13" hidden="1" x14ac:dyDescent="0.25">
      <c r="A1494">
        <v>1494</v>
      </c>
      <c r="B1494" t="e">
        <f t="shared" si="23"/>
        <v>#N/A</v>
      </c>
      <c r="D1494" t="e">
        <f>IF(INDEX(DATOS3!$1:$19996,A1494,MATCH("PatientID",DATOS3!$1:$1,0))=0,"",INDEX(DATOS3!$1:$19996,A1494,MATCH("PatientID",DATOS3!$1:$1,0)))</f>
        <v>#N/A</v>
      </c>
      <c r="F1494" t="e">
        <f>IF(D1494="","",IF(INDEX( DATOS3!$1:$19996,A1494,MATCH("SeriesDate", DATOS3!$1:$1,0))=0,"",INDEX( DATOS3!$1:$19996,A1494,MATCH("SeriesDate", DATOS3!$1:$1,0))))</f>
        <v>#N/A</v>
      </c>
      <c r="G1494" t="e">
        <f>IF(D1494="","",IF(INDEX( DATOS3!$1:$19996,A1494,MATCH("SeriesTime", DATOS3!$1:$1,0))=0,"",INDEX( DATOS3!$1:$19996,A1494,MATCH("SeriesTime", DATOS3!$1:$1,0))))</f>
        <v>#N/A</v>
      </c>
      <c r="H1494" t="e">
        <f>IF(D1494="","",IF(INDEX( DATOS3!$1:$19996,A1494,MATCH("StudyDescription", DATOS3!$1:$1,0))=0,"",INDEX( DATOS3!$1:$19996,A1494,MATCH("StudyDescription", DATOS3!$1:$1,0))))</f>
        <v>#N/A</v>
      </c>
      <c r="I1494" t="e">
        <f>IF(D1494="","",IF(INDEX( DATOS3!$1:$19996,A1494,MATCH("Dose_Area_Product_Total", DATOS3!$1:$1,0))=0,0,INDEX( DATOS3!$1:$19996,A1494,MATCH("Dose_Area_Product_Total", DATOS3!$1:$1,0))))</f>
        <v>#N/A</v>
      </c>
      <c r="J1494" t="e">
        <f>IF(D1494="","",IF(INDEX( DATOS3!$1:$19996,A1494,MATCH("Dose_RP_Total", DATOS3!$1:$1,0))=0,0,INDEX( DATOS3!$1:$19996,A1494,MATCH("Dose_RP_Total", DATOS3!$1:$1,0))))</f>
        <v>#N/A</v>
      </c>
      <c r="K1494" t="e">
        <f>IF(D1494="","",IF(INDEX( DATOS3!$1:$19996,A1494,MATCH("Total_Fluoro_Time", DATOS3!$1:$1,0))=0,0,INDEX( DATOS3!$1:$19996,A1494,MATCH("Total_Fluoro_Time", DATOS3!$1:$1,0))))</f>
        <v>#N/A</v>
      </c>
      <c r="L1494" t="e">
        <f>IF(D1494="","",IF(INDEX( DATOS3!$1:$19996,A1494,MATCH("Total_Acquisition_Time", DATOS3!$1:$1,0))=0,0,INDEX( DATOS3!$1:$19996,A1494,MATCH("Total_Acquisition_Time", DATOS3!$1:$1,0))))</f>
        <v>#N/A</v>
      </c>
      <c r="M1494" t="e">
        <f>IF(D1494="","",IF(INDEX( DATOS3!$1:$19996,A1494,MATCH("Acquisition_Plane_in_Accumulated_Dose_Data", DATOS3!$1:$1,0))=0,"",INDEX( DATOS3!$1:$19996,A1494,MATCH("Acquisition_Plane_in_Accumulated_Dose_Data", DATOS3!$1:$1,0))))</f>
        <v>#N/A</v>
      </c>
    </row>
    <row r="1495" spans="1:13" hidden="1" x14ac:dyDescent="0.25">
      <c r="A1495">
        <v>1495</v>
      </c>
      <c r="B1495" t="e">
        <f t="shared" si="23"/>
        <v>#N/A</v>
      </c>
      <c r="D1495" t="e">
        <f>IF(INDEX(DATOS3!$1:$19996,A1495,MATCH("PatientID",DATOS3!$1:$1,0))=0,"",INDEX(DATOS3!$1:$19996,A1495,MATCH("PatientID",DATOS3!$1:$1,0)))</f>
        <v>#N/A</v>
      </c>
      <c r="F1495" t="e">
        <f>IF(D1495="","",IF(INDEX( DATOS3!$1:$19996,A1495,MATCH("SeriesDate", DATOS3!$1:$1,0))=0,"",INDEX( DATOS3!$1:$19996,A1495,MATCH("SeriesDate", DATOS3!$1:$1,0))))</f>
        <v>#N/A</v>
      </c>
      <c r="G1495" t="e">
        <f>IF(D1495="","",IF(INDEX( DATOS3!$1:$19996,A1495,MATCH("SeriesTime", DATOS3!$1:$1,0))=0,"",INDEX( DATOS3!$1:$19996,A1495,MATCH("SeriesTime", DATOS3!$1:$1,0))))</f>
        <v>#N/A</v>
      </c>
      <c r="H1495" t="e">
        <f>IF(D1495="","",IF(INDEX( DATOS3!$1:$19996,A1495,MATCH("StudyDescription", DATOS3!$1:$1,0))=0,"",INDEX( DATOS3!$1:$19996,A1495,MATCH("StudyDescription", DATOS3!$1:$1,0))))</f>
        <v>#N/A</v>
      </c>
      <c r="I1495" t="e">
        <f>IF(D1495="","",IF(INDEX( DATOS3!$1:$19996,A1495,MATCH("Dose_Area_Product_Total", DATOS3!$1:$1,0))=0,0,INDEX( DATOS3!$1:$19996,A1495,MATCH("Dose_Area_Product_Total", DATOS3!$1:$1,0))))</f>
        <v>#N/A</v>
      </c>
      <c r="J1495" t="e">
        <f>IF(D1495="","",IF(INDEX( DATOS3!$1:$19996,A1495,MATCH("Dose_RP_Total", DATOS3!$1:$1,0))=0,0,INDEX( DATOS3!$1:$19996,A1495,MATCH("Dose_RP_Total", DATOS3!$1:$1,0))))</f>
        <v>#N/A</v>
      </c>
      <c r="K1495" t="e">
        <f>IF(D1495="","",IF(INDEX( DATOS3!$1:$19996,A1495,MATCH("Total_Fluoro_Time", DATOS3!$1:$1,0))=0,0,INDEX( DATOS3!$1:$19996,A1495,MATCH("Total_Fluoro_Time", DATOS3!$1:$1,0))))</f>
        <v>#N/A</v>
      </c>
      <c r="L1495" t="e">
        <f>IF(D1495="","",IF(INDEX( DATOS3!$1:$19996,A1495,MATCH("Total_Acquisition_Time", DATOS3!$1:$1,0))=0,0,INDEX( DATOS3!$1:$19996,A1495,MATCH("Total_Acquisition_Time", DATOS3!$1:$1,0))))</f>
        <v>#N/A</v>
      </c>
      <c r="M1495" t="e">
        <f>IF(D1495="","",IF(INDEX( DATOS3!$1:$19996,A1495,MATCH("Acquisition_Plane_in_Accumulated_Dose_Data", DATOS3!$1:$1,0))=0,"",INDEX( DATOS3!$1:$19996,A1495,MATCH("Acquisition_Plane_in_Accumulated_Dose_Data", DATOS3!$1:$1,0))))</f>
        <v>#N/A</v>
      </c>
    </row>
    <row r="1496" spans="1:13" hidden="1" x14ac:dyDescent="0.25">
      <c r="A1496">
        <v>1496</v>
      </c>
      <c r="B1496" t="e">
        <f t="shared" si="23"/>
        <v>#N/A</v>
      </c>
      <c r="D1496" t="e">
        <f>IF(INDEX(DATOS3!$1:$19996,A1496,MATCH("PatientID",DATOS3!$1:$1,0))=0,"",INDEX(DATOS3!$1:$19996,A1496,MATCH("PatientID",DATOS3!$1:$1,0)))</f>
        <v>#N/A</v>
      </c>
      <c r="F1496" t="e">
        <f>IF(D1496="","",IF(INDEX( DATOS3!$1:$19996,A1496,MATCH("SeriesDate", DATOS3!$1:$1,0))=0,"",INDEX( DATOS3!$1:$19996,A1496,MATCH("SeriesDate", DATOS3!$1:$1,0))))</f>
        <v>#N/A</v>
      </c>
      <c r="G1496" t="e">
        <f>IF(D1496="","",IF(INDEX( DATOS3!$1:$19996,A1496,MATCH("SeriesTime", DATOS3!$1:$1,0))=0,"",INDEX( DATOS3!$1:$19996,A1496,MATCH("SeriesTime", DATOS3!$1:$1,0))))</f>
        <v>#N/A</v>
      </c>
      <c r="H1496" t="e">
        <f>IF(D1496="","",IF(INDEX( DATOS3!$1:$19996,A1496,MATCH("StudyDescription", DATOS3!$1:$1,0))=0,"",INDEX( DATOS3!$1:$19996,A1496,MATCH("StudyDescription", DATOS3!$1:$1,0))))</f>
        <v>#N/A</v>
      </c>
      <c r="I1496" t="e">
        <f>IF(D1496="","",IF(INDEX( DATOS3!$1:$19996,A1496,MATCH("Dose_Area_Product_Total", DATOS3!$1:$1,0))=0,0,INDEX( DATOS3!$1:$19996,A1496,MATCH("Dose_Area_Product_Total", DATOS3!$1:$1,0))))</f>
        <v>#N/A</v>
      </c>
      <c r="J1496" t="e">
        <f>IF(D1496="","",IF(INDEX( DATOS3!$1:$19996,A1496,MATCH("Dose_RP_Total", DATOS3!$1:$1,0))=0,0,INDEX( DATOS3!$1:$19996,A1496,MATCH("Dose_RP_Total", DATOS3!$1:$1,0))))</f>
        <v>#N/A</v>
      </c>
      <c r="K1496" t="e">
        <f>IF(D1496="","",IF(INDEX( DATOS3!$1:$19996,A1496,MATCH("Total_Fluoro_Time", DATOS3!$1:$1,0))=0,0,INDEX( DATOS3!$1:$19996,A1496,MATCH("Total_Fluoro_Time", DATOS3!$1:$1,0))))</f>
        <v>#N/A</v>
      </c>
      <c r="L1496" t="e">
        <f>IF(D1496="","",IF(INDEX( DATOS3!$1:$19996,A1496,MATCH("Total_Acquisition_Time", DATOS3!$1:$1,0))=0,0,INDEX( DATOS3!$1:$19996,A1496,MATCH("Total_Acquisition_Time", DATOS3!$1:$1,0))))</f>
        <v>#N/A</v>
      </c>
      <c r="M1496" t="e">
        <f>IF(D1496="","",IF(INDEX( DATOS3!$1:$19996,A1496,MATCH("Acquisition_Plane_in_Accumulated_Dose_Data", DATOS3!$1:$1,0))=0,"",INDEX( DATOS3!$1:$19996,A1496,MATCH("Acquisition_Plane_in_Accumulated_Dose_Data", DATOS3!$1:$1,0))))</f>
        <v>#N/A</v>
      </c>
    </row>
    <row r="1497" spans="1:13" hidden="1" x14ac:dyDescent="0.25">
      <c r="A1497">
        <v>1497</v>
      </c>
      <c r="B1497" t="e">
        <f t="shared" si="23"/>
        <v>#N/A</v>
      </c>
      <c r="D1497" t="e">
        <f>IF(INDEX(DATOS3!$1:$19996,A1497,MATCH("PatientID",DATOS3!$1:$1,0))=0,"",INDEX(DATOS3!$1:$19996,A1497,MATCH("PatientID",DATOS3!$1:$1,0)))</f>
        <v>#N/A</v>
      </c>
      <c r="F1497" t="e">
        <f>IF(D1497="","",IF(INDEX( DATOS3!$1:$19996,A1497,MATCH("SeriesDate", DATOS3!$1:$1,0))=0,"",INDEX( DATOS3!$1:$19996,A1497,MATCH("SeriesDate", DATOS3!$1:$1,0))))</f>
        <v>#N/A</v>
      </c>
      <c r="G1497" t="e">
        <f>IF(D1497="","",IF(INDEX( DATOS3!$1:$19996,A1497,MATCH("SeriesTime", DATOS3!$1:$1,0))=0,"",INDEX( DATOS3!$1:$19996,A1497,MATCH("SeriesTime", DATOS3!$1:$1,0))))</f>
        <v>#N/A</v>
      </c>
      <c r="H1497" t="e">
        <f>IF(D1497="","",IF(INDEX( DATOS3!$1:$19996,A1497,MATCH("StudyDescription", DATOS3!$1:$1,0))=0,"",INDEX( DATOS3!$1:$19996,A1497,MATCH("StudyDescription", DATOS3!$1:$1,0))))</f>
        <v>#N/A</v>
      </c>
      <c r="I1497" t="e">
        <f>IF(D1497="","",IF(INDEX( DATOS3!$1:$19996,A1497,MATCH("Dose_Area_Product_Total", DATOS3!$1:$1,0))=0,0,INDEX( DATOS3!$1:$19996,A1497,MATCH("Dose_Area_Product_Total", DATOS3!$1:$1,0))))</f>
        <v>#N/A</v>
      </c>
      <c r="J1497" t="e">
        <f>IF(D1497="","",IF(INDEX( DATOS3!$1:$19996,A1497,MATCH("Dose_RP_Total", DATOS3!$1:$1,0))=0,0,INDEX( DATOS3!$1:$19996,A1497,MATCH("Dose_RP_Total", DATOS3!$1:$1,0))))</f>
        <v>#N/A</v>
      </c>
      <c r="K1497" t="e">
        <f>IF(D1497="","",IF(INDEX( DATOS3!$1:$19996,A1497,MATCH("Total_Fluoro_Time", DATOS3!$1:$1,0))=0,0,INDEX( DATOS3!$1:$19996,A1497,MATCH("Total_Fluoro_Time", DATOS3!$1:$1,0))))</f>
        <v>#N/A</v>
      </c>
      <c r="L1497" t="e">
        <f>IF(D1497="","",IF(INDEX( DATOS3!$1:$19996,A1497,MATCH("Total_Acquisition_Time", DATOS3!$1:$1,0))=0,0,INDEX( DATOS3!$1:$19996,A1497,MATCH("Total_Acquisition_Time", DATOS3!$1:$1,0))))</f>
        <v>#N/A</v>
      </c>
      <c r="M1497" t="e">
        <f>IF(D1497="","",IF(INDEX( DATOS3!$1:$19996,A1497,MATCH("Acquisition_Plane_in_Accumulated_Dose_Data", DATOS3!$1:$1,0))=0,"",INDEX( DATOS3!$1:$19996,A1497,MATCH("Acquisition_Plane_in_Accumulated_Dose_Data", DATOS3!$1:$1,0))))</f>
        <v>#N/A</v>
      </c>
    </row>
    <row r="1498" spans="1:13" hidden="1" x14ac:dyDescent="0.25">
      <c r="A1498">
        <v>1498</v>
      </c>
      <c r="B1498" t="e">
        <f t="shared" si="23"/>
        <v>#N/A</v>
      </c>
      <c r="D1498" t="e">
        <f>IF(INDEX(DATOS3!$1:$19996,A1498,MATCH("PatientID",DATOS3!$1:$1,0))=0,"",INDEX(DATOS3!$1:$19996,A1498,MATCH("PatientID",DATOS3!$1:$1,0)))</f>
        <v>#N/A</v>
      </c>
      <c r="F1498" t="e">
        <f>IF(D1498="","",IF(INDEX( DATOS3!$1:$19996,A1498,MATCH("SeriesDate", DATOS3!$1:$1,0))=0,"",INDEX( DATOS3!$1:$19996,A1498,MATCH("SeriesDate", DATOS3!$1:$1,0))))</f>
        <v>#N/A</v>
      </c>
      <c r="G1498" t="e">
        <f>IF(D1498="","",IF(INDEX( DATOS3!$1:$19996,A1498,MATCH("SeriesTime", DATOS3!$1:$1,0))=0,"",INDEX( DATOS3!$1:$19996,A1498,MATCH("SeriesTime", DATOS3!$1:$1,0))))</f>
        <v>#N/A</v>
      </c>
      <c r="H1498" t="e">
        <f>IF(D1498="","",IF(INDEX( DATOS3!$1:$19996,A1498,MATCH("StudyDescription", DATOS3!$1:$1,0))=0,"",INDEX( DATOS3!$1:$19996,A1498,MATCH("StudyDescription", DATOS3!$1:$1,0))))</f>
        <v>#N/A</v>
      </c>
      <c r="I1498" t="e">
        <f>IF(D1498="","",IF(INDEX( DATOS3!$1:$19996,A1498,MATCH("Dose_Area_Product_Total", DATOS3!$1:$1,0))=0,0,INDEX( DATOS3!$1:$19996,A1498,MATCH("Dose_Area_Product_Total", DATOS3!$1:$1,0))))</f>
        <v>#N/A</v>
      </c>
      <c r="J1498" t="e">
        <f>IF(D1498="","",IF(INDEX( DATOS3!$1:$19996,A1498,MATCH("Dose_RP_Total", DATOS3!$1:$1,0))=0,0,INDEX( DATOS3!$1:$19996,A1498,MATCH("Dose_RP_Total", DATOS3!$1:$1,0))))</f>
        <v>#N/A</v>
      </c>
      <c r="K1498" t="e">
        <f>IF(D1498="","",IF(INDEX( DATOS3!$1:$19996,A1498,MATCH("Total_Fluoro_Time", DATOS3!$1:$1,0))=0,0,INDEX( DATOS3!$1:$19996,A1498,MATCH("Total_Fluoro_Time", DATOS3!$1:$1,0))))</f>
        <v>#N/A</v>
      </c>
      <c r="L1498" t="e">
        <f>IF(D1498="","",IF(INDEX( DATOS3!$1:$19996,A1498,MATCH("Total_Acquisition_Time", DATOS3!$1:$1,0))=0,0,INDEX( DATOS3!$1:$19996,A1498,MATCH("Total_Acquisition_Time", DATOS3!$1:$1,0))))</f>
        <v>#N/A</v>
      </c>
      <c r="M1498" t="e">
        <f>IF(D1498="","",IF(INDEX( DATOS3!$1:$19996,A1498,MATCH("Acquisition_Plane_in_Accumulated_Dose_Data", DATOS3!$1:$1,0))=0,"",INDEX( DATOS3!$1:$19996,A1498,MATCH("Acquisition_Plane_in_Accumulated_Dose_Data", DATOS3!$1:$1,0))))</f>
        <v>#N/A</v>
      </c>
    </row>
    <row r="1499" spans="1:13" hidden="1" x14ac:dyDescent="0.25">
      <c r="A1499">
        <v>1499</v>
      </c>
      <c r="B1499" t="e">
        <f t="shared" ref="B1499:B1562" si="24">IF(D1499="","","BIPLANO")</f>
        <v>#N/A</v>
      </c>
      <c r="D1499" t="e">
        <f>IF(INDEX(DATOS3!$1:$19996,A1499,MATCH("PatientID",DATOS3!$1:$1,0))=0,"",INDEX(DATOS3!$1:$19996,A1499,MATCH("PatientID",DATOS3!$1:$1,0)))</f>
        <v>#N/A</v>
      </c>
      <c r="F1499" t="e">
        <f>IF(D1499="","",IF(INDEX( DATOS3!$1:$19996,A1499,MATCH("SeriesDate", DATOS3!$1:$1,0))=0,"",INDEX( DATOS3!$1:$19996,A1499,MATCH("SeriesDate", DATOS3!$1:$1,0))))</f>
        <v>#N/A</v>
      </c>
      <c r="G1499" t="e">
        <f>IF(D1499="","",IF(INDEX( DATOS3!$1:$19996,A1499,MATCH("SeriesTime", DATOS3!$1:$1,0))=0,"",INDEX( DATOS3!$1:$19996,A1499,MATCH("SeriesTime", DATOS3!$1:$1,0))))</f>
        <v>#N/A</v>
      </c>
      <c r="H1499" t="e">
        <f>IF(D1499="","",IF(INDEX( DATOS3!$1:$19996,A1499,MATCH("StudyDescription", DATOS3!$1:$1,0))=0,"",INDEX( DATOS3!$1:$19996,A1499,MATCH("StudyDescription", DATOS3!$1:$1,0))))</f>
        <v>#N/A</v>
      </c>
      <c r="I1499" t="e">
        <f>IF(D1499="","",IF(INDEX( DATOS3!$1:$19996,A1499,MATCH("Dose_Area_Product_Total", DATOS3!$1:$1,0))=0,0,INDEX( DATOS3!$1:$19996,A1499,MATCH("Dose_Area_Product_Total", DATOS3!$1:$1,0))))</f>
        <v>#N/A</v>
      </c>
      <c r="J1499" t="e">
        <f>IF(D1499="","",IF(INDEX( DATOS3!$1:$19996,A1499,MATCH("Dose_RP_Total", DATOS3!$1:$1,0))=0,0,INDEX( DATOS3!$1:$19996,A1499,MATCH("Dose_RP_Total", DATOS3!$1:$1,0))))</f>
        <v>#N/A</v>
      </c>
      <c r="K1499" t="e">
        <f>IF(D1499="","",IF(INDEX( DATOS3!$1:$19996,A1499,MATCH("Total_Fluoro_Time", DATOS3!$1:$1,0))=0,0,INDEX( DATOS3!$1:$19996,A1499,MATCH("Total_Fluoro_Time", DATOS3!$1:$1,0))))</f>
        <v>#N/A</v>
      </c>
      <c r="L1499" t="e">
        <f>IF(D1499="","",IF(INDEX( DATOS3!$1:$19996,A1499,MATCH("Total_Acquisition_Time", DATOS3!$1:$1,0))=0,0,INDEX( DATOS3!$1:$19996,A1499,MATCH("Total_Acquisition_Time", DATOS3!$1:$1,0))))</f>
        <v>#N/A</v>
      </c>
      <c r="M1499" t="e">
        <f>IF(D1499="","",IF(INDEX( DATOS3!$1:$19996,A1499,MATCH("Acquisition_Plane_in_Accumulated_Dose_Data", DATOS3!$1:$1,0))=0,"",INDEX( DATOS3!$1:$19996,A1499,MATCH("Acquisition_Plane_in_Accumulated_Dose_Data", DATOS3!$1:$1,0))))</f>
        <v>#N/A</v>
      </c>
    </row>
    <row r="1500" spans="1:13" hidden="1" x14ac:dyDescent="0.25">
      <c r="A1500">
        <v>1500</v>
      </c>
      <c r="B1500" t="e">
        <f t="shared" si="24"/>
        <v>#N/A</v>
      </c>
      <c r="D1500" t="e">
        <f>IF(INDEX(DATOS3!$1:$19996,A1500,MATCH("PatientID",DATOS3!$1:$1,0))=0,"",INDEX(DATOS3!$1:$19996,A1500,MATCH("PatientID",DATOS3!$1:$1,0)))</f>
        <v>#N/A</v>
      </c>
      <c r="F1500" t="e">
        <f>IF(D1500="","",IF(INDEX( DATOS3!$1:$19996,A1500,MATCH("SeriesDate", DATOS3!$1:$1,0))=0,"",INDEX( DATOS3!$1:$19996,A1500,MATCH("SeriesDate", DATOS3!$1:$1,0))))</f>
        <v>#N/A</v>
      </c>
      <c r="G1500" t="e">
        <f>IF(D1500="","",IF(INDEX( DATOS3!$1:$19996,A1500,MATCH("SeriesTime", DATOS3!$1:$1,0))=0,"",INDEX( DATOS3!$1:$19996,A1500,MATCH("SeriesTime", DATOS3!$1:$1,0))))</f>
        <v>#N/A</v>
      </c>
      <c r="H1500" t="e">
        <f>IF(D1500="","",IF(INDEX( DATOS3!$1:$19996,A1500,MATCH("StudyDescription", DATOS3!$1:$1,0))=0,"",INDEX( DATOS3!$1:$19996,A1500,MATCH("StudyDescription", DATOS3!$1:$1,0))))</f>
        <v>#N/A</v>
      </c>
      <c r="I1500" t="e">
        <f>IF(D1500="","",IF(INDEX( DATOS3!$1:$19996,A1500,MATCH("Dose_Area_Product_Total", DATOS3!$1:$1,0))=0,0,INDEX( DATOS3!$1:$19996,A1500,MATCH("Dose_Area_Product_Total", DATOS3!$1:$1,0))))</f>
        <v>#N/A</v>
      </c>
      <c r="J1500" t="e">
        <f>IF(D1500="","",IF(INDEX( DATOS3!$1:$19996,A1500,MATCH("Dose_RP_Total", DATOS3!$1:$1,0))=0,0,INDEX( DATOS3!$1:$19996,A1500,MATCH("Dose_RP_Total", DATOS3!$1:$1,0))))</f>
        <v>#N/A</v>
      </c>
      <c r="K1500" t="e">
        <f>IF(D1500="","",IF(INDEX( DATOS3!$1:$19996,A1500,MATCH("Total_Fluoro_Time", DATOS3!$1:$1,0))=0,0,INDEX( DATOS3!$1:$19996,A1500,MATCH("Total_Fluoro_Time", DATOS3!$1:$1,0))))</f>
        <v>#N/A</v>
      </c>
      <c r="L1500" t="e">
        <f>IF(D1500="","",IF(INDEX( DATOS3!$1:$19996,A1500,MATCH("Total_Acquisition_Time", DATOS3!$1:$1,0))=0,0,INDEX( DATOS3!$1:$19996,A1500,MATCH("Total_Acquisition_Time", DATOS3!$1:$1,0))))</f>
        <v>#N/A</v>
      </c>
      <c r="M1500" t="e">
        <f>IF(D1500="","",IF(INDEX( DATOS3!$1:$19996,A1500,MATCH("Acquisition_Plane_in_Accumulated_Dose_Data", DATOS3!$1:$1,0))=0,"",INDEX( DATOS3!$1:$19996,A1500,MATCH("Acquisition_Plane_in_Accumulated_Dose_Data", DATOS3!$1:$1,0))))</f>
        <v>#N/A</v>
      </c>
    </row>
    <row r="1501" spans="1:13" hidden="1" x14ac:dyDescent="0.25">
      <c r="A1501">
        <v>1501</v>
      </c>
      <c r="B1501" t="e">
        <f t="shared" si="24"/>
        <v>#N/A</v>
      </c>
      <c r="D1501" t="e">
        <f>IF(INDEX(DATOS3!$1:$19996,A1501,MATCH("PatientID",DATOS3!$1:$1,0))=0,"",INDEX(DATOS3!$1:$19996,A1501,MATCH("PatientID",DATOS3!$1:$1,0)))</f>
        <v>#N/A</v>
      </c>
      <c r="F1501" t="e">
        <f>IF(D1501="","",IF(INDEX( DATOS3!$1:$19996,A1501,MATCH("SeriesDate", DATOS3!$1:$1,0))=0,"",INDEX( DATOS3!$1:$19996,A1501,MATCH("SeriesDate", DATOS3!$1:$1,0))))</f>
        <v>#N/A</v>
      </c>
      <c r="G1501" t="e">
        <f>IF(D1501="","",IF(INDEX( DATOS3!$1:$19996,A1501,MATCH("SeriesTime", DATOS3!$1:$1,0))=0,"",INDEX( DATOS3!$1:$19996,A1501,MATCH("SeriesTime", DATOS3!$1:$1,0))))</f>
        <v>#N/A</v>
      </c>
      <c r="H1501" t="e">
        <f>IF(D1501="","",IF(INDEX( DATOS3!$1:$19996,A1501,MATCH("StudyDescription", DATOS3!$1:$1,0))=0,"",INDEX( DATOS3!$1:$19996,A1501,MATCH("StudyDescription", DATOS3!$1:$1,0))))</f>
        <v>#N/A</v>
      </c>
      <c r="I1501" t="e">
        <f>IF(D1501="","",IF(INDEX( DATOS3!$1:$19996,A1501,MATCH("Dose_Area_Product_Total", DATOS3!$1:$1,0))=0,0,INDEX( DATOS3!$1:$19996,A1501,MATCH("Dose_Area_Product_Total", DATOS3!$1:$1,0))))</f>
        <v>#N/A</v>
      </c>
      <c r="J1501" t="e">
        <f>IF(D1501="","",IF(INDEX( DATOS3!$1:$19996,A1501,MATCH("Dose_RP_Total", DATOS3!$1:$1,0))=0,0,INDEX( DATOS3!$1:$19996,A1501,MATCH("Dose_RP_Total", DATOS3!$1:$1,0))))</f>
        <v>#N/A</v>
      </c>
      <c r="K1501" t="e">
        <f>IF(D1501="","",IF(INDEX( DATOS3!$1:$19996,A1501,MATCH("Total_Fluoro_Time", DATOS3!$1:$1,0))=0,0,INDEX( DATOS3!$1:$19996,A1501,MATCH("Total_Fluoro_Time", DATOS3!$1:$1,0))))</f>
        <v>#N/A</v>
      </c>
      <c r="L1501" t="e">
        <f>IF(D1501="","",IF(INDEX( DATOS3!$1:$19996,A1501,MATCH("Total_Acquisition_Time", DATOS3!$1:$1,0))=0,0,INDEX( DATOS3!$1:$19996,A1501,MATCH("Total_Acquisition_Time", DATOS3!$1:$1,0))))</f>
        <v>#N/A</v>
      </c>
      <c r="M1501" t="e">
        <f>IF(D1501="","",IF(INDEX( DATOS3!$1:$19996,A1501,MATCH("Acquisition_Plane_in_Accumulated_Dose_Data", DATOS3!$1:$1,0))=0,"",INDEX( DATOS3!$1:$19996,A1501,MATCH("Acquisition_Plane_in_Accumulated_Dose_Data", DATOS3!$1:$1,0))))</f>
        <v>#N/A</v>
      </c>
    </row>
    <row r="1502" spans="1:13" hidden="1" x14ac:dyDescent="0.25">
      <c r="A1502">
        <v>1502</v>
      </c>
      <c r="B1502" t="e">
        <f t="shared" si="24"/>
        <v>#N/A</v>
      </c>
      <c r="D1502" t="e">
        <f>IF(INDEX(DATOS3!$1:$19996,A1502,MATCH("PatientID",DATOS3!$1:$1,0))=0,"",INDEX(DATOS3!$1:$19996,A1502,MATCH("PatientID",DATOS3!$1:$1,0)))</f>
        <v>#N/A</v>
      </c>
      <c r="F1502" t="e">
        <f>IF(D1502="","",IF(INDEX( DATOS3!$1:$19996,A1502,MATCH("SeriesDate", DATOS3!$1:$1,0))=0,"",INDEX( DATOS3!$1:$19996,A1502,MATCH("SeriesDate", DATOS3!$1:$1,0))))</f>
        <v>#N/A</v>
      </c>
      <c r="G1502" t="e">
        <f>IF(D1502="","",IF(INDEX( DATOS3!$1:$19996,A1502,MATCH("SeriesTime", DATOS3!$1:$1,0))=0,"",INDEX( DATOS3!$1:$19996,A1502,MATCH("SeriesTime", DATOS3!$1:$1,0))))</f>
        <v>#N/A</v>
      </c>
      <c r="H1502" t="e">
        <f>IF(D1502="","",IF(INDEX( DATOS3!$1:$19996,A1502,MATCH("StudyDescription", DATOS3!$1:$1,0))=0,"",INDEX( DATOS3!$1:$19996,A1502,MATCH("StudyDescription", DATOS3!$1:$1,0))))</f>
        <v>#N/A</v>
      </c>
      <c r="I1502" t="e">
        <f>IF(D1502="","",IF(INDEX( DATOS3!$1:$19996,A1502,MATCH("Dose_Area_Product_Total", DATOS3!$1:$1,0))=0,0,INDEX( DATOS3!$1:$19996,A1502,MATCH("Dose_Area_Product_Total", DATOS3!$1:$1,0))))</f>
        <v>#N/A</v>
      </c>
      <c r="J1502" t="e">
        <f>IF(D1502="","",IF(INDEX( DATOS3!$1:$19996,A1502,MATCH("Dose_RP_Total", DATOS3!$1:$1,0))=0,0,INDEX( DATOS3!$1:$19996,A1502,MATCH("Dose_RP_Total", DATOS3!$1:$1,0))))</f>
        <v>#N/A</v>
      </c>
      <c r="K1502" t="e">
        <f>IF(D1502="","",IF(INDEX( DATOS3!$1:$19996,A1502,MATCH("Total_Fluoro_Time", DATOS3!$1:$1,0))=0,0,INDEX( DATOS3!$1:$19996,A1502,MATCH("Total_Fluoro_Time", DATOS3!$1:$1,0))))</f>
        <v>#N/A</v>
      </c>
      <c r="L1502" t="e">
        <f>IF(D1502="","",IF(INDEX( DATOS3!$1:$19996,A1502,MATCH("Total_Acquisition_Time", DATOS3!$1:$1,0))=0,0,INDEX( DATOS3!$1:$19996,A1502,MATCH("Total_Acquisition_Time", DATOS3!$1:$1,0))))</f>
        <v>#N/A</v>
      </c>
      <c r="M1502" t="e">
        <f>IF(D1502="","",IF(INDEX( DATOS3!$1:$19996,A1502,MATCH("Acquisition_Plane_in_Accumulated_Dose_Data", DATOS3!$1:$1,0))=0,"",INDEX( DATOS3!$1:$19996,A1502,MATCH("Acquisition_Plane_in_Accumulated_Dose_Data", DATOS3!$1:$1,0))))</f>
        <v>#N/A</v>
      </c>
    </row>
    <row r="1503" spans="1:13" hidden="1" x14ac:dyDescent="0.25">
      <c r="A1503">
        <v>1503</v>
      </c>
      <c r="B1503" t="e">
        <f t="shared" si="24"/>
        <v>#N/A</v>
      </c>
      <c r="D1503" t="e">
        <f>IF(INDEX(DATOS3!$1:$19996,A1503,MATCH("PatientID",DATOS3!$1:$1,0))=0,"",INDEX(DATOS3!$1:$19996,A1503,MATCH("PatientID",DATOS3!$1:$1,0)))</f>
        <v>#N/A</v>
      </c>
      <c r="F1503" t="e">
        <f>IF(D1503="","",IF(INDEX( DATOS3!$1:$19996,A1503,MATCH("SeriesDate", DATOS3!$1:$1,0))=0,"",INDEX( DATOS3!$1:$19996,A1503,MATCH("SeriesDate", DATOS3!$1:$1,0))))</f>
        <v>#N/A</v>
      </c>
      <c r="G1503" t="e">
        <f>IF(D1503="","",IF(INDEX( DATOS3!$1:$19996,A1503,MATCH("SeriesTime", DATOS3!$1:$1,0))=0,"",INDEX( DATOS3!$1:$19996,A1503,MATCH("SeriesTime", DATOS3!$1:$1,0))))</f>
        <v>#N/A</v>
      </c>
      <c r="H1503" t="e">
        <f>IF(D1503="","",IF(INDEX( DATOS3!$1:$19996,A1503,MATCH("StudyDescription", DATOS3!$1:$1,0))=0,"",INDEX( DATOS3!$1:$19996,A1503,MATCH("StudyDescription", DATOS3!$1:$1,0))))</f>
        <v>#N/A</v>
      </c>
      <c r="I1503" t="e">
        <f>IF(D1503="","",IF(INDEX( DATOS3!$1:$19996,A1503,MATCH("Dose_Area_Product_Total", DATOS3!$1:$1,0))=0,0,INDEX( DATOS3!$1:$19996,A1503,MATCH("Dose_Area_Product_Total", DATOS3!$1:$1,0))))</f>
        <v>#N/A</v>
      </c>
      <c r="J1503" t="e">
        <f>IF(D1503="","",IF(INDEX( DATOS3!$1:$19996,A1503,MATCH("Dose_RP_Total", DATOS3!$1:$1,0))=0,0,INDEX( DATOS3!$1:$19996,A1503,MATCH("Dose_RP_Total", DATOS3!$1:$1,0))))</f>
        <v>#N/A</v>
      </c>
      <c r="K1503" t="e">
        <f>IF(D1503="","",IF(INDEX( DATOS3!$1:$19996,A1503,MATCH("Total_Fluoro_Time", DATOS3!$1:$1,0))=0,0,INDEX( DATOS3!$1:$19996,A1503,MATCH("Total_Fluoro_Time", DATOS3!$1:$1,0))))</f>
        <v>#N/A</v>
      </c>
      <c r="L1503" t="e">
        <f>IF(D1503="","",IF(INDEX( DATOS3!$1:$19996,A1503,MATCH("Total_Acquisition_Time", DATOS3!$1:$1,0))=0,0,INDEX( DATOS3!$1:$19996,A1503,MATCH("Total_Acquisition_Time", DATOS3!$1:$1,0))))</f>
        <v>#N/A</v>
      </c>
      <c r="M1503" t="e">
        <f>IF(D1503="","",IF(INDEX( DATOS3!$1:$19996,A1503,MATCH("Acquisition_Plane_in_Accumulated_Dose_Data", DATOS3!$1:$1,0))=0,"",INDEX( DATOS3!$1:$19996,A1503,MATCH("Acquisition_Plane_in_Accumulated_Dose_Data", DATOS3!$1:$1,0))))</f>
        <v>#N/A</v>
      </c>
    </row>
    <row r="1504" spans="1:13" hidden="1" x14ac:dyDescent="0.25">
      <c r="A1504">
        <v>1504</v>
      </c>
      <c r="B1504" t="e">
        <f t="shared" si="24"/>
        <v>#N/A</v>
      </c>
      <c r="D1504" t="e">
        <f>IF(INDEX(DATOS3!$1:$19996,A1504,MATCH("PatientID",DATOS3!$1:$1,0))=0,"",INDEX(DATOS3!$1:$19996,A1504,MATCH("PatientID",DATOS3!$1:$1,0)))</f>
        <v>#N/A</v>
      </c>
      <c r="F1504" t="e">
        <f>IF(D1504="","",IF(INDEX( DATOS3!$1:$19996,A1504,MATCH("SeriesDate", DATOS3!$1:$1,0))=0,"",INDEX( DATOS3!$1:$19996,A1504,MATCH("SeriesDate", DATOS3!$1:$1,0))))</f>
        <v>#N/A</v>
      </c>
      <c r="G1504" t="e">
        <f>IF(D1504="","",IF(INDEX( DATOS3!$1:$19996,A1504,MATCH("SeriesTime", DATOS3!$1:$1,0))=0,"",INDEX( DATOS3!$1:$19996,A1504,MATCH("SeriesTime", DATOS3!$1:$1,0))))</f>
        <v>#N/A</v>
      </c>
      <c r="H1504" t="e">
        <f>IF(D1504="","",IF(INDEX( DATOS3!$1:$19996,A1504,MATCH("StudyDescription", DATOS3!$1:$1,0))=0,"",INDEX( DATOS3!$1:$19996,A1504,MATCH("StudyDescription", DATOS3!$1:$1,0))))</f>
        <v>#N/A</v>
      </c>
      <c r="I1504" t="e">
        <f>IF(D1504="","",IF(INDEX( DATOS3!$1:$19996,A1504,MATCH("Dose_Area_Product_Total", DATOS3!$1:$1,0))=0,0,INDEX( DATOS3!$1:$19996,A1504,MATCH("Dose_Area_Product_Total", DATOS3!$1:$1,0))))</f>
        <v>#N/A</v>
      </c>
      <c r="J1504" t="e">
        <f>IF(D1504="","",IF(INDEX( DATOS3!$1:$19996,A1504,MATCH("Dose_RP_Total", DATOS3!$1:$1,0))=0,0,INDEX( DATOS3!$1:$19996,A1504,MATCH("Dose_RP_Total", DATOS3!$1:$1,0))))</f>
        <v>#N/A</v>
      </c>
      <c r="K1504" t="e">
        <f>IF(D1504="","",IF(INDEX( DATOS3!$1:$19996,A1504,MATCH("Total_Fluoro_Time", DATOS3!$1:$1,0))=0,0,INDEX( DATOS3!$1:$19996,A1504,MATCH("Total_Fluoro_Time", DATOS3!$1:$1,0))))</f>
        <v>#N/A</v>
      </c>
      <c r="L1504" t="e">
        <f>IF(D1504="","",IF(INDEX( DATOS3!$1:$19996,A1504,MATCH("Total_Acquisition_Time", DATOS3!$1:$1,0))=0,0,INDEX( DATOS3!$1:$19996,A1504,MATCH("Total_Acquisition_Time", DATOS3!$1:$1,0))))</f>
        <v>#N/A</v>
      </c>
      <c r="M1504" t="e">
        <f>IF(D1504="","",IF(INDEX( DATOS3!$1:$19996,A1504,MATCH("Acquisition_Plane_in_Accumulated_Dose_Data", DATOS3!$1:$1,0))=0,"",INDEX( DATOS3!$1:$19996,A1504,MATCH("Acquisition_Plane_in_Accumulated_Dose_Data", DATOS3!$1:$1,0))))</f>
        <v>#N/A</v>
      </c>
    </row>
    <row r="1505" spans="1:13" hidden="1" x14ac:dyDescent="0.25">
      <c r="A1505">
        <v>1505</v>
      </c>
      <c r="B1505" t="e">
        <f t="shared" si="24"/>
        <v>#N/A</v>
      </c>
      <c r="D1505" t="e">
        <f>IF(INDEX(DATOS3!$1:$19996,A1505,MATCH("PatientID",DATOS3!$1:$1,0))=0,"",INDEX(DATOS3!$1:$19996,A1505,MATCH("PatientID",DATOS3!$1:$1,0)))</f>
        <v>#N/A</v>
      </c>
      <c r="F1505" t="e">
        <f>IF(D1505="","",IF(INDEX( DATOS3!$1:$19996,A1505,MATCH("SeriesDate", DATOS3!$1:$1,0))=0,"",INDEX( DATOS3!$1:$19996,A1505,MATCH("SeriesDate", DATOS3!$1:$1,0))))</f>
        <v>#N/A</v>
      </c>
      <c r="G1505" t="e">
        <f>IF(D1505="","",IF(INDEX( DATOS3!$1:$19996,A1505,MATCH("SeriesTime", DATOS3!$1:$1,0))=0,"",INDEX( DATOS3!$1:$19996,A1505,MATCH("SeriesTime", DATOS3!$1:$1,0))))</f>
        <v>#N/A</v>
      </c>
      <c r="H1505" t="e">
        <f>IF(D1505="","",IF(INDEX( DATOS3!$1:$19996,A1505,MATCH("StudyDescription", DATOS3!$1:$1,0))=0,"",INDEX( DATOS3!$1:$19996,A1505,MATCH("StudyDescription", DATOS3!$1:$1,0))))</f>
        <v>#N/A</v>
      </c>
      <c r="I1505" t="e">
        <f>IF(D1505="","",IF(INDEX( DATOS3!$1:$19996,A1505,MATCH("Dose_Area_Product_Total", DATOS3!$1:$1,0))=0,0,INDEX( DATOS3!$1:$19996,A1505,MATCH("Dose_Area_Product_Total", DATOS3!$1:$1,0))))</f>
        <v>#N/A</v>
      </c>
      <c r="J1505" t="e">
        <f>IF(D1505="","",IF(INDEX( DATOS3!$1:$19996,A1505,MATCH("Dose_RP_Total", DATOS3!$1:$1,0))=0,0,INDEX( DATOS3!$1:$19996,A1505,MATCH("Dose_RP_Total", DATOS3!$1:$1,0))))</f>
        <v>#N/A</v>
      </c>
      <c r="K1505" t="e">
        <f>IF(D1505="","",IF(INDEX( DATOS3!$1:$19996,A1505,MATCH("Total_Fluoro_Time", DATOS3!$1:$1,0))=0,0,INDEX( DATOS3!$1:$19996,A1505,MATCH("Total_Fluoro_Time", DATOS3!$1:$1,0))))</f>
        <v>#N/A</v>
      </c>
      <c r="L1505" t="e">
        <f>IF(D1505="","",IF(INDEX( DATOS3!$1:$19996,A1505,MATCH("Total_Acquisition_Time", DATOS3!$1:$1,0))=0,0,INDEX( DATOS3!$1:$19996,A1505,MATCH("Total_Acquisition_Time", DATOS3!$1:$1,0))))</f>
        <v>#N/A</v>
      </c>
      <c r="M1505" t="e">
        <f>IF(D1505="","",IF(INDEX( DATOS3!$1:$19996,A1505,MATCH("Acquisition_Plane_in_Accumulated_Dose_Data", DATOS3!$1:$1,0))=0,"",INDEX( DATOS3!$1:$19996,A1505,MATCH("Acquisition_Plane_in_Accumulated_Dose_Data", DATOS3!$1:$1,0))))</f>
        <v>#N/A</v>
      </c>
    </row>
    <row r="1506" spans="1:13" hidden="1" x14ac:dyDescent="0.25">
      <c r="A1506">
        <v>1506</v>
      </c>
      <c r="B1506" t="e">
        <f t="shared" si="24"/>
        <v>#N/A</v>
      </c>
      <c r="D1506" t="e">
        <f>IF(INDEX(DATOS3!$1:$19996,A1506,MATCH("PatientID",DATOS3!$1:$1,0))=0,"",INDEX(DATOS3!$1:$19996,A1506,MATCH("PatientID",DATOS3!$1:$1,0)))</f>
        <v>#N/A</v>
      </c>
      <c r="F1506" t="e">
        <f>IF(D1506="","",IF(INDEX( DATOS3!$1:$19996,A1506,MATCH("SeriesDate", DATOS3!$1:$1,0))=0,"",INDEX( DATOS3!$1:$19996,A1506,MATCH("SeriesDate", DATOS3!$1:$1,0))))</f>
        <v>#N/A</v>
      </c>
      <c r="G1506" t="e">
        <f>IF(D1506="","",IF(INDEX( DATOS3!$1:$19996,A1506,MATCH("SeriesTime", DATOS3!$1:$1,0))=0,"",INDEX( DATOS3!$1:$19996,A1506,MATCH("SeriesTime", DATOS3!$1:$1,0))))</f>
        <v>#N/A</v>
      </c>
      <c r="H1506" t="e">
        <f>IF(D1506="","",IF(INDEX( DATOS3!$1:$19996,A1506,MATCH("StudyDescription", DATOS3!$1:$1,0))=0,"",INDEX( DATOS3!$1:$19996,A1506,MATCH("StudyDescription", DATOS3!$1:$1,0))))</f>
        <v>#N/A</v>
      </c>
      <c r="I1506" t="e">
        <f>IF(D1506="","",IF(INDEX( DATOS3!$1:$19996,A1506,MATCH("Dose_Area_Product_Total", DATOS3!$1:$1,0))=0,0,INDEX( DATOS3!$1:$19996,A1506,MATCH("Dose_Area_Product_Total", DATOS3!$1:$1,0))))</f>
        <v>#N/A</v>
      </c>
      <c r="J1506" t="e">
        <f>IF(D1506="","",IF(INDEX( DATOS3!$1:$19996,A1506,MATCH("Dose_RP_Total", DATOS3!$1:$1,0))=0,0,INDEX( DATOS3!$1:$19996,A1506,MATCH("Dose_RP_Total", DATOS3!$1:$1,0))))</f>
        <v>#N/A</v>
      </c>
      <c r="K1506" t="e">
        <f>IF(D1506="","",IF(INDEX( DATOS3!$1:$19996,A1506,MATCH("Total_Fluoro_Time", DATOS3!$1:$1,0))=0,0,INDEX( DATOS3!$1:$19996,A1506,MATCH("Total_Fluoro_Time", DATOS3!$1:$1,0))))</f>
        <v>#N/A</v>
      </c>
      <c r="L1506" t="e">
        <f>IF(D1506="","",IF(INDEX( DATOS3!$1:$19996,A1506,MATCH("Total_Acquisition_Time", DATOS3!$1:$1,0))=0,0,INDEX( DATOS3!$1:$19996,A1506,MATCH("Total_Acquisition_Time", DATOS3!$1:$1,0))))</f>
        <v>#N/A</v>
      </c>
      <c r="M1506" t="e">
        <f>IF(D1506="","",IF(INDEX( DATOS3!$1:$19996,A1506,MATCH("Acquisition_Plane_in_Accumulated_Dose_Data", DATOS3!$1:$1,0))=0,"",INDEX( DATOS3!$1:$19996,A1506,MATCH("Acquisition_Plane_in_Accumulated_Dose_Data", DATOS3!$1:$1,0))))</f>
        <v>#N/A</v>
      </c>
    </row>
    <row r="1507" spans="1:13" hidden="1" x14ac:dyDescent="0.25">
      <c r="A1507">
        <v>1507</v>
      </c>
      <c r="B1507" t="e">
        <f t="shared" si="24"/>
        <v>#N/A</v>
      </c>
      <c r="D1507" t="e">
        <f>IF(INDEX(DATOS3!$1:$19996,A1507,MATCH("PatientID",DATOS3!$1:$1,0))=0,"",INDEX(DATOS3!$1:$19996,A1507,MATCH("PatientID",DATOS3!$1:$1,0)))</f>
        <v>#N/A</v>
      </c>
      <c r="F1507" t="e">
        <f>IF(D1507="","",IF(INDEX( DATOS3!$1:$19996,A1507,MATCH("SeriesDate", DATOS3!$1:$1,0))=0,"",INDEX( DATOS3!$1:$19996,A1507,MATCH("SeriesDate", DATOS3!$1:$1,0))))</f>
        <v>#N/A</v>
      </c>
      <c r="G1507" t="e">
        <f>IF(D1507="","",IF(INDEX( DATOS3!$1:$19996,A1507,MATCH("SeriesTime", DATOS3!$1:$1,0))=0,"",INDEX( DATOS3!$1:$19996,A1507,MATCH("SeriesTime", DATOS3!$1:$1,0))))</f>
        <v>#N/A</v>
      </c>
      <c r="H1507" t="e">
        <f>IF(D1507="","",IF(INDEX( DATOS3!$1:$19996,A1507,MATCH("StudyDescription", DATOS3!$1:$1,0))=0,"",INDEX( DATOS3!$1:$19996,A1507,MATCH("StudyDescription", DATOS3!$1:$1,0))))</f>
        <v>#N/A</v>
      </c>
      <c r="I1507" t="e">
        <f>IF(D1507="","",IF(INDEX( DATOS3!$1:$19996,A1507,MATCH("Dose_Area_Product_Total", DATOS3!$1:$1,0))=0,0,INDEX( DATOS3!$1:$19996,A1507,MATCH("Dose_Area_Product_Total", DATOS3!$1:$1,0))))</f>
        <v>#N/A</v>
      </c>
      <c r="J1507" t="e">
        <f>IF(D1507="","",IF(INDEX( DATOS3!$1:$19996,A1507,MATCH("Dose_RP_Total", DATOS3!$1:$1,0))=0,0,INDEX( DATOS3!$1:$19996,A1507,MATCH("Dose_RP_Total", DATOS3!$1:$1,0))))</f>
        <v>#N/A</v>
      </c>
      <c r="K1507" t="e">
        <f>IF(D1507="","",IF(INDEX( DATOS3!$1:$19996,A1507,MATCH("Total_Fluoro_Time", DATOS3!$1:$1,0))=0,0,INDEX( DATOS3!$1:$19996,A1507,MATCH("Total_Fluoro_Time", DATOS3!$1:$1,0))))</f>
        <v>#N/A</v>
      </c>
      <c r="L1507" t="e">
        <f>IF(D1507="","",IF(INDEX( DATOS3!$1:$19996,A1507,MATCH("Total_Acquisition_Time", DATOS3!$1:$1,0))=0,0,INDEX( DATOS3!$1:$19996,A1507,MATCH("Total_Acquisition_Time", DATOS3!$1:$1,0))))</f>
        <v>#N/A</v>
      </c>
      <c r="M1507" t="e">
        <f>IF(D1507="","",IF(INDEX( DATOS3!$1:$19996,A1507,MATCH("Acquisition_Plane_in_Accumulated_Dose_Data", DATOS3!$1:$1,0))=0,"",INDEX( DATOS3!$1:$19996,A1507,MATCH("Acquisition_Plane_in_Accumulated_Dose_Data", DATOS3!$1:$1,0))))</f>
        <v>#N/A</v>
      </c>
    </row>
    <row r="1508" spans="1:13" hidden="1" x14ac:dyDescent="0.25">
      <c r="A1508">
        <v>1508</v>
      </c>
      <c r="B1508" t="e">
        <f t="shared" si="24"/>
        <v>#N/A</v>
      </c>
      <c r="D1508" t="e">
        <f>IF(INDEX(DATOS3!$1:$19996,A1508,MATCH("PatientID",DATOS3!$1:$1,0))=0,"",INDEX(DATOS3!$1:$19996,A1508,MATCH("PatientID",DATOS3!$1:$1,0)))</f>
        <v>#N/A</v>
      </c>
      <c r="F1508" t="e">
        <f>IF(D1508="","",IF(INDEX( DATOS3!$1:$19996,A1508,MATCH("SeriesDate", DATOS3!$1:$1,0))=0,"",INDEX( DATOS3!$1:$19996,A1508,MATCH("SeriesDate", DATOS3!$1:$1,0))))</f>
        <v>#N/A</v>
      </c>
      <c r="G1508" t="e">
        <f>IF(D1508="","",IF(INDEX( DATOS3!$1:$19996,A1508,MATCH("SeriesTime", DATOS3!$1:$1,0))=0,"",INDEX( DATOS3!$1:$19996,A1508,MATCH("SeriesTime", DATOS3!$1:$1,0))))</f>
        <v>#N/A</v>
      </c>
      <c r="H1508" t="e">
        <f>IF(D1508="","",IF(INDEX( DATOS3!$1:$19996,A1508,MATCH("StudyDescription", DATOS3!$1:$1,0))=0,"",INDEX( DATOS3!$1:$19996,A1508,MATCH("StudyDescription", DATOS3!$1:$1,0))))</f>
        <v>#N/A</v>
      </c>
      <c r="I1508" t="e">
        <f>IF(D1508="","",IF(INDEX( DATOS3!$1:$19996,A1508,MATCH("Dose_Area_Product_Total", DATOS3!$1:$1,0))=0,0,INDEX( DATOS3!$1:$19996,A1508,MATCH("Dose_Area_Product_Total", DATOS3!$1:$1,0))))</f>
        <v>#N/A</v>
      </c>
      <c r="J1508" t="e">
        <f>IF(D1508="","",IF(INDEX( DATOS3!$1:$19996,A1508,MATCH("Dose_RP_Total", DATOS3!$1:$1,0))=0,0,INDEX( DATOS3!$1:$19996,A1508,MATCH("Dose_RP_Total", DATOS3!$1:$1,0))))</f>
        <v>#N/A</v>
      </c>
      <c r="K1508" t="e">
        <f>IF(D1508="","",IF(INDEX( DATOS3!$1:$19996,A1508,MATCH("Total_Fluoro_Time", DATOS3!$1:$1,0))=0,0,INDEX( DATOS3!$1:$19996,A1508,MATCH("Total_Fluoro_Time", DATOS3!$1:$1,0))))</f>
        <v>#N/A</v>
      </c>
      <c r="L1508" t="e">
        <f>IF(D1508="","",IF(INDEX( DATOS3!$1:$19996,A1508,MATCH("Total_Acquisition_Time", DATOS3!$1:$1,0))=0,0,INDEX( DATOS3!$1:$19996,A1508,MATCH("Total_Acquisition_Time", DATOS3!$1:$1,0))))</f>
        <v>#N/A</v>
      </c>
      <c r="M1508" t="e">
        <f>IF(D1508="","",IF(INDEX( DATOS3!$1:$19996,A1508,MATCH("Acquisition_Plane_in_Accumulated_Dose_Data", DATOS3!$1:$1,0))=0,"",INDEX( DATOS3!$1:$19996,A1508,MATCH("Acquisition_Plane_in_Accumulated_Dose_Data", DATOS3!$1:$1,0))))</f>
        <v>#N/A</v>
      </c>
    </row>
    <row r="1509" spans="1:13" hidden="1" x14ac:dyDescent="0.25">
      <c r="A1509">
        <v>1509</v>
      </c>
      <c r="B1509" t="e">
        <f t="shared" si="24"/>
        <v>#N/A</v>
      </c>
      <c r="D1509" t="e">
        <f>IF(INDEX(DATOS3!$1:$19996,A1509,MATCH("PatientID",DATOS3!$1:$1,0))=0,"",INDEX(DATOS3!$1:$19996,A1509,MATCH("PatientID",DATOS3!$1:$1,0)))</f>
        <v>#N/A</v>
      </c>
      <c r="F1509" t="e">
        <f>IF(D1509="","",IF(INDEX( DATOS3!$1:$19996,A1509,MATCH("SeriesDate", DATOS3!$1:$1,0))=0,"",INDEX( DATOS3!$1:$19996,A1509,MATCH("SeriesDate", DATOS3!$1:$1,0))))</f>
        <v>#N/A</v>
      </c>
      <c r="G1509" t="e">
        <f>IF(D1509="","",IF(INDEX( DATOS3!$1:$19996,A1509,MATCH("SeriesTime", DATOS3!$1:$1,0))=0,"",INDEX( DATOS3!$1:$19996,A1509,MATCH("SeriesTime", DATOS3!$1:$1,0))))</f>
        <v>#N/A</v>
      </c>
      <c r="H1509" t="e">
        <f>IF(D1509="","",IF(INDEX( DATOS3!$1:$19996,A1509,MATCH("StudyDescription", DATOS3!$1:$1,0))=0,"",INDEX( DATOS3!$1:$19996,A1509,MATCH("StudyDescription", DATOS3!$1:$1,0))))</f>
        <v>#N/A</v>
      </c>
      <c r="I1509" t="e">
        <f>IF(D1509="","",IF(INDEX( DATOS3!$1:$19996,A1509,MATCH("Dose_Area_Product_Total", DATOS3!$1:$1,0))=0,0,INDEX( DATOS3!$1:$19996,A1509,MATCH("Dose_Area_Product_Total", DATOS3!$1:$1,0))))</f>
        <v>#N/A</v>
      </c>
      <c r="J1509" t="e">
        <f>IF(D1509="","",IF(INDEX( DATOS3!$1:$19996,A1509,MATCH("Dose_RP_Total", DATOS3!$1:$1,0))=0,0,INDEX( DATOS3!$1:$19996,A1509,MATCH("Dose_RP_Total", DATOS3!$1:$1,0))))</f>
        <v>#N/A</v>
      </c>
      <c r="K1509" t="e">
        <f>IF(D1509="","",IF(INDEX( DATOS3!$1:$19996,A1509,MATCH("Total_Fluoro_Time", DATOS3!$1:$1,0))=0,0,INDEX( DATOS3!$1:$19996,A1509,MATCH("Total_Fluoro_Time", DATOS3!$1:$1,0))))</f>
        <v>#N/A</v>
      </c>
      <c r="L1509" t="e">
        <f>IF(D1509="","",IF(INDEX( DATOS3!$1:$19996,A1509,MATCH("Total_Acquisition_Time", DATOS3!$1:$1,0))=0,0,INDEX( DATOS3!$1:$19996,A1509,MATCH("Total_Acquisition_Time", DATOS3!$1:$1,0))))</f>
        <v>#N/A</v>
      </c>
      <c r="M1509" t="e">
        <f>IF(D1509="","",IF(INDEX( DATOS3!$1:$19996,A1509,MATCH("Acquisition_Plane_in_Accumulated_Dose_Data", DATOS3!$1:$1,0))=0,"",INDEX( DATOS3!$1:$19996,A1509,MATCH("Acquisition_Plane_in_Accumulated_Dose_Data", DATOS3!$1:$1,0))))</f>
        <v>#N/A</v>
      </c>
    </row>
    <row r="1510" spans="1:13" hidden="1" x14ac:dyDescent="0.25">
      <c r="A1510">
        <v>1510</v>
      </c>
      <c r="B1510" t="e">
        <f t="shared" si="24"/>
        <v>#N/A</v>
      </c>
      <c r="D1510" t="e">
        <f>IF(INDEX(DATOS3!$1:$19996,A1510,MATCH("PatientID",DATOS3!$1:$1,0))=0,"",INDEX(DATOS3!$1:$19996,A1510,MATCH("PatientID",DATOS3!$1:$1,0)))</f>
        <v>#N/A</v>
      </c>
      <c r="F1510" t="e">
        <f>IF(D1510="","",IF(INDEX( DATOS3!$1:$19996,A1510,MATCH("SeriesDate", DATOS3!$1:$1,0))=0,"",INDEX( DATOS3!$1:$19996,A1510,MATCH("SeriesDate", DATOS3!$1:$1,0))))</f>
        <v>#N/A</v>
      </c>
      <c r="G1510" t="e">
        <f>IF(D1510="","",IF(INDEX( DATOS3!$1:$19996,A1510,MATCH("SeriesTime", DATOS3!$1:$1,0))=0,"",INDEX( DATOS3!$1:$19996,A1510,MATCH("SeriesTime", DATOS3!$1:$1,0))))</f>
        <v>#N/A</v>
      </c>
      <c r="H1510" t="e">
        <f>IF(D1510="","",IF(INDEX( DATOS3!$1:$19996,A1510,MATCH("StudyDescription", DATOS3!$1:$1,0))=0,"",INDEX( DATOS3!$1:$19996,A1510,MATCH("StudyDescription", DATOS3!$1:$1,0))))</f>
        <v>#N/A</v>
      </c>
      <c r="I1510" t="e">
        <f>IF(D1510="","",IF(INDEX( DATOS3!$1:$19996,A1510,MATCH("Dose_Area_Product_Total", DATOS3!$1:$1,0))=0,0,INDEX( DATOS3!$1:$19996,A1510,MATCH("Dose_Area_Product_Total", DATOS3!$1:$1,0))))</f>
        <v>#N/A</v>
      </c>
      <c r="J1510" t="e">
        <f>IF(D1510="","",IF(INDEX( DATOS3!$1:$19996,A1510,MATCH("Dose_RP_Total", DATOS3!$1:$1,0))=0,0,INDEX( DATOS3!$1:$19996,A1510,MATCH("Dose_RP_Total", DATOS3!$1:$1,0))))</f>
        <v>#N/A</v>
      </c>
      <c r="K1510" t="e">
        <f>IF(D1510="","",IF(INDEX( DATOS3!$1:$19996,A1510,MATCH("Total_Fluoro_Time", DATOS3!$1:$1,0))=0,0,INDEX( DATOS3!$1:$19996,A1510,MATCH("Total_Fluoro_Time", DATOS3!$1:$1,0))))</f>
        <v>#N/A</v>
      </c>
      <c r="L1510" t="e">
        <f>IF(D1510="","",IF(INDEX( DATOS3!$1:$19996,A1510,MATCH("Total_Acquisition_Time", DATOS3!$1:$1,0))=0,0,INDEX( DATOS3!$1:$19996,A1510,MATCH("Total_Acquisition_Time", DATOS3!$1:$1,0))))</f>
        <v>#N/A</v>
      </c>
      <c r="M1510" t="e">
        <f>IF(D1510="","",IF(INDEX( DATOS3!$1:$19996,A1510,MATCH("Acquisition_Plane_in_Accumulated_Dose_Data", DATOS3!$1:$1,0))=0,"",INDEX( DATOS3!$1:$19996,A1510,MATCH("Acquisition_Plane_in_Accumulated_Dose_Data", DATOS3!$1:$1,0))))</f>
        <v>#N/A</v>
      </c>
    </row>
    <row r="1511" spans="1:13" hidden="1" x14ac:dyDescent="0.25">
      <c r="A1511">
        <v>1511</v>
      </c>
      <c r="B1511" t="e">
        <f t="shared" si="24"/>
        <v>#N/A</v>
      </c>
      <c r="D1511" t="e">
        <f>IF(INDEX(DATOS3!$1:$19996,A1511,MATCH("PatientID",DATOS3!$1:$1,0))=0,"",INDEX(DATOS3!$1:$19996,A1511,MATCH("PatientID",DATOS3!$1:$1,0)))</f>
        <v>#N/A</v>
      </c>
      <c r="F1511" t="e">
        <f>IF(D1511="","",IF(INDEX( DATOS3!$1:$19996,A1511,MATCH("SeriesDate", DATOS3!$1:$1,0))=0,"",INDEX( DATOS3!$1:$19996,A1511,MATCH("SeriesDate", DATOS3!$1:$1,0))))</f>
        <v>#N/A</v>
      </c>
      <c r="G1511" t="e">
        <f>IF(D1511="","",IF(INDEX( DATOS3!$1:$19996,A1511,MATCH("SeriesTime", DATOS3!$1:$1,0))=0,"",INDEX( DATOS3!$1:$19996,A1511,MATCH("SeriesTime", DATOS3!$1:$1,0))))</f>
        <v>#N/A</v>
      </c>
      <c r="H1511" t="e">
        <f>IF(D1511="","",IF(INDEX( DATOS3!$1:$19996,A1511,MATCH("StudyDescription", DATOS3!$1:$1,0))=0,"",INDEX( DATOS3!$1:$19996,A1511,MATCH("StudyDescription", DATOS3!$1:$1,0))))</f>
        <v>#N/A</v>
      </c>
      <c r="I1511" t="e">
        <f>IF(D1511="","",IF(INDEX( DATOS3!$1:$19996,A1511,MATCH("Dose_Area_Product_Total", DATOS3!$1:$1,0))=0,0,INDEX( DATOS3!$1:$19996,A1511,MATCH("Dose_Area_Product_Total", DATOS3!$1:$1,0))))</f>
        <v>#N/A</v>
      </c>
      <c r="J1511" t="e">
        <f>IF(D1511="","",IF(INDEX( DATOS3!$1:$19996,A1511,MATCH("Dose_RP_Total", DATOS3!$1:$1,0))=0,0,INDEX( DATOS3!$1:$19996,A1511,MATCH("Dose_RP_Total", DATOS3!$1:$1,0))))</f>
        <v>#N/A</v>
      </c>
      <c r="K1511" t="e">
        <f>IF(D1511="","",IF(INDEX( DATOS3!$1:$19996,A1511,MATCH("Total_Fluoro_Time", DATOS3!$1:$1,0))=0,0,INDEX( DATOS3!$1:$19996,A1511,MATCH("Total_Fluoro_Time", DATOS3!$1:$1,0))))</f>
        <v>#N/A</v>
      </c>
      <c r="L1511" t="e">
        <f>IF(D1511="","",IF(INDEX( DATOS3!$1:$19996,A1511,MATCH("Total_Acquisition_Time", DATOS3!$1:$1,0))=0,0,INDEX( DATOS3!$1:$19996,A1511,MATCH("Total_Acquisition_Time", DATOS3!$1:$1,0))))</f>
        <v>#N/A</v>
      </c>
      <c r="M1511" t="e">
        <f>IF(D1511="","",IF(INDEX( DATOS3!$1:$19996,A1511,MATCH("Acquisition_Plane_in_Accumulated_Dose_Data", DATOS3!$1:$1,0))=0,"",INDEX( DATOS3!$1:$19996,A1511,MATCH("Acquisition_Plane_in_Accumulated_Dose_Data", DATOS3!$1:$1,0))))</f>
        <v>#N/A</v>
      </c>
    </row>
    <row r="1512" spans="1:13" hidden="1" x14ac:dyDescent="0.25">
      <c r="A1512">
        <v>1512</v>
      </c>
      <c r="B1512" t="e">
        <f t="shared" si="24"/>
        <v>#N/A</v>
      </c>
      <c r="D1512" t="e">
        <f>IF(INDEX(DATOS3!$1:$19996,A1512,MATCH("PatientID",DATOS3!$1:$1,0))=0,"",INDEX(DATOS3!$1:$19996,A1512,MATCH("PatientID",DATOS3!$1:$1,0)))</f>
        <v>#N/A</v>
      </c>
      <c r="F1512" t="e">
        <f>IF(D1512="","",IF(INDEX( DATOS3!$1:$19996,A1512,MATCH("SeriesDate", DATOS3!$1:$1,0))=0,"",INDEX( DATOS3!$1:$19996,A1512,MATCH("SeriesDate", DATOS3!$1:$1,0))))</f>
        <v>#N/A</v>
      </c>
      <c r="G1512" t="e">
        <f>IF(D1512="","",IF(INDEX( DATOS3!$1:$19996,A1512,MATCH("SeriesTime", DATOS3!$1:$1,0))=0,"",INDEX( DATOS3!$1:$19996,A1512,MATCH("SeriesTime", DATOS3!$1:$1,0))))</f>
        <v>#N/A</v>
      </c>
      <c r="H1512" t="e">
        <f>IF(D1512="","",IF(INDEX( DATOS3!$1:$19996,A1512,MATCH("StudyDescription", DATOS3!$1:$1,0))=0,"",INDEX( DATOS3!$1:$19996,A1512,MATCH("StudyDescription", DATOS3!$1:$1,0))))</f>
        <v>#N/A</v>
      </c>
      <c r="I1512" t="e">
        <f>IF(D1512="","",IF(INDEX( DATOS3!$1:$19996,A1512,MATCH("Dose_Area_Product_Total", DATOS3!$1:$1,0))=0,0,INDEX( DATOS3!$1:$19996,A1512,MATCH("Dose_Area_Product_Total", DATOS3!$1:$1,0))))</f>
        <v>#N/A</v>
      </c>
      <c r="J1512" t="e">
        <f>IF(D1512="","",IF(INDEX( DATOS3!$1:$19996,A1512,MATCH("Dose_RP_Total", DATOS3!$1:$1,0))=0,0,INDEX( DATOS3!$1:$19996,A1512,MATCH("Dose_RP_Total", DATOS3!$1:$1,0))))</f>
        <v>#N/A</v>
      </c>
      <c r="K1512" t="e">
        <f>IF(D1512="","",IF(INDEX( DATOS3!$1:$19996,A1512,MATCH("Total_Fluoro_Time", DATOS3!$1:$1,0))=0,0,INDEX( DATOS3!$1:$19996,A1512,MATCH("Total_Fluoro_Time", DATOS3!$1:$1,0))))</f>
        <v>#N/A</v>
      </c>
      <c r="L1512" t="e">
        <f>IF(D1512="","",IF(INDEX( DATOS3!$1:$19996,A1512,MATCH("Total_Acquisition_Time", DATOS3!$1:$1,0))=0,0,INDEX( DATOS3!$1:$19996,A1512,MATCH("Total_Acquisition_Time", DATOS3!$1:$1,0))))</f>
        <v>#N/A</v>
      </c>
      <c r="M1512" t="e">
        <f>IF(D1512="","",IF(INDEX( DATOS3!$1:$19996,A1512,MATCH("Acquisition_Plane_in_Accumulated_Dose_Data", DATOS3!$1:$1,0))=0,"",INDEX( DATOS3!$1:$19996,A1512,MATCH("Acquisition_Plane_in_Accumulated_Dose_Data", DATOS3!$1:$1,0))))</f>
        <v>#N/A</v>
      </c>
    </row>
    <row r="1513" spans="1:13" hidden="1" x14ac:dyDescent="0.25">
      <c r="A1513">
        <v>1513</v>
      </c>
      <c r="B1513" t="e">
        <f t="shared" si="24"/>
        <v>#N/A</v>
      </c>
      <c r="D1513" t="e">
        <f>IF(INDEX(DATOS3!$1:$19996,A1513,MATCH("PatientID",DATOS3!$1:$1,0))=0,"",INDEX(DATOS3!$1:$19996,A1513,MATCH("PatientID",DATOS3!$1:$1,0)))</f>
        <v>#N/A</v>
      </c>
      <c r="F1513" t="e">
        <f>IF(D1513="","",IF(INDEX( DATOS3!$1:$19996,A1513,MATCH("SeriesDate", DATOS3!$1:$1,0))=0,"",INDEX( DATOS3!$1:$19996,A1513,MATCH("SeriesDate", DATOS3!$1:$1,0))))</f>
        <v>#N/A</v>
      </c>
      <c r="G1513" t="e">
        <f>IF(D1513="","",IF(INDEX( DATOS3!$1:$19996,A1513,MATCH("SeriesTime", DATOS3!$1:$1,0))=0,"",INDEX( DATOS3!$1:$19996,A1513,MATCH("SeriesTime", DATOS3!$1:$1,0))))</f>
        <v>#N/A</v>
      </c>
      <c r="H1513" t="e">
        <f>IF(D1513="","",IF(INDEX( DATOS3!$1:$19996,A1513,MATCH("StudyDescription", DATOS3!$1:$1,0))=0,"",INDEX( DATOS3!$1:$19996,A1513,MATCH("StudyDescription", DATOS3!$1:$1,0))))</f>
        <v>#N/A</v>
      </c>
      <c r="I1513" t="e">
        <f>IF(D1513="","",IF(INDEX( DATOS3!$1:$19996,A1513,MATCH("Dose_Area_Product_Total", DATOS3!$1:$1,0))=0,0,INDEX( DATOS3!$1:$19996,A1513,MATCH("Dose_Area_Product_Total", DATOS3!$1:$1,0))))</f>
        <v>#N/A</v>
      </c>
      <c r="J1513" t="e">
        <f>IF(D1513="","",IF(INDEX( DATOS3!$1:$19996,A1513,MATCH("Dose_RP_Total", DATOS3!$1:$1,0))=0,0,INDEX( DATOS3!$1:$19996,A1513,MATCH("Dose_RP_Total", DATOS3!$1:$1,0))))</f>
        <v>#N/A</v>
      </c>
      <c r="K1513" t="e">
        <f>IF(D1513="","",IF(INDEX( DATOS3!$1:$19996,A1513,MATCH("Total_Fluoro_Time", DATOS3!$1:$1,0))=0,0,INDEX( DATOS3!$1:$19996,A1513,MATCH("Total_Fluoro_Time", DATOS3!$1:$1,0))))</f>
        <v>#N/A</v>
      </c>
      <c r="L1513" t="e">
        <f>IF(D1513="","",IF(INDEX( DATOS3!$1:$19996,A1513,MATCH("Total_Acquisition_Time", DATOS3!$1:$1,0))=0,0,INDEX( DATOS3!$1:$19996,A1513,MATCH("Total_Acquisition_Time", DATOS3!$1:$1,0))))</f>
        <v>#N/A</v>
      </c>
      <c r="M1513" t="e">
        <f>IF(D1513="","",IF(INDEX( DATOS3!$1:$19996,A1513,MATCH("Acquisition_Plane_in_Accumulated_Dose_Data", DATOS3!$1:$1,0))=0,"",INDEX( DATOS3!$1:$19996,A1513,MATCH("Acquisition_Plane_in_Accumulated_Dose_Data", DATOS3!$1:$1,0))))</f>
        <v>#N/A</v>
      </c>
    </row>
    <row r="1514" spans="1:13" hidden="1" x14ac:dyDescent="0.25">
      <c r="A1514">
        <v>1514</v>
      </c>
      <c r="B1514" t="e">
        <f t="shared" si="24"/>
        <v>#N/A</v>
      </c>
      <c r="D1514" t="e">
        <f>IF(INDEX(DATOS3!$1:$19996,A1514,MATCH("PatientID",DATOS3!$1:$1,0))=0,"",INDEX(DATOS3!$1:$19996,A1514,MATCH("PatientID",DATOS3!$1:$1,0)))</f>
        <v>#N/A</v>
      </c>
      <c r="F1514" t="e">
        <f>IF(D1514="","",IF(INDEX( DATOS3!$1:$19996,A1514,MATCH("SeriesDate", DATOS3!$1:$1,0))=0,"",INDEX( DATOS3!$1:$19996,A1514,MATCH("SeriesDate", DATOS3!$1:$1,0))))</f>
        <v>#N/A</v>
      </c>
      <c r="G1514" t="e">
        <f>IF(D1514="","",IF(INDEX( DATOS3!$1:$19996,A1514,MATCH("SeriesTime", DATOS3!$1:$1,0))=0,"",INDEX( DATOS3!$1:$19996,A1514,MATCH("SeriesTime", DATOS3!$1:$1,0))))</f>
        <v>#N/A</v>
      </c>
      <c r="H1514" t="e">
        <f>IF(D1514="","",IF(INDEX( DATOS3!$1:$19996,A1514,MATCH("StudyDescription", DATOS3!$1:$1,0))=0,"",INDEX( DATOS3!$1:$19996,A1514,MATCH("StudyDescription", DATOS3!$1:$1,0))))</f>
        <v>#N/A</v>
      </c>
      <c r="I1514" t="e">
        <f>IF(D1514="","",IF(INDEX( DATOS3!$1:$19996,A1514,MATCH("Dose_Area_Product_Total", DATOS3!$1:$1,0))=0,0,INDEX( DATOS3!$1:$19996,A1514,MATCH("Dose_Area_Product_Total", DATOS3!$1:$1,0))))</f>
        <v>#N/A</v>
      </c>
      <c r="J1514" t="e">
        <f>IF(D1514="","",IF(INDEX( DATOS3!$1:$19996,A1514,MATCH("Dose_RP_Total", DATOS3!$1:$1,0))=0,0,INDEX( DATOS3!$1:$19996,A1514,MATCH("Dose_RP_Total", DATOS3!$1:$1,0))))</f>
        <v>#N/A</v>
      </c>
      <c r="K1514" t="e">
        <f>IF(D1514="","",IF(INDEX( DATOS3!$1:$19996,A1514,MATCH("Total_Fluoro_Time", DATOS3!$1:$1,0))=0,0,INDEX( DATOS3!$1:$19996,A1514,MATCH("Total_Fluoro_Time", DATOS3!$1:$1,0))))</f>
        <v>#N/A</v>
      </c>
      <c r="L1514" t="e">
        <f>IF(D1514="","",IF(INDEX( DATOS3!$1:$19996,A1514,MATCH("Total_Acquisition_Time", DATOS3!$1:$1,0))=0,0,INDEX( DATOS3!$1:$19996,A1514,MATCH("Total_Acquisition_Time", DATOS3!$1:$1,0))))</f>
        <v>#N/A</v>
      </c>
      <c r="M1514" t="e">
        <f>IF(D1514="","",IF(INDEX( DATOS3!$1:$19996,A1514,MATCH("Acquisition_Plane_in_Accumulated_Dose_Data", DATOS3!$1:$1,0))=0,"",INDEX( DATOS3!$1:$19996,A1514,MATCH("Acquisition_Plane_in_Accumulated_Dose_Data", DATOS3!$1:$1,0))))</f>
        <v>#N/A</v>
      </c>
    </row>
    <row r="1515" spans="1:13" hidden="1" x14ac:dyDescent="0.25">
      <c r="A1515">
        <v>1515</v>
      </c>
      <c r="B1515" t="e">
        <f t="shared" si="24"/>
        <v>#N/A</v>
      </c>
      <c r="D1515" t="e">
        <f>IF(INDEX(DATOS3!$1:$19996,A1515,MATCH("PatientID",DATOS3!$1:$1,0))=0,"",INDEX(DATOS3!$1:$19996,A1515,MATCH("PatientID",DATOS3!$1:$1,0)))</f>
        <v>#N/A</v>
      </c>
      <c r="F1515" t="e">
        <f>IF(D1515="","",IF(INDEX( DATOS3!$1:$19996,A1515,MATCH("SeriesDate", DATOS3!$1:$1,0))=0,"",INDEX( DATOS3!$1:$19996,A1515,MATCH("SeriesDate", DATOS3!$1:$1,0))))</f>
        <v>#N/A</v>
      </c>
      <c r="G1515" t="e">
        <f>IF(D1515="","",IF(INDEX( DATOS3!$1:$19996,A1515,MATCH("SeriesTime", DATOS3!$1:$1,0))=0,"",INDEX( DATOS3!$1:$19996,A1515,MATCH("SeriesTime", DATOS3!$1:$1,0))))</f>
        <v>#N/A</v>
      </c>
      <c r="H1515" t="e">
        <f>IF(D1515="","",IF(INDEX( DATOS3!$1:$19996,A1515,MATCH("StudyDescription", DATOS3!$1:$1,0))=0,"",INDEX( DATOS3!$1:$19996,A1515,MATCH("StudyDescription", DATOS3!$1:$1,0))))</f>
        <v>#N/A</v>
      </c>
      <c r="I1515" t="e">
        <f>IF(D1515="","",IF(INDEX( DATOS3!$1:$19996,A1515,MATCH("Dose_Area_Product_Total", DATOS3!$1:$1,0))=0,0,INDEX( DATOS3!$1:$19996,A1515,MATCH("Dose_Area_Product_Total", DATOS3!$1:$1,0))))</f>
        <v>#N/A</v>
      </c>
      <c r="J1515" t="e">
        <f>IF(D1515="","",IF(INDEX( DATOS3!$1:$19996,A1515,MATCH("Dose_RP_Total", DATOS3!$1:$1,0))=0,0,INDEX( DATOS3!$1:$19996,A1515,MATCH("Dose_RP_Total", DATOS3!$1:$1,0))))</f>
        <v>#N/A</v>
      </c>
      <c r="K1515" t="e">
        <f>IF(D1515="","",IF(INDEX( DATOS3!$1:$19996,A1515,MATCH("Total_Fluoro_Time", DATOS3!$1:$1,0))=0,0,INDEX( DATOS3!$1:$19996,A1515,MATCH("Total_Fluoro_Time", DATOS3!$1:$1,0))))</f>
        <v>#N/A</v>
      </c>
      <c r="L1515" t="e">
        <f>IF(D1515="","",IF(INDEX( DATOS3!$1:$19996,A1515,MATCH("Total_Acquisition_Time", DATOS3!$1:$1,0))=0,0,INDEX( DATOS3!$1:$19996,A1515,MATCH("Total_Acquisition_Time", DATOS3!$1:$1,0))))</f>
        <v>#N/A</v>
      </c>
      <c r="M1515" t="e">
        <f>IF(D1515="","",IF(INDEX( DATOS3!$1:$19996,A1515,MATCH("Acquisition_Plane_in_Accumulated_Dose_Data", DATOS3!$1:$1,0))=0,"",INDEX( DATOS3!$1:$19996,A1515,MATCH("Acquisition_Plane_in_Accumulated_Dose_Data", DATOS3!$1:$1,0))))</f>
        <v>#N/A</v>
      </c>
    </row>
    <row r="1516" spans="1:13" hidden="1" x14ac:dyDescent="0.25">
      <c r="A1516">
        <v>1516</v>
      </c>
      <c r="B1516" t="e">
        <f t="shared" si="24"/>
        <v>#N/A</v>
      </c>
      <c r="D1516" t="e">
        <f>IF(INDEX(DATOS3!$1:$19996,A1516,MATCH("PatientID",DATOS3!$1:$1,0))=0,"",INDEX(DATOS3!$1:$19996,A1516,MATCH("PatientID",DATOS3!$1:$1,0)))</f>
        <v>#N/A</v>
      </c>
      <c r="F1516" t="e">
        <f>IF(D1516="","",IF(INDEX( DATOS3!$1:$19996,A1516,MATCH("SeriesDate", DATOS3!$1:$1,0))=0,"",INDEX( DATOS3!$1:$19996,A1516,MATCH("SeriesDate", DATOS3!$1:$1,0))))</f>
        <v>#N/A</v>
      </c>
      <c r="G1516" t="e">
        <f>IF(D1516="","",IF(INDEX( DATOS3!$1:$19996,A1516,MATCH("SeriesTime", DATOS3!$1:$1,0))=0,"",INDEX( DATOS3!$1:$19996,A1516,MATCH("SeriesTime", DATOS3!$1:$1,0))))</f>
        <v>#N/A</v>
      </c>
      <c r="H1516" t="e">
        <f>IF(D1516="","",IF(INDEX( DATOS3!$1:$19996,A1516,MATCH("StudyDescription", DATOS3!$1:$1,0))=0,"",INDEX( DATOS3!$1:$19996,A1516,MATCH("StudyDescription", DATOS3!$1:$1,0))))</f>
        <v>#N/A</v>
      </c>
      <c r="I1516" t="e">
        <f>IF(D1516="","",IF(INDEX( DATOS3!$1:$19996,A1516,MATCH("Dose_Area_Product_Total", DATOS3!$1:$1,0))=0,0,INDEX( DATOS3!$1:$19996,A1516,MATCH("Dose_Area_Product_Total", DATOS3!$1:$1,0))))</f>
        <v>#N/A</v>
      </c>
      <c r="J1516" t="e">
        <f>IF(D1516="","",IF(INDEX( DATOS3!$1:$19996,A1516,MATCH("Dose_RP_Total", DATOS3!$1:$1,0))=0,0,INDEX( DATOS3!$1:$19996,A1516,MATCH("Dose_RP_Total", DATOS3!$1:$1,0))))</f>
        <v>#N/A</v>
      </c>
      <c r="K1516" t="e">
        <f>IF(D1516="","",IF(INDEX( DATOS3!$1:$19996,A1516,MATCH("Total_Fluoro_Time", DATOS3!$1:$1,0))=0,0,INDEX( DATOS3!$1:$19996,A1516,MATCH("Total_Fluoro_Time", DATOS3!$1:$1,0))))</f>
        <v>#N/A</v>
      </c>
      <c r="L1516" t="e">
        <f>IF(D1516="","",IF(INDEX( DATOS3!$1:$19996,A1516,MATCH("Total_Acquisition_Time", DATOS3!$1:$1,0))=0,0,INDEX( DATOS3!$1:$19996,A1516,MATCH("Total_Acquisition_Time", DATOS3!$1:$1,0))))</f>
        <v>#N/A</v>
      </c>
      <c r="M1516" t="e">
        <f>IF(D1516="","",IF(INDEX( DATOS3!$1:$19996,A1516,MATCH("Acquisition_Plane_in_Accumulated_Dose_Data", DATOS3!$1:$1,0))=0,"",INDEX( DATOS3!$1:$19996,A1516,MATCH("Acquisition_Plane_in_Accumulated_Dose_Data", DATOS3!$1:$1,0))))</f>
        <v>#N/A</v>
      </c>
    </row>
    <row r="1517" spans="1:13" hidden="1" x14ac:dyDescent="0.25">
      <c r="A1517">
        <v>1517</v>
      </c>
      <c r="B1517" t="e">
        <f t="shared" si="24"/>
        <v>#N/A</v>
      </c>
      <c r="D1517" t="e">
        <f>IF(INDEX(DATOS3!$1:$19996,A1517,MATCH("PatientID",DATOS3!$1:$1,0))=0,"",INDEX(DATOS3!$1:$19996,A1517,MATCH("PatientID",DATOS3!$1:$1,0)))</f>
        <v>#N/A</v>
      </c>
      <c r="F1517" t="e">
        <f>IF(D1517="","",IF(INDEX( DATOS3!$1:$19996,A1517,MATCH("SeriesDate", DATOS3!$1:$1,0))=0,"",INDEX( DATOS3!$1:$19996,A1517,MATCH("SeriesDate", DATOS3!$1:$1,0))))</f>
        <v>#N/A</v>
      </c>
      <c r="G1517" t="e">
        <f>IF(D1517="","",IF(INDEX( DATOS3!$1:$19996,A1517,MATCH("SeriesTime", DATOS3!$1:$1,0))=0,"",INDEX( DATOS3!$1:$19996,A1517,MATCH("SeriesTime", DATOS3!$1:$1,0))))</f>
        <v>#N/A</v>
      </c>
      <c r="H1517" t="e">
        <f>IF(D1517="","",IF(INDEX( DATOS3!$1:$19996,A1517,MATCH("StudyDescription", DATOS3!$1:$1,0))=0,"",INDEX( DATOS3!$1:$19996,A1517,MATCH("StudyDescription", DATOS3!$1:$1,0))))</f>
        <v>#N/A</v>
      </c>
      <c r="I1517" t="e">
        <f>IF(D1517="","",IF(INDEX( DATOS3!$1:$19996,A1517,MATCH("Dose_Area_Product_Total", DATOS3!$1:$1,0))=0,0,INDEX( DATOS3!$1:$19996,A1517,MATCH("Dose_Area_Product_Total", DATOS3!$1:$1,0))))</f>
        <v>#N/A</v>
      </c>
      <c r="J1517" t="e">
        <f>IF(D1517="","",IF(INDEX( DATOS3!$1:$19996,A1517,MATCH("Dose_RP_Total", DATOS3!$1:$1,0))=0,0,INDEX( DATOS3!$1:$19996,A1517,MATCH("Dose_RP_Total", DATOS3!$1:$1,0))))</f>
        <v>#N/A</v>
      </c>
      <c r="K1517" t="e">
        <f>IF(D1517="","",IF(INDEX( DATOS3!$1:$19996,A1517,MATCH("Total_Fluoro_Time", DATOS3!$1:$1,0))=0,0,INDEX( DATOS3!$1:$19996,A1517,MATCH("Total_Fluoro_Time", DATOS3!$1:$1,0))))</f>
        <v>#N/A</v>
      </c>
      <c r="L1517" t="e">
        <f>IF(D1517="","",IF(INDEX( DATOS3!$1:$19996,A1517,MATCH("Total_Acquisition_Time", DATOS3!$1:$1,0))=0,0,INDEX( DATOS3!$1:$19996,A1517,MATCH("Total_Acquisition_Time", DATOS3!$1:$1,0))))</f>
        <v>#N/A</v>
      </c>
      <c r="M1517" t="e">
        <f>IF(D1517="","",IF(INDEX( DATOS3!$1:$19996,A1517,MATCH("Acquisition_Plane_in_Accumulated_Dose_Data", DATOS3!$1:$1,0))=0,"",INDEX( DATOS3!$1:$19996,A1517,MATCH("Acquisition_Plane_in_Accumulated_Dose_Data", DATOS3!$1:$1,0))))</f>
        <v>#N/A</v>
      </c>
    </row>
    <row r="1518" spans="1:13" hidden="1" x14ac:dyDescent="0.25">
      <c r="A1518">
        <v>1518</v>
      </c>
      <c r="B1518" t="e">
        <f t="shared" si="24"/>
        <v>#N/A</v>
      </c>
      <c r="D1518" t="e">
        <f>IF(INDEX(DATOS3!$1:$19996,A1518,MATCH("PatientID",DATOS3!$1:$1,0))=0,"",INDEX(DATOS3!$1:$19996,A1518,MATCH("PatientID",DATOS3!$1:$1,0)))</f>
        <v>#N/A</v>
      </c>
      <c r="F1518" t="e">
        <f>IF(D1518="","",IF(INDEX( DATOS3!$1:$19996,A1518,MATCH("SeriesDate", DATOS3!$1:$1,0))=0,"",INDEX( DATOS3!$1:$19996,A1518,MATCH("SeriesDate", DATOS3!$1:$1,0))))</f>
        <v>#N/A</v>
      </c>
      <c r="G1518" t="e">
        <f>IF(D1518="","",IF(INDEX( DATOS3!$1:$19996,A1518,MATCH("SeriesTime", DATOS3!$1:$1,0))=0,"",INDEX( DATOS3!$1:$19996,A1518,MATCH("SeriesTime", DATOS3!$1:$1,0))))</f>
        <v>#N/A</v>
      </c>
      <c r="H1518" t="e">
        <f>IF(D1518="","",IF(INDEX( DATOS3!$1:$19996,A1518,MATCH("StudyDescription", DATOS3!$1:$1,0))=0,"",INDEX( DATOS3!$1:$19996,A1518,MATCH("StudyDescription", DATOS3!$1:$1,0))))</f>
        <v>#N/A</v>
      </c>
      <c r="I1518" t="e">
        <f>IF(D1518="","",IF(INDEX( DATOS3!$1:$19996,A1518,MATCH("Dose_Area_Product_Total", DATOS3!$1:$1,0))=0,0,INDEX( DATOS3!$1:$19996,A1518,MATCH("Dose_Area_Product_Total", DATOS3!$1:$1,0))))</f>
        <v>#N/A</v>
      </c>
      <c r="J1518" t="e">
        <f>IF(D1518="","",IF(INDEX( DATOS3!$1:$19996,A1518,MATCH("Dose_RP_Total", DATOS3!$1:$1,0))=0,0,INDEX( DATOS3!$1:$19996,A1518,MATCH("Dose_RP_Total", DATOS3!$1:$1,0))))</f>
        <v>#N/A</v>
      </c>
      <c r="K1518" t="e">
        <f>IF(D1518="","",IF(INDEX( DATOS3!$1:$19996,A1518,MATCH("Total_Fluoro_Time", DATOS3!$1:$1,0))=0,0,INDEX( DATOS3!$1:$19996,A1518,MATCH("Total_Fluoro_Time", DATOS3!$1:$1,0))))</f>
        <v>#N/A</v>
      </c>
      <c r="L1518" t="e">
        <f>IF(D1518="","",IF(INDEX( DATOS3!$1:$19996,A1518,MATCH("Total_Acquisition_Time", DATOS3!$1:$1,0))=0,0,INDEX( DATOS3!$1:$19996,A1518,MATCH("Total_Acquisition_Time", DATOS3!$1:$1,0))))</f>
        <v>#N/A</v>
      </c>
      <c r="M1518" t="e">
        <f>IF(D1518="","",IF(INDEX( DATOS3!$1:$19996,A1518,MATCH("Acquisition_Plane_in_Accumulated_Dose_Data", DATOS3!$1:$1,0))=0,"",INDEX( DATOS3!$1:$19996,A1518,MATCH("Acquisition_Plane_in_Accumulated_Dose_Data", DATOS3!$1:$1,0))))</f>
        <v>#N/A</v>
      </c>
    </row>
    <row r="1519" spans="1:13" hidden="1" x14ac:dyDescent="0.25">
      <c r="A1519">
        <v>1519</v>
      </c>
      <c r="B1519" t="e">
        <f t="shared" si="24"/>
        <v>#N/A</v>
      </c>
      <c r="D1519" t="e">
        <f>IF(INDEX(DATOS3!$1:$19996,A1519,MATCH("PatientID",DATOS3!$1:$1,0))=0,"",INDEX(DATOS3!$1:$19996,A1519,MATCH("PatientID",DATOS3!$1:$1,0)))</f>
        <v>#N/A</v>
      </c>
      <c r="F1519" t="e">
        <f>IF(D1519="","",IF(INDEX( DATOS3!$1:$19996,A1519,MATCH("SeriesDate", DATOS3!$1:$1,0))=0,"",INDEX( DATOS3!$1:$19996,A1519,MATCH("SeriesDate", DATOS3!$1:$1,0))))</f>
        <v>#N/A</v>
      </c>
      <c r="G1519" t="e">
        <f>IF(D1519="","",IF(INDEX( DATOS3!$1:$19996,A1519,MATCH("SeriesTime", DATOS3!$1:$1,0))=0,"",INDEX( DATOS3!$1:$19996,A1519,MATCH("SeriesTime", DATOS3!$1:$1,0))))</f>
        <v>#N/A</v>
      </c>
      <c r="H1519" t="e">
        <f>IF(D1519="","",IF(INDEX( DATOS3!$1:$19996,A1519,MATCH("StudyDescription", DATOS3!$1:$1,0))=0,"",INDEX( DATOS3!$1:$19996,A1519,MATCH("StudyDescription", DATOS3!$1:$1,0))))</f>
        <v>#N/A</v>
      </c>
      <c r="I1519" t="e">
        <f>IF(D1519="","",IF(INDEX( DATOS3!$1:$19996,A1519,MATCH("Dose_Area_Product_Total", DATOS3!$1:$1,0))=0,0,INDEX( DATOS3!$1:$19996,A1519,MATCH("Dose_Area_Product_Total", DATOS3!$1:$1,0))))</f>
        <v>#N/A</v>
      </c>
      <c r="J1519" t="e">
        <f>IF(D1519="","",IF(INDEX( DATOS3!$1:$19996,A1519,MATCH("Dose_RP_Total", DATOS3!$1:$1,0))=0,0,INDEX( DATOS3!$1:$19996,A1519,MATCH("Dose_RP_Total", DATOS3!$1:$1,0))))</f>
        <v>#N/A</v>
      </c>
      <c r="K1519" t="e">
        <f>IF(D1519="","",IF(INDEX( DATOS3!$1:$19996,A1519,MATCH("Total_Fluoro_Time", DATOS3!$1:$1,0))=0,0,INDEX( DATOS3!$1:$19996,A1519,MATCH("Total_Fluoro_Time", DATOS3!$1:$1,0))))</f>
        <v>#N/A</v>
      </c>
      <c r="L1519" t="e">
        <f>IF(D1519="","",IF(INDEX( DATOS3!$1:$19996,A1519,MATCH("Total_Acquisition_Time", DATOS3!$1:$1,0))=0,0,INDEX( DATOS3!$1:$19996,A1519,MATCH("Total_Acquisition_Time", DATOS3!$1:$1,0))))</f>
        <v>#N/A</v>
      </c>
      <c r="M1519" t="e">
        <f>IF(D1519="","",IF(INDEX( DATOS3!$1:$19996,A1519,MATCH("Acquisition_Plane_in_Accumulated_Dose_Data", DATOS3!$1:$1,0))=0,"",INDEX( DATOS3!$1:$19996,A1519,MATCH("Acquisition_Plane_in_Accumulated_Dose_Data", DATOS3!$1:$1,0))))</f>
        <v>#N/A</v>
      </c>
    </row>
    <row r="1520" spans="1:13" hidden="1" x14ac:dyDescent="0.25">
      <c r="A1520">
        <v>1520</v>
      </c>
      <c r="B1520" t="e">
        <f t="shared" si="24"/>
        <v>#N/A</v>
      </c>
      <c r="D1520" t="e">
        <f>IF(INDEX(DATOS3!$1:$19996,A1520,MATCH("PatientID",DATOS3!$1:$1,0))=0,"",INDEX(DATOS3!$1:$19996,A1520,MATCH("PatientID",DATOS3!$1:$1,0)))</f>
        <v>#N/A</v>
      </c>
      <c r="F1520" t="e">
        <f>IF(D1520="","",IF(INDEX( DATOS3!$1:$19996,A1520,MATCH("SeriesDate", DATOS3!$1:$1,0))=0,"",INDEX( DATOS3!$1:$19996,A1520,MATCH("SeriesDate", DATOS3!$1:$1,0))))</f>
        <v>#N/A</v>
      </c>
      <c r="G1520" t="e">
        <f>IF(D1520="","",IF(INDEX( DATOS3!$1:$19996,A1520,MATCH("SeriesTime", DATOS3!$1:$1,0))=0,"",INDEX( DATOS3!$1:$19996,A1520,MATCH("SeriesTime", DATOS3!$1:$1,0))))</f>
        <v>#N/A</v>
      </c>
      <c r="H1520" t="e">
        <f>IF(D1520="","",IF(INDEX( DATOS3!$1:$19996,A1520,MATCH("StudyDescription", DATOS3!$1:$1,0))=0,"",INDEX( DATOS3!$1:$19996,A1520,MATCH("StudyDescription", DATOS3!$1:$1,0))))</f>
        <v>#N/A</v>
      </c>
      <c r="I1520" t="e">
        <f>IF(D1520="","",IF(INDEX( DATOS3!$1:$19996,A1520,MATCH("Dose_Area_Product_Total", DATOS3!$1:$1,0))=0,0,INDEX( DATOS3!$1:$19996,A1520,MATCH("Dose_Area_Product_Total", DATOS3!$1:$1,0))))</f>
        <v>#N/A</v>
      </c>
      <c r="J1520" t="e">
        <f>IF(D1520="","",IF(INDEX( DATOS3!$1:$19996,A1520,MATCH("Dose_RP_Total", DATOS3!$1:$1,0))=0,0,INDEX( DATOS3!$1:$19996,A1520,MATCH("Dose_RP_Total", DATOS3!$1:$1,0))))</f>
        <v>#N/A</v>
      </c>
      <c r="K1520" t="e">
        <f>IF(D1520="","",IF(INDEX( DATOS3!$1:$19996,A1520,MATCH("Total_Fluoro_Time", DATOS3!$1:$1,0))=0,0,INDEX( DATOS3!$1:$19996,A1520,MATCH("Total_Fluoro_Time", DATOS3!$1:$1,0))))</f>
        <v>#N/A</v>
      </c>
      <c r="L1520" t="e">
        <f>IF(D1520="","",IF(INDEX( DATOS3!$1:$19996,A1520,MATCH("Total_Acquisition_Time", DATOS3!$1:$1,0))=0,0,INDEX( DATOS3!$1:$19996,A1520,MATCH("Total_Acquisition_Time", DATOS3!$1:$1,0))))</f>
        <v>#N/A</v>
      </c>
      <c r="M1520" t="e">
        <f>IF(D1520="","",IF(INDEX( DATOS3!$1:$19996,A1520,MATCH("Acquisition_Plane_in_Accumulated_Dose_Data", DATOS3!$1:$1,0))=0,"",INDEX( DATOS3!$1:$19996,A1520,MATCH("Acquisition_Plane_in_Accumulated_Dose_Data", DATOS3!$1:$1,0))))</f>
        <v>#N/A</v>
      </c>
    </row>
    <row r="1521" spans="1:13" hidden="1" x14ac:dyDescent="0.25">
      <c r="A1521">
        <v>1521</v>
      </c>
      <c r="B1521" t="e">
        <f t="shared" si="24"/>
        <v>#N/A</v>
      </c>
      <c r="D1521" t="e">
        <f>IF(INDEX(DATOS3!$1:$19996,A1521,MATCH("PatientID",DATOS3!$1:$1,0))=0,"",INDEX(DATOS3!$1:$19996,A1521,MATCH("PatientID",DATOS3!$1:$1,0)))</f>
        <v>#N/A</v>
      </c>
      <c r="F1521" t="e">
        <f>IF(D1521="","",IF(INDEX( DATOS3!$1:$19996,A1521,MATCH("SeriesDate", DATOS3!$1:$1,0))=0,"",INDEX( DATOS3!$1:$19996,A1521,MATCH("SeriesDate", DATOS3!$1:$1,0))))</f>
        <v>#N/A</v>
      </c>
      <c r="G1521" t="e">
        <f>IF(D1521="","",IF(INDEX( DATOS3!$1:$19996,A1521,MATCH("SeriesTime", DATOS3!$1:$1,0))=0,"",INDEX( DATOS3!$1:$19996,A1521,MATCH("SeriesTime", DATOS3!$1:$1,0))))</f>
        <v>#N/A</v>
      </c>
      <c r="H1521" t="e">
        <f>IF(D1521="","",IF(INDEX( DATOS3!$1:$19996,A1521,MATCH("StudyDescription", DATOS3!$1:$1,0))=0,"",INDEX( DATOS3!$1:$19996,A1521,MATCH("StudyDescription", DATOS3!$1:$1,0))))</f>
        <v>#N/A</v>
      </c>
      <c r="I1521" t="e">
        <f>IF(D1521="","",IF(INDEX( DATOS3!$1:$19996,A1521,MATCH("Dose_Area_Product_Total", DATOS3!$1:$1,0))=0,0,INDEX( DATOS3!$1:$19996,A1521,MATCH("Dose_Area_Product_Total", DATOS3!$1:$1,0))))</f>
        <v>#N/A</v>
      </c>
      <c r="J1521" t="e">
        <f>IF(D1521="","",IF(INDEX( DATOS3!$1:$19996,A1521,MATCH("Dose_RP_Total", DATOS3!$1:$1,0))=0,0,INDEX( DATOS3!$1:$19996,A1521,MATCH("Dose_RP_Total", DATOS3!$1:$1,0))))</f>
        <v>#N/A</v>
      </c>
      <c r="K1521" t="e">
        <f>IF(D1521="","",IF(INDEX( DATOS3!$1:$19996,A1521,MATCH("Total_Fluoro_Time", DATOS3!$1:$1,0))=0,0,INDEX( DATOS3!$1:$19996,A1521,MATCH("Total_Fluoro_Time", DATOS3!$1:$1,0))))</f>
        <v>#N/A</v>
      </c>
      <c r="L1521" t="e">
        <f>IF(D1521="","",IF(INDEX( DATOS3!$1:$19996,A1521,MATCH("Total_Acquisition_Time", DATOS3!$1:$1,0))=0,0,INDEX( DATOS3!$1:$19996,A1521,MATCH("Total_Acquisition_Time", DATOS3!$1:$1,0))))</f>
        <v>#N/A</v>
      </c>
      <c r="M1521" t="e">
        <f>IF(D1521="","",IF(INDEX( DATOS3!$1:$19996,A1521,MATCH("Acquisition_Plane_in_Accumulated_Dose_Data", DATOS3!$1:$1,0))=0,"",INDEX( DATOS3!$1:$19996,A1521,MATCH("Acquisition_Plane_in_Accumulated_Dose_Data", DATOS3!$1:$1,0))))</f>
        <v>#N/A</v>
      </c>
    </row>
    <row r="1522" spans="1:13" hidden="1" x14ac:dyDescent="0.25">
      <c r="A1522">
        <v>1522</v>
      </c>
      <c r="B1522" t="e">
        <f t="shared" si="24"/>
        <v>#N/A</v>
      </c>
      <c r="D1522" t="e">
        <f>IF(INDEX(DATOS3!$1:$19996,A1522,MATCH("PatientID",DATOS3!$1:$1,0))=0,"",INDEX(DATOS3!$1:$19996,A1522,MATCH("PatientID",DATOS3!$1:$1,0)))</f>
        <v>#N/A</v>
      </c>
      <c r="F1522" t="e">
        <f>IF(D1522="","",IF(INDEX( DATOS3!$1:$19996,A1522,MATCH("SeriesDate", DATOS3!$1:$1,0))=0,"",INDEX( DATOS3!$1:$19996,A1522,MATCH("SeriesDate", DATOS3!$1:$1,0))))</f>
        <v>#N/A</v>
      </c>
      <c r="G1522" t="e">
        <f>IF(D1522="","",IF(INDEX( DATOS3!$1:$19996,A1522,MATCH("SeriesTime", DATOS3!$1:$1,0))=0,"",INDEX( DATOS3!$1:$19996,A1522,MATCH("SeriesTime", DATOS3!$1:$1,0))))</f>
        <v>#N/A</v>
      </c>
      <c r="H1522" t="e">
        <f>IF(D1522="","",IF(INDEX( DATOS3!$1:$19996,A1522,MATCH("StudyDescription", DATOS3!$1:$1,0))=0,"",INDEX( DATOS3!$1:$19996,A1522,MATCH("StudyDescription", DATOS3!$1:$1,0))))</f>
        <v>#N/A</v>
      </c>
      <c r="I1522" t="e">
        <f>IF(D1522="","",IF(INDEX( DATOS3!$1:$19996,A1522,MATCH("Dose_Area_Product_Total", DATOS3!$1:$1,0))=0,0,INDEX( DATOS3!$1:$19996,A1522,MATCH("Dose_Area_Product_Total", DATOS3!$1:$1,0))))</f>
        <v>#N/A</v>
      </c>
      <c r="J1522" t="e">
        <f>IF(D1522="","",IF(INDEX( DATOS3!$1:$19996,A1522,MATCH("Dose_RP_Total", DATOS3!$1:$1,0))=0,0,INDEX( DATOS3!$1:$19996,A1522,MATCH("Dose_RP_Total", DATOS3!$1:$1,0))))</f>
        <v>#N/A</v>
      </c>
      <c r="K1522" t="e">
        <f>IF(D1522="","",IF(INDEX( DATOS3!$1:$19996,A1522,MATCH("Total_Fluoro_Time", DATOS3!$1:$1,0))=0,0,INDEX( DATOS3!$1:$19996,A1522,MATCH("Total_Fluoro_Time", DATOS3!$1:$1,0))))</f>
        <v>#N/A</v>
      </c>
      <c r="L1522" t="e">
        <f>IF(D1522="","",IF(INDEX( DATOS3!$1:$19996,A1522,MATCH("Total_Acquisition_Time", DATOS3!$1:$1,0))=0,0,INDEX( DATOS3!$1:$19996,A1522,MATCH("Total_Acquisition_Time", DATOS3!$1:$1,0))))</f>
        <v>#N/A</v>
      </c>
      <c r="M1522" t="e">
        <f>IF(D1522="","",IF(INDEX( DATOS3!$1:$19996,A1522,MATCH("Acquisition_Plane_in_Accumulated_Dose_Data", DATOS3!$1:$1,0))=0,"",INDEX( DATOS3!$1:$19996,A1522,MATCH("Acquisition_Plane_in_Accumulated_Dose_Data", DATOS3!$1:$1,0))))</f>
        <v>#N/A</v>
      </c>
    </row>
    <row r="1523" spans="1:13" hidden="1" x14ac:dyDescent="0.25">
      <c r="A1523">
        <v>1523</v>
      </c>
      <c r="B1523" t="e">
        <f t="shared" si="24"/>
        <v>#N/A</v>
      </c>
      <c r="D1523" t="e">
        <f>IF(INDEX(DATOS3!$1:$19996,A1523,MATCH("PatientID",DATOS3!$1:$1,0))=0,"",INDEX(DATOS3!$1:$19996,A1523,MATCH("PatientID",DATOS3!$1:$1,0)))</f>
        <v>#N/A</v>
      </c>
      <c r="F1523" t="e">
        <f>IF(D1523="","",IF(INDEX( DATOS3!$1:$19996,A1523,MATCH("SeriesDate", DATOS3!$1:$1,0))=0,"",INDEX( DATOS3!$1:$19996,A1523,MATCH("SeriesDate", DATOS3!$1:$1,0))))</f>
        <v>#N/A</v>
      </c>
      <c r="G1523" t="e">
        <f>IF(D1523="","",IF(INDEX( DATOS3!$1:$19996,A1523,MATCH("SeriesTime", DATOS3!$1:$1,0))=0,"",INDEX( DATOS3!$1:$19996,A1523,MATCH("SeriesTime", DATOS3!$1:$1,0))))</f>
        <v>#N/A</v>
      </c>
      <c r="H1523" t="e">
        <f>IF(D1523="","",IF(INDEX( DATOS3!$1:$19996,A1523,MATCH("StudyDescription", DATOS3!$1:$1,0))=0,"",INDEX( DATOS3!$1:$19996,A1523,MATCH("StudyDescription", DATOS3!$1:$1,0))))</f>
        <v>#N/A</v>
      </c>
      <c r="I1523" t="e">
        <f>IF(D1523="","",IF(INDEX( DATOS3!$1:$19996,A1523,MATCH("Dose_Area_Product_Total", DATOS3!$1:$1,0))=0,0,INDEX( DATOS3!$1:$19996,A1523,MATCH("Dose_Area_Product_Total", DATOS3!$1:$1,0))))</f>
        <v>#N/A</v>
      </c>
      <c r="J1523" t="e">
        <f>IF(D1523="","",IF(INDEX( DATOS3!$1:$19996,A1523,MATCH("Dose_RP_Total", DATOS3!$1:$1,0))=0,0,INDEX( DATOS3!$1:$19996,A1523,MATCH("Dose_RP_Total", DATOS3!$1:$1,0))))</f>
        <v>#N/A</v>
      </c>
      <c r="K1523" t="e">
        <f>IF(D1523="","",IF(INDEX( DATOS3!$1:$19996,A1523,MATCH("Total_Fluoro_Time", DATOS3!$1:$1,0))=0,0,INDEX( DATOS3!$1:$19996,A1523,MATCH("Total_Fluoro_Time", DATOS3!$1:$1,0))))</f>
        <v>#N/A</v>
      </c>
      <c r="L1523" t="e">
        <f>IF(D1523="","",IF(INDEX( DATOS3!$1:$19996,A1523,MATCH("Total_Acquisition_Time", DATOS3!$1:$1,0))=0,0,INDEX( DATOS3!$1:$19996,A1523,MATCH("Total_Acquisition_Time", DATOS3!$1:$1,0))))</f>
        <v>#N/A</v>
      </c>
      <c r="M1523" t="e">
        <f>IF(D1523="","",IF(INDEX( DATOS3!$1:$19996,A1523,MATCH("Acquisition_Plane_in_Accumulated_Dose_Data", DATOS3!$1:$1,0))=0,"",INDEX( DATOS3!$1:$19996,A1523,MATCH("Acquisition_Plane_in_Accumulated_Dose_Data", DATOS3!$1:$1,0))))</f>
        <v>#N/A</v>
      </c>
    </row>
    <row r="1524" spans="1:13" hidden="1" x14ac:dyDescent="0.25">
      <c r="A1524">
        <v>1524</v>
      </c>
      <c r="B1524" t="e">
        <f t="shared" si="24"/>
        <v>#N/A</v>
      </c>
      <c r="D1524" t="e">
        <f>IF(INDEX(DATOS3!$1:$19996,A1524,MATCH("PatientID",DATOS3!$1:$1,0))=0,"",INDEX(DATOS3!$1:$19996,A1524,MATCH("PatientID",DATOS3!$1:$1,0)))</f>
        <v>#N/A</v>
      </c>
      <c r="F1524" t="e">
        <f>IF(D1524="","",IF(INDEX( DATOS3!$1:$19996,A1524,MATCH("SeriesDate", DATOS3!$1:$1,0))=0,"",INDEX( DATOS3!$1:$19996,A1524,MATCH("SeriesDate", DATOS3!$1:$1,0))))</f>
        <v>#N/A</v>
      </c>
      <c r="G1524" t="e">
        <f>IF(D1524="","",IF(INDEX( DATOS3!$1:$19996,A1524,MATCH("SeriesTime", DATOS3!$1:$1,0))=0,"",INDEX( DATOS3!$1:$19996,A1524,MATCH("SeriesTime", DATOS3!$1:$1,0))))</f>
        <v>#N/A</v>
      </c>
      <c r="H1524" t="e">
        <f>IF(D1524="","",IF(INDEX( DATOS3!$1:$19996,A1524,MATCH("StudyDescription", DATOS3!$1:$1,0))=0,"",INDEX( DATOS3!$1:$19996,A1524,MATCH("StudyDescription", DATOS3!$1:$1,0))))</f>
        <v>#N/A</v>
      </c>
      <c r="I1524" t="e">
        <f>IF(D1524="","",IF(INDEX( DATOS3!$1:$19996,A1524,MATCH("Dose_Area_Product_Total", DATOS3!$1:$1,0))=0,0,INDEX( DATOS3!$1:$19996,A1524,MATCH("Dose_Area_Product_Total", DATOS3!$1:$1,0))))</f>
        <v>#N/A</v>
      </c>
      <c r="J1524" t="e">
        <f>IF(D1524="","",IF(INDEX( DATOS3!$1:$19996,A1524,MATCH("Dose_RP_Total", DATOS3!$1:$1,0))=0,0,INDEX( DATOS3!$1:$19996,A1524,MATCH("Dose_RP_Total", DATOS3!$1:$1,0))))</f>
        <v>#N/A</v>
      </c>
      <c r="K1524" t="e">
        <f>IF(D1524="","",IF(INDEX( DATOS3!$1:$19996,A1524,MATCH("Total_Fluoro_Time", DATOS3!$1:$1,0))=0,0,INDEX( DATOS3!$1:$19996,A1524,MATCH("Total_Fluoro_Time", DATOS3!$1:$1,0))))</f>
        <v>#N/A</v>
      </c>
      <c r="L1524" t="e">
        <f>IF(D1524="","",IF(INDEX( DATOS3!$1:$19996,A1524,MATCH("Total_Acquisition_Time", DATOS3!$1:$1,0))=0,0,INDEX( DATOS3!$1:$19996,A1524,MATCH("Total_Acquisition_Time", DATOS3!$1:$1,0))))</f>
        <v>#N/A</v>
      </c>
      <c r="M1524" t="e">
        <f>IF(D1524="","",IF(INDEX( DATOS3!$1:$19996,A1524,MATCH("Acquisition_Plane_in_Accumulated_Dose_Data", DATOS3!$1:$1,0))=0,"",INDEX( DATOS3!$1:$19996,A1524,MATCH("Acquisition_Plane_in_Accumulated_Dose_Data", DATOS3!$1:$1,0))))</f>
        <v>#N/A</v>
      </c>
    </row>
    <row r="1525" spans="1:13" hidden="1" x14ac:dyDescent="0.25">
      <c r="A1525">
        <v>1525</v>
      </c>
      <c r="B1525" t="e">
        <f t="shared" si="24"/>
        <v>#N/A</v>
      </c>
      <c r="D1525" t="e">
        <f>IF(INDEX(DATOS3!$1:$19996,A1525,MATCH("PatientID",DATOS3!$1:$1,0))=0,"",INDEX(DATOS3!$1:$19996,A1525,MATCH("PatientID",DATOS3!$1:$1,0)))</f>
        <v>#N/A</v>
      </c>
      <c r="F1525" t="e">
        <f>IF(D1525="","",IF(INDEX( DATOS3!$1:$19996,A1525,MATCH("SeriesDate", DATOS3!$1:$1,0))=0,"",INDEX( DATOS3!$1:$19996,A1525,MATCH("SeriesDate", DATOS3!$1:$1,0))))</f>
        <v>#N/A</v>
      </c>
      <c r="G1525" t="e">
        <f>IF(D1525="","",IF(INDEX( DATOS3!$1:$19996,A1525,MATCH("SeriesTime", DATOS3!$1:$1,0))=0,"",INDEX( DATOS3!$1:$19996,A1525,MATCH("SeriesTime", DATOS3!$1:$1,0))))</f>
        <v>#N/A</v>
      </c>
      <c r="H1525" t="e">
        <f>IF(D1525="","",IF(INDEX( DATOS3!$1:$19996,A1525,MATCH("StudyDescription", DATOS3!$1:$1,0))=0,"",INDEX( DATOS3!$1:$19996,A1525,MATCH("StudyDescription", DATOS3!$1:$1,0))))</f>
        <v>#N/A</v>
      </c>
      <c r="I1525" t="e">
        <f>IF(D1525="","",IF(INDEX( DATOS3!$1:$19996,A1525,MATCH("Dose_Area_Product_Total", DATOS3!$1:$1,0))=0,0,INDEX( DATOS3!$1:$19996,A1525,MATCH("Dose_Area_Product_Total", DATOS3!$1:$1,0))))</f>
        <v>#N/A</v>
      </c>
      <c r="J1525" t="e">
        <f>IF(D1525="","",IF(INDEX( DATOS3!$1:$19996,A1525,MATCH("Dose_RP_Total", DATOS3!$1:$1,0))=0,0,INDEX( DATOS3!$1:$19996,A1525,MATCH("Dose_RP_Total", DATOS3!$1:$1,0))))</f>
        <v>#N/A</v>
      </c>
      <c r="K1525" t="e">
        <f>IF(D1525="","",IF(INDEX( DATOS3!$1:$19996,A1525,MATCH("Total_Fluoro_Time", DATOS3!$1:$1,0))=0,0,INDEX( DATOS3!$1:$19996,A1525,MATCH("Total_Fluoro_Time", DATOS3!$1:$1,0))))</f>
        <v>#N/A</v>
      </c>
      <c r="L1525" t="e">
        <f>IF(D1525="","",IF(INDEX( DATOS3!$1:$19996,A1525,MATCH("Total_Acquisition_Time", DATOS3!$1:$1,0))=0,0,INDEX( DATOS3!$1:$19996,A1525,MATCH("Total_Acquisition_Time", DATOS3!$1:$1,0))))</f>
        <v>#N/A</v>
      </c>
      <c r="M1525" t="e">
        <f>IF(D1525="","",IF(INDEX( DATOS3!$1:$19996,A1525,MATCH("Acquisition_Plane_in_Accumulated_Dose_Data", DATOS3!$1:$1,0))=0,"",INDEX( DATOS3!$1:$19996,A1525,MATCH("Acquisition_Plane_in_Accumulated_Dose_Data", DATOS3!$1:$1,0))))</f>
        <v>#N/A</v>
      </c>
    </row>
    <row r="1526" spans="1:13" hidden="1" x14ac:dyDescent="0.25">
      <c r="A1526">
        <v>1526</v>
      </c>
      <c r="B1526" t="e">
        <f t="shared" si="24"/>
        <v>#N/A</v>
      </c>
      <c r="D1526" t="e">
        <f>IF(INDEX(DATOS3!$1:$19996,A1526,MATCH("PatientID",DATOS3!$1:$1,0))=0,"",INDEX(DATOS3!$1:$19996,A1526,MATCH("PatientID",DATOS3!$1:$1,0)))</f>
        <v>#N/A</v>
      </c>
      <c r="F1526" t="e">
        <f>IF(D1526="","",IF(INDEX( DATOS3!$1:$19996,A1526,MATCH("SeriesDate", DATOS3!$1:$1,0))=0,"",INDEX( DATOS3!$1:$19996,A1526,MATCH("SeriesDate", DATOS3!$1:$1,0))))</f>
        <v>#N/A</v>
      </c>
      <c r="G1526" t="e">
        <f>IF(D1526="","",IF(INDEX( DATOS3!$1:$19996,A1526,MATCH("SeriesTime", DATOS3!$1:$1,0))=0,"",INDEX( DATOS3!$1:$19996,A1526,MATCH("SeriesTime", DATOS3!$1:$1,0))))</f>
        <v>#N/A</v>
      </c>
      <c r="H1526" t="e">
        <f>IF(D1526="","",IF(INDEX( DATOS3!$1:$19996,A1526,MATCH("StudyDescription", DATOS3!$1:$1,0))=0,"",INDEX( DATOS3!$1:$19996,A1526,MATCH("StudyDescription", DATOS3!$1:$1,0))))</f>
        <v>#N/A</v>
      </c>
      <c r="I1526" t="e">
        <f>IF(D1526="","",IF(INDEX( DATOS3!$1:$19996,A1526,MATCH("Dose_Area_Product_Total", DATOS3!$1:$1,0))=0,0,INDEX( DATOS3!$1:$19996,A1526,MATCH("Dose_Area_Product_Total", DATOS3!$1:$1,0))))</f>
        <v>#N/A</v>
      </c>
      <c r="J1526" t="e">
        <f>IF(D1526="","",IF(INDEX( DATOS3!$1:$19996,A1526,MATCH("Dose_RP_Total", DATOS3!$1:$1,0))=0,0,INDEX( DATOS3!$1:$19996,A1526,MATCH("Dose_RP_Total", DATOS3!$1:$1,0))))</f>
        <v>#N/A</v>
      </c>
      <c r="K1526" t="e">
        <f>IF(D1526="","",IF(INDEX( DATOS3!$1:$19996,A1526,MATCH("Total_Fluoro_Time", DATOS3!$1:$1,0))=0,0,INDEX( DATOS3!$1:$19996,A1526,MATCH("Total_Fluoro_Time", DATOS3!$1:$1,0))))</f>
        <v>#N/A</v>
      </c>
      <c r="L1526" t="e">
        <f>IF(D1526="","",IF(INDEX( DATOS3!$1:$19996,A1526,MATCH("Total_Acquisition_Time", DATOS3!$1:$1,0))=0,0,INDEX( DATOS3!$1:$19996,A1526,MATCH("Total_Acquisition_Time", DATOS3!$1:$1,0))))</f>
        <v>#N/A</v>
      </c>
      <c r="M1526" t="e">
        <f>IF(D1526="","",IF(INDEX( DATOS3!$1:$19996,A1526,MATCH("Acquisition_Plane_in_Accumulated_Dose_Data", DATOS3!$1:$1,0))=0,"",INDEX( DATOS3!$1:$19996,A1526,MATCH("Acquisition_Plane_in_Accumulated_Dose_Data", DATOS3!$1:$1,0))))</f>
        <v>#N/A</v>
      </c>
    </row>
    <row r="1527" spans="1:13" hidden="1" x14ac:dyDescent="0.25">
      <c r="A1527">
        <v>1527</v>
      </c>
      <c r="B1527" t="e">
        <f t="shared" si="24"/>
        <v>#N/A</v>
      </c>
      <c r="D1527" t="e">
        <f>IF(INDEX(DATOS3!$1:$19996,A1527,MATCH("PatientID",DATOS3!$1:$1,0))=0,"",INDEX(DATOS3!$1:$19996,A1527,MATCH("PatientID",DATOS3!$1:$1,0)))</f>
        <v>#N/A</v>
      </c>
      <c r="F1527" t="e">
        <f>IF(D1527="","",IF(INDEX( DATOS3!$1:$19996,A1527,MATCH("SeriesDate", DATOS3!$1:$1,0))=0,"",INDEX( DATOS3!$1:$19996,A1527,MATCH("SeriesDate", DATOS3!$1:$1,0))))</f>
        <v>#N/A</v>
      </c>
      <c r="G1527" t="e">
        <f>IF(D1527="","",IF(INDEX( DATOS3!$1:$19996,A1527,MATCH("SeriesTime", DATOS3!$1:$1,0))=0,"",INDEX( DATOS3!$1:$19996,A1527,MATCH("SeriesTime", DATOS3!$1:$1,0))))</f>
        <v>#N/A</v>
      </c>
      <c r="H1527" t="e">
        <f>IF(D1527="","",IF(INDEX( DATOS3!$1:$19996,A1527,MATCH("StudyDescription", DATOS3!$1:$1,0))=0,"",INDEX( DATOS3!$1:$19996,A1527,MATCH("StudyDescription", DATOS3!$1:$1,0))))</f>
        <v>#N/A</v>
      </c>
      <c r="I1527" t="e">
        <f>IF(D1527="","",IF(INDEX( DATOS3!$1:$19996,A1527,MATCH("Dose_Area_Product_Total", DATOS3!$1:$1,0))=0,0,INDEX( DATOS3!$1:$19996,A1527,MATCH("Dose_Area_Product_Total", DATOS3!$1:$1,0))))</f>
        <v>#N/A</v>
      </c>
      <c r="J1527" t="e">
        <f>IF(D1527="","",IF(INDEX( DATOS3!$1:$19996,A1527,MATCH("Dose_RP_Total", DATOS3!$1:$1,0))=0,0,INDEX( DATOS3!$1:$19996,A1527,MATCH("Dose_RP_Total", DATOS3!$1:$1,0))))</f>
        <v>#N/A</v>
      </c>
      <c r="K1527" t="e">
        <f>IF(D1527="","",IF(INDEX( DATOS3!$1:$19996,A1527,MATCH("Total_Fluoro_Time", DATOS3!$1:$1,0))=0,0,INDEX( DATOS3!$1:$19996,A1527,MATCH("Total_Fluoro_Time", DATOS3!$1:$1,0))))</f>
        <v>#N/A</v>
      </c>
      <c r="L1527" t="e">
        <f>IF(D1527="","",IF(INDEX( DATOS3!$1:$19996,A1527,MATCH("Total_Acquisition_Time", DATOS3!$1:$1,0))=0,0,INDEX( DATOS3!$1:$19996,A1527,MATCH("Total_Acquisition_Time", DATOS3!$1:$1,0))))</f>
        <v>#N/A</v>
      </c>
      <c r="M1527" t="e">
        <f>IF(D1527="","",IF(INDEX( DATOS3!$1:$19996,A1527,MATCH("Acquisition_Plane_in_Accumulated_Dose_Data", DATOS3!$1:$1,0))=0,"",INDEX( DATOS3!$1:$19996,A1527,MATCH("Acquisition_Plane_in_Accumulated_Dose_Data", DATOS3!$1:$1,0))))</f>
        <v>#N/A</v>
      </c>
    </row>
    <row r="1528" spans="1:13" hidden="1" x14ac:dyDescent="0.25">
      <c r="A1528">
        <v>1528</v>
      </c>
      <c r="B1528" t="e">
        <f t="shared" si="24"/>
        <v>#N/A</v>
      </c>
      <c r="D1528" t="e">
        <f>IF(INDEX(DATOS3!$1:$19996,A1528,MATCH("PatientID",DATOS3!$1:$1,0))=0,"",INDEX(DATOS3!$1:$19996,A1528,MATCH("PatientID",DATOS3!$1:$1,0)))</f>
        <v>#N/A</v>
      </c>
      <c r="F1528" t="e">
        <f>IF(D1528="","",IF(INDEX( DATOS3!$1:$19996,A1528,MATCH("SeriesDate", DATOS3!$1:$1,0))=0,"",INDEX( DATOS3!$1:$19996,A1528,MATCH("SeriesDate", DATOS3!$1:$1,0))))</f>
        <v>#N/A</v>
      </c>
      <c r="G1528" t="e">
        <f>IF(D1528="","",IF(INDEX( DATOS3!$1:$19996,A1528,MATCH("SeriesTime", DATOS3!$1:$1,0))=0,"",INDEX( DATOS3!$1:$19996,A1528,MATCH("SeriesTime", DATOS3!$1:$1,0))))</f>
        <v>#N/A</v>
      </c>
      <c r="H1528" t="e">
        <f>IF(D1528="","",IF(INDEX( DATOS3!$1:$19996,A1528,MATCH("StudyDescription", DATOS3!$1:$1,0))=0,"",INDEX( DATOS3!$1:$19996,A1528,MATCH("StudyDescription", DATOS3!$1:$1,0))))</f>
        <v>#N/A</v>
      </c>
      <c r="I1528" t="e">
        <f>IF(D1528="","",IF(INDEX( DATOS3!$1:$19996,A1528,MATCH("Dose_Area_Product_Total", DATOS3!$1:$1,0))=0,0,INDEX( DATOS3!$1:$19996,A1528,MATCH("Dose_Area_Product_Total", DATOS3!$1:$1,0))))</f>
        <v>#N/A</v>
      </c>
      <c r="J1528" t="e">
        <f>IF(D1528="","",IF(INDEX( DATOS3!$1:$19996,A1528,MATCH("Dose_RP_Total", DATOS3!$1:$1,0))=0,0,INDEX( DATOS3!$1:$19996,A1528,MATCH("Dose_RP_Total", DATOS3!$1:$1,0))))</f>
        <v>#N/A</v>
      </c>
      <c r="K1528" t="e">
        <f>IF(D1528="","",IF(INDEX( DATOS3!$1:$19996,A1528,MATCH("Total_Fluoro_Time", DATOS3!$1:$1,0))=0,0,INDEX( DATOS3!$1:$19996,A1528,MATCH("Total_Fluoro_Time", DATOS3!$1:$1,0))))</f>
        <v>#N/A</v>
      </c>
      <c r="L1528" t="e">
        <f>IF(D1528="","",IF(INDEX( DATOS3!$1:$19996,A1528,MATCH("Total_Acquisition_Time", DATOS3!$1:$1,0))=0,0,INDEX( DATOS3!$1:$19996,A1528,MATCH("Total_Acquisition_Time", DATOS3!$1:$1,0))))</f>
        <v>#N/A</v>
      </c>
      <c r="M1528" t="e">
        <f>IF(D1528="","",IF(INDEX( DATOS3!$1:$19996,A1528,MATCH("Acquisition_Plane_in_Accumulated_Dose_Data", DATOS3!$1:$1,0))=0,"",INDEX( DATOS3!$1:$19996,A1528,MATCH("Acquisition_Plane_in_Accumulated_Dose_Data", DATOS3!$1:$1,0))))</f>
        <v>#N/A</v>
      </c>
    </row>
    <row r="1529" spans="1:13" hidden="1" x14ac:dyDescent="0.25">
      <c r="A1529">
        <v>1529</v>
      </c>
      <c r="B1529" t="e">
        <f t="shared" si="24"/>
        <v>#N/A</v>
      </c>
      <c r="D1529" t="e">
        <f>IF(INDEX(DATOS3!$1:$19996,A1529,MATCH("PatientID",DATOS3!$1:$1,0))=0,"",INDEX(DATOS3!$1:$19996,A1529,MATCH("PatientID",DATOS3!$1:$1,0)))</f>
        <v>#N/A</v>
      </c>
      <c r="F1529" t="e">
        <f>IF(D1529="","",IF(INDEX( DATOS3!$1:$19996,A1529,MATCH("SeriesDate", DATOS3!$1:$1,0))=0,"",INDEX( DATOS3!$1:$19996,A1529,MATCH("SeriesDate", DATOS3!$1:$1,0))))</f>
        <v>#N/A</v>
      </c>
      <c r="G1529" t="e">
        <f>IF(D1529="","",IF(INDEX( DATOS3!$1:$19996,A1529,MATCH("SeriesTime", DATOS3!$1:$1,0))=0,"",INDEX( DATOS3!$1:$19996,A1529,MATCH("SeriesTime", DATOS3!$1:$1,0))))</f>
        <v>#N/A</v>
      </c>
      <c r="H1529" t="e">
        <f>IF(D1529="","",IF(INDEX( DATOS3!$1:$19996,A1529,MATCH("StudyDescription", DATOS3!$1:$1,0))=0,"",INDEX( DATOS3!$1:$19996,A1529,MATCH("StudyDescription", DATOS3!$1:$1,0))))</f>
        <v>#N/A</v>
      </c>
      <c r="I1529" t="e">
        <f>IF(D1529="","",IF(INDEX( DATOS3!$1:$19996,A1529,MATCH("Dose_Area_Product_Total", DATOS3!$1:$1,0))=0,0,INDEX( DATOS3!$1:$19996,A1529,MATCH("Dose_Area_Product_Total", DATOS3!$1:$1,0))))</f>
        <v>#N/A</v>
      </c>
      <c r="J1529" t="e">
        <f>IF(D1529="","",IF(INDEX( DATOS3!$1:$19996,A1529,MATCH("Dose_RP_Total", DATOS3!$1:$1,0))=0,0,INDEX( DATOS3!$1:$19996,A1529,MATCH("Dose_RP_Total", DATOS3!$1:$1,0))))</f>
        <v>#N/A</v>
      </c>
      <c r="K1529" t="e">
        <f>IF(D1529="","",IF(INDEX( DATOS3!$1:$19996,A1529,MATCH("Total_Fluoro_Time", DATOS3!$1:$1,0))=0,0,INDEX( DATOS3!$1:$19996,A1529,MATCH("Total_Fluoro_Time", DATOS3!$1:$1,0))))</f>
        <v>#N/A</v>
      </c>
      <c r="L1529" t="e">
        <f>IF(D1529="","",IF(INDEX( DATOS3!$1:$19996,A1529,MATCH("Total_Acquisition_Time", DATOS3!$1:$1,0))=0,0,INDEX( DATOS3!$1:$19996,A1529,MATCH("Total_Acquisition_Time", DATOS3!$1:$1,0))))</f>
        <v>#N/A</v>
      </c>
      <c r="M1529" t="e">
        <f>IF(D1529="","",IF(INDEX( DATOS3!$1:$19996,A1529,MATCH("Acquisition_Plane_in_Accumulated_Dose_Data", DATOS3!$1:$1,0))=0,"",INDEX( DATOS3!$1:$19996,A1529,MATCH("Acquisition_Plane_in_Accumulated_Dose_Data", DATOS3!$1:$1,0))))</f>
        <v>#N/A</v>
      </c>
    </row>
    <row r="1530" spans="1:13" hidden="1" x14ac:dyDescent="0.25">
      <c r="A1530">
        <v>1530</v>
      </c>
      <c r="B1530" t="e">
        <f t="shared" si="24"/>
        <v>#N/A</v>
      </c>
      <c r="D1530" t="e">
        <f>IF(INDEX(DATOS3!$1:$19996,A1530,MATCH("PatientID",DATOS3!$1:$1,0))=0,"",INDEX(DATOS3!$1:$19996,A1530,MATCH("PatientID",DATOS3!$1:$1,0)))</f>
        <v>#N/A</v>
      </c>
      <c r="F1530" t="e">
        <f>IF(D1530="","",IF(INDEX( DATOS3!$1:$19996,A1530,MATCH("SeriesDate", DATOS3!$1:$1,0))=0,"",INDEX( DATOS3!$1:$19996,A1530,MATCH("SeriesDate", DATOS3!$1:$1,0))))</f>
        <v>#N/A</v>
      </c>
      <c r="G1530" t="e">
        <f>IF(D1530="","",IF(INDEX( DATOS3!$1:$19996,A1530,MATCH("SeriesTime", DATOS3!$1:$1,0))=0,"",INDEX( DATOS3!$1:$19996,A1530,MATCH("SeriesTime", DATOS3!$1:$1,0))))</f>
        <v>#N/A</v>
      </c>
      <c r="H1530" t="e">
        <f>IF(D1530="","",IF(INDEX( DATOS3!$1:$19996,A1530,MATCH("StudyDescription", DATOS3!$1:$1,0))=0,"",INDEX( DATOS3!$1:$19996,A1530,MATCH("StudyDescription", DATOS3!$1:$1,0))))</f>
        <v>#N/A</v>
      </c>
      <c r="I1530" t="e">
        <f>IF(D1530="","",IF(INDEX( DATOS3!$1:$19996,A1530,MATCH("Dose_Area_Product_Total", DATOS3!$1:$1,0))=0,0,INDEX( DATOS3!$1:$19996,A1530,MATCH("Dose_Area_Product_Total", DATOS3!$1:$1,0))))</f>
        <v>#N/A</v>
      </c>
      <c r="J1530" t="e">
        <f>IF(D1530="","",IF(INDEX( DATOS3!$1:$19996,A1530,MATCH("Dose_RP_Total", DATOS3!$1:$1,0))=0,0,INDEX( DATOS3!$1:$19996,A1530,MATCH("Dose_RP_Total", DATOS3!$1:$1,0))))</f>
        <v>#N/A</v>
      </c>
      <c r="K1530" t="e">
        <f>IF(D1530="","",IF(INDEX( DATOS3!$1:$19996,A1530,MATCH("Total_Fluoro_Time", DATOS3!$1:$1,0))=0,0,INDEX( DATOS3!$1:$19996,A1530,MATCH("Total_Fluoro_Time", DATOS3!$1:$1,0))))</f>
        <v>#N/A</v>
      </c>
      <c r="L1530" t="e">
        <f>IF(D1530="","",IF(INDEX( DATOS3!$1:$19996,A1530,MATCH("Total_Acquisition_Time", DATOS3!$1:$1,0))=0,0,INDEX( DATOS3!$1:$19996,A1530,MATCH("Total_Acquisition_Time", DATOS3!$1:$1,0))))</f>
        <v>#N/A</v>
      </c>
      <c r="M1530" t="e">
        <f>IF(D1530="","",IF(INDEX( DATOS3!$1:$19996,A1530,MATCH("Acquisition_Plane_in_Accumulated_Dose_Data", DATOS3!$1:$1,0))=0,"",INDEX( DATOS3!$1:$19996,A1530,MATCH("Acquisition_Plane_in_Accumulated_Dose_Data", DATOS3!$1:$1,0))))</f>
        <v>#N/A</v>
      </c>
    </row>
    <row r="1531" spans="1:13" hidden="1" x14ac:dyDescent="0.25">
      <c r="A1531">
        <v>1531</v>
      </c>
      <c r="B1531" t="e">
        <f t="shared" si="24"/>
        <v>#N/A</v>
      </c>
      <c r="D1531" t="e">
        <f>IF(INDEX(DATOS3!$1:$19996,A1531,MATCH("PatientID",DATOS3!$1:$1,0))=0,"",INDEX(DATOS3!$1:$19996,A1531,MATCH("PatientID",DATOS3!$1:$1,0)))</f>
        <v>#N/A</v>
      </c>
      <c r="F1531" t="e">
        <f>IF(D1531="","",IF(INDEX( DATOS3!$1:$19996,A1531,MATCH("SeriesDate", DATOS3!$1:$1,0))=0,"",INDEX( DATOS3!$1:$19996,A1531,MATCH("SeriesDate", DATOS3!$1:$1,0))))</f>
        <v>#N/A</v>
      </c>
      <c r="G1531" t="e">
        <f>IF(D1531="","",IF(INDEX( DATOS3!$1:$19996,A1531,MATCH("SeriesTime", DATOS3!$1:$1,0))=0,"",INDEX( DATOS3!$1:$19996,A1531,MATCH("SeriesTime", DATOS3!$1:$1,0))))</f>
        <v>#N/A</v>
      </c>
      <c r="H1531" t="e">
        <f>IF(D1531="","",IF(INDEX( DATOS3!$1:$19996,A1531,MATCH("StudyDescription", DATOS3!$1:$1,0))=0,"",INDEX( DATOS3!$1:$19996,A1531,MATCH("StudyDescription", DATOS3!$1:$1,0))))</f>
        <v>#N/A</v>
      </c>
      <c r="I1531" t="e">
        <f>IF(D1531="","",IF(INDEX( DATOS3!$1:$19996,A1531,MATCH("Dose_Area_Product_Total", DATOS3!$1:$1,0))=0,0,INDEX( DATOS3!$1:$19996,A1531,MATCH("Dose_Area_Product_Total", DATOS3!$1:$1,0))))</f>
        <v>#N/A</v>
      </c>
      <c r="J1531" t="e">
        <f>IF(D1531="","",IF(INDEX( DATOS3!$1:$19996,A1531,MATCH("Dose_RP_Total", DATOS3!$1:$1,0))=0,0,INDEX( DATOS3!$1:$19996,A1531,MATCH("Dose_RP_Total", DATOS3!$1:$1,0))))</f>
        <v>#N/A</v>
      </c>
      <c r="K1531" t="e">
        <f>IF(D1531="","",IF(INDEX( DATOS3!$1:$19996,A1531,MATCH("Total_Fluoro_Time", DATOS3!$1:$1,0))=0,0,INDEX( DATOS3!$1:$19996,A1531,MATCH("Total_Fluoro_Time", DATOS3!$1:$1,0))))</f>
        <v>#N/A</v>
      </c>
      <c r="L1531" t="e">
        <f>IF(D1531="","",IF(INDEX( DATOS3!$1:$19996,A1531,MATCH("Total_Acquisition_Time", DATOS3!$1:$1,0))=0,0,INDEX( DATOS3!$1:$19996,A1531,MATCH("Total_Acquisition_Time", DATOS3!$1:$1,0))))</f>
        <v>#N/A</v>
      </c>
      <c r="M1531" t="e">
        <f>IF(D1531="","",IF(INDEX( DATOS3!$1:$19996,A1531,MATCH("Acquisition_Plane_in_Accumulated_Dose_Data", DATOS3!$1:$1,0))=0,"",INDEX( DATOS3!$1:$19996,A1531,MATCH("Acquisition_Plane_in_Accumulated_Dose_Data", DATOS3!$1:$1,0))))</f>
        <v>#N/A</v>
      </c>
    </row>
    <row r="1532" spans="1:13" hidden="1" x14ac:dyDescent="0.25">
      <c r="A1532">
        <v>1532</v>
      </c>
      <c r="B1532" t="e">
        <f t="shared" si="24"/>
        <v>#N/A</v>
      </c>
      <c r="D1532" t="e">
        <f>IF(INDEX(DATOS3!$1:$19996,A1532,MATCH("PatientID",DATOS3!$1:$1,0))=0,"",INDEX(DATOS3!$1:$19996,A1532,MATCH("PatientID",DATOS3!$1:$1,0)))</f>
        <v>#N/A</v>
      </c>
      <c r="F1532" t="e">
        <f>IF(D1532="","",IF(INDEX( DATOS3!$1:$19996,A1532,MATCH("SeriesDate", DATOS3!$1:$1,0))=0,"",INDEX( DATOS3!$1:$19996,A1532,MATCH("SeriesDate", DATOS3!$1:$1,0))))</f>
        <v>#N/A</v>
      </c>
      <c r="G1532" t="e">
        <f>IF(D1532="","",IF(INDEX( DATOS3!$1:$19996,A1532,MATCH("SeriesTime", DATOS3!$1:$1,0))=0,"",INDEX( DATOS3!$1:$19996,A1532,MATCH("SeriesTime", DATOS3!$1:$1,0))))</f>
        <v>#N/A</v>
      </c>
      <c r="H1532" t="e">
        <f>IF(D1532="","",IF(INDEX( DATOS3!$1:$19996,A1532,MATCH("StudyDescription", DATOS3!$1:$1,0))=0,"",INDEX( DATOS3!$1:$19996,A1532,MATCH("StudyDescription", DATOS3!$1:$1,0))))</f>
        <v>#N/A</v>
      </c>
      <c r="I1532" t="e">
        <f>IF(D1532="","",IF(INDEX( DATOS3!$1:$19996,A1532,MATCH("Dose_Area_Product_Total", DATOS3!$1:$1,0))=0,0,INDEX( DATOS3!$1:$19996,A1532,MATCH("Dose_Area_Product_Total", DATOS3!$1:$1,0))))</f>
        <v>#N/A</v>
      </c>
      <c r="J1532" t="e">
        <f>IF(D1532="","",IF(INDEX( DATOS3!$1:$19996,A1532,MATCH("Dose_RP_Total", DATOS3!$1:$1,0))=0,0,INDEX( DATOS3!$1:$19996,A1532,MATCH("Dose_RP_Total", DATOS3!$1:$1,0))))</f>
        <v>#N/A</v>
      </c>
      <c r="K1532" t="e">
        <f>IF(D1532="","",IF(INDEX( DATOS3!$1:$19996,A1532,MATCH("Total_Fluoro_Time", DATOS3!$1:$1,0))=0,0,INDEX( DATOS3!$1:$19996,A1532,MATCH("Total_Fluoro_Time", DATOS3!$1:$1,0))))</f>
        <v>#N/A</v>
      </c>
      <c r="L1532" t="e">
        <f>IF(D1532="","",IF(INDEX( DATOS3!$1:$19996,A1532,MATCH("Total_Acquisition_Time", DATOS3!$1:$1,0))=0,0,INDEX( DATOS3!$1:$19996,A1532,MATCH("Total_Acquisition_Time", DATOS3!$1:$1,0))))</f>
        <v>#N/A</v>
      </c>
      <c r="M1532" t="e">
        <f>IF(D1532="","",IF(INDEX( DATOS3!$1:$19996,A1532,MATCH("Acquisition_Plane_in_Accumulated_Dose_Data", DATOS3!$1:$1,0))=0,"",INDEX( DATOS3!$1:$19996,A1532,MATCH("Acquisition_Plane_in_Accumulated_Dose_Data", DATOS3!$1:$1,0))))</f>
        <v>#N/A</v>
      </c>
    </row>
    <row r="1533" spans="1:13" hidden="1" x14ac:dyDescent="0.25">
      <c r="A1533">
        <v>1533</v>
      </c>
      <c r="B1533" t="e">
        <f t="shared" si="24"/>
        <v>#N/A</v>
      </c>
      <c r="D1533" t="e">
        <f>IF(INDEX(DATOS3!$1:$19996,A1533,MATCH("PatientID",DATOS3!$1:$1,0))=0,"",INDEX(DATOS3!$1:$19996,A1533,MATCH("PatientID",DATOS3!$1:$1,0)))</f>
        <v>#N/A</v>
      </c>
      <c r="F1533" t="e">
        <f>IF(D1533="","",IF(INDEX( DATOS3!$1:$19996,A1533,MATCH("SeriesDate", DATOS3!$1:$1,0))=0,"",INDEX( DATOS3!$1:$19996,A1533,MATCH("SeriesDate", DATOS3!$1:$1,0))))</f>
        <v>#N/A</v>
      </c>
      <c r="G1533" t="e">
        <f>IF(D1533="","",IF(INDEX( DATOS3!$1:$19996,A1533,MATCH("SeriesTime", DATOS3!$1:$1,0))=0,"",INDEX( DATOS3!$1:$19996,A1533,MATCH("SeriesTime", DATOS3!$1:$1,0))))</f>
        <v>#N/A</v>
      </c>
      <c r="H1533" t="e">
        <f>IF(D1533="","",IF(INDEX( DATOS3!$1:$19996,A1533,MATCH("StudyDescription", DATOS3!$1:$1,0))=0,"",INDEX( DATOS3!$1:$19996,A1533,MATCH("StudyDescription", DATOS3!$1:$1,0))))</f>
        <v>#N/A</v>
      </c>
      <c r="I1533" t="e">
        <f>IF(D1533="","",IF(INDEX( DATOS3!$1:$19996,A1533,MATCH("Dose_Area_Product_Total", DATOS3!$1:$1,0))=0,0,INDEX( DATOS3!$1:$19996,A1533,MATCH("Dose_Area_Product_Total", DATOS3!$1:$1,0))))</f>
        <v>#N/A</v>
      </c>
      <c r="J1533" t="e">
        <f>IF(D1533="","",IF(INDEX( DATOS3!$1:$19996,A1533,MATCH("Dose_RP_Total", DATOS3!$1:$1,0))=0,0,INDEX( DATOS3!$1:$19996,A1533,MATCH("Dose_RP_Total", DATOS3!$1:$1,0))))</f>
        <v>#N/A</v>
      </c>
      <c r="K1533" t="e">
        <f>IF(D1533="","",IF(INDEX( DATOS3!$1:$19996,A1533,MATCH("Total_Fluoro_Time", DATOS3!$1:$1,0))=0,0,INDEX( DATOS3!$1:$19996,A1533,MATCH("Total_Fluoro_Time", DATOS3!$1:$1,0))))</f>
        <v>#N/A</v>
      </c>
      <c r="L1533" t="e">
        <f>IF(D1533="","",IF(INDEX( DATOS3!$1:$19996,A1533,MATCH("Total_Acquisition_Time", DATOS3!$1:$1,0))=0,0,INDEX( DATOS3!$1:$19996,A1533,MATCH("Total_Acquisition_Time", DATOS3!$1:$1,0))))</f>
        <v>#N/A</v>
      </c>
      <c r="M1533" t="e">
        <f>IF(D1533="","",IF(INDEX( DATOS3!$1:$19996,A1533,MATCH("Acquisition_Plane_in_Accumulated_Dose_Data", DATOS3!$1:$1,0))=0,"",INDEX( DATOS3!$1:$19996,A1533,MATCH("Acquisition_Plane_in_Accumulated_Dose_Data", DATOS3!$1:$1,0))))</f>
        <v>#N/A</v>
      </c>
    </row>
    <row r="1534" spans="1:13" hidden="1" x14ac:dyDescent="0.25">
      <c r="A1534">
        <v>1534</v>
      </c>
      <c r="B1534" t="e">
        <f t="shared" si="24"/>
        <v>#N/A</v>
      </c>
      <c r="D1534" t="e">
        <f>IF(INDEX(DATOS3!$1:$19996,A1534,MATCH("PatientID",DATOS3!$1:$1,0))=0,"",INDEX(DATOS3!$1:$19996,A1534,MATCH("PatientID",DATOS3!$1:$1,0)))</f>
        <v>#N/A</v>
      </c>
      <c r="F1534" t="e">
        <f>IF(D1534="","",IF(INDEX( DATOS3!$1:$19996,A1534,MATCH("SeriesDate", DATOS3!$1:$1,0))=0,"",INDEX( DATOS3!$1:$19996,A1534,MATCH("SeriesDate", DATOS3!$1:$1,0))))</f>
        <v>#N/A</v>
      </c>
      <c r="G1534" t="e">
        <f>IF(D1534="","",IF(INDEX( DATOS3!$1:$19996,A1534,MATCH("SeriesTime", DATOS3!$1:$1,0))=0,"",INDEX( DATOS3!$1:$19996,A1534,MATCH("SeriesTime", DATOS3!$1:$1,0))))</f>
        <v>#N/A</v>
      </c>
      <c r="H1534" t="e">
        <f>IF(D1534="","",IF(INDEX( DATOS3!$1:$19996,A1534,MATCH("StudyDescription", DATOS3!$1:$1,0))=0,"",INDEX( DATOS3!$1:$19996,A1534,MATCH("StudyDescription", DATOS3!$1:$1,0))))</f>
        <v>#N/A</v>
      </c>
      <c r="I1534" t="e">
        <f>IF(D1534="","",IF(INDEX( DATOS3!$1:$19996,A1534,MATCH("Dose_Area_Product_Total", DATOS3!$1:$1,0))=0,0,INDEX( DATOS3!$1:$19996,A1534,MATCH("Dose_Area_Product_Total", DATOS3!$1:$1,0))))</f>
        <v>#N/A</v>
      </c>
      <c r="J1534" t="e">
        <f>IF(D1534="","",IF(INDEX( DATOS3!$1:$19996,A1534,MATCH("Dose_RP_Total", DATOS3!$1:$1,0))=0,0,INDEX( DATOS3!$1:$19996,A1534,MATCH("Dose_RP_Total", DATOS3!$1:$1,0))))</f>
        <v>#N/A</v>
      </c>
      <c r="K1534" t="e">
        <f>IF(D1534="","",IF(INDEX( DATOS3!$1:$19996,A1534,MATCH("Total_Fluoro_Time", DATOS3!$1:$1,0))=0,0,INDEX( DATOS3!$1:$19996,A1534,MATCH("Total_Fluoro_Time", DATOS3!$1:$1,0))))</f>
        <v>#N/A</v>
      </c>
      <c r="L1534" t="e">
        <f>IF(D1534="","",IF(INDEX( DATOS3!$1:$19996,A1534,MATCH("Total_Acquisition_Time", DATOS3!$1:$1,0))=0,0,INDEX( DATOS3!$1:$19996,A1534,MATCH("Total_Acquisition_Time", DATOS3!$1:$1,0))))</f>
        <v>#N/A</v>
      </c>
      <c r="M1534" t="e">
        <f>IF(D1534="","",IF(INDEX( DATOS3!$1:$19996,A1534,MATCH("Acquisition_Plane_in_Accumulated_Dose_Data", DATOS3!$1:$1,0))=0,"",INDEX( DATOS3!$1:$19996,A1534,MATCH("Acquisition_Plane_in_Accumulated_Dose_Data", DATOS3!$1:$1,0))))</f>
        <v>#N/A</v>
      </c>
    </row>
    <row r="1535" spans="1:13" hidden="1" x14ac:dyDescent="0.25">
      <c r="A1535">
        <v>1535</v>
      </c>
      <c r="B1535" t="e">
        <f t="shared" si="24"/>
        <v>#N/A</v>
      </c>
      <c r="D1535" t="e">
        <f>IF(INDEX(DATOS3!$1:$19996,A1535,MATCH("PatientID",DATOS3!$1:$1,0))=0,"",INDEX(DATOS3!$1:$19996,A1535,MATCH("PatientID",DATOS3!$1:$1,0)))</f>
        <v>#N/A</v>
      </c>
      <c r="F1535" t="e">
        <f>IF(D1535="","",IF(INDEX( DATOS3!$1:$19996,A1535,MATCH("SeriesDate", DATOS3!$1:$1,0))=0,"",INDEX( DATOS3!$1:$19996,A1535,MATCH("SeriesDate", DATOS3!$1:$1,0))))</f>
        <v>#N/A</v>
      </c>
      <c r="G1535" t="e">
        <f>IF(D1535="","",IF(INDEX( DATOS3!$1:$19996,A1535,MATCH("SeriesTime", DATOS3!$1:$1,0))=0,"",INDEX( DATOS3!$1:$19996,A1535,MATCH("SeriesTime", DATOS3!$1:$1,0))))</f>
        <v>#N/A</v>
      </c>
      <c r="H1535" t="e">
        <f>IF(D1535="","",IF(INDEX( DATOS3!$1:$19996,A1535,MATCH("StudyDescription", DATOS3!$1:$1,0))=0,"",INDEX( DATOS3!$1:$19996,A1535,MATCH("StudyDescription", DATOS3!$1:$1,0))))</f>
        <v>#N/A</v>
      </c>
      <c r="I1535" t="e">
        <f>IF(D1535="","",IF(INDEX( DATOS3!$1:$19996,A1535,MATCH("Dose_Area_Product_Total", DATOS3!$1:$1,0))=0,0,INDEX( DATOS3!$1:$19996,A1535,MATCH("Dose_Area_Product_Total", DATOS3!$1:$1,0))))</f>
        <v>#N/A</v>
      </c>
      <c r="J1535" t="e">
        <f>IF(D1535="","",IF(INDEX( DATOS3!$1:$19996,A1535,MATCH("Dose_RP_Total", DATOS3!$1:$1,0))=0,0,INDEX( DATOS3!$1:$19996,A1535,MATCH("Dose_RP_Total", DATOS3!$1:$1,0))))</f>
        <v>#N/A</v>
      </c>
      <c r="K1535" t="e">
        <f>IF(D1535="","",IF(INDEX( DATOS3!$1:$19996,A1535,MATCH("Total_Fluoro_Time", DATOS3!$1:$1,0))=0,0,INDEX( DATOS3!$1:$19996,A1535,MATCH("Total_Fluoro_Time", DATOS3!$1:$1,0))))</f>
        <v>#N/A</v>
      </c>
      <c r="L1535" t="e">
        <f>IF(D1535="","",IF(INDEX( DATOS3!$1:$19996,A1535,MATCH("Total_Acquisition_Time", DATOS3!$1:$1,0))=0,0,INDEX( DATOS3!$1:$19996,A1535,MATCH("Total_Acquisition_Time", DATOS3!$1:$1,0))))</f>
        <v>#N/A</v>
      </c>
      <c r="M1535" t="e">
        <f>IF(D1535="","",IF(INDEX( DATOS3!$1:$19996,A1535,MATCH("Acquisition_Plane_in_Accumulated_Dose_Data", DATOS3!$1:$1,0))=0,"",INDEX( DATOS3!$1:$19996,A1535,MATCH("Acquisition_Plane_in_Accumulated_Dose_Data", DATOS3!$1:$1,0))))</f>
        <v>#N/A</v>
      </c>
    </row>
    <row r="1536" spans="1:13" hidden="1" x14ac:dyDescent="0.25">
      <c r="A1536">
        <v>1536</v>
      </c>
      <c r="B1536" t="e">
        <f t="shared" si="24"/>
        <v>#N/A</v>
      </c>
      <c r="D1536" t="e">
        <f>IF(INDEX(DATOS3!$1:$19996,A1536,MATCH("PatientID",DATOS3!$1:$1,0))=0,"",INDEX(DATOS3!$1:$19996,A1536,MATCH("PatientID",DATOS3!$1:$1,0)))</f>
        <v>#N/A</v>
      </c>
      <c r="F1536" t="e">
        <f>IF(D1536="","",IF(INDEX( DATOS3!$1:$19996,A1536,MATCH("SeriesDate", DATOS3!$1:$1,0))=0,"",INDEX( DATOS3!$1:$19996,A1536,MATCH("SeriesDate", DATOS3!$1:$1,0))))</f>
        <v>#N/A</v>
      </c>
      <c r="G1536" t="e">
        <f>IF(D1536="","",IF(INDEX( DATOS3!$1:$19996,A1536,MATCH("SeriesTime", DATOS3!$1:$1,0))=0,"",INDEX( DATOS3!$1:$19996,A1536,MATCH("SeriesTime", DATOS3!$1:$1,0))))</f>
        <v>#N/A</v>
      </c>
      <c r="H1536" t="e">
        <f>IF(D1536="","",IF(INDEX( DATOS3!$1:$19996,A1536,MATCH("StudyDescription", DATOS3!$1:$1,0))=0,"",INDEX( DATOS3!$1:$19996,A1536,MATCH("StudyDescription", DATOS3!$1:$1,0))))</f>
        <v>#N/A</v>
      </c>
      <c r="I1536" t="e">
        <f>IF(D1536="","",IF(INDEX( DATOS3!$1:$19996,A1536,MATCH("Dose_Area_Product_Total", DATOS3!$1:$1,0))=0,0,INDEX( DATOS3!$1:$19996,A1536,MATCH("Dose_Area_Product_Total", DATOS3!$1:$1,0))))</f>
        <v>#N/A</v>
      </c>
      <c r="J1536" t="e">
        <f>IF(D1536="","",IF(INDEX( DATOS3!$1:$19996,A1536,MATCH("Dose_RP_Total", DATOS3!$1:$1,0))=0,0,INDEX( DATOS3!$1:$19996,A1536,MATCH("Dose_RP_Total", DATOS3!$1:$1,0))))</f>
        <v>#N/A</v>
      </c>
      <c r="K1536" t="e">
        <f>IF(D1536="","",IF(INDEX( DATOS3!$1:$19996,A1536,MATCH("Total_Fluoro_Time", DATOS3!$1:$1,0))=0,0,INDEX( DATOS3!$1:$19996,A1536,MATCH("Total_Fluoro_Time", DATOS3!$1:$1,0))))</f>
        <v>#N/A</v>
      </c>
      <c r="L1536" t="e">
        <f>IF(D1536="","",IF(INDEX( DATOS3!$1:$19996,A1536,MATCH("Total_Acquisition_Time", DATOS3!$1:$1,0))=0,0,INDEX( DATOS3!$1:$19996,A1536,MATCH("Total_Acquisition_Time", DATOS3!$1:$1,0))))</f>
        <v>#N/A</v>
      </c>
      <c r="M1536" t="e">
        <f>IF(D1536="","",IF(INDEX( DATOS3!$1:$19996,A1536,MATCH("Acquisition_Plane_in_Accumulated_Dose_Data", DATOS3!$1:$1,0))=0,"",INDEX( DATOS3!$1:$19996,A1536,MATCH("Acquisition_Plane_in_Accumulated_Dose_Data", DATOS3!$1:$1,0))))</f>
        <v>#N/A</v>
      </c>
    </row>
    <row r="1537" spans="1:13" hidden="1" x14ac:dyDescent="0.25">
      <c r="A1537">
        <v>1537</v>
      </c>
      <c r="B1537" t="e">
        <f t="shared" si="24"/>
        <v>#N/A</v>
      </c>
      <c r="D1537" t="e">
        <f>IF(INDEX(DATOS3!$1:$19996,A1537,MATCH("PatientID",DATOS3!$1:$1,0))=0,"",INDEX(DATOS3!$1:$19996,A1537,MATCH("PatientID",DATOS3!$1:$1,0)))</f>
        <v>#N/A</v>
      </c>
      <c r="F1537" t="e">
        <f>IF(D1537="","",IF(INDEX( DATOS3!$1:$19996,A1537,MATCH("SeriesDate", DATOS3!$1:$1,0))=0,"",INDEX( DATOS3!$1:$19996,A1537,MATCH("SeriesDate", DATOS3!$1:$1,0))))</f>
        <v>#N/A</v>
      </c>
      <c r="G1537" t="e">
        <f>IF(D1537="","",IF(INDEX( DATOS3!$1:$19996,A1537,MATCH("SeriesTime", DATOS3!$1:$1,0))=0,"",INDEX( DATOS3!$1:$19996,A1537,MATCH("SeriesTime", DATOS3!$1:$1,0))))</f>
        <v>#N/A</v>
      </c>
      <c r="H1537" t="e">
        <f>IF(D1537="","",IF(INDEX( DATOS3!$1:$19996,A1537,MATCH("StudyDescription", DATOS3!$1:$1,0))=0,"",INDEX( DATOS3!$1:$19996,A1537,MATCH("StudyDescription", DATOS3!$1:$1,0))))</f>
        <v>#N/A</v>
      </c>
      <c r="I1537" t="e">
        <f>IF(D1537="","",IF(INDEX( DATOS3!$1:$19996,A1537,MATCH("Dose_Area_Product_Total", DATOS3!$1:$1,0))=0,0,INDEX( DATOS3!$1:$19996,A1537,MATCH("Dose_Area_Product_Total", DATOS3!$1:$1,0))))</f>
        <v>#N/A</v>
      </c>
      <c r="J1537" t="e">
        <f>IF(D1537="","",IF(INDEX( DATOS3!$1:$19996,A1537,MATCH("Dose_RP_Total", DATOS3!$1:$1,0))=0,0,INDEX( DATOS3!$1:$19996,A1537,MATCH("Dose_RP_Total", DATOS3!$1:$1,0))))</f>
        <v>#N/A</v>
      </c>
      <c r="K1537" t="e">
        <f>IF(D1537="","",IF(INDEX( DATOS3!$1:$19996,A1537,MATCH("Total_Fluoro_Time", DATOS3!$1:$1,0))=0,0,INDEX( DATOS3!$1:$19996,A1537,MATCH("Total_Fluoro_Time", DATOS3!$1:$1,0))))</f>
        <v>#N/A</v>
      </c>
      <c r="L1537" t="e">
        <f>IF(D1537="","",IF(INDEX( DATOS3!$1:$19996,A1537,MATCH("Total_Acquisition_Time", DATOS3!$1:$1,0))=0,0,INDEX( DATOS3!$1:$19996,A1537,MATCH("Total_Acquisition_Time", DATOS3!$1:$1,0))))</f>
        <v>#N/A</v>
      </c>
      <c r="M1537" t="e">
        <f>IF(D1537="","",IF(INDEX( DATOS3!$1:$19996,A1537,MATCH("Acquisition_Plane_in_Accumulated_Dose_Data", DATOS3!$1:$1,0))=0,"",INDEX( DATOS3!$1:$19996,A1537,MATCH("Acquisition_Plane_in_Accumulated_Dose_Data", DATOS3!$1:$1,0))))</f>
        <v>#N/A</v>
      </c>
    </row>
    <row r="1538" spans="1:13" hidden="1" x14ac:dyDescent="0.25">
      <c r="A1538">
        <v>1538</v>
      </c>
      <c r="B1538" t="e">
        <f t="shared" si="24"/>
        <v>#N/A</v>
      </c>
      <c r="D1538" t="e">
        <f>IF(INDEX(DATOS3!$1:$19996,A1538,MATCH("PatientID",DATOS3!$1:$1,0))=0,"",INDEX(DATOS3!$1:$19996,A1538,MATCH("PatientID",DATOS3!$1:$1,0)))</f>
        <v>#N/A</v>
      </c>
      <c r="F1538" t="e">
        <f>IF(D1538="","",IF(INDEX( DATOS3!$1:$19996,A1538,MATCH("SeriesDate", DATOS3!$1:$1,0))=0,"",INDEX( DATOS3!$1:$19996,A1538,MATCH("SeriesDate", DATOS3!$1:$1,0))))</f>
        <v>#N/A</v>
      </c>
      <c r="G1538" t="e">
        <f>IF(D1538="","",IF(INDEX( DATOS3!$1:$19996,A1538,MATCH("SeriesTime", DATOS3!$1:$1,0))=0,"",INDEX( DATOS3!$1:$19996,A1538,MATCH("SeriesTime", DATOS3!$1:$1,0))))</f>
        <v>#N/A</v>
      </c>
      <c r="H1538" t="e">
        <f>IF(D1538="","",IF(INDEX( DATOS3!$1:$19996,A1538,MATCH("StudyDescription", DATOS3!$1:$1,0))=0,"",INDEX( DATOS3!$1:$19996,A1538,MATCH("StudyDescription", DATOS3!$1:$1,0))))</f>
        <v>#N/A</v>
      </c>
      <c r="I1538" t="e">
        <f>IF(D1538="","",IF(INDEX( DATOS3!$1:$19996,A1538,MATCH("Dose_Area_Product_Total", DATOS3!$1:$1,0))=0,0,INDEX( DATOS3!$1:$19996,A1538,MATCH("Dose_Area_Product_Total", DATOS3!$1:$1,0))))</f>
        <v>#N/A</v>
      </c>
      <c r="J1538" t="e">
        <f>IF(D1538="","",IF(INDEX( DATOS3!$1:$19996,A1538,MATCH("Dose_RP_Total", DATOS3!$1:$1,0))=0,0,INDEX( DATOS3!$1:$19996,A1538,MATCH("Dose_RP_Total", DATOS3!$1:$1,0))))</f>
        <v>#N/A</v>
      </c>
      <c r="K1538" t="e">
        <f>IF(D1538="","",IF(INDEX( DATOS3!$1:$19996,A1538,MATCH("Total_Fluoro_Time", DATOS3!$1:$1,0))=0,0,INDEX( DATOS3!$1:$19996,A1538,MATCH("Total_Fluoro_Time", DATOS3!$1:$1,0))))</f>
        <v>#N/A</v>
      </c>
      <c r="L1538" t="e">
        <f>IF(D1538="","",IF(INDEX( DATOS3!$1:$19996,A1538,MATCH("Total_Acquisition_Time", DATOS3!$1:$1,0))=0,0,INDEX( DATOS3!$1:$19996,A1538,MATCH("Total_Acquisition_Time", DATOS3!$1:$1,0))))</f>
        <v>#N/A</v>
      </c>
      <c r="M1538" t="e">
        <f>IF(D1538="","",IF(INDEX( DATOS3!$1:$19996,A1538,MATCH("Acquisition_Plane_in_Accumulated_Dose_Data", DATOS3!$1:$1,0))=0,"",INDEX( DATOS3!$1:$19996,A1538,MATCH("Acquisition_Plane_in_Accumulated_Dose_Data", DATOS3!$1:$1,0))))</f>
        <v>#N/A</v>
      </c>
    </row>
    <row r="1539" spans="1:13" hidden="1" x14ac:dyDescent="0.25">
      <c r="A1539">
        <v>1539</v>
      </c>
      <c r="B1539" t="e">
        <f t="shared" si="24"/>
        <v>#N/A</v>
      </c>
      <c r="D1539" t="e">
        <f>IF(INDEX(DATOS3!$1:$19996,A1539,MATCH("PatientID",DATOS3!$1:$1,0))=0,"",INDEX(DATOS3!$1:$19996,A1539,MATCH("PatientID",DATOS3!$1:$1,0)))</f>
        <v>#N/A</v>
      </c>
      <c r="F1539" t="e">
        <f>IF(D1539="","",IF(INDEX( DATOS3!$1:$19996,A1539,MATCH("SeriesDate", DATOS3!$1:$1,0))=0,"",INDEX( DATOS3!$1:$19996,A1539,MATCH("SeriesDate", DATOS3!$1:$1,0))))</f>
        <v>#N/A</v>
      </c>
      <c r="G1539" t="e">
        <f>IF(D1539="","",IF(INDEX( DATOS3!$1:$19996,A1539,MATCH("SeriesTime", DATOS3!$1:$1,0))=0,"",INDEX( DATOS3!$1:$19996,A1539,MATCH("SeriesTime", DATOS3!$1:$1,0))))</f>
        <v>#N/A</v>
      </c>
      <c r="H1539" t="e">
        <f>IF(D1539="","",IF(INDEX( DATOS3!$1:$19996,A1539,MATCH("StudyDescription", DATOS3!$1:$1,0))=0,"",INDEX( DATOS3!$1:$19996,A1539,MATCH("StudyDescription", DATOS3!$1:$1,0))))</f>
        <v>#N/A</v>
      </c>
      <c r="I1539" t="e">
        <f>IF(D1539="","",IF(INDEX( DATOS3!$1:$19996,A1539,MATCH("Dose_Area_Product_Total", DATOS3!$1:$1,0))=0,0,INDEX( DATOS3!$1:$19996,A1539,MATCH("Dose_Area_Product_Total", DATOS3!$1:$1,0))))</f>
        <v>#N/A</v>
      </c>
      <c r="J1539" t="e">
        <f>IF(D1539="","",IF(INDEX( DATOS3!$1:$19996,A1539,MATCH("Dose_RP_Total", DATOS3!$1:$1,0))=0,0,INDEX( DATOS3!$1:$19996,A1539,MATCH("Dose_RP_Total", DATOS3!$1:$1,0))))</f>
        <v>#N/A</v>
      </c>
      <c r="K1539" t="e">
        <f>IF(D1539="","",IF(INDEX( DATOS3!$1:$19996,A1539,MATCH("Total_Fluoro_Time", DATOS3!$1:$1,0))=0,0,INDEX( DATOS3!$1:$19996,A1539,MATCH("Total_Fluoro_Time", DATOS3!$1:$1,0))))</f>
        <v>#N/A</v>
      </c>
      <c r="L1539" t="e">
        <f>IF(D1539="","",IF(INDEX( DATOS3!$1:$19996,A1539,MATCH("Total_Acquisition_Time", DATOS3!$1:$1,0))=0,0,INDEX( DATOS3!$1:$19996,A1539,MATCH("Total_Acquisition_Time", DATOS3!$1:$1,0))))</f>
        <v>#N/A</v>
      </c>
      <c r="M1539" t="e">
        <f>IF(D1539="","",IF(INDEX( DATOS3!$1:$19996,A1539,MATCH("Acquisition_Plane_in_Accumulated_Dose_Data", DATOS3!$1:$1,0))=0,"",INDEX( DATOS3!$1:$19996,A1539,MATCH("Acquisition_Plane_in_Accumulated_Dose_Data", DATOS3!$1:$1,0))))</f>
        <v>#N/A</v>
      </c>
    </row>
    <row r="1540" spans="1:13" hidden="1" x14ac:dyDescent="0.25">
      <c r="A1540">
        <v>1540</v>
      </c>
      <c r="B1540" t="e">
        <f t="shared" si="24"/>
        <v>#N/A</v>
      </c>
      <c r="D1540" t="e">
        <f>IF(INDEX(DATOS3!$1:$19996,A1540,MATCH("PatientID",DATOS3!$1:$1,0))=0,"",INDEX(DATOS3!$1:$19996,A1540,MATCH("PatientID",DATOS3!$1:$1,0)))</f>
        <v>#N/A</v>
      </c>
      <c r="F1540" t="e">
        <f>IF(D1540="","",IF(INDEX( DATOS3!$1:$19996,A1540,MATCH("SeriesDate", DATOS3!$1:$1,0))=0,"",INDEX( DATOS3!$1:$19996,A1540,MATCH("SeriesDate", DATOS3!$1:$1,0))))</f>
        <v>#N/A</v>
      </c>
      <c r="G1540" t="e">
        <f>IF(D1540="","",IF(INDEX( DATOS3!$1:$19996,A1540,MATCH("SeriesTime", DATOS3!$1:$1,0))=0,"",INDEX( DATOS3!$1:$19996,A1540,MATCH("SeriesTime", DATOS3!$1:$1,0))))</f>
        <v>#N/A</v>
      </c>
      <c r="H1540" t="e">
        <f>IF(D1540="","",IF(INDEX( DATOS3!$1:$19996,A1540,MATCH("StudyDescription", DATOS3!$1:$1,0))=0,"",INDEX( DATOS3!$1:$19996,A1540,MATCH("StudyDescription", DATOS3!$1:$1,0))))</f>
        <v>#N/A</v>
      </c>
      <c r="I1540" t="e">
        <f>IF(D1540="","",IF(INDEX( DATOS3!$1:$19996,A1540,MATCH("Dose_Area_Product_Total", DATOS3!$1:$1,0))=0,0,INDEX( DATOS3!$1:$19996,A1540,MATCH("Dose_Area_Product_Total", DATOS3!$1:$1,0))))</f>
        <v>#N/A</v>
      </c>
      <c r="J1540" t="e">
        <f>IF(D1540="","",IF(INDEX( DATOS3!$1:$19996,A1540,MATCH("Dose_RP_Total", DATOS3!$1:$1,0))=0,0,INDEX( DATOS3!$1:$19996,A1540,MATCH("Dose_RP_Total", DATOS3!$1:$1,0))))</f>
        <v>#N/A</v>
      </c>
      <c r="K1540" t="e">
        <f>IF(D1540="","",IF(INDEX( DATOS3!$1:$19996,A1540,MATCH("Total_Fluoro_Time", DATOS3!$1:$1,0))=0,0,INDEX( DATOS3!$1:$19996,A1540,MATCH("Total_Fluoro_Time", DATOS3!$1:$1,0))))</f>
        <v>#N/A</v>
      </c>
      <c r="L1540" t="e">
        <f>IF(D1540="","",IF(INDEX( DATOS3!$1:$19996,A1540,MATCH("Total_Acquisition_Time", DATOS3!$1:$1,0))=0,0,INDEX( DATOS3!$1:$19996,A1540,MATCH("Total_Acquisition_Time", DATOS3!$1:$1,0))))</f>
        <v>#N/A</v>
      </c>
      <c r="M1540" t="e">
        <f>IF(D1540="","",IF(INDEX( DATOS3!$1:$19996,A1540,MATCH("Acquisition_Plane_in_Accumulated_Dose_Data", DATOS3!$1:$1,0))=0,"",INDEX( DATOS3!$1:$19996,A1540,MATCH("Acquisition_Plane_in_Accumulated_Dose_Data", DATOS3!$1:$1,0))))</f>
        <v>#N/A</v>
      </c>
    </row>
    <row r="1541" spans="1:13" hidden="1" x14ac:dyDescent="0.25">
      <c r="A1541">
        <v>1541</v>
      </c>
      <c r="B1541" t="e">
        <f t="shared" si="24"/>
        <v>#N/A</v>
      </c>
      <c r="D1541" t="e">
        <f>IF(INDEX(DATOS3!$1:$19996,A1541,MATCH("PatientID",DATOS3!$1:$1,0))=0,"",INDEX(DATOS3!$1:$19996,A1541,MATCH("PatientID",DATOS3!$1:$1,0)))</f>
        <v>#N/A</v>
      </c>
      <c r="F1541" t="e">
        <f>IF(D1541="","",IF(INDEX( DATOS3!$1:$19996,A1541,MATCH("SeriesDate", DATOS3!$1:$1,0))=0,"",INDEX( DATOS3!$1:$19996,A1541,MATCH("SeriesDate", DATOS3!$1:$1,0))))</f>
        <v>#N/A</v>
      </c>
      <c r="G1541" t="e">
        <f>IF(D1541="","",IF(INDEX( DATOS3!$1:$19996,A1541,MATCH("SeriesTime", DATOS3!$1:$1,0))=0,"",INDEX( DATOS3!$1:$19996,A1541,MATCH("SeriesTime", DATOS3!$1:$1,0))))</f>
        <v>#N/A</v>
      </c>
      <c r="H1541" t="e">
        <f>IF(D1541="","",IF(INDEX( DATOS3!$1:$19996,A1541,MATCH("StudyDescription", DATOS3!$1:$1,0))=0,"",INDEX( DATOS3!$1:$19996,A1541,MATCH("StudyDescription", DATOS3!$1:$1,0))))</f>
        <v>#N/A</v>
      </c>
      <c r="I1541" t="e">
        <f>IF(D1541="","",IF(INDEX( DATOS3!$1:$19996,A1541,MATCH("Dose_Area_Product_Total", DATOS3!$1:$1,0))=0,0,INDEX( DATOS3!$1:$19996,A1541,MATCH("Dose_Area_Product_Total", DATOS3!$1:$1,0))))</f>
        <v>#N/A</v>
      </c>
      <c r="J1541" t="e">
        <f>IF(D1541="","",IF(INDEX( DATOS3!$1:$19996,A1541,MATCH("Dose_RP_Total", DATOS3!$1:$1,0))=0,0,INDEX( DATOS3!$1:$19996,A1541,MATCH("Dose_RP_Total", DATOS3!$1:$1,0))))</f>
        <v>#N/A</v>
      </c>
      <c r="K1541" t="e">
        <f>IF(D1541="","",IF(INDEX( DATOS3!$1:$19996,A1541,MATCH("Total_Fluoro_Time", DATOS3!$1:$1,0))=0,0,INDEX( DATOS3!$1:$19996,A1541,MATCH("Total_Fluoro_Time", DATOS3!$1:$1,0))))</f>
        <v>#N/A</v>
      </c>
      <c r="L1541" t="e">
        <f>IF(D1541="","",IF(INDEX( DATOS3!$1:$19996,A1541,MATCH("Total_Acquisition_Time", DATOS3!$1:$1,0))=0,0,INDEX( DATOS3!$1:$19996,A1541,MATCH("Total_Acquisition_Time", DATOS3!$1:$1,0))))</f>
        <v>#N/A</v>
      </c>
      <c r="M1541" t="e">
        <f>IF(D1541="","",IF(INDEX( DATOS3!$1:$19996,A1541,MATCH("Acquisition_Plane_in_Accumulated_Dose_Data", DATOS3!$1:$1,0))=0,"",INDEX( DATOS3!$1:$19996,A1541,MATCH("Acquisition_Plane_in_Accumulated_Dose_Data", DATOS3!$1:$1,0))))</f>
        <v>#N/A</v>
      </c>
    </row>
    <row r="1542" spans="1:13" hidden="1" x14ac:dyDescent="0.25">
      <c r="A1542">
        <v>1542</v>
      </c>
      <c r="B1542" t="e">
        <f t="shared" si="24"/>
        <v>#N/A</v>
      </c>
      <c r="D1542" t="e">
        <f>IF(INDEX(DATOS3!$1:$19996,A1542,MATCH("PatientID",DATOS3!$1:$1,0))=0,"",INDEX(DATOS3!$1:$19996,A1542,MATCH("PatientID",DATOS3!$1:$1,0)))</f>
        <v>#N/A</v>
      </c>
      <c r="F1542" t="e">
        <f>IF(D1542="","",IF(INDEX( DATOS3!$1:$19996,A1542,MATCH("SeriesDate", DATOS3!$1:$1,0))=0,"",INDEX( DATOS3!$1:$19996,A1542,MATCH("SeriesDate", DATOS3!$1:$1,0))))</f>
        <v>#N/A</v>
      </c>
      <c r="G1542" t="e">
        <f>IF(D1542="","",IF(INDEX( DATOS3!$1:$19996,A1542,MATCH("SeriesTime", DATOS3!$1:$1,0))=0,"",INDEX( DATOS3!$1:$19996,A1542,MATCH("SeriesTime", DATOS3!$1:$1,0))))</f>
        <v>#N/A</v>
      </c>
      <c r="H1542" t="e">
        <f>IF(D1542="","",IF(INDEX( DATOS3!$1:$19996,A1542,MATCH("StudyDescription", DATOS3!$1:$1,0))=0,"",INDEX( DATOS3!$1:$19996,A1542,MATCH("StudyDescription", DATOS3!$1:$1,0))))</f>
        <v>#N/A</v>
      </c>
      <c r="I1542" t="e">
        <f>IF(D1542="","",IF(INDEX( DATOS3!$1:$19996,A1542,MATCH("Dose_Area_Product_Total", DATOS3!$1:$1,0))=0,0,INDEX( DATOS3!$1:$19996,A1542,MATCH("Dose_Area_Product_Total", DATOS3!$1:$1,0))))</f>
        <v>#N/A</v>
      </c>
      <c r="J1542" t="e">
        <f>IF(D1542="","",IF(INDEX( DATOS3!$1:$19996,A1542,MATCH("Dose_RP_Total", DATOS3!$1:$1,0))=0,0,INDEX( DATOS3!$1:$19996,A1542,MATCH("Dose_RP_Total", DATOS3!$1:$1,0))))</f>
        <v>#N/A</v>
      </c>
      <c r="K1542" t="e">
        <f>IF(D1542="","",IF(INDEX( DATOS3!$1:$19996,A1542,MATCH("Total_Fluoro_Time", DATOS3!$1:$1,0))=0,0,INDEX( DATOS3!$1:$19996,A1542,MATCH("Total_Fluoro_Time", DATOS3!$1:$1,0))))</f>
        <v>#N/A</v>
      </c>
      <c r="L1542" t="e">
        <f>IF(D1542="","",IF(INDEX( DATOS3!$1:$19996,A1542,MATCH("Total_Acquisition_Time", DATOS3!$1:$1,0))=0,0,INDEX( DATOS3!$1:$19996,A1542,MATCH("Total_Acquisition_Time", DATOS3!$1:$1,0))))</f>
        <v>#N/A</v>
      </c>
      <c r="M1542" t="e">
        <f>IF(D1542="","",IF(INDEX( DATOS3!$1:$19996,A1542,MATCH("Acquisition_Plane_in_Accumulated_Dose_Data", DATOS3!$1:$1,0))=0,"",INDEX( DATOS3!$1:$19996,A1542,MATCH("Acquisition_Plane_in_Accumulated_Dose_Data", DATOS3!$1:$1,0))))</f>
        <v>#N/A</v>
      </c>
    </row>
    <row r="1543" spans="1:13" hidden="1" x14ac:dyDescent="0.25">
      <c r="A1543">
        <v>1543</v>
      </c>
      <c r="B1543" t="e">
        <f t="shared" si="24"/>
        <v>#N/A</v>
      </c>
      <c r="D1543" t="e">
        <f>IF(INDEX(DATOS3!$1:$19996,A1543,MATCH("PatientID",DATOS3!$1:$1,0))=0,"",INDEX(DATOS3!$1:$19996,A1543,MATCH("PatientID",DATOS3!$1:$1,0)))</f>
        <v>#N/A</v>
      </c>
      <c r="F1543" t="e">
        <f>IF(D1543="","",IF(INDEX( DATOS3!$1:$19996,A1543,MATCH("SeriesDate", DATOS3!$1:$1,0))=0,"",INDEX( DATOS3!$1:$19996,A1543,MATCH("SeriesDate", DATOS3!$1:$1,0))))</f>
        <v>#N/A</v>
      </c>
      <c r="G1543" t="e">
        <f>IF(D1543="","",IF(INDEX( DATOS3!$1:$19996,A1543,MATCH("SeriesTime", DATOS3!$1:$1,0))=0,"",INDEX( DATOS3!$1:$19996,A1543,MATCH("SeriesTime", DATOS3!$1:$1,0))))</f>
        <v>#N/A</v>
      </c>
      <c r="H1543" t="e">
        <f>IF(D1543="","",IF(INDEX( DATOS3!$1:$19996,A1543,MATCH("StudyDescription", DATOS3!$1:$1,0))=0,"",INDEX( DATOS3!$1:$19996,A1543,MATCH("StudyDescription", DATOS3!$1:$1,0))))</f>
        <v>#N/A</v>
      </c>
      <c r="I1543" t="e">
        <f>IF(D1543="","",IF(INDEX( DATOS3!$1:$19996,A1543,MATCH("Dose_Area_Product_Total", DATOS3!$1:$1,0))=0,0,INDEX( DATOS3!$1:$19996,A1543,MATCH("Dose_Area_Product_Total", DATOS3!$1:$1,0))))</f>
        <v>#N/A</v>
      </c>
      <c r="J1543" t="e">
        <f>IF(D1543="","",IF(INDEX( DATOS3!$1:$19996,A1543,MATCH("Dose_RP_Total", DATOS3!$1:$1,0))=0,0,INDEX( DATOS3!$1:$19996,A1543,MATCH("Dose_RP_Total", DATOS3!$1:$1,0))))</f>
        <v>#N/A</v>
      </c>
      <c r="K1543" t="e">
        <f>IF(D1543="","",IF(INDEX( DATOS3!$1:$19996,A1543,MATCH("Total_Fluoro_Time", DATOS3!$1:$1,0))=0,0,INDEX( DATOS3!$1:$19996,A1543,MATCH("Total_Fluoro_Time", DATOS3!$1:$1,0))))</f>
        <v>#N/A</v>
      </c>
      <c r="L1543" t="e">
        <f>IF(D1543="","",IF(INDEX( DATOS3!$1:$19996,A1543,MATCH("Total_Acquisition_Time", DATOS3!$1:$1,0))=0,0,INDEX( DATOS3!$1:$19996,A1543,MATCH("Total_Acquisition_Time", DATOS3!$1:$1,0))))</f>
        <v>#N/A</v>
      </c>
      <c r="M1543" t="e">
        <f>IF(D1543="","",IF(INDEX( DATOS3!$1:$19996,A1543,MATCH("Acquisition_Plane_in_Accumulated_Dose_Data", DATOS3!$1:$1,0))=0,"",INDEX( DATOS3!$1:$19996,A1543,MATCH("Acquisition_Plane_in_Accumulated_Dose_Data", DATOS3!$1:$1,0))))</f>
        <v>#N/A</v>
      </c>
    </row>
    <row r="1544" spans="1:13" hidden="1" x14ac:dyDescent="0.25">
      <c r="A1544">
        <v>1544</v>
      </c>
      <c r="B1544" t="e">
        <f t="shared" si="24"/>
        <v>#N/A</v>
      </c>
      <c r="D1544" t="e">
        <f>IF(INDEX(DATOS3!$1:$19996,A1544,MATCH("PatientID",DATOS3!$1:$1,0))=0,"",INDEX(DATOS3!$1:$19996,A1544,MATCH("PatientID",DATOS3!$1:$1,0)))</f>
        <v>#N/A</v>
      </c>
      <c r="F1544" t="e">
        <f>IF(D1544="","",IF(INDEX( DATOS3!$1:$19996,A1544,MATCH("SeriesDate", DATOS3!$1:$1,0))=0,"",INDEX( DATOS3!$1:$19996,A1544,MATCH("SeriesDate", DATOS3!$1:$1,0))))</f>
        <v>#N/A</v>
      </c>
      <c r="G1544" t="e">
        <f>IF(D1544="","",IF(INDEX( DATOS3!$1:$19996,A1544,MATCH("SeriesTime", DATOS3!$1:$1,0))=0,"",INDEX( DATOS3!$1:$19996,A1544,MATCH("SeriesTime", DATOS3!$1:$1,0))))</f>
        <v>#N/A</v>
      </c>
      <c r="H1544" t="e">
        <f>IF(D1544="","",IF(INDEX( DATOS3!$1:$19996,A1544,MATCH("StudyDescription", DATOS3!$1:$1,0))=0,"",INDEX( DATOS3!$1:$19996,A1544,MATCH("StudyDescription", DATOS3!$1:$1,0))))</f>
        <v>#N/A</v>
      </c>
      <c r="I1544" t="e">
        <f>IF(D1544="","",IF(INDEX( DATOS3!$1:$19996,A1544,MATCH("Dose_Area_Product_Total", DATOS3!$1:$1,0))=0,0,INDEX( DATOS3!$1:$19996,A1544,MATCH("Dose_Area_Product_Total", DATOS3!$1:$1,0))))</f>
        <v>#N/A</v>
      </c>
      <c r="J1544" t="e">
        <f>IF(D1544="","",IF(INDEX( DATOS3!$1:$19996,A1544,MATCH("Dose_RP_Total", DATOS3!$1:$1,0))=0,0,INDEX( DATOS3!$1:$19996,A1544,MATCH("Dose_RP_Total", DATOS3!$1:$1,0))))</f>
        <v>#N/A</v>
      </c>
      <c r="K1544" t="e">
        <f>IF(D1544="","",IF(INDEX( DATOS3!$1:$19996,A1544,MATCH("Total_Fluoro_Time", DATOS3!$1:$1,0))=0,0,INDEX( DATOS3!$1:$19996,A1544,MATCH("Total_Fluoro_Time", DATOS3!$1:$1,0))))</f>
        <v>#N/A</v>
      </c>
      <c r="L1544" t="e">
        <f>IF(D1544="","",IF(INDEX( DATOS3!$1:$19996,A1544,MATCH("Total_Acquisition_Time", DATOS3!$1:$1,0))=0,0,INDEX( DATOS3!$1:$19996,A1544,MATCH("Total_Acquisition_Time", DATOS3!$1:$1,0))))</f>
        <v>#N/A</v>
      </c>
      <c r="M1544" t="e">
        <f>IF(D1544="","",IF(INDEX( DATOS3!$1:$19996,A1544,MATCH("Acquisition_Plane_in_Accumulated_Dose_Data", DATOS3!$1:$1,0))=0,"",INDEX( DATOS3!$1:$19996,A1544,MATCH("Acquisition_Plane_in_Accumulated_Dose_Data", DATOS3!$1:$1,0))))</f>
        <v>#N/A</v>
      </c>
    </row>
    <row r="1545" spans="1:13" hidden="1" x14ac:dyDescent="0.25">
      <c r="A1545">
        <v>1545</v>
      </c>
      <c r="B1545" t="e">
        <f t="shared" si="24"/>
        <v>#N/A</v>
      </c>
      <c r="D1545" t="e">
        <f>IF(INDEX(DATOS3!$1:$19996,A1545,MATCH("PatientID",DATOS3!$1:$1,0))=0,"",INDEX(DATOS3!$1:$19996,A1545,MATCH("PatientID",DATOS3!$1:$1,0)))</f>
        <v>#N/A</v>
      </c>
      <c r="F1545" t="e">
        <f>IF(D1545="","",IF(INDEX( DATOS3!$1:$19996,A1545,MATCH("SeriesDate", DATOS3!$1:$1,0))=0,"",INDEX( DATOS3!$1:$19996,A1545,MATCH("SeriesDate", DATOS3!$1:$1,0))))</f>
        <v>#N/A</v>
      </c>
      <c r="G1545" t="e">
        <f>IF(D1545="","",IF(INDEX( DATOS3!$1:$19996,A1545,MATCH("SeriesTime", DATOS3!$1:$1,0))=0,"",INDEX( DATOS3!$1:$19996,A1545,MATCH("SeriesTime", DATOS3!$1:$1,0))))</f>
        <v>#N/A</v>
      </c>
      <c r="H1545" t="e">
        <f>IF(D1545="","",IF(INDEX( DATOS3!$1:$19996,A1545,MATCH("StudyDescription", DATOS3!$1:$1,0))=0,"",INDEX( DATOS3!$1:$19996,A1545,MATCH("StudyDescription", DATOS3!$1:$1,0))))</f>
        <v>#N/A</v>
      </c>
      <c r="I1545" t="e">
        <f>IF(D1545="","",IF(INDEX( DATOS3!$1:$19996,A1545,MATCH("Dose_Area_Product_Total", DATOS3!$1:$1,0))=0,0,INDEX( DATOS3!$1:$19996,A1545,MATCH("Dose_Area_Product_Total", DATOS3!$1:$1,0))))</f>
        <v>#N/A</v>
      </c>
      <c r="J1545" t="e">
        <f>IF(D1545="","",IF(INDEX( DATOS3!$1:$19996,A1545,MATCH("Dose_RP_Total", DATOS3!$1:$1,0))=0,0,INDEX( DATOS3!$1:$19996,A1545,MATCH("Dose_RP_Total", DATOS3!$1:$1,0))))</f>
        <v>#N/A</v>
      </c>
      <c r="K1545" t="e">
        <f>IF(D1545="","",IF(INDEX( DATOS3!$1:$19996,A1545,MATCH("Total_Fluoro_Time", DATOS3!$1:$1,0))=0,0,INDEX( DATOS3!$1:$19996,A1545,MATCH("Total_Fluoro_Time", DATOS3!$1:$1,0))))</f>
        <v>#N/A</v>
      </c>
      <c r="L1545" t="e">
        <f>IF(D1545="","",IF(INDEX( DATOS3!$1:$19996,A1545,MATCH("Total_Acquisition_Time", DATOS3!$1:$1,0))=0,0,INDEX( DATOS3!$1:$19996,A1545,MATCH("Total_Acquisition_Time", DATOS3!$1:$1,0))))</f>
        <v>#N/A</v>
      </c>
      <c r="M1545" t="e">
        <f>IF(D1545="","",IF(INDEX( DATOS3!$1:$19996,A1545,MATCH("Acquisition_Plane_in_Accumulated_Dose_Data", DATOS3!$1:$1,0))=0,"",INDEX( DATOS3!$1:$19996,A1545,MATCH("Acquisition_Plane_in_Accumulated_Dose_Data", DATOS3!$1:$1,0))))</f>
        <v>#N/A</v>
      </c>
    </row>
    <row r="1546" spans="1:13" hidden="1" x14ac:dyDescent="0.25">
      <c r="A1546">
        <v>1546</v>
      </c>
      <c r="B1546" t="e">
        <f t="shared" si="24"/>
        <v>#N/A</v>
      </c>
      <c r="D1546" t="e">
        <f>IF(INDEX(DATOS3!$1:$19996,A1546,MATCH("PatientID",DATOS3!$1:$1,0))=0,"",INDEX(DATOS3!$1:$19996,A1546,MATCH("PatientID",DATOS3!$1:$1,0)))</f>
        <v>#N/A</v>
      </c>
      <c r="F1546" t="e">
        <f>IF(D1546="","",IF(INDEX( DATOS3!$1:$19996,A1546,MATCH("SeriesDate", DATOS3!$1:$1,0))=0,"",INDEX( DATOS3!$1:$19996,A1546,MATCH("SeriesDate", DATOS3!$1:$1,0))))</f>
        <v>#N/A</v>
      </c>
      <c r="G1546" t="e">
        <f>IF(D1546="","",IF(INDEX( DATOS3!$1:$19996,A1546,MATCH("SeriesTime", DATOS3!$1:$1,0))=0,"",INDEX( DATOS3!$1:$19996,A1546,MATCH("SeriesTime", DATOS3!$1:$1,0))))</f>
        <v>#N/A</v>
      </c>
      <c r="H1546" t="e">
        <f>IF(D1546="","",IF(INDEX( DATOS3!$1:$19996,A1546,MATCH("StudyDescription", DATOS3!$1:$1,0))=0,"",INDEX( DATOS3!$1:$19996,A1546,MATCH("StudyDescription", DATOS3!$1:$1,0))))</f>
        <v>#N/A</v>
      </c>
      <c r="I1546" t="e">
        <f>IF(D1546="","",IF(INDEX( DATOS3!$1:$19996,A1546,MATCH("Dose_Area_Product_Total", DATOS3!$1:$1,0))=0,0,INDEX( DATOS3!$1:$19996,A1546,MATCH("Dose_Area_Product_Total", DATOS3!$1:$1,0))))</f>
        <v>#N/A</v>
      </c>
      <c r="J1546" t="e">
        <f>IF(D1546="","",IF(INDEX( DATOS3!$1:$19996,A1546,MATCH("Dose_RP_Total", DATOS3!$1:$1,0))=0,0,INDEX( DATOS3!$1:$19996,A1546,MATCH("Dose_RP_Total", DATOS3!$1:$1,0))))</f>
        <v>#N/A</v>
      </c>
      <c r="K1546" t="e">
        <f>IF(D1546="","",IF(INDEX( DATOS3!$1:$19996,A1546,MATCH("Total_Fluoro_Time", DATOS3!$1:$1,0))=0,0,INDEX( DATOS3!$1:$19996,A1546,MATCH("Total_Fluoro_Time", DATOS3!$1:$1,0))))</f>
        <v>#N/A</v>
      </c>
      <c r="L1546" t="e">
        <f>IF(D1546="","",IF(INDEX( DATOS3!$1:$19996,A1546,MATCH("Total_Acquisition_Time", DATOS3!$1:$1,0))=0,0,INDEX( DATOS3!$1:$19996,A1546,MATCH("Total_Acquisition_Time", DATOS3!$1:$1,0))))</f>
        <v>#N/A</v>
      </c>
      <c r="M1546" t="e">
        <f>IF(D1546="","",IF(INDEX( DATOS3!$1:$19996,A1546,MATCH("Acquisition_Plane_in_Accumulated_Dose_Data", DATOS3!$1:$1,0))=0,"",INDEX( DATOS3!$1:$19996,A1546,MATCH("Acquisition_Plane_in_Accumulated_Dose_Data", DATOS3!$1:$1,0))))</f>
        <v>#N/A</v>
      </c>
    </row>
    <row r="1547" spans="1:13" hidden="1" x14ac:dyDescent="0.25">
      <c r="A1547">
        <v>1547</v>
      </c>
      <c r="B1547" t="e">
        <f t="shared" si="24"/>
        <v>#N/A</v>
      </c>
      <c r="D1547" t="e">
        <f>IF(INDEX(DATOS3!$1:$19996,A1547,MATCH("PatientID",DATOS3!$1:$1,0))=0,"",INDEX(DATOS3!$1:$19996,A1547,MATCH("PatientID",DATOS3!$1:$1,0)))</f>
        <v>#N/A</v>
      </c>
      <c r="F1547" t="e">
        <f>IF(D1547="","",IF(INDEX( DATOS3!$1:$19996,A1547,MATCH("SeriesDate", DATOS3!$1:$1,0))=0,"",INDEX( DATOS3!$1:$19996,A1547,MATCH("SeriesDate", DATOS3!$1:$1,0))))</f>
        <v>#N/A</v>
      </c>
      <c r="G1547" t="e">
        <f>IF(D1547="","",IF(INDEX( DATOS3!$1:$19996,A1547,MATCH("SeriesTime", DATOS3!$1:$1,0))=0,"",INDEX( DATOS3!$1:$19996,A1547,MATCH("SeriesTime", DATOS3!$1:$1,0))))</f>
        <v>#N/A</v>
      </c>
      <c r="H1547" t="e">
        <f>IF(D1547="","",IF(INDEX( DATOS3!$1:$19996,A1547,MATCH("StudyDescription", DATOS3!$1:$1,0))=0,"",INDEX( DATOS3!$1:$19996,A1547,MATCH("StudyDescription", DATOS3!$1:$1,0))))</f>
        <v>#N/A</v>
      </c>
      <c r="I1547" t="e">
        <f>IF(D1547="","",IF(INDEX( DATOS3!$1:$19996,A1547,MATCH("Dose_Area_Product_Total", DATOS3!$1:$1,0))=0,0,INDEX( DATOS3!$1:$19996,A1547,MATCH("Dose_Area_Product_Total", DATOS3!$1:$1,0))))</f>
        <v>#N/A</v>
      </c>
      <c r="J1547" t="e">
        <f>IF(D1547="","",IF(INDEX( DATOS3!$1:$19996,A1547,MATCH("Dose_RP_Total", DATOS3!$1:$1,0))=0,0,INDEX( DATOS3!$1:$19996,A1547,MATCH("Dose_RP_Total", DATOS3!$1:$1,0))))</f>
        <v>#N/A</v>
      </c>
      <c r="K1547" t="e">
        <f>IF(D1547="","",IF(INDEX( DATOS3!$1:$19996,A1547,MATCH("Total_Fluoro_Time", DATOS3!$1:$1,0))=0,0,INDEX( DATOS3!$1:$19996,A1547,MATCH("Total_Fluoro_Time", DATOS3!$1:$1,0))))</f>
        <v>#N/A</v>
      </c>
      <c r="L1547" t="e">
        <f>IF(D1547="","",IF(INDEX( DATOS3!$1:$19996,A1547,MATCH("Total_Acquisition_Time", DATOS3!$1:$1,0))=0,0,INDEX( DATOS3!$1:$19996,A1547,MATCH("Total_Acquisition_Time", DATOS3!$1:$1,0))))</f>
        <v>#N/A</v>
      </c>
      <c r="M1547" t="e">
        <f>IF(D1547="","",IF(INDEX( DATOS3!$1:$19996,A1547,MATCH("Acquisition_Plane_in_Accumulated_Dose_Data", DATOS3!$1:$1,0))=0,"",INDEX( DATOS3!$1:$19996,A1547,MATCH("Acquisition_Plane_in_Accumulated_Dose_Data", DATOS3!$1:$1,0))))</f>
        <v>#N/A</v>
      </c>
    </row>
    <row r="1548" spans="1:13" hidden="1" x14ac:dyDescent="0.25">
      <c r="A1548">
        <v>1548</v>
      </c>
      <c r="B1548" t="e">
        <f t="shared" si="24"/>
        <v>#N/A</v>
      </c>
      <c r="D1548" t="e">
        <f>IF(INDEX(DATOS3!$1:$19996,A1548,MATCH("PatientID",DATOS3!$1:$1,0))=0,"",INDEX(DATOS3!$1:$19996,A1548,MATCH("PatientID",DATOS3!$1:$1,0)))</f>
        <v>#N/A</v>
      </c>
      <c r="F1548" t="e">
        <f>IF(D1548="","",IF(INDEX( DATOS3!$1:$19996,A1548,MATCH("SeriesDate", DATOS3!$1:$1,0))=0,"",INDEX( DATOS3!$1:$19996,A1548,MATCH("SeriesDate", DATOS3!$1:$1,0))))</f>
        <v>#N/A</v>
      </c>
      <c r="G1548" t="e">
        <f>IF(D1548="","",IF(INDEX( DATOS3!$1:$19996,A1548,MATCH("SeriesTime", DATOS3!$1:$1,0))=0,"",INDEX( DATOS3!$1:$19996,A1548,MATCH("SeriesTime", DATOS3!$1:$1,0))))</f>
        <v>#N/A</v>
      </c>
      <c r="H1548" t="e">
        <f>IF(D1548="","",IF(INDEX( DATOS3!$1:$19996,A1548,MATCH("StudyDescription", DATOS3!$1:$1,0))=0,"",INDEX( DATOS3!$1:$19996,A1548,MATCH("StudyDescription", DATOS3!$1:$1,0))))</f>
        <v>#N/A</v>
      </c>
      <c r="I1548" t="e">
        <f>IF(D1548="","",IF(INDEX( DATOS3!$1:$19996,A1548,MATCH("Dose_Area_Product_Total", DATOS3!$1:$1,0))=0,0,INDEX( DATOS3!$1:$19996,A1548,MATCH("Dose_Area_Product_Total", DATOS3!$1:$1,0))))</f>
        <v>#N/A</v>
      </c>
      <c r="J1548" t="e">
        <f>IF(D1548="","",IF(INDEX( DATOS3!$1:$19996,A1548,MATCH("Dose_RP_Total", DATOS3!$1:$1,0))=0,0,INDEX( DATOS3!$1:$19996,A1548,MATCH("Dose_RP_Total", DATOS3!$1:$1,0))))</f>
        <v>#N/A</v>
      </c>
      <c r="K1548" t="e">
        <f>IF(D1548="","",IF(INDEX( DATOS3!$1:$19996,A1548,MATCH("Total_Fluoro_Time", DATOS3!$1:$1,0))=0,0,INDEX( DATOS3!$1:$19996,A1548,MATCH("Total_Fluoro_Time", DATOS3!$1:$1,0))))</f>
        <v>#N/A</v>
      </c>
      <c r="L1548" t="e">
        <f>IF(D1548="","",IF(INDEX( DATOS3!$1:$19996,A1548,MATCH("Total_Acquisition_Time", DATOS3!$1:$1,0))=0,0,INDEX( DATOS3!$1:$19996,A1548,MATCH("Total_Acquisition_Time", DATOS3!$1:$1,0))))</f>
        <v>#N/A</v>
      </c>
      <c r="M1548" t="e">
        <f>IF(D1548="","",IF(INDEX( DATOS3!$1:$19996,A1548,MATCH("Acquisition_Plane_in_Accumulated_Dose_Data", DATOS3!$1:$1,0))=0,"",INDEX( DATOS3!$1:$19996,A1548,MATCH("Acquisition_Plane_in_Accumulated_Dose_Data", DATOS3!$1:$1,0))))</f>
        <v>#N/A</v>
      </c>
    </row>
    <row r="1549" spans="1:13" hidden="1" x14ac:dyDescent="0.25">
      <c r="A1549">
        <v>1549</v>
      </c>
      <c r="B1549" t="e">
        <f t="shared" si="24"/>
        <v>#N/A</v>
      </c>
      <c r="D1549" t="e">
        <f>IF(INDEX(DATOS3!$1:$19996,A1549,MATCH("PatientID",DATOS3!$1:$1,0))=0,"",INDEX(DATOS3!$1:$19996,A1549,MATCH("PatientID",DATOS3!$1:$1,0)))</f>
        <v>#N/A</v>
      </c>
      <c r="F1549" t="e">
        <f>IF(D1549="","",IF(INDEX( DATOS3!$1:$19996,A1549,MATCH("SeriesDate", DATOS3!$1:$1,0))=0,"",INDEX( DATOS3!$1:$19996,A1549,MATCH("SeriesDate", DATOS3!$1:$1,0))))</f>
        <v>#N/A</v>
      </c>
      <c r="G1549" t="e">
        <f>IF(D1549="","",IF(INDEX( DATOS3!$1:$19996,A1549,MATCH("SeriesTime", DATOS3!$1:$1,0))=0,"",INDEX( DATOS3!$1:$19996,A1549,MATCH("SeriesTime", DATOS3!$1:$1,0))))</f>
        <v>#N/A</v>
      </c>
      <c r="H1549" t="e">
        <f>IF(D1549="","",IF(INDEX( DATOS3!$1:$19996,A1549,MATCH("StudyDescription", DATOS3!$1:$1,0))=0,"",INDEX( DATOS3!$1:$19996,A1549,MATCH("StudyDescription", DATOS3!$1:$1,0))))</f>
        <v>#N/A</v>
      </c>
      <c r="I1549" t="e">
        <f>IF(D1549="","",IF(INDEX( DATOS3!$1:$19996,A1549,MATCH("Dose_Area_Product_Total", DATOS3!$1:$1,0))=0,0,INDEX( DATOS3!$1:$19996,A1549,MATCH("Dose_Area_Product_Total", DATOS3!$1:$1,0))))</f>
        <v>#N/A</v>
      </c>
      <c r="J1549" t="e">
        <f>IF(D1549="","",IF(INDEX( DATOS3!$1:$19996,A1549,MATCH("Dose_RP_Total", DATOS3!$1:$1,0))=0,0,INDEX( DATOS3!$1:$19996,A1549,MATCH("Dose_RP_Total", DATOS3!$1:$1,0))))</f>
        <v>#N/A</v>
      </c>
      <c r="K1549" t="e">
        <f>IF(D1549="","",IF(INDEX( DATOS3!$1:$19996,A1549,MATCH("Total_Fluoro_Time", DATOS3!$1:$1,0))=0,0,INDEX( DATOS3!$1:$19996,A1549,MATCH("Total_Fluoro_Time", DATOS3!$1:$1,0))))</f>
        <v>#N/A</v>
      </c>
      <c r="L1549" t="e">
        <f>IF(D1549="","",IF(INDEX( DATOS3!$1:$19996,A1549,MATCH("Total_Acquisition_Time", DATOS3!$1:$1,0))=0,0,INDEX( DATOS3!$1:$19996,A1549,MATCH("Total_Acquisition_Time", DATOS3!$1:$1,0))))</f>
        <v>#N/A</v>
      </c>
      <c r="M1549" t="e">
        <f>IF(D1549="","",IF(INDEX( DATOS3!$1:$19996,A1549,MATCH("Acquisition_Plane_in_Accumulated_Dose_Data", DATOS3!$1:$1,0))=0,"",INDEX( DATOS3!$1:$19996,A1549,MATCH("Acquisition_Plane_in_Accumulated_Dose_Data", DATOS3!$1:$1,0))))</f>
        <v>#N/A</v>
      </c>
    </row>
    <row r="1550" spans="1:13" hidden="1" x14ac:dyDescent="0.25">
      <c r="A1550">
        <v>1550</v>
      </c>
      <c r="B1550" t="e">
        <f t="shared" si="24"/>
        <v>#N/A</v>
      </c>
      <c r="D1550" t="e">
        <f>IF(INDEX(DATOS3!$1:$19996,A1550,MATCH("PatientID",DATOS3!$1:$1,0))=0,"",INDEX(DATOS3!$1:$19996,A1550,MATCH("PatientID",DATOS3!$1:$1,0)))</f>
        <v>#N/A</v>
      </c>
      <c r="F1550" t="e">
        <f>IF(D1550="","",IF(INDEX( DATOS3!$1:$19996,A1550,MATCH("SeriesDate", DATOS3!$1:$1,0))=0,"",INDEX( DATOS3!$1:$19996,A1550,MATCH("SeriesDate", DATOS3!$1:$1,0))))</f>
        <v>#N/A</v>
      </c>
      <c r="G1550" t="e">
        <f>IF(D1550="","",IF(INDEX( DATOS3!$1:$19996,A1550,MATCH("SeriesTime", DATOS3!$1:$1,0))=0,"",INDEX( DATOS3!$1:$19996,A1550,MATCH("SeriesTime", DATOS3!$1:$1,0))))</f>
        <v>#N/A</v>
      </c>
      <c r="H1550" t="e">
        <f>IF(D1550="","",IF(INDEX( DATOS3!$1:$19996,A1550,MATCH("StudyDescription", DATOS3!$1:$1,0))=0,"",INDEX( DATOS3!$1:$19996,A1550,MATCH("StudyDescription", DATOS3!$1:$1,0))))</f>
        <v>#N/A</v>
      </c>
      <c r="I1550" t="e">
        <f>IF(D1550="","",IF(INDEX( DATOS3!$1:$19996,A1550,MATCH("Dose_Area_Product_Total", DATOS3!$1:$1,0))=0,0,INDEX( DATOS3!$1:$19996,A1550,MATCH("Dose_Area_Product_Total", DATOS3!$1:$1,0))))</f>
        <v>#N/A</v>
      </c>
      <c r="J1550" t="e">
        <f>IF(D1550="","",IF(INDEX( DATOS3!$1:$19996,A1550,MATCH("Dose_RP_Total", DATOS3!$1:$1,0))=0,0,INDEX( DATOS3!$1:$19996,A1550,MATCH("Dose_RP_Total", DATOS3!$1:$1,0))))</f>
        <v>#N/A</v>
      </c>
      <c r="K1550" t="e">
        <f>IF(D1550="","",IF(INDEX( DATOS3!$1:$19996,A1550,MATCH("Total_Fluoro_Time", DATOS3!$1:$1,0))=0,0,INDEX( DATOS3!$1:$19996,A1550,MATCH("Total_Fluoro_Time", DATOS3!$1:$1,0))))</f>
        <v>#N/A</v>
      </c>
      <c r="L1550" t="e">
        <f>IF(D1550="","",IF(INDEX( DATOS3!$1:$19996,A1550,MATCH("Total_Acquisition_Time", DATOS3!$1:$1,0))=0,0,INDEX( DATOS3!$1:$19996,A1550,MATCH("Total_Acquisition_Time", DATOS3!$1:$1,0))))</f>
        <v>#N/A</v>
      </c>
      <c r="M1550" t="e">
        <f>IF(D1550="","",IF(INDEX( DATOS3!$1:$19996,A1550,MATCH("Acquisition_Plane_in_Accumulated_Dose_Data", DATOS3!$1:$1,0))=0,"",INDEX( DATOS3!$1:$19996,A1550,MATCH("Acquisition_Plane_in_Accumulated_Dose_Data", DATOS3!$1:$1,0))))</f>
        <v>#N/A</v>
      </c>
    </row>
    <row r="1551" spans="1:13" hidden="1" x14ac:dyDescent="0.25">
      <c r="A1551">
        <v>1551</v>
      </c>
      <c r="B1551" t="e">
        <f t="shared" si="24"/>
        <v>#N/A</v>
      </c>
      <c r="D1551" t="e">
        <f>IF(INDEX(DATOS3!$1:$19996,A1551,MATCH("PatientID",DATOS3!$1:$1,0))=0,"",INDEX(DATOS3!$1:$19996,A1551,MATCH("PatientID",DATOS3!$1:$1,0)))</f>
        <v>#N/A</v>
      </c>
      <c r="F1551" t="e">
        <f>IF(D1551="","",IF(INDEX( DATOS3!$1:$19996,A1551,MATCH("SeriesDate", DATOS3!$1:$1,0))=0,"",INDEX( DATOS3!$1:$19996,A1551,MATCH("SeriesDate", DATOS3!$1:$1,0))))</f>
        <v>#N/A</v>
      </c>
      <c r="G1551" t="e">
        <f>IF(D1551="","",IF(INDEX( DATOS3!$1:$19996,A1551,MATCH("SeriesTime", DATOS3!$1:$1,0))=0,"",INDEX( DATOS3!$1:$19996,A1551,MATCH("SeriesTime", DATOS3!$1:$1,0))))</f>
        <v>#N/A</v>
      </c>
      <c r="H1551" t="e">
        <f>IF(D1551="","",IF(INDEX( DATOS3!$1:$19996,A1551,MATCH("StudyDescription", DATOS3!$1:$1,0))=0,"",INDEX( DATOS3!$1:$19996,A1551,MATCH("StudyDescription", DATOS3!$1:$1,0))))</f>
        <v>#N/A</v>
      </c>
      <c r="I1551" t="e">
        <f>IF(D1551="","",IF(INDEX( DATOS3!$1:$19996,A1551,MATCH("Dose_Area_Product_Total", DATOS3!$1:$1,0))=0,0,INDEX( DATOS3!$1:$19996,A1551,MATCH("Dose_Area_Product_Total", DATOS3!$1:$1,0))))</f>
        <v>#N/A</v>
      </c>
      <c r="J1551" t="e">
        <f>IF(D1551="","",IF(INDEX( DATOS3!$1:$19996,A1551,MATCH("Dose_RP_Total", DATOS3!$1:$1,0))=0,0,INDEX( DATOS3!$1:$19996,A1551,MATCH("Dose_RP_Total", DATOS3!$1:$1,0))))</f>
        <v>#N/A</v>
      </c>
      <c r="K1551" t="e">
        <f>IF(D1551="","",IF(INDEX( DATOS3!$1:$19996,A1551,MATCH("Total_Fluoro_Time", DATOS3!$1:$1,0))=0,0,INDEX( DATOS3!$1:$19996,A1551,MATCH("Total_Fluoro_Time", DATOS3!$1:$1,0))))</f>
        <v>#N/A</v>
      </c>
      <c r="L1551" t="e">
        <f>IF(D1551="","",IF(INDEX( DATOS3!$1:$19996,A1551,MATCH("Total_Acquisition_Time", DATOS3!$1:$1,0))=0,0,INDEX( DATOS3!$1:$19996,A1551,MATCH("Total_Acquisition_Time", DATOS3!$1:$1,0))))</f>
        <v>#N/A</v>
      </c>
      <c r="M1551" t="e">
        <f>IF(D1551="","",IF(INDEX( DATOS3!$1:$19996,A1551,MATCH("Acquisition_Plane_in_Accumulated_Dose_Data", DATOS3!$1:$1,0))=0,"",INDEX( DATOS3!$1:$19996,A1551,MATCH("Acquisition_Plane_in_Accumulated_Dose_Data", DATOS3!$1:$1,0))))</f>
        <v>#N/A</v>
      </c>
    </row>
    <row r="1552" spans="1:13" hidden="1" x14ac:dyDescent="0.25">
      <c r="A1552">
        <v>1552</v>
      </c>
      <c r="B1552" t="e">
        <f t="shared" si="24"/>
        <v>#N/A</v>
      </c>
      <c r="D1552" t="e">
        <f>IF(INDEX(DATOS3!$1:$19996,A1552,MATCH("PatientID",DATOS3!$1:$1,0))=0,"",INDEX(DATOS3!$1:$19996,A1552,MATCH("PatientID",DATOS3!$1:$1,0)))</f>
        <v>#N/A</v>
      </c>
      <c r="F1552" t="e">
        <f>IF(D1552="","",IF(INDEX( DATOS3!$1:$19996,A1552,MATCH("SeriesDate", DATOS3!$1:$1,0))=0,"",INDEX( DATOS3!$1:$19996,A1552,MATCH("SeriesDate", DATOS3!$1:$1,0))))</f>
        <v>#N/A</v>
      </c>
      <c r="G1552" t="e">
        <f>IF(D1552="","",IF(INDEX( DATOS3!$1:$19996,A1552,MATCH("SeriesTime", DATOS3!$1:$1,0))=0,"",INDEX( DATOS3!$1:$19996,A1552,MATCH("SeriesTime", DATOS3!$1:$1,0))))</f>
        <v>#N/A</v>
      </c>
      <c r="H1552" t="e">
        <f>IF(D1552="","",IF(INDEX( DATOS3!$1:$19996,A1552,MATCH("StudyDescription", DATOS3!$1:$1,0))=0,"",INDEX( DATOS3!$1:$19996,A1552,MATCH("StudyDescription", DATOS3!$1:$1,0))))</f>
        <v>#N/A</v>
      </c>
      <c r="I1552" t="e">
        <f>IF(D1552="","",IF(INDEX( DATOS3!$1:$19996,A1552,MATCH("Dose_Area_Product_Total", DATOS3!$1:$1,0))=0,0,INDEX( DATOS3!$1:$19996,A1552,MATCH("Dose_Area_Product_Total", DATOS3!$1:$1,0))))</f>
        <v>#N/A</v>
      </c>
      <c r="J1552" t="e">
        <f>IF(D1552="","",IF(INDEX( DATOS3!$1:$19996,A1552,MATCH("Dose_RP_Total", DATOS3!$1:$1,0))=0,0,INDEX( DATOS3!$1:$19996,A1552,MATCH("Dose_RP_Total", DATOS3!$1:$1,0))))</f>
        <v>#N/A</v>
      </c>
      <c r="K1552" t="e">
        <f>IF(D1552="","",IF(INDEX( DATOS3!$1:$19996,A1552,MATCH("Total_Fluoro_Time", DATOS3!$1:$1,0))=0,0,INDEX( DATOS3!$1:$19996,A1552,MATCH("Total_Fluoro_Time", DATOS3!$1:$1,0))))</f>
        <v>#N/A</v>
      </c>
      <c r="L1552" t="e">
        <f>IF(D1552="","",IF(INDEX( DATOS3!$1:$19996,A1552,MATCH("Total_Acquisition_Time", DATOS3!$1:$1,0))=0,0,INDEX( DATOS3!$1:$19996,A1552,MATCH("Total_Acquisition_Time", DATOS3!$1:$1,0))))</f>
        <v>#N/A</v>
      </c>
      <c r="M1552" t="e">
        <f>IF(D1552="","",IF(INDEX( DATOS3!$1:$19996,A1552,MATCH("Acquisition_Plane_in_Accumulated_Dose_Data", DATOS3!$1:$1,0))=0,"",INDEX( DATOS3!$1:$19996,A1552,MATCH("Acquisition_Plane_in_Accumulated_Dose_Data", DATOS3!$1:$1,0))))</f>
        <v>#N/A</v>
      </c>
    </row>
    <row r="1553" spans="1:13" hidden="1" x14ac:dyDescent="0.25">
      <c r="A1553">
        <v>1553</v>
      </c>
      <c r="B1553" t="e">
        <f t="shared" si="24"/>
        <v>#N/A</v>
      </c>
      <c r="D1553" t="e">
        <f>IF(INDEX(DATOS3!$1:$19996,A1553,MATCH("PatientID",DATOS3!$1:$1,0))=0,"",INDEX(DATOS3!$1:$19996,A1553,MATCH("PatientID",DATOS3!$1:$1,0)))</f>
        <v>#N/A</v>
      </c>
      <c r="F1553" t="e">
        <f>IF(D1553="","",IF(INDEX( DATOS3!$1:$19996,A1553,MATCH("SeriesDate", DATOS3!$1:$1,0))=0,"",INDEX( DATOS3!$1:$19996,A1553,MATCH("SeriesDate", DATOS3!$1:$1,0))))</f>
        <v>#N/A</v>
      </c>
      <c r="G1553" t="e">
        <f>IF(D1553="","",IF(INDEX( DATOS3!$1:$19996,A1553,MATCH("SeriesTime", DATOS3!$1:$1,0))=0,"",INDEX( DATOS3!$1:$19996,A1553,MATCH("SeriesTime", DATOS3!$1:$1,0))))</f>
        <v>#N/A</v>
      </c>
      <c r="H1553" t="e">
        <f>IF(D1553="","",IF(INDEX( DATOS3!$1:$19996,A1553,MATCH("StudyDescription", DATOS3!$1:$1,0))=0,"",INDEX( DATOS3!$1:$19996,A1553,MATCH("StudyDescription", DATOS3!$1:$1,0))))</f>
        <v>#N/A</v>
      </c>
      <c r="I1553" t="e">
        <f>IF(D1553="","",IF(INDEX( DATOS3!$1:$19996,A1553,MATCH("Dose_Area_Product_Total", DATOS3!$1:$1,0))=0,0,INDEX( DATOS3!$1:$19996,A1553,MATCH("Dose_Area_Product_Total", DATOS3!$1:$1,0))))</f>
        <v>#N/A</v>
      </c>
      <c r="J1553" t="e">
        <f>IF(D1553="","",IF(INDEX( DATOS3!$1:$19996,A1553,MATCH("Dose_RP_Total", DATOS3!$1:$1,0))=0,0,INDEX( DATOS3!$1:$19996,A1553,MATCH("Dose_RP_Total", DATOS3!$1:$1,0))))</f>
        <v>#N/A</v>
      </c>
      <c r="K1553" t="e">
        <f>IF(D1553="","",IF(INDEX( DATOS3!$1:$19996,A1553,MATCH("Total_Fluoro_Time", DATOS3!$1:$1,0))=0,0,INDEX( DATOS3!$1:$19996,A1553,MATCH("Total_Fluoro_Time", DATOS3!$1:$1,0))))</f>
        <v>#N/A</v>
      </c>
      <c r="L1553" t="e">
        <f>IF(D1553="","",IF(INDEX( DATOS3!$1:$19996,A1553,MATCH("Total_Acquisition_Time", DATOS3!$1:$1,0))=0,0,INDEX( DATOS3!$1:$19996,A1553,MATCH("Total_Acquisition_Time", DATOS3!$1:$1,0))))</f>
        <v>#N/A</v>
      </c>
      <c r="M1553" t="e">
        <f>IF(D1553="","",IF(INDEX( DATOS3!$1:$19996,A1553,MATCH("Acquisition_Plane_in_Accumulated_Dose_Data", DATOS3!$1:$1,0))=0,"",INDEX( DATOS3!$1:$19996,A1553,MATCH("Acquisition_Plane_in_Accumulated_Dose_Data", DATOS3!$1:$1,0))))</f>
        <v>#N/A</v>
      </c>
    </row>
    <row r="1554" spans="1:13" hidden="1" x14ac:dyDescent="0.25">
      <c r="A1554">
        <v>1554</v>
      </c>
      <c r="B1554" t="e">
        <f t="shared" si="24"/>
        <v>#N/A</v>
      </c>
      <c r="D1554" t="e">
        <f>IF(INDEX(DATOS3!$1:$19996,A1554,MATCH("PatientID",DATOS3!$1:$1,0))=0,"",INDEX(DATOS3!$1:$19996,A1554,MATCH("PatientID",DATOS3!$1:$1,0)))</f>
        <v>#N/A</v>
      </c>
      <c r="F1554" t="e">
        <f>IF(D1554="","",IF(INDEX( DATOS3!$1:$19996,A1554,MATCH("SeriesDate", DATOS3!$1:$1,0))=0,"",INDEX( DATOS3!$1:$19996,A1554,MATCH("SeriesDate", DATOS3!$1:$1,0))))</f>
        <v>#N/A</v>
      </c>
      <c r="G1554" t="e">
        <f>IF(D1554="","",IF(INDEX( DATOS3!$1:$19996,A1554,MATCH("SeriesTime", DATOS3!$1:$1,0))=0,"",INDEX( DATOS3!$1:$19996,A1554,MATCH("SeriesTime", DATOS3!$1:$1,0))))</f>
        <v>#N/A</v>
      </c>
      <c r="H1554" t="e">
        <f>IF(D1554="","",IF(INDEX( DATOS3!$1:$19996,A1554,MATCH("StudyDescription", DATOS3!$1:$1,0))=0,"",INDEX( DATOS3!$1:$19996,A1554,MATCH("StudyDescription", DATOS3!$1:$1,0))))</f>
        <v>#N/A</v>
      </c>
      <c r="I1554" t="e">
        <f>IF(D1554="","",IF(INDEX( DATOS3!$1:$19996,A1554,MATCH("Dose_Area_Product_Total", DATOS3!$1:$1,0))=0,0,INDEX( DATOS3!$1:$19996,A1554,MATCH("Dose_Area_Product_Total", DATOS3!$1:$1,0))))</f>
        <v>#N/A</v>
      </c>
      <c r="J1554" t="e">
        <f>IF(D1554="","",IF(INDEX( DATOS3!$1:$19996,A1554,MATCH("Dose_RP_Total", DATOS3!$1:$1,0))=0,0,INDEX( DATOS3!$1:$19996,A1554,MATCH("Dose_RP_Total", DATOS3!$1:$1,0))))</f>
        <v>#N/A</v>
      </c>
      <c r="K1554" t="e">
        <f>IF(D1554="","",IF(INDEX( DATOS3!$1:$19996,A1554,MATCH("Total_Fluoro_Time", DATOS3!$1:$1,0))=0,0,INDEX( DATOS3!$1:$19996,A1554,MATCH("Total_Fluoro_Time", DATOS3!$1:$1,0))))</f>
        <v>#N/A</v>
      </c>
      <c r="L1554" t="e">
        <f>IF(D1554="","",IF(INDEX( DATOS3!$1:$19996,A1554,MATCH("Total_Acquisition_Time", DATOS3!$1:$1,0))=0,0,INDEX( DATOS3!$1:$19996,A1554,MATCH("Total_Acquisition_Time", DATOS3!$1:$1,0))))</f>
        <v>#N/A</v>
      </c>
      <c r="M1554" t="e">
        <f>IF(D1554="","",IF(INDEX( DATOS3!$1:$19996,A1554,MATCH("Acquisition_Plane_in_Accumulated_Dose_Data", DATOS3!$1:$1,0))=0,"",INDEX( DATOS3!$1:$19996,A1554,MATCH("Acquisition_Plane_in_Accumulated_Dose_Data", DATOS3!$1:$1,0))))</f>
        <v>#N/A</v>
      </c>
    </row>
    <row r="1555" spans="1:13" hidden="1" x14ac:dyDescent="0.25">
      <c r="A1555">
        <v>1555</v>
      </c>
      <c r="B1555" t="e">
        <f t="shared" si="24"/>
        <v>#N/A</v>
      </c>
      <c r="D1555" t="e">
        <f>IF(INDEX(DATOS3!$1:$19996,A1555,MATCH("PatientID",DATOS3!$1:$1,0))=0,"",INDEX(DATOS3!$1:$19996,A1555,MATCH("PatientID",DATOS3!$1:$1,0)))</f>
        <v>#N/A</v>
      </c>
      <c r="F1555" t="e">
        <f>IF(D1555="","",IF(INDEX( DATOS3!$1:$19996,A1555,MATCH("SeriesDate", DATOS3!$1:$1,0))=0,"",INDEX( DATOS3!$1:$19996,A1555,MATCH("SeriesDate", DATOS3!$1:$1,0))))</f>
        <v>#N/A</v>
      </c>
      <c r="G1555" t="e">
        <f>IF(D1555="","",IF(INDEX( DATOS3!$1:$19996,A1555,MATCH("SeriesTime", DATOS3!$1:$1,0))=0,"",INDEX( DATOS3!$1:$19996,A1555,MATCH("SeriesTime", DATOS3!$1:$1,0))))</f>
        <v>#N/A</v>
      </c>
      <c r="H1555" t="e">
        <f>IF(D1555="","",IF(INDEX( DATOS3!$1:$19996,A1555,MATCH("StudyDescription", DATOS3!$1:$1,0))=0,"",INDEX( DATOS3!$1:$19996,A1555,MATCH("StudyDescription", DATOS3!$1:$1,0))))</f>
        <v>#N/A</v>
      </c>
      <c r="I1555" t="e">
        <f>IF(D1555="","",IF(INDEX( DATOS3!$1:$19996,A1555,MATCH("Dose_Area_Product_Total", DATOS3!$1:$1,0))=0,0,INDEX( DATOS3!$1:$19996,A1555,MATCH("Dose_Area_Product_Total", DATOS3!$1:$1,0))))</f>
        <v>#N/A</v>
      </c>
      <c r="J1555" t="e">
        <f>IF(D1555="","",IF(INDEX( DATOS3!$1:$19996,A1555,MATCH("Dose_RP_Total", DATOS3!$1:$1,0))=0,0,INDEX( DATOS3!$1:$19996,A1555,MATCH("Dose_RP_Total", DATOS3!$1:$1,0))))</f>
        <v>#N/A</v>
      </c>
      <c r="K1555" t="e">
        <f>IF(D1555="","",IF(INDEX( DATOS3!$1:$19996,A1555,MATCH("Total_Fluoro_Time", DATOS3!$1:$1,0))=0,0,INDEX( DATOS3!$1:$19996,A1555,MATCH("Total_Fluoro_Time", DATOS3!$1:$1,0))))</f>
        <v>#N/A</v>
      </c>
      <c r="L1555" t="e">
        <f>IF(D1555="","",IF(INDEX( DATOS3!$1:$19996,A1555,MATCH("Total_Acquisition_Time", DATOS3!$1:$1,0))=0,0,INDEX( DATOS3!$1:$19996,A1555,MATCH("Total_Acquisition_Time", DATOS3!$1:$1,0))))</f>
        <v>#N/A</v>
      </c>
      <c r="M1555" t="e">
        <f>IF(D1555="","",IF(INDEX( DATOS3!$1:$19996,A1555,MATCH("Acquisition_Plane_in_Accumulated_Dose_Data", DATOS3!$1:$1,0))=0,"",INDEX( DATOS3!$1:$19996,A1555,MATCH("Acquisition_Plane_in_Accumulated_Dose_Data", DATOS3!$1:$1,0))))</f>
        <v>#N/A</v>
      </c>
    </row>
    <row r="1556" spans="1:13" hidden="1" x14ac:dyDescent="0.25">
      <c r="A1556">
        <v>1556</v>
      </c>
      <c r="B1556" t="e">
        <f t="shared" si="24"/>
        <v>#N/A</v>
      </c>
      <c r="D1556" t="e">
        <f>IF(INDEX(DATOS3!$1:$19996,A1556,MATCH("PatientID",DATOS3!$1:$1,0))=0,"",INDEX(DATOS3!$1:$19996,A1556,MATCH("PatientID",DATOS3!$1:$1,0)))</f>
        <v>#N/A</v>
      </c>
      <c r="F1556" t="e">
        <f>IF(D1556="","",IF(INDEX( DATOS3!$1:$19996,A1556,MATCH("SeriesDate", DATOS3!$1:$1,0))=0,"",INDEX( DATOS3!$1:$19996,A1556,MATCH("SeriesDate", DATOS3!$1:$1,0))))</f>
        <v>#N/A</v>
      </c>
      <c r="G1556" t="e">
        <f>IF(D1556="","",IF(INDEX( DATOS3!$1:$19996,A1556,MATCH("SeriesTime", DATOS3!$1:$1,0))=0,"",INDEX( DATOS3!$1:$19996,A1556,MATCH("SeriesTime", DATOS3!$1:$1,0))))</f>
        <v>#N/A</v>
      </c>
      <c r="H1556" t="e">
        <f>IF(D1556="","",IF(INDEX( DATOS3!$1:$19996,A1556,MATCH("StudyDescription", DATOS3!$1:$1,0))=0,"",INDEX( DATOS3!$1:$19996,A1556,MATCH("StudyDescription", DATOS3!$1:$1,0))))</f>
        <v>#N/A</v>
      </c>
      <c r="I1556" t="e">
        <f>IF(D1556="","",IF(INDEX( DATOS3!$1:$19996,A1556,MATCH("Dose_Area_Product_Total", DATOS3!$1:$1,0))=0,0,INDEX( DATOS3!$1:$19996,A1556,MATCH("Dose_Area_Product_Total", DATOS3!$1:$1,0))))</f>
        <v>#N/A</v>
      </c>
      <c r="J1556" t="e">
        <f>IF(D1556="","",IF(INDEX( DATOS3!$1:$19996,A1556,MATCH("Dose_RP_Total", DATOS3!$1:$1,0))=0,0,INDEX( DATOS3!$1:$19996,A1556,MATCH("Dose_RP_Total", DATOS3!$1:$1,0))))</f>
        <v>#N/A</v>
      </c>
      <c r="K1556" t="e">
        <f>IF(D1556="","",IF(INDEX( DATOS3!$1:$19996,A1556,MATCH("Total_Fluoro_Time", DATOS3!$1:$1,0))=0,0,INDEX( DATOS3!$1:$19996,A1556,MATCH("Total_Fluoro_Time", DATOS3!$1:$1,0))))</f>
        <v>#N/A</v>
      </c>
      <c r="L1556" t="e">
        <f>IF(D1556="","",IF(INDEX( DATOS3!$1:$19996,A1556,MATCH("Total_Acquisition_Time", DATOS3!$1:$1,0))=0,0,INDEX( DATOS3!$1:$19996,A1556,MATCH("Total_Acquisition_Time", DATOS3!$1:$1,0))))</f>
        <v>#N/A</v>
      </c>
      <c r="M1556" t="e">
        <f>IF(D1556="","",IF(INDEX( DATOS3!$1:$19996,A1556,MATCH("Acquisition_Plane_in_Accumulated_Dose_Data", DATOS3!$1:$1,0))=0,"",INDEX( DATOS3!$1:$19996,A1556,MATCH("Acquisition_Plane_in_Accumulated_Dose_Data", DATOS3!$1:$1,0))))</f>
        <v>#N/A</v>
      </c>
    </row>
    <row r="1557" spans="1:13" hidden="1" x14ac:dyDescent="0.25">
      <c r="A1557">
        <v>1557</v>
      </c>
      <c r="B1557" t="e">
        <f t="shared" si="24"/>
        <v>#N/A</v>
      </c>
      <c r="D1557" t="e">
        <f>IF(INDEX(DATOS3!$1:$19996,A1557,MATCH("PatientID",DATOS3!$1:$1,0))=0,"",INDEX(DATOS3!$1:$19996,A1557,MATCH("PatientID",DATOS3!$1:$1,0)))</f>
        <v>#N/A</v>
      </c>
      <c r="F1557" t="e">
        <f>IF(D1557="","",IF(INDEX( DATOS3!$1:$19996,A1557,MATCH("SeriesDate", DATOS3!$1:$1,0))=0,"",INDEX( DATOS3!$1:$19996,A1557,MATCH("SeriesDate", DATOS3!$1:$1,0))))</f>
        <v>#N/A</v>
      </c>
      <c r="G1557" t="e">
        <f>IF(D1557="","",IF(INDEX( DATOS3!$1:$19996,A1557,MATCH("SeriesTime", DATOS3!$1:$1,0))=0,"",INDEX( DATOS3!$1:$19996,A1557,MATCH("SeriesTime", DATOS3!$1:$1,0))))</f>
        <v>#N/A</v>
      </c>
      <c r="H1557" t="e">
        <f>IF(D1557="","",IF(INDEX( DATOS3!$1:$19996,A1557,MATCH("StudyDescription", DATOS3!$1:$1,0))=0,"",INDEX( DATOS3!$1:$19996,A1557,MATCH("StudyDescription", DATOS3!$1:$1,0))))</f>
        <v>#N/A</v>
      </c>
      <c r="I1557" t="e">
        <f>IF(D1557="","",IF(INDEX( DATOS3!$1:$19996,A1557,MATCH("Dose_Area_Product_Total", DATOS3!$1:$1,0))=0,0,INDEX( DATOS3!$1:$19996,A1557,MATCH("Dose_Area_Product_Total", DATOS3!$1:$1,0))))</f>
        <v>#N/A</v>
      </c>
      <c r="J1557" t="e">
        <f>IF(D1557="","",IF(INDEX( DATOS3!$1:$19996,A1557,MATCH("Dose_RP_Total", DATOS3!$1:$1,0))=0,0,INDEX( DATOS3!$1:$19996,A1557,MATCH("Dose_RP_Total", DATOS3!$1:$1,0))))</f>
        <v>#N/A</v>
      </c>
      <c r="K1557" t="e">
        <f>IF(D1557="","",IF(INDEX( DATOS3!$1:$19996,A1557,MATCH("Total_Fluoro_Time", DATOS3!$1:$1,0))=0,0,INDEX( DATOS3!$1:$19996,A1557,MATCH("Total_Fluoro_Time", DATOS3!$1:$1,0))))</f>
        <v>#N/A</v>
      </c>
      <c r="L1557" t="e">
        <f>IF(D1557="","",IF(INDEX( DATOS3!$1:$19996,A1557,MATCH("Total_Acquisition_Time", DATOS3!$1:$1,0))=0,0,INDEX( DATOS3!$1:$19996,A1557,MATCH("Total_Acquisition_Time", DATOS3!$1:$1,0))))</f>
        <v>#N/A</v>
      </c>
      <c r="M1557" t="e">
        <f>IF(D1557="","",IF(INDEX( DATOS3!$1:$19996,A1557,MATCH("Acquisition_Plane_in_Accumulated_Dose_Data", DATOS3!$1:$1,0))=0,"",INDEX( DATOS3!$1:$19996,A1557,MATCH("Acquisition_Plane_in_Accumulated_Dose_Data", DATOS3!$1:$1,0))))</f>
        <v>#N/A</v>
      </c>
    </row>
    <row r="1558" spans="1:13" hidden="1" x14ac:dyDescent="0.25">
      <c r="A1558">
        <v>1558</v>
      </c>
      <c r="B1558" t="e">
        <f t="shared" si="24"/>
        <v>#N/A</v>
      </c>
      <c r="D1558" t="e">
        <f>IF(INDEX(DATOS3!$1:$19996,A1558,MATCH("PatientID",DATOS3!$1:$1,0))=0,"",INDEX(DATOS3!$1:$19996,A1558,MATCH("PatientID",DATOS3!$1:$1,0)))</f>
        <v>#N/A</v>
      </c>
      <c r="F1558" t="e">
        <f>IF(D1558="","",IF(INDEX( DATOS3!$1:$19996,A1558,MATCH("SeriesDate", DATOS3!$1:$1,0))=0,"",INDEX( DATOS3!$1:$19996,A1558,MATCH("SeriesDate", DATOS3!$1:$1,0))))</f>
        <v>#N/A</v>
      </c>
      <c r="G1558" t="e">
        <f>IF(D1558="","",IF(INDEX( DATOS3!$1:$19996,A1558,MATCH("SeriesTime", DATOS3!$1:$1,0))=0,"",INDEX( DATOS3!$1:$19996,A1558,MATCH("SeriesTime", DATOS3!$1:$1,0))))</f>
        <v>#N/A</v>
      </c>
      <c r="H1558" t="e">
        <f>IF(D1558="","",IF(INDEX( DATOS3!$1:$19996,A1558,MATCH("StudyDescription", DATOS3!$1:$1,0))=0,"",INDEX( DATOS3!$1:$19996,A1558,MATCH("StudyDescription", DATOS3!$1:$1,0))))</f>
        <v>#N/A</v>
      </c>
      <c r="I1558" t="e">
        <f>IF(D1558="","",IF(INDEX( DATOS3!$1:$19996,A1558,MATCH("Dose_Area_Product_Total", DATOS3!$1:$1,0))=0,0,INDEX( DATOS3!$1:$19996,A1558,MATCH("Dose_Area_Product_Total", DATOS3!$1:$1,0))))</f>
        <v>#N/A</v>
      </c>
      <c r="J1558" t="e">
        <f>IF(D1558="","",IF(INDEX( DATOS3!$1:$19996,A1558,MATCH("Dose_RP_Total", DATOS3!$1:$1,0))=0,0,INDEX( DATOS3!$1:$19996,A1558,MATCH("Dose_RP_Total", DATOS3!$1:$1,0))))</f>
        <v>#N/A</v>
      </c>
      <c r="K1558" t="e">
        <f>IF(D1558="","",IF(INDEX( DATOS3!$1:$19996,A1558,MATCH("Total_Fluoro_Time", DATOS3!$1:$1,0))=0,0,INDEX( DATOS3!$1:$19996,A1558,MATCH("Total_Fluoro_Time", DATOS3!$1:$1,0))))</f>
        <v>#N/A</v>
      </c>
      <c r="L1558" t="e">
        <f>IF(D1558="","",IF(INDEX( DATOS3!$1:$19996,A1558,MATCH("Total_Acquisition_Time", DATOS3!$1:$1,0))=0,0,INDEX( DATOS3!$1:$19996,A1558,MATCH("Total_Acquisition_Time", DATOS3!$1:$1,0))))</f>
        <v>#N/A</v>
      </c>
      <c r="M1558" t="e">
        <f>IF(D1558="","",IF(INDEX( DATOS3!$1:$19996,A1558,MATCH("Acquisition_Plane_in_Accumulated_Dose_Data", DATOS3!$1:$1,0))=0,"",INDEX( DATOS3!$1:$19996,A1558,MATCH("Acquisition_Plane_in_Accumulated_Dose_Data", DATOS3!$1:$1,0))))</f>
        <v>#N/A</v>
      </c>
    </row>
    <row r="1559" spans="1:13" hidden="1" x14ac:dyDescent="0.25">
      <c r="A1559">
        <v>1559</v>
      </c>
      <c r="B1559" t="e">
        <f t="shared" si="24"/>
        <v>#N/A</v>
      </c>
      <c r="D1559" t="e">
        <f>IF(INDEX(DATOS3!$1:$19996,A1559,MATCH("PatientID",DATOS3!$1:$1,0))=0,"",INDEX(DATOS3!$1:$19996,A1559,MATCH("PatientID",DATOS3!$1:$1,0)))</f>
        <v>#N/A</v>
      </c>
      <c r="F1559" t="e">
        <f>IF(D1559="","",IF(INDEX( DATOS3!$1:$19996,A1559,MATCH("SeriesDate", DATOS3!$1:$1,0))=0,"",INDEX( DATOS3!$1:$19996,A1559,MATCH("SeriesDate", DATOS3!$1:$1,0))))</f>
        <v>#N/A</v>
      </c>
      <c r="G1559" t="e">
        <f>IF(D1559="","",IF(INDEX( DATOS3!$1:$19996,A1559,MATCH("SeriesTime", DATOS3!$1:$1,0))=0,"",INDEX( DATOS3!$1:$19996,A1559,MATCH("SeriesTime", DATOS3!$1:$1,0))))</f>
        <v>#N/A</v>
      </c>
      <c r="H1559" t="e">
        <f>IF(D1559="","",IF(INDEX( DATOS3!$1:$19996,A1559,MATCH("StudyDescription", DATOS3!$1:$1,0))=0,"",INDEX( DATOS3!$1:$19996,A1559,MATCH("StudyDescription", DATOS3!$1:$1,0))))</f>
        <v>#N/A</v>
      </c>
      <c r="I1559" t="e">
        <f>IF(D1559="","",IF(INDEX( DATOS3!$1:$19996,A1559,MATCH("Dose_Area_Product_Total", DATOS3!$1:$1,0))=0,0,INDEX( DATOS3!$1:$19996,A1559,MATCH("Dose_Area_Product_Total", DATOS3!$1:$1,0))))</f>
        <v>#N/A</v>
      </c>
      <c r="J1559" t="e">
        <f>IF(D1559="","",IF(INDEX( DATOS3!$1:$19996,A1559,MATCH("Dose_RP_Total", DATOS3!$1:$1,0))=0,0,INDEX( DATOS3!$1:$19996,A1559,MATCH("Dose_RP_Total", DATOS3!$1:$1,0))))</f>
        <v>#N/A</v>
      </c>
      <c r="K1559" t="e">
        <f>IF(D1559="","",IF(INDEX( DATOS3!$1:$19996,A1559,MATCH("Total_Fluoro_Time", DATOS3!$1:$1,0))=0,0,INDEX( DATOS3!$1:$19996,A1559,MATCH("Total_Fluoro_Time", DATOS3!$1:$1,0))))</f>
        <v>#N/A</v>
      </c>
      <c r="L1559" t="e">
        <f>IF(D1559="","",IF(INDEX( DATOS3!$1:$19996,A1559,MATCH("Total_Acquisition_Time", DATOS3!$1:$1,0))=0,0,INDEX( DATOS3!$1:$19996,A1559,MATCH("Total_Acquisition_Time", DATOS3!$1:$1,0))))</f>
        <v>#N/A</v>
      </c>
      <c r="M1559" t="e">
        <f>IF(D1559="","",IF(INDEX( DATOS3!$1:$19996,A1559,MATCH("Acquisition_Plane_in_Accumulated_Dose_Data", DATOS3!$1:$1,0))=0,"",INDEX( DATOS3!$1:$19996,A1559,MATCH("Acquisition_Plane_in_Accumulated_Dose_Data", DATOS3!$1:$1,0))))</f>
        <v>#N/A</v>
      </c>
    </row>
    <row r="1560" spans="1:13" hidden="1" x14ac:dyDescent="0.25">
      <c r="A1560">
        <v>1560</v>
      </c>
      <c r="B1560" t="e">
        <f t="shared" si="24"/>
        <v>#N/A</v>
      </c>
      <c r="D1560" t="e">
        <f>IF(INDEX(DATOS3!$1:$19996,A1560,MATCH("PatientID",DATOS3!$1:$1,0))=0,"",INDEX(DATOS3!$1:$19996,A1560,MATCH("PatientID",DATOS3!$1:$1,0)))</f>
        <v>#N/A</v>
      </c>
      <c r="F1560" t="e">
        <f>IF(D1560="","",IF(INDEX( DATOS3!$1:$19996,A1560,MATCH("SeriesDate", DATOS3!$1:$1,0))=0,"",INDEX( DATOS3!$1:$19996,A1560,MATCH("SeriesDate", DATOS3!$1:$1,0))))</f>
        <v>#N/A</v>
      </c>
      <c r="G1560" t="e">
        <f>IF(D1560="","",IF(INDEX( DATOS3!$1:$19996,A1560,MATCH("SeriesTime", DATOS3!$1:$1,0))=0,"",INDEX( DATOS3!$1:$19996,A1560,MATCH("SeriesTime", DATOS3!$1:$1,0))))</f>
        <v>#N/A</v>
      </c>
      <c r="H1560" t="e">
        <f>IF(D1560="","",IF(INDEX( DATOS3!$1:$19996,A1560,MATCH("StudyDescription", DATOS3!$1:$1,0))=0,"",INDEX( DATOS3!$1:$19996,A1560,MATCH("StudyDescription", DATOS3!$1:$1,0))))</f>
        <v>#N/A</v>
      </c>
      <c r="I1560" t="e">
        <f>IF(D1560="","",IF(INDEX( DATOS3!$1:$19996,A1560,MATCH("Dose_Area_Product_Total", DATOS3!$1:$1,0))=0,0,INDEX( DATOS3!$1:$19996,A1560,MATCH("Dose_Area_Product_Total", DATOS3!$1:$1,0))))</f>
        <v>#N/A</v>
      </c>
      <c r="J1560" t="e">
        <f>IF(D1560="","",IF(INDEX( DATOS3!$1:$19996,A1560,MATCH("Dose_RP_Total", DATOS3!$1:$1,0))=0,0,INDEX( DATOS3!$1:$19996,A1560,MATCH("Dose_RP_Total", DATOS3!$1:$1,0))))</f>
        <v>#N/A</v>
      </c>
      <c r="K1560" t="e">
        <f>IF(D1560="","",IF(INDEX( DATOS3!$1:$19996,A1560,MATCH("Total_Fluoro_Time", DATOS3!$1:$1,0))=0,0,INDEX( DATOS3!$1:$19996,A1560,MATCH("Total_Fluoro_Time", DATOS3!$1:$1,0))))</f>
        <v>#N/A</v>
      </c>
      <c r="L1560" t="e">
        <f>IF(D1560="","",IF(INDEX( DATOS3!$1:$19996,A1560,MATCH("Total_Acquisition_Time", DATOS3!$1:$1,0))=0,0,INDEX( DATOS3!$1:$19996,A1560,MATCH("Total_Acquisition_Time", DATOS3!$1:$1,0))))</f>
        <v>#N/A</v>
      </c>
      <c r="M1560" t="e">
        <f>IF(D1560="","",IF(INDEX( DATOS3!$1:$19996,A1560,MATCH("Acquisition_Plane_in_Accumulated_Dose_Data", DATOS3!$1:$1,0))=0,"",INDEX( DATOS3!$1:$19996,A1560,MATCH("Acquisition_Plane_in_Accumulated_Dose_Data", DATOS3!$1:$1,0))))</f>
        <v>#N/A</v>
      </c>
    </row>
    <row r="1561" spans="1:13" hidden="1" x14ac:dyDescent="0.25">
      <c r="A1561">
        <v>1561</v>
      </c>
      <c r="B1561" t="e">
        <f t="shared" si="24"/>
        <v>#N/A</v>
      </c>
      <c r="D1561" t="e">
        <f>IF(INDEX(DATOS3!$1:$19996,A1561,MATCH("PatientID",DATOS3!$1:$1,0))=0,"",INDEX(DATOS3!$1:$19996,A1561,MATCH("PatientID",DATOS3!$1:$1,0)))</f>
        <v>#N/A</v>
      </c>
      <c r="F1561" t="e">
        <f>IF(D1561="","",IF(INDEX( DATOS3!$1:$19996,A1561,MATCH("SeriesDate", DATOS3!$1:$1,0))=0,"",INDEX( DATOS3!$1:$19996,A1561,MATCH("SeriesDate", DATOS3!$1:$1,0))))</f>
        <v>#N/A</v>
      </c>
      <c r="G1561" t="e">
        <f>IF(D1561="","",IF(INDEX( DATOS3!$1:$19996,A1561,MATCH("SeriesTime", DATOS3!$1:$1,0))=0,"",INDEX( DATOS3!$1:$19996,A1561,MATCH("SeriesTime", DATOS3!$1:$1,0))))</f>
        <v>#N/A</v>
      </c>
      <c r="H1561" t="e">
        <f>IF(D1561="","",IF(INDEX( DATOS3!$1:$19996,A1561,MATCH("StudyDescription", DATOS3!$1:$1,0))=0,"",INDEX( DATOS3!$1:$19996,A1561,MATCH("StudyDescription", DATOS3!$1:$1,0))))</f>
        <v>#N/A</v>
      </c>
      <c r="I1561" t="e">
        <f>IF(D1561="","",IF(INDEX( DATOS3!$1:$19996,A1561,MATCH("Dose_Area_Product_Total", DATOS3!$1:$1,0))=0,0,INDEX( DATOS3!$1:$19996,A1561,MATCH("Dose_Area_Product_Total", DATOS3!$1:$1,0))))</f>
        <v>#N/A</v>
      </c>
      <c r="J1561" t="e">
        <f>IF(D1561="","",IF(INDEX( DATOS3!$1:$19996,A1561,MATCH("Dose_RP_Total", DATOS3!$1:$1,0))=0,0,INDEX( DATOS3!$1:$19996,A1561,MATCH("Dose_RP_Total", DATOS3!$1:$1,0))))</f>
        <v>#N/A</v>
      </c>
      <c r="K1561" t="e">
        <f>IF(D1561="","",IF(INDEX( DATOS3!$1:$19996,A1561,MATCH("Total_Fluoro_Time", DATOS3!$1:$1,0))=0,0,INDEX( DATOS3!$1:$19996,A1561,MATCH("Total_Fluoro_Time", DATOS3!$1:$1,0))))</f>
        <v>#N/A</v>
      </c>
      <c r="L1561" t="e">
        <f>IF(D1561="","",IF(INDEX( DATOS3!$1:$19996,A1561,MATCH("Total_Acquisition_Time", DATOS3!$1:$1,0))=0,0,INDEX( DATOS3!$1:$19996,A1561,MATCH("Total_Acquisition_Time", DATOS3!$1:$1,0))))</f>
        <v>#N/A</v>
      </c>
      <c r="M1561" t="e">
        <f>IF(D1561="","",IF(INDEX( DATOS3!$1:$19996,A1561,MATCH("Acquisition_Plane_in_Accumulated_Dose_Data", DATOS3!$1:$1,0))=0,"",INDEX( DATOS3!$1:$19996,A1561,MATCH("Acquisition_Plane_in_Accumulated_Dose_Data", DATOS3!$1:$1,0))))</f>
        <v>#N/A</v>
      </c>
    </row>
    <row r="1562" spans="1:13" hidden="1" x14ac:dyDescent="0.25">
      <c r="A1562">
        <v>1562</v>
      </c>
      <c r="B1562" t="e">
        <f t="shared" si="24"/>
        <v>#N/A</v>
      </c>
      <c r="D1562" t="e">
        <f>IF(INDEX(DATOS3!$1:$19996,A1562,MATCH("PatientID",DATOS3!$1:$1,0))=0,"",INDEX(DATOS3!$1:$19996,A1562,MATCH("PatientID",DATOS3!$1:$1,0)))</f>
        <v>#N/A</v>
      </c>
      <c r="F1562" t="e">
        <f>IF(D1562="","",IF(INDEX( DATOS3!$1:$19996,A1562,MATCH("SeriesDate", DATOS3!$1:$1,0))=0,"",INDEX( DATOS3!$1:$19996,A1562,MATCH("SeriesDate", DATOS3!$1:$1,0))))</f>
        <v>#N/A</v>
      </c>
      <c r="G1562" t="e">
        <f>IF(D1562="","",IF(INDEX( DATOS3!$1:$19996,A1562,MATCH("SeriesTime", DATOS3!$1:$1,0))=0,"",INDEX( DATOS3!$1:$19996,A1562,MATCH("SeriesTime", DATOS3!$1:$1,0))))</f>
        <v>#N/A</v>
      </c>
      <c r="H1562" t="e">
        <f>IF(D1562="","",IF(INDEX( DATOS3!$1:$19996,A1562,MATCH("StudyDescription", DATOS3!$1:$1,0))=0,"",INDEX( DATOS3!$1:$19996,A1562,MATCH("StudyDescription", DATOS3!$1:$1,0))))</f>
        <v>#N/A</v>
      </c>
      <c r="I1562" t="e">
        <f>IF(D1562="","",IF(INDEX( DATOS3!$1:$19996,A1562,MATCH("Dose_Area_Product_Total", DATOS3!$1:$1,0))=0,0,INDEX( DATOS3!$1:$19996,A1562,MATCH("Dose_Area_Product_Total", DATOS3!$1:$1,0))))</f>
        <v>#N/A</v>
      </c>
      <c r="J1562" t="e">
        <f>IF(D1562="","",IF(INDEX( DATOS3!$1:$19996,A1562,MATCH("Dose_RP_Total", DATOS3!$1:$1,0))=0,0,INDEX( DATOS3!$1:$19996,A1562,MATCH("Dose_RP_Total", DATOS3!$1:$1,0))))</f>
        <v>#N/A</v>
      </c>
      <c r="K1562" t="e">
        <f>IF(D1562="","",IF(INDEX( DATOS3!$1:$19996,A1562,MATCH("Total_Fluoro_Time", DATOS3!$1:$1,0))=0,0,INDEX( DATOS3!$1:$19996,A1562,MATCH("Total_Fluoro_Time", DATOS3!$1:$1,0))))</f>
        <v>#N/A</v>
      </c>
      <c r="L1562" t="e">
        <f>IF(D1562="","",IF(INDEX( DATOS3!$1:$19996,A1562,MATCH("Total_Acquisition_Time", DATOS3!$1:$1,0))=0,0,INDEX( DATOS3!$1:$19996,A1562,MATCH("Total_Acquisition_Time", DATOS3!$1:$1,0))))</f>
        <v>#N/A</v>
      </c>
      <c r="M1562" t="e">
        <f>IF(D1562="","",IF(INDEX( DATOS3!$1:$19996,A1562,MATCH("Acquisition_Plane_in_Accumulated_Dose_Data", DATOS3!$1:$1,0))=0,"",INDEX( DATOS3!$1:$19996,A1562,MATCH("Acquisition_Plane_in_Accumulated_Dose_Data", DATOS3!$1:$1,0))))</f>
        <v>#N/A</v>
      </c>
    </row>
    <row r="1563" spans="1:13" hidden="1" x14ac:dyDescent="0.25">
      <c r="A1563">
        <v>1563</v>
      </c>
      <c r="B1563" t="e">
        <f t="shared" ref="B1563:B1626" si="25">IF(D1563="","","BIPLANO")</f>
        <v>#N/A</v>
      </c>
      <c r="D1563" t="e">
        <f>IF(INDEX(DATOS3!$1:$19996,A1563,MATCH("PatientID",DATOS3!$1:$1,0))=0,"",INDEX(DATOS3!$1:$19996,A1563,MATCH("PatientID",DATOS3!$1:$1,0)))</f>
        <v>#N/A</v>
      </c>
      <c r="F1563" t="e">
        <f>IF(D1563="","",IF(INDEX( DATOS3!$1:$19996,A1563,MATCH("SeriesDate", DATOS3!$1:$1,0))=0,"",INDEX( DATOS3!$1:$19996,A1563,MATCH("SeriesDate", DATOS3!$1:$1,0))))</f>
        <v>#N/A</v>
      </c>
      <c r="G1563" t="e">
        <f>IF(D1563="","",IF(INDEX( DATOS3!$1:$19996,A1563,MATCH("SeriesTime", DATOS3!$1:$1,0))=0,"",INDEX( DATOS3!$1:$19996,A1563,MATCH("SeriesTime", DATOS3!$1:$1,0))))</f>
        <v>#N/A</v>
      </c>
      <c r="H1563" t="e">
        <f>IF(D1563="","",IF(INDEX( DATOS3!$1:$19996,A1563,MATCH("StudyDescription", DATOS3!$1:$1,0))=0,"",INDEX( DATOS3!$1:$19996,A1563,MATCH("StudyDescription", DATOS3!$1:$1,0))))</f>
        <v>#N/A</v>
      </c>
      <c r="I1563" t="e">
        <f>IF(D1563="","",IF(INDEX( DATOS3!$1:$19996,A1563,MATCH("Dose_Area_Product_Total", DATOS3!$1:$1,0))=0,0,INDEX( DATOS3!$1:$19996,A1563,MATCH("Dose_Area_Product_Total", DATOS3!$1:$1,0))))</f>
        <v>#N/A</v>
      </c>
      <c r="J1563" t="e">
        <f>IF(D1563="","",IF(INDEX( DATOS3!$1:$19996,A1563,MATCH("Dose_RP_Total", DATOS3!$1:$1,0))=0,0,INDEX( DATOS3!$1:$19996,A1563,MATCH("Dose_RP_Total", DATOS3!$1:$1,0))))</f>
        <v>#N/A</v>
      </c>
      <c r="K1563" t="e">
        <f>IF(D1563="","",IF(INDEX( DATOS3!$1:$19996,A1563,MATCH("Total_Fluoro_Time", DATOS3!$1:$1,0))=0,0,INDEX( DATOS3!$1:$19996,A1563,MATCH("Total_Fluoro_Time", DATOS3!$1:$1,0))))</f>
        <v>#N/A</v>
      </c>
      <c r="L1563" t="e">
        <f>IF(D1563="","",IF(INDEX( DATOS3!$1:$19996,A1563,MATCH("Total_Acquisition_Time", DATOS3!$1:$1,0))=0,0,INDEX( DATOS3!$1:$19996,A1563,MATCH("Total_Acquisition_Time", DATOS3!$1:$1,0))))</f>
        <v>#N/A</v>
      </c>
      <c r="M1563" t="e">
        <f>IF(D1563="","",IF(INDEX( DATOS3!$1:$19996,A1563,MATCH("Acquisition_Plane_in_Accumulated_Dose_Data", DATOS3!$1:$1,0))=0,"",INDEX( DATOS3!$1:$19996,A1563,MATCH("Acquisition_Plane_in_Accumulated_Dose_Data", DATOS3!$1:$1,0))))</f>
        <v>#N/A</v>
      </c>
    </row>
    <row r="1564" spans="1:13" hidden="1" x14ac:dyDescent="0.25">
      <c r="A1564">
        <v>1564</v>
      </c>
      <c r="B1564" t="e">
        <f t="shared" si="25"/>
        <v>#N/A</v>
      </c>
      <c r="D1564" t="e">
        <f>IF(INDEX(DATOS3!$1:$19996,A1564,MATCH("PatientID",DATOS3!$1:$1,0))=0,"",INDEX(DATOS3!$1:$19996,A1564,MATCH("PatientID",DATOS3!$1:$1,0)))</f>
        <v>#N/A</v>
      </c>
      <c r="F1564" t="e">
        <f>IF(D1564="","",IF(INDEX( DATOS3!$1:$19996,A1564,MATCH("SeriesDate", DATOS3!$1:$1,0))=0,"",INDEX( DATOS3!$1:$19996,A1564,MATCH("SeriesDate", DATOS3!$1:$1,0))))</f>
        <v>#N/A</v>
      </c>
      <c r="G1564" t="e">
        <f>IF(D1564="","",IF(INDEX( DATOS3!$1:$19996,A1564,MATCH("SeriesTime", DATOS3!$1:$1,0))=0,"",INDEX( DATOS3!$1:$19996,A1564,MATCH("SeriesTime", DATOS3!$1:$1,0))))</f>
        <v>#N/A</v>
      </c>
      <c r="H1564" t="e">
        <f>IF(D1564="","",IF(INDEX( DATOS3!$1:$19996,A1564,MATCH("StudyDescription", DATOS3!$1:$1,0))=0,"",INDEX( DATOS3!$1:$19996,A1564,MATCH("StudyDescription", DATOS3!$1:$1,0))))</f>
        <v>#N/A</v>
      </c>
      <c r="I1564" t="e">
        <f>IF(D1564="","",IF(INDEX( DATOS3!$1:$19996,A1564,MATCH("Dose_Area_Product_Total", DATOS3!$1:$1,0))=0,0,INDEX( DATOS3!$1:$19996,A1564,MATCH("Dose_Area_Product_Total", DATOS3!$1:$1,0))))</f>
        <v>#N/A</v>
      </c>
      <c r="J1564" t="e">
        <f>IF(D1564="","",IF(INDEX( DATOS3!$1:$19996,A1564,MATCH("Dose_RP_Total", DATOS3!$1:$1,0))=0,0,INDEX( DATOS3!$1:$19996,A1564,MATCH("Dose_RP_Total", DATOS3!$1:$1,0))))</f>
        <v>#N/A</v>
      </c>
      <c r="K1564" t="e">
        <f>IF(D1564="","",IF(INDEX( DATOS3!$1:$19996,A1564,MATCH("Total_Fluoro_Time", DATOS3!$1:$1,0))=0,0,INDEX( DATOS3!$1:$19996,A1564,MATCH("Total_Fluoro_Time", DATOS3!$1:$1,0))))</f>
        <v>#N/A</v>
      </c>
      <c r="L1564" t="e">
        <f>IF(D1564="","",IF(INDEX( DATOS3!$1:$19996,A1564,MATCH("Total_Acquisition_Time", DATOS3!$1:$1,0))=0,0,INDEX( DATOS3!$1:$19996,A1564,MATCH("Total_Acquisition_Time", DATOS3!$1:$1,0))))</f>
        <v>#N/A</v>
      </c>
      <c r="M1564" t="e">
        <f>IF(D1564="","",IF(INDEX( DATOS3!$1:$19996,A1564,MATCH("Acquisition_Plane_in_Accumulated_Dose_Data", DATOS3!$1:$1,0))=0,"",INDEX( DATOS3!$1:$19996,A1564,MATCH("Acquisition_Plane_in_Accumulated_Dose_Data", DATOS3!$1:$1,0))))</f>
        <v>#N/A</v>
      </c>
    </row>
    <row r="1565" spans="1:13" hidden="1" x14ac:dyDescent="0.25">
      <c r="A1565">
        <v>1565</v>
      </c>
      <c r="B1565" t="e">
        <f t="shared" si="25"/>
        <v>#N/A</v>
      </c>
      <c r="D1565" t="e">
        <f>IF(INDEX(DATOS3!$1:$19996,A1565,MATCH("PatientID",DATOS3!$1:$1,0))=0,"",INDEX(DATOS3!$1:$19996,A1565,MATCH("PatientID",DATOS3!$1:$1,0)))</f>
        <v>#N/A</v>
      </c>
      <c r="F1565" t="e">
        <f>IF(D1565="","",IF(INDEX( DATOS3!$1:$19996,A1565,MATCH("SeriesDate", DATOS3!$1:$1,0))=0,"",INDEX( DATOS3!$1:$19996,A1565,MATCH("SeriesDate", DATOS3!$1:$1,0))))</f>
        <v>#N/A</v>
      </c>
      <c r="G1565" t="e">
        <f>IF(D1565="","",IF(INDEX( DATOS3!$1:$19996,A1565,MATCH("SeriesTime", DATOS3!$1:$1,0))=0,"",INDEX( DATOS3!$1:$19996,A1565,MATCH("SeriesTime", DATOS3!$1:$1,0))))</f>
        <v>#N/A</v>
      </c>
      <c r="H1565" t="e">
        <f>IF(D1565="","",IF(INDEX( DATOS3!$1:$19996,A1565,MATCH("StudyDescription", DATOS3!$1:$1,0))=0,"",INDEX( DATOS3!$1:$19996,A1565,MATCH("StudyDescription", DATOS3!$1:$1,0))))</f>
        <v>#N/A</v>
      </c>
      <c r="I1565" t="e">
        <f>IF(D1565="","",IF(INDEX( DATOS3!$1:$19996,A1565,MATCH("Dose_Area_Product_Total", DATOS3!$1:$1,0))=0,0,INDEX( DATOS3!$1:$19996,A1565,MATCH("Dose_Area_Product_Total", DATOS3!$1:$1,0))))</f>
        <v>#N/A</v>
      </c>
      <c r="J1565" t="e">
        <f>IF(D1565="","",IF(INDEX( DATOS3!$1:$19996,A1565,MATCH("Dose_RP_Total", DATOS3!$1:$1,0))=0,0,INDEX( DATOS3!$1:$19996,A1565,MATCH("Dose_RP_Total", DATOS3!$1:$1,0))))</f>
        <v>#N/A</v>
      </c>
      <c r="K1565" t="e">
        <f>IF(D1565="","",IF(INDEX( DATOS3!$1:$19996,A1565,MATCH("Total_Fluoro_Time", DATOS3!$1:$1,0))=0,0,INDEX( DATOS3!$1:$19996,A1565,MATCH("Total_Fluoro_Time", DATOS3!$1:$1,0))))</f>
        <v>#N/A</v>
      </c>
      <c r="L1565" t="e">
        <f>IF(D1565="","",IF(INDEX( DATOS3!$1:$19996,A1565,MATCH("Total_Acquisition_Time", DATOS3!$1:$1,0))=0,0,INDEX( DATOS3!$1:$19996,A1565,MATCH("Total_Acquisition_Time", DATOS3!$1:$1,0))))</f>
        <v>#N/A</v>
      </c>
      <c r="M1565" t="e">
        <f>IF(D1565="","",IF(INDEX( DATOS3!$1:$19996,A1565,MATCH("Acquisition_Plane_in_Accumulated_Dose_Data", DATOS3!$1:$1,0))=0,"",INDEX( DATOS3!$1:$19996,A1565,MATCH("Acquisition_Plane_in_Accumulated_Dose_Data", DATOS3!$1:$1,0))))</f>
        <v>#N/A</v>
      </c>
    </row>
    <row r="1566" spans="1:13" hidden="1" x14ac:dyDescent="0.25">
      <c r="A1566">
        <v>1566</v>
      </c>
      <c r="B1566" t="e">
        <f t="shared" si="25"/>
        <v>#N/A</v>
      </c>
      <c r="D1566" t="e">
        <f>IF(INDEX(DATOS3!$1:$19996,A1566,MATCH("PatientID",DATOS3!$1:$1,0))=0,"",INDEX(DATOS3!$1:$19996,A1566,MATCH("PatientID",DATOS3!$1:$1,0)))</f>
        <v>#N/A</v>
      </c>
      <c r="F1566" t="e">
        <f>IF(D1566="","",IF(INDEX( DATOS3!$1:$19996,A1566,MATCH("SeriesDate", DATOS3!$1:$1,0))=0,"",INDEX( DATOS3!$1:$19996,A1566,MATCH("SeriesDate", DATOS3!$1:$1,0))))</f>
        <v>#N/A</v>
      </c>
      <c r="G1566" t="e">
        <f>IF(D1566="","",IF(INDEX( DATOS3!$1:$19996,A1566,MATCH("SeriesTime", DATOS3!$1:$1,0))=0,"",INDEX( DATOS3!$1:$19996,A1566,MATCH("SeriesTime", DATOS3!$1:$1,0))))</f>
        <v>#N/A</v>
      </c>
      <c r="H1566" t="e">
        <f>IF(D1566="","",IF(INDEX( DATOS3!$1:$19996,A1566,MATCH("StudyDescription", DATOS3!$1:$1,0))=0,"",INDEX( DATOS3!$1:$19996,A1566,MATCH("StudyDescription", DATOS3!$1:$1,0))))</f>
        <v>#N/A</v>
      </c>
      <c r="I1566" t="e">
        <f>IF(D1566="","",IF(INDEX( DATOS3!$1:$19996,A1566,MATCH("Dose_Area_Product_Total", DATOS3!$1:$1,0))=0,0,INDEX( DATOS3!$1:$19996,A1566,MATCH("Dose_Area_Product_Total", DATOS3!$1:$1,0))))</f>
        <v>#N/A</v>
      </c>
      <c r="J1566" t="e">
        <f>IF(D1566="","",IF(INDEX( DATOS3!$1:$19996,A1566,MATCH("Dose_RP_Total", DATOS3!$1:$1,0))=0,0,INDEX( DATOS3!$1:$19996,A1566,MATCH("Dose_RP_Total", DATOS3!$1:$1,0))))</f>
        <v>#N/A</v>
      </c>
      <c r="K1566" t="e">
        <f>IF(D1566="","",IF(INDEX( DATOS3!$1:$19996,A1566,MATCH("Total_Fluoro_Time", DATOS3!$1:$1,0))=0,0,INDEX( DATOS3!$1:$19996,A1566,MATCH("Total_Fluoro_Time", DATOS3!$1:$1,0))))</f>
        <v>#N/A</v>
      </c>
      <c r="L1566" t="e">
        <f>IF(D1566="","",IF(INDEX( DATOS3!$1:$19996,A1566,MATCH("Total_Acquisition_Time", DATOS3!$1:$1,0))=0,0,INDEX( DATOS3!$1:$19996,A1566,MATCH("Total_Acquisition_Time", DATOS3!$1:$1,0))))</f>
        <v>#N/A</v>
      </c>
      <c r="M1566" t="e">
        <f>IF(D1566="","",IF(INDEX( DATOS3!$1:$19996,A1566,MATCH("Acquisition_Plane_in_Accumulated_Dose_Data", DATOS3!$1:$1,0))=0,"",INDEX( DATOS3!$1:$19996,A1566,MATCH("Acquisition_Plane_in_Accumulated_Dose_Data", DATOS3!$1:$1,0))))</f>
        <v>#N/A</v>
      </c>
    </row>
    <row r="1567" spans="1:13" hidden="1" x14ac:dyDescent="0.25">
      <c r="A1567">
        <v>1567</v>
      </c>
      <c r="B1567" t="e">
        <f t="shared" si="25"/>
        <v>#N/A</v>
      </c>
      <c r="D1567" t="e">
        <f>IF(INDEX(DATOS3!$1:$19996,A1567,MATCH("PatientID",DATOS3!$1:$1,0))=0,"",INDEX(DATOS3!$1:$19996,A1567,MATCH("PatientID",DATOS3!$1:$1,0)))</f>
        <v>#N/A</v>
      </c>
      <c r="F1567" t="e">
        <f>IF(D1567="","",IF(INDEX( DATOS3!$1:$19996,A1567,MATCH("SeriesDate", DATOS3!$1:$1,0))=0,"",INDEX( DATOS3!$1:$19996,A1567,MATCH("SeriesDate", DATOS3!$1:$1,0))))</f>
        <v>#N/A</v>
      </c>
      <c r="G1567" t="e">
        <f>IF(D1567="","",IF(INDEX( DATOS3!$1:$19996,A1567,MATCH("SeriesTime", DATOS3!$1:$1,0))=0,"",INDEX( DATOS3!$1:$19996,A1567,MATCH("SeriesTime", DATOS3!$1:$1,0))))</f>
        <v>#N/A</v>
      </c>
      <c r="H1567" t="e">
        <f>IF(D1567="","",IF(INDEX( DATOS3!$1:$19996,A1567,MATCH("StudyDescription", DATOS3!$1:$1,0))=0,"",INDEX( DATOS3!$1:$19996,A1567,MATCH("StudyDescription", DATOS3!$1:$1,0))))</f>
        <v>#N/A</v>
      </c>
      <c r="I1567" t="e">
        <f>IF(D1567="","",IF(INDEX( DATOS3!$1:$19996,A1567,MATCH("Dose_Area_Product_Total", DATOS3!$1:$1,0))=0,0,INDEX( DATOS3!$1:$19996,A1567,MATCH("Dose_Area_Product_Total", DATOS3!$1:$1,0))))</f>
        <v>#N/A</v>
      </c>
      <c r="J1567" t="e">
        <f>IF(D1567="","",IF(INDEX( DATOS3!$1:$19996,A1567,MATCH("Dose_RP_Total", DATOS3!$1:$1,0))=0,0,INDEX( DATOS3!$1:$19996,A1567,MATCH("Dose_RP_Total", DATOS3!$1:$1,0))))</f>
        <v>#N/A</v>
      </c>
      <c r="K1567" t="e">
        <f>IF(D1567="","",IF(INDEX( DATOS3!$1:$19996,A1567,MATCH("Total_Fluoro_Time", DATOS3!$1:$1,0))=0,0,INDEX( DATOS3!$1:$19996,A1567,MATCH("Total_Fluoro_Time", DATOS3!$1:$1,0))))</f>
        <v>#N/A</v>
      </c>
      <c r="L1567" t="e">
        <f>IF(D1567="","",IF(INDEX( DATOS3!$1:$19996,A1567,MATCH("Total_Acquisition_Time", DATOS3!$1:$1,0))=0,0,INDEX( DATOS3!$1:$19996,A1567,MATCH("Total_Acquisition_Time", DATOS3!$1:$1,0))))</f>
        <v>#N/A</v>
      </c>
      <c r="M1567" t="e">
        <f>IF(D1567="","",IF(INDEX( DATOS3!$1:$19996,A1567,MATCH("Acquisition_Plane_in_Accumulated_Dose_Data", DATOS3!$1:$1,0))=0,"",INDEX( DATOS3!$1:$19996,A1567,MATCH("Acquisition_Plane_in_Accumulated_Dose_Data", DATOS3!$1:$1,0))))</f>
        <v>#N/A</v>
      </c>
    </row>
    <row r="1568" spans="1:13" hidden="1" x14ac:dyDescent="0.25">
      <c r="A1568">
        <v>1568</v>
      </c>
      <c r="B1568" t="e">
        <f t="shared" si="25"/>
        <v>#N/A</v>
      </c>
      <c r="D1568" t="e">
        <f>IF(INDEX(DATOS3!$1:$19996,A1568,MATCH("PatientID",DATOS3!$1:$1,0))=0,"",INDEX(DATOS3!$1:$19996,A1568,MATCH("PatientID",DATOS3!$1:$1,0)))</f>
        <v>#N/A</v>
      </c>
      <c r="F1568" t="e">
        <f>IF(D1568="","",IF(INDEX( DATOS3!$1:$19996,A1568,MATCH("SeriesDate", DATOS3!$1:$1,0))=0,"",INDEX( DATOS3!$1:$19996,A1568,MATCH("SeriesDate", DATOS3!$1:$1,0))))</f>
        <v>#N/A</v>
      </c>
      <c r="G1568" t="e">
        <f>IF(D1568="","",IF(INDEX( DATOS3!$1:$19996,A1568,MATCH("SeriesTime", DATOS3!$1:$1,0))=0,"",INDEX( DATOS3!$1:$19996,A1568,MATCH("SeriesTime", DATOS3!$1:$1,0))))</f>
        <v>#N/A</v>
      </c>
      <c r="H1568" t="e">
        <f>IF(D1568="","",IF(INDEX( DATOS3!$1:$19996,A1568,MATCH("StudyDescription", DATOS3!$1:$1,0))=0,"",INDEX( DATOS3!$1:$19996,A1568,MATCH("StudyDescription", DATOS3!$1:$1,0))))</f>
        <v>#N/A</v>
      </c>
      <c r="I1568" t="e">
        <f>IF(D1568="","",IF(INDEX( DATOS3!$1:$19996,A1568,MATCH("Dose_Area_Product_Total", DATOS3!$1:$1,0))=0,0,INDEX( DATOS3!$1:$19996,A1568,MATCH("Dose_Area_Product_Total", DATOS3!$1:$1,0))))</f>
        <v>#N/A</v>
      </c>
      <c r="J1568" t="e">
        <f>IF(D1568="","",IF(INDEX( DATOS3!$1:$19996,A1568,MATCH("Dose_RP_Total", DATOS3!$1:$1,0))=0,0,INDEX( DATOS3!$1:$19996,A1568,MATCH("Dose_RP_Total", DATOS3!$1:$1,0))))</f>
        <v>#N/A</v>
      </c>
      <c r="K1568" t="e">
        <f>IF(D1568="","",IF(INDEX( DATOS3!$1:$19996,A1568,MATCH("Total_Fluoro_Time", DATOS3!$1:$1,0))=0,0,INDEX( DATOS3!$1:$19996,A1568,MATCH("Total_Fluoro_Time", DATOS3!$1:$1,0))))</f>
        <v>#N/A</v>
      </c>
      <c r="L1568" t="e">
        <f>IF(D1568="","",IF(INDEX( DATOS3!$1:$19996,A1568,MATCH("Total_Acquisition_Time", DATOS3!$1:$1,0))=0,0,INDEX( DATOS3!$1:$19996,A1568,MATCH("Total_Acquisition_Time", DATOS3!$1:$1,0))))</f>
        <v>#N/A</v>
      </c>
      <c r="M1568" t="e">
        <f>IF(D1568="","",IF(INDEX( DATOS3!$1:$19996,A1568,MATCH("Acquisition_Plane_in_Accumulated_Dose_Data", DATOS3!$1:$1,0))=0,"",INDEX( DATOS3!$1:$19996,A1568,MATCH("Acquisition_Plane_in_Accumulated_Dose_Data", DATOS3!$1:$1,0))))</f>
        <v>#N/A</v>
      </c>
    </row>
    <row r="1569" spans="1:13" hidden="1" x14ac:dyDescent="0.25">
      <c r="A1569">
        <v>1569</v>
      </c>
      <c r="B1569" t="e">
        <f t="shared" si="25"/>
        <v>#N/A</v>
      </c>
      <c r="D1569" t="e">
        <f>IF(INDEX(DATOS3!$1:$19996,A1569,MATCH("PatientID",DATOS3!$1:$1,0))=0,"",INDEX(DATOS3!$1:$19996,A1569,MATCH("PatientID",DATOS3!$1:$1,0)))</f>
        <v>#N/A</v>
      </c>
      <c r="F1569" t="e">
        <f>IF(D1569="","",IF(INDEX( DATOS3!$1:$19996,A1569,MATCH("SeriesDate", DATOS3!$1:$1,0))=0,"",INDEX( DATOS3!$1:$19996,A1569,MATCH("SeriesDate", DATOS3!$1:$1,0))))</f>
        <v>#N/A</v>
      </c>
      <c r="G1569" t="e">
        <f>IF(D1569="","",IF(INDEX( DATOS3!$1:$19996,A1569,MATCH("SeriesTime", DATOS3!$1:$1,0))=0,"",INDEX( DATOS3!$1:$19996,A1569,MATCH("SeriesTime", DATOS3!$1:$1,0))))</f>
        <v>#N/A</v>
      </c>
      <c r="H1569" t="e">
        <f>IF(D1569="","",IF(INDEX( DATOS3!$1:$19996,A1569,MATCH("StudyDescription", DATOS3!$1:$1,0))=0,"",INDEX( DATOS3!$1:$19996,A1569,MATCH("StudyDescription", DATOS3!$1:$1,0))))</f>
        <v>#N/A</v>
      </c>
      <c r="I1569" t="e">
        <f>IF(D1569="","",IF(INDEX( DATOS3!$1:$19996,A1569,MATCH("Dose_Area_Product_Total", DATOS3!$1:$1,0))=0,0,INDEX( DATOS3!$1:$19996,A1569,MATCH("Dose_Area_Product_Total", DATOS3!$1:$1,0))))</f>
        <v>#N/A</v>
      </c>
      <c r="J1569" t="e">
        <f>IF(D1569="","",IF(INDEX( DATOS3!$1:$19996,A1569,MATCH("Dose_RP_Total", DATOS3!$1:$1,0))=0,0,INDEX( DATOS3!$1:$19996,A1569,MATCH("Dose_RP_Total", DATOS3!$1:$1,0))))</f>
        <v>#N/A</v>
      </c>
      <c r="K1569" t="e">
        <f>IF(D1569="","",IF(INDEX( DATOS3!$1:$19996,A1569,MATCH("Total_Fluoro_Time", DATOS3!$1:$1,0))=0,0,INDEX( DATOS3!$1:$19996,A1569,MATCH("Total_Fluoro_Time", DATOS3!$1:$1,0))))</f>
        <v>#N/A</v>
      </c>
      <c r="L1569" t="e">
        <f>IF(D1569="","",IF(INDEX( DATOS3!$1:$19996,A1569,MATCH("Total_Acquisition_Time", DATOS3!$1:$1,0))=0,0,INDEX( DATOS3!$1:$19996,A1569,MATCH("Total_Acquisition_Time", DATOS3!$1:$1,0))))</f>
        <v>#N/A</v>
      </c>
      <c r="M1569" t="e">
        <f>IF(D1569="","",IF(INDEX( DATOS3!$1:$19996,A1569,MATCH("Acquisition_Plane_in_Accumulated_Dose_Data", DATOS3!$1:$1,0))=0,"",INDEX( DATOS3!$1:$19996,A1569,MATCH("Acquisition_Plane_in_Accumulated_Dose_Data", DATOS3!$1:$1,0))))</f>
        <v>#N/A</v>
      </c>
    </row>
    <row r="1570" spans="1:13" hidden="1" x14ac:dyDescent="0.25">
      <c r="A1570">
        <v>1570</v>
      </c>
      <c r="B1570" t="e">
        <f t="shared" si="25"/>
        <v>#N/A</v>
      </c>
      <c r="D1570" t="e">
        <f>IF(INDEX(DATOS3!$1:$19996,A1570,MATCH("PatientID",DATOS3!$1:$1,0))=0,"",INDEX(DATOS3!$1:$19996,A1570,MATCH("PatientID",DATOS3!$1:$1,0)))</f>
        <v>#N/A</v>
      </c>
      <c r="F1570" t="e">
        <f>IF(D1570="","",IF(INDEX( DATOS3!$1:$19996,A1570,MATCH("SeriesDate", DATOS3!$1:$1,0))=0,"",INDEX( DATOS3!$1:$19996,A1570,MATCH("SeriesDate", DATOS3!$1:$1,0))))</f>
        <v>#N/A</v>
      </c>
      <c r="G1570" t="e">
        <f>IF(D1570="","",IF(INDEX( DATOS3!$1:$19996,A1570,MATCH("SeriesTime", DATOS3!$1:$1,0))=0,"",INDEX( DATOS3!$1:$19996,A1570,MATCH("SeriesTime", DATOS3!$1:$1,0))))</f>
        <v>#N/A</v>
      </c>
      <c r="H1570" t="e">
        <f>IF(D1570="","",IF(INDEX( DATOS3!$1:$19996,A1570,MATCH("StudyDescription", DATOS3!$1:$1,0))=0,"",INDEX( DATOS3!$1:$19996,A1570,MATCH("StudyDescription", DATOS3!$1:$1,0))))</f>
        <v>#N/A</v>
      </c>
      <c r="I1570" t="e">
        <f>IF(D1570="","",IF(INDEX( DATOS3!$1:$19996,A1570,MATCH("Dose_Area_Product_Total", DATOS3!$1:$1,0))=0,0,INDEX( DATOS3!$1:$19996,A1570,MATCH("Dose_Area_Product_Total", DATOS3!$1:$1,0))))</f>
        <v>#N/A</v>
      </c>
      <c r="J1570" t="e">
        <f>IF(D1570="","",IF(INDEX( DATOS3!$1:$19996,A1570,MATCH("Dose_RP_Total", DATOS3!$1:$1,0))=0,0,INDEX( DATOS3!$1:$19996,A1570,MATCH("Dose_RP_Total", DATOS3!$1:$1,0))))</f>
        <v>#N/A</v>
      </c>
      <c r="K1570" t="e">
        <f>IF(D1570="","",IF(INDEX( DATOS3!$1:$19996,A1570,MATCH("Total_Fluoro_Time", DATOS3!$1:$1,0))=0,0,INDEX( DATOS3!$1:$19996,A1570,MATCH("Total_Fluoro_Time", DATOS3!$1:$1,0))))</f>
        <v>#N/A</v>
      </c>
      <c r="L1570" t="e">
        <f>IF(D1570="","",IF(INDEX( DATOS3!$1:$19996,A1570,MATCH("Total_Acquisition_Time", DATOS3!$1:$1,0))=0,0,INDEX( DATOS3!$1:$19996,A1570,MATCH("Total_Acquisition_Time", DATOS3!$1:$1,0))))</f>
        <v>#N/A</v>
      </c>
      <c r="M1570" t="e">
        <f>IF(D1570="","",IF(INDEX( DATOS3!$1:$19996,A1570,MATCH("Acquisition_Plane_in_Accumulated_Dose_Data", DATOS3!$1:$1,0))=0,"",INDEX( DATOS3!$1:$19996,A1570,MATCH("Acquisition_Plane_in_Accumulated_Dose_Data", DATOS3!$1:$1,0))))</f>
        <v>#N/A</v>
      </c>
    </row>
    <row r="1571" spans="1:13" hidden="1" x14ac:dyDescent="0.25">
      <c r="A1571">
        <v>1571</v>
      </c>
      <c r="B1571" t="e">
        <f t="shared" si="25"/>
        <v>#N/A</v>
      </c>
      <c r="D1571" t="e">
        <f>IF(INDEX(DATOS3!$1:$19996,A1571,MATCH("PatientID",DATOS3!$1:$1,0))=0,"",INDEX(DATOS3!$1:$19996,A1571,MATCH("PatientID",DATOS3!$1:$1,0)))</f>
        <v>#N/A</v>
      </c>
      <c r="F1571" t="e">
        <f>IF(D1571="","",IF(INDEX( DATOS3!$1:$19996,A1571,MATCH("SeriesDate", DATOS3!$1:$1,0))=0,"",INDEX( DATOS3!$1:$19996,A1571,MATCH("SeriesDate", DATOS3!$1:$1,0))))</f>
        <v>#N/A</v>
      </c>
      <c r="G1571" t="e">
        <f>IF(D1571="","",IF(INDEX( DATOS3!$1:$19996,A1571,MATCH("SeriesTime", DATOS3!$1:$1,0))=0,"",INDEX( DATOS3!$1:$19996,A1571,MATCH("SeriesTime", DATOS3!$1:$1,0))))</f>
        <v>#N/A</v>
      </c>
      <c r="H1571" t="e">
        <f>IF(D1571="","",IF(INDEX( DATOS3!$1:$19996,A1571,MATCH("StudyDescription", DATOS3!$1:$1,0))=0,"",INDEX( DATOS3!$1:$19996,A1571,MATCH("StudyDescription", DATOS3!$1:$1,0))))</f>
        <v>#N/A</v>
      </c>
      <c r="I1571" t="e">
        <f>IF(D1571="","",IF(INDEX( DATOS3!$1:$19996,A1571,MATCH("Dose_Area_Product_Total", DATOS3!$1:$1,0))=0,0,INDEX( DATOS3!$1:$19996,A1571,MATCH("Dose_Area_Product_Total", DATOS3!$1:$1,0))))</f>
        <v>#N/A</v>
      </c>
      <c r="J1571" t="e">
        <f>IF(D1571="","",IF(INDEX( DATOS3!$1:$19996,A1571,MATCH("Dose_RP_Total", DATOS3!$1:$1,0))=0,0,INDEX( DATOS3!$1:$19996,A1571,MATCH("Dose_RP_Total", DATOS3!$1:$1,0))))</f>
        <v>#N/A</v>
      </c>
      <c r="K1571" t="e">
        <f>IF(D1571="","",IF(INDEX( DATOS3!$1:$19996,A1571,MATCH("Total_Fluoro_Time", DATOS3!$1:$1,0))=0,0,INDEX( DATOS3!$1:$19996,A1571,MATCH("Total_Fluoro_Time", DATOS3!$1:$1,0))))</f>
        <v>#N/A</v>
      </c>
      <c r="L1571" t="e">
        <f>IF(D1571="","",IF(INDEX( DATOS3!$1:$19996,A1571,MATCH("Total_Acquisition_Time", DATOS3!$1:$1,0))=0,0,INDEX( DATOS3!$1:$19996,A1571,MATCH("Total_Acquisition_Time", DATOS3!$1:$1,0))))</f>
        <v>#N/A</v>
      </c>
      <c r="M1571" t="e">
        <f>IF(D1571="","",IF(INDEX( DATOS3!$1:$19996,A1571,MATCH("Acquisition_Plane_in_Accumulated_Dose_Data", DATOS3!$1:$1,0))=0,"",INDEX( DATOS3!$1:$19996,A1571,MATCH("Acquisition_Plane_in_Accumulated_Dose_Data", DATOS3!$1:$1,0))))</f>
        <v>#N/A</v>
      </c>
    </row>
    <row r="1572" spans="1:13" hidden="1" x14ac:dyDescent="0.25">
      <c r="A1572">
        <v>1572</v>
      </c>
      <c r="B1572" t="e">
        <f t="shared" si="25"/>
        <v>#N/A</v>
      </c>
      <c r="D1572" t="e">
        <f>IF(INDEX(DATOS3!$1:$19996,A1572,MATCH("PatientID",DATOS3!$1:$1,0))=0,"",INDEX(DATOS3!$1:$19996,A1572,MATCH("PatientID",DATOS3!$1:$1,0)))</f>
        <v>#N/A</v>
      </c>
      <c r="F1572" t="e">
        <f>IF(D1572="","",IF(INDEX( DATOS3!$1:$19996,A1572,MATCH("SeriesDate", DATOS3!$1:$1,0))=0,"",INDEX( DATOS3!$1:$19996,A1572,MATCH("SeriesDate", DATOS3!$1:$1,0))))</f>
        <v>#N/A</v>
      </c>
      <c r="G1572" t="e">
        <f>IF(D1572="","",IF(INDEX( DATOS3!$1:$19996,A1572,MATCH("SeriesTime", DATOS3!$1:$1,0))=0,"",INDEX( DATOS3!$1:$19996,A1572,MATCH("SeriesTime", DATOS3!$1:$1,0))))</f>
        <v>#N/A</v>
      </c>
      <c r="H1572" t="e">
        <f>IF(D1572="","",IF(INDEX( DATOS3!$1:$19996,A1572,MATCH("StudyDescription", DATOS3!$1:$1,0))=0,"",INDEX( DATOS3!$1:$19996,A1572,MATCH("StudyDescription", DATOS3!$1:$1,0))))</f>
        <v>#N/A</v>
      </c>
      <c r="I1572" t="e">
        <f>IF(D1572="","",IF(INDEX( DATOS3!$1:$19996,A1572,MATCH("Dose_Area_Product_Total", DATOS3!$1:$1,0))=0,0,INDEX( DATOS3!$1:$19996,A1572,MATCH("Dose_Area_Product_Total", DATOS3!$1:$1,0))))</f>
        <v>#N/A</v>
      </c>
      <c r="J1572" t="e">
        <f>IF(D1572="","",IF(INDEX( DATOS3!$1:$19996,A1572,MATCH("Dose_RP_Total", DATOS3!$1:$1,0))=0,0,INDEX( DATOS3!$1:$19996,A1572,MATCH("Dose_RP_Total", DATOS3!$1:$1,0))))</f>
        <v>#N/A</v>
      </c>
      <c r="K1572" t="e">
        <f>IF(D1572="","",IF(INDEX( DATOS3!$1:$19996,A1572,MATCH("Total_Fluoro_Time", DATOS3!$1:$1,0))=0,0,INDEX( DATOS3!$1:$19996,A1572,MATCH("Total_Fluoro_Time", DATOS3!$1:$1,0))))</f>
        <v>#N/A</v>
      </c>
      <c r="L1572" t="e">
        <f>IF(D1572="","",IF(INDEX( DATOS3!$1:$19996,A1572,MATCH("Total_Acquisition_Time", DATOS3!$1:$1,0))=0,0,INDEX( DATOS3!$1:$19996,A1572,MATCH("Total_Acquisition_Time", DATOS3!$1:$1,0))))</f>
        <v>#N/A</v>
      </c>
      <c r="M1572" t="e">
        <f>IF(D1572="","",IF(INDEX( DATOS3!$1:$19996,A1572,MATCH("Acquisition_Plane_in_Accumulated_Dose_Data", DATOS3!$1:$1,0))=0,"",INDEX( DATOS3!$1:$19996,A1572,MATCH("Acquisition_Plane_in_Accumulated_Dose_Data", DATOS3!$1:$1,0))))</f>
        <v>#N/A</v>
      </c>
    </row>
    <row r="1573" spans="1:13" hidden="1" x14ac:dyDescent="0.25">
      <c r="A1573">
        <v>1573</v>
      </c>
      <c r="B1573" t="e">
        <f t="shared" si="25"/>
        <v>#N/A</v>
      </c>
      <c r="D1573" t="e">
        <f>IF(INDEX(DATOS3!$1:$19996,A1573,MATCH("PatientID",DATOS3!$1:$1,0))=0,"",INDEX(DATOS3!$1:$19996,A1573,MATCH("PatientID",DATOS3!$1:$1,0)))</f>
        <v>#N/A</v>
      </c>
      <c r="F1573" t="e">
        <f>IF(D1573="","",IF(INDEX( DATOS3!$1:$19996,A1573,MATCH("SeriesDate", DATOS3!$1:$1,0))=0,"",INDEX( DATOS3!$1:$19996,A1573,MATCH("SeriesDate", DATOS3!$1:$1,0))))</f>
        <v>#N/A</v>
      </c>
      <c r="G1573" t="e">
        <f>IF(D1573="","",IF(INDEX( DATOS3!$1:$19996,A1573,MATCH("SeriesTime", DATOS3!$1:$1,0))=0,"",INDEX( DATOS3!$1:$19996,A1573,MATCH("SeriesTime", DATOS3!$1:$1,0))))</f>
        <v>#N/A</v>
      </c>
      <c r="H1573" t="e">
        <f>IF(D1573="","",IF(INDEX( DATOS3!$1:$19996,A1573,MATCH("StudyDescription", DATOS3!$1:$1,0))=0,"",INDEX( DATOS3!$1:$19996,A1573,MATCH("StudyDescription", DATOS3!$1:$1,0))))</f>
        <v>#N/A</v>
      </c>
      <c r="I1573" t="e">
        <f>IF(D1573="","",IF(INDEX( DATOS3!$1:$19996,A1573,MATCH("Dose_Area_Product_Total", DATOS3!$1:$1,0))=0,0,INDEX( DATOS3!$1:$19996,A1573,MATCH("Dose_Area_Product_Total", DATOS3!$1:$1,0))))</f>
        <v>#N/A</v>
      </c>
      <c r="J1573" t="e">
        <f>IF(D1573="","",IF(INDEX( DATOS3!$1:$19996,A1573,MATCH("Dose_RP_Total", DATOS3!$1:$1,0))=0,0,INDEX( DATOS3!$1:$19996,A1573,MATCH("Dose_RP_Total", DATOS3!$1:$1,0))))</f>
        <v>#N/A</v>
      </c>
      <c r="K1573" t="e">
        <f>IF(D1573="","",IF(INDEX( DATOS3!$1:$19996,A1573,MATCH("Total_Fluoro_Time", DATOS3!$1:$1,0))=0,0,INDEX( DATOS3!$1:$19996,A1573,MATCH("Total_Fluoro_Time", DATOS3!$1:$1,0))))</f>
        <v>#N/A</v>
      </c>
      <c r="L1573" t="e">
        <f>IF(D1573="","",IF(INDEX( DATOS3!$1:$19996,A1573,MATCH("Total_Acquisition_Time", DATOS3!$1:$1,0))=0,0,INDEX( DATOS3!$1:$19996,A1573,MATCH("Total_Acquisition_Time", DATOS3!$1:$1,0))))</f>
        <v>#N/A</v>
      </c>
      <c r="M1573" t="e">
        <f>IF(D1573="","",IF(INDEX( DATOS3!$1:$19996,A1573,MATCH("Acquisition_Plane_in_Accumulated_Dose_Data", DATOS3!$1:$1,0))=0,"",INDEX( DATOS3!$1:$19996,A1573,MATCH("Acquisition_Plane_in_Accumulated_Dose_Data", DATOS3!$1:$1,0))))</f>
        <v>#N/A</v>
      </c>
    </row>
    <row r="1574" spans="1:13" hidden="1" x14ac:dyDescent="0.25">
      <c r="A1574">
        <v>1574</v>
      </c>
      <c r="B1574" t="e">
        <f t="shared" si="25"/>
        <v>#N/A</v>
      </c>
      <c r="D1574" t="e">
        <f>IF(INDEX(DATOS3!$1:$19996,A1574,MATCH("PatientID",DATOS3!$1:$1,0))=0,"",INDEX(DATOS3!$1:$19996,A1574,MATCH("PatientID",DATOS3!$1:$1,0)))</f>
        <v>#N/A</v>
      </c>
      <c r="F1574" t="e">
        <f>IF(D1574="","",IF(INDEX( DATOS3!$1:$19996,A1574,MATCH("SeriesDate", DATOS3!$1:$1,0))=0,"",INDEX( DATOS3!$1:$19996,A1574,MATCH("SeriesDate", DATOS3!$1:$1,0))))</f>
        <v>#N/A</v>
      </c>
      <c r="G1574" t="e">
        <f>IF(D1574="","",IF(INDEX( DATOS3!$1:$19996,A1574,MATCH("SeriesTime", DATOS3!$1:$1,0))=0,"",INDEX( DATOS3!$1:$19996,A1574,MATCH("SeriesTime", DATOS3!$1:$1,0))))</f>
        <v>#N/A</v>
      </c>
      <c r="H1574" t="e">
        <f>IF(D1574="","",IF(INDEX( DATOS3!$1:$19996,A1574,MATCH("StudyDescription", DATOS3!$1:$1,0))=0,"",INDEX( DATOS3!$1:$19996,A1574,MATCH("StudyDescription", DATOS3!$1:$1,0))))</f>
        <v>#N/A</v>
      </c>
      <c r="I1574" t="e">
        <f>IF(D1574="","",IF(INDEX( DATOS3!$1:$19996,A1574,MATCH("Dose_Area_Product_Total", DATOS3!$1:$1,0))=0,0,INDEX( DATOS3!$1:$19996,A1574,MATCH("Dose_Area_Product_Total", DATOS3!$1:$1,0))))</f>
        <v>#N/A</v>
      </c>
      <c r="J1574" t="e">
        <f>IF(D1574="","",IF(INDEX( DATOS3!$1:$19996,A1574,MATCH("Dose_RP_Total", DATOS3!$1:$1,0))=0,0,INDEX( DATOS3!$1:$19996,A1574,MATCH("Dose_RP_Total", DATOS3!$1:$1,0))))</f>
        <v>#N/A</v>
      </c>
      <c r="K1574" t="e">
        <f>IF(D1574="","",IF(INDEX( DATOS3!$1:$19996,A1574,MATCH("Total_Fluoro_Time", DATOS3!$1:$1,0))=0,0,INDEX( DATOS3!$1:$19996,A1574,MATCH("Total_Fluoro_Time", DATOS3!$1:$1,0))))</f>
        <v>#N/A</v>
      </c>
      <c r="L1574" t="e">
        <f>IF(D1574="","",IF(INDEX( DATOS3!$1:$19996,A1574,MATCH("Total_Acquisition_Time", DATOS3!$1:$1,0))=0,0,INDEX( DATOS3!$1:$19996,A1574,MATCH("Total_Acquisition_Time", DATOS3!$1:$1,0))))</f>
        <v>#N/A</v>
      </c>
      <c r="M1574" t="e">
        <f>IF(D1574="","",IF(INDEX( DATOS3!$1:$19996,A1574,MATCH("Acquisition_Plane_in_Accumulated_Dose_Data", DATOS3!$1:$1,0))=0,"",INDEX( DATOS3!$1:$19996,A1574,MATCH("Acquisition_Plane_in_Accumulated_Dose_Data", DATOS3!$1:$1,0))))</f>
        <v>#N/A</v>
      </c>
    </row>
    <row r="1575" spans="1:13" hidden="1" x14ac:dyDescent="0.25">
      <c r="A1575">
        <v>1575</v>
      </c>
      <c r="B1575" t="e">
        <f t="shared" si="25"/>
        <v>#N/A</v>
      </c>
      <c r="D1575" t="e">
        <f>IF(INDEX(DATOS3!$1:$19996,A1575,MATCH("PatientID",DATOS3!$1:$1,0))=0,"",INDEX(DATOS3!$1:$19996,A1575,MATCH("PatientID",DATOS3!$1:$1,0)))</f>
        <v>#N/A</v>
      </c>
      <c r="F1575" t="e">
        <f>IF(D1575="","",IF(INDEX( DATOS3!$1:$19996,A1575,MATCH("SeriesDate", DATOS3!$1:$1,0))=0,"",INDEX( DATOS3!$1:$19996,A1575,MATCH("SeriesDate", DATOS3!$1:$1,0))))</f>
        <v>#N/A</v>
      </c>
      <c r="G1575" t="e">
        <f>IF(D1575="","",IF(INDEX( DATOS3!$1:$19996,A1575,MATCH("SeriesTime", DATOS3!$1:$1,0))=0,"",INDEX( DATOS3!$1:$19996,A1575,MATCH("SeriesTime", DATOS3!$1:$1,0))))</f>
        <v>#N/A</v>
      </c>
      <c r="H1575" t="e">
        <f>IF(D1575="","",IF(INDEX( DATOS3!$1:$19996,A1575,MATCH("StudyDescription", DATOS3!$1:$1,0))=0,"",INDEX( DATOS3!$1:$19996,A1575,MATCH("StudyDescription", DATOS3!$1:$1,0))))</f>
        <v>#N/A</v>
      </c>
      <c r="I1575" t="e">
        <f>IF(D1575="","",IF(INDEX( DATOS3!$1:$19996,A1575,MATCH("Dose_Area_Product_Total", DATOS3!$1:$1,0))=0,0,INDEX( DATOS3!$1:$19996,A1575,MATCH("Dose_Area_Product_Total", DATOS3!$1:$1,0))))</f>
        <v>#N/A</v>
      </c>
      <c r="J1575" t="e">
        <f>IF(D1575="","",IF(INDEX( DATOS3!$1:$19996,A1575,MATCH("Dose_RP_Total", DATOS3!$1:$1,0))=0,0,INDEX( DATOS3!$1:$19996,A1575,MATCH("Dose_RP_Total", DATOS3!$1:$1,0))))</f>
        <v>#N/A</v>
      </c>
      <c r="K1575" t="e">
        <f>IF(D1575="","",IF(INDEX( DATOS3!$1:$19996,A1575,MATCH("Total_Fluoro_Time", DATOS3!$1:$1,0))=0,0,INDEX( DATOS3!$1:$19996,A1575,MATCH("Total_Fluoro_Time", DATOS3!$1:$1,0))))</f>
        <v>#N/A</v>
      </c>
      <c r="L1575" t="e">
        <f>IF(D1575="","",IF(INDEX( DATOS3!$1:$19996,A1575,MATCH("Total_Acquisition_Time", DATOS3!$1:$1,0))=0,0,INDEX( DATOS3!$1:$19996,A1575,MATCH("Total_Acquisition_Time", DATOS3!$1:$1,0))))</f>
        <v>#N/A</v>
      </c>
      <c r="M1575" t="e">
        <f>IF(D1575="","",IF(INDEX( DATOS3!$1:$19996,A1575,MATCH("Acquisition_Plane_in_Accumulated_Dose_Data", DATOS3!$1:$1,0))=0,"",INDEX( DATOS3!$1:$19996,A1575,MATCH("Acquisition_Plane_in_Accumulated_Dose_Data", DATOS3!$1:$1,0))))</f>
        <v>#N/A</v>
      </c>
    </row>
    <row r="1576" spans="1:13" hidden="1" x14ac:dyDescent="0.25">
      <c r="A1576">
        <v>1576</v>
      </c>
      <c r="B1576" t="e">
        <f t="shared" si="25"/>
        <v>#N/A</v>
      </c>
      <c r="D1576" t="e">
        <f>IF(INDEX(DATOS3!$1:$19996,A1576,MATCH("PatientID",DATOS3!$1:$1,0))=0,"",INDEX(DATOS3!$1:$19996,A1576,MATCH("PatientID",DATOS3!$1:$1,0)))</f>
        <v>#N/A</v>
      </c>
      <c r="F1576" t="e">
        <f>IF(D1576="","",IF(INDEX( DATOS3!$1:$19996,A1576,MATCH("SeriesDate", DATOS3!$1:$1,0))=0,"",INDEX( DATOS3!$1:$19996,A1576,MATCH("SeriesDate", DATOS3!$1:$1,0))))</f>
        <v>#N/A</v>
      </c>
      <c r="G1576" t="e">
        <f>IF(D1576="","",IF(INDEX( DATOS3!$1:$19996,A1576,MATCH("SeriesTime", DATOS3!$1:$1,0))=0,"",INDEX( DATOS3!$1:$19996,A1576,MATCH("SeriesTime", DATOS3!$1:$1,0))))</f>
        <v>#N/A</v>
      </c>
      <c r="H1576" t="e">
        <f>IF(D1576="","",IF(INDEX( DATOS3!$1:$19996,A1576,MATCH("StudyDescription", DATOS3!$1:$1,0))=0,"",INDEX( DATOS3!$1:$19996,A1576,MATCH("StudyDescription", DATOS3!$1:$1,0))))</f>
        <v>#N/A</v>
      </c>
      <c r="I1576" t="e">
        <f>IF(D1576="","",IF(INDEX( DATOS3!$1:$19996,A1576,MATCH("Dose_Area_Product_Total", DATOS3!$1:$1,0))=0,0,INDEX( DATOS3!$1:$19996,A1576,MATCH("Dose_Area_Product_Total", DATOS3!$1:$1,0))))</f>
        <v>#N/A</v>
      </c>
      <c r="J1576" t="e">
        <f>IF(D1576="","",IF(INDEX( DATOS3!$1:$19996,A1576,MATCH("Dose_RP_Total", DATOS3!$1:$1,0))=0,0,INDEX( DATOS3!$1:$19996,A1576,MATCH("Dose_RP_Total", DATOS3!$1:$1,0))))</f>
        <v>#N/A</v>
      </c>
      <c r="K1576" t="e">
        <f>IF(D1576="","",IF(INDEX( DATOS3!$1:$19996,A1576,MATCH("Total_Fluoro_Time", DATOS3!$1:$1,0))=0,0,INDEX( DATOS3!$1:$19996,A1576,MATCH("Total_Fluoro_Time", DATOS3!$1:$1,0))))</f>
        <v>#N/A</v>
      </c>
      <c r="L1576" t="e">
        <f>IF(D1576="","",IF(INDEX( DATOS3!$1:$19996,A1576,MATCH("Total_Acquisition_Time", DATOS3!$1:$1,0))=0,0,INDEX( DATOS3!$1:$19996,A1576,MATCH("Total_Acquisition_Time", DATOS3!$1:$1,0))))</f>
        <v>#N/A</v>
      </c>
      <c r="M1576" t="e">
        <f>IF(D1576="","",IF(INDEX( DATOS3!$1:$19996,A1576,MATCH("Acquisition_Plane_in_Accumulated_Dose_Data", DATOS3!$1:$1,0))=0,"",INDEX( DATOS3!$1:$19996,A1576,MATCH("Acquisition_Plane_in_Accumulated_Dose_Data", DATOS3!$1:$1,0))))</f>
        <v>#N/A</v>
      </c>
    </row>
    <row r="1577" spans="1:13" hidden="1" x14ac:dyDescent="0.25">
      <c r="A1577">
        <v>1577</v>
      </c>
      <c r="B1577" t="e">
        <f t="shared" si="25"/>
        <v>#N/A</v>
      </c>
      <c r="D1577" t="e">
        <f>IF(INDEX(DATOS3!$1:$19996,A1577,MATCH("PatientID",DATOS3!$1:$1,0))=0,"",INDEX(DATOS3!$1:$19996,A1577,MATCH("PatientID",DATOS3!$1:$1,0)))</f>
        <v>#N/A</v>
      </c>
      <c r="F1577" t="e">
        <f>IF(D1577="","",IF(INDEX( DATOS3!$1:$19996,A1577,MATCH("SeriesDate", DATOS3!$1:$1,0))=0,"",INDEX( DATOS3!$1:$19996,A1577,MATCH("SeriesDate", DATOS3!$1:$1,0))))</f>
        <v>#N/A</v>
      </c>
      <c r="G1577" t="e">
        <f>IF(D1577="","",IF(INDEX( DATOS3!$1:$19996,A1577,MATCH("SeriesTime", DATOS3!$1:$1,0))=0,"",INDEX( DATOS3!$1:$19996,A1577,MATCH("SeriesTime", DATOS3!$1:$1,0))))</f>
        <v>#N/A</v>
      </c>
      <c r="H1577" t="e">
        <f>IF(D1577="","",IF(INDEX( DATOS3!$1:$19996,A1577,MATCH("StudyDescription", DATOS3!$1:$1,0))=0,"",INDEX( DATOS3!$1:$19996,A1577,MATCH("StudyDescription", DATOS3!$1:$1,0))))</f>
        <v>#N/A</v>
      </c>
      <c r="I1577" t="e">
        <f>IF(D1577="","",IF(INDEX( DATOS3!$1:$19996,A1577,MATCH("Dose_Area_Product_Total", DATOS3!$1:$1,0))=0,0,INDEX( DATOS3!$1:$19996,A1577,MATCH("Dose_Area_Product_Total", DATOS3!$1:$1,0))))</f>
        <v>#N/A</v>
      </c>
      <c r="J1577" t="e">
        <f>IF(D1577="","",IF(INDEX( DATOS3!$1:$19996,A1577,MATCH("Dose_RP_Total", DATOS3!$1:$1,0))=0,0,INDEX( DATOS3!$1:$19996,A1577,MATCH("Dose_RP_Total", DATOS3!$1:$1,0))))</f>
        <v>#N/A</v>
      </c>
      <c r="K1577" t="e">
        <f>IF(D1577="","",IF(INDEX( DATOS3!$1:$19996,A1577,MATCH("Total_Fluoro_Time", DATOS3!$1:$1,0))=0,0,INDEX( DATOS3!$1:$19996,A1577,MATCH("Total_Fluoro_Time", DATOS3!$1:$1,0))))</f>
        <v>#N/A</v>
      </c>
      <c r="L1577" t="e">
        <f>IF(D1577="","",IF(INDEX( DATOS3!$1:$19996,A1577,MATCH("Total_Acquisition_Time", DATOS3!$1:$1,0))=0,0,INDEX( DATOS3!$1:$19996,A1577,MATCH("Total_Acquisition_Time", DATOS3!$1:$1,0))))</f>
        <v>#N/A</v>
      </c>
      <c r="M1577" t="e">
        <f>IF(D1577="","",IF(INDEX( DATOS3!$1:$19996,A1577,MATCH("Acquisition_Plane_in_Accumulated_Dose_Data", DATOS3!$1:$1,0))=0,"",INDEX( DATOS3!$1:$19996,A1577,MATCH("Acquisition_Plane_in_Accumulated_Dose_Data", DATOS3!$1:$1,0))))</f>
        <v>#N/A</v>
      </c>
    </row>
    <row r="1578" spans="1:13" hidden="1" x14ac:dyDescent="0.25">
      <c r="A1578">
        <v>1578</v>
      </c>
      <c r="B1578" t="e">
        <f t="shared" si="25"/>
        <v>#N/A</v>
      </c>
      <c r="D1578" t="e">
        <f>IF(INDEX(DATOS3!$1:$19996,A1578,MATCH("PatientID",DATOS3!$1:$1,0))=0,"",INDEX(DATOS3!$1:$19996,A1578,MATCH("PatientID",DATOS3!$1:$1,0)))</f>
        <v>#N/A</v>
      </c>
      <c r="F1578" t="e">
        <f>IF(D1578="","",IF(INDEX( DATOS3!$1:$19996,A1578,MATCH("SeriesDate", DATOS3!$1:$1,0))=0,"",INDEX( DATOS3!$1:$19996,A1578,MATCH("SeriesDate", DATOS3!$1:$1,0))))</f>
        <v>#N/A</v>
      </c>
      <c r="G1578" t="e">
        <f>IF(D1578="","",IF(INDEX( DATOS3!$1:$19996,A1578,MATCH("SeriesTime", DATOS3!$1:$1,0))=0,"",INDEX( DATOS3!$1:$19996,A1578,MATCH("SeriesTime", DATOS3!$1:$1,0))))</f>
        <v>#N/A</v>
      </c>
      <c r="H1578" t="e">
        <f>IF(D1578="","",IF(INDEX( DATOS3!$1:$19996,A1578,MATCH("StudyDescription", DATOS3!$1:$1,0))=0,"",INDEX( DATOS3!$1:$19996,A1578,MATCH("StudyDescription", DATOS3!$1:$1,0))))</f>
        <v>#N/A</v>
      </c>
      <c r="I1578" t="e">
        <f>IF(D1578="","",IF(INDEX( DATOS3!$1:$19996,A1578,MATCH("Dose_Area_Product_Total", DATOS3!$1:$1,0))=0,0,INDEX( DATOS3!$1:$19996,A1578,MATCH("Dose_Area_Product_Total", DATOS3!$1:$1,0))))</f>
        <v>#N/A</v>
      </c>
      <c r="J1578" t="e">
        <f>IF(D1578="","",IF(INDEX( DATOS3!$1:$19996,A1578,MATCH("Dose_RP_Total", DATOS3!$1:$1,0))=0,0,INDEX( DATOS3!$1:$19996,A1578,MATCH("Dose_RP_Total", DATOS3!$1:$1,0))))</f>
        <v>#N/A</v>
      </c>
      <c r="K1578" t="e">
        <f>IF(D1578="","",IF(INDEX( DATOS3!$1:$19996,A1578,MATCH("Total_Fluoro_Time", DATOS3!$1:$1,0))=0,0,INDEX( DATOS3!$1:$19996,A1578,MATCH("Total_Fluoro_Time", DATOS3!$1:$1,0))))</f>
        <v>#N/A</v>
      </c>
      <c r="L1578" t="e">
        <f>IF(D1578="","",IF(INDEX( DATOS3!$1:$19996,A1578,MATCH("Total_Acquisition_Time", DATOS3!$1:$1,0))=0,0,INDEX( DATOS3!$1:$19996,A1578,MATCH("Total_Acquisition_Time", DATOS3!$1:$1,0))))</f>
        <v>#N/A</v>
      </c>
      <c r="M1578" t="e">
        <f>IF(D1578="","",IF(INDEX( DATOS3!$1:$19996,A1578,MATCH("Acquisition_Plane_in_Accumulated_Dose_Data", DATOS3!$1:$1,0))=0,"",INDEX( DATOS3!$1:$19996,A1578,MATCH("Acquisition_Plane_in_Accumulated_Dose_Data", DATOS3!$1:$1,0))))</f>
        <v>#N/A</v>
      </c>
    </row>
    <row r="1579" spans="1:13" hidden="1" x14ac:dyDescent="0.25">
      <c r="A1579">
        <v>1579</v>
      </c>
      <c r="B1579" t="e">
        <f t="shared" si="25"/>
        <v>#N/A</v>
      </c>
      <c r="D1579" t="e">
        <f>IF(INDEX(DATOS3!$1:$19996,A1579,MATCH("PatientID",DATOS3!$1:$1,0))=0,"",INDEX(DATOS3!$1:$19996,A1579,MATCH("PatientID",DATOS3!$1:$1,0)))</f>
        <v>#N/A</v>
      </c>
      <c r="F1579" t="e">
        <f>IF(D1579="","",IF(INDEX( DATOS3!$1:$19996,A1579,MATCH("SeriesDate", DATOS3!$1:$1,0))=0,"",INDEX( DATOS3!$1:$19996,A1579,MATCH("SeriesDate", DATOS3!$1:$1,0))))</f>
        <v>#N/A</v>
      </c>
      <c r="G1579" t="e">
        <f>IF(D1579="","",IF(INDEX( DATOS3!$1:$19996,A1579,MATCH("SeriesTime", DATOS3!$1:$1,0))=0,"",INDEX( DATOS3!$1:$19996,A1579,MATCH("SeriesTime", DATOS3!$1:$1,0))))</f>
        <v>#N/A</v>
      </c>
      <c r="H1579" t="e">
        <f>IF(D1579="","",IF(INDEX( DATOS3!$1:$19996,A1579,MATCH("StudyDescription", DATOS3!$1:$1,0))=0,"",INDEX( DATOS3!$1:$19996,A1579,MATCH("StudyDescription", DATOS3!$1:$1,0))))</f>
        <v>#N/A</v>
      </c>
      <c r="I1579" t="e">
        <f>IF(D1579="","",IF(INDEX( DATOS3!$1:$19996,A1579,MATCH("Dose_Area_Product_Total", DATOS3!$1:$1,0))=0,0,INDEX( DATOS3!$1:$19996,A1579,MATCH("Dose_Area_Product_Total", DATOS3!$1:$1,0))))</f>
        <v>#N/A</v>
      </c>
      <c r="J1579" t="e">
        <f>IF(D1579="","",IF(INDEX( DATOS3!$1:$19996,A1579,MATCH("Dose_RP_Total", DATOS3!$1:$1,0))=0,0,INDEX( DATOS3!$1:$19996,A1579,MATCH("Dose_RP_Total", DATOS3!$1:$1,0))))</f>
        <v>#N/A</v>
      </c>
      <c r="K1579" t="e">
        <f>IF(D1579="","",IF(INDEX( DATOS3!$1:$19996,A1579,MATCH("Total_Fluoro_Time", DATOS3!$1:$1,0))=0,0,INDEX( DATOS3!$1:$19996,A1579,MATCH("Total_Fluoro_Time", DATOS3!$1:$1,0))))</f>
        <v>#N/A</v>
      </c>
      <c r="L1579" t="e">
        <f>IF(D1579="","",IF(INDEX( DATOS3!$1:$19996,A1579,MATCH("Total_Acquisition_Time", DATOS3!$1:$1,0))=0,0,INDEX( DATOS3!$1:$19996,A1579,MATCH("Total_Acquisition_Time", DATOS3!$1:$1,0))))</f>
        <v>#N/A</v>
      </c>
      <c r="M1579" t="e">
        <f>IF(D1579="","",IF(INDEX( DATOS3!$1:$19996,A1579,MATCH("Acquisition_Plane_in_Accumulated_Dose_Data", DATOS3!$1:$1,0))=0,"",INDEX( DATOS3!$1:$19996,A1579,MATCH("Acquisition_Plane_in_Accumulated_Dose_Data", DATOS3!$1:$1,0))))</f>
        <v>#N/A</v>
      </c>
    </row>
    <row r="1580" spans="1:13" hidden="1" x14ac:dyDescent="0.25">
      <c r="A1580">
        <v>1580</v>
      </c>
      <c r="B1580" t="e">
        <f t="shared" si="25"/>
        <v>#N/A</v>
      </c>
      <c r="D1580" t="e">
        <f>IF(INDEX(DATOS3!$1:$19996,A1580,MATCH("PatientID",DATOS3!$1:$1,0))=0,"",INDEX(DATOS3!$1:$19996,A1580,MATCH("PatientID",DATOS3!$1:$1,0)))</f>
        <v>#N/A</v>
      </c>
      <c r="F1580" t="e">
        <f>IF(D1580="","",IF(INDEX( DATOS3!$1:$19996,A1580,MATCH("SeriesDate", DATOS3!$1:$1,0))=0,"",INDEX( DATOS3!$1:$19996,A1580,MATCH("SeriesDate", DATOS3!$1:$1,0))))</f>
        <v>#N/A</v>
      </c>
      <c r="G1580" t="e">
        <f>IF(D1580="","",IF(INDEX( DATOS3!$1:$19996,A1580,MATCH("SeriesTime", DATOS3!$1:$1,0))=0,"",INDEX( DATOS3!$1:$19996,A1580,MATCH("SeriesTime", DATOS3!$1:$1,0))))</f>
        <v>#N/A</v>
      </c>
      <c r="H1580" t="e">
        <f>IF(D1580="","",IF(INDEX( DATOS3!$1:$19996,A1580,MATCH("StudyDescription", DATOS3!$1:$1,0))=0,"",INDEX( DATOS3!$1:$19996,A1580,MATCH("StudyDescription", DATOS3!$1:$1,0))))</f>
        <v>#N/A</v>
      </c>
      <c r="I1580" t="e">
        <f>IF(D1580="","",IF(INDEX( DATOS3!$1:$19996,A1580,MATCH("Dose_Area_Product_Total", DATOS3!$1:$1,0))=0,0,INDEX( DATOS3!$1:$19996,A1580,MATCH("Dose_Area_Product_Total", DATOS3!$1:$1,0))))</f>
        <v>#N/A</v>
      </c>
      <c r="J1580" t="e">
        <f>IF(D1580="","",IF(INDEX( DATOS3!$1:$19996,A1580,MATCH("Dose_RP_Total", DATOS3!$1:$1,0))=0,0,INDEX( DATOS3!$1:$19996,A1580,MATCH("Dose_RP_Total", DATOS3!$1:$1,0))))</f>
        <v>#N/A</v>
      </c>
      <c r="K1580" t="e">
        <f>IF(D1580="","",IF(INDEX( DATOS3!$1:$19996,A1580,MATCH("Total_Fluoro_Time", DATOS3!$1:$1,0))=0,0,INDEX( DATOS3!$1:$19996,A1580,MATCH("Total_Fluoro_Time", DATOS3!$1:$1,0))))</f>
        <v>#N/A</v>
      </c>
      <c r="L1580" t="e">
        <f>IF(D1580="","",IF(INDEX( DATOS3!$1:$19996,A1580,MATCH("Total_Acquisition_Time", DATOS3!$1:$1,0))=0,0,INDEX( DATOS3!$1:$19996,A1580,MATCH("Total_Acquisition_Time", DATOS3!$1:$1,0))))</f>
        <v>#N/A</v>
      </c>
      <c r="M1580" t="e">
        <f>IF(D1580="","",IF(INDEX( DATOS3!$1:$19996,A1580,MATCH("Acquisition_Plane_in_Accumulated_Dose_Data", DATOS3!$1:$1,0))=0,"",INDEX( DATOS3!$1:$19996,A1580,MATCH("Acquisition_Plane_in_Accumulated_Dose_Data", DATOS3!$1:$1,0))))</f>
        <v>#N/A</v>
      </c>
    </row>
    <row r="1581" spans="1:13" hidden="1" x14ac:dyDescent="0.25">
      <c r="A1581">
        <v>1581</v>
      </c>
      <c r="B1581" t="e">
        <f t="shared" si="25"/>
        <v>#N/A</v>
      </c>
      <c r="D1581" t="e">
        <f>IF(INDEX(DATOS3!$1:$19996,A1581,MATCH("PatientID",DATOS3!$1:$1,0))=0,"",INDEX(DATOS3!$1:$19996,A1581,MATCH("PatientID",DATOS3!$1:$1,0)))</f>
        <v>#N/A</v>
      </c>
      <c r="F1581" t="e">
        <f>IF(D1581="","",IF(INDEX( DATOS3!$1:$19996,A1581,MATCH("SeriesDate", DATOS3!$1:$1,0))=0,"",INDEX( DATOS3!$1:$19996,A1581,MATCH("SeriesDate", DATOS3!$1:$1,0))))</f>
        <v>#N/A</v>
      </c>
      <c r="G1581" t="e">
        <f>IF(D1581="","",IF(INDEX( DATOS3!$1:$19996,A1581,MATCH("SeriesTime", DATOS3!$1:$1,0))=0,"",INDEX( DATOS3!$1:$19996,A1581,MATCH("SeriesTime", DATOS3!$1:$1,0))))</f>
        <v>#N/A</v>
      </c>
      <c r="H1581" t="e">
        <f>IF(D1581="","",IF(INDEX( DATOS3!$1:$19996,A1581,MATCH("StudyDescription", DATOS3!$1:$1,0))=0,"",INDEX( DATOS3!$1:$19996,A1581,MATCH("StudyDescription", DATOS3!$1:$1,0))))</f>
        <v>#N/A</v>
      </c>
      <c r="I1581" t="e">
        <f>IF(D1581="","",IF(INDEX( DATOS3!$1:$19996,A1581,MATCH("Dose_Area_Product_Total", DATOS3!$1:$1,0))=0,0,INDEX( DATOS3!$1:$19996,A1581,MATCH("Dose_Area_Product_Total", DATOS3!$1:$1,0))))</f>
        <v>#N/A</v>
      </c>
      <c r="J1581" t="e">
        <f>IF(D1581="","",IF(INDEX( DATOS3!$1:$19996,A1581,MATCH("Dose_RP_Total", DATOS3!$1:$1,0))=0,0,INDEX( DATOS3!$1:$19996,A1581,MATCH("Dose_RP_Total", DATOS3!$1:$1,0))))</f>
        <v>#N/A</v>
      </c>
      <c r="K1581" t="e">
        <f>IF(D1581="","",IF(INDEX( DATOS3!$1:$19996,A1581,MATCH("Total_Fluoro_Time", DATOS3!$1:$1,0))=0,0,INDEX( DATOS3!$1:$19996,A1581,MATCH("Total_Fluoro_Time", DATOS3!$1:$1,0))))</f>
        <v>#N/A</v>
      </c>
      <c r="L1581" t="e">
        <f>IF(D1581="","",IF(INDEX( DATOS3!$1:$19996,A1581,MATCH("Total_Acquisition_Time", DATOS3!$1:$1,0))=0,0,INDEX( DATOS3!$1:$19996,A1581,MATCH("Total_Acquisition_Time", DATOS3!$1:$1,0))))</f>
        <v>#N/A</v>
      </c>
      <c r="M1581" t="e">
        <f>IF(D1581="","",IF(INDEX( DATOS3!$1:$19996,A1581,MATCH("Acquisition_Plane_in_Accumulated_Dose_Data", DATOS3!$1:$1,0))=0,"",INDEX( DATOS3!$1:$19996,A1581,MATCH("Acquisition_Plane_in_Accumulated_Dose_Data", DATOS3!$1:$1,0))))</f>
        <v>#N/A</v>
      </c>
    </row>
    <row r="1582" spans="1:13" hidden="1" x14ac:dyDescent="0.25">
      <c r="A1582">
        <v>1582</v>
      </c>
      <c r="B1582" t="e">
        <f t="shared" si="25"/>
        <v>#N/A</v>
      </c>
      <c r="D1582" t="e">
        <f>IF(INDEX(DATOS3!$1:$19996,A1582,MATCH("PatientID",DATOS3!$1:$1,0))=0,"",INDEX(DATOS3!$1:$19996,A1582,MATCH("PatientID",DATOS3!$1:$1,0)))</f>
        <v>#N/A</v>
      </c>
      <c r="F1582" t="e">
        <f>IF(D1582="","",IF(INDEX( DATOS3!$1:$19996,A1582,MATCH("SeriesDate", DATOS3!$1:$1,0))=0,"",INDEX( DATOS3!$1:$19996,A1582,MATCH("SeriesDate", DATOS3!$1:$1,0))))</f>
        <v>#N/A</v>
      </c>
      <c r="G1582" t="e">
        <f>IF(D1582="","",IF(INDEX( DATOS3!$1:$19996,A1582,MATCH("SeriesTime", DATOS3!$1:$1,0))=0,"",INDEX( DATOS3!$1:$19996,A1582,MATCH("SeriesTime", DATOS3!$1:$1,0))))</f>
        <v>#N/A</v>
      </c>
      <c r="H1582" t="e">
        <f>IF(D1582="","",IF(INDEX( DATOS3!$1:$19996,A1582,MATCH("StudyDescription", DATOS3!$1:$1,0))=0,"",INDEX( DATOS3!$1:$19996,A1582,MATCH("StudyDescription", DATOS3!$1:$1,0))))</f>
        <v>#N/A</v>
      </c>
      <c r="I1582" t="e">
        <f>IF(D1582="","",IF(INDEX( DATOS3!$1:$19996,A1582,MATCH("Dose_Area_Product_Total", DATOS3!$1:$1,0))=0,0,INDEX( DATOS3!$1:$19996,A1582,MATCH("Dose_Area_Product_Total", DATOS3!$1:$1,0))))</f>
        <v>#N/A</v>
      </c>
      <c r="J1582" t="e">
        <f>IF(D1582="","",IF(INDEX( DATOS3!$1:$19996,A1582,MATCH("Dose_RP_Total", DATOS3!$1:$1,0))=0,0,INDEX( DATOS3!$1:$19996,A1582,MATCH("Dose_RP_Total", DATOS3!$1:$1,0))))</f>
        <v>#N/A</v>
      </c>
      <c r="K1582" t="e">
        <f>IF(D1582="","",IF(INDEX( DATOS3!$1:$19996,A1582,MATCH("Total_Fluoro_Time", DATOS3!$1:$1,0))=0,0,INDEX( DATOS3!$1:$19996,A1582,MATCH("Total_Fluoro_Time", DATOS3!$1:$1,0))))</f>
        <v>#N/A</v>
      </c>
      <c r="L1582" t="e">
        <f>IF(D1582="","",IF(INDEX( DATOS3!$1:$19996,A1582,MATCH("Total_Acquisition_Time", DATOS3!$1:$1,0))=0,0,INDEX( DATOS3!$1:$19996,A1582,MATCH("Total_Acquisition_Time", DATOS3!$1:$1,0))))</f>
        <v>#N/A</v>
      </c>
      <c r="M1582" t="e">
        <f>IF(D1582="","",IF(INDEX( DATOS3!$1:$19996,A1582,MATCH("Acquisition_Plane_in_Accumulated_Dose_Data", DATOS3!$1:$1,0))=0,"",INDEX( DATOS3!$1:$19996,A1582,MATCH("Acquisition_Plane_in_Accumulated_Dose_Data", DATOS3!$1:$1,0))))</f>
        <v>#N/A</v>
      </c>
    </row>
    <row r="1583" spans="1:13" hidden="1" x14ac:dyDescent="0.25">
      <c r="A1583">
        <v>1583</v>
      </c>
      <c r="B1583" t="e">
        <f t="shared" si="25"/>
        <v>#N/A</v>
      </c>
      <c r="D1583" t="e">
        <f>IF(INDEX(DATOS3!$1:$19996,A1583,MATCH("PatientID",DATOS3!$1:$1,0))=0,"",INDEX(DATOS3!$1:$19996,A1583,MATCH("PatientID",DATOS3!$1:$1,0)))</f>
        <v>#N/A</v>
      </c>
      <c r="F1583" t="e">
        <f>IF(D1583="","",IF(INDEX( DATOS3!$1:$19996,A1583,MATCH("SeriesDate", DATOS3!$1:$1,0))=0,"",INDEX( DATOS3!$1:$19996,A1583,MATCH("SeriesDate", DATOS3!$1:$1,0))))</f>
        <v>#N/A</v>
      </c>
      <c r="G1583" t="e">
        <f>IF(D1583="","",IF(INDEX( DATOS3!$1:$19996,A1583,MATCH("SeriesTime", DATOS3!$1:$1,0))=0,"",INDEX( DATOS3!$1:$19996,A1583,MATCH("SeriesTime", DATOS3!$1:$1,0))))</f>
        <v>#N/A</v>
      </c>
      <c r="H1583" t="e">
        <f>IF(D1583="","",IF(INDEX( DATOS3!$1:$19996,A1583,MATCH("StudyDescription", DATOS3!$1:$1,0))=0,"",INDEX( DATOS3!$1:$19996,A1583,MATCH("StudyDescription", DATOS3!$1:$1,0))))</f>
        <v>#N/A</v>
      </c>
      <c r="I1583" t="e">
        <f>IF(D1583="","",IF(INDEX( DATOS3!$1:$19996,A1583,MATCH("Dose_Area_Product_Total", DATOS3!$1:$1,0))=0,0,INDEX( DATOS3!$1:$19996,A1583,MATCH("Dose_Area_Product_Total", DATOS3!$1:$1,0))))</f>
        <v>#N/A</v>
      </c>
      <c r="J1583" t="e">
        <f>IF(D1583="","",IF(INDEX( DATOS3!$1:$19996,A1583,MATCH("Dose_RP_Total", DATOS3!$1:$1,0))=0,0,INDEX( DATOS3!$1:$19996,A1583,MATCH("Dose_RP_Total", DATOS3!$1:$1,0))))</f>
        <v>#N/A</v>
      </c>
      <c r="K1583" t="e">
        <f>IF(D1583="","",IF(INDEX( DATOS3!$1:$19996,A1583,MATCH("Total_Fluoro_Time", DATOS3!$1:$1,0))=0,0,INDEX( DATOS3!$1:$19996,A1583,MATCH("Total_Fluoro_Time", DATOS3!$1:$1,0))))</f>
        <v>#N/A</v>
      </c>
      <c r="L1583" t="e">
        <f>IF(D1583="","",IF(INDEX( DATOS3!$1:$19996,A1583,MATCH("Total_Acquisition_Time", DATOS3!$1:$1,0))=0,0,INDEX( DATOS3!$1:$19996,A1583,MATCH("Total_Acquisition_Time", DATOS3!$1:$1,0))))</f>
        <v>#N/A</v>
      </c>
      <c r="M1583" t="e">
        <f>IF(D1583="","",IF(INDEX( DATOS3!$1:$19996,A1583,MATCH("Acquisition_Plane_in_Accumulated_Dose_Data", DATOS3!$1:$1,0))=0,"",INDEX( DATOS3!$1:$19996,A1583,MATCH("Acquisition_Plane_in_Accumulated_Dose_Data", DATOS3!$1:$1,0))))</f>
        <v>#N/A</v>
      </c>
    </row>
    <row r="1584" spans="1:13" hidden="1" x14ac:dyDescent="0.25">
      <c r="A1584">
        <v>1584</v>
      </c>
      <c r="B1584" t="e">
        <f t="shared" si="25"/>
        <v>#N/A</v>
      </c>
      <c r="D1584" t="e">
        <f>IF(INDEX(DATOS3!$1:$19996,A1584,MATCH("PatientID",DATOS3!$1:$1,0))=0,"",INDEX(DATOS3!$1:$19996,A1584,MATCH("PatientID",DATOS3!$1:$1,0)))</f>
        <v>#N/A</v>
      </c>
      <c r="F1584" t="e">
        <f>IF(D1584="","",IF(INDEX( DATOS3!$1:$19996,A1584,MATCH("SeriesDate", DATOS3!$1:$1,0))=0,"",INDEX( DATOS3!$1:$19996,A1584,MATCH("SeriesDate", DATOS3!$1:$1,0))))</f>
        <v>#N/A</v>
      </c>
      <c r="G1584" t="e">
        <f>IF(D1584="","",IF(INDEX( DATOS3!$1:$19996,A1584,MATCH("SeriesTime", DATOS3!$1:$1,0))=0,"",INDEX( DATOS3!$1:$19996,A1584,MATCH("SeriesTime", DATOS3!$1:$1,0))))</f>
        <v>#N/A</v>
      </c>
      <c r="H1584" t="e">
        <f>IF(D1584="","",IF(INDEX( DATOS3!$1:$19996,A1584,MATCH("StudyDescription", DATOS3!$1:$1,0))=0,"",INDEX( DATOS3!$1:$19996,A1584,MATCH("StudyDescription", DATOS3!$1:$1,0))))</f>
        <v>#N/A</v>
      </c>
      <c r="I1584" t="e">
        <f>IF(D1584="","",IF(INDEX( DATOS3!$1:$19996,A1584,MATCH("Dose_Area_Product_Total", DATOS3!$1:$1,0))=0,0,INDEX( DATOS3!$1:$19996,A1584,MATCH("Dose_Area_Product_Total", DATOS3!$1:$1,0))))</f>
        <v>#N/A</v>
      </c>
      <c r="J1584" t="e">
        <f>IF(D1584="","",IF(INDEX( DATOS3!$1:$19996,A1584,MATCH("Dose_RP_Total", DATOS3!$1:$1,0))=0,0,INDEX( DATOS3!$1:$19996,A1584,MATCH("Dose_RP_Total", DATOS3!$1:$1,0))))</f>
        <v>#N/A</v>
      </c>
      <c r="K1584" t="e">
        <f>IF(D1584="","",IF(INDEX( DATOS3!$1:$19996,A1584,MATCH("Total_Fluoro_Time", DATOS3!$1:$1,0))=0,0,INDEX( DATOS3!$1:$19996,A1584,MATCH("Total_Fluoro_Time", DATOS3!$1:$1,0))))</f>
        <v>#N/A</v>
      </c>
      <c r="L1584" t="e">
        <f>IF(D1584="","",IF(INDEX( DATOS3!$1:$19996,A1584,MATCH("Total_Acquisition_Time", DATOS3!$1:$1,0))=0,0,INDEX( DATOS3!$1:$19996,A1584,MATCH("Total_Acquisition_Time", DATOS3!$1:$1,0))))</f>
        <v>#N/A</v>
      </c>
      <c r="M1584" t="e">
        <f>IF(D1584="","",IF(INDEX( DATOS3!$1:$19996,A1584,MATCH("Acquisition_Plane_in_Accumulated_Dose_Data", DATOS3!$1:$1,0))=0,"",INDEX( DATOS3!$1:$19996,A1584,MATCH("Acquisition_Plane_in_Accumulated_Dose_Data", DATOS3!$1:$1,0))))</f>
        <v>#N/A</v>
      </c>
    </row>
    <row r="1585" spans="1:13" hidden="1" x14ac:dyDescent="0.25">
      <c r="A1585">
        <v>1585</v>
      </c>
      <c r="B1585" t="e">
        <f t="shared" si="25"/>
        <v>#N/A</v>
      </c>
      <c r="D1585" t="e">
        <f>IF(INDEX(DATOS3!$1:$19996,A1585,MATCH("PatientID",DATOS3!$1:$1,0))=0,"",INDEX(DATOS3!$1:$19996,A1585,MATCH("PatientID",DATOS3!$1:$1,0)))</f>
        <v>#N/A</v>
      </c>
      <c r="F1585" t="e">
        <f>IF(D1585="","",IF(INDEX( DATOS3!$1:$19996,A1585,MATCH("SeriesDate", DATOS3!$1:$1,0))=0,"",INDEX( DATOS3!$1:$19996,A1585,MATCH("SeriesDate", DATOS3!$1:$1,0))))</f>
        <v>#N/A</v>
      </c>
      <c r="G1585" t="e">
        <f>IF(D1585="","",IF(INDEX( DATOS3!$1:$19996,A1585,MATCH("SeriesTime", DATOS3!$1:$1,0))=0,"",INDEX( DATOS3!$1:$19996,A1585,MATCH("SeriesTime", DATOS3!$1:$1,0))))</f>
        <v>#N/A</v>
      </c>
      <c r="H1585" t="e">
        <f>IF(D1585="","",IF(INDEX( DATOS3!$1:$19996,A1585,MATCH("StudyDescription", DATOS3!$1:$1,0))=0,"",INDEX( DATOS3!$1:$19996,A1585,MATCH("StudyDescription", DATOS3!$1:$1,0))))</f>
        <v>#N/A</v>
      </c>
      <c r="I1585" t="e">
        <f>IF(D1585="","",IF(INDEX( DATOS3!$1:$19996,A1585,MATCH("Dose_Area_Product_Total", DATOS3!$1:$1,0))=0,0,INDEX( DATOS3!$1:$19996,A1585,MATCH("Dose_Area_Product_Total", DATOS3!$1:$1,0))))</f>
        <v>#N/A</v>
      </c>
      <c r="J1585" t="e">
        <f>IF(D1585="","",IF(INDEX( DATOS3!$1:$19996,A1585,MATCH("Dose_RP_Total", DATOS3!$1:$1,0))=0,0,INDEX( DATOS3!$1:$19996,A1585,MATCH("Dose_RP_Total", DATOS3!$1:$1,0))))</f>
        <v>#N/A</v>
      </c>
      <c r="K1585" t="e">
        <f>IF(D1585="","",IF(INDEX( DATOS3!$1:$19996,A1585,MATCH("Total_Fluoro_Time", DATOS3!$1:$1,0))=0,0,INDEX( DATOS3!$1:$19996,A1585,MATCH("Total_Fluoro_Time", DATOS3!$1:$1,0))))</f>
        <v>#N/A</v>
      </c>
      <c r="L1585" t="e">
        <f>IF(D1585="","",IF(INDEX( DATOS3!$1:$19996,A1585,MATCH("Total_Acquisition_Time", DATOS3!$1:$1,0))=0,0,INDEX( DATOS3!$1:$19996,A1585,MATCH("Total_Acquisition_Time", DATOS3!$1:$1,0))))</f>
        <v>#N/A</v>
      </c>
      <c r="M1585" t="e">
        <f>IF(D1585="","",IF(INDEX( DATOS3!$1:$19996,A1585,MATCH("Acquisition_Plane_in_Accumulated_Dose_Data", DATOS3!$1:$1,0))=0,"",INDEX( DATOS3!$1:$19996,A1585,MATCH("Acquisition_Plane_in_Accumulated_Dose_Data", DATOS3!$1:$1,0))))</f>
        <v>#N/A</v>
      </c>
    </row>
    <row r="1586" spans="1:13" hidden="1" x14ac:dyDescent="0.25">
      <c r="A1586">
        <v>1586</v>
      </c>
      <c r="B1586" t="e">
        <f t="shared" si="25"/>
        <v>#N/A</v>
      </c>
      <c r="D1586" t="e">
        <f>IF(INDEX(DATOS3!$1:$19996,A1586,MATCH("PatientID",DATOS3!$1:$1,0))=0,"",INDEX(DATOS3!$1:$19996,A1586,MATCH("PatientID",DATOS3!$1:$1,0)))</f>
        <v>#N/A</v>
      </c>
      <c r="F1586" t="e">
        <f>IF(D1586="","",IF(INDEX( DATOS3!$1:$19996,A1586,MATCH("SeriesDate", DATOS3!$1:$1,0))=0,"",INDEX( DATOS3!$1:$19996,A1586,MATCH("SeriesDate", DATOS3!$1:$1,0))))</f>
        <v>#N/A</v>
      </c>
      <c r="G1586" t="e">
        <f>IF(D1586="","",IF(INDEX( DATOS3!$1:$19996,A1586,MATCH("SeriesTime", DATOS3!$1:$1,0))=0,"",INDEX( DATOS3!$1:$19996,A1586,MATCH("SeriesTime", DATOS3!$1:$1,0))))</f>
        <v>#N/A</v>
      </c>
      <c r="H1586" t="e">
        <f>IF(D1586="","",IF(INDEX( DATOS3!$1:$19996,A1586,MATCH("StudyDescription", DATOS3!$1:$1,0))=0,"",INDEX( DATOS3!$1:$19996,A1586,MATCH("StudyDescription", DATOS3!$1:$1,0))))</f>
        <v>#N/A</v>
      </c>
      <c r="I1586" t="e">
        <f>IF(D1586="","",IF(INDEX( DATOS3!$1:$19996,A1586,MATCH("Dose_Area_Product_Total", DATOS3!$1:$1,0))=0,0,INDEX( DATOS3!$1:$19996,A1586,MATCH("Dose_Area_Product_Total", DATOS3!$1:$1,0))))</f>
        <v>#N/A</v>
      </c>
      <c r="J1586" t="e">
        <f>IF(D1586="","",IF(INDEX( DATOS3!$1:$19996,A1586,MATCH("Dose_RP_Total", DATOS3!$1:$1,0))=0,0,INDEX( DATOS3!$1:$19996,A1586,MATCH("Dose_RP_Total", DATOS3!$1:$1,0))))</f>
        <v>#N/A</v>
      </c>
      <c r="K1586" t="e">
        <f>IF(D1586="","",IF(INDEX( DATOS3!$1:$19996,A1586,MATCH("Total_Fluoro_Time", DATOS3!$1:$1,0))=0,0,INDEX( DATOS3!$1:$19996,A1586,MATCH("Total_Fluoro_Time", DATOS3!$1:$1,0))))</f>
        <v>#N/A</v>
      </c>
      <c r="L1586" t="e">
        <f>IF(D1586="","",IF(INDEX( DATOS3!$1:$19996,A1586,MATCH("Total_Acquisition_Time", DATOS3!$1:$1,0))=0,0,INDEX( DATOS3!$1:$19996,A1586,MATCH("Total_Acquisition_Time", DATOS3!$1:$1,0))))</f>
        <v>#N/A</v>
      </c>
      <c r="M1586" t="e">
        <f>IF(D1586="","",IF(INDEX( DATOS3!$1:$19996,A1586,MATCH("Acquisition_Plane_in_Accumulated_Dose_Data", DATOS3!$1:$1,0))=0,"",INDEX( DATOS3!$1:$19996,A1586,MATCH("Acquisition_Plane_in_Accumulated_Dose_Data", DATOS3!$1:$1,0))))</f>
        <v>#N/A</v>
      </c>
    </row>
    <row r="1587" spans="1:13" hidden="1" x14ac:dyDescent="0.25">
      <c r="A1587">
        <v>1587</v>
      </c>
      <c r="B1587" t="e">
        <f t="shared" si="25"/>
        <v>#N/A</v>
      </c>
      <c r="D1587" t="e">
        <f>IF(INDEX(DATOS3!$1:$19996,A1587,MATCH("PatientID",DATOS3!$1:$1,0))=0,"",INDEX(DATOS3!$1:$19996,A1587,MATCH("PatientID",DATOS3!$1:$1,0)))</f>
        <v>#N/A</v>
      </c>
      <c r="F1587" t="e">
        <f>IF(D1587="","",IF(INDEX( DATOS3!$1:$19996,A1587,MATCH("SeriesDate", DATOS3!$1:$1,0))=0,"",INDEX( DATOS3!$1:$19996,A1587,MATCH("SeriesDate", DATOS3!$1:$1,0))))</f>
        <v>#N/A</v>
      </c>
      <c r="G1587" t="e">
        <f>IF(D1587="","",IF(INDEX( DATOS3!$1:$19996,A1587,MATCH("SeriesTime", DATOS3!$1:$1,0))=0,"",INDEX( DATOS3!$1:$19996,A1587,MATCH("SeriesTime", DATOS3!$1:$1,0))))</f>
        <v>#N/A</v>
      </c>
      <c r="H1587" t="e">
        <f>IF(D1587="","",IF(INDEX( DATOS3!$1:$19996,A1587,MATCH("StudyDescription", DATOS3!$1:$1,0))=0,"",INDEX( DATOS3!$1:$19996,A1587,MATCH("StudyDescription", DATOS3!$1:$1,0))))</f>
        <v>#N/A</v>
      </c>
      <c r="I1587" t="e">
        <f>IF(D1587="","",IF(INDEX( DATOS3!$1:$19996,A1587,MATCH("Dose_Area_Product_Total", DATOS3!$1:$1,0))=0,0,INDEX( DATOS3!$1:$19996,A1587,MATCH("Dose_Area_Product_Total", DATOS3!$1:$1,0))))</f>
        <v>#N/A</v>
      </c>
      <c r="J1587" t="e">
        <f>IF(D1587="","",IF(INDEX( DATOS3!$1:$19996,A1587,MATCH("Dose_RP_Total", DATOS3!$1:$1,0))=0,0,INDEX( DATOS3!$1:$19996,A1587,MATCH("Dose_RP_Total", DATOS3!$1:$1,0))))</f>
        <v>#N/A</v>
      </c>
      <c r="K1587" t="e">
        <f>IF(D1587="","",IF(INDEX( DATOS3!$1:$19996,A1587,MATCH("Total_Fluoro_Time", DATOS3!$1:$1,0))=0,0,INDEX( DATOS3!$1:$19996,A1587,MATCH("Total_Fluoro_Time", DATOS3!$1:$1,0))))</f>
        <v>#N/A</v>
      </c>
      <c r="L1587" t="e">
        <f>IF(D1587="","",IF(INDEX( DATOS3!$1:$19996,A1587,MATCH("Total_Acquisition_Time", DATOS3!$1:$1,0))=0,0,INDEX( DATOS3!$1:$19996,A1587,MATCH("Total_Acquisition_Time", DATOS3!$1:$1,0))))</f>
        <v>#N/A</v>
      </c>
      <c r="M1587" t="e">
        <f>IF(D1587="","",IF(INDEX( DATOS3!$1:$19996,A1587,MATCH("Acquisition_Plane_in_Accumulated_Dose_Data", DATOS3!$1:$1,0))=0,"",INDEX( DATOS3!$1:$19996,A1587,MATCH("Acquisition_Plane_in_Accumulated_Dose_Data", DATOS3!$1:$1,0))))</f>
        <v>#N/A</v>
      </c>
    </row>
    <row r="1588" spans="1:13" hidden="1" x14ac:dyDescent="0.25">
      <c r="A1588">
        <v>1588</v>
      </c>
      <c r="B1588" t="e">
        <f t="shared" si="25"/>
        <v>#N/A</v>
      </c>
      <c r="D1588" t="e">
        <f>IF(INDEX(DATOS3!$1:$19996,A1588,MATCH("PatientID",DATOS3!$1:$1,0))=0,"",INDEX(DATOS3!$1:$19996,A1588,MATCH("PatientID",DATOS3!$1:$1,0)))</f>
        <v>#N/A</v>
      </c>
      <c r="F1588" t="e">
        <f>IF(D1588="","",IF(INDEX( DATOS3!$1:$19996,A1588,MATCH("SeriesDate", DATOS3!$1:$1,0))=0,"",INDEX( DATOS3!$1:$19996,A1588,MATCH("SeriesDate", DATOS3!$1:$1,0))))</f>
        <v>#N/A</v>
      </c>
      <c r="G1588" t="e">
        <f>IF(D1588="","",IF(INDEX( DATOS3!$1:$19996,A1588,MATCH("SeriesTime", DATOS3!$1:$1,0))=0,"",INDEX( DATOS3!$1:$19996,A1588,MATCH("SeriesTime", DATOS3!$1:$1,0))))</f>
        <v>#N/A</v>
      </c>
      <c r="H1588" t="e">
        <f>IF(D1588="","",IF(INDEX( DATOS3!$1:$19996,A1588,MATCH("StudyDescription", DATOS3!$1:$1,0))=0,"",INDEX( DATOS3!$1:$19996,A1588,MATCH("StudyDescription", DATOS3!$1:$1,0))))</f>
        <v>#N/A</v>
      </c>
      <c r="I1588" t="e">
        <f>IF(D1588="","",IF(INDEX( DATOS3!$1:$19996,A1588,MATCH("Dose_Area_Product_Total", DATOS3!$1:$1,0))=0,0,INDEX( DATOS3!$1:$19996,A1588,MATCH("Dose_Area_Product_Total", DATOS3!$1:$1,0))))</f>
        <v>#N/A</v>
      </c>
      <c r="J1588" t="e">
        <f>IF(D1588="","",IF(INDEX( DATOS3!$1:$19996,A1588,MATCH("Dose_RP_Total", DATOS3!$1:$1,0))=0,0,INDEX( DATOS3!$1:$19996,A1588,MATCH("Dose_RP_Total", DATOS3!$1:$1,0))))</f>
        <v>#N/A</v>
      </c>
      <c r="K1588" t="e">
        <f>IF(D1588="","",IF(INDEX( DATOS3!$1:$19996,A1588,MATCH("Total_Fluoro_Time", DATOS3!$1:$1,0))=0,0,INDEX( DATOS3!$1:$19996,A1588,MATCH("Total_Fluoro_Time", DATOS3!$1:$1,0))))</f>
        <v>#N/A</v>
      </c>
      <c r="L1588" t="e">
        <f>IF(D1588="","",IF(INDEX( DATOS3!$1:$19996,A1588,MATCH("Total_Acquisition_Time", DATOS3!$1:$1,0))=0,0,INDEX( DATOS3!$1:$19996,A1588,MATCH("Total_Acquisition_Time", DATOS3!$1:$1,0))))</f>
        <v>#N/A</v>
      </c>
      <c r="M1588" t="e">
        <f>IF(D1588="","",IF(INDEX( DATOS3!$1:$19996,A1588,MATCH("Acquisition_Plane_in_Accumulated_Dose_Data", DATOS3!$1:$1,0))=0,"",INDEX( DATOS3!$1:$19996,A1588,MATCH("Acquisition_Plane_in_Accumulated_Dose_Data", DATOS3!$1:$1,0))))</f>
        <v>#N/A</v>
      </c>
    </row>
    <row r="1589" spans="1:13" hidden="1" x14ac:dyDescent="0.25">
      <c r="A1589">
        <v>1589</v>
      </c>
      <c r="B1589" t="e">
        <f t="shared" si="25"/>
        <v>#N/A</v>
      </c>
      <c r="D1589" t="e">
        <f>IF(INDEX(DATOS3!$1:$19996,A1589,MATCH("PatientID",DATOS3!$1:$1,0))=0,"",INDEX(DATOS3!$1:$19996,A1589,MATCH("PatientID",DATOS3!$1:$1,0)))</f>
        <v>#N/A</v>
      </c>
      <c r="F1589" t="e">
        <f>IF(D1589="","",IF(INDEX( DATOS3!$1:$19996,A1589,MATCH("SeriesDate", DATOS3!$1:$1,0))=0,"",INDEX( DATOS3!$1:$19996,A1589,MATCH("SeriesDate", DATOS3!$1:$1,0))))</f>
        <v>#N/A</v>
      </c>
      <c r="G1589" t="e">
        <f>IF(D1589="","",IF(INDEX( DATOS3!$1:$19996,A1589,MATCH("SeriesTime", DATOS3!$1:$1,0))=0,"",INDEX( DATOS3!$1:$19996,A1589,MATCH("SeriesTime", DATOS3!$1:$1,0))))</f>
        <v>#N/A</v>
      </c>
      <c r="H1589" t="e">
        <f>IF(D1589="","",IF(INDEX( DATOS3!$1:$19996,A1589,MATCH("StudyDescription", DATOS3!$1:$1,0))=0,"",INDEX( DATOS3!$1:$19996,A1589,MATCH("StudyDescription", DATOS3!$1:$1,0))))</f>
        <v>#N/A</v>
      </c>
      <c r="I1589" t="e">
        <f>IF(D1589="","",IF(INDEX( DATOS3!$1:$19996,A1589,MATCH("Dose_Area_Product_Total", DATOS3!$1:$1,0))=0,0,INDEX( DATOS3!$1:$19996,A1589,MATCH("Dose_Area_Product_Total", DATOS3!$1:$1,0))))</f>
        <v>#N/A</v>
      </c>
      <c r="J1589" t="e">
        <f>IF(D1589="","",IF(INDEX( DATOS3!$1:$19996,A1589,MATCH("Dose_RP_Total", DATOS3!$1:$1,0))=0,0,INDEX( DATOS3!$1:$19996,A1589,MATCH("Dose_RP_Total", DATOS3!$1:$1,0))))</f>
        <v>#N/A</v>
      </c>
      <c r="K1589" t="e">
        <f>IF(D1589="","",IF(INDEX( DATOS3!$1:$19996,A1589,MATCH("Total_Fluoro_Time", DATOS3!$1:$1,0))=0,0,INDEX( DATOS3!$1:$19996,A1589,MATCH("Total_Fluoro_Time", DATOS3!$1:$1,0))))</f>
        <v>#N/A</v>
      </c>
      <c r="L1589" t="e">
        <f>IF(D1589="","",IF(INDEX( DATOS3!$1:$19996,A1589,MATCH("Total_Acquisition_Time", DATOS3!$1:$1,0))=0,0,INDEX( DATOS3!$1:$19996,A1589,MATCH("Total_Acquisition_Time", DATOS3!$1:$1,0))))</f>
        <v>#N/A</v>
      </c>
      <c r="M1589" t="e">
        <f>IF(D1589="","",IF(INDEX( DATOS3!$1:$19996,A1589,MATCH("Acquisition_Plane_in_Accumulated_Dose_Data", DATOS3!$1:$1,0))=0,"",INDEX( DATOS3!$1:$19996,A1589,MATCH("Acquisition_Plane_in_Accumulated_Dose_Data", DATOS3!$1:$1,0))))</f>
        <v>#N/A</v>
      </c>
    </row>
    <row r="1590" spans="1:13" hidden="1" x14ac:dyDescent="0.25">
      <c r="A1590">
        <v>1590</v>
      </c>
      <c r="B1590" t="e">
        <f t="shared" si="25"/>
        <v>#N/A</v>
      </c>
      <c r="D1590" t="e">
        <f>IF(INDEX(DATOS3!$1:$19996,A1590,MATCH("PatientID",DATOS3!$1:$1,0))=0,"",INDEX(DATOS3!$1:$19996,A1590,MATCH("PatientID",DATOS3!$1:$1,0)))</f>
        <v>#N/A</v>
      </c>
      <c r="F1590" t="e">
        <f>IF(D1590="","",IF(INDEX( DATOS3!$1:$19996,A1590,MATCH("SeriesDate", DATOS3!$1:$1,0))=0,"",INDEX( DATOS3!$1:$19996,A1590,MATCH("SeriesDate", DATOS3!$1:$1,0))))</f>
        <v>#N/A</v>
      </c>
      <c r="G1590" t="e">
        <f>IF(D1590="","",IF(INDEX( DATOS3!$1:$19996,A1590,MATCH("SeriesTime", DATOS3!$1:$1,0))=0,"",INDEX( DATOS3!$1:$19996,A1590,MATCH("SeriesTime", DATOS3!$1:$1,0))))</f>
        <v>#N/A</v>
      </c>
      <c r="H1590" t="e">
        <f>IF(D1590="","",IF(INDEX( DATOS3!$1:$19996,A1590,MATCH("StudyDescription", DATOS3!$1:$1,0))=0,"",INDEX( DATOS3!$1:$19996,A1590,MATCH("StudyDescription", DATOS3!$1:$1,0))))</f>
        <v>#N/A</v>
      </c>
      <c r="I1590" t="e">
        <f>IF(D1590="","",IF(INDEX( DATOS3!$1:$19996,A1590,MATCH("Dose_Area_Product_Total", DATOS3!$1:$1,0))=0,0,INDEX( DATOS3!$1:$19996,A1590,MATCH("Dose_Area_Product_Total", DATOS3!$1:$1,0))))</f>
        <v>#N/A</v>
      </c>
      <c r="J1590" t="e">
        <f>IF(D1590="","",IF(INDEX( DATOS3!$1:$19996,A1590,MATCH("Dose_RP_Total", DATOS3!$1:$1,0))=0,0,INDEX( DATOS3!$1:$19996,A1590,MATCH("Dose_RP_Total", DATOS3!$1:$1,0))))</f>
        <v>#N/A</v>
      </c>
      <c r="K1590" t="e">
        <f>IF(D1590="","",IF(INDEX( DATOS3!$1:$19996,A1590,MATCH("Total_Fluoro_Time", DATOS3!$1:$1,0))=0,0,INDEX( DATOS3!$1:$19996,A1590,MATCH("Total_Fluoro_Time", DATOS3!$1:$1,0))))</f>
        <v>#N/A</v>
      </c>
      <c r="L1590" t="e">
        <f>IF(D1590="","",IF(INDEX( DATOS3!$1:$19996,A1590,MATCH("Total_Acquisition_Time", DATOS3!$1:$1,0))=0,0,INDEX( DATOS3!$1:$19996,A1590,MATCH("Total_Acquisition_Time", DATOS3!$1:$1,0))))</f>
        <v>#N/A</v>
      </c>
      <c r="M1590" t="e">
        <f>IF(D1590="","",IF(INDEX( DATOS3!$1:$19996,A1590,MATCH("Acquisition_Plane_in_Accumulated_Dose_Data", DATOS3!$1:$1,0))=0,"",INDEX( DATOS3!$1:$19996,A1590,MATCH("Acquisition_Plane_in_Accumulated_Dose_Data", DATOS3!$1:$1,0))))</f>
        <v>#N/A</v>
      </c>
    </row>
    <row r="1591" spans="1:13" hidden="1" x14ac:dyDescent="0.25">
      <c r="A1591">
        <v>1591</v>
      </c>
      <c r="B1591" t="e">
        <f t="shared" si="25"/>
        <v>#N/A</v>
      </c>
      <c r="D1591" t="e">
        <f>IF(INDEX(DATOS3!$1:$19996,A1591,MATCH("PatientID",DATOS3!$1:$1,0))=0,"",INDEX(DATOS3!$1:$19996,A1591,MATCH("PatientID",DATOS3!$1:$1,0)))</f>
        <v>#N/A</v>
      </c>
      <c r="F1591" t="e">
        <f>IF(D1591="","",IF(INDEX( DATOS3!$1:$19996,A1591,MATCH("SeriesDate", DATOS3!$1:$1,0))=0,"",INDEX( DATOS3!$1:$19996,A1591,MATCH("SeriesDate", DATOS3!$1:$1,0))))</f>
        <v>#N/A</v>
      </c>
      <c r="G1591" t="e">
        <f>IF(D1591="","",IF(INDEX( DATOS3!$1:$19996,A1591,MATCH("SeriesTime", DATOS3!$1:$1,0))=0,"",INDEX( DATOS3!$1:$19996,A1591,MATCH("SeriesTime", DATOS3!$1:$1,0))))</f>
        <v>#N/A</v>
      </c>
      <c r="H1591" t="e">
        <f>IF(D1591="","",IF(INDEX( DATOS3!$1:$19996,A1591,MATCH("StudyDescription", DATOS3!$1:$1,0))=0,"",INDEX( DATOS3!$1:$19996,A1591,MATCH("StudyDescription", DATOS3!$1:$1,0))))</f>
        <v>#N/A</v>
      </c>
      <c r="I1591" t="e">
        <f>IF(D1591="","",IF(INDEX( DATOS3!$1:$19996,A1591,MATCH("Dose_Area_Product_Total", DATOS3!$1:$1,0))=0,0,INDEX( DATOS3!$1:$19996,A1591,MATCH("Dose_Area_Product_Total", DATOS3!$1:$1,0))))</f>
        <v>#N/A</v>
      </c>
      <c r="J1591" t="e">
        <f>IF(D1591="","",IF(INDEX( DATOS3!$1:$19996,A1591,MATCH("Dose_RP_Total", DATOS3!$1:$1,0))=0,0,INDEX( DATOS3!$1:$19996,A1591,MATCH("Dose_RP_Total", DATOS3!$1:$1,0))))</f>
        <v>#N/A</v>
      </c>
      <c r="K1591" t="e">
        <f>IF(D1591="","",IF(INDEX( DATOS3!$1:$19996,A1591,MATCH("Total_Fluoro_Time", DATOS3!$1:$1,0))=0,0,INDEX( DATOS3!$1:$19996,A1591,MATCH("Total_Fluoro_Time", DATOS3!$1:$1,0))))</f>
        <v>#N/A</v>
      </c>
      <c r="L1591" t="e">
        <f>IF(D1591="","",IF(INDEX( DATOS3!$1:$19996,A1591,MATCH("Total_Acquisition_Time", DATOS3!$1:$1,0))=0,0,INDEX( DATOS3!$1:$19996,A1591,MATCH("Total_Acquisition_Time", DATOS3!$1:$1,0))))</f>
        <v>#N/A</v>
      </c>
      <c r="M1591" t="e">
        <f>IF(D1591="","",IF(INDEX( DATOS3!$1:$19996,A1591,MATCH("Acquisition_Plane_in_Accumulated_Dose_Data", DATOS3!$1:$1,0))=0,"",INDEX( DATOS3!$1:$19996,A1591,MATCH("Acquisition_Plane_in_Accumulated_Dose_Data", DATOS3!$1:$1,0))))</f>
        <v>#N/A</v>
      </c>
    </row>
    <row r="1592" spans="1:13" hidden="1" x14ac:dyDescent="0.25">
      <c r="A1592">
        <v>1592</v>
      </c>
      <c r="B1592" t="e">
        <f t="shared" si="25"/>
        <v>#N/A</v>
      </c>
      <c r="D1592" t="e">
        <f>IF(INDEX(DATOS3!$1:$19996,A1592,MATCH("PatientID",DATOS3!$1:$1,0))=0,"",INDEX(DATOS3!$1:$19996,A1592,MATCH("PatientID",DATOS3!$1:$1,0)))</f>
        <v>#N/A</v>
      </c>
      <c r="F1592" t="e">
        <f>IF(D1592="","",IF(INDEX( DATOS3!$1:$19996,A1592,MATCH("SeriesDate", DATOS3!$1:$1,0))=0,"",INDEX( DATOS3!$1:$19996,A1592,MATCH("SeriesDate", DATOS3!$1:$1,0))))</f>
        <v>#N/A</v>
      </c>
      <c r="G1592" t="e">
        <f>IF(D1592="","",IF(INDEX( DATOS3!$1:$19996,A1592,MATCH("SeriesTime", DATOS3!$1:$1,0))=0,"",INDEX( DATOS3!$1:$19996,A1592,MATCH("SeriesTime", DATOS3!$1:$1,0))))</f>
        <v>#N/A</v>
      </c>
      <c r="H1592" t="e">
        <f>IF(D1592="","",IF(INDEX( DATOS3!$1:$19996,A1592,MATCH("StudyDescription", DATOS3!$1:$1,0))=0,"",INDEX( DATOS3!$1:$19996,A1592,MATCH("StudyDescription", DATOS3!$1:$1,0))))</f>
        <v>#N/A</v>
      </c>
      <c r="I1592" t="e">
        <f>IF(D1592="","",IF(INDEX( DATOS3!$1:$19996,A1592,MATCH("Dose_Area_Product_Total", DATOS3!$1:$1,0))=0,0,INDEX( DATOS3!$1:$19996,A1592,MATCH("Dose_Area_Product_Total", DATOS3!$1:$1,0))))</f>
        <v>#N/A</v>
      </c>
      <c r="J1592" t="e">
        <f>IF(D1592="","",IF(INDEX( DATOS3!$1:$19996,A1592,MATCH("Dose_RP_Total", DATOS3!$1:$1,0))=0,0,INDEX( DATOS3!$1:$19996,A1592,MATCH("Dose_RP_Total", DATOS3!$1:$1,0))))</f>
        <v>#N/A</v>
      </c>
      <c r="K1592" t="e">
        <f>IF(D1592="","",IF(INDEX( DATOS3!$1:$19996,A1592,MATCH("Total_Fluoro_Time", DATOS3!$1:$1,0))=0,0,INDEX( DATOS3!$1:$19996,A1592,MATCH("Total_Fluoro_Time", DATOS3!$1:$1,0))))</f>
        <v>#N/A</v>
      </c>
      <c r="L1592" t="e">
        <f>IF(D1592="","",IF(INDEX( DATOS3!$1:$19996,A1592,MATCH("Total_Acquisition_Time", DATOS3!$1:$1,0))=0,0,INDEX( DATOS3!$1:$19996,A1592,MATCH("Total_Acquisition_Time", DATOS3!$1:$1,0))))</f>
        <v>#N/A</v>
      </c>
      <c r="M1592" t="e">
        <f>IF(D1592="","",IF(INDEX( DATOS3!$1:$19996,A1592,MATCH("Acquisition_Plane_in_Accumulated_Dose_Data", DATOS3!$1:$1,0))=0,"",INDEX( DATOS3!$1:$19996,A1592,MATCH("Acquisition_Plane_in_Accumulated_Dose_Data", DATOS3!$1:$1,0))))</f>
        <v>#N/A</v>
      </c>
    </row>
    <row r="1593" spans="1:13" hidden="1" x14ac:dyDescent="0.25">
      <c r="A1593">
        <v>1593</v>
      </c>
      <c r="B1593" t="e">
        <f t="shared" si="25"/>
        <v>#N/A</v>
      </c>
      <c r="D1593" t="e">
        <f>IF(INDEX(DATOS3!$1:$19996,A1593,MATCH("PatientID",DATOS3!$1:$1,0))=0,"",INDEX(DATOS3!$1:$19996,A1593,MATCH("PatientID",DATOS3!$1:$1,0)))</f>
        <v>#N/A</v>
      </c>
      <c r="F1593" t="e">
        <f>IF(D1593="","",IF(INDEX( DATOS3!$1:$19996,A1593,MATCH("SeriesDate", DATOS3!$1:$1,0))=0,"",INDEX( DATOS3!$1:$19996,A1593,MATCH("SeriesDate", DATOS3!$1:$1,0))))</f>
        <v>#N/A</v>
      </c>
      <c r="G1593" t="e">
        <f>IF(D1593="","",IF(INDEX( DATOS3!$1:$19996,A1593,MATCH("SeriesTime", DATOS3!$1:$1,0))=0,"",INDEX( DATOS3!$1:$19996,A1593,MATCH("SeriesTime", DATOS3!$1:$1,0))))</f>
        <v>#N/A</v>
      </c>
      <c r="H1593" t="e">
        <f>IF(D1593="","",IF(INDEX( DATOS3!$1:$19996,A1593,MATCH("StudyDescription", DATOS3!$1:$1,0))=0,"",INDEX( DATOS3!$1:$19996,A1593,MATCH("StudyDescription", DATOS3!$1:$1,0))))</f>
        <v>#N/A</v>
      </c>
      <c r="I1593" t="e">
        <f>IF(D1593="","",IF(INDEX( DATOS3!$1:$19996,A1593,MATCH("Dose_Area_Product_Total", DATOS3!$1:$1,0))=0,0,INDEX( DATOS3!$1:$19996,A1593,MATCH("Dose_Area_Product_Total", DATOS3!$1:$1,0))))</f>
        <v>#N/A</v>
      </c>
      <c r="J1593" t="e">
        <f>IF(D1593="","",IF(INDEX( DATOS3!$1:$19996,A1593,MATCH("Dose_RP_Total", DATOS3!$1:$1,0))=0,0,INDEX( DATOS3!$1:$19996,A1593,MATCH("Dose_RP_Total", DATOS3!$1:$1,0))))</f>
        <v>#N/A</v>
      </c>
      <c r="K1593" t="e">
        <f>IF(D1593="","",IF(INDEX( DATOS3!$1:$19996,A1593,MATCH("Total_Fluoro_Time", DATOS3!$1:$1,0))=0,0,INDEX( DATOS3!$1:$19996,A1593,MATCH("Total_Fluoro_Time", DATOS3!$1:$1,0))))</f>
        <v>#N/A</v>
      </c>
      <c r="L1593" t="e">
        <f>IF(D1593="","",IF(INDEX( DATOS3!$1:$19996,A1593,MATCH("Total_Acquisition_Time", DATOS3!$1:$1,0))=0,0,INDEX( DATOS3!$1:$19996,A1593,MATCH("Total_Acquisition_Time", DATOS3!$1:$1,0))))</f>
        <v>#N/A</v>
      </c>
      <c r="M1593" t="e">
        <f>IF(D1593="","",IF(INDEX( DATOS3!$1:$19996,A1593,MATCH("Acquisition_Plane_in_Accumulated_Dose_Data", DATOS3!$1:$1,0))=0,"",INDEX( DATOS3!$1:$19996,A1593,MATCH("Acquisition_Plane_in_Accumulated_Dose_Data", DATOS3!$1:$1,0))))</f>
        <v>#N/A</v>
      </c>
    </row>
    <row r="1594" spans="1:13" hidden="1" x14ac:dyDescent="0.25">
      <c r="A1594">
        <v>1594</v>
      </c>
      <c r="B1594" t="e">
        <f t="shared" si="25"/>
        <v>#N/A</v>
      </c>
      <c r="D1594" t="e">
        <f>IF(INDEX(DATOS3!$1:$19996,A1594,MATCH("PatientID",DATOS3!$1:$1,0))=0,"",INDEX(DATOS3!$1:$19996,A1594,MATCH("PatientID",DATOS3!$1:$1,0)))</f>
        <v>#N/A</v>
      </c>
      <c r="F1594" t="e">
        <f>IF(D1594="","",IF(INDEX( DATOS3!$1:$19996,A1594,MATCH("SeriesDate", DATOS3!$1:$1,0))=0,"",INDEX( DATOS3!$1:$19996,A1594,MATCH("SeriesDate", DATOS3!$1:$1,0))))</f>
        <v>#N/A</v>
      </c>
      <c r="G1594" t="e">
        <f>IF(D1594="","",IF(INDEX( DATOS3!$1:$19996,A1594,MATCH("SeriesTime", DATOS3!$1:$1,0))=0,"",INDEX( DATOS3!$1:$19996,A1594,MATCH("SeriesTime", DATOS3!$1:$1,0))))</f>
        <v>#N/A</v>
      </c>
      <c r="H1594" t="e">
        <f>IF(D1594="","",IF(INDEX( DATOS3!$1:$19996,A1594,MATCH("StudyDescription", DATOS3!$1:$1,0))=0,"",INDEX( DATOS3!$1:$19996,A1594,MATCH("StudyDescription", DATOS3!$1:$1,0))))</f>
        <v>#N/A</v>
      </c>
      <c r="I1594" t="e">
        <f>IF(D1594="","",IF(INDEX( DATOS3!$1:$19996,A1594,MATCH("Dose_Area_Product_Total", DATOS3!$1:$1,0))=0,0,INDEX( DATOS3!$1:$19996,A1594,MATCH("Dose_Area_Product_Total", DATOS3!$1:$1,0))))</f>
        <v>#N/A</v>
      </c>
      <c r="J1594" t="e">
        <f>IF(D1594="","",IF(INDEX( DATOS3!$1:$19996,A1594,MATCH("Dose_RP_Total", DATOS3!$1:$1,0))=0,0,INDEX( DATOS3!$1:$19996,A1594,MATCH("Dose_RP_Total", DATOS3!$1:$1,0))))</f>
        <v>#N/A</v>
      </c>
      <c r="K1594" t="e">
        <f>IF(D1594="","",IF(INDEX( DATOS3!$1:$19996,A1594,MATCH("Total_Fluoro_Time", DATOS3!$1:$1,0))=0,0,INDEX( DATOS3!$1:$19996,A1594,MATCH("Total_Fluoro_Time", DATOS3!$1:$1,0))))</f>
        <v>#N/A</v>
      </c>
      <c r="L1594" t="e">
        <f>IF(D1594="","",IF(INDEX( DATOS3!$1:$19996,A1594,MATCH("Total_Acquisition_Time", DATOS3!$1:$1,0))=0,0,INDEX( DATOS3!$1:$19996,A1594,MATCH("Total_Acquisition_Time", DATOS3!$1:$1,0))))</f>
        <v>#N/A</v>
      </c>
      <c r="M1594" t="e">
        <f>IF(D1594="","",IF(INDEX( DATOS3!$1:$19996,A1594,MATCH("Acquisition_Plane_in_Accumulated_Dose_Data", DATOS3!$1:$1,0))=0,"",INDEX( DATOS3!$1:$19996,A1594,MATCH("Acquisition_Plane_in_Accumulated_Dose_Data", DATOS3!$1:$1,0))))</f>
        <v>#N/A</v>
      </c>
    </row>
    <row r="1595" spans="1:13" hidden="1" x14ac:dyDescent="0.25">
      <c r="A1595">
        <v>1595</v>
      </c>
      <c r="B1595" t="e">
        <f t="shared" si="25"/>
        <v>#N/A</v>
      </c>
      <c r="D1595" t="e">
        <f>IF(INDEX(DATOS3!$1:$19996,A1595,MATCH("PatientID",DATOS3!$1:$1,0))=0,"",INDEX(DATOS3!$1:$19996,A1595,MATCH("PatientID",DATOS3!$1:$1,0)))</f>
        <v>#N/A</v>
      </c>
      <c r="F1595" t="e">
        <f>IF(D1595="","",IF(INDEX( DATOS3!$1:$19996,A1595,MATCH("SeriesDate", DATOS3!$1:$1,0))=0,"",INDEX( DATOS3!$1:$19996,A1595,MATCH("SeriesDate", DATOS3!$1:$1,0))))</f>
        <v>#N/A</v>
      </c>
      <c r="G1595" t="e">
        <f>IF(D1595="","",IF(INDEX( DATOS3!$1:$19996,A1595,MATCH("SeriesTime", DATOS3!$1:$1,0))=0,"",INDEX( DATOS3!$1:$19996,A1595,MATCH("SeriesTime", DATOS3!$1:$1,0))))</f>
        <v>#N/A</v>
      </c>
      <c r="H1595" t="e">
        <f>IF(D1595="","",IF(INDEX( DATOS3!$1:$19996,A1595,MATCH("StudyDescription", DATOS3!$1:$1,0))=0,"",INDEX( DATOS3!$1:$19996,A1595,MATCH("StudyDescription", DATOS3!$1:$1,0))))</f>
        <v>#N/A</v>
      </c>
      <c r="I1595" t="e">
        <f>IF(D1595="","",IF(INDEX( DATOS3!$1:$19996,A1595,MATCH("Dose_Area_Product_Total", DATOS3!$1:$1,0))=0,0,INDEX( DATOS3!$1:$19996,A1595,MATCH("Dose_Area_Product_Total", DATOS3!$1:$1,0))))</f>
        <v>#N/A</v>
      </c>
      <c r="J1595" t="e">
        <f>IF(D1595="","",IF(INDEX( DATOS3!$1:$19996,A1595,MATCH("Dose_RP_Total", DATOS3!$1:$1,0))=0,0,INDEX( DATOS3!$1:$19996,A1595,MATCH("Dose_RP_Total", DATOS3!$1:$1,0))))</f>
        <v>#N/A</v>
      </c>
      <c r="K1595" t="e">
        <f>IF(D1595="","",IF(INDEX( DATOS3!$1:$19996,A1595,MATCH("Total_Fluoro_Time", DATOS3!$1:$1,0))=0,0,INDEX( DATOS3!$1:$19996,A1595,MATCH("Total_Fluoro_Time", DATOS3!$1:$1,0))))</f>
        <v>#N/A</v>
      </c>
      <c r="L1595" t="e">
        <f>IF(D1595="","",IF(INDEX( DATOS3!$1:$19996,A1595,MATCH("Total_Acquisition_Time", DATOS3!$1:$1,0))=0,0,INDEX( DATOS3!$1:$19996,A1595,MATCH("Total_Acquisition_Time", DATOS3!$1:$1,0))))</f>
        <v>#N/A</v>
      </c>
      <c r="M1595" t="e">
        <f>IF(D1595="","",IF(INDEX( DATOS3!$1:$19996,A1595,MATCH("Acquisition_Plane_in_Accumulated_Dose_Data", DATOS3!$1:$1,0))=0,"",INDEX( DATOS3!$1:$19996,A1595,MATCH("Acquisition_Plane_in_Accumulated_Dose_Data", DATOS3!$1:$1,0))))</f>
        <v>#N/A</v>
      </c>
    </row>
    <row r="1596" spans="1:13" hidden="1" x14ac:dyDescent="0.25">
      <c r="A1596">
        <v>1596</v>
      </c>
      <c r="B1596" t="e">
        <f t="shared" si="25"/>
        <v>#N/A</v>
      </c>
      <c r="D1596" t="e">
        <f>IF(INDEX(DATOS3!$1:$19996,A1596,MATCH("PatientID",DATOS3!$1:$1,0))=0,"",INDEX(DATOS3!$1:$19996,A1596,MATCH("PatientID",DATOS3!$1:$1,0)))</f>
        <v>#N/A</v>
      </c>
      <c r="F1596" t="e">
        <f>IF(D1596="","",IF(INDEX( DATOS3!$1:$19996,A1596,MATCH("SeriesDate", DATOS3!$1:$1,0))=0,"",INDEX( DATOS3!$1:$19996,A1596,MATCH("SeriesDate", DATOS3!$1:$1,0))))</f>
        <v>#N/A</v>
      </c>
      <c r="G1596" t="e">
        <f>IF(D1596="","",IF(INDEX( DATOS3!$1:$19996,A1596,MATCH("SeriesTime", DATOS3!$1:$1,0))=0,"",INDEX( DATOS3!$1:$19996,A1596,MATCH("SeriesTime", DATOS3!$1:$1,0))))</f>
        <v>#N/A</v>
      </c>
      <c r="H1596" t="e">
        <f>IF(D1596="","",IF(INDEX( DATOS3!$1:$19996,A1596,MATCH("StudyDescription", DATOS3!$1:$1,0))=0,"",INDEX( DATOS3!$1:$19996,A1596,MATCH("StudyDescription", DATOS3!$1:$1,0))))</f>
        <v>#N/A</v>
      </c>
      <c r="I1596" t="e">
        <f>IF(D1596="","",IF(INDEX( DATOS3!$1:$19996,A1596,MATCH("Dose_Area_Product_Total", DATOS3!$1:$1,0))=0,0,INDEX( DATOS3!$1:$19996,A1596,MATCH("Dose_Area_Product_Total", DATOS3!$1:$1,0))))</f>
        <v>#N/A</v>
      </c>
      <c r="J1596" t="e">
        <f>IF(D1596="","",IF(INDEX( DATOS3!$1:$19996,A1596,MATCH("Dose_RP_Total", DATOS3!$1:$1,0))=0,0,INDEX( DATOS3!$1:$19996,A1596,MATCH("Dose_RP_Total", DATOS3!$1:$1,0))))</f>
        <v>#N/A</v>
      </c>
      <c r="K1596" t="e">
        <f>IF(D1596="","",IF(INDEX( DATOS3!$1:$19996,A1596,MATCH("Total_Fluoro_Time", DATOS3!$1:$1,0))=0,0,INDEX( DATOS3!$1:$19996,A1596,MATCH("Total_Fluoro_Time", DATOS3!$1:$1,0))))</f>
        <v>#N/A</v>
      </c>
      <c r="L1596" t="e">
        <f>IF(D1596="","",IF(INDEX( DATOS3!$1:$19996,A1596,MATCH("Total_Acquisition_Time", DATOS3!$1:$1,0))=0,0,INDEX( DATOS3!$1:$19996,A1596,MATCH("Total_Acquisition_Time", DATOS3!$1:$1,0))))</f>
        <v>#N/A</v>
      </c>
      <c r="M1596" t="e">
        <f>IF(D1596="","",IF(INDEX( DATOS3!$1:$19996,A1596,MATCH("Acquisition_Plane_in_Accumulated_Dose_Data", DATOS3!$1:$1,0))=0,"",INDEX( DATOS3!$1:$19996,A1596,MATCH("Acquisition_Plane_in_Accumulated_Dose_Data", DATOS3!$1:$1,0))))</f>
        <v>#N/A</v>
      </c>
    </row>
    <row r="1597" spans="1:13" hidden="1" x14ac:dyDescent="0.25">
      <c r="A1597">
        <v>1597</v>
      </c>
      <c r="B1597" t="e">
        <f t="shared" si="25"/>
        <v>#N/A</v>
      </c>
      <c r="D1597" t="e">
        <f>IF(INDEX(DATOS3!$1:$19996,A1597,MATCH("PatientID",DATOS3!$1:$1,0))=0,"",INDEX(DATOS3!$1:$19996,A1597,MATCH("PatientID",DATOS3!$1:$1,0)))</f>
        <v>#N/A</v>
      </c>
      <c r="F1597" t="e">
        <f>IF(D1597="","",IF(INDEX( DATOS3!$1:$19996,A1597,MATCH("SeriesDate", DATOS3!$1:$1,0))=0,"",INDEX( DATOS3!$1:$19996,A1597,MATCH("SeriesDate", DATOS3!$1:$1,0))))</f>
        <v>#N/A</v>
      </c>
      <c r="G1597" t="e">
        <f>IF(D1597="","",IF(INDEX( DATOS3!$1:$19996,A1597,MATCH("SeriesTime", DATOS3!$1:$1,0))=0,"",INDEX( DATOS3!$1:$19996,A1597,MATCH("SeriesTime", DATOS3!$1:$1,0))))</f>
        <v>#N/A</v>
      </c>
      <c r="H1597" t="e">
        <f>IF(D1597="","",IF(INDEX( DATOS3!$1:$19996,A1597,MATCH("StudyDescription", DATOS3!$1:$1,0))=0,"",INDEX( DATOS3!$1:$19996,A1597,MATCH("StudyDescription", DATOS3!$1:$1,0))))</f>
        <v>#N/A</v>
      </c>
      <c r="I1597" t="e">
        <f>IF(D1597="","",IF(INDEX( DATOS3!$1:$19996,A1597,MATCH("Dose_Area_Product_Total", DATOS3!$1:$1,0))=0,0,INDEX( DATOS3!$1:$19996,A1597,MATCH("Dose_Area_Product_Total", DATOS3!$1:$1,0))))</f>
        <v>#N/A</v>
      </c>
      <c r="J1597" t="e">
        <f>IF(D1597="","",IF(INDEX( DATOS3!$1:$19996,A1597,MATCH("Dose_RP_Total", DATOS3!$1:$1,0))=0,0,INDEX( DATOS3!$1:$19996,A1597,MATCH("Dose_RP_Total", DATOS3!$1:$1,0))))</f>
        <v>#N/A</v>
      </c>
      <c r="K1597" t="e">
        <f>IF(D1597="","",IF(INDEX( DATOS3!$1:$19996,A1597,MATCH("Total_Fluoro_Time", DATOS3!$1:$1,0))=0,0,INDEX( DATOS3!$1:$19996,A1597,MATCH("Total_Fluoro_Time", DATOS3!$1:$1,0))))</f>
        <v>#N/A</v>
      </c>
      <c r="L1597" t="e">
        <f>IF(D1597="","",IF(INDEX( DATOS3!$1:$19996,A1597,MATCH("Total_Acquisition_Time", DATOS3!$1:$1,0))=0,0,INDEX( DATOS3!$1:$19996,A1597,MATCH("Total_Acquisition_Time", DATOS3!$1:$1,0))))</f>
        <v>#N/A</v>
      </c>
      <c r="M1597" t="e">
        <f>IF(D1597="","",IF(INDEX( DATOS3!$1:$19996,A1597,MATCH("Acquisition_Plane_in_Accumulated_Dose_Data", DATOS3!$1:$1,0))=0,"",INDEX( DATOS3!$1:$19996,A1597,MATCH("Acquisition_Plane_in_Accumulated_Dose_Data", DATOS3!$1:$1,0))))</f>
        <v>#N/A</v>
      </c>
    </row>
    <row r="1598" spans="1:13" hidden="1" x14ac:dyDescent="0.25">
      <c r="A1598">
        <v>1598</v>
      </c>
      <c r="B1598" t="e">
        <f t="shared" si="25"/>
        <v>#N/A</v>
      </c>
      <c r="D1598" t="e">
        <f>IF(INDEX(DATOS3!$1:$19996,A1598,MATCH("PatientID",DATOS3!$1:$1,0))=0,"",INDEX(DATOS3!$1:$19996,A1598,MATCH("PatientID",DATOS3!$1:$1,0)))</f>
        <v>#N/A</v>
      </c>
      <c r="F1598" t="e">
        <f>IF(D1598="","",IF(INDEX( DATOS3!$1:$19996,A1598,MATCH("SeriesDate", DATOS3!$1:$1,0))=0,"",INDEX( DATOS3!$1:$19996,A1598,MATCH("SeriesDate", DATOS3!$1:$1,0))))</f>
        <v>#N/A</v>
      </c>
      <c r="G1598" t="e">
        <f>IF(D1598="","",IF(INDEX( DATOS3!$1:$19996,A1598,MATCH("SeriesTime", DATOS3!$1:$1,0))=0,"",INDEX( DATOS3!$1:$19996,A1598,MATCH("SeriesTime", DATOS3!$1:$1,0))))</f>
        <v>#N/A</v>
      </c>
      <c r="H1598" t="e">
        <f>IF(D1598="","",IF(INDEX( DATOS3!$1:$19996,A1598,MATCH("StudyDescription", DATOS3!$1:$1,0))=0,"",INDEX( DATOS3!$1:$19996,A1598,MATCH("StudyDescription", DATOS3!$1:$1,0))))</f>
        <v>#N/A</v>
      </c>
      <c r="I1598" t="e">
        <f>IF(D1598="","",IF(INDEX( DATOS3!$1:$19996,A1598,MATCH("Dose_Area_Product_Total", DATOS3!$1:$1,0))=0,0,INDEX( DATOS3!$1:$19996,A1598,MATCH("Dose_Area_Product_Total", DATOS3!$1:$1,0))))</f>
        <v>#N/A</v>
      </c>
      <c r="J1598" t="e">
        <f>IF(D1598="","",IF(INDEX( DATOS3!$1:$19996,A1598,MATCH("Dose_RP_Total", DATOS3!$1:$1,0))=0,0,INDEX( DATOS3!$1:$19996,A1598,MATCH("Dose_RP_Total", DATOS3!$1:$1,0))))</f>
        <v>#N/A</v>
      </c>
      <c r="K1598" t="e">
        <f>IF(D1598="","",IF(INDEX( DATOS3!$1:$19996,A1598,MATCH("Total_Fluoro_Time", DATOS3!$1:$1,0))=0,0,INDEX( DATOS3!$1:$19996,A1598,MATCH("Total_Fluoro_Time", DATOS3!$1:$1,0))))</f>
        <v>#N/A</v>
      </c>
      <c r="L1598" t="e">
        <f>IF(D1598="","",IF(INDEX( DATOS3!$1:$19996,A1598,MATCH("Total_Acquisition_Time", DATOS3!$1:$1,0))=0,0,INDEX( DATOS3!$1:$19996,A1598,MATCH("Total_Acquisition_Time", DATOS3!$1:$1,0))))</f>
        <v>#N/A</v>
      </c>
      <c r="M1598" t="e">
        <f>IF(D1598="","",IF(INDEX( DATOS3!$1:$19996,A1598,MATCH("Acquisition_Plane_in_Accumulated_Dose_Data", DATOS3!$1:$1,0))=0,"",INDEX( DATOS3!$1:$19996,A1598,MATCH("Acquisition_Plane_in_Accumulated_Dose_Data", DATOS3!$1:$1,0))))</f>
        <v>#N/A</v>
      </c>
    </row>
    <row r="1599" spans="1:13" hidden="1" x14ac:dyDescent="0.25">
      <c r="A1599">
        <v>1599</v>
      </c>
      <c r="B1599" t="e">
        <f t="shared" si="25"/>
        <v>#N/A</v>
      </c>
      <c r="D1599" t="e">
        <f>IF(INDEX(DATOS3!$1:$19996,A1599,MATCH("PatientID",DATOS3!$1:$1,0))=0,"",INDEX(DATOS3!$1:$19996,A1599,MATCH("PatientID",DATOS3!$1:$1,0)))</f>
        <v>#N/A</v>
      </c>
      <c r="F1599" t="e">
        <f>IF(D1599="","",IF(INDEX( DATOS3!$1:$19996,A1599,MATCH("SeriesDate", DATOS3!$1:$1,0))=0,"",INDEX( DATOS3!$1:$19996,A1599,MATCH("SeriesDate", DATOS3!$1:$1,0))))</f>
        <v>#N/A</v>
      </c>
      <c r="G1599" t="e">
        <f>IF(D1599="","",IF(INDEX( DATOS3!$1:$19996,A1599,MATCH("SeriesTime", DATOS3!$1:$1,0))=0,"",INDEX( DATOS3!$1:$19996,A1599,MATCH("SeriesTime", DATOS3!$1:$1,0))))</f>
        <v>#N/A</v>
      </c>
      <c r="H1599" t="e">
        <f>IF(D1599="","",IF(INDEX( DATOS3!$1:$19996,A1599,MATCH("StudyDescription", DATOS3!$1:$1,0))=0,"",INDEX( DATOS3!$1:$19996,A1599,MATCH("StudyDescription", DATOS3!$1:$1,0))))</f>
        <v>#N/A</v>
      </c>
      <c r="I1599" t="e">
        <f>IF(D1599="","",IF(INDEX( DATOS3!$1:$19996,A1599,MATCH("Dose_Area_Product_Total", DATOS3!$1:$1,0))=0,0,INDEX( DATOS3!$1:$19996,A1599,MATCH("Dose_Area_Product_Total", DATOS3!$1:$1,0))))</f>
        <v>#N/A</v>
      </c>
      <c r="J1599" t="e">
        <f>IF(D1599="","",IF(INDEX( DATOS3!$1:$19996,A1599,MATCH("Dose_RP_Total", DATOS3!$1:$1,0))=0,0,INDEX( DATOS3!$1:$19996,A1599,MATCH("Dose_RP_Total", DATOS3!$1:$1,0))))</f>
        <v>#N/A</v>
      </c>
      <c r="K1599" t="e">
        <f>IF(D1599="","",IF(INDEX( DATOS3!$1:$19996,A1599,MATCH("Total_Fluoro_Time", DATOS3!$1:$1,0))=0,0,INDEX( DATOS3!$1:$19996,A1599,MATCH("Total_Fluoro_Time", DATOS3!$1:$1,0))))</f>
        <v>#N/A</v>
      </c>
      <c r="L1599" t="e">
        <f>IF(D1599="","",IF(INDEX( DATOS3!$1:$19996,A1599,MATCH("Total_Acquisition_Time", DATOS3!$1:$1,0))=0,0,INDEX( DATOS3!$1:$19996,A1599,MATCH("Total_Acquisition_Time", DATOS3!$1:$1,0))))</f>
        <v>#N/A</v>
      </c>
      <c r="M1599" t="e">
        <f>IF(D1599="","",IF(INDEX( DATOS3!$1:$19996,A1599,MATCH("Acquisition_Plane_in_Accumulated_Dose_Data", DATOS3!$1:$1,0))=0,"",INDEX( DATOS3!$1:$19996,A1599,MATCH("Acquisition_Plane_in_Accumulated_Dose_Data", DATOS3!$1:$1,0))))</f>
        <v>#N/A</v>
      </c>
    </row>
    <row r="1600" spans="1:13" hidden="1" x14ac:dyDescent="0.25">
      <c r="A1600">
        <v>1600</v>
      </c>
      <c r="B1600" t="e">
        <f t="shared" si="25"/>
        <v>#N/A</v>
      </c>
      <c r="D1600" t="e">
        <f>IF(INDEX(DATOS3!$1:$19996,A1600,MATCH("PatientID",DATOS3!$1:$1,0))=0,"",INDEX(DATOS3!$1:$19996,A1600,MATCH("PatientID",DATOS3!$1:$1,0)))</f>
        <v>#N/A</v>
      </c>
      <c r="F1600" t="e">
        <f>IF(D1600="","",IF(INDEX( DATOS3!$1:$19996,A1600,MATCH("SeriesDate", DATOS3!$1:$1,0))=0,"",INDEX( DATOS3!$1:$19996,A1600,MATCH("SeriesDate", DATOS3!$1:$1,0))))</f>
        <v>#N/A</v>
      </c>
      <c r="G1600" t="e">
        <f>IF(D1600="","",IF(INDEX( DATOS3!$1:$19996,A1600,MATCH("SeriesTime", DATOS3!$1:$1,0))=0,"",INDEX( DATOS3!$1:$19996,A1600,MATCH("SeriesTime", DATOS3!$1:$1,0))))</f>
        <v>#N/A</v>
      </c>
      <c r="H1600" t="e">
        <f>IF(D1600="","",IF(INDEX( DATOS3!$1:$19996,A1600,MATCH("StudyDescription", DATOS3!$1:$1,0))=0,"",INDEX( DATOS3!$1:$19996,A1600,MATCH("StudyDescription", DATOS3!$1:$1,0))))</f>
        <v>#N/A</v>
      </c>
      <c r="I1600" t="e">
        <f>IF(D1600="","",IF(INDEX( DATOS3!$1:$19996,A1600,MATCH("Dose_Area_Product_Total", DATOS3!$1:$1,0))=0,0,INDEX( DATOS3!$1:$19996,A1600,MATCH("Dose_Area_Product_Total", DATOS3!$1:$1,0))))</f>
        <v>#N/A</v>
      </c>
      <c r="J1600" t="e">
        <f>IF(D1600="","",IF(INDEX( DATOS3!$1:$19996,A1600,MATCH("Dose_RP_Total", DATOS3!$1:$1,0))=0,0,INDEX( DATOS3!$1:$19996,A1600,MATCH("Dose_RP_Total", DATOS3!$1:$1,0))))</f>
        <v>#N/A</v>
      </c>
      <c r="K1600" t="e">
        <f>IF(D1600="","",IF(INDEX( DATOS3!$1:$19996,A1600,MATCH("Total_Fluoro_Time", DATOS3!$1:$1,0))=0,0,INDEX( DATOS3!$1:$19996,A1600,MATCH("Total_Fluoro_Time", DATOS3!$1:$1,0))))</f>
        <v>#N/A</v>
      </c>
      <c r="L1600" t="e">
        <f>IF(D1600="","",IF(INDEX( DATOS3!$1:$19996,A1600,MATCH("Total_Acquisition_Time", DATOS3!$1:$1,0))=0,0,INDEX( DATOS3!$1:$19996,A1600,MATCH("Total_Acquisition_Time", DATOS3!$1:$1,0))))</f>
        <v>#N/A</v>
      </c>
      <c r="M1600" t="e">
        <f>IF(D1600="","",IF(INDEX( DATOS3!$1:$19996,A1600,MATCH("Acquisition_Plane_in_Accumulated_Dose_Data", DATOS3!$1:$1,0))=0,"",INDEX( DATOS3!$1:$19996,A1600,MATCH("Acquisition_Plane_in_Accumulated_Dose_Data", DATOS3!$1:$1,0))))</f>
        <v>#N/A</v>
      </c>
    </row>
    <row r="1601" spans="1:13" hidden="1" x14ac:dyDescent="0.25">
      <c r="A1601">
        <v>1601</v>
      </c>
      <c r="B1601" t="e">
        <f t="shared" si="25"/>
        <v>#N/A</v>
      </c>
      <c r="D1601" t="e">
        <f>IF(INDEX(DATOS3!$1:$19996,A1601,MATCH("PatientID",DATOS3!$1:$1,0))=0,"",INDEX(DATOS3!$1:$19996,A1601,MATCH("PatientID",DATOS3!$1:$1,0)))</f>
        <v>#N/A</v>
      </c>
      <c r="F1601" t="e">
        <f>IF(D1601="","",IF(INDEX( DATOS3!$1:$19996,A1601,MATCH("SeriesDate", DATOS3!$1:$1,0))=0,"",INDEX( DATOS3!$1:$19996,A1601,MATCH("SeriesDate", DATOS3!$1:$1,0))))</f>
        <v>#N/A</v>
      </c>
      <c r="G1601" t="e">
        <f>IF(D1601="","",IF(INDEX( DATOS3!$1:$19996,A1601,MATCH("SeriesTime", DATOS3!$1:$1,0))=0,"",INDEX( DATOS3!$1:$19996,A1601,MATCH("SeriesTime", DATOS3!$1:$1,0))))</f>
        <v>#N/A</v>
      </c>
      <c r="H1601" t="e">
        <f>IF(D1601="","",IF(INDEX( DATOS3!$1:$19996,A1601,MATCH("StudyDescription", DATOS3!$1:$1,0))=0,"",INDEX( DATOS3!$1:$19996,A1601,MATCH("StudyDescription", DATOS3!$1:$1,0))))</f>
        <v>#N/A</v>
      </c>
      <c r="I1601" t="e">
        <f>IF(D1601="","",IF(INDEX( DATOS3!$1:$19996,A1601,MATCH("Dose_Area_Product_Total", DATOS3!$1:$1,0))=0,0,INDEX( DATOS3!$1:$19996,A1601,MATCH("Dose_Area_Product_Total", DATOS3!$1:$1,0))))</f>
        <v>#N/A</v>
      </c>
      <c r="J1601" t="e">
        <f>IF(D1601="","",IF(INDEX( DATOS3!$1:$19996,A1601,MATCH("Dose_RP_Total", DATOS3!$1:$1,0))=0,0,INDEX( DATOS3!$1:$19996,A1601,MATCH("Dose_RP_Total", DATOS3!$1:$1,0))))</f>
        <v>#N/A</v>
      </c>
      <c r="K1601" t="e">
        <f>IF(D1601="","",IF(INDEX( DATOS3!$1:$19996,A1601,MATCH("Total_Fluoro_Time", DATOS3!$1:$1,0))=0,0,INDEX( DATOS3!$1:$19996,A1601,MATCH("Total_Fluoro_Time", DATOS3!$1:$1,0))))</f>
        <v>#N/A</v>
      </c>
      <c r="L1601" t="e">
        <f>IF(D1601="","",IF(INDEX( DATOS3!$1:$19996,A1601,MATCH("Total_Acquisition_Time", DATOS3!$1:$1,0))=0,0,INDEX( DATOS3!$1:$19996,A1601,MATCH("Total_Acquisition_Time", DATOS3!$1:$1,0))))</f>
        <v>#N/A</v>
      </c>
      <c r="M1601" t="e">
        <f>IF(D1601="","",IF(INDEX( DATOS3!$1:$19996,A1601,MATCH("Acquisition_Plane_in_Accumulated_Dose_Data", DATOS3!$1:$1,0))=0,"",INDEX( DATOS3!$1:$19996,A1601,MATCH("Acquisition_Plane_in_Accumulated_Dose_Data", DATOS3!$1:$1,0))))</f>
        <v>#N/A</v>
      </c>
    </row>
    <row r="1602" spans="1:13" hidden="1" x14ac:dyDescent="0.25">
      <c r="A1602">
        <v>1602</v>
      </c>
      <c r="B1602" t="e">
        <f t="shared" si="25"/>
        <v>#N/A</v>
      </c>
      <c r="D1602" t="e">
        <f>IF(INDEX(DATOS3!$1:$19996,A1602,MATCH("PatientID",DATOS3!$1:$1,0))=0,"",INDEX(DATOS3!$1:$19996,A1602,MATCH("PatientID",DATOS3!$1:$1,0)))</f>
        <v>#N/A</v>
      </c>
      <c r="F1602" t="e">
        <f>IF(D1602="","",IF(INDEX( DATOS3!$1:$19996,A1602,MATCH("SeriesDate", DATOS3!$1:$1,0))=0,"",INDEX( DATOS3!$1:$19996,A1602,MATCH("SeriesDate", DATOS3!$1:$1,0))))</f>
        <v>#N/A</v>
      </c>
      <c r="G1602" t="e">
        <f>IF(D1602="","",IF(INDEX( DATOS3!$1:$19996,A1602,MATCH("SeriesTime", DATOS3!$1:$1,0))=0,"",INDEX( DATOS3!$1:$19996,A1602,MATCH("SeriesTime", DATOS3!$1:$1,0))))</f>
        <v>#N/A</v>
      </c>
      <c r="H1602" t="e">
        <f>IF(D1602="","",IF(INDEX( DATOS3!$1:$19996,A1602,MATCH("StudyDescription", DATOS3!$1:$1,0))=0,"",INDEX( DATOS3!$1:$19996,A1602,MATCH("StudyDescription", DATOS3!$1:$1,0))))</f>
        <v>#N/A</v>
      </c>
      <c r="I1602" t="e">
        <f>IF(D1602="","",IF(INDEX( DATOS3!$1:$19996,A1602,MATCH("Dose_Area_Product_Total", DATOS3!$1:$1,0))=0,0,INDEX( DATOS3!$1:$19996,A1602,MATCH("Dose_Area_Product_Total", DATOS3!$1:$1,0))))</f>
        <v>#N/A</v>
      </c>
      <c r="J1602" t="e">
        <f>IF(D1602="","",IF(INDEX( DATOS3!$1:$19996,A1602,MATCH("Dose_RP_Total", DATOS3!$1:$1,0))=0,0,INDEX( DATOS3!$1:$19996,A1602,MATCH("Dose_RP_Total", DATOS3!$1:$1,0))))</f>
        <v>#N/A</v>
      </c>
      <c r="K1602" t="e">
        <f>IF(D1602="","",IF(INDEX( DATOS3!$1:$19996,A1602,MATCH("Total_Fluoro_Time", DATOS3!$1:$1,0))=0,0,INDEX( DATOS3!$1:$19996,A1602,MATCH("Total_Fluoro_Time", DATOS3!$1:$1,0))))</f>
        <v>#N/A</v>
      </c>
      <c r="L1602" t="e">
        <f>IF(D1602="","",IF(INDEX( DATOS3!$1:$19996,A1602,MATCH("Total_Acquisition_Time", DATOS3!$1:$1,0))=0,0,INDEX( DATOS3!$1:$19996,A1602,MATCH("Total_Acquisition_Time", DATOS3!$1:$1,0))))</f>
        <v>#N/A</v>
      </c>
      <c r="M1602" t="e">
        <f>IF(D1602="","",IF(INDEX( DATOS3!$1:$19996,A1602,MATCH("Acquisition_Plane_in_Accumulated_Dose_Data", DATOS3!$1:$1,0))=0,"",INDEX( DATOS3!$1:$19996,A1602,MATCH("Acquisition_Plane_in_Accumulated_Dose_Data", DATOS3!$1:$1,0))))</f>
        <v>#N/A</v>
      </c>
    </row>
    <row r="1603" spans="1:13" hidden="1" x14ac:dyDescent="0.25">
      <c r="A1603">
        <v>1603</v>
      </c>
      <c r="B1603" t="e">
        <f t="shared" si="25"/>
        <v>#N/A</v>
      </c>
      <c r="D1603" t="e">
        <f>IF(INDEX(DATOS3!$1:$19996,A1603,MATCH("PatientID",DATOS3!$1:$1,0))=0,"",INDEX(DATOS3!$1:$19996,A1603,MATCH("PatientID",DATOS3!$1:$1,0)))</f>
        <v>#N/A</v>
      </c>
      <c r="F1603" t="e">
        <f>IF(D1603="","",IF(INDEX( DATOS3!$1:$19996,A1603,MATCH("SeriesDate", DATOS3!$1:$1,0))=0,"",INDEX( DATOS3!$1:$19996,A1603,MATCH("SeriesDate", DATOS3!$1:$1,0))))</f>
        <v>#N/A</v>
      </c>
      <c r="G1603" t="e">
        <f>IF(D1603="","",IF(INDEX( DATOS3!$1:$19996,A1603,MATCH("SeriesTime", DATOS3!$1:$1,0))=0,"",INDEX( DATOS3!$1:$19996,A1603,MATCH("SeriesTime", DATOS3!$1:$1,0))))</f>
        <v>#N/A</v>
      </c>
      <c r="H1603" t="e">
        <f>IF(D1603="","",IF(INDEX( DATOS3!$1:$19996,A1603,MATCH("StudyDescription", DATOS3!$1:$1,0))=0,"",INDEX( DATOS3!$1:$19996,A1603,MATCH("StudyDescription", DATOS3!$1:$1,0))))</f>
        <v>#N/A</v>
      </c>
      <c r="I1603" t="e">
        <f>IF(D1603="","",IF(INDEX( DATOS3!$1:$19996,A1603,MATCH("Dose_Area_Product_Total", DATOS3!$1:$1,0))=0,0,INDEX( DATOS3!$1:$19996,A1603,MATCH("Dose_Area_Product_Total", DATOS3!$1:$1,0))))</f>
        <v>#N/A</v>
      </c>
      <c r="J1603" t="e">
        <f>IF(D1603="","",IF(INDEX( DATOS3!$1:$19996,A1603,MATCH("Dose_RP_Total", DATOS3!$1:$1,0))=0,0,INDEX( DATOS3!$1:$19996,A1603,MATCH("Dose_RP_Total", DATOS3!$1:$1,0))))</f>
        <v>#N/A</v>
      </c>
      <c r="K1603" t="e">
        <f>IF(D1603="","",IF(INDEX( DATOS3!$1:$19996,A1603,MATCH("Total_Fluoro_Time", DATOS3!$1:$1,0))=0,0,INDEX( DATOS3!$1:$19996,A1603,MATCH("Total_Fluoro_Time", DATOS3!$1:$1,0))))</f>
        <v>#N/A</v>
      </c>
      <c r="L1603" t="e">
        <f>IF(D1603="","",IF(INDEX( DATOS3!$1:$19996,A1603,MATCH("Total_Acquisition_Time", DATOS3!$1:$1,0))=0,0,INDEX( DATOS3!$1:$19996,A1603,MATCH("Total_Acquisition_Time", DATOS3!$1:$1,0))))</f>
        <v>#N/A</v>
      </c>
      <c r="M1603" t="e">
        <f>IF(D1603="","",IF(INDEX( DATOS3!$1:$19996,A1603,MATCH("Acquisition_Plane_in_Accumulated_Dose_Data", DATOS3!$1:$1,0))=0,"",INDEX( DATOS3!$1:$19996,A1603,MATCH("Acquisition_Plane_in_Accumulated_Dose_Data", DATOS3!$1:$1,0))))</f>
        <v>#N/A</v>
      </c>
    </row>
    <row r="1604" spans="1:13" hidden="1" x14ac:dyDescent="0.25">
      <c r="A1604">
        <v>1604</v>
      </c>
      <c r="B1604" t="e">
        <f t="shared" si="25"/>
        <v>#N/A</v>
      </c>
      <c r="D1604" t="e">
        <f>IF(INDEX(DATOS3!$1:$19996,A1604,MATCH("PatientID",DATOS3!$1:$1,0))=0,"",INDEX(DATOS3!$1:$19996,A1604,MATCH("PatientID",DATOS3!$1:$1,0)))</f>
        <v>#N/A</v>
      </c>
      <c r="F1604" t="e">
        <f>IF(D1604="","",IF(INDEX( DATOS3!$1:$19996,A1604,MATCH("SeriesDate", DATOS3!$1:$1,0))=0,"",INDEX( DATOS3!$1:$19996,A1604,MATCH("SeriesDate", DATOS3!$1:$1,0))))</f>
        <v>#N/A</v>
      </c>
      <c r="G1604" t="e">
        <f>IF(D1604="","",IF(INDEX( DATOS3!$1:$19996,A1604,MATCH("SeriesTime", DATOS3!$1:$1,0))=0,"",INDEX( DATOS3!$1:$19996,A1604,MATCH("SeriesTime", DATOS3!$1:$1,0))))</f>
        <v>#N/A</v>
      </c>
      <c r="H1604" t="e">
        <f>IF(D1604="","",IF(INDEX( DATOS3!$1:$19996,A1604,MATCH("StudyDescription", DATOS3!$1:$1,0))=0,"",INDEX( DATOS3!$1:$19996,A1604,MATCH("StudyDescription", DATOS3!$1:$1,0))))</f>
        <v>#N/A</v>
      </c>
      <c r="I1604" t="e">
        <f>IF(D1604="","",IF(INDEX( DATOS3!$1:$19996,A1604,MATCH("Dose_Area_Product_Total", DATOS3!$1:$1,0))=0,0,INDEX( DATOS3!$1:$19996,A1604,MATCH("Dose_Area_Product_Total", DATOS3!$1:$1,0))))</f>
        <v>#N/A</v>
      </c>
      <c r="J1604" t="e">
        <f>IF(D1604="","",IF(INDEX( DATOS3!$1:$19996,A1604,MATCH("Dose_RP_Total", DATOS3!$1:$1,0))=0,0,INDEX( DATOS3!$1:$19996,A1604,MATCH("Dose_RP_Total", DATOS3!$1:$1,0))))</f>
        <v>#N/A</v>
      </c>
      <c r="K1604" t="e">
        <f>IF(D1604="","",IF(INDEX( DATOS3!$1:$19996,A1604,MATCH("Total_Fluoro_Time", DATOS3!$1:$1,0))=0,0,INDEX( DATOS3!$1:$19996,A1604,MATCH("Total_Fluoro_Time", DATOS3!$1:$1,0))))</f>
        <v>#N/A</v>
      </c>
      <c r="L1604" t="e">
        <f>IF(D1604="","",IF(INDEX( DATOS3!$1:$19996,A1604,MATCH("Total_Acquisition_Time", DATOS3!$1:$1,0))=0,0,INDEX( DATOS3!$1:$19996,A1604,MATCH("Total_Acquisition_Time", DATOS3!$1:$1,0))))</f>
        <v>#N/A</v>
      </c>
      <c r="M1604" t="e">
        <f>IF(D1604="","",IF(INDEX( DATOS3!$1:$19996,A1604,MATCH("Acquisition_Plane_in_Accumulated_Dose_Data", DATOS3!$1:$1,0))=0,"",INDEX( DATOS3!$1:$19996,A1604,MATCH("Acquisition_Plane_in_Accumulated_Dose_Data", DATOS3!$1:$1,0))))</f>
        <v>#N/A</v>
      </c>
    </row>
    <row r="1605" spans="1:13" hidden="1" x14ac:dyDescent="0.25">
      <c r="A1605">
        <v>1605</v>
      </c>
      <c r="B1605" t="e">
        <f t="shared" si="25"/>
        <v>#N/A</v>
      </c>
      <c r="D1605" t="e">
        <f>IF(INDEX(DATOS3!$1:$19996,A1605,MATCH("PatientID",DATOS3!$1:$1,0))=0,"",INDEX(DATOS3!$1:$19996,A1605,MATCH("PatientID",DATOS3!$1:$1,0)))</f>
        <v>#N/A</v>
      </c>
      <c r="F1605" t="e">
        <f>IF(D1605="","",IF(INDEX( DATOS3!$1:$19996,A1605,MATCH("SeriesDate", DATOS3!$1:$1,0))=0,"",INDEX( DATOS3!$1:$19996,A1605,MATCH("SeriesDate", DATOS3!$1:$1,0))))</f>
        <v>#N/A</v>
      </c>
      <c r="G1605" t="e">
        <f>IF(D1605="","",IF(INDEX( DATOS3!$1:$19996,A1605,MATCH("SeriesTime", DATOS3!$1:$1,0))=0,"",INDEX( DATOS3!$1:$19996,A1605,MATCH("SeriesTime", DATOS3!$1:$1,0))))</f>
        <v>#N/A</v>
      </c>
      <c r="H1605" t="e">
        <f>IF(D1605="","",IF(INDEX( DATOS3!$1:$19996,A1605,MATCH("StudyDescription", DATOS3!$1:$1,0))=0,"",INDEX( DATOS3!$1:$19996,A1605,MATCH("StudyDescription", DATOS3!$1:$1,0))))</f>
        <v>#N/A</v>
      </c>
      <c r="I1605" t="e">
        <f>IF(D1605="","",IF(INDEX( DATOS3!$1:$19996,A1605,MATCH("Dose_Area_Product_Total", DATOS3!$1:$1,0))=0,0,INDEX( DATOS3!$1:$19996,A1605,MATCH("Dose_Area_Product_Total", DATOS3!$1:$1,0))))</f>
        <v>#N/A</v>
      </c>
      <c r="J1605" t="e">
        <f>IF(D1605="","",IF(INDEX( DATOS3!$1:$19996,A1605,MATCH("Dose_RP_Total", DATOS3!$1:$1,0))=0,0,INDEX( DATOS3!$1:$19996,A1605,MATCH("Dose_RP_Total", DATOS3!$1:$1,0))))</f>
        <v>#N/A</v>
      </c>
      <c r="K1605" t="e">
        <f>IF(D1605="","",IF(INDEX( DATOS3!$1:$19996,A1605,MATCH("Total_Fluoro_Time", DATOS3!$1:$1,0))=0,0,INDEX( DATOS3!$1:$19996,A1605,MATCH("Total_Fluoro_Time", DATOS3!$1:$1,0))))</f>
        <v>#N/A</v>
      </c>
      <c r="L1605" t="e">
        <f>IF(D1605="","",IF(INDEX( DATOS3!$1:$19996,A1605,MATCH("Total_Acquisition_Time", DATOS3!$1:$1,0))=0,0,INDEX( DATOS3!$1:$19996,A1605,MATCH("Total_Acquisition_Time", DATOS3!$1:$1,0))))</f>
        <v>#N/A</v>
      </c>
      <c r="M1605" t="e">
        <f>IF(D1605="","",IF(INDEX( DATOS3!$1:$19996,A1605,MATCH("Acquisition_Plane_in_Accumulated_Dose_Data", DATOS3!$1:$1,0))=0,"",INDEX( DATOS3!$1:$19996,A1605,MATCH("Acquisition_Plane_in_Accumulated_Dose_Data", DATOS3!$1:$1,0))))</f>
        <v>#N/A</v>
      </c>
    </row>
    <row r="1606" spans="1:13" hidden="1" x14ac:dyDescent="0.25">
      <c r="A1606">
        <v>1606</v>
      </c>
      <c r="B1606" t="e">
        <f t="shared" si="25"/>
        <v>#N/A</v>
      </c>
      <c r="D1606" t="e">
        <f>IF(INDEX(DATOS3!$1:$19996,A1606,MATCH("PatientID",DATOS3!$1:$1,0))=0,"",INDEX(DATOS3!$1:$19996,A1606,MATCH("PatientID",DATOS3!$1:$1,0)))</f>
        <v>#N/A</v>
      </c>
      <c r="F1606" t="e">
        <f>IF(D1606="","",IF(INDEX( DATOS3!$1:$19996,A1606,MATCH("SeriesDate", DATOS3!$1:$1,0))=0,"",INDEX( DATOS3!$1:$19996,A1606,MATCH("SeriesDate", DATOS3!$1:$1,0))))</f>
        <v>#N/A</v>
      </c>
      <c r="G1606" t="e">
        <f>IF(D1606="","",IF(INDEX( DATOS3!$1:$19996,A1606,MATCH("SeriesTime", DATOS3!$1:$1,0))=0,"",INDEX( DATOS3!$1:$19996,A1606,MATCH("SeriesTime", DATOS3!$1:$1,0))))</f>
        <v>#N/A</v>
      </c>
      <c r="H1606" t="e">
        <f>IF(D1606="","",IF(INDEX( DATOS3!$1:$19996,A1606,MATCH("StudyDescription", DATOS3!$1:$1,0))=0,"",INDEX( DATOS3!$1:$19996,A1606,MATCH("StudyDescription", DATOS3!$1:$1,0))))</f>
        <v>#N/A</v>
      </c>
      <c r="I1606" t="e">
        <f>IF(D1606="","",IF(INDEX( DATOS3!$1:$19996,A1606,MATCH("Dose_Area_Product_Total", DATOS3!$1:$1,0))=0,0,INDEX( DATOS3!$1:$19996,A1606,MATCH("Dose_Area_Product_Total", DATOS3!$1:$1,0))))</f>
        <v>#N/A</v>
      </c>
      <c r="J1606" t="e">
        <f>IF(D1606="","",IF(INDEX( DATOS3!$1:$19996,A1606,MATCH("Dose_RP_Total", DATOS3!$1:$1,0))=0,0,INDEX( DATOS3!$1:$19996,A1606,MATCH("Dose_RP_Total", DATOS3!$1:$1,0))))</f>
        <v>#N/A</v>
      </c>
      <c r="K1606" t="e">
        <f>IF(D1606="","",IF(INDEX( DATOS3!$1:$19996,A1606,MATCH("Total_Fluoro_Time", DATOS3!$1:$1,0))=0,0,INDEX( DATOS3!$1:$19996,A1606,MATCH("Total_Fluoro_Time", DATOS3!$1:$1,0))))</f>
        <v>#N/A</v>
      </c>
      <c r="L1606" t="e">
        <f>IF(D1606="","",IF(INDEX( DATOS3!$1:$19996,A1606,MATCH("Total_Acquisition_Time", DATOS3!$1:$1,0))=0,0,INDEX( DATOS3!$1:$19996,A1606,MATCH("Total_Acquisition_Time", DATOS3!$1:$1,0))))</f>
        <v>#N/A</v>
      </c>
      <c r="M1606" t="e">
        <f>IF(D1606="","",IF(INDEX( DATOS3!$1:$19996,A1606,MATCH("Acquisition_Plane_in_Accumulated_Dose_Data", DATOS3!$1:$1,0))=0,"",INDEX( DATOS3!$1:$19996,A1606,MATCH("Acquisition_Plane_in_Accumulated_Dose_Data", DATOS3!$1:$1,0))))</f>
        <v>#N/A</v>
      </c>
    </row>
    <row r="1607" spans="1:13" hidden="1" x14ac:dyDescent="0.25">
      <c r="A1607">
        <v>1607</v>
      </c>
      <c r="B1607" t="e">
        <f t="shared" si="25"/>
        <v>#N/A</v>
      </c>
      <c r="D1607" t="e">
        <f>IF(INDEX(DATOS3!$1:$19996,A1607,MATCH("PatientID",DATOS3!$1:$1,0))=0,"",INDEX(DATOS3!$1:$19996,A1607,MATCH("PatientID",DATOS3!$1:$1,0)))</f>
        <v>#N/A</v>
      </c>
      <c r="F1607" t="e">
        <f>IF(D1607="","",IF(INDEX( DATOS3!$1:$19996,A1607,MATCH("SeriesDate", DATOS3!$1:$1,0))=0,"",INDEX( DATOS3!$1:$19996,A1607,MATCH("SeriesDate", DATOS3!$1:$1,0))))</f>
        <v>#N/A</v>
      </c>
      <c r="G1607" t="e">
        <f>IF(D1607="","",IF(INDEX( DATOS3!$1:$19996,A1607,MATCH("SeriesTime", DATOS3!$1:$1,0))=0,"",INDEX( DATOS3!$1:$19996,A1607,MATCH("SeriesTime", DATOS3!$1:$1,0))))</f>
        <v>#N/A</v>
      </c>
      <c r="H1607" t="e">
        <f>IF(D1607="","",IF(INDEX( DATOS3!$1:$19996,A1607,MATCH("StudyDescription", DATOS3!$1:$1,0))=0,"",INDEX( DATOS3!$1:$19996,A1607,MATCH("StudyDescription", DATOS3!$1:$1,0))))</f>
        <v>#N/A</v>
      </c>
      <c r="I1607" t="e">
        <f>IF(D1607="","",IF(INDEX( DATOS3!$1:$19996,A1607,MATCH("Dose_Area_Product_Total", DATOS3!$1:$1,0))=0,0,INDEX( DATOS3!$1:$19996,A1607,MATCH("Dose_Area_Product_Total", DATOS3!$1:$1,0))))</f>
        <v>#N/A</v>
      </c>
      <c r="J1607" t="e">
        <f>IF(D1607="","",IF(INDEX( DATOS3!$1:$19996,A1607,MATCH("Dose_RP_Total", DATOS3!$1:$1,0))=0,0,INDEX( DATOS3!$1:$19996,A1607,MATCH("Dose_RP_Total", DATOS3!$1:$1,0))))</f>
        <v>#N/A</v>
      </c>
      <c r="K1607" t="e">
        <f>IF(D1607="","",IF(INDEX( DATOS3!$1:$19996,A1607,MATCH("Total_Fluoro_Time", DATOS3!$1:$1,0))=0,0,INDEX( DATOS3!$1:$19996,A1607,MATCH("Total_Fluoro_Time", DATOS3!$1:$1,0))))</f>
        <v>#N/A</v>
      </c>
      <c r="L1607" t="e">
        <f>IF(D1607="","",IF(INDEX( DATOS3!$1:$19996,A1607,MATCH("Total_Acquisition_Time", DATOS3!$1:$1,0))=0,0,INDEX( DATOS3!$1:$19996,A1607,MATCH("Total_Acquisition_Time", DATOS3!$1:$1,0))))</f>
        <v>#N/A</v>
      </c>
      <c r="M1607" t="e">
        <f>IF(D1607="","",IF(INDEX( DATOS3!$1:$19996,A1607,MATCH("Acquisition_Plane_in_Accumulated_Dose_Data", DATOS3!$1:$1,0))=0,"",INDEX( DATOS3!$1:$19996,A1607,MATCH("Acquisition_Plane_in_Accumulated_Dose_Data", DATOS3!$1:$1,0))))</f>
        <v>#N/A</v>
      </c>
    </row>
    <row r="1608" spans="1:13" hidden="1" x14ac:dyDescent="0.25">
      <c r="A1608">
        <v>1608</v>
      </c>
      <c r="B1608" t="e">
        <f t="shared" si="25"/>
        <v>#N/A</v>
      </c>
      <c r="D1608" t="e">
        <f>IF(INDEX(DATOS3!$1:$19996,A1608,MATCH("PatientID",DATOS3!$1:$1,0))=0,"",INDEX(DATOS3!$1:$19996,A1608,MATCH("PatientID",DATOS3!$1:$1,0)))</f>
        <v>#N/A</v>
      </c>
      <c r="F1608" t="e">
        <f>IF(D1608="","",IF(INDEX( DATOS3!$1:$19996,A1608,MATCH("SeriesDate", DATOS3!$1:$1,0))=0,"",INDEX( DATOS3!$1:$19996,A1608,MATCH("SeriesDate", DATOS3!$1:$1,0))))</f>
        <v>#N/A</v>
      </c>
      <c r="G1608" t="e">
        <f>IF(D1608="","",IF(INDEX( DATOS3!$1:$19996,A1608,MATCH("SeriesTime", DATOS3!$1:$1,0))=0,"",INDEX( DATOS3!$1:$19996,A1608,MATCH("SeriesTime", DATOS3!$1:$1,0))))</f>
        <v>#N/A</v>
      </c>
      <c r="H1608" t="e">
        <f>IF(D1608="","",IF(INDEX( DATOS3!$1:$19996,A1608,MATCH("StudyDescription", DATOS3!$1:$1,0))=0,"",INDEX( DATOS3!$1:$19996,A1608,MATCH("StudyDescription", DATOS3!$1:$1,0))))</f>
        <v>#N/A</v>
      </c>
      <c r="I1608" t="e">
        <f>IF(D1608="","",IF(INDEX( DATOS3!$1:$19996,A1608,MATCH("Dose_Area_Product_Total", DATOS3!$1:$1,0))=0,0,INDEX( DATOS3!$1:$19996,A1608,MATCH("Dose_Area_Product_Total", DATOS3!$1:$1,0))))</f>
        <v>#N/A</v>
      </c>
      <c r="J1608" t="e">
        <f>IF(D1608="","",IF(INDEX( DATOS3!$1:$19996,A1608,MATCH("Dose_RP_Total", DATOS3!$1:$1,0))=0,0,INDEX( DATOS3!$1:$19996,A1608,MATCH("Dose_RP_Total", DATOS3!$1:$1,0))))</f>
        <v>#N/A</v>
      </c>
      <c r="K1608" t="e">
        <f>IF(D1608="","",IF(INDEX( DATOS3!$1:$19996,A1608,MATCH("Total_Fluoro_Time", DATOS3!$1:$1,0))=0,0,INDEX( DATOS3!$1:$19996,A1608,MATCH("Total_Fluoro_Time", DATOS3!$1:$1,0))))</f>
        <v>#N/A</v>
      </c>
      <c r="L1608" t="e">
        <f>IF(D1608="","",IF(INDEX( DATOS3!$1:$19996,A1608,MATCH("Total_Acquisition_Time", DATOS3!$1:$1,0))=0,0,INDEX( DATOS3!$1:$19996,A1608,MATCH("Total_Acquisition_Time", DATOS3!$1:$1,0))))</f>
        <v>#N/A</v>
      </c>
      <c r="M1608" t="e">
        <f>IF(D1608="","",IF(INDEX( DATOS3!$1:$19996,A1608,MATCH("Acquisition_Plane_in_Accumulated_Dose_Data", DATOS3!$1:$1,0))=0,"",INDEX( DATOS3!$1:$19996,A1608,MATCH("Acquisition_Plane_in_Accumulated_Dose_Data", DATOS3!$1:$1,0))))</f>
        <v>#N/A</v>
      </c>
    </row>
    <row r="1609" spans="1:13" hidden="1" x14ac:dyDescent="0.25">
      <c r="A1609">
        <v>1609</v>
      </c>
      <c r="B1609" t="e">
        <f t="shared" si="25"/>
        <v>#N/A</v>
      </c>
      <c r="D1609" t="e">
        <f>IF(INDEX(DATOS3!$1:$19996,A1609,MATCH("PatientID",DATOS3!$1:$1,0))=0,"",INDEX(DATOS3!$1:$19996,A1609,MATCH("PatientID",DATOS3!$1:$1,0)))</f>
        <v>#N/A</v>
      </c>
      <c r="F1609" t="e">
        <f>IF(D1609="","",IF(INDEX( DATOS3!$1:$19996,A1609,MATCH("SeriesDate", DATOS3!$1:$1,0))=0,"",INDEX( DATOS3!$1:$19996,A1609,MATCH("SeriesDate", DATOS3!$1:$1,0))))</f>
        <v>#N/A</v>
      </c>
      <c r="G1609" t="e">
        <f>IF(D1609="","",IF(INDEX( DATOS3!$1:$19996,A1609,MATCH("SeriesTime", DATOS3!$1:$1,0))=0,"",INDEX( DATOS3!$1:$19996,A1609,MATCH("SeriesTime", DATOS3!$1:$1,0))))</f>
        <v>#N/A</v>
      </c>
      <c r="H1609" t="e">
        <f>IF(D1609="","",IF(INDEX( DATOS3!$1:$19996,A1609,MATCH("StudyDescription", DATOS3!$1:$1,0))=0,"",INDEX( DATOS3!$1:$19996,A1609,MATCH("StudyDescription", DATOS3!$1:$1,0))))</f>
        <v>#N/A</v>
      </c>
      <c r="I1609" t="e">
        <f>IF(D1609="","",IF(INDEX( DATOS3!$1:$19996,A1609,MATCH("Dose_Area_Product_Total", DATOS3!$1:$1,0))=0,0,INDEX( DATOS3!$1:$19996,A1609,MATCH("Dose_Area_Product_Total", DATOS3!$1:$1,0))))</f>
        <v>#N/A</v>
      </c>
      <c r="J1609" t="e">
        <f>IF(D1609="","",IF(INDEX( DATOS3!$1:$19996,A1609,MATCH("Dose_RP_Total", DATOS3!$1:$1,0))=0,0,INDEX( DATOS3!$1:$19996,A1609,MATCH("Dose_RP_Total", DATOS3!$1:$1,0))))</f>
        <v>#N/A</v>
      </c>
      <c r="K1609" t="e">
        <f>IF(D1609="","",IF(INDEX( DATOS3!$1:$19996,A1609,MATCH("Total_Fluoro_Time", DATOS3!$1:$1,0))=0,0,INDEX( DATOS3!$1:$19996,A1609,MATCH("Total_Fluoro_Time", DATOS3!$1:$1,0))))</f>
        <v>#N/A</v>
      </c>
      <c r="L1609" t="e">
        <f>IF(D1609="","",IF(INDEX( DATOS3!$1:$19996,A1609,MATCH("Total_Acquisition_Time", DATOS3!$1:$1,0))=0,0,INDEX( DATOS3!$1:$19996,A1609,MATCH("Total_Acquisition_Time", DATOS3!$1:$1,0))))</f>
        <v>#N/A</v>
      </c>
      <c r="M1609" t="e">
        <f>IF(D1609="","",IF(INDEX( DATOS3!$1:$19996,A1609,MATCH("Acquisition_Plane_in_Accumulated_Dose_Data", DATOS3!$1:$1,0))=0,"",INDEX( DATOS3!$1:$19996,A1609,MATCH("Acquisition_Plane_in_Accumulated_Dose_Data", DATOS3!$1:$1,0))))</f>
        <v>#N/A</v>
      </c>
    </row>
    <row r="1610" spans="1:13" hidden="1" x14ac:dyDescent="0.25">
      <c r="A1610">
        <v>1610</v>
      </c>
      <c r="B1610" t="e">
        <f t="shared" si="25"/>
        <v>#N/A</v>
      </c>
      <c r="D1610" t="e">
        <f>IF(INDEX(DATOS3!$1:$19996,A1610,MATCH("PatientID",DATOS3!$1:$1,0))=0,"",INDEX(DATOS3!$1:$19996,A1610,MATCH("PatientID",DATOS3!$1:$1,0)))</f>
        <v>#N/A</v>
      </c>
      <c r="F1610" t="e">
        <f>IF(D1610="","",IF(INDEX( DATOS3!$1:$19996,A1610,MATCH("SeriesDate", DATOS3!$1:$1,0))=0,"",INDEX( DATOS3!$1:$19996,A1610,MATCH("SeriesDate", DATOS3!$1:$1,0))))</f>
        <v>#N/A</v>
      </c>
      <c r="G1610" t="e">
        <f>IF(D1610="","",IF(INDEX( DATOS3!$1:$19996,A1610,MATCH("SeriesTime", DATOS3!$1:$1,0))=0,"",INDEX( DATOS3!$1:$19996,A1610,MATCH("SeriesTime", DATOS3!$1:$1,0))))</f>
        <v>#N/A</v>
      </c>
      <c r="H1610" t="e">
        <f>IF(D1610="","",IF(INDEX( DATOS3!$1:$19996,A1610,MATCH("StudyDescription", DATOS3!$1:$1,0))=0,"",INDEX( DATOS3!$1:$19996,A1610,MATCH("StudyDescription", DATOS3!$1:$1,0))))</f>
        <v>#N/A</v>
      </c>
      <c r="I1610" t="e">
        <f>IF(D1610="","",IF(INDEX( DATOS3!$1:$19996,A1610,MATCH("Dose_Area_Product_Total", DATOS3!$1:$1,0))=0,0,INDEX( DATOS3!$1:$19996,A1610,MATCH("Dose_Area_Product_Total", DATOS3!$1:$1,0))))</f>
        <v>#N/A</v>
      </c>
      <c r="J1610" t="e">
        <f>IF(D1610="","",IF(INDEX( DATOS3!$1:$19996,A1610,MATCH("Dose_RP_Total", DATOS3!$1:$1,0))=0,0,INDEX( DATOS3!$1:$19996,A1610,MATCH("Dose_RP_Total", DATOS3!$1:$1,0))))</f>
        <v>#N/A</v>
      </c>
      <c r="K1610" t="e">
        <f>IF(D1610="","",IF(INDEX( DATOS3!$1:$19996,A1610,MATCH("Total_Fluoro_Time", DATOS3!$1:$1,0))=0,0,INDEX( DATOS3!$1:$19996,A1610,MATCH("Total_Fluoro_Time", DATOS3!$1:$1,0))))</f>
        <v>#N/A</v>
      </c>
      <c r="L1610" t="e">
        <f>IF(D1610="","",IF(INDEX( DATOS3!$1:$19996,A1610,MATCH("Total_Acquisition_Time", DATOS3!$1:$1,0))=0,0,INDEX( DATOS3!$1:$19996,A1610,MATCH("Total_Acquisition_Time", DATOS3!$1:$1,0))))</f>
        <v>#N/A</v>
      </c>
      <c r="M1610" t="e">
        <f>IF(D1610="","",IF(INDEX( DATOS3!$1:$19996,A1610,MATCH("Acquisition_Plane_in_Accumulated_Dose_Data", DATOS3!$1:$1,0))=0,"",INDEX( DATOS3!$1:$19996,A1610,MATCH("Acquisition_Plane_in_Accumulated_Dose_Data", DATOS3!$1:$1,0))))</f>
        <v>#N/A</v>
      </c>
    </row>
    <row r="1611" spans="1:13" hidden="1" x14ac:dyDescent="0.25">
      <c r="A1611">
        <v>1611</v>
      </c>
      <c r="B1611" t="e">
        <f t="shared" si="25"/>
        <v>#N/A</v>
      </c>
      <c r="D1611" t="e">
        <f>IF(INDEX(DATOS3!$1:$19996,A1611,MATCH("PatientID",DATOS3!$1:$1,0))=0,"",INDEX(DATOS3!$1:$19996,A1611,MATCH("PatientID",DATOS3!$1:$1,0)))</f>
        <v>#N/A</v>
      </c>
      <c r="F1611" t="e">
        <f>IF(D1611="","",IF(INDEX( DATOS3!$1:$19996,A1611,MATCH("SeriesDate", DATOS3!$1:$1,0))=0,"",INDEX( DATOS3!$1:$19996,A1611,MATCH("SeriesDate", DATOS3!$1:$1,0))))</f>
        <v>#N/A</v>
      </c>
      <c r="G1611" t="e">
        <f>IF(D1611="","",IF(INDEX( DATOS3!$1:$19996,A1611,MATCH("SeriesTime", DATOS3!$1:$1,0))=0,"",INDEX( DATOS3!$1:$19996,A1611,MATCH("SeriesTime", DATOS3!$1:$1,0))))</f>
        <v>#N/A</v>
      </c>
      <c r="H1611" t="e">
        <f>IF(D1611="","",IF(INDEX( DATOS3!$1:$19996,A1611,MATCH("StudyDescription", DATOS3!$1:$1,0))=0,"",INDEX( DATOS3!$1:$19996,A1611,MATCH("StudyDescription", DATOS3!$1:$1,0))))</f>
        <v>#N/A</v>
      </c>
      <c r="I1611" t="e">
        <f>IF(D1611="","",IF(INDEX( DATOS3!$1:$19996,A1611,MATCH("Dose_Area_Product_Total", DATOS3!$1:$1,0))=0,0,INDEX( DATOS3!$1:$19996,A1611,MATCH("Dose_Area_Product_Total", DATOS3!$1:$1,0))))</f>
        <v>#N/A</v>
      </c>
      <c r="J1611" t="e">
        <f>IF(D1611="","",IF(INDEX( DATOS3!$1:$19996,A1611,MATCH("Dose_RP_Total", DATOS3!$1:$1,0))=0,0,INDEX( DATOS3!$1:$19996,A1611,MATCH("Dose_RP_Total", DATOS3!$1:$1,0))))</f>
        <v>#N/A</v>
      </c>
      <c r="K1611" t="e">
        <f>IF(D1611="","",IF(INDEX( DATOS3!$1:$19996,A1611,MATCH("Total_Fluoro_Time", DATOS3!$1:$1,0))=0,0,INDEX( DATOS3!$1:$19996,A1611,MATCH("Total_Fluoro_Time", DATOS3!$1:$1,0))))</f>
        <v>#N/A</v>
      </c>
      <c r="L1611" t="e">
        <f>IF(D1611="","",IF(INDEX( DATOS3!$1:$19996,A1611,MATCH("Total_Acquisition_Time", DATOS3!$1:$1,0))=0,0,INDEX( DATOS3!$1:$19996,A1611,MATCH("Total_Acquisition_Time", DATOS3!$1:$1,0))))</f>
        <v>#N/A</v>
      </c>
      <c r="M1611" t="e">
        <f>IF(D1611="","",IF(INDEX( DATOS3!$1:$19996,A1611,MATCH("Acquisition_Plane_in_Accumulated_Dose_Data", DATOS3!$1:$1,0))=0,"",INDEX( DATOS3!$1:$19996,A1611,MATCH("Acquisition_Plane_in_Accumulated_Dose_Data", DATOS3!$1:$1,0))))</f>
        <v>#N/A</v>
      </c>
    </row>
    <row r="1612" spans="1:13" hidden="1" x14ac:dyDescent="0.25">
      <c r="A1612">
        <v>1612</v>
      </c>
      <c r="B1612" t="e">
        <f t="shared" si="25"/>
        <v>#N/A</v>
      </c>
      <c r="D1612" t="e">
        <f>IF(INDEX(DATOS3!$1:$19996,A1612,MATCH("PatientID",DATOS3!$1:$1,0))=0,"",INDEX(DATOS3!$1:$19996,A1612,MATCH("PatientID",DATOS3!$1:$1,0)))</f>
        <v>#N/A</v>
      </c>
      <c r="F1612" t="e">
        <f>IF(D1612="","",IF(INDEX( DATOS3!$1:$19996,A1612,MATCH("SeriesDate", DATOS3!$1:$1,0))=0,"",INDEX( DATOS3!$1:$19996,A1612,MATCH("SeriesDate", DATOS3!$1:$1,0))))</f>
        <v>#N/A</v>
      </c>
      <c r="G1612" t="e">
        <f>IF(D1612="","",IF(INDEX( DATOS3!$1:$19996,A1612,MATCH("SeriesTime", DATOS3!$1:$1,0))=0,"",INDEX( DATOS3!$1:$19996,A1612,MATCH("SeriesTime", DATOS3!$1:$1,0))))</f>
        <v>#N/A</v>
      </c>
      <c r="H1612" t="e">
        <f>IF(D1612="","",IF(INDEX( DATOS3!$1:$19996,A1612,MATCH("StudyDescription", DATOS3!$1:$1,0))=0,"",INDEX( DATOS3!$1:$19996,A1612,MATCH("StudyDescription", DATOS3!$1:$1,0))))</f>
        <v>#N/A</v>
      </c>
      <c r="I1612" t="e">
        <f>IF(D1612="","",IF(INDEX( DATOS3!$1:$19996,A1612,MATCH("Dose_Area_Product_Total", DATOS3!$1:$1,0))=0,0,INDEX( DATOS3!$1:$19996,A1612,MATCH("Dose_Area_Product_Total", DATOS3!$1:$1,0))))</f>
        <v>#N/A</v>
      </c>
      <c r="J1612" t="e">
        <f>IF(D1612="","",IF(INDEX( DATOS3!$1:$19996,A1612,MATCH("Dose_RP_Total", DATOS3!$1:$1,0))=0,0,INDEX( DATOS3!$1:$19996,A1612,MATCH("Dose_RP_Total", DATOS3!$1:$1,0))))</f>
        <v>#N/A</v>
      </c>
      <c r="K1612" t="e">
        <f>IF(D1612="","",IF(INDEX( DATOS3!$1:$19996,A1612,MATCH("Total_Fluoro_Time", DATOS3!$1:$1,0))=0,0,INDEX( DATOS3!$1:$19996,A1612,MATCH("Total_Fluoro_Time", DATOS3!$1:$1,0))))</f>
        <v>#N/A</v>
      </c>
      <c r="L1612" t="e">
        <f>IF(D1612="","",IF(INDEX( DATOS3!$1:$19996,A1612,MATCH("Total_Acquisition_Time", DATOS3!$1:$1,0))=0,0,INDEX( DATOS3!$1:$19996,A1612,MATCH("Total_Acquisition_Time", DATOS3!$1:$1,0))))</f>
        <v>#N/A</v>
      </c>
      <c r="M1612" t="e">
        <f>IF(D1612="","",IF(INDEX( DATOS3!$1:$19996,A1612,MATCH("Acquisition_Plane_in_Accumulated_Dose_Data", DATOS3!$1:$1,0))=0,"",INDEX( DATOS3!$1:$19996,A1612,MATCH("Acquisition_Plane_in_Accumulated_Dose_Data", DATOS3!$1:$1,0))))</f>
        <v>#N/A</v>
      </c>
    </row>
    <row r="1613" spans="1:13" hidden="1" x14ac:dyDescent="0.25">
      <c r="A1613">
        <v>1613</v>
      </c>
      <c r="B1613" t="e">
        <f t="shared" si="25"/>
        <v>#N/A</v>
      </c>
      <c r="D1613" t="e">
        <f>IF(INDEX(DATOS3!$1:$19996,A1613,MATCH("PatientID",DATOS3!$1:$1,0))=0,"",INDEX(DATOS3!$1:$19996,A1613,MATCH("PatientID",DATOS3!$1:$1,0)))</f>
        <v>#N/A</v>
      </c>
      <c r="F1613" t="e">
        <f>IF(D1613="","",IF(INDEX( DATOS3!$1:$19996,A1613,MATCH("SeriesDate", DATOS3!$1:$1,0))=0,"",INDEX( DATOS3!$1:$19996,A1613,MATCH("SeriesDate", DATOS3!$1:$1,0))))</f>
        <v>#N/A</v>
      </c>
      <c r="G1613" t="e">
        <f>IF(D1613="","",IF(INDEX( DATOS3!$1:$19996,A1613,MATCH("SeriesTime", DATOS3!$1:$1,0))=0,"",INDEX( DATOS3!$1:$19996,A1613,MATCH("SeriesTime", DATOS3!$1:$1,0))))</f>
        <v>#N/A</v>
      </c>
      <c r="H1613" t="e">
        <f>IF(D1613="","",IF(INDEX( DATOS3!$1:$19996,A1613,MATCH("StudyDescription", DATOS3!$1:$1,0))=0,"",INDEX( DATOS3!$1:$19996,A1613,MATCH("StudyDescription", DATOS3!$1:$1,0))))</f>
        <v>#N/A</v>
      </c>
      <c r="I1613" t="e">
        <f>IF(D1613="","",IF(INDEX( DATOS3!$1:$19996,A1613,MATCH("Dose_Area_Product_Total", DATOS3!$1:$1,0))=0,0,INDEX( DATOS3!$1:$19996,A1613,MATCH("Dose_Area_Product_Total", DATOS3!$1:$1,0))))</f>
        <v>#N/A</v>
      </c>
      <c r="J1613" t="e">
        <f>IF(D1613="","",IF(INDEX( DATOS3!$1:$19996,A1613,MATCH("Dose_RP_Total", DATOS3!$1:$1,0))=0,0,INDEX( DATOS3!$1:$19996,A1613,MATCH("Dose_RP_Total", DATOS3!$1:$1,0))))</f>
        <v>#N/A</v>
      </c>
      <c r="K1613" t="e">
        <f>IF(D1613="","",IF(INDEX( DATOS3!$1:$19996,A1613,MATCH("Total_Fluoro_Time", DATOS3!$1:$1,0))=0,0,INDEX( DATOS3!$1:$19996,A1613,MATCH("Total_Fluoro_Time", DATOS3!$1:$1,0))))</f>
        <v>#N/A</v>
      </c>
      <c r="L1613" t="e">
        <f>IF(D1613="","",IF(INDEX( DATOS3!$1:$19996,A1613,MATCH("Total_Acquisition_Time", DATOS3!$1:$1,0))=0,0,INDEX( DATOS3!$1:$19996,A1613,MATCH("Total_Acquisition_Time", DATOS3!$1:$1,0))))</f>
        <v>#N/A</v>
      </c>
      <c r="M1613" t="e">
        <f>IF(D1613="","",IF(INDEX( DATOS3!$1:$19996,A1613,MATCH("Acquisition_Plane_in_Accumulated_Dose_Data", DATOS3!$1:$1,0))=0,"",INDEX( DATOS3!$1:$19996,A1613,MATCH("Acquisition_Plane_in_Accumulated_Dose_Data", DATOS3!$1:$1,0))))</f>
        <v>#N/A</v>
      </c>
    </row>
    <row r="1614" spans="1:13" hidden="1" x14ac:dyDescent="0.25">
      <c r="A1614">
        <v>1614</v>
      </c>
      <c r="B1614" t="e">
        <f t="shared" si="25"/>
        <v>#N/A</v>
      </c>
      <c r="D1614" t="e">
        <f>IF(INDEX(DATOS3!$1:$19996,A1614,MATCH("PatientID",DATOS3!$1:$1,0))=0,"",INDEX(DATOS3!$1:$19996,A1614,MATCH("PatientID",DATOS3!$1:$1,0)))</f>
        <v>#N/A</v>
      </c>
      <c r="F1614" t="e">
        <f>IF(D1614="","",IF(INDEX( DATOS3!$1:$19996,A1614,MATCH("SeriesDate", DATOS3!$1:$1,0))=0,"",INDEX( DATOS3!$1:$19996,A1614,MATCH("SeriesDate", DATOS3!$1:$1,0))))</f>
        <v>#N/A</v>
      </c>
      <c r="G1614" t="e">
        <f>IF(D1614="","",IF(INDEX( DATOS3!$1:$19996,A1614,MATCH("SeriesTime", DATOS3!$1:$1,0))=0,"",INDEX( DATOS3!$1:$19996,A1614,MATCH("SeriesTime", DATOS3!$1:$1,0))))</f>
        <v>#N/A</v>
      </c>
      <c r="H1614" t="e">
        <f>IF(D1614="","",IF(INDEX( DATOS3!$1:$19996,A1614,MATCH("StudyDescription", DATOS3!$1:$1,0))=0,"",INDEX( DATOS3!$1:$19996,A1614,MATCH("StudyDescription", DATOS3!$1:$1,0))))</f>
        <v>#N/A</v>
      </c>
      <c r="I1614" t="e">
        <f>IF(D1614="","",IF(INDEX( DATOS3!$1:$19996,A1614,MATCH("Dose_Area_Product_Total", DATOS3!$1:$1,0))=0,0,INDEX( DATOS3!$1:$19996,A1614,MATCH("Dose_Area_Product_Total", DATOS3!$1:$1,0))))</f>
        <v>#N/A</v>
      </c>
      <c r="J1614" t="e">
        <f>IF(D1614="","",IF(INDEX( DATOS3!$1:$19996,A1614,MATCH("Dose_RP_Total", DATOS3!$1:$1,0))=0,0,INDEX( DATOS3!$1:$19996,A1614,MATCH("Dose_RP_Total", DATOS3!$1:$1,0))))</f>
        <v>#N/A</v>
      </c>
      <c r="K1614" t="e">
        <f>IF(D1614="","",IF(INDEX( DATOS3!$1:$19996,A1614,MATCH("Total_Fluoro_Time", DATOS3!$1:$1,0))=0,0,INDEX( DATOS3!$1:$19996,A1614,MATCH("Total_Fluoro_Time", DATOS3!$1:$1,0))))</f>
        <v>#N/A</v>
      </c>
      <c r="L1614" t="e">
        <f>IF(D1614="","",IF(INDEX( DATOS3!$1:$19996,A1614,MATCH("Total_Acquisition_Time", DATOS3!$1:$1,0))=0,0,INDEX( DATOS3!$1:$19996,A1614,MATCH("Total_Acquisition_Time", DATOS3!$1:$1,0))))</f>
        <v>#N/A</v>
      </c>
      <c r="M1614" t="e">
        <f>IF(D1614="","",IF(INDEX( DATOS3!$1:$19996,A1614,MATCH("Acquisition_Plane_in_Accumulated_Dose_Data", DATOS3!$1:$1,0))=0,"",INDEX( DATOS3!$1:$19996,A1614,MATCH("Acquisition_Plane_in_Accumulated_Dose_Data", DATOS3!$1:$1,0))))</f>
        <v>#N/A</v>
      </c>
    </row>
    <row r="1615" spans="1:13" hidden="1" x14ac:dyDescent="0.25">
      <c r="A1615">
        <v>1615</v>
      </c>
      <c r="B1615" t="e">
        <f t="shared" si="25"/>
        <v>#N/A</v>
      </c>
      <c r="D1615" t="e">
        <f>IF(INDEX(DATOS3!$1:$19996,A1615,MATCH("PatientID",DATOS3!$1:$1,0))=0,"",INDEX(DATOS3!$1:$19996,A1615,MATCH("PatientID",DATOS3!$1:$1,0)))</f>
        <v>#N/A</v>
      </c>
      <c r="F1615" t="e">
        <f>IF(D1615="","",IF(INDEX( DATOS3!$1:$19996,A1615,MATCH("SeriesDate", DATOS3!$1:$1,0))=0,"",INDEX( DATOS3!$1:$19996,A1615,MATCH("SeriesDate", DATOS3!$1:$1,0))))</f>
        <v>#N/A</v>
      </c>
      <c r="G1615" t="e">
        <f>IF(D1615="","",IF(INDEX( DATOS3!$1:$19996,A1615,MATCH("SeriesTime", DATOS3!$1:$1,0))=0,"",INDEX( DATOS3!$1:$19996,A1615,MATCH("SeriesTime", DATOS3!$1:$1,0))))</f>
        <v>#N/A</v>
      </c>
      <c r="H1615" t="e">
        <f>IF(D1615="","",IF(INDEX( DATOS3!$1:$19996,A1615,MATCH("StudyDescription", DATOS3!$1:$1,0))=0,"",INDEX( DATOS3!$1:$19996,A1615,MATCH("StudyDescription", DATOS3!$1:$1,0))))</f>
        <v>#N/A</v>
      </c>
      <c r="I1615" t="e">
        <f>IF(D1615="","",IF(INDEX( DATOS3!$1:$19996,A1615,MATCH("Dose_Area_Product_Total", DATOS3!$1:$1,0))=0,0,INDEX( DATOS3!$1:$19996,A1615,MATCH("Dose_Area_Product_Total", DATOS3!$1:$1,0))))</f>
        <v>#N/A</v>
      </c>
      <c r="J1615" t="e">
        <f>IF(D1615="","",IF(INDEX( DATOS3!$1:$19996,A1615,MATCH("Dose_RP_Total", DATOS3!$1:$1,0))=0,0,INDEX( DATOS3!$1:$19996,A1615,MATCH("Dose_RP_Total", DATOS3!$1:$1,0))))</f>
        <v>#N/A</v>
      </c>
      <c r="K1615" t="e">
        <f>IF(D1615="","",IF(INDEX( DATOS3!$1:$19996,A1615,MATCH("Total_Fluoro_Time", DATOS3!$1:$1,0))=0,0,INDEX( DATOS3!$1:$19996,A1615,MATCH("Total_Fluoro_Time", DATOS3!$1:$1,0))))</f>
        <v>#N/A</v>
      </c>
      <c r="L1615" t="e">
        <f>IF(D1615="","",IF(INDEX( DATOS3!$1:$19996,A1615,MATCH("Total_Acquisition_Time", DATOS3!$1:$1,0))=0,0,INDEX( DATOS3!$1:$19996,A1615,MATCH("Total_Acquisition_Time", DATOS3!$1:$1,0))))</f>
        <v>#N/A</v>
      </c>
      <c r="M1615" t="e">
        <f>IF(D1615="","",IF(INDEX( DATOS3!$1:$19996,A1615,MATCH("Acquisition_Plane_in_Accumulated_Dose_Data", DATOS3!$1:$1,0))=0,"",INDEX( DATOS3!$1:$19996,A1615,MATCH("Acquisition_Plane_in_Accumulated_Dose_Data", DATOS3!$1:$1,0))))</f>
        <v>#N/A</v>
      </c>
    </row>
    <row r="1616" spans="1:13" hidden="1" x14ac:dyDescent="0.25">
      <c r="A1616">
        <v>1616</v>
      </c>
      <c r="B1616" t="e">
        <f t="shared" si="25"/>
        <v>#N/A</v>
      </c>
      <c r="D1616" t="e">
        <f>IF(INDEX(DATOS3!$1:$19996,A1616,MATCH("PatientID",DATOS3!$1:$1,0))=0,"",INDEX(DATOS3!$1:$19996,A1616,MATCH("PatientID",DATOS3!$1:$1,0)))</f>
        <v>#N/A</v>
      </c>
      <c r="F1616" t="e">
        <f>IF(D1616="","",IF(INDEX( DATOS3!$1:$19996,A1616,MATCH("SeriesDate", DATOS3!$1:$1,0))=0,"",INDEX( DATOS3!$1:$19996,A1616,MATCH("SeriesDate", DATOS3!$1:$1,0))))</f>
        <v>#N/A</v>
      </c>
      <c r="G1616" t="e">
        <f>IF(D1616="","",IF(INDEX( DATOS3!$1:$19996,A1616,MATCH("SeriesTime", DATOS3!$1:$1,0))=0,"",INDEX( DATOS3!$1:$19996,A1616,MATCH("SeriesTime", DATOS3!$1:$1,0))))</f>
        <v>#N/A</v>
      </c>
      <c r="H1616" t="e">
        <f>IF(D1616="","",IF(INDEX( DATOS3!$1:$19996,A1616,MATCH("StudyDescription", DATOS3!$1:$1,0))=0,"",INDEX( DATOS3!$1:$19996,A1616,MATCH("StudyDescription", DATOS3!$1:$1,0))))</f>
        <v>#N/A</v>
      </c>
      <c r="I1616" t="e">
        <f>IF(D1616="","",IF(INDEX( DATOS3!$1:$19996,A1616,MATCH("Dose_Area_Product_Total", DATOS3!$1:$1,0))=0,0,INDEX( DATOS3!$1:$19996,A1616,MATCH("Dose_Area_Product_Total", DATOS3!$1:$1,0))))</f>
        <v>#N/A</v>
      </c>
      <c r="J1616" t="e">
        <f>IF(D1616="","",IF(INDEX( DATOS3!$1:$19996,A1616,MATCH("Dose_RP_Total", DATOS3!$1:$1,0))=0,0,INDEX( DATOS3!$1:$19996,A1616,MATCH("Dose_RP_Total", DATOS3!$1:$1,0))))</f>
        <v>#N/A</v>
      </c>
      <c r="K1616" t="e">
        <f>IF(D1616="","",IF(INDEX( DATOS3!$1:$19996,A1616,MATCH("Total_Fluoro_Time", DATOS3!$1:$1,0))=0,0,INDEX( DATOS3!$1:$19996,A1616,MATCH("Total_Fluoro_Time", DATOS3!$1:$1,0))))</f>
        <v>#N/A</v>
      </c>
      <c r="L1616" t="e">
        <f>IF(D1616="","",IF(INDEX( DATOS3!$1:$19996,A1616,MATCH("Total_Acquisition_Time", DATOS3!$1:$1,0))=0,0,INDEX( DATOS3!$1:$19996,A1616,MATCH("Total_Acquisition_Time", DATOS3!$1:$1,0))))</f>
        <v>#N/A</v>
      </c>
      <c r="M1616" t="e">
        <f>IF(D1616="","",IF(INDEX( DATOS3!$1:$19996,A1616,MATCH("Acquisition_Plane_in_Accumulated_Dose_Data", DATOS3!$1:$1,0))=0,"",INDEX( DATOS3!$1:$19996,A1616,MATCH("Acquisition_Plane_in_Accumulated_Dose_Data", DATOS3!$1:$1,0))))</f>
        <v>#N/A</v>
      </c>
    </row>
    <row r="1617" spans="1:13" hidden="1" x14ac:dyDescent="0.25">
      <c r="A1617">
        <v>1617</v>
      </c>
      <c r="B1617" t="e">
        <f t="shared" si="25"/>
        <v>#N/A</v>
      </c>
      <c r="D1617" t="e">
        <f>IF(INDEX(DATOS3!$1:$19996,A1617,MATCH("PatientID",DATOS3!$1:$1,0))=0,"",INDEX(DATOS3!$1:$19996,A1617,MATCH("PatientID",DATOS3!$1:$1,0)))</f>
        <v>#N/A</v>
      </c>
      <c r="F1617" t="e">
        <f>IF(D1617="","",IF(INDEX( DATOS3!$1:$19996,A1617,MATCH("SeriesDate", DATOS3!$1:$1,0))=0,"",INDEX( DATOS3!$1:$19996,A1617,MATCH("SeriesDate", DATOS3!$1:$1,0))))</f>
        <v>#N/A</v>
      </c>
      <c r="G1617" t="e">
        <f>IF(D1617="","",IF(INDEX( DATOS3!$1:$19996,A1617,MATCH("SeriesTime", DATOS3!$1:$1,0))=0,"",INDEX( DATOS3!$1:$19996,A1617,MATCH("SeriesTime", DATOS3!$1:$1,0))))</f>
        <v>#N/A</v>
      </c>
      <c r="H1617" t="e">
        <f>IF(D1617="","",IF(INDEX( DATOS3!$1:$19996,A1617,MATCH("StudyDescription", DATOS3!$1:$1,0))=0,"",INDEX( DATOS3!$1:$19996,A1617,MATCH("StudyDescription", DATOS3!$1:$1,0))))</f>
        <v>#N/A</v>
      </c>
      <c r="I1617" t="e">
        <f>IF(D1617="","",IF(INDEX( DATOS3!$1:$19996,A1617,MATCH("Dose_Area_Product_Total", DATOS3!$1:$1,0))=0,0,INDEX( DATOS3!$1:$19996,A1617,MATCH("Dose_Area_Product_Total", DATOS3!$1:$1,0))))</f>
        <v>#N/A</v>
      </c>
      <c r="J1617" t="e">
        <f>IF(D1617="","",IF(INDEX( DATOS3!$1:$19996,A1617,MATCH("Dose_RP_Total", DATOS3!$1:$1,0))=0,0,INDEX( DATOS3!$1:$19996,A1617,MATCH("Dose_RP_Total", DATOS3!$1:$1,0))))</f>
        <v>#N/A</v>
      </c>
      <c r="K1617" t="e">
        <f>IF(D1617="","",IF(INDEX( DATOS3!$1:$19996,A1617,MATCH("Total_Fluoro_Time", DATOS3!$1:$1,0))=0,0,INDEX( DATOS3!$1:$19996,A1617,MATCH("Total_Fluoro_Time", DATOS3!$1:$1,0))))</f>
        <v>#N/A</v>
      </c>
      <c r="L1617" t="e">
        <f>IF(D1617="","",IF(INDEX( DATOS3!$1:$19996,A1617,MATCH("Total_Acquisition_Time", DATOS3!$1:$1,0))=0,0,INDEX( DATOS3!$1:$19996,A1617,MATCH("Total_Acquisition_Time", DATOS3!$1:$1,0))))</f>
        <v>#N/A</v>
      </c>
      <c r="M1617" t="e">
        <f>IF(D1617="","",IF(INDEX( DATOS3!$1:$19996,A1617,MATCH("Acquisition_Plane_in_Accumulated_Dose_Data", DATOS3!$1:$1,0))=0,"",INDEX( DATOS3!$1:$19996,A1617,MATCH("Acquisition_Plane_in_Accumulated_Dose_Data", DATOS3!$1:$1,0))))</f>
        <v>#N/A</v>
      </c>
    </row>
    <row r="1618" spans="1:13" hidden="1" x14ac:dyDescent="0.25">
      <c r="A1618">
        <v>1618</v>
      </c>
      <c r="B1618" t="e">
        <f t="shared" si="25"/>
        <v>#N/A</v>
      </c>
      <c r="D1618" t="e">
        <f>IF(INDEX(DATOS3!$1:$19996,A1618,MATCH("PatientID",DATOS3!$1:$1,0))=0,"",INDEX(DATOS3!$1:$19996,A1618,MATCH("PatientID",DATOS3!$1:$1,0)))</f>
        <v>#N/A</v>
      </c>
      <c r="F1618" t="e">
        <f>IF(D1618="","",IF(INDEX( DATOS3!$1:$19996,A1618,MATCH("SeriesDate", DATOS3!$1:$1,0))=0,"",INDEX( DATOS3!$1:$19996,A1618,MATCH("SeriesDate", DATOS3!$1:$1,0))))</f>
        <v>#N/A</v>
      </c>
      <c r="G1618" t="e">
        <f>IF(D1618="","",IF(INDEX( DATOS3!$1:$19996,A1618,MATCH("SeriesTime", DATOS3!$1:$1,0))=0,"",INDEX( DATOS3!$1:$19996,A1618,MATCH("SeriesTime", DATOS3!$1:$1,0))))</f>
        <v>#N/A</v>
      </c>
      <c r="H1618" t="e">
        <f>IF(D1618="","",IF(INDEX( DATOS3!$1:$19996,A1618,MATCH("StudyDescription", DATOS3!$1:$1,0))=0,"",INDEX( DATOS3!$1:$19996,A1618,MATCH("StudyDescription", DATOS3!$1:$1,0))))</f>
        <v>#N/A</v>
      </c>
      <c r="I1618" t="e">
        <f>IF(D1618="","",IF(INDEX( DATOS3!$1:$19996,A1618,MATCH("Dose_Area_Product_Total", DATOS3!$1:$1,0))=0,0,INDEX( DATOS3!$1:$19996,A1618,MATCH("Dose_Area_Product_Total", DATOS3!$1:$1,0))))</f>
        <v>#N/A</v>
      </c>
      <c r="J1618" t="e">
        <f>IF(D1618="","",IF(INDEX( DATOS3!$1:$19996,A1618,MATCH("Dose_RP_Total", DATOS3!$1:$1,0))=0,0,INDEX( DATOS3!$1:$19996,A1618,MATCH("Dose_RP_Total", DATOS3!$1:$1,0))))</f>
        <v>#N/A</v>
      </c>
      <c r="K1618" t="e">
        <f>IF(D1618="","",IF(INDEX( DATOS3!$1:$19996,A1618,MATCH("Total_Fluoro_Time", DATOS3!$1:$1,0))=0,0,INDEX( DATOS3!$1:$19996,A1618,MATCH("Total_Fluoro_Time", DATOS3!$1:$1,0))))</f>
        <v>#N/A</v>
      </c>
      <c r="L1618" t="e">
        <f>IF(D1618="","",IF(INDEX( DATOS3!$1:$19996,A1618,MATCH("Total_Acquisition_Time", DATOS3!$1:$1,0))=0,0,INDEX( DATOS3!$1:$19996,A1618,MATCH("Total_Acquisition_Time", DATOS3!$1:$1,0))))</f>
        <v>#N/A</v>
      </c>
      <c r="M1618" t="e">
        <f>IF(D1618="","",IF(INDEX( DATOS3!$1:$19996,A1618,MATCH("Acquisition_Plane_in_Accumulated_Dose_Data", DATOS3!$1:$1,0))=0,"",INDEX( DATOS3!$1:$19996,A1618,MATCH("Acquisition_Plane_in_Accumulated_Dose_Data", DATOS3!$1:$1,0))))</f>
        <v>#N/A</v>
      </c>
    </row>
    <row r="1619" spans="1:13" hidden="1" x14ac:dyDescent="0.25">
      <c r="A1619">
        <v>1619</v>
      </c>
      <c r="B1619" t="e">
        <f t="shared" si="25"/>
        <v>#N/A</v>
      </c>
      <c r="D1619" t="e">
        <f>IF(INDEX(DATOS3!$1:$19996,A1619,MATCH("PatientID",DATOS3!$1:$1,0))=0,"",INDEX(DATOS3!$1:$19996,A1619,MATCH("PatientID",DATOS3!$1:$1,0)))</f>
        <v>#N/A</v>
      </c>
      <c r="F1619" t="e">
        <f>IF(D1619="","",IF(INDEX( DATOS3!$1:$19996,A1619,MATCH("SeriesDate", DATOS3!$1:$1,0))=0,"",INDEX( DATOS3!$1:$19996,A1619,MATCH("SeriesDate", DATOS3!$1:$1,0))))</f>
        <v>#N/A</v>
      </c>
      <c r="G1619" t="e">
        <f>IF(D1619="","",IF(INDEX( DATOS3!$1:$19996,A1619,MATCH("SeriesTime", DATOS3!$1:$1,0))=0,"",INDEX( DATOS3!$1:$19996,A1619,MATCH("SeriesTime", DATOS3!$1:$1,0))))</f>
        <v>#N/A</v>
      </c>
      <c r="H1619" t="e">
        <f>IF(D1619="","",IF(INDEX( DATOS3!$1:$19996,A1619,MATCH("StudyDescription", DATOS3!$1:$1,0))=0,"",INDEX( DATOS3!$1:$19996,A1619,MATCH("StudyDescription", DATOS3!$1:$1,0))))</f>
        <v>#N/A</v>
      </c>
      <c r="I1619" t="e">
        <f>IF(D1619="","",IF(INDEX( DATOS3!$1:$19996,A1619,MATCH("Dose_Area_Product_Total", DATOS3!$1:$1,0))=0,0,INDEX( DATOS3!$1:$19996,A1619,MATCH("Dose_Area_Product_Total", DATOS3!$1:$1,0))))</f>
        <v>#N/A</v>
      </c>
      <c r="J1619" t="e">
        <f>IF(D1619="","",IF(INDEX( DATOS3!$1:$19996,A1619,MATCH("Dose_RP_Total", DATOS3!$1:$1,0))=0,0,INDEX( DATOS3!$1:$19996,A1619,MATCH("Dose_RP_Total", DATOS3!$1:$1,0))))</f>
        <v>#N/A</v>
      </c>
      <c r="K1619" t="e">
        <f>IF(D1619="","",IF(INDEX( DATOS3!$1:$19996,A1619,MATCH("Total_Fluoro_Time", DATOS3!$1:$1,0))=0,0,INDEX( DATOS3!$1:$19996,A1619,MATCH("Total_Fluoro_Time", DATOS3!$1:$1,0))))</f>
        <v>#N/A</v>
      </c>
      <c r="L1619" t="e">
        <f>IF(D1619="","",IF(INDEX( DATOS3!$1:$19996,A1619,MATCH("Total_Acquisition_Time", DATOS3!$1:$1,0))=0,0,INDEX( DATOS3!$1:$19996,A1619,MATCH("Total_Acquisition_Time", DATOS3!$1:$1,0))))</f>
        <v>#N/A</v>
      </c>
      <c r="M1619" t="e">
        <f>IF(D1619="","",IF(INDEX( DATOS3!$1:$19996,A1619,MATCH("Acquisition_Plane_in_Accumulated_Dose_Data", DATOS3!$1:$1,0))=0,"",INDEX( DATOS3!$1:$19996,A1619,MATCH("Acquisition_Plane_in_Accumulated_Dose_Data", DATOS3!$1:$1,0))))</f>
        <v>#N/A</v>
      </c>
    </row>
    <row r="1620" spans="1:13" hidden="1" x14ac:dyDescent="0.25">
      <c r="A1620">
        <v>1620</v>
      </c>
      <c r="B1620" t="e">
        <f t="shared" si="25"/>
        <v>#N/A</v>
      </c>
      <c r="D1620" t="e">
        <f>IF(INDEX(DATOS3!$1:$19996,A1620,MATCH("PatientID",DATOS3!$1:$1,0))=0,"",INDEX(DATOS3!$1:$19996,A1620,MATCH("PatientID",DATOS3!$1:$1,0)))</f>
        <v>#N/A</v>
      </c>
      <c r="F1620" t="e">
        <f>IF(D1620="","",IF(INDEX( DATOS3!$1:$19996,A1620,MATCH("SeriesDate", DATOS3!$1:$1,0))=0,"",INDEX( DATOS3!$1:$19996,A1620,MATCH("SeriesDate", DATOS3!$1:$1,0))))</f>
        <v>#N/A</v>
      </c>
      <c r="G1620" t="e">
        <f>IF(D1620="","",IF(INDEX( DATOS3!$1:$19996,A1620,MATCH("SeriesTime", DATOS3!$1:$1,0))=0,"",INDEX( DATOS3!$1:$19996,A1620,MATCH("SeriesTime", DATOS3!$1:$1,0))))</f>
        <v>#N/A</v>
      </c>
      <c r="H1620" t="e">
        <f>IF(D1620="","",IF(INDEX( DATOS3!$1:$19996,A1620,MATCH("StudyDescription", DATOS3!$1:$1,0))=0,"",INDEX( DATOS3!$1:$19996,A1620,MATCH("StudyDescription", DATOS3!$1:$1,0))))</f>
        <v>#N/A</v>
      </c>
      <c r="I1620" t="e">
        <f>IF(D1620="","",IF(INDEX( DATOS3!$1:$19996,A1620,MATCH("Dose_Area_Product_Total", DATOS3!$1:$1,0))=0,0,INDEX( DATOS3!$1:$19996,A1620,MATCH("Dose_Area_Product_Total", DATOS3!$1:$1,0))))</f>
        <v>#N/A</v>
      </c>
      <c r="J1620" t="e">
        <f>IF(D1620="","",IF(INDEX( DATOS3!$1:$19996,A1620,MATCH("Dose_RP_Total", DATOS3!$1:$1,0))=0,0,INDEX( DATOS3!$1:$19996,A1620,MATCH("Dose_RP_Total", DATOS3!$1:$1,0))))</f>
        <v>#N/A</v>
      </c>
      <c r="K1620" t="e">
        <f>IF(D1620="","",IF(INDEX( DATOS3!$1:$19996,A1620,MATCH("Total_Fluoro_Time", DATOS3!$1:$1,0))=0,0,INDEX( DATOS3!$1:$19996,A1620,MATCH("Total_Fluoro_Time", DATOS3!$1:$1,0))))</f>
        <v>#N/A</v>
      </c>
      <c r="L1620" t="e">
        <f>IF(D1620="","",IF(INDEX( DATOS3!$1:$19996,A1620,MATCH("Total_Acquisition_Time", DATOS3!$1:$1,0))=0,0,INDEX( DATOS3!$1:$19996,A1620,MATCH("Total_Acquisition_Time", DATOS3!$1:$1,0))))</f>
        <v>#N/A</v>
      </c>
      <c r="M1620" t="e">
        <f>IF(D1620="","",IF(INDEX( DATOS3!$1:$19996,A1620,MATCH("Acquisition_Plane_in_Accumulated_Dose_Data", DATOS3!$1:$1,0))=0,"",INDEX( DATOS3!$1:$19996,A1620,MATCH("Acquisition_Plane_in_Accumulated_Dose_Data", DATOS3!$1:$1,0))))</f>
        <v>#N/A</v>
      </c>
    </row>
    <row r="1621" spans="1:13" hidden="1" x14ac:dyDescent="0.25">
      <c r="A1621">
        <v>1621</v>
      </c>
      <c r="B1621" t="e">
        <f t="shared" si="25"/>
        <v>#N/A</v>
      </c>
      <c r="D1621" t="e">
        <f>IF(INDEX(DATOS3!$1:$19996,A1621,MATCH("PatientID",DATOS3!$1:$1,0))=0,"",INDEX(DATOS3!$1:$19996,A1621,MATCH("PatientID",DATOS3!$1:$1,0)))</f>
        <v>#N/A</v>
      </c>
      <c r="F1621" t="e">
        <f>IF(D1621="","",IF(INDEX( DATOS3!$1:$19996,A1621,MATCH("SeriesDate", DATOS3!$1:$1,0))=0,"",INDEX( DATOS3!$1:$19996,A1621,MATCH("SeriesDate", DATOS3!$1:$1,0))))</f>
        <v>#N/A</v>
      </c>
      <c r="G1621" t="e">
        <f>IF(D1621="","",IF(INDEX( DATOS3!$1:$19996,A1621,MATCH("SeriesTime", DATOS3!$1:$1,0))=0,"",INDEX( DATOS3!$1:$19996,A1621,MATCH("SeriesTime", DATOS3!$1:$1,0))))</f>
        <v>#N/A</v>
      </c>
      <c r="H1621" t="e">
        <f>IF(D1621="","",IF(INDEX( DATOS3!$1:$19996,A1621,MATCH("StudyDescription", DATOS3!$1:$1,0))=0,"",INDEX( DATOS3!$1:$19996,A1621,MATCH("StudyDescription", DATOS3!$1:$1,0))))</f>
        <v>#N/A</v>
      </c>
      <c r="I1621" t="e">
        <f>IF(D1621="","",IF(INDEX( DATOS3!$1:$19996,A1621,MATCH("Dose_Area_Product_Total", DATOS3!$1:$1,0))=0,0,INDEX( DATOS3!$1:$19996,A1621,MATCH("Dose_Area_Product_Total", DATOS3!$1:$1,0))))</f>
        <v>#N/A</v>
      </c>
      <c r="J1621" t="e">
        <f>IF(D1621="","",IF(INDEX( DATOS3!$1:$19996,A1621,MATCH("Dose_RP_Total", DATOS3!$1:$1,0))=0,0,INDEX( DATOS3!$1:$19996,A1621,MATCH("Dose_RP_Total", DATOS3!$1:$1,0))))</f>
        <v>#N/A</v>
      </c>
      <c r="K1621" t="e">
        <f>IF(D1621="","",IF(INDEX( DATOS3!$1:$19996,A1621,MATCH("Total_Fluoro_Time", DATOS3!$1:$1,0))=0,0,INDEX( DATOS3!$1:$19996,A1621,MATCH("Total_Fluoro_Time", DATOS3!$1:$1,0))))</f>
        <v>#N/A</v>
      </c>
      <c r="L1621" t="e">
        <f>IF(D1621="","",IF(INDEX( DATOS3!$1:$19996,A1621,MATCH("Total_Acquisition_Time", DATOS3!$1:$1,0))=0,0,INDEX( DATOS3!$1:$19996,A1621,MATCH("Total_Acquisition_Time", DATOS3!$1:$1,0))))</f>
        <v>#N/A</v>
      </c>
      <c r="M1621" t="e">
        <f>IF(D1621="","",IF(INDEX( DATOS3!$1:$19996,A1621,MATCH("Acquisition_Plane_in_Accumulated_Dose_Data", DATOS3!$1:$1,0))=0,"",INDEX( DATOS3!$1:$19996,A1621,MATCH("Acquisition_Plane_in_Accumulated_Dose_Data", DATOS3!$1:$1,0))))</f>
        <v>#N/A</v>
      </c>
    </row>
    <row r="1622" spans="1:13" hidden="1" x14ac:dyDescent="0.25">
      <c r="A1622">
        <v>1622</v>
      </c>
      <c r="B1622" t="e">
        <f t="shared" si="25"/>
        <v>#N/A</v>
      </c>
      <c r="D1622" t="e">
        <f>IF(INDEX(DATOS3!$1:$19996,A1622,MATCH("PatientID",DATOS3!$1:$1,0))=0,"",INDEX(DATOS3!$1:$19996,A1622,MATCH("PatientID",DATOS3!$1:$1,0)))</f>
        <v>#N/A</v>
      </c>
      <c r="F1622" t="e">
        <f>IF(D1622="","",IF(INDEX( DATOS3!$1:$19996,A1622,MATCH("SeriesDate", DATOS3!$1:$1,0))=0,"",INDEX( DATOS3!$1:$19996,A1622,MATCH("SeriesDate", DATOS3!$1:$1,0))))</f>
        <v>#N/A</v>
      </c>
      <c r="G1622" t="e">
        <f>IF(D1622="","",IF(INDEX( DATOS3!$1:$19996,A1622,MATCH("SeriesTime", DATOS3!$1:$1,0))=0,"",INDEX( DATOS3!$1:$19996,A1622,MATCH("SeriesTime", DATOS3!$1:$1,0))))</f>
        <v>#N/A</v>
      </c>
      <c r="H1622" t="e">
        <f>IF(D1622="","",IF(INDEX( DATOS3!$1:$19996,A1622,MATCH("StudyDescription", DATOS3!$1:$1,0))=0,"",INDEX( DATOS3!$1:$19996,A1622,MATCH("StudyDescription", DATOS3!$1:$1,0))))</f>
        <v>#N/A</v>
      </c>
      <c r="I1622" t="e">
        <f>IF(D1622="","",IF(INDEX( DATOS3!$1:$19996,A1622,MATCH("Dose_Area_Product_Total", DATOS3!$1:$1,0))=0,0,INDEX( DATOS3!$1:$19996,A1622,MATCH("Dose_Area_Product_Total", DATOS3!$1:$1,0))))</f>
        <v>#N/A</v>
      </c>
      <c r="J1622" t="e">
        <f>IF(D1622="","",IF(INDEX( DATOS3!$1:$19996,A1622,MATCH("Dose_RP_Total", DATOS3!$1:$1,0))=0,0,INDEX( DATOS3!$1:$19996,A1622,MATCH("Dose_RP_Total", DATOS3!$1:$1,0))))</f>
        <v>#N/A</v>
      </c>
      <c r="K1622" t="e">
        <f>IF(D1622="","",IF(INDEX( DATOS3!$1:$19996,A1622,MATCH("Total_Fluoro_Time", DATOS3!$1:$1,0))=0,0,INDEX( DATOS3!$1:$19996,A1622,MATCH("Total_Fluoro_Time", DATOS3!$1:$1,0))))</f>
        <v>#N/A</v>
      </c>
      <c r="L1622" t="e">
        <f>IF(D1622="","",IF(INDEX( DATOS3!$1:$19996,A1622,MATCH("Total_Acquisition_Time", DATOS3!$1:$1,0))=0,0,INDEX( DATOS3!$1:$19996,A1622,MATCH("Total_Acquisition_Time", DATOS3!$1:$1,0))))</f>
        <v>#N/A</v>
      </c>
      <c r="M1622" t="e">
        <f>IF(D1622="","",IF(INDEX( DATOS3!$1:$19996,A1622,MATCH("Acquisition_Plane_in_Accumulated_Dose_Data", DATOS3!$1:$1,0))=0,"",INDEX( DATOS3!$1:$19996,A1622,MATCH("Acquisition_Plane_in_Accumulated_Dose_Data", DATOS3!$1:$1,0))))</f>
        <v>#N/A</v>
      </c>
    </row>
    <row r="1623" spans="1:13" hidden="1" x14ac:dyDescent="0.25">
      <c r="A1623">
        <v>1623</v>
      </c>
      <c r="B1623" t="e">
        <f t="shared" si="25"/>
        <v>#N/A</v>
      </c>
      <c r="D1623" t="e">
        <f>IF(INDEX(DATOS3!$1:$19996,A1623,MATCH("PatientID",DATOS3!$1:$1,0))=0,"",INDEX(DATOS3!$1:$19996,A1623,MATCH("PatientID",DATOS3!$1:$1,0)))</f>
        <v>#N/A</v>
      </c>
      <c r="F1623" t="e">
        <f>IF(D1623="","",IF(INDEX( DATOS3!$1:$19996,A1623,MATCH("SeriesDate", DATOS3!$1:$1,0))=0,"",INDEX( DATOS3!$1:$19996,A1623,MATCH("SeriesDate", DATOS3!$1:$1,0))))</f>
        <v>#N/A</v>
      </c>
      <c r="G1623" t="e">
        <f>IF(D1623="","",IF(INDEX( DATOS3!$1:$19996,A1623,MATCH("SeriesTime", DATOS3!$1:$1,0))=0,"",INDEX( DATOS3!$1:$19996,A1623,MATCH("SeriesTime", DATOS3!$1:$1,0))))</f>
        <v>#N/A</v>
      </c>
      <c r="H1623" t="e">
        <f>IF(D1623="","",IF(INDEX( DATOS3!$1:$19996,A1623,MATCH("StudyDescription", DATOS3!$1:$1,0))=0,"",INDEX( DATOS3!$1:$19996,A1623,MATCH("StudyDescription", DATOS3!$1:$1,0))))</f>
        <v>#N/A</v>
      </c>
      <c r="I1623" t="e">
        <f>IF(D1623="","",IF(INDEX( DATOS3!$1:$19996,A1623,MATCH("Dose_Area_Product_Total", DATOS3!$1:$1,0))=0,0,INDEX( DATOS3!$1:$19996,A1623,MATCH("Dose_Area_Product_Total", DATOS3!$1:$1,0))))</f>
        <v>#N/A</v>
      </c>
      <c r="J1623" t="e">
        <f>IF(D1623="","",IF(INDEX( DATOS3!$1:$19996,A1623,MATCH("Dose_RP_Total", DATOS3!$1:$1,0))=0,0,INDEX( DATOS3!$1:$19996,A1623,MATCH("Dose_RP_Total", DATOS3!$1:$1,0))))</f>
        <v>#N/A</v>
      </c>
      <c r="K1623" t="e">
        <f>IF(D1623="","",IF(INDEX( DATOS3!$1:$19996,A1623,MATCH("Total_Fluoro_Time", DATOS3!$1:$1,0))=0,0,INDEX( DATOS3!$1:$19996,A1623,MATCH("Total_Fluoro_Time", DATOS3!$1:$1,0))))</f>
        <v>#N/A</v>
      </c>
      <c r="L1623" t="e">
        <f>IF(D1623="","",IF(INDEX( DATOS3!$1:$19996,A1623,MATCH("Total_Acquisition_Time", DATOS3!$1:$1,0))=0,0,INDEX( DATOS3!$1:$19996,A1623,MATCH("Total_Acquisition_Time", DATOS3!$1:$1,0))))</f>
        <v>#N/A</v>
      </c>
      <c r="M1623" t="e">
        <f>IF(D1623="","",IF(INDEX( DATOS3!$1:$19996,A1623,MATCH("Acquisition_Plane_in_Accumulated_Dose_Data", DATOS3!$1:$1,0))=0,"",INDEX( DATOS3!$1:$19996,A1623,MATCH("Acquisition_Plane_in_Accumulated_Dose_Data", DATOS3!$1:$1,0))))</f>
        <v>#N/A</v>
      </c>
    </row>
    <row r="1624" spans="1:13" hidden="1" x14ac:dyDescent="0.25">
      <c r="A1624">
        <v>1624</v>
      </c>
      <c r="B1624" t="e">
        <f t="shared" si="25"/>
        <v>#N/A</v>
      </c>
      <c r="D1624" t="e">
        <f>IF(INDEX(DATOS3!$1:$19996,A1624,MATCH("PatientID",DATOS3!$1:$1,0))=0,"",INDEX(DATOS3!$1:$19996,A1624,MATCH("PatientID",DATOS3!$1:$1,0)))</f>
        <v>#N/A</v>
      </c>
      <c r="F1624" t="e">
        <f>IF(D1624="","",IF(INDEX( DATOS3!$1:$19996,A1624,MATCH("SeriesDate", DATOS3!$1:$1,0))=0,"",INDEX( DATOS3!$1:$19996,A1624,MATCH("SeriesDate", DATOS3!$1:$1,0))))</f>
        <v>#N/A</v>
      </c>
      <c r="G1624" t="e">
        <f>IF(D1624="","",IF(INDEX( DATOS3!$1:$19996,A1624,MATCH("SeriesTime", DATOS3!$1:$1,0))=0,"",INDEX( DATOS3!$1:$19996,A1624,MATCH("SeriesTime", DATOS3!$1:$1,0))))</f>
        <v>#N/A</v>
      </c>
      <c r="H1624" t="e">
        <f>IF(D1624="","",IF(INDEX( DATOS3!$1:$19996,A1624,MATCH("StudyDescription", DATOS3!$1:$1,0))=0,"",INDEX( DATOS3!$1:$19996,A1624,MATCH("StudyDescription", DATOS3!$1:$1,0))))</f>
        <v>#N/A</v>
      </c>
      <c r="I1624" t="e">
        <f>IF(D1624="","",IF(INDEX( DATOS3!$1:$19996,A1624,MATCH("Dose_Area_Product_Total", DATOS3!$1:$1,0))=0,0,INDEX( DATOS3!$1:$19996,A1624,MATCH("Dose_Area_Product_Total", DATOS3!$1:$1,0))))</f>
        <v>#N/A</v>
      </c>
      <c r="J1624" t="e">
        <f>IF(D1624="","",IF(INDEX( DATOS3!$1:$19996,A1624,MATCH("Dose_RP_Total", DATOS3!$1:$1,0))=0,0,INDEX( DATOS3!$1:$19996,A1624,MATCH("Dose_RP_Total", DATOS3!$1:$1,0))))</f>
        <v>#N/A</v>
      </c>
      <c r="K1624" t="e">
        <f>IF(D1624="","",IF(INDEX( DATOS3!$1:$19996,A1624,MATCH("Total_Fluoro_Time", DATOS3!$1:$1,0))=0,0,INDEX( DATOS3!$1:$19996,A1624,MATCH("Total_Fluoro_Time", DATOS3!$1:$1,0))))</f>
        <v>#N/A</v>
      </c>
      <c r="L1624" t="e">
        <f>IF(D1624="","",IF(INDEX( DATOS3!$1:$19996,A1624,MATCH("Total_Acquisition_Time", DATOS3!$1:$1,0))=0,0,INDEX( DATOS3!$1:$19996,A1624,MATCH("Total_Acquisition_Time", DATOS3!$1:$1,0))))</f>
        <v>#N/A</v>
      </c>
      <c r="M1624" t="e">
        <f>IF(D1624="","",IF(INDEX( DATOS3!$1:$19996,A1624,MATCH("Acquisition_Plane_in_Accumulated_Dose_Data", DATOS3!$1:$1,0))=0,"",INDEX( DATOS3!$1:$19996,A1624,MATCH("Acquisition_Plane_in_Accumulated_Dose_Data", DATOS3!$1:$1,0))))</f>
        <v>#N/A</v>
      </c>
    </row>
    <row r="1625" spans="1:13" hidden="1" x14ac:dyDescent="0.25">
      <c r="A1625">
        <v>1625</v>
      </c>
      <c r="B1625" t="e">
        <f t="shared" si="25"/>
        <v>#N/A</v>
      </c>
      <c r="D1625" t="e">
        <f>IF(INDEX(DATOS3!$1:$19996,A1625,MATCH("PatientID",DATOS3!$1:$1,0))=0,"",INDEX(DATOS3!$1:$19996,A1625,MATCH("PatientID",DATOS3!$1:$1,0)))</f>
        <v>#N/A</v>
      </c>
      <c r="F1625" t="e">
        <f>IF(D1625="","",IF(INDEX( DATOS3!$1:$19996,A1625,MATCH("SeriesDate", DATOS3!$1:$1,0))=0,"",INDEX( DATOS3!$1:$19996,A1625,MATCH("SeriesDate", DATOS3!$1:$1,0))))</f>
        <v>#N/A</v>
      </c>
      <c r="G1625" t="e">
        <f>IF(D1625="","",IF(INDEX( DATOS3!$1:$19996,A1625,MATCH("SeriesTime", DATOS3!$1:$1,0))=0,"",INDEX( DATOS3!$1:$19996,A1625,MATCH("SeriesTime", DATOS3!$1:$1,0))))</f>
        <v>#N/A</v>
      </c>
      <c r="H1625" t="e">
        <f>IF(D1625="","",IF(INDEX( DATOS3!$1:$19996,A1625,MATCH("StudyDescription", DATOS3!$1:$1,0))=0,"",INDEX( DATOS3!$1:$19996,A1625,MATCH("StudyDescription", DATOS3!$1:$1,0))))</f>
        <v>#N/A</v>
      </c>
      <c r="I1625" t="e">
        <f>IF(D1625="","",IF(INDEX( DATOS3!$1:$19996,A1625,MATCH("Dose_Area_Product_Total", DATOS3!$1:$1,0))=0,0,INDEX( DATOS3!$1:$19996,A1625,MATCH("Dose_Area_Product_Total", DATOS3!$1:$1,0))))</f>
        <v>#N/A</v>
      </c>
      <c r="J1625" t="e">
        <f>IF(D1625="","",IF(INDEX( DATOS3!$1:$19996,A1625,MATCH("Dose_RP_Total", DATOS3!$1:$1,0))=0,0,INDEX( DATOS3!$1:$19996,A1625,MATCH("Dose_RP_Total", DATOS3!$1:$1,0))))</f>
        <v>#N/A</v>
      </c>
      <c r="K1625" t="e">
        <f>IF(D1625="","",IF(INDEX( DATOS3!$1:$19996,A1625,MATCH("Total_Fluoro_Time", DATOS3!$1:$1,0))=0,0,INDEX( DATOS3!$1:$19996,A1625,MATCH("Total_Fluoro_Time", DATOS3!$1:$1,0))))</f>
        <v>#N/A</v>
      </c>
      <c r="L1625" t="e">
        <f>IF(D1625="","",IF(INDEX( DATOS3!$1:$19996,A1625,MATCH("Total_Acquisition_Time", DATOS3!$1:$1,0))=0,0,INDEX( DATOS3!$1:$19996,A1625,MATCH("Total_Acquisition_Time", DATOS3!$1:$1,0))))</f>
        <v>#N/A</v>
      </c>
      <c r="M1625" t="e">
        <f>IF(D1625="","",IF(INDEX( DATOS3!$1:$19996,A1625,MATCH("Acquisition_Plane_in_Accumulated_Dose_Data", DATOS3!$1:$1,0))=0,"",INDEX( DATOS3!$1:$19996,A1625,MATCH("Acquisition_Plane_in_Accumulated_Dose_Data", DATOS3!$1:$1,0))))</f>
        <v>#N/A</v>
      </c>
    </row>
    <row r="1626" spans="1:13" hidden="1" x14ac:dyDescent="0.25">
      <c r="A1626">
        <v>1626</v>
      </c>
      <c r="B1626" t="e">
        <f t="shared" si="25"/>
        <v>#N/A</v>
      </c>
      <c r="D1626" t="e">
        <f>IF(INDEX(DATOS3!$1:$19996,A1626,MATCH("PatientID",DATOS3!$1:$1,0))=0,"",INDEX(DATOS3!$1:$19996,A1626,MATCH("PatientID",DATOS3!$1:$1,0)))</f>
        <v>#N/A</v>
      </c>
      <c r="F1626" t="e">
        <f>IF(D1626="","",IF(INDEX( DATOS3!$1:$19996,A1626,MATCH("SeriesDate", DATOS3!$1:$1,0))=0,"",INDEX( DATOS3!$1:$19996,A1626,MATCH("SeriesDate", DATOS3!$1:$1,0))))</f>
        <v>#N/A</v>
      </c>
      <c r="G1626" t="e">
        <f>IF(D1626="","",IF(INDEX( DATOS3!$1:$19996,A1626,MATCH("SeriesTime", DATOS3!$1:$1,0))=0,"",INDEX( DATOS3!$1:$19996,A1626,MATCH("SeriesTime", DATOS3!$1:$1,0))))</f>
        <v>#N/A</v>
      </c>
      <c r="H1626" t="e">
        <f>IF(D1626="","",IF(INDEX( DATOS3!$1:$19996,A1626,MATCH("StudyDescription", DATOS3!$1:$1,0))=0,"",INDEX( DATOS3!$1:$19996,A1626,MATCH("StudyDescription", DATOS3!$1:$1,0))))</f>
        <v>#N/A</v>
      </c>
      <c r="I1626" t="e">
        <f>IF(D1626="","",IF(INDEX( DATOS3!$1:$19996,A1626,MATCH("Dose_Area_Product_Total", DATOS3!$1:$1,0))=0,0,INDEX( DATOS3!$1:$19996,A1626,MATCH("Dose_Area_Product_Total", DATOS3!$1:$1,0))))</f>
        <v>#N/A</v>
      </c>
      <c r="J1626" t="e">
        <f>IF(D1626="","",IF(INDEX( DATOS3!$1:$19996,A1626,MATCH("Dose_RP_Total", DATOS3!$1:$1,0))=0,0,INDEX( DATOS3!$1:$19996,A1626,MATCH("Dose_RP_Total", DATOS3!$1:$1,0))))</f>
        <v>#N/A</v>
      </c>
      <c r="K1626" t="e">
        <f>IF(D1626="","",IF(INDEX( DATOS3!$1:$19996,A1626,MATCH("Total_Fluoro_Time", DATOS3!$1:$1,0))=0,0,INDEX( DATOS3!$1:$19996,A1626,MATCH("Total_Fluoro_Time", DATOS3!$1:$1,0))))</f>
        <v>#N/A</v>
      </c>
      <c r="L1626" t="e">
        <f>IF(D1626="","",IF(INDEX( DATOS3!$1:$19996,A1626,MATCH("Total_Acquisition_Time", DATOS3!$1:$1,0))=0,0,INDEX( DATOS3!$1:$19996,A1626,MATCH("Total_Acquisition_Time", DATOS3!$1:$1,0))))</f>
        <v>#N/A</v>
      </c>
      <c r="M1626" t="e">
        <f>IF(D1626="","",IF(INDEX( DATOS3!$1:$19996,A1626,MATCH("Acquisition_Plane_in_Accumulated_Dose_Data", DATOS3!$1:$1,0))=0,"",INDEX( DATOS3!$1:$19996,A1626,MATCH("Acquisition_Plane_in_Accumulated_Dose_Data", DATOS3!$1:$1,0))))</f>
        <v>#N/A</v>
      </c>
    </row>
    <row r="1627" spans="1:13" hidden="1" x14ac:dyDescent="0.25">
      <c r="A1627">
        <v>1627</v>
      </c>
      <c r="B1627" t="e">
        <f t="shared" ref="B1627:B1690" si="26">IF(D1627="","","BIPLANO")</f>
        <v>#N/A</v>
      </c>
      <c r="D1627" t="e">
        <f>IF(INDEX(DATOS3!$1:$19996,A1627,MATCH("PatientID",DATOS3!$1:$1,0))=0,"",INDEX(DATOS3!$1:$19996,A1627,MATCH("PatientID",DATOS3!$1:$1,0)))</f>
        <v>#N/A</v>
      </c>
      <c r="F1627" t="e">
        <f>IF(D1627="","",IF(INDEX( DATOS3!$1:$19996,A1627,MATCH("SeriesDate", DATOS3!$1:$1,0))=0,"",INDEX( DATOS3!$1:$19996,A1627,MATCH("SeriesDate", DATOS3!$1:$1,0))))</f>
        <v>#N/A</v>
      </c>
      <c r="G1627" t="e">
        <f>IF(D1627="","",IF(INDEX( DATOS3!$1:$19996,A1627,MATCH("SeriesTime", DATOS3!$1:$1,0))=0,"",INDEX( DATOS3!$1:$19996,A1627,MATCH("SeriesTime", DATOS3!$1:$1,0))))</f>
        <v>#N/A</v>
      </c>
      <c r="H1627" t="e">
        <f>IF(D1627="","",IF(INDEX( DATOS3!$1:$19996,A1627,MATCH("StudyDescription", DATOS3!$1:$1,0))=0,"",INDEX( DATOS3!$1:$19996,A1627,MATCH("StudyDescription", DATOS3!$1:$1,0))))</f>
        <v>#N/A</v>
      </c>
      <c r="I1627" t="e">
        <f>IF(D1627="","",IF(INDEX( DATOS3!$1:$19996,A1627,MATCH("Dose_Area_Product_Total", DATOS3!$1:$1,0))=0,0,INDEX( DATOS3!$1:$19996,A1627,MATCH("Dose_Area_Product_Total", DATOS3!$1:$1,0))))</f>
        <v>#N/A</v>
      </c>
      <c r="J1627" t="e">
        <f>IF(D1627="","",IF(INDEX( DATOS3!$1:$19996,A1627,MATCH("Dose_RP_Total", DATOS3!$1:$1,0))=0,0,INDEX( DATOS3!$1:$19996,A1627,MATCH("Dose_RP_Total", DATOS3!$1:$1,0))))</f>
        <v>#N/A</v>
      </c>
      <c r="K1627" t="e">
        <f>IF(D1627="","",IF(INDEX( DATOS3!$1:$19996,A1627,MATCH("Total_Fluoro_Time", DATOS3!$1:$1,0))=0,0,INDEX( DATOS3!$1:$19996,A1627,MATCH("Total_Fluoro_Time", DATOS3!$1:$1,0))))</f>
        <v>#N/A</v>
      </c>
      <c r="L1627" t="e">
        <f>IF(D1627="","",IF(INDEX( DATOS3!$1:$19996,A1627,MATCH("Total_Acquisition_Time", DATOS3!$1:$1,0))=0,0,INDEX( DATOS3!$1:$19996,A1627,MATCH("Total_Acquisition_Time", DATOS3!$1:$1,0))))</f>
        <v>#N/A</v>
      </c>
      <c r="M1627" t="e">
        <f>IF(D1627="","",IF(INDEX( DATOS3!$1:$19996,A1627,MATCH("Acquisition_Plane_in_Accumulated_Dose_Data", DATOS3!$1:$1,0))=0,"",INDEX( DATOS3!$1:$19996,A1627,MATCH("Acquisition_Plane_in_Accumulated_Dose_Data", DATOS3!$1:$1,0))))</f>
        <v>#N/A</v>
      </c>
    </row>
    <row r="1628" spans="1:13" hidden="1" x14ac:dyDescent="0.25">
      <c r="A1628">
        <v>1628</v>
      </c>
      <c r="B1628" t="e">
        <f t="shared" si="26"/>
        <v>#N/A</v>
      </c>
      <c r="D1628" t="e">
        <f>IF(INDEX(DATOS3!$1:$19996,A1628,MATCH("PatientID",DATOS3!$1:$1,0))=0,"",INDEX(DATOS3!$1:$19996,A1628,MATCH("PatientID",DATOS3!$1:$1,0)))</f>
        <v>#N/A</v>
      </c>
      <c r="F1628" t="e">
        <f>IF(D1628="","",IF(INDEX( DATOS3!$1:$19996,A1628,MATCH("SeriesDate", DATOS3!$1:$1,0))=0,"",INDEX( DATOS3!$1:$19996,A1628,MATCH("SeriesDate", DATOS3!$1:$1,0))))</f>
        <v>#N/A</v>
      </c>
      <c r="G1628" t="e">
        <f>IF(D1628="","",IF(INDEX( DATOS3!$1:$19996,A1628,MATCH("SeriesTime", DATOS3!$1:$1,0))=0,"",INDEX( DATOS3!$1:$19996,A1628,MATCH("SeriesTime", DATOS3!$1:$1,0))))</f>
        <v>#N/A</v>
      </c>
      <c r="H1628" t="e">
        <f>IF(D1628="","",IF(INDEX( DATOS3!$1:$19996,A1628,MATCH("StudyDescription", DATOS3!$1:$1,0))=0,"",INDEX( DATOS3!$1:$19996,A1628,MATCH("StudyDescription", DATOS3!$1:$1,0))))</f>
        <v>#N/A</v>
      </c>
      <c r="I1628" t="e">
        <f>IF(D1628="","",IF(INDEX( DATOS3!$1:$19996,A1628,MATCH("Dose_Area_Product_Total", DATOS3!$1:$1,0))=0,0,INDEX( DATOS3!$1:$19996,A1628,MATCH("Dose_Area_Product_Total", DATOS3!$1:$1,0))))</f>
        <v>#N/A</v>
      </c>
      <c r="J1628" t="e">
        <f>IF(D1628="","",IF(INDEX( DATOS3!$1:$19996,A1628,MATCH("Dose_RP_Total", DATOS3!$1:$1,0))=0,0,INDEX( DATOS3!$1:$19996,A1628,MATCH("Dose_RP_Total", DATOS3!$1:$1,0))))</f>
        <v>#N/A</v>
      </c>
      <c r="K1628" t="e">
        <f>IF(D1628="","",IF(INDEX( DATOS3!$1:$19996,A1628,MATCH("Total_Fluoro_Time", DATOS3!$1:$1,0))=0,0,INDEX( DATOS3!$1:$19996,A1628,MATCH("Total_Fluoro_Time", DATOS3!$1:$1,0))))</f>
        <v>#N/A</v>
      </c>
      <c r="L1628" t="e">
        <f>IF(D1628="","",IF(INDEX( DATOS3!$1:$19996,A1628,MATCH("Total_Acquisition_Time", DATOS3!$1:$1,0))=0,0,INDEX( DATOS3!$1:$19996,A1628,MATCH("Total_Acquisition_Time", DATOS3!$1:$1,0))))</f>
        <v>#N/A</v>
      </c>
      <c r="M1628" t="e">
        <f>IF(D1628="","",IF(INDEX( DATOS3!$1:$19996,A1628,MATCH("Acquisition_Plane_in_Accumulated_Dose_Data", DATOS3!$1:$1,0))=0,"",INDEX( DATOS3!$1:$19996,A1628,MATCH("Acquisition_Plane_in_Accumulated_Dose_Data", DATOS3!$1:$1,0))))</f>
        <v>#N/A</v>
      </c>
    </row>
    <row r="1629" spans="1:13" hidden="1" x14ac:dyDescent="0.25">
      <c r="A1629">
        <v>1629</v>
      </c>
      <c r="B1629" t="e">
        <f t="shared" si="26"/>
        <v>#N/A</v>
      </c>
      <c r="D1629" t="e">
        <f>IF(INDEX(DATOS3!$1:$19996,A1629,MATCH("PatientID",DATOS3!$1:$1,0))=0,"",INDEX(DATOS3!$1:$19996,A1629,MATCH("PatientID",DATOS3!$1:$1,0)))</f>
        <v>#N/A</v>
      </c>
      <c r="F1629" t="e">
        <f>IF(D1629="","",IF(INDEX( DATOS3!$1:$19996,A1629,MATCH("SeriesDate", DATOS3!$1:$1,0))=0,"",INDEX( DATOS3!$1:$19996,A1629,MATCH("SeriesDate", DATOS3!$1:$1,0))))</f>
        <v>#N/A</v>
      </c>
      <c r="G1629" t="e">
        <f>IF(D1629="","",IF(INDEX( DATOS3!$1:$19996,A1629,MATCH("SeriesTime", DATOS3!$1:$1,0))=0,"",INDEX( DATOS3!$1:$19996,A1629,MATCH("SeriesTime", DATOS3!$1:$1,0))))</f>
        <v>#N/A</v>
      </c>
      <c r="H1629" t="e">
        <f>IF(D1629="","",IF(INDEX( DATOS3!$1:$19996,A1629,MATCH("StudyDescription", DATOS3!$1:$1,0))=0,"",INDEX( DATOS3!$1:$19996,A1629,MATCH("StudyDescription", DATOS3!$1:$1,0))))</f>
        <v>#N/A</v>
      </c>
      <c r="I1629" t="e">
        <f>IF(D1629="","",IF(INDEX( DATOS3!$1:$19996,A1629,MATCH("Dose_Area_Product_Total", DATOS3!$1:$1,0))=0,0,INDEX( DATOS3!$1:$19996,A1629,MATCH("Dose_Area_Product_Total", DATOS3!$1:$1,0))))</f>
        <v>#N/A</v>
      </c>
      <c r="J1629" t="e">
        <f>IF(D1629="","",IF(INDEX( DATOS3!$1:$19996,A1629,MATCH("Dose_RP_Total", DATOS3!$1:$1,0))=0,0,INDEX( DATOS3!$1:$19996,A1629,MATCH("Dose_RP_Total", DATOS3!$1:$1,0))))</f>
        <v>#N/A</v>
      </c>
      <c r="K1629" t="e">
        <f>IF(D1629="","",IF(INDEX( DATOS3!$1:$19996,A1629,MATCH("Total_Fluoro_Time", DATOS3!$1:$1,0))=0,0,INDEX( DATOS3!$1:$19996,A1629,MATCH("Total_Fluoro_Time", DATOS3!$1:$1,0))))</f>
        <v>#N/A</v>
      </c>
      <c r="L1629" t="e">
        <f>IF(D1629="","",IF(INDEX( DATOS3!$1:$19996,A1629,MATCH("Total_Acquisition_Time", DATOS3!$1:$1,0))=0,0,INDEX( DATOS3!$1:$19996,A1629,MATCH("Total_Acquisition_Time", DATOS3!$1:$1,0))))</f>
        <v>#N/A</v>
      </c>
      <c r="M1629" t="e">
        <f>IF(D1629="","",IF(INDEX( DATOS3!$1:$19996,A1629,MATCH("Acquisition_Plane_in_Accumulated_Dose_Data", DATOS3!$1:$1,0))=0,"",INDEX( DATOS3!$1:$19996,A1629,MATCH("Acquisition_Plane_in_Accumulated_Dose_Data", DATOS3!$1:$1,0))))</f>
        <v>#N/A</v>
      </c>
    </row>
    <row r="1630" spans="1:13" hidden="1" x14ac:dyDescent="0.25">
      <c r="A1630">
        <v>1630</v>
      </c>
      <c r="B1630" t="e">
        <f t="shared" si="26"/>
        <v>#N/A</v>
      </c>
      <c r="D1630" t="e">
        <f>IF(INDEX(DATOS3!$1:$19996,A1630,MATCH("PatientID",DATOS3!$1:$1,0))=0,"",INDEX(DATOS3!$1:$19996,A1630,MATCH("PatientID",DATOS3!$1:$1,0)))</f>
        <v>#N/A</v>
      </c>
      <c r="F1630" t="e">
        <f>IF(D1630="","",IF(INDEX( DATOS3!$1:$19996,A1630,MATCH("SeriesDate", DATOS3!$1:$1,0))=0,"",INDEX( DATOS3!$1:$19996,A1630,MATCH("SeriesDate", DATOS3!$1:$1,0))))</f>
        <v>#N/A</v>
      </c>
      <c r="G1630" t="e">
        <f>IF(D1630="","",IF(INDEX( DATOS3!$1:$19996,A1630,MATCH("SeriesTime", DATOS3!$1:$1,0))=0,"",INDEX( DATOS3!$1:$19996,A1630,MATCH("SeriesTime", DATOS3!$1:$1,0))))</f>
        <v>#N/A</v>
      </c>
      <c r="H1630" t="e">
        <f>IF(D1630="","",IF(INDEX( DATOS3!$1:$19996,A1630,MATCH("StudyDescription", DATOS3!$1:$1,0))=0,"",INDEX( DATOS3!$1:$19996,A1630,MATCH("StudyDescription", DATOS3!$1:$1,0))))</f>
        <v>#N/A</v>
      </c>
      <c r="I1630" t="e">
        <f>IF(D1630="","",IF(INDEX( DATOS3!$1:$19996,A1630,MATCH("Dose_Area_Product_Total", DATOS3!$1:$1,0))=0,0,INDEX( DATOS3!$1:$19996,A1630,MATCH("Dose_Area_Product_Total", DATOS3!$1:$1,0))))</f>
        <v>#N/A</v>
      </c>
      <c r="J1630" t="e">
        <f>IF(D1630="","",IF(INDEX( DATOS3!$1:$19996,A1630,MATCH("Dose_RP_Total", DATOS3!$1:$1,0))=0,0,INDEX( DATOS3!$1:$19996,A1630,MATCH("Dose_RP_Total", DATOS3!$1:$1,0))))</f>
        <v>#N/A</v>
      </c>
      <c r="K1630" t="e">
        <f>IF(D1630="","",IF(INDEX( DATOS3!$1:$19996,A1630,MATCH("Total_Fluoro_Time", DATOS3!$1:$1,0))=0,0,INDEX( DATOS3!$1:$19996,A1630,MATCH("Total_Fluoro_Time", DATOS3!$1:$1,0))))</f>
        <v>#N/A</v>
      </c>
      <c r="L1630" t="e">
        <f>IF(D1630="","",IF(INDEX( DATOS3!$1:$19996,A1630,MATCH("Total_Acquisition_Time", DATOS3!$1:$1,0))=0,0,INDEX( DATOS3!$1:$19996,A1630,MATCH("Total_Acquisition_Time", DATOS3!$1:$1,0))))</f>
        <v>#N/A</v>
      </c>
      <c r="M1630" t="e">
        <f>IF(D1630="","",IF(INDEX( DATOS3!$1:$19996,A1630,MATCH("Acquisition_Plane_in_Accumulated_Dose_Data", DATOS3!$1:$1,0))=0,"",INDEX( DATOS3!$1:$19996,A1630,MATCH("Acquisition_Plane_in_Accumulated_Dose_Data", DATOS3!$1:$1,0))))</f>
        <v>#N/A</v>
      </c>
    </row>
    <row r="1631" spans="1:13" hidden="1" x14ac:dyDescent="0.25">
      <c r="A1631">
        <v>1631</v>
      </c>
      <c r="B1631" t="e">
        <f t="shared" si="26"/>
        <v>#N/A</v>
      </c>
      <c r="D1631" t="e">
        <f>IF(INDEX(DATOS3!$1:$19996,A1631,MATCH("PatientID",DATOS3!$1:$1,0))=0,"",INDEX(DATOS3!$1:$19996,A1631,MATCH("PatientID",DATOS3!$1:$1,0)))</f>
        <v>#N/A</v>
      </c>
      <c r="F1631" t="e">
        <f>IF(D1631="","",IF(INDEX( DATOS3!$1:$19996,A1631,MATCH("SeriesDate", DATOS3!$1:$1,0))=0,"",INDEX( DATOS3!$1:$19996,A1631,MATCH("SeriesDate", DATOS3!$1:$1,0))))</f>
        <v>#N/A</v>
      </c>
      <c r="G1631" t="e">
        <f>IF(D1631="","",IF(INDEX( DATOS3!$1:$19996,A1631,MATCH("SeriesTime", DATOS3!$1:$1,0))=0,"",INDEX( DATOS3!$1:$19996,A1631,MATCH("SeriesTime", DATOS3!$1:$1,0))))</f>
        <v>#N/A</v>
      </c>
      <c r="H1631" t="e">
        <f>IF(D1631="","",IF(INDEX( DATOS3!$1:$19996,A1631,MATCH("StudyDescription", DATOS3!$1:$1,0))=0,"",INDEX( DATOS3!$1:$19996,A1631,MATCH("StudyDescription", DATOS3!$1:$1,0))))</f>
        <v>#N/A</v>
      </c>
      <c r="I1631" t="e">
        <f>IF(D1631="","",IF(INDEX( DATOS3!$1:$19996,A1631,MATCH("Dose_Area_Product_Total", DATOS3!$1:$1,0))=0,0,INDEX( DATOS3!$1:$19996,A1631,MATCH("Dose_Area_Product_Total", DATOS3!$1:$1,0))))</f>
        <v>#N/A</v>
      </c>
      <c r="J1631" t="e">
        <f>IF(D1631="","",IF(INDEX( DATOS3!$1:$19996,A1631,MATCH("Dose_RP_Total", DATOS3!$1:$1,0))=0,0,INDEX( DATOS3!$1:$19996,A1631,MATCH("Dose_RP_Total", DATOS3!$1:$1,0))))</f>
        <v>#N/A</v>
      </c>
      <c r="K1631" t="e">
        <f>IF(D1631="","",IF(INDEX( DATOS3!$1:$19996,A1631,MATCH("Total_Fluoro_Time", DATOS3!$1:$1,0))=0,0,INDEX( DATOS3!$1:$19996,A1631,MATCH("Total_Fluoro_Time", DATOS3!$1:$1,0))))</f>
        <v>#N/A</v>
      </c>
      <c r="L1631" t="e">
        <f>IF(D1631="","",IF(INDEX( DATOS3!$1:$19996,A1631,MATCH("Total_Acquisition_Time", DATOS3!$1:$1,0))=0,0,INDEX( DATOS3!$1:$19996,A1631,MATCH("Total_Acquisition_Time", DATOS3!$1:$1,0))))</f>
        <v>#N/A</v>
      </c>
      <c r="M1631" t="e">
        <f>IF(D1631="","",IF(INDEX( DATOS3!$1:$19996,A1631,MATCH("Acquisition_Plane_in_Accumulated_Dose_Data", DATOS3!$1:$1,0))=0,"",INDEX( DATOS3!$1:$19996,A1631,MATCH("Acquisition_Plane_in_Accumulated_Dose_Data", DATOS3!$1:$1,0))))</f>
        <v>#N/A</v>
      </c>
    </row>
    <row r="1632" spans="1:13" hidden="1" x14ac:dyDescent="0.25">
      <c r="A1632">
        <v>1632</v>
      </c>
      <c r="B1632" t="e">
        <f t="shared" si="26"/>
        <v>#N/A</v>
      </c>
      <c r="D1632" t="e">
        <f>IF(INDEX(DATOS3!$1:$19996,A1632,MATCH("PatientID",DATOS3!$1:$1,0))=0,"",INDEX(DATOS3!$1:$19996,A1632,MATCH("PatientID",DATOS3!$1:$1,0)))</f>
        <v>#N/A</v>
      </c>
      <c r="F1632" t="e">
        <f>IF(D1632="","",IF(INDEX( DATOS3!$1:$19996,A1632,MATCH("SeriesDate", DATOS3!$1:$1,0))=0,"",INDEX( DATOS3!$1:$19996,A1632,MATCH("SeriesDate", DATOS3!$1:$1,0))))</f>
        <v>#N/A</v>
      </c>
      <c r="G1632" t="e">
        <f>IF(D1632="","",IF(INDEX( DATOS3!$1:$19996,A1632,MATCH("SeriesTime", DATOS3!$1:$1,0))=0,"",INDEX( DATOS3!$1:$19996,A1632,MATCH("SeriesTime", DATOS3!$1:$1,0))))</f>
        <v>#N/A</v>
      </c>
      <c r="H1632" t="e">
        <f>IF(D1632="","",IF(INDEX( DATOS3!$1:$19996,A1632,MATCH("StudyDescription", DATOS3!$1:$1,0))=0,"",INDEX( DATOS3!$1:$19996,A1632,MATCH("StudyDescription", DATOS3!$1:$1,0))))</f>
        <v>#N/A</v>
      </c>
      <c r="I1632" t="e">
        <f>IF(D1632="","",IF(INDEX( DATOS3!$1:$19996,A1632,MATCH("Dose_Area_Product_Total", DATOS3!$1:$1,0))=0,0,INDEX( DATOS3!$1:$19996,A1632,MATCH("Dose_Area_Product_Total", DATOS3!$1:$1,0))))</f>
        <v>#N/A</v>
      </c>
      <c r="J1632" t="e">
        <f>IF(D1632="","",IF(INDEX( DATOS3!$1:$19996,A1632,MATCH("Dose_RP_Total", DATOS3!$1:$1,0))=0,0,INDEX( DATOS3!$1:$19996,A1632,MATCH("Dose_RP_Total", DATOS3!$1:$1,0))))</f>
        <v>#N/A</v>
      </c>
      <c r="K1632" t="e">
        <f>IF(D1632="","",IF(INDEX( DATOS3!$1:$19996,A1632,MATCH("Total_Fluoro_Time", DATOS3!$1:$1,0))=0,0,INDEX( DATOS3!$1:$19996,A1632,MATCH("Total_Fluoro_Time", DATOS3!$1:$1,0))))</f>
        <v>#N/A</v>
      </c>
      <c r="L1632" t="e">
        <f>IF(D1632="","",IF(INDEX( DATOS3!$1:$19996,A1632,MATCH("Total_Acquisition_Time", DATOS3!$1:$1,0))=0,0,INDEX( DATOS3!$1:$19996,A1632,MATCH("Total_Acquisition_Time", DATOS3!$1:$1,0))))</f>
        <v>#N/A</v>
      </c>
      <c r="M1632" t="e">
        <f>IF(D1632="","",IF(INDEX( DATOS3!$1:$19996,A1632,MATCH("Acquisition_Plane_in_Accumulated_Dose_Data", DATOS3!$1:$1,0))=0,"",INDEX( DATOS3!$1:$19996,A1632,MATCH("Acquisition_Plane_in_Accumulated_Dose_Data", DATOS3!$1:$1,0))))</f>
        <v>#N/A</v>
      </c>
    </row>
    <row r="1633" spans="1:13" hidden="1" x14ac:dyDescent="0.25">
      <c r="A1633">
        <v>1633</v>
      </c>
      <c r="B1633" t="e">
        <f t="shared" si="26"/>
        <v>#N/A</v>
      </c>
      <c r="D1633" t="e">
        <f>IF(INDEX(DATOS3!$1:$19996,A1633,MATCH("PatientID",DATOS3!$1:$1,0))=0,"",INDEX(DATOS3!$1:$19996,A1633,MATCH("PatientID",DATOS3!$1:$1,0)))</f>
        <v>#N/A</v>
      </c>
      <c r="F1633" t="e">
        <f>IF(D1633="","",IF(INDEX( DATOS3!$1:$19996,A1633,MATCH("SeriesDate", DATOS3!$1:$1,0))=0,"",INDEX( DATOS3!$1:$19996,A1633,MATCH("SeriesDate", DATOS3!$1:$1,0))))</f>
        <v>#N/A</v>
      </c>
      <c r="G1633" t="e">
        <f>IF(D1633="","",IF(INDEX( DATOS3!$1:$19996,A1633,MATCH("SeriesTime", DATOS3!$1:$1,0))=0,"",INDEX( DATOS3!$1:$19996,A1633,MATCH("SeriesTime", DATOS3!$1:$1,0))))</f>
        <v>#N/A</v>
      </c>
      <c r="H1633" t="e">
        <f>IF(D1633="","",IF(INDEX( DATOS3!$1:$19996,A1633,MATCH("StudyDescription", DATOS3!$1:$1,0))=0,"",INDEX( DATOS3!$1:$19996,A1633,MATCH("StudyDescription", DATOS3!$1:$1,0))))</f>
        <v>#N/A</v>
      </c>
      <c r="I1633" t="e">
        <f>IF(D1633="","",IF(INDEX( DATOS3!$1:$19996,A1633,MATCH("Dose_Area_Product_Total", DATOS3!$1:$1,0))=0,0,INDEX( DATOS3!$1:$19996,A1633,MATCH("Dose_Area_Product_Total", DATOS3!$1:$1,0))))</f>
        <v>#N/A</v>
      </c>
      <c r="J1633" t="e">
        <f>IF(D1633="","",IF(INDEX( DATOS3!$1:$19996,A1633,MATCH("Dose_RP_Total", DATOS3!$1:$1,0))=0,0,INDEX( DATOS3!$1:$19996,A1633,MATCH("Dose_RP_Total", DATOS3!$1:$1,0))))</f>
        <v>#N/A</v>
      </c>
      <c r="K1633" t="e">
        <f>IF(D1633="","",IF(INDEX( DATOS3!$1:$19996,A1633,MATCH("Total_Fluoro_Time", DATOS3!$1:$1,0))=0,0,INDEX( DATOS3!$1:$19996,A1633,MATCH("Total_Fluoro_Time", DATOS3!$1:$1,0))))</f>
        <v>#N/A</v>
      </c>
      <c r="L1633" t="e">
        <f>IF(D1633="","",IF(INDEX( DATOS3!$1:$19996,A1633,MATCH("Total_Acquisition_Time", DATOS3!$1:$1,0))=0,0,INDEX( DATOS3!$1:$19996,A1633,MATCH("Total_Acquisition_Time", DATOS3!$1:$1,0))))</f>
        <v>#N/A</v>
      </c>
      <c r="M1633" t="e">
        <f>IF(D1633="","",IF(INDEX( DATOS3!$1:$19996,A1633,MATCH("Acquisition_Plane_in_Accumulated_Dose_Data", DATOS3!$1:$1,0))=0,"",INDEX( DATOS3!$1:$19996,A1633,MATCH("Acquisition_Plane_in_Accumulated_Dose_Data", DATOS3!$1:$1,0))))</f>
        <v>#N/A</v>
      </c>
    </row>
    <row r="1634" spans="1:13" hidden="1" x14ac:dyDescent="0.25">
      <c r="A1634">
        <v>1634</v>
      </c>
      <c r="B1634" t="e">
        <f t="shared" si="26"/>
        <v>#N/A</v>
      </c>
      <c r="D1634" t="e">
        <f>IF(INDEX(DATOS3!$1:$19996,A1634,MATCH("PatientID",DATOS3!$1:$1,0))=0,"",INDEX(DATOS3!$1:$19996,A1634,MATCH("PatientID",DATOS3!$1:$1,0)))</f>
        <v>#N/A</v>
      </c>
      <c r="F1634" t="e">
        <f>IF(D1634="","",IF(INDEX( DATOS3!$1:$19996,A1634,MATCH("SeriesDate", DATOS3!$1:$1,0))=0,"",INDEX( DATOS3!$1:$19996,A1634,MATCH("SeriesDate", DATOS3!$1:$1,0))))</f>
        <v>#N/A</v>
      </c>
      <c r="G1634" t="e">
        <f>IF(D1634="","",IF(INDEX( DATOS3!$1:$19996,A1634,MATCH("SeriesTime", DATOS3!$1:$1,0))=0,"",INDEX( DATOS3!$1:$19996,A1634,MATCH("SeriesTime", DATOS3!$1:$1,0))))</f>
        <v>#N/A</v>
      </c>
      <c r="H1634" t="e">
        <f>IF(D1634="","",IF(INDEX( DATOS3!$1:$19996,A1634,MATCH("StudyDescription", DATOS3!$1:$1,0))=0,"",INDEX( DATOS3!$1:$19996,A1634,MATCH("StudyDescription", DATOS3!$1:$1,0))))</f>
        <v>#N/A</v>
      </c>
      <c r="I1634" t="e">
        <f>IF(D1634="","",IF(INDEX( DATOS3!$1:$19996,A1634,MATCH("Dose_Area_Product_Total", DATOS3!$1:$1,0))=0,0,INDEX( DATOS3!$1:$19996,A1634,MATCH("Dose_Area_Product_Total", DATOS3!$1:$1,0))))</f>
        <v>#N/A</v>
      </c>
      <c r="J1634" t="e">
        <f>IF(D1634="","",IF(INDEX( DATOS3!$1:$19996,A1634,MATCH("Dose_RP_Total", DATOS3!$1:$1,0))=0,0,INDEX( DATOS3!$1:$19996,A1634,MATCH("Dose_RP_Total", DATOS3!$1:$1,0))))</f>
        <v>#N/A</v>
      </c>
      <c r="K1634" t="e">
        <f>IF(D1634="","",IF(INDEX( DATOS3!$1:$19996,A1634,MATCH("Total_Fluoro_Time", DATOS3!$1:$1,0))=0,0,INDEX( DATOS3!$1:$19996,A1634,MATCH("Total_Fluoro_Time", DATOS3!$1:$1,0))))</f>
        <v>#N/A</v>
      </c>
      <c r="L1634" t="e">
        <f>IF(D1634="","",IF(INDEX( DATOS3!$1:$19996,A1634,MATCH("Total_Acquisition_Time", DATOS3!$1:$1,0))=0,0,INDEX( DATOS3!$1:$19996,A1634,MATCH("Total_Acquisition_Time", DATOS3!$1:$1,0))))</f>
        <v>#N/A</v>
      </c>
      <c r="M1634" t="e">
        <f>IF(D1634="","",IF(INDEX( DATOS3!$1:$19996,A1634,MATCH("Acquisition_Plane_in_Accumulated_Dose_Data", DATOS3!$1:$1,0))=0,"",INDEX( DATOS3!$1:$19996,A1634,MATCH("Acquisition_Plane_in_Accumulated_Dose_Data", DATOS3!$1:$1,0))))</f>
        <v>#N/A</v>
      </c>
    </row>
    <row r="1635" spans="1:13" hidden="1" x14ac:dyDescent="0.25">
      <c r="A1635">
        <v>1635</v>
      </c>
      <c r="B1635" t="e">
        <f t="shared" si="26"/>
        <v>#N/A</v>
      </c>
      <c r="D1635" t="e">
        <f>IF(INDEX(DATOS3!$1:$19996,A1635,MATCH("PatientID",DATOS3!$1:$1,0))=0,"",INDEX(DATOS3!$1:$19996,A1635,MATCH("PatientID",DATOS3!$1:$1,0)))</f>
        <v>#N/A</v>
      </c>
      <c r="F1635" t="e">
        <f>IF(D1635="","",IF(INDEX( DATOS3!$1:$19996,A1635,MATCH("SeriesDate", DATOS3!$1:$1,0))=0,"",INDEX( DATOS3!$1:$19996,A1635,MATCH("SeriesDate", DATOS3!$1:$1,0))))</f>
        <v>#N/A</v>
      </c>
      <c r="G1635" t="e">
        <f>IF(D1635="","",IF(INDEX( DATOS3!$1:$19996,A1635,MATCH("SeriesTime", DATOS3!$1:$1,0))=0,"",INDEX( DATOS3!$1:$19996,A1635,MATCH("SeriesTime", DATOS3!$1:$1,0))))</f>
        <v>#N/A</v>
      </c>
      <c r="H1635" t="e">
        <f>IF(D1635="","",IF(INDEX( DATOS3!$1:$19996,A1635,MATCH("StudyDescription", DATOS3!$1:$1,0))=0,"",INDEX( DATOS3!$1:$19996,A1635,MATCH("StudyDescription", DATOS3!$1:$1,0))))</f>
        <v>#N/A</v>
      </c>
      <c r="I1635" t="e">
        <f>IF(D1635="","",IF(INDEX( DATOS3!$1:$19996,A1635,MATCH("Dose_Area_Product_Total", DATOS3!$1:$1,0))=0,0,INDEX( DATOS3!$1:$19996,A1635,MATCH("Dose_Area_Product_Total", DATOS3!$1:$1,0))))</f>
        <v>#N/A</v>
      </c>
      <c r="J1635" t="e">
        <f>IF(D1635="","",IF(INDEX( DATOS3!$1:$19996,A1635,MATCH("Dose_RP_Total", DATOS3!$1:$1,0))=0,0,INDEX( DATOS3!$1:$19996,A1635,MATCH("Dose_RP_Total", DATOS3!$1:$1,0))))</f>
        <v>#N/A</v>
      </c>
      <c r="K1635" t="e">
        <f>IF(D1635="","",IF(INDEX( DATOS3!$1:$19996,A1635,MATCH("Total_Fluoro_Time", DATOS3!$1:$1,0))=0,0,INDEX( DATOS3!$1:$19996,A1635,MATCH("Total_Fluoro_Time", DATOS3!$1:$1,0))))</f>
        <v>#N/A</v>
      </c>
      <c r="L1635" t="e">
        <f>IF(D1635="","",IF(INDEX( DATOS3!$1:$19996,A1635,MATCH("Total_Acquisition_Time", DATOS3!$1:$1,0))=0,0,INDEX( DATOS3!$1:$19996,A1635,MATCH("Total_Acquisition_Time", DATOS3!$1:$1,0))))</f>
        <v>#N/A</v>
      </c>
      <c r="M1635" t="e">
        <f>IF(D1635="","",IF(INDEX( DATOS3!$1:$19996,A1635,MATCH("Acquisition_Plane_in_Accumulated_Dose_Data", DATOS3!$1:$1,0))=0,"",INDEX( DATOS3!$1:$19996,A1635,MATCH("Acquisition_Plane_in_Accumulated_Dose_Data", DATOS3!$1:$1,0))))</f>
        <v>#N/A</v>
      </c>
    </row>
    <row r="1636" spans="1:13" hidden="1" x14ac:dyDescent="0.25">
      <c r="A1636">
        <v>1636</v>
      </c>
      <c r="B1636" t="e">
        <f t="shared" si="26"/>
        <v>#N/A</v>
      </c>
      <c r="D1636" t="e">
        <f>IF(INDEX(DATOS3!$1:$19996,A1636,MATCH("PatientID",DATOS3!$1:$1,0))=0,"",INDEX(DATOS3!$1:$19996,A1636,MATCH("PatientID",DATOS3!$1:$1,0)))</f>
        <v>#N/A</v>
      </c>
      <c r="F1636" t="e">
        <f>IF(D1636="","",IF(INDEX( DATOS3!$1:$19996,A1636,MATCH("SeriesDate", DATOS3!$1:$1,0))=0,"",INDEX( DATOS3!$1:$19996,A1636,MATCH("SeriesDate", DATOS3!$1:$1,0))))</f>
        <v>#N/A</v>
      </c>
      <c r="G1636" t="e">
        <f>IF(D1636="","",IF(INDEX( DATOS3!$1:$19996,A1636,MATCH("SeriesTime", DATOS3!$1:$1,0))=0,"",INDEX( DATOS3!$1:$19996,A1636,MATCH("SeriesTime", DATOS3!$1:$1,0))))</f>
        <v>#N/A</v>
      </c>
      <c r="H1636" t="e">
        <f>IF(D1636="","",IF(INDEX( DATOS3!$1:$19996,A1636,MATCH("StudyDescription", DATOS3!$1:$1,0))=0,"",INDEX( DATOS3!$1:$19996,A1636,MATCH("StudyDescription", DATOS3!$1:$1,0))))</f>
        <v>#N/A</v>
      </c>
      <c r="I1636" t="e">
        <f>IF(D1636="","",IF(INDEX( DATOS3!$1:$19996,A1636,MATCH("Dose_Area_Product_Total", DATOS3!$1:$1,0))=0,0,INDEX( DATOS3!$1:$19996,A1636,MATCH("Dose_Area_Product_Total", DATOS3!$1:$1,0))))</f>
        <v>#N/A</v>
      </c>
      <c r="J1636" t="e">
        <f>IF(D1636="","",IF(INDEX( DATOS3!$1:$19996,A1636,MATCH("Dose_RP_Total", DATOS3!$1:$1,0))=0,0,INDEX( DATOS3!$1:$19996,A1636,MATCH("Dose_RP_Total", DATOS3!$1:$1,0))))</f>
        <v>#N/A</v>
      </c>
      <c r="K1636" t="e">
        <f>IF(D1636="","",IF(INDEX( DATOS3!$1:$19996,A1636,MATCH("Total_Fluoro_Time", DATOS3!$1:$1,0))=0,0,INDEX( DATOS3!$1:$19996,A1636,MATCH("Total_Fluoro_Time", DATOS3!$1:$1,0))))</f>
        <v>#N/A</v>
      </c>
      <c r="L1636" t="e">
        <f>IF(D1636="","",IF(INDEX( DATOS3!$1:$19996,A1636,MATCH("Total_Acquisition_Time", DATOS3!$1:$1,0))=0,0,INDEX( DATOS3!$1:$19996,A1636,MATCH("Total_Acquisition_Time", DATOS3!$1:$1,0))))</f>
        <v>#N/A</v>
      </c>
      <c r="M1636" t="e">
        <f>IF(D1636="","",IF(INDEX( DATOS3!$1:$19996,A1636,MATCH("Acquisition_Plane_in_Accumulated_Dose_Data", DATOS3!$1:$1,0))=0,"",INDEX( DATOS3!$1:$19996,A1636,MATCH("Acquisition_Plane_in_Accumulated_Dose_Data", DATOS3!$1:$1,0))))</f>
        <v>#N/A</v>
      </c>
    </row>
    <row r="1637" spans="1:13" hidden="1" x14ac:dyDescent="0.25">
      <c r="A1637">
        <v>1637</v>
      </c>
      <c r="B1637" t="e">
        <f t="shared" si="26"/>
        <v>#N/A</v>
      </c>
      <c r="D1637" t="e">
        <f>IF(INDEX(DATOS3!$1:$19996,A1637,MATCH("PatientID",DATOS3!$1:$1,0))=0,"",INDEX(DATOS3!$1:$19996,A1637,MATCH("PatientID",DATOS3!$1:$1,0)))</f>
        <v>#N/A</v>
      </c>
      <c r="F1637" t="e">
        <f>IF(D1637="","",IF(INDEX( DATOS3!$1:$19996,A1637,MATCH("SeriesDate", DATOS3!$1:$1,0))=0,"",INDEX( DATOS3!$1:$19996,A1637,MATCH("SeriesDate", DATOS3!$1:$1,0))))</f>
        <v>#N/A</v>
      </c>
      <c r="G1637" t="e">
        <f>IF(D1637="","",IF(INDEX( DATOS3!$1:$19996,A1637,MATCH("SeriesTime", DATOS3!$1:$1,0))=0,"",INDEX( DATOS3!$1:$19996,A1637,MATCH("SeriesTime", DATOS3!$1:$1,0))))</f>
        <v>#N/A</v>
      </c>
      <c r="H1637" t="e">
        <f>IF(D1637="","",IF(INDEX( DATOS3!$1:$19996,A1637,MATCH("StudyDescription", DATOS3!$1:$1,0))=0,"",INDEX( DATOS3!$1:$19996,A1637,MATCH("StudyDescription", DATOS3!$1:$1,0))))</f>
        <v>#N/A</v>
      </c>
      <c r="I1637" t="e">
        <f>IF(D1637="","",IF(INDEX( DATOS3!$1:$19996,A1637,MATCH("Dose_Area_Product_Total", DATOS3!$1:$1,0))=0,0,INDEX( DATOS3!$1:$19996,A1637,MATCH("Dose_Area_Product_Total", DATOS3!$1:$1,0))))</f>
        <v>#N/A</v>
      </c>
      <c r="J1637" t="e">
        <f>IF(D1637="","",IF(INDEX( DATOS3!$1:$19996,A1637,MATCH("Dose_RP_Total", DATOS3!$1:$1,0))=0,0,INDEX( DATOS3!$1:$19996,A1637,MATCH("Dose_RP_Total", DATOS3!$1:$1,0))))</f>
        <v>#N/A</v>
      </c>
      <c r="K1637" t="e">
        <f>IF(D1637="","",IF(INDEX( DATOS3!$1:$19996,A1637,MATCH("Total_Fluoro_Time", DATOS3!$1:$1,0))=0,0,INDEX( DATOS3!$1:$19996,A1637,MATCH("Total_Fluoro_Time", DATOS3!$1:$1,0))))</f>
        <v>#N/A</v>
      </c>
      <c r="L1637" t="e">
        <f>IF(D1637="","",IF(INDEX( DATOS3!$1:$19996,A1637,MATCH("Total_Acquisition_Time", DATOS3!$1:$1,0))=0,0,INDEX( DATOS3!$1:$19996,A1637,MATCH("Total_Acquisition_Time", DATOS3!$1:$1,0))))</f>
        <v>#N/A</v>
      </c>
      <c r="M1637" t="e">
        <f>IF(D1637="","",IF(INDEX( DATOS3!$1:$19996,A1637,MATCH("Acquisition_Plane_in_Accumulated_Dose_Data", DATOS3!$1:$1,0))=0,"",INDEX( DATOS3!$1:$19996,A1637,MATCH("Acquisition_Plane_in_Accumulated_Dose_Data", DATOS3!$1:$1,0))))</f>
        <v>#N/A</v>
      </c>
    </row>
    <row r="1638" spans="1:13" hidden="1" x14ac:dyDescent="0.25">
      <c r="A1638">
        <v>1638</v>
      </c>
      <c r="B1638" t="e">
        <f t="shared" si="26"/>
        <v>#N/A</v>
      </c>
      <c r="D1638" t="e">
        <f>IF(INDEX(DATOS3!$1:$19996,A1638,MATCH("PatientID",DATOS3!$1:$1,0))=0,"",INDEX(DATOS3!$1:$19996,A1638,MATCH("PatientID",DATOS3!$1:$1,0)))</f>
        <v>#N/A</v>
      </c>
      <c r="F1638" t="e">
        <f>IF(D1638="","",IF(INDEX( DATOS3!$1:$19996,A1638,MATCH("SeriesDate", DATOS3!$1:$1,0))=0,"",INDEX( DATOS3!$1:$19996,A1638,MATCH("SeriesDate", DATOS3!$1:$1,0))))</f>
        <v>#N/A</v>
      </c>
      <c r="G1638" t="e">
        <f>IF(D1638="","",IF(INDEX( DATOS3!$1:$19996,A1638,MATCH("SeriesTime", DATOS3!$1:$1,0))=0,"",INDEX( DATOS3!$1:$19996,A1638,MATCH("SeriesTime", DATOS3!$1:$1,0))))</f>
        <v>#N/A</v>
      </c>
      <c r="H1638" t="e">
        <f>IF(D1638="","",IF(INDEX( DATOS3!$1:$19996,A1638,MATCH("StudyDescription", DATOS3!$1:$1,0))=0,"",INDEX( DATOS3!$1:$19996,A1638,MATCH("StudyDescription", DATOS3!$1:$1,0))))</f>
        <v>#N/A</v>
      </c>
      <c r="I1638" t="e">
        <f>IF(D1638="","",IF(INDEX( DATOS3!$1:$19996,A1638,MATCH("Dose_Area_Product_Total", DATOS3!$1:$1,0))=0,0,INDEX( DATOS3!$1:$19996,A1638,MATCH("Dose_Area_Product_Total", DATOS3!$1:$1,0))))</f>
        <v>#N/A</v>
      </c>
      <c r="J1638" t="e">
        <f>IF(D1638="","",IF(INDEX( DATOS3!$1:$19996,A1638,MATCH("Dose_RP_Total", DATOS3!$1:$1,0))=0,0,INDEX( DATOS3!$1:$19996,A1638,MATCH("Dose_RP_Total", DATOS3!$1:$1,0))))</f>
        <v>#N/A</v>
      </c>
      <c r="K1638" t="e">
        <f>IF(D1638="","",IF(INDEX( DATOS3!$1:$19996,A1638,MATCH("Total_Fluoro_Time", DATOS3!$1:$1,0))=0,0,INDEX( DATOS3!$1:$19996,A1638,MATCH("Total_Fluoro_Time", DATOS3!$1:$1,0))))</f>
        <v>#N/A</v>
      </c>
      <c r="L1638" t="e">
        <f>IF(D1638="","",IF(INDEX( DATOS3!$1:$19996,A1638,MATCH("Total_Acquisition_Time", DATOS3!$1:$1,0))=0,0,INDEX( DATOS3!$1:$19996,A1638,MATCH("Total_Acquisition_Time", DATOS3!$1:$1,0))))</f>
        <v>#N/A</v>
      </c>
      <c r="M1638" t="e">
        <f>IF(D1638="","",IF(INDEX( DATOS3!$1:$19996,A1638,MATCH("Acquisition_Plane_in_Accumulated_Dose_Data", DATOS3!$1:$1,0))=0,"",INDEX( DATOS3!$1:$19996,A1638,MATCH("Acquisition_Plane_in_Accumulated_Dose_Data", DATOS3!$1:$1,0))))</f>
        <v>#N/A</v>
      </c>
    </row>
    <row r="1639" spans="1:13" hidden="1" x14ac:dyDescent="0.25">
      <c r="A1639">
        <v>1639</v>
      </c>
      <c r="B1639" t="e">
        <f t="shared" si="26"/>
        <v>#N/A</v>
      </c>
      <c r="D1639" t="e">
        <f>IF(INDEX(DATOS3!$1:$19996,A1639,MATCH("PatientID",DATOS3!$1:$1,0))=0,"",INDEX(DATOS3!$1:$19996,A1639,MATCH("PatientID",DATOS3!$1:$1,0)))</f>
        <v>#N/A</v>
      </c>
      <c r="F1639" t="e">
        <f>IF(D1639="","",IF(INDEX( DATOS3!$1:$19996,A1639,MATCH("SeriesDate", DATOS3!$1:$1,0))=0,"",INDEX( DATOS3!$1:$19996,A1639,MATCH("SeriesDate", DATOS3!$1:$1,0))))</f>
        <v>#N/A</v>
      </c>
      <c r="G1639" t="e">
        <f>IF(D1639="","",IF(INDEX( DATOS3!$1:$19996,A1639,MATCH("SeriesTime", DATOS3!$1:$1,0))=0,"",INDEX( DATOS3!$1:$19996,A1639,MATCH("SeriesTime", DATOS3!$1:$1,0))))</f>
        <v>#N/A</v>
      </c>
      <c r="H1639" t="e">
        <f>IF(D1639="","",IF(INDEX( DATOS3!$1:$19996,A1639,MATCH("StudyDescription", DATOS3!$1:$1,0))=0,"",INDEX( DATOS3!$1:$19996,A1639,MATCH("StudyDescription", DATOS3!$1:$1,0))))</f>
        <v>#N/A</v>
      </c>
      <c r="I1639" t="e">
        <f>IF(D1639="","",IF(INDEX( DATOS3!$1:$19996,A1639,MATCH("Dose_Area_Product_Total", DATOS3!$1:$1,0))=0,0,INDEX( DATOS3!$1:$19996,A1639,MATCH("Dose_Area_Product_Total", DATOS3!$1:$1,0))))</f>
        <v>#N/A</v>
      </c>
      <c r="J1639" t="e">
        <f>IF(D1639="","",IF(INDEX( DATOS3!$1:$19996,A1639,MATCH("Dose_RP_Total", DATOS3!$1:$1,0))=0,0,INDEX( DATOS3!$1:$19996,A1639,MATCH("Dose_RP_Total", DATOS3!$1:$1,0))))</f>
        <v>#N/A</v>
      </c>
      <c r="K1639" t="e">
        <f>IF(D1639="","",IF(INDEX( DATOS3!$1:$19996,A1639,MATCH("Total_Fluoro_Time", DATOS3!$1:$1,0))=0,0,INDEX( DATOS3!$1:$19996,A1639,MATCH("Total_Fluoro_Time", DATOS3!$1:$1,0))))</f>
        <v>#N/A</v>
      </c>
      <c r="L1639" t="e">
        <f>IF(D1639="","",IF(INDEX( DATOS3!$1:$19996,A1639,MATCH("Total_Acquisition_Time", DATOS3!$1:$1,0))=0,0,INDEX( DATOS3!$1:$19996,A1639,MATCH("Total_Acquisition_Time", DATOS3!$1:$1,0))))</f>
        <v>#N/A</v>
      </c>
      <c r="M1639" t="e">
        <f>IF(D1639="","",IF(INDEX( DATOS3!$1:$19996,A1639,MATCH("Acquisition_Plane_in_Accumulated_Dose_Data", DATOS3!$1:$1,0))=0,"",INDEX( DATOS3!$1:$19996,A1639,MATCH("Acquisition_Plane_in_Accumulated_Dose_Data", DATOS3!$1:$1,0))))</f>
        <v>#N/A</v>
      </c>
    </row>
    <row r="1640" spans="1:13" hidden="1" x14ac:dyDescent="0.25">
      <c r="A1640">
        <v>1640</v>
      </c>
      <c r="B1640" t="e">
        <f t="shared" si="26"/>
        <v>#N/A</v>
      </c>
      <c r="D1640" t="e">
        <f>IF(INDEX(DATOS3!$1:$19996,A1640,MATCH("PatientID",DATOS3!$1:$1,0))=0,"",INDEX(DATOS3!$1:$19996,A1640,MATCH("PatientID",DATOS3!$1:$1,0)))</f>
        <v>#N/A</v>
      </c>
      <c r="F1640" t="e">
        <f>IF(D1640="","",IF(INDEX( DATOS3!$1:$19996,A1640,MATCH("SeriesDate", DATOS3!$1:$1,0))=0,"",INDEX( DATOS3!$1:$19996,A1640,MATCH("SeriesDate", DATOS3!$1:$1,0))))</f>
        <v>#N/A</v>
      </c>
      <c r="G1640" t="e">
        <f>IF(D1640="","",IF(INDEX( DATOS3!$1:$19996,A1640,MATCH("SeriesTime", DATOS3!$1:$1,0))=0,"",INDEX( DATOS3!$1:$19996,A1640,MATCH("SeriesTime", DATOS3!$1:$1,0))))</f>
        <v>#N/A</v>
      </c>
      <c r="H1640" t="e">
        <f>IF(D1640="","",IF(INDEX( DATOS3!$1:$19996,A1640,MATCH("StudyDescription", DATOS3!$1:$1,0))=0,"",INDEX( DATOS3!$1:$19996,A1640,MATCH("StudyDescription", DATOS3!$1:$1,0))))</f>
        <v>#N/A</v>
      </c>
      <c r="I1640" t="e">
        <f>IF(D1640="","",IF(INDEX( DATOS3!$1:$19996,A1640,MATCH("Dose_Area_Product_Total", DATOS3!$1:$1,0))=0,0,INDEX( DATOS3!$1:$19996,A1640,MATCH("Dose_Area_Product_Total", DATOS3!$1:$1,0))))</f>
        <v>#N/A</v>
      </c>
      <c r="J1640" t="e">
        <f>IF(D1640="","",IF(INDEX( DATOS3!$1:$19996,A1640,MATCH("Dose_RP_Total", DATOS3!$1:$1,0))=0,0,INDEX( DATOS3!$1:$19996,A1640,MATCH("Dose_RP_Total", DATOS3!$1:$1,0))))</f>
        <v>#N/A</v>
      </c>
      <c r="K1640" t="e">
        <f>IF(D1640="","",IF(INDEX( DATOS3!$1:$19996,A1640,MATCH("Total_Fluoro_Time", DATOS3!$1:$1,0))=0,0,INDEX( DATOS3!$1:$19996,A1640,MATCH("Total_Fluoro_Time", DATOS3!$1:$1,0))))</f>
        <v>#N/A</v>
      </c>
      <c r="L1640" t="e">
        <f>IF(D1640="","",IF(INDEX( DATOS3!$1:$19996,A1640,MATCH("Total_Acquisition_Time", DATOS3!$1:$1,0))=0,0,INDEX( DATOS3!$1:$19996,A1640,MATCH("Total_Acquisition_Time", DATOS3!$1:$1,0))))</f>
        <v>#N/A</v>
      </c>
      <c r="M1640" t="e">
        <f>IF(D1640="","",IF(INDEX( DATOS3!$1:$19996,A1640,MATCH("Acquisition_Plane_in_Accumulated_Dose_Data", DATOS3!$1:$1,0))=0,"",INDEX( DATOS3!$1:$19996,A1640,MATCH("Acquisition_Plane_in_Accumulated_Dose_Data", DATOS3!$1:$1,0))))</f>
        <v>#N/A</v>
      </c>
    </row>
    <row r="1641" spans="1:13" hidden="1" x14ac:dyDescent="0.25">
      <c r="A1641">
        <v>1641</v>
      </c>
      <c r="B1641" t="e">
        <f t="shared" si="26"/>
        <v>#N/A</v>
      </c>
      <c r="D1641" t="e">
        <f>IF(INDEX(DATOS3!$1:$19996,A1641,MATCH("PatientID",DATOS3!$1:$1,0))=0,"",INDEX(DATOS3!$1:$19996,A1641,MATCH("PatientID",DATOS3!$1:$1,0)))</f>
        <v>#N/A</v>
      </c>
      <c r="F1641" t="e">
        <f>IF(D1641="","",IF(INDEX( DATOS3!$1:$19996,A1641,MATCH("SeriesDate", DATOS3!$1:$1,0))=0,"",INDEX( DATOS3!$1:$19996,A1641,MATCH("SeriesDate", DATOS3!$1:$1,0))))</f>
        <v>#N/A</v>
      </c>
      <c r="G1641" t="e">
        <f>IF(D1641="","",IF(INDEX( DATOS3!$1:$19996,A1641,MATCH("SeriesTime", DATOS3!$1:$1,0))=0,"",INDEX( DATOS3!$1:$19996,A1641,MATCH("SeriesTime", DATOS3!$1:$1,0))))</f>
        <v>#N/A</v>
      </c>
      <c r="H1641" t="e">
        <f>IF(D1641="","",IF(INDEX( DATOS3!$1:$19996,A1641,MATCH("StudyDescription", DATOS3!$1:$1,0))=0,"",INDEX( DATOS3!$1:$19996,A1641,MATCH("StudyDescription", DATOS3!$1:$1,0))))</f>
        <v>#N/A</v>
      </c>
      <c r="I1641" t="e">
        <f>IF(D1641="","",IF(INDEX( DATOS3!$1:$19996,A1641,MATCH("Dose_Area_Product_Total", DATOS3!$1:$1,0))=0,0,INDEX( DATOS3!$1:$19996,A1641,MATCH("Dose_Area_Product_Total", DATOS3!$1:$1,0))))</f>
        <v>#N/A</v>
      </c>
      <c r="J1641" t="e">
        <f>IF(D1641="","",IF(INDEX( DATOS3!$1:$19996,A1641,MATCH("Dose_RP_Total", DATOS3!$1:$1,0))=0,0,INDEX( DATOS3!$1:$19996,A1641,MATCH("Dose_RP_Total", DATOS3!$1:$1,0))))</f>
        <v>#N/A</v>
      </c>
      <c r="K1641" t="e">
        <f>IF(D1641="","",IF(INDEX( DATOS3!$1:$19996,A1641,MATCH("Total_Fluoro_Time", DATOS3!$1:$1,0))=0,0,INDEX( DATOS3!$1:$19996,A1641,MATCH("Total_Fluoro_Time", DATOS3!$1:$1,0))))</f>
        <v>#N/A</v>
      </c>
      <c r="L1641" t="e">
        <f>IF(D1641="","",IF(INDEX( DATOS3!$1:$19996,A1641,MATCH("Total_Acquisition_Time", DATOS3!$1:$1,0))=0,0,INDEX( DATOS3!$1:$19996,A1641,MATCH("Total_Acquisition_Time", DATOS3!$1:$1,0))))</f>
        <v>#N/A</v>
      </c>
      <c r="M1641" t="e">
        <f>IF(D1641="","",IF(INDEX( DATOS3!$1:$19996,A1641,MATCH("Acquisition_Plane_in_Accumulated_Dose_Data", DATOS3!$1:$1,0))=0,"",INDEX( DATOS3!$1:$19996,A1641,MATCH("Acquisition_Plane_in_Accumulated_Dose_Data", DATOS3!$1:$1,0))))</f>
        <v>#N/A</v>
      </c>
    </row>
    <row r="1642" spans="1:13" hidden="1" x14ac:dyDescent="0.25">
      <c r="A1642">
        <v>1642</v>
      </c>
      <c r="B1642" t="e">
        <f t="shared" si="26"/>
        <v>#N/A</v>
      </c>
      <c r="D1642" t="e">
        <f>IF(INDEX(DATOS3!$1:$19996,A1642,MATCH("PatientID",DATOS3!$1:$1,0))=0,"",INDEX(DATOS3!$1:$19996,A1642,MATCH("PatientID",DATOS3!$1:$1,0)))</f>
        <v>#N/A</v>
      </c>
      <c r="F1642" t="e">
        <f>IF(D1642="","",IF(INDEX( DATOS3!$1:$19996,A1642,MATCH("SeriesDate", DATOS3!$1:$1,0))=0,"",INDEX( DATOS3!$1:$19996,A1642,MATCH("SeriesDate", DATOS3!$1:$1,0))))</f>
        <v>#N/A</v>
      </c>
      <c r="G1642" t="e">
        <f>IF(D1642="","",IF(INDEX( DATOS3!$1:$19996,A1642,MATCH("SeriesTime", DATOS3!$1:$1,0))=0,"",INDEX( DATOS3!$1:$19996,A1642,MATCH("SeriesTime", DATOS3!$1:$1,0))))</f>
        <v>#N/A</v>
      </c>
      <c r="H1642" t="e">
        <f>IF(D1642="","",IF(INDEX( DATOS3!$1:$19996,A1642,MATCH("StudyDescription", DATOS3!$1:$1,0))=0,"",INDEX( DATOS3!$1:$19996,A1642,MATCH("StudyDescription", DATOS3!$1:$1,0))))</f>
        <v>#N/A</v>
      </c>
      <c r="I1642" t="e">
        <f>IF(D1642="","",IF(INDEX( DATOS3!$1:$19996,A1642,MATCH("Dose_Area_Product_Total", DATOS3!$1:$1,0))=0,0,INDEX( DATOS3!$1:$19996,A1642,MATCH("Dose_Area_Product_Total", DATOS3!$1:$1,0))))</f>
        <v>#N/A</v>
      </c>
      <c r="J1642" t="e">
        <f>IF(D1642="","",IF(INDEX( DATOS3!$1:$19996,A1642,MATCH("Dose_RP_Total", DATOS3!$1:$1,0))=0,0,INDEX( DATOS3!$1:$19996,A1642,MATCH("Dose_RP_Total", DATOS3!$1:$1,0))))</f>
        <v>#N/A</v>
      </c>
      <c r="K1642" t="e">
        <f>IF(D1642="","",IF(INDEX( DATOS3!$1:$19996,A1642,MATCH("Total_Fluoro_Time", DATOS3!$1:$1,0))=0,0,INDEX( DATOS3!$1:$19996,A1642,MATCH("Total_Fluoro_Time", DATOS3!$1:$1,0))))</f>
        <v>#N/A</v>
      </c>
      <c r="L1642" t="e">
        <f>IF(D1642="","",IF(INDEX( DATOS3!$1:$19996,A1642,MATCH("Total_Acquisition_Time", DATOS3!$1:$1,0))=0,0,INDEX( DATOS3!$1:$19996,A1642,MATCH("Total_Acquisition_Time", DATOS3!$1:$1,0))))</f>
        <v>#N/A</v>
      </c>
      <c r="M1642" t="e">
        <f>IF(D1642="","",IF(INDEX( DATOS3!$1:$19996,A1642,MATCH("Acquisition_Plane_in_Accumulated_Dose_Data", DATOS3!$1:$1,0))=0,"",INDEX( DATOS3!$1:$19996,A1642,MATCH("Acquisition_Plane_in_Accumulated_Dose_Data", DATOS3!$1:$1,0))))</f>
        <v>#N/A</v>
      </c>
    </row>
    <row r="1643" spans="1:13" hidden="1" x14ac:dyDescent="0.25">
      <c r="A1643">
        <v>1643</v>
      </c>
      <c r="B1643" t="e">
        <f t="shared" si="26"/>
        <v>#N/A</v>
      </c>
      <c r="D1643" t="e">
        <f>IF(INDEX(DATOS3!$1:$19996,A1643,MATCH("PatientID",DATOS3!$1:$1,0))=0,"",INDEX(DATOS3!$1:$19996,A1643,MATCH("PatientID",DATOS3!$1:$1,0)))</f>
        <v>#N/A</v>
      </c>
      <c r="F1643" t="e">
        <f>IF(D1643="","",IF(INDEX( DATOS3!$1:$19996,A1643,MATCH("SeriesDate", DATOS3!$1:$1,0))=0,"",INDEX( DATOS3!$1:$19996,A1643,MATCH("SeriesDate", DATOS3!$1:$1,0))))</f>
        <v>#N/A</v>
      </c>
      <c r="G1643" t="e">
        <f>IF(D1643="","",IF(INDEX( DATOS3!$1:$19996,A1643,MATCH("SeriesTime", DATOS3!$1:$1,0))=0,"",INDEX( DATOS3!$1:$19996,A1643,MATCH("SeriesTime", DATOS3!$1:$1,0))))</f>
        <v>#N/A</v>
      </c>
      <c r="H1643" t="e">
        <f>IF(D1643="","",IF(INDEX( DATOS3!$1:$19996,A1643,MATCH("StudyDescription", DATOS3!$1:$1,0))=0,"",INDEX( DATOS3!$1:$19996,A1643,MATCH("StudyDescription", DATOS3!$1:$1,0))))</f>
        <v>#N/A</v>
      </c>
      <c r="I1643" t="e">
        <f>IF(D1643="","",IF(INDEX( DATOS3!$1:$19996,A1643,MATCH("Dose_Area_Product_Total", DATOS3!$1:$1,0))=0,0,INDEX( DATOS3!$1:$19996,A1643,MATCH("Dose_Area_Product_Total", DATOS3!$1:$1,0))))</f>
        <v>#N/A</v>
      </c>
      <c r="J1643" t="e">
        <f>IF(D1643="","",IF(INDEX( DATOS3!$1:$19996,A1643,MATCH("Dose_RP_Total", DATOS3!$1:$1,0))=0,0,INDEX( DATOS3!$1:$19996,A1643,MATCH("Dose_RP_Total", DATOS3!$1:$1,0))))</f>
        <v>#N/A</v>
      </c>
      <c r="K1643" t="e">
        <f>IF(D1643="","",IF(INDEX( DATOS3!$1:$19996,A1643,MATCH("Total_Fluoro_Time", DATOS3!$1:$1,0))=0,0,INDEX( DATOS3!$1:$19996,A1643,MATCH("Total_Fluoro_Time", DATOS3!$1:$1,0))))</f>
        <v>#N/A</v>
      </c>
      <c r="L1643" t="e">
        <f>IF(D1643="","",IF(INDEX( DATOS3!$1:$19996,A1643,MATCH("Total_Acquisition_Time", DATOS3!$1:$1,0))=0,0,INDEX( DATOS3!$1:$19996,A1643,MATCH("Total_Acquisition_Time", DATOS3!$1:$1,0))))</f>
        <v>#N/A</v>
      </c>
      <c r="M1643" t="e">
        <f>IF(D1643="","",IF(INDEX( DATOS3!$1:$19996,A1643,MATCH("Acquisition_Plane_in_Accumulated_Dose_Data", DATOS3!$1:$1,0))=0,"",INDEX( DATOS3!$1:$19996,A1643,MATCH("Acquisition_Plane_in_Accumulated_Dose_Data", DATOS3!$1:$1,0))))</f>
        <v>#N/A</v>
      </c>
    </row>
    <row r="1644" spans="1:13" hidden="1" x14ac:dyDescent="0.25">
      <c r="A1644">
        <v>1644</v>
      </c>
      <c r="B1644" t="e">
        <f t="shared" si="26"/>
        <v>#N/A</v>
      </c>
      <c r="D1644" t="e">
        <f>IF(INDEX(DATOS3!$1:$19996,A1644,MATCH("PatientID",DATOS3!$1:$1,0))=0,"",INDEX(DATOS3!$1:$19996,A1644,MATCH("PatientID",DATOS3!$1:$1,0)))</f>
        <v>#N/A</v>
      </c>
      <c r="F1644" t="e">
        <f>IF(D1644="","",IF(INDEX( DATOS3!$1:$19996,A1644,MATCH("SeriesDate", DATOS3!$1:$1,0))=0,"",INDEX( DATOS3!$1:$19996,A1644,MATCH("SeriesDate", DATOS3!$1:$1,0))))</f>
        <v>#N/A</v>
      </c>
      <c r="G1644" t="e">
        <f>IF(D1644="","",IF(INDEX( DATOS3!$1:$19996,A1644,MATCH("SeriesTime", DATOS3!$1:$1,0))=0,"",INDEX( DATOS3!$1:$19996,A1644,MATCH("SeriesTime", DATOS3!$1:$1,0))))</f>
        <v>#N/A</v>
      </c>
      <c r="H1644" t="e">
        <f>IF(D1644="","",IF(INDEX( DATOS3!$1:$19996,A1644,MATCH("StudyDescription", DATOS3!$1:$1,0))=0,"",INDEX( DATOS3!$1:$19996,A1644,MATCH("StudyDescription", DATOS3!$1:$1,0))))</f>
        <v>#N/A</v>
      </c>
      <c r="I1644" t="e">
        <f>IF(D1644="","",IF(INDEX( DATOS3!$1:$19996,A1644,MATCH("Dose_Area_Product_Total", DATOS3!$1:$1,0))=0,0,INDEX( DATOS3!$1:$19996,A1644,MATCH("Dose_Area_Product_Total", DATOS3!$1:$1,0))))</f>
        <v>#N/A</v>
      </c>
      <c r="J1644" t="e">
        <f>IF(D1644="","",IF(INDEX( DATOS3!$1:$19996,A1644,MATCH("Dose_RP_Total", DATOS3!$1:$1,0))=0,0,INDEX( DATOS3!$1:$19996,A1644,MATCH("Dose_RP_Total", DATOS3!$1:$1,0))))</f>
        <v>#N/A</v>
      </c>
      <c r="K1644" t="e">
        <f>IF(D1644="","",IF(INDEX( DATOS3!$1:$19996,A1644,MATCH("Total_Fluoro_Time", DATOS3!$1:$1,0))=0,0,INDEX( DATOS3!$1:$19996,A1644,MATCH("Total_Fluoro_Time", DATOS3!$1:$1,0))))</f>
        <v>#N/A</v>
      </c>
      <c r="L1644" t="e">
        <f>IF(D1644="","",IF(INDEX( DATOS3!$1:$19996,A1644,MATCH("Total_Acquisition_Time", DATOS3!$1:$1,0))=0,0,INDEX( DATOS3!$1:$19996,A1644,MATCH("Total_Acquisition_Time", DATOS3!$1:$1,0))))</f>
        <v>#N/A</v>
      </c>
      <c r="M1644" t="e">
        <f>IF(D1644="","",IF(INDEX( DATOS3!$1:$19996,A1644,MATCH("Acquisition_Plane_in_Accumulated_Dose_Data", DATOS3!$1:$1,0))=0,"",INDEX( DATOS3!$1:$19996,A1644,MATCH("Acquisition_Plane_in_Accumulated_Dose_Data", DATOS3!$1:$1,0))))</f>
        <v>#N/A</v>
      </c>
    </row>
    <row r="1645" spans="1:13" hidden="1" x14ac:dyDescent="0.25">
      <c r="A1645">
        <v>1645</v>
      </c>
      <c r="B1645" t="e">
        <f t="shared" si="26"/>
        <v>#N/A</v>
      </c>
      <c r="D1645" t="e">
        <f>IF(INDEX(DATOS3!$1:$19996,A1645,MATCH("PatientID",DATOS3!$1:$1,0))=0,"",INDEX(DATOS3!$1:$19996,A1645,MATCH("PatientID",DATOS3!$1:$1,0)))</f>
        <v>#N/A</v>
      </c>
      <c r="F1645" t="e">
        <f>IF(D1645="","",IF(INDEX( DATOS3!$1:$19996,A1645,MATCH("SeriesDate", DATOS3!$1:$1,0))=0,"",INDEX( DATOS3!$1:$19996,A1645,MATCH("SeriesDate", DATOS3!$1:$1,0))))</f>
        <v>#N/A</v>
      </c>
      <c r="G1645" t="e">
        <f>IF(D1645="","",IF(INDEX( DATOS3!$1:$19996,A1645,MATCH("SeriesTime", DATOS3!$1:$1,0))=0,"",INDEX( DATOS3!$1:$19996,A1645,MATCH("SeriesTime", DATOS3!$1:$1,0))))</f>
        <v>#N/A</v>
      </c>
      <c r="H1645" t="e">
        <f>IF(D1645="","",IF(INDEX( DATOS3!$1:$19996,A1645,MATCH("StudyDescription", DATOS3!$1:$1,0))=0,"",INDEX( DATOS3!$1:$19996,A1645,MATCH("StudyDescription", DATOS3!$1:$1,0))))</f>
        <v>#N/A</v>
      </c>
      <c r="I1645" t="e">
        <f>IF(D1645="","",IF(INDEX( DATOS3!$1:$19996,A1645,MATCH("Dose_Area_Product_Total", DATOS3!$1:$1,0))=0,0,INDEX( DATOS3!$1:$19996,A1645,MATCH("Dose_Area_Product_Total", DATOS3!$1:$1,0))))</f>
        <v>#N/A</v>
      </c>
      <c r="J1645" t="e">
        <f>IF(D1645="","",IF(INDEX( DATOS3!$1:$19996,A1645,MATCH("Dose_RP_Total", DATOS3!$1:$1,0))=0,0,INDEX( DATOS3!$1:$19996,A1645,MATCH("Dose_RP_Total", DATOS3!$1:$1,0))))</f>
        <v>#N/A</v>
      </c>
      <c r="K1645" t="e">
        <f>IF(D1645="","",IF(INDEX( DATOS3!$1:$19996,A1645,MATCH("Total_Fluoro_Time", DATOS3!$1:$1,0))=0,0,INDEX( DATOS3!$1:$19996,A1645,MATCH("Total_Fluoro_Time", DATOS3!$1:$1,0))))</f>
        <v>#N/A</v>
      </c>
      <c r="L1645" t="e">
        <f>IF(D1645="","",IF(INDEX( DATOS3!$1:$19996,A1645,MATCH("Total_Acquisition_Time", DATOS3!$1:$1,0))=0,0,INDEX( DATOS3!$1:$19996,A1645,MATCH("Total_Acquisition_Time", DATOS3!$1:$1,0))))</f>
        <v>#N/A</v>
      </c>
      <c r="M1645" t="e">
        <f>IF(D1645="","",IF(INDEX( DATOS3!$1:$19996,A1645,MATCH("Acquisition_Plane_in_Accumulated_Dose_Data", DATOS3!$1:$1,0))=0,"",INDEX( DATOS3!$1:$19996,A1645,MATCH("Acquisition_Plane_in_Accumulated_Dose_Data", DATOS3!$1:$1,0))))</f>
        <v>#N/A</v>
      </c>
    </row>
    <row r="1646" spans="1:13" hidden="1" x14ac:dyDescent="0.25">
      <c r="A1646">
        <v>1646</v>
      </c>
      <c r="B1646" t="e">
        <f t="shared" si="26"/>
        <v>#N/A</v>
      </c>
      <c r="D1646" t="e">
        <f>IF(INDEX(DATOS3!$1:$19996,A1646,MATCH("PatientID",DATOS3!$1:$1,0))=0,"",INDEX(DATOS3!$1:$19996,A1646,MATCH("PatientID",DATOS3!$1:$1,0)))</f>
        <v>#N/A</v>
      </c>
      <c r="F1646" t="e">
        <f>IF(D1646="","",IF(INDEX( DATOS3!$1:$19996,A1646,MATCH("SeriesDate", DATOS3!$1:$1,0))=0,"",INDEX( DATOS3!$1:$19996,A1646,MATCH("SeriesDate", DATOS3!$1:$1,0))))</f>
        <v>#N/A</v>
      </c>
      <c r="G1646" t="e">
        <f>IF(D1646="","",IF(INDEX( DATOS3!$1:$19996,A1646,MATCH("SeriesTime", DATOS3!$1:$1,0))=0,"",INDEX( DATOS3!$1:$19996,A1646,MATCH("SeriesTime", DATOS3!$1:$1,0))))</f>
        <v>#N/A</v>
      </c>
      <c r="H1646" t="e">
        <f>IF(D1646="","",IF(INDEX( DATOS3!$1:$19996,A1646,MATCH("StudyDescription", DATOS3!$1:$1,0))=0,"",INDEX( DATOS3!$1:$19996,A1646,MATCH("StudyDescription", DATOS3!$1:$1,0))))</f>
        <v>#N/A</v>
      </c>
      <c r="I1646" t="e">
        <f>IF(D1646="","",IF(INDEX( DATOS3!$1:$19996,A1646,MATCH("Dose_Area_Product_Total", DATOS3!$1:$1,0))=0,0,INDEX( DATOS3!$1:$19996,A1646,MATCH("Dose_Area_Product_Total", DATOS3!$1:$1,0))))</f>
        <v>#N/A</v>
      </c>
      <c r="J1646" t="e">
        <f>IF(D1646="","",IF(INDEX( DATOS3!$1:$19996,A1646,MATCH("Dose_RP_Total", DATOS3!$1:$1,0))=0,0,INDEX( DATOS3!$1:$19996,A1646,MATCH("Dose_RP_Total", DATOS3!$1:$1,0))))</f>
        <v>#N/A</v>
      </c>
      <c r="K1646" t="e">
        <f>IF(D1646="","",IF(INDEX( DATOS3!$1:$19996,A1646,MATCH("Total_Fluoro_Time", DATOS3!$1:$1,0))=0,0,INDEX( DATOS3!$1:$19996,A1646,MATCH("Total_Fluoro_Time", DATOS3!$1:$1,0))))</f>
        <v>#N/A</v>
      </c>
      <c r="L1646" t="e">
        <f>IF(D1646="","",IF(INDEX( DATOS3!$1:$19996,A1646,MATCH("Total_Acquisition_Time", DATOS3!$1:$1,0))=0,0,INDEX( DATOS3!$1:$19996,A1646,MATCH("Total_Acquisition_Time", DATOS3!$1:$1,0))))</f>
        <v>#N/A</v>
      </c>
      <c r="M1646" t="e">
        <f>IF(D1646="","",IF(INDEX( DATOS3!$1:$19996,A1646,MATCH("Acquisition_Plane_in_Accumulated_Dose_Data", DATOS3!$1:$1,0))=0,"",INDEX( DATOS3!$1:$19996,A1646,MATCH("Acquisition_Plane_in_Accumulated_Dose_Data", DATOS3!$1:$1,0))))</f>
        <v>#N/A</v>
      </c>
    </row>
    <row r="1647" spans="1:13" hidden="1" x14ac:dyDescent="0.25">
      <c r="A1647">
        <v>1647</v>
      </c>
      <c r="B1647" t="e">
        <f t="shared" si="26"/>
        <v>#N/A</v>
      </c>
      <c r="D1647" t="e">
        <f>IF(INDEX(DATOS3!$1:$19996,A1647,MATCH("PatientID",DATOS3!$1:$1,0))=0,"",INDEX(DATOS3!$1:$19996,A1647,MATCH("PatientID",DATOS3!$1:$1,0)))</f>
        <v>#N/A</v>
      </c>
      <c r="F1647" t="e">
        <f>IF(D1647="","",IF(INDEX( DATOS3!$1:$19996,A1647,MATCH("SeriesDate", DATOS3!$1:$1,0))=0,"",INDEX( DATOS3!$1:$19996,A1647,MATCH("SeriesDate", DATOS3!$1:$1,0))))</f>
        <v>#N/A</v>
      </c>
      <c r="G1647" t="e">
        <f>IF(D1647="","",IF(INDEX( DATOS3!$1:$19996,A1647,MATCH("SeriesTime", DATOS3!$1:$1,0))=0,"",INDEX( DATOS3!$1:$19996,A1647,MATCH("SeriesTime", DATOS3!$1:$1,0))))</f>
        <v>#N/A</v>
      </c>
      <c r="H1647" t="e">
        <f>IF(D1647="","",IF(INDEX( DATOS3!$1:$19996,A1647,MATCH("StudyDescription", DATOS3!$1:$1,0))=0,"",INDEX( DATOS3!$1:$19996,A1647,MATCH("StudyDescription", DATOS3!$1:$1,0))))</f>
        <v>#N/A</v>
      </c>
      <c r="I1647" t="e">
        <f>IF(D1647="","",IF(INDEX( DATOS3!$1:$19996,A1647,MATCH("Dose_Area_Product_Total", DATOS3!$1:$1,0))=0,0,INDEX( DATOS3!$1:$19996,A1647,MATCH("Dose_Area_Product_Total", DATOS3!$1:$1,0))))</f>
        <v>#N/A</v>
      </c>
      <c r="J1647" t="e">
        <f>IF(D1647="","",IF(INDEX( DATOS3!$1:$19996,A1647,MATCH("Dose_RP_Total", DATOS3!$1:$1,0))=0,0,INDEX( DATOS3!$1:$19996,A1647,MATCH("Dose_RP_Total", DATOS3!$1:$1,0))))</f>
        <v>#N/A</v>
      </c>
      <c r="K1647" t="e">
        <f>IF(D1647="","",IF(INDEX( DATOS3!$1:$19996,A1647,MATCH("Total_Fluoro_Time", DATOS3!$1:$1,0))=0,0,INDEX( DATOS3!$1:$19996,A1647,MATCH("Total_Fluoro_Time", DATOS3!$1:$1,0))))</f>
        <v>#N/A</v>
      </c>
      <c r="L1647" t="e">
        <f>IF(D1647="","",IF(INDEX( DATOS3!$1:$19996,A1647,MATCH("Total_Acquisition_Time", DATOS3!$1:$1,0))=0,0,INDEX( DATOS3!$1:$19996,A1647,MATCH("Total_Acquisition_Time", DATOS3!$1:$1,0))))</f>
        <v>#N/A</v>
      </c>
      <c r="M1647" t="e">
        <f>IF(D1647="","",IF(INDEX( DATOS3!$1:$19996,A1647,MATCH("Acquisition_Plane_in_Accumulated_Dose_Data", DATOS3!$1:$1,0))=0,"",INDEX( DATOS3!$1:$19996,A1647,MATCH("Acquisition_Plane_in_Accumulated_Dose_Data", DATOS3!$1:$1,0))))</f>
        <v>#N/A</v>
      </c>
    </row>
    <row r="1648" spans="1:13" hidden="1" x14ac:dyDescent="0.25">
      <c r="A1648">
        <v>1648</v>
      </c>
      <c r="B1648" t="e">
        <f t="shared" si="26"/>
        <v>#N/A</v>
      </c>
      <c r="D1648" t="e">
        <f>IF(INDEX(DATOS3!$1:$19996,A1648,MATCH("PatientID",DATOS3!$1:$1,0))=0,"",INDEX(DATOS3!$1:$19996,A1648,MATCH("PatientID",DATOS3!$1:$1,0)))</f>
        <v>#N/A</v>
      </c>
      <c r="F1648" t="e">
        <f>IF(D1648="","",IF(INDEX( DATOS3!$1:$19996,A1648,MATCH("SeriesDate", DATOS3!$1:$1,0))=0,"",INDEX( DATOS3!$1:$19996,A1648,MATCH("SeriesDate", DATOS3!$1:$1,0))))</f>
        <v>#N/A</v>
      </c>
      <c r="G1648" t="e">
        <f>IF(D1648="","",IF(INDEX( DATOS3!$1:$19996,A1648,MATCH("SeriesTime", DATOS3!$1:$1,0))=0,"",INDEX( DATOS3!$1:$19996,A1648,MATCH("SeriesTime", DATOS3!$1:$1,0))))</f>
        <v>#N/A</v>
      </c>
      <c r="H1648" t="e">
        <f>IF(D1648="","",IF(INDEX( DATOS3!$1:$19996,A1648,MATCH("StudyDescription", DATOS3!$1:$1,0))=0,"",INDEX( DATOS3!$1:$19996,A1648,MATCH("StudyDescription", DATOS3!$1:$1,0))))</f>
        <v>#N/A</v>
      </c>
      <c r="I1648" t="e">
        <f>IF(D1648="","",IF(INDEX( DATOS3!$1:$19996,A1648,MATCH("Dose_Area_Product_Total", DATOS3!$1:$1,0))=0,0,INDEX( DATOS3!$1:$19996,A1648,MATCH("Dose_Area_Product_Total", DATOS3!$1:$1,0))))</f>
        <v>#N/A</v>
      </c>
      <c r="J1648" t="e">
        <f>IF(D1648="","",IF(INDEX( DATOS3!$1:$19996,A1648,MATCH("Dose_RP_Total", DATOS3!$1:$1,0))=0,0,INDEX( DATOS3!$1:$19996,A1648,MATCH("Dose_RP_Total", DATOS3!$1:$1,0))))</f>
        <v>#N/A</v>
      </c>
      <c r="K1648" t="e">
        <f>IF(D1648="","",IF(INDEX( DATOS3!$1:$19996,A1648,MATCH("Total_Fluoro_Time", DATOS3!$1:$1,0))=0,0,INDEX( DATOS3!$1:$19996,A1648,MATCH("Total_Fluoro_Time", DATOS3!$1:$1,0))))</f>
        <v>#N/A</v>
      </c>
      <c r="L1648" t="e">
        <f>IF(D1648="","",IF(INDEX( DATOS3!$1:$19996,A1648,MATCH("Total_Acquisition_Time", DATOS3!$1:$1,0))=0,0,INDEX( DATOS3!$1:$19996,A1648,MATCH("Total_Acquisition_Time", DATOS3!$1:$1,0))))</f>
        <v>#N/A</v>
      </c>
      <c r="M1648" t="e">
        <f>IF(D1648="","",IF(INDEX( DATOS3!$1:$19996,A1648,MATCH("Acquisition_Plane_in_Accumulated_Dose_Data", DATOS3!$1:$1,0))=0,"",INDEX( DATOS3!$1:$19996,A1648,MATCH("Acquisition_Plane_in_Accumulated_Dose_Data", DATOS3!$1:$1,0))))</f>
        <v>#N/A</v>
      </c>
    </row>
    <row r="1649" spans="1:13" hidden="1" x14ac:dyDescent="0.25">
      <c r="A1649">
        <v>1649</v>
      </c>
      <c r="B1649" t="e">
        <f t="shared" si="26"/>
        <v>#N/A</v>
      </c>
      <c r="D1649" t="e">
        <f>IF(INDEX(DATOS3!$1:$19996,A1649,MATCH("PatientID",DATOS3!$1:$1,0))=0,"",INDEX(DATOS3!$1:$19996,A1649,MATCH("PatientID",DATOS3!$1:$1,0)))</f>
        <v>#N/A</v>
      </c>
      <c r="F1649" t="e">
        <f>IF(D1649="","",IF(INDEX( DATOS3!$1:$19996,A1649,MATCH("SeriesDate", DATOS3!$1:$1,0))=0,"",INDEX( DATOS3!$1:$19996,A1649,MATCH("SeriesDate", DATOS3!$1:$1,0))))</f>
        <v>#N/A</v>
      </c>
      <c r="G1649" t="e">
        <f>IF(D1649="","",IF(INDEX( DATOS3!$1:$19996,A1649,MATCH("SeriesTime", DATOS3!$1:$1,0))=0,"",INDEX( DATOS3!$1:$19996,A1649,MATCH("SeriesTime", DATOS3!$1:$1,0))))</f>
        <v>#N/A</v>
      </c>
      <c r="H1649" t="e">
        <f>IF(D1649="","",IF(INDEX( DATOS3!$1:$19996,A1649,MATCH("StudyDescription", DATOS3!$1:$1,0))=0,"",INDEX( DATOS3!$1:$19996,A1649,MATCH("StudyDescription", DATOS3!$1:$1,0))))</f>
        <v>#N/A</v>
      </c>
      <c r="I1649" t="e">
        <f>IF(D1649="","",IF(INDEX( DATOS3!$1:$19996,A1649,MATCH("Dose_Area_Product_Total", DATOS3!$1:$1,0))=0,0,INDEX( DATOS3!$1:$19996,A1649,MATCH("Dose_Area_Product_Total", DATOS3!$1:$1,0))))</f>
        <v>#N/A</v>
      </c>
      <c r="J1649" t="e">
        <f>IF(D1649="","",IF(INDEX( DATOS3!$1:$19996,A1649,MATCH("Dose_RP_Total", DATOS3!$1:$1,0))=0,0,INDEX( DATOS3!$1:$19996,A1649,MATCH("Dose_RP_Total", DATOS3!$1:$1,0))))</f>
        <v>#N/A</v>
      </c>
      <c r="K1649" t="e">
        <f>IF(D1649="","",IF(INDEX( DATOS3!$1:$19996,A1649,MATCH("Total_Fluoro_Time", DATOS3!$1:$1,0))=0,0,INDEX( DATOS3!$1:$19996,A1649,MATCH("Total_Fluoro_Time", DATOS3!$1:$1,0))))</f>
        <v>#N/A</v>
      </c>
      <c r="L1649" t="e">
        <f>IF(D1649="","",IF(INDEX( DATOS3!$1:$19996,A1649,MATCH("Total_Acquisition_Time", DATOS3!$1:$1,0))=0,0,INDEX( DATOS3!$1:$19996,A1649,MATCH("Total_Acquisition_Time", DATOS3!$1:$1,0))))</f>
        <v>#N/A</v>
      </c>
      <c r="M1649" t="e">
        <f>IF(D1649="","",IF(INDEX( DATOS3!$1:$19996,A1649,MATCH("Acquisition_Plane_in_Accumulated_Dose_Data", DATOS3!$1:$1,0))=0,"",INDEX( DATOS3!$1:$19996,A1649,MATCH("Acquisition_Plane_in_Accumulated_Dose_Data", DATOS3!$1:$1,0))))</f>
        <v>#N/A</v>
      </c>
    </row>
    <row r="1650" spans="1:13" hidden="1" x14ac:dyDescent="0.25">
      <c r="A1650">
        <v>1650</v>
      </c>
      <c r="B1650" t="e">
        <f t="shared" si="26"/>
        <v>#N/A</v>
      </c>
      <c r="D1650" t="e">
        <f>IF(INDEX(DATOS3!$1:$19996,A1650,MATCH("PatientID",DATOS3!$1:$1,0))=0,"",INDEX(DATOS3!$1:$19996,A1650,MATCH("PatientID",DATOS3!$1:$1,0)))</f>
        <v>#N/A</v>
      </c>
      <c r="F1650" t="e">
        <f>IF(D1650="","",IF(INDEX( DATOS3!$1:$19996,A1650,MATCH("SeriesDate", DATOS3!$1:$1,0))=0,"",INDEX( DATOS3!$1:$19996,A1650,MATCH("SeriesDate", DATOS3!$1:$1,0))))</f>
        <v>#N/A</v>
      </c>
      <c r="G1650" t="e">
        <f>IF(D1650="","",IF(INDEX( DATOS3!$1:$19996,A1650,MATCH("SeriesTime", DATOS3!$1:$1,0))=0,"",INDEX( DATOS3!$1:$19996,A1650,MATCH("SeriesTime", DATOS3!$1:$1,0))))</f>
        <v>#N/A</v>
      </c>
      <c r="H1650" t="e">
        <f>IF(D1650="","",IF(INDEX( DATOS3!$1:$19996,A1650,MATCH("StudyDescription", DATOS3!$1:$1,0))=0,"",INDEX( DATOS3!$1:$19996,A1650,MATCH("StudyDescription", DATOS3!$1:$1,0))))</f>
        <v>#N/A</v>
      </c>
      <c r="I1650" t="e">
        <f>IF(D1650="","",IF(INDEX( DATOS3!$1:$19996,A1650,MATCH("Dose_Area_Product_Total", DATOS3!$1:$1,0))=0,0,INDEX( DATOS3!$1:$19996,A1650,MATCH("Dose_Area_Product_Total", DATOS3!$1:$1,0))))</f>
        <v>#N/A</v>
      </c>
      <c r="J1650" t="e">
        <f>IF(D1650="","",IF(INDEX( DATOS3!$1:$19996,A1650,MATCH("Dose_RP_Total", DATOS3!$1:$1,0))=0,0,INDEX( DATOS3!$1:$19996,A1650,MATCH("Dose_RP_Total", DATOS3!$1:$1,0))))</f>
        <v>#N/A</v>
      </c>
      <c r="K1650" t="e">
        <f>IF(D1650="","",IF(INDEX( DATOS3!$1:$19996,A1650,MATCH("Total_Fluoro_Time", DATOS3!$1:$1,0))=0,0,INDEX( DATOS3!$1:$19996,A1650,MATCH("Total_Fluoro_Time", DATOS3!$1:$1,0))))</f>
        <v>#N/A</v>
      </c>
      <c r="L1650" t="e">
        <f>IF(D1650="","",IF(INDEX( DATOS3!$1:$19996,A1650,MATCH("Total_Acquisition_Time", DATOS3!$1:$1,0))=0,0,INDEX( DATOS3!$1:$19996,A1650,MATCH("Total_Acquisition_Time", DATOS3!$1:$1,0))))</f>
        <v>#N/A</v>
      </c>
      <c r="M1650" t="e">
        <f>IF(D1650="","",IF(INDEX( DATOS3!$1:$19996,A1650,MATCH("Acquisition_Plane_in_Accumulated_Dose_Data", DATOS3!$1:$1,0))=0,"",INDEX( DATOS3!$1:$19996,A1650,MATCH("Acquisition_Plane_in_Accumulated_Dose_Data", DATOS3!$1:$1,0))))</f>
        <v>#N/A</v>
      </c>
    </row>
    <row r="1651" spans="1:13" hidden="1" x14ac:dyDescent="0.25">
      <c r="A1651">
        <v>1651</v>
      </c>
      <c r="B1651" t="e">
        <f t="shared" si="26"/>
        <v>#N/A</v>
      </c>
      <c r="D1651" t="e">
        <f>IF(INDEX(DATOS3!$1:$19996,A1651,MATCH("PatientID",DATOS3!$1:$1,0))=0,"",INDEX(DATOS3!$1:$19996,A1651,MATCH("PatientID",DATOS3!$1:$1,0)))</f>
        <v>#N/A</v>
      </c>
      <c r="F1651" t="e">
        <f>IF(D1651="","",IF(INDEX( DATOS3!$1:$19996,A1651,MATCH("SeriesDate", DATOS3!$1:$1,0))=0,"",INDEX( DATOS3!$1:$19996,A1651,MATCH("SeriesDate", DATOS3!$1:$1,0))))</f>
        <v>#N/A</v>
      </c>
      <c r="G1651" t="e">
        <f>IF(D1651="","",IF(INDEX( DATOS3!$1:$19996,A1651,MATCH("SeriesTime", DATOS3!$1:$1,0))=0,"",INDEX( DATOS3!$1:$19996,A1651,MATCH("SeriesTime", DATOS3!$1:$1,0))))</f>
        <v>#N/A</v>
      </c>
      <c r="H1651" t="e">
        <f>IF(D1651="","",IF(INDEX( DATOS3!$1:$19996,A1651,MATCH("StudyDescription", DATOS3!$1:$1,0))=0,"",INDEX( DATOS3!$1:$19996,A1651,MATCH("StudyDescription", DATOS3!$1:$1,0))))</f>
        <v>#N/A</v>
      </c>
      <c r="I1651" t="e">
        <f>IF(D1651="","",IF(INDEX( DATOS3!$1:$19996,A1651,MATCH("Dose_Area_Product_Total", DATOS3!$1:$1,0))=0,0,INDEX( DATOS3!$1:$19996,A1651,MATCH("Dose_Area_Product_Total", DATOS3!$1:$1,0))))</f>
        <v>#N/A</v>
      </c>
      <c r="J1651" t="e">
        <f>IF(D1651="","",IF(INDEX( DATOS3!$1:$19996,A1651,MATCH("Dose_RP_Total", DATOS3!$1:$1,0))=0,0,INDEX( DATOS3!$1:$19996,A1651,MATCH("Dose_RP_Total", DATOS3!$1:$1,0))))</f>
        <v>#N/A</v>
      </c>
      <c r="K1651" t="e">
        <f>IF(D1651="","",IF(INDEX( DATOS3!$1:$19996,A1651,MATCH("Total_Fluoro_Time", DATOS3!$1:$1,0))=0,0,INDEX( DATOS3!$1:$19996,A1651,MATCH("Total_Fluoro_Time", DATOS3!$1:$1,0))))</f>
        <v>#N/A</v>
      </c>
      <c r="L1651" t="e">
        <f>IF(D1651="","",IF(INDEX( DATOS3!$1:$19996,A1651,MATCH("Total_Acquisition_Time", DATOS3!$1:$1,0))=0,0,INDEX( DATOS3!$1:$19996,A1651,MATCH("Total_Acquisition_Time", DATOS3!$1:$1,0))))</f>
        <v>#N/A</v>
      </c>
      <c r="M1651" t="e">
        <f>IF(D1651="","",IF(INDEX( DATOS3!$1:$19996,A1651,MATCH("Acquisition_Plane_in_Accumulated_Dose_Data", DATOS3!$1:$1,0))=0,"",INDEX( DATOS3!$1:$19996,A1651,MATCH("Acquisition_Plane_in_Accumulated_Dose_Data", DATOS3!$1:$1,0))))</f>
        <v>#N/A</v>
      </c>
    </row>
    <row r="1652" spans="1:13" hidden="1" x14ac:dyDescent="0.25">
      <c r="A1652">
        <v>1652</v>
      </c>
      <c r="B1652" t="e">
        <f t="shared" si="26"/>
        <v>#N/A</v>
      </c>
      <c r="D1652" t="e">
        <f>IF(INDEX(DATOS3!$1:$19996,A1652,MATCH("PatientID",DATOS3!$1:$1,0))=0,"",INDEX(DATOS3!$1:$19996,A1652,MATCH("PatientID",DATOS3!$1:$1,0)))</f>
        <v>#N/A</v>
      </c>
      <c r="F1652" t="e">
        <f>IF(D1652="","",IF(INDEX( DATOS3!$1:$19996,A1652,MATCH("SeriesDate", DATOS3!$1:$1,0))=0,"",INDEX( DATOS3!$1:$19996,A1652,MATCH("SeriesDate", DATOS3!$1:$1,0))))</f>
        <v>#N/A</v>
      </c>
      <c r="G1652" t="e">
        <f>IF(D1652="","",IF(INDEX( DATOS3!$1:$19996,A1652,MATCH("SeriesTime", DATOS3!$1:$1,0))=0,"",INDEX( DATOS3!$1:$19996,A1652,MATCH("SeriesTime", DATOS3!$1:$1,0))))</f>
        <v>#N/A</v>
      </c>
      <c r="H1652" t="e">
        <f>IF(D1652="","",IF(INDEX( DATOS3!$1:$19996,A1652,MATCH("StudyDescription", DATOS3!$1:$1,0))=0,"",INDEX( DATOS3!$1:$19996,A1652,MATCH("StudyDescription", DATOS3!$1:$1,0))))</f>
        <v>#N/A</v>
      </c>
      <c r="I1652" t="e">
        <f>IF(D1652="","",IF(INDEX( DATOS3!$1:$19996,A1652,MATCH("Dose_Area_Product_Total", DATOS3!$1:$1,0))=0,0,INDEX( DATOS3!$1:$19996,A1652,MATCH("Dose_Area_Product_Total", DATOS3!$1:$1,0))))</f>
        <v>#N/A</v>
      </c>
      <c r="J1652" t="e">
        <f>IF(D1652="","",IF(INDEX( DATOS3!$1:$19996,A1652,MATCH("Dose_RP_Total", DATOS3!$1:$1,0))=0,0,INDEX( DATOS3!$1:$19996,A1652,MATCH("Dose_RP_Total", DATOS3!$1:$1,0))))</f>
        <v>#N/A</v>
      </c>
      <c r="K1652" t="e">
        <f>IF(D1652="","",IF(INDEX( DATOS3!$1:$19996,A1652,MATCH("Total_Fluoro_Time", DATOS3!$1:$1,0))=0,0,INDEX( DATOS3!$1:$19996,A1652,MATCH("Total_Fluoro_Time", DATOS3!$1:$1,0))))</f>
        <v>#N/A</v>
      </c>
      <c r="L1652" t="e">
        <f>IF(D1652="","",IF(INDEX( DATOS3!$1:$19996,A1652,MATCH("Total_Acquisition_Time", DATOS3!$1:$1,0))=0,0,INDEX( DATOS3!$1:$19996,A1652,MATCH("Total_Acquisition_Time", DATOS3!$1:$1,0))))</f>
        <v>#N/A</v>
      </c>
      <c r="M1652" t="e">
        <f>IF(D1652="","",IF(INDEX( DATOS3!$1:$19996,A1652,MATCH("Acquisition_Plane_in_Accumulated_Dose_Data", DATOS3!$1:$1,0))=0,"",INDEX( DATOS3!$1:$19996,A1652,MATCH("Acquisition_Plane_in_Accumulated_Dose_Data", DATOS3!$1:$1,0))))</f>
        <v>#N/A</v>
      </c>
    </row>
    <row r="1653" spans="1:13" hidden="1" x14ac:dyDescent="0.25">
      <c r="A1653">
        <v>1653</v>
      </c>
      <c r="B1653" t="e">
        <f t="shared" si="26"/>
        <v>#N/A</v>
      </c>
      <c r="D1653" t="e">
        <f>IF(INDEX(DATOS3!$1:$19996,A1653,MATCH("PatientID",DATOS3!$1:$1,0))=0,"",INDEX(DATOS3!$1:$19996,A1653,MATCH("PatientID",DATOS3!$1:$1,0)))</f>
        <v>#N/A</v>
      </c>
      <c r="F1653" t="e">
        <f>IF(D1653="","",IF(INDEX( DATOS3!$1:$19996,A1653,MATCH("SeriesDate", DATOS3!$1:$1,0))=0,"",INDEX( DATOS3!$1:$19996,A1653,MATCH("SeriesDate", DATOS3!$1:$1,0))))</f>
        <v>#N/A</v>
      </c>
      <c r="G1653" t="e">
        <f>IF(D1653="","",IF(INDEX( DATOS3!$1:$19996,A1653,MATCH("SeriesTime", DATOS3!$1:$1,0))=0,"",INDEX( DATOS3!$1:$19996,A1653,MATCH("SeriesTime", DATOS3!$1:$1,0))))</f>
        <v>#N/A</v>
      </c>
      <c r="H1653" t="e">
        <f>IF(D1653="","",IF(INDEX( DATOS3!$1:$19996,A1653,MATCH("StudyDescription", DATOS3!$1:$1,0))=0,"",INDEX( DATOS3!$1:$19996,A1653,MATCH("StudyDescription", DATOS3!$1:$1,0))))</f>
        <v>#N/A</v>
      </c>
      <c r="I1653" t="e">
        <f>IF(D1653="","",IF(INDEX( DATOS3!$1:$19996,A1653,MATCH("Dose_Area_Product_Total", DATOS3!$1:$1,0))=0,0,INDEX( DATOS3!$1:$19996,A1653,MATCH("Dose_Area_Product_Total", DATOS3!$1:$1,0))))</f>
        <v>#N/A</v>
      </c>
      <c r="J1653" t="e">
        <f>IF(D1653="","",IF(INDEX( DATOS3!$1:$19996,A1653,MATCH("Dose_RP_Total", DATOS3!$1:$1,0))=0,0,INDEX( DATOS3!$1:$19996,A1653,MATCH("Dose_RP_Total", DATOS3!$1:$1,0))))</f>
        <v>#N/A</v>
      </c>
      <c r="K1653" t="e">
        <f>IF(D1653="","",IF(INDEX( DATOS3!$1:$19996,A1653,MATCH("Total_Fluoro_Time", DATOS3!$1:$1,0))=0,0,INDEX( DATOS3!$1:$19996,A1653,MATCH("Total_Fluoro_Time", DATOS3!$1:$1,0))))</f>
        <v>#N/A</v>
      </c>
      <c r="L1653" t="e">
        <f>IF(D1653="","",IF(INDEX( DATOS3!$1:$19996,A1653,MATCH("Total_Acquisition_Time", DATOS3!$1:$1,0))=0,0,INDEX( DATOS3!$1:$19996,A1653,MATCH("Total_Acquisition_Time", DATOS3!$1:$1,0))))</f>
        <v>#N/A</v>
      </c>
      <c r="M1653" t="e">
        <f>IF(D1653="","",IF(INDEX( DATOS3!$1:$19996,A1653,MATCH("Acquisition_Plane_in_Accumulated_Dose_Data", DATOS3!$1:$1,0))=0,"",INDEX( DATOS3!$1:$19996,A1653,MATCH("Acquisition_Plane_in_Accumulated_Dose_Data", DATOS3!$1:$1,0))))</f>
        <v>#N/A</v>
      </c>
    </row>
    <row r="1654" spans="1:13" hidden="1" x14ac:dyDescent="0.25">
      <c r="A1654">
        <v>1654</v>
      </c>
      <c r="B1654" t="e">
        <f t="shared" si="26"/>
        <v>#N/A</v>
      </c>
      <c r="D1654" t="e">
        <f>IF(INDEX(DATOS3!$1:$19996,A1654,MATCH("PatientID",DATOS3!$1:$1,0))=0,"",INDEX(DATOS3!$1:$19996,A1654,MATCH("PatientID",DATOS3!$1:$1,0)))</f>
        <v>#N/A</v>
      </c>
      <c r="F1654" t="e">
        <f>IF(D1654="","",IF(INDEX( DATOS3!$1:$19996,A1654,MATCH("SeriesDate", DATOS3!$1:$1,0))=0,"",INDEX( DATOS3!$1:$19996,A1654,MATCH("SeriesDate", DATOS3!$1:$1,0))))</f>
        <v>#N/A</v>
      </c>
      <c r="G1654" t="e">
        <f>IF(D1654="","",IF(INDEX( DATOS3!$1:$19996,A1654,MATCH("SeriesTime", DATOS3!$1:$1,0))=0,"",INDEX( DATOS3!$1:$19996,A1654,MATCH("SeriesTime", DATOS3!$1:$1,0))))</f>
        <v>#N/A</v>
      </c>
      <c r="H1654" t="e">
        <f>IF(D1654="","",IF(INDEX( DATOS3!$1:$19996,A1654,MATCH("StudyDescription", DATOS3!$1:$1,0))=0,"",INDEX( DATOS3!$1:$19996,A1654,MATCH("StudyDescription", DATOS3!$1:$1,0))))</f>
        <v>#N/A</v>
      </c>
      <c r="I1654" t="e">
        <f>IF(D1654="","",IF(INDEX( DATOS3!$1:$19996,A1654,MATCH("Dose_Area_Product_Total", DATOS3!$1:$1,0))=0,0,INDEX( DATOS3!$1:$19996,A1654,MATCH("Dose_Area_Product_Total", DATOS3!$1:$1,0))))</f>
        <v>#N/A</v>
      </c>
      <c r="J1654" t="e">
        <f>IF(D1654="","",IF(INDEX( DATOS3!$1:$19996,A1654,MATCH("Dose_RP_Total", DATOS3!$1:$1,0))=0,0,INDEX( DATOS3!$1:$19996,A1654,MATCH("Dose_RP_Total", DATOS3!$1:$1,0))))</f>
        <v>#N/A</v>
      </c>
      <c r="K1654" t="e">
        <f>IF(D1654="","",IF(INDEX( DATOS3!$1:$19996,A1654,MATCH("Total_Fluoro_Time", DATOS3!$1:$1,0))=0,0,INDEX( DATOS3!$1:$19996,A1654,MATCH("Total_Fluoro_Time", DATOS3!$1:$1,0))))</f>
        <v>#N/A</v>
      </c>
      <c r="L1654" t="e">
        <f>IF(D1654="","",IF(INDEX( DATOS3!$1:$19996,A1654,MATCH("Total_Acquisition_Time", DATOS3!$1:$1,0))=0,0,INDEX( DATOS3!$1:$19996,A1654,MATCH("Total_Acquisition_Time", DATOS3!$1:$1,0))))</f>
        <v>#N/A</v>
      </c>
      <c r="M1654" t="e">
        <f>IF(D1654="","",IF(INDEX( DATOS3!$1:$19996,A1654,MATCH("Acquisition_Plane_in_Accumulated_Dose_Data", DATOS3!$1:$1,0))=0,"",INDEX( DATOS3!$1:$19996,A1654,MATCH("Acquisition_Plane_in_Accumulated_Dose_Data", DATOS3!$1:$1,0))))</f>
        <v>#N/A</v>
      </c>
    </row>
    <row r="1655" spans="1:13" hidden="1" x14ac:dyDescent="0.25">
      <c r="A1655">
        <v>1655</v>
      </c>
      <c r="B1655" t="e">
        <f t="shared" si="26"/>
        <v>#N/A</v>
      </c>
      <c r="D1655" t="e">
        <f>IF(INDEX(DATOS3!$1:$19996,A1655,MATCH("PatientID",DATOS3!$1:$1,0))=0,"",INDEX(DATOS3!$1:$19996,A1655,MATCH("PatientID",DATOS3!$1:$1,0)))</f>
        <v>#N/A</v>
      </c>
      <c r="F1655" t="e">
        <f>IF(D1655="","",IF(INDEX( DATOS3!$1:$19996,A1655,MATCH("SeriesDate", DATOS3!$1:$1,0))=0,"",INDEX( DATOS3!$1:$19996,A1655,MATCH("SeriesDate", DATOS3!$1:$1,0))))</f>
        <v>#N/A</v>
      </c>
      <c r="G1655" t="e">
        <f>IF(D1655="","",IF(INDEX( DATOS3!$1:$19996,A1655,MATCH("SeriesTime", DATOS3!$1:$1,0))=0,"",INDEX( DATOS3!$1:$19996,A1655,MATCH("SeriesTime", DATOS3!$1:$1,0))))</f>
        <v>#N/A</v>
      </c>
      <c r="H1655" t="e">
        <f>IF(D1655="","",IF(INDEX( DATOS3!$1:$19996,A1655,MATCH("StudyDescription", DATOS3!$1:$1,0))=0,"",INDEX( DATOS3!$1:$19996,A1655,MATCH("StudyDescription", DATOS3!$1:$1,0))))</f>
        <v>#N/A</v>
      </c>
      <c r="I1655" t="e">
        <f>IF(D1655="","",IF(INDEX( DATOS3!$1:$19996,A1655,MATCH("Dose_Area_Product_Total", DATOS3!$1:$1,0))=0,0,INDEX( DATOS3!$1:$19996,A1655,MATCH("Dose_Area_Product_Total", DATOS3!$1:$1,0))))</f>
        <v>#N/A</v>
      </c>
      <c r="J1655" t="e">
        <f>IF(D1655="","",IF(INDEX( DATOS3!$1:$19996,A1655,MATCH("Dose_RP_Total", DATOS3!$1:$1,0))=0,0,INDEX( DATOS3!$1:$19996,A1655,MATCH("Dose_RP_Total", DATOS3!$1:$1,0))))</f>
        <v>#N/A</v>
      </c>
      <c r="K1655" t="e">
        <f>IF(D1655="","",IF(INDEX( DATOS3!$1:$19996,A1655,MATCH("Total_Fluoro_Time", DATOS3!$1:$1,0))=0,0,INDEX( DATOS3!$1:$19996,A1655,MATCH("Total_Fluoro_Time", DATOS3!$1:$1,0))))</f>
        <v>#N/A</v>
      </c>
      <c r="L1655" t="e">
        <f>IF(D1655="","",IF(INDEX( DATOS3!$1:$19996,A1655,MATCH("Total_Acquisition_Time", DATOS3!$1:$1,0))=0,0,INDEX( DATOS3!$1:$19996,A1655,MATCH("Total_Acquisition_Time", DATOS3!$1:$1,0))))</f>
        <v>#N/A</v>
      </c>
      <c r="M1655" t="e">
        <f>IF(D1655="","",IF(INDEX( DATOS3!$1:$19996,A1655,MATCH("Acquisition_Plane_in_Accumulated_Dose_Data", DATOS3!$1:$1,0))=0,"",INDEX( DATOS3!$1:$19996,A1655,MATCH("Acquisition_Plane_in_Accumulated_Dose_Data", DATOS3!$1:$1,0))))</f>
        <v>#N/A</v>
      </c>
    </row>
    <row r="1656" spans="1:13" hidden="1" x14ac:dyDescent="0.25">
      <c r="A1656">
        <v>1656</v>
      </c>
      <c r="B1656" t="e">
        <f t="shared" si="26"/>
        <v>#N/A</v>
      </c>
      <c r="D1656" t="e">
        <f>IF(INDEX(DATOS3!$1:$19996,A1656,MATCH("PatientID",DATOS3!$1:$1,0))=0,"",INDEX(DATOS3!$1:$19996,A1656,MATCH("PatientID",DATOS3!$1:$1,0)))</f>
        <v>#N/A</v>
      </c>
      <c r="F1656" t="e">
        <f>IF(D1656="","",IF(INDEX( DATOS3!$1:$19996,A1656,MATCH("SeriesDate", DATOS3!$1:$1,0))=0,"",INDEX( DATOS3!$1:$19996,A1656,MATCH("SeriesDate", DATOS3!$1:$1,0))))</f>
        <v>#N/A</v>
      </c>
      <c r="G1656" t="e">
        <f>IF(D1656="","",IF(INDEX( DATOS3!$1:$19996,A1656,MATCH("SeriesTime", DATOS3!$1:$1,0))=0,"",INDEX( DATOS3!$1:$19996,A1656,MATCH("SeriesTime", DATOS3!$1:$1,0))))</f>
        <v>#N/A</v>
      </c>
      <c r="H1656" t="e">
        <f>IF(D1656="","",IF(INDEX( DATOS3!$1:$19996,A1656,MATCH("StudyDescription", DATOS3!$1:$1,0))=0,"",INDEX( DATOS3!$1:$19996,A1656,MATCH("StudyDescription", DATOS3!$1:$1,0))))</f>
        <v>#N/A</v>
      </c>
      <c r="I1656" t="e">
        <f>IF(D1656="","",IF(INDEX( DATOS3!$1:$19996,A1656,MATCH("Dose_Area_Product_Total", DATOS3!$1:$1,0))=0,0,INDEX( DATOS3!$1:$19996,A1656,MATCH("Dose_Area_Product_Total", DATOS3!$1:$1,0))))</f>
        <v>#N/A</v>
      </c>
      <c r="J1656" t="e">
        <f>IF(D1656="","",IF(INDEX( DATOS3!$1:$19996,A1656,MATCH("Dose_RP_Total", DATOS3!$1:$1,0))=0,0,INDEX( DATOS3!$1:$19996,A1656,MATCH("Dose_RP_Total", DATOS3!$1:$1,0))))</f>
        <v>#N/A</v>
      </c>
      <c r="K1656" t="e">
        <f>IF(D1656="","",IF(INDEX( DATOS3!$1:$19996,A1656,MATCH("Total_Fluoro_Time", DATOS3!$1:$1,0))=0,0,INDEX( DATOS3!$1:$19996,A1656,MATCH("Total_Fluoro_Time", DATOS3!$1:$1,0))))</f>
        <v>#N/A</v>
      </c>
      <c r="L1656" t="e">
        <f>IF(D1656="","",IF(INDEX( DATOS3!$1:$19996,A1656,MATCH("Total_Acquisition_Time", DATOS3!$1:$1,0))=0,0,INDEX( DATOS3!$1:$19996,A1656,MATCH("Total_Acquisition_Time", DATOS3!$1:$1,0))))</f>
        <v>#N/A</v>
      </c>
      <c r="M1656" t="e">
        <f>IF(D1656="","",IF(INDEX( DATOS3!$1:$19996,A1656,MATCH("Acquisition_Plane_in_Accumulated_Dose_Data", DATOS3!$1:$1,0))=0,"",INDEX( DATOS3!$1:$19996,A1656,MATCH("Acquisition_Plane_in_Accumulated_Dose_Data", DATOS3!$1:$1,0))))</f>
        <v>#N/A</v>
      </c>
    </row>
    <row r="1657" spans="1:13" hidden="1" x14ac:dyDescent="0.25">
      <c r="A1657">
        <v>1657</v>
      </c>
      <c r="B1657" t="e">
        <f t="shared" si="26"/>
        <v>#N/A</v>
      </c>
      <c r="D1657" t="e">
        <f>IF(INDEX(DATOS3!$1:$19996,A1657,MATCH("PatientID",DATOS3!$1:$1,0))=0,"",INDEX(DATOS3!$1:$19996,A1657,MATCH("PatientID",DATOS3!$1:$1,0)))</f>
        <v>#N/A</v>
      </c>
      <c r="F1657" t="e">
        <f>IF(D1657="","",IF(INDEX( DATOS3!$1:$19996,A1657,MATCH("SeriesDate", DATOS3!$1:$1,0))=0,"",INDEX( DATOS3!$1:$19996,A1657,MATCH("SeriesDate", DATOS3!$1:$1,0))))</f>
        <v>#N/A</v>
      </c>
      <c r="G1657" t="e">
        <f>IF(D1657="","",IF(INDEX( DATOS3!$1:$19996,A1657,MATCH("SeriesTime", DATOS3!$1:$1,0))=0,"",INDEX( DATOS3!$1:$19996,A1657,MATCH("SeriesTime", DATOS3!$1:$1,0))))</f>
        <v>#N/A</v>
      </c>
      <c r="H1657" t="e">
        <f>IF(D1657="","",IF(INDEX( DATOS3!$1:$19996,A1657,MATCH("StudyDescription", DATOS3!$1:$1,0))=0,"",INDEX( DATOS3!$1:$19996,A1657,MATCH("StudyDescription", DATOS3!$1:$1,0))))</f>
        <v>#N/A</v>
      </c>
      <c r="I1657" t="e">
        <f>IF(D1657="","",IF(INDEX( DATOS3!$1:$19996,A1657,MATCH("Dose_Area_Product_Total", DATOS3!$1:$1,0))=0,0,INDEX( DATOS3!$1:$19996,A1657,MATCH("Dose_Area_Product_Total", DATOS3!$1:$1,0))))</f>
        <v>#N/A</v>
      </c>
      <c r="J1657" t="e">
        <f>IF(D1657="","",IF(INDEX( DATOS3!$1:$19996,A1657,MATCH("Dose_RP_Total", DATOS3!$1:$1,0))=0,0,INDEX( DATOS3!$1:$19996,A1657,MATCH("Dose_RP_Total", DATOS3!$1:$1,0))))</f>
        <v>#N/A</v>
      </c>
      <c r="K1657" t="e">
        <f>IF(D1657="","",IF(INDEX( DATOS3!$1:$19996,A1657,MATCH("Total_Fluoro_Time", DATOS3!$1:$1,0))=0,0,INDEX( DATOS3!$1:$19996,A1657,MATCH("Total_Fluoro_Time", DATOS3!$1:$1,0))))</f>
        <v>#N/A</v>
      </c>
      <c r="L1657" t="e">
        <f>IF(D1657="","",IF(INDEX( DATOS3!$1:$19996,A1657,MATCH("Total_Acquisition_Time", DATOS3!$1:$1,0))=0,0,INDEX( DATOS3!$1:$19996,A1657,MATCH("Total_Acquisition_Time", DATOS3!$1:$1,0))))</f>
        <v>#N/A</v>
      </c>
      <c r="M1657" t="e">
        <f>IF(D1657="","",IF(INDEX( DATOS3!$1:$19996,A1657,MATCH("Acquisition_Plane_in_Accumulated_Dose_Data", DATOS3!$1:$1,0))=0,"",INDEX( DATOS3!$1:$19996,A1657,MATCH("Acquisition_Plane_in_Accumulated_Dose_Data", DATOS3!$1:$1,0))))</f>
        <v>#N/A</v>
      </c>
    </row>
    <row r="1658" spans="1:13" hidden="1" x14ac:dyDescent="0.25">
      <c r="A1658">
        <v>1658</v>
      </c>
      <c r="B1658" t="e">
        <f t="shared" si="26"/>
        <v>#N/A</v>
      </c>
      <c r="D1658" t="e">
        <f>IF(INDEX(DATOS3!$1:$19996,A1658,MATCH("PatientID",DATOS3!$1:$1,0))=0,"",INDEX(DATOS3!$1:$19996,A1658,MATCH("PatientID",DATOS3!$1:$1,0)))</f>
        <v>#N/A</v>
      </c>
      <c r="F1658" t="e">
        <f>IF(D1658="","",IF(INDEX( DATOS3!$1:$19996,A1658,MATCH("SeriesDate", DATOS3!$1:$1,0))=0,"",INDEX( DATOS3!$1:$19996,A1658,MATCH("SeriesDate", DATOS3!$1:$1,0))))</f>
        <v>#N/A</v>
      </c>
      <c r="G1658" t="e">
        <f>IF(D1658="","",IF(INDEX( DATOS3!$1:$19996,A1658,MATCH("SeriesTime", DATOS3!$1:$1,0))=0,"",INDEX( DATOS3!$1:$19996,A1658,MATCH("SeriesTime", DATOS3!$1:$1,0))))</f>
        <v>#N/A</v>
      </c>
      <c r="H1658" t="e">
        <f>IF(D1658="","",IF(INDEX( DATOS3!$1:$19996,A1658,MATCH("StudyDescription", DATOS3!$1:$1,0))=0,"",INDEX( DATOS3!$1:$19996,A1658,MATCH("StudyDescription", DATOS3!$1:$1,0))))</f>
        <v>#N/A</v>
      </c>
      <c r="I1658" t="e">
        <f>IF(D1658="","",IF(INDEX( DATOS3!$1:$19996,A1658,MATCH("Dose_Area_Product_Total", DATOS3!$1:$1,0))=0,0,INDEX( DATOS3!$1:$19996,A1658,MATCH("Dose_Area_Product_Total", DATOS3!$1:$1,0))))</f>
        <v>#N/A</v>
      </c>
      <c r="J1658" t="e">
        <f>IF(D1658="","",IF(INDEX( DATOS3!$1:$19996,A1658,MATCH("Dose_RP_Total", DATOS3!$1:$1,0))=0,0,INDEX( DATOS3!$1:$19996,A1658,MATCH("Dose_RP_Total", DATOS3!$1:$1,0))))</f>
        <v>#N/A</v>
      </c>
      <c r="K1658" t="e">
        <f>IF(D1658="","",IF(INDEX( DATOS3!$1:$19996,A1658,MATCH("Total_Fluoro_Time", DATOS3!$1:$1,0))=0,0,INDEX( DATOS3!$1:$19996,A1658,MATCH("Total_Fluoro_Time", DATOS3!$1:$1,0))))</f>
        <v>#N/A</v>
      </c>
      <c r="L1658" t="e">
        <f>IF(D1658="","",IF(INDEX( DATOS3!$1:$19996,A1658,MATCH("Total_Acquisition_Time", DATOS3!$1:$1,0))=0,0,INDEX( DATOS3!$1:$19996,A1658,MATCH("Total_Acquisition_Time", DATOS3!$1:$1,0))))</f>
        <v>#N/A</v>
      </c>
      <c r="M1658" t="e">
        <f>IF(D1658="","",IF(INDEX( DATOS3!$1:$19996,A1658,MATCH("Acquisition_Plane_in_Accumulated_Dose_Data", DATOS3!$1:$1,0))=0,"",INDEX( DATOS3!$1:$19996,A1658,MATCH("Acquisition_Plane_in_Accumulated_Dose_Data", DATOS3!$1:$1,0))))</f>
        <v>#N/A</v>
      </c>
    </row>
    <row r="1659" spans="1:13" hidden="1" x14ac:dyDescent="0.25">
      <c r="A1659">
        <v>1659</v>
      </c>
      <c r="B1659" t="e">
        <f t="shared" si="26"/>
        <v>#N/A</v>
      </c>
      <c r="D1659" t="e">
        <f>IF(INDEX(DATOS3!$1:$19996,A1659,MATCH("PatientID",DATOS3!$1:$1,0))=0,"",INDEX(DATOS3!$1:$19996,A1659,MATCH("PatientID",DATOS3!$1:$1,0)))</f>
        <v>#N/A</v>
      </c>
      <c r="F1659" t="e">
        <f>IF(D1659="","",IF(INDEX( DATOS3!$1:$19996,A1659,MATCH("SeriesDate", DATOS3!$1:$1,0))=0,"",INDEX( DATOS3!$1:$19996,A1659,MATCH("SeriesDate", DATOS3!$1:$1,0))))</f>
        <v>#N/A</v>
      </c>
      <c r="G1659" t="e">
        <f>IF(D1659="","",IF(INDEX( DATOS3!$1:$19996,A1659,MATCH("SeriesTime", DATOS3!$1:$1,0))=0,"",INDEX( DATOS3!$1:$19996,A1659,MATCH("SeriesTime", DATOS3!$1:$1,0))))</f>
        <v>#N/A</v>
      </c>
      <c r="H1659" t="e">
        <f>IF(D1659="","",IF(INDEX( DATOS3!$1:$19996,A1659,MATCH("StudyDescription", DATOS3!$1:$1,0))=0,"",INDEX( DATOS3!$1:$19996,A1659,MATCH("StudyDescription", DATOS3!$1:$1,0))))</f>
        <v>#N/A</v>
      </c>
      <c r="I1659" t="e">
        <f>IF(D1659="","",IF(INDEX( DATOS3!$1:$19996,A1659,MATCH("Dose_Area_Product_Total", DATOS3!$1:$1,0))=0,0,INDEX( DATOS3!$1:$19996,A1659,MATCH("Dose_Area_Product_Total", DATOS3!$1:$1,0))))</f>
        <v>#N/A</v>
      </c>
      <c r="J1659" t="e">
        <f>IF(D1659="","",IF(INDEX( DATOS3!$1:$19996,A1659,MATCH("Dose_RP_Total", DATOS3!$1:$1,0))=0,0,INDEX( DATOS3!$1:$19996,A1659,MATCH("Dose_RP_Total", DATOS3!$1:$1,0))))</f>
        <v>#N/A</v>
      </c>
      <c r="K1659" t="e">
        <f>IF(D1659="","",IF(INDEX( DATOS3!$1:$19996,A1659,MATCH("Total_Fluoro_Time", DATOS3!$1:$1,0))=0,0,INDEX( DATOS3!$1:$19996,A1659,MATCH("Total_Fluoro_Time", DATOS3!$1:$1,0))))</f>
        <v>#N/A</v>
      </c>
      <c r="L1659" t="e">
        <f>IF(D1659="","",IF(INDEX( DATOS3!$1:$19996,A1659,MATCH("Total_Acquisition_Time", DATOS3!$1:$1,0))=0,0,INDEX( DATOS3!$1:$19996,A1659,MATCH("Total_Acquisition_Time", DATOS3!$1:$1,0))))</f>
        <v>#N/A</v>
      </c>
      <c r="M1659" t="e">
        <f>IF(D1659="","",IF(INDEX( DATOS3!$1:$19996,A1659,MATCH("Acquisition_Plane_in_Accumulated_Dose_Data", DATOS3!$1:$1,0))=0,"",INDEX( DATOS3!$1:$19996,A1659,MATCH("Acquisition_Plane_in_Accumulated_Dose_Data", DATOS3!$1:$1,0))))</f>
        <v>#N/A</v>
      </c>
    </row>
    <row r="1660" spans="1:13" hidden="1" x14ac:dyDescent="0.25">
      <c r="A1660">
        <v>1660</v>
      </c>
      <c r="B1660" t="e">
        <f t="shared" si="26"/>
        <v>#N/A</v>
      </c>
      <c r="D1660" t="e">
        <f>IF(INDEX(DATOS3!$1:$19996,A1660,MATCH("PatientID",DATOS3!$1:$1,0))=0,"",INDEX(DATOS3!$1:$19996,A1660,MATCH("PatientID",DATOS3!$1:$1,0)))</f>
        <v>#N/A</v>
      </c>
      <c r="F1660" t="e">
        <f>IF(D1660="","",IF(INDEX( DATOS3!$1:$19996,A1660,MATCH("SeriesDate", DATOS3!$1:$1,0))=0,"",INDEX( DATOS3!$1:$19996,A1660,MATCH("SeriesDate", DATOS3!$1:$1,0))))</f>
        <v>#N/A</v>
      </c>
      <c r="G1660" t="e">
        <f>IF(D1660="","",IF(INDEX( DATOS3!$1:$19996,A1660,MATCH("SeriesTime", DATOS3!$1:$1,0))=0,"",INDEX( DATOS3!$1:$19996,A1660,MATCH("SeriesTime", DATOS3!$1:$1,0))))</f>
        <v>#N/A</v>
      </c>
      <c r="H1660" t="e">
        <f>IF(D1660="","",IF(INDEX( DATOS3!$1:$19996,A1660,MATCH("StudyDescription", DATOS3!$1:$1,0))=0,"",INDEX( DATOS3!$1:$19996,A1660,MATCH("StudyDescription", DATOS3!$1:$1,0))))</f>
        <v>#N/A</v>
      </c>
      <c r="I1660" t="e">
        <f>IF(D1660="","",IF(INDEX( DATOS3!$1:$19996,A1660,MATCH("Dose_Area_Product_Total", DATOS3!$1:$1,0))=0,0,INDEX( DATOS3!$1:$19996,A1660,MATCH("Dose_Area_Product_Total", DATOS3!$1:$1,0))))</f>
        <v>#N/A</v>
      </c>
      <c r="J1660" t="e">
        <f>IF(D1660="","",IF(INDEX( DATOS3!$1:$19996,A1660,MATCH("Dose_RP_Total", DATOS3!$1:$1,0))=0,0,INDEX( DATOS3!$1:$19996,A1660,MATCH("Dose_RP_Total", DATOS3!$1:$1,0))))</f>
        <v>#N/A</v>
      </c>
      <c r="K1660" t="e">
        <f>IF(D1660="","",IF(INDEX( DATOS3!$1:$19996,A1660,MATCH("Total_Fluoro_Time", DATOS3!$1:$1,0))=0,0,INDEX( DATOS3!$1:$19996,A1660,MATCH("Total_Fluoro_Time", DATOS3!$1:$1,0))))</f>
        <v>#N/A</v>
      </c>
      <c r="L1660" t="e">
        <f>IF(D1660="","",IF(INDEX( DATOS3!$1:$19996,A1660,MATCH("Total_Acquisition_Time", DATOS3!$1:$1,0))=0,0,INDEX( DATOS3!$1:$19996,A1660,MATCH("Total_Acquisition_Time", DATOS3!$1:$1,0))))</f>
        <v>#N/A</v>
      </c>
      <c r="M1660" t="e">
        <f>IF(D1660="","",IF(INDEX( DATOS3!$1:$19996,A1660,MATCH("Acquisition_Plane_in_Accumulated_Dose_Data", DATOS3!$1:$1,0))=0,"",INDEX( DATOS3!$1:$19996,A1660,MATCH("Acquisition_Plane_in_Accumulated_Dose_Data", DATOS3!$1:$1,0))))</f>
        <v>#N/A</v>
      </c>
    </row>
    <row r="1661" spans="1:13" hidden="1" x14ac:dyDescent="0.25">
      <c r="A1661">
        <v>1661</v>
      </c>
      <c r="B1661" t="e">
        <f t="shared" si="26"/>
        <v>#N/A</v>
      </c>
      <c r="D1661" t="e">
        <f>IF(INDEX(DATOS3!$1:$19996,A1661,MATCH("PatientID",DATOS3!$1:$1,0))=0,"",INDEX(DATOS3!$1:$19996,A1661,MATCH("PatientID",DATOS3!$1:$1,0)))</f>
        <v>#N/A</v>
      </c>
      <c r="F1661" t="e">
        <f>IF(D1661="","",IF(INDEX( DATOS3!$1:$19996,A1661,MATCH("SeriesDate", DATOS3!$1:$1,0))=0,"",INDEX( DATOS3!$1:$19996,A1661,MATCH("SeriesDate", DATOS3!$1:$1,0))))</f>
        <v>#N/A</v>
      </c>
      <c r="G1661" t="e">
        <f>IF(D1661="","",IF(INDEX( DATOS3!$1:$19996,A1661,MATCH("SeriesTime", DATOS3!$1:$1,0))=0,"",INDEX( DATOS3!$1:$19996,A1661,MATCH("SeriesTime", DATOS3!$1:$1,0))))</f>
        <v>#N/A</v>
      </c>
      <c r="H1661" t="e">
        <f>IF(D1661="","",IF(INDEX( DATOS3!$1:$19996,A1661,MATCH("StudyDescription", DATOS3!$1:$1,0))=0,"",INDEX( DATOS3!$1:$19996,A1661,MATCH("StudyDescription", DATOS3!$1:$1,0))))</f>
        <v>#N/A</v>
      </c>
      <c r="I1661" t="e">
        <f>IF(D1661="","",IF(INDEX( DATOS3!$1:$19996,A1661,MATCH("Dose_Area_Product_Total", DATOS3!$1:$1,0))=0,0,INDEX( DATOS3!$1:$19996,A1661,MATCH("Dose_Area_Product_Total", DATOS3!$1:$1,0))))</f>
        <v>#N/A</v>
      </c>
      <c r="J1661" t="e">
        <f>IF(D1661="","",IF(INDEX( DATOS3!$1:$19996,A1661,MATCH("Dose_RP_Total", DATOS3!$1:$1,0))=0,0,INDEX( DATOS3!$1:$19996,A1661,MATCH("Dose_RP_Total", DATOS3!$1:$1,0))))</f>
        <v>#N/A</v>
      </c>
      <c r="K1661" t="e">
        <f>IF(D1661="","",IF(INDEX( DATOS3!$1:$19996,A1661,MATCH("Total_Fluoro_Time", DATOS3!$1:$1,0))=0,0,INDEX( DATOS3!$1:$19996,A1661,MATCH("Total_Fluoro_Time", DATOS3!$1:$1,0))))</f>
        <v>#N/A</v>
      </c>
      <c r="L1661" t="e">
        <f>IF(D1661="","",IF(INDEX( DATOS3!$1:$19996,A1661,MATCH("Total_Acquisition_Time", DATOS3!$1:$1,0))=0,0,INDEX( DATOS3!$1:$19996,A1661,MATCH("Total_Acquisition_Time", DATOS3!$1:$1,0))))</f>
        <v>#N/A</v>
      </c>
      <c r="M1661" t="e">
        <f>IF(D1661="","",IF(INDEX( DATOS3!$1:$19996,A1661,MATCH("Acquisition_Plane_in_Accumulated_Dose_Data", DATOS3!$1:$1,0))=0,"",INDEX( DATOS3!$1:$19996,A1661,MATCH("Acquisition_Plane_in_Accumulated_Dose_Data", DATOS3!$1:$1,0))))</f>
        <v>#N/A</v>
      </c>
    </row>
    <row r="1662" spans="1:13" hidden="1" x14ac:dyDescent="0.25">
      <c r="A1662">
        <v>1662</v>
      </c>
      <c r="B1662" t="e">
        <f t="shared" si="26"/>
        <v>#N/A</v>
      </c>
      <c r="D1662" t="e">
        <f>IF(INDEX(DATOS3!$1:$19996,A1662,MATCH("PatientID",DATOS3!$1:$1,0))=0,"",INDEX(DATOS3!$1:$19996,A1662,MATCH("PatientID",DATOS3!$1:$1,0)))</f>
        <v>#N/A</v>
      </c>
      <c r="F1662" t="e">
        <f>IF(D1662="","",IF(INDEX( DATOS3!$1:$19996,A1662,MATCH("SeriesDate", DATOS3!$1:$1,0))=0,"",INDEX( DATOS3!$1:$19996,A1662,MATCH("SeriesDate", DATOS3!$1:$1,0))))</f>
        <v>#N/A</v>
      </c>
      <c r="G1662" t="e">
        <f>IF(D1662="","",IF(INDEX( DATOS3!$1:$19996,A1662,MATCH("SeriesTime", DATOS3!$1:$1,0))=0,"",INDEX( DATOS3!$1:$19996,A1662,MATCH("SeriesTime", DATOS3!$1:$1,0))))</f>
        <v>#N/A</v>
      </c>
      <c r="H1662" t="e">
        <f>IF(D1662="","",IF(INDEX( DATOS3!$1:$19996,A1662,MATCH("StudyDescription", DATOS3!$1:$1,0))=0,"",INDEX( DATOS3!$1:$19996,A1662,MATCH("StudyDescription", DATOS3!$1:$1,0))))</f>
        <v>#N/A</v>
      </c>
      <c r="I1662" t="e">
        <f>IF(D1662="","",IF(INDEX( DATOS3!$1:$19996,A1662,MATCH("Dose_Area_Product_Total", DATOS3!$1:$1,0))=0,0,INDEX( DATOS3!$1:$19996,A1662,MATCH("Dose_Area_Product_Total", DATOS3!$1:$1,0))))</f>
        <v>#N/A</v>
      </c>
      <c r="J1662" t="e">
        <f>IF(D1662="","",IF(INDEX( DATOS3!$1:$19996,A1662,MATCH("Dose_RP_Total", DATOS3!$1:$1,0))=0,0,INDEX( DATOS3!$1:$19996,A1662,MATCH("Dose_RP_Total", DATOS3!$1:$1,0))))</f>
        <v>#N/A</v>
      </c>
      <c r="K1662" t="e">
        <f>IF(D1662="","",IF(INDEX( DATOS3!$1:$19996,A1662,MATCH("Total_Fluoro_Time", DATOS3!$1:$1,0))=0,0,INDEX( DATOS3!$1:$19996,A1662,MATCH("Total_Fluoro_Time", DATOS3!$1:$1,0))))</f>
        <v>#N/A</v>
      </c>
      <c r="L1662" t="e">
        <f>IF(D1662="","",IF(INDEX( DATOS3!$1:$19996,A1662,MATCH("Total_Acquisition_Time", DATOS3!$1:$1,0))=0,0,INDEX( DATOS3!$1:$19996,A1662,MATCH("Total_Acquisition_Time", DATOS3!$1:$1,0))))</f>
        <v>#N/A</v>
      </c>
      <c r="M1662" t="e">
        <f>IF(D1662="","",IF(INDEX( DATOS3!$1:$19996,A1662,MATCH("Acquisition_Plane_in_Accumulated_Dose_Data", DATOS3!$1:$1,0))=0,"",INDEX( DATOS3!$1:$19996,A1662,MATCH("Acquisition_Plane_in_Accumulated_Dose_Data", DATOS3!$1:$1,0))))</f>
        <v>#N/A</v>
      </c>
    </row>
    <row r="1663" spans="1:13" hidden="1" x14ac:dyDescent="0.25">
      <c r="A1663">
        <v>1663</v>
      </c>
      <c r="B1663" t="e">
        <f t="shared" si="26"/>
        <v>#N/A</v>
      </c>
      <c r="D1663" t="e">
        <f>IF(INDEX(DATOS3!$1:$19996,A1663,MATCH("PatientID",DATOS3!$1:$1,0))=0,"",INDEX(DATOS3!$1:$19996,A1663,MATCH("PatientID",DATOS3!$1:$1,0)))</f>
        <v>#N/A</v>
      </c>
      <c r="F1663" t="e">
        <f>IF(D1663="","",IF(INDEX( DATOS3!$1:$19996,A1663,MATCH("SeriesDate", DATOS3!$1:$1,0))=0,"",INDEX( DATOS3!$1:$19996,A1663,MATCH("SeriesDate", DATOS3!$1:$1,0))))</f>
        <v>#N/A</v>
      </c>
      <c r="G1663" t="e">
        <f>IF(D1663="","",IF(INDEX( DATOS3!$1:$19996,A1663,MATCH("SeriesTime", DATOS3!$1:$1,0))=0,"",INDEX( DATOS3!$1:$19996,A1663,MATCH("SeriesTime", DATOS3!$1:$1,0))))</f>
        <v>#N/A</v>
      </c>
      <c r="H1663" t="e">
        <f>IF(D1663="","",IF(INDEX( DATOS3!$1:$19996,A1663,MATCH("StudyDescription", DATOS3!$1:$1,0))=0,"",INDEX( DATOS3!$1:$19996,A1663,MATCH("StudyDescription", DATOS3!$1:$1,0))))</f>
        <v>#N/A</v>
      </c>
      <c r="I1663" t="e">
        <f>IF(D1663="","",IF(INDEX( DATOS3!$1:$19996,A1663,MATCH("Dose_Area_Product_Total", DATOS3!$1:$1,0))=0,0,INDEX( DATOS3!$1:$19996,A1663,MATCH("Dose_Area_Product_Total", DATOS3!$1:$1,0))))</f>
        <v>#N/A</v>
      </c>
      <c r="J1663" t="e">
        <f>IF(D1663="","",IF(INDEX( DATOS3!$1:$19996,A1663,MATCH("Dose_RP_Total", DATOS3!$1:$1,0))=0,0,INDEX( DATOS3!$1:$19996,A1663,MATCH("Dose_RP_Total", DATOS3!$1:$1,0))))</f>
        <v>#N/A</v>
      </c>
      <c r="K1663" t="e">
        <f>IF(D1663="","",IF(INDEX( DATOS3!$1:$19996,A1663,MATCH("Total_Fluoro_Time", DATOS3!$1:$1,0))=0,0,INDEX( DATOS3!$1:$19996,A1663,MATCH("Total_Fluoro_Time", DATOS3!$1:$1,0))))</f>
        <v>#N/A</v>
      </c>
      <c r="L1663" t="e">
        <f>IF(D1663="","",IF(INDEX( DATOS3!$1:$19996,A1663,MATCH("Total_Acquisition_Time", DATOS3!$1:$1,0))=0,0,INDEX( DATOS3!$1:$19996,A1663,MATCH("Total_Acquisition_Time", DATOS3!$1:$1,0))))</f>
        <v>#N/A</v>
      </c>
      <c r="M1663" t="e">
        <f>IF(D1663="","",IF(INDEX( DATOS3!$1:$19996,A1663,MATCH("Acquisition_Plane_in_Accumulated_Dose_Data", DATOS3!$1:$1,0))=0,"",INDEX( DATOS3!$1:$19996,A1663,MATCH("Acquisition_Plane_in_Accumulated_Dose_Data", DATOS3!$1:$1,0))))</f>
        <v>#N/A</v>
      </c>
    </row>
    <row r="1664" spans="1:13" hidden="1" x14ac:dyDescent="0.25">
      <c r="A1664">
        <v>1664</v>
      </c>
      <c r="B1664" t="e">
        <f t="shared" si="26"/>
        <v>#N/A</v>
      </c>
      <c r="D1664" t="e">
        <f>IF(INDEX(DATOS3!$1:$19996,A1664,MATCH("PatientID",DATOS3!$1:$1,0))=0,"",INDEX(DATOS3!$1:$19996,A1664,MATCH("PatientID",DATOS3!$1:$1,0)))</f>
        <v>#N/A</v>
      </c>
      <c r="F1664" t="e">
        <f>IF(D1664="","",IF(INDEX( DATOS3!$1:$19996,A1664,MATCH("SeriesDate", DATOS3!$1:$1,0))=0,"",INDEX( DATOS3!$1:$19996,A1664,MATCH("SeriesDate", DATOS3!$1:$1,0))))</f>
        <v>#N/A</v>
      </c>
      <c r="G1664" t="e">
        <f>IF(D1664="","",IF(INDEX( DATOS3!$1:$19996,A1664,MATCH("SeriesTime", DATOS3!$1:$1,0))=0,"",INDEX( DATOS3!$1:$19996,A1664,MATCH("SeriesTime", DATOS3!$1:$1,0))))</f>
        <v>#N/A</v>
      </c>
      <c r="H1664" t="e">
        <f>IF(D1664="","",IF(INDEX( DATOS3!$1:$19996,A1664,MATCH("StudyDescription", DATOS3!$1:$1,0))=0,"",INDEX( DATOS3!$1:$19996,A1664,MATCH("StudyDescription", DATOS3!$1:$1,0))))</f>
        <v>#N/A</v>
      </c>
      <c r="I1664" t="e">
        <f>IF(D1664="","",IF(INDEX( DATOS3!$1:$19996,A1664,MATCH("Dose_Area_Product_Total", DATOS3!$1:$1,0))=0,0,INDEX( DATOS3!$1:$19996,A1664,MATCH("Dose_Area_Product_Total", DATOS3!$1:$1,0))))</f>
        <v>#N/A</v>
      </c>
      <c r="J1664" t="e">
        <f>IF(D1664="","",IF(INDEX( DATOS3!$1:$19996,A1664,MATCH("Dose_RP_Total", DATOS3!$1:$1,0))=0,0,INDEX( DATOS3!$1:$19996,A1664,MATCH("Dose_RP_Total", DATOS3!$1:$1,0))))</f>
        <v>#N/A</v>
      </c>
      <c r="K1664" t="e">
        <f>IF(D1664="","",IF(INDEX( DATOS3!$1:$19996,A1664,MATCH("Total_Fluoro_Time", DATOS3!$1:$1,0))=0,0,INDEX( DATOS3!$1:$19996,A1664,MATCH("Total_Fluoro_Time", DATOS3!$1:$1,0))))</f>
        <v>#N/A</v>
      </c>
      <c r="L1664" t="e">
        <f>IF(D1664="","",IF(INDEX( DATOS3!$1:$19996,A1664,MATCH("Total_Acquisition_Time", DATOS3!$1:$1,0))=0,0,INDEX( DATOS3!$1:$19996,A1664,MATCH("Total_Acquisition_Time", DATOS3!$1:$1,0))))</f>
        <v>#N/A</v>
      </c>
      <c r="M1664" t="e">
        <f>IF(D1664="","",IF(INDEX( DATOS3!$1:$19996,A1664,MATCH("Acquisition_Plane_in_Accumulated_Dose_Data", DATOS3!$1:$1,0))=0,"",INDEX( DATOS3!$1:$19996,A1664,MATCH("Acquisition_Plane_in_Accumulated_Dose_Data", DATOS3!$1:$1,0))))</f>
        <v>#N/A</v>
      </c>
    </row>
    <row r="1665" spans="1:13" hidden="1" x14ac:dyDescent="0.25">
      <c r="A1665">
        <v>1665</v>
      </c>
      <c r="B1665" t="e">
        <f t="shared" si="26"/>
        <v>#N/A</v>
      </c>
      <c r="D1665" t="e">
        <f>IF(INDEX(DATOS3!$1:$19996,A1665,MATCH("PatientID",DATOS3!$1:$1,0))=0,"",INDEX(DATOS3!$1:$19996,A1665,MATCH("PatientID",DATOS3!$1:$1,0)))</f>
        <v>#N/A</v>
      </c>
      <c r="F1665" t="e">
        <f>IF(D1665="","",IF(INDEX( DATOS3!$1:$19996,A1665,MATCH("SeriesDate", DATOS3!$1:$1,0))=0,"",INDEX( DATOS3!$1:$19996,A1665,MATCH("SeriesDate", DATOS3!$1:$1,0))))</f>
        <v>#N/A</v>
      </c>
      <c r="G1665" t="e">
        <f>IF(D1665="","",IF(INDEX( DATOS3!$1:$19996,A1665,MATCH("SeriesTime", DATOS3!$1:$1,0))=0,"",INDEX( DATOS3!$1:$19996,A1665,MATCH("SeriesTime", DATOS3!$1:$1,0))))</f>
        <v>#N/A</v>
      </c>
      <c r="H1665" t="e">
        <f>IF(D1665="","",IF(INDEX( DATOS3!$1:$19996,A1665,MATCH("StudyDescription", DATOS3!$1:$1,0))=0,"",INDEX( DATOS3!$1:$19996,A1665,MATCH("StudyDescription", DATOS3!$1:$1,0))))</f>
        <v>#N/A</v>
      </c>
      <c r="I1665" t="e">
        <f>IF(D1665="","",IF(INDEX( DATOS3!$1:$19996,A1665,MATCH("Dose_Area_Product_Total", DATOS3!$1:$1,0))=0,0,INDEX( DATOS3!$1:$19996,A1665,MATCH("Dose_Area_Product_Total", DATOS3!$1:$1,0))))</f>
        <v>#N/A</v>
      </c>
      <c r="J1665" t="e">
        <f>IF(D1665="","",IF(INDEX( DATOS3!$1:$19996,A1665,MATCH("Dose_RP_Total", DATOS3!$1:$1,0))=0,0,INDEX( DATOS3!$1:$19996,A1665,MATCH("Dose_RP_Total", DATOS3!$1:$1,0))))</f>
        <v>#N/A</v>
      </c>
      <c r="K1665" t="e">
        <f>IF(D1665="","",IF(INDEX( DATOS3!$1:$19996,A1665,MATCH("Total_Fluoro_Time", DATOS3!$1:$1,0))=0,0,INDEX( DATOS3!$1:$19996,A1665,MATCH("Total_Fluoro_Time", DATOS3!$1:$1,0))))</f>
        <v>#N/A</v>
      </c>
      <c r="L1665" t="e">
        <f>IF(D1665="","",IF(INDEX( DATOS3!$1:$19996,A1665,MATCH("Total_Acquisition_Time", DATOS3!$1:$1,0))=0,0,INDEX( DATOS3!$1:$19996,A1665,MATCH("Total_Acquisition_Time", DATOS3!$1:$1,0))))</f>
        <v>#N/A</v>
      </c>
      <c r="M1665" t="e">
        <f>IF(D1665="","",IF(INDEX( DATOS3!$1:$19996,A1665,MATCH("Acquisition_Plane_in_Accumulated_Dose_Data", DATOS3!$1:$1,0))=0,"",INDEX( DATOS3!$1:$19996,A1665,MATCH("Acquisition_Plane_in_Accumulated_Dose_Data", DATOS3!$1:$1,0))))</f>
        <v>#N/A</v>
      </c>
    </row>
    <row r="1666" spans="1:13" hidden="1" x14ac:dyDescent="0.25">
      <c r="A1666">
        <v>1666</v>
      </c>
      <c r="B1666" t="e">
        <f t="shared" si="26"/>
        <v>#N/A</v>
      </c>
      <c r="D1666" t="e">
        <f>IF(INDEX(DATOS3!$1:$19996,A1666,MATCH("PatientID",DATOS3!$1:$1,0))=0,"",INDEX(DATOS3!$1:$19996,A1666,MATCH("PatientID",DATOS3!$1:$1,0)))</f>
        <v>#N/A</v>
      </c>
      <c r="F1666" t="e">
        <f>IF(D1666="","",IF(INDEX( DATOS3!$1:$19996,A1666,MATCH("SeriesDate", DATOS3!$1:$1,0))=0,"",INDEX( DATOS3!$1:$19996,A1666,MATCH("SeriesDate", DATOS3!$1:$1,0))))</f>
        <v>#N/A</v>
      </c>
      <c r="G1666" t="e">
        <f>IF(D1666="","",IF(INDEX( DATOS3!$1:$19996,A1666,MATCH("SeriesTime", DATOS3!$1:$1,0))=0,"",INDEX( DATOS3!$1:$19996,A1666,MATCH("SeriesTime", DATOS3!$1:$1,0))))</f>
        <v>#N/A</v>
      </c>
      <c r="H1666" t="e">
        <f>IF(D1666="","",IF(INDEX( DATOS3!$1:$19996,A1666,MATCH("StudyDescription", DATOS3!$1:$1,0))=0,"",INDEX( DATOS3!$1:$19996,A1666,MATCH("StudyDescription", DATOS3!$1:$1,0))))</f>
        <v>#N/A</v>
      </c>
      <c r="I1666" t="e">
        <f>IF(D1666="","",IF(INDEX( DATOS3!$1:$19996,A1666,MATCH("Dose_Area_Product_Total", DATOS3!$1:$1,0))=0,0,INDEX( DATOS3!$1:$19996,A1666,MATCH("Dose_Area_Product_Total", DATOS3!$1:$1,0))))</f>
        <v>#N/A</v>
      </c>
      <c r="J1666" t="e">
        <f>IF(D1666="","",IF(INDEX( DATOS3!$1:$19996,A1666,MATCH("Dose_RP_Total", DATOS3!$1:$1,0))=0,0,INDEX( DATOS3!$1:$19996,A1666,MATCH("Dose_RP_Total", DATOS3!$1:$1,0))))</f>
        <v>#N/A</v>
      </c>
      <c r="K1666" t="e">
        <f>IF(D1666="","",IF(INDEX( DATOS3!$1:$19996,A1666,MATCH("Total_Fluoro_Time", DATOS3!$1:$1,0))=0,0,INDEX( DATOS3!$1:$19996,A1666,MATCH("Total_Fluoro_Time", DATOS3!$1:$1,0))))</f>
        <v>#N/A</v>
      </c>
      <c r="L1666" t="e">
        <f>IF(D1666="","",IF(INDEX( DATOS3!$1:$19996,A1666,MATCH("Total_Acquisition_Time", DATOS3!$1:$1,0))=0,0,INDEX( DATOS3!$1:$19996,A1666,MATCH("Total_Acquisition_Time", DATOS3!$1:$1,0))))</f>
        <v>#N/A</v>
      </c>
      <c r="M1666" t="e">
        <f>IF(D1666="","",IF(INDEX( DATOS3!$1:$19996,A1666,MATCH("Acquisition_Plane_in_Accumulated_Dose_Data", DATOS3!$1:$1,0))=0,"",INDEX( DATOS3!$1:$19996,A1666,MATCH("Acquisition_Plane_in_Accumulated_Dose_Data", DATOS3!$1:$1,0))))</f>
        <v>#N/A</v>
      </c>
    </row>
    <row r="1667" spans="1:13" hidden="1" x14ac:dyDescent="0.25">
      <c r="A1667">
        <v>1667</v>
      </c>
      <c r="B1667" t="e">
        <f t="shared" si="26"/>
        <v>#N/A</v>
      </c>
      <c r="D1667" t="e">
        <f>IF(INDEX(DATOS3!$1:$19996,A1667,MATCH("PatientID",DATOS3!$1:$1,0))=0,"",INDEX(DATOS3!$1:$19996,A1667,MATCH("PatientID",DATOS3!$1:$1,0)))</f>
        <v>#N/A</v>
      </c>
      <c r="F1667" t="e">
        <f>IF(D1667="","",IF(INDEX( DATOS3!$1:$19996,A1667,MATCH("SeriesDate", DATOS3!$1:$1,0))=0,"",INDEX( DATOS3!$1:$19996,A1667,MATCH("SeriesDate", DATOS3!$1:$1,0))))</f>
        <v>#N/A</v>
      </c>
      <c r="G1667" t="e">
        <f>IF(D1667="","",IF(INDEX( DATOS3!$1:$19996,A1667,MATCH("SeriesTime", DATOS3!$1:$1,0))=0,"",INDEX( DATOS3!$1:$19996,A1667,MATCH("SeriesTime", DATOS3!$1:$1,0))))</f>
        <v>#N/A</v>
      </c>
      <c r="H1667" t="e">
        <f>IF(D1667="","",IF(INDEX( DATOS3!$1:$19996,A1667,MATCH("StudyDescription", DATOS3!$1:$1,0))=0,"",INDEX( DATOS3!$1:$19996,A1667,MATCH("StudyDescription", DATOS3!$1:$1,0))))</f>
        <v>#N/A</v>
      </c>
      <c r="I1667" t="e">
        <f>IF(D1667="","",IF(INDEX( DATOS3!$1:$19996,A1667,MATCH("Dose_Area_Product_Total", DATOS3!$1:$1,0))=0,0,INDEX( DATOS3!$1:$19996,A1667,MATCH("Dose_Area_Product_Total", DATOS3!$1:$1,0))))</f>
        <v>#N/A</v>
      </c>
      <c r="J1667" t="e">
        <f>IF(D1667="","",IF(INDEX( DATOS3!$1:$19996,A1667,MATCH("Dose_RP_Total", DATOS3!$1:$1,0))=0,0,INDEX( DATOS3!$1:$19996,A1667,MATCH("Dose_RP_Total", DATOS3!$1:$1,0))))</f>
        <v>#N/A</v>
      </c>
      <c r="K1667" t="e">
        <f>IF(D1667="","",IF(INDEX( DATOS3!$1:$19996,A1667,MATCH("Total_Fluoro_Time", DATOS3!$1:$1,0))=0,0,INDEX( DATOS3!$1:$19996,A1667,MATCH("Total_Fluoro_Time", DATOS3!$1:$1,0))))</f>
        <v>#N/A</v>
      </c>
      <c r="L1667" t="e">
        <f>IF(D1667="","",IF(INDEX( DATOS3!$1:$19996,A1667,MATCH("Total_Acquisition_Time", DATOS3!$1:$1,0))=0,0,INDEX( DATOS3!$1:$19996,A1667,MATCH("Total_Acquisition_Time", DATOS3!$1:$1,0))))</f>
        <v>#N/A</v>
      </c>
      <c r="M1667" t="e">
        <f>IF(D1667="","",IF(INDEX( DATOS3!$1:$19996,A1667,MATCH("Acquisition_Plane_in_Accumulated_Dose_Data", DATOS3!$1:$1,0))=0,"",INDEX( DATOS3!$1:$19996,A1667,MATCH("Acquisition_Plane_in_Accumulated_Dose_Data", DATOS3!$1:$1,0))))</f>
        <v>#N/A</v>
      </c>
    </row>
    <row r="1668" spans="1:13" hidden="1" x14ac:dyDescent="0.25">
      <c r="A1668">
        <v>1668</v>
      </c>
      <c r="B1668" t="e">
        <f t="shared" si="26"/>
        <v>#N/A</v>
      </c>
      <c r="D1668" t="e">
        <f>IF(INDEX(DATOS3!$1:$19996,A1668,MATCH("PatientID",DATOS3!$1:$1,0))=0,"",INDEX(DATOS3!$1:$19996,A1668,MATCH("PatientID",DATOS3!$1:$1,0)))</f>
        <v>#N/A</v>
      </c>
      <c r="F1668" t="e">
        <f>IF(D1668="","",IF(INDEX( DATOS3!$1:$19996,A1668,MATCH("SeriesDate", DATOS3!$1:$1,0))=0,"",INDEX( DATOS3!$1:$19996,A1668,MATCH("SeriesDate", DATOS3!$1:$1,0))))</f>
        <v>#N/A</v>
      </c>
      <c r="G1668" t="e">
        <f>IF(D1668="","",IF(INDEX( DATOS3!$1:$19996,A1668,MATCH("SeriesTime", DATOS3!$1:$1,0))=0,"",INDEX( DATOS3!$1:$19996,A1668,MATCH("SeriesTime", DATOS3!$1:$1,0))))</f>
        <v>#N/A</v>
      </c>
      <c r="H1668" t="e">
        <f>IF(D1668="","",IF(INDEX( DATOS3!$1:$19996,A1668,MATCH("StudyDescription", DATOS3!$1:$1,0))=0,"",INDEX( DATOS3!$1:$19996,A1668,MATCH("StudyDescription", DATOS3!$1:$1,0))))</f>
        <v>#N/A</v>
      </c>
      <c r="I1668" t="e">
        <f>IF(D1668="","",IF(INDEX( DATOS3!$1:$19996,A1668,MATCH("Dose_Area_Product_Total", DATOS3!$1:$1,0))=0,0,INDEX( DATOS3!$1:$19996,A1668,MATCH("Dose_Area_Product_Total", DATOS3!$1:$1,0))))</f>
        <v>#N/A</v>
      </c>
      <c r="J1668" t="e">
        <f>IF(D1668="","",IF(INDEX( DATOS3!$1:$19996,A1668,MATCH("Dose_RP_Total", DATOS3!$1:$1,0))=0,0,INDEX( DATOS3!$1:$19996,A1668,MATCH("Dose_RP_Total", DATOS3!$1:$1,0))))</f>
        <v>#N/A</v>
      </c>
      <c r="K1668" t="e">
        <f>IF(D1668="","",IF(INDEX( DATOS3!$1:$19996,A1668,MATCH("Total_Fluoro_Time", DATOS3!$1:$1,0))=0,0,INDEX( DATOS3!$1:$19996,A1668,MATCH("Total_Fluoro_Time", DATOS3!$1:$1,0))))</f>
        <v>#N/A</v>
      </c>
      <c r="L1668" t="e">
        <f>IF(D1668="","",IF(INDEX( DATOS3!$1:$19996,A1668,MATCH("Total_Acquisition_Time", DATOS3!$1:$1,0))=0,0,INDEX( DATOS3!$1:$19996,A1668,MATCH("Total_Acquisition_Time", DATOS3!$1:$1,0))))</f>
        <v>#N/A</v>
      </c>
      <c r="M1668" t="e">
        <f>IF(D1668="","",IF(INDEX( DATOS3!$1:$19996,A1668,MATCH("Acquisition_Plane_in_Accumulated_Dose_Data", DATOS3!$1:$1,0))=0,"",INDEX( DATOS3!$1:$19996,A1668,MATCH("Acquisition_Plane_in_Accumulated_Dose_Data", DATOS3!$1:$1,0))))</f>
        <v>#N/A</v>
      </c>
    </row>
    <row r="1669" spans="1:13" hidden="1" x14ac:dyDescent="0.25">
      <c r="A1669">
        <v>1669</v>
      </c>
      <c r="B1669" t="e">
        <f t="shared" si="26"/>
        <v>#N/A</v>
      </c>
      <c r="D1669" t="e">
        <f>IF(INDEX(DATOS3!$1:$19996,A1669,MATCH("PatientID",DATOS3!$1:$1,0))=0,"",INDEX(DATOS3!$1:$19996,A1669,MATCH("PatientID",DATOS3!$1:$1,0)))</f>
        <v>#N/A</v>
      </c>
      <c r="F1669" t="e">
        <f>IF(D1669="","",IF(INDEX( DATOS3!$1:$19996,A1669,MATCH("SeriesDate", DATOS3!$1:$1,0))=0,"",INDEX( DATOS3!$1:$19996,A1669,MATCH("SeriesDate", DATOS3!$1:$1,0))))</f>
        <v>#N/A</v>
      </c>
      <c r="G1669" t="e">
        <f>IF(D1669="","",IF(INDEX( DATOS3!$1:$19996,A1669,MATCH("SeriesTime", DATOS3!$1:$1,0))=0,"",INDEX( DATOS3!$1:$19996,A1669,MATCH("SeriesTime", DATOS3!$1:$1,0))))</f>
        <v>#N/A</v>
      </c>
      <c r="H1669" t="e">
        <f>IF(D1669="","",IF(INDEX( DATOS3!$1:$19996,A1669,MATCH("StudyDescription", DATOS3!$1:$1,0))=0,"",INDEX( DATOS3!$1:$19996,A1669,MATCH("StudyDescription", DATOS3!$1:$1,0))))</f>
        <v>#N/A</v>
      </c>
      <c r="I1669" t="e">
        <f>IF(D1669="","",IF(INDEX( DATOS3!$1:$19996,A1669,MATCH("Dose_Area_Product_Total", DATOS3!$1:$1,0))=0,0,INDEX( DATOS3!$1:$19996,A1669,MATCH("Dose_Area_Product_Total", DATOS3!$1:$1,0))))</f>
        <v>#N/A</v>
      </c>
      <c r="J1669" t="e">
        <f>IF(D1669="","",IF(INDEX( DATOS3!$1:$19996,A1669,MATCH("Dose_RP_Total", DATOS3!$1:$1,0))=0,0,INDEX( DATOS3!$1:$19996,A1669,MATCH("Dose_RP_Total", DATOS3!$1:$1,0))))</f>
        <v>#N/A</v>
      </c>
      <c r="K1669" t="e">
        <f>IF(D1669="","",IF(INDEX( DATOS3!$1:$19996,A1669,MATCH("Total_Fluoro_Time", DATOS3!$1:$1,0))=0,0,INDEX( DATOS3!$1:$19996,A1669,MATCH("Total_Fluoro_Time", DATOS3!$1:$1,0))))</f>
        <v>#N/A</v>
      </c>
      <c r="L1669" t="e">
        <f>IF(D1669="","",IF(INDEX( DATOS3!$1:$19996,A1669,MATCH("Total_Acquisition_Time", DATOS3!$1:$1,0))=0,0,INDEX( DATOS3!$1:$19996,A1669,MATCH("Total_Acquisition_Time", DATOS3!$1:$1,0))))</f>
        <v>#N/A</v>
      </c>
      <c r="M1669" t="e">
        <f>IF(D1669="","",IF(INDEX( DATOS3!$1:$19996,A1669,MATCH("Acquisition_Plane_in_Accumulated_Dose_Data", DATOS3!$1:$1,0))=0,"",INDEX( DATOS3!$1:$19996,A1669,MATCH("Acquisition_Plane_in_Accumulated_Dose_Data", DATOS3!$1:$1,0))))</f>
        <v>#N/A</v>
      </c>
    </row>
    <row r="1670" spans="1:13" hidden="1" x14ac:dyDescent="0.25">
      <c r="A1670">
        <v>1670</v>
      </c>
      <c r="B1670" t="e">
        <f t="shared" si="26"/>
        <v>#N/A</v>
      </c>
      <c r="D1670" t="e">
        <f>IF(INDEX(DATOS3!$1:$19996,A1670,MATCH("PatientID",DATOS3!$1:$1,0))=0,"",INDEX(DATOS3!$1:$19996,A1670,MATCH("PatientID",DATOS3!$1:$1,0)))</f>
        <v>#N/A</v>
      </c>
      <c r="F1670" t="e">
        <f>IF(D1670="","",IF(INDEX( DATOS3!$1:$19996,A1670,MATCH("SeriesDate", DATOS3!$1:$1,0))=0,"",INDEX( DATOS3!$1:$19996,A1670,MATCH("SeriesDate", DATOS3!$1:$1,0))))</f>
        <v>#N/A</v>
      </c>
      <c r="G1670" t="e">
        <f>IF(D1670="","",IF(INDEX( DATOS3!$1:$19996,A1670,MATCH("SeriesTime", DATOS3!$1:$1,0))=0,"",INDEX( DATOS3!$1:$19996,A1670,MATCH("SeriesTime", DATOS3!$1:$1,0))))</f>
        <v>#N/A</v>
      </c>
      <c r="H1670" t="e">
        <f>IF(D1670="","",IF(INDEX( DATOS3!$1:$19996,A1670,MATCH("StudyDescription", DATOS3!$1:$1,0))=0,"",INDEX( DATOS3!$1:$19996,A1670,MATCH("StudyDescription", DATOS3!$1:$1,0))))</f>
        <v>#N/A</v>
      </c>
      <c r="I1670" t="e">
        <f>IF(D1670="","",IF(INDEX( DATOS3!$1:$19996,A1670,MATCH("Dose_Area_Product_Total", DATOS3!$1:$1,0))=0,0,INDEX( DATOS3!$1:$19996,A1670,MATCH("Dose_Area_Product_Total", DATOS3!$1:$1,0))))</f>
        <v>#N/A</v>
      </c>
      <c r="J1670" t="e">
        <f>IF(D1670="","",IF(INDEX( DATOS3!$1:$19996,A1670,MATCH("Dose_RP_Total", DATOS3!$1:$1,0))=0,0,INDEX( DATOS3!$1:$19996,A1670,MATCH("Dose_RP_Total", DATOS3!$1:$1,0))))</f>
        <v>#N/A</v>
      </c>
      <c r="K1670" t="e">
        <f>IF(D1670="","",IF(INDEX( DATOS3!$1:$19996,A1670,MATCH("Total_Fluoro_Time", DATOS3!$1:$1,0))=0,0,INDEX( DATOS3!$1:$19996,A1670,MATCH("Total_Fluoro_Time", DATOS3!$1:$1,0))))</f>
        <v>#N/A</v>
      </c>
      <c r="L1670" t="e">
        <f>IF(D1670="","",IF(INDEX( DATOS3!$1:$19996,A1670,MATCH("Total_Acquisition_Time", DATOS3!$1:$1,0))=0,0,INDEX( DATOS3!$1:$19996,A1670,MATCH("Total_Acquisition_Time", DATOS3!$1:$1,0))))</f>
        <v>#N/A</v>
      </c>
      <c r="M1670" t="e">
        <f>IF(D1670="","",IF(INDEX( DATOS3!$1:$19996,A1670,MATCH("Acquisition_Plane_in_Accumulated_Dose_Data", DATOS3!$1:$1,0))=0,"",INDEX( DATOS3!$1:$19996,A1670,MATCH("Acquisition_Plane_in_Accumulated_Dose_Data", DATOS3!$1:$1,0))))</f>
        <v>#N/A</v>
      </c>
    </row>
    <row r="1671" spans="1:13" hidden="1" x14ac:dyDescent="0.25">
      <c r="A1671">
        <v>1671</v>
      </c>
      <c r="B1671" t="e">
        <f t="shared" si="26"/>
        <v>#N/A</v>
      </c>
      <c r="D1671" t="e">
        <f>IF(INDEX(DATOS3!$1:$19996,A1671,MATCH("PatientID",DATOS3!$1:$1,0))=0,"",INDEX(DATOS3!$1:$19996,A1671,MATCH("PatientID",DATOS3!$1:$1,0)))</f>
        <v>#N/A</v>
      </c>
      <c r="F1671" t="e">
        <f>IF(D1671="","",IF(INDEX( DATOS3!$1:$19996,A1671,MATCH("SeriesDate", DATOS3!$1:$1,0))=0,"",INDEX( DATOS3!$1:$19996,A1671,MATCH("SeriesDate", DATOS3!$1:$1,0))))</f>
        <v>#N/A</v>
      </c>
      <c r="G1671" t="e">
        <f>IF(D1671="","",IF(INDEX( DATOS3!$1:$19996,A1671,MATCH("SeriesTime", DATOS3!$1:$1,0))=0,"",INDEX( DATOS3!$1:$19996,A1671,MATCH("SeriesTime", DATOS3!$1:$1,0))))</f>
        <v>#N/A</v>
      </c>
      <c r="H1671" t="e">
        <f>IF(D1671="","",IF(INDEX( DATOS3!$1:$19996,A1671,MATCH("StudyDescription", DATOS3!$1:$1,0))=0,"",INDEX( DATOS3!$1:$19996,A1671,MATCH("StudyDescription", DATOS3!$1:$1,0))))</f>
        <v>#N/A</v>
      </c>
      <c r="I1671" t="e">
        <f>IF(D1671="","",IF(INDEX( DATOS3!$1:$19996,A1671,MATCH("Dose_Area_Product_Total", DATOS3!$1:$1,0))=0,0,INDEX( DATOS3!$1:$19996,A1671,MATCH("Dose_Area_Product_Total", DATOS3!$1:$1,0))))</f>
        <v>#N/A</v>
      </c>
      <c r="J1671" t="e">
        <f>IF(D1671="","",IF(INDEX( DATOS3!$1:$19996,A1671,MATCH("Dose_RP_Total", DATOS3!$1:$1,0))=0,0,INDEX( DATOS3!$1:$19996,A1671,MATCH("Dose_RP_Total", DATOS3!$1:$1,0))))</f>
        <v>#N/A</v>
      </c>
      <c r="K1671" t="e">
        <f>IF(D1671="","",IF(INDEX( DATOS3!$1:$19996,A1671,MATCH("Total_Fluoro_Time", DATOS3!$1:$1,0))=0,0,INDEX( DATOS3!$1:$19996,A1671,MATCH("Total_Fluoro_Time", DATOS3!$1:$1,0))))</f>
        <v>#N/A</v>
      </c>
      <c r="L1671" t="e">
        <f>IF(D1671="","",IF(INDEX( DATOS3!$1:$19996,A1671,MATCH("Total_Acquisition_Time", DATOS3!$1:$1,0))=0,0,INDEX( DATOS3!$1:$19996,A1671,MATCH("Total_Acquisition_Time", DATOS3!$1:$1,0))))</f>
        <v>#N/A</v>
      </c>
      <c r="M1671" t="e">
        <f>IF(D1671="","",IF(INDEX( DATOS3!$1:$19996,A1671,MATCH("Acquisition_Plane_in_Accumulated_Dose_Data", DATOS3!$1:$1,0))=0,"",INDEX( DATOS3!$1:$19996,A1671,MATCH("Acquisition_Plane_in_Accumulated_Dose_Data", DATOS3!$1:$1,0))))</f>
        <v>#N/A</v>
      </c>
    </row>
    <row r="1672" spans="1:13" hidden="1" x14ac:dyDescent="0.25">
      <c r="A1672">
        <v>1672</v>
      </c>
      <c r="B1672" t="e">
        <f t="shared" si="26"/>
        <v>#N/A</v>
      </c>
      <c r="D1672" t="e">
        <f>IF(INDEX(DATOS3!$1:$19996,A1672,MATCH("PatientID",DATOS3!$1:$1,0))=0,"",INDEX(DATOS3!$1:$19996,A1672,MATCH("PatientID",DATOS3!$1:$1,0)))</f>
        <v>#N/A</v>
      </c>
      <c r="F1672" t="e">
        <f>IF(D1672="","",IF(INDEX( DATOS3!$1:$19996,A1672,MATCH("SeriesDate", DATOS3!$1:$1,0))=0,"",INDEX( DATOS3!$1:$19996,A1672,MATCH("SeriesDate", DATOS3!$1:$1,0))))</f>
        <v>#N/A</v>
      </c>
      <c r="G1672" t="e">
        <f>IF(D1672="","",IF(INDEX( DATOS3!$1:$19996,A1672,MATCH("SeriesTime", DATOS3!$1:$1,0))=0,"",INDEX( DATOS3!$1:$19996,A1672,MATCH("SeriesTime", DATOS3!$1:$1,0))))</f>
        <v>#N/A</v>
      </c>
      <c r="H1672" t="e">
        <f>IF(D1672="","",IF(INDEX( DATOS3!$1:$19996,A1672,MATCH("StudyDescription", DATOS3!$1:$1,0))=0,"",INDEX( DATOS3!$1:$19996,A1672,MATCH("StudyDescription", DATOS3!$1:$1,0))))</f>
        <v>#N/A</v>
      </c>
      <c r="I1672" t="e">
        <f>IF(D1672="","",IF(INDEX( DATOS3!$1:$19996,A1672,MATCH("Dose_Area_Product_Total", DATOS3!$1:$1,0))=0,0,INDEX( DATOS3!$1:$19996,A1672,MATCH("Dose_Area_Product_Total", DATOS3!$1:$1,0))))</f>
        <v>#N/A</v>
      </c>
      <c r="J1672" t="e">
        <f>IF(D1672="","",IF(INDEX( DATOS3!$1:$19996,A1672,MATCH("Dose_RP_Total", DATOS3!$1:$1,0))=0,0,INDEX( DATOS3!$1:$19996,A1672,MATCH("Dose_RP_Total", DATOS3!$1:$1,0))))</f>
        <v>#N/A</v>
      </c>
      <c r="K1672" t="e">
        <f>IF(D1672="","",IF(INDEX( DATOS3!$1:$19996,A1672,MATCH("Total_Fluoro_Time", DATOS3!$1:$1,0))=0,0,INDEX( DATOS3!$1:$19996,A1672,MATCH("Total_Fluoro_Time", DATOS3!$1:$1,0))))</f>
        <v>#N/A</v>
      </c>
      <c r="L1672" t="e">
        <f>IF(D1672="","",IF(INDEX( DATOS3!$1:$19996,A1672,MATCH("Total_Acquisition_Time", DATOS3!$1:$1,0))=0,0,INDEX( DATOS3!$1:$19996,A1672,MATCH("Total_Acquisition_Time", DATOS3!$1:$1,0))))</f>
        <v>#N/A</v>
      </c>
      <c r="M1672" t="e">
        <f>IF(D1672="","",IF(INDEX( DATOS3!$1:$19996,A1672,MATCH("Acquisition_Plane_in_Accumulated_Dose_Data", DATOS3!$1:$1,0))=0,"",INDEX( DATOS3!$1:$19996,A1672,MATCH("Acquisition_Plane_in_Accumulated_Dose_Data", DATOS3!$1:$1,0))))</f>
        <v>#N/A</v>
      </c>
    </row>
    <row r="1673" spans="1:13" hidden="1" x14ac:dyDescent="0.25">
      <c r="A1673">
        <v>1673</v>
      </c>
      <c r="B1673" t="e">
        <f t="shared" si="26"/>
        <v>#N/A</v>
      </c>
      <c r="D1673" t="e">
        <f>IF(INDEX(DATOS3!$1:$19996,A1673,MATCH("PatientID",DATOS3!$1:$1,0))=0,"",INDEX(DATOS3!$1:$19996,A1673,MATCH("PatientID",DATOS3!$1:$1,0)))</f>
        <v>#N/A</v>
      </c>
      <c r="F1673" t="e">
        <f>IF(D1673="","",IF(INDEX( DATOS3!$1:$19996,A1673,MATCH("SeriesDate", DATOS3!$1:$1,0))=0,"",INDEX( DATOS3!$1:$19996,A1673,MATCH("SeriesDate", DATOS3!$1:$1,0))))</f>
        <v>#N/A</v>
      </c>
      <c r="G1673" t="e">
        <f>IF(D1673="","",IF(INDEX( DATOS3!$1:$19996,A1673,MATCH("SeriesTime", DATOS3!$1:$1,0))=0,"",INDEX( DATOS3!$1:$19996,A1673,MATCH("SeriesTime", DATOS3!$1:$1,0))))</f>
        <v>#N/A</v>
      </c>
      <c r="H1673" t="e">
        <f>IF(D1673="","",IF(INDEX( DATOS3!$1:$19996,A1673,MATCH("StudyDescription", DATOS3!$1:$1,0))=0,"",INDEX( DATOS3!$1:$19996,A1673,MATCH("StudyDescription", DATOS3!$1:$1,0))))</f>
        <v>#N/A</v>
      </c>
      <c r="I1673" t="e">
        <f>IF(D1673="","",IF(INDEX( DATOS3!$1:$19996,A1673,MATCH("Dose_Area_Product_Total", DATOS3!$1:$1,0))=0,0,INDEX( DATOS3!$1:$19996,A1673,MATCH("Dose_Area_Product_Total", DATOS3!$1:$1,0))))</f>
        <v>#N/A</v>
      </c>
      <c r="J1673" t="e">
        <f>IF(D1673="","",IF(INDEX( DATOS3!$1:$19996,A1673,MATCH("Dose_RP_Total", DATOS3!$1:$1,0))=0,0,INDEX( DATOS3!$1:$19996,A1673,MATCH("Dose_RP_Total", DATOS3!$1:$1,0))))</f>
        <v>#N/A</v>
      </c>
      <c r="K1673" t="e">
        <f>IF(D1673="","",IF(INDEX( DATOS3!$1:$19996,A1673,MATCH("Total_Fluoro_Time", DATOS3!$1:$1,0))=0,0,INDEX( DATOS3!$1:$19996,A1673,MATCH("Total_Fluoro_Time", DATOS3!$1:$1,0))))</f>
        <v>#N/A</v>
      </c>
      <c r="L1673" t="e">
        <f>IF(D1673="","",IF(INDEX( DATOS3!$1:$19996,A1673,MATCH("Total_Acquisition_Time", DATOS3!$1:$1,0))=0,0,INDEX( DATOS3!$1:$19996,A1673,MATCH("Total_Acquisition_Time", DATOS3!$1:$1,0))))</f>
        <v>#N/A</v>
      </c>
      <c r="M1673" t="e">
        <f>IF(D1673="","",IF(INDEX( DATOS3!$1:$19996,A1673,MATCH("Acquisition_Plane_in_Accumulated_Dose_Data", DATOS3!$1:$1,0))=0,"",INDEX( DATOS3!$1:$19996,A1673,MATCH("Acquisition_Plane_in_Accumulated_Dose_Data", DATOS3!$1:$1,0))))</f>
        <v>#N/A</v>
      </c>
    </row>
    <row r="1674" spans="1:13" hidden="1" x14ac:dyDescent="0.25">
      <c r="A1674">
        <v>1674</v>
      </c>
      <c r="B1674" t="e">
        <f t="shared" si="26"/>
        <v>#N/A</v>
      </c>
      <c r="D1674" t="e">
        <f>IF(INDEX(DATOS3!$1:$19996,A1674,MATCH("PatientID",DATOS3!$1:$1,0))=0,"",INDEX(DATOS3!$1:$19996,A1674,MATCH("PatientID",DATOS3!$1:$1,0)))</f>
        <v>#N/A</v>
      </c>
      <c r="F1674" t="e">
        <f>IF(D1674="","",IF(INDEX( DATOS3!$1:$19996,A1674,MATCH("SeriesDate", DATOS3!$1:$1,0))=0,"",INDEX( DATOS3!$1:$19996,A1674,MATCH("SeriesDate", DATOS3!$1:$1,0))))</f>
        <v>#N/A</v>
      </c>
      <c r="G1674" t="e">
        <f>IF(D1674="","",IF(INDEX( DATOS3!$1:$19996,A1674,MATCH("SeriesTime", DATOS3!$1:$1,0))=0,"",INDEX( DATOS3!$1:$19996,A1674,MATCH("SeriesTime", DATOS3!$1:$1,0))))</f>
        <v>#N/A</v>
      </c>
      <c r="H1674" t="e">
        <f>IF(D1674="","",IF(INDEX( DATOS3!$1:$19996,A1674,MATCH("StudyDescription", DATOS3!$1:$1,0))=0,"",INDEX( DATOS3!$1:$19996,A1674,MATCH("StudyDescription", DATOS3!$1:$1,0))))</f>
        <v>#N/A</v>
      </c>
      <c r="I1674" t="e">
        <f>IF(D1674="","",IF(INDEX( DATOS3!$1:$19996,A1674,MATCH("Dose_Area_Product_Total", DATOS3!$1:$1,0))=0,0,INDEX( DATOS3!$1:$19996,A1674,MATCH("Dose_Area_Product_Total", DATOS3!$1:$1,0))))</f>
        <v>#N/A</v>
      </c>
      <c r="J1674" t="e">
        <f>IF(D1674="","",IF(INDEX( DATOS3!$1:$19996,A1674,MATCH("Dose_RP_Total", DATOS3!$1:$1,0))=0,0,INDEX( DATOS3!$1:$19996,A1674,MATCH("Dose_RP_Total", DATOS3!$1:$1,0))))</f>
        <v>#N/A</v>
      </c>
      <c r="K1674" t="e">
        <f>IF(D1674="","",IF(INDEX( DATOS3!$1:$19996,A1674,MATCH("Total_Fluoro_Time", DATOS3!$1:$1,0))=0,0,INDEX( DATOS3!$1:$19996,A1674,MATCH("Total_Fluoro_Time", DATOS3!$1:$1,0))))</f>
        <v>#N/A</v>
      </c>
      <c r="L1674" t="e">
        <f>IF(D1674="","",IF(INDEX( DATOS3!$1:$19996,A1674,MATCH("Total_Acquisition_Time", DATOS3!$1:$1,0))=0,0,INDEX( DATOS3!$1:$19996,A1674,MATCH("Total_Acquisition_Time", DATOS3!$1:$1,0))))</f>
        <v>#N/A</v>
      </c>
      <c r="M1674" t="e">
        <f>IF(D1674="","",IF(INDEX( DATOS3!$1:$19996,A1674,MATCH("Acquisition_Plane_in_Accumulated_Dose_Data", DATOS3!$1:$1,0))=0,"",INDEX( DATOS3!$1:$19996,A1674,MATCH("Acquisition_Plane_in_Accumulated_Dose_Data", DATOS3!$1:$1,0))))</f>
        <v>#N/A</v>
      </c>
    </row>
    <row r="1675" spans="1:13" hidden="1" x14ac:dyDescent="0.25">
      <c r="A1675">
        <v>1675</v>
      </c>
      <c r="B1675" t="e">
        <f t="shared" si="26"/>
        <v>#N/A</v>
      </c>
      <c r="D1675" t="e">
        <f>IF(INDEX(DATOS3!$1:$19996,A1675,MATCH("PatientID",DATOS3!$1:$1,0))=0,"",INDEX(DATOS3!$1:$19996,A1675,MATCH("PatientID",DATOS3!$1:$1,0)))</f>
        <v>#N/A</v>
      </c>
      <c r="F1675" t="e">
        <f>IF(D1675="","",IF(INDEX( DATOS3!$1:$19996,A1675,MATCH("SeriesDate", DATOS3!$1:$1,0))=0,"",INDEX( DATOS3!$1:$19996,A1675,MATCH("SeriesDate", DATOS3!$1:$1,0))))</f>
        <v>#N/A</v>
      </c>
      <c r="G1675" t="e">
        <f>IF(D1675="","",IF(INDEX( DATOS3!$1:$19996,A1675,MATCH("SeriesTime", DATOS3!$1:$1,0))=0,"",INDEX( DATOS3!$1:$19996,A1675,MATCH("SeriesTime", DATOS3!$1:$1,0))))</f>
        <v>#N/A</v>
      </c>
      <c r="H1675" t="e">
        <f>IF(D1675="","",IF(INDEX( DATOS3!$1:$19996,A1675,MATCH("StudyDescription", DATOS3!$1:$1,0))=0,"",INDEX( DATOS3!$1:$19996,A1675,MATCH("StudyDescription", DATOS3!$1:$1,0))))</f>
        <v>#N/A</v>
      </c>
      <c r="I1675" t="e">
        <f>IF(D1675="","",IF(INDEX( DATOS3!$1:$19996,A1675,MATCH("Dose_Area_Product_Total", DATOS3!$1:$1,0))=0,0,INDEX( DATOS3!$1:$19996,A1675,MATCH("Dose_Area_Product_Total", DATOS3!$1:$1,0))))</f>
        <v>#N/A</v>
      </c>
      <c r="J1675" t="e">
        <f>IF(D1675="","",IF(INDEX( DATOS3!$1:$19996,A1675,MATCH("Dose_RP_Total", DATOS3!$1:$1,0))=0,0,INDEX( DATOS3!$1:$19996,A1675,MATCH("Dose_RP_Total", DATOS3!$1:$1,0))))</f>
        <v>#N/A</v>
      </c>
      <c r="K1675" t="e">
        <f>IF(D1675="","",IF(INDEX( DATOS3!$1:$19996,A1675,MATCH("Total_Fluoro_Time", DATOS3!$1:$1,0))=0,0,INDEX( DATOS3!$1:$19996,A1675,MATCH("Total_Fluoro_Time", DATOS3!$1:$1,0))))</f>
        <v>#N/A</v>
      </c>
      <c r="L1675" t="e">
        <f>IF(D1675="","",IF(INDEX( DATOS3!$1:$19996,A1675,MATCH("Total_Acquisition_Time", DATOS3!$1:$1,0))=0,0,INDEX( DATOS3!$1:$19996,A1675,MATCH("Total_Acquisition_Time", DATOS3!$1:$1,0))))</f>
        <v>#N/A</v>
      </c>
      <c r="M1675" t="e">
        <f>IF(D1675="","",IF(INDEX( DATOS3!$1:$19996,A1675,MATCH("Acquisition_Plane_in_Accumulated_Dose_Data", DATOS3!$1:$1,0))=0,"",INDEX( DATOS3!$1:$19996,A1675,MATCH("Acquisition_Plane_in_Accumulated_Dose_Data", DATOS3!$1:$1,0))))</f>
        <v>#N/A</v>
      </c>
    </row>
    <row r="1676" spans="1:13" hidden="1" x14ac:dyDescent="0.25">
      <c r="A1676">
        <v>1676</v>
      </c>
      <c r="B1676" t="e">
        <f t="shared" si="26"/>
        <v>#N/A</v>
      </c>
      <c r="D1676" t="e">
        <f>IF(INDEX(DATOS3!$1:$19996,A1676,MATCH("PatientID",DATOS3!$1:$1,0))=0,"",INDEX(DATOS3!$1:$19996,A1676,MATCH("PatientID",DATOS3!$1:$1,0)))</f>
        <v>#N/A</v>
      </c>
      <c r="F1676" t="e">
        <f>IF(D1676="","",IF(INDEX( DATOS3!$1:$19996,A1676,MATCH("SeriesDate", DATOS3!$1:$1,0))=0,"",INDEX( DATOS3!$1:$19996,A1676,MATCH("SeriesDate", DATOS3!$1:$1,0))))</f>
        <v>#N/A</v>
      </c>
      <c r="G1676" t="e">
        <f>IF(D1676="","",IF(INDEX( DATOS3!$1:$19996,A1676,MATCH("SeriesTime", DATOS3!$1:$1,0))=0,"",INDEX( DATOS3!$1:$19996,A1676,MATCH("SeriesTime", DATOS3!$1:$1,0))))</f>
        <v>#N/A</v>
      </c>
      <c r="H1676" t="e">
        <f>IF(D1676="","",IF(INDEX( DATOS3!$1:$19996,A1676,MATCH("StudyDescription", DATOS3!$1:$1,0))=0,"",INDEX( DATOS3!$1:$19996,A1676,MATCH("StudyDescription", DATOS3!$1:$1,0))))</f>
        <v>#N/A</v>
      </c>
      <c r="I1676" t="e">
        <f>IF(D1676="","",IF(INDEX( DATOS3!$1:$19996,A1676,MATCH("Dose_Area_Product_Total", DATOS3!$1:$1,0))=0,0,INDEX( DATOS3!$1:$19996,A1676,MATCH("Dose_Area_Product_Total", DATOS3!$1:$1,0))))</f>
        <v>#N/A</v>
      </c>
      <c r="J1676" t="e">
        <f>IF(D1676="","",IF(INDEX( DATOS3!$1:$19996,A1676,MATCH("Dose_RP_Total", DATOS3!$1:$1,0))=0,0,INDEX( DATOS3!$1:$19996,A1676,MATCH("Dose_RP_Total", DATOS3!$1:$1,0))))</f>
        <v>#N/A</v>
      </c>
      <c r="K1676" t="e">
        <f>IF(D1676="","",IF(INDEX( DATOS3!$1:$19996,A1676,MATCH("Total_Fluoro_Time", DATOS3!$1:$1,0))=0,0,INDEX( DATOS3!$1:$19996,A1676,MATCH("Total_Fluoro_Time", DATOS3!$1:$1,0))))</f>
        <v>#N/A</v>
      </c>
      <c r="L1676" t="e">
        <f>IF(D1676="","",IF(INDEX( DATOS3!$1:$19996,A1676,MATCH("Total_Acquisition_Time", DATOS3!$1:$1,0))=0,0,INDEX( DATOS3!$1:$19996,A1676,MATCH("Total_Acquisition_Time", DATOS3!$1:$1,0))))</f>
        <v>#N/A</v>
      </c>
      <c r="M1676" t="e">
        <f>IF(D1676="","",IF(INDEX( DATOS3!$1:$19996,A1676,MATCH("Acquisition_Plane_in_Accumulated_Dose_Data", DATOS3!$1:$1,0))=0,"",INDEX( DATOS3!$1:$19996,A1676,MATCH("Acquisition_Plane_in_Accumulated_Dose_Data", DATOS3!$1:$1,0))))</f>
        <v>#N/A</v>
      </c>
    </row>
    <row r="1677" spans="1:13" hidden="1" x14ac:dyDescent="0.25">
      <c r="A1677">
        <v>1677</v>
      </c>
      <c r="B1677" t="e">
        <f t="shared" si="26"/>
        <v>#N/A</v>
      </c>
      <c r="D1677" t="e">
        <f>IF(INDEX(DATOS3!$1:$19996,A1677,MATCH("PatientID",DATOS3!$1:$1,0))=0,"",INDEX(DATOS3!$1:$19996,A1677,MATCH("PatientID",DATOS3!$1:$1,0)))</f>
        <v>#N/A</v>
      </c>
      <c r="F1677" t="e">
        <f>IF(D1677="","",IF(INDEX( DATOS3!$1:$19996,A1677,MATCH("SeriesDate", DATOS3!$1:$1,0))=0,"",INDEX( DATOS3!$1:$19996,A1677,MATCH("SeriesDate", DATOS3!$1:$1,0))))</f>
        <v>#N/A</v>
      </c>
      <c r="G1677" t="e">
        <f>IF(D1677="","",IF(INDEX( DATOS3!$1:$19996,A1677,MATCH("SeriesTime", DATOS3!$1:$1,0))=0,"",INDEX( DATOS3!$1:$19996,A1677,MATCH("SeriesTime", DATOS3!$1:$1,0))))</f>
        <v>#N/A</v>
      </c>
      <c r="H1677" t="e">
        <f>IF(D1677="","",IF(INDEX( DATOS3!$1:$19996,A1677,MATCH("StudyDescription", DATOS3!$1:$1,0))=0,"",INDEX( DATOS3!$1:$19996,A1677,MATCH("StudyDescription", DATOS3!$1:$1,0))))</f>
        <v>#N/A</v>
      </c>
      <c r="I1677" t="e">
        <f>IF(D1677="","",IF(INDEX( DATOS3!$1:$19996,A1677,MATCH("Dose_Area_Product_Total", DATOS3!$1:$1,0))=0,0,INDEX( DATOS3!$1:$19996,A1677,MATCH("Dose_Area_Product_Total", DATOS3!$1:$1,0))))</f>
        <v>#N/A</v>
      </c>
      <c r="J1677" t="e">
        <f>IF(D1677="","",IF(INDEX( DATOS3!$1:$19996,A1677,MATCH("Dose_RP_Total", DATOS3!$1:$1,0))=0,0,INDEX( DATOS3!$1:$19996,A1677,MATCH("Dose_RP_Total", DATOS3!$1:$1,0))))</f>
        <v>#N/A</v>
      </c>
      <c r="K1677" t="e">
        <f>IF(D1677="","",IF(INDEX( DATOS3!$1:$19996,A1677,MATCH("Total_Fluoro_Time", DATOS3!$1:$1,0))=0,0,INDEX( DATOS3!$1:$19996,A1677,MATCH("Total_Fluoro_Time", DATOS3!$1:$1,0))))</f>
        <v>#N/A</v>
      </c>
      <c r="L1677" t="e">
        <f>IF(D1677="","",IF(INDEX( DATOS3!$1:$19996,A1677,MATCH("Total_Acquisition_Time", DATOS3!$1:$1,0))=0,0,INDEX( DATOS3!$1:$19996,A1677,MATCH("Total_Acquisition_Time", DATOS3!$1:$1,0))))</f>
        <v>#N/A</v>
      </c>
      <c r="M1677" t="e">
        <f>IF(D1677="","",IF(INDEX( DATOS3!$1:$19996,A1677,MATCH("Acquisition_Plane_in_Accumulated_Dose_Data", DATOS3!$1:$1,0))=0,"",INDEX( DATOS3!$1:$19996,A1677,MATCH("Acquisition_Plane_in_Accumulated_Dose_Data", DATOS3!$1:$1,0))))</f>
        <v>#N/A</v>
      </c>
    </row>
    <row r="1678" spans="1:13" hidden="1" x14ac:dyDescent="0.25">
      <c r="A1678">
        <v>1678</v>
      </c>
      <c r="B1678" t="e">
        <f t="shared" si="26"/>
        <v>#N/A</v>
      </c>
      <c r="D1678" t="e">
        <f>IF(INDEX(DATOS3!$1:$19996,A1678,MATCH("PatientID",DATOS3!$1:$1,0))=0,"",INDEX(DATOS3!$1:$19996,A1678,MATCH("PatientID",DATOS3!$1:$1,0)))</f>
        <v>#N/A</v>
      </c>
      <c r="F1678" t="e">
        <f>IF(D1678="","",IF(INDEX( DATOS3!$1:$19996,A1678,MATCH("SeriesDate", DATOS3!$1:$1,0))=0,"",INDEX( DATOS3!$1:$19996,A1678,MATCH("SeriesDate", DATOS3!$1:$1,0))))</f>
        <v>#N/A</v>
      </c>
      <c r="G1678" t="e">
        <f>IF(D1678="","",IF(INDEX( DATOS3!$1:$19996,A1678,MATCH("SeriesTime", DATOS3!$1:$1,0))=0,"",INDEX( DATOS3!$1:$19996,A1678,MATCH("SeriesTime", DATOS3!$1:$1,0))))</f>
        <v>#N/A</v>
      </c>
      <c r="H1678" t="e">
        <f>IF(D1678="","",IF(INDEX( DATOS3!$1:$19996,A1678,MATCH("StudyDescription", DATOS3!$1:$1,0))=0,"",INDEX( DATOS3!$1:$19996,A1678,MATCH("StudyDescription", DATOS3!$1:$1,0))))</f>
        <v>#N/A</v>
      </c>
      <c r="I1678" t="e">
        <f>IF(D1678="","",IF(INDEX( DATOS3!$1:$19996,A1678,MATCH("Dose_Area_Product_Total", DATOS3!$1:$1,0))=0,0,INDEX( DATOS3!$1:$19996,A1678,MATCH("Dose_Area_Product_Total", DATOS3!$1:$1,0))))</f>
        <v>#N/A</v>
      </c>
      <c r="J1678" t="e">
        <f>IF(D1678="","",IF(INDEX( DATOS3!$1:$19996,A1678,MATCH("Dose_RP_Total", DATOS3!$1:$1,0))=0,0,INDEX( DATOS3!$1:$19996,A1678,MATCH("Dose_RP_Total", DATOS3!$1:$1,0))))</f>
        <v>#N/A</v>
      </c>
      <c r="K1678" t="e">
        <f>IF(D1678="","",IF(INDEX( DATOS3!$1:$19996,A1678,MATCH("Total_Fluoro_Time", DATOS3!$1:$1,0))=0,0,INDEX( DATOS3!$1:$19996,A1678,MATCH("Total_Fluoro_Time", DATOS3!$1:$1,0))))</f>
        <v>#N/A</v>
      </c>
      <c r="L1678" t="e">
        <f>IF(D1678="","",IF(INDEX( DATOS3!$1:$19996,A1678,MATCH("Total_Acquisition_Time", DATOS3!$1:$1,0))=0,0,INDEX( DATOS3!$1:$19996,A1678,MATCH("Total_Acquisition_Time", DATOS3!$1:$1,0))))</f>
        <v>#N/A</v>
      </c>
      <c r="M1678" t="e">
        <f>IF(D1678="","",IF(INDEX( DATOS3!$1:$19996,A1678,MATCH("Acquisition_Plane_in_Accumulated_Dose_Data", DATOS3!$1:$1,0))=0,"",INDEX( DATOS3!$1:$19996,A1678,MATCH("Acquisition_Plane_in_Accumulated_Dose_Data", DATOS3!$1:$1,0))))</f>
        <v>#N/A</v>
      </c>
    </row>
    <row r="1679" spans="1:13" hidden="1" x14ac:dyDescent="0.25">
      <c r="A1679">
        <v>1679</v>
      </c>
      <c r="B1679" t="e">
        <f t="shared" si="26"/>
        <v>#N/A</v>
      </c>
      <c r="D1679" t="e">
        <f>IF(INDEX(DATOS3!$1:$19996,A1679,MATCH("PatientID",DATOS3!$1:$1,0))=0,"",INDEX(DATOS3!$1:$19996,A1679,MATCH("PatientID",DATOS3!$1:$1,0)))</f>
        <v>#N/A</v>
      </c>
      <c r="F1679" t="e">
        <f>IF(D1679="","",IF(INDEX( DATOS3!$1:$19996,A1679,MATCH("SeriesDate", DATOS3!$1:$1,0))=0,"",INDEX( DATOS3!$1:$19996,A1679,MATCH("SeriesDate", DATOS3!$1:$1,0))))</f>
        <v>#N/A</v>
      </c>
      <c r="G1679" t="e">
        <f>IF(D1679="","",IF(INDEX( DATOS3!$1:$19996,A1679,MATCH("SeriesTime", DATOS3!$1:$1,0))=0,"",INDEX( DATOS3!$1:$19996,A1679,MATCH("SeriesTime", DATOS3!$1:$1,0))))</f>
        <v>#N/A</v>
      </c>
      <c r="H1679" t="e">
        <f>IF(D1679="","",IF(INDEX( DATOS3!$1:$19996,A1679,MATCH("StudyDescription", DATOS3!$1:$1,0))=0,"",INDEX( DATOS3!$1:$19996,A1679,MATCH("StudyDescription", DATOS3!$1:$1,0))))</f>
        <v>#N/A</v>
      </c>
      <c r="I1679" t="e">
        <f>IF(D1679="","",IF(INDEX( DATOS3!$1:$19996,A1679,MATCH("Dose_Area_Product_Total", DATOS3!$1:$1,0))=0,0,INDEX( DATOS3!$1:$19996,A1679,MATCH("Dose_Area_Product_Total", DATOS3!$1:$1,0))))</f>
        <v>#N/A</v>
      </c>
      <c r="J1679" t="e">
        <f>IF(D1679="","",IF(INDEX( DATOS3!$1:$19996,A1679,MATCH("Dose_RP_Total", DATOS3!$1:$1,0))=0,0,INDEX( DATOS3!$1:$19996,A1679,MATCH("Dose_RP_Total", DATOS3!$1:$1,0))))</f>
        <v>#N/A</v>
      </c>
      <c r="K1679" t="e">
        <f>IF(D1679="","",IF(INDEX( DATOS3!$1:$19996,A1679,MATCH("Total_Fluoro_Time", DATOS3!$1:$1,0))=0,0,INDEX( DATOS3!$1:$19996,A1679,MATCH("Total_Fluoro_Time", DATOS3!$1:$1,0))))</f>
        <v>#N/A</v>
      </c>
      <c r="L1679" t="e">
        <f>IF(D1679="","",IF(INDEX( DATOS3!$1:$19996,A1679,MATCH("Total_Acquisition_Time", DATOS3!$1:$1,0))=0,0,INDEX( DATOS3!$1:$19996,A1679,MATCH("Total_Acquisition_Time", DATOS3!$1:$1,0))))</f>
        <v>#N/A</v>
      </c>
      <c r="M1679" t="e">
        <f>IF(D1679="","",IF(INDEX( DATOS3!$1:$19996,A1679,MATCH("Acquisition_Plane_in_Accumulated_Dose_Data", DATOS3!$1:$1,0))=0,"",INDEX( DATOS3!$1:$19996,A1679,MATCH("Acquisition_Plane_in_Accumulated_Dose_Data", DATOS3!$1:$1,0))))</f>
        <v>#N/A</v>
      </c>
    </row>
    <row r="1680" spans="1:13" hidden="1" x14ac:dyDescent="0.25">
      <c r="A1680">
        <v>1680</v>
      </c>
      <c r="B1680" t="e">
        <f t="shared" si="26"/>
        <v>#N/A</v>
      </c>
      <c r="D1680" t="e">
        <f>IF(INDEX(DATOS3!$1:$19996,A1680,MATCH("PatientID",DATOS3!$1:$1,0))=0,"",INDEX(DATOS3!$1:$19996,A1680,MATCH("PatientID",DATOS3!$1:$1,0)))</f>
        <v>#N/A</v>
      </c>
      <c r="F1680" t="e">
        <f>IF(D1680="","",IF(INDEX( DATOS3!$1:$19996,A1680,MATCH("SeriesDate", DATOS3!$1:$1,0))=0,"",INDEX( DATOS3!$1:$19996,A1680,MATCH("SeriesDate", DATOS3!$1:$1,0))))</f>
        <v>#N/A</v>
      </c>
      <c r="G1680" t="e">
        <f>IF(D1680="","",IF(INDEX( DATOS3!$1:$19996,A1680,MATCH("SeriesTime", DATOS3!$1:$1,0))=0,"",INDEX( DATOS3!$1:$19996,A1680,MATCH("SeriesTime", DATOS3!$1:$1,0))))</f>
        <v>#N/A</v>
      </c>
      <c r="H1680" t="e">
        <f>IF(D1680="","",IF(INDEX( DATOS3!$1:$19996,A1680,MATCH("StudyDescription", DATOS3!$1:$1,0))=0,"",INDEX( DATOS3!$1:$19996,A1680,MATCH("StudyDescription", DATOS3!$1:$1,0))))</f>
        <v>#N/A</v>
      </c>
      <c r="I1680" t="e">
        <f>IF(D1680="","",IF(INDEX( DATOS3!$1:$19996,A1680,MATCH("Dose_Area_Product_Total", DATOS3!$1:$1,0))=0,0,INDEX( DATOS3!$1:$19996,A1680,MATCH("Dose_Area_Product_Total", DATOS3!$1:$1,0))))</f>
        <v>#N/A</v>
      </c>
      <c r="J1680" t="e">
        <f>IF(D1680="","",IF(INDEX( DATOS3!$1:$19996,A1680,MATCH("Dose_RP_Total", DATOS3!$1:$1,0))=0,0,INDEX( DATOS3!$1:$19996,A1680,MATCH("Dose_RP_Total", DATOS3!$1:$1,0))))</f>
        <v>#N/A</v>
      </c>
      <c r="K1680" t="e">
        <f>IF(D1680="","",IF(INDEX( DATOS3!$1:$19996,A1680,MATCH("Total_Fluoro_Time", DATOS3!$1:$1,0))=0,0,INDEX( DATOS3!$1:$19996,A1680,MATCH("Total_Fluoro_Time", DATOS3!$1:$1,0))))</f>
        <v>#N/A</v>
      </c>
      <c r="L1680" t="e">
        <f>IF(D1680="","",IF(INDEX( DATOS3!$1:$19996,A1680,MATCH("Total_Acquisition_Time", DATOS3!$1:$1,0))=0,0,INDEX( DATOS3!$1:$19996,A1680,MATCH("Total_Acquisition_Time", DATOS3!$1:$1,0))))</f>
        <v>#N/A</v>
      </c>
      <c r="M1680" t="e">
        <f>IF(D1680="","",IF(INDEX( DATOS3!$1:$19996,A1680,MATCH("Acquisition_Plane_in_Accumulated_Dose_Data", DATOS3!$1:$1,0))=0,"",INDEX( DATOS3!$1:$19996,A1680,MATCH("Acquisition_Plane_in_Accumulated_Dose_Data", DATOS3!$1:$1,0))))</f>
        <v>#N/A</v>
      </c>
    </row>
    <row r="1681" spans="1:13" hidden="1" x14ac:dyDescent="0.25">
      <c r="A1681">
        <v>1681</v>
      </c>
      <c r="B1681" t="e">
        <f t="shared" si="26"/>
        <v>#N/A</v>
      </c>
      <c r="D1681" t="e">
        <f>IF(INDEX(DATOS3!$1:$19996,A1681,MATCH("PatientID",DATOS3!$1:$1,0))=0,"",INDEX(DATOS3!$1:$19996,A1681,MATCH("PatientID",DATOS3!$1:$1,0)))</f>
        <v>#N/A</v>
      </c>
      <c r="F1681" t="e">
        <f>IF(D1681="","",IF(INDEX( DATOS3!$1:$19996,A1681,MATCH("SeriesDate", DATOS3!$1:$1,0))=0,"",INDEX( DATOS3!$1:$19996,A1681,MATCH("SeriesDate", DATOS3!$1:$1,0))))</f>
        <v>#N/A</v>
      </c>
      <c r="G1681" t="e">
        <f>IF(D1681="","",IF(INDEX( DATOS3!$1:$19996,A1681,MATCH("SeriesTime", DATOS3!$1:$1,0))=0,"",INDEX( DATOS3!$1:$19996,A1681,MATCH("SeriesTime", DATOS3!$1:$1,0))))</f>
        <v>#N/A</v>
      </c>
      <c r="H1681" t="e">
        <f>IF(D1681="","",IF(INDEX( DATOS3!$1:$19996,A1681,MATCH("StudyDescription", DATOS3!$1:$1,0))=0,"",INDEX( DATOS3!$1:$19996,A1681,MATCH("StudyDescription", DATOS3!$1:$1,0))))</f>
        <v>#N/A</v>
      </c>
      <c r="I1681" t="e">
        <f>IF(D1681="","",IF(INDEX( DATOS3!$1:$19996,A1681,MATCH("Dose_Area_Product_Total", DATOS3!$1:$1,0))=0,0,INDEX( DATOS3!$1:$19996,A1681,MATCH("Dose_Area_Product_Total", DATOS3!$1:$1,0))))</f>
        <v>#N/A</v>
      </c>
      <c r="J1681" t="e">
        <f>IF(D1681="","",IF(INDEX( DATOS3!$1:$19996,A1681,MATCH("Dose_RP_Total", DATOS3!$1:$1,0))=0,0,INDEX( DATOS3!$1:$19996,A1681,MATCH("Dose_RP_Total", DATOS3!$1:$1,0))))</f>
        <v>#N/A</v>
      </c>
      <c r="K1681" t="e">
        <f>IF(D1681="","",IF(INDEX( DATOS3!$1:$19996,A1681,MATCH("Total_Fluoro_Time", DATOS3!$1:$1,0))=0,0,INDEX( DATOS3!$1:$19996,A1681,MATCH("Total_Fluoro_Time", DATOS3!$1:$1,0))))</f>
        <v>#N/A</v>
      </c>
      <c r="L1681" t="e">
        <f>IF(D1681="","",IF(INDEX( DATOS3!$1:$19996,A1681,MATCH("Total_Acquisition_Time", DATOS3!$1:$1,0))=0,0,INDEX( DATOS3!$1:$19996,A1681,MATCH("Total_Acquisition_Time", DATOS3!$1:$1,0))))</f>
        <v>#N/A</v>
      </c>
      <c r="M1681" t="e">
        <f>IF(D1681="","",IF(INDEX( DATOS3!$1:$19996,A1681,MATCH("Acquisition_Plane_in_Accumulated_Dose_Data", DATOS3!$1:$1,0))=0,"",INDEX( DATOS3!$1:$19996,A1681,MATCH("Acquisition_Plane_in_Accumulated_Dose_Data", DATOS3!$1:$1,0))))</f>
        <v>#N/A</v>
      </c>
    </row>
    <row r="1682" spans="1:13" hidden="1" x14ac:dyDescent="0.25">
      <c r="A1682">
        <v>1682</v>
      </c>
      <c r="B1682" t="e">
        <f t="shared" si="26"/>
        <v>#N/A</v>
      </c>
      <c r="D1682" t="e">
        <f>IF(INDEX(DATOS3!$1:$19996,A1682,MATCH("PatientID",DATOS3!$1:$1,0))=0,"",INDEX(DATOS3!$1:$19996,A1682,MATCH("PatientID",DATOS3!$1:$1,0)))</f>
        <v>#N/A</v>
      </c>
      <c r="F1682" t="e">
        <f>IF(D1682="","",IF(INDEX( DATOS3!$1:$19996,A1682,MATCH("SeriesDate", DATOS3!$1:$1,0))=0,"",INDEX( DATOS3!$1:$19996,A1682,MATCH("SeriesDate", DATOS3!$1:$1,0))))</f>
        <v>#N/A</v>
      </c>
      <c r="G1682" t="e">
        <f>IF(D1682="","",IF(INDEX( DATOS3!$1:$19996,A1682,MATCH("SeriesTime", DATOS3!$1:$1,0))=0,"",INDEX( DATOS3!$1:$19996,A1682,MATCH("SeriesTime", DATOS3!$1:$1,0))))</f>
        <v>#N/A</v>
      </c>
      <c r="H1682" t="e">
        <f>IF(D1682="","",IF(INDEX( DATOS3!$1:$19996,A1682,MATCH("StudyDescription", DATOS3!$1:$1,0))=0,"",INDEX( DATOS3!$1:$19996,A1682,MATCH("StudyDescription", DATOS3!$1:$1,0))))</f>
        <v>#N/A</v>
      </c>
      <c r="I1682" t="e">
        <f>IF(D1682="","",IF(INDEX( DATOS3!$1:$19996,A1682,MATCH("Dose_Area_Product_Total", DATOS3!$1:$1,0))=0,0,INDEX( DATOS3!$1:$19996,A1682,MATCH("Dose_Area_Product_Total", DATOS3!$1:$1,0))))</f>
        <v>#N/A</v>
      </c>
      <c r="J1682" t="e">
        <f>IF(D1682="","",IF(INDEX( DATOS3!$1:$19996,A1682,MATCH("Dose_RP_Total", DATOS3!$1:$1,0))=0,0,INDEX( DATOS3!$1:$19996,A1682,MATCH("Dose_RP_Total", DATOS3!$1:$1,0))))</f>
        <v>#N/A</v>
      </c>
      <c r="K1682" t="e">
        <f>IF(D1682="","",IF(INDEX( DATOS3!$1:$19996,A1682,MATCH("Total_Fluoro_Time", DATOS3!$1:$1,0))=0,0,INDEX( DATOS3!$1:$19996,A1682,MATCH("Total_Fluoro_Time", DATOS3!$1:$1,0))))</f>
        <v>#N/A</v>
      </c>
      <c r="L1682" t="e">
        <f>IF(D1682="","",IF(INDEX( DATOS3!$1:$19996,A1682,MATCH("Total_Acquisition_Time", DATOS3!$1:$1,0))=0,0,INDEX( DATOS3!$1:$19996,A1682,MATCH("Total_Acquisition_Time", DATOS3!$1:$1,0))))</f>
        <v>#N/A</v>
      </c>
      <c r="M1682" t="e">
        <f>IF(D1682="","",IF(INDEX( DATOS3!$1:$19996,A1682,MATCH("Acquisition_Plane_in_Accumulated_Dose_Data", DATOS3!$1:$1,0))=0,"",INDEX( DATOS3!$1:$19996,A1682,MATCH("Acquisition_Plane_in_Accumulated_Dose_Data", DATOS3!$1:$1,0))))</f>
        <v>#N/A</v>
      </c>
    </row>
    <row r="1683" spans="1:13" hidden="1" x14ac:dyDescent="0.25">
      <c r="A1683">
        <v>1683</v>
      </c>
      <c r="B1683" t="e">
        <f t="shared" si="26"/>
        <v>#N/A</v>
      </c>
      <c r="D1683" t="e">
        <f>IF(INDEX(DATOS3!$1:$19996,A1683,MATCH("PatientID",DATOS3!$1:$1,0))=0,"",INDEX(DATOS3!$1:$19996,A1683,MATCH("PatientID",DATOS3!$1:$1,0)))</f>
        <v>#N/A</v>
      </c>
      <c r="F1683" t="e">
        <f>IF(D1683="","",IF(INDEX( DATOS3!$1:$19996,A1683,MATCH("SeriesDate", DATOS3!$1:$1,0))=0,"",INDEX( DATOS3!$1:$19996,A1683,MATCH("SeriesDate", DATOS3!$1:$1,0))))</f>
        <v>#N/A</v>
      </c>
      <c r="G1683" t="e">
        <f>IF(D1683="","",IF(INDEX( DATOS3!$1:$19996,A1683,MATCH("SeriesTime", DATOS3!$1:$1,0))=0,"",INDEX( DATOS3!$1:$19996,A1683,MATCH("SeriesTime", DATOS3!$1:$1,0))))</f>
        <v>#N/A</v>
      </c>
      <c r="H1683" t="e">
        <f>IF(D1683="","",IF(INDEX( DATOS3!$1:$19996,A1683,MATCH("StudyDescription", DATOS3!$1:$1,0))=0,"",INDEX( DATOS3!$1:$19996,A1683,MATCH("StudyDescription", DATOS3!$1:$1,0))))</f>
        <v>#N/A</v>
      </c>
      <c r="I1683" t="e">
        <f>IF(D1683="","",IF(INDEX( DATOS3!$1:$19996,A1683,MATCH("Dose_Area_Product_Total", DATOS3!$1:$1,0))=0,0,INDEX( DATOS3!$1:$19996,A1683,MATCH("Dose_Area_Product_Total", DATOS3!$1:$1,0))))</f>
        <v>#N/A</v>
      </c>
      <c r="J1683" t="e">
        <f>IF(D1683="","",IF(INDEX( DATOS3!$1:$19996,A1683,MATCH("Dose_RP_Total", DATOS3!$1:$1,0))=0,0,INDEX( DATOS3!$1:$19996,A1683,MATCH("Dose_RP_Total", DATOS3!$1:$1,0))))</f>
        <v>#N/A</v>
      </c>
      <c r="K1683" t="e">
        <f>IF(D1683="","",IF(INDEX( DATOS3!$1:$19996,A1683,MATCH("Total_Fluoro_Time", DATOS3!$1:$1,0))=0,0,INDEX( DATOS3!$1:$19996,A1683,MATCH("Total_Fluoro_Time", DATOS3!$1:$1,0))))</f>
        <v>#N/A</v>
      </c>
      <c r="L1683" t="e">
        <f>IF(D1683="","",IF(INDEX( DATOS3!$1:$19996,A1683,MATCH("Total_Acquisition_Time", DATOS3!$1:$1,0))=0,0,INDEX( DATOS3!$1:$19996,A1683,MATCH("Total_Acquisition_Time", DATOS3!$1:$1,0))))</f>
        <v>#N/A</v>
      </c>
      <c r="M1683" t="e">
        <f>IF(D1683="","",IF(INDEX( DATOS3!$1:$19996,A1683,MATCH("Acquisition_Plane_in_Accumulated_Dose_Data", DATOS3!$1:$1,0))=0,"",INDEX( DATOS3!$1:$19996,A1683,MATCH("Acquisition_Plane_in_Accumulated_Dose_Data", DATOS3!$1:$1,0))))</f>
        <v>#N/A</v>
      </c>
    </row>
    <row r="1684" spans="1:13" hidden="1" x14ac:dyDescent="0.25">
      <c r="A1684">
        <v>1684</v>
      </c>
      <c r="B1684" t="e">
        <f t="shared" si="26"/>
        <v>#N/A</v>
      </c>
      <c r="D1684" t="e">
        <f>IF(INDEX(DATOS3!$1:$19996,A1684,MATCH("PatientID",DATOS3!$1:$1,0))=0,"",INDEX(DATOS3!$1:$19996,A1684,MATCH("PatientID",DATOS3!$1:$1,0)))</f>
        <v>#N/A</v>
      </c>
      <c r="F1684" t="e">
        <f>IF(D1684="","",IF(INDEX( DATOS3!$1:$19996,A1684,MATCH("SeriesDate", DATOS3!$1:$1,0))=0,"",INDEX( DATOS3!$1:$19996,A1684,MATCH("SeriesDate", DATOS3!$1:$1,0))))</f>
        <v>#N/A</v>
      </c>
      <c r="G1684" t="e">
        <f>IF(D1684="","",IF(INDEX( DATOS3!$1:$19996,A1684,MATCH("SeriesTime", DATOS3!$1:$1,0))=0,"",INDEX( DATOS3!$1:$19996,A1684,MATCH("SeriesTime", DATOS3!$1:$1,0))))</f>
        <v>#N/A</v>
      </c>
      <c r="H1684" t="e">
        <f>IF(D1684="","",IF(INDEX( DATOS3!$1:$19996,A1684,MATCH("StudyDescription", DATOS3!$1:$1,0))=0,"",INDEX( DATOS3!$1:$19996,A1684,MATCH("StudyDescription", DATOS3!$1:$1,0))))</f>
        <v>#N/A</v>
      </c>
      <c r="I1684" t="e">
        <f>IF(D1684="","",IF(INDEX( DATOS3!$1:$19996,A1684,MATCH("Dose_Area_Product_Total", DATOS3!$1:$1,0))=0,0,INDEX( DATOS3!$1:$19996,A1684,MATCH("Dose_Area_Product_Total", DATOS3!$1:$1,0))))</f>
        <v>#N/A</v>
      </c>
      <c r="J1684" t="e">
        <f>IF(D1684="","",IF(INDEX( DATOS3!$1:$19996,A1684,MATCH("Dose_RP_Total", DATOS3!$1:$1,0))=0,0,INDEX( DATOS3!$1:$19996,A1684,MATCH("Dose_RP_Total", DATOS3!$1:$1,0))))</f>
        <v>#N/A</v>
      </c>
      <c r="K1684" t="e">
        <f>IF(D1684="","",IF(INDEX( DATOS3!$1:$19996,A1684,MATCH("Total_Fluoro_Time", DATOS3!$1:$1,0))=0,0,INDEX( DATOS3!$1:$19996,A1684,MATCH("Total_Fluoro_Time", DATOS3!$1:$1,0))))</f>
        <v>#N/A</v>
      </c>
      <c r="L1684" t="e">
        <f>IF(D1684="","",IF(INDEX( DATOS3!$1:$19996,A1684,MATCH("Total_Acquisition_Time", DATOS3!$1:$1,0))=0,0,INDEX( DATOS3!$1:$19996,A1684,MATCH("Total_Acquisition_Time", DATOS3!$1:$1,0))))</f>
        <v>#N/A</v>
      </c>
      <c r="M1684" t="e">
        <f>IF(D1684="","",IF(INDEX( DATOS3!$1:$19996,A1684,MATCH("Acquisition_Plane_in_Accumulated_Dose_Data", DATOS3!$1:$1,0))=0,"",INDEX( DATOS3!$1:$19996,A1684,MATCH("Acquisition_Plane_in_Accumulated_Dose_Data", DATOS3!$1:$1,0))))</f>
        <v>#N/A</v>
      </c>
    </row>
    <row r="1685" spans="1:13" hidden="1" x14ac:dyDescent="0.25">
      <c r="A1685">
        <v>1685</v>
      </c>
      <c r="B1685" t="e">
        <f t="shared" si="26"/>
        <v>#N/A</v>
      </c>
      <c r="D1685" t="e">
        <f>IF(INDEX(DATOS3!$1:$19996,A1685,MATCH("PatientID",DATOS3!$1:$1,0))=0,"",INDEX(DATOS3!$1:$19996,A1685,MATCH("PatientID",DATOS3!$1:$1,0)))</f>
        <v>#N/A</v>
      </c>
      <c r="F1685" t="e">
        <f>IF(D1685="","",IF(INDEX( DATOS3!$1:$19996,A1685,MATCH("SeriesDate", DATOS3!$1:$1,0))=0,"",INDEX( DATOS3!$1:$19996,A1685,MATCH("SeriesDate", DATOS3!$1:$1,0))))</f>
        <v>#N/A</v>
      </c>
      <c r="G1685" t="e">
        <f>IF(D1685="","",IF(INDEX( DATOS3!$1:$19996,A1685,MATCH("SeriesTime", DATOS3!$1:$1,0))=0,"",INDEX( DATOS3!$1:$19996,A1685,MATCH("SeriesTime", DATOS3!$1:$1,0))))</f>
        <v>#N/A</v>
      </c>
      <c r="H1685" t="e">
        <f>IF(D1685="","",IF(INDEX( DATOS3!$1:$19996,A1685,MATCH("StudyDescription", DATOS3!$1:$1,0))=0,"",INDEX( DATOS3!$1:$19996,A1685,MATCH("StudyDescription", DATOS3!$1:$1,0))))</f>
        <v>#N/A</v>
      </c>
      <c r="I1685" t="e">
        <f>IF(D1685="","",IF(INDEX( DATOS3!$1:$19996,A1685,MATCH("Dose_Area_Product_Total", DATOS3!$1:$1,0))=0,0,INDEX( DATOS3!$1:$19996,A1685,MATCH("Dose_Area_Product_Total", DATOS3!$1:$1,0))))</f>
        <v>#N/A</v>
      </c>
      <c r="J1685" t="e">
        <f>IF(D1685="","",IF(INDEX( DATOS3!$1:$19996,A1685,MATCH("Dose_RP_Total", DATOS3!$1:$1,0))=0,0,INDEX( DATOS3!$1:$19996,A1685,MATCH("Dose_RP_Total", DATOS3!$1:$1,0))))</f>
        <v>#N/A</v>
      </c>
      <c r="K1685" t="e">
        <f>IF(D1685="","",IF(INDEX( DATOS3!$1:$19996,A1685,MATCH("Total_Fluoro_Time", DATOS3!$1:$1,0))=0,0,INDEX( DATOS3!$1:$19996,A1685,MATCH("Total_Fluoro_Time", DATOS3!$1:$1,0))))</f>
        <v>#N/A</v>
      </c>
      <c r="L1685" t="e">
        <f>IF(D1685="","",IF(INDEX( DATOS3!$1:$19996,A1685,MATCH("Total_Acquisition_Time", DATOS3!$1:$1,0))=0,0,INDEX( DATOS3!$1:$19996,A1685,MATCH("Total_Acquisition_Time", DATOS3!$1:$1,0))))</f>
        <v>#N/A</v>
      </c>
      <c r="M1685" t="e">
        <f>IF(D1685="","",IF(INDEX( DATOS3!$1:$19996,A1685,MATCH("Acquisition_Plane_in_Accumulated_Dose_Data", DATOS3!$1:$1,0))=0,"",INDEX( DATOS3!$1:$19996,A1685,MATCH("Acquisition_Plane_in_Accumulated_Dose_Data", DATOS3!$1:$1,0))))</f>
        <v>#N/A</v>
      </c>
    </row>
    <row r="1686" spans="1:13" hidden="1" x14ac:dyDescent="0.25">
      <c r="A1686">
        <v>1686</v>
      </c>
      <c r="B1686" t="e">
        <f t="shared" si="26"/>
        <v>#N/A</v>
      </c>
      <c r="D1686" t="e">
        <f>IF(INDEX(DATOS3!$1:$19996,A1686,MATCH("PatientID",DATOS3!$1:$1,0))=0,"",INDEX(DATOS3!$1:$19996,A1686,MATCH("PatientID",DATOS3!$1:$1,0)))</f>
        <v>#N/A</v>
      </c>
      <c r="F1686" t="e">
        <f>IF(D1686="","",IF(INDEX( DATOS3!$1:$19996,A1686,MATCH("SeriesDate", DATOS3!$1:$1,0))=0,"",INDEX( DATOS3!$1:$19996,A1686,MATCH("SeriesDate", DATOS3!$1:$1,0))))</f>
        <v>#N/A</v>
      </c>
      <c r="G1686" t="e">
        <f>IF(D1686="","",IF(INDEX( DATOS3!$1:$19996,A1686,MATCH("SeriesTime", DATOS3!$1:$1,0))=0,"",INDEX( DATOS3!$1:$19996,A1686,MATCH("SeriesTime", DATOS3!$1:$1,0))))</f>
        <v>#N/A</v>
      </c>
      <c r="H1686" t="e">
        <f>IF(D1686="","",IF(INDEX( DATOS3!$1:$19996,A1686,MATCH("StudyDescription", DATOS3!$1:$1,0))=0,"",INDEX( DATOS3!$1:$19996,A1686,MATCH("StudyDescription", DATOS3!$1:$1,0))))</f>
        <v>#N/A</v>
      </c>
      <c r="I1686" t="e">
        <f>IF(D1686="","",IF(INDEX( DATOS3!$1:$19996,A1686,MATCH("Dose_Area_Product_Total", DATOS3!$1:$1,0))=0,0,INDEX( DATOS3!$1:$19996,A1686,MATCH("Dose_Area_Product_Total", DATOS3!$1:$1,0))))</f>
        <v>#N/A</v>
      </c>
      <c r="J1686" t="e">
        <f>IF(D1686="","",IF(INDEX( DATOS3!$1:$19996,A1686,MATCH("Dose_RP_Total", DATOS3!$1:$1,0))=0,0,INDEX( DATOS3!$1:$19996,A1686,MATCH("Dose_RP_Total", DATOS3!$1:$1,0))))</f>
        <v>#N/A</v>
      </c>
      <c r="K1686" t="e">
        <f>IF(D1686="","",IF(INDEX( DATOS3!$1:$19996,A1686,MATCH("Total_Fluoro_Time", DATOS3!$1:$1,0))=0,0,INDEX( DATOS3!$1:$19996,A1686,MATCH("Total_Fluoro_Time", DATOS3!$1:$1,0))))</f>
        <v>#N/A</v>
      </c>
      <c r="L1686" t="e">
        <f>IF(D1686="","",IF(INDEX( DATOS3!$1:$19996,A1686,MATCH("Total_Acquisition_Time", DATOS3!$1:$1,0))=0,0,INDEX( DATOS3!$1:$19996,A1686,MATCH("Total_Acquisition_Time", DATOS3!$1:$1,0))))</f>
        <v>#N/A</v>
      </c>
      <c r="M1686" t="e">
        <f>IF(D1686="","",IF(INDEX( DATOS3!$1:$19996,A1686,MATCH("Acquisition_Plane_in_Accumulated_Dose_Data", DATOS3!$1:$1,0))=0,"",INDEX( DATOS3!$1:$19996,A1686,MATCH("Acquisition_Plane_in_Accumulated_Dose_Data", DATOS3!$1:$1,0))))</f>
        <v>#N/A</v>
      </c>
    </row>
    <row r="1687" spans="1:13" hidden="1" x14ac:dyDescent="0.25">
      <c r="A1687">
        <v>1687</v>
      </c>
      <c r="B1687" t="e">
        <f t="shared" si="26"/>
        <v>#N/A</v>
      </c>
      <c r="D1687" t="e">
        <f>IF(INDEX(DATOS3!$1:$19996,A1687,MATCH("PatientID",DATOS3!$1:$1,0))=0,"",INDEX(DATOS3!$1:$19996,A1687,MATCH("PatientID",DATOS3!$1:$1,0)))</f>
        <v>#N/A</v>
      </c>
      <c r="F1687" t="e">
        <f>IF(D1687="","",IF(INDEX( DATOS3!$1:$19996,A1687,MATCH("SeriesDate", DATOS3!$1:$1,0))=0,"",INDEX( DATOS3!$1:$19996,A1687,MATCH("SeriesDate", DATOS3!$1:$1,0))))</f>
        <v>#N/A</v>
      </c>
      <c r="G1687" t="e">
        <f>IF(D1687="","",IF(INDEX( DATOS3!$1:$19996,A1687,MATCH("SeriesTime", DATOS3!$1:$1,0))=0,"",INDEX( DATOS3!$1:$19996,A1687,MATCH("SeriesTime", DATOS3!$1:$1,0))))</f>
        <v>#N/A</v>
      </c>
      <c r="H1687" t="e">
        <f>IF(D1687="","",IF(INDEX( DATOS3!$1:$19996,A1687,MATCH("StudyDescription", DATOS3!$1:$1,0))=0,"",INDEX( DATOS3!$1:$19996,A1687,MATCH("StudyDescription", DATOS3!$1:$1,0))))</f>
        <v>#N/A</v>
      </c>
      <c r="I1687" t="e">
        <f>IF(D1687="","",IF(INDEX( DATOS3!$1:$19996,A1687,MATCH("Dose_Area_Product_Total", DATOS3!$1:$1,0))=0,0,INDEX( DATOS3!$1:$19996,A1687,MATCH("Dose_Area_Product_Total", DATOS3!$1:$1,0))))</f>
        <v>#N/A</v>
      </c>
      <c r="J1687" t="e">
        <f>IF(D1687="","",IF(INDEX( DATOS3!$1:$19996,A1687,MATCH("Dose_RP_Total", DATOS3!$1:$1,0))=0,0,INDEX( DATOS3!$1:$19996,A1687,MATCH("Dose_RP_Total", DATOS3!$1:$1,0))))</f>
        <v>#N/A</v>
      </c>
      <c r="K1687" t="e">
        <f>IF(D1687="","",IF(INDEX( DATOS3!$1:$19996,A1687,MATCH("Total_Fluoro_Time", DATOS3!$1:$1,0))=0,0,INDEX( DATOS3!$1:$19996,A1687,MATCH("Total_Fluoro_Time", DATOS3!$1:$1,0))))</f>
        <v>#N/A</v>
      </c>
      <c r="L1687" t="e">
        <f>IF(D1687="","",IF(INDEX( DATOS3!$1:$19996,A1687,MATCH("Total_Acquisition_Time", DATOS3!$1:$1,0))=0,0,INDEX( DATOS3!$1:$19996,A1687,MATCH("Total_Acquisition_Time", DATOS3!$1:$1,0))))</f>
        <v>#N/A</v>
      </c>
      <c r="M1687" t="e">
        <f>IF(D1687="","",IF(INDEX( DATOS3!$1:$19996,A1687,MATCH("Acquisition_Plane_in_Accumulated_Dose_Data", DATOS3!$1:$1,0))=0,"",INDEX( DATOS3!$1:$19996,A1687,MATCH("Acquisition_Plane_in_Accumulated_Dose_Data", DATOS3!$1:$1,0))))</f>
        <v>#N/A</v>
      </c>
    </row>
    <row r="1688" spans="1:13" hidden="1" x14ac:dyDescent="0.25">
      <c r="A1688">
        <v>1688</v>
      </c>
      <c r="B1688" t="e">
        <f t="shared" si="26"/>
        <v>#N/A</v>
      </c>
      <c r="D1688" t="e">
        <f>IF(INDEX(DATOS3!$1:$19996,A1688,MATCH("PatientID",DATOS3!$1:$1,0))=0,"",INDEX(DATOS3!$1:$19996,A1688,MATCH("PatientID",DATOS3!$1:$1,0)))</f>
        <v>#N/A</v>
      </c>
      <c r="F1688" t="e">
        <f>IF(D1688="","",IF(INDEX( DATOS3!$1:$19996,A1688,MATCH("SeriesDate", DATOS3!$1:$1,0))=0,"",INDEX( DATOS3!$1:$19996,A1688,MATCH("SeriesDate", DATOS3!$1:$1,0))))</f>
        <v>#N/A</v>
      </c>
      <c r="G1688" t="e">
        <f>IF(D1688="","",IF(INDEX( DATOS3!$1:$19996,A1688,MATCH("SeriesTime", DATOS3!$1:$1,0))=0,"",INDEX( DATOS3!$1:$19996,A1688,MATCH("SeriesTime", DATOS3!$1:$1,0))))</f>
        <v>#N/A</v>
      </c>
      <c r="H1688" t="e">
        <f>IF(D1688="","",IF(INDEX( DATOS3!$1:$19996,A1688,MATCH("StudyDescription", DATOS3!$1:$1,0))=0,"",INDEX( DATOS3!$1:$19996,A1688,MATCH("StudyDescription", DATOS3!$1:$1,0))))</f>
        <v>#N/A</v>
      </c>
      <c r="I1688" t="e">
        <f>IF(D1688="","",IF(INDEX( DATOS3!$1:$19996,A1688,MATCH("Dose_Area_Product_Total", DATOS3!$1:$1,0))=0,0,INDEX( DATOS3!$1:$19996,A1688,MATCH("Dose_Area_Product_Total", DATOS3!$1:$1,0))))</f>
        <v>#N/A</v>
      </c>
      <c r="J1688" t="e">
        <f>IF(D1688="","",IF(INDEX( DATOS3!$1:$19996,A1688,MATCH("Dose_RP_Total", DATOS3!$1:$1,0))=0,0,INDEX( DATOS3!$1:$19996,A1688,MATCH("Dose_RP_Total", DATOS3!$1:$1,0))))</f>
        <v>#N/A</v>
      </c>
      <c r="K1688" t="e">
        <f>IF(D1688="","",IF(INDEX( DATOS3!$1:$19996,A1688,MATCH("Total_Fluoro_Time", DATOS3!$1:$1,0))=0,0,INDEX( DATOS3!$1:$19996,A1688,MATCH("Total_Fluoro_Time", DATOS3!$1:$1,0))))</f>
        <v>#N/A</v>
      </c>
      <c r="L1688" t="e">
        <f>IF(D1688="","",IF(INDEX( DATOS3!$1:$19996,A1688,MATCH("Total_Acquisition_Time", DATOS3!$1:$1,0))=0,0,INDEX( DATOS3!$1:$19996,A1688,MATCH("Total_Acquisition_Time", DATOS3!$1:$1,0))))</f>
        <v>#N/A</v>
      </c>
      <c r="M1688" t="e">
        <f>IF(D1688="","",IF(INDEX( DATOS3!$1:$19996,A1688,MATCH("Acquisition_Plane_in_Accumulated_Dose_Data", DATOS3!$1:$1,0))=0,"",INDEX( DATOS3!$1:$19996,A1688,MATCH("Acquisition_Plane_in_Accumulated_Dose_Data", DATOS3!$1:$1,0))))</f>
        <v>#N/A</v>
      </c>
    </row>
    <row r="1689" spans="1:13" hidden="1" x14ac:dyDescent="0.25">
      <c r="A1689">
        <v>1689</v>
      </c>
      <c r="B1689" t="e">
        <f t="shared" si="26"/>
        <v>#N/A</v>
      </c>
      <c r="D1689" t="e">
        <f>IF(INDEX(DATOS3!$1:$19996,A1689,MATCH("PatientID",DATOS3!$1:$1,0))=0,"",INDEX(DATOS3!$1:$19996,A1689,MATCH("PatientID",DATOS3!$1:$1,0)))</f>
        <v>#N/A</v>
      </c>
      <c r="F1689" t="e">
        <f>IF(D1689="","",IF(INDEX( DATOS3!$1:$19996,A1689,MATCH("SeriesDate", DATOS3!$1:$1,0))=0,"",INDEX( DATOS3!$1:$19996,A1689,MATCH("SeriesDate", DATOS3!$1:$1,0))))</f>
        <v>#N/A</v>
      </c>
      <c r="G1689" t="e">
        <f>IF(D1689="","",IF(INDEX( DATOS3!$1:$19996,A1689,MATCH("SeriesTime", DATOS3!$1:$1,0))=0,"",INDEX( DATOS3!$1:$19996,A1689,MATCH("SeriesTime", DATOS3!$1:$1,0))))</f>
        <v>#N/A</v>
      </c>
      <c r="H1689" t="e">
        <f>IF(D1689="","",IF(INDEX( DATOS3!$1:$19996,A1689,MATCH("StudyDescription", DATOS3!$1:$1,0))=0,"",INDEX( DATOS3!$1:$19996,A1689,MATCH("StudyDescription", DATOS3!$1:$1,0))))</f>
        <v>#N/A</v>
      </c>
      <c r="I1689" t="e">
        <f>IF(D1689="","",IF(INDEX( DATOS3!$1:$19996,A1689,MATCH("Dose_Area_Product_Total", DATOS3!$1:$1,0))=0,0,INDEX( DATOS3!$1:$19996,A1689,MATCH("Dose_Area_Product_Total", DATOS3!$1:$1,0))))</f>
        <v>#N/A</v>
      </c>
      <c r="J1689" t="e">
        <f>IF(D1689="","",IF(INDEX( DATOS3!$1:$19996,A1689,MATCH("Dose_RP_Total", DATOS3!$1:$1,0))=0,0,INDEX( DATOS3!$1:$19996,A1689,MATCH("Dose_RP_Total", DATOS3!$1:$1,0))))</f>
        <v>#N/A</v>
      </c>
      <c r="K1689" t="e">
        <f>IF(D1689="","",IF(INDEX( DATOS3!$1:$19996,A1689,MATCH("Total_Fluoro_Time", DATOS3!$1:$1,0))=0,0,INDEX( DATOS3!$1:$19996,A1689,MATCH("Total_Fluoro_Time", DATOS3!$1:$1,0))))</f>
        <v>#N/A</v>
      </c>
      <c r="L1689" t="e">
        <f>IF(D1689="","",IF(INDEX( DATOS3!$1:$19996,A1689,MATCH("Total_Acquisition_Time", DATOS3!$1:$1,0))=0,0,INDEX( DATOS3!$1:$19996,A1689,MATCH("Total_Acquisition_Time", DATOS3!$1:$1,0))))</f>
        <v>#N/A</v>
      </c>
      <c r="M1689" t="e">
        <f>IF(D1689="","",IF(INDEX( DATOS3!$1:$19996,A1689,MATCH("Acquisition_Plane_in_Accumulated_Dose_Data", DATOS3!$1:$1,0))=0,"",INDEX( DATOS3!$1:$19996,A1689,MATCH("Acquisition_Plane_in_Accumulated_Dose_Data", DATOS3!$1:$1,0))))</f>
        <v>#N/A</v>
      </c>
    </row>
    <row r="1690" spans="1:13" hidden="1" x14ac:dyDescent="0.25">
      <c r="A1690">
        <v>1690</v>
      </c>
      <c r="B1690" t="e">
        <f t="shared" si="26"/>
        <v>#N/A</v>
      </c>
      <c r="D1690" t="e">
        <f>IF(INDEX(DATOS3!$1:$19996,A1690,MATCH("PatientID",DATOS3!$1:$1,0))=0,"",INDEX(DATOS3!$1:$19996,A1690,MATCH("PatientID",DATOS3!$1:$1,0)))</f>
        <v>#N/A</v>
      </c>
      <c r="F1690" t="e">
        <f>IF(D1690="","",IF(INDEX( DATOS3!$1:$19996,A1690,MATCH("SeriesDate", DATOS3!$1:$1,0))=0,"",INDEX( DATOS3!$1:$19996,A1690,MATCH("SeriesDate", DATOS3!$1:$1,0))))</f>
        <v>#N/A</v>
      </c>
      <c r="G1690" t="e">
        <f>IF(D1690="","",IF(INDEX( DATOS3!$1:$19996,A1690,MATCH("SeriesTime", DATOS3!$1:$1,0))=0,"",INDEX( DATOS3!$1:$19996,A1690,MATCH("SeriesTime", DATOS3!$1:$1,0))))</f>
        <v>#N/A</v>
      </c>
      <c r="H1690" t="e">
        <f>IF(D1690="","",IF(INDEX( DATOS3!$1:$19996,A1690,MATCH("StudyDescription", DATOS3!$1:$1,0))=0,"",INDEX( DATOS3!$1:$19996,A1690,MATCH("StudyDescription", DATOS3!$1:$1,0))))</f>
        <v>#N/A</v>
      </c>
      <c r="I1690" t="e">
        <f>IF(D1690="","",IF(INDEX( DATOS3!$1:$19996,A1690,MATCH("Dose_Area_Product_Total", DATOS3!$1:$1,0))=0,0,INDEX( DATOS3!$1:$19996,A1690,MATCH("Dose_Area_Product_Total", DATOS3!$1:$1,0))))</f>
        <v>#N/A</v>
      </c>
      <c r="J1690" t="e">
        <f>IF(D1690="","",IF(INDEX( DATOS3!$1:$19996,A1690,MATCH("Dose_RP_Total", DATOS3!$1:$1,0))=0,0,INDEX( DATOS3!$1:$19996,A1690,MATCH("Dose_RP_Total", DATOS3!$1:$1,0))))</f>
        <v>#N/A</v>
      </c>
      <c r="K1690" t="e">
        <f>IF(D1690="","",IF(INDEX( DATOS3!$1:$19996,A1690,MATCH("Total_Fluoro_Time", DATOS3!$1:$1,0))=0,0,INDEX( DATOS3!$1:$19996,A1690,MATCH("Total_Fluoro_Time", DATOS3!$1:$1,0))))</f>
        <v>#N/A</v>
      </c>
      <c r="L1690" t="e">
        <f>IF(D1690="","",IF(INDEX( DATOS3!$1:$19996,A1690,MATCH("Total_Acquisition_Time", DATOS3!$1:$1,0))=0,0,INDEX( DATOS3!$1:$19996,A1690,MATCH("Total_Acquisition_Time", DATOS3!$1:$1,0))))</f>
        <v>#N/A</v>
      </c>
      <c r="M1690" t="e">
        <f>IF(D1690="","",IF(INDEX( DATOS3!$1:$19996,A1690,MATCH("Acquisition_Plane_in_Accumulated_Dose_Data", DATOS3!$1:$1,0))=0,"",INDEX( DATOS3!$1:$19996,A1690,MATCH("Acquisition_Plane_in_Accumulated_Dose_Data", DATOS3!$1:$1,0))))</f>
        <v>#N/A</v>
      </c>
    </row>
    <row r="1691" spans="1:13" hidden="1" x14ac:dyDescent="0.25">
      <c r="A1691">
        <v>1691</v>
      </c>
      <c r="B1691" t="e">
        <f t="shared" ref="B1691:B1754" si="27">IF(D1691="","","BIPLANO")</f>
        <v>#N/A</v>
      </c>
      <c r="D1691" t="e">
        <f>IF(INDEX(DATOS3!$1:$19996,A1691,MATCH("PatientID",DATOS3!$1:$1,0))=0,"",INDEX(DATOS3!$1:$19996,A1691,MATCH("PatientID",DATOS3!$1:$1,0)))</f>
        <v>#N/A</v>
      </c>
      <c r="F1691" t="e">
        <f>IF(D1691="","",IF(INDEX( DATOS3!$1:$19996,A1691,MATCH("SeriesDate", DATOS3!$1:$1,0))=0,"",INDEX( DATOS3!$1:$19996,A1691,MATCH("SeriesDate", DATOS3!$1:$1,0))))</f>
        <v>#N/A</v>
      </c>
      <c r="G1691" t="e">
        <f>IF(D1691="","",IF(INDEX( DATOS3!$1:$19996,A1691,MATCH("SeriesTime", DATOS3!$1:$1,0))=0,"",INDEX( DATOS3!$1:$19996,A1691,MATCH("SeriesTime", DATOS3!$1:$1,0))))</f>
        <v>#N/A</v>
      </c>
      <c r="H1691" t="e">
        <f>IF(D1691="","",IF(INDEX( DATOS3!$1:$19996,A1691,MATCH("StudyDescription", DATOS3!$1:$1,0))=0,"",INDEX( DATOS3!$1:$19996,A1691,MATCH("StudyDescription", DATOS3!$1:$1,0))))</f>
        <v>#N/A</v>
      </c>
      <c r="I1691" t="e">
        <f>IF(D1691="","",IF(INDEX( DATOS3!$1:$19996,A1691,MATCH("Dose_Area_Product_Total", DATOS3!$1:$1,0))=0,0,INDEX( DATOS3!$1:$19996,A1691,MATCH("Dose_Area_Product_Total", DATOS3!$1:$1,0))))</f>
        <v>#N/A</v>
      </c>
      <c r="J1691" t="e">
        <f>IF(D1691="","",IF(INDEX( DATOS3!$1:$19996,A1691,MATCH("Dose_RP_Total", DATOS3!$1:$1,0))=0,0,INDEX( DATOS3!$1:$19996,A1691,MATCH("Dose_RP_Total", DATOS3!$1:$1,0))))</f>
        <v>#N/A</v>
      </c>
      <c r="K1691" t="e">
        <f>IF(D1691="","",IF(INDEX( DATOS3!$1:$19996,A1691,MATCH("Total_Fluoro_Time", DATOS3!$1:$1,0))=0,0,INDEX( DATOS3!$1:$19996,A1691,MATCH("Total_Fluoro_Time", DATOS3!$1:$1,0))))</f>
        <v>#N/A</v>
      </c>
      <c r="L1691" t="e">
        <f>IF(D1691="","",IF(INDEX( DATOS3!$1:$19996,A1691,MATCH("Total_Acquisition_Time", DATOS3!$1:$1,0))=0,0,INDEX( DATOS3!$1:$19996,A1691,MATCH("Total_Acquisition_Time", DATOS3!$1:$1,0))))</f>
        <v>#N/A</v>
      </c>
      <c r="M1691" t="e">
        <f>IF(D1691="","",IF(INDEX( DATOS3!$1:$19996,A1691,MATCH("Acquisition_Plane_in_Accumulated_Dose_Data", DATOS3!$1:$1,0))=0,"",INDEX( DATOS3!$1:$19996,A1691,MATCH("Acquisition_Plane_in_Accumulated_Dose_Data", DATOS3!$1:$1,0))))</f>
        <v>#N/A</v>
      </c>
    </row>
    <row r="1692" spans="1:13" hidden="1" x14ac:dyDescent="0.25">
      <c r="A1692">
        <v>1692</v>
      </c>
      <c r="B1692" t="e">
        <f t="shared" si="27"/>
        <v>#N/A</v>
      </c>
      <c r="D1692" t="e">
        <f>IF(INDEX(DATOS3!$1:$19996,A1692,MATCH("PatientID",DATOS3!$1:$1,0))=0,"",INDEX(DATOS3!$1:$19996,A1692,MATCH("PatientID",DATOS3!$1:$1,0)))</f>
        <v>#N/A</v>
      </c>
      <c r="F1692" t="e">
        <f>IF(D1692="","",IF(INDEX( DATOS3!$1:$19996,A1692,MATCH("SeriesDate", DATOS3!$1:$1,0))=0,"",INDEX( DATOS3!$1:$19996,A1692,MATCH("SeriesDate", DATOS3!$1:$1,0))))</f>
        <v>#N/A</v>
      </c>
      <c r="G1692" t="e">
        <f>IF(D1692="","",IF(INDEX( DATOS3!$1:$19996,A1692,MATCH("SeriesTime", DATOS3!$1:$1,0))=0,"",INDEX( DATOS3!$1:$19996,A1692,MATCH("SeriesTime", DATOS3!$1:$1,0))))</f>
        <v>#N/A</v>
      </c>
      <c r="H1692" t="e">
        <f>IF(D1692="","",IF(INDEX( DATOS3!$1:$19996,A1692,MATCH("StudyDescription", DATOS3!$1:$1,0))=0,"",INDEX( DATOS3!$1:$19996,A1692,MATCH("StudyDescription", DATOS3!$1:$1,0))))</f>
        <v>#N/A</v>
      </c>
      <c r="I1692" t="e">
        <f>IF(D1692="","",IF(INDEX( DATOS3!$1:$19996,A1692,MATCH("Dose_Area_Product_Total", DATOS3!$1:$1,0))=0,0,INDEX( DATOS3!$1:$19996,A1692,MATCH("Dose_Area_Product_Total", DATOS3!$1:$1,0))))</f>
        <v>#N/A</v>
      </c>
      <c r="J1692" t="e">
        <f>IF(D1692="","",IF(INDEX( DATOS3!$1:$19996,A1692,MATCH("Dose_RP_Total", DATOS3!$1:$1,0))=0,0,INDEX( DATOS3!$1:$19996,A1692,MATCH("Dose_RP_Total", DATOS3!$1:$1,0))))</f>
        <v>#N/A</v>
      </c>
      <c r="K1692" t="e">
        <f>IF(D1692="","",IF(INDEX( DATOS3!$1:$19996,A1692,MATCH("Total_Fluoro_Time", DATOS3!$1:$1,0))=0,0,INDEX( DATOS3!$1:$19996,A1692,MATCH("Total_Fluoro_Time", DATOS3!$1:$1,0))))</f>
        <v>#N/A</v>
      </c>
      <c r="L1692" t="e">
        <f>IF(D1692="","",IF(INDEX( DATOS3!$1:$19996,A1692,MATCH("Total_Acquisition_Time", DATOS3!$1:$1,0))=0,0,INDEX( DATOS3!$1:$19996,A1692,MATCH("Total_Acquisition_Time", DATOS3!$1:$1,0))))</f>
        <v>#N/A</v>
      </c>
      <c r="M1692" t="e">
        <f>IF(D1692="","",IF(INDEX( DATOS3!$1:$19996,A1692,MATCH("Acquisition_Plane_in_Accumulated_Dose_Data", DATOS3!$1:$1,0))=0,"",INDEX( DATOS3!$1:$19996,A1692,MATCH("Acquisition_Plane_in_Accumulated_Dose_Data", DATOS3!$1:$1,0))))</f>
        <v>#N/A</v>
      </c>
    </row>
    <row r="1693" spans="1:13" hidden="1" x14ac:dyDescent="0.25">
      <c r="A1693">
        <v>1693</v>
      </c>
      <c r="B1693" t="e">
        <f t="shared" si="27"/>
        <v>#N/A</v>
      </c>
      <c r="D1693" t="e">
        <f>IF(INDEX(DATOS3!$1:$19996,A1693,MATCH("PatientID",DATOS3!$1:$1,0))=0,"",INDEX(DATOS3!$1:$19996,A1693,MATCH("PatientID",DATOS3!$1:$1,0)))</f>
        <v>#N/A</v>
      </c>
      <c r="F1693" t="e">
        <f>IF(D1693="","",IF(INDEX( DATOS3!$1:$19996,A1693,MATCH("SeriesDate", DATOS3!$1:$1,0))=0,"",INDEX( DATOS3!$1:$19996,A1693,MATCH("SeriesDate", DATOS3!$1:$1,0))))</f>
        <v>#N/A</v>
      </c>
      <c r="G1693" t="e">
        <f>IF(D1693="","",IF(INDEX( DATOS3!$1:$19996,A1693,MATCH("SeriesTime", DATOS3!$1:$1,0))=0,"",INDEX( DATOS3!$1:$19996,A1693,MATCH("SeriesTime", DATOS3!$1:$1,0))))</f>
        <v>#N/A</v>
      </c>
      <c r="H1693" t="e">
        <f>IF(D1693="","",IF(INDEX( DATOS3!$1:$19996,A1693,MATCH("StudyDescription", DATOS3!$1:$1,0))=0,"",INDEX( DATOS3!$1:$19996,A1693,MATCH("StudyDescription", DATOS3!$1:$1,0))))</f>
        <v>#N/A</v>
      </c>
      <c r="I1693" t="e">
        <f>IF(D1693="","",IF(INDEX( DATOS3!$1:$19996,A1693,MATCH("Dose_Area_Product_Total", DATOS3!$1:$1,0))=0,0,INDEX( DATOS3!$1:$19996,A1693,MATCH("Dose_Area_Product_Total", DATOS3!$1:$1,0))))</f>
        <v>#N/A</v>
      </c>
      <c r="J1693" t="e">
        <f>IF(D1693="","",IF(INDEX( DATOS3!$1:$19996,A1693,MATCH("Dose_RP_Total", DATOS3!$1:$1,0))=0,0,INDEX( DATOS3!$1:$19996,A1693,MATCH("Dose_RP_Total", DATOS3!$1:$1,0))))</f>
        <v>#N/A</v>
      </c>
      <c r="K1693" t="e">
        <f>IF(D1693="","",IF(INDEX( DATOS3!$1:$19996,A1693,MATCH("Total_Fluoro_Time", DATOS3!$1:$1,0))=0,0,INDEX( DATOS3!$1:$19996,A1693,MATCH("Total_Fluoro_Time", DATOS3!$1:$1,0))))</f>
        <v>#N/A</v>
      </c>
      <c r="L1693" t="e">
        <f>IF(D1693="","",IF(INDEX( DATOS3!$1:$19996,A1693,MATCH("Total_Acquisition_Time", DATOS3!$1:$1,0))=0,0,INDEX( DATOS3!$1:$19996,A1693,MATCH("Total_Acquisition_Time", DATOS3!$1:$1,0))))</f>
        <v>#N/A</v>
      </c>
      <c r="M1693" t="e">
        <f>IF(D1693="","",IF(INDEX( DATOS3!$1:$19996,A1693,MATCH("Acquisition_Plane_in_Accumulated_Dose_Data", DATOS3!$1:$1,0))=0,"",INDEX( DATOS3!$1:$19996,A1693,MATCH("Acquisition_Plane_in_Accumulated_Dose_Data", DATOS3!$1:$1,0))))</f>
        <v>#N/A</v>
      </c>
    </row>
    <row r="1694" spans="1:13" hidden="1" x14ac:dyDescent="0.25">
      <c r="A1694">
        <v>1694</v>
      </c>
      <c r="B1694" t="e">
        <f t="shared" si="27"/>
        <v>#N/A</v>
      </c>
      <c r="D1694" t="e">
        <f>IF(INDEX(DATOS3!$1:$19996,A1694,MATCH("PatientID",DATOS3!$1:$1,0))=0,"",INDEX(DATOS3!$1:$19996,A1694,MATCH("PatientID",DATOS3!$1:$1,0)))</f>
        <v>#N/A</v>
      </c>
      <c r="F1694" t="e">
        <f>IF(D1694="","",IF(INDEX( DATOS3!$1:$19996,A1694,MATCH("SeriesDate", DATOS3!$1:$1,0))=0,"",INDEX( DATOS3!$1:$19996,A1694,MATCH("SeriesDate", DATOS3!$1:$1,0))))</f>
        <v>#N/A</v>
      </c>
      <c r="G1694" t="e">
        <f>IF(D1694="","",IF(INDEX( DATOS3!$1:$19996,A1694,MATCH("SeriesTime", DATOS3!$1:$1,0))=0,"",INDEX( DATOS3!$1:$19996,A1694,MATCH("SeriesTime", DATOS3!$1:$1,0))))</f>
        <v>#N/A</v>
      </c>
      <c r="H1694" t="e">
        <f>IF(D1694="","",IF(INDEX( DATOS3!$1:$19996,A1694,MATCH("StudyDescription", DATOS3!$1:$1,0))=0,"",INDEX( DATOS3!$1:$19996,A1694,MATCH("StudyDescription", DATOS3!$1:$1,0))))</f>
        <v>#N/A</v>
      </c>
      <c r="I1694" t="e">
        <f>IF(D1694="","",IF(INDEX( DATOS3!$1:$19996,A1694,MATCH("Dose_Area_Product_Total", DATOS3!$1:$1,0))=0,0,INDEX( DATOS3!$1:$19996,A1694,MATCH("Dose_Area_Product_Total", DATOS3!$1:$1,0))))</f>
        <v>#N/A</v>
      </c>
      <c r="J1694" t="e">
        <f>IF(D1694="","",IF(INDEX( DATOS3!$1:$19996,A1694,MATCH("Dose_RP_Total", DATOS3!$1:$1,0))=0,0,INDEX( DATOS3!$1:$19996,A1694,MATCH("Dose_RP_Total", DATOS3!$1:$1,0))))</f>
        <v>#N/A</v>
      </c>
      <c r="K1694" t="e">
        <f>IF(D1694="","",IF(INDEX( DATOS3!$1:$19996,A1694,MATCH("Total_Fluoro_Time", DATOS3!$1:$1,0))=0,0,INDEX( DATOS3!$1:$19996,A1694,MATCH("Total_Fluoro_Time", DATOS3!$1:$1,0))))</f>
        <v>#N/A</v>
      </c>
      <c r="L1694" t="e">
        <f>IF(D1694="","",IF(INDEX( DATOS3!$1:$19996,A1694,MATCH("Total_Acquisition_Time", DATOS3!$1:$1,0))=0,0,INDEX( DATOS3!$1:$19996,A1694,MATCH("Total_Acquisition_Time", DATOS3!$1:$1,0))))</f>
        <v>#N/A</v>
      </c>
      <c r="M1694" t="e">
        <f>IF(D1694="","",IF(INDEX( DATOS3!$1:$19996,A1694,MATCH("Acquisition_Plane_in_Accumulated_Dose_Data", DATOS3!$1:$1,0))=0,"",INDEX( DATOS3!$1:$19996,A1694,MATCH("Acquisition_Plane_in_Accumulated_Dose_Data", DATOS3!$1:$1,0))))</f>
        <v>#N/A</v>
      </c>
    </row>
    <row r="1695" spans="1:13" hidden="1" x14ac:dyDescent="0.25">
      <c r="A1695">
        <v>1695</v>
      </c>
      <c r="B1695" t="e">
        <f t="shared" si="27"/>
        <v>#N/A</v>
      </c>
      <c r="D1695" t="e">
        <f>IF(INDEX(DATOS3!$1:$19996,A1695,MATCH("PatientID",DATOS3!$1:$1,0))=0,"",INDEX(DATOS3!$1:$19996,A1695,MATCH("PatientID",DATOS3!$1:$1,0)))</f>
        <v>#N/A</v>
      </c>
      <c r="F1695" t="e">
        <f>IF(D1695="","",IF(INDEX( DATOS3!$1:$19996,A1695,MATCH("SeriesDate", DATOS3!$1:$1,0))=0,"",INDEX( DATOS3!$1:$19996,A1695,MATCH("SeriesDate", DATOS3!$1:$1,0))))</f>
        <v>#N/A</v>
      </c>
      <c r="G1695" t="e">
        <f>IF(D1695="","",IF(INDEX( DATOS3!$1:$19996,A1695,MATCH("SeriesTime", DATOS3!$1:$1,0))=0,"",INDEX( DATOS3!$1:$19996,A1695,MATCH("SeriesTime", DATOS3!$1:$1,0))))</f>
        <v>#N/A</v>
      </c>
      <c r="H1695" t="e">
        <f>IF(D1695="","",IF(INDEX( DATOS3!$1:$19996,A1695,MATCH("StudyDescription", DATOS3!$1:$1,0))=0,"",INDEX( DATOS3!$1:$19996,A1695,MATCH("StudyDescription", DATOS3!$1:$1,0))))</f>
        <v>#N/A</v>
      </c>
      <c r="I1695" t="e">
        <f>IF(D1695="","",IF(INDEX( DATOS3!$1:$19996,A1695,MATCH("Dose_Area_Product_Total", DATOS3!$1:$1,0))=0,0,INDEX( DATOS3!$1:$19996,A1695,MATCH("Dose_Area_Product_Total", DATOS3!$1:$1,0))))</f>
        <v>#N/A</v>
      </c>
      <c r="J1695" t="e">
        <f>IF(D1695="","",IF(INDEX( DATOS3!$1:$19996,A1695,MATCH("Dose_RP_Total", DATOS3!$1:$1,0))=0,0,INDEX( DATOS3!$1:$19996,A1695,MATCH("Dose_RP_Total", DATOS3!$1:$1,0))))</f>
        <v>#N/A</v>
      </c>
      <c r="K1695" t="e">
        <f>IF(D1695="","",IF(INDEX( DATOS3!$1:$19996,A1695,MATCH("Total_Fluoro_Time", DATOS3!$1:$1,0))=0,0,INDEX( DATOS3!$1:$19996,A1695,MATCH("Total_Fluoro_Time", DATOS3!$1:$1,0))))</f>
        <v>#N/A</v>
      </c>
      <c r="L1695" t="e">
        <f>IF(D1695="","",IF(INDEX( DATOS3!$1:$19996,A1695,MATCH("Total_Acquisition_Time", DATOS3!$1:$1,0))=0,0,INDEX( DATOS3!$1:$19996,A1695,MATCH("Total_Acquisition_Time", DATOS3!$1:$1,0))))</f>
        <v>#N/A</v>
      </c>
      <c r="M1695" t="e">
        <f>IF(D1695="","",IF(INDEX( DATOS3!$1:$19996,A1695,MATCH("Acquisition_Plane_in_Accumulated_Dose_Data", DATOS3!$1:$1,0))=0,"",INDEX( DATOS3!$1:$19996,A1695,MATCH("Acquisition_Plane_in_Accumulated_Dose_Data", DATOS3!$1:$1,0))))</f>
        <v>#N/A</v>
      </c>
    </row>
    <row r="1696" spans="1:13" hidden="1" x14ac:dyDescent="0.25">
      <c r="A1696">
        <v>1696</v>
      </c>
      <c r="B1696" t="e">
        <f t="shared" si="27"/>
        <v>#N/A</v>
      </c>
      <c r="D1696" t="e">
        <f>IF(INDEX(DATOS3!$1:$19996,A1696,MATCH("PatientID",DATOS3!$1:$1,0))=0,"",INDEX(DATOS3!$1:$19996,A1696,MATCH("PatientID",DATOS3!$1:$1,0)))</f>
        <v>#N/A</v>
      </c>
      <c r="F1696" t="e">
        <f>IF(D1696="","",IF(INDEX( DATOS3!$1:$19996,A1696,MATCH("SeriesDate", DATOS3!$1:$1,0))=0,"",INDEX( DATOS3!$1:$19996,A1696,MATCH("SeriesDate", DATOS3!$1:$1,0))))</f>
        <v>#N/A</v>
      </c>
      <c r="G1696" t="e">
        <f>IF(D1696="","",IF(INDEX( DATOS3!$1:$19996,A1696,MATCH("SeriesTime", DATOS3!$1:$1,0))=0,"",INDEX( DATOS3!$1:$19996,A1696,MATCH("SeriesTime", DATOS3!$1:$1,0))))</f>
        <v>#N/A</v>
      </c>
      <c r="H1696" t="e">
        <f>IF(D1696="","",IF(INDEX( DATOS3!$1:$19996,A1696,MATCH("StudyDescription", DATOS3!$1:$1,0))=0,"",INDEX( DATOS3!$1:$19996,A1696,MATCH("StudyDescription", DATOS3!$1:$1,0))))</f>
        <v>#N/A</v>
      </c>
      <c r="I1696" t="e">
        <f>IF(D1696="","",IF(INDEX( DATOS3!$1:$19996,A1696,MATCH("Dose_Area_Product_Total", DATOS3!$1:$1,0))=0,0,INDEX( DATOS3!$1:$19996,A1696,MATCH("Dose_Area_Product_Total", DATOS3!$1:$1,0))))</f>
        <v>#N/A</v>
      </c>
      <c r="J1696" t="e">
        <f>IF(D1696="","",IF(INDEX( DATOS3!$1:$19996,A1696,MATCH("Dose_RP_Total", DATOS3!$1:$1,0))=0,0,INDEX( DATOS3!$1:$19996,A1696,MATCH("Dose_RP_Total", DATOS3!$1:$1,0))))</f>
        <v>#N/A</v>
      </c>
      <c r="K1696" t="e">
        <f>IF(D1696="","",IF(INDEX( DATOS3!$1:$19996,A1696,MATCH("Total_Fluoro_Time", DATOS3!$1:$1,0))=0,0,INDEX( DATOS3!$1:$19996,A1696,MATCH("Total_Fluoro_Time", DATOS3!$1:$1,0))))</f>
        <v>#N/A</v>
      </c>
      <c r="L1696" t="e">
        <f>IF(D1696="","",IF(INDEX( DATOS3!$1:$19996,A1696,MATCH("Total_Acquisition_Time", DATOS3!$1:$1,0))=0,0,INDEX( DATOS3!$1:$19996,A1696,MATCH("Total_Acquisition_Time", DATOS3!$1:$1,0))))</f>
        <v>#N/A</v>
      </c>
      <c r="M1696" t="e">
        <f>IF(D1696="","",IF(INDEX( DATOS3!$1:$19996,A1696,MATCH("Acquisition_Plane_in_Accumulated_Dose_Data", DATOS3!$1:$1,0))=0,"",INDEX( DATOS3!$1:$19996,A1696,MATCH("Acquisition_Plane_in_Accumulated_Dose_Data", DATOS3!$1:$1,0))))</f>
        <v>#N/A</v>
      </c>
    </row>
    <row r="1697" spans="1:13" hidden="1" x14ac:dyDescent="0.25">
      <c r="A1697">
        <v>1697</v>
      </c>
      <c r="B1697" t="e">
        <f t="shared" si="27"/>
        <v>#N/A</v>
      </c>
      <c r="D1697" t="e">
        <f>IF(INDEX(DATOS3!$1:$19996,A1697,MATCH("PatientID",DATOS3!$1:$1,0))=0,"",INDEX(DATOS3!$1:$19996,A1697,MATCH("PatientID",DATOS3!$1:$1,0)))</f>
        <v>#N/A</v>
      </c>
      <c r="F1697" t="e">
        <f>IF(D1697="","",IF(INDEX( DATOS3!$1:$19996,A1697,MATCH("SeriesDate", DATOS3!$1:$1,0))=0,"",INDEX( DATOS3!$1:$19996,A1697,MATCH("SeriesDate", DATOS3!$1:$1,0))))</f>
        <v>#N/A</v>
      </c>
      <c r="G1697" t="e">
        <f>IF(D1697="","",IF(INDEX( DATOS3!$1:$19996,A1697,MATCH("SeriesTime", DATOS3!$1:$1,0))=0,"",INDEX( DATOS3!$1:$19996,A1697,MATCH("SeriesTime", DATOS3!$1:$1,0))))</f>
        <v>#N/A</v>
      </c>
      <c r="H1697" t="e">
        <f>IF(D1697="","",IF(INDEX( DATOS3!$1:$19996,A1697,MATCH("StudyDescription", DATOS3!$1:$1,0))=0,"",INDEX( DATOS3!$1:$19996,A1697,MATCH("StudyDescription", DATOS3!$1:$1,0))))</f>
        <v>#N/A</v>
      </c>
      <c r="I1697" t="e">
        <f>IF(D1697="","",IF(INDEX( DATOS3!$1:$19996,A1697,MATCH("Dose_Area_Product_Total", DATOS3!$1:$1,0))=0,0,INDEX( DATOS3!$1:$19996,A1697,MATCH("Dose_Area_Product_Total", DATOS3!$1:$1,0))))</f>
        <v>#N/A</v>
      </c>
      <c r="J1697" t="e">
        <f>IF(D1697="","",IF(INDEX( DATOS3!$1:$19996,A1697,MATCH("Dose_RP_Total", DATOS3!$1:$1,0))=0,0,INDEX( DATOS3!$1:$19996,A1697,MATCH("Dose_RP_Total", DATOS3!$1:$1,0))))</f>
        <v>#N/A</v>
      </c>
      <c r="K1697" t="e">
        <f>IF(D1697="","",IF(INDEX( DATOS3!$1:$19996,A1697,MATCH("Total_Fluoro_Time", DATOS3!$1:$1,0))=0,0,INDEX( DATOS3!$1:$19996,A1697,MATCH("Total_Fluoro_Time", DATOS3!$1:$1,0))))</f>
        <v>#N/A</v>
      </c>
      <c r="L1697" t="e">
        <f>IF(D1697="","",IF(INDEX( DATOS3!$1:$19996,A1697,MATCH("Total_Acquisition_Time", DATOS3!$1:$1,0))=0,0,INDEX( DATOS3!$1:$19996,A1697,MATCH("Total_Acquisition_Time", DATOS3!$1:$1,0))))</f>
        <v>#N/A</v>
      </c>
      <c r="M1697" t="e">
        <f>IF(D1697="","",IF(INDEX( DATOS3!$1:$19996,A1697,MATCH("Acquisition_Plane_in_Accumulated_Dose_Data", DATOS3!$1:$1,0))=0,"",INDEX( DATOS3!$1:$19996,A1697,MATCH("Acquisition_Plane_in_Accumulated_Dose_Data", DATOS3!$1:$1,0))))</f>
        <v>#N/A</v>
      </c>
    </row>
    <row r="1698" spans="1:13" hidden="1" x14ac:dyDescent="0.25">
      <c r="A1698">
        <v>1698</v>
      </c>
      <c r="B1698" t="e">
        <f t="shared" si="27"/>
        <v>#N/A</v>
      </c>
      <c r="D1698" t="e">
        <f>IF(INDEX(DATOS3!$1:$19996,A1698,MATCH("PatientID",DATOS3!$1:$1,0))=0,"",INDEX(DATOS3!$1:$19996,A1698,MATCH("PatientID",DATOS3!$1:$1,0)))</f>
        <v>#N/A</v>
      </c>
      <c r="F1698" t="e">
        <f>IF(D1698="","",IF(INDEX( DATOS3!$1:$19996,A1698,MATCH("SeriesDate", DATOS3!$1:$1,0))=0,"",INDEX( DATOS3!$1:$19996,A1698,MATCH("SeriesDate", DATOS3!$1:$1,0))))</f>
        <v>#N/A</v>
      </c>
      <c r="G1698" t="e">
        <f>IF(D1698="","",IF(INDEX( DATOS3!$1:$19996,A1698,MATCH("SeriesTime", DATOS3!$1:$1,0))=0,"",INDEX( DATOS3!$1:$19996,A1698,MATCH("SeriesTime", DATOS3!$1:$1,0))))</f>
        <v>#N/A</v>
      </c>
      <c r="H1698" t="e">
        <f>IF(D1698="","",IF(INDEX( DATOS3!$1:$19996,A1698,MATCH("StudyDescription", DATOS3!$1:$1,0))=0,"",INDEX( DATOS3!$1:$19996,A1698,MATCH("StudyDescription", DATOS3!$1:$1,0))))</f>
        <v>#N/A</v>
      </c>
      <c r="I1698" t="e">
        <f>IF(D1698="","",IF(INDEX( DATOS3!$1:$19996,A1698,MATCH("Dose_Area_Product_Total", DATOS3!$1:$1,0))=0,0,INDEX( DATOS3!$1:$19996,A1698,MATCH("Dose_Area_Product_Total", DATOS3!$1:$1,0))))</f>
        <v>#N/A</v>
      </c>
      <c r="J1698" t="e">
        <f>IF(D1698="","",IF(INDEX( DATOS3!$1:$19996,A1698,MATCH("Dose_RP_Total", DATOS3!$1:$1,0))=0,0,INDEX( DATOS3!$1:$19996,A1698,MATCH("Dose_RP_Total", DATOS3!$1:$1,0))))</f>
        <v>#N/A</v>
      </c>
      <c r="K1698" t="e">
        <f>IF(D1698="","",IF(INDEX( DATOS3!$1:$19996,A1698,MATCH("Total_Fluoro_Time", DATOS3!$1:$1,0))=0,0,INDEX( DATOS3!$1:$19996,A1698,MATCH("Total_Fluoro_Time", DATOS3!$1:$1,0))))</f>
        <v>#N/A</v>
      </c>
      <c r="L1698" t="e">
        <f>IF(D1698="","",IF(INDEX( DATOS3!$1:$19996,A1698,MATCH("Total_Acquisition_Time", DATOS3!$1:$1,0))=0,0,INDEX( DATOS3!$1:$19996,A1698,MATCH("Total_Acquisition_Time", DATOS3!$1:$1,0))))</f>
        <v>#N/A</v>
      </c>
      <c r="M1698" t="e">
        <f>IF(D1698="","",IF(INDEX( DATOS3!$1:$19996,A1698,MATCH("Acquisition_Plane_in_Accumulated_Dose_Data", DATOS3!$1:$1,0))=0,"",INDEX( DATOS3!$1:$19996,A1698,MATCH("Acquisition_Plane_in_Accumulated_Dose_Data", DATOS3!$1:$1,0))))</f>
        <v>#N/A</v>
      </c>
    </row>
    <row r="1699" spans="1:13" hidden="1" x14ac:dyDescent="0.25">
      <c r="A1699">
        <v>1699</v>
      </c>
      <c r="B1699" t="e">
        <f t="shared" si="27"/>
        <v>#N/A</v>
      </c>
      <c r="D1699" t="e">
        <f>IF(INDEX(DATOS3!$1:$19996,A1699,MATCH("PatientID",DATOS3!$1:$1,0))=0,"",INDEX(DATOS3!$1:$19996,A1699,MATCH("PatientID",DATOS3!$1:$1,0)))</f>
        <v>#N/A</v>
      </c>
      <c r="F1699" t="e">
        <f>IF(D1699="","",IF(INDEX( DATOS3!$1:$19996,A1699,MATCH("SeriesDate", DATOS3!$1:$1,0))=0,"",INDEX( DATOS3!$1:$19996,A1699,MATCH("SeriesDate", DATOS3!$1:$1,0))))</f>
        <v>#N/A</v>
      </c>
      <c r="G1699" t="e">
        <f>IF(D1699="","",IF(INDEX( DATOS3!$1:$19996,A1699,MATCH("SeriesTime", DATOS3!$1:$1,0))=0,"",INDEX( DATOS3!$1:$19996,A1699,MATCH("SeriesTime", DATOS3!$1:$1,0))))</f>
        <v>#N/A</v>
      </c>
      <c r="H1699" t="e">
        <f>IF(D1699="","",IF(INDEX( DATOS3!$1:$19996,A1699,MATCH("StudyDescription", DATOS3!$1:$1,0))=0,"",INDEX( DATOS3!$1:$19996,A1699,MATCH("StudyDescription", DATOS3!$1:$1,0))))</f>
        <v>#N/A</v>
      </c>
      <c r="I1699" t="e">
        <f>IF(D1699="","",IF(INDEX( DATOS3!$1:$19996,A1699,MATCH("Dose_Area_Product_Total", DATOS3!$1:$1,0))=0,0,INDEX( DATOS3!$1:$19996,A1699,MATCH("Dose_Area_Product_Total", DATOS3!$1:$1,0))))</f>
        <v>#N/A</v>
      </c>
      <c r="J1699" t="e">
        <f>IF(D1699="","",IF(INDEX( DATOS3!$1:$19996,A1699,MATCH("Dose_RP_Total", DATOS3!$1:$1,0))=0,0,INDEX( DATOS3!$1:$19996,A1699,MATCH("Dose_RP_Total", DATOS3!$1:$1,0))))</f>
        <v>#N/A</v>
      </c>
      <c r="K1699" t="e">
        <f>IF(D1699="","",IF(INDEX( DATOS3!$1:$19996,A1699,MATCH("Total_Fluoro_Time", DATOS3!$1:$1,0))=0,0,INDEX( DATOS3!$1:$19996,A1699,MATCH("Total_Fluoro_Time", DATOS3!$1:$1,0))))</f>
        <v>#N/A</v>
      </c>
      <c r="L1699" t="e">
        <f>IF(D1699="","",IF(INDEX( DATOS3!$1:$19996,A1699,MATCH("Total_Acquisition_Time", DATOS3!$1:$1,0))=0,0,INDEX( DATOS3!$1:$19996,A1699,MATCH("Total_Acquisition_Time", DATOS3!$1:$1,0))))</f>
        <v>#N/A</v>
      </c>
      <c r="M1699" t="e">
        <f>IF(D1699="","",IF(INDEX( DATOS3!$1:$19996,A1699,MATCH("Acquisition_Plane_in_Accumulated_Dose_Data", DATOS3!$1:$1,0))=0,"",INDEX( DATOS3!$1:$19996,A1699,MATCH("Acquisition_Plane_in_Accumulated_Dose_Data", DATOS3!$1:$1,0))))</f>
        <v>#N/A</v>
      </c>
    </row>
    <row r="1700" spans="1:13" hidden="1" x14ac:dyDescent="0.25">
      <c r="A1700">
        <v>1700</v>
      </c>
      <c r="B1700" t="e">
        <f t="shared" si="27"/>
        <v>#N/A</v>
      </c>
      <c r="D1700" t="e">
        <f>IF(INDEX(DATOS3!$1:$19996,A1700,MATCH("PatientID",DATOS3!$1:$1,0))=0,"",INDEX(DATOS3!$1:$19996,A1700,MATCH("PatientID",DATOS3!$1:$1,0)))</f>
        <v>#N/A</v>
      </c>
      <c r="F1700" t="e">
        <f>IF(D1700="","",IF(INDEX( DATOS3!$1:$19996,A1700,MATCH("SeriesDate", DATOS3!$1:$1,0))=0,"",INDEX( DATOS3!$1:$19996,A1700,MATCH("SeriesDate", DATOS3!$1:$1,0))))</f>
        <v>#N/A</v>
      </c>
      <c r="G1700" t="e">
        <f>IF(D1700="","",IF(INDEX( DATOS3!$1:$19996,A1700,MATCH("SeriesTime", DATOS3!$1:$1,0))=0,"",INDEX( DATOS3!$1:$19996,A1700,MATCH("SeriesTime", DATOS3!$1:$1,0))))</f>
        <v>#N/A</v>
      </c>
      <c r="H1700" t="e">
        <f>IF(D1700="","",IF(INDEX( DATOS3!$1:$19996,A1700,MATCH("StudyDescription", DATOS3!$1:$1,0))=0,"",INDEX( DATOS3!$1:$19996,A1700,MATCH("StudyDescription", DATOS3!$1:$1,0))))</f>
        <v>#N/A</v>
      </c>
      <c r="I1700" t="e">
        <f>IF(D1700="","",IF(INDEX( DATOS3!$1:$19996,A1700,MATCH("Dose_Area_Product_Total", DATOS3!$1:$1,0))=0,0,INDEX( DATOS3!$1:$19996,A1700,MATCH("Dose_Area_Product_Total", DATOS3!$1:$1,0))))</f>
        <v>#N/A</v>
      </c>
      <c r="J1700" t="e">
        <f>IF(D1700="","",IF(INDEX( DATOS3!$1:$19996,A1700,MATCH("Dose_RP_Total", DATOS3!$1:$1,0))=0,0,INDEX( DATOS3!$1:$19996,A1700,MATCH("Dose_RP_Total", DATOS3!$1:$1,0))))</f>
        <v>#N/A</v>
      </c>
      <c r="K1700" t="e">
        <f>IF(D1700="","",IF(INDEX( DATOS3!$1:$19996,A1700,MATCH("Total_Fluoro_Time", DATOS3!$1:$1,0))=0,0,INDEX( DATOS3!$1:$19996,A1700,MATCH("Total_Fluoro_Time", DATOS3!$1:$1,0))))</f>
        <v>#N/A</v>
      </c>
      <c r="L1700" t="e">
        <f>IF(D1700="","",IF(INDEX( DATOS3!$1:$19996,A1700,MATCH("Total_Acquisition_Time", DATOS3!$1:$1,0))=0,0,INDEX( DATOS3!$1:$19996,A1700,MATCH("Total_Acquisition_Time", DATOS3!$1:$1,0))))</f>
        <v>#N/A</v>
      </c>
      <c r="M1700" t="e">
        <f>IF(D1700="","",IF(INDEX( DATOS3!$1:$19996,A1700,MATCH("Acquisition_Plane_in_Accumulated_Dose_Data", DATOS3!$1:$1,0))=0,"",INDEX( DATOS3!$1:$19996,A1700,MATCH("Acquisition_Plane_in_Accumulated_Dose_Data", DATOS3!$1:$1,0))))</f>
        <v>#N/A</v>
      </c>
    </row>
    <row r="1701" spans="1:13" hidden="1" x14ac:dyDescent="0.25">
      <c r="A1701">
        <v>1701</v>
      </c>
      <c r="B1701" t="e">
        <f t="shared" si="27"/>
        <v>#N/A</v>
      </c>
      <c r="D1701" t="e">
        <f>IF(INDEX(DATOS3!$1:$19996,A1701,MATCH("PatientID",DATOS3!$1:$1,0))=0,"",INDEX(DATOS3!$1:$19996,A1701,MATCH("PatientID",DATOS3!$1:$1,0)))</f>
        <v>#N/A</v>
      </c>
      <c r="F1701" t="e">
        <f>IF(D1701="","",IF(INDEX( DATOS3!$1:$19996,A1701,MATCH("SeriesDate", DATOS3!$1:$1,0))=0,"",INDEX( DATOS3!$1:$19996,A1701,MATCH("SeriesDate", DATOS3!$1:$1,0))))</f>
        <v>#N/A</v>
      </c>
      <c r="G1701" t="e">
        <f>IF(D1701="","",IF(INDEX( DATOS3!$1:$19996,A1701,MATCH("SeriesTime", DATOS3!$1:$1,0))=0,"",INDEX( DATOS3!$1:$19996,A1701,MATCH("SeriesTime", DATOS3!$1:$1,0))))</f>
        <v>#N/A</v>
      </c>
      <c r="H1701" t="e">
        <f>IF(D1701="","",IF(INDEX( DATOS3!$1:$19996,A1701,MATCH("StudyDescription", DATOS3!$1:$1,0))=0,"",INDEX( DATOS3!$1:$19996,A1701,MATCH("StudyDescription", DATOS3!$1:$1,0))))</f>
        <v>#N/A</v>
      </c>
      <c r="I1701" t="e">
        <f>IF(D1701="","",IF(INDEX( DATOS3!$1:$19996,A1701,MATCH("Dose_Area_Product_Total", DATOS3!$1:$1,0))=0,0,INDEX( DATOS3!$1:$19996,A1701,MATCH("Dose_Area_Product_Total", DATOS3!$1:$1,0))))</f>
        <v>#N/A</v>
      </c>
      <c r="J1701" t="e">
        <f>IF(D1701="","",IF(INDEX( DATOS3!$1:$19996,A1701,MATCH("Dose_RP_Total", DATOS3!$1:$1,0))=0,0,INDEX( DATOS3!$1:$19996,A1701,MATCH("Dose_RP_Total", DATOS3!$1:$1,0))))</f>
        <v>#N/A</v>
      </c>
      <c r="K1701" t="e">
        <f>IF(D1701="","",IF(INDEX( DATOS3!$1:$19996,A1701,MATCH("Total_Fluoro_Time", DATOS3!$1:$1,0))=0,0,INDEX( DATOS3!$1:$19996,A1701,MATCH("Total_Fluoro_Time", DATOS3!$1:$1,0))))</f>
        <v>#N/A</v>
      </c>
      <c r="L1701" t="e">
        <f>IF(D1701="","",IF(INDEX( DATOS3!$1:$19996,A1701,MATCH("Total_Acquisition_Time", DATOS3!$1:$1,0))=0,0,INDEX( DATOS3!$1:$19996,A1701,MATCH("Total_Acquisition_Time", DATOS3!$1:$1,0))))</f>
        <v>#N/A</v>
      </c>
      <c r="M1701" t="e">
        <f>IF(D1701="","",IF(INDEX( DATOS3!$1:$19996,A1701,MATCH("Acquisition_Plane_in_Accumulated_Dose_Data", DATOS3!$1:$1,0))=0,"",INDEX( DATOS3!$1:$19996,A1701,MATCH("Acquisition_Plane_in_Accumulated_Dose_Data", DATOS3!$1:$1,0))))</f>
        <v>#N/A</v>
      </c>
    </row>
    <row r="1702" spans="1:13" hidden="1" x14ac:dyDescent="0.25">
      <c r="A1702">
        <v>1702</v>
      </c>
      <c r="B1702" t="e">
        <f t="shared" si="27"/>
        <v>#N/A</v>
      </c>
      <c r="D1702" t="e">
        <f>IF(INDEX(DATOS3!$1:$19996,A1702,MATCH("PatientID",DATOS3!$1:$1,0))=0,"",INDEX(DATOS3!$1:$19996,A1702,MATCH("PatientID",DATOS3!$1:$1,0)))</f>
        <v>#N/A</v>
      </c>
      <c r="F1702" t="e">
        <f>IF(D1702="","",IF(INDEX( DATOS3!$1:$19996,A1702,MATCH("SeriesDate", DATOS3!$1:$1,0))=0,"",INDEX( DATOS3!$1:$19996,A1702,MATCH("SeriesDate", DATOS3!$1:$1,0))))</f>
        <v>#N/A</v>
      </c>
      <c r="G1702" t="e">
        <f>IF(D1702="","",IF(INDEX( DATOS3!$1:$19996,A1702,MATCH("SeriesTime", DATOS3!$1:$1,0))=0,"",INDEX( DATOS3!$1:$19996,A1702,MATCH("SeriesTime", DATOS3!$1:$1,0))))</f>
        <v>#N/A</v>
      </c>
      <c r="H1702" t="e">
        <f>IF(D1702="","",IF(INDEX( DATOS3!$1:$19996,A1702,MATCH("StudyDescription", DATOS3!$1:$1,0))=0,"",INDEX( DATOS3!$1:$19996,A1702,MATCH("StudyDescription", DATOS3!$1:$1,0))))</f>
        <v>#N/A</v>
      </c>
      <c r="I1702" t="e">
        <f>IF(D1702="","",IF(INDEX( DATOS3!$1:$19996,A1702,MATCH("Dose_Area_Product_Total", DATOS3!$1:$1,0))=0,0,INDEX( DATOS3!$1:$19996,A1702,MATCH("Dose_Area_Product_Total", DATOS3!$1:$1,0))))</f>
        <v>#N/A</v>
      </c>
      <c r="J1702" t="e">
        <f>IF(D1702="","",IF(INDEX( DATOS3!$1:$19996,A1702,MATCH("Dose_RP_Total", DATOS3!$1:$1,0))=0,0,INDEX( DATOS3!$1:$19996,A1702,MATCH("Dose_RP_Total", DATOS3!$1:$1,0))))</f>
        <v>#N/A</v>
      </c>
      <c r="K1702" t="e">
        <f>IF(D1702="","",IF(INDEX( DATOS3!$1:$19996,A1702,MATCH("Total_Fluoro_Time", DATOS3!$1:$1,0))=0,0,INDEX( DATOS3!$1:$19996,A1702,MATCH("Total_Fluoro_Time", DATOS3!$1:$1,0))))</f>
        <v>#N/A</v>
      </c>
      <c r="L1702" t="e">
        <f>IF(D1702="","",IF(INDEX( DATOS3!$1:$19996,A1702,MATCH("Total_Acquisition_Time", DATOS3!$1:$1,0))=0,0,INDEX( DATOS3!$1:$19996,A1702,MATCH("Total_Acquisition_Time", DATOS3!$1:$1,0))))</f>
        <v>#N/A</v>
      </c>
      <c r="M1702" t="e">
        <f>IF(D1702="","",IF(INDEX( DATOS3!$1:$19996,A1702,MATCH("Acquisition_Plane_in_Accumulated_Dose_Data", DATOS3!$1:$1,0))=0,"",INDEX( DATOS3!$1:$19996,A1702,MATCH("Acquisition_Plane_in_Accumulated_Dose_Data", DATOS3!$1:$1,0))))</f>
        <v>#N/A</v>
      </c>
    </row>
    <row r="1703" spans="1:13" hidden="1" x14ac:dyDescent="0.25">
      <c r="A1703">
        <v>1703</v>
      </c>
      <c r="B1703" t="e">
        <f t="shared" si="27"/>
        <v>#N/A</v>
      </c>
      <c r="D1703" t="e">
        <f>IF(INDEX(DATOS3!$1:$19996,A1703,MATCH("PatientID",DATOS3!$1:$1,0))=0,"",INDEX(DATOS3!$1:$19996,A1703,MATCH("PatientID",DATOS3!$1:$1,0)))</f>
        <v>#N/A</v>
      </c>
      <c r="F1703" t="e">
        <f>IF(D1703="","",IF(INDEX( DATOS3!$1:$19996,A1703,MATCH("SeriesDate", DATOS3!$1:$1,0))=0,"",INDEX( DATOS3!$1:$19996,A1703,MATCH("SeriesDate", DATOS3!$1:$1,0))))</f>
        <v>#N/A</v>
      </c>
      <c r="G1703" t="e">
        <f>IF(D1703="","",IF(INDEX( DATOS3!$1:$19996,A1703,MATCH("SeriesTime", DATOS3!$1:$1,0))=0,"",INDEX( DATOS3!$1:$19996,A1703,MATCH("SeriesTime", DATOS3!$1:$1,0))))</f>
        <v>#N/A</v>
      </c>
      <c r="H1703" t="e">
        <f>IF(D1703="","",IF(INDEX( DATOS3!$1:$19996,A1703,MATCH("StudyDescription", DATOS3!$1:$1,0))=0,"",INDEX( DATOS3!$1:$19996,A1703,MATCH("StudyDescription", DATOS3!$1:$1,0))))</f>
        <v>#N/A</v>
      </c>
      <c r="I1703" t="e">
        <f>IF(D1703="","",IF(INDEX( DATOS3!$1:$19996,A1703,MATCH("Dose_Area_Product_Total", DATOS3!$1:$1,0))=0,0,INDEX( DATOS3!$1:$19996,A1703,MATCH("Dose_Area_Product_Total", DATOS3!$1:$1,0))))</f>
        <v>#N/A</v>
      </c>
      <c r="J1703" t="e">
        <f>IF(D1703="","",IF(INDEX( DATOS3!$1:$19996,A1703,MATCH("Dose_RP_Total", DATOS3!$1:$1,0))=0,0,INDEX( DATOS3!$1:$19996,A1703,MATCH("Dose_RP_Total", DATOS3!$1:$1,0))))</f>
        <v>#N/A</v>
      </c>
      <c r="K1703" t="e">
        <f>IF(D1703="","",IF(INDEX( DATOS3!$1:$19996,A1703,MATCH("Total_Fluoro_Time", DATOS3!$1:$1,0))=0,0,INDEX( DATOS3!$1:$19996,A1703,MATCH("Total_Fluoro_Time", DATOS3!$1:$1,0))))</f>
        <v>#N/A</v>
      </c>
      <c r="L1703" t="e">
        <f>IF(D1703="","",IF(INDEX( DATOS3!$1:$19996,A1703,MATCH("Total_Acquisition_Time", DATOS3!$1:$1,0))=0,0,INDEX( DATOS3!$1:$19996,A1703,MATCH("Total_Acquisition_Time", DATOS3!$1:$1,0))))</f>
        <v>#N/A</v>
      </c>
      <c r="M1703" t="e">
        <f>IF(D1703="","",IF(INDEX( DATOS3!$1:$19996,A1703,MATCH("Acquisition_Plane_in_Accumulated_Dose_Data", DATOS3!$1:$1,0))=0,"",INDEX( DATOS3!$1:$19996,A1703,MATCH("Acquisition_Plane_in_Accumulated_Dose_Data", DATOS3!$1:$1,0))))</f>
        <v>#N/A</v>
      </c>
    </row>
    <row r="1704" spans="1:13" hidden="1" x14ac:dyDescent="0.25">
      <c r="A1704">
        <v>1704</v>
      </c>
      <c r="B1704" t="e">
        <f t="shared" si="27"/>
        <v>#N/A</v>
      </c>
      <c r="D1704" t="e">
        <f>IF(INDEX(DATOS3!$1:$19996,A1704,MATCH("PatientID",DATOS3!$1:$1,0))=0,"",INDEX(DATOS3!$1:$19996,A1704,MATCH("PatientID",DATOS3!$1:$1,0)))</f>
        <v>#N/A</v>
      </c>
      <c r="F1704" t="e">
        <f>IF(D1704="","",IF(INDEX( DATOS3!$1:$19996,A1704,MATCH("SeriesDate", DATOS3!$1:$1,0))=0,"",INDEX( DATOS3!$1:$19996,A1704,MATCH("SeriesDate", DATOS3!$1:$1,0))))</f>
        <v>#N/A</v>
      </c>
      <c r="G1704" t="e">
        <f>IF(D1704="","",IF(INDEX( DATOS3!$1:$19996,A1704,MATCH("SeriesTime", DATOS3!$1:$1,0))=0,"",INDEX( DATOS3!$1:$19996,A1704,MATCH("SeriesTime", DATOS3!$1:$1,0))))</f>
        <v>#N/A</v>
      </c>
      <c r="H1704" t="e">
        <f>IF(D1704="","",IF(INDEX( DATOS3!$1:$19996,A1704,MATCH("StudyDescription", DATOS3!$1:$1,0))=0,"",INDEX( DATOS3!$1:$19996,A1704,MATCH("StudyDescription", DATOS3!$1:$1,0))))</f>
        <v>#N/A</v>
      </c>
      <c r="I1704" t="e">
        <f>IF(D1704="","",IF(INDEX( DATOS3!$1:$19996,A1704,MATCH("Dose_Area_Product_Total", DATOS3!$1:$1,0))=0,0,INDEX( DATOS3!$1:$19996,A1704,MATCH("Dose_Area_Product_Total", DATOS3!$1:$1,0))))</f>
        <v>#N/A</v>
      </c>
      <c r="J1704" t="e">
        <f>IF(D1704="","",IF(INDEX( DATOS3!$1:$19996,A1704,MATCH("Dose_RP_Total", DATOS3!$1:$1,0))=0,0,INDEX( DATOS3!$1:$19996,A1704,MATCH("Dose_RP_Total", DATOS3!$1:$1,0))))</f>
        <v>#N/A</v>
      </c>
      <c r="K1704" t="e">
        <f>IF(D1704="","",IF(INDEX( DATOS3!$1:$19996,A1704,MATCH("Total_Fluoro_Time", DATOS3!$1:$1,0))=0,0,INDEX( DATOS3!$1:$19996,A1704,MATCH("Total_Fluoro_Time", DATOS3!$1:$1,0))))</f>
        <v>#N/A</v>
      </c>
      <c r="L1704" t="e">
        <f>IF(D1704="","",IF(INDEX( DATOS3!$1:$19996,A1704,MATCH("Total_Acquisition_Time", DATOS3!$1:$1,0))=0,0,INDEX( DATOS3!$1:$19996,A1704,MATCH("Total_Acquisition_Time", DATOS3!$1:$1,0))))</f>
        <v>#N/A</v>
      </c>
      <c r="M1704" t="e">
        <f>IF(D1704="","",IF(INDEX( DATOS3!$1:$19996,A1704,MATCH("Acquisition_Plane_in_Accumulated_Dose_Data", DATOS3!$1:$1,0))=0,"",INDEX( DATOS3!$1:$19996,A1704,MATCH("Acquisition_Plane_in_Accumulated_Dose_Data", DATOS3!$1:$1,0))))</f>
        <v>#N/A</v>
      </c>
    </row>
    <row r="1705" spans="1:13" hidden="1" x14ac:dyDescent="0.25">
      <c r="A1705">
        <v>1705</v>
      </c>
      <c r="B1705" t="e">
        <f t="shared" si="27"/>
        <v>#N/A</v>
      </c>
      <c r="D1705" t="e">
        <f>IF(INDEX(DATOS3!$1:$19996,A1705,MATCH("PatientID",DATOS3!$1:$1,0))=0,"",INDEX(DATOS3!$1:$19996,A1705,MATCH("PatientID",DATOS3!$1:$1,0)))</f>
        <v>#N/A</v>
      </c>
      <c r="F1705" t="e">
        <f>IF(D1705="","",IF(INDEX( DATOS3!$1:$19996,A1705,MATCH("SeriesDate", DATOS3!$1:$1,0))=0,"",INDEX( DATOS3!$1:$19996,A1705,MATCH("SeriesDate", DATOS3!$1:$1,0))))</f>
        <v>#N/A</v>
      </c>
      <c r="G1705" t="e">
        <f>IF(D1705="","",IF(INDEX( DATOS3!$1:$19996,A1705,MATCH("SeriesTime", DATOS3!$1:$1,0))=0,"",INDEX( DATOS3!$1:$19996,A1705,MATCH("SeriesTime", DATOS3!$1:$1,0))))</f>
        <v>#N/A</v>
      </c>
      <c r="H1705" t="e">
        <f>IF(D1705="","",IF(INDEX( DATOS3!$1:$19996,A1705,MATCH("StudyDescription", DATOS3!$1:$1,0))=0,"",INDEX( DATOS3!$1:$19996,A1705,MATCH("StudyDescription", DATOS3!$1:$1,0))))</f>
        <v>#N/A</v>
      </c>
      <c r="I1705" t="e">
        <f>IF(D1705="","",IF(INDEX( DATOS3!$1:$19996,A1705,MATCH("Dose_Area_Product_Total", DATOS3!$1:$1,0))=0,0,INDEX( DATOS3!$1:$19996,A1705,MATCH("Dose_Area_Product_Total", DATOS3!$1:$1,0))))</f>
        <v>#N/A</v>
      </c>
      <c r="J1705" t="e">
        <f>IF(D1705="","",IF(INDEX( DATOS3!$1:$19996,A1705,MATCH("Dose_RP_Total", DATOS3!$1:$1,0))=0,0,INDEX( DATOS3!$1:$19996,A1705,MATCH("Dose_RP_Total", DATOS3!$1:$1,0))))</f>
        <v>#N/A</v>
      </c>
      <c r="K1705" t="e">
        <f>IF(D1705="","",IF(INDEX( DATOS3!$1:$19996,A1705,MATCH("Total_Fluoro_Time", DATOS3!$1:$1,0))=0,0,INDEX( DATOS3!$1:$19996,A1705,MATCH("Total_Fluoro_Time", DATOS3!$1:$1,0))))</f>
        <v>#N/A</v>
      </c>
      <c r="L1705" t="e">
        <f>IF(D1705="","",IF(INDEX( DATOS3!$1:$19996,A1705,MATCH("Total_Acquisition_Time", DATOS3!$1:$1,0))=0,0,INDEX( DATOS3!$1:$19996,A1705,MATCH("Total_Acquisition_Time", DATOS3!$1:$1,0))))</f>
        <v>#N/A</v>
      </c>
      <c r="M1705" t="e">
        <f>IF(D1705="","",IF(INDEX( DATOS3!$1:$19996,A1705,MATCH("Acquisition_Plane_in_Accumulated_Dose_Data", DATOS3!$1:$1,0))=0,"",INDEX( DATOS3!$1:$19996,A1705,MATCH("Acquisition_Plane_in_Accumulated_Dose_Data", DATOS3!$1:$1,0))))</f>
        <v>#N/A</v>
      </c>
    </row>
    <row r="1706" spans="1:13" hidden="1" x14ac:dyDescent="0.25">
      <c r="A1706">
        <v>1706</v>
      </c>
      <c r="B1706" t="e">
        <f t="shared" si="27"/>
        <v>#N/A</v>
      </c>
      <c r="D1706" t="e">
        <f>IF(INDEX(DATOS3!$1:$19996,A1706,MATCH("PatientID",DATOS3!$1:$1,0))=0,"",INDEX(DATOS3!$1:$19996,A1706,MATCH("PatientID",DATOS3!$1:$1,0)))</f>
        <v>#N/A</v>
      </c>
      <c r="F1706" t="e">
        <f>IF(D1706="","",IF(INDEX( DATOS3!$1:$19996,A1706,MATCH("SeriesDate", DATOS3!$1:$1,0))=0,"",INDEX( DATOS3!$1:$19996,A1706,MATCH("SeriesDate", DATOS3!$1:$1,0))))</f>
        <v>#N/A</v>
      </c>
      <c r="G1706" t="e">
        <f>IF(D1706="","",IF(INDEX( DATOS3!$1:$19996,A1706,MATCH("SeriesTime", DATOS3!$1:$1,0))=0,"",INDEX( DATOS3!$1:$19996,A1706,MATCH("SeriesTime", DATOS3!$1:$1,0))))</f>
        <v>#N/A</v>
      </c>
      <c r="H1706" t="e">
        <f>IF(D1706="","",IF(INDEX( DATOS3!$1:$19996,A1706,MATCH("StudyDescription", DATOS3!$1:$1,0))=0,"",INDEX( DATOS3!$1:$19996,A1706,MATCH("StudyDescription", DATOS3!$1:$1,0))))</f>
        <v>#N/A</v>
      </c>
      <c r="I1706" t="e">
        <f>IF(D1706="","",IF(INDEX( DATOS3!$1:$19996,A1706,MATCH("Dose_Area_Product_Total", DATOS3!$1:$1,0))=0,0,INDEX( DATOS3!$1:$19996,A1706,MATCH("Dose_Area_Product_Total", DATOS3!$1:$1,0))))</f>
        <v>#N/A</v>
      </c>
      <c r="J1706" t="e">
        <f>IF(D1706="","",IF(INDEX( DATOS3!$1:$19996,A1706,MATCH("Dose_RP_Total", DATOS3!$1:$1,0))=0,0,INDEX( DATOS3!$1:$19996,A1706,MATCH("Dose_RP_Total", DATOS3!$1:$1,0))))</f>
        <v>#N/A</v>
      </c>
      <c r="K1706" t="e">
        <f>IF(D1706="","",IF(INDEX( DATOS3!$1:$19996,A1706,MATCH("Total_Fluoro_Time", DATOS3!$1:$1,0))=0,0,INDEX( DATOS3!$1:$19996,A1706,MATCH("Total_Fluoro_Time", DATOS3!$1:$1,0))))</f>
        <v>#N/A</v>
      </c>
      <c r="L1706" t="e">
        <f>IF(D1706="","",IF(INDEX( DATOS3!$1:$19996,A1706,MATCH("Total_Acquisition_Time", DATOS3!$1:$1,0))=0,0,INDEX( DATOS3!$1:$19996,A1706,MATCH("Total_Acquisition_Time", DATOS3!$1:$1,0))))</f>
        <v>#N/A</v>
      </c>
      <c r="M1706" t="e">
        <f>IF(D1706="","",IF(INDEX( DATOS3!$1:$19996,A1706,MATCH("Acquisition_Plane_in_Accumulated_Dose_Data", DATOS3!$1:$1,0))=0,"",INDEX( DATOS3!$1:$19996,A1706,MATCH("Acquisition_Plane_in_Accumulated_Dose_Data", DATOS3!$1:$1,0))))</f>
        <v>#N/A</v>
      </c>
    </row>
    <row r="1707" spans="1:13" hidden="1" x14ac:dyDescent="0.25">
      <c r="A1707">
        <v>1707</v>
      </c>
      <c r="B1707" t="e">
        <f t="shared" si="27"/>
        <v>#N/A</v>
      </c>
      <c r="D1707" t="e">
        <f>IF(INDEX(DATOS3!$1:$19996,A1707,MATCH("PatientID",DATOS3!$1:$1,0))=0,"",INDEX(DATOS3!$1:$19996,A1707,MATCH("PatientID",DATOS3!$1:$1,0)))</f>
        <v>#N/A</v>
      </c>
      <c r="F1707" t="e">
        <f>IF(D1707="","",IF(INDEX( DATOS3!$1:$19996,A1707,MATCH("SeriesDate", DATOS3!$1:$1,0))=0,"",INDEX( DATOS3!$1:$19996,A1707,MATCH("SeriesDate", DATOS3!$1:$1,0))))</f>
        <v>#N/A</v>
      </c>
      <c r="G1707" t="e">
        <f>IF(D1707="","",IF(INDEX( DATOS3!$1:$19996,A1707,MATCH("SeriesTime", DATOS3!$1:$1,0))=0,"",INDEX( DATOS3!$1:$19996,A1707,MATCH("SeriesTime", DATOS3!$1:$1,0))))</f>
        <v>#N/A</v>
      </c>
      <c r="H1707" t="e">
        <f>IF(D1707="","",IF(INDEX( DATOS3!$1:$19996,A1707,MATCH("StudyDescription", DATOS3!$1:$1,0))=0,"",INDEX( DATOS3!$1:$19996,A1707,MATCH("StudyDescription", DATOS3!$1:$1,0))))</f>
        <v>#N/A</v>
      </c>
      <c r="I1707" t="e">
        <f>IF(D1707="","",IF(INDEX( DATOS3!$1:$19996,A1707,MATCH("Dose_Area_Product_Total", DATOS3!$1:$1,0))=0,0,INDEX( DATOS3!$1:$19996,A1707,MATCH("Dose_Area_Product_Total", DATOS3!$1:$1,0))))</f>
        <v>#N/A</v>
      </c>
      <c r="J1707" t="e">
        <f>IF(D1707="","",IF(INDEX( DATOS3!$1:$19996,A1707,MATCH("Dose_RP_Total", DATOS3!$1:$1,0))=0,0,INDEX( DATOS3!$1:$19996,A1707,MATCH("Dose_RP_Total", DATOS3!$1:$1,0))))</f>
        <v>#N/A</v>
      </c>
      <c r="K1707" t="e">
        <f>IF(D1707="","",IF(INDEX( DATOS3!$1:$19996,A1707,MATCH("Total_Fluoro_Time", DATOS3!$1:$1,0))=0,0,INDEX( DATOS3!$1:$19996,A1707,MATCH("Total_Fluoro_Time", DATOS3!$1:$1,0))))</f>
        <v>#N/A</v>
      </c>
      <c r="L1707" t="e">
        <f>IF(D1707="","",IF(INDEX( DATOS3!$1:$19996,A1707,MATCH("Total_Acquisition_Time", DATOS3!$1:$1,0))=0,0,INDEX( DATOS3!$1:$19996,A1707,MATCH("Total_Acquisition_Time", DATOS3!$1:$1,0))))</f>
        <v>#N/A</v>
      </c>
      <c r="M1707" t="e">
        <f>IF(D1707="","",IF(INDEX( DATOS3!$1:$19996,A1707,MATCH("Acquisition_Plane_in_Accumulated_Dose_Data", DATOS3!$1:$1,0))=0,"",INDEX( DATOS3!$1:$19996,A1707,MATCH("Acquisition_Plane_in_Accumulated_Dose_Data", DATOS3!$1:$1,0))))</f>
        <v>#N/A</v>
      </c>
    </row>
    <row r="1708" spans="1:13" hidden="1" x14ac:dyDescent="0.25">
      <c r="A1708">
        <v>1708</v>
      </c>
      <c r="B1708" t="e">
        <f t="shared" si="27"/>
        <v>#N/A</v>
      </c>
      <c r="D1708" t="e">
        <f>IF(INDEX(DATOS3!$1:$19996,A1708,MATCH("PatientID",DATOS3!$1:$1,0))=0,"",INDEX(DATOS3!$1:$19996,A1708,MATCH("PatientID",DATOS3!$1:$1,0)))</f>
        <v>#N/A</v>
      </c>
      <c r="F1708" t="e">
        <f>IF(D1708="","",IF(INDEX( DATOS3!$1:$19996,A1708,MATCH("SeriesDate", DATOS3!$1:$1,0))=0,"",INDEX( DATOS3!$1:$19996,A1708,MATCH("SeriesDate", DATOS3!$1:$1,0))))</f>
        <v>#N/A</v>
      </c>
      <c r="G1708" t="e">
        <f>IF(D1708="","",IF(INDEX( DATOS3!$1:$19996,A1708,MATCH("SeriesTime", DATOS3!$1:$1,0))=0,"",INDEX( DATOS3!$1:$19996,A1708,MATCH("SeriesTime", DATOS3!$1:$1,0))))</f>
        <v>#N/A</v>
      </c>
      <c r="H1708" t="e">
        <f>IF(D1708="","",IF(INDEX( DATOS3!$1:$19996,A1708,MATCH("StudyDescription", DATOS3!$1:$1,0))=0,"",INDEX( DATOS3!$1:$19996,A1708,MATCH("StudyDescription", DATOS3!$1:$1,0))))</f>
        <v>#N/A</v>
      </c>
      <c r="I1708" t="e">
        <f>IF(D1708="","",IF(INDEX( DATOS3!$1:$19996,A1708,MATCH("Dose_Area_Product_Total", DATOS3!$1:$1,0))=0,0,INDEX( DATOS3!$1:$19996,A1708,MATCH("Dose_Area_Product_Total", DATOS3!$1:$1,0))))</f>
        <v>#N/A</v>
      </c>
      <c r="J1708" t="e">
        <f>IF(D1708="","",IF(INDEX( DATOS3!$1:$19996,A1708,MATCH("Dose_RP_Total", DATOS3!$1:$1,0))=0,0,INDEX( DATOS3!$1:$19996,A1708,MATCH("Dose_RP_Total", DATOS3!$1:$1,0))))</f>
        <v>#N/A</v>
      </c>
      <c r="K1708" t="e">
        <f>IF(D1708="","",IF(INDEX( DATOS3!$1:$19996,A1708,MATCH("Total_Fluoro_Time", DATOS3!$1:$1,0))=0,0,INDEX( DATOS3!$1:$19996,A1708,MATCH("Total_Fluoro_Time", DATOS3!$1:$1,0))))</f>
        <v>#N/A</v>
      </c>
      <c r="L1708" t="e">
        <f>IF(D1708="","",IF(INDEX( DATOS3!$1:$19996,A1708,MATCH("Total_Acquisition_Time", DATOS3!$1:$1,0))=0,0,INDEX( DATOS3!$1:$19996,A1708,MATCH("Total_Acquisition_Time", DATOS3!$1:$1,0))))</f>
        <v>#N/A</v>
      </c>
      <c r="M1708" t="e">
        <f>IF(D1708="","",IF(INDEX( DATOS3!$1:$19996,A1708,MATCH("Acquisition_Plane_in_Accumulated_Dose_Data", DATOS3!$1:$1,0))=0,"",INDEX( DATOS3!$1:$19996,A1708,MATCH("Acquisition_Plane_in_Accumulated_Dose_Data", DATOS3!$1:$1,0))))</f>
        <v>#N/A</v>
      </c>
    </row>
    <row r="1709" spans="1:13" hidden="1" x14ac:dyDescent="0.25">
      <c r="A1709">
        <v>1709</v>
      </c>
      <c r="B1709" t="e">
        <f t="shared" si="27"/>
        <v>#N/A</v>
      </c>
      <c r="D1709" t="e">
        <f>IF(INDEX(DATOS3!$1:$19996,A1709,MATCH("PatientID",DATOS3!$1:$1,0))=0,"",INDEX(DATOS3!$1:$19996,A1709,MATCH("PatientID",DATOS3!$1:$1,0)))</f>
        <v>#N/A</v>
      </c>
      <c r="F1709" t="e">
        <f>IF(D1709="","",IF(INDEX( DATOS3!$1:$19996,A1709,MATCH("SeriesDate", DATOS3!$1:$1,0))=0,"",INDEX( DATOS3!$1:$19996,A1709,MATCH("SeriesDate", DATOS3!$1:$1,0))))</f>
        <v>#N/A</v>
      </c>
      <c r="G1709" t="e">
        <f>IF(D1709="","",IF(INDEX( DATOS3!$1:$19996,A1709,MATCH("SeriesTime", DATOS3!$1:$1,0))=0,"",INDEX( DATOS3!$1:$19996,A1709,MATCH("SeriesTime", DATOS3!$1:$1,0))))</f>
        <v>#N/A</v>
      </c>
      <c r="H1709" t="e">
        <f>IF(D1709="","",IF(INDEX( DATOS3!$1:$19996,A1709,MATCH("StudyDescription", DATOS3!$1:$1,0))=0,"",INDEX( DATOS3!$1:$19996,A1709,MATCH("StudyDescription", DATOS3!$1:$1,0))))</f>
        <v>#N/A</v>
      </c>
      <c r="I1709" t="e">
        <f>IF(D1709="","",IF(INDEX( DATOS3!$1:$19996,A1709,MATCH("Dose_Area_Product_Total", DATOS3!$1:$1,0))=0,0,INDEX( DATOS3!$1:$19996,A1709,MATCH("Dose_Area_Product_Total", DATOS3!$1:$1,0))))</f>
        <v>#N/A</v>
      </c>
      <c r="J1709" t="e">
        <f>IF(D1709="","",IF(INDEX( DATOS3!$1:$19996,A1709,MATCH("Dose_RP_Total", DATOS3!$1:$1,0))=0,0,INDEX( DATOS3!$1:$19996,A1709,MATCH("Dose_RP_Total", DATOS3!$1:$1,0))))</f>
        <v>#N/A</v>
      </c>
      <c r="K1709" t="e">
        <f>IF(D1709="","",IF(INDEX( DATOS3!$1:$19996,A1709,MATCH("Total_Fluoro_Time", DATOS3!$1:$1,0))=0,0,INDEX( DATOS3!$1:$19996,A1709,MATCH("Total_Fluoro_Time", DATOS3!$1:$1,0))))</f>
        <v>#N/A</v>
      </c>
      <c r="L1709" t="e">
        <f>IF(D1709="","",IF(INDEX( DATOS3!$1:$19996,A1709,MATCH("Total_Acquisition_Time", DATOS3!$1:$1,0))=0,0,INDEX( DATOS3!$1:$19996,A1709,MATCH("Total_Acquisition_Time", DATOS3!$1:$1,0))))</f>
        <v>#N/A</v>
      </c>
      <c r="M1709" t="e">
        <f>IF(D1709="","",IF(INDEX( DATOS3!$1:$19996,A1709,MATCH("Acquisition_Plane_in_Accumulated_Dose_Data", DATOS3!$1:$1,0))=0,"",INDEX( DATOS3!$1:$19996,A1709,MATCH("Acquisition_Plane_in_Accumulated_Dose_Data", DATOS3!$1:$1,0))))</f>
        <v>#N/A</v>
      </c>
    </row>
    <row r="1710" spans="1:13" hidden="1" x14ac:dyDescent="0.25">
      <c r="A1710">
        <v>1710</v>
      </c>
      <c r="B1710" t="e">
        <f t="shared" si="27"/>
        <v>#N/A</v>
      </c>
      <c r="D1710" t="e">
        <f>IF(INDEX(DATOS3!$1:$19996,A1710,MATCH("PatientID",DATOS3!$1:$1,0))=0,"",INDEX(DATOS3!$1:$19996,A1710,MATCH("PatientID",DATOS3!$1:$1,0)))</f>
        <v>#N/A</v>
      </c>
      <c r="F1710" t="e">
        <f>IF(D1710="","",IF(INDEX( DATOS3!$1:$19996,A1710,MATCH("SeriesDate", DATOS3!$1:$1,0))=0,"",INDEX( DATOS3!$1:$19996,A1710,MATCH("SeriesDate", DATOS3!$1:$1,0))))</f>
        <v>#N/A</v>
      </c>
      <c r="G1710" t="e">
        <f>IF(D1710="","",IF(INDEX( DATOS3!$1:$19996,A1710,MATCH("SeriesTime", DATOS3!$1:$1,0))=0,"",INDEX( DATOS3!$1:$19996,A1710,MATCH("SeriesTime", DATOS3!$1:$1,0))))</f>
        <v>#N/A</v>
      </c>
      <c r="H1710" t="e">
        <f>IF(D1710="","",IF(INDEX( DATOS3!$1:$19996,A1710,MATCH("StudyDescription", DATOS3!$1:$1,0))=0,"",INDEX( DATOS3!$1:$19996,A1710,MATCH("StudyDescription", DATOS3!$1:$1,0))))</f>
        <v>#N/A</v>
      </c>
      <c r="I1710" t="e">
        <f>IF(D1710="","",IF(INDEX( DATOS3!$1:$19996,A1710,MATCH("Dose_Area_Product_Total", DATOS3!$1:$1,0))=0,0,INDEX( DATOS3!$1:$19996,A1710,MATCH("Dose_Area_Product_Total", DATOS3!$1:$1,0))))</f>
        <v>#N/A</v>
      </c>
      <c r="J1710" t="e">
        <f>IF(D1710="","",IF(INDEX( DATOS3!$1:$19996,A1710,MATCH("Dose_RP_Total", DATOS3!$1:$1,0))=0,0,INDEX( DATOS3!$1:$19996,A1710,MATCH("Dose_RP_Total", DATOS3!$1:$1,0))))</f>
        <v>#N/A</v>
      </c>
      <c r="K1710" t="e">
        <f>IF(D1710="","",IF(INDEX( DATOS3!$1:$19996,A1710,MATCH("Total_Fluoro_Time", DATOS3!$1:$1,0))=0,0,INDEX( DATOS3!$1:$19996,A1710,MATCH("Total_Fluoro_Time", DATOS3!$1:$1,0))))</f>
        <v>#N/A</v>
      </c>
      <c r="L1710" t="e">
        <f>IF(D1710="","",IF(INDEX( DATOS3!$1:$19996,A1710,MATCH("Total_Acquisition_Time", DATOS3!$1:$1,0))=0,0,INDEX( DATOS3!$1:$19996,A1710,MATCH("Total_Acquisition_Time", DATOS3!$1:$1,0))))</f>
        <v>#N/A</v>
      </c>
      <c r="M1710" t="e">
        <f>IF(D1710="","",IF(INDEX( DATOS3!$1:$19996,A1710,MATCH("Acquisition_Plane_in_Accumulated_Dose_Data", DATOS3!$1:$1,0))=0,"",INDEX( DATOS3!$1:$19996,A1710,MATCH("Acquisition_Plane_in_Accumulated_Dose_Data", DATOS3!$1:$1,0))))</f>
        <v>#N/A</v>
      </c>
    </row>
    <row r="1711" spans="1:13" hidden="1" x14ac:dyDescent="0.25">
      <c r="A1711">
        <v>1711</v>
      </c>
      <c r="B1711" t="e">
        <f t="shared" si="27"/>
        <v>#N/A</v>
      </c>
      <c r="D1711" t="e">
        <f>IF(INDEX(DATOS3!$1:$19996,A1711,MATCH("PatientID",DATOS3!$1:$1,0))=0,"",INDEX(DATOS3!$1:$19996,A1711,MATCH("PatientID",DATOS3!$1:$1,0)))</f>
        <v>#N/A</v>
      </c>
      <c r="F1711" t="e">
        <f>IF(D1711="","",IF(INDEX( DATOS3!$1:$19996,A1711,MATCH("SeriesDate", DATOS3!$1:$1,0))=0,"",INDEX( DATOS3!$1:$19996,A1711,MATCH("SeriesDate", DATOS3!$1:$1,0))))</f>
        <v>#N/A</v>
      </c>
      <c r="G1711" t="e">
        <f>IF(D1711="","",IF(INDEX( DATOS3!$1:$19996,A1711,MATCH("SeriesTime", DATOS3!$1:$1,0))=0,"",INDEX( DATOS3!$1:$19996,A1711,MATCH("SeriesTime", DATOS3!$1:$1,0))))</f>
        <v>#N/A</v>
      </c>
      <c r="H1711" t="e">
        <f>IF(D1711="","",IF(INDEX( DATOS3!$1:$19996,A1711,MATCH("StudyDescription", DATOS3!$1:$1,0))=0,"",INDEX( DATOS3!$1:$19996,A1711,MATCH("StudyDescription", DATOS3!$1:$1,0))))</f>
        <v>#N/A</v>
      </c>
      <c r="I1711" t="e">
        <f>IF(D1711="","",IF(INDEX( DATOS3!$1:$19996,A1711,MATCH("Dose_Area_Product_Total", DATOS3!$1:$1,0))=0,0,INDEX( DATOS3!$1:$19996,A1711,MATCH("Dose_Area_Product_Total", DATOS3!$1:$1,0))))</f>
        <v>#N/A</v>
      </c>
      <c r="J1711" t="e">
        <f>IF(D1711="","",IF(INDEX( DATOS3!$1:$19996,A1711,MATCH("Dose_RP_Total", DATOS3!$1:$1,0))=0,0,INDEX( DATOS3!$1:$19996,A1711,MATCH("Dose_RP_Total", DATOS3!$1:$1,0))))</f>
        <v>#N/A</v>
      </c>
      <c r="K1711" t="e">
        <f>IF(D1711="","",IF(INDEX( DATOS3!$1:$19996,A1711,MATCH("Total_Fluoro_Time", DATOS3!$1:$1,0))=0,0,INDEX( DATOS3!$1:$19996,A1711,MATCH("Total_Fluoro_Time", DATOS3!$1:$1,0))))</f>
        <v>#N/A</v>
      </c>
      <c r="L1711" t="e">
        <f>IF(D1711="","",IF(INDEX( DATOS3!$1:$19996,A1711,MATCH("Total_Acquisition_Time", DATOS3!$1:$1,0))=0,0,INDEX( DATOS3!$1:$19996,A1711,MATCH("Total_Acquisition_Time", DATOS3!$1:$1,0))))</f>
        <v>#N/A</v>
      </c>
      <c r="M1711" t="e">
        <f>IF(D1711="","",IF(INDEX( DATOS3!$1:$19996,A1711,MATCH("Acquisition_Plane_in_Accumulated_Dose_Data", DATOS3!$1:$1,0))=0,"",INDEX( DATOS3!$1:$19996,A1711,MATCH("Acquisition_Plane_in_Accumulated_Dose_Data", DATOS3!$1:$1,0))))</f>
        <v>#N/A</v>
      </c>
    </row>
    <row r="1712" spans="1:13" hidden="1" x14ac:dyDescent="0.25">
      <c r="A1712">
        <v>1712</v>
      </c>
      <c r="B1712" t="e">
        <f t="shared" si="27"/>
        <v>#N/A</v>
      </c>
      <c r="D1712" t="e">
        <f>IF(INDEX(DATOS3!$1:$19996,A1712,MATCH("PatientID",DATOS3!$1:$1,0))=0,"",INDEX(DATOS3!$1:$19996,A1712,MATCH("PatientID",DATOS3!$1:$1,0)))</f>
        <v>#N/A</v>
      </c>
      <c r="F1712" t="e">
        <f>IF(D1712="","",IF(INDEX( DATOS3!$1:$19996,A1712,MATCH("SeriesDate", DATOS3!$1:$1,0))=0,"",INDEX( DATOS3!$1:$19996,A1712,MATCH("SeriesDate", DATOS3!$1:$1,0))))</f>
        <v>#N/A</v>
      </c>
      <c r="G1712" t="e">
        <f>IF(D1712="","",IF(INDEX( DATOS3!$1:$19996,A1712,MATCH("SeriesTime", DATOS3!$1:$1,0))=0,"",INDEX( DATOS3!$1:$19996,A1712,MATCH("SeriesTime", DATOS3!$1:$1,0))))</f>
        <v>#N/A</v>
      </c>
      <c r="H1712" t="e">
        <f>IF(D1712="","",IF(INDEX( DATOS3!$1:$19996,A1712,MATCH("StudyDescription", DATOS3!$1:$1,0))=0,"",INDEX( DATOS3!$1:$19996,A1712,MATCH("StudyDescription", DATOS3!$1:$1,0))))</f>
        <v>#N/A</v>
      </c>
      <c r="I1712" t="e">
        <f>IF(D1712="","",IF(INDEX( DATOS3!$1:$19996,A1712,MATCH("Dose_Area_Product_Total", DATOS3!$1:$1,0))=0,0,INDEX( DATOS3!$1:$19996,A1712,MATCH("Dose_Area_Product_Total", DATOS3!$1:$1,0))))</f>
        <v>#N/A</v>
      </c>
      <c r="J1712" t="e">
        <f>IF(D1712="","",IF(INDEX( DATOS3!$1:$19996,A1712,MATCH("Dose_RP_Total", DATOS3!$1:$1,0))=0,0,INDEX( DATOS3!$1:$19996,A1712,MATCH("Dose_RP_Total", DATOS3!$1:$1,0))))</f>
        <v>#N/A</v>
      </c>
      <c r="K1712" t="e">
        <f>IF(D1712="","",IF(INDEX( DATOS3!$1:$19996,A1712,MATCH("Total_Fluoro_Time", DATOS3!$1:$1,0))=0,0,INDEX( DATOS3!$1:$19996,A1712,MATCH("Total_Fluoro_Time", DATOS3!$1:$1,0))))</f>
        <v>#N/A</v>
      </c>
      <c r="L1712" t="e">
        <f>IF(D1712="","",IF(INDEX( DATOS3!$1:$19996,A1712,MATCH("Total_Acquisition_Time", DATOS3!$1:$1,0))=0,0,INDEX( DATOS3!$1:$19996,A1712,MATCH("Total_Acquisition_Time", DATOS3!$1:$1,0))))</f>
        <v>#N/A</v>
      </c>
      <c r="M1712" t="e">
        <f>IF(D1712="","",IF(INDEX( DATOS3!$1:$19996,A1712,MATCH("Acquisition_Plane_in_Accumulated_Dose_Data", DATOS3!$1:$1,0))=0,"",INDEX( DATOS3!$1:$19996,A1712,MATCH("Acquisition_Plane_in_Accumulated_Dose_Data", DATOS3!$1:$1,0))))</f>
        <v>#N/A</v>
      </c>
    </row>
    <row r="1713" spans="1:13" hidden="1" x14ac:dyDescent="0.25">
      <c r="A1713">
        <v>1713</v>
      </c>
      <c r="B1713" t="e">
        <f t="shared" si="27"/>
        <v>#N/A</v>
      </c>
      <c r="D1713" t="e">
        <f>IF(INDEX(DATOS3!$1:$19996,A1713,MATCH("PatientID",DATOS3!$1:$1,0))=0,"",INDEX(DATOS3!$1:$19996,A1713,MATCH("PatientID",DATOS3!$1:$1,0)))</f>
        <v>#N/A</v>
      </c>
      <c r="F1713" t="e">
        <f>IF(D1713="","",IF(INDEX( DATOS3!$1:$19996,A1713,MATCH("SeriesDate", DATOS3!$1:$1,0))=0,"",INDEX( DATOS3!$1:$19996,A1713,MATCH("SeriesDate", DATOS3!$1:$1,0))))</f>
        <v>#N/A</v>
      </c>
      <c r="G1713" t="e">
        <f>IF(D1713="","",IF(INDEX( DATOS3!$1:$19996,A1713,MATCH("SeriesTime", DATOS3!$1:$1,0))=0,"",INDEX( DATOS3!$1:$19996,A1713,MATCH("SeriesTime", DATOS3!$1:$1,0))))</f>
        <v>#N/A</v>
      </c>
      <c r="H1713" t="e">
        <f>IF(D1713="","",IF(INDEX( DATOS3!$1:$19996,A1713,MATCH("StudyDescription", DATOS3!$1:$1,0))=0,"",INDEX( DATOS3!$1:$19996,A1713,MATCH("StudyDescription", DATOS3!$1:$1,0))))</f>
        <v>#N/A</v>
      </c>
      <c r="I1713" t="e">
        <f>IF(D1713="","",IF(INDEX( DATOS3!$1:$19996,A1713,MATCH("Dose_Area_Product_Total", DATOS3!$1:$1,0))=0,0,INDEX( DATOS3!$1:$19996,A1713,MATCH("Dose_Area_Product_Total", DATOS3!$1:$1,0))))</f>
        <v>#N/A</v>
      </c>
      <c r="J1713" t="e">
        <f>IF(D1713="","",IF(INDEX( DATOS3!$1:$19996,A1713,MATCH("Dose_RP_Total", DATOS3!$1:$1,0))=0,0,INDEX( DATOS3!$1:$19996,A1713,MATCH("Dose_RP_Total", DATOS3!$1:$1,0))))</f>
        <v>#N/A</v>
      </c>
      <c r="K1713" t="e">
        <f>IF(D1713="","",IF(INDEX( DATOS3!$1:$19996,A1713,MATCH("Total_Fluoro_Time", DATOS3!$1:$1,0))=0,0,INDEX( DATOS3!$1:$19996,A1713,MATCH("Total_Fluoro_Time", DATOS3!$1:$1,0))))</f>
        <v>#N/A</v>
      </c>
      <c r="L1713" t="e">
        <f>IF(D1713="","",IF(INDEX( DATOS3!$1:$19996,A1713,MATCH("Total_Acquisition_Time", DATOS3!$1:$1,0))=0,0,INDEX( DATOS3!$1:$19996,A1713,MATCH("Total_Acquisition_Time", DATOS3!$1:$1,0))))</f>
        <v>#N/A</v>
      </c>
      <c r="M1713" t="e">
        <f>IF(D1713="","",IF(INDEX( DATOS3!$1:$19996,A1713,MATCH("Acquisition_Plane_in_Accumulated_Dose_Data", DATOS3!$1:$1,0))=0,"",INDEX( DATOS3!$1:$19996,A1713,MATCH("Acquisition_Plane_in_Accumulated_Dose_Data", DATOS3!$1:$1,0))))</f>
        <v>#N/A</v>
      </c>
    </row>
    <row r="1714" spans="1:13" hidden="1" x14ac:dyDescent="0.25">
      <c r="A1714">
        <v>1714</v>
      </c>
      <c r="B1714" t="e">
        <f t="shared" si="27"/>
        <v>#N/A</v>
      </c>
      <c r="D1714" t="e">
        <f>IF(INDEX(DATOS3!$1:$19996,A1714,MATCH("PatientID",DATOS3!$1:$1,0))=0,"",INDEX(DATOS3!$1:$19996,A1714,MATCH("PatientID",DATOS3!$1:$1,0)))</f>
        <v>#N/A</v>
      </c>
      <c r="F1714" t="e">
        <f>IF(D1714="","",IF(INDEX( DATOS3!$1:$19996,A1714,MATCH("SeriesDate", DATOS3!$1:$1,0))=0,"",INDEX( DATOS3!$1:$19996,A1714,MATCH("SeriesDate", DATOS3!$1:$1,0))))</f>
        <v>#N/A</v>
      </c>
      <c r="G1714" t="e">
        <f>IF(D1714="","",IF(INDEX( DATOS3!$1:$19996,A1714,MATCH("SeriesTime", DATOS3!$1:$1,0))=0,"",INDEX( DATOS3!$1:$19996,A1714,MATCH("SeriesTime", DATOS3!$1:$1,0))))</f>
        <v>#N/A</v>
      </c>
      <c r="H1714" t="e">
        <f>IF(D1714="","",IF(INDEX( DATOS3!$1:$19996,A1714,MATCH("StudyDescription", DATOS3!$1:$1,0))=0,"",INDEX( DATOS3!$1:$19996,A1714,MATCH("StudyDescription", DATOS3!$1:$1,0))))</f>
        <v>#N/A</v>
      </c>
      <c r="I1714" t="e">
        <f>IF(D1714="","",IF(INDEX( DATOS3!$1:$19996,A1714,MATCH("Dose_Area_Product_Total", DATOS3!$1:$1,0))=0,0,INDEX( DATOS3!$1:$19996,A1714,MATCH("Dose_Area_Product_Total", DATOS3!$1:$1,0))))</f>
        <v>#N/A</v>
      </c>
      <c r="J1714" t="e">
        <f>IF(D1714="","",IF(INDEX( DATOS3!$1:$19996,A1714,MATCH("Dose_RP_Total", DATOS3!$1:$1,0))=0,0,INDEX( DATOS3!$1:$19996,A1714,MATCH("Dose_RP_Total", DATOS3!$1:$1,0))))</f>
        <v>#N/A</v>
      </c>
      <c r="K1714" t="e">
        <f>IF(D1714="","",IF(INDEX( DATOS3!$1:$19996,A1714,MATCH("Total_Fluoro_Time", DATOS3!$1:$1,0))=0,0,INDEX( DATOS3!$1:$19996,A1714,MATCH("Total_Fluoro_Time", DATOS3!$1:$1,0))))</f>
        <v>#N/A</v>
      </c>
      <c r="L1714" t="e">
        <f>IF(D1714="","",IF(INDEX( DATOS3!$1:$19996,A1714,MATCH("Total_Acquisition_Time", DATOS3!$1:$1,0))=0,0,INDEX( DATOS3!$1:$19996,A1714,MATCH("Total_Acquisition_Time", DATOS3!$1:$1,0))))</f>
        <v>#N/A</v>
      </c>
      <c r="M1714" t="e">
        <f>IF(D1714="","",IF(INDEX( DATOS3!$1:$19996,A1714,MATCH("Acquisition_Plane_in_Accumulated_Dose_Data", DATOS3!$1:$1,0))=0,"",INDEX( DATOS3!$1:$19996,A1714,MATCH("Acquisition_Plane_in_Accumulated_Dose_Data", DATOS3!$1:$1,0))))</f>
        <v>#N/A</v>
      </c>
    </row>
    <row r="1715" spans="1:13" hidden="1" x14ac:dyDescent="0.25">
      <c r="A1715">
        <v>1715</v>
      </c>
      <c r="B1715" t="e">
        <f t="shared" si="27"/>
        <v>#N/A</v>
      </c>
      <c r="D1715" t="e">
        <f>IF(INDEX(DATOS3!$1:$19996,A1715,MATCH("PatientID",DATOS3!$1:$1,0))=0,"",INDEX(DATOS3!$1:$19996,A1715,MATCH("PatientID",DATOS3!$1:$1,0)))</f>
        <v>#N/A</v>
      </c>
      <c r="F1715" t="e">
        <f>IF(D1715="","",IF(INDEX( DATOS3!$1:$19996,A1715,MATCH("SeriesDate", DATOS3!$1:$1,0))=0,"",INDEX( DATOS3!$1:$19996,A1715,MATCH("SeriesDate", DATOS3!$1:$1,0))))</f>
        <v>#N/A</v>
      </c>
      <c r="G1715" t="e">
        <f>IF(D1715="","",IF(INDEX( DATOS3!$1:$19996,A1715,MATCH("SeriesTime", DATOS3!$1:$1,0))=0,"",INDEX( DATOS3!$1:$19996,A1715,MATCH("SeriesTime", DATOS3!$1:$1,0))))</f>
        <v>#N/A</v>
      </c>
      <c r="H1715" t="e">
        <f>IF(D1715="","",IF(INDEX( DATOS3!$1:$19996,A1715,MATCH("StudyDescription", DATOS3!$1:$1,0))=0,"",INDEX( DATOS3!$1:$19996,A1715,MATCH("StudyDescription", DATOS3!$1:$1,0))))</f>
        <v>#N/A</v>
      </c>
      <c r="I1715" t="e">
        <f>IF(D1715="","",IF(INDEX( DATOS3!$1:$19996,A1715,MATCH("Dose_Area_Product_Total", DATOS3!$1:$1,0))=0,0,INDEX( DATOS3!$1:$19996,A1715,MATCH("Dose_Area_Product_Total", DATOS3!$1:$1,0))))</f>
        <v>#N/A</v>
      </c>
      <c r="J1715" t="e">
        <f>IF(D1715="","",IF(INDEX( DATOS3!$1:$19996,A1715,MATCH("Dose_RP_Total", DATOS3!$1:$1,0))=0,0,INDEX( DATOS3!$1:$19996,A1715,MATCH("Dose_RP_Total", DATOS3!$1:$1,0))))</f>
        <v>#N/A</v>
      </c>
      <c r="K1715" t="e">
        <f>IF(D1715="","",IF(INDEX( DATOS3!$1:$19996,A1715,MATCH("Total_Fluoro_Time", DATOS3!$1:$1,0))=0,0,INDEX( DATOS3!$1:$19996,A1715,MATCH("Total_Fluoro_Time", DATOS3!$1:$1,0))))</f>
        <v>#N/A</v>
      </c>
      <c r="L1715" t="e">
        <f>IF(D1715="","",IF(INDEX( DATOS3!$1:$19996,A1715,MATCH("Total_Acquisition_Time", DATOS3!$1:$1,0))=0,0,INDEX( DATOS3!$1:$19996,A1715,MATCH("Total_Acquisition_Time", DATOS3!$1:$1,0))))</f>
        <v>#N/A</v>
      </c>
      <c r="M1715" t="e">
        <f>IF(D1715="","",IF(INDEX( DATOS3!$1:$19996,A1715,MATCH("Acquisition_Plane_in_Accumulated_Dose_Data", DATOS3!$1:$1,0))=0,"",INDEX( DATOS3!$1:$19996,A1715,MATCH("Acquisition_Plane_in_Accumulated_Dose_Data", DATOS3!$1:$1,0))))</f>
        <v>#N/A</v>
      </c>
    </row>
    <row r="1716" spans="1:13" hidden="1" x14ac:dyDescent="0.25">
      <c r="A1716">
        <v>1716</v>
      </c>
      <c r="B1716" t="e">
        <f t="shared" si="27"/>
        <v>#N/A</v>
      </c>
      <c r="D1716" t="e">
        <f>IF(INDEX(DATOS3!$1:$19996,A1716,MATCH("PatientID",DATOS3!$1:$1,0))=0,"",INDEX(DATOS3!$1:$19996,A1716,MATCH("PatientID",DATOS3!$1:$1,0)))</f>
        <v>#N/A</v>
      </c>
      <c r="F1716" t="e">
        <f>IF(D1716="","",IF(INDEX( DATOS3!$1:$19996,A1716,MATCH("SeriesDate", DATOS3!$1:$1,0))=0,"",INDEX( DATOS3!$1:$19996,A1716,MATCH("SeriesDate", DATOS3!$1:$1,0))))</f>
        <v>#N/A</v>
      </c>
      <c r="G1716" t="e">
        <f>IF(D1716="","",IF(INDEX( DATOS3!$1:$19996,A1716,MATCH("SeriesTime", DATOS3!$1:$1,0))=0,"",INDEX( DATOS3!$1:$19996,A1716,MATCH("SeriesTime", DATOS3!$1:$1,0))))</f>
        <v>#N/A</v>
      </c>
      <c r="H1716" t="e">
        <f>IF(D1716="","",IF(INDEX( DATOS3!$1:$19996,A1716,MATCH("StudyDescription", DATOS3!$1:$1,0))=0,"",INDEX( DATOS3!$1:$19996,A1716,MATCH("StudyDescription", DATOS3!$1:$1,0))))</f>
        <v>#N/A</v>
      </c>
      <c r="I1716" t="e">
        <f>IF(D1716="","",IF(INDEX( DATOS3!$1:$19996,A1716,MATCH("Dose_Area_Product_Total", DATOS3!$1:$1,0))=0,0,INDEX( DATOS3!$1:$19996,A1716,MATCH("Dose_Area_Product_Total", DATOS3!$1:$1,0))))</f>
        <v>#N/A</v>
      </c>
      <c r="J1716" t="e">
        <f>IF(D1716="","",IF(INDEX( DATOS3!$1:$19996,A1716,MATCH("Dose_RP_Total", DATOS3!$1:$1,0))=0,0,INDEX( DATOS3!$1:$19996,A1716,MATCH("Dose_RP_Total", DATOS3!$1:$1,0))))</f>
        <v>#N/A</v>
      </c>
      <c r="K1716" t="e">
        <f>IF(D1716="","",IF(INDEX( DATOS3!$1:$19996,A1716,MATCH("Total_Fluoro_Time", DATOS3!$1:$1,0))=0,0,INDEX( DATOS3!$1:$19996,A1716,MATCH("Total_Fluoro_Time", DATOS3!$1:$1,0))))</f>
        <v>#N/A</v>
      </c>
      <c r="L1716" t="e">
        <f>IF(D1716="","",IF(INDEX( DATOS3!$1:$19996,A1716,MATCH("Total_Acquisition_Time", DATOS3!$1:$1,0))=0,0,INDEX( DATOS3!$1:$19996,A1716,MATCH("Total_Acquisition_Time", DATOS3!$1:$1,0))))</f>
        <v>#N/A</v>
      </c>
      <c r="M1716" t="e">
        <f>IF(D1716="","",IF(INDEX( DATOS3!$1:$19996,A1716,MATCH("Acquisition_Plane_in_Accumulated_Dose_Data", DATOS3!$1:$1,0))=0,"",INDEX( DATOS3!$1:$19996,A1716,MATCH("Acquisition_Plane_in_Accumulated_Dose_Data", DATOS3!$1:$1,0))))</f>
        <v>#N/A</v>
      </c>
    </row>
    <row r="1717" spans="1:13" hidden="1" x14ac:dyDescent="0.25">
      <c r="A1717">
        <v>1717</v>
      </c>
      <c r="B1717" t="e">
        <f t="shared" si="27"/>
        <v>#N/A</v>
      </c>
      <c r="D1717" t="e">
        <f>IF(INDEX(DATOS3!$1:$19996,A1717,MATCH("PatientID",DATOS3!$1:$1,0))=0,"",INDEX(DATOS3!$1:$19996,A1717,MATCH("PatientID",DATOS3!$1:$1,0)))</f>
        <v>#N/A</v>
      </c>
      <c r="F1717" t="e">
        <f>IF(D1717="","",IF(INDEX( DATOS3!$1:$19996,A1717,MATCH("SeriesDate", DATOS3!$1:$1,0))=0,"",INDEX( DATOS3!$1:$19996,A1717,MATCH("SeriesDate", DATOS3!$1:$1,0))))</f>
        <v>#N/A</v>
      </c>
      <c r="G1717" t="e">
        <f>IF(D1717="","",IF(INDEX( DATOS3!$1:$19996,A1717,MATCH("SeriesTime", DATOS3!$1:$1,0))=0,"",INDEX( DATOS3!$1:$19996,A1717,MATCH("SeriesTime", DATOS3!$1:$1,0))))</f>
        <v>#N/A</v>
      </c>
      <c r="H1717" t="e">
        <f>IF(D1717="","",IF(INDEX( DATOS3!$1:$19996,A1717,MATCH("StudyDescription", DATOS3!$1:$1,0))=0,"",INDEX( DATOS3!$1:$19996,A1717,MATCH("StudyDescription", DATOS3!$1:$1,0))))</f>
        <v>#N/A</v>
      </c>
      <c r="I1717" t="e">
        <f>IF(D1717="","",IF(INDEX( DATOS3!$1:$19996,A1717,MATCH("Dose_Area_Product_Total", DATOS3!$1:$1,0))=0,0,INDEX( DATOS3!$1:$19996,A1717,MATCH("Dose_Area_Product_Total", DATOS3!$1:$1,0))))</f>
        <v>#N/A</v>
      </c>
      <c r="J1717" t="e">
        <f>IF(D1717="","",IF(INDEX( DATOS3!$1:$19996,A1717,MATCH("Dose_RP_Total", DATOS3!$1:$1,0))=0,0,INDEX( DATOS3!$1:$19996,A1717,MATCH("Dose_RP_Total", DATOS3!$1:$1,0))))</f>
        <v>#N/A</v>
      </c>
      <c r="K1717" t="e">
        <f>IF(D1717="","",IF(INDEX( DATOS3!$1:$19996,A1717,MATCH("Total_Fluoro_Time", DATOS3!$1:$1,0))=0,0,INDEX( DATOS3!$1:$19996,A1717,MATCH("Total_Fluoro_Time", DATOS3!$1:$1,0))))</f>
        <v>#N/A</v>
      </c>
      <c r="L1717" t="e">
        <f>IF(D1717="","",IF(INDEX( DATOS3!$1:$19996,A1717,MATCH("Total_Acquisition_Time", DATOS3!$1:$1,0))=0,0,INDEX( DATOS3!$1:$19996,A1717,MATCH("Total_Acquisition_Time", DATOS3!$1:$1,0))))</f>
        <v>#N/A</v>
      </c>
      <c r="M1717" t="e">
        <f>IF(D1717="","",IF(INDEX( DATOS3!$1:$19996,A1717,MATCH("Acquisition_Plane_in_Accumulated_Dose_Data", DATOS3!$1:$1,0))=0,"",INDEX( DATOS3!$1:$19996,A1717,MATCH("Acquisition_Plane_in_Accumulated_Dose_Data", DATOS3!$1:$1,0))))</f>
        <v>#N/A</v>
      </c>
    </row>
    <row r="1718" spans="1:13" hidden="1" x14ac:dyDescent="0.25">
      <c r="A1718">
        <v>1718</v>
      </c>
      <c r="B1718" t="e">
        <f t="shared" si="27"/>
        <v>#N/A</v>
      </c>
      <c r="D1718" t="e">
        <f>IF(INDEX(DATOS3!$1:$19996,A1718,MATCH("PatientID",DATOS3!$1:$1,0))=0,"",INDEX(DATOS3!$1:$19996,A1718,MATCH("PatientID",DATOS3!$1:$1,0)))</f>
        <v>#N/A</v>
      </c>
      <c r="F1718" t="e">
        <f>IF(D1718="","",IF(INDEX( DATOS3!$1:$19996,A1718,MATCH("SeriesDate", DATOS3!$1:$1,0))=0,"",INDEX( DATOS3!$1:$19996,A1718,MATCH("SeriesDate", DATOS3!$1:$1,0))))</f>
        <v>#N/A</v>
      </c>
      <c r="G1718" t="e">
        <f>IF(D1718="","",IF(INDEX( DATOS3!$1:$19996,A1718,MATCH("SeriesTime", DATOS3!$1:$1,0))=0,"",INDEX( DATOS3!$1:$19996,A1718,MATCH("SeriesTime", DATOS3!$1:$1,0))))</f>
        <v>#N/A</v>
      </c>
      <c r="H1718" t="e">
        <f>IF(D1718="","",IF(INDEX( DATOS3!$1:$19996,A1718,MATCH("StudyDescription", DATOS3!$1:$1,0))=0,"",INDEX( DATOS3!$1:$19996,A1718,MATCH("StudyDescription", DATOS3!$1:$1,0))))</f>
        <v>#N/A</v>
      </c>
      <c r="I1718" t="e">
        <f>IF(D1718="","",IF(INDEX( DATOS3!$1:$19996,A1718,MATCH("Dose_Area_Product_Total", DATOS3!$1:$1,0))=0,0,INDEX( DATOS3!$1:$19996,A1718,MATCH("Dose_Area_Product_Total", DATOS3!$1:$1,0))))</f>
        <v>#N/A</v>
      </c>
      <c r="J1718" t="e">
        <f>IF(D1718="","",IF(INDEX( DATOS3!$1:$19996,A1718,MATCH("Dose_RP_Total", DATOS3!$1:$1,0))=0,0,INDEX( DATOS3!$1:$19996,A1718,MATCH("Dose_RP_Total", DATOS3!$1:$1,0))))</f>
        <v>#N/A</v>
      </c>
      <c r="K1718" t="e">
        <f>IF(D1718="","",IF(INDEX( DATOS3!$1:$19996,A1718,MATCH("Total_Fluoro_Time", DATOS3!$1:$1,0))=0,0,INDEX( DATOS3!$1:$19996,A1718,MATCH("Total_Fluoro_Time", DATOS3!$1:$1,0))))</f>
        <v>#N/A</v>
      </c>
      <c r="L1718" t="e">
        <f>IF(D1718="","",IF(INDEX( DATOS3!$1:$19996,A1718,MATCH("Total_Acquisition_Time", DATOS3!$1:$1,0))=0,0,INDEX( DATOS3!$1:$19996,A1718,MATCH("Total_Acquisition_Time", DATOS3!$1:$1,0))))</f>
        <v>#N/A</v>
      </c>
      <c r="M1718" t="e">
        <f>IF(D1718="","",IF(INDEX( DATOS3!$1:$19996,A1718,MATCH("Acquisition_Plane_in_Accumulated_Dose_Data", DATOS3!$1:$1,0))=0,"",INDEX( DATOS3!$1:$19996,A1718,MATCH("Acquisition_Plane_in_Accumulated_Dose_Data", DATOS3!$1:$1,0))))</f>
        <v>#N/A</v>
      </c>
    </row>
    <row r="1719" spans="1:13" hidden="1" x14ac:dyDescent="0.25">
      <c r="A1719">
        <v>1719</v>
      </c>
      <c r="B1719" t="e">
        <f t="shared" si="27"/>
        <v>#N/A</v>
      </c>
      <c r="D1719" t="e">
        <f>IF(INDEX(DATOS3!$1:$19996,A1719,MATCH("PatientID",DATOS3!$1:$1,0))=0,"",INDEX(DATOS3!$1:$19996,A1719,MATCH("PatientID",DATOS3!$1:$1,0)))</f>
        <v>#N/A</v>
      </c>
      <c r="F1719" t="e">
        <f>IF(D1719="","",IF(INDEX( DATOS3!$1:$19996,A1719,MATCH("SeriesDate", DATOS3!$1:$1,0))=0,"",INDEX( DATOS3!$1:$19996,A1719,MATCH("SeriesDate", DATOS3!$1:$1,0))))</f>
        <v>#N/A</v>
      </c>
      <c r="G1719" t="e">
        <f>IF(D1719="","",IF(INDEX( DATOS3!$1:$19996,A1719,MATCH("SeriesTime", DATOS3!$1:$1,0))=0,"",INDEX( DATOS3!$1:$19996,A1719,MATCH("SeriesTime", DATOS3!$1:$1,0))))</f>
        <v>#N/A</v>
      </c>
      <c r="H1719" t="e">
        <f>IF(D1719="","",IF(INDEX( DATOS3!$1:$19996,A1719,MATCH("StudyDescription", DATOS3!$1:$1,0))=0,"",INDEX( DATOS3!$1:$19996,A1719,MATCH("StudyDescription", DATOS3!$1:$1,0))))</f>
        <v>#N/A</v>
      </c>
      <c r="I1719" t="e">
        <f>IF(D1719="","",IF(INDEX( DATOS3!$1:$19996,A1719,MATCH("Dose_Area_Product_Total", DATOS3!$1:$1,0))=0,0,INDEX( DATOS3!$1:$19996,A1719,MATCH("Dose_Area_Product_Total", DATOS3!$1:$1,0))))</f>
        <v>#N/A</v>
      </c>
      <c r="J1719" t="e">
        <f>IF(D1719="","",IF(INDEX( DATOS3!$1:$19996,A1719,MATCH("Dose_RP_Total", DATOS3!$1:$1,0))=0,0,INDEX( DATOS3!$1:$19996,A1719,MATCH("Dose_RP_Total", DATOS3!$1:$1,0))))</f>
        <v>#N/A</v>
      </c>
      <c r="K1719" t="e">
        <f>IF(D1719="","",IF(INDEX( DATOS3!$1:$19996,A1719,MATCH("Total_Fluoro_Time", DATOS3!$1:$1,0))=0,0,INDEX( DATOS3!$1:$19996,A1719,MATCH("Total_Fluoro_Time", DATOS3!$1:$1,0))))</f>
        <v>#N/A</v>
      </c>
      <c r="L1719" t="e">
        <f>IF(D1719="","",IF(INDEX( DATOS3!$1:$19996,A1719,MATCH("Total_Acquisition_Time", DATOS3!$1:$1,0))=0,0,INDEX( DATOS3!$1:$19996,A1719,MATCH("Total_Acquisition_Time", DATOS3!$1:$1,0))))</f>
        <v>#N/A</v>
      </c>
      <c r="M1719" t="e">
        <f>IF(D1719="","",IF(INDEX( DATOS3!$1:$19996,A1719,MATCH("Acquisition_Plane_in_Accumulated_Dose_Data", DATOS3!$1:$1,0))=0,"",INDEX( DATOS3!$1:$19996,A1719,MATCH("Acquisition_Plane_in_Accumulated_Dose_Data", DATOS3!$1:$1,0))))</f>
        <v>#N/A</v>
      </c>
    </row>
    <row r="1720" spans="1:13" hidden="1" x14ac:dyDescent="0.25">
      <c r="A1720">
        <v>1720</v>
      </c>
      <c r="B1720" t="e">
        <f t="shared" si="27"/>
        <v>#N/A</v>
      </c>
      <c r="D1720" t="e">
        <f>IF(INDEX(DATOS3!$1:$19996,A1720,MATCH("PatientID",DATOS3!$1:$1,0))=0,"",INDEX(DATOS3!$1:$19996,A1720,MATCH("PatientID",DATOS3!$1:$1,0)))</f>
        <v>#N/A</v>
      </c>
      <c r="F1720" t="e">
        <f>IF(D1720="","",IF(INDEX( DATOS3!$1:$19996,A1720,MATCH("SeriesDate", DATOS3!$1:$1,0))=0,"",INDEX( DATOS3!$1:$19996,A1720,MATCH("SeriesDate", DATOS3!$1:$1,0))))</f>
        <v>#N/A</v>
      </c>
      <c r="G1720" t="e">
        <f>IF(D1720="","",IF(INDEX( DATOS3!$1:$19996,A1720,MATCH("SeriesTime", DATOS3!$1:$1,0))=0,"",INDEX( DATOS3!$1:$19996,A1720,MATCH("SeriesTime", DATOS3!$1:$1,0))))</f>
        <v>#N/A</v>
      </c>
      <c r="H1720" t="e">
        <f>IF(D1720="","",IF(INDEX( DATOS3!$1:$19996,A1720,MATCH("StudyDescription", DATOS3!$1:$1,0))=0,"",INDEX( DATOS3!$1:$19996,A1720,MATCH("StudyDescription", DATOS3!$1:$1,0))))</f>
        <v>#N/A</v>
      </c>
      <c r="I1720" t="e">
        <f>IF(D1720="","",IF(INDEX( DATOS3!$1:$19996,A1720,MATCH("Dose_Area_Product_Total", DATOS3!$1:$1,0))=0,0,INDEX( DATOS3!$1:$19996,A1720,MATCH("Dose_Area_Product_Total", DATOS3!$1:$1,0))))</f>
        <v>#N/A</v>
      </c>
      <c r="J1720" t="e">
        <f>IF(D1720="","",IF(INDEX( DATOS3!$1:$19996,A1720,MATCH("Dose_RP_Total", DATOS3!$1:$1,0))=0,0,INDEX( DATOS3!$1:$19996,A1720,MATCH("Dose_RP_Total", DATOS3!$1:$1,0))))</f>
        <v>#N/A</v>
      </c>
      <c r="K1720" t="e">
        <f>IF(D1720="","",IF(INDEX( DATOS3!$1:$19996,A1720,MATCH("Total_Fluoro_Time", DATOS3!$1:$1,0))=0,0,INDEX( DATOS3!$1:$19996,A1720,MATCH("Total_Fluoro_Time", DATOS3!$1:$1,0))))</f>
        <v>#N/A</v>
      </c>
      <c r="L1720" t="e">
        <f>IF(D1720="","",IF(INDEX( DATOS3!$1:$19996,A1720,MATCH("Total_Acquisition_Time", DATOS3!$1:$1,0))=0,0,INDEX( DATOS3!$1:$19996,A1720,MATCH("Total_Acquisition_Time", DATOS3!$1:$1,0))))</f>
        <v>#N/A</v>
      </c>
      <c r="M1720" t="e">
        <f>IF(D1720="","",IF(INDEX( DATOS3!$1:$19996,A1720,MATCH("Acquisition_Plane_in_Accumulated_Dose_Data", DATOS3!$1:$1,0))=0,"",INDEX( DATOS3!$1:$19996,A1720,MATCH("Acquisition_Plane_in_Accumulated_Dose_Data", DATOS3!$1:$1,0))))</f>
        <v>#N/A</v>
      </c>
    </row>
    <row r="1721" spans="1:13" hidden="1" x14ac:dyDescent="0.25">
      <c r="A1721">
        <v>1721</v>
      </c>
      <c r="B1721" t="e">
        <f t="shared" si="27"/>
        <v>#N/A</v>
      </c>
      <c r="D1721" t="e">
        <f>IF(INDEX(DATOS3!$1:$19996,A1721,MATCH("PatientID",DATOS3!$1:$1,0))=0,"",INDEX(DATOS3!$1:$19996,A1721,MATCH("PatientID",DATOS3!$1:$1,0)))</f>
        <v>#N/A</v>
      </c>
      <c r="F1721" t="e">
        <f>IF(D1721="","",IF(INDEX( DATOS3!$1:$19996,A1721,MATCH("SeriesDate", DATOS3!$1:$1,0))=0,"",INDEX( DATOS3!$1:$19996,A1721,MATCH("SeriesDate", DATOS3!$1:$1,0))))</f>
        <v>#N/A</v>
      </c>
      <c r="G1721" t="e">
        <f>IF(D1721="","",IF(INDEX( DATOS3!$1:$19996,A1721,MATCH("SeriesTime", DATOS3!$1:$1,0))=0,"",INDEX( DATOS3!$1:$19996,A1721,MATCH("SeriesTime", DATOS3!$1:$1,0))))</f>
        <v>#N/A</v>
      </c>
      <c r="H1721" t="e">
        <f>IF(D1721="","",IF(INDEX( DATOS3!$1:$19996,A1721,MATCH("StudyDescription", DATOS3!$1:$1,0))=0,"",INDEX( DATOS3!$1:$19996,A1721,MATCH("StudyDescription", DATOS3!$1:$1,0))))</f>
        <v>#N/A</v>
      </c>
      <c r="I1721" t="e">
        <f>IF(D1721="","",IF(INDEX( DATOS3!$1:$19996,A1721,MATCH("Dose_Area_Product_Total", DATOS3!$1:$1,0))=0,0,INDEX( DATOS3!$1:$19996,A1721,MATCH("Dose_Area_Product_Total", DATOS3!$1:$1,0))))</f>
        <v>#N/A</v>
      </c>
      <c r="J1721" t="e">
        <f>IF(D1721="","",IF(INDEX( DATOS3!$1:$19996,A1721,MATCH("Dose_RP_Total", DATOS3!$1:$1,0))=0,0,INDEX( DATOS3!$1:$19996,A1721,MATCH("Dose_RP_Total", DATOS3!$1:$1,0))))</f>
        <v>#N/A</v>
      </c>
      <c r="K1721" t="e">
        <f>IF(D1721="","",IF(INDEX( DATOS3!$1:$19996,A1721,MATCH("Total_Fluoro_Time", DATOS3!$1:$1,0))=0,0,INDEX( DATOS3!$1:$19996,A1721,MATCH("Total_Fluoro_Time", DATOS3!$1:$1,0))))</f>
        <v>#N/A</v>
      </c>
      <c r="L1721" t="e">
        <f>IF(D1721="","",IF(INDEX( DATOS3!$1:$19996,A1721,MATCH("Total_Acquisition_Time", DATOS3!$1:$1,0))=0,0,INDEX( DATOS3!$1:$19996,A1721,MATCH("Total_Acquisition_Time", DATOS3!$1:$1,0))))</f>
        <v>#N/A</v>
      </c>
      <c r="M1721" t="e">
        <f>IF(D1721="","",IF(INDEX( DATOS3!$1:$19996,A1721,MATCH("Acquisition_Plane_in_Accumulated_Dose_Data", DATOS3!$1:$1,0))=0,"",INDEX( DATOS3!$1:$19996,A1721,MATCH("Acquisition_Plane_in_Accumulated_Dose_Data", DATOS3!$1:$1,0))))</f>
        <v>#N/A</v>
      </c>
    </row>
    <row r="1722" spans="1:13" hidden="1" x14ac:dyDescent="0.25">
      <c r="A1722">
        <v>1722</v>
      </c>
      <c r="B1722" t="e">
        <f t="shared" si="27"/>
        <v>#N/A</v>
      </c>
      <c r="D1722" t="e">
        <f>IF(INDEX(DATOS3!$1:$19996,A1722,MATCH("PatientID",DATOS3!$1:$1,0))=0,"",INDEX(DATOS3!$1:$19996,A1722,MATCH("PatientID",DATOS3!$1:$1,0)))</f>
        <v>#N/A</v>
      </c>
      <c r="F1722" t="e">
        <f>IF(D1722="","",IF(INDEX( DATOS3!$1:$19996,A1722,MATCH("SeriesDate", DATOS3!$1:$1,0))=0,"",INDEX( DATOS3!$1:$19996,A1722,MATCH("SeriesDate", DATOS3!$1:$1,0))))</f>
        <v>#N/A</v>
      </c>
      <c r="G1722" t="e">
        <f>IF(D1722="","",IF(INDEX( DATOS3!$1:$19996,A1722,MATCH("SeriesTime", DATOS3!$1:$1,0))=0,"",INDEX( DATOS3!$1:$19996,A1722,MATCH("SeriesTime", DATOS3!$1:$1,0))))</f>
        <v>#N/A</v>
      </c>
      <c r="H1722" t="e">
        <f>IF(D1722="","",IF(INDEX( DATOS3!$1:$19996,A1722,MATCH("StudyDescription", DATOS3!$1:$1,0))=0,"",INDEX( DATOS3!$1:$19996,A1722,MATCH("StudyDescription", DATOS3!$1:$1,0))))</f>
        <v>#N/A</v>
      </c>
      <c r="I1722" t="e">
        <f>IF(D1722="","",IF(INDEX( DATOS3!$1:$19996,A1722,MATCH("Dose_Area_Product_Total", DATOS3!$1:$1,0))=0,0,INDEX( DATOS3!$1:$19996,A1722,MATCH("Dose_Area_Product_Total", DATOS3!$1:$1,0))))</f>
        <v>#N/A</v>
      </c>
      <c r="J1722" t="e">
        <f>IF(D1722="","",IF(INDEX( DATOS3!$1:$19996,A1722,MATCH("Dose_RP_Total", DATOS3!$1:$1,0))=0,0,INDEX( DATOS3!$1:$19996,A1722,MATCH("Dose_RP_Total", DATOS3!$1:$1,0))))</f>
        <v>#N/A</v>
      </c>
      <c r="K1722" t="e">
        <f>IF(D1722="","",IF(INDEX( DATOS3!$1:$19996,A1722,MATCH("Total_Fluoro_Time", DATOS3!$1:$1,0))=0,0,INDEX( DATOS3!$1:$19996,A1722,MATCH("Total_Fluoro_Time", DATOS3!$1:$1,0))))</f>
        <v>#N/A</v>
      </c>
      <c r="L1722" t="e">
        <f>IF(D1722="","",IF(INDEX( DATOS3!$1:$19996,A1722,MATCH("Total_Acquisition_Time", DATOS3!$1:$1,0))=0,0,INDEX( DATOS3!$1:$19996,A1722,MATCH("Total_Acquisition_Time", DATOS3!$1:$1,0))))</f>
        <v>#N/A</v>
      </c>
      <c r="M1722" t="e">
        <f>IF(D1722="","",IF(INDEX( DATOS3!$1:$19996,A1722,MATCH("Acquisition_Plane_in_Accumulated_Dose_Data", DATOS3!$1:$1,0))=0,"",INDEX( DATOS3!$1:$19996,A1722,MATCH("Acquisition_Plane_in_Accumulated_Dose_Data", DATOS3!$1:$1,0))))</f>
        <v>#N/A</v>
      </c>
    </row>
    <row r="1723" spans="1:13" hidden="1" x14ac:dyDescent="0.25">
      <c r="A1723">
        <v>1723</v>
      </c>
      <c r="B1723" t="e">
        <f t="shared" si="27"/>
        <v>#N/A</v>
      </c>
      <c r="D1723" t="e">
        <f>IF(INDEX(DATOS3!$1:$19996,A1723,MATCH("PatientID",DATOS3!$1:$1,0))=0,"",INDEX(DATOS3!$1:$19996,A1723,MATCH("PatientID",DATOS3!$1:$1,0)))</f>
        <v>#N/A</v>
      </c>
      <c r="F1723" t="e">
        <f>IF(D1723="","",IF(INDEX( DATOS3!$1:$19996,A1723,MATCH("SeriesDate", DATOS3!$1:$1,0))=0,"",INDEX( DATOS3!$1:$19996,A1723,MATCH("SeriesDate", DATOS3!$1:$1,0))))</f>
        <v>#N/A</v>
      </c>
      <c r="G1723" t="e">
        <f>IF(D1723="","",IF(INDEX( DATOS3!$1:$19996,A1723,MATCH("SeriesTime", DATOS3!$1:$1,0))=0,"",INDEX( DATOS3!$1:$19996,A1723,MATCH("SeriesTime", DATOS3!$1:$1,0))))</f>
        <v>#N/A</v>
      </c>
      <c r="H1723" t="e">
        <f>IF(D1723="","",IF(INDEX( DATOS3!$1:$19996,A1723,MATCH("StudyDescription", DATOS3!$1:$1,0))=0,"",INDEX( DATOS3!$1:$19996,A1723,MATCH("StudyDescription", DATOS3!$1:$1,0))))</f>
        <v>#N/A</v>
      </c>
      <c r="I1723" t="e">
        <f>IF(D1723="","",IF(INDEX( DATOS3!$1:$19996,A1723,MATCH("Dose_Area_Product_Total", DATOS3!$1:$1,0))=0,0,INDEX( DATOS3!$1:$19996,A1723,MATCH("Dose_Area_Product_Total", DATOS3!$1:$1,0))))</f>
        <v>#N/A</v>
      </c>
      <c r="J1723" t="e">
        <f>IF(D1723="","",IF(INDEX( DATOS3!$1:$19996,A1723,MATCH("Dose_RP_Total", DATOS3!$1:$1,0))=0,0,INDEX( DATOS3!$1:$19996,A1723,MATCH("Dose_RP_Total", DATOS3!$1:$1,0))))</f>
        <v>#N/A</v>
      </c>
      <c r="K1723" t="e">
        <f>IF(D1723="","",IF(INDEX( DATOS3!$1:$19996,A1723,MATCH("Total_Fluoro_Time", DATOS3!$1:$1,0))=0,0,INDEX( DATOS3!$1:$19996,A1723,MATCH("Total_Fluoro_Time", DATOS3!$1:$1,0))))</f>
        <v>#N/A</v>
      </c>
      <c r="L1723" t="e">
        <f>IF(D1723="","",IF(INDEX( DATOS3!$1:$19996,A1723,MATCH("Total_Acquisition_Time", DATOS3!$1:$1,0))=0,0,INDEX( DATOS3!$1:$19996,A1723,MATCH("Total_Acquisition_Time", DATOS3!$1:$1,0))))</f>
        <v>#N/A</v>
      </c>
      <c r="M1723" t="e">
        <f>IF(D1723="","",IF(INDEX( DATOS3!$1:$19996,A1723,MATCH("Acquisition_Plane_in_Accumulated_Dose_Data", DATOS3!$1:$1,0))=0,"",INDEX( DATOS3!$1:$19996,A1723,MATCH("Acquisition_Plane_in_Accumulated_Dose_Data", DATOS3!$1:$1,0))))</f>
        <v>#N/A</v>
      </c>
    </row>
    <row r="1724" spans="1:13" hidden="1" x14ac:dyDescent="0.25">
      <c r="A1724">
        <v>1724</v>
      </c>
      <c r="B1724" t="e">
        <f t="shared" si="27"/>
        <v>#N/A</v>
      </c>
      <c r="D1724" t="e">
        <f>IF(INDEX(DATOS3!$1:$19996,A1724,MATCH("PatientID",DATOS3!$1:$1,0))=0,"",INDEX(DATOS3!$1:$19996,A1724,MATCH("PatientID",DATOS3!$1:$1,0)))</f>
        <v>#N/A</v>
      </c>
      <c r="F1724" t="e">
        <f>IF(D1724="","",IF(INDEX( DATOS3!$1:$19996,A1724,MATCH("SeriesDate", DATOS3!$1:$1,0))=0,"",INDEX( DATOS3!$1:$19996,A1724,MATCH("SeriesDate", DATOS3!$1:$1,0))))</f>
        <v>#N/A</v>
      </c>
      <c r="G1724" t="e">
        <f>IF(D1724="","",IF(INDEX( DATOS3!$1:$19996,A1724,MATCH("SeriesTime", DATOS3!$1:$1,0))=0,"",INDEX( DATOS3!$1:$19996,A1724,MATCH("SeriesTime", DATOS3!$1:$1,0))))</f>
        <v>#N/A</v>
      </c>
      <c r="H1724" t="e">
        <f>IF(D1724="","",IF(INDEX( DATOS3!$1:$19996,A1724,MATCH("StudyDescription", DATOS3!$1:$1,0))=0,"",INDEX( DATOS3!$1:$19996,A1724,MATCH("StudyDescription", DATOS3!$1:$1,0))))</f>
        <v>#N/A</v>
      </c>
      <c r="I1724" t="e">
        <f>IF(D1724="","",IF(INDEX( DATOS3!$1:$19996,A1724,MATCH("Dose_Area_Product_Total", DATOS3!$1:$1,0))=0,0,INDEX( DATOS3!$1:$19996,A1724,MATCH("Dose_Area_Product_Total", DATOS3!$1:$1,0))))</f>
        <v>#N/A</v>
      </c>
      <c r="J1724" t="e">
        <f>IF(D1724="","",IF(INDEX( DATOS3!$1:$19996,A1724,MATCH("Dose_RP_Total", DATOS3!$1:$1,0))=0,0,INDEX( DATOS3!$1:$19996,A1724,MATCH("Dose_RP_Total", DATOS3!$1:$1,0))))</f>
        <v>#N/A</v>
      </c>
      <c r="K1724" t="e">
        <f>IF(D1724="","",IF(INDEX( DATOS3!$1:$19996,A1724,MATCH("Total_Fluoro_Time", DATOS3!$1:$1,0))=0,0,INDEX( DATOS3!$1:$19996,A1724,MATCH("Total_Fluoro_Time", DATOS3!$1:$1,0))))</f>
        <v>#N/A</v>
      </c>
      <c r="L1724" t="e">
        <f>IF(D1724="","",IF(INDEX( DATOS3!$1:$19996,A1724,MATCH("Total_Acquisition_Time", DATOS3!$1:$1,0))=0,0,INDEX( DATOS3!$1:$19996,A1724,MATCH("Total_Acquisition_Time", DATOS3!$1:$1,0))))</f>
        <v>#N/A</v>
      </c>
      <c r="M1724" t="e">
        <f>IF(D1724="","",IF(INDEX( DATOS3!$1:$19996,A1724,MATCH("Acquisition_Plane_in_Accumulated_Dose_Data", DATOS3!$1:$1,0))=0,"",INDEX( DATOS3!$1:$19996,A1724,MATCH("Acquisition_Plane_in_Accumulated_Dose_Data", DATOS3!$1:$1,0))))</f>
        <v>#N/A</v>
      </c>
    </row>
    <row r="1725" spans="1:13" hidden="1" x14ac:dyDescent="0.25">
      <c r="A1725">
        <v>1725</v>
      </c>
      <c r="B1725" t="e">
        <f t="shared" si="27"/>
        <v>#N/A</v>
      </c>
      <c r="D1725" t="e">
        <f>IF(INDEX(DATOS3!$1:$19996,A1725,MATCH("PatientID",DATOS3!$1:$1,0))=0,"",INDEX(DATOS3!$1:$19996,A1725,MATCH("PatientID",DATOS3!$1:$1,0)))</f>
        <v>#N/A</v>
      </c>
      <c r="F1725" t="e">
        <f>IF(D1725="","",IF(INDEX( DATOS3!$1:$19996,A1725,MATCH("SeriesDate", DATOS3!$1:$1,0))=0,"",INDEX( DATOS3!$1:$19996,A1725,MATCH("SeriesDate", DATOS3!$1:$1,0))))</f>
        <v>#N/A</v>
      </c>
      <c r="G1725" t="e">
        <f>IF(D1725="","",IF(INDEX( DATOS3!$1:$19996,A1725,MATCH("SeriesTime", DATOS3!$1:$1,0))=0,"",INDEX( DATOS3!$1:$19996,A1725,MATCH("SeriesTime", DATOS3!$1:$1,0))))</f>
        <v>#N/A</v>
      </c>
      <c r="H1725" t="e">
        <f>IF(D1725="","",IF(INDEX( DATOS3!$1:$19996,A1725,MATCH("StudyDescription", DATOS3!$1:$1,0))=0,"",INDEX( DATOS3!$1:$19996,A1725,MATCH("StudyDescription", DATOS3!$1:$1,0))))</f>
        <v>#N/A</v>
      </c>
      <c r="I1725" t="e">
        <f>IF(D1725="","",IF(INDEX( DATOS3!$1:$19996,A1725,MATCH("Dose_Area_Product_Total", DATOS3!$1:$1,0))=0,0,INDEX( DATOS3!$1:$19996,A1725,MATCH("Dose_Area_Product_Total", DATOS3!$1:$1,0))))</f>
        <v>#N/A</v>
      </c>
      <c r="J1725" t="e">
        <f>IF(D1725="","",IF(INDEX( DATOS3!$1:$19996,A1725,MATCH("Dose_RP_Total", DATOS3!$1:$1,0))=0,0,INDEX( DATOS3!$1:$19996,A1725,MATCH("Dose_RP_Total", DATOS3!$1:$1,0))))</f>
        <v>#N/A</v>
      </c>
      <c r="K1725" t="e">
        <f>IF(D1725="","",IF(INDEX( DATOS3!$1:$19996,A1725,MATCH("Total_Fluoro_Time", DATOS3!$1:$1,0))=0,0,INDEX( DATOS3!$1:$19996,A1725,MATCH("Total_Fluoro_Time", DATOS3!$1:$1,0))))</f>
        <v>#N/A</v>
      </c>
      <c r="L1725" t="e">
        <f>IF(D1725="","",IF(INDEX( DATOS3!$1:$19996,A1725,MATCH("Total_Acquisition_Time", DATOS3!$1:$1,0))=0,0,INDEX( DATOS3!$1:$19996,A1725,MATCH("Total_Acquisition_Time", DATOS3!$1:$1,0))))</f>
        <v>#N/A</v>
      </c>
      <c r="M1725" t="e">
        <f>IF(D1725="","",IF(INDEX( DATOS3!$1:$19996,A1725,MATCH("Acquisition_Plane_in_Accumulated_Dose_Data", DATOS3!$1:$1,0))=0,"",INDEX( DATOS3!$1:$19996,A1725,MATCH("Acquisition_Plane_in_Accumulated_Dose_Data", DATOS3!$1:$1,0))))</f>
        <v>#N/A</v>
      </c>
    </row>
    <row r="1726" spans="1:13" hidden="1" x14ac:dyDescent="0.25">
      <c r="A1726">
        <v>1726</v>
      </c>
      <c r="B1726" t="e">
        <f t="shared" si="27"/>
        <v>#N/A</v>
      </c>
      <c r="D1726" t="e">
        <f>IF(INDEX(DATOS3!$1:$19996,A1726,MATCH("PatientID",DATOS3!$1:$1,0))=0,"",INDEX(DATOS3!$1:$19996,A1726,MATCH("PatientID",DATOS3!$1:$1,0)))</f>
        <v>#N/A</v>
      </c>
      <c r="F1726" t="e">
        <f>IF(D1726="","",IF(INDEX( DATOS3!$1:$19996,A1726,MATCH("SeriesDate", DATOS3!$1:$1,0))=0,"",INDEX( DATOS3!$1:$19996,A1726,MATCH("SeriesDate", DATOS3!$1:$1,0))))</f>
        <v>#N/A</v>
      </c>
      <c r="G1726" t="e">
        <f>IF(D1726="","",IF(INDEX( DATOS3!$1:$19996,A1726,MATCH("SeriesTime", DATOS3!$1:$1,0))=0,"",INDEX( DATOS3!$1:$19996,A1726,MATCH("SeriesTime", DATOS3!$1:$1,0))))</f>
        <v>#N/A</v>
      </c>
      <c r="H1726" t="e">
        <f>IF(D1726="","",IF(INDEX( DATOS3!$1:$19996,A1726,MATCH("StudyDescription", DATOS3!$1:$1,0))=0,"",INDEX( DATOS3!$1:$19996,A1726,MATCH("StudyDescription", DATOS3!$1:$1,0))))</f>
        <v>#N/A</v>
      </c>
      <c r="I1726" t="e">
        <f>IF(D1726="","",IF(INDEX( DATOS3!$1:$19996,A1726,MATCH("Dose_Area_Product_Total", DATOS3!$1:$1,0))=0,0,INDEX( DATOS3!$1:$19996,A1726,MATCH("Dose_Area_Product_Total", DATOS3!$1:$1,0))))</f>
        <v>#N/A</v>
      </c>
      <c r="J1726" t="e">
        <f>IF(D1726="","",IF(INDEX( DATOS3!$1:$19996,A1726,MATCH("Dose_RP_Total", DATOS3!$1:$1,0))=0,0,INDEX( DATOS3!$1:$19996,A1726,MATCH("Dose_RP_Total", DATOS3!$1:$1,0))))</f>
        <v>#N/A</v>
      </c>
      <c r="K1726" t="e">
        <f>IF(D1726="","",IF(INDEX( DATOS3!$1:$19996,A1726,MATCH("Total_Fluoro_Time", DATOS3!$1:$1,0))=0,0,INDEX( DATOS3!$1:$19996,A1726,MATCH("Total_Fluoro_Time", DATOS3!$1:$1,0))))</f>
        <v>#N/A</v>
      </c>
      <c r="L1726" t="e">
        <f>IF(D1726="","",IF(INDEX( DATOS3!$1:$19996,A1726,MATCH("Total_Acquisition_Time", DATOS3!$1:$1,0))=0,0,INDEX( DATOS3!$1:$19996,A1726,MATCH("Total_Acquisition_Time", DATOS3!$1:$1,0))))</f>
        <v>#N/A</v>
      </c>
      <c r="M1726" t="e">
        <f>IF(D1726="","",IF(INDEX( DATOS3!$1:$19996,A1726,MATCH("Acquisition_Plane_in_Accumulated_Dose_Data", DATOS3!$1:$1,0))=0,"",INDEX( DATOS3!$1:$19996,A1726,MATCH("Acquisition_Plane_in_Accumulated_Dose_Data", DATOS3!$1:$1,0))))</f>
        <v>#N/A</v>
      </c>
    </row>
    <row r="1727" spans="1:13" hidden="1" x14ac:dyDescent="0.25">
      <c r="A1727">
        <v>1727</v>
      </c>
      <c r="B1727" t="e">
        <f t="shared" si="27"/>
        <v>#N/A</v>
      </c>
      <c r="D1727" t="e">
        <f>IF(INDEX(DATOS3!$1:$19996,A1727,MATCH("PatientID",DATOS3!$1:$1,0))=0,"",INDEX(DATOS3!$1:$19996,A1727,MATCH("PatientID",DATOS3!$1:$1,0)))</f>
        <v>#N/A</v>
      </c>
      <c r="F1727" t="e">
        <f>IF(D1727="","",IF(INDEX( DATOS3!$1:$19996,A1727,MATCH("SeriesDate", DATOS3!$1:$1,0))=0,"",INDEX( DATOS3!$1:$19996,A1727,MATCH("SeriesDate", DATOS3!$1:$1,0))))</f>
        <v>#N/A</v>
      </c>
      <c r="G1727" t="e">
        <f>IF(D1727="","",IF(INDEX( DATOS3!$1:$19996,A1727,MATCH("SeriesTime", DATOS3!$1:$1,0))=0,"",INDEX( DATOS3!$1:$19996,A1727,MATCH("SeriesTime", DATOS3!$1:$1,0))))</f>
        <v>#N/A</v>
      </c>
      <c r="H1727" t="e">
        <f>IF(D1727="","",IF(INDEX( DATOS3!$1:$19996,A1727,MATCH("StudyDescription", DATOS3!$1:$1,0))=0,"",INDEX( DATOS3!$1:$19996,A1727,MATCH("StudyDescription", DATOS3!$1:$1,0))))</f>
        <v>#N/A</v>
      </c>
      <c r="I1727" t="e">
        <f>IF(D1727="","",IF(INDEX( DATOS3!$1:$19996,A1727,MATCH("Dose_Area_Product_Total", DATOS3!$1:$1,0))=0,0,INDEX( DATOS3!$1:$19996,A1727,MATCH("Dose_Area_Product_Total", DATOS3!$1:$1,0))))</f>
        <v>#N/A</v>
      </c>
      <c r="J1727" t="e">
        <f>IF(D1727="","",IF(INDEX( DATOS3!$1:$19996,A1727,MATCH("Dose_RP_Total", DATOS3!$1:$1,0))=0,0,INDEX( DATOS3!$1:$19996,A1727,MATCH("Dose_RP_Total", DATOS3!$1:$1,0))))</f>
        <v>#N/A</v>
      </c>
      <c r="K1727" t="e">
        <f>IF(D1727="","",IF(INDEX( DATOS3!$1:$19996,A1727,MATCH("Total_Fluoro_Time", DATOS3!$1:$1,0))=0,0,INDEX( DATOS3!$1:$19996,A1727,MATCH("Total_Fluoro_Time", DATOS3!$1:$1,0))))</f>
        <v>#N/A</v>
      </c>
      <c r="L1727" t="e">
        <f>IF(D1727="","",IF(INDEX( DATOS3!$1:$19996,A1727,MATCH("Total_Acquisition_Time", DATOS3!$1:$1,0))=0,0,INDEX( DATOS3!$1:$19996,A1727,MATCH("Total_Acquisition_Time", DATOS3!$1:$1,0))))</f>
        <v>#N/A</v>
      </c>
      <c r="M1727" t="e">
        <f>IF(D1727="","",IF(INDEX( DATOS3!$1:$19996,A1727,MATCH("Acquisition_Plane_in_Accumulated_Dose_Data", DATOS3!$1:$1,0))=0,"",INDEX( DATOS3!$1:$19996,A1727,MATCH("Acquisition_Plane_in_Accumulated_Dose_Data", DATOS3!$1:$1,0))))</f>
        <v>#N/A</v>
      </c>
    </row>
    <row r="1728" spans="1:13" hidden="1" x14ac:dyDescent="0.25">
      <c r="A1728">
        <v>1728</v>
      </c>
      <c r="B1728" t="e">
        <f t="shared" si="27"/>
        <v>#N/A</v>
      </c>
      <c r="D1728" t="e">
        <f>IF(INDEX(DATOS3!$1:$19996,A1728,MATCH("PatientID",DATOS3!$1:$1,0))=0,"",INDEX(DATOS3!$1:$19996,A1728,MATCH("PatientID",DATOS3!$1:$1,0)))</f>
        <v>#N/A</v>
      </c>
      <c r="F1728" t="e">
        <f>IF(D1728="","",IF(INDEX( DATOS3!$1:$19996,A1728,MATCH("SeriesDate", DATOS3!$1:$1,0))=0,"",INDEX( DATOS3!$1:$19996,A1728,MATCH("SeriesDate", DATOS3!$1:$1,0))))</f>
        <v>#N/A</v>
      </c>
      <c r="G1728" t="e">
        <f>IF(D1728="","",IF(INDEX( DATOS3!$1:$19996,A1728,MATCH("SeriesTime", DATOS3!$1:$1,0))=0,"",INDEX( DATOS3!$1:$19996,A1728,MATCH("SeriesTime", DATOS3!$1:$1,0))))</f>
        <v>#N/A</v>
      </c>
      <c r="H1728" t="e">
        <f>IF(D1728="","",IF(INDEX( DATOS3!$1:$19996,A1728,MATCH("StudyDescription", DATOS3!$1:$1,0))=0,"",INDEX( DATOS3!$1:$19996,A1728,MATCH("StudyDescription", DATOS3!$1:$1,0))))</f>
        <v>#N/A</v>
      </c>
      <c r="I1728" t="e">
        <f>IF(D1728="","",IF(INDEX( DATOS3!$1:$19996,A1728,MATCH("Dose_Area_Product_Total", DATOS3!$1:$1,0))=0,0,INDEX( DATOS3!$1:$19996,A1728,MATCH("Dose_Area_Product_Total", DATOS3!$1:$1,0))))</f>
        <v>#N/A</v>
      </c>
      <c r="J1728" t="e">
        <f>IF(D1728="","",IF(INDEX( DATOS3!$1:$19996,A1728,MATCH("Dose_RP_Total", DATOS3!$1:$1,0))=0,0,INDEX( DATOS3!$1:$19996,A1728,MATCH("Dose_RP_Total", DATOS3!$1:$1,0))))</f>
        <v>#N/A</v>
      </c>
      <c r="K1728" t="e">
        <f>IF(D1728="","",IF(INDEX( DATOS3!$1:$19996,A1728,MATCH("Total_Fluoro_Time", DATOS3!$1:$1,0))=0,0,INDEX( DATOS3!$1:$19996,A1728,MATCH("Total_Fluoro_Time", DATOS3!$1:$1,0))))</f>
        <v>#N/A</v>
      </c>
      <c r="L1728" t="e">
        <f>IF(D1728="","",IF(INDEX( DATOS3!$1:$19996,A1728,MATCH("Total_Acquisition_Time", DATOS3!$1:$1,0))=0,0,INDEX( DATOS3!$1:$19996,A1728,MATCH("Total_Acquisition_Time", DATOS3!$1:$1,0))))</f>
        <v>#N/A</v>
      </c>
      <c r="M1728" t="e">
        <f>IF(D1728="","",IF(INDEX( DATOS3!$1:$19996,A1728,MATCH("Acquisition_Plane_in_Accumulated_Dose_Data", DATOS3!$1:$1,0))=0,"",INDEX( DATOS3!$1:$19996,A1728,MATCH("Acquisition_Plane_in_Accumulated_Dose_Data", DATOS3!$1:$1,0))))</f>
        <v>#N/A</v>
      </c>
    </row>
    <row r="1729" spans="1:13" hidden="1" x14ac:dyDescent="0.25">
      <c r="A1729">
        <v>1729</v>
      </c>
      <c r="B1729" t="e">
        <f t="shared" si="27"/>
        <v>#N/A</v>
      </c>
      <c r="D1729" t="e">
        <f>IF(INDEX(DATOS3!$1:$19996,A1729,MATCH("PatientID",DATOS3!$1:$1,0))=0,"",INDEX(DATOS3!$1:$19996,A1729,MATCH("PatientID",DATOS3!$1:$1,0)))</f>
        <v>#N/A</v>
      </c>
      <c r="F1729" t="e">
        <f>IF(D1729="","",IF(INDEX( DATOS3!$1:$19996,A1729,MATCH("SeriesDate", DATOS3!$1:$1,0))=0,"",INDEX( DATOS3!$1:$19996,A1729,MATCH("SeriesDate", DATOS3!$1:$1,0))))</f>
        <v>#N/A</v>
      </c>
      <c r="G1729" t="e">
        <f>IF(D1729="","",IF(INDEX( DATOS3!$1:$19996,A1729,MATCH("SeriesTime", DATOS3!$1:$1,0))=0,"",INDEX( DATOS3!$1:$19996,A1729,MATCH("SeriesTime", DATOS3!$1:$1,0))))</f>
        <v>#N/A</v>
      </c>
      <c r="H1729" t="e">
        <f>IF(D1729="","",IF(INDEX( DATOS3!$1:$19996,A1729,MATCH("StudyDescription", DATOS3!$1:$1,0))=0,"",INDEX( DATOS3!$1:$19996,A1729,MATCH("StudyDescription", DATOS3!$1:$1,0))))</f>
        <v>#N/A</v>
      </c>
      <c r="I1729" t="e">
        <f>IF(D1729="","",IF(INDEX( DATOS3!$1:$19996,A1729,MATCH("Dose_Area_Product_Total", DATOS3!$1:$1,0))=0,0,INDEX( DATOS3!$1:$19996,A1729,MATCH("Dose_Area_Product_Total", DATOS3!$1:$1,0))))</f>
        <v>#N/A</v>
      </c>
      <c r="J1729" t="e">
        <f>IF(D1729="","",IF(INDEX( DATOS3!$1:$19996,A1729,MATCH("Dose_RP_Total", DATOS3!$1:$1,0))=0,0,INDEX( DATOS3!$1:$19996,A1729,MATCH("Dose_RP_Total", DATOS3!$1:$1,0))))</f>
        <v>#N/A</v>
      </c>
      <c r="K1729" t="e">
        <f>IF(D1729="","",IF(INDEX( DATOS3!$1:$19996,A1729,MATCH("Total_Fluoro_Time", DATOS3!$1:$1,0))=0,0,INDEX( DATOS3!$1:$19996,A1729,MATCH("Total_Fluoro_Time", DATOS3!$1:$1,0))))</f>
        <v>#N/A</v>
      </c>
      <c r="L1729" t="e">
        <f>IF(D1729="","",IF(INDEX( DATOS3!$1:$19996,A1729,MATCH("Total_Acquisition_Time", DATOS3!$1:$1,0))=0,0,INDEX( DATOS3!$1:$19996,A1729,MATCH("Total_Acquisition_Time", DATOS3!$1:$1,0))))</f>
        <v>#N/A</v>
      </c>
      <c r="M1729" t="e">
        <f>IF(D1729="","",IF(INDEX( DATOS3!$1:$19996,A1729,MATCH("Acquisition_Plane_in_Accumulated_Dose_Data", DATOS3!$1:$1,0))=0,"",INDEX( DATOS3!$1:$19996,A1729,MATCH("Acquisition_Plane_in_Accumulated_Dose_Data", DATOS3!$1:$1,0))))</f>
        <v>#N/A</v>
      </c>
    </row>
    <row r="1730" spans="1:13" hidden="1" x14ac:dyDescent="0.25">
      <c r="A1730">
        <v>1730</v>
      </c>
      <c r="B1730" t="e">
        <f t="shared" si="27"/>
        <v>#N/A</v>
      </c>
      <c r="D1730" t="e">
        <f>IF(INDEX(DATOS3!$1:$19996,A1730,MATCH("PatientID",DATOS3!$1:$1,0))=0,"",INDEX(DATOS3!$1:$19996,A1730,MATCH("PatientID",DATOS3!$1:$1,0)))</f>
        <v>#N/A</v>
      </c>
      <c r="F1730" t="e">
        <f>IF(D1730="","",IF(INDEX( DATOS3!$1:$19996,A1730,MATCH("SeriesDate", DATOS3!$1:$1,0))=0,"",INDEX( DATOS3!$1:$19996,A1730,MATCH("SeriesDate", DATOS3!$1:$1,0))))</f>
        <v>#N/A</v>
      </c>
      <c r="G1730" t="e">
        <f>IF(D1730="","",IF(INDEX( DATOS3!$1:$19996,A1730,MATCH("SeriesTime", DATOS3!$1:$1,0))=0,"",INDEX( DATOS3!$1:$19996,A1730,MATCH("SeriesTime", DATOS3!$1:$1,0))))</f>
        <v>#N/A</v>
      </c>
      <c r="H1730" t="e">
        <f>IF(D1730="","",IF(INDEX( DATOS3!$1:$19996,A1730,MATCH("StudyDescription", DATOS3!$1:$1,0))=0,"",INDEX( DATOS3!$1:$19996,A1730,MATCH("StudyDescription", DATOS3!$1:$1,0))))</f>
        <v>#N/A</v>
      </c>
      <c r="I1730" t="e">
        <f>IF(D1730="","",IF(INDEX( DATOS3!$1:$19996,A1730,MATCH("Dose_Area_Product_Total", DATOS3!$1:$1,0))=0,0,INDEX( DATOS3!$1:$19996,A1730,MATCH("Dose_Area_Product_Total", DATOS3!$1:$1,0))))</f>
        <v>#N/A</v>
      </c>
      <c r="J1730" t="e">
        <f>IF(D1730="","",IF(INDEX( DATOS3!$1:$19996,A1730,MATCH("Dose_RP_Total", DATOS3!$1:$1,0))=0,0,INDEX( DATOS3!$1:$19996,A1730,MATCH("Dose_RP_Total", DATOS3!$1:$1,0))))</f>
        <v>#N/A</v>
      </c>
      <c r="K1730" t="e">
        <f>IF(D1730="","",IF(INDEX( DATOS3!$1:$19996,A1730,MATCH("Total_Fluoro_Time", DATOS3!$1:$1,0))=0,0,INDEX( DATOS3!$1:$19996,A1730,MATCH("Total_Fluoro_Time", DATOS3!$1:$1,0))))</f>
        <v>#N/A</v>
      </c>
      <c r="L1730" t="e">
        <f>IF(D1730="","",IF(INDEX( DATOS3!$1:$19996,A1730,MATCH("Total_Acquisition_Time", DATOS3!$1:$1,0))=0,0,INDEX( DATOS3!$1:$19996,A1730,MATCH("Total_Acquisition_Time", DATOS3!$1:$1,0))))</f>
        <v>#N/A</v>
      </c>
      <c r="M1730" t="e">
        <f>IF(D1730="","",IF(INDEX( DATOS3!$1:$19996,A1730,MATCH("Acquisition_Plane_in_Accumulated_Dose_Data", DATOS3!$1:$1,0))=0,"",INDEX( DATOS3!$1:$19996,A1730,MATCH("Acquisition_Plane_in_Accumulated_Dose_Data", DATOS3!$1:$1,0))))</f>
        <v>#N/A</v>
      </c>
    </row>
    <row r="1731" spans="1:13" hidden="1" x14ac:dyDescent="0.25">
      <c r="A1731">
        <v>1731</v>
      </c>
      <c r="B1731" t="e">
        <f t="shared" si="27"/>
        <v>#N/A</v>
      </c>
      <c r="D1731" t="e">
        <f>IF(INDEX(DATOS3!$1:$19996,A1731,MATCH("PatientID",DATOS3!$1:$1,0))=0,"",INDEX(DATOS3!$1:$19996,A1731,MATCH("PatientID",DATOS3!$1:$1,0)))</f>
        <v>#N/A</v>
      </c>
      <c r="F1731" t="e">
        <f>IF(D1731="","",IF(INDEX( DATOS3!$1:$19996,A1731,MATCH("SeriesDate", DATOS3!$1:$1,0))=0,"",INDEX( DATOS3!$1:$19996,A1731,MATCH("SeriesDate", DATOS3!$1:$1,0))))</f>
        <v>#N/A</v>
      </c>
      <c r="G1731" t="e">
        <f>IF(D1731="","",IF(INDEX( DATOS3!$1:$19996,A1731,MATCH("SeriesTime", DATOS3!$1:$1,0))=0,"",INDEX( DATOS3!$1:$19996,A1731,MATCH("SeriesTime", DATOS3!$1:$1,0))))</f>
        <v>#N/A</v>
      </c>
      <c r="H1731" t="e">
        <f>IF(D1731="","",IF(INDEX( DATOS3!$1:$19996,A1731,MATCH("StudyDescription", DATOS3!$1:$1,0))=0,"",INDEX( DATOS3!$1:$19996,A1731,MATCH("StudyDescription", DATOS3!$1:$1,0))))</f>
        <v>#N/A</v>
      </c>
      <c r="I1731" t="e">
        <f>IF(D1731="","",IF(INDEX( DATOS3!$1:$19996,A1731,MATCH("Dose_Area_Product_Total", DATOS3!$1:$1,0))=0,0,INDEX( DATOS3!$1:$19996,A1731,MATCH("Dose_Area_Product_Total", DATOS3!$1:$1,0))))</f>
        <v>#N/A</v>
      </c>
      <c r="J1731" t="e">
        <f>IF(D1731="","",IF(INDEX( DATOS3!$1:$19996,A1731,MATCH("Dose_RP_Total", DATOS3!$1:$1,0))=0,0,INDEX( DATOS3!$1:$19996,A1731,MATCH("Dose_RP_Total", DATOS3!$1:$1,0))))</f>
        <v>#N/A</v>
      </c>
      <c r="K1731" t="e">
        <f>IF(D1731="","",IF(INDEX( DATOS3!$1:$19996,A1731,MATCH("Total_Fluoro_Time", DATOS3!$1:$1,0))=0,0,INDEX( DATOS3!$1:$19996,A1731,MATCH("Total_Fluoro_Time", DATOS3!$1:$1,0))))</f>
        <v>#N/A</v>
      </c>
      <c r="L1731" t="e">
        <f>IF(D1731="","",IF(INDEX( DATOS3!$1:$19996,A1731,MATCH("Total_Acquisition_Time", DATOS3!$1:$1,0))=0,0,INDEX( DATOS3!$1:$19996,A1731,MATCH("Total_Acquisition_Time", DATOS3!$1:$1,0))))</f>
        <v>#N/A</v>
      </c>
      <c r="M1731" t="e">
        <f>IF(D1731="","",IF(INDEX( DATOS3!$1:$19996,A1731,MATCH("Acquisition_Plane_in_Accumulated_Dose_Data", DATOS3!$1:$1,0))=0,"",INDEX( DATOS3!$1:$19996,A1731,MATCH("Acquisition_Plane_in_Accumulated_Dose_Data", DATOS3!$1:$1,0))))</f>
        <v>#N/A</v>
      </c>
    </row>
    <row r="1732" spans="1:13" hidden="1" x14ac:dyDescent="0.25">
      <c r="A1732">
        <v>1732</v>
      </c>
      <c r="B1732" t="e">
        <f t="shared" si="27"/>
        <v>#N/A</v>
      </c>
      <c r="D1732" t="e">
        <f>IF(INDEX(DATOS3!$1:$19996,A1732,MATCH("PatientID",DATOS3!$1:$1,0))=0,"",INDEX(DATOS3!$1:$19996,A1732,MATCH("PatientID",DATOS3!$1:$1,0)))</f>
        <v>#N/A</v>
      </c>
      <c r="F1732" t="e">
        <f>IF(D1732="","",IF(INDEX( DATOS3!$1:$19996,A1732,MATCH("SeriesDate", DATOS3!$1:$1,0))=0,"",INDEX( DATOS3!$1:$19996,A1732,MATCH("SeriesDate", DATOS3!$1:$1,0))))</f>
        <v>#N/A</v>
      </c>
      <c r="G1732" t="e">
        <f>IF(D1732="","",IF(INDEX( DATOS3!$1:$19996,A1732,MATCH("SeriesTime", DATOS3!$1:$1,0))=0,"",INDEX( DATOS3!$1:$19996,A1732,MATCH("SeriesTime", DATOS3!$1:$1,0))))</f>
        <v>#N/A</v>
      </c>
      <c r="H1732" t="e">
        <f>IF(D1732="","",IF(INDEX( DATOS3!$1:$19996,A1732,MATCH("StudyDescription", DATOS3!$1:$1,0))=0,"",INDEX( DATOS3!$1:$19996,A1732,MATCH("StudyDescription", DATOS3!$1:$1,0))))</f>
        <v>#N/A</v>
      </c>
      <c r="I1732" t="e">
        <f>IF(D1732="","",IF(INDEX( DATOS3!$1:$19996,A1732,MATCH("Dose_Area_Product_Total", DATOS3!$1:$1,0))=0,0,INDEX( DATOS3!$1:$19996,A1732,MATCH("Dose_Area_Product_Total", DATOS3!$1:$1,0))))</f>
        <v>#N/A</v>
      </c>
      <c r="J1732" t="e">
        <f>IF(D1732="","",IF(INDEX( DATOS3!$1:$19996,A1732,MATCH("Dose_RP_Total", DATOS3!$1:$1,0))=0,0,INDEX( DATOS3!$1:$19996,A1732,MATCH("Dose_RP_Total", DATOS3!$1:$1,0))))</f>
        <v>#N/A</v>
      </c>
      <c r="K1732" t="e">
        <f>IF(D1732="","",IF(INDEX( DATOS3!$1:$19996,A1732,MATCH("Total_Fluoro_Time", DATOS3!$1:$1,0))=0,0,INDEX( DATOS3!$1:$19996,A1732,MATCH("Total_Fluoro_Time", DATOS3!$1:$1,0))))</f>
        <v>#N/A</v>
      </c>
      <c r="L1732" t="e">
        <f>IF(D1732="","",IF(INDEX( DATOS3!$1:$19996,A1732,MATCH("Total_Acquisition_Time", DATOS3!$1:$1,0))=0,0,INDEX( DATOS3!$1:$19996,A1732,MATCH("Total_Acquisition_Time", DATOS3!$1:$1,0))))</f>
        <v>#N/A</v>
      </c>
      <c r="M1732" t="e">
        <f>IF(D1732="","",IF(INDEX( DATOS3!$1:$19996,A1732,MATCH("Acquisition_Plane_in_Accumulated_Dose_Data", DATOS3!$1:$1,0))=0,"",INDEX( DATOS3!$1:$19996,A1732,MATCH("Acquisition_Plane_in_Accumulated_Dose_Data", DATOS3!$1:$1,0))))</f>
        <v>#N/A</v>
      </c>
    </row>
    <row r="1733" spans="1:13" hidden="1" x14ac:dyDescent="0.25">
      <c r="A1733">
        <v>1733</v>
      </c>
      <c r="B1733" t="e">
        <f t="shared" si="27"/>
        <v>#N/A</v>
      </c>
      <c r="D1733" t="e">
        <f>IF(INDEX(DATOS3!$1:$19996,A1733,MATCH("PatientID",DATOS3!$1:$1,0))=0,"",INDEX(DATOS3!$1:$19996,A1733,MATCH("PatientID",DATOS3!$1:$1,0)))</f>
        <v>#N/A</v>
      </c>
      <c r="F1733" t="e">
        <f>IF(D1733="","",IF(INDEX( DATOS3!$1:$19996,A1733,MATCH("SeriesDate", DATOS3!$1:$1,0))=0,"",INDEX( DATOS3!$1:$19996,A1733,MATCH("SeriesDate", DATOS3!$1:$1,0))))</f>
        <v>#N/A</v>
      </c>
      <c r="G1733" t="e">
        <f>IF(D1733="","",IF(INDEX( DATOS3!$1:$19996,A1733,MATCH("SeriesTime", DATOS3!$1:$1,0))=0,"",INDEX( DATOS3!$1:$19996,A1733,MATCH("SeriesTime", DATOS3!$1:$1,0))))</f>
        <v>#N/A</v>
      </c>
      <c r="H1733" t="e">
        <f>IF(D1733="","",IF(INDEX( DATOS3!$1:$19996,A1733,MATCH("StudyDescription", DATOS3!$1:$1,0))=0,"",INDEX( DATOS3!$1:$19996,A1733,MATCH("StudyDescription", DATOS3!$1:$1,0))))</f>
        <v>#N/A</v>
      </c>
      <c r="I1733" t="e">
        <f>IF(D1733="","",IF(INDEX( DATOS3!$1:$19996,A1733,MATCH("Dose_Area_Product_Total", DATOS3!$1:$1,0))=0,0,INDEX( DATOS3!$1:$19996,A1733,MATCH("Dose_Area_Product_Total", DATOS3!$1:$1,0))))</f>
        <v>#N/A</v>
      </c>
      <c r="J1733" t="e">
        <f>IF(D1733="","",IF(INDEX( DATOS3!$1:$19996,A1733,MATCH("Dose_RP_Total", DATOS3!$1:$1,0))=0,0,INDEX( DATOS3!$1:$19996,A1733,MATCH("Dose_RP_Total", DATOS3!$1:$1,0))))</f>
        <v>#N/A</v>
      </c>
      <c r="K1733" t="e">
        <f>IF(D1733="","",IF(INDEX( DATOS3!$1:$19996,A1733,MATCH("Total_Fluoro_Time", DATOS3!$1:$1,0))=0,0,INDEX( DATOS3!$1:$19996,A1733,MATCH("Total_Fluoro_Time", DATOS3!$1:$1,0))))</f>
        <v>#N/A</v>
      </c>
      <c r="L1733" t="e">
        <f>IF(D1733="","",IF(INDEX( DATOS3!$1:$19996,A1733,MATCH("Total_Acquisition_Time", DATOS3!$1:$1,0))=0,0,INDEX( DATOS3!$1:$19996,A1733,MATCH("Total_Acquisition_Time", DATOS3!$1:$1,0))))</f>
        <v>#N/A</v>
      </c>
      <c r="M1733" t="e">
        <f>IF(D1733="","",IF(INDEX( DATOS3!$1:$19996,A1733,MATCH("Acquisition_Plane_in_Accumulated_Dose_Data", DATOS3!$1:$1,0))=0,"",INDEX( DATOS3!$1:$19996,A1733,MATCH("Acquisition_Plane_in_Accumulated_Dose_Data", DATOS3!$1:$1,0))))</f>
        <v>#N/A</v>
      </c>
    </row>
    <row r="1734" spans="1:13" hidden="1" x14ac:dyDescent="0.25">
      <c r="A1734">
        <v>1734</v>
      </c>
      <c r="B1734" t="e">
        <f t="shared" si="27"/>
        <v>#N/A</v>
      </c>
      <c r="D1734" t="e">
        <f>IF(INDEX(DATOS3!$1:$19996,A1734,MATCH("PatientID",DATOS3!$1:$1,0))=0,"",INDEX(DATOS3!$1:$19996,A1734,MATCH("PatientID",DATOS3!$1:$1,0)))</f>
        <v>#N/A</v>
      </c>
      <c r="F1734" t="e">
        <f>IF(D1734="","",IF(INDEX( DATOS3!$1:$19996,A1734,MATCH("SeriesDate", DATOS3!$1:$1,0))=0,"",INDEX( DATOS3!$1:$19996,A1734,MATCH("SeriesDate", DATOS3!$1:$1,0))))</f>
        <v>#N/A</v>
      </c>
      <c r="G1734" t="e">
        <f>IF(D1734="","",IF(INDEX( DATOS3!$1:$19996,A1734,MATCH("SeriesTime", DATOS3!$1:$1,0))=0,"",INDEX( DATOS3!$1:$19996,A1734,MATCH("SeriesTime", DATOS3!$1:$1,0))))</f>
        <v>#N/A</v>
      </c>
      <c r="H1734" t="e">
        <f>IF(D1734="","",IF(INDEX( DATOS3!$1:$19996,A1734,MATCH("StudyDescription", DATOS3!$1:$1,0))=0,"",INDEX( DATOS3!$1:$19996,A1734,MATCH("StudyDescription", DATOS3!$1:$1,0))))</f>
        <v>#N/A</v>
      </c>
      <c r="I1734" t="e">
        <f>IF(D1734="","",IF(INDEX( DATOS3!$1:$19996,A1734,MATCH("Dose_Area_Product_Total", DATOS3!$1:$1,0))=0,0,INDEX( DATOS3!$1:$19996,A1734,MATCH("Dose_Area_Product_Total", DATOS3!$1:$1,0))))</f>
        <v>#N/A</v>
      </c>
      <c r="J1734" t="e">
        <f>IF(D1734="","",IF(INDEX( DATOS3!$1:$19996,A1734,MATCH("Dose_RP_Total", DATOS3!$1:$1,0))=0,0,INDEX( DATOS3!$1:$19996,A1734,MATCH("Dose_RP_Total", DATOS3!$1:$1,0))))</f>
        <v>#N/A</v>
      </c>
      <c r="K1734" t="e">
        <f>IF(D1734="","",IF(INDEX( DATOS3!$1:$19996,A1734,MATCH("Total_Fluoro_Time", DATOS3!$1:$1,0))=0,0,INDEX( DATOS3!$1:$19996,A1734,MATCH("Total_Fluoro_Time", DATOS3!$1:$1,0))))</f>
        <v>#N/A</v>
      </c>
      <c r="L1734" t="e">
        <f>IF(D1734="","",IF(INDEX( DATOS3!$1:$19996,A1734,MATCH("Total_Acquisition_Time", DATOS3!$1:$1,0))=0,0,INDEX( DATOS3!$1:$19996,A1734,MATCH("Total_Acquisition_Time", DATOS3!$1:$1,0))))</f>
        <v>#N/A</v>
      </c>
      <c r="M1734" t="e">
        <f>IF(D1734="","",IF(INDEX( DATOS3!$1:$19996,A1734,MATCH("Acquisition_Plane_in_Accumulated_Dose_Data", DATOS3!$1:$1,0))=0,"",INDEX( DATOS3!$1:$19996,A1734,MATCH("Acquisition_Plane_in_Accumulated_Dose_Data", DATOS3!$1:$1,0))))</f>
        <v>#N/A</v>
      </c>
    </row>
    <row r="1735" spans="1:13" hidden="1" x14ac:dyDescent="0.25">
      <c r="A1735">
        <v>1735</v>
      </c>
      <c r="B1735" t="e">
        <f t="shared" si="27"/>
        <v>#N/A</v>
      </c>
      <c r="D1735" t="e">
        <f>IF(INDEX(DATOS3!$1:$19996,A1735,MATCH("PatientID",DATOS3!$1:$1,0))=0,"",INDEX(DATOS3!$1:$19996,A1735,MATCH("PatientID",DATOS3!$1:$1,0)))</f>
        <v>#N/A</v>
      </c>
      <c r="F1735" t="e">
        <f>IF(D1735="","",IF(INDEX( DATOS3!$1:$19996,A1735,MATCH("SeriesDate", DATOS3!$1:$1,0))=0,"",INDEX( DATOS3!$1:$19996,A1735,MATCH("SeriesDate", DATOS3!$1:$1,0))))</f>
        <v>#N/A</v>
      </c>
      <c r="G1735" t="e">
        <f>IF(D1735="","",IF(INDEX( DATOS3!$1:$19996,A1735,MATCH("SeriesTime", DATOS3!$1:$1,0))=0,"",INDEX( DATOS3!$1:$19996,A1735,MATCH("SeriesTime", DATOS3!$1:$1,0))))</f>
        <v>#N/A</v>
      </c>
      <c r="H1735" t="e">
        <f>IF(D1735="","",IF(INDEX( DATOS3!$1:$19996,A1735,MATCH("StudyDescription", DATOS3!$1:$1,0))=0,"",INDEX( DATOS3!$1:$19996,A1735,MATCH("StudyDescription", DATOS3!$1:$1,0))))</f>
        <v>#N/A</v>
      </c>
      <c r="I1735" t="e">
        <f>IF(D1735="","",IF(INDEX( DATOS3!$1:$19996,A1735,MATCH("Dose_Area_Product_Total", DATOS3!$1:$1,0))=0,0,INDEX( DATOS3!$1:$19996,A1735,MATCH("Dose_Area_Product_Total", DATOS3!$1:$1,0))))</f>
        <v>#N/A</v>
      </c>
      <c r="J1735" t="e">
        <f>IF(D1735="","",IF(INDEX( DATOS3!$1:$19996,A1735,MATCH("Dose_RP_Total", DATOS3!$1:$1,0))=0,0,INDEX( DATOS3!$1:$19996,A1735,MATCH("Dose_RP_Total", DATOS3!$1:$1,0))))</f>
        <v>#N/A</v>
      </c>
      <c r="K1735" t="e">
        <f>IF(D1735="","",IF(INDEX( DATOS3!$1:$19996,A1735,MATCH("Total_Fluoro_Time", DATOS3!$1:$1,0))=0,0,INDEX( DATOS3!$1:$19996,A1735,MATCH("Total_Fluoro_Time", DATOS3!$1:$1,0))))</f>
        <v>#N/A</v>
      </c>
      <c r="L1735" t="e">
        <f>IF(D1735="","",IF(INDEX( DATOS3!$1:$19996,A1735,MATCH("Total_Acquisition_Time", DATOS3!$1:$1,0))=0,0,INDEX( DATOS3!$1:$19996,A1735,MATCH("Total_Acquisition_Time", DATOS3!$1:$1,0))))</f>
        <v>#N/A</v>
      </c>
      <c r="M1735" t="e">
        <f>IF(D1735="","",IF(INDEX( DATOS3!$1:$19996,A1735,MATCH("Acquisition_Plane_in_Accumulated_Dose_Data", DATOS3!$1:$1,0))=0,"",INDEX( DATOS3!$1:$19996,A1735,MATCH("Acquisition_Plane_in_Accumulated_Dose_Data", DATOS3!$1:$1,0))))</f>
        <v>#N/A</v>
      </c>
    </row>
    <row r="1736" spans="1:13" hidden="1" x14ac:dyDescent="0.25">
      <c r="A1736">
        <v>1736</v>
      </c>
      <c r="B1736" t="e">
        <f t="shared" si="27"/>
        <v>#N/A</v>
      </c>
      <c r="D1736" t="e">
        <f>IF(INDEX(DATOS3!$1:$19996,A1736,MATCH("PatientID",DATOS3!$1:$1,0))=0,"",INDEX(DATOS3!$1:$19996,A1736,MATCH("PatientID",DATOS3!$1:$1,0)))</f>
        <v>#N/A</v>
      </c>
      <c r="F1736" t="e">
        <f>IF(D1736="","",IF(INDEX( DATOS3!$1:$19996,A1736,MATCH("SeriesDate", DATOS3!$1:$1,0))=0,"",INDEX( DATOS3!$1:$19996,A1736,MATCH("SeriesDate", DATOS3!$1:$1,0))))</f>
        <v>#N/A</v>
      </c>
      <c r="G1736" t="e">
        <f>IF(D1736="","",IF(INDEX( DATOS3!$1:$19996,A1736,MATCH("SeriesTime", DATOS3!$1:$1,0))=0,"",INDEX( DATOS3!$1:$19996,A1736,MATCH("SeriesTime", DATOS3!$1:$1,0))))</f>
        <v>#N/A</v>
      </c>
      <c r="H1736" t="e">
        <f>IF(D1736="","",IF(INDEX( DATOS3!$1:$19996,A1736,MATCH("StudyDescription", DATOS3!$1:$1,0))=0,"",INDEX( DATOS3!$1:$19996,A1736,MATCH("StudyDescription", DATOS3!$1:$1,0))))</f>
        <v>#N/A</v>
      </c>
      <c r="I1736" t="e">
        <f>IF(D1736="","",IF(INDEX( DATOS3!$1:$19996,A1736,MATCH("Dose_Area_Product_Total", DATOS3!$1:$1,0))=0,0,INDEX( DATOS3!$1:$19996,A1736,MATCH("Dose_Area_Product_Total", DATOS3!$1:$1,0))))</f>
        <v>#N/A</v>
      </c>
      <c r="J1736" t="e">
        <f>IF(D1736="","",IF(INDEX( DATOS3!$1:$19996,A1736,MATCH("Dose_RP_Total", DATOS3!$1:$1,0))=0,0,INDEX( DATOS3!$1:$19996,A1736,MATCH("Dose_RP_Total", DATOS3!$1:$1,0))))</f>
        <v>#N/A</v>
      </c>
      <c r="K1736" t="e">
        <f>IF(D1736="","",IF(INDEX( DATOS3!$1:$19996,A1736,MATCH("Total_Fluoro_Time", DATOS3!$1:$1,0))=0,0,INDEX( DATOS3!$1:$19996,A1736,MATCH("Total_Fluoro_Time", DATOS3!$1:$1,0))))</f>
        <v>#N/A</v>
      </c>
      <c r="L1736" t="e">
        <f>IF(D1736="","",IF(INDEX( DATOS3!$1:$19996,A1736,MATCH("Total_Acquisition_Time", DATOS3!$1:$1,0))=0,0,INDEX( DATOS3!$1:$19996,A1736,MATCH("Total_Acquisition_Time", DATOS3!$1:$1,0))))</f>
        <v>#N/A</v>
      </c>
      <c r="M1736" t="e">
        <f>IF(D1736="","",IF(INDEX( DATOS3!$1:$19996,A1736,MATCH("Acquisition_Plane_in_Accumulated_Dose_Data", DATOS3!$1:$1,0))=0,"",INDEX( DATOS3!$1:$19996,A1736,MATCH("Acquisition_Plane_in_Accumulated_Dose_Data", DATOS3!$1:$1,0))))</f>
        <v>#N/A</v>
      </c>
    </row>
    <row r="1737" spans="1:13" hidden="1" x14ac:dyDescent="0.25">
      <c r="A1737">
        <v>1737</v>
      </c>
      <c r="B1737" t="e">
        <f t="shared" si="27"/>
        <v>#N/A</v>
      </c>
      <c r="D1737" t="e">
        <f>IF(INDEX(DATOS3!$1:$19996,A1737,MATCH("PatientID",DATOS3!$1:$1,0))=0,"",INDEX(DATOS3!$1:$19996,A1737,MATCH("PatientID",DATOS3!$1:$1,0)))</f>
        <v>#N/A</v>
      </c>
      <c r="F1737" t="e">
        <f>IF(D1737="","",IF(INDEX( DATOS3!$1:$19996,A1737,MATCH("SeriesDate", DATOS3!$1:$1,0))=0,"",INDEX( DATOS3!$1:$19996,A1737,MATCH("SeriesDate", DATOS3!$1:$1,0))))</f>
        <v>#N/A</v>
      </c>
      <c r="G1737" t="e">
        <f>IF(D1737="","",IF(INDEX( DATOS3!$1:$19996,A1737,MATCH("SeriesTime", DATOS3!$1:$1,0))=0,"",INDEX( DATOS3!$1:$19996,A1737,MATCH("SeriesTime", DATOS3!$1:$1,0))))</f>
        <v>#N/A</v>
      </c>
      <c r="H1737" t="e">
        <f>IF(D1737="","",IF(INDEX( DATOS3!$1:$19996,A1737,MATCH("StudyDescription", DATOS3!$1:$1,0))=0,"",INDEX( DATOS3!$1:$19996,A1737,MATCH("StudyDescription", DATOS3!$1:$1,0))))</f>
        <v>#N/A</v>
      </c>
      <c r="I1737" t="e">
        <f>IF(D1737="","",IF(INDEX( DATOS3!$1:$19996,A1737,MATCH("Dose_Area_Product_Total", DATOS3!$1:$1,0))=0,0,INDEX( DATOS3!$1:$19996,A1737,MATCH("Dose_Area_Product_Total", DATOS3!$1:$1,0))))</f>
        <v>#N/A</v>
      </c>
      <c r="J1737" t="e">
        <f>IF(D1737="","",IF(INDEX( DATOS3!$1:$19996,A1737,MATCH("Dose_RP_Total", DATOS3!$1:$1,0))=0,0,INDEX( DATOS3!$1:$19996,A1737,MATCH("Dose_RP_Total", DATOS3!$1:$1,0))))</f>
        <v>#N/A</v>
      </c>
      <c r="K1737" t="e">
        <f>IF(D1737="","",IF(INDEX( DATOS3!$1:$19996,A1737,MATCH("Total_Fluoro_Time", DATOS3!$1:$1,0))=0,0,INDEX( DATOS3!$1:$19996,A1737,MATCH("Total_Fluoro_Time", DATOS3!$1:$1,0))))</f>
        <v>#N/A</v>
      </c>
      <c r="L1737" t="e">
        <f>IF(D1737="","",IF(INDEX( DATOS3!$1:$19996,A1737,MATCH("Total_Acquisition_Time", DATOS3!$1:$1,0))=0,0,INDEX( DATOS3!$1:$19996,A1737,MATCH("Total_Acquisition_Time", DATOS3!$1:$1,0))))</f>
        <v>#N/A</v>
      </c>
      <c r="M1737" t="e">
        <f>IF(D1737="","",IF(INDEX( DATOS3!$1:$19996,A1737,MATCH("Acquisition_Plane_in_Accumulated_Dose_Data", DATOS3!$1:$1,0))=0,"",INDEX( DATOS3!$1:$19996,A1737,MATCH("Acquisition_Plane_in_Accumulated_Dose_Data", DATOS3!$1:$1,0))))</f>
        <v>#N/A</v>
      </c>
    </row>
    <row r="1738" spans="1:13" hidden="1" x14ac:dyDescent="0.25">
      <c r="A1738">
        <v>1738</v>
      </c>
      <c r="B1738" t="e">
        <f t="shared" si="27"/>
        <v>#N/A</v>
      </c>
      <c r="D1738" t="e">
        <f>IF(INDEX(DATOS3!$1:$19996,A1738,MATCH("PatientID",DATOS3!$1:$1,0))=0,"",INDEX(DATOS3!$1:$19996,A1738,MATCH("PatientID",DATOS3!$1:$1,0)))</f>
        <v>#N/A</v>
      </c>
      <c r="F1738" t="e">
        <f>IF(D1738="","",IF(INDEX( DATOS3!$1:$19996,A1738,MATCH("SeriesDate", DATOS3!$1:$1,0))=0,"",INDEX( DATOS3!$1:$19996,A1738,MATCH("SeriesDate", DATOS3!$1:$1,0))))</f>
        <v>#N/A</v>
      </c>
      <c r="G1738" t="e">
        <f>IF(D1738="","",IF(INDEX( DATOS3!$1:$19996,A1738,MATCH("SeriesTime", DATOS3!$1:$1,0))=0,"",INDEX( DATOS3!$1:$19996,A1738,MATCH("SeriesTime", DATOS3!$1:$1,0))))</f>
        <v>#N/A</v>
      </c>
      <c r="H1738" t="e">
        <f>IF(D1738="","",IF(INDEX( DATOS3!$1:$19996,A1738,MATCH("StudyDescription", DATOS3!$1:$1,0))=0,"",INDEX( DATOS3!$1:$19996,A1738,MATCH("StudyDescription", DATOS3!$1:$1,0))))</f>
        <v>#N/A</v>
      </c>
      <c r="I1738" t="e">
        <f>IF(D1738="","",IF(INDEX( DATOS3!$1:$19996,A1738,MATCH("Dose_Area_Product_Total", DATOS3!$1:$1,0))=0,0,INDEX( DATOS3!$1:$19996,A1738,MATCH("Dose_Area_Product_Total", DATOS3!$1:$1,0))))</f>
        <v>#N/A</v>
      </c>
      <c r="J1738" t="e">
        <f>IF(D1738="","",IF(INDEX( DATOS3!$1:$19996,A1738,MATCH("Dose_RP_Total", DATOS3!$1:$1,0))=0,0,INDEX( DATOS3!$1:$19996,A1738,MATCH("Dose_RP_Total", DATOS3!$1:$1,0))))</f>
        <v>#N/A</v>
      </c>
      <c r="K1738" t="e">
        <f>IF(D1738="","",IF(INDEX( DATOS3!$1:$19996,A1738,MATCH("Total_Fluoro_Time", DATOS3!$1:$1,0))=0,0,INDEX( DATOS3!$1:$19996,A1738,MATCH("Total_Fluoro_Time", DATOS3!$1:$1,0))))</f>
        <v>#N/A</v>
      </c>
      <c r="L1738" t="e">
        <f>IF(D1738="","",IF(INDEX( DATOS3!$1:$19996,A1738,MATCH("Total_Acquisition_Time", DATOS3!$1:$1,0))=0,0,INDEX( DATOS3!$1:$19996,A1738,MATCH("Total_Acquisition_Time", DATOS3!$1:$1,0))))</f>
        <v>#N/A</v>
      </c>
      <c r="M1738" t="e">
        <f>IF(D1738="","",IF(INDEX( DATOS3!$1:$19996,A1738,MATCH("Acquisition_Plane_in_Accumulated_Dose_Data", DATOS3!$1:$1,0))=0,"",INDEX( DATOS3!$1:$19996,A1738,MATCH("Acquisition_Plane_in_Accumulated_Dose_Data", DATOS3!$1:$1,0))))</f>
        <v>#N/A</v>
      </c>
    </row>
    <row r="1739" spans="1:13" hidden="1" x14ac:dyDescent="0.25">
      <c r="A1739">
        <v>1739</v>
      </c>
      <c r="B1739" t="e">
        <f t="shared" si="27"/>
        <v>#N/A</v>
      </c>
      <c r="D1739" t="e">
        <f>IF(INDEX(DATOS3!$1:$19996,A1739,MATCH("PatientID",DATOS3!$1:$1,0))=0,"",INDEX(DATOS3!$1:$19996,A1739,MATCH("PatientID",DATOS3!$1:$1,0)))</f>
        <v>#N/A</v>
      </c>
      <c r="F1739" t="e">
        <f>IF(D1739="","",IF(INDEX( DATOS3!$1:$19996,A1739,MATCH("SeriesDate", DATOS3!$1:$1,0))=0,"",INDEX( DATOS3!$1:$19996,A1739,MATCH("SeriesDate", DATOS3!$1:$1,0))))</f>
        <v>#N/A</v>
      </c>
      <c r="G1739" t="e">
        <f>IF(D1739="","",IF(INDEX( DATOS3!$1:$19996,A1739,MATCH("SeriesTime", DATOS3!$1:$1,0))=0,"",INDEX( DATOS3!$1:$19996,A1739,MATCH("SeriesTime", DATOS3!$1:$1,0))))</f>
        <v>#N/A</v>
      </c>
      <c r="H1739" t="e">
        <f>IF(D1739="","",IF(INDEX( DATOS3!$1:$19996,A1739,MATCH("StudyDescription", DATOS3!$1:$1,0))=0,"",INDEX( DATOS3!$1:$19996,A1739,MATCH("StudyDescription", DATOS3!$1:$1,0))))</f>
        <v>#N/A</v>
      </c>
      <c r="I1739" t="e">
        <f>IF(D1739="","",IF(INDEX( DATOS3!$1:$19996,A1739,MATCH("Dose_Area_Product_Total", DATOS3!$1:$1,0))=0,0,INDEX( DATOS3!$1:$19996,A1739,MATCH("Dose_Area_Product_Total", DATOS3!$1:$1,0))))</f>
        <v>#N/A</v>
      </c>
      <c r="J1739" t="e">
        <f>IF(D1739="","",IF(INDEX( DATOS3!$1:$19996,A1739,MATCH("Dose_RP_Total", DATOS3!$1:$1,0))=0,0,INDEX( DATOS3!$1:$19996,A1739,MATCH("Dose_RP_Total", DATOS3!$1:$1,0))))</f>
        <v>#N/A</v>
      </c>
      <c r="K1739" t="e">
        <f>IF(D1739="","",IF(INDEX( DATOS3!$1:$19996,A1739,MATCH("Total_Fluoro_Time", DATOS3!$1:$1,0))=0,0,INDEX( DATOS3!$1:$19996,A1739,MATCH("Total_Fluoro_Time", DATOS3!$1:$1,0))))</f>
        <v>#N/A</v>
      </c>
      <c r="L1739" t="e">
        <f>IF(D1739="","",IF(INDEX( DATOS3!$1:$19996,A1739,MATCH("Total_Acquisition_Time", DATOS3!$1:$1,0))=0,0,INDEX( DATOS3!$1:$19996,A1739,MATCH("Total_Acquisition_Time", DATOS3!$1:$1,0))))</f>
        <v>#N/A</v>
      </c>
      <c r="M1739" t="e">
        <f>IF(D1739="","",IF(INDEX( DATOS3!$1:$19996,A1739,MATCH("Acquisition_Plane_in_Accumulated_Dose_Data", DATOS3!$1:$1,0))=0,"",INDEX( DATOS3!$1:$19996,A1739,MATCH("Acquisition_Plane_in_Accumulated_Dose_Data", DATOS3!$1:$1,0))))</f>
        <v>#N/A</v>
      </c>
    </row>
    <row r="1740" spans="1:13" hidden="1" x14ac:dyDescent="0.25">
      <c r="A1740">
        <v>1740</v>
      </c>
      <c r="B1740" t="e">
        <f t="shared" si="27"/>
        <v>#N/A</v>
      </c>
      <c r="D1740" t="e">
        <f>IF(INDEX(DATOS3!$1:$19996,A1740,MATCH("PatientID",DATOS3!$1:$1,0))=0,"",INDEX(DATOS3!$1:$19996,A1740,MATCH("PatientID",DATOS3!$1:$1,0)))</f>
        <v>#N/A</v>
      </c>
      <c r="F1740" t="e">
        <f>IF(D1740="","",IF(INDEX( DATOS3!$1:$19996,A1740,MATCH("SeriesDate", DATOS3!$1:$1,0))=0,"",INDEX( DATOS3!$1:$19996,A1740,MATCH("SeriesDate", DATOS3!$1:$1,0))))</f>
        <v>#N/A</v>
      </c>
      <c r="G1740" t="e">
        <f>IF(D1740="","",IF(INDEX( DATOS3!$1:$19996,A1740,MATCH("SeriesTime", DATOS3!$1:$1,0))=0,"",INDEX( DATOS3!$1:$19996,A1740,MATCH("SeriesTime", DATOS3!$1:$1,0))))</f>
        <v>#N/A</v>
      </c>
      <c r="H1740" t="e">
        <f>IF(D1740="","",IF(INDEX( DATOS3!$1:$19996,A1740,MATCH("StudyDescription", DATOS3!$1:$1,0))=0,"",INDEX( DATOS3!$1:$19996,A1740,MATCH("StudyDescription", DATOS3!$1:$1,0))))</f>
        <v>#N/A</v>
      </c>
      <c r="I1740" t="e">
        <f>IF(D1740="","",IF(INDEX( DATOS3!$1:$19996,A1740,MATCH("Dose_Area_Product_Total", DATOS3!$1:$1,0))=0,0,INDEX( DATOS3!$1:$19996,A1740,MATCH("Dose_Area_Product_Total", DATOS3!$1:$1,0))))</f>
        <v>#N/A</v>
      </c>
      <c r="J1740" t="e">
        <f>IF(D1740="","",IF(INDEX( DATOS3!$1:$19996,A1740,MATCH("Dose_RP_Total", DATOS3!$1:$1,0))=0,0,INDEX( DATOS3!$1:$19996,A1740,MATCH("Dose_RP_Total", DATOS3!$1:$1,0))))</f>
        <v>#N/A</v>
      </c>
      <c r="K1740" t="e">
        <f>IF(D1740="","",IF(INDEX( DATOS3!$1:$19996,A1740,MATCH("Total_Fluoro_Time", DATOS3!$1:$1,0))=0,0,INDEX( DATOS3!$1:$19996,A1740,MATCH("Total_Fluoro_Time", DATOS3!$1:$1,0))))</f>
        <v>#N/A</v>
      </c>
      <c r="L1740" t="e">
        <f>IF(D1740="","",IF(INDEX( DATOS3!$1:$19996,A1740,MATCH("Total_Acquisition_Time", DATOS3!$1:$1,0))=0,0,INDEX( DATOS3!$1:$19996,A1740,MATCH("Total_Acquisition_Time", DATOS3!$1:$1,0))))</f>
        <v>#N/A</v>
      </c>
      <c r="M1740" t="e">
        <f>IF(D1740="","",IF(INDEX( DATOS3!$1:$19996,A1740,MATCH("Acquisition_Plane_in_Accumulated_Dose_Data", DATOS3!$1:$1,0))=0,"",INDEX( DATOS3!$1:$19996,A1740,MATCH("Acquisition_Plane_in_Accumulated_Dose_Data", DATOS3!$1:$1,0))))</f>
        <v>#N/A</v>
      </c>
    </row>
    <row r="1741" spans="1:13" hidden="1" x14ac:dyDescent="0.25">
      <c r="A1741">
        <v>1741</v>
      </c>
      <c r="B1741" t="e">
        <f t="shared" si="27"/>
        <v>#N/A</v>
      </c>
      <c r="D1741" t="e">
        <f>IF(INDEX(DATOS3!$1:$19996,A1741,MATCH("PatientID",DATOS3!$1:$1,0))=0,"",INDEX(DATOS3!$1:$19996,A1741,MATCH("PatientID",DATOS3!$1:$1,0)))</f>
        <v>#N/A</v>
      </c>
      <c r="F1741" t="e">
        <f>IF(D1741="","",IF(INDEX( DATOS3!$1:$19996,A1741,MATCH("SeriesDate", DATOS3!$1:$1,0))=0,"",INDEX( DATOS3!$1:$19996,A1741,MATCH("SeriesDate", DATOS3!$1:$1,0))))</f>
        <v>#N/A</v>
      </c>
      <c r="G1741" t="e">
        <f>IF(D1741="","",IF(INDEX( DATOS3!$1:$19996,A1741,MATCH("SeriesTime", DATOS3!$1:$1,0))=0,"",INDEX( DATOS3!$1:$19996,A1741,MATCH("SeriesTime", DATOS3!$1:$1,0))))</f>
        <v>#N/A</v>
      </c>
      <c r="H1741" t="e">
        <f>IF(D1741="","",IF(INDEX( DATOS3!$1:$19996,A1741,MATCH("StudyDescription", DATOS3!$1:$1,0))=0,"",INDEX( DATOS3!$1:$19996,A1741,MATCH("StudyDescription", DATOS3!$1:$1,0))))</f>
        <v>#N/A</v>
      </c>
      <c r="I1741" t="e">
        <f>IF(D1741="","",IF(INDEX( DATOS3!$1:$19996,A1741,MATCH("Dose_Area_Product_Total", DATOS3!$1:$1,0))=0,0,INDEX( DATOS3!$1:$19996,A1741,MATCH("Dose_Area_Product_Total", DATOS3!$1:$1,0))))</f>
        <v>#N/A</v>
      </c>
      <c r="J1741" t="e">
        <f>IF(D1741="","",IF(INDEX( DATOS3!$1:$19996,A1741,MATCH("Dose_RP_Total", DATOS3!$1:$1,0))=0,0,INDEX( DATOS3!$1:$19996,A1741,MATCH("Dose_RP_Total", DATOS3!$1:$1,0))))</f>
        <v>#N/A</v>
      </c>
      <c r="K1741" t="e">
        <f>IF(D1741="","",IF(INDEX( DATOS3!$1:$19996,A1741,MATCH("Total_Fluoro_Time", DATOS3!$1:$1,0))=0,0,INDEX( DATOS3!$1:$19996,A1741,MATCH("Total_Fluoro_Time", DATOS3!$1:$1,0))))</f>
        <v>#N/A</v>
      </c>
      <c r="L1741" t="e">
        <f>IF(D1741="","",IF(INDEX( DATOS3!$1:$19996,A1741,MATCH("Total_Acquisition_Time", DATOS3!$1:$1,0))=0,0,INDEX( DATOS3!$1:$19996,A1741,MATCH("Total_Acquisition_Time", DATOS3!$1:$1,0))))</f>
        <v>#N/A</v>
      </c>
      <c r="M1741" t="e">
        <f>IF(D1741="","",IF(INDEX( DATOS3!$1:$19996,A1741,MATCH("Acquisition_Plane_in_Accumulated_Dose_Data", DATOS3!$1:$1,0))=0,"",INDEX( DATOS3!$1:$19996,A1741,MATCH("Acquisition_Plane_in_Accumulated_Dose_Data", DATOS3!$1:$1,0))))</f>
        <v>#N/A</v>
      </c>
    </row>
    <row r="1742" spans="1:13" hidden="1" x14ac:dyDescent="0.25">
      <c r="A1742">
        <v>1742</v>
      </c>
      <c r="B1742" t="e">
        <f t="shared" si="27"/>
        <v>#N/A</v>
      </c>
      <c r="D1742" t="e">
        <f>IF(INDEX(DATOS3!$1:$19996,A1742,MATCH("PatientID",DATOS3!$1:$1,0))=0,"",INDEX(DATOS3!$1:$19996,A1742,MATCH("PatientID",DATOS3!$1:$1,0)))</f>
        <v>#N/A</v>
      </c>
      <c r="F1742" t="e">
        <f>IF(D1742="","",IF(INDEX( DATOS3!$1:$19996,A1742,MATCH("SeriesDate", DATOS3!$1:$1,0))=0,"",INDEX( DATOS3!$1:$19996,A1742,MATCH("SeriesDate", DATOS3!$1:$1,0))))</f>
        <v>#N/A</v>
      </c>
      <c r="G1742" t="e">
        <f>IF(D1742="","",IF(INDEX( DATOS3!$1:$19996,A1742,MATCH("SeriesTime", DATOS3!$1:$1,0))=0,"",INDEX( DATOS3!$1:$19996,A1742,MATCH("SeriesTime", DATOS3!$1:$1,0))))</f>
        <v>#N/A</v>
      </c>
      <c r="H1742" t="e">
        <f>IF(D1742="","",IF(INDEX( DATOS3!$1:$19996,A1742,MATCH("StudyDescription", DATOS3!$1:$1,0))=0,"",INDEX( DATOS3!$1:$19996,A1742,MATCH("StudyDescription", DATOS3!$1:$1,0))))</f>
        <v>#N/A</v>
      </c>
      <c r="I1742" t="e">
        <f>IF(D1742="","",IF(INDEX( DATOS3!$1:$19996,A1742,MATCH("Dose_Area_Product_Total", DATOS3!$1:$1,0))=0,0,INDEX( DATOS3!$1:$19996,A1742,MATCH("Dose_Area_Product_Total", DATOS3!$1:$1,0))))</f>
        <v>#N/A</v>
      </c>
      <c r="J1742" t="e">
        <f>IF(D1742="","",IF(INDEX( DATOS3!$1:$19996,A1742,MATCH("Dose_RP_Total", DATOS3!$1:$1,0))=0,0,INDEX( DATOS3!$1:$19996,A1742,MATCH("Dose_RP_Total", DATOS3!$1:$1,0))))</f>
        <v>#N/A</v>
      </c>
      <c r="K1742" t="e">
        <f>IF(D1742="","",IF(INDEX( DATOS3!$1:$19996,A1742,MATCH("Total_Fluoro_Time", DATOS3!$1:$1,0))=0,0,INDEX( DATOS3!$1:$19996,A1742,MATCH("Total_Fluoro_Time", DATOS3!$1:$1,0))))</f>
        <v>#N/A</v>
      </c>
      <c r="L1742" t="e">
        <f>IF(D1742="","",IF(INDEX( DATOS3!$1:$19996,A1742,MATCH("Total_Acquisition_Time", DATOS3!$1:$1,0))=0,0,INDEX( DATOS3!$1:$19996,A1742,MATCH("Total_Acquisition_Time", DATOS3!$1:$1,0))))</f>
        <v>#N/A</v>
      </c>
      <c r="M1742" t="e">
        <f>IF(D1742="","",IF(INDEX( DATOS3!$1:$19996,A1742,MATCH("Acquisition_Plane_in_Accumulated_Dose_Data", DATOS3!$1:$1,0))=0,"",INDEX( DATOS3!$1:$19996,A1742,MATCH("Acquisition_Plane_in_Accumulated_Dose_Data", DATOS3!$1:$1,0))))</f>
        <v>#N/A</v>
      </c>
    </row>
    <row r="1743" spans="1:13" hidden="1" x14ac:dyDescent="0.25">
      <c r="A1743">
        <v>1743</v>
      </c>
      <c r="B1743" t="e">
        <f t="shared" si="27"/>
        <v>#N/A</v>
      </c>
      <c r="D1743" t="e">
        <f>IF(INDEX(DATOS3!$1:$19996,A1743,MATCH("PatientID",DATOS3!$1:$1,0))=0,"",INDEX(DATOS3!$1:$19996,A1743,MATCH("PatientID",DATOS3!$1:$1,0)))</f>
        <v>#N/A</v>
      </c>
      <c r="F1743" t="e">
        <f>IF(D1743="","",IF(INDEX( DATOS3!$1:$19996,A1743,MATCH("SeriesDate", DATOS3!$1:$1,0))=0,"",INDEX( DATOS3!$1:$19996,A1743,MATCH("SeriesDate", DATOS3!$1:$1,0))))</f>
        <v>#N/A</v>
      </c>
      <c r="G1743" t="e">
        <f>IF(D1743="","",IF(INDEX( DATOS3!$1:$19996,A1743,MATCH("SeriesTime", DATOS3!$1:$1,0))=0,"",INDEX( DATOS3!$1:$19996,A1743,MATCH("SeriesTime", DATOS3!$1:$1,0))))</f>
        <v>#N/A</v>
      </c>
      <c r="H1743" t="e">
        <f>IF(D1743="","",IF(INDEX( DATOS3!$1:$19996,A1743,MATCH("StudyDescription", DATOS3!$1:$1,0))=0,"",INDEX( DATOS3!$1:$19996,A1743,MATCH("StudyDescription", DATOS3!$1:$1,0))))</f>
        <v>#N/A</v>
      </c>
      <c r="I1743" t="e">
        <f>IF(D1743="","",IF(INDEX( DATOS3!$1:$19996,A1743,MATCH("Dose_Area_Product_Total", DATOS3!$1:$1,0))=0,0,INDEX( DATOS3!$1:$19996,A1743,MATCH("Dose_Area_Product_Total", DATOS3!$1:$1,0))))</f>
        <v>#N/A</v>
      </c>
      <c r="J1743" t="e">
        <f>IF(D1743="","",IF(INDEX( DATOS3!$1:$19996,A1743,MATCH("Dose_RP_Total", DATOS3!$1:$1,0))=0,0,INDEX( DATOS3!$1:$19996,A1743,MATCH("Dose_RP_Total", DATOS3!$1:$1,0))))</f>
        <v>#N/A</v>
      </c>
      <c r="K1743" t="e">
        <f>IF(D1743="","",IF(INDEX( DATOS3!$1:$19996,A1743,MATCH("Total_Fluoro_Time", DATOS3!$1:$1,0))=0,0,INDEX( DATOS3!$1:$19996,A1743,MATCH("Total_Fluoro_Time", DATOS3!$1:$1,0))))</f>
        <v>#N/A</v>
      </c>
      <c r="L1743" t="e">
        <f>IF(D1743="","",IF(INDEX( DATOS3!$1:$19996,A1743,MATCH("Total_Acquisition_Time", DATOS3!$1:$1,0))=0,0,INDEX( DATOS3!$1:$19996,A1743,MATCH("Total_Acquisition_Time", DATOS3!$1:$1,0))))</f>
        <v>#N/A</v>
      </c>
      <c r="M1743" t="e">
        <f>IF(D1743="","",IF(INDEX( DATOS3!$1:$19996,A1743,MATCH("Acquisition_Plane_in_Accumulated_Dose_Data", DATOS3!$1:$1,0))=0,"",INDEX( DATOS3!$1:$19996,A1743,MATCH("Acquisition_Plane_in_Accumulated_Dose_Data", DATOS3!$1:$1,0))))</f>
        <v>#N/A</v>
      </c>
    </row>
    <row r="1744" spans="1:13" hidden="1" x14ac:dyDescent="0.25">
      <c r="A1744">
        <v>1744</v>
      </c>
      <c r="B1744" t="e">
        <f t="shared" si="27"/>
        <v>#N/A</v>
      </c>
      <c r="D1744" t="e">
        <f>IF(INDEX(DATOS3!$1:$19996,A1744,MATCH("PatientID",DATOS3!$1:$1,0))=0,"",INDEX(DATOS3!$1:$19996,A1744,MATCH("PatientID",DATOS3!$1:$1,0)))</f>
        <v>#N/A</v>
      </c>
      <c r="F1744" t="e">
        <f>IF(D1744="","",IF(INDEX( DATOS3!$1:$19996,A1744,MATCH("SeriesDate", DATOS3!$1:$1,0))=0,"",INDEX( DATOS3!$1:$19996,A1744,MATCH("SeriesDate", DATOS3!$1:$1,0))))</f>
        <v>#N/A</v>
      </c>
      <c r="G1744" t="e">
        <f>IF(D1744="","",IF(INDEX( DATOS3!$1:$19996,A1744,MATCH("SeriesTime", DATOS3!$1:$1,0))=0,"",INDEX( DATOS3!$1:$19996,A1744,MATCH("SeriesTime", DATOS3!$1:$1,0))))</f>
        <v>#N/A</v>
      </c>
      <c r="H1744" t="e">
        <f>IF(D1744="","",IF(INDEX( DATOS3!$1:$19996,A1744,MATCH("StudyDescription", DATOS3!$1:$1,0))=0,"",INDEX( DATOS3!$1:$19996,A1744,MATCH("StudyDescription", DATOS3!$1:$1,0))))</f>
        <v>#N/A</v>
      </c>
      <c r="I1744" t="e">
        <f>IF(D1744="","",IF(INDEX( DATOS3!$1:$19996,A1744,MATCH("Dose_Area_Product_Total", DATOS3!$1:$1,0))=0,0,INDEX( DATOS3!$1:$19996,A1744,MATCH("Dose_Area_Product_Total", DATOS3!$1:$1,0))))</f>
        <v>#N/A</v>
      </c>
      <c r="J1744" t="e">
        <f>IF(D1744="","",IF(INDEX( DATOS3!$1:$19996,A1744,MATCH("Dose_RP_Total", DATOS3!$1:$1,0))=0,0,INDEX( DATOS3!$1:$19996,A1744,MATCH("Dose_RP_Total", DATOS3!$1:$1,0))))</f>
        <v>#N/A</v>
      </c>
      <c r="K1744" t="e">
        <f>IF(D1744="","",IF(INDEX( DATOS3!$1:$19996,A1744,MATCH("Total_Fluoro_Time", DATOS3!$1:$1,0))=0,0,INDEX( DATOS3!$1:$19996,A1744,MATCH("Total_Fluoro_Time", DATOS3!$1:$1,0))))</f>
        <v>#N/A</v>
      </c>
      <c r="L1744" t="e">
        <f>IF(D1744="","",IF(INDEX( DATOS3!$1:$19996,A1744,MATCH("Total_Acquisition_Time", DATOS3!$1:$1,0))=0,0,INDEX( DATOS3!$1:$19996,A1744,MATCH("Total_Acquisition_Time", DATOS3!$1:$1,0))))</f>
        <v>#N/A</v>
      </c>
      <c r="M1744" t="e">
        <f>IF(D1744="","",IF(INDEX( DATOS3!$1:$19996,A1744,MATCH("Acquisition_Plane_in_Accumulated_Dose_Data", DATOS3!$1:$1,0))=0,"",INDEX( DATOS3!$1:$19996,A1744,MATCH("Acquisition_Plane_in_Accumulated_Dose_Data", DATOS3!$1:$1,0))))</f>
        <v>#N/A</v>
      </c>
    </row>
    <row r="1745" spans="1:13" hidden="1" x14ac:dyDescent="0.25">
      <c r="A1745">
        <v>1745</v>
      </c>
      <c r="B1745" t="e">
        <f t="shared" si="27"/>
        <v>#N/A</v>
      </c>
      <c r="D1745" t="e">
        <f>IF(INDEX(DATOS3!$1:$19996,A1745,MATCH("PatientID",DATOS3!$1:$1,0))=0,"",INDEX(DATOS3!$1:$19996,A1745,MATCH("PatientID",DATOS3!$1:$1,0)))</f>
        <v>#N/A</v>
      </c>
      <c r="F1745" t="e">
        <f>IF(D1745="","",IF(INDEX( DATOS3!$1:$19996,A1745,MATCH("SeriesDate", DATOS3!$1:$1,0))=0,"",INDEX( DATOS3!$1:$19996,A1745,MATCH("SeriesDate", DATOS3!$1:$1,0))))</f>
        <v>#N/A</v>
      </c>
      <c r="G1745" t="e">
        <f>IF(D1745="","",IF(INDEX( DATOS3!$1:$19996,A1745,MATCH("SeriesTime", DATOS3!$1:$1,0))=0,"",INDEX( DATOS3!$1:$19996,A1745,MATCH("SeriesTime", DATOS3!$1:$1,0))))</f>
        <v>#N/A</v>
      </c>
      <c r="H1745" t="e">
        <f>IF(D1745="","",IF(INDEX( DATOS3!$1:$19996,A1745,MATCH("StudyDescription", DATOS3!$1:$1,0))=0,"",INDEX( DATOS3!$1:$19996,A1745,MATCH("StudyDescription", DATOS3!$1:$1,0))))</f>
        <v>#N/A</v>
      </c>
      <c r="I1745" t="e">
        <f>IF(D1745="","",IF(INDEX( DATOS3!$1:$19996,A1745,MATCH("Dose_Area_Product_Total", DATOS3!$1:$1,0))=0,0,INDEX( DATOS3!$1:$19996,A1745,MATCH("Dose_Area_Product_Total", DATOS3!$1:$1,0))))</f>
        <v>#N/A</v>
      </c>
      <c r="J1745" t="e">
        <f>IF(D1745="","",IF(INDEX( DATOS3!$1:$19996,A1745,MATCH("Dose_RP_Total", DATOS3!$1:$1,0))=0,0,INDEX( DATOS3!$1:$19996,A1745,MATCH("Dose_RP_Total", DATOS3!$1:$1,0))))</f>
        <v>#N/A</v>
      </c>
      <c r="K1745" t="e">
        <f>IF(D1745="","",IF(INDEX( DATOS3!$1:$19996,A1745,MATCH("Total_Fluoro_Time", DATOS3!$1:$1,0))=0,0,INDEX( DATOS3!$1:$19996,A1745,MATCH("Total_Fluoro_Time", DATOS3!$1:$1,0))))</f>
        <v>#N/A</v>
      </c>
      <c r="L1745" t="e">
        <f>IF(D1745="","",IF(INDEX( DATOS3!$1:$19996,A1745,MATCH("Total_Acquisition_Time", DATOS3!$1:$1,0))=0,0,INDEX( DATOS3!$1:$19996,A1745,MATCH("Total_Acquisition_Time", DATOS3!$1:$1,0))))</f>
        <v>#N/A</v>
      </c>
      <c r="M1745" t="e">
        <f>IF(D1745="","",IF(INDEX( DATOS3!$1:$19996,A1745,MATCH("Acquisition_Plane_in_Accumulated_Dose_Data", DATOS3!$1:$1,0))=0,"",INDEX( DATOS3!$1:$19996,A1745,MATCH("Acquisition_Plane_in_Accumulated_Dose_Data", DATOS3!$1:$1,0))))</f>
        <v>#N/A</v>
      </c>
    </row>
    <row r="1746" spans="1:13" hidden="1" x14ac:dyDescent="0.25">
      <c r="A1746">
        <v>1746</v>
      </c>
      <c r="B1746" t="e">
        <f t="shared" si="27"/>
        <v>#N/A</v>
      </c>
      <c r="D1746" t="e">
        <f>IF(INDEX(DATOS3!$1:$19996,A1746,MATCH("PatientID",DATOS3!$1:$1,0))=0,"",INDEX(DATOS3!$1:$19996,A1746,MATCH("PatientID",DATOS3!$1:$1,0)))</f>
        <v>#N/A</v>
      </c>
      <c r="F1746" t="e">
        <f>IF(D1746="","",IF(INDEX( DATOS3!$1:$19996,A1746,MATCH("SeriesDate", DATOS3!$1:$1,0))=0,"",INDEX( DATOS3!$1:$19996,A1746,MATCH("SeriesDate", DATOS3!$1:$1,0))))</f>
        <v>#N/A</v>
      </c>
      <c r="G1746" t="e">
        <f>IF(D1746="","",IF(INDEX( DATOS3!$1:$19996,A1746,MATCH("SeriesTime", DATOS3!$1:$1,0))=0,"",INDEX( DATOS3!$1:$19996,A1746,MATCH("SeriesTime", DATOS3!$1:$1,0))))</f>
        <v>#N/A</v>
      </c>
      <c r="H1746" t="e">
        <f>IF(D1746="","",IF(INDEX( DATOS3!$1:$19996,A1746,MATCH("StudyDescription", DATOS3!$1:$1,0))=0,"",INDEX( DATOS3!$1:$19996,A1746,MATCH("StudyDescription", DATOS3!$1:$1,0))))</f>
        <v>#N/A</v>
      </c>
      <c r="I1746" t="e">
        <f>IF(D1746="","",IF(INDEX( DATOS3!$1:$19996,A1746,MATCH("Dose_Area_Product_Total", DATOS3!$1:$1,0))=0,0,INDEX( DATOS3!$1:$19996,A1746,MATCH("Dose_Area_Product_Total", DATOS3!$1:$1,0))))</f>
        <v>#N/A</v>
      </c>
      <c r="J1746" t="e">
        <f>IF(D1746="","",IF(INDEX( DATOS3!$1:$19996,A1746,MATCH("Dose_RP_Total", DATOS3!$1:$1,0))=0,0,INDEX( DATOS3!$1:$19996,A1746,MATCH("Dose_RP_Total", DATOS3!$1:$1,0))))</f>
        <v>#N/A</v>
      </c>
      <c r="K1746" t="e">
        <f>IF(D1746="","",IF(INDEX( DATOS3!$1:$19996,A1746,MATCH("Total_Fluoro_Time", DATOS3!$1:$1,0))=0,0,INDEX( DATOS3!$1:$19996,A1746,MATCH("Total_Fluoro_Time", DATOS3!$1:$1,0))))</f>
        <v>#N/A</v>
      </c>
      <c r="L1746" t="e">
        <f>IF(D1746="","",IF(INDEX( DATOS3!$1:$19996,A1746,MATCH("Total_Acquisition_Time", DATOS3!$1:$1,0))=0,0,INDEX( DATOS3!$1:$19996,A1746,MATCH("Total_Acquisition_Time", DATOS3!$1:$1,0))))</f>
        <v>#N/A</v>
      </c>
      <c r="M1746" t="e">
        <f>IF(D1746="","",IF(INDEX( DATOS3!$1:$19996,A1746,MATCH("Acquisition_Plane_in_Accumulated_Dose_Data", DATOS3!$1:$1,0))=0,"",INDEX( DATOS3!$1:$19996,A1746,MATCH("Acquisition_Plane_in_Accumulated_Dose_Data", DATOS3!$1:$1,0))))</f>
        <v>#N/A</v>
      </c>
    </row>
    <row r="1747" spans="1:13" hidden="1" x14ac:dyDescent="0.25">
      <c r="A1747">
        <v>1747</v>
      </c>
      <c r="B1747" t="e">
        <f t="shared" si="27"/>
        <v>#N/A</v>
      </c>
      <c r="D1747" t="e">
        <f>IF(INDEX(DATOS3!$1:$19996,A1747,MATCH("PatientID",DATOS3!$1:$1,0))=0,"",INDEX(DATOS3!$1:$19996,A1747,MATCH("PatientID",DATOS3!$1:$1,0)))</f>
        <v>#N/A</v>
      </c>
      <c r="F1747" t="e">
        <f>IF(D1747="","",IF(INDEX( DATOS3!$1:$19996,A1747,MATCH("SeriesDate", DATOS3!$1:$1,0))=0,"",INDEX( DATOS3!$1:$19996,A1747,MATCH("SeriesDate", DATOS3!$1:$1,0))))</f>
        <v>#N/A</v>
      </c>
      <c r="G1747" t="e">
        <f>IF(D1747="","",IF(INDEX( DATOS3!$1:$19996,A1747,MATCH("SeriesTime", DATOS3!$1:$1,0))=0,"",INDEX( DATOS3!$1:$19996,A1747,MATCH("SeriesTime", DATOS3!$1:$1,0))))</f>
        <v>#N/A</v>
      </c>
      <c r="H1747" t="e">
        <f>IF(D1747="","",IF(INDEX( DATOS3!$1:$19996,A1747,MATCH("StudyDescription", DATOS3!$1:$1,0))=0,"",INDEX( DATOS3!$1:$19996,A1747,MATCH("StudyDescription", DATOS3!$1:$1,0))))</f>
        <v>#N/A</v>
      </c>
      <c r="I1747" t="e">
        <f>IF(D1747="","",IF(INDEX( DATOS3!$1:$19996,A1747,MATCH("Dose_Area_Product_Total", DATOS3!$1:$1,0))=0,0,INDEX( DATOS3!$1:$19996,A1747,MATCH("Dose_Area_Product_Total", DATOS3!$1:$1,0))))</f>
        <v>#N/A</v>
      </c>
      <c r="J1747" t="e">
        <f>IF(D1747="","",IF(INDEX( DATOS3!$1:$19996,A1747,MATCH("Dose_RP_Total", DATOS3!$1:$1,0))=0,0,INDEX( DATOS3!$1:$19996,A1747,MATCH("Dose_RP_Total", DATOS3!$1:$1,0))))</f>
        <v>#N/A</v>
      </c>
      <c r="K1747" t="e">
        <f>IF(D1747="","",IF(INDEX( DATOS3!$1:$19996,A1747,MATCH("Total_Fluoro_Time", DATOS3!$1:$1,0))=0,0,INDEX( DATOS3!$1:$19996,A1747,MATCH("Total_Fluoro_Time", DATOS3!$1:$1,0))))</f>
        <v>#N/A</v>
      </c>
      <c r="L1747" t="e">
        <f>IF(D1747="","",IF(INDEX( DATOS3!$1:$19996,A1747,MATCH("Total_Acquisition_Time", DATOS3!$1:$1,0))=0,0,INDEX( DATOS3!$1:$19996,A1747,MATCH("Total_Acquisition_Time", DATOS3!$1:$1,0))))</f>
        <v>#N/A</v>
      </c>
      <c r="M1747" t="e">
        <f>IF(D1747="","",IF(INDEX( DATOS3!$1:$19996,A1747,MATCH("Acquisition_Plane_in_Accumulated_Dose_Data", DATOS3!$1:$1,0))=0,"",INDEX( DATOS3!$1:$19996,A1747,MATCH("Acquisition_Plane_in_Accumulated_Dose_Data", DATOS3!$1:$1,0))))</f>
        <v>#N/A</v>
      </c>
    </row>
    <row r="1748" spans="1:13" hidden="1" x14ac:dyDescent="0.25">
      <c r="A1748">
        <v>1748</v>
      </c>
      <c r="B1748" t="e">
        <f t="shared" si="27"/>
        <v>#N/A</v>
      </c>
      <c r="D1748" t="e">
        <f>IF(INDEX(DATOS3!$1:$19996,A1748,MATCH("PatientID",DATOS3!$1:$1,0))=0,"",INDEX(DATOS3!$1:$19996,A1748,MATCH("PatientID",DATOS3!$1:$1,0)))</f>
        <v>#N/A</v>
      </c>
      <c r="F1748" t="e">
        <f>IF(D1748="","",IF(INDEX( DATOS3!$1:$19996,A1748,MATCH("SeriesDate", DATOS3!$1:$1,0))=0,"",INDEX( DATOS3!$1:$19996,A1748,MATCH("SeriesDate", DATOS3!$1:$1,0))))</f>
        <v>#N/A</v>
      </c>
      <c r="G1748" t="e">
        <f>IF(D1748="","",IF(INDEX( DATOS3!$1:$19996,A1748,MATCH("SeriesTime", DATOS3!$1:$1,0))=0,"",INDEX( DATOS3!$1:$19996,A1748,MATCH("SeriesTime", DATOS3!$1:$1,0))))</f>
        <v>#N/A</v>
      </c>
      <c r="H1748" t="e">
        <f>IF(D1748="","",IF(INDEX( DATOS3!$1:$19996,A1748,MATCH("StudyDescription", DATOS3!$1:$1,0))=0,"",INDEX( DATOS3!$1:$19996,A1748,MATCH("StudyDescription", DATOS3!$1:$1,0))))</f>
        <v>#N/A</v>
      </c>
      <c r="I1748" t="e">
        <f>IF(D1748="","",IF(INDEX( DATOS3!$1:$19996,A1748,MATCH("Dose_Area_Product_Total", DATOS3!$1:$1,0))=0,0,INDEX( DATOS3!$1:$19996,A1748,MATCH("Dose_Area_Product_Total", DATOS3!$1:$1,0))))</f>
        <v>#N/A</v>
      </c>
      <c r="J1748" t="e">
        <f>IF(D1748="","",IF(INDEX( DATOS3!$1:$19996,A1748,MATCH("Dose_RP_Total", DATOS3!$1:$1,0))=0,0,INDEX( DATOS3!$1:$19996,A1748,MATCH("Dose_RP_Total", DATOS3!$1:$1,0))))</f>
        <v>#N/A</v>
      </c>
      <c r="K1748" t="e">
        <f>IF(D1748="","",IF(INDEX( DATOS3!$1:$19996,A1748,MATCH("Total_Fluoro_Time", DATOS3!$1:$1,0))=0,0,INDEX( DATOS3!$1:$19996,A1748,MATCH("Total_Fluoro_Time", DATOS3!$1:$1,0))))</f>
        <v>#N/A</v>
      </c>
      <c r="L1748" t="e">
        <f>IF(D1748="","",IF(INDEX( DATOS3!$1:$19996,A1748,MATCH("Total_Acquisition_Time", DATOS3!$1:$1,0))=0,0,INDEX( DATOS3!$1:$19996,A1748,MATCH("Total_Acquisition_Time", DATOS3!$1:$1,0))))</f>
        <v>#N/A</v>
      </c>
      <c r="M1748" t="e">
        <f>IF(D1748="","",IF(INDEX( DATOS3!$1:$19996,A1748,MATCH("Acquisition_Plane_in_Accumulated_Dose_Data", DATOS3!$1:$1,0))=0,"",INDEX( DATOS3!$1:$19996,A1748,MATCH("Acquisition_Plane_in_Accumulated_Dose_Data", DATOS3!$1:$1,0))))</f>
        <v>#N/A</v>
      </c>
    </row>
    <row r="1749" spans="1:13" hidden="1" x14ac:dyDescent="0.25">
      <c r="A1749">
        <v>1749</v>
      </c>
      <c r="B1749" t="e">
        <f t="shared" si="27"/>
        <v>#N/A</v>
      </c>
      <c r="D1749" t="e">
        <f>IF(INDEX(DATOS3!$1:$19996,A1749,MATCH("PatientID",DATOS3!$1:$1,0))=0,"",INDEX(DATOS3!$1:$19996,A1749,MATCH("PatientID",DATOS3!$1:$1,0)))</f>
        <v>#N/A</v>
      </c>
      <c r="F1749" t="e">
        <f>IF(D1749="","",IF(INDEX( DATOS3!$1:$19996,A1749,MATCH("SeriesDate", DATOS3!$1:$1,0))=0,"",INDEX( DATOS3!$1:$19996,A1749,MATCH("SeriesDate", DATOS3!$1:$1,0))))</f>
        <v>#N/A</v>
      </c>
      <c r="G1749" t="e">
        <f>IF(D1749="","",IF(INDEX( DATOS3!$1:$19996,A1749,MATCH("SeriesTime", DATOS3!$1:$1,0))=0,"",INDEX( DATOS3!$1:$19996,A1749,MATCH("SeriesTime", DATOS3!$1:$1,0))))</f>
        <v>#N/A</v>
      </c>
      <c r="H1749" t="e">
        <f>IF(D1749="","",IF(INDEX( DATOS3!$1:$19996,A1749,MATCH("StudyDescription", DATOS3!$1:$1,0))=0,"",INDEX( DATOS3!$1:$19996,A1749,MATCH("StudyDescription", DATOS3!$1:$1,0))))</f>
        <v>#N/A</v>
      </c>
      <c r="I1749" t="e">
        <f>IF(D1749="","",IF(INDEX( DATOS3!$1:$19996,A1749,MATCH("Dose_Area_Product_Total", DATOS3!$1:$1,0))=0,0,INDEX( DATOS3!$1:$19996,A1749,MATCH("Dose_Area_Product_Total", DATOS3!$1:$1,0))))</f>
        <v>#N/A</v>
      </c>
      <c r="J1749" t="e">
        <f>IF(D1749="","",IF(INDEX( DATOS3!$1:$19996,A1749,MATCH("Dose_RP_Total", DATOS3!$1:$1,0))=0,0,INDEX( DATOS3!$1:$19996,A1749,MATCH("Dose_RP_Total", DATOS3!$1:$1,0))))</f>
        <v>#N/A</v>
      </c>
      <c r="K1749" t="e">
        <f>IF(D1749="","",IF(INDEX( DATOS3!$1:$19996,A1749,MATCH("Total_Fluoro_Time", DATOS3!$1:$1,0))=0,0,INDEX( DATOS3!$1:$19996,A1749,MATCH("Total_Fluoro_Time", DATOS3!$1:$1,0))))</f>
        <v>#N/A</v>
      </c>
      <c r="L1749" t="e">
        <f>IF(D1749="","",IF(INDEX( DATOS3!$1:$19996,A1749,MATCH("Total_Acquisition_Time", DATOS3!$1:$1,0))=0,0,INDEX( DATOS3!$1:$19996,A1749,MATCH("Total_Acquisition_Time", DATOS3!$1:$1,0))))</f>
        <v>#N/A</v>
      </c>
      <c r="M1749" t="e">
        <f>IF(D1749="","",IF(INDEX( DATOS3!$1:$19996,A1749,MATCH("Acquisition_Plane_in_Accumulated_Dose_Data", DATOS3!$1:$1,0))=0,"",INDEX( DATOS3!$1:$19996,A1749,MATCH("Acquisition_Plane_in_Accumulated_Dose_Data", DATOS3!$1:$1,0))))</f>
        <v>#N/A</v>
      </c>
    </row>
    <row r="1750" spans="1:13" hidden="1" x14ac:dyDescent="0.25">
      <c r="A1750">
        <v>1750</v>
      </c>
      <c r="B1750" t="e">
        <f t="shared" si="27"/>
        <v>#N/A</v>
      </c>
      <c r="D1750" t="e">
        <f>IF(INDEX(DATOS3!$1:$19996,A1750,MATCH("PatientID",DATOS3!$1:$1,0))=0,"",INDEX(DATOS3!$1:$19996,A1750,MATCH("PatientID",DATOS3!$1:$1,0)))</f>
        <v>#N/A</v>
      </c>
      <c r="F1750" t="e">
        <f>IF(D1750="","",IF(INDEX( DATOS3!$1:$19996,A1750,MATCH("SeriesDate", DATOS3!$1:$1,0))=0,"",INDEX( DATOS3!$1:$19996,A1750,MATCH("SeriesDate", DATOS3!$1:$1,0))))</f>
        <v>#N/A</v>
      </c>
      <c r="G1750" t="e">
        <f>IF(D1750="","",IF(INDEX( DATOS3!$1:$19996,A1750,MATCH("SeriesTime", DATOS3!$1:$1,0))=0,"",INDEX( DATOS3!$1:$19996,A1750,MATCH("SeriesTime", DATOS3!$1:$1,0))))</f>
        <v>#N/A</v>
      </c>
      <c r="H1750" t="e">
        <f>IF(D1750="","",IF(INDEX( DATOS3!$1:$19996,A1750,MATCH("StudyDescription", DATOS3!$1:$1,0))=0,"",INDEX( DATOS3!$1:$19996,A1750,MATCH("StudyDescription", DATOS3!$1:$1,0))))</f>
        <v>#N/A</v>
      </c>
      <c r="I1750" t="e">
        <f>IF(D1750="","",IF(INDEX( DATOS3!$1:$19996,A1750,MATCH("Dose_Area_Product_Total", DATOS3!$1:$1,0))=0,0,INDEX( DATOS3!$1:$19996,A1750,MATCH("Dose_Area_Product_Total", DATOS3!$1:$1,0))))</f>
        <v>#N/A</v>
      </c>
      <c r="J1750" t="e">
        <f>IF(D1750="","",IF(INDEX( DATOS3!$1:$19996,A1750,MATCH("Dose_RP_Total", DATOS3!$1:$1,0))=0,0,INDEX( DATOS3!$1:$19996,A1750,MATCH("Dose_RP_Total", DATOS3!$1:$1,0))))</f>
        <v>#N/A</v>
      </c>
      <c r="K1750" t="e">
        <f>IF(D1750="","",IF(INDEX( DATOS3!$1:$19996,A1750,MATCH("Total_Fluoro_Time", DATOS3!$1:$1,0))=0,0,INDEX( DATOS3!$1:$19996,A1750,MATCH("Total_Fluoro_Time", DATOS3!$1:$1,0))))</f>
        <v>#N/A</v>
      </c>
      <c r="L1750" t="e">
        <f>IF(D1750="","",IF(INDEX( DATOS3!$1:$19996,A1750,MATCH("Total_Acquisition_Time", DATOS3!$1:$1,0))=0,0,INDEX( DATOS3!$1:$19996,A1750,MATCH("Total_Acquisition_Time", DATOS3!$1:$1,0))))</f>
        <v>#N/A</v>
      </c>
      <c r="M1750" t="e">
        <f>IF(D1750="","",IF(INDEX( DATOS3!$1:$19996,A1750,MATCH("Acquisition_Plane_in_Accumulated_Dose_Data", DATOS3!$1:$1,0))=0,"",INDEX( DATOS3!$1:$19996,A1750,MATCH("Acquisition_Plane_in_Accumulated_Dose_Data", DATOS3!$1:$1,0))))</f>
        <v>#N/A</v>
      </c>
    </row>
    <row r="1751" spans="1:13" hidden="1" x14ac:dyDescent="0.25">
      <c r="A1751">
        <v>1751</v>
      </c>
      <c r="B1751" t="e">
        <f t="shared" si="27"/>
        <v>#N/A</v>
      </c>
      <c r="D1751" t="e">
        <f>IF(INDEX(DATOS3!$1:$19996,A1751,MATCH("PatientID",DATOS3!$1:$1,0))=0,"",INDEX(DATOS3!$1:$19996,A1751,MATCH("PatientID",DATOS3!$1:$1,0)))</f>
        <v>#N/A</v>
      </c>
      <c r="F1751" t="e">
        <f>IF(D1751="","",IF(INDEX( DATOS3!$1:$19996,A1751,MATCH("SeriesDate", DATOS3!$1:$1,0))=0,"",INDEX( DATOS3!$1:$19996,A1751,MATCH("SeriesDate", DATOS3!$1:$1,0))))</f>
        <v>#N/A</v>
      </c>
      <c r="G1751" t="e">
        <f>IF(D1751="","",IF(INDEX( DATOS3!$1:$19996,A1751,MATCH("SeriesTime", DATOS3!$1:$1,0))=0,"",INDEX( DATOS3!$1:$19996,A1751,MATCH("SeriesTime", DATOS3!$1:$1,0))))</f>
        <v>#N/A</v>
      </c>
      <c r="H1751" t="e">
        <f>IF(D1751="","",IF(INDEX( DATOS3!$1:$19996,A1751,MATCH("StudyDescription", DATOS3!$1:$1,0))=0,"",INDEX( DATOS3!$1:$19996,A1751,MATCH("StudyDescription", DATOS3!$1:$1,0))))</f>
        <v>#N/A</v>
      </c>
      <c r="I1751" t="e">
        <f>IF(D1751="","",IF(INDEX( DATOS3!$1:$19996,A1751,MATCH("Dose_Area_Product_Total", DATOS3!$1:$1,0))=0,0,INDEX( DATOS3!$1:$19996,A1751,MATCH("Dose_Area_Product_Total", DATOS3!$1:$1,0))))</f>
        <v>#N/A</v>
      </c>
      <c r="J1751" t="e">
        <f>IF(D1751="","",IF(INDEX( DATOS3!$1:$19996,A1751,MATCH("Dose_RP_Total", DATOS3!$1:$1,0))=0,0,INDEX( DATOS3!$1:$19996,A1751,MATCH("Dose_RP_Total", DATOS3!$1:$1,0))))</f>
        <v>#N/A</v>
      </c>
      <c r="K1751" t="e">
        <f>IF(D1751="","",IF(INDEX( DATOS3!$1:$19996,A1751,MATCH("Total_Fluoro_Time", DATOS3!$1:$1,0))=0,0,INDEX( DATOS3!$1:$19996,A1751,MATCH("Total_Fluoro_Time", DATOS3!$1:$1,0))))</f>
        <v>#N/A</v>
      </c>
      <c r="L1751" t="e">
        <f>IF(D1751="","",IF(INDEX( DATOS3!$1:$19996,A1751,MATCH("Total_Acquisition_Time", DATOS3!$1:$1,0))=0,0,INDEX( DATOS3!$1:$19996,A1751,MATCH("Total_Acquisition_Time", DATOS3!$1:$1,0))))</f>
        <v>#N/A</v>
      </c>
      <c r="M1751" t="e">
        <f>IF(D1751="","",IF(INDEX( DATOS3!$1:$19996,A1751,MATCH("Acquisition_Plane_in_Accumulated_Dose_Data", DATOS3!$1:$1,0))=0,"",INDEX( DATOS3!$1:$19996,A1751,MATCH("Acquisition_Plane_in_Accumulated_Dose_Data", DATOS3!$1:$1,0))))</f>
        <v>#N/A</v>
      </c>
    </row>
    <row r="1752" spans="1:13" hidden="1" x14ac:dyDescent="0.25">
      <c r="A1752">
        <v>1752</v>
      </c>
      <c r="B1752" t="e">
        <f t="shared" si="27"/>
        <v>#N/A</v>
      </c>
      <c r="D1752" t="e">
        <f>IF(INDEX(DATOS3!$1:$19996,A1752,MATCH("PatientID",DATOS3!$1:$1,0))=0,"",INDEX(DATOS3!$1:$19996,A1752,MATCH("PatientID",DATOS3!$1:$1,0)))</f>
        <v>#N/A</v>
      </c>
      <c r="F1752" t="e">
        <f>IF(D1752="","",IF(INDEX( DATOS3!$1:$19996,A1752,MATCH("SeriesDate", DATOS3!$1:$1,0))=0,"",INDEX( DATOS3!$1:$19996,A1752,MATCH("SeriesDate", DATOS3!$1:$1,0))))</f>
        <v>#N/A</v>
      </c>
      <c r="G1752" t="e">
        <f>IF(D1752="","",IF(INDEX( DATOS3!$1:$19996,A1752,MATCH("SeriesTime", DATOS3!$1:$1,0))=0,"",INDEX( DATOS3!$1:$19996,A1752,MATCH("SeriesTime", DATOS3!$1:$1,0))))</f>
        <v>#N/A</v>
      </c>
      <c r="H1752" t="e">
        <f>IF(D1752="","",IF(INDEX( DATOS3!$1:$19996,A1752,MATCH("StudyDescription", DATOS3!$1:$1,0))=0,"",INDEX( DATOS3!$1:$19996,A1752,MATCH("StudyDescription", DATOS3!$1:$1,0))))</f>
        <v>#N/A</v>
      </c>
      <c r="I1752" t="e">
        <f>IF(D1752="","",IF(INDEX( DATOS3!$1:$19996,A1752,MATCH("Dose_Area_Product_Total", DATOS3!$1:$1,0))=0,0,INDEX( DATOS3!$1:$19996,A1752,MATCH("Dose_Area_Product_Total", DATOS3!$1:$1,0))))</f>
        <v>#N/A</v>
      </c>
      <c r="J1752" t="e">
        <f>IF(D1752="","",IF(INDEX( DATOS3!$1:$19996,A1752,MATCH("Dose_RP_Total", DATOS3!$1:$1,0))=0,0,INDEX( DATOS3!$1:$19996,A1752,MATCH("Dose_RP_Total", DATOS3!$1:$1,0))))</f>
        <v>#N/A</v>
      </c>
      <c r="K1752" t="e">
        <f>IF(D1752="","",IF(INDEX( DATOS3!$1:$19996,A1752,MATCH("Total_Fluoro_Time", DATOS3!$1:$1,0))=0,0,INDEX( DATOS3!$1:$19996,A1752,MATCH("Total_Fluoro_Time", DATOS3!$1:$1,0))))</f>
        <v>#N/A</v>
      </c>
      <c r="L1752" t="e">
        <f>IF(D1752="","",IF(INDEX( DATOS3!$1:$19996,A1752,MATCH("Total_Acquisition_Time", DATOS3!$1:$1,0))=0,0,INDEX( DATOS3!$1:$19996,A1752,MATCH("Total_Acquisition_Time", DATOS3!$1:$1,0))))</f>
        <v>#N/A</v>
      </c>
      <c r="M1752" t="e">
        <f>IF(D1752="","",IF(INDEX( DATOS3!$1:$19996,A1752,MATCH("Acquisition_Plane_in_Accumulated_Dose_Data", DATOS3!$1:$1,0))=0,"",INDEX( DATOS3!$1:$19996,A1752,MATCH("Acquisition_Plane_in_Accumulated_Dose_Data", DATOS3!$1:$1,0))))</f>
        <v>#N/A</v>
      </c>
    </row>
    <row r="1753" spans="1:13" hidden="1" x14ac:dyDescent="0.25">
      <c r="A1753">
        <v>1753</v>
      </c>
      <c r="B1753" t="e">
        <f t="shared" si="27"/>
        <v>#N/A</v>
      </c>
      <c r="D1753" t="e">
        <f>IF(INDEX(DATOS3!$1:$19996,A1753,MATCH("PatientID",DATOS3!$1:$1,0))=0,"",INDEX(DATOS3!$1:$19996,A1753,MATCH("PatientID",DATOS3!$1:$1,0)))</f>
        <v>#N/A</v>
      </c>
      <c r="F1753" t="e">
        <f>IF(D1753="","",IF(INDEX( DATOS3!$1:$19996,A1753,MATCH("SeriesDate", DATOS3!$1:$1,0))=0,"",INDEX( DATOS3!$1:$19996,A1753,MATCH("SeriesDate", DATOS3!$1:$1,0))))</f>
        <v>#N/A</v>
      </c>
      <c r="G1753" t="e">
        <f>IF(D1753="","",IF(INDEX( DATOS3!$1:$19996,A1753,MATCH("SeriesTime", DATOS3!$1:$1,0))=0,"",INDEX( DATOS3!$1:$19996,A1753,MATCH("SeriesTime", DATOS3!$1:$1,0))))</f>
        <v>#N/A</v>
      </c>
      <c r="H1753" t="e">
        <f>IF(D1753="","",IF(INDEX( DATOS3!$1:$19996,A1753,MATCH("StudyDescription", DATOS3!$1:$1,0))=0,"",INDEX( DATOS3!$1:$19996,A1753,MATCH("StudyDescription", DATOS3!$1:$1,0))))</f>
        <v>#N/A</v>
      </c>
      <c r="I1753" t="e">
        <f>IF(D1753="","",IF(INDEX( DATOS3!$1:$19996,A1753,MATCH("Dose_Area_Product_Total", DATOS3!$1:$1,0))=0,0,INDEX( DATOS3!$1:$19996,A1753,MATCH("Dose_Area_Product_Total", DATOS3!$1:$1,0))))</f>
        <v>#N/A</v>
      </c>
      <c r="J1753" t="e">
        <f>IF(D1753="","",IF(INDEX( DATOS3!$1:$19996,A1753,MATCH("Dose_RP_Total", DATOS3!$1:$1,0))=0,0,INDEX( DATOS3!$1:$19996,A1753,MATCH("Dose_RP_Total", DATOS3!$1:$1,0))))</f>
        <v>#N/A</v>
      </c>
      <c r="K1753" t="e">
        <f>IF(D1753="","",IF(INDEX( DATOS3!$1:$19996,A1753,MATCH("Total_Fluoro_Time", DATOS3!$1:$1,0))=0,0,INDEX( DATOS3!$1:$19996,A1753,MATCH("Total_Fluoro_Time", DATOS3!$1:$1,0))))</f>
        <v>#N/A</v>
      </c>
      <c r="L1753" t="e">
        <f>IF(D1753="","",IF(INDEX( DATOS3!$1:$19996,A1753,MATCH("Total_Acquisition_Time", DATOS3!$1:$1,0))=0,0,INDEX( DATOS3!$1:$19996,A1753,MATCH("Total_Acquisition_Time", DATOS3!$1:$1,0))))</f>
        <v>#N/A</v>
      </c>
      <c r="M1753" t="e">
        <f>IF(D1753="","",IF(INDEX( DATOS3!$1:$19996,A1753,MATCH("Acquisition_Plane_in_Accumulated_Dose_Data", DATOS3!$1:$1,0))=0,"",INDEX( DATOS3!$1:$19996,A1753,MATCH("Acquisition_Plane_in_Accumulated_Dose_Data", DATOS3!$1:$1,0))))</f>
        <v>#N/A</v>
      </c>
    </row>
    <row r="1754" spans="1:13" hidden="1" x14ac:dyDescent="0.25">
      <c r="A1754">
        <v>1754</v>
      </c>
      <c r="B1754" t="e">
        <f t="shared" si="27"/>
        <v>#N/A</v>
      </c>
      <c r="D1754" t="e">
        <f>IF(INDEX(DATOS3!$1:$19996,A1754,MATCH("PatientID",DATOS3!$1:$1,0))=0,"",INDEX(DATOS3!$1:$19996,A1754,MATCH("PatientID",DATOS3!$1:$1,0)))</f>
        <v>#N/A</v>
      </c>
      <c r="F1754" t="e">
        <f>IF(D1754="","",IF(INDEX( DATOS3!$1:$19996,A1754,MATCH("SeriesDate", DATOS3!$1:$1,0))=0,"",INDEX( DATOS3!$1:$19996,A1754,MATCH("SeriesDate", DATOS3!$1:$1,0))))</f>
        <v>#N/A</v>
      </c>
      <c r="G1754" t="e">
        <f>IF(D1754="","",IF(INDEX( DATOS3!$1:$19996,A1754,MATCH("SeriesTime", DATOS3!$1:$1,0))=0,"",INDEX( DATOS3!$1:$19996,A1754,MATCH("SeriesTime", DATOS3!$1:$1,0))))</f>
        <v>#N/A</v>
      </c>
      <c r="H1754" t="e">
        <f>IF(D1754="","",IF(INDEX( DATOS3!$1:$19996,A1754,MATCH("StudyDescription", DATOS3!$1:$1,0))=0,"",INDEX( DATOS3!$1:$19996,A1754,MATCH("StudyDescription", DATOS3!$1:$1,0))))</f>
        <v>#N/A</v>
      </c>
      <c r="I1754" t="e">
        <f>IF(D1754="","",IF(INDEX( DATOS3!$1:$19996,A1754,MATCH("Dose_Area_Product_Total", DATOS3!$1:$1,0))=0,0,INDEX( DATOS3!$1:$19996,A1754,MATCH("Dose_Area_Product_Total", DATOS3!$1:$1,0))))</f>
        <v>#N/A</v>
      </c>
      <c r="J1754" t="e">
        <f>IF(D1754="","",IF(INDEX( DATOS3!$1:$19996,A1754,MATCH("Dose_RP_Total", DATOS3!$1:$1,0))=0,0,INDEX( DATOS3!$1:$19996,A1754,MATCH("Dose_RP_Total", DATOS3!$1:$1,0))))</f>
        <v>#N/A</v>
      </c>
      <c r="K1754" t="e">
        <f>IF(D1754="","",IF(INDEX( DATOS3!$1:$19996,A1754,MATCH("Total_Fluoro_Time", DATOS3!$1:$1,0))=0,0,INDEX( DATOS3!$1:$19996,A1754,MATCH("Total_Fluoro_Time", DATOS3!$1:$1,0))))</f>
        <v>#N/A</v>
      </c>
      <c r="L1754" t="e">
        <f>IF(D1754="","",IF(INDEX( DATOS3!$1:$19996,A1754,MATCH("Total_Acquisition_Time", DATOS3!$1:$1,0))=0,0,INDEX( DATOS3!$1:$19996,A1754,MATCH("Total_Acquisition_Time", DATOS3!$1:$1,0))))</f>
        <v>#N/A</v>
      </c>
      <c r="M1754" t="e">
        <f>IF(D1754="","",IF(INDEX( DATOS3!$1:$19996,A1754,MATCH("Acquisition_Plane_in_Accumulated_Dose_Data", DATOS3!$1:$1,0))=0,"",INDEX( DATOS3!$1:$19996,A1754,MATCH("Acquisition_Plane_in_Accumulated_Dose_Data", DATOS3!$1:$1,0))))</f>
        <v>#N/A</v>
      </c>
    </row>
    <row r="1755" spans="1:13" hidden="1" x14ac:dyDescent="0.25">
      <c r="A1755">
        <v>1755</v>
      </c>
      <c r="B1755" t="e">
        <f t="shared" ref="B1755:B1818" si="28">IF(D1755="","","BIPLANO")</f>
        <v>#N/A</v>
      </c>
      <c r="D1755" t="e">
        <f>IF(INDEX(DATOS3!$1:$19996,A1755,MATCH("PatientID",DATOS3!$1:$1,0))=0,"",INDEX(DATOS3!$1:$19996,A1755,MATCH("PatientID",DATOS3!$1:$1,0)))</f>
        <v>#N/A</v>
      </c>
      <c r="F1755" t="e">
        <f>IF(D1755="","",IF(INDEX( DATOS3!$1:$19996,A1755,MATCH("SeriesDate", DATOS3!$1:$1,0))=0,"",INDEX( DATOS3!$1:$19996,A1755,MATCH("SeriesDate", DATOS3!$1:$1,0))))</f>
        <v>#N/A</v>
      </c>
      <c r="G1755" t="e">
        <f>IF(D1755="","",IF(INDEX( DATOS3!$1:$19996,A1755,MATCH("SeriesTime", DATOS3!$1:$1,0))=0,"",INDEX( DATOS3!$1:$19996,A1755,MATCH("SeriesTime", DATOS3!$1:$1,0))))</f>
        <v>#N/A</v>
      </c>
      <c r="H1755" t="e">
        <f>IF(D1755="","",IF(INDEX( DATOS3!$1:$19996,A1755,MATCH("StudyDescription", DATOS3!$1:$1,0))=0,"",INDEX( DATOS3!$1:$19996,A1755,MATCH("StudyDescription", DATOS3!$1:$1,0))))</f>
        <v>#N/A</v>
      </c>
      <c r="I1755" t="e">
        <f>IF(D1755="","",IF(INDEX( DATOS3!$1:$19996,A1755,MATCH("Dose_Area_Product_Total", DATOS3!$1:$1,0))=0,0,INDEX( DATOS3!$1:$19996,A1755,MATCH("Dose_Area_Product_Total", DATOS3!$1:$1,0))))</f>
        <v>#N/A</v>
      </c>
      <c r="J1755" t="e">
        <f>IF(D1755="","",IF(INDEX( DATOS3!$1:$19996,A1755,MATCH("Dose_RP_Total", DATOS3!$1:$1,0))=0,0,INDEX( DATOS3!$1:$19996,A1755,MATCH("Dose_RP_Total", DATOS3!$1:$1,0))))</f>
        <v>#N/A</v>
      </c>
      <c r="K1755" t="e">
        <f>IF(D1755="","",IF(INDEX( DATOS3!$1:$19996,A1755,MATCH("Total_Fluoro_Time", DATOS3!$1:$1,0))=0,0,INDEX( DATOS3!$1:$19996,A1755,MATCH("Total_Fluoro_Time", DATOS3!$1:$1,0))))</f>
        <v>#N/A</v>
      </c>
      <c r="L1755" t="e">
        <f>IF(D1755="","",IF(INDEX( DATOS3!$1:$19996,A1755,MATCH("Total_Acquisition_Time", DATOS3!$1:$1,0))=0,0,INDEX( DATOS3!$1:$19996,A1755,MATCH("Total_Acquisition_Time", DATOS3!$1:$1,0))))</f>
        <v>#N/A</v>
      </c>
      <c r="M1755" t="e">
        <f>IF(D1755="","",IF(INDEX( DATOS3!$1:$19996,A1755,MATCH("Acquisition_Plane_in_Accumulated_Dose_Data", DATOS3!$1:$1,0))=0,"",INDEX( DATOS3!$1:$19996,A1755,MATCH("Acquisition_Plane_in_Accumulated_Dose_Data", DATOS3!$1:$1,0))))</f>
        <v>#N/A</v>
      </c>
    </row>
    <row r="1756" spans="1:13" hidden="1" x14ac:dyDescent="0.25">
      <c r="A1756">
        <v>1756</v>
      </c>
      <c r="B1756" t="e">
        <f t="shared" si="28"/>
        <v>#N/A</v>
      </c>
      <c r="D1756" t="e">
        <f>IF(INDEX(DATOS3!$1:$19996,A1756,MATCH("PatientID",DATOS3!$1:$1,0))=0,"",INDEX(DATOS3!$1:$19996,A1756,MATCH("PatientID",DATOS3!$1:$1,0)))</f>
        <v>#N/A</v>
      </c>
      <c r="F1756" t="e">
        <f>IF(D1756="","",IF(INDEX( DATOS3!$1:$19996,A1756,MATCH("SeriesDate", DATOS3!$1:$1,0))=0,"",INDEX( DATOS3!$1:$19996,A1756,MATCH("SeriesDate", DATOS3!$1:$1,0))))</f>
        <v>#N/A</v>
      </c>
      <c r="G1756" t="e">
        <f>IF(D1756="","",IF(INDEX( DATOS3!$1:$19996,A1756,MATCH("SeriesTime", DATOS3!$1:$1,0))=0,"",INDEX( DATOS3!$1:$19996,A1756,MATCH("SeriesTime", DATOS3!$1:$1,0))))</f>
        <v>#N/A</v>
      </c>
      <c r="H1756" t="e">
        <f>IF(D1756="","",IF(INDEX( DATOS3!$1:$19996,A1756,MATCH("StudyDescription", DATOS3!$1:$1,0))=0,"",INDEX( DATOS3!$1:$19996,A1756,MATCH("StudyDescription", DATOS3!$1:$1,0))))</f>
        <v>#N/A</v>
      </c>
      <c r="I1756" t="e">
        <f>IF(D1756="","",IF(INDEX( DATOS3!$1:$19996,A1756,MATCH("Dose_Area_Product_Total", DATOS3!$1:$1,0))=0,0,INDEX( DATOS3!$1:$19996,A1756,MATCH("Dose_Area_Product_Total", DATOS3!$1:$1,0))))</f>
        <v>#N/A</v>
      </c>
      <c r="J1756" t="e">
        <f>IF(D1756="","",IF(INDEX( DATOS3!$1:$19996,A1756,MATCH("Dose_RP_Total", DATOS3!$1:$1,0))=0,0,INDEX( DATOS3!$1:$19996,A1756,MATCH("Dose_RP_Total", DATOS3!$1:$1,0))))</f>
        <v>#N/A</v>
      </c>
      <c r="K1756" t="e">
        <f>IF(D1756="","",IF(INDEX( DATOS3!$1:$19996,A1756,MATCH("Total_Fluoro_Time", DATOS3!$1:$1,0))=0,0,INDEX( DATOS3!$1:$19996,A1756,MATCH("Total_Fluoro_Time", DATOS3!$1:$1,0))))</f>
        <v>#N/A</v>
      </c>
      <c r="L1756" t="e">
        <f>IF(D1756="","",IF(INDEX( DATOS3!$1:$19996,A1756,MATCH("Total_Acquisition_Time", DATOS3!$1:$1,0))=0,0,INDEX( DATOS3!$1:$19996,A1756,MATCH("Total_Acquisition_Time", DATOS3!$1:$1,0))))</f>
        <v>#N/A</v>
      </c>
      <c r="M1756" t="e">
        <f>IF(D1756="","",IF(INDEX( DATOS3!$1:$19996,A1756,MATCH("Acquisition_Plane_in_Accumulated_Dose_Data", DATOS3!$1:$1,0))=0,"",INDEX( DATOS3!$1:$19996,A1756,MATCH("Acquisition_Plane_in_Accumulated_Dose_Data", DATOS3!$1:$1,0))))</f>
        <v>#N/A</v>
      </c>
    </row>
    <row r="1757" spans="1:13" hidden="1" x14ac:dyDescent="0.25">
      <c r="A1757">
        <v>1757</v>
      </c>
      <c r="B1757" t="e">
        <f t="shared" si="28"/>
        <v>#N/A</v>
      </c>
      <c r="D1757" t="e">
        <f>IF(INDEX(DATOS3!$1:$19996,A1757,MATCH("PatientID",DATOS3!$1:$1,0))=0,"",INDEX(DATOS3!$1:$19996,A1757,MATCH("PatientID",DATOS3!$1:$1,0)))</f>
        <v>#N/A</v>
      </c>
      <c r="F1757" t="e">
        <f>IF(D1757="","",IF(INDEX( DATOS3!$1:$19996,A1757,MATCH("SeriesDate", DATOS3!$1:$1,0))=0,"",INDEX( DATOS3!$1:$19996,A1757,MATCH("SeriesDate", DATOS3!$1:$1,0))))</f>
        <v>#N/A</v>
      </c>
      <c r="G1757" t="e">
        <f>IF(D1757="","",IF(INDEX( DATOS3!$1:$19996,A1757,MATCH("SeriesTime", DATOS3!$1:$1,0))=0,"",INDEX( DATOS3!$1:$19996,A1757,MATCH("SeriesTime", DATOS3!$1:$1,0))))</f>
        <v>#N/A</v>
      </c>
      <c r="H1757" t="e">
        <f>IF(D1757="","",IF(INDEX( DATOS3!$1:$19996,A1757,MATCH("StudyDescription", DATOS3!$1:$1,0))=0,"",INDEX( DATOS3!$1:$19996,A1757,MATCH("StudyDescription", DATOS3!$1:$1,0))))</f>
        <v>#N/A</v>
      </c>
      <c r="I1757" t="e">
        <f>IF(D1757="","",IF(INDEX( DATOS3!$1:$19996,A1757,MATCH("Dose_Area_Product_Total", DATOS3!$1:$1,0))=0,0,INDEX( DATOS3!$1:$19996,A1757,MATCH("Dose_Area_Product_Total", DATOS3!$1:$1,0))))</f>
        <v>#N/A</v>
      </c>
      <c r="J1757" t="e">
        <f>IF(D1757="","",IF(INDEX( DATOS3!$1:$19996,A1757,MATCH("Dose_RP_Total", DATOS3!$1:$1,0))=0,0,INDEX( DATOS3!$1:$19996,A1757,MATCH("Dose_RP_Total", DATOS3!$1:$1,0))))</f>
        <v>#N/A</v>
      </c>
      <c r="K1757" t="e">
        <f>IF(D1757="","",IF(INDEX( DATOS3!$1:$19996,A1757,MATCH("Total_Fluoro_Time", DATOS3!$1:$1,0))=0,0,INDEX( DATOS3!$1:$19996,A1757,MATCH("Total_Fluoro_Time", DATOS3!$1:$1,0))))</f>
        <v>#N/A</v>
      </c>
      <c r="L1757" t="e">
        <f>IF(D1757="","",IF(INDEX( DATOS3!$1:$19996,A1757,MATCH("Total_Acquisition_Time", DATOS3!$1:$1,0))=0,0,INDEX( DATOS3!$1:$19996,A1757,MATCH("Total_Acquisition_Time", DATOS3!$1:$1,0))))</f>
        <v>#N/A</v>
      </c>
      <c r="M1757" t="e">
        <f>IF(D1757="","",IF(INDEX( DATOS3!$1:$19996,A1757,MATCH("Acquisition_Plane_in_Accumulated_Dose_Data", DATOS3!$1:$1,0))=0,"",INDEX( DATOS3!$1:$19996,A1757,MATCH("Acquisition_Plane_in_Accumulated_Dose_Data", DATOS3!$1:$1,0))))</f>
        <v>#N/A</v>
      </c>
    </row>
    <row r="1758" spans="1:13" hidden="1" x14ac:dyDescent="0.25">
      <c r="A1758">
        <v>1758</v>
      </c>
      <c r="B1758" t="e">
        <f t="shared" si="28"/>
        <v>#N/A</v>
      </c>
      <c r="D1758" t="e">
        <f>IF(INDEX(DATOS3!$1:$19996,A1758,MATCH("PatientID",DATOS3!$1:$1,0))=0,"",INDEX(DATOS3!$1:$19996,A1758,MATCH("PatientID",DATOS3!$1:$1,0)))</f>
        <v>#N/A</v>
      </c>
      <c r="F1758" t="e">
        <f>IF(D1758="","",IF(INDEX( DATOS3!$1:$19996,A1758,MATCH("SeriesDate", DATOS3!$1:$1,0))=0,"",INDEX( DATOS3!$1:$19996,A1758,MATCH("SeriesDate", DATOS3!$1:$1,0))))</f>
        <v>#N/A</v>
      </c>
      <c r="G1758" t="e">
        <f>IF(D1758="","",IF(INDEX( DATOS3!$1:$19996,A1758,MATCH("SeriesTime", DATOS3!$1:$1,0))=0,"",INDEX( DATOS3!$1:$19996,A1758,MATCH("SeriesTime", DATOS3!$1:$1,0))))</f>
        <v>#N/A</v>
      </c>
      <c r="H1758" t="e">
        <f>IF(D1758="","",IF(INDEX( DATOS3!$1:$19996,A1758,MATCH("StudyDescription", DATOS3!$1:$1,0))=0,"",INDEX( DATOS3!$1:$19996,A1758,MATCH("StudyDescription", DATOS3!$1:$1,0))))</f>
        <v>#N/A</v>
      </c>
      <c r="I1758" t="e">
        <f>IF(D1758="","",IF(INDEX( DATOS3!$1:$19996,A1758,MATCH("Dose_Area_Product_Total", DATOS3!$1:$1,0))=0,0,INDEX( DATOS3!$1:$19996,A1758,MATCH("Dose_Area_Product_Total", DATOS3!$1:$1,0))))</f>
        <v>#N/A</v>
      </c>
      <c r="J1758" t="e">
        <f>IF(D1758="","",IF(INDEX( DATOS3!$1:$19996,A1758,MATCH("Dose_RP_Total", DATOS3!$1:$1,0))=0,0,INDEX( DATOS3!$1:$19996,A1758,MATCH("Dose_RP_Total", DATOS3!$1:$1,0))))</f>
        <v>#N/A</v>
      </c>
      <c r="K1758" t="e">
        <f>IF(D1758="","",IF(INDEX( DATOS3!$1:$19996,A1758,MATCH("Total_Fluoro_Time", DATOS3!$1:$1,0))=0,0,INDEX( DATOS3!$1:$19996,A1758,MATCH("Total_Fluoro_Time", DATOS3!$1:$1,0))))</f>
        <v>#N/A</v>
      </c>
      <c r="L1758" t="e">
        <f>IF(D1758="","",IF(INDEX( DATOS3!$1:$19996,A1758,MATCH("Total_Acquisition_Time", DATOS3!$1:$1,0))=0,0,INDEX( DATOS3!$1:$19996,A1758,MATCH("Total_Acquisition_Time", DATOS3!$1:$1,0))))</f>
        <v>#N/A</v>
      </c>
      <c r="M1758" t="e">
        <f>IF(D1758="","",IF(INDEX( DATOS3!$1:$19996,A1758,MATCH("Acquisition_Plane_in_Accumulated_Dose_Data", DATOS3!$1:$1,0))=0,"",INDEX( DATOS3!$1:$19996,A1758,MATCH("Acquisition_Plane_in_Accumulated_Dose_Data", DATOS3!$1:$1,0))))</f>
        <v>#N/A</v>
      </c>
    </row>
    <row r="1759" spans="1:13" hidden="1" x14ac:dyDescent="0.25">
      <c r="A1759">
        <v>1759</v>
      </c>
      <c r="B1759" t="e">
        <f t="shared" si="28"/>
        <v>#N/A</v>
      </c>
      <c r="D1759" t="e">
        <f>IF(INDEX(DATOS3!$1:$19996,A1759,MATCH("PatientID",DATOS3!$1:$1,0))=0,"",INDEX(DATOS3!$1:$19996,A1759,MATCH("PatientID",DATOS3!$1:$1,0)))</f>
        <v>#N/A</v>
      </c>
      <c r="F1759" t="e">
        <f>IF(D1759="","",IF(INDEX( DATOS3!$1:$19996,A1759,MATCH("SeriesDate", DATOS3!$1:$1,0))=0,"",INDEX( DATOS3!$1:$19996,A1759,MATCH("SeriesDate", DATOS3!$1:$1,0))))</f>
        <v>#N/A</v>
      </c>
      <c r="G1759" t="e">
        <f>IF(D1759="","",IF(INDEX( DATOS3!$1:$19996,A1759,MATCH("SeriesTime", DATOS3!$1:$1,0))=0,"",INDEX( DATOS3!$1:$19996,A1759,MATCH("SeriesTime", DATOS3!$1:$1,0))))</f>
        <v>#N/A</v>
      </c>
      <c r="H1759" t="e">
        <f>IF(D1759="","",IF(INDEX( DATOS3!$1:$19996,A1759,MATCH("StudyDescription", DATOS3!$1:$1,0))=0,"",INDEX( DATOS3!$1:$19996,A1759,MATCH("StudyDescription", DATOS3!$1:$1,0))))</f>
        <v>#N/A</v>
      </c>
      <c r="I1759" t="e">
        <f>IF(D1759="","",IF(INDEX( DATOS3!$1:$19996,A1759,MATCH("Dose_Area_Product_Total", DATOS3!$1:$1,0))=0,0,INDEX( DATOS3!$1:$19996,A1759,MATCH("Dose_Area_Product_Total", DATOS3!$1:$1,0))))</f>
        <v>#N/A</v>
      </c>
      <c r="J1759" t="e">
        <f>IF(D1759="","",IF(INDEX( DATOS3!$1:$19996,A1759,MATCH("Dose_RP_Total", DATOS3!$1:$1,0))=0,0,INDEX( DATOS3!$1:$19996,A1759,MATCH("Dose_RP_Total", DATOS3!$1:$1,0))))</f>
        <v>#N/A</v>
      </c>
      <c r="K1759" t="e">
        <f>IF(D1759="","",IF(INDEX( DATOS3!$1:$19996,A1759,MATCH("Total_Fluoro_Time", DATOS3!$1:$1,0))=0,0,INDEX( DATOS3!$1:$19996,A1759,MATCH("Total_Fluoro_Time", DATOS3!$1:$1,0))))</f>
        <v>#N/A</v>
      </c>
      <c r="L1759" t="e">
        <f>IF(D1759="","",IF(INDEX( DATOS3!$1:$19996,A1759,MATCH("Total_Acquisition_Time", DATOS3!$1:$1,0))=0,0,INDEX( DATOS3!$1:$19996,A1759,MATCH("Total_Acquisition_Time", DATOS3!$1:$1,0))))</f>
        <v>#N/A</v>
      </c>
      <c r="M1759" t="e">
        <f>IF(D1759="","",IF(INDEX( DATOS3!$1:$19996,A1759,MATCH("Acquisition_Plane_in_Accumulated_Dose_Data", DATOS3!$1:$1,0))=0,"",INDEX( DATOS3!$1:$19996,A1759,MATCH("Acquisition_Plane_in_Accumulated_Dose_Data", DATOS3!$1:$1,0))))</f>
        <v>#N/A</v>
      </c>
    </row>
    <row r="1760" spans="1:13" hidden="1" x14ac:dyDescent="0.25">
      <c r="A1760">
        <v>1760</v>
      </c>
      <c r="B1760" t="e">
        <f t="shared" si="28"/>
        <v>#N/A</v>
      </c>
      <c r="D1760" t="e">
        <f>IF(INDEX(DATOS3!$1:$19996,A1760,MATCH("PatientID",DATOS3!$1:$1,0))=0,"",INDEX(DATOS3!$1:$19996,A1760,MATCH("PatientID",DATOS3!$1:$1,0)))</f>
        <v>#N/A</v>
      </c>
      <c r="F1760" t="e">
        <f>IF(D1760="","",IF(INDEX( DATOS3!$1:$19996,A1760,MATCH("SeriesDate", DATOS3!$1:$1,0))=0,"",INDEX( DATOS3!$1:$19996,A1760,MATCH("SeriesDate", DATOS3!$1:$1,0))))</f>
        <v>#N/A</v>
      </c>
      <c r="G1760" t="e">
        <f>IF(D1760="","",IF(INDEX( DATOS3!$1:$19996,A1760,MATCH("SeriesTime", DATOS3!$1:$1,0))=0,"",INDEX( DATOS3!$1:$19996,A1760,MATCH("SeriesTime", DATOS3!$1:$1,0))))</f>
        <v>#N/A</v>
      </c>
      <c r="H1760" t="e">
        <f>IF(D1760="","",IF(INDEX( DATOS3!$1:$19996,A1760,MATCH("StudyDescription", DATOS3!$1:$1,0))=0,"",INDEX( DATOS3!$1:$19996,A1760,MATCH("StudyDescription", DATOS3!$1:$1,0))))</f>
        <v>#N/A</v>
      </c>
      <c r="I1760" t="e">
        <f>IF(D1760="","",IF(INDEX( DATOS3!$1:$19996,A1760,MATCH("Dose_Area_Product_Total", DATOS3!$1:$1,0))=0,0,INDEX( DATOS3!$1:$19996,A1760,MATCH("Dose_Area_Product_Total", DATOS3!$1:$1,0))))</f>
        <v>#N/A</v>
      </c>
      <c r="J1760" t="e">
        <f>IF(D1760="","",IF(INDEX( DATOS3!$1:$19996,A1760,MATCH("Dose_RP_Total", DATOS3!$1:$1,0))=0,0,INDEX( DATOS3!$1:$19996,A1760,MATCH("Dose_RP_Total", DATOS3!$1:$1,0))))</f>
        <v>#N/A</v>
      </c>
      <c r="K1760" t="e">
        <f>IF(D1760="","",IF(INDEX( DATOS3!$1:$19996,A1760,MATCH("Total_Fluoro_Time", DATOS3!$1:$1,0))=0,0,INDEX( DATOS3!$1:$19996,A1760,MATCH("Total_Fluoro_Time", DATOS3!$1:$1,0))))</f>
        <v>#N/A</v>
      </c>
      <c r="L1760" t="e">
        <f>IF(D1760="","",IF(INDEX( DATOS3!$1:$19996,A1760,MATCH("Total_Acquisition_Time", DATOS3!$1:$1,0))=0,0,INDEX( DATOS3!$1:$19996,A1760,MATCH("Total_Acquisition_Time", DATOS3!$1:$1,0))))</f>
        <v>#N/A</v>
      </c>
      <c r="M1760" t="e">
        <f>IF(D1760="","",IF(INDEX( DATOS3!$1:$19996,A1760,MATCH("Acquisition_Plane_in_Accumulated_Dose_Data", DATOS3!$1:$1,0))=0,"",INDEX( DATOS3!$1:$19996,A1760,MATCH("Acquisition_Plane_in_Accumulated_Dose_Data", DATOS3!$1:$1,0))))</f>
        <v>#N/A</v>
      </c>
    </row>
    <row r="1761" spans="1:13" hidden="1" x14ac:dyDescent="0.25">
      <c r="A1761">
        <v>1761</v>
      </c>
      <c r="B1761" t="e">
        <f t="shared" si="28"/>
        <v>#N/A</v>
      </c>
      <c r="D1761" t="e">
        <f>IF(INDEX(DATOS3!$1:$19996,A1761,MATCH("PatientID",DATOS3!$1:$1,0))=0,"",INDEX(DATOS3!$1:$19996,A1761,MATCH("PatientID",DATOS3!$1:$1,0)))</f>
        <v>#N/A</v>
      </c>
      <c r="F1761" t="e">
        <f>IF(D1761="","",IF(INDEX( DATOS3!$1:$19996,A1761,MATCH("SeriesDate", DATOS3!$1:$1,0))=0,"",INDEX( DATOS3!$1:$19996,A1761,MATCH("SeriesDate", DATOS3!$1:$1,0))))</f>
        <v>#N/A</v>
      </c>
      <c r="G1761" t="e">
        <f>IF(D1761="","",IF(INDEX( DATOS3!$1:$19996,A1761,MATCH("SeriesTime", DATOS3!$1:$1,0))=0,"",INDEX( DATOS3!$1:$19996,A1761,MATCH("SeriesTime", DATOS3!$1:$1,0))))</f>
        <v>#N/A</v>
      </c>
      <c r="H1761" t="e">
        <f>IF(D1761="","",IF(INDEX( DATOS3!$1:$19996,A1761,MATCH("StudyDescription", DATOS3!$1:$1,0))=0,"",INDEX( DATOS3!$1:$19996,A1761,MATCH("StudyDescription", DATOS3!$1:$1,0))))</f>
        <v>#N/A</v>
      </c>
      <c r="I1761" t="e">
        <f>IF(D1761="","",IF(INDEX( DATOS3!$1:$19996,A1761,MATCH("Dose_Area_Product_Total", DATOS3!$1:$1,0))=0,0,INDEX( DATOS3!$1:$19996,A1761,MATCH("Dose_Area_Product_Total", DATOS3!$1:$1,0))))</f>
        <v>#N/A</v>
      </c>
      <c r="J1761" t="e">
        <f>IF(D1761="","",IF(INDEX( DATOS3!$1:$19996,A1761,MATCH("Dose_RP_Total", DATOS3!$1:$1,0))=0,0,INDEX( DATOS3!$1:$19996,A1761,MATCH("Dose_RP_Total", DATOS3!$1:$1,0))))</f>
        <v>#N/A</v>
      </c>
      <c r="K1761" t="e">
        <f>IF(D1761="","",IF(INDEX( DATOS3!$1:$19996,A1761,MATCH("Total_Fluoro_Time", DATOS3!$1:$1,0))=0,0,INDEX( DATOS3!$1:$19996,A1761,MATCH("Total_Fluoro_Time", DATOS3!$1:$1,0))))</f>
        <v>#N/A</v>
      </c>
      <c r="L1761" t="e">
        <f>IF(D1761="","",IF(INDEX( DATOS3!$1:$19996,A1761,MATCH("Total_Acquisition_Time", DATOS3!$1:$1,0))=0,0,INDEX( DATOS3!$1:$19996,A1761,MATCH("Total_Acquisition_Time", DATOS3!$1:$1,0))))</f>
        <v>#N/A</v>
      </c>
      <c r="M1761" t="e">
        <f>IF(D1761="","",IF(INDEX( DATOS3!$1:$19996,A1761,MATCH("Acquisition_Plane_in_Accumulated_Dose_Data", DATOS3!$1:$1,0))=0,"",INDEX( DATOS3!$1:$19996,A1761,MATCH("Acquisition_Plane_in_Accumulated_Dose_Data", DATOS3!$1:$1,0))))</f>
        <v>#N/A</v>
      </c>
    </row>
    <row r="1762" spans="1:13" hidden="1" x14ac:dyDescent="0.25">
      <c r="A1762">
        <v>1762</v>
      </c>
      <c r="B1762" t="e">
        <f t="shared" si="28"/>
        <v>#N/A</v>
      </c>
      <c r="D1762" t="e">
        <f>IF(INDEX(DATOS3!$1:$19996,A1762,MATCH("PatientID",DATOS3!$1:$1,0))=0,"",INDEX(DATOS3!$1:$19996,A1762,MATCH("PatientID",DATOS3!$1:$1,0)))</f>
        <v>#N/A</v>
      </c>
      <c r="F1762" t="e">
        <f>IF(D1762="","",IF(INDEX( DATOS3!$1:$19996,A1762,MATCH("SeriesDate", DATOS3!$1:$1,0))=0,"",INDEX( DATOS3!$1:$19996,A1762,MATCH("SeriesDate", DATOS3!$1:$1,0))))</f>
        <v>#N/A</v>
      </c>
      <c r="G1762" t="e">
        <f>IF(D1762="","",IF(INDEX( DATOS3!$1:$19996,A1762,MATCH("SeriesTime", DATOS3!$1:$1,0))=0,"",INDEX( DATOS3!$1:$19996,A1762,MATCH("SeriesTime", DATOS3!$1:$1,0))))</f>
        <v>#N/A</v>
      </c>
      <c r="H1762" t="e">
        <f>IF(D1762="","",IF(INDEX( DATOS3!$1:$19996,A1762,MATCH("StudyDescription", DATOS3!$1:$1,0))=0,"",INDEX( DATOS3!$1:$19996,A1762,MATCH("StudyDescription", DATOS3!$1:$1,0))))</f>
        <v>#N/A</v>
      </c>
      <c r="I1762" t="e">
        <f>IF(D1762="","",IF(INDEX( DATOS3!$1:$19996,A1762,MATCH("Dose_Area_Product_Total", DATOS3!$1:$1,0))=0,0,INDEX( DATOS3!$1:$19996,A1762,MATCH("Dose_Area_Product_Total", DATOS3!$1:$1,0))))</f>
        <v>#N/A</v>
      </c>
      <c r="J1762" t="e">
        <f>IF(D1762="","",IF(INDEX( DATOS3!$1:$19996,A1762,MATCH("Dose_RP_Total", DATOS3!$1:$1,0))=0,0,INDEX( DATOS3!$1:$19996,A1762,MATCH("Dose_RP_Total", DATOS3!$1:$1,0))))</f>
        <v>#N/A</v>
      </c>
      <c r="K1762" t="e">
        <f>IF(D1762="","",IF(INDEX( DATOS3!$1:$19996,A1762,MATCH("Total_Fluoro_Time", DATOS3!$1:$1,0))=0,0,INDEX( DATOS3!$1:$19996,A1762,MATCH("Total_Fluoro_Time", DATOS3!$1:$1,0))))</f>
        <v>#N/A</v>
      </c>
      <c r="L1762" t="e">
        <f>IF(D1762="","",IF(INDEX( DATOS3!$1:$19996,A1762,MATCH("Total_Acquisition_Time", DATOS3!$1:$1,0))=0,0,INDEX( DATOS3!$1:$19996,A1762,MATCH("Total_Acquisition_Time", DATOS3!$1:$1,0))))</f>
        <v>#N/A</v>
      </c>
      <c r="M1762" t="e">
        <f>IF(D1762="","",IF(INDEX( DATOS3!$1:$19996,A1762,MATCH("Acquisition_Plane_in_Accumulated_Dose_Data", DATOS3!$1:$1,0))=0,"",INDEX( DATOS3!$1:$19996,A1762,MATCH("Acquisition_Plane_in_Accumulated_Dose_Data", DATOS3!$1:$1,0))))</f>
        <v>#N/A</v>
      </c>
    </row>
    <row r="1763" spans="1:13" hidden="1" x14ac:dyDescent="0.25">
      <c r="A1763">
        <v>1763</v>
      </c>
      <c r="B1763" t="e">
        <f t="shared" si="28"/>
        <v>#N/A</v>
      </c>
      <c r="D1763" t="e">
        <f>IF(INDEX(DATOS3!$1:$19996,A1763,MATCH("PatientID",DATOS3!$1:$1,0))=0,"",INDEX(DATOS3!$1:$19996,A1763,MATCH("PatientID",DATOS3!$1:$1,0)))</f>
        <v>#N/A</v>
      </c>
      <c r="F1763" t="e">
        <f>IF(D1763="","",IF(INDEX( DATOS3!$1:$19996,A1763,MATCH("SeriesDate", DATOS3!$1:$1,0))=0,"",INDEX( DATOS3!$1:$19996,A1763,MATCH("SeriesDate", DATOS3!$1:$1,0))))</f>
        <v>#N/A</v>
      </c>
      <c r="G1763" t="e">
        <f>IF(D1763="","",IF(INDEX( DATOS3!$1:$19996,A1763,MATCH("SeriesTime", DATOS3!$1:$1,0))=0,"",INDEX( DATOS3!$1:$19996,A1763,MATCH("SeriesTime", DATOS3!$1:$1,0))))</f>
        <v>#N/A</v>
      </c>
      <c r="H1763" t="e">
        <f>IF(D1763="","",IF(INDEX( DATOS3!$1:$19996,A1763,MATCH("StudyDescription", DATOS3!$1:$1,0))=0,"",INDEX( DATOS3!$1:$19996,A1763,MATCH("StudyDescription", DATOS3!$1:$1,0))))</f>
        <v>#N/A</v>
      </c>
      <c r="I1763" t="e">
        <f>IF(D1763="","",IF(INDEX( DATOS3!$1:$19996,A1763,MATCH("Dose_Area_Product_Total", DATOS3!$1:$1,0))=0,0,INDEX( DATOS3!$1:$19996,A1763,MATCH("Dose_Area_Product_Total", DATOS3!$1:$1,0))))</f>
        <v>#N/A</v>
      </c>
      <c r="J1763" t="e">
        <f>IF(D1763="","",IF(INDEX( DATOS3!$1:$19996,A1763,MATCH("Dose_RP_Total", DATOS3!$1:$1,0))=0,0,INDEX( DATOS3!$1:$19996,A1763,MATCH("Dose_RP_Total", DATOS3!$1:$1,0))))</f>
        <v>#N/A</v>
      </c>
      <c r="K1763" t="e">
        <f>IF(D1763="","",IF(INDEX( DATOS3!$1:$19996,A1763,MATCH("Total_Fluoro_Time", DATOS3!$1:$1,0))=0,0,INDEX( DATOS3!$1:$19996,A1763,MATCH("Total_Fluoro_Time", DATOS3!$1:$1,0))))</f>
        <v>#N/A</v>
      </c>
      <c r="L1763" t="e">
        <f>IF(D1763="","",IF(INDEX( DATOS3!$1:$19996,A1763,MATCH("Total_Acquisition_Time", DATOS3!$1:$1,0))=0,0,INDEX( DATOS3!$1:$19996,A1763,MATCH("Total_Acquisition_Time", DATOS3!$1:$1,0))))</f>
        <v>#N/A</v>
      </c>
      <c r="M1763" t="e">
        <f>IF(D1763="","",IF(INDEX( DATOS3!$1:$19996,A1763,MATCH("Acquisition_Plane_in_Accumulated_Dose_Data", DATOS3!$1:$1,0))=0,"",INDEX( DATOS3!$1:$19996,A1763,MATCH("Acquisition_Plane_in_Accumulated_Dose_Data", DATOS3!$1:$1,0))))</f>
        <v>#N/A</v>
      </c>
    </row>
    <row r="1764" spans="1:13" hidden="1" x14ac:dyDescent="0.25">
      <c r="A1764">
        <v>1764</v>
      </c>
      <c r="B1764" t="e">
        <f t="shared" si="28"/>
        <v>#N/A</v>
      </c>
      <c r="D1764" t="e">
        <f>IF(INDEX(DATOS3!$1:$19996,A1764,MATCH("PatientID",DATOS3!$1:$1,0))=0,"",INDEX(DATOS3!$1:$19996,A1764,MATCH("PatientID",DATOS3!$1:$1,0)))</f>
        <v>#N/A</v>
      </c>
      <c r="F1764" t="e">
        <f>IF(D1764="","",IF(INDEX( DATOS3!$1:$19996,A1764,MATCH("SeriesDate", DATOS3!$1:$1,0))=0,"",INDEX( DATOS3!$1:$19996,A1764,MATCH("SeriesDate", DATOS3!$1:$1,0))))</f>
        <v>#N/A</v>
      </c>
      <c r="G1764" t="e">
        <f>IF(D1764="","",IF(INDEX( DATOS3!$1:$19996,A1764,MATCH("SeriesTime", DATOS3!$1:$1,0))=0,"",INDEX( DATOS3!$1:$19996,A1764,MATCH("SeriesTime", DATOS3!$1:$1,0))))</f>
        <v>#N/A</v>
      </c>
      <c r="H1764" t="e">
        <f>IF(D1764="","",IF(INDEX( DATOS3!$1:$19996,A1764,MATCH("StudyDescription", DATOS3!$1:$1,0))=0,"",INDEX( DATOS3!$1:$19996,A1764,MATCH("StudyDescription", DATOS3!$1:$1,0))))</f>
        <v>#N/A</v>
      </c>
      <c r="I1764" t="e">
        <f>IF(D1764="","",IF(INDEX( DATOS3!$1:$19996,A1764,MATCH("Dose_Area_Product_Total", DATOS3!$1:$1,0))=0,0,INDEX( DATOS3!$1:$19996,A1764,MATCH("Dose_Area_Product_Total", DATOS3!$1:$1,0))))</f>
        <v>#N/A</v>
      </c>
      <c r="J1764" t="e">
        <f>IF(D1764="","",IF(INDEX( DATOS3!$1:$19996,A1764,MATCH("Dose_RP_Total", DATOS3!$1:$1,0))=0,0,INDEX( DATOS3!$1:$19996,A1764,MATCH("Dose_RP_Total", DATOS3!$1:$1,0))))</f>
        <v>#N/A</v>
      </c>
      <c r="K1764" t="e">
        <f>IF(D1764="","",IF(INDEX( DATOS3!$1:$19996,A1764,MATCH("Total_Fluoro_Time", DATOS3!$1:$1,0))=0,0,INDEX( DATOS3!$1:$19996,A1764,MATCH("Total_Fluoro_Time", DATOS3!$1:$1,0))))</f>
        <v>#N/A</v>
      </c>
      <c r="L1764" t="e">
        <f>IF(D1764="","",IF(INDEX( DATOS3!$1:$19996,A1764,MATCH("Total_Acquisition_Time", DATOS3!$1:$1,0))=0,0,INDEX( DATOS3!$1:$19996,A1764,MATCH("Total_Acquisition_Time", DATOS3!$1:$1,0))))</f>
        <v>#N/A</v>
      </c>
      <c r="M1764" t="e">
        <f>IF(D1764="","",IF(INDEX( DATOS3!$1:$19996,A1764,MATCH("Acquisition_Plane_in_Accumulated_Dose_Data", DATOS3!$1:$1,0))=0,"",INDEX( DATOS3!$1:$19996,A1764,MATCH("Acquisition_Plane_in_Accumulated_Dose_Data", DATOS3!$1:$1,0))))</f>
        <v>#N/A</v>
      </c>
    </row>
    <row r="1765" spans="1:13" hidden="1" x14ac:dyDescent="0.25">
      <c r="A1765">
        <v>1765</v>
      </c>
      <c r="B1765" t="e">
        <f t="shared" si="28"/>
        <v>#N/A</v>
      </c>
      <c r="D1765" t="e">
        <f>IF(INDEX(DATOS3!$1:$19996,A1765,MATCH("PatientID",DATOS3!$1:$1,0))=0,"",INDEX(DATOS3!$1:$19996,A1765,MATCH("PatientID",DATOS3!$1:$1,0)))</f>
        <v>#N/A</v>
      </c>
      <c r="F1765" t="e">
        <f>IF(D1765="","",IF(INDEX( DATOS3!$1:$19996,A1765,MATCH("SeriesDate", DATOS3!$1:$1,0))=0,"",INDEX( DATOS3!$1:$19996,A1765,MATCH("SeriesDate", DATOS3!$1:$1,0))))</f>
        <v>#N/A</v>
      </c>
      <c r="G1765" t="e">
        <f>IF(D1765="","",IF(INDEX( DATOS3!$1:$19996,A1765,MATCH("SeriesTime", DATOS3!$1:$1,0))=0,"",INDEX( DATOS3!$1:$19996,A1765,MATCH("SeriesTime", DATOS3!$1:$1,0))))</f>
        <v>#N/A</v>
      </c>
      <c r="H1765" t="e">
        <f>IF(D1765="","",IF(INDEX( DATOS3!$1:$19996,A1765,MATCH("StudyDescription", DATOS3!$1:$1,0))=0,"",INDEX( DATOS3!$1:$19996,A1765,MATCH("StudyDescription", DATOS3!$1:$1,0))))</f>
        <v>#N/A</v>
      </c>
      <c r="I1765" t="e">
        <f>IF(D1765="","",IF(INDEX( DATOS3!$1:$19996,A1765,MATCH("Dose_Area_Product_Total", DATOS3!$1:$1,0))=0,0,INDEX( DATOS3!$1:$19996,A1765,MATCH("Dose_Area_Product_Total", DATOS3!$1:$1,0))))</f>
        <v>#N/A</v>
      </c>
      <c r="J1765" t="e">
        <f>IF(D1765="","",IF(INDEX( DATOS3!$1:$19996,A1765,MATCH("Dose_RP_Total", DATOS3!$1:$1,0))=0,0,INDEX( DATOS3!$1:$19996,A1765,MATCH("Dose_RP_Total", DATOS3!$1:$1,0))))</f>
        <v>#N/A</v>
      </c>
      <c r="K1765" t="e">
        <f>IF(D1765="","",IF(INDEX( DATOS3!$1:$19996,A1765,MATCH("Total_Fluoro_Time", DATOS3!$1:$1,0))=0,0,INDEX( DATOS3!$1:$19996,A1765,MATCH("Total_Fluoro_Time", DATOS3!$1:$1,0))))</f>
        <v>#N/A</v>
      </c>
      <c r="L1765" t="e">
        <f>IF(D1765="","",IF(INDEX( DATOS3!$1:$19996,A1765,MATCH("Total_Acquisition_Time", DATOS3!$1:$1,0))=0,0,INDEX( DATOS3!$1:$19996,A1765,MATCH("Total_Acquisition_Time", DATOS3!$1:$1,0))))</f>
        <v>#N/A</v>
      </c>
      <c r="M1765" t="e">
        <f>IF(D1765="","",IF(INDEX( DATOS3!$1:$19996,A1765,MATCH("Acquisition_Plane_in_Accumulated_Dose_Data", DATOS3!$1:$1,0))=0,"",INDEX( DATOS3!$1:$19996,A1765,MATCH("Acquisition_Plane_in_Accumulated_Dose_Data", DATOS3!$1:$1,0))))</f>
        <v>#N/A</v>
      </c>
    </row>
    <row r="1766" spans="1:13" hidden="1" x14ac:dyDescent="0.25">
      <c r="A1766">
        <v>1766</v>
      </c>
      <c r="B1766" t="e">
        <f t="shared" si="28"/>
        <v>#N/A</v>
      </c>
      <c r="D1766" t="e">
        <f>IF(INDEX(DATOS3!$1:$19996,A1766,MATCH("PatientID",DATOS3!$1:$1,0))=0,"",INDEX(DATOS3!$1:$19996,A1766,MATCH("PatientID",DATOS3!$1:$1,0)))</f>
        <v>#N/A</v>
      </c>
      <c r="F1766" t="e">
        <f>IF(D1766="","",IF(INDEX( DATOS3!$1:$19996,A1766,MATCH("SeriesDate", DATOS3!$1:$1,0))=0,"",INDEX( DATOS3!$1:$19996,A1766,MATCH("SeriesDate", DATOS3!$1:$1,0))))</f>
        <v>#N/A</v>
      </c>
      <c r="G1766" t="e">
        <f>IF(D1766="","",IF(INDEX( DATOS3!$1:$19996,A1766,MATCH("SeriesTime", DATOS3!$1:$1,0))=0,"",INDEX( DATOS3!$1:$19996,A1766,MATCH("SeriesTime", DATOS3!$1:$1,0))))</f>
        <v>#N/A</v>
      </c>
      <c r="H1766" t="e">
        <f>IF(D1766="","",IF(INDEX( DATOS3!$1:$19996,A1766,MATCH("StudyDescription", DATOS3!$1:$1,0))=0,"",INDEX( DATOS3!$1:$19996,A1766,MATCH("StudyDescription", DATOS3!$1:$1,0))))</f>
        <v>#N/A</v>
      </c>
      <c r="I1766" t="e">
        <f>IF(D1766="","",IF(INDEX( DATOS3!$1:$19996,A1766,MATCH("Dose_Area_Product_Total", DATOS3!$1:$1,0))=0,0,INDEX( DATOS3!$1:$19996,A1766,MATCH("Dose_Area_Product_Total", DATOS3!$1:$1,0))))</f>
        <v>#N/A</v>
      </c>
      <c r="J1766" t="e">
        <f>IF(D1766="","",IF(INDEX( DATOS3!$1:$19996,A1766,MATCH("Dose_RP_Total", DATOS3!$1:$1,0))=0,0,INDEX( DATOS3!$1:$19996,A1766,MATCH("Dose_RP_Total", DATOS3!$1:$1,0))))</f>
        <v>#N/A</v>
      </c>
      <c r="K1766" t="e">
        <f>IF(D1766="","",IF(INDEX( DATOS3!$1:$19996,A1766,MATCH("Total_Fluoro_Time", DATOS3!$1:$1,0))=0,0,INDEX( DATOS3!$1:$19996,A1766,MATCH("Total_Fluoro_Time", DATOS3!$1:$1,0))))</f>
        <v>#N/A</v>
      </c>
      <c r="L1766" t="e">
        <f>IF(D1766="","",IF(INDEX( DATOS3!$1:$19996,A1766,MATCH("Total_Acquisition_Time", DATOS3!$1:$1,0))=0,0,INDEX( DATOS3!$1:$19996,A1766,MATCH("Total_Acquisition_Time", DATOS3!$1:$1,0))))</f>
        <v>#N/A</v>
      </c>
      <c r="M1766" t="e">
        <f>IF(D1766="","",IF(INDEX( DATOS3!$1:$19996,A1766,MATCH("Acquisition_Plane_in_Accumulated_Dose_Data", DATOS3!$1:$1,0))=0,"",INDEX( DATOS3!$1:$19996,A1766,MATCH("Acquisition_Plane_in_Accumulated_Dose_Data", DATOS3!$1:$1,0))))</f>
        <v>#N/A</v>
      </c>
    </row>
    <row r="1767" spans="1:13" hidden="1" x14ac:dyDescent="0.25">
      <c r="A1767">
        <v>1767</v>
      </c>
      <c r="B1767" t="e">
        <f t="shared" si="28"/>
        <v>#N/A</v>
      </c>
      <c r="D1767" t="e">
        <f>IF(INDEX(DATOS3!$1:$19996,A1767,MATCH("PatientID",DATOS3!$1:$1,0))=0,"",INDEX(DATOS3!$1:$19996,A1767,MATCH("PatientID",DATOS3!$1:$1,0)))</f>
        <v>#N/A</v>
      </c>
      <c r="F1767" t="e">
        <f>IF(D1767="","",IF(INDEX( DATOS3!$1:$19996,A1767,MATCH("SeriesDate", DATOS3!$1:$1,0))=0,"",INDEX( DATOS3!$1:$19996,A1767,MATCH("SeriesDate", DATOS3!$1:$1,0))))</f>
        <v>#N/A</v>
      </c>
      <c r="G1767" t="e">
        <f>IF(D1767="","",IF(INDEX( DATOS3!$1:$19996,A1767,MATCH("SeriesTime", DATOS3!$1:$1,0))=0,"",INDEX( DATOS3!$1:$19996,A1767,MATCH("SeriesTime", DATOS3!$1:$1,0))))</f>
        <v>#N/A</v>
      </c>
      <c r="H1767" t="e">
        <f>IF(D1767="","",IF(INDEX( DATOS3!$1:$19996,A1767,MATCH("StudyDescription", DATOS3!$1:$1,0))=0,"",INDEX( DATOS3!$1:$19996,A1767,MATCH("StudyDescription", DATOS3!$1:$1,0))))</f>
        <v>#N/A</v>
      </c>
      <c r="I1767" t="e">
        <f>IF(D1767="","",IF(INDEX( DATOS3!$1:$19996,A1767,MATCH("Dose_Area_Product_Total", DATOS3!$1:$1,0))=0,0,INDEX( DATOS3!$1:$19996,A1767,MATCH("Dose_Area_Product_Total", DATOS3!$1:$1,0))))</f>
        <v>#N/A</v>
      </c>
      <c r="J1767" t="e">
        <f>IF(D1767="","",IF(INDEX( DATOS3!$1:$19996,A1767,MATCH("Dose_RP_Total", DATOS3!$1:$1,0))=0,0,INDEX( DATOS3!$1:$19996,A1767,MATCH("Dose_RP_Total", DATOS3!$1:$1,0))))</f>
        <v>#N/A</v>
      </c>
      <c r="K1767" t="e">
        <f>IF(D1767="","",IF(INDEX( DATOS3!$1:$19996,A1767,MATCH("Total_Fluoro_Time", DATOS3!$1:$1,0))=0,0,INDEX( DATOS3!$1:$19996,A1767,MATCH("Total_Fluoro_Time", DATOS3!$1:$1,0))))</f>
        <v>#N/A</v>
      </c>
      <c r="L1767" t="e">
        <f>IF(D1767="","",IF(INDEX( DATOS3!$1:$19996,A1767,MATCH("Total_Acquisition_Time", DATOS3!$1:$1,0))=0,0,INDEX( DATOS3!$1:$19996,A1767,MATCH("Total_Acquisition_Time", DATOS3!$1:$1,0))))</f>
        <v>#N/A</v>
      </c>
      <c r="M1767" t="e">
        <f>IF(D1767="","",IF(INDEX( DATOS3!$1:$19996,A1767,MATCH("Acquisition_Plane_in_Accumulated_Dose_Data", DATOS3!$1:$1,0))=0,"",INDEX( DATOS3!$1:$19996,A1767,MATCH("Acquisition_Plane_in_Accumulated_Dose_Data", DATOS3!$1:$1,0))))</f>
        <v>#N/A</v>
      </c>
    </row>
    <row r="1768" spans="1:13" hidden="1" x14ac:dyDescent="0.25">
      <c r="A1768">
        <v>1768</v>
      </c>
      <c r="B1768" t="e">
        <f t="shared" si="28"/>
        <v>#N/A</v>
      </c>
      <c r="D1768" t="e">
        <f>IF(INDEX(DATOS3!$1:$19996,A1768,MATCH("PatientID",DATOS3!$1:$1,0))=0,"",INDEX(DATOS3!$1:$19996,A1768,MATCH("PatientID",DATOS3!$1:$1,0)))</f>
        <v>#N/A</v>
      </c>
      <c r="F1768" t="e">
        <f>IF(D1768="","",IF(INDEX( DATOS3!$1:$19996,A1768,MATCH("SeriesDate", DATOS3!$1:$1,0))=0,"",INDEX( DATOS3!$1:$19996,A1768,MATCH("SeriesDate", DATOS3!$1:$1,0))))</f>
        <v>#N/A</v>
      </c>
      <c r="G1768" t="e">
        <f>IF(D1768="","",IF(INDEX( DATOS3!$1:$19996,A1768,MATCH("SeriesTime", DATOS3!$1:$1,0))=0,"",INDEX( DATOS3!$1:$19996,A1768,MATCH("SeriesTime", DATOS3!$1:$1,0))))</f>
        <v>#N/A</v>
      </c>
      <c r="H1768" t="e">
        <f>IF(D1768="","",IF(INDEX( DATOS3!$1:$19996,A1768,MATCH("StudyDescription", DATOS3!$1:$1,0))=0,"",INDEX( DATOS3!$1:$19996,A1768,MATCH("StudyDescription", DATOS3!$1:$1,0))))</f>
        <v>#N/A</v>
      </c>
      <c r="I1768" t="e">
        <f>IF(D1768="","",IF(INDEX( DATOS3!$1:$19996,A1768,MATCH("Dose_Area_Product_Total", DATOS3!$1:$1,0))=0,0,INDEX( DATOS3!$1:$19996,A1768,MATCH("Dose_Area_Product_Total", DATOS3!$1:$1,0))))</f>
        <v>#N/A</v>
      </c>
      <c r="J1768" t="e">
        <f>IF(D1768="","",IF(INDEX( DATOS3!$1:$19996,A1768,MATCH("Dose_RP_Total", DATOS3!$1:$1,0))=0,0,INDEX( DATOS3!$1:$19996,A1768,MATCH("Dose_RP_Total", DATOS3!$1:$1,0))))</f>
        <v>#N/A</v>
      </c>
      <c r="K1768" t="e">
        <f>IF(D1768="","",IF(INDEX( DATOS3!$1:$19996,A1768,MATCH("Total_Fluoro_Time", DATOS3!$1:$1,0))=0,0,INDEX( DATOS3!$1:$19996,A1768,MATCH("Total_Fluoro_Time", DATOS3!$1:$1,0))))</f>
        <v>#N/A</v>
      </c>
      <c r="L1768" t="e">
        <f>IF(D1768="","",IF(INDEX( DATOS3!$1:$19996,A1768,MATCH("Total_Acquisition_Time", DATOS3!$1:$1,0))=0,0,INDEX( DATOS3!$1:$19996,A1768,MATCH("Total_Acquisition_Time", DATOS3!$1:$1,0))))</f>
        <v>#N/A</v>
      </c>
      <c r="M1768" t="e">
        <f>IF(D1768="","",IF(INDEX( DATOS3!$1:$19996,A1768,MATCH("Acquisition_Plane_in_Accumulated_Dose_Data", DATOS3!$1:$1,0))=0,"",INDEX( DATOS3!$1:$19996,A1768,MATCH("Acquisition_Plane_in_Accumulated_Dose_Data", DATOS3!$1:$1,0))))</f>
        <v>#N/A</v>
      </c>
    </row>
    <row r="1769" spans="1:13" hidden="1" x14ac:dyDescent="0.25">
      <c r="A1769">
        <v>1769</v>
      </c>
      <c r="B1769" t="e">
        <f t="shared" si="28"/>
        <v>#N/A</v>
      </c>
      <c r="D1769" t="e">
        <f>IF(INDEX(DATOS3!$1:$19996,A1769,MATCH("PatientID",DATOS3!$1:$1,0))=0,"",INDEX(DATOS3!$1:$19996,A1769,MATCH("PatientID",DATOS3!$1:$1,0)))</f>
        <v>#N/A</v>
      </c>
      <c r="F1769" t="e">
        <f>IF(D1769="","",IF(INDEX( DATOS3!$1:$19996,A1769,MATCH("SeriesDate", DATOS3!$1:$1,0))=0,"",INDEX( DATOS3!$1:$19996,A1769,MATCH("SeriesDate", DATOS3!$1:$1,0))))</f>
        <v>#N/A</v>
      </c>
      <c r="G1769" t="e">
        <f>IF(D1769="","",IF(INDEX( DATOS3!$1:$19996,A1769,MATCH("SeriesTime", DATOS3!$1:$1,0))=0,"",INDEX( DATOS3!$1:$19996,A1769,MATCH("SeriesTime", DATOS3!$1:$1,0))))</f>
        <v>#N/A</v>
      </c>
      <c r="H1769" t="e">
        <f>IF(D1769="","",IF(INDEX( DATOS3!$1:$19996,A1769,MATCH("StudyDescription", DATOS3!$1:$1,0))=0,"",INDEX( DATOS3!$1:$19996,A1769,MATCH("StudyDescription", DATOS3!$1:$1,0))))</f>
        <v>#N/A</v>
      </c>
      <c r="I1769" t="e">
        <f>IF(D1769="","",IF(INDEX( DATOS3!$1:$19996,A1769,MATCH("Dose_Area_Product_Total", DATOS3!$1:$1,0))=0,0,INDEX( DATOS3!$1:$19996,A1769,MATCH("Dose_Area_Product_Total", DATOS3!$1:$1,0))))</f>
        <v>#N/A</v>
      </c>
      <c r="J1769" t="e">
        <f>IF(D1769="","",IF(INDEX( DATOS3!$1:$19996,A1769,MATCH("Dose_RP_Total", DATOS3!$1:$1,0))=0,0,INDEX( DATOS3!$1:$19996,A1769,MATCH("Dose_RP_Total", DATOS3!$1:$1,0))))</f>
        <v>#N/A</v>
      </c>
      <c r="K1769" t="e">
        <f>IF(D1769="","",IF(INDEX( DATOS3!$1:$19996,A1769,MATCH("Total_Fluoro_Time", DATOS3!$1:$1,0))=0,0,INDEX( DATOS3!$1:$19996,A1769,MATCH("Total_Fluoro_Time", DATOS3!$1:$1,0))))</f>
        <v>#N/A</v>
      </c>
      <c r="L1769" t="e">
        <f>IF(D1769="","",IF(INDEX( DATOS3!$1:$19996,A1769,MATCH("Total_Acquisition_Time", DATOS3!$1:$1,0))=0,0,INDEX( DATOS3!$1:$19996,A1769,MATCH("Total_Acquisition_Time", DATOS3!$1:$1,0))))</f>
        <v>#N/A</v>
      </c>
      <c r="M1769" t="e">
        <f>IF(D1769="","",IF(INDEX( DATOS3!$1:$19996,A1769,MATCH("Acquisition_Plane_in_Accumulated_Dose_Data", DATOS3!$1:$1,0))=0,"",INDEX( DATOS3!$1:$19996,A1769,MATCH("Acquisition_Plane_in_Accumulated_Dose_Data", DATOS3!$1:$1,0))))</f>
        <v>#N/A</v>
      </c>
    </row>
    <row r="1770" spans="1:13" hidden="1" x14ac:dyDescent="0.25">
      <c r="A1770">
        <v>1770</v>
      </c>
      <c r="B1770" t="e">
        <f t="shared" si="28"/>
        <v>#N/A</v>
      </c>
      <c r="D1770" t="e">
        <f>IF(INDEX(DATOS3!$1:$19996,A1770,MATCH("PatientID",DATOS3!$1:$1,0))=0,"",INDEX(DATOS3!$1:$19996,A1770,MATCH("PatientID",DATOS3!$1:$1,0)))</f>
        <v>#N/A</v>
      </c>
      <c r="F1770" t="e">
        <f>IF(D1770="","",IF(INDEX( DATOS3!$1:$19996,A1770,MATCH("SeriesDate", DATOS3!$1:$1,0))=0,"",INDEX( DATOS3!$1:$19996,A1770,MATCH("SeriesDate", DATOS3!$1:$1,0))))</f>
        <v>#N/A</v>
      </c>
      <c r="G1770" t="e">
        <f>IF(D1770="","",IF(INDEX( DATOS3!$1:$19996,A1770,MATCH("SeriesTime", DATOS3!$1:$1,0))=0,"",INDEX( DATOS3!$1:$19996,A1770,MATCH("SeriesTime", DATOS3!$1:$1,0))))</f>
        <v>#N/A</v>
      </c>
      <c r="H1770" t="e">
        <f>IF(D1770="","",IF(INDEX( DATOS3!$1:$19996,A1770,MATCH("StudyDescription", DATOS3!$1:$1,0))=0,"",INDEX( DATOS3!$1:$19996,A1770,MATCH("StudyDescription", DATOS3!$1:$1,0))))</f>
        <v>#N/A</v>
      </c>
      <c r="I1770" t="e">
        <f>IF(D1770="","",IF(INDEX( DATOS3!$1:$19996,A1770,MATCH("Dose_Area_Product_Total", DATOS3!$1:$1,0))=0,0,INDEX( DATOS3!$1:$19996,A1770,MATCH("Dose_Area_Product_Total", DATOS3!$1:$1,0))))</f>
        <v>#N/A</v>
      </c>
      <c r="J1770" t="e">
        <f>IF(D1770="","",IF(INDEX( DATOS3!$1:$19996,A1770,MATCH("Dose_RP_Total", DATOS3!$1:$1,0))=0,0,INDEX( DATOS3!$1:$19996,A1770,MATCH("Dose_RP_Total", DATOS3!$1:$1,0))))</f>
        <v>#N/A</v>
      </c>
      <c r="K1770" t="e">
        <f>IF(D1770="","",IF(INDEX( DATOS3!$1:$19996,A1770,MATCH("Total_Fluoro_Time", DATOS3!$1:$1,0))=0,0,INDEX( DATOS3!$1:$19996,A1770,MATCH("Total_Fluoro_Time", DATOS3!$1:$1,0))))</f>
        <v>#N/A</v>
      </c>
      <c r="L1770" t="e">
        <f>IF(D1770="","",IF(INDEX( DATOS3!$1:$19996,A1770,MATCH("Total_Acquisition_Time", DATOS3!$1:$1,0))=0,0,INDEX( DATOS3!$1:$19996,A1770,MATCH("Total_Acquisition_Time", DATOS3!$1:$1,0))))</f>
        <v>#N/A</v>
      </c>
      <c r="M1770" t="e">
        <f>IF(D1770="","",IF(INDEX( DATOS3!$1:$19996,A1770,MATCH("Acquisition_Plane_in_Accumulated_Dose_Data", DATOS3!$1:$1,0))=0,"",INDEX( DATOS3!$1:$19996,A1770,MATCH("Acquisition_Plane_in_Accumulated_Dose_Data", DATOS3!$1:$1,0))))</f>
        <v>#N/A</v>
      </c>
    </row>
    <row r="1771" spans="1:13" hidden="1" x14ac:dyDescent="0.25">
      <c r="A1771">
        <v>1771</v>
      </c>
      <c r="B1771" t="e">
        <f t="shared" si="28"/>
        <v>#N/A</v>
      </c>
      <c r="D1771" t="e">
        <f>IF(INDEX(DATOS3!$1:$19996,A1771,MATCH("PatientID",DATOS3!$1:$1,0))=0,"",INDEX(DATOS3!$1:$19996,A1771,MATCH("PatientID",DATOS3!$1:$1,0)))</f>
        <v>#N/A</v>
      </c>
      <c r="F1771" t="e">
        <f>IF(D1771="","",IF(INDEX( DATOS3!$1:$19996,A1771,MATCH("SeriesDate", DATOS3!$1:$1,0))=0,"",INDEX( DATOS3!$1:$19996,A1771,MATCH("SeriesDate", DATOS3!$1:$1,0))))</f>
        <v>#N/A</v>
      </c>
      <c r="G1771" t="e">
        <f>IF(D1771="","",IF(INDEX( DATOS3!$1:$19996,A1771,MATCH("SeriesTime", DATOS3!$1:$1,0))=0,"",INDEX( DATOS3!$1:$19996,A1771,MATCH("SeriesTime", DATOS3!$1:$1,0))))</f>
        <v>#N/A</v>
      </c>
      <c r="H1771" t="e">
        <f>IF(D1771="","",IF(INDEX( DATOS3!$1:$19996,A1771,MATCH("StudyDescription", DATOS3!$1:$1,0))=0,"",INDEX( DATOS3!$1:$19996,A1771,MATCH("StudyDescription", DATOS3!$1:$1,0))))</f>
        <v>#N/A</v>
      </c>
      <c r="I1771" t="e">
        <f>IF(D1771="","",IF(INDEX( DATOS3!$1:$19996,A1771,MATCH("Dose_Area_Product_Total", DATOS3!$1:$1,0))=0,0,INDEX( DATOS3!$1:$19996,A1771,MATCH("Dose_Area_Product_Total", DATOS3!$1:$1,0))))</f>
        <v>#N/A</v>
      </c>
      <c r="J1771" t="e">
        <f>IF(D1771="","",IF(INDEX( DATOS3!$1:$19996,A1771,MATCH("Dose_RP_Total", DATOS3!$1:$1,0))=0,0,INDEX( DATOS3!$1:$19996,A1771,MATCH("Dose_RP_Total", DATOS3!$1:$1,0))))</f>
        <v>#N/A</v>
      </c>
      <c r="K1771" t="e">
        <f>IF(D1771="","",IF(INDEX( DATOS3!$1:$19996,A1771,MATCH("Total_Fluoro_Time", DATOS3!$1:$1,0))=0,0,INDEX( DATOS3!$1:$19996,A1771,MATCH("Total_Fluoro_Time", DATOS3!$1:$1,0))))</f>
        <v>#N/A</v>
      </c>
      <c r="L1771" t="e">
        <f>IF(D1771="","",IF(INDEX( DATOS3!$1:$19996,A1771,MATCH("Total_Acquisition_Time", DATOS3!$1:$1,0))=0,0,INDEX( DATOS3!$1:$19996,A1771,MATCH("Total_Acquisition_Time", DATOS3!$1:$1,0))))</f>
        <v>#N/A</v>
      </c>
      <c r="M1771" t="e">
        <f>IF(D1771="","",IF(INDEX( DATOS3!$1:$19996,A1771,MATCH("Acquisition_Plane_in_Accumulated_Dose_Data", DATOS3!$1:$1,0))=0,"",INDEX( DATOS3!$1:$19996,A1771,MATCH("Acquisition_Plane_in_Accumulated_Dose_Data", DATOS3!$1:$1,0))))</f>
        <v>#N/A</v>
      </c>
    </row>
    <row r="1772" spans="1:13" hidden="1" x14ac:dyDescent="0.25">
      <c r="A1772">
        <v>1772</v>
      </c>
      <c r="B1772" t="e">
        <f t="shared" si="28"/>
        <v>#N/A</v>
      </c>
      <c r="D1772" t="e">
        <f>IF(INDEX(DATOS3!$1:$19996,A1772,MATCH("PatientID",DATOS3!$1:$1,0))=0,"",INDEX(DATOS3!$1:$19996,A1772,MATCH("PatientID",DATOS3!$1:$1,0)))</f>
        <v>#N/A</v>
      </c>
      <c r="F1772" t="e">
        <f>IF(D1772="","",IF(INDEX( DATOS3!$1:$19996,A1772,MATCH("SeriesDate", DATOS3!$1:$1,0))=0,"",INDEX( DATOS3!$1:$19996,A1772,MATCH("SeriesDate", DATOS3!$1:$1,0))))</f>
        <v>#N/A</v>
      </c>
      <c r="G1772" t="e">
        <f>IF(D1772="","",IF(INDEX( DATOS3!$1:$19996,A1772,MATCH("SeriesTime", DATOS3!$1:$1,0))=0,"",INDEX( DATOS3!$1:$19996,A1772,MATCH("SeriesTime", DATOS3!$1:$1,0))))</f>
        <v>#N/A</v>
      </c>
      <c r="H1772" t="e">
        <f>IF(D1772="","",IF(INDEX( DATOS3!$1:$19996,A1772,MATCH("StudyDescription", DATOS3!$1:$1,0))=0,"",INDEX( DATOS3!$1:$19996,A1772,MATCH("StudyDescription", DATOS3!$1:$1,0))))</f>
        <v>#N/A</v>
      </c>
      <c r="I1772" t="e">
        <f>IF(D1772="","",IF(INDEX( DATOS3!$1:$19996,A1772,MATCH("Dose_Area_Product_Total", DATOS3!$1:$1,0))=0,0,INDEX( DATOS3!$1:$19996,A1772,MATCH("Dose_Area_Product_Total", DATOS3!$1:$1,0))))</f>
        <v>#N/A</v>
      </c>
      <c r="J1772" t="e">
        <f>IF(D1772="","",IF(INDEX( DATOS3!$1:$19996,A1772,MATCH("Dose_RP_Total", DATOS3!$1:$1,0))=0,0,INDEX( DATOS3!$1:$19996,A1772,MATCH("Dose_RP_Total", DATOS3!$1:$1,0))))</f>
        <v>#N/A</v>
      </c>
      <c r="K1772" t="e">
        <f>IF(D1772="","",IF(INDEX( DATOS3!$1:$19996,A1772,MATCH("Total_Fluoro_Time", DATOS3!$1:$1,0))=0,0,INDEX( DATOS3!$1:$19996,A1772,MATCH("Total_Fluoro_Time", DATOS3!$1:$1,0))))</f>
        <v>#N/A</v>
      </c>
      <c r="L1772" t="e">
        <f>IF(D1772="","",IF(INDEX( DATOS3!$1:$19996,A1772,MATCH("Total_Acquisition_Time", DATOS3!$1:$1,0))=0,0,INDEX( DATOS3!$1:$19996,A1772,MATCH("Total_Acquisition_Time", DATOS3!$1:$1,0))))</f>
        <v>#N/A</v>
      </c>
      <c r="M1772" t="e">
        <f>IF(D1772="","",IF(INDEX( DATOS3!$1:$19996,A1772,MATCH("Acquisition_Plane_in_Accumulated_Dose_Data", DATOS3!$1:$1,0))=0,"",INDEX( DATOS3!$1:$19996,A1772,MATCH("Acquisition_Plane_in_Accumulated_Dose_Data", DATOS3!$1:$1,0))))</f>
        <v>#N/A</v>
      </c>
    </row>
    <row r="1773" spans="1:13" hidden="1" x14ac:dyDescent="0.25">
      <c r="A1773">
        <v>1773</v>
      </c>
      <c r="B1773" t="e">
        <f t="shared" si="28"/>
        <v>#N/A</v>
      </c>
      <c r="D1773" t="e">
        <f>IF(INDEX(DATOS3!$1:$19996,A1773,MATCH("PatientID",DATOS3!$1:$1,0))=0,"",INDEX(DATOS3!$1:$19996,A1773,MATCH("PatientID",DATOS3!$1:$1,0)))</f>
        <v>#N/A</v>
      </c>
      <c r="F1773" t="e">
        <f>IF(D1773="","",IF(INDEX( DATOS3!$1:$19996,A1773,MATCH("SeriesDate", DATOS3!$1:$1,0))=0,"",INDEX( DATOS3!$1:$19996,A1773,MATCH("SeriesDate", DATOS3!$1:$1,0))))</f>
        <v>#N/A</v>
      </c>
      <c r="G1773" t="e">
        <f>IF(D1773="","",IF(INDEX( DATOS3!$1:$19996,A1773,MATCH("SeriesTime", DATOS3!$1:$1,0))=0,"",INDEX( DATOS3!$1:$19996,A1773,MATCH("SeriesTime", DATOS3!$1:$1,0))))</f>
        <v>#N/A</v>
      </c>
      <c r="H1773" t="e">
        <f>IF(D1773="","",IF(INDEX( DATOS3!$1:$19996,A1773,MATCH("StudyDescription", DATOS3!$1:$1,0))=0,"",INDEX( DATOS3!$1:$19996,A1773,MATCH("StudyDescription", DATOS3!$1:$1,0))))</f>
        <v>#N/A</v>
      </c>
      <c r="I1773" t="e">
        <f>IF(D1773="","",IF(INDEX( DATOS3!$1:$19996,A1773,MATCH("Dose_Area_Product_Total", DATOS3!$1:$1,0))=0,0,INDEX( DATOS3!$1:$19996,A1773,MATCH("Dose_Area_Product_Total", DATOS3!$1:$1,0))))</f>
        <v>#N/A</v>
      </c>
      <c r="J1773" t="e">
        <f>IF(D1773="","",IF(INDEX( DATOS3!$1:$19996,A1773,MATCH("Dose_RP_Total", DATOS3!$1:$1,0))=0,0,INDEX( DATOS3!$1:$19996,A1773,MATCH("Dose_RP_Total", DATOS3!$1:$1,0))))</f>
        <v>#N/A</v>
      </c>
      <c r="K1773" t="e">
        <f>IF(D1773="","",IF(INDEX( DATOS3!$1:$19996,A1773,MATCH("Total_Fluoro_Time", DATOS3!$1:$1,0))=0,0,INDEX( DATOS3!$1:$19996,A1773,MATCH("Total_Fluoro_Time", DATOS3!$1:$1,0))))</f>
        <v>#N/A</v>
      </c>
      <c r="L1773" t="e">
        <f>IF(D1773="","",IF(INDEX( DATOS3!$1:$19996,A1773,MATCH("Total_Acquisition_Time", DATOS3!$1:$1,0))=0,0,INDEX( DATOS3!$1:$19996,A1773,MATCH("Total_Acquisition_Time", DATOS3!$1:$1,0))))</f>
        <v>#N/A</v>
      </c>
      <c r="M1773" t="e">
        <f>IF(D1773="","",IF(INDEX( DATOS3!$1:$19996,A1773,MATCH("Acquisition_Plane_in_Accumulated_Dose_Data", DATOS3!$1:$1,0))=0,"",INDEX( DATOS3!$1:$19996,A1773,MATCH("Acquisition_Plane_in_Accumulated_Dose_Data", DATOS3!$1:$1,0))))</f>
        <v>#N/A</v>
      </c>
    </row>
    <row r="1774" spans="1:13" hidden="1" x14ac:dyDescent="0.25">
      <c r="A1774">
        <v>1774</v>
      </c>
      <c r="B1774" t="e">
        <f t="shared" si="28"/>
        <v>#N/A</v>
      </c>
      <c r="D1774" t="e">
        <f>IF(INDEX(DATOS3!$1:$19996,A1774,MATCH("PatientID",DATOS3!$1:$1,0))=0,"",INDEX(DATOS3!$1:$19996,A1774,MATCH("PatientID",DATOS3!$1:$1,0)))</f>
        <v>#N/A</v>
      </c>
      <c r="F1774" t="e">
        <f>IF(D1774="","",IF(INDEX( DATOS3!$1:$19996,A1774,MATCH("SeriesDate", DATOS3!$1:$1,0))=0,"",INDEX( DATOS3!$1:$19996,A1774,MATCH("SeriesDate", DATOS3!$1:$1,0))))</f>
        <v>#N/A</v>
      </c>
      <c r="G1774" t="e">
        <f>IF(D1774="","",IF(INDEX( DATOS3!$1:$19996,A1774,MATCH("SeriesTime", DATOS3!$1:$1,0))=0,"",INDEX( DATOS3!$1:$19996,A1774,MATCH("SeriesTime", DATOS3!$1:$1,0))))</f>
        <v>#N/A</v>
      </c>
      <c r="H1774" t="e">
        <f>IF(D1774="","",IF(INDEX( DATOS3!$1:$19996,A1774,MATCH("StudyDescription", DATOS3!$1:$1,0))=0,"",INDEX( DATOS3!$1:$19996,A1774,MATCH("StudyDescription", DATOS3!$1:$1,0))))</f>
        <v>#N/A</v>
      </c>
      <c r="I1774" t="e">
        <f>IF(D1774="","",IF(INDEX( DATOS3!$1:$19996,A1774,MATCH("Dose_Area_Product_Total", DATOS3!$1:$1,0))=0,0,INDEX( DATOS3!$1:$19996,A1774,MATCH("Dose_Area_Product_Total", DATOS3!$1:$1,0))))</f>
        <v>#N/A</v>
      </c>
      <c r="J1774" t="e">
        <f>IF(D1774="","",IF(INDEX( DATOS3!$1:$19996,A1774,MATCH("Dose_RP_Total", DATOS3!$1:$1,0))=0,0,INDEX( DATOS3!$1:$19996,A1774,MATCH("Dose_RP_Total", DATOS3!$1:$1,0))))</f>
        <v>#N/A</v>
      </c>
      <c r="K1774" t="e">
        <f>IF(D1774="","",IF(INDEX( DATOS3!$1:$19996,A1774,MATCH("Total_Fluoro_Time", DATOS3!$1:$1,0))=0,0,INDEX( DATOS3!$1:$19996,A1774,MATCH("Total_Fluoro_Time", DATOS3!$1:$1,0))))</f>
        <v>#N/A</v>
      </c>
      <c r="L1774" t="e">
        <f>IF(D1774="","",IF(INDEX( DATOS3!$1:$19996,A1774,MATCH("Total_Acquisition_Time", DATOS3!$1:$1,0))=0,0,INDEX( DATOS3!$1:$19996,A1774,MATCH("Total_Acquisition_Time", DATOS3!$1:$1,0))))</f>
        <v>#N/A</v>
      </c>
      <c r="M1774" t="e">
        <f>IF(D1774="","",IF(INDEX( DATOS3!$1:$19996,A1774,MATCH("Acquisition_Plane_in_Accumulated_Dose_Data", DATOS3!$1:$1,0))=0,"",INDEX( DATOS3!$1:$19996,A1774,MATCH("Acquisition_Plane_in_Accumulated_Dose_Data", DATOS3!$1:$1,0))))</f>
        <v>#N/A</v>
      </c>
    </row>
    <row r="1775" spans="1:13" hidden="1" x14ac:dyDescent="0.25">
      <c r="A1775">
        <v>1775</v>
      </c>
      <c r="B1775" t="e">
        <f t="shared" si="28"/>
        <v>#N/A</v>
      </c>
      <c r="D1775" t="e">
        <f>IF(INDEX(DATOS3!$1:$19996,A1775,MATCH("PatientID",DATOS3!$1:$1,0))=0,"",INDEX(DATOS3!$1:$19996,A1775,MATCH("PatientID",DATOS3!$1:$1,0)))</f>
        <v>#N/A</v>
      </c>
      <c r="F1775" t="e">
        <f>IF(D1775="","",IF(INDEX( DATOS3!$1:$19996,A1775,MATCH("SeriesDate", DATOS3!$1:$1,0))=0,"",INDEX( DATOS3!$1:$19996,A1775,MATCH("SeriesDate", DATOS3!$1:$1,0))))</f>
        <v>#N/A</v>
      </c>
      <c r="G1775" t="e">
        <f>IF(D1775="","",IF(INDEX( DATOS3!$1:$19996,A1775,MATCH("SeriesTime", DATOS3!$1:$1,0))=0,"",INDEX( DATOS3!$1:$19996,A1775,MATCH("SeriesTime", DATOS3!$1:$1,0))))</f>
        <v>#N/A</v>
      </c>
      <c r="H1775" t="e">
        <f>IF(D1775="","",IF(INDEX( DATOS3!$1:$19996,A1775,MATCH("StudyDescription", DATOS3!$1:$1,0))=0,"",INDEX( DATOS3!$1:$19996,A1775,MATCH("StudyDescription", DATOS3!$1:$1,0))))</f>
        <v>#N/A</v>
      </c>
      <c r="I1775" t="e">
        <f>IF(D1775="","",IF(INDEX( DATOS3!$1:$19996,A1775,MATCH("Dose_Area_Product_Total", DATOS3!$1:$1,0))=0,0,INDEX( DATOS3!$1:$19996,A1775,MATCH("Dose_Area_Product_Total", DATOS3!$1:$1,0))))</f>
        <v>#N/A</v>
      </c>
      <c r="J1775" t="e">
        <f>IF(D1775="","",IF(INDEX( DATOS3!$1:$19996,A1775,MATCH("Dose_RP_Total", DATOS3!$1:$1,0))=0,0,INDEX( DATOS3!$1:$19996,A1775,MATCH("Dose_RP_Total", DATOS3!$1:$1,0))))</f>
        <v>#N/A</v>
      </c>
      <c r="K1775" t="e">
        <f>IF(D1775="","",IF(INDEX( DATOS3!$1:$19996,A1775,MATCH("Total_Fluoro_Time", DATOS3!$1:$1,0))=0,0,INDEX( DATOS3!$1:$19996,A1775,MATCH("Total_Fluoro_Time", DATOS3!$1:$1,0))))</f>
        <v>#N/A</v>
      </c>
      <c r="L1775" t="e">
        <f>IF(D1775="","",IF(INDEX( DATOS3!$1:$19996,A1775,MATCH("Total_Acquisition_Time", DATOS3!$1:$1,0))=0,0,INDEX( DATOS3!$1:$19996,A1775,MATCH("Total_Acquisition_Time", DATOS3!$1:$1,0))))</f>
        <v>#N/A</v>
      </c>
      <c r="M1775" t="e">
        <f>IF(D1775="","",IF(INDEX( DATOS3!$1:$19996,A1775,MATCH("Acquisition_Plane_in_Accumulated_Dose_Data", DATOS3!$1:$1,0))=0,"",INDEX( DATOS3!$1:$19996,A1775,MATCH("Acquisition_Plane_in_Accumulated_Dose_Data", DATOS3!$1:$1,0))))</f>
        <v>#N/A</v>
      </c>
    </row>
    <row r="1776" spans="1:13" hidden="1" x14ac:dyDescent="0.25">
      <c r="A1776">
        <v>1776</v>
      </c>
      <c r="B1776" t="e">
        <f t="shared" si="28"/>
        <v>#N/A</v>
      </c>
      <c r="D1776" t="e">
        <f>IF(INDEX(DATOS3!$1:$19996,A1776,MATCH("PatientID",DATOS3!$1:$1,0))=0,"",INDEX(DATOS3!$1:$19996,A1776,MATCH("PatientID",DATOS3!$1:$1,0)))</f>
        <v>#N/A</v>
      </c>
      <c r="F1776" t="e">
        <f>IF(D1776="","",IF(INDEX( DATOS3!$1:$19996,A1776,MATCH("SeriesDate", DATOS3!$1:$1,0))=0,"",INDEX( DATOS3!$1:$19996,A1776,MATCH("SeriesDate", DATOS3!$1:$1,0))))</f>
        <v>#N/A</v>
      </c>
      <c r="G1776" t="e">
        <f>IF(D1776="","",IF(INDEX( DATOS3!$1:$19996,A1776,MATCH("SeriesTime", DATOS3!$1:$1,0))=0,"",INDEX( DATOS3!$1:$19996,A1776,MATCH("SeriesTime", DATOS3!$1:$1,0))))</f>
        <v>#N/A</v>
      </c>
      <c r="H1776" t="e">
        <f>IF(D1776="","",IF(INDEX( DATOS3!$1:$19996,A1776,MATCH("StudyDescription", DATOS3!$1:$1,0))=0,"",INDEX( DATOS3!$1:$19996,A1776,MATCH("StudyDescription", DATOS3!$1:$1,0))))</f>
        <v>#N/A</v>
      </c>
      <c r="I1776" t="e">
        <f>IF(D1776="","",IF(INDEX( DATOS3!$1:$19996,A1776,MATCH("Dose_Area_Product_Total", DATOS3!$1:$1,0))=0,0,INDEX( DATOS3!$1:$19996,A1776,MATCH("Dose_Area_Product_Total", DATOS3!$1:$1,0))))</f>
        <v>#N/A</v>
      </c>
      <c r="J1776" t="e">
        <f>IF(D1776="","",IF(INDEX( DATOS3!$1:$19996,A1776,MATCH("Dose_RP_Total", DATOS3!$1:$1,0))=0,0,INDEX( DATOS3!$1:$19996,A1776,MATCH("Dose_RP_Total", DATOS3!$1:$1,0))))</f>
        <v>#N/A</v>
      </c>
      <c r="K1776" t="e">
        <f>IF(D1776="","",IF(INDEX( DATOS3!$1:$19996,A1776,MATCH("Total_Fluoro_Time", DATOS3!$1:$1,0))=0,0,INDEX( DATOS3!$1:$19996,A1776,MATCH("Total_Fluoro_Time", DATOS3!$1:$1,0))))</f>
        <v>#N/A</v>
      </c>
      <c r="L1776" t="e">
        <f>IF(D1776="","",IF(INDEX( DATOS3!$1:$19996,A1776,MATCH("Total_Acquisition_Time", DATOS3!$1:$1,0))=0,0,INDEX( DATOS3!$1:$19996,A1776,MATCH("Total_Acquisition_Time", DATOS3!$1:$1,0))))</f>
        <v>#N/A</v>
      </c>
      <c r="M1776" t="e">
        <f>IF(D1776="","",IF(INDEX( DATOS3!$1:$19996,A1776,MATCH("Acquisition_Plane_in_Accumulated_Dose_Data", DATOS3!$1:$1,0))=0,"",INDEX( DATOS3!$1:$19996,A1776,MATCH("Acquisition_Plane_in_Accumulated_Dose_Data", DATOS3!$1:$1,0))))</f>
        <v>#N/A</v>
      </c>
    </row>
    <row r="1777" spans="1:13" hidden="1" x14ac:dyDescent="0.25">
      <c r="A1777">
        <v>1777</v>
      </c>
      <c r="B1777" t="e">
        <f t="shared" si="28"/>
        <v>#N/A</v>
      </c>
      <c r="D1777" t="e">
        <f>IF(INDEX(DATOS3!$1:$19996,A1777,MATCH("PatientID",DATOS3!$1:$1,0))=0,"",INDEX(DATOS3!$1:$19996,A1777,MATCH("PatientID",DATOS3!$1:$1,0)))</f>
        <v>#N/A</v>
      </c>
      <c r="F1777" t="e">
        <f>IF(D1777="","",IF(INDEX( DATOS3!$1:$19996,A1777,MATCH("SeriesDate", DATOS3!$1:$1,0))=0,"",INDEX( DATOS3!$1:$19996,A1777,MATCH("SeriesDate", DATOS3!$1:$1,0))))</f>
        <v>#N/A</v>
      </c>
      <c r="G1777" t="e">
        <f>IF(D1777="","",IF(INDEX( DATOS3!$1:$19996,A1777,MATCH("SeriesTime", DATOS3!$1:$1,0))=0,"",INDEX( DATOS3!$1:$19996,A1777,MATCH("SeriesTime", DATOS3!$1:$1,0))))</f>
        <v>#N/A</v>
      </c>
      <c r="H1777" t="e">
        <f>IF(D1777="","",IF(INDEX( DATOS3!$1:$19996,A1777,MATCH("StudyDescription", DATOS3!$1:$1,0))=0,"",INDEX( DATOS3!$1:$19996,A1777,MATCH("StudyDescription", DATOS3!$1:$1,0))))</f>
        <v>#N/A</v>
      </c>
      <c r="I1777" t="e">
        <f>IF(D1777="","",IF(INDEX( DATOS3!$1:$19996,A1777,MATCH("Dose_Area_Product_Total", DATOS3!$1:$1,0))=0,0,INDEX( DATOS3!$1:$19996,A1777,MATCH("Dose_Area_Product_Total", DATOS3!$1:$1,0))))</f>
        <v>#N/A</v>
      </c>
      <c r="J1777" t="e">
        <f>IF(D1777="","",IF(INDEX( DATOS3!$1:$19996,A1777,MATCH("Dose_RP_Total", DATOS3!$1:$1,0))=0,0,INDEX( DATOS3!$1:$19996,A1777,MATCH("Dose_RP_Total", DATOS3!$1:$1,0))))</f>
        <v>#N/A</v>
      </c>
      <c r="K1777" t="e">
        <f>IF(D1777="","",IF(INDEX( DATOS3!$1:$19996,A1777,MATCH("Total_Fluoro_Time", DATOS3!$1:$1,0))=0,0,INDEX( DATOS3!$1:$19996,A1777,MATCH("Total_Fluoro_Time", DATOS3!$1:$1,0))))</f>
        <v>#N/A</v>
      </c>
      <c r="L1777" t="e">
        <f>IF(D1777="","",IF(INDEX( DATOS3!$1:$19996,A1777,MATCH("Total_Acquisition_Time", DATOS3!$1:$1,0))=0,0,INDEX( DATOS3!$1:$19996,A1777,MATCH("Total_Acquisition_Time", DATOS3!$1:$1,0))))</f>
        <v>#N/A</v>
      </c>
      <c r="M1777" t="e">
        <f>IF(D1777="","",IF(INDEX( DATOS3!$1:$19996,A1777,MATCH("Acquisition_Plane_in_Accumulated_Dose_Data", DATOS3!$1:$1,0))=0,"",INDEX( DATOS3!$1:$19996,A1777,MATCH("Acquisition_Plane_in_Accumulated_Dose_Data", DATOS3!$1:$1,0))))</f>
        <v>#N/A</v>
      </c>
    </row>
    <row r="1778" spans="1:13" hidden="1" x14ac:dyDescent="0.25">
      <c r="A1778">
        <v>1778</v>
      </c>
      <c r="B1778" t="e">
        <f t="shared" si="28"/>
        <v>#N/A</v>
      </c>
      <c r="D1778" t="e">
        <f>IF(INDEX(DATOS3!$1:$19996,A1778,MATCH("PatientID",DATOS3!$1:$1,0))=0,"",INDEX(DATOS3!$1:$19996,A1778,MATCH("PatientID",DATOS3!$1:$1,0)))</f>
        <v>#N/A</v>
      </c>
      <c r="F1778" t="e">
        <f>IF(D1778="","",IF(INDEX( DATOS3!$1:$19996,A1778,MATCH("SeriesDate", DATOS3!$1:$1,0))=0,"",INDEX( DATOS3!$1:$19996,A1778,MATCH("SeriesDate", DATOS3!$1:$1,0))))</f>
        <v>#N/A</v>
      </c>
      <c r="G1778" t="e">
        <f>IF(D1778="","",IF(INDEX( DATOS3!$1:$19996,A1778,MATCH("SeriesTime", DATOS3!$1:$1,0))=0,"",INDEX( DATOS3!$1:$19996,A1778,MATCH("SeriesTime", DATOS3!$1:$1,0))))</f>
        <v>#N/A</v>
      </c>
      <c r="H1778" t="e">
        <f>IF(D1778="","",IF(INDEX( DATOS3!$1:$19996,A1778,MATCH("StudyDescription", DATOS3!$1:$1,0))=0,"",INDEX( DATOS3!$1:$19996,A1778,MATCH("StudyDescription", DATOS3!$1:$1,0))))</f>
        <v>#N/A</v>
      </c>
      <c r="I1778" t="e">
        <f>IF(D1778="","",IF(INDEX( DATOS3!$1:$19996,A1778,MATCH("Dose_Area_Product_Total", DATOS3!$1:$1,0))=0,0,INDEX( DATOS3!$1:$19996,A1778,MATCH("Dose_Area_Product_Total", DATOS3!$1:$1,0))))</f>
        <v>#N/A</v>
      </c>
      <c r="J1778" t="e">
        <f>IF(D1778="","",IF(INDEX( DATOS3!$1:$19996,A1778,MATCH("Dose_RP_Total", DATOS3!$1:$1,0))=0,0,INDEX( DATOS3!$1:$19996,A1778,MATCH("Dose_RP_Total", DATOS3!$1:$1,0))))</f>
        <v>#N/A</v>
      </c>
      <c r="K1778" t="e">
        <f>IF(D1778="","",IF(INDEX( DATOS3!$1:$19996,A1778,MATCH("Total_Fluoro_Time", DATOS3!$1:$1,0))=0,0,INDEX( DATOS3!$1:$19996,A1778,MATCH("Total_Fluoro_Time", DATOS3!$1:$1,0))))</f>
        <v>#N/A</v>
      </c>
      <c r="L1778" t="e">
        <f>IF(D1778="","",IF(INDEX( DATOS3!$1:$19996,A1778,MATCH("Total_Acquisition_Time", DATOS3!$1:$1,0))=0,0,INDEX( DATOS3!$1:$19996,A1778,MATCH("Total_Acquisition_Time", DATOS3!$1:$1,0))))</f>
        <v>#N/A</v>
      </c>
      <c r="M1778" t="e">
        <f>IF(D1778="","",IF(INDEX( DATOS3!$1:$19996,A1778,MATCH("Acquisition_Plane_in_Accumulated_Dose_Data", DATOS3!$1:$1,0))=0,"",INDEX( DATOS3!$1:$19996,A1778,MATCH("Acquisition_Plane_in_Accumulated_Dose_Data", DATOS3!$1:$1,0))))</f>
        <v>#N/A</v>
      </c>
    </row>
    <row r="1779" spans="1:13" hidden="1" x14ac:dyDescent="0.25">
      <c r="A1779">
        <v>1779</v>
      </c>
      <c r="B1779" t="e">
        <f t="shared" si="28"/>
        <v>#N/A</v>
      </c>
      <c r="D1779" t="e">
        <f>IF(INDEX(DATOS3!$1:$19996,A1779,MATCH("PatientID",DATOS3!$1:$1,0))=0,"",INDEX(DATOS3!$1:$19996,A1779,MATCH("PatientID",DATOS3!$1:$1,0)))</f>
        <v>#N/A</v>
      </c>
      <c r="F1779" t="e">
        <f>IF(D1779="","",IF(INDEX( DATOS3!$1:$19996,A1779,MATCH("SeriesDate", DATOS3!$1:$1,0))=0,"",INDEX( DATOS3!$1:$19996,A1779,MATCH("SeriesDate", DATOS3!$1:$1,0))))</f>
        <v>#N/A</v>
      </c>
      <c r="G1779" t="e">
        <f>IF(D1779="","",IF(INDEX( DATOS3!$1:$19996,A1779,MATCH("SeriesTime", DATOS3!$1:$1,0))=0,"",INDEX( DATOS3!$1:$19996,A1779,MATCH("SeriesTime", DATOS3!$1:$1,0))))</f>
        <v>#N/A</v>
      </c>
      <c r="H1779" t="e">
        <f>IF(D1779="","",IF(INDEX( DATOS3!$1:$19996,A1779,MATCH("StudyDescription", DATOS3!$1:$1,0))=0,"",INDEX( DATOS3!$1:$19996,A1779,MATCH("StudyDescription", DATOS3!$1:$1,0))))</f>
        <v>#N/A</v>
      </c>
      <c r="I1779" t="e">
        <f>IF(D1779="","",IF(INDEX( DATOS3!$1:$19996,A1779,MATCH("Dose_Area_Product_Total", DATOS3!$1:$1,0))=0,0,INDEX( DATOS3!$1:$19996,A1779,MATCH("Dose_Area_Product_Total", DATOS3!$1:$1,0))))</f>
        <v>#N/A</v>
      </c>
      <c r="J1779" t="e">
        <f>IF(D1779="","",IF(INDEX( DATOS3!$1:$19996,A1779,MATCH("Dose_RP_Total", DATOS3!$1:$1,0))=0,0,INDEX( DATOS3!$1:$19996,A1779,MATCH("Dose_RP_Total", DATOS3!$1:$1,0))))</f>
        <v>#N/A</v>
      </c>
      <c r="K1779" t="e">
        <f>IF(D1779="","",IF(INDEX( DATOS3!$1:$19996,A1779,MATCH("Total_Fluoro_Time", DATOS3!$1:$1,0))=0,0,INDEX( DATOS3!$1:$19996,A1779,MATCH("Total_Fluoro_Time", DATOS3!$1:$1,0))))</f>
        <v>#N/A</v>
      </c>
      <c r="L1779" t="e">
        <f>IF(D1779="","",IF(INDEX( DATOS3!$1:$19996,A1779,MATCH("Total_Acquisition_Time", DATOS3!$1:$1,0))=0,0,INDEX( DATOS3!$1:$19996,A1779,MATCH("Total_Acquisition_Time", DATOS3!$1:$1,0))))</f>
        <v>#N/A</v>
      </c>
      <c r="M1779" t="e">
        <f>IF(D1779="","",IF(INDEX( DATOS3!$1:$19996,A1779,MATCH("Acquisition_Plane_in_Accumulated_Dose_Data", DATOS3!$1:$1,0))=0,"",INDEX( DATOS3!$1:$19996,A1779,MATCH("Acquisition_Plane_in_Accumulated_Dose_Data", DATOS3!$1:$1,0))))</f>
        <v>#N/A</v>
      </c>
    </row>
    <row r="1780" spans="1:13" hidden="1" x14ac:dyDescent="0.25">
      <c r="A1780">
        <v>1780</v>
      </c>
      <c r="B1780" t="e">
        <f t="shared" si="28"/>
        <v>#N/A</v>
      </c>
      <c r="D1780" t="e">
        <f>IF(INDEX(DATOS3!$1:$19996,A1780,MATCH("PatientID",DATOS3!$1:$1,0))=0,"",INDEX(DATOS3!$1:$19996,A1780,MATCH("PatientID",DATOS3!$1:$1,0)))</f>
        <v>#N/A</v>
      </c>
      <c r="F1780" t="e">
        <f>IF(D1780="","",IF(INDEX( DATOS3!$1:$19996,A1780,MATCH("SeriesDate", DATOS3!$1:$1,0))=0,"",INDEX( DATOS3!$1:$19996,A1780,MATCH("SeriesDate", DATOS3!$1:$1,0))))</f>
        <v>#N/A</v>
      </c>
      <c r="G1780" t="e">
        <f>IF(D1780="","",IF(INDEX( DATOS3!$1:$19996,A1780,MATCH("SeriesTime", DATOS3!$1:$1,0))=0,"",INDEX( DATOS3!$1:$19996,A1780,MATCH("SeriesTime", DATOS3!$1:$1,0))))</f>
        <v>#N/A</v>
      </c>
      <c r="H1780" t="e">
        <f>IF(D1780="","",IF(INDEX( DATOS3!$1:$19996,A1780,MATCH("StudyDescription", DATOS3!$1:$1,0))=0,"",INDEX( DATOS3!$1:$19996,A1780,MATCH("StudyDescription", DATOS3!$1:$1,0))))</f>
        <v>#N/A</v>
      </c>
      <c r="I1780" t="e">
        <f>IF(D1780="","",IF(INDEX( DATOS3!$1:$19996,A1780,MATCH("Dose_Area_Product_Total", DATOS3!$1:$1,0))=0,0,INDEX( DATOS3!$1:$19996,A1780,MATCH("Dose_Area_Product_Total", DATOS3!$1:$1,0))))</f>
        <v>#N/A</v>
      </c>
      <c r="J1780" t="e">
        <f>IF(D1780="","",IF(INDEX( DATOS3!$1:$19996,A1780,MATCH("Dose_RP_Total", DATOS3!$1:$1,0))=0,0,INDEX( DATOS3!$1:$19996,A1780,MATCH("Dose_RP_Total", DATOS3!$1:$1,0))))</f>
        <v>#N/A</v>
      </c>
      <c r="K1780" t="e">
        <f>IF(D1780="","",IF(INDEX( DATOS3!$1:$19996,A1780,MATCH("Total_Fluoro_Time", DATOS3!$1:$1,0))=0,0,INDEX( DATOS3!$1:$19996,A1780,MATCH("Total_Fluoro_Time", DATOS3!$1:$1,0))))</f>
        <v>#N/A</v>
      </c>
      <c r="L1780" t="e">
        <f>IF(D1780="","",IF(INDEX( DATOS3!$1:$19996,A1780,MATCH("Total_Acquisition_Time", DATOS3!$1:$1,0))=0,0,INDEX( DATOS3!$1:$19996,A1780,MATCH("Total_Acquisition_Time", DATOS3!$1:$1,0))))</f>
        <v>#N/A</v>
      </c>
      <c r="M1780" t="e">
        <f>IF(D1780="","",IF(INDEX( DATOS3!$1:$19996,A1780,MATCH("Acquisition_Plane_in_Accumulated_Dose_Data", DATOS3!$1:$1,0))=0,"",INDEX( DATOS3!$1:$19996,A1780,MATCH("Acquisition_Plane_in_Accumulated_Dose_Data", DATOS3!$1:$1,0))))</f>
        <v>#N/A</v>
      </c>
    </row>
    <row r="1781" spans="1:13" hidden="1" x14ac:dyDescent="0.25">
      <c r="A1781">
        <v>1781</v>
      </c>
      <c r="B1781" t="e">
        <f t="shared" si="28"/>
        <v>#N/A</v>
      </c>
      <c r="D1781" t="e">
        <f>IF(INDEX(DATOS3!$1:$19996,A1781,MATCH("PatientID",DATOS3!$1:$1,0))=0,"",INDEX(DATOS3!$1:$19996,A1781,MATCH("PatientID",DATOS3!$1:$1,0)))</f>
        <v>#N/A</v>
      </c>
      <c r="F1781" t="e">
        <f>IF(D1781="","",IF(INDEX( DATOS3!$1:$19996,A1781,MATCH("SeriesDate", DATOS3!$1:$1,0))=0,"",INDEX( DATOS3!$1:$19996,A1781,MATCH("SeriesDate", DATOS3!$1:$1,0))))</f>
        <v>#N/A</v>
      </c>
      <c r="G1781" t="e">
        <f>IF(D1781="","",IF(INDEX( DATOS3!$1:$19996,A1781,MATCH("SeriesTime", DATOS3!$1:$1,0))=0,"",INDEX( DATOS3!$1:$19996,A1781,MATCH("SeriesTime", DATOS3!$1:$1,0))))</f>
        <v>#N/A</v>
      </c>
      <c r="H1781" t="e">
        <f>IF(D1781="","",IF(INDEX( DATOS3!$1:$19996,A1781,MATCH("StudyDescription", DATOS3!$1:$1,0))=0,"",INDEX( DATOS3!$1:$19996,A1781,MATCH("StudyDescription", DATOS3!$1:$1,0))))</f>
        <v>#N/A</v>
      </c>
      <c r="I1781" t="e">
        <f>IF(D1781="","",IF(INDEX( DATOS3!$1:$19996,A1781,MATCH("Dose_Area_Product_Total", DATOS3!$1:$1,0))=0,0,INDEX( DATOS3!$1:$19996,A1781,MATCH("Dose_Area_Product_Total", DATOS3!$1:$1,0))))</f>
        <v>#N/A</v>
      </c>
      <c r="J1781" t="e">
        <f>IF(D1781="","",IF(INDEX( DATOS3!$1:$19996,A1781,MATCH("Dose_RP_Total", DATOS3!$1:$1,0))=0,0,INDEX( DATOS3!$1:$19996,A1781,MATCH("Dose_RP_Total", DATOS3!$1:$1,0))))</f>
        <v>#N/A</v>
      </c>
      <c r="K1781" t="e">
        <f>IF(D1781="","",IF(INDEX( DATOS3!$1:$19996,A1781,MATCH("Total_Fluoro_Time", DATOS3!$1:$1,0))=0,0,INDEX( DATOS3!$1:$19996,A1781,MATCH("Total_Fluoro_Time", DATOS3!$1:$1,0))))</f>
        <v>#N/A</v>
      </c>
      <c r="L1781" t="e">
        <f>IF(D1781="","",IF(INDEX( DATOS3!$1:$19996,A1781,MATCH("Total_Acquisition_Time", DATOS3!$1:$1,0))=0,0,INDEX( DATOS3!$1:$19996,A1781,MATCH("Total_Acquisition_Time", DATOS3!$1:$1,0))))</f>
        <v>#N/A</v>
      </c>
      <c r="M1781" t="e">
        <f>IF(D1781="","",IF(INDEX( DATOS3!$1:$19996,A1781,MATCH("Acquisition_Plane_in_Accumulated_Dose_Data", DATOS3!$1:$1,0))=0,"",INDEX( DATOS3!$1:$19996,A1781,MATCH("Acquisition_Plane_in_Accumulated_Dose_Data", DATOS3!$1:$1,0))))</f>
        <v>#N/A</v>
      </c>
    </row>
    <row r="1782" spans="1:13" hidden="1" x14ac:dyDescent="0.25">
      <c r="A1782">
        <v>1782</v>
      </c>
      <c r="B1782" t="e">
        <f t="shared" si="28"/>
        <v>#N/A</v>
      </c>
      <c r="D1782" t="e">
        <f>IF(INDEX(DATOS3!$1:$19996,A1782,MATCH("PatientID",DATOS3!$1:$1,0))=0,"",INDEX(DATOS3!$1:$19996,A1782,MATCH("PatientID",DATOS3!$1:$1,0)))</f>
        <v>#N/A</v>
      </c>
      <c r="F1782" t="e">
        <f>IF(D1782="","",IF(INDEX( DATOS3!$1:$19996,A1782,MATCH("SeriesDate", DATOS3!$1:$1,0))=0,"",INDEX( DATOS3!$1:$19996,A1782,MATCH("SeriesDate", DATOS3!$1:$1,0))))</f>
        <v>#N/A</v>
      </c>
      <c r="G1782" t="e">
        <f>IF(D1782="","",IF(INDEX( DATOS3!$1:$19996,A1782,MATCH("SeriesTime", DATOS3!$1:$1,0))=0,"",INDEX( DATOS3!$1:$19996,A1782,MATCH("SeriesTime", DATOS3!$1:$1,0))))</f>
        <v>#N/A</v>
      </c>
      <c r="H1782" t="e">
        <f>IF(D1782="","",IF(INDEX( DATOS3!$1:$19996,A1782,MATCH("StudyDescription", DATOS3!$1:$1,0))=0,"",INDEX( DATOS3!$1:$19996,A1782,MATCH("StudyDescription", DATOS3!$1:$1,0))))</f>
        <v>#N/A</v>
      </c>
      <c r="I1782" t="e">
        <f>IF(D1782="","",IF(INDEX( DATOS3!$1:$19996,A1782,MATCH("Dose_Area_Product_Total", DATOS3!$1:$1,0))=0,0,INDEX( DATOS3!$1:$19996,A1782,MATCH("Dose_Area_Product_Total", DATOS3!$1:$1,0))))</f>
        <v>#N/A</v>
      </c>
      <c r="J1782" t="e">
        <f>IF(D1782="","",IF(INDEX( DATOS3!$1:$19996,A1782,MATCH("Dose_RP_Total", DATOS3!$1:$1,0))=0,0,INDEX( DATOS3!$1:$19996,A1782,MATCH("Dose_RP_Total", DATOS3!$1:$1,0))))</f>
        <v>#N/A</v>
      </c>
      <c r="K1782" t="e">
        <f>IF(D1782="","",IF(INDEX( DATOS3!$1:$19996,A1782,MATCH("Total_Fluoro_Time", DATOS3!$1:$1,0))=0,0,INDEX( DATOS3!$1:$19996,A1782,MATCH("Total_Fluoro_Time", DATOS3!$1:$1,0))))</f>
        <v>#N/A</v>
      </c>
      <c r="L1782" t="e">
        <f>IF(D1782="","",IF(INDEX( DATOS3!$1:$19996,A1782,MATCH("Total_Acquisition_Time", DATOS3!$1:$1,0))=0,0,INDEX( DATOS3!$1:$19996,A1782,MATCH("Total_Acquisition_Time", DATOS3!$1:$1,0))))</f>
        <v>#N/A</v>
      </c>
      <c r="M1782" t="e">
        <f>IF(D1782="","",IF(INDEX( DATOS3!$1:$19996,A1782,MATCH("Acquisition_Plane_in_Accumulated_Dose_Data", DATOS3!$1:$1,0))=0,"",INDEX( DATOS3!$1:$19996,A1782,MATCH("Acquisition_Plane_in_Accumulated_Dose_Data", DATOS3!$1:$1,0))))</f>
        <v>#N/A</v>
      </c>
    </row>
    <row r="1783" spans="1:13" hidden="1" x14ac:dyDescent="0.25">
      <c r="A1783">
        <v>1783</v>
      </c>
      <c r="B1783" t="e">
        <f t="shared" si="28"/>
        <v>#N/A</v>
      </c>
      <c r="D1783" t="e">
        <f>IF(INDEX(DATOS3!$1:$19996,A1783,MATCH("PatientID",DATOS3!$1:$1,0))=0,"",INDEX(DATOS3!$1:$19996,A1783,MATCH("PatientID",DATOS3!$1:$1,0)))</f>
        <v>#N/A</v>
      </c>
      <c r="F1783" t="e">
        <f>IF(D1783="","",IF(INDEX( DATOS3!$1:$19996,A1783,MATCH("SeriesDate", DATOS3!$1:$1,0))=0,"",INDEX( DATOS3!$1:$19996,A1783,MATCH("SeriesDate", DATOS3!$1:$1,0))))</f>
        <v>#N/A</v>
      </c>
      <c r="G1783" t="e">
        <f>IF(D1783="","",IF(INDEX( DATOS3!$1:$19996,A1783,MATCH("SeriesTime", DATOS3!$1:$1,0))=0,"",INDEX( DATOS3!$1:$19996,A1783,MATCH("SeriesTime", DATOS3!$1:$1,0))))</f>
        <v>#N/A</v>
      </c>
      <c r="H1783" t="e">
        <f>IF(D1783="","",IF(INDEX( DATOS3!$1:$19996,A1783,MATCH("StudyDescription", DATOS3!$1:$1,0))=0,"",INDEX( DATOS3!$1:$19996,A1783,MATCH("StudyDescription", DATOS3!$1:$1,0))))</f>
        <v>#N/A</v>
      </c>
      <c r="I1783" t="e">
        <f>IF(D1783="","",IF(INDEX( DATOS3!$1:$19996,A1783,MATCH("Dose_Area_Product_Total", DATOS3!$1:$1,0))=0,0,INDEX( DATOS3!$1:$19996,A1783,MATCH("Dose_Area_Product_Total", DATOS3!$1:$1,0))))</f>
        <v>#N/A</v>
      </c>
      <c r="J1783" t="e">
        <f>IF(D1783="","",IF(INDEX( DATOS3!$1:$19996,A1783,MATCH("Dose_RP_Total", DATOS3!$1:$1,0))=0,0,INDEX( DATOS3!$1:$19996,A1783,MATCH("Dose_RP_Total", DATOS3!$1:$1,0))))</f>
        <v>#N/A</v>
      </c>
      <c r="K1783" t="e">
        <f>IF(D1783="","",IF(INDEX( DATOS3!$1:$19996,A1783,MATCH("Total_Fluoro_Time", DATOS3!$1:$1,0))=0,0,INDEX( DATOS3!$1:$19996,A1783,MATCH("Total_Fluoro_Time", DATOS3!$1:$1,0))))</f>
        <v>#N/A</v>
      </c>
      <c r="L1783" t="e">
        <f>IF(D1783="","",IF(INDEX( DATOS3!$1:$19996,A1783,MATCH("Total_Acquisition_Time", DATOS3!$1:$1,0))=0,0,INDEX( DATOS3!$1:$19996,A1783,MATCH("Total_Acquisition_Time", DATOS3!$1:$1,0))))</f>
        <v>#N/A</v>
      </c>
      <c r="M1783" t="e">
        <f>IF(D1783="","",IF(INDEX( DATOS3!$1:$19996,A1783,MATCH("Acquisition_Plane_in_Accumulated_Dose_Data", DATOS3!$1:$1,0))=0,"",INDEX( DATOS3!$1:$19996,A1783,MATCH("Acquisition_Plane_in_Accumulated_Dose_Data", DATOS3!$1:$1,0))))</f>
        <v>#N/A</v>
      </c>
    </row>
    <row r="1784" spans="1:13" hidden="1" x14ac:dyDescent="0.25">
      <c r="A1784">
        <v>1784</v>
      </c>
      <c r="B1784" t="e">
        <f t="shared" si="28"/>
        <v>#N/A</v>
      </c>
      <c r="D1784" t="e">
        <f>IF(INDEX(DATOS3!$1:$19996,A1784,MATCH("PatientID",DATOS3!$1:$1,0))=0,"",INDEX(DATOS3!$1:$19996,A1784,MATCH("PatientID",DATOS3!$1:$1,0)))</f>
        <v>#N/A</v>
      </c>
      <c r="F1784" t="e">
        <f>IF(D1784="","",IF(INDEX( DATOS3!$1:$19996,A1784,MATCH("SeriesDate", DATOS3!$1:$1,0))=0,"",INDEX( DATOS3!$1:$19996,A1784,MATCH("SeriesDate", DATOS3!$1:$1,0))))</f>
        <v>#N/A</v>
      </c>
      <c r="G1784" t="e">
        <f>IF(D1784="","",IF(INDEX( DATOS3!$1:$19996,A1784,MATCH("SeriesTime", DATOS3!$1:$1,0))=0,"",INDEX( DATOS3!$1:$19996,A1784,MATCH("SeriesTime", DATOS3!$1:$1,0))))</f>
        <v>#N/A</v>
      </c>
      <c r="H1784" t="e">
        <f>IF(D1784="","",IF(INDEX( DATOS3!$1:$19996,A1784,MATCH("StudyDescription", DATOS3!$1:$1,0))=0,"",INDEX( DATOS3!$1:$19996,A1784,MATCH("StudyDescription", DATOS3!$1:$1,0))))</f>
        <v>#N/A</v>
      </c>
      <c r="I1784" t="e">
        <f>IF(D1784="","",IF(INDEX( DATOS3!$1:$19996,A1784,MATCH("Dose_Area_Product_Total", DATOS3!$1:$1,0))=0,0,INDEX( DATOS3!$1:$19996,A1784,MATCH("Dose_Area_Product_Total", DATOS3!$1:$1,0))))</f>
        <v>#N/A</v>
      </c>
      <c r="J1784" t="e">
        <f>IF(D1784="","",IF(INDEX( DATOS3!$1:$19996,A1784,MATCH("Dose_RP_Total", DATOS3!$1:$1,0))=0,0,INDEX( DATOS3!$1:$19996,A1784,MATCH("Dose_RP_Total", DATOS3!$1:$1,0))))</f>
        <v>#N/A</v>
      </c>
      <c r="K1784" t="e">
        <f>IF(D1784="","",IF(INDEX( DATOS3!$1:$19996,A1784,MATCH("Total_Fluoro_Time", DATOS3!$1:$1,0))=0,0,INDEX( DATOS3!$1:$19996,A1784,MATCH("Total_Fluoro_Time", DATOS3!$1:$1,0))))</f>
        <v>#N/A</v>
      </c>
      <c r="L1784" t="e">
        <f>IF(D1784="","",IF(INDEX( DATOS3!$1:$19996,A1784,MATCH("Total_Acquisition_Time", DATOS3!$1:$1,0))=0,0,INDEX( DATOS3!$1:$19996,A1784,MATCH("Total_Acquisition_Time", DATOS3!$1:$1,0))))</f>
        <v>#N/A</v>
      </c>
      <c r="M1784" t="e">
        <f>IF(D1784="","",IF(INDEX( DATOS3!$1:$19996,A1784,MATCH("Acquisition_Plane_in_Accumulated_Dose_Data", DATOS3!$1:$1,0))=0,"",INDEX( DATOS3!$1:$19996,A1784,MATCH("Acquisition_Plane_in_Accumulated_Dose_Data", DATOS3!$1:$1,0))))</f>
        <v>#N/A</v>
      </c>
    </row>
    <row r="1785" spans="1:13" hidden="1" x14ac:dyDescent="0.25">
      <c r="A1785">
        <v>1785</v>
      </c>
      <c r="B1785" t="e">
        <f t="shared" si="28"/>
        <v>#N/A</v>
      </c>
      <c r="D1785" t="e">
        <f>IF(INDEX(DATOS3!$1:$19996,A1785,MATCH("PatientID",DATOS3!$1:$1,0))=0,"",INDEX(DATOS3!$1:$19996,A1785,MATCH("PatientID",DATOS3!$1:$1,0)))</f>
        <v>#N/A</v>
      </c>
      <c r="F1785" t="e">
        <f>IF(D1785="","",IF(INDEX( DATOS3!$1:$19996,A1785,MATCH("SeriesDate", DATOS3!$1:$1,0))=0,"",INDEX( DATOS3!$1:$19996,A1785,MATCH("SeriesDate", DATOS3!$1:$1,0))))</f>
        <v>#N/A</v>
      </c>
      <c r="G1785" t="e">
        <f>IF(D1785="","",IF(INDEX( DATOS3!$1:$19996,A1785,MATCH("SeriesTime", DATOS3!$1:$1,0))=0,"",INDEX( DATOS3!$1:$19996,A1785,MATCH("SeriesTime", DATOS3!$1:$1,0))))</f>
        <v>#N/A</v>
      </c>
      <c r="H1785" t="e">
        <f>IF(D1785="","",IF(INDEX( DATOS3!$1:$19996,A1785,MATCH("StudyDescription", DATOS3!$1:$1,0))=0,"",INDEX( DATOS3!$1:$19996,A1785,MATCH("StudyDescription", DATOS3!$1:$1,0))))</f>
        <v>#N/A</v>
      </c>
      <c r="I1785" t="e">
        <f>IF(D1785="","",IF(INDEX( DATOS3!$1:$19996,A1785,MATCH("Dose_Area_Product_Total", DATOS3!$1:$1,0))=0,0,INDEX( DATOS3!$1:$19996,A1785,MATCH("Dose_Area_Product_Total", DATOS3!$1:$1,0))))</f>
        <v>#N/A</v>
      </c>
      <c r="J1785" t="e">
        <f>IF(D1785="","",IF(INDEX( DATOS3!$1:$19996,A1785,MATCH("Dose_RP_Total", DATOS3!$1:$1,0))=0,0,INDEX( DATOS3!$1:$19996,A1785,MATCH("Dose_RP_Total", DATOS3!$1:$1,0))))</f>
        <v>#N/A</v>
      </c>
      <c r="K1785" t="e">
        <f>IF(D1785="","",IF(INDEX( DATOS3!$1:$19996,A1785,MATCH("Total_Fluoro_Time", DATOS3!$1:$1,0))=0,0,INDEX( DATOS3!$1:$19996,A1785,MATCH("Total_Fluoro_Time", DATOS3!$1:$1,0))))</f>
        <v>#N/A</v>
      </c>
      <c r="L1785" t="e">
        <f>IF(D1785="","",IF(INDEX( DATOS3!$1:$19996,A1785,MATCH("Total_Acquisition_Time", DATOS3!$1:$1,0))=0,0,INDEX( DATOS3!$1:$19996,A1785,MATCH("Total_Acquisition_Time", DATOS3!$1:$1,0))))</f>
        <v>#N/A</v>
      </c>
      <c r="M1785" t="e">
        <f>IF(D1785="","",IF(INDEX( DATOS3!$1:$19996,A1785,MATCH("Acquisition_Plane_in_Accumulated_Dose_Data", DATOS3!$1:$1,0))=0,"",INDEX( DATOS3!$1:$19996,A1785,MATCH("Acquisition_Plane_in_Accumulated_Dose_Data", DATOS3!$1:$1,0))))</f>
        <v>#N/A</v>
      </c>
    </row>
    <row r="1786" spans="1:13" hidden="1" x14ac:dyDescent="0.25">
      <c r="A1786">
        <v>1786</v>
      </c>
      <c r="B1786" t="e">
        <f t="shared" si="28"/>
        <v>#N/A</v>
      </c>
      <c r="D1786" t="e">
        <f>IF(INDEX(DATOS3!$1:$19996,A1786,MATCH("PatientID",DATOS3!$1:$1,0))=0,"",INDEX(DATOS3!$1:$19996,A1786,MATCH("PatientID",DATOS3!$1:$1,0)))</f>
        <v>#N/A</v>
      </c>
      <c r="F1786" t="e">
        <f>IF(D1786="","",IF(INDEX( DATOS3!$1:$19996,A1786,MATCH("SeriesDate", DATOS3!$1:$1,0))=0,"",INDEX( DATOS3!$1:$19996,A1786,MATCH("SeriesDate", DATOS3!$1:$1,0))))</f>
        <v>#N/A</v>
      </c>
      <c r="G1786" t="e">
        <f>IF(D1786="","",IF(INDEX( DATOS3!$1:$19996,A1786,MATCH("SeriesTime", DATOS3!$1:$1,0))=0,"",INDEX( DATOS3!$1:$19996,A1786,MATCH("SeriesTime", DATOS3!$1:$1,0))))</f>
        <v>#N/A</v>
      </c>
      <c r="H1786" t="e">
        <f>IF(D1786="","",IF(INDEX( DATOS3!$1:$19996,A1786,MATCH("StudyDescription", DATOS3!$1:$1,0))=0,"",INDEX( DATOS3!$1:$19996,A1786,MATCH("StudyDescription", DATOS3!$1:$1,0))))</f>
        <v>#N/A</v>
      </c>
      <c r="I1786" t="e">
        <f>IF(D1786="","",IF(INDEX( DATOS3!$1:$19996,A1786,MATCH("Dose_Area_Product_Total", DATOS3!$1:$1,0))=0,0,INDEX( DATOS3!$1:$19996,A1786,MATCH("Dose_Area_Product_Total", DATOS3!$1:$1,0))))</f>
        <v>#N/A</v>
      </c>
      <c r="J1786" t="e">
        <f>IF(D1786="","",IF(INDEX( DATOS3!$1:$19996,A1786,MATCH("Dose_RP_Total", DATOS3!$1:$1,0))=0,0,INDEX( DATOS3!$1:$19996,A1786,MATCH("Dose_RP_Total", DATOS3!$1:$1,0))))</f>
        <v>#N/A</v>
      </c>
      <c r="K1786" t="e">
        <f>IF(D1786="","",IF(INDEX( DATOS3!$1:$19996,A1786,MATCH("Total_Fluoro_Time", DATOS3!$1:$1,0))=0,0,INDEX( DATOS3!$1:$19996,A1786,MATCH("Total_Fluoro_Time", DATOS3!$1:$1,0))))</f>
        <v>#N/A</v>
      </c>
      <c r="L1786" t="e">
        <f>IF(D1786="","",IF(INDEX( DATOS3!$1:$19996,A1786,MATCH("Total_Acquisition_Time", DATOS3!$1:$1,0))=0,0,INDEX( DATOS3!$1:$19996,A1786,MATCH("Total_Acquisition_Time", DATOS3!$1:$1,0))))</f>
        <v>#N/A</v>
      </c>
      <c r="M1786" t="e">
        <f>IF(D1786="","",IF(INDEX( DATOS3!$1:$19996,A1786,MATCH("Acquisition_Plane_in_Accumulated_Dose_Data", DATOS3!$1:$1,0))=0,"",INDEX( DATOS3!$1:$19996,A1786,MATCH("Acquisition_Plane_in_Accumulated_Dose_Data", DATOS3!$1:$1,0))))</f>
        <v>#N/A</v>
      </c>
    </row>
    <row r="1787" spans="1:13" hidden="1" x14ac:dyDescent="0.25">
      <c r="A1787">
        <v>1787</v>
      </c>
      <c r="B1787" t="e">
        <f t="shared" si="28"/>
        <v>#N/A</v>
      </c>
      <c r="D1787" t="e">
        <f>IF(INDEX(DATOS3!$1:$19996,A1787,MATCH("PatientID",DATOS3!$1:$1,0))=0,"",INDEX(DATOS3!$1:$19996,A1787,MATCH("PatientID",DATOS3!$1:$1,0)))</f>
        <v>#N/A</v>
      </c>
      <c r="F1787" t="e">
        <f>IF(D1787="","",IF(INDEX( DATOS3!$1:$19996,A1787,MATCH("SeriesDate", DATOS3!$1:$1,0))=0,"",INDEX( DATOS3!$1:$19996,A1787,MATCH("SeriesDate", DATOS3!$1:$1,0))))</f>
        <v>#N/A</v>
      </c>
      <c r="G1787" t="e">
        <f>IF(D1787="","",IF(INDEX( DATOS3!$1:$19996,A1787,MATCH("SeriesTime", DATOS3!$1:$1,0))=0,"",INDEX( DATOS3!$1:$19996,A1787,MATCH("SeriesTime", DATOS3!$1:$1,0))))</f>
        <v>#N/A</v>
      </c>
      <c r="H1787" t="e">
        <f>IF(D1787="","",IF(INDEX( DATOS3!$1:$19996,A1787,MATCH("StudyDescription", DATOS3!$1:$1,0))=0,"",INDEX( DATOS3!$1:$19996,A1787,MATCH("StudyDescription", DATOS3!$1:$1,0))))</f>
        <v>#N/A</v>
      </c>
      <c r="I1787" t="e">
        <f>IF(D1787="","",IF(INDEX( DATOS3!$1:$19996,A1787,MATCH("Dose_Area_Product_Total", DATOS3!$1:$1,0))=0,0,INDEX( DATOS3!$1:$19996,A1787,MATCH("Dose_Area_Product_Total", DATOS3!$1:$1,0))))</f>
        <v>#N/A</v>
      </c>
      <c r="J1787" t="e">
        <f>IF(D1787="","",IF(INDEX( DATOS3!$1:$19996,A1787,MATCH("Dose_RP_Total", DATOS3!$1:$1,0))=0,0,INDEX( DATOS3!$1:$19996,A1787,MATCH("Dose_RP_Total", DATOS3!$1:$1,0))))</f>
        <v>#N/A</v>
      </c>
      <c r="K1787" t="e">
        <f>IF(D1787="","",IF(INDEX( DATOS3!$1:$19996,A1787,MATCH("Total_Fluoro_Time", DATOS3!$1:$1,0))=0,0,INDEX( DATOS3!$1:$19996,A1787,MATCH("Total_Fluoro_Time", DATOS3!$1:$1,0))))</f>
        <v>#N/A</v>
      </c>
      <c r="L1787" t="e">
        <f>IF(D1787="","",IF(INDEX( DATOS3!$1:$19996,A1787,MATCH("Total_Acquisition_Time", DATOS3!$1:$1,0))=0,0,INDEX( DATOS3!$1:$19996,A1787,MATCH("Total_Acquisition_Time", DATOS3!$1:$1,0))))</f>
        <v>#N/A</v>
      </c>
      <c r="M1787" t="e">
        <f>IF(D1787="","",IF(INDEX( DATOS3!$1:$19996,A1787,MATCH("Acquisition_Plane_in_Accumulated_Dose_Data", DATOS3!$1:$1,0))=0,"",INDEX( DATOS3!$1:$19996,A1787,MATCH("Acquisition_Plane_in_Accumulated_Dose_Data", DATOS3!$1:$1,0))))</f>
        <v>#N/A</v>
      </c>
    </row>
    <row r="1788" spans="1:13" hidden="1" x14ac:dyDescent="0.25">
      <c r="A1788">
        <v>1788</v>
      </c>
      <c r="B1788" t="e">
        <f t="shared" si="28"/>
        <v>#N/A</v>
      </c>
      <c r="D1788" t="e">
        <f>IF(INDEX(DATOS3!$1:$19996,A1788,MATCH("PatientID",DATOS3!$1:$1,0))=0,"",INDEX(DATOS3!$1:$19996,A1788,MATCH("PatientID",DATOS3!$1:$1,0)))</f>
        <v>#N/A</v>
      </c>
      <c r="F1788" t="e">
        <f>IF(D1788="","",IF(INDEX( DATOS3!$1:$19996,A1788,MATCH("SeriesDate", DATOS3!$1:$1,0))=0,"",INDEX( DATOS3!$1:$19996,A1788,MATCH("SeriesDate", DATOS3!$1:$1,0))))</f>
        <v>#N/A</v>
      </c>
      <c r="G1788" t="e">
        <f>IF(D1788="","",IF(INDEX( DATOS3!$1:$19996,A1788,MATCH("SeriesTime", DATOS3!$1:$1,0))=0,"",INDEX( DATOS3!$1:$19996,A1788,MATCH("SeriesTime", DATOS3!$1:$1,0))))</f>
        <v>#N/A</v>
      </c>
      <c r="H1788" t="e">
        <f>IF(D1788="","",IF(INDEX( DATOS3!$1:$19996,A1788,MATCH("StudyDescription", DATOS3!$1:$1,0))=0,"",INDEX( DATOS3!$1:$19996,A1788,MATCH("StudyDescription", DATOS3!$1:$1,0))))</f>
        <v>#N/A</v>
      </c>
      <c r="I1788" t="e">
        <f>IF(D1788="","",IF(INDEX( DATOS3!$1:$19996,A1788,MATCH("Dose_Area_Product_Total", DATOS3!$1:$1,0))=0,0,INDEX( DATOS3!$1:$19996,A1788,MATCH("Dose_Area_Product_Total", DATOS3!$1:$1,0))))</f>
        <v>#N/A</v>
      </c>
      <c r="J1788" t="e">
        <f>IF(D1788="","",IF(INDEX( DATOS3!$1:$19996,A1788,MATCH("Dose_RP_Total", DATOS3!$1:$1,0))=0,0,INDEX( DATOS3!$1:$19996,A1788,MATCH("Dose_RP_Total", DATOS3!$1:$1,0))))</f>
        <v>#N/A</v>
      </c>
      <c r="K1788" t="e">
        <f>IF(D1788="","",IF(INDEX( DATOS3!$1:$19996,A1788,MATCH("Total_Fluoro_Time", DATOS3!$1:$1,0))=0,0,INDEX( DATOS3!$1:$19996,A1788,MATCH("Total_Fluoro_Time", DATOS3!$1:$1,0))))</f>
        <v>#N/A</v>
      </c>
      <c r="L1788" t="e">
        <f>IF(D1788="","",IF(INDEX( DATOS3!$1:$19996,A1788,MATCH("Total_Acquisition_Time", DATOS3!$1:$1,0))=0,0,INDEX( DATOS3!$1:$19996,A1788,MATCH("Total_Acquisition_Time", DATOS3!$1:$1,0))))</f>
        <v>#N/A</v>
      </c>
      <c r="M1788" t="e">
        <f>IF(D1788="","",IF(INDEX( DATOS3!$1:$19996,A1788,MATCH("Acquisition_Plane_in_Accumulated_Dose_Data", DATOS3!$1:$1,0))=0,"",INDEX( DATOS3!$1:$19996,A1788,MATCH("Acquisition_Plane_in_Accumulated_Dose_Data", DATOS3!$1:$1,0))))</f>
        <v>#N/A</v>
      </c>
    </row>
    <row r="1789" spans="1:13" hidden="1" x14ac:dyDescent="0.25">
      <c r="A1789">
        <v>1789</v>
      </c>
      <c r="B1789" t="e">
        <f t="shared" si="28"/>
        <v>#N/A</v>
      </c>
      <c r="D1789" t="e">
        <f>IF(INDEX(DATOS3!$1:$19996,A1789,MATCH("PatientID",DATOS3!$1:$1,0))=0,"",INDEX(DATOS3!$1:$19996,A1789,MATCH("PatientID",DATOS3!$1:$1,0)))</f>
        <v>#N/A</v>
      </c>
      <c r="F1789" t="e">
        <f>IF(D1789="","",IF(INDEX( DATOS3!$1:$19996,A1789,MATCH("SeriesDate", DATOS3!$1:$1,0))=0,"",INDEX( DATOS3!$1:$19996,A1789,MATCH("SeriesDate", DATOS3!$1:$1,0))))</f>
        <v>#N/A</v>
      </c>
      <c r="G1789" t="e">
        <f>IF(D1789="","",IF(INDEX( DATOS3!$1:$19996,A1789,MATCH("SeriesTime", DATOS3!$1:$1,0))=0,"",INDEX( DATOS3!$1:$19996,A1789,MATCH("SeriesTime", DATOS3!$1:$1,0))))</f>
        <v>#N/A</v>
      </c>
      <c r="H1789" t="e">
        <f>IF(D1789="","",IF(INDEX( DATOS3!$1:$19996,A1789,MATCH("StudyDescription", DATOS3!$1:$1,0))=0,"",INDEX( DATOS3!$1:$19996,A1789,MATCH("StudyDescription", DATOS3!$1:$1,0))))</f>
        <v>#N/A</v>
      </c>
      <c r="I1789" t="e">
        <f>IF(D1789="","",IF(INDEX( DATOS3!$1:$19996,A1789,MATCH("Dose_Area_Product_Total", DATOS3!$1:$1,0))=0,0,INDEX( DATOS3!$1:$19996,A1789,MATCH("Dose_Area_Product_Total", DATOS3!$1:$1,0))))</f>
        <v>#N/A</v>
      </c>
      <c r="J1789" t="e">
        <f>IF(D1789="","",IF(INDEX( DATOS3!$1:$19996,A1789,MATCH("Dose_RP_Total", DATOS3!$1:$1,0))=0,0,INDEX( DATOS3!$1:$19996,A1789,MATCH("Dose_RP_Total", DATOS3!$1:$1,0))))</f>
        <v>#N/A</v>
      </c>
      <c r="K1789" t="e">
        <f>IF(D1789="","",IF(INDEX( DATOS3!$1:$19996,A1789,MATCH("Total_Fluoro_Time", DATOS3!$1:$1,0))=0,0,INDEX( DATOS3!$1:$19996,A1789,MATCH("Total_Fluoro_Time", DATOS3!$1:$1,0))))</f>
        <v>#N/A</v>
      </c>
      <c r="L1789" t="e">
        <f>IF(D1789="","",IF(INDEX( DATOS3!$1:$19996,A1789,MATCH("Total_Acquisition_Time", DATOS3!$1:$1,0))=0,0,INDEX( DATOS3!$1:$19996,A1789,MATCH("Total_Acquisition_Time", DATOS3!$1:$1,0))))</f>
        <v>#N/A</v>
      </c>
      <c r="M1789" t="e">
        <f>IF(D1789="","",IF(INDEX( DATOS3!$1:$19996,A1789,MATCH("Acquisition_Plane_in_Accumulated_Dose_Data", DATOS3!$1:$1,0))=0,"",INDEX( DATOS3!$1:$19996,A1789,MATCH("Acquisition_Plane_in_Accumulated_Dose_Data", DATOS3!$1:$1,0))))</f>
        <v>#N/A</v>
      </c>
    </row>
    <row r="1790" spans="1:13" hidden="1" x14ac:dyDescent="0.25">
      <c r="A1790">
        <v>1790</v>
      </c>
      <c r="B1790" t="e">
        <f t="shared" si="28"/>
        <v>#N/A</v>
      </c>
      <c r="D1790" t="e">
        <f>IF(INDEX(DATOS3!$1:$19996,A1790,MATCH("PatientID",DATOS3!$1:$1,0))=0,"",INDEX(DATOS3!$1:$19996,A1790,MATCH("PatientID",DATOS3!$1:$1,0)))</f>
        <v>#N/A</v>
      </c>
      <c r="F1790" t="e">
        <f>IF(D1790="","",IF(INDEX( DATOS3!$1:$19996,A1790,MATCH("SeriesDate", DATOS3!$1:$1,0))=0,"",INDEX( DATOS3!$1:$19996,A1790,MATCH("SeriesDate", DATOS3!$1:$1,0))))</f>
        <v>#N/A</v>
      </c>
      <c r="G1790" t="e">
        <f>IF(D1790="","",IF(INDEX( DATOS3!$1:$19996,A1790,MATCH("SeriesTime", DATOS3!$1:$1,0))=0,"",INDEX( DATOS3!$1:$19996,A1790,MATCH("SeriesTime", DATOS3!$1:$1,0))))</f>
        <v>#N/A</v>
      </c>
      <c r="H1790" t="e">
        <f>IF(D1790="","",IF(INDEX( DATOS3!$1:$19996,A1790,MATCH("StudyDescription", DATOS3!$1:$1,0))=0,"",INDEX( DATOS3!$1:$19996,A1790,MATCH("StudyDescription", DATOS3!$1:$1,0))))</f>
        <v>#N/A</v>
      </c>
      <c r="I1790" t="e">
        <f>IF(D1790="","",IF(INDEX( DATOS3!$1:$19996,A1790,MATCH("Dose_Area_Product_Total", DATOS3!$1:$1,0))=0,0,INDEX( DATOS3!$1:$19996,A1790,MATCH("Dose_Area_Product_Total", DATOS3!$1:$1,0))))</f>
        <v>#N/A</v>
      </c>
      <c r="J1790" t="e">
        <f>IF(D1790="","",IF(INDEX( DATOS3!$1:$19996,A1790,MATCH("Dose_RP_Total", DATOS3!$1:$1,0))=0,0,INDEX( DATOS3!$1:$19996,A1790,MATCH("Dose_RP_Total", DATOS3!$1:$1,0))))</f>
        <v>#N/A</v>
      </c>
      <c r="K1790" t="e">
        <f>IF(D1790="","",IF(INDEX( DATOS3!$1:$19996,A1790,MATCH("Total_Fluoro_Time", DATOS3!$1:$1,0))=0,0,INDEX( DATOS3!$1:$19996,A1790,MATCH("Total_Fluoro_Time", DATOS3!$1:$1,0))))</f>
        <v>#N/A</v>
      </c>
      <c r="L1790" t="e">
        <f>IF(D1790="","",IF(INDEX( DATOS3!$1:$19996,A1790,MATCH("Total_Acquisition_Time", DATOS3!$1:$1,0))=0,0,INDEX( DATOS3!$1:$19996,A1790,MATCH("Total_Acquisition_Time", DATOS3!$1:$1,0))))</f>
        <v>#N/A</v>
      </c>
      <c r="M1790" t="e">
        <f>IF(D1790="","",IF(INDEX( DATOS3!$1:$19996,A1790,MATCH("Acquisition_Plane_in_Accumulated_Dose_Data", DATOS3!$1:$1,0))=0,"",INDEX( DATOS3!$1:$19996,A1790,MATCH("Acquisition_Plane_in_Accumulated_Dose_Data", DATOS3!$1:$1,0))))</f>
        <v>#N/A</v>
      </c>
    </row>
    <row r="1791" spans="1:13" hidden="1" x14ac:dyDescent="0.25">
      <c r="A1791">
        <v>1791</v>
      </c>
      <c r="B1791" t="e">
        <f t="shared" si="28"/>
        <v>#N/A</v>
      </c>
      <c r="D1791" t="e">
        <f>IF(INDEX(DATOS3!$1:$19996,A1791,MATCH("PatientID",DATOS3!$1:$1,0))=0,"",INDEX(DATOS3!$1:$19996,A1791,MATCH("PatientID",DATOS3!$1:$1,0)))</f>
        <v>#N/A</v>
      </c>
      <c r="F1791" t="e">
        <f>IF(D1791="","",IF(INDEX( DATOS3!$1:$19996,A1791,MATCH("SeriesDate", DATOS3!$1:$1,0))=0,"",INDEX( DATOS3!$1:$19996,A1791,MATCH("SeriesDate", DATOS3!$1:$1,0))))</f>
        <v>#N/A</v>
      </c>
      <c r="G1791" t="e">
        <f>IF(D1791="","",IF(INDEX( DATOS3!$1:$19996,A1791,MATCH("SeriesTime", DATOS3!$1:$1,0))=0,"",INDEX( DATOS3!$1:$19996,A1791,MATCH("SeriesTime", DATOS3!$1:$1,0))))</f>
        <v>#N/A</v>
      </c>
      <c r="H1791" t="e">
        <f>IF(D1791="","",IF(INDEX( DATOS3!$1:$19996,A1791,MATCH("StudyDescription", DATOS3!$1:$1,0))=0,"",INDEX( DATOS3!$1:$19996,A1791,MATCH("StudyDescription", DATOS3!$1:$1,0))))</f>
        <v>#N/A</v>
      </c>
      <c r="I1791" t="e">
        <f>IF(D1791="","",IF(INDEX( DATOS3!$1:$19996,A1791,MATCH("Dose_Area_Product_Total", DATOS3!$1:$1,0))=0,0,INDEX( DATOS3!$1:$19996,A1791,MATCH("Dose_Area_Product_Total", DATOS3!$1:$1,0))))</f>
        <v>#N/A</v>
      </c>
      <c r="J1791" t="e">
        <f>IF(D1791="","",IF(INDEX( DATOS3!$1:$19996,A1791,MATCH("Dose_RP_Total", DATOS3!$1:$1,0))=0,0,INDEX( DATOS3!$1:$19996,A1791,MATCH("Dose_RP_Total", DATOS3!$1:$1,0))))</f>
        <v>#N/A</v>
      </c>
      <c r="K1791" t="e">
        <f>IF(D1791="","",IF(INDEX( DATOS3!$1:$19996,A1791,MATCH("Total_Fluoro_Time", DATOS3!$1:$1,0))=0,0,INDEX( DATOS3!$1:$19996,A1791,MATCH("Total_Fluoro_Time", DATOS3!$1:$1,0))))</f>
        <v>#N/A</v>
      </c>
      <c r="L1791" t="e">
        <f>IF(D1791="","",IF(INDEX( DATOS3!$1:$19996,A1791,MATCH("Total_Acquisition_Time", DATOS3!$1:$1,0))=0,0,INDEX( DATOS3!$1:$19996,A1791,MATCH("Total_Acquisition_Time", DATOS3!$1:$1,0))))</f>
        <v>#N/A</v>
      </c>
      <c r="M1791" t="e">
        <f>IF(D1791="","",IF(INDEX( DATOS3!$1:$19996,A1791,MATCH("Acquisition_Plane_in_Accumulated_Dose_Data", DATOS3!$1:$1,0))=0,"",INDEX( DATOS3!$1:$19996,A1791,MATCH("Acquisition_Plane_in_Accumulated_Dose_Data", DATOS3!$1:$1,0))))</f>
        <v>#N/A</v>
      </c>
    </row>
    <row r="1792" spans="1:13" hidden="1" x14ac:dyDescent="0.25">
      <c r="A1792">
        <v>1792</v>
      </c>
      <c r="B1792" t="e">
        <f t="shared" si="28"/>
        <v>#N/A</v>
      </c>
      <c r="D1792" t="e">
        <f>IF(INDEX(DATOS3!$1:$19996,A1792,MATCH("PatientID",DATOS3!$1:$1,0))=0,"",INDEX(DATOS3!$1:$19996,A1792,MATCH("PatientID",DATOS3!$1:$1,0)))</f>
        <v>#N/A</v>
      </c>
      <c r="F1792" t="e">
        <f>IF(D1792="","",IF(INDEX( DATOS3!$1:$19996,A1792,MATCH("SeriesDate", DATOS3!$1:$1,0))=0,"",INDEX( DATOS3!$1:$19996,A1792,MATCH("SeriesDate", DATOS3!$1:$1,0))))</f>
        <v>#N/A</v>
      </c>
      <c r="G1792" t="e">
        <f>IF(D1792="","",IF(INDEX( DATOS3!$1:$19996,A1792,MATCH("SeriesTime", DATOS3!$1:$1,0))=0,"",INDEX( DATOS3!$1:$19996,A1792,MATCH("SeriesTime", DATOS3!$1:$1,0))))</f>
        <v>#N/A</v>
      </c>
      <c r="H1792" t="e">
        <f>IF(D1792="","",IF(INDEX( DATOS3!$1:$19996,A1792,MATCH("StudyDescription", DATOS3!$1:$1,0))=0,"",INDEX( DATOS3!$1:$19996,A1792,MATCH("StudyDescription", DATOS3!$1:$1,0))))</f>
        <v>#N/A</v>
      </c>
      <c r="I1792" t="e">
        <f>IF(D1792="","",IF(INDEX( DATOS3!$1:$19996,A1792,MATCH("Dose_Area_Product_Total", DATOS3!$1:$1,0))=0,0,INDEX( DATOS3!$1:$19996,A1792,MATCH("Dose_Area_Product_Total", DATOS3!$1:$1,0))))</f>
        <v>#N/A</v>
      </c>
      <c r="J1792" t="e">
        <f>IF(D1792="","",IF(INDEX( DATOS3!$1:$19996,A1792,MATCH("Dose_RP_Total", DATOS3!$1:$1,0))=0,0,INDEX( DATOS3!$1:$19996,A1792,MATCH("Dose_RP_Total", DATOS3!$1:$1,0))))</f>
        <v>#N/A</v>
      </c>
      <c r="K1792" t="e">
        <f>IF(D1792="","",IF(INDEX( DATOS3!$1:$19996,A1792,MATCH("Total_Fluoro_Time", DATOS3!$1:$1,0))=0,0,INDEX( DATOS3!$1:$19996,A1792,MATCH("Total_Fluoro_Time", DATOS3!$1:$1,0))))</f>
        <v>#N/A</v>
      </c>
      <c r="L1792" t="e">
        <f>IF(D1792="","",IF(INDEX( DATOS3!$1:$19996,A1792,MATCH("Total_Acquisition_Time", DATOS3!$1:$1,0))=0,0,INDEX( DATOS3!$1:$19996,A1792,MATCH("Total_Acquisition_Time", DATOS3!$1:$1,0))))</f>
        <v>#N/A</v>
      </c>
      <c r="M1792" t="e">
        <f>IF(D1792="","",IF(INDEX( DATOS3!$1:$19996,A1792,MATCH("Acquisition_Plane_in_Accumulated_Dose_Data", DATOS3!$1:$1,0))=0,"",INDEX( DATOS3!$1:$19996,A1792,MATCH("Acquisition_Plane_in_Accumulated_Dose_Data", DATOS3!$1:$1,0))))</f>
        <v>#N/A</v>
      </c>
    </row>
    <row r="1793" spans="1:13" hidden="1" x14ac:dyDescent="0.25">
      <c r="A1793">
        <v>1793</v>
      </c>
      <c r="B1793" t="e">
        <f t="shared" si="28"/>
        <v>#N/A</v>
      </c>
      <c r="D1793" t="e">
        <f>IF(INDEX(DATOS3!$1:$19996,A1793,MATCH("PatientID",DATOS3!$1:$1,0))=0,"",INDEX(DATOS3!$1:$19996,A1793,MATCH("PatientID",DATOS3!$1:$1,0)))</f>
        <v>#N/A</v>
      </c>
      <c r="F1793" t="e">
        <f>IF(D1793="","",IF(INDEX( DATOS3!$1:$19996,A1793,MATCH("SeriesDate", DATOS3!$1:$1,0))=0,"",INDEX( DATOS3!$1:$19996,A1793,MATCH("SeriesDate", DATOS3!$1:$1,0))))</f>
        <v>#N/A</v>
      </c>
      <c r="G1793" t="e">
        <f>IF(D1793="","",IF(INDEX( DATOS3!$1:$19996,A1793,MATCH("SeriesTime", DATOS3!$1:$1,0))=0,"",INDEX( DATOS3!$1:$19996,A1793,MATCH("SeriesTime", DATOS3!$1:$1,0))))</f>
        <v>#N/A</v>
      </c>
      <c r="H1793" t="e">
        <f>IF(D1793="","",IF(INDEX( DATOS3!$1:$19996,A1793,MATCH("StudyDescription", DATOS3!$1:$1,0))=0,"",INDEX( DATOS3!$1:$19996,A1793,MATCH("StudyDescription", DATOS3!$1:$1,0))))</f>
        <v>#N/A</v>
      </c>
      <c r="I1793" t="e">
        <f>IF(D1793="","",IF(INDEX( DATOS3!$1:$19996,A1793,MATCH("Dose_Area_Product_Total", DATOS3!$1:$1,0))=0,0,INDEX( DATOS3!$1:$19996,A1793,MATCH("Dose_Area_Product_Total", DATOS3!$1:$1,0))))</f>
        <v>#N/A</v>
      </c>
      <c r="J1793" t="e">
        <f>IF(D1793="","",IF(INDEX( DATOS3!$1:$19996,A1793,MATCH("Dose_RP_Total", DATOS3!$1:$1,0))=0,0,INDEX( DATOS3!$1:$19996,A1793,MATCH("Dose_RP_Total", DATOS3!$1:$1,0))))</f>
        <v>#N/A</v>
      </c>
      <c r="K1793" t="e">
        <f>IF(D1793="","",IF(INDEX( DATOS3!$1:$19996,A1793,MATCH("Total_Fluoro_Time", DATOS3!$1:$1,0))=0,0,INDEX( DATOS3!$1:$19996,A1793,MATCH("Total_Fluoro_Time", DATOS3!$1:$1,0))))</f>
        <v>#N/A</v>
      </c>
      <c r="L1793" t="e">
        <f>IF(D1793="","",IF(INDEX( DATOS3!$1:$19996,A1793,MATCH("Total_Acquisition_Time", DATOS3!$1:$1,0))=0,0,INDEX( DATOS3!$1:$19996,A1793,MATCH("Total_Acquisition_Time", DATOS3!$1:$1,0))))</f>
        <v>#N/A</v>
      </c>
      <c r="M1793" t="e">
        <f>IF(D1793="","",IF(INDEX( DATOS3!$1:$19996,A1793,MATCH("Acquisition_Plane_in_Accumulated_Dose_Data", DATOS3!$1:$1,0))=0,"",INDEX( DATOS3!$1:$19996,A1793,MATCH("Acquisition_Plane_in_Accumulated_Dose_Data", DATOS3!$1:$1,0))))</f>
        <v>#N/A</v>
      </c>
    </row>
    <row r="1794" spans="1:13" hidden="1" x14ac:dyDescent="0.25">
      <c r="A1794">
        <v>1794</v>
      </c>
      <c r="B1794" t="e">
        <f t="shared" si="28"/>
        <v>#N/A</v>
      </c>
      <c r="D1794" t="e">
        <f>IF(INDEX(DATOS3!$1:$19996,A1794,MATCH("PatientID",DATOS3!$1:$1,0))=0,"",INDEX(DATOS3!$1:$19996,A1794,MATCH("PatientID",DATOS3!$1:$1,0)))</f>
        <v>#N/A</v>
      </c>
      <c r="F1794" t="e">
        <f>IF(D1794="","",IF(INDEX( DATOS3!$1:$19996,A1794,MATCH("SeriesDate", DATOS3!$1:$1,0))=0,"",INDEX( DATOS3!$1:$19996,A1794,MATCH("SeriesDate", DATOS3!$1:$1,0))))</f>
        <v>#N/A</v>
      </c>
      <c r="G1794" t="e">
        <f>IF(D1794="","",IF(INDEX( DATOS3!$1:$19996,A1794,MATCH("SeriesTime", DATOS3!$1:$1,0))=0,"",INDEX( DATOS3!$1:$19996,A1794,MATCH("SeriesTime", DATOS3!$1:$1,0))))</f>
        <v>#N/A</v>
      </c>
      <c r="H1794" t="e">
        <f>IF(D1794="","",IF(INDEX( DATOS3!$1:$19996,A1794,MATCH("StudyDescription", DATOS3!$1:$1,0))=0,"",INDEX( DATOS3!$1:$19996,A1794,MATCH("StudyDescription", DATOS3!$1:$1,0))))</f>
        <v>#N/A</v>
      </c>
      <c r="I1794" t="e">
        <f>IF(D1794="","",IF(INDEX( DATOS3!$1:$19996,A1794,MATCH("Dose_Area_Product_Total", DATOS3!$1:$1,0))=0,0,INDEX( DATOS3!$1:$19996,A1794,MATCH("Dose_Area_Product_Total", DATOS3!$1:$1,0))))</f>
        <v>#N/A</v>
      </c>
      <c r="J1794" t="e">
        <f>IF(D1794="","",IF(INDEX( DATOS3!$1:$19996,A1794,MATCH("Dose_RP_Total", DATOS3!$1:$1,0))=0,0,INDEX( DATOS3!$1:$19996,A1794,MATCH("Dose_RP_Total", DATOS3!$1:$1,0))))</f>
        <v>#N/A</v>
      </c>
      <c r="K1794" t="e">
        <f>IF(D1794="","",IF(INDEX( DATOS3!$1:$19996,A1794,MATCH("Total_Fluoro_Time", DATOS3!$1:$1,0))=0,0,INDEX( DATOS3!$1:$19996,A1794,MATCH("Total_Fluoro_Time", DATOS3!$1:$1,0))))</f>
        <v>#N/A</v>
      </c>
      <c r="L1794" t="e">
        <f>IF(D1794="","",IF(INDEX( DATOS3!$1:$19996,A1794,MATCH("Total_Acquisition_Time", DATOS3!$1:$1,0))=0,0,INDEX( DATOS3!$1:$19996,A1794,MATCH("Total_Acquisition_Time", DATOS3!$1:$1,0))))</f>
        <v>#N/A</v>
      </c>
      <c r="M1794" t="e">
        <f>IF(D1794="","",IF(INDEX( DATOS3!$1:$19996,A1794,MATCH("Acquisition_Plane_in_Accumulated_Dose_Data", DATOS3!$1:$1,0))=0,"",INDEX( DATOS3!$1:$19996,A1794,MATCH("Acquisition_Plane_in_Accumulated_Dose_Data", DATOS3!$1:$1,0))))</f>
        <v>#N/A</v>
      </c>
    </row>
    <row r="1795" spans="1:13" hidden="1" x14ac:dyDescent="0.25">
      <c r="A1795">
        <v>1795</v>
      </c>
      <c r="B1795" t="e">
        <f t="shared" si="28"/>
        <v>#N/A</v>
      </c>
      <c r="D1795" t="e">
        <f>IF(INDEX(DATOS3!$1:$19996,A1795,MATCH("PatientID",DATOS3!$1:$1,0))=0,"",INDEX(DATOS3!$1:$19996,A1795,MATCH("PatientID",DATOS3!$1:$1,0)))</f>
        <v>#N/A</v>
      </c>
      <c r="F1795" t="e">
        <f>IF(D1795="","",IF(INDEX( DATOS3!$1:$19996,A1795,MATCH("SeriesDate", DATOS3!$1:$1,0))=0,"",INDEX( DATOS3!$1:$19996,A1795,MATCH("SeriesDate", DATOS3!$1:$1,0))))</f>
        <v>#N/A</v>
      </c>
      <c r="G1795" t="e">
        <f>IF(D1795="","",IF(INDEX( DATOS3!$1:$19996,A1795,MATCH("SeriesTime", DATOS3!$1:$1,0))=0,"",INDEX( DATOS3!$1:$19996,A1795,MATCH("SeriesTime", DATOS3!$1:$1,0))))</f>
        <v>#N/A</v>
      </c>
      <c r="H1795" t="e">
        <f>IF(D1795="","",IF(INDEX( DATOS3!$1:$19996,A1795,MATCH("StudyDescription", DATOS3!$1:$1,0))=0,"",INDEX( DATOS3!$1:$19996,A1795,MATCH("StudyDescription", DATOS3!$1:$1,0))))</f>
        <v>#N/A</v>
      </c>
      <c r="I1795" t="e">
        <f>IF(D1795="","",IF(INDEX( DATOS3!$1:$19996,A1795,MATCH("Dose_Area_Product_Total", DATOS3!$1:$1,0))=0,0,INDEX( DATOS3!$1:$19996,A1795,MATCH("Dose_Area_Product_Total", DATOS3!$1:$1,0))))</f>
        <v>#N/A</v>
      </c>
      <c r="J1795" t="e">
        <f>IF(D1795="","",IF(INDEX( DATOS3!$1:$19996,A1795,MATCH("Dose_RP_Total", DATOS3!$1:$1,0))=0,0,INDEX( DATOS3!$1:$19996,A1795,MATCH("Dose_RP_Total", DATOS3!$1:$1,0))))</f>
        <v>#N/A</v>
      </c>
      <c r="K1795" t="e">
        <f>IF(D1795="","",IF(INDEX( DATOS3!$1:$19996,A1795,MATCH("Total_Fluoro_Time", DATOS3!$1:$1,0))=0,0,INDEX( DATOS3!$1:$19996,A1795,MATCH("Total_Fluoro_Time", DATOS3!$1:$1,0))))</f>
        <v>#N/A</v>
      </c>
      <c r="L1795" t="e">
        <f>IF(D1795="","",IF(INDEX( DATOS3!$1:$19996,A1795,MATCH("Total_Acquisition_Time", DATOS3!$1:$1,0))=0,0,INDEX( DATOS3!$1:$19996,A1795,MATCH("Total_Acquisition_Time", DATOS3!$1:$1,0))))</f>
        <v>#N/A</v>
      </c>
      <c r="M1795" t="e">
        <f>IF(D1795="","",IF(INDEX( DATOS3!$1:$19996,A1795,MATCH("Acquisition_Plane_in_Accumulated_Dose_Data", DATOS3!$1:$1,0))=0,"",INDEX( DATOS3!$1:$19996,A1795,MATCH("Acquisition_Plane_in_Accumulated_Dose_Data", DATOS3!$1:$1,0))))</f>
        <v>#N/A</v>
      </c>
    </row>
    <row r="1796" spans="1:13" hidden="1" x14ac:dyDescent="0.25">
      <c r="A1796">
        <v>1796</v>
      </c>
      <c r="B1796" t="e">
        <f t="shared" si="28"/>
        <v>#N/A</v>
      </c>
      <c r="D1796" t="e">
        <f>IF(INDEX(DATOS3!$1:$19996,A1796,MATCH("PatientID",DATOS3!$1:$1,0))=0,"",INDEX(DATOS3!$1:$19996,A1796,MATCH("PatientID",DATOS3!$1:$1,0)))</f>
        <v>#N/A</v>
      </c>
      <c r="F1796" t="e">
        <f>IF(D1796="","",IF(INDEX( DATOS3!$1:$19996,A1796,MATCH("SeriesDate", DATOS3!$1:$1,0))=0,"",INDEX( DATOS3!$1:$19996,A1796,MATCH("SeriesDate", DATOS3!$1:$1,0))))</f>
        <v>#N/A</v>
      </c>
      <c r="G1796" t="e">
        <f>IF(D1796="","",IF(INDEX( DATOS3!$1:$19996,A1796,MATCH("SeriesTime", DATOS3!$1:$1,0))=0,"",INDEX( DATOS3!$1:$19996,A1796,MATCH("SeriesTime", DATOS3!$1:$1,0))))</f>
        <v>#N/A</v>
      </c>
      <c r="H1796" t="e">
        <f>IF(D1796="","",IF(INDEX( DATOS3!$1:$19996,A1796,MATCH("StudyDescription", DATOS3!$1:$1,0))=0,"",INDEX( DATOS3!$1:$19996,A1796,MATCH("StudyDescription", DATOS3!$1:$1,0))))</f>
        <v>#N/A</v>
      </c>
      <c r="I1796" t="e">
        <f>IF(D1796="","",IF(INDEX( DATOS3!$1:$19996,A1796,MATCH("Dose_Area_Product_Total", DATOS3!$1:$1,0))=0,0,INDEX( DATOS3!$1:$19996,A1796,MATCH("Dose_Area_Product_Total", DATOS3!$1:$1,0))))</f>
        <v>#N/A</v>
      </c>
      <c r="J1796" t="e">
        <f>IF(D1796="","",IF(INDEX( DATOS3!$1:$19996,A1796,MATCH("Dose_RP_Total", DATOS3!$1:$1,0))=0,0,INDEX( DATOS3!$1:$19996,A1796,MATCH("Dose_RP_Total", DATOS3!$1:$1,0))))</f>
        <v>#N/A</v>
      </c>
      <c r="K1796" t="e">
        <f>IF(D1796="","",IF(INDEX( DATOS3!$1:$19996,A1796,MATCH("Total_Fluoro_Time", DATOS3!$1:$1,0))=0,0,INDEX( DATOS3!$1:$19996,A1796,MATCH("Total_Fluoro_Time", DATOS3!$1:$1,0))))</f>
        <v>#N/A</v>
      </c>
      <c r="L1796" t="e">
        <f>IF(D1796="","",IF(INDEX( DATOS3!$1:$19996,A1796,MATCH("Total_Acquisition_Time", DATOS3!$1:$1,0))=0,0,INDEX( DATOS3!$1:$19996,A1796,MATCH("Total_Acquisition_Time", DATOS3!$1:$1,0))))</f>
        <v>#N/A</v>
      </c>
      <c r="M1796" t="e">
        <f>IF(D1796="","",IF(INDEX( DATOS3!$1:$19996,A1796,MATCH("Acquisition_Plane_in_Accumulated_Dose_Data", DATOS3!$1:$1,0))=0,"",INDEX( DATOS3!$1:$19996,A1796,MATCH("Acquisition_Plane_in_Accumulated_Dose_Data", DATOS3!$1:$1,0))))</f>
        <v>#N/A</v>
      </c>
    </row>
    <row r="1797" spans="1:13" hidden="1" x14ac:dyDescent="0.25">
      <c r="A1797">
        <v>1797</v>
      </c>
      <c r="B1797" t="e">
        <f t="shared" si="28"/>
        <v>#N/A</v>
      </c>
      <c r="D1797" t="e">
        <f>IF(INDEX(DATOS3!$1:$19996,A1797,MATCH("PatientID",DATOS3!$1:$1,0))=0,"",INDEX(DATOS3!$1:$19996,A1797,MATCH("PatientID",DATOS3!$1:$1,0)))</f>
        <v>#N/A</v>
      </c>
      <c r="F1797" t="e">
        <f>IF(D1797="","",IF(INDEX( DATOS3!$1:$19996,A1797,MATCH("SeriesDate", DATOS3!$1:$1,0))=0,"",INDEX( DATOS3!$1:$19996,A1797,MATCH("SeriesDate", DATOS3!$1:$1,0))))</f>
        <v>#N/A</v>
      </c>
      <c r="G1797" t="e">
        <f>IF(D1797="","",IF(INDEX( DATOS3!$1:$19996,A1797,MATCH("SeriesTime", DATOS3!$1:$1,0))=0,"",INDEX( DATOS3!$1:$19996,A1797,MATCH("SeriesTime", DATOS3!$1:$1,0))))</f>
        <v>#N/A</v>
      </c>
      <c r="H1797" t="e">
        <f>IF(D1797="","",IF(INDEX( DATOS3!$1:$19996,A1797,MATCH("StudyDescription", DATOS3!$1:$1,0))=0,"",INDEX( DATOS3!$1:$19996,A1797,MATCH("StudyDescription", DATOS3!$1:$1,0))))</f>
        <v>#N/A</v>
      </c>
      <c r="I1797" t="e">
        <f>IF(D1797="","",IF(INDEX( DATOS3!$1:$19996,A1797,MATCH("Dose_Area_Product_Total", DATOS3!$1:$1,0))=0,0,INDEX( DATOS3!$1:$19996,A1797,MATCH("Dose_Area_Product_Total", DATOS3!$1:$1,0))))</f>
        <v>#N/A</v>
      </c>
      <c r="J1797" t="e">
        <f>IF(D1797="","",IF(INDEX( DATOS3!$1:$19996,A1797,MATCH("Dose_RP_Total", DATOS3!$1:$1,0))=0,0,INDEX( DATOS3!$1:$19996,A1797,MATCH("Dose_RP_Total", DATOS3!$1:$1,0))))</f>
        <v>#N/A</v>
      </c>
      <c r="K1797" t="e">
        <f>IF(D1797="","",IF(INDEX( DATOS3!$1:$19996,A1797,MATCH("Total_Fluoro_Time", DATOS3!$1:$1,0))=0,0,INDEX( DATOS3!$1:$19996,A1797,MATCH("Total_Fluoro_Time", DATOS3!$1:$1,0))))</f>
        <v>#N/A</v>
      </c>
      <c r="L1797" t="e">
        <f>IF(D1797="","",IF(INDEX( DATOS3!$1:$19996,A1797,MATCH("Total_Acquisition_Time", DATOS3!$1:$1,0))=0,0,INDEX( DATOS3!$1:$19996,A1797,MATCH("Total_Acquisition_Time", DATOS3!$1:$1,0))))</f>
        <v>#N/A</v>
      </c>
      <c r="M1797" t="e">
        <f>IF(D1797="","",IF(INDEX( DATOS3!$1:$19996,A1797,MATCH("Acquisition_Plane_in_Accumulated_Dose_Data", DATOS3!$1:$1,0))=0,"",INDEX( DATOS3!$1:$19996,A1797,MATCH("Acquisition_Plane_in_Accumulated_Dose_Data", DATOS3!$1:$1,0))))</f>
        <v>#N/A</v>
      </c>
    </row>
    <row r="1798" spans="1:13" hidden="1" x14ac:dyDescent="0.25">
      <c r="A1798">
        <v>1798</v>
      </c>
      <c r="B1798" t="e">
        <f t="shared" si="28"/>
        <v>#N/A</v>
      </c>
      <c r="D1798" t="e">
        <f>IF(INDEX(DATOS3!$1:$19996,A1798,MATCH("PatientID",DATOS3!$1:$1,0))=0,"",INDEX(DATOS3!$1:$19996,A1798,MATCH("PatientID",DATOS3!$1:$1,0)))</f>
        <v>#N/A</v>
      </c>
      <c r="F1798" t="e">
        <f>IF(D1798="","",IF(INDEX( DATOS3!$1:$19996,A1798,MATCH("SeriesDate", DATOS3!$1:$1,0))=0,"",INDEX( DATOS3!$1:$19996,A1798,MATCH("SeriesDate", DATOS3!$1:$1,0))))</f>
        <v>#N/A</v>
      </c>
      <c r="G1798" t="e">
        <f>IF(D1798="","",IF(INDEX( DATOS3!$1:$19996,A1798,MATCH("SeriesTime", DATOS3!$1:$1,0))=0,"",INDEX( DATOS3!$1:$19996,A1798,MATCH("SeriesTime", DATOS3!$1:$1,0))))</f>
        <v>#N/A</v>
      </c>
      <c r="H1798" t="e">
        <f>IF(D1798="","",IF(INDEX( DATOS3!$1:$19996,A1798,MATCH("StudyDescription", DATOS3!$1:$1,0))=0,"",INDEX( DATOS3!$1:$19996,A1798,MATCH("StudyDescription", DATOS3!$1:$1,0))))</f>
        <v>#N/A</v>
      </c>
      <c r="I1798" t="e">
        <f>IF(D1798="","",IF(INDEX( DATOS3!$1:$19996,A1798,MATCH("Dose_Area_Product_Total", DATOS3!$1:$1,0))=0,0,INDEX( DATOS3!$1:$19996,A1798,MATCH("Dose_Area_Product_Total", DATOS3!$1:$1,0))))</f>
        <v>#N/A</v>
      </c>
      <c r="J1798" t="e">
        <f>IF(D1798="","",IF(INDEX( DATOS3!$1:$19996,A1798,MATCH("Dose_RP_Total", DATOS3!$1:$1,0))=0,0,INDEX( DATOS3!$1:$19996,A1798,MATCH("Dose_RP_Total", DATOS3!$1:$1,0))))</f>
        <v>#N/A</v>
      </c>
      <c r="K1798" t="e">
        <f>IF(D1798="","",IF(INDEX( DATOS3!$1:$19996,A1798,MATCH("Total_Fluoro_Time", DATOS3!$1:$1,0))=0,0,INDEX( DATOS3!$1:$19996,A1798,MATCH("Total_Fluoro_Time", DATOS3!$1:$1,0))))</f>
        <v>#N/A</v>
      </c>
      <c r="L1798" t="e">
        <f>IF(D1798="","",IF(INDEX( DATOS3!$1:$19996,A1798,MATCH("Total_Acquisition_Time", DATOS3!$1:$1,0))=0,0,INDEX( DATOS3!$1:$19996,A1798,MATCH("Total_Acquisition_Time", DATOS3!$1:$1,0))))</f>
        <v>#N/A</v>
      </c>
      <c r="M1798" t="e">
        <f>IF(D1798="","",IF(INDEX( DATOS3!$1:$19996,A1798,MATCH("Acquisition_Plane_in_Accumulated_Dose_Data", DATOS3!$1:$1,0))=0,"",INDEX( DATOS3!$1:$19996,A1798,MATCH("Acquisition_Plane_in_Accumulated_Dose_Data", DATOS3!$1:$1,0))))</f>
        <v>#N/A</v>
      </c>
    </row>
    <row r="1799" spans="1:13" hidden="1" x14ac:dyDescent="0.25">
      <c r="A1799">
        <v>1799</v>
      </c>
      <c r="B1799" t="e">
        <f t="shared" si="28"/>
        <v>#N/A</v>
      </c>
      <c r="D1799" t="e">
        <f>IF(INDEX(DATOS3!$1:$19996,A1799,MATCH("PatientID",DATOS3!$1:$1,0))=0,"",INDEX(DATOS3!$1:$19996,A1799,MATCH("PatientID",DATOS3!$1:$1,0)))</f>
        <v>#N/A</v>
      </c>
      <c r="F1799" t="e">
        <f>IF(D1799="","",IF(INDEX( DATOS3!$1:$19996,A1799,MATCH("SeriesDate", DATOS3!$1:$1,0))=0,"",INDEX( DATOS3!$1:$19996,A1799,MATCH("SeriesDate", DATOS3!$1:$1,0))))</f>
        <v>#N/A</v>
      </c>
      <c r="G1799" t="e">
        <f>IF(D1799="","",IF(INDEX( DATOS3!$1:$19996,A1799,MATCH("SeriesTime", DATOS3!$1:$1,0))=0,"",INDEX( DATOS3!$1:$19996,A1799,MATCH("SeriesTime", DATOS3!$1:$1,0))))</f>
        <v>#N/A</v>
      </c>
      <c r="H1799" t="e">
        <f>IF(D1799="","",IF(INDEX( DATOS3!$1:$19996,A1799,MATCH("StudyDescription", DATOS3!$1:$1,0))=0,"",INDEX( DATOS3!$1:$19996,A1799,MATCH("StudyDescription", DATOS3!$1:$1,0))))</f>
        <v>#N/A</v>
      </c>
      <c r="I1799" t="e">
        <f>IF(D1799="","",IF(INDEX( DATOS3!$1:$19996,A1799,MATCH("Dose_Area_Product_Total", DATOS3!$1:$1,0))=0,0,INDEX( DATOS3!$1:$19996,A1799,MATCH("Dose_Area_Product_Total", DATOS3!$1:$1,0))))</f>
        <v>#N/A</v>
      </c>
      <c r="J1799" t="e">
        <f>IF(D1799="","",IF(INDEX( DATOS3!$1:$19996,A1799,MATCH("Dose_RP_Total", DATOS3!$1:$1,0))=0,0,INDEX( DATOS3!$1:$19996,A1799,MATCH("Dose_RP_Total", DATOS3!$1:$1,0))))</f>
        <v>#N/A</v>
      </c>
      <c r="K1799" t="e">
        <f>IF(D1799="","",IF(INDEX( DATOS3!$1:$19996,A1799,MATCH("Total_Fluoro_Time", DATOS3!$1:$1,0))=0,0,INDEX( DATOS3!$1:$19996,A1799,MATCH("Total_Fluoro_Time", DATOS3!$1:$1,0))))</f>
        <v>#N/A</v>
      </c>
      <c r="L1799" t="e">
        <f>IF(D1799="","",IF(INDEX( DATOS3!$1:$19996,A1799,MATCH("Total_Acquisition_Time", DATOS3!$1:$1,0))=0,0,INDEX( DATOS3!$1:$19996,A1799,MATCH("Total_Acquisition_Time", DATOS3!$1:$1,0))))</f>
        <v>#N/A</v>
      </c>
      <c r="M1799" t="e">
        <f>IF(D1799="","",IF(INDEX( DATOS3!$1:$19996,A1799,MATCH("Acquisition_Plane_in_Accumulated_Dose_Data", DATOS3!$1:$1,0))=0,"",INDEX( DATOS3!$1:$19996,A1799,MATCH("Acquisition_Plane_in_Accumulated_Dose_Data", DATOS3!$1:$1,0))))</f>
        <v>#N/A</v>
      </c>
    </row>
    <row r="1800" spans="1:13" hidden="1" x14ac:dyDescent="0.25">
      <c r="A1800">
        <v>1800</v>
      </c>
      <c r="B1800" t="e">
        <f t="shared" si="28"/>
        <v>#N/A</v>
      </c>
      <c r="D1800" t="e">
        <f>IF(INDEX(DATOS3!$1:$19996,A1800,MATCH("PatientID",DATOS3!$1:$1,0))=0,"",INDEX(DATOS3!$1:$19996,A1800,MATCH("PatientID",DATOS3!$1:$1,0)))</f>
        <v>#N/A</v>
      </c>
      <c r="F1800" t="e">
        <f>IF(D1800="","",IF(INDEX( DATOS3!$1:$19996,A1800,MATCH("SeriesDate", DATOS3!$1:$1,0))=0,"",INDEX( DATOS3!$1:$19996,A1800,MATCH("SeriesDate", DATOS3!$1:$1,0))))</f>
        <v>#N/A</v>
      </c>
      <c r="G1800" t="e">
        <f>IF(D1800="","",IF(INDEX( DATOS3!$1:$19996,A1800,MATCH("SeriesTime", DATOS3!$1:$1,0))=0,"",INDEX( DATOS3!$1:$19996,A1800,MATCH("SeriesTime", DATOS3!$1:$1,0))))</f>
        <v>#N/A</v>
      </c>
      <c r="H1800" t="e">
        <f>IF(D1800="","",IF(INDEX( DATOS3!$1:$19996,A1800,MATCH("StudyDescription", DATOS3!$1:$1,0))=0,"",INDEX( DATOS3!$1:$19996,A1800,MATCH("StudyDescription", DATOS3!$1:$1,0))))</f>
        <v>#N/A</v>
      </c>
      <c r="I1800" t="e">
        <f>IF(D1800="","",IF(INDEX( DATOS3!$1:$19996,A1800,MATCH("Dose_Area_Product_Total", DATOS3!$1:$1,0))=0,0,INDEX( DATOS3!$1:$19996,A1800,MATCH("Dose_Area_Product_Total", DATOS3!$1:$1,0))))</f>
        <v>#N/A</v>
      </c>
      <c r="J1800" t="e">
        <f>IF(D1800="","",IF(INDEX( DATOS3!$1:$19996,A1800,MATCH("Dose_RP_Total", DATOS3!$1:$1,0))=0,0,INDEX( DATOS3!$1:$19996,A1800,MATCH("Dose_RP_Total", DATOS3!$1:$1,0))))</f>
        <v>#N/A</v>
      </c>
      <c r="K1800" t="e">
        <f>IF(D1800="","",IF(INDEX( DATOS3!$1:$19996,A1800,MATCH("Total_Fluoro_Time", DATOS3!$1:$1,0))=0,0,INDEX( DATOS3!$1:$19996,A1800,MATCH("Total_Fluoro_Time", DATOS3!$1:$1,0))))</f>
        <v>#N/A</v>
      </c>
      <c r="L1800" t="e">
        <f>IF(D1800="","",IF(INDEX( DATOS3!$1:$19996,A1800,MATCH("Total_Acquisition_Time", DATOS3!$1:$1,0))=0,0,INDEX( DATOS3!$1:$19996,A1800,MATCH("Total_Acquisition_Time", DATOS3!$1:$1,0))))</f>
        <v>#N/A</v>
      </c>
      <c r="M1800" t="e">
        <f>IF(D1800="","",IF(INDEX( DATOS3!$1:$19996,A1800,MATCH("Acquisition_Plane_in_Accumulated_Dose_Data", DATOS3!$1:$1,0))=0,"",INDEX( DATOS3!$1:$19996,A1800,MATCH("Acquisition_Plane_in_Accumulated_Dose_Data", DATOS3!$1:$1,0))))</f>
        <v>#N/A</v>
      </c>
    </row>
    <row r="1801" spans="1:13" hidden="1" x14ac:dyDescent="0.25">
      <c r="A1801">
        <v>1801</v>
      </c>
      <c r="B1801" t="e">
        <f t="shared" si="28"/>
        <v>#N/A</v>
      </c>
      <c r="D1801" t="e">
        <f>IF(INDEX(DATOS3!$1:$19996,A1801,MATCH("PatientID",DATOS3!$1:$1,0))=0,"",INDEX(DATOS3!$1:$19996,A1801,MATCH("PatientID",DATOS3!$1:$1,0)))</f>
        <v>#N/A</v>
      </c>
      <c r="F1801" t="e">
        <f>IF(D1801="","",IF(INDEX( DATOS3!$1:$19996,A1801,MATCH("SeriesDate", DATOS3!$1:$1,0))=0,"",INDEX( DATOS3!$1:$19996,A1801,MATCH("SeriesDate", DATOS3!$1:$1,0))))</f>
        <v>#N/A</v>
      </c>
      <c r="G1801" t="e">
        <f>IF(D1801="","",IF(INDEX( DATOS3!$1:$19996,A1801,MATCH("SeriesTime", DATOS3!$1:$1,0))=0,"",INDEX( DATOS3!$1:$19996,A1801,MATCH("SeriesTime", DATOS3!$1:$1,0))))</f>
        <v>#N/A</v>
      </c>
      <c r="H1801" t="e">
        <f>IF(D1801="","",IF(INDEX( DATOS3!$1:$19996,A1801,MATCH("StudyDescription", DATOS3!$1:$1,0))=0,"",INDEX( DATOS3!$1:$19996,A1801,MATCH("StudyDescription", DATOS3!$1:$1,0))))</f>
        <v>#N/A</v>
      </c>
      <c r="I1801" t="e">
        <f>IF(D1801="","",IF(INDEX( DATOS3!$1:$19996,A1801,MATCH("Dose_Area_Product_Total", DATOS3!$1:$1,0))=0,0,INDEX( DATOS3!$1:$19996,A1801,MATCH("Dose_Area_Product_Total", DATOS3!$1:$1,0))))</f>
        <v>#N/A</v>
      </c>
      <c r="J1801" t="e">
        <f>IF(D1801="","",IF(INDEX( DATOS3!$1:$19996,A1801,MATCH("Dose_RP_Total", DATOS3!$1:$1,0))=0,0,INDEX( DATOS3!$1:$19996,A1801,MATCH("Dose_RP_Total", DATOS3!$1:$1,0))))</f>
        <v>#N/A</v>
      </c>
      <c r="K1801" t="e">
        <f>IF(D1801="","",IF(INDEX( DATOS3!$1:$19996,A1801,MATCH("Total_Fluoro_Time", DATOS3!$1:$1,0))=0,0,INDEX( DATOS3!$1:$19996,A1801,MATCH("Total_Fluoro_Time", DATOS3!$1:$1,0))))</f>
        <v>#N/A</v>
      </c>
      <c r="L1801" t="e">
        <f>IF(D1801="","",IF(INDEX( DATOS3!$1:$19996,A1801,MATCH("Total_Acquisition_Time", DATOS3!$1:$1,0))=0,0,INDEX( DATOS3!$1:$19996,A1801,MATCH("Total_Acquisition_Time", DATOS3!$1:$1,0))))</f>
        <v>#N/A</v>
      </c>
      <c r="M1801" t="e">
        <f>IF(D1801="","",IF(INDEX( DATOS3!$1:$19996,A1801,MATCH("Acquisition_Plane_in_Accumulated_Dose_Data", DATOS3!$1:$1,0))=0,"",INDEX( DATOS3!$1:$19996,A1801,MATCH("Acquisition_Plane_in_Accumulated_Dose_Data", DATOS3!$1:$1,0))))</f>
        <v>#N/A</v>
      </c>
    </row>
    <row r="1802" spans="1:13" hidden="1" x14ac:dyDescent="0.25">
      <c r="A1802">
        <v>1802</v>
      </c>
      <c r="B1802" t="e">
        <f t="shared" si="28"/>
        <v>#N/A</v>
      </c>
      <c r="D1802" t="e">
        <f>IF(INDEX(DATOS3!$1:$19996,A1802,MATCH("PatientID",DATOS3!$1:$1,0))=0,"",INDEX(DATOS3!$1:$19996,A1802,MATCH("PatientID",DATOS3!$1:$1,0)))</f>
        <v>#N/A</v>
      </c>
      <c r="F1802" t="e">
        <f>IF(D1802="","",IF(INDEX( DATOS3!$1:$19996,A1802,MATCH("SeriesDate", DATOS3!$1:$1,0))=0,"",INDEX( DATOS3!$1:$19996,A1802,MATCH("SeriesDate", DATOS3!$1:$1,0))))</f>
        <v>#N/A</v>
      </c>
      <c r="G1802" t="e">
        <f>IF(D1802="","",IF(INDEX( DATOS3!$1:$19996,A1802,MATCH("SeriesTime", DATOS3!$1:$1,0))=0,"",INDEX( DATOS3!$1:$19996,A1802,MATCH("SeriesTime", DATOS3!$1:$1,0))))</f>
        <v>#N/A</v>
      </c>
      <c r="H1802" t="e">
        <f>IF(D1802="","",IF(INDEX( DATOS3!$1:$19996,A1802,MATCH("StudyDescription", DATOS3!$1:$1,0))=0,"",INDEX( DATOS3!$1:$19996,A1802,MATCH("StudyDescription", DATOS3!$1:$1,0))))</f>
        <v>#N/A</v>
      </c>
      <c r="I1802" t="e">
        <f>IF(D1802="","",IF(INDEX( DATOS3!$1:$19996,A1802,MATCH("Dose_Area_Product_Total", DATOS3!$1:$1,0))=0,0,INDEX( DATOS3!$1:$19996,A1802,MATCH("Dose_Area_Product_Total", DATOS3!$1:$1,0))))</f>
        <v>#N/A</v>
      </c>
      <c r="J1802" t="e">
        <f>IF(D1802="","",IF(INDEX( DATOS3!$1:$19996,A1802,MATCH("Dose_RP_Total", DATOS3!$1:$1,0))=0,0,INDEX( DATOS3!$1:$19996,A1802,MATCH("Dose_RP_Total", DATOS3!$1:$1,0))))</f>
        <v>#N/A</v>
      </c>
      <c r="K1802" t="e">
        <f>IF(D1802="","",IF(INDEX( DATOS3!$1:$19996,A1802,MATCH("Total_Fluoro_Time", DATOS3!$1:$1,0))=0,0,INDEX( DATOS3!$1:$19996,A1802,MATCH("Total_Fluoro_Time", DATOS3!$1:$1,0))))</f>
        <v>#N/A</v>
      </c>
      <c r="L1802" t="e">
        <f>IF(D1802="","",IF(INDEX( DATOS3!$1:$19996,A1802,MATCH("Total_Acquisition_Time", DATOS3!$1:$1,0))=0,0,INDEX( DATOS3!$1:$19996,A1802,MATCH("Total_Acquisition_Time", DATOS3!$1:$1,0))))</f>
        <v>#N/A</v>
      </c>
      <c r="M1802" t="e">
        <f>IF(D1802="","",IF(INDEX( DATOS3!$1:$19996,A1802,MATCH("Acquisition_Plane_in_Accumulated_Dose_Data", DATOS3!$1:$1,0))=0,"",INDEX( DATOS3!$1:$19996,A1802,MATCH("Acquisition_Plane_in_Accumulated_Dose_Data", DATOS3!$1:$1,0))))</f>
        <v>#N/A</v>
      </c>
    </row>
    <row r="1803" spans="1:13" hidden="1" x14ac:dyDescent="0.25">
      <c r="A1803">
        <v>1803</v>
      </c>
      <c r="B1803" t="e">
        <f t="shared" si="28"/>
        <v>#N/A</v>
      </c>
      <c r="D1803" t="e">
        <f>IF(INDEX(DATOS3!$1:$19996,A1803,MATCH("PatientID",DATOS3!$1:$1,0))=0,"",INDEX(DATOS3!$1:$19996,A1803,MATCH("PatientID",DATOS3!$1:$1,0)))</f>
        <v>#N/A</v>
      </c>
      <c r="F1803" t="e">
        <f>IF(D1803="","",IF(INDEX( DATOS3!$1:$19996,A1803,MATCH("SeriesDate", DATOS3!$1:$1,0))=0,"",INDEX( DATOS3!$1:$19996,A1803,MATCH("SeriesDate", DATOS3!$1:$1,0))))</f>
        <v>#N/A</v>
      </c>
      <c r="G1803" t="e">
        <f>IF(D1803="","",IF(INDEX( DATOS3!$1:$19996,A1803,MATCH("SeriesTime", DATOS3!$1:$1,0))=0,"",INDEX( DATOS3!$1:$19996,A1803,MATCH("SeriesTime", DATOS3!$1:$1,0))))</f>
        <v>#N/A</v>
      </c>
      <c r="H1803" t="e">
        <f>IF(D1803="","",IF(INDEX( DATOS3!$1:$19996,A1803,MATCH("StudyDescription", DATOS3!$1:$1,0))=0,"",INDEX( DATOS3!$1:$19996,A1803,MATCH("StudyDescription", DATOS3!$1:$1,0))))</f>
        <v>#N/A</v>
      </c>
      <c r="I1803" t="e">
        <f>IF(D1803="","",IF(INDEX( DATOS3!$1:$19996,A1803,MATCH("Dose_Area_Product_Total", DATOS3!$1:$1,0))=0,0,INDEX( DATOS3!$1:$19996,A1803,MATCH("Dose_Area_Product_Total", DATOS3!$1:$1,0))))</f>
        <v>#N/A</v>
      </c>
      <c r="J1803" t="e">
        <f>IF(D1803="","",IF(INDEX( DATOS3!$1:$19996,A1803,MATCH("Dose_RP_Total", DATOS3!$1:$1,0))=0,0,INDEX( DATOS3!$1:$19996,A1803,MATCH("Dose_RP_Total", DATOS3!$1:$1,0))))</f>
        <v>#N/A</v>
      </c>
      <c r="K1803" t="e">
        <f>IF(D1803="","",IF(INDEX( DATOS3!$1:$19996,A1803,MATCH("Total_Fluoro_Time", DATOS3!$1:$1,0))=0,0,INDEX( DATOS3!$1:$19996,A1803,MATCH("Total_Fluoro_Time", DATOS3!$1:$1,0))))</f>
        <v>#N/A</v>
      </c>
      <c r="L1803" t="e">
        <f>IF(D1803="","",IF(INDEX( DATOS3!$1:$19996,A1803,MATCH("Total_Acquisition_Time", DATOS3!$1:$1,0))=0,0,INDEX( DATOS3!$1:$19996,A1803,MATCH("Total_Acquisition_Time", DATOS3!$1:$1,0))))</f>
        <v>#N/A</v>
      </c>
      <c r="M1803" t="e">
        <f>IF(D1803="","",IF(INDEX( DATOS3!$1:$19996,A1803,MATCH("Acquisition_Plane_in_Accumulated_Dose_Data", DATOS3!$1:$1,0))=0,"",INDEX( DATOS3!$1:$19996,A1803,MATCH("Acquisition_Plane_in_Accumulated_Dose_Data", DATOS3!$1:$1,0))))</f>
        <v>#N/A</v>
      </c>
    </row>
    <row r="1804" spans="1:13" hidden="1" x14ac:dyDescent="0.25">
      <c r="A1804">
        <v>1804</v>
      </c>
      <c r="B1804" t="e">
        <f t="shared" si="28"/>
        <v>#N/A</v>
      </c>
      <c r="D1804" t="e">
        <f>IF(INDEX(DATOS3!$1:$19996,A1804,MATCH("PatientID",DATOS3!$1:$1,0))=0,"",INDEX(DATOS3!$1:$19996,A1804,MATCH("PatientID",DATOS3!$1:$1,0)))</f>
        <v>#N/A</v>
      </c>
      <c r="F1804" t="e">
        <f>IF(D1804="","",IF(INDEX( DATOS3!$1:$19996,A1804,MATCH("SeriesDate", DATOS3!$1:$1,0))=0,"",INDEX( DATOS3!$1:$19996,A1804,MATCH("SeriesDate", DATOS3!$1:$1,0))))</f>
        <v>#N/A</v>
      </c>
      <c r="G1804" t="e">
        <f>IF(D1804="","",IF(INDEX( DATOS3!$1:$19996,A1804,MATCH("SeriesTime", DATOS3!$1:$1,0))=0,"",INDEX( DATOS3!$1:$19996,A1804,MATCH("SeriesTime", DATOS3!$1:$1,0))))</f>
        <v>#N/A</v>
      </c>
      <c r="H1804" t="e">
        <f>IF(D1804="","",IF(INDEX( DATOS3!$1:$19996,A1804,MATCH("StudyDescription", DATOS3!$1:$1,0))=0,"",INDEX( DATOS3!$1:$19996,A1804,MATCH("StudyDescription", DATOS3!$1:$1,0))))</f>
        <v>#N/A</v>
      </c>
      <c r="I1804" t="e">
        <f>IF(D1804="","",IF(INDEX( DATOS3!$1:$19996,A1804,MATCH("Dose_Area_Product_Total", DATOS3!$1:$1,0))=0,0,INDEX( DATOS3!$1:$19996,A1804,MATCH("Dose_Area_Product_Total", DATOS3!$1:$1,0))))</f>
        <v>#N/A</v>
      </c>
      <c r="J1804" t="e">
        <f>IF(D1804="","",IF(INDEX( DATOS3!$1:$19996,A1804,MATCH("Dose_RP_Total", DATOS3!$1:$1,0))=0,0,INDEX( DATOS3!$1:$19996,A1804,MATCH("Dose_RP_Total", DATOS3!$1:$1,0))))</f>
        <v>#N/A</v>
      </c>
      <c r="K1804" t="e">
        <f>IF(D1804="","",IF(INDEX( DATOS3!$1:$19996,A1804,MATCH("Total_Fluoro_Time", DATOS3!$1:$1,0))=0,0,INDEX( DATOS3!$1:$19996,A1804,MATCH("Total_Fluoro_Time", DATOS3!$1:$1,0))))</f>
        <v>#N/A</v>
      </c>
      <c r="L1804" t="e">
        <f>IF(D1804="","",IF(INDEX( DATOS3!$1:$19996,A1804,MATCH("Total_Acquisition_Time", DATOS3!$1:$1,0))=0,0,INDEX( DATOS3!$1:$19996,A1804,MATCH("Total_Acquisition_Time", DATOS3!$1:$1,0))))</f>
        <v>#N/A</v>
      </c>
      <c r="M1804" t="e">
        <f>IF(D1804="","",IF(INDEX( DATOS3!$1:$19996,A1804,MATCH("Acquisition_Plane_in_Accumulated_Dose_Data", DATOS3!$1:$1,0))=0,"",INDEX( DATOS3!$1:$19996,A1804,MATCH("Acquisition_Plane_in_Accumulated_Dose_Data", DATOS3!$1:$1,0))))</f>
        <v>#N/A</v>
      </c>
    </row>
    <row r="1805" spans="1:13" hidden="1" x14ac:dyDescent="0.25">
      <c r="A1805">
        <v>1805</v>
      </c>
      <c r="B1805" t="e">
        <f t="shared" si="28"/>
        <v>#N/A</v>
      </c>
      <c r="D1805" t="e">
        <f>IF(INDEX(DATOS3!$1:$19996,A1805,MATCH("PatientID",DATOS3!$1:$1,0))=0,"",INDEX(DATOS3!$1:$19996,A1805,MATCH("PatientID",DATOS3!$1:$1,0)))</f>
        <v>#N/A</v>
      </c>
      <c r="F1805" t="e">
        <f>IF(D1805="","",IF(INDEX( DATOS3!$1:$19996,A1805,MATCH("SeriesDate", DATOS3!$1:$1,0))=0,"",INDEX( DATOS3!$1:$19996,A1805,MATCH("SeriesDate", DATOS3!$1:$1,0))))</f>
        <v>#N/A</v>
      </c>
      <c r="G1805" t="e">
        <f>IF(D1805="","",IF(INDEX( DATOS3!$1:$19996,A1805,MATCH("SeriesTime", DATOS3!$1:$1,0))=0,"",INDEX( DATOS3!$1:$19996,A1805,MATCH("SeriesTime", DATOS3!$1:$1,0))))</f>
        <v>#N/A</v>
      </c>
      <c r="H1805" t="e">
        <f>IF(D1805="","",IF(INDEX( DATOS3!$1:$19996,A1805,MATCH("StudyDescription", DATOS3!$1:$1,0))=0,"",INDEX( DATOS3!$1:$19996,A1805,MATCH("StudyDescription", DATOS3!$1:$1,0))))</f>
        <v>#N/A</v>
      </c>
      <c r="I1805" t="e">
        <f>IF(D1805="","",IF(INDEX( DATOS3!$1:$19996,A1805,MATCH("Dose_Area_Product_Total", DATOS3!$1:$1,0))=0,0,INDEX( DATOS3!$1:$19996,A1805,MATCH("Dose_Area_Product_Total", DATOS3!$1:$1,0))))</f>
        <v>#N/A</v>
      </c>
      <c r="J1805" t="e">
        <f>IF(D1805="","",IF(INDEX( DATOS3!$1:$19996,A1805,MATCH("Dose_RP_Total", DATOS3!$1:$1,0))=0,0,INDEX( DATOS3!$1:$19996,A1805,MATCH("Dose_RP_Total", DATOS3!$1:$1,0))))</f>
        <v>#N/A</v>
      </c>
      <c r="K1805" t="e">
        <f>IF(D1805="","",IF(INDEX( DATOS3!$1:$19996,A1805,MATCH("Total_Fluoro_Time", DATOS3!$1:$1,0))=0,0,INDEX( DATOS3!$1:$19996,A1805,MATCH("Total_Fluoro_Time", DATOS3!$1:$1,0))))</f>
        <v>#N/A</v>
      </c>
      <c r="L1805" t="e">
        <f>IF(D1805="","",IF(INDEX( DATOS3!$1:$19996,A1805,MATCH("Total_Acquisition_Time", DATOS3!$1:$1,0))=0,0,INDEX( DATOS3!$1:$19996,A1805,MATCH("Total_Acquisition_Time", DATOS3!$1:$1,0))))</f>
        <v>#N/A</v>
      </c>
      <c r="M1805" t="e">
        <f>IF(D1805="","",IF(INDEX( DATOS3!$1:$19996,A1805,MATCH("Acquisition_Plane_in_Accumulated_Dose_Data", DATOS3!$1:$1,0))=0,"",INDEX( DATOS3!$1:$19996,A1805,MATCH("Acquisition_Plane_in_Accumulated_Dose_Data", DATOS3!$1:$1,0))))</f>
        <v>#N/A</v>
      </c>
    </row>
    <row r="1806" spans="1:13" hidden="1" x14ac:dyDescent="0.25">
      <c r="A1806">
        <v>1806</v>
      </c>
      <c r="B1806" t="e">
        <f t="shared" si="28"/>
        <v>#N/A</v>
      </c>
      <c r="D1806" t="e">
        <f>IF(INDEX(DATOS3!$1:$19996,A1806,MATCH("PatientID",DATOS3!$1:$1,0))=0,"",INDEX(DATOS3!$1:$19996,A1806,MATCH("PatientID",DATOS3!$1:$1,0)))</f>
        <v>#N/A</v>
      </c>
      <c r="F1806" t="e">
        <f>IF(D1806="","",IF(INDEX( DATOS3!$1:$19996,A1806,MATCH("SeriesDate", DATOS3!$1:$1,0))=0,"",INDEX( DATOS3!$1:$19996,A1806,MATCH("SeriesDate", DATOS3!$1:$1,0))))</f>
        <v>#N/A</v>
      </c>
      <c r="G1806" t="e">
        <f>IF(D1806="","",IF(INDEX( DATOS3!$1:$19996,A1806,MATCH("SeriesTime", DATOS3!$1:$1,0))=0,"",INDEX( DATOS3!$1:$19996,A1806,MATCH("SeriesTime", DATOS3!$1:$1,0))))</f>
        <v>#N/A</v>
      </c>
      <c r="H1806" t="e">
        <f>IF(D1806="","",IF(INDEX( DATOS3!$1:$19996,A1806,MATCH("StudyDescription", DATOS3!$1:$1,0))=0,"",INDEX( DATOS3!$1:$19996,A1806,MATCH("StudyDescription", DATOS3!$1:$1,0))))</f>
        <v>#N/A</v>
      </c>
      <c r="I1806" t="e">
        <f>IF(D1806="","",IF(INDEX( DATOS3!$1:$19996,A1806,MATCH("Dose_Area_Product_Total", DATOS3!$1:$1,0))=0,0,INDEX( DATOS3!$1:$19996,A1806,MATCH("Dose_Area_Product_Total", DATOS3!$1:$1,0))))</f>
        <v>#N/A</v>
      </c>
      <c r="J1806" t="e">
        <f>IF(D1806="","",IF(INDEX( DATOS3!$1:$19996,A1806,MATCH("Dose_RP_Total", DATOS3!$1:$1,0))=0,0,INDEX( DATOS3!$1:$19996,A1806,MATCH("Dose_RP_Total", DATOS3!$1:$1,0))))</f>
        <v>#N/A</v>
      </c>
      <c r="K1806" t="e">
        <f>IF(D1806="","",IF(INDEX( DATOS3!$1:$19996,A1806,MATCH("Total_Fluoro_Time", DATOS3!$1:$1,0))=0,0,INDEX( DATOS3!$1:$19996,A1806,MATCH("Total_Fluoro_Time", DATOS3!$1:$1,0))))</f>
        <v>#N/A</v>
      </c>
      <c r="L1806" t="e">
        <f>IF(D1806="","",IF(INDEX( DATOS3!$1:$19996,A1806,MATCH("Total_Acquisition_Time", DATOS3!$1:$1,0))=0,0,INDEX( DATOS3!$1:$19996,A1806,MATCH("Total_Acquisition_Time", DATOS3!$1:$1,0))))</f>
        <v>#N/A</v>
      </c>
      <c r="M1806" t="e">
        <f>IF(D1806="","",IF(INDEX( DATOS3!$1:$19996,A1806,MATCH("Acquisition_Plane_in_Accumulated_Dose_Data", DATOS3!$1:$1,0))=0,"",INDEX( DATOS3!$1:$19996,A1806,MATCH("Acquisition_Plane_in_Accumulated_Dose_Data", DATOS3!$1:$1,0))))</f>
        <v>#N/A</v>
      </c>
    </row>
    <row r="1807" spans="1:13" hidden="1" x14ac:dyDescent="0.25">
      <c r="A1807">
        <v>1807</v>
      </c>
      <c r="B1807" t="e">
        <f t="shared" si="28"/>
        <v>#N/A</v>
      </c>
      <c r="D1807" t="e">
        <f>IF(INDEX(DATOS3!$1:$19996,A1807,MATCH("PatientID",DATOS3!$1:$1,0))=0,"",INDEX(DATOS3!$1:$19996,A1807,MATCH("PatientID",DATOS3!$1:$1,0)))</f>
        <v>#N/A</v>
      </c>
      <c r="F1807" t="e">
        <f>IF(D1807="","",IF(INDEX( DATOS3!$1:$19996,A1807,MATCH("SeriesDate", DATOS3!$1:$1,0))=0,"",INDEX( DATOS3!$1:$19996,A1807,MATCH("SeriesDate", DATOS3!$1:$1,0))))</f>
        <v>#N/A</v>
      </c>
      <c r="G1807" t="e">
        <f>IF(D1807="","",IF(INDEX( DATOS3!$1:$19996,A1807,MATCH("SeriesTime", DATOS3!$1:$1,0))=0,"",INDEX( DATOS3!$1:$19996,A1807,MATCH("SeriesTime", DATOS3!$1:$1,0))))</f>
        <v>#N/A</v>
      </c>
      <c r="H1807" t="e">
        <f>IF(D1807="","",IF(INDEX( DATOS3!$1:$19996,A1807,MATCH("StudyDescription", DATOS3!$1:$1,0))=0,"",INDEX( DATOS3!$1:$19996,A1807,MATCH("StudyDescription", DATOS3!$1:$1,0))))</f>
        <v>#N/A</v>
      </c>
      <c r="I1807" t="e">
        <f>IF(D1807="","",IF(INDEX( DATOS3!$1:$19996,A1807,MATCH("Dose_Area_Product_Total", DATOS3!$1:$1,0))=0,0,INDEX( DATOS3!$1:$19996,A1807,MATCH("Dose_Area_Product_Total", DATOS3!$1:$1,0))))</f>
        <v>#N/A</v>
      </c>
      <c r="J1807" t="e">
        <f>IF(D1807="","",IF(INDEX( DATOS3!$1:$19996,A1807,MATCH("Dose_RP_Total", DATOS3!$1:$1,0))=0,0,INDEX( DATOS3!$1:$19996,A1807,MATCH("Dose_RP_Total", DATOS3!$1:$1,0))))</f>
        <v>#N/A</v>
      </c>
      <c r="K1807" t="e">
        <f>IF(D1807="","",IF(INDEX( DATOS3!$1:$19996,A1807,MATCH("Total_Fluoro_Time", DATOS3!$1:$1,0))=0,0,INDEX( DATOS3!$1:$19996,A1807,MATCH("Total_Fluoro_Time", DATOS3!$1:$1,0))))</f>
        <v>#N/A</v>
      </c>
      <c r="L1807" t="e">
        <f>IF(D1807="","",IF(INDEX( DATOS3!$1:$19996,A1807,MATCH("Total_Acquisition_Time", DATOS3!$1:$1,0))=0,0,INDEX( DATOS3!$1:$19996,A1807,MATCH("Total_Acquisition_Time", DATOS3!$1:$1,0))))</f>
        <v>#N/A</v>
      </c>
      <c r="M1807" t="e">
        <f>IF(D1807="","",IF(INDEX( DATOS3!$1:$19996,A1807,MATCH("Acquisition_Plane_in_Accumulated_Dose_Data", DATOS3!$1:$1,0))=0,"",INDEX( DATOS3!$1:$19996,A1807,MATCH("Acquisition_Plane_in_Accumulated_Dose_Data", DATOS3!$1:$1,0))))</f>
        <v>#N/A</v>
      </c>
    </row>
    <row r="1808" spans="1:13" hidden="1" x14ac:dyDescent="0.25">
      <c r="A1808">
        <v>1808</v>
      </c>
      <c r="B1808" t="e">
        <f t="shared" si="28"/>
        <v>#N/A</v>
      </c>
      <c r="D1808" t="e">
        <f>IF(INDEX(DATOS3!$1:$19996,A1808,MATCH("PatientID",DATOS3!$1:$1,0))=0,"",INDEX(DATOS3!$1:$19996,A1808,MATCH("PatientID",DATOS3!$1:$1,0)))</f>
        <v>#N/A</v>
      </c>
      <c r="F1808" t="e">
        <f>IF(D1808="","",IF(INDEX( DATOS3!$1:$19996,A1808,MATCH("SeriesDate", DATOS3!$1:$1,0))=0,"",INDEX( DATOS3!$1:$19996,A1808,MATCH("SeriesDate", DATOS3!$1:$1,0))))</f>
        <v>#N/A</v>
      </c>
      <c r="G1808" t="e">
        <f>IF(D1808="","",IF(INDEX( DATOS3!$1:$19996,A1808,MATCH("SeriesTime", DATOS3!$1:$1,0))=0,"",INDEX( DATOS3!$1:$19996,A1808,MATCH("SeriesTime", DATOS3!$1:$1,0))))</f>
        <v>#N/A</v>
      </c>
      <c r="H1808" t="e">
        <f>IF(D1808="","",IF(INDEX( DATOS3!$1:$19996,A1808,MATCH("StudyDescription", DATOS3!$1:$1,0))=0,"",INDEX( DATOS3!$1:$19996,A1808,MATCH("StudyDescription", DATOS3!$1:$1,0))))</f>
        <v>#N/A</v>
      </c>
      <c r="I1808" t="e">
        <f>IF(D1808="","",IF(INDEX( DATOS3!$1:$19996,A1808,MATCH("Dose_Area_Product_Total", DATOS3!$1:$1,0))=0,0,INDEX( DATOS3!$1:$19996,A1808,MATCH("Dose_Area_Product_Total", DATOS3!$1:$1,0))))</f>
        <v>#N/A</v>
      </c>
      <c r="J1808" t="e">
        <f>IF(D1808="","",IF(INDEX( DATOS3!$1:$19996,A1808,MATCH("Dose_RP_Total", DATOS3!$1:$1,0))=0,0,INDEX( DATOS3!$1:$19996,A1808,MATCH("Dose_RP_Total", DATOS3!$1:$1,0))))</f>
        <v>#N/A</v>
      </c>
      <c r="K1808" t="e">
        <f>IF(D1808="","",IF(INDEX( DATOS3!$1:$19996,A1808,MATCH("Total_Fluoro_Time", DATOS3!$1:$1,0))=0,0,INDEX( DATOS3!$1:$19996,A1808,MATCH("Total_Fluoro_Time", DATOS3!$1:$1,0))))</f>
        <v>#N/A</v>
      </c>
      <c r="L1808" t="e">
        <f>IF(D1808="","",IF(INDEX( DATOS3!$1:$19996,A1808,MATCH("Total_Acquisition_Time", DATOS3!$1:$1,0))=0,0,INDEX( DATOS3!$1:$19996,A1808,MATCH("Total_Acquisition_Time", DATOS3!$1:$1,0))))</f>
        <v>#N/A</v>
      </c>
      <c r="M1808" t="e">
        <f>IF(D1808="","",IF(INDEX( DATOS3!$1:$19996,A1808,MATCH("Acquisition_Plane_in_Accumulated_Dose_Data", DATOS3!$1:$1,0))=0,"",INDEX( DATOS3!$1:$19996,A1808,MATCH("Acquisition_Plane_in_Accumulated_Dose_Data", DATOS3!$1:$1,0))))</f>
        <v>#N/A</v>
      </c>
    </row>
    <row r="1809" spans="1:13" hidden="1" x14ac:dyDescent="0.25">
      <c r="A1809">
        <v>1809</v>
      </c>
      <c r="B1809" t="e">
        <f t="shared" si="28"/>
        <v>#N/A</v>
      </c>
      <c r="D1809" t="e">
        <f>IF(INDEX(DATOS3!$1:$19996,A1809,MATCH("PatientID",DATOS3!$1:$1,0))=0,"",INDEX(DATOS3!$1:$19996,A1809,MATCH("PatientID",DATOS3!$1:$1,0)))</f>
        <v>#N/A</v>
      </c>
      <c r="F1809" t="e">
        <f>IF(D1809="","",IF(INDEX( DATOS3!$1:$19996,A1809,MATCH("SeriesDate", DATOS3!$1:$1,0))=0,"",INDEX( DATOS3!$1:$19996,A1809,MATCH("SeriesDate", DATOS3!$1:$1,0))))</f>
        <v>#N/A</v>
      </c>
      <c r="G1809" t="e">
        <f>IF(D1809="","",IF(INDEX( DATOS3!$1:$19996,A1809,MATCH("SeriesTime", DATOS3!$1:$1,0))=0,"",INDEX( DATOS3!$1:$19996,A1809,MATCH("SeriesTime", DATOS3!$1:$1,0))))</f>
        <v>#N/A</v>
      </c>
      <c r="H1809" t="e">
        <f>IF(D1809="","",IF(INDEX( DATOS3!$1:$19996,A1809,MATCH("StudyDescription", DATOS3!$1:$1,0))=0,"",INDEX( DATOS3!$1:$19996,A1809,MATCH("StudyDescription", DATOS3!$1:$1,0))))</f>
        <v>#N/A</v>
      </c>
      <c r="I1809" t="e">
        <f>IF(D1809="","",IF(INDEX( DATOS3!$1:$19996,A1809,MATCH("Dose_Area_Product_Total", DATOS3!$1:$1,0))=0,0,INDEX( DATOS3!$1:$19996,A1809,MATCH("Dose_Area_Product_Total", DATOS3!$1:$1,0))))</f>
        <v>#N/A</v>
      </c>
      <c r="J1809" t="e">
        <f>IF(D1809="","",IF(INDEX( DATOS3!$1:$19996,A1809,MATCH("Dose_RP_Total", DATOS3!$1:$1,0))=0,0,INDEX( DATOS3!$1:$19996,A1809,MATCH("Dose_RP_Total", DATOS3!$1:$1,0))))</f>
        <v>#N/A</v>
      </c>
      <c r="K1809" t="e">
        <f>IF(D1809="","",IF(INDEX( DATOS3!$1:$19996,A1809,MATCH("Total_Fluoro_Time", DATOS3!$1:$1,0))=0,0,INDEX( DATOS3!$1:$19996,A1809,MATCH("Total_Fluoro_Time", DATOS3!$1:$1,0))))</f>
        <v>#N/A</v>
      </c>
      <c r="L1809" t="e">
        <f>IF(D1809="","",IF(INDEX( DATOS3!$1:$19996,A1809,MATCH("Total_Acquisition_Time", DATOS3!$1:$1,0))=0,0,INDEX( DATOS3!$1:$19996,A1809,MATCH("Total_Acquisition_Time", DATOS3!$1:$1,0))))</f>
        <v>#N/A</v>
      </c>
      <c r="M1809" t="e">
        <f>IF(D1809="","",IF(INDEX( DATOS3!$1:$19996,A1809,MATCH("Acquisition_Plane_in_Accumulated_Dose_Data", DATOS3!$1:$1,0))=0,"",INDEX( DATOS3!$1:$19996,A1809,MATCH("Acquisition_Plane_in_Accumulated_Dose_Data", DATOS3!$1:$1,0))))</f>
        <v>#N/A</v>
      </c>
    </row>
    <row r="1810" spans="1:13" hidden="1" x14ac:dyDescent="0.25">
      <c r="A1810">
        <v>1810</v>
      </c>
      <c r="B1810" t="e">
        <f t="shared" si="28"/>
        <v>#N/A</v>
      </c>
      <c r="D1810" t="e">
        <f>IF(INDEX(DATOS3!$1:$19996,A1810,MATCH("PatientID",DATOS3!$1:$1,0))=0,"",INDEX(DATOS3!$1:$19996,A1810,MATCH("PatientID",DATOS3!$1:$1,0)))</f>
        <v>#N/A</v>
      </c>
      <c r="F1810" t="e">
        <f>IF(D1810="","",IF(INDEX( DATOS3!$1:$19996,A1810,MATCH("SeriesDate", DATOS3!$1:$1,0))=0,"",INDEX( DATOS3!$1:$19996,A1810,MATCH("SeriesDate", DATOS3!$1:$1,0))))</f>
        <v>#N/A</v>
      </c>
      <c r="G1810" t="e">
        <f>IF(D1810="","",IF(INDEX( DATOS3!$1:$19996,A1810,MATCH("SeriesTime", DATOS3!$1:$1,0))=0,"",INDEX( DATOS3!$1:$19996,A1810,MATCH("SeriesTime", DATOS3!$1:$1,0))))</f>
        <v>#N/A</v>
      </c>
      <c r="H1810" t="e">
        <f>IF(D1810="","",IF(INDEX( DATOS3!$1:$19996,A1810,MATCH("StudyDescription", DATOS3!$1:$1,0))=0,"",INDEX( DATOS3!$1:$19996,A1810,MATCH("StudyDescription", DATOS3!$1:$1,0))))</f>
        <v>#N/A</v>
      </c>
      <c r="I1810" t="e">
        <f>IF(D1810="","",IF(INDEX( DATOS3!$1:$19996,A1810,MATCH("Dose_Area_Product_Total", DATOS3!$1:$1,0))=0,0,INDEX( DATOS3!$1:$19996,A1810,MATCH("Dose_Area_Product_Total", DATOS3!$1:$1,0))))</f>
        <v>#N/A</v>
      </c>
      <c r="J1810" t="e">
        <f>IF(D1810="","",IF(INDEX( DATOS3!$1:$19996,A1810,MATCH("Dose_RP_Total", DATOS3!$1:$1,0))=0,0,INDEX( DATOS3!$1:$19996,A1810,MATCH("Dose_RP_Total", DATOS3!$1:$1,0))))</f>
        <v>#N/A</v>
      </c>
      <c r="K1810" t="e">
        <f>IF(D1810="","",IF(INDEX( DATOS3!$1:$19996,A1810,MATCH("Total_Fluoro_Time", DATOS3!$1:$1,0))=0,0,INDEX( DATOS3!$1:$19996,A1810,MATCH("Total_Fluoro_Time", DATOS3!$1:$1,0))))</f>
        <v>#N/A</v>
      </c>
      <c r="L1810" t="e">
        <f>IF(D1810="","",IF(INDEX( DATOS3!$1:$19996,A1810,MATCH("Total_Acquisition_Time", DATOS3!$1:$1,0))=0,0,INDEX( DATOS3!$1:$19996,A1810,MATCH("Total_Acquisition_Time", DATOS3!$1:$1,0))))</f>
        <v>#N/A</v>
      </c>
      <c r="M1810" t="e">
        <f>IF(D1810="","",IF(INDEX( DATOS3!$1:$19996,A1810,MATCH("Acquisition_Plane_in_Accumulated_Dose_Data", DATOS3!$1:$1,0))=0,"",INDEX( DATOS3!$1:$19996,A1810,MATCH("Acquisition_Plane_in_Accumulated_Dose_Data", DATOS3!$1:$1,0))))</f>
        <v>#N/A</v>
      </c>
    </row>
    <row r="1811" spans="1:13" hidden="1" x14ac:dyDescent="0.25">
      <c r="A1811">
        <v>1811</v>
      </c>
      <c r="B1811" t="e">
        <f t="shared" si="28"/>
        <v>#N/A</v>
      </c>
      <c r="D1811" t="e">
        <f>IF(INDEX(DATOS3!$1:$19996,A1811,MATCH("PatientID",DATOS3!$1:$1,0))=0,"",INDEX(DATOS3!$1:$19996,A1811,MATCH("PatientID",DATOS3!$1:$1,0)))</f>
        <v>#N/A</v>
      </c>
      <c r="F1811" t="e">
        <f>IF(D1811="","",IF(INDEX( DATOS3!$1:$19996,A1811,MATCH("SeriesDate", DATOS3!$1:$1,0))=0,"",INDEX( DATOS3!$1:$19996,A1811,MATCH("SeriesDate", DATOS3!$1:$1,0))))</f>
        <v>#N/A</v>
      </c>
      <c r="G1811" t="e">
        <f>IF(D1811="","",IF(INDEX( DATOS3!$1:$19996,A1811,MATCH("SeriesTime", DATOS3!$1:$1,0))=0,"",INDEX( DATOS3!$1:$19996,A1811,MATCH("SeriesTime", DATOS3!$1:$1,0))))</f>
        <v>#N/A</v>
      </c>
      <c r="H1811" t="e">
        <f>IF(D1811="","",IF(INDEX( DATOS3!$1:$19996,A1811,MATCH("StudyDescription", DATOS3!$1:$1,0))=0,"",INDEX( DATOS3!$1:$19996,A1811,MATCH("StudyDescription", DATOS3!$1:$1,0))))</f>
        <v>#N/A</v>
      </c>
      <c r="I1811" t="e">
        <f>IF(D1811="","",IF(INDEX( DATOS3!$1:$19996,A1811,MATCH("Dose_Area_Product_Total", DATOS3!$1:$1,0))=0,0,INDEX( DATOS3!$1:$19996,A1811,MATCH("Dose_Area_Product_Total", DATOS3!$1:$1,0))))</f>
        <v>#N/A</v>
      </c>
      <c r="J1811" t="e">
        <f>IF(D1811="","",IF(INDEX( DATOS3!$1:$19996,A1811,MATCH("Dose_RP_Total", DATOS3!$1:$1,0))=0,0,INDEX( DATOS3!$1:$19996,A1811,MATCH("Dose_RP_Total", DATOS3!$1:$1,0))))</f>
        <v>#N/A</v>
      </c>
      <c r="K1811" t="e">
        <f>IF(D1811="","",IF(INDEX( DATOS3!$1:$19996,A1811,MATCH("Total_Fluoro_Time", DATOS3!$1:$1,0))=0,0,INDEX( DATOS3!$1:$19996,A1811,MATCH("Total_Fluoro_Time", DATOS3!$1:$1,0))))</f>
        <v>#N/A</v>
      </c>
      <c r="L1811" t="e">
        <f>IF(D1811="","",IF(INDEX( DATOS3!$1:$19996,A1811,MATCH("Total_Acquisition_Time", DATOS3!$1:$1,0))=0,0,INDEX( DATOS3!$1:$19996,A1811,MATCH("Total_Acquisition_Time", DATOS3!$1:$1,0))))</f>
        <v>#N/A</v>
      </c>
      <c r="M1811" t="e">
        <f>IF(D1811="","",IF(INDEX( DATOS3!$1:$19996,A1811,MATCH("Acquisition_Plane_in_Accumulated_Dose_Data", DATOS3!$1:$1,0))=0,"",INDEX( DATOS3!$1:$19996,A1811,MATCH("Acquisition_Plane_in_Accumulated_Dose_Data", DATOS3!$1:$1,0))))</f>
        <v>#N/A</v>
      </c>
    </row>
    <row r="1812" spans="1:13" hidden="1" x14ac:dyDescent="0.25">
      <c r="A1812">
        <v>1812</v>
      </c>
      <c r="B1812" t="e">
        <f t="shared" si="28"/>
        <v>#N/A</v>
      </c>
      <c r="D1812" t="e">
        <f>IF(INDEX(DATOS3!$1:$19996,A1812,MATCH("PatientID",DATOS3!$1:$1,0))=0,"",INDEX(DATOS3!$1:$19996,A1812,MATCH("PatientID",DATOS3!$1:$1,0)))</f>
        <v>#N/A</v>
      </c>
      <c r="F1812" t="e">
        <f>IF(D1812="","",IF(INDEX( DATOS3!$1:$19996,A1812,MATCH("SeriesDate", DATOS3!$1:$1,0))=0,"",INDEX( DATOS3!$1:$19996,A1812,MATCH("SeriesDate", DATOS3!$1:$1,0))))</f>
        <v>#N/A</v>
      </c>
      <c r="G1812" t="e">
        <f>IF(D1812="","",IF(INDEX( DATOS3!$1:$19996,A1812,MATCH("SeriesTime", DATOS3!$1:$1,0))=0,"",INDEX( DATOS3!$1:$19996,A1812,MATCH("SeriesTime", DATOS3!$1:$1,0))))</f>
        <v>#N/A</v>
      </c>
      <c r="H1812" t="e">
        <f>IF(D1812="","",IF(INDEX( DATOS3!$1:$19996,A1812,MATCH("StudyDescription", DATOS3!$1:$1,0))=0,"",INDEX( DATOS3!$1:$19996,A1812,MATCH("StudyDescription", DATOS3!$1:$1,0))))</f>
        <v>#N/A</v>
      </c>
      <c r="I1812" t="e">
        <f>IF(D1812="","",IF(INDEX( DATOS3!$1:$19996,A1812,MATCH("Dose_Area_Product_Total", DATOS3!$1:$1,0))=0,0,INDEX( DATOS3!$1:$19996,A1812,MATCH("Dose_Area_Product_Total", DATOS3!$1:$1,0))))</f>
        <v>#N/A</v>
      </c>
      <c r="J1812" t="e">
        <f>IF(D1812="","",IF(INDEX( DATOS3!$1:$19996,A1812,MATCH("Dose_RP_Total", DATOS3!$1:$1,0))=0,0,INDEX( DATOS3!$1:$19996,A1812,MATCH("Dose_RP_Total", DATOS3!$1:$1,0))))</f>
        <v>#N/A</v>
      </c>
      <c r="K1812" t="e">
        <f>IF(D1812="","",IF(INDEX( DATOS3!$1:$19996,A1812,MATCH("Total_Fluoro_Time", DATOS3!$1:$1,0))=0,0,INDEX( DATOS3!$1:$19996,A1812,MATCH("Total_Fluoro_Time", DATOS3!$1:$1,0))))</f>
        <v>#N/A</v>
      </c>
      <c r="L1812" t="e">
        <f>IF(D1812="","",IF(INDEX( DATOS3!$1:$19996,A1812,MATCH("Total_Acquisition_Time", DATOS3!$1:$1,0))=0,0,INDEX( DATOS3!$1:$19996,A1812,MATCH("Total_Acquisition_Time", DATOS3!$1:$1,0))))</f>
        <v>#N/A</v>
      </c>
      <c r="M1812" t="e">
        <f>IF(D1812="","",IF(INDEX( DATOS3!$1:$19996,A1812,MATCH("Acquisition_Plane_in_Accumulated_Dose_Data", DATOS3!$1:$1,0))=0,"",INDEX( DATOS3!$1:$19996,A1812,MATCH("Acquisition_Plane_in_Accumulated_Dose_Data", DATOS3!$1:$1,0))))</f>
        <v>#N/A</v>
      </c>
    </row>
    <row r="1813" spans="1:13" hidden="1" x14ac:dyDescent="0.25">
      <c r="A1813">
        <v>1813</v>
      </c>
      <c r="B1813" t="e">
        <f t="shared" si="28"/>
        <v>#N/A</v>
      </c>
      <c r="D1813" t="e">
        <f>IF(INDEX(DATOS3!$1:$19996,A1813,MATCH("PatientID",DATOS3!$1:$1,0))=0,"",INDEX(DATOS3!$1:$19996,A1813,MATCH("PatientID",DATOS3!$1:$1,0)))</f>
        <v>#N/A</v>
      </c>
      <c r="F1813" t="e">
        <f>IF(D1813="","",IF(INDEX( DATOS3!$1:$19996,A1813,MATCH("SeriesDate", DATOS3!$1:$1,0))=0,"",INDEX( DATOS3!$1:$19996,A1813,MATCH("SeriesDate", DATOS3!$1:$1,0))))</f>
        <v>#N/A</v>
      </c>
      <c r="G1813" t="e">
        <f>IF(D1813="","",IF(INDEX( DATOS3!$1:$19996,A1813,MATCH("SeriesTime", DATOS3!$1:$1,0))=0,"",INDEX( DATOS3!$1:$19996,A1813,MATCH("SeriesTime", DATOS3!$1:$1,0))))</f>
        <v>#N/A</v>
      </c>
      <c r="H1813" t="e">
        <f>IF(D1813="","",IF(INDEX( DATOS3!$1:$19996,A1813,MATCH("StudyDescription", DATOS3!$1:$1,0))=0,"",INDEX( DATOS3!$1:$19996,A1813,MATCH("StudyDescription", DATOS3!$1:$1,0))))</f>
        <v>#N/A</v>
      </c>
      <c r="I1813" t="e">
        <f>IF(D1813="","",IF(INDEX( DATOS3!$1:$19996,A1813,MATCH("Dose_Area_Product_Total", DATOS3!$1:$1,0))=0,0,INDEX( DATOS3!$1:$19996,A1813,MATCH("Dose_Area_Product_Total", DATOS3!$1:$1,0))))</f>
        <v>#N/A</v>
      </c>
      <c r="J1813" t="e">
        <f>IF(D1813="","",IF(INDEX( DATOS3!$1:$19996,A1813,MATCH("Dose_RP_Total", DATOS3!$1:$1,0))=0,0,INDEX( DATOS3!$1:$19996,A1813,MATCH("Dose_RP_Total", DATOS3!$1:$1,0))))</f>
        <v>#N/A</v>
      </c>
      <c r="K1813" t="e">
        <f>IF(D1813="","",IF(INDEX( DATOS3!$1:$19996,A1813,MATCH("Total_Fluoro_Time", DATOS3!$1:$1,0))=0,0,INDEX( DATOS3!$1:$19996,A1813,MATCH("Total_Fluoro_Time", DATOS3!$1:$1,0))))</f>
        <v>#N/A</v>
      </c>
      <c r="L1813" t="e">
        <f>IF(D1813="","",IF(INDEX( DATOS3!$1:$19996,A1813,MATCH("Total_Acquisition_Time", DATOS3!$1:$1,0))=0,0,INDEX( DATOS3!$1:$19996,A1813,MATCH("Total_Acquisition_Time", DATOS3!$1:$1,0))))</f>
        <v>#N/A</v>
      </c>
      <c r="M1813" t="e">
        <f>IF(D1813="","",IF(INDEX( DATOS3!$1:$19996,A1813,MATCH("Acquisition_Plane_in_Accumulated_Dose_Data", DATOS3!$1:$1,0))=0,"",INDEX( DATOS3!$1:$19996,A1813,MATCH("Acquisition_Plane_in_Accumulated_Dose_Data", DATOS3!$1:$1,0))))</f>
        <v>#N/A</v>
      </c>
    </row>
    <row r="1814" spans="1:13" hidden="1" x14ac:dyDescent="0.25">
      <c r="A1814">
        <v>1814</v>
      </c>
      <c r="B1814" t="e">
        <f t="shared" si="28"/>
        <v>#N/A</v>
      </c>
      <c r="D1814" t="e">
        <f>IF(INDEX(DATOS3!$1:$19996,A1814,MATCH("PatientID",DATOS3!$1:$1,0))=0,"",INDEX(DATOS3!$1:$19996,A1814,MATCH("PatientID",DATOS3!$1:$1,0)))</f>
        <v>#N/A</v>
      </c>
      <c r="F1814" t="e">
        <f>IF(D1814="","",IF(INDEX( DATOS3!$1:$19996,A1814,MATCH("SeriesDate", DATOS3!$1:$1,0))=0,"",INDEX( DATOS3!$1:$19996,A1814,MATCH("SeriesDate", DATOS3!$1:$1,0))))</f>
        <v>#N/A</v>
      </c>
      <c r="G1814" t="e">
        <f>IF(D1814="","",IF(INDEX( DATOS3!$1:$19996,A1814,MATCH("SeriesTime", DATOS3!$1:$1,0))=0,"",INDEX( DATOS3!$1:$19996,A1814,MATCH("SeriesTime", DATOS3!$1:$1,0))))</f>
        <v>#N/A</v>
      </c>
      <c r="H1814" t="e">
        <f>IF(D1814="","",IF(INDEX( DATOS3!$1:$19996,A1814,MATCH("StudyDescription", DATOS3!$1:$1,0))=0,"",INDEX( DATOS3!$1:$19996,A1814,MATCH("StudyDescription", DATOS3!$1:$1,0))))</f>
        <v>#N/A</v>
      </c>
      <c r="I1814" t="e">
        <f>IF(D1814="","",IF(INDEX( DATOS3!$1:$19996,A1814,MATCH("Dose_Area_Product_Total", DATOS3!$1:$1,0))=0,0,INDEX( DATOS3!$1:$19996,A1814,MATCH("Dose_Area_Product_Total", DATOS3!$1:$1,0))))</f>
        <v>#N/A</v>
      </c>
      <c r="J1814" t="e">
        <f>IF(D1814="","",IF(INDEX( DATOS3!$1:$19996,A1814,MATCH("Dose_RP_Total", DATOS3!$1:$1,0))=0,0,INDEX( DATOS3!$1:$19996,A1814,MATCH("Dose_RP_Total", DATOS3!$1:$1,0))))</f>
        <v>#N/A</v>
      </c>
      <c r="K1814" t="e">
        <f>IF(D1814="","",IF(INDEX( DATOS3!$1:$19996,A1814,MATCH("Total_Fluoro_Time", DATOS3!$1:$1,0))=0,0,INDEX( DATOS3!$1:$19996,A1814,MATCH("Total_Fluoro_Time", DATOS3!$1:$1,0))))</f>
        <v>#N/A</v>
      </c>
      <c r="L1814" t="e">
        <f>IF(D1814="","",IF(INDEX( DATOS3!$1:$19996,A1814,MATCH("Total_Acquisition_Time", DATOS3!$1:$1,0))=0,0,INDEX( DATOS3!$1:$19996,A1814,MATCH("Total_Acquisition_Time", DATOS3!$1:$1,0))))</f>
        <v>#N/A</v>
      </c>
      <c r="M1814" t="e">
        <f>IF(D1814="","",IF(INDEX( DATOS3!$1:$19996,A1814,MATCH("Acquisition_Plane_in_Accumulated_Dose_Data", DATOS3!$1:$1,0))=0,"",INDEX( DATOS3!$1:$19996,A1814,MATCH("Acquisition_Plane_in_Accumulated_Dose_Data", DATOS3!$1:$1,0))))</f>
        <v>#N/A</v>
      </c>
    </row>
    <row r="1815" spans="1:13" hidden="1" x14ac:dyDescent="0.25">
      <c r="A1815">
        <v>1815</v>
      </c>
      <c r="B1815" t="e">
        <f t="shared" si="28"/>
        <v>#N/A</v>
      </c>
      <c r="D1815" t="e">
        <f>IF(INDEX(DATOS3!$1:$19996,A1815,MATCH("PatientID",DATOS3!$1:$1,0))=0,"",INDEX(DATOS3!$1:$19996,A1815,MATCH("PatientID",DATOS3!$1:$1,0)))</f>
        <v>#N/A</v>
      </c>
      <c r="F1815" t="e">
        <f>IF(D1815="","",IF(INDEX( DATOS3!$1:$19996,A1815,MATCH("SeriesDate", DATOS3!$1:$1,0))=0,"",INDEX( DATOS3!$1:$19996,A1815,MATCH("SeriesDate", DATOS3!$1:$1,0))))</f>
        <v>#N/A</v>
      </c>
      <c r="G1815" t="e">
        <f>IF(D1815="","",IF(INDEX( DATOS3!$1:$19996,A1815,MATCH("SeriesTime", DATOS3!$1:$1,0))=0,"",INDEX( DATOS3!$1:$19996,A1815,MATCH("SeriesTime", DATOS3!$1:$1,0))))</f>
        <v>#N/A</v>
      </c>
      <c r="H1815" t="e">
        <f>IF(D1815="","",IF(INDEX( DATOS3!$1:$19996,A1815,MATCH("StudyDescription", DATOS3!$1:$1,0))=0,"",INDEX( DATOS3!$1:$19996,A1815,MATCH("StudyDescription", DATOS3!$1:$1,0))))</f>
        <v>#N/A</v>
      </c>
      <c r="I1815" t="e">
        <f>IF(D1815="","",IF(INDEX( DATOS3!$1:$19996,A1815,MATCH("Dose_Area_Product_Total", DATOS3!$1:$1,0))=0,0,INDEX( DATOS3!$1:$19996,A1815,MATCH("Dose_Area_Product_Total", DATOS3!$1:$1,0))))</f>
        <v>#N/A</v>
      </c>
      <c r="J1815" t="e">
        <f>IF(D1815="","",IF(INDEX( DATOS3!$1:$19996,A1815,MATCH("Dose_RP_Total", DATOS3!$1:$1,0))=0,0,INDEX( DATOS3!$1:$19996,A1815,MATCH("Dose_RP_Total", DATOS3!$1:$1,0))))</f>
        <v>#N/A</v>
      </c>
      <c r="K1815" t="e">
        <f>IF(D1815="","",IF(INDEX( DATOS3!$1:$19996,A1815,MATCH("Total_Fluoro_Time", DATOS3!$1:$1,0))=0,0,INDEX( DATOS3!$1:$19996,A1815,MATCH("Total_Fluoro_Time", DATOS3!$1:$1,0))))</f>
        <v>#N/A</v>
      </c>
      <c r="L1815" t="e">
        <f>IF(D1815="","",IF(INDEX( DATOS3!$1:$19996,A1815,MATCH("Total_Acquisition_Time", DATOS3!$1:$1,0))=0,0,INDEX( DATOS3!$1:$19996,A1815,MATCH("Total_Acquisition_Time", DATOS3!$1:$1,0))))</f>
        <v>#N/A</v>
      </c>
      <c r="M1815" t="e">
        <f>IF(D1815="","",IF(INDEX( DATOS3!$1:$19996,A1815,MATCH("Acquisition_Plane_in_Accumulated_Dose_Data", DATOS3!$1:$1,0))=0,"",INDEX( DATOS3!$1:$19996,A1815,MATCH("Acquisition_Plane_in_Accumulated_Dose_Data", DATOS3!$1:$1,0))))</f>
        <v>#N/A</v>
      </c>
    </row>
    <row r="1816" spans="1:13" hidden="1" x14ac:dyDescent="0.25">
      <c r="A1816">
        <v>1816</v>
      </c>
      <c r="B1816" t="e">
        <f t="shared" si="28"/>
        <v>#N/A</v>
      </c>
      <c r="D1816" t="e">
        <f>IF(INDEX(DATOS3!$1:$19996,A1816,MATCH("PatientID",DATOS3!$1:$1,0))=0,"",INDEX(DATOS3!$1:$19996,A1816,MATCH("PatientID",DATOS3!$1:$1,0)))</f>
        <v>#N/A</v>
      </c>
      <c r="F1816" t="e">
        <f>IF(D1816="","",IF(INDEX( DATOS3!$1:$19996,A1816,MATCH("SeriesDate", DATOS3!$1:$1,0))=0,"",INDEX( DATOS3!$1:$19996,A1816,MATCH("SeriesDate", DATOS3!$1:$1,0))))</f>
        <v>#N/A</v>
      </c>
      <c r="G1816" t="e">
        <f>IF(D1816="","",IF(INDEX( DATOS3!$1:$19996,A1816,MATCH("SeriesTime", DATOS3!$1:$1,0))=0,"",INDEX( DATOS3!$1:$19996,A1816,MATCH("SeriesTime", DATOS3!$1:$1,0))))</f>
        <v>#N/A</v>
      </c>
      <c r="H1816" t="e">
        <f>IF(D1816="","",IF(INDEX( DATOS3!$1:$19996,A1816,MATCH("StudyDescription", DATOS3!$1:$1,0))=0,"",INDEX( DATOS3!$1:$19996,A1816,MATCH("StudyDescription", DATOS3!$1:$1,0))))</f>
        <v>#N/A</v>
      </c>
      <c r="I1816" t="e">
        <f>IF(D1816="","",IF(INDEX( DATOS3!$1:$19996,A1816,MATCH("Dose_Area_Product_Total", DATOS3!$1:$1,0))=0,0,INDEX( DATOS3!$1:$19996,A1816,MATCH("Dose_Area_Product_Total", DATOS3!$1:$1,0))))</f>
        <v>#N/A</v>
      </c>
      <c r="J1816" t="e">
        <f>IF(D1816="","",IF(INDEX( DATOS3!$1:$19996,A1816,MATCH("Dose_RP_Total", DATOS3!$1:$1,0))=0,0,INDEX( DATOS3!$1:$19996,A1816,MATCH("Dose_RP_Total", DATOS3!$1:$1,0))))</f>
        <v>#N/A</v>
      </c>
      <c r="K1816" t="e">
        <f>IF(D1816="","",IF(INDEX( DATOS3!$1:$19996,A1816,MATCH("Total_Fluoro_Time", DATOS3!$1:$1,0))=0,0,INDEX( DATOS3!$1:$19996,A1816,MATCH("Total_Fluoro_Time", DATOS3!$1:$1,0))))</f>
        <v>#N/A</v>
      </c>
      <c r="L1816" t="e">
        <f>IF(D1816="","",IF(INDEX( DATOS3!$1:$19996,A1816,MATCH("Total_Acquisition_Time", DATOS3!$1:$1,0))=0,0,INDEX( DATOS3!$1:$19996,A1816,MATCH("Total_Acquisition_Time", DATOS3!$1:$1,0))))</f>
        <v>#N/A</v>
      </c>
      <c r="M1816" t="e">
        <f>IF(D1816="","",IF(INDEX( DATOS3!$1:$19996,A1816,MATCH("Acquisition_Plane_in_Accumulated_Dose_Data", DATOS3!$1:$1,0))=0,"",INDEX( DATOS3!$1:$19996,A1816,MATCH("Acquisition_Plane_in_Accumulated_Dose_Data", DATOS3!$1:$1,0))))</f>
        <v>#N/A</v>
      </c>
    </row>
    <row r="1817" spans="1:13" hidden="1" x14ac:dyDescent="0.25">
      <c r="A1817">
        <v>1817</v>
      </c>
      <c r="B1817" t="e">
        <f t="shared" si="28"/>
        <v>#N/A</v>
      </c>
      <c r="D1817" t="e">
        <f>IF(INDEX(DATOS3!$1:$19996,A1817,MATCH("PatientID",DATOS3!$1:$1,0))=0,"",INDEX(DATOS3!$1:$19996,A1817,MATCH("PatientID",DATOS3!$1:$1,0)))</f>
        <v>#N/A</v>
      </c>
      <c r="F1817" t="e">
        <f>IF(D1817="","",IF(INDEX( DATOS3!$1:$19996,A1817,MATCH("SeriesDate", DATOS3!$1:$1,0))=0,"",INDEX( DATOS3!$1:$19996,A1817,MATCH("SeriesDate", DATOS3!$1:$1,0))))</f>
        <v>#N/A</v>
      </c>
      <c r="G1817" t="e">
        <f>IF(D1817="","",IF(INDEX( DATOS3!$1:$19996,A1817,MATCH("SeriesTime", DATOS3!$1:$1,0))=0,"",INDEX( DATOS3!$1:$19996,A1817,MATCH("SeriesTime", DATOS3!$1:$1,0))))</f>
        <v>#N/A</v>
      </c>
      <c r="H1817" t="e">
        <f>IF(D1817="","",IF(INDEX( DATOS3!$1:$19996,A1817,MATCH("StudyDescription", DATOS3!$1:$1,0))=0,"",INDEX( DATOS3!$1:$19996,A1817,MATCH("StudyDescription", DATOS3!$1:$1,0))))</f>
        <v>#N/A</v>
      </c>
      <c r="I1817" t="e">
        <f>IF(D1817="","",IF(INDEX( DATOS3!$1:$19996,A1817,MATCH("Dose_Area_Product_Total", DATOS3!$1:$1,0))=0,0,INDEX( DATOS3!$1:$19996,A1817,MATCH("Dose_Area_Product_Total", DATOS3!$1:$1,0))))</f>
        <v>#N/A</v>
      </c>
      <c r="J1817" t="e">
        <f>IF(D1817="","",IF(INDEX( DATOS3!$1:$19996,A1817,MATCH("Dose_RP_Total", DATOS3!$1:$1,0))=0,0,INDEX( DATOS3!$1:$19996,A1817,MATCH("Dose_RP_Total", DATOS3!$1:$1,0))))</f>
        <v>#N/A</v>
      </c>
      <c r="K1817" t="e">
        <f>IF(D1817="","",IF(INDEX( DATOS3!$1:$19996,A1817,MATCH("Total_Fluoro_Time", DATOS3!$1:$1,0))=0,0,INDEX( DATOS3!$1:$19996,A1817,MATCH("Total_Fluoro_Time", DATOS3!$1:$1,0))))</f>
        <v>#N/A</v>
      </c>
      <c r="L1817" t="e">
        <f>IF(D1817="","",IF(INDEX( DATOS3!$1:$19996,A1817,MATCH("Total_Acquisition_Time", DATOS3!$1:$1,0))=0,0,INDEX( DATOS3!$1:$19996,A1817,MATCH("Total_Acquisition_Time", DATOS3!$1:$1,0))))</f>
        <v>#N/A</v>
      </c>
      <c r="M1817" t="e">
        <f>IF(D1817="","",IF(INDEX( DATOS3!$1:$19996,A1817,MATCH("Acquisition_Plane_in_Accumulated_Dose_Data", DATOS3!$1:$1,0))=0,"",INDEX( DATOS3!$1:$19996,A1817,MATCH("Acquisition_Plane_in_Accumulated_Dose_Data", DATOS3!$1:$1,0))))</f>
        <v>#N/A</v>
      </c>
    </row>
    <row r="1818" spans="1:13" hidden="1" x14ac:dyDescent="0.25">
      <c r="A1818">
        <v>1818</v>
      </c>
      <c r="B1818" t="e">
        <f t="shared" si="28"/>
        <v>#N/A</v>
      </c>
      <c r="D1818" t="e">
        <f>IF(INDEX(DATOS3!$1:$19996,A1818,MATCH("PatientID",DATOS3!$1:$1,0))=0,"",INDEX(DATOS3!$1:$19996,A1818,MATCH("PatientID",DATOS3!$1:$1,0)))</f>
        <v>#N/A</v>
      </c>
      <c r="F1818" t="e">
        <f>IF(D1818="","",IF(INDEX( DATOS3!$1:$19996,A1818,MATCH("SeriesDate", DATOS3!$1:$1,0))=0,"",INDEX( DATOS3!$1:$19996,A1818,MATCH("SeriesDate", DATOS3!$1:$1,0))))</f>
        <v>#N/A</v>
      </c>
      <c r="G1818" t="e">
        <f>IF(D1818="","",IF(INDEX( DATOS3!$1:$19996,A1818,MATCH("SeriesTime", DATOS3!$1:$1,0))=0,"",INDEX( DATOS3!$1:$19996,A1818,MATCH("SeriesTime", DATOS3!$1:$1,0))))</f>
        <v>#N/A</v>
      </c>
      <c r="H1818" t="e">
        <f>IF(D1818="","",IF(INDEX( DATOS3!$1:$19996,A1818,MATCH("StudyDescription", DATOS3!$1:$1,0))=0,"",INDEX( DATOS3!$1:$19996,A1818,MATCH("StudyDescription", DATOS3!$1:$1,0))))</f>
        <v>#N/A</v>
      </c>
      <c r="I1818" t="e">
        <f>IF(D1818="","",IF(INDEX( DATOS3!$1:$19996,A1818,MATCH("Dose_Area_Product_Total", DATOS3!$1:$1,0))=0,0,INDEX( DATOS3!$1:$19996,A1818,MATCH("Dose_Area_Product_Total", DATOS3!$1:$1,0))))</f>
        <v>#N/A</v>
      </c>
      <c r="J1818" t="e">
        <f>IF(D1818="","",IF(INDEX( DATOS3!$1:$19996,A1818,MATCH("Dose_RP_Total", DATOS3!$1:$1,0))=0,0,INDEX( DATOS3!$1:$19996,A1818,MATCH("Dose_RP_Total", DATOS3!$1:$1,0))))</f>
        <v>#N/A</v>
      </c>
      <c r="K1818" t="e">
        <f>IF(D1818="","",IF(INDEX( DATOS3!$1:$19996,A1818,MATCH("Total_Fluoro_Time", DATOS3!$1:$1,0))=0,0,INDEX( DATOS3!$1:$19996,A1818,MATCH("Total_Fluoro_Time", DATOS3!$1:$1,0))))</f>
        <v>#N/A</v>
      </c>
      <c r="L1818" t="e">
        <f>IF(D1818="","",IF(INDEX( DATOS3!$1:$19996,A1818,MATCH("Total_Acquisition_Time", DATOS3!$1:$1,0))=0,0,INDEX( DATOS3!$1:$19996,A1818,MATCH("Total_Acquisition_Time", DATOS3!$1:$1,0))))</f>
        <v>#N/A</v>
      </c>
      <c r="M1818" t="e">
        <f>IF(D1818="","",IF(INDEX( DATOS3!$1:$19996,A1818,MATCH("Acquisition_Plane_in_Accumulated_Dose_Data", DATOS3!$1:$1,0))=0,"",INDEX( DATOS3!$1:$19996,A1818,MATCH("Acquisition_Plane_in_Accumulated_Dose_Data", DATOS3!$1:$1,0))))</f>
        <v>#N/A</v>
      </c>
    </row>
    <row r="1819" spans="1:13" hidden="1" x14ac:dyDescent="0.25">
      <c r="A1819">
        <v>1819</v>
      </c>
      <c r="B1819" t="e">
        <f t="shared" ref="B1819:B1882" si="29">IF(D1819="","","BIPLANO")</f>
        <v>#N/A</v>
      </c>
      <c r="D1819" t="e">
        <f>IF(INDEX(DATOS3!$1:$19996,A1819,MATCH("PatientID",DATOS3!$1:$1,0))=0,"",INDEX(DATOS3!$1:$19996,A1819,MATCH("PatientID",DATOS3!$1:$1,0)))</f>
        <v>#N/A</v>
      </c>
      <c r="F1819" t="e">
        <f>IF(D1819="","",IF(INDEX( DATOS3!$1:$19996,A1819,MATCH("SeriesDate", DATOS3!$1:$1,0))=0,"",INDEX( DATOS3!$1:$19996,A1819,MATCH("SeriesDate", DATOS3!$1:$1,0))))</f>
        <v>#N/A</v>
      </c>
      <c r="G1819" t="e">
        <f>IF(D1819="","",IF(INDEX( DATOS3!$1:$19996,A1819,MATCH("SeriesTime", DATOS3!$1:$1,0))=0,"",INDEX( DATOS3!$1:$19996,A1819,MATCH("SeriesTime", DATOS3!$1:$1,0))))</f>
        <v>#N/A</v>
      </c>
      <c r="H1819" t="e">
        <f>IF(D1819="","",IF(INDEX( DATOS3!$1:$19996,A1819,MATCH("StudyDescription", DATOS3!$1:$1,0))=0,"",INDEX( DATOS3!$1:$19996,A1819,MATCH("StudyDescription", DATOS3!$1:$1,0))))</f>
        <v>#N/A</v>
      </c>
      <c r="I1819" t="e">
        <f>IF(D1819="","",IF(INDEX( DATOS3!$1:$19996,A1819,MATCH("Dose_Area_Product_Total", DATOS3!$1:$1,0))=0,0,INDEX( DATOS3!$1:$19996,A1819,MATCH("Dose_Area_Product_Total", DATOS3!$1:$1,0))))</f>
        <v>#N/A</v>
      </c>
      <c r="J1819" t="e">
        <f>IF(D1819="","",IF(INDEX( DATOS3!$1:$19996,A1819,MATCH("Dose_RP_Total", DATOS3!$1:$1,0))=0,0,INDEX( DATOS3!$1:$19996,A1819,MATCH("Dose_RP_Total", DATOS3!$1:$1,0))))</f>
        <v>#N/A</v>
      </c>
      <c r="K1819" t="e">
        <f>IF(D1819="","",IF(INDEX( DATOS3!$1:$19996,A1819,MATCH("Total_Fluoro_Time", DATOS3!$1:$1,0))=0,0,INDEX( DATOS3!$1:$19996,A1819,MATCH("Total_Fluoro_Time", DATOS3!$1:$1,0))))</f>
        <v>#N/A</v>
      </c>
      <c r="L1819" t="e">
        <f>IF(D1819="","",IF(INDEX( DATOS3!$1:$19996,A1819,MATCH("Total_Acquisition_Time", DATOS3!$1:$1,0))=0,0,INDEX( DATOS3!$1:$19996,A1819,MATCH("Total_Acquisition_Time", DATOS3!$1:$1,0))))</f>
        <v>#N/A</v>
      </c>
      <c r="M1819" t="e">
        <f>IF(D1819="","",IF(INDEX( DATOS3!$1:$19996,A1819,MATCH("Acquisition_Plane_in_Accumulated_Dose_Data", DATOS3!$1:$1,0))=0,"",INDEX( DATOS3!$1:$19996,A1819,MATCH("Acquisition_Plane_in_Accumulated_Dose_Data", DATOS3!$1:$1,0))))</f>
        <v>#N/A</v>
      </c>
    </row>
    <row r="1820" spans="1:13" hidden="1" x14ac:dyDescent="0.25">
      <c r="A1820">
        <v>1820</v>
      </c>
      <c r="B1820" t="e">
        <f t="shared" si="29"/>
        <v>#N/A</v>
      </c>
      <c r="D1820" t="e">
        <f>IF(INDEX(DATOS3!$1:$19996,A1820,MATCH("PatientID",DATOS3!$1:$1,0))=0,"",INDEX(DATOS3!$1:$19996,A1820,MATCH("PatientID",DATOS3!$1:$1,0)))</f>
        <v>#N/A</v>
      </c>
      <c r="F1820" t="e">
        <f>IF(D1820="","",IF(INDEX( DATOS3!$1:$19996,A1820,MATCH("SeriesDate", DATOS3!$1:$1,0))=0,"",INDEX( DATOS3!$1:$19996,A1820,MATCH("SeriesDate", DATOS3!$1:$1,0))))</f>
        <v>#N/A</v>
      </c>
      <c r="G1820" t="e">
        <f>IF(D1820="","",IF(INDEX( DATOS3!$1:$19996,A1820,MATCH("SeriesTime", DATOS3!$1:$1,0))=0,"",INDEX( DATOS3!$1:$19996,A1820,MATCH("SeriesTime", DATOS3!$1:$1,0))))</f>
        <v>#N/A</v>
      </c>
      <c r="H1820" t="e">
        <f>IF(D1820="","",IF(INDEX( DATOS3!$1:$19996,A1820,MATCH("StudyDescription", DATOS3!$1:$1,0))=0,"",INDEX( DATOS3!$1:$19996,A1820,MATCH("StudyDescription", DATOS3!$1:$1,0))))</f>
        <v>#N/A</v>
      </c>
      <c r="I1820" t="e">
        <f>IF(D1820="","",IF(INDEX( DATOS3!$1:$19996,A1820,MATCH("Dose_Area_Product_Total", DATOS3!$1:$1,0))=0,0,INDEX( DATOS3!$1:$19996,A1820,MATCH("Dose_Area_Product_Total", DATOS3!$1:$1,0))))</f>
        <v>#N/A</v>
      </c>
      <c r="J1820" t="e">
        <f>IF(D1820="","",IF(INDEX( DATOS3!$1:$19996,A1820,MATCH("Dose_RP_Total", DATOS3!$1:$1,0))=0,0,INDEX( DATOS3!$1:$19996,A1820,MATCH("Dose_RP_Total", DATOS3!$1:$1,0))))</f>
        <v>#N/A</v>
      </c>
      <c r="K1820" t="e">
        <f>IF(D1820="","",IF(INDEX( DATOS3!$1:$19996,A1820,MATCH("Total_Fluoro_Time", DATOS3!$1:$1,0))=0,0,INDEX( DATOS3!$1:$19996,A1820,MATCH("Total_Fluoro_Time", DATOS3!$1:$1,0))))</f>
        <v>#N/A</v>
      </c>
      <c r="L1820" t="e">
        <f>IF(D1820="","",IF(INDEX( DATOS3!$1:$19996,A1820,MATCH("Total_Acquisition_Time", DATOS3!$1:$1,0))=0,0,INDEX( DATOS3!$1:$19996,A1820,MATCH("Total_Acquisition_Time", DATOS3!$1:$1,0))))</f>
        <v>#N/A</v>
      </c>
      <c r="M1820" t="e">
        <f>IF(D1820="","",IF(INDEX( DATOS3!$1:$19996,A1820,MATCH("Acquisition_Plane_in_Accumulated_Dose_Data", DATOS3!$1:$1,0))=0,"",INDEX( DATOS3!$1:$19996,A1820,MATCH("Acquisition_Plane_in_Accumulated_Dose_Data", DATOS3!$1:$1,0))))</f>
        <v>#N/A</v>
      </c>
    </row>
    <row r="1821" spans="1:13" hidden="1" x14ac:dyDescent="0.25">
      <c r="A1821">
        <v>1821</v>
      </c>
      <c r="B1821" t="e">
        <f t="shared" si="29"/>
        <v>#N/A</v>
      </c>
      <c r="D1821" t="e">
        <f>IF(INDEX(DATOS3!$1:$19996,A1821,MATCH("PatientID",DATOS3!$1:$1,0))=0,"",INDEX(DATOS3!$1:$19996,A1821,MATCH("PatientID",DATOS3!$1:$1,0)))</f>
        <v>#N/A</v>
      </c>
      <c r="F1821" t="e">
        <f>IF(D1821="","",IF(INDEX( DATOS3!$1:$19996,A1821,MATCH("SeriesDate", DATOS3!$1:$1,0))=0,"",INDEX( DATOS3!$1:$19996,A1821,MATCH("SeriesDate", DATOS3!$1:$1,0))))</f>
        <v>#N/A</v>
      </c>
      <c r="G1821" t="e">
        <f>IF(D1821="","",IF(INDEX( DATOS3!$1:$19996,A1821,MATCH("SeriesTime", DATOS3!$1:$1,0))=0,"",INDEX( DATOS3!$1:$19996,A1821,MATCH("SeriesTime", DATOS3!$1:$1,0))))</f>
        <v>#N/A</v>
      </c>
      <c r="H1821" t="e">
        <f>IF(D1821="","",IF(INDEX( DATOS3!$1:$19996,A1821,MATCH("StudyDescription", DATOS3!$1:$1,0))=0,"",INDEX( DATOS3!$1:$19996,A1821,MATCH("StudyDescription", DATOS3!$1:$1,0))))</f>
        <v>#N/A</v>
      </c>
      <c r="I1821" t="e">
        <f>IF(D1821="","",IF(INDEX( DATOS3!$1:$19996,A1821,MATCH("Dose_Area_Product_Total", DATOS3!$1:$1,0))=0,0,INDEX( DATOS3!$1:$19996,A1821,MATCH("Dose_Area_Product_Total", DATOS3!$1:$1,0))))</f>
        <v>#N/A</v>
      </c>
      <c r="J1821" t="e">
        <f>IF(D1821="","",IF(INDEX( DATOS3!$1:$19996,A1821,MATCH("Dose_RP_Total", DATOS3!$1:$1,0))=0,0,INDEX( DATOS3!$1:$19996,A1821,MATCH("Dose_RP_Total", DATOS3!$1:$1,0))))</f>
        <v>#N/A</v>
      </c>
      <c r="K1821" t="e">
        <f>IF(D1821="","",IF(INDEX( DATOS3!$1:$19996,A1821,MATCH("Total_Fluoro_Time", DATOS3!$1:$1,0))=0,0,INDEX( DATOS3!$1:$19996,A1821,MATCH("Total_Fluoro_Time", DATOS3!$1:$1,0))))</f>
        <v>#N/A</v>
      </c>
      <c r="L1821" t="e">
        <f>IF(D1821="","",IF(INDEX( DATOS3!$1:$19996,A1821,MATCH("Total_Acquisition_Time", DATOS3!$1:$1,0))=0,0,INDEX( DATOS3!$1:$19996,A1821,MATCH("Total_Acquisition_Time", DATOS3!$1:$1,0))))</f>
        <v>#N/A</v>
      </c>
      <c r="M1821" t="e">
        <f>IF(D1821="","",IF(INDEX( DATOS3!$1:$19996,A1821,MATCH("Acquisition_Plane_in_Accumulated_Dose_Data", DATOS3!$1:$1,0))=0,"",INDEX( DATOS3!$1:$19996,A1821,MATCH("Acquisition_Plane_in_Accumulated_Dose_Data", DATOS3!$1:$1,0))))</f>
        <v>#N/A</v>
      </c>
    </row>
    <row r="1822" spans="1:13" hidden="1" x14ac:dyDescent="0.25">
      <c r="A1822">
        <v>1822</v>
      </c>
      <c r="B1822" t="e">
        <f t="shared" si="29"/>
        <v>#N/A</v>
      </c>
      <c r="D1822" t="e">
        <f>IF(INDEX(DATOS3!$1:$19996,A1822,MATCH("PatientID",DATOS3!$1:$1,0))=0,"",INDEX(DATOS3!$1:$19996,A1822,MATCH("PatientID",DATOS3!$1:$1,0)))</f>
        <v>#N/A</v>
      </c>
      <c r="F1822" t="e">
        <f>IF(D1822="","",IF(INDEX( DATOS3!$1:$19996,A1822,MATCH("SeriesDate", DATOS3!$1:$1,0))=0,"",INDEX( DATOS3!$1:$19996,A1822,MATCH("SeriesDate", DATOS3!$1:$1,0))))</f>
        <v>#N/A</v>
      </c>
      <c r="G1822" t="e">
        <f>IF(D1822="","",IF(INDEX( DATOS3!$1:$19996,A1822,MATCH("SeriesTime", DATOS3!$1:$1,0))=0,"",INDEX( DATOS3!$1:$19996,A1822,MATCH("SeriesTime", DATOS3!$1:$1,0))))</f>
        <v>#N/A</v>
      </c>
      <c r="H1822" t="e">
        <f>IF(D1822="","",IF(INDEX( DATOS3!$1:$19996,A1822,MATCH("StudyDescription", DATOS3!$1:$1,0))=0,"",INDEX( DATOS3!$1:$19996,A1822,MATCH("StudyDescription", DATOS3!$1:$1,0))))</f>
        <v>#N/A</v>
      </c>
      <c r="I1822" t="e">
        <f>IF(D1822="","",IF(INDEX( DATOS3!$1:$19996,A1822,MATCH("Dose_Area_Product_Total", DATOS3!$1:$1,0))=0,0,INDEX( DATOS3!$1:$19996,A1822,MATCH("Dose_Area_Product_Total", DATOS3!$1:$1,0))))</f>
        <v>#N/A</v>
      </c>
      <c r="J1822" t="e">
        <f>IF(D1822="","",IF(INDEX( DATOS3!$1:$19996,A1822,MATCH("Dose_RP_Total", DATOS3!$1:$1,0))=0,0,INDEX( DATOS3!$1:$19996,A1822,MATCH("Dose_RP_Total", DATOS3!$1:$1,0))))</f>
        <v>#N/A</v>
      </c>
      <c r="K1822" t="e">
        <f>IF(D1822="","",IF(INDEX( DATOS3!$1:$19996,A1822,MATCH("Total_Fluoro_Time", DATOS3!$1:$1,0))=0,0,INDEX( DATOS3!$1:$19996,A1822,MATCH("Total_Fluoro_Time", DATOS3!$1:$1,0))))</f>
        <v>#N/A</v>
      </c>
      <c r="L1822" t="e">
        <f>IF(D1822="","",IF(INDEX( DATOS3!$1:$19996,A1822,MATCH("Total_Acquisition_Time", DATOS3!$1:$1,0))=0,0,INDEX( DATOS3!$1:$19996,A1822,MATCH("Total_Acquisition_Time", DATOS3!$1:$1,0))))</f>
        <v>#N/A</v>
      </c>
      <c r="M1822" t="e">
        <f>IF(D1822="","",IF(INDEX( DATOS3!$1:$19996,A1822,MATCH("Acquisition_Plane_in_Accumulated_Dose_Data", DATOS3!$1:$1,0))=0,"",INDEX( DATOS3!$1:$19996,A1822,MATCH("Acquisition_Plane_in_Accumulated_Dose_Data", DATOS3!$1:$1,0))))</f>
        <v>#N/A</v>
      </c>
    </row>
    <row r="1823" spans="1:13" hidden="1" x14ac:dyDescent="0.25">
      <c r="A1823">
        <v>1823</v>
      </c>
      <c r="B1823" t="e">
        <f t="shared" si="29"/>
        <v>#N/A</v>
      </c>
      <c r="D1823" t="e">
        <f>IF(INDEX(DATOS3!$1:$19996,A1823,MATCH("PatientID",DATOS3!$1:$1,0))=0,"",INDEX(DATOS3!$1:$19996,A1823,MATCH("PatientID",DATOS3!$1:$1,0)))</f>
        <v>#N/A</v>
      </c>
      <c r="F1823" t="e">
        <f>IF(D1823="","",IF(INDEX( DATOS3!$1:$19996,A1823,MATCH("SeriesDate", DATOS3!$1:$1,0))=0,"",INDEX( DATOS3!$1:$19996,A1823,MATCH("SeriesDate", DATOS3!$1:$1,0))))</f>
        <v>#N/A</v>
      </c>
      <c r="G1823" t="e">
        <f>IF(D1823="","",IF(INDEX( DATOS3!$1:$19996,A1823,MATCH("SeriesTime", DATOS3!$1:$1,0))=0,"",INDEX( DATOS3!$1:$19996,A1823,MATCH("SeriesTime", DATOS3!$1:$1,0))))</f>
        <v>#N/A</v>
      </c>
      <c r="H1823" t="e">
        <f>IF(D1823="","",IF(INDEX( DATOS3!$1:$19996,A1823,MATCH("StudyDescription", DATOS3!$1:$1,0))=0,"",INDEX( DATOS3!$1:$19996,A1823,MATCH("StudyDescription", DATOS3!$1:$1,0))))</f>
        <v>#N/A</v>
      </c>
      <c r="I1823" t="e">
        <f>IF(D1823="","",IF(INDEX( DATOS3!$1:$19996,A1823,MATCH("Dose_Area_Product_Total", DATOS3!$1:$1,0))=0,0,INDEX( DATOS3!$1:$19996,A1823,MATCH("Dose_Area_Product_Total", DATOS3!$1:$1,0))))</f>
        <v>#N/A</v>
      </c>
      <c r="J1823" t="e">
        <f>IF(D1823="","",IF(INDEX( DATOS3!$1:$19996,A1823,MATCH("Dose_RP_Total", DATOS3!$1:$1,0))=0,0,INDEX( DATOS3!$1:$19996,A1823,MATCH("Dose_RP_Total", DATOS3!$1:$1,0))))</f>
        <v>#N/A</v>
      </c>
      <c r="K1823" t="e">
        <f>IF(D1823="","",IF(INDEX( DATOS3!$1:$19996,A1823,MATCH("Total_Fluoro_Time", DATOS3!$1:$1,0))=0,0,INDEX( DATOS3!$1:$19996,A1823,MATCH("Total_Fluoro_Time", DATOS3!$1:$1,0))))</f>
        <v>#N/A</v>
      </c>
      <c r="L1823" t="e">
        <f>IF(D1823="","",IF(INDEX( DATOS3!$1:$19996,A1823,MATCH("Total_Acquisition_Time", DATOS3!$1:$1,0))=0,0,INDEX( DATOS3!$1:$19996,A1823,MATCH("Total_Acquisition_Time", DATOS3!$1:$1,0))))</f>
        <v>#N/A</v>
      </c>
      <c r="M1823" t="e">
        <f>IF(D1823="","",IF(INDEX( DATOS3!$1:$19996,A1823,MATCH("Acquisition_Plane_in_Accumulated_Dose_Data", DATOS3!$1:$1,0))=0,"",INDEX( DATOS3!$1:$19996,A1823,MATCH("Acquisition_Plane_in_Accumulated_Dose_Data", DATOS3!$1:$1,0))))</f>
        <v>#N/A</v>
      </c>
    </row>
    <row r="1824" spans="1:13" hidden="1" x14ac:dyDescent="0.25">
      <c r="A1824">
        <v>1824</v>
      </c>
      <c r="B1824" t="e">
        <f t="shared" si="29"/>
        <v>#N/A</v>
      </c>
      <c r="D1824" t="e">
        <f>IF(INDEX(DATOS3!$1:$19996,A1824,MATCH("PatientID",DATOS3!$1:$1,0))=0,"",INDEX(DATOS3!$1:$19996,A1824,MATCH("PatientID",DATOS3!$1:$1,0)))</f>
        <v>#N/A</v>
      </c>
      <c r="F1824" t="e">
        <f>IF(D1824="","",IF(INDEX( DATOS3!$1:$19996,A1824,MATCH("SeriesDate", DATOS3!$1:$1,0))=0,"",INDEX( DATOS3!$1:$19996,A1824,MATCH("SeriesDate", DATOS3!$1:$1,0))))</f>
        <v>#N/A</v>
      </c>
      <c r="G1824" t="e">
        <f>IF(D1824="","",IF(INDEX( DATOS3!$1:$19996,A1824,MATCH("SeriesTime", DATOS3!$1:$1,0))=0,"",INDEX( DATOS3!$1:$19996,A1824,MATCH("SeriesTime", DATOS3!$1:$1,0))))</f>
        <v>#N/A</v>
      </c>
      <c r="H1824" t="e">
        <f>IF(D1824="","",IF(INDEX( DATOS3!$1:$19996,A1824,MATCH("StudyDescription", DATOS3!$1:$1,0))=0,"",INDEX( DATOS3!$1:$19996,A1824,MATCH("StudyDescription", DATOS3!$1:$1,0))))</f>
        <v>#N/A</v>
      </c>
      <c r="I1824" t="e">
        <f>IF(D1824="","",IF(INDEX( DATOS3!$1:$19996,A1824,MATCH("Dose_Area_Product_Total", DATOS3!$1:$1,0))=0,0,INDEX( DATOS3!$1:$19996,A1824,MATCH("Dose_Area_Product_Total", DATOS3!$1:$1,0))))</f>
        <v>#N/A</v>
      </c>
      <c r="J1824" t="e">
        <f>IF(D1824="","",IF(INDEX( DATOS3!$1:$19996,A1824,MATCH("Dose_RP_Total", DATOS3!$1:$1,0))=0,0,INDEX( DATOS3!$1:$19996,A1824,MATCH("Dose_RP_Total", DATOS3!$1:$1,0))))</f>
        <v>#N/A</v>
      </c>
      <c r="K1824" t="e">
        <f>IF(D1824="","",IF(INDEX( DATOS3!$1:$19996,A1824,MATCH("Total_Fluoro_Time", DATOS3!$1:$1,0))=0,0,INDEX( DATOS3!$1:$19996,A1824,MATCH("Total_Fluoro_Time", DATOS3!$1:$1,0))))</f>
        <v>#N/A</v>
      </c>
      <c r="L1824" t="e">
        <f>IF(D1824="","",IF(INDEX( DATOS3!$1:$19996,A1824,MATCH("Total_Acquisition_Time", DATOS3!$1:$1,0))=0,0,INDEX( DATOS3!$1:$19996,A1824,MATCH("Total_Acquisition_Time", DATOS3!$1:$1,0))))</f>
        <v>#N/A</v>
      </c>
      <c r="M1824" t="e">
        <f>IF(D1824="","",IF(INDEX( DATOS3!$1:$19996,A1824,MATCH("Acquisition_Plane_in_Accumulated_Dose_Data", DATOS3!$1:$1,0))=0,"",INDEX( DATOS3!$1:$19996,A1824,MATCH("Acquisition_Plane_in_Accumulated_Dose_Data", DATOS3!$1:$1,0))))</f>
        <v>#N/A</v>
      </c>
    </row>
    <row r="1825" spans="1:13" hidden="1" x14ac:dyDescent="0.25">
      <c r="A1825">
        <v>1825</v>
      </c>
      <c r="B1825" t="e">
        <f t="shared" si="29"/>
        <v>#N/A</v>
      </c>
      <c r="D1825" t="e">
        <f>IF(INDEX(DATOS3!$1:$19996,A1825,MATCH("PatientID",DATOS3!$1:$1,0))=0,"",INDEX(DATOS3!$1:$19996,A1825,MATCH("PatientID",DATOS3!$1:$1,0)))</f>
        <v>#N/A</v>
      </c>
      <c r="F1825" t="e">
        <f>IF(D1825="","",IF(INDEX( DATOS3!$1:$19996,A1825,MATCH("SeriesDate", DATOS3!$1:$1,0))=0,"",INDEX( DATOS3!$1:$19996,A1825,MATCH("SeriesDate", DATOS3!$1:$1,0))))</f>
        <v>#N/A</v>
      </c>
      <c r="G1825" t="e">
        <f>IF(D1825="","",IF(INDEX( DATOS3!$1:$19996,A1825,MATCH("SeriesTime", DATOS3!$1:$1,0))=0,"",INDEX( DATOS3!$1:$19996,A1825,MATCH("SeriesTime", DATOS3!$1:$1,0))))</f>
        <v>#N/A</v>
      </c>
      <c r="H1825" t="e">
        <f>IF(D1825="","",IF(INDEX( DATOS3!$1:$19996,A1825,MATCH("StudyDescription", DATOS3!$1:$1,0))=0,"",INDEX( DATOS3!$1:$19996,A1825,MATCH("StudyDescription", DATOS3!$1:$1,0))))</f>
        <v>#N/A</v>
      </c>
      <c r="I1825" t="e">
        <f>IF(D1825="","",IF(INDEX( DATOS3!$1:$19996,A1825,MATCH("Dose_Area_Product_Total", DATOS3!$1:$1,0))=0,0,INDEX( DATOS3!$1:$19996,A1825,MATCH("Dose_Area_Product_Total", DATOS3!$1:$1,0))))</f>
        <v>#N/A</v>
      </c>
      <c r="J1825" t="e">
        <f>IF(D1825="","",IF(INDEX( DATOS3!$1:$19996,A1825,MATCH("Dose_RP_Total", DATOS3!$1:$1,0))=0,0,INDEX( DATOS3!$1:$19996,A1825,MATCH("Dose_RP_Total", DATOS3!$1:$1,0))))</f>
        <v>#N/A</v>
      </c>
      <c r="K1825" t="e">
        <f>IF(D1825="","",IF(INDEX( DATOS3!$1:$19996,A1825,MATCH("Total_Fluoro_Time", DATOS3!$1:$1,0))=0,0,INDEX( DATOS3!$1:$19996,A1825,MATCH("Total_Fluoro_Time", DATOS3!$1:$1,0))))</f>
        <v>#N/A</v>
      </c>
      <c r="L1825" t="e">
        <f>IF(D1825="","",IF(INDEX( DATOS3!$1:$19996,A1825,MATCH("Total_Acquisition_Time", DATOS3!$1:$1,0))=0,0,INDEX( DATOS3!$1:$19996,A1825,MATCH("Total_Acquisition_Time", DATOS3!$1:$1,0))))</f>
        <v>#N/A</v>
      </c>
      <c r="M1825" t="e">
        <f>IF(D1825="","",IF(INDEX( DATOS3!$1:$19996,A1825,MATCH("Acquisition_Plane_in_Accumulated_Dose_Data", DATOS3!$1:$1,0))=0,"",INDEX( DATOS3!$1:$19996,A1825,MATCH("Acquisition_Plane_in_Accumulated_Dose_Data", DATOS3!$1:$1,0))))</f>
        <v>#N/A</v>
      </c>
    </row>
    <row r="1826" spans="1:13" hidden="1" x14ac:dyDescent="0.25">
      <c r="A1826">
        <v>1826</v>
      </c>
      <c r="B1826" t="e">
        <f t="shared" si="29"/>
        <v>#N/A</v>
      </c>
      <c r="D1826" t="e">
        <f>IF(INDEX(DATOS3!$1:$19996,A1826,MATCH("PatientID",DATOS3!$1:$1,0))=0,"",INDEX(DATOS3!$1:$19996,A1826,MATCH("PatientID",DATOS3!$1:$1,0)))</f>
        <v>#N/A</v>
      </c>
      <c r="F1826" t="e">
        <f>IF(D1826="","",IF(INDEX( DATOS3!$1:$19996,A1826,MATCH("SeriesDate", DATOS3!$1:$1,0))=0,"",INDEX( DATOS3!$1:$19996,A1826,MATCH("SeriesDate", DATOS3!$1:$1,0))))</f>
        <v>#N/A</v>
      </c>
      <c r="G1826" t="e">
        <f>IF(D1826="","",IF(INDEX( DATOS3!$1:$19996,A1826,MATCH("SeriesTime", DATOS3!$1:$1,0))=0,"",INDEX( DATOS3!$1:$19996,A1826,MATCH("SeriesTime", DATOS3!$1:$1,0))))</f>
        <v>#N/A</v>
      </c>
      <c r="H1826" t="e">
        <f>IF(D1826="","",IF(INDEX( DATOS3!$1:$19996,A1826,MATCH("StudyDescription", DATOS3!$1:$1,0))=0,"",INDEX( DATOS3!$1:$19996,A1826,MATCH("StudyDescription", DATOS3!$1:$1,0))))</f>
        <v>#N/A</v>
      </c>
      <c r="I1826" t="e">
        <f>IF(D1826="","",IF(INDEX( DATOS3!$1:$19996,A1826,MATCH("Dose_Area_Product_Total", DATOS3!$1:$1,0))=0,0,INDEX( DATOS3!$1:$19996,A1826,MATCH("Dose_Area_Product_Total", DATOS3!$1:$1,0))))</f>
        <v>#N/A</v>
      </c>
      <c r="J1826" t="e">
        <f>IF(D1826="","",IF(INDEX( DATOS3!$1:$19996,A1826,MATCH("Dose_RP_Total", DATOS3!$1:$1,0))=0,0,INDEX( DATOS3!$1:$19996,A1826,MATCH("Dose_RP_Total", DATOS3!$1:$1,0))))</f>
        <v>#N/A</v>
      </c>
      <c r="K1826" t="e">
        <f>IF(D1826="","",IF(INDEX( DATOS3!$1:$19996,A1826,MATCH("Total_Fluoro_Time", DATOS3!$1:$1,0))=0,0,INDEX( DATOS3!$1:$19996,A1826,MATCH("Total_Fluoro_Time", DATOS3!$1:$1,0))))</f>
        <v>#N/A</v>
      </c>
      <c r="L1826" t="e">
        <f>IF(D1826="","",IF(INDEX( DATOS3!$1:$19996,A1826,MATCH("Total_Acquisition_Time", DATOS3!$1:$1,0))=0,0,INDEX( DATOS3!$1:$19996,A1826,MATCH("Total_Acquisition_Time", DATOS3!$1:$1,0))))</f>
        <v>#N/A</v>
      </c>
      <c r="M1826" t="e">
        <f>IF(D1826="","",IF(INDEX( DATOS3!$1:$19996,A1826,MATCH("Acquisition_Plane_in_Accumulated_Dose_Data", DATOS3!$1:$1,0))=0,"",INDEX( DATOS3!$1:$19996,A1826,MATCH("Acquisition_Plane_in_Accumulated_Dose_Data", DATOS3!$1:$1,0))))</f>
        <v>#N/A</v>
      </c>
    </row>
    <row r="1827" spans="1:13" hidden="1" x14ac:dyDescent="0.25">
      <c r="A1827">
        <v>1827</v>
      </c>
      <c r="B1827" t="e">
        <f t="shared" si="29"/>
        <v>#N/A</v>
      </c>
      <c r="D1827" t="e">
        <f>IF(INDEX(DATOS3!$1:$19996,A1827,MATCH("PatientID",DATOS3!$1:$1,0))=0,"",INDEX(DATOS3!$1:$19996,A1827,MATCH("PatientID",DATOS3!$1:$1,0)))</f>
        <v>#N/A</v>
      </c>
      <c r="F1827" t="e">
        <f>IF(D1827="","",IF(INDEX( DATOS3!$1:$19996,A1827,MATCH("SeriesDate", DATOS3!$1:$1,0))=0,"",INDEX( DATOS3!$1:$19996,A1827,MATCH("SeriesDate", DATOS3!$1:$1,0))))</f>
        <v>#N/A</v>
      </c>
      <c r="G1827" t="e">
        <f>IF(D1827="","",IF(INDEX( DATOS3!$1:$19996,A1827,MATCH("SeriesTime", DATOS3!$1:$1,0))=0,"",INDEX( DATOS3!$1:$19996,A1827,MATCH("SeriesTime", DATOS3!$1:$1,0))))</f>
        <v>#N/A</v>
      </c>
      <c r="H1827" t="e">
        <f>IF(D1827="","",IF(INDEX( DATOS3!$1:$19996,A1827,MATCH("StudyDescription", DATOS3!$1:$1,0))=0,"",INDEX( DATOS3!$1:$19996,A1827,MATCH("StudyDescription", DATOS3!$1:$1,0))))</f>
        <v>#N/A</v>
      </c>
      <c r="I1827" t="e">
        <f>IF(D1827="","",IF(INDEX( DATOS3!$1:$19996,A1827,MATCH("Dose_Area_Product_Total", DATOS3!$1:$1,0))=0,0,INDEX( DATOS3!$1:$19996,A1827,MATCH("Dose_Area_Product_Total", DATOS3!$1:$1,0))))</f>
        <v>#N/A</v>
      </c>
      <c r="J1827" t="e">
        <f>IF(D1827="","",IF(INDEX( DATOS3!$1:$19996,A1827,MATCH("Dose_RP_Total", DATOS3!$1:$1,0))=0,0,INDEX( DATOS3!$1:$19996,A1827,MATCH("Dose_RP_Total", DATOS3!$1:$1,0))))</f>
        <v>#N/A</v>
      </c>
      <c r="K1827" t="e">
        <f>IF(D1827="","",IF(INDEX( DATOS3!$1:$19996,A1827,MATCH("Total_Fluoro_Time", DATOS3!$1:$1,0))=0,0,INDEX( DATOS3!$1:$19996,A1827,MATCH("Total_Fluoro_Time", DATOS3!$1:$1,0))))</f>
        <v>#N/A</v>
      </c>
      <c r="L1827" t="e">
        <f>IF(D1827="","",IF(INDEX( DATOS3!$1:$19996,A1827,MATCH("Total_Acquisition_Time", DATOS3!$1:$1,0))=0,0,INDEX( DATOS3!$1:$19996,A1827,MATCH("Total_Acquisition_Time", DATOS3!$1:$1,0))))</f>
        <v>#N/A</v>
      </c>
      <c r="M1827" t="e">
        <f>IF(D1827="","",IF(INDEX( DATOS3!$1:$19996,A1827,MATCH("Acquisition_Plane_in_Accumulated_Dose_Data", DATOS3!$1:$1,0))=0,"",INDEX( DATOS3!$1:$19996,A1827,MATCH("Acquisition_Plane_in_Accumulated_Dose_Data", DATOS3!$1:$1,0))))</f>
        <v>#N/A</v>
      </c>
    </row>
    <row r="1828" spans="1:13" hidden="1" x14ac:dyDescent="0.25">
      <c r="A1828">
        <v>1828</v>
      </c>
      <c r="B1828" t="e">
        <f t="shared" si="29"/>
        <v>#N/A</v>
      </c>
      <c r="D1828" t="e">
        <f>IF(INDEX(DATOS3!$1:$19996,A1828,MATCH("PatientID",DATOS3!$1:$1,0))=0,"",INDEX(DATOS3!$1:$19996,A1828,MATCH("PatientID",DATOS3!$1:$1,0)))</f>
        <v>#N/A</v>
      </c>
      <c r="F1828" t="e">
        <f>IF(D1828="","",IF(INDEX( DATOS3!$1:$19996,A1828,MATCH("SeriesDate", DATOS3!$1:$1,0))=0,"",INDEX( DATOS3!$1:$19996,A1828,MATCH("SeriesDate", DATOS3!$1:$1,0))))</f>
        <v>#N/A</v>
      </c>
      <c r="G1828" t="e">
        <f>IF(D1828="","",IF(INDEX( DATOS3!$1:$19996,A1828,MATCH("SeriesTime", DATOS3!$1:$1,0))=0,"",INDEX( DATOS3!$1:$19996,A1828,MATCH("SeriesTime", DATOS3!$1:$1,0))))</f>
        <v>#N/A</v>
      </c>
      <c r="H1828" t="e">
        <f>IF(D1828="","",IF(INDEX( DATOS3!$1:$19996,A1828,MATCH("StudyDescription", DATOS3!$1:$1,0))=0,"",INDEX( DATOS3!$1:$19996,A1828,MATCH("StudyDescription", DATOS3!$1:$1,0))))</f>
        <v>#N/A</v>
      </c>
      <c r="I1828" t="e">
        <f>IF(D1828="","",IF(INDEX( DATOS3!$1:$19996,A1828,MATCH("Dose_Area_Product_Total", DATOS3!$1:$1,0))=0,0,INDEX( DATOS3!$1:$19996,A1828,MATCH("Dose_Area_Product_Total", DATOS3!$1:$1,0))))</f>
        <v>#N/A</v>
      </c>
      <c r="J1828" t="e">
        <f>IF(D1828="","",IF(INDEX( DATOS3!$1:$19996,A1828,MATCH("Dose_RP_Total", DATOS3!$1:$1,0))=0,0,INDEX( DATOS3!$1:$19996,A1828,MATCH("Dose_RP_Total", DATOS3!$1:$1,0))))</f>
        <v>#N/A</v>
      </c>
      <c r="K1828" t="e">
        <f>IF(D1828="","",IF(INDEX( DATOS3!$1:$19996,A1828,MATCH("Total_Fluoro_Time", DATOS3!$1:$1,0))=0,0,INDEX( DATOS3!$1:$19996,A1828,MATCH("Total_Fluoro_Time", DATOS3!$1:$1,0))))</f>
        <v>#N/A</v>
      </c>
      <c r="L1828" t="e">
        <f>IF(D1828="","",IF(INDEX( DATOS3!$1:$19996,A1828,MATCH("Total_Acquisition_Time", DATOS3!$1:$1,0))=0,0,INDEX( DATOS3!$1:$19996,A1828,MATCH("Total_Acquisition_Time", DATOS3!$1:$1,0))))</f>
        <v>#N/A</v>
      </c>
      <c r="M1828" t="e">
        <f>IF(D1828="","",IF(INDEX( DATOS3!$1:$19996,A1828,MATCH("Acquisition_Plane_in_Accumulated_Dose_Data", DATOS3!$1:$1,0))=0,"",INDEX( DATOS3!$1:$19996,A1828,MATCH("Acquisition_Plane_in_Accumulated_Dose_Data", DATOS3!$1:$1,0))))</f>
        <v>#N/A</v>
      </c>
    </row>
    <row r="1829" spans="1:13" hidden="1" x14ac:dyDescent="0.25">
      <c r="A1829">
        <v>1829</v>
      </c>
      <c r="B1829" t="e">
        <f t="shared" si="29"/>
        <v>#N/A</v>
      </c>
      <c r="D1829" t="e">
        <f>IF(INDEX(DATOS3!$1:$19996,A1829,MATCH("PatientID",DATOS3!$1:$1,0))=0,"",INDEX(DATOS3!$1:$19996,A1829,MATCH("PatientID",DATOS3!$1:$1,0)))</f>
        <v>#N/A</v>
      </c>
      <c r="F1829" t="e">
        <f>IF(D1829="","",IF(INDEX( DATOS3!$1:$19996,A1829,MATCH("SeriesDate", DATOS3!$1:$1,0))=0,"",INDEX( DATOS3!$1:$19996,A1829,MATCH("SeriesDate", DATOS3!$1:$1,0))))</f>
        <v>#N/A</v>
      </c>
      <c r="G1829" t="e">
        <f>IF(D1829="","",IF(INDEX( DATOS3!$1:$19996,A1829,MATCH("SeriesTime", DATOS3!$1:$1,0))=0,"",INDEX( DATOS3!$1:$19996,A1829,MATCH("SeriesTime", DATOS3!$1:$1,0))))</f>
        <v>#N/A</v>
      </c>
      <c r="H1829" t="e">
        <f>IF(D1829="","",IF(INDEX( DATOS3!$1:$19996,A1829,MATCH("StudyDescription", DATOS3!$1:$1,0))=0,"",INDEX( DATOS3!$1:$19996,A1829,MATCH("StudyDescription", DATOS3!$1:$1,0))))</f>
        <v>#N/A</v>
      </c>
      <c r="I1829" t="e">
        <f>IF(D1829="","",IF(INDEX( DATOS3!$1:$19996,A1829,MATCH("Dose_Area_Product_Total", DATOS3!$1:$1,0))=0,0,INDEX( DATOS3!$1:$19996,A1829,MATCH("Dose_Area_Product_Total", DATOS3!$1:$1,0))))</f>
        <v>#N/A</v>
      </c>
      <c r="J1829" t="e">
        <f>IF(D1829="","",IF(INDEX( DATOS3!$1:$19996,A1829,MATCH("Dose_RP_Total", DATOS3!$1:$1,0))=0,0,INDEX( DATOS3!$1:$19996,A1829,MATCH("Dose_RP_Total", DATOS3!$1:$1,0))))</f>
        <v>#N/A</v>
      </c>
      <c r="K1829" t="e">
        <f>IF(D1829="","",IF(INDEX( DATOS3!$1:$19996,A1829,MATCH("Total_Fluoro_Time", DATOS3!$1:$1,0))=0,0,INDEX( DATOS3!$1:$19996,A1829,MATCH("Total_Fluoro_Time", DATOS3!$1:$1,0))))</f>
        <v>#N/A</v>
      </c>
      <c r="L1829" t="e">
        <f>IF(D1829="","",IF(INDEX( DATOS3!$1:$19996,A1829,MATCH("Total_Acquisition_Time", DATOS3!$1:$1,0))=0,0,INDEX( DATOS3!$1:$19996,A1829,MATCH("Total_Acquisition_Time", DATOS3!$1:$1,0))))</f>
        <v>#N/A</v>
      </c>
      <c r="M1829" t="e">
        <f>IF(D1829="","",IF(INDEX( DATOS3!$1:$19996,A1829,MATCH("Acquisition_Plane_in_Accumulated_Dose_Data", DATOS3!$1:$1,0))=0,"",INDEX( DATOS3!$1:$19996,A1829,MATCH("Acquisition_Plane_in_Accumulated_Dose_Data", DATOS3!$1:$1,0))))</f>
        <v>#N/A</v>
      </c>
    </row>
    <row r="1830" spans="1:13" hidden="1" x14ac:dyDescent="0.25">
      <c r="A1830">
        <v>1830</v>
      </c>
      <c r="B1830" t="e">
        <f t="shared" si="29"/>
        <v>#N/A</v>
      </c>
      <c r="D1830" t="e">
        <f>IF(INDEX(DATOS3!$1:$19996,A1830,MATCH("PatientID",DATOS3!$1:$1,0))=0,"",INDEX(DATOS3!$1:$19996,A1830,MATCH("PatientID",DATOS3!$1:$1,0)))</f>
        <v>#N/A</v>
      </c>
      <c r="F1830" t="e">
        <f>IF(D1830="","",IF(INDEX( DATOS3!$1:$19996,A1830,MATCH("SeriesDate", DATOS3!$1:$1,0))=0,"",INDEX( DATOS3!$1:$19996,A1830,MATCH("SeriesDate", DATOS3!$1:$1,0))))</f>
        <v>#N/A</v>
      </c>
      <c r="G1830" t="e">
        <f>IF(D1830="","",IF(INDEX( DATOS3!$1:$19996,A1830,MATCH("SeriesTime", DATOS3!$1:$1,0))=0,"",INDEX( DATOS3!$1:$19996,A1830,MATCH("SeriesTime", DATOS3!$1:$1,0))))</f>
        <v>#N/A</v>
      </c>
      <c r="H1830" t="e">
        <f>IF(D1830="","",IF(INDEX( DATOS3!$1:$19996,A1830,MATCH("StudyDescription", DATOS3!$1:$1,0))=0,"",INDEX( DATOS3!$1:$19996,A1830,MATCH("StudyDescription", DATOS3!$1:$1,0))))</f>
        <v>#N/A</v>
      </c>
      <c r="I1830" t="e">
        <f>IF(D1830="","",IF(INDEX( DATOS3!$1:$19996,A1830,MATCH("Dose_Area_Product_Total", DATOS3!$1:$1,0))=0,0,INDEX( DATOS3!$1:$19996,A1830,MATCH("Dose_Area_Product_Total", DATOS3!$1:$1,0))))</f>
        <v>#N/A</v>
      </c>
      <c r="J1830" t="e">
        <f>IF(D1830="","",IF(INDEX( DATOS3!$1:$19996,A1830,MATCH("Dose_RP_Total", DATOS3!$1:$1,0))=0,0,INDEX( DATOS3!$1:$19996,A1830,MATCH("Dose_RP_Total", DATOS3!$1:$1,0))))</f>
        <v>#N/A</v>
      </c>
      <c r="K1830" t="e">
        <f>IF(D1830="","",IF(INDEX( DATOS3!$1:$19996,A1830,MATCH("Total_Fluoro_Time", DATOS3!$1:$1,0))=0,0,INDEX( DATOS3!$1:$19996,A1830,MATCH("Total_Fluoro_Time", DATOS3!$1:$1,0))))</f>
        <v>#N/A</v>
      </c>
      <c r="L1830" t="e">
        <f>IF(D1830="","",IF(INDEX( DATOS3!$1:$19996,A1830,MATCH("Total_Acquisition_Time", DATOS3!$1:$1,0))=0,0,INDEX( DATOS3!$1:$19996,A1830,MATCH("Total_Acquisition_Time", DATOS3!$1:$1,0))))</f>
        <v>#N/A</v>
      </c>
      <c r="M1830" t="e">
        <f>IF(D1830="","",IF(INDEX( DATOS3!$1:$19996,A1830,MATCH("Acquisition_Plane_in_Accumulated_Dose_Data", DATOS3!$1:$1,0))=0,"",INDEX( DATOS3!$1:$19996,A1830,MATCH("Acquisition_Plane_in_Accumulated_Dose_Data", DATOS3!$1:$1,0))))</f>
        <v>#N/A</v>
      </c>
    </row>
    <row r="1831" spans="1:13" hidden="1" x14ac:dyDescent="0.25">
      <c r="A1831">
        <v>1831</v>
      </c>
      <c r="B1831" t="e">
        <f t="shared" si="29"/>
        <v>#N/A</v>
      </c>
      <c r="D1831" t="e">
        <f>IF(INDEX(DATOS3!$1:$19996,A1831,MATCH("PatientID",DATOS3!$1:$1,0))=0,"",INDEX(DATOS3!$1:$19996,A1831,MATCH("PatientID",DATOS3!$1:$1,0)))</f>
        <v>#N/A</v>
      </c>
      <c r="F1831" t="e">
        <f>IF(D1831="","",IF(INDEX( DATOS3!$1:$19996,A1831,MATCH("SeriesDate", DATOS3!$1:$1,0))=0,"",INDEX( DATOS3!$1:$19996,A1831,MATCH("SeriesDate", DATOS3!$1:$1,0))))</f>
        <v>#N/A</v>
      </c>
      <c r="G1831" t="e">
        <f>IF(D1831="","",IF(INDEX( DATOS3!$1:$19996,A1831,MATCH("SeriesTime", DATOS3!$1:$1,0))=0,"",INDEX( DATOS3!$1:$19996,A1831,MATCH("SeriesTime", DATOS3!$1:$1,0))))</f>
        <v>#N/A</v>
      </c>
      <c r="H1831" t="e">
        <f>IF(D1831="","",IF(INDEX( DATOS3!$1:$19996,A1831,MATCH("StudyDescription", DATOS3!$1:$1,0))=0,"",INDEX( DATOS3!$1:$19996,A1831,MATCH("StudyDescription", DATOS3!$1:$1,0))))</f>
        <v>#N/A</v>
      </c>
      <c r="I1831" t="e">
        <f>IF(D1831="","",IF(INDEX( DATOS3!$1:$19996,A1831,MATCH("Dose_Area_Product_Total", DATOS3!$1:$1,0))=0,0,INDEX( DATOS3!$1:$19996,A1831,MATCH("Dose_Area_Product_Total", DATOS3!$1:$1,0))))</f>
        <v>#N/A</v>
      </c>
      <c r="J1831" t="e">
        <f>IF(D1831="","",IF(INDEX( DATOS3!$1:$19996,A1831,MATCH("Dose_RP_Total", DATOS3!$1:$1,0))=0,0,INDEX( DATOS3!$1:$19996,A1831,MATCH("Dose_RP_Total", DATOS3!$1:$1,0))))</f>
        <v>#N/A</v>
      </c>
      <c r="K1831" t="e">
        <f>IF(D1831="","",IF(INDEX( DATOS3!$1:$19996,A1831,MATCH("Total_Fluoro_Time", DATOS3!$1:$1,0))=0,0,INDEX( DATOS3!$1:$19996,A1831,MATCH("Total_Fluoro_Time", DATOS3!$1:$1,0))))</f>
        <v>#N/A</v>
      </c>
      <c r="L1831" t="e">
        <f>IF(D1831="","",IF(INDEX( DATOS3!$1:$19996,A1831,MATCH("Total_Acquisition_Time", DATOS3!$1:$1,0))=0,0,INDEX( DATOS3!$1:$19996,A1831,MATCH("Total_Acquisition_Time", DATOS3!$1:$1,0))))</f>
        <v>#N/A</v>
      </c>
      <c r="M1831" t="e">
        <f>IF(D1831="","",IF(INDEX( DATOS3!$1:$19996,A1831,MATCH("Acquisition_Plane_in_Accumulated_Dose_Data", DATOS3!$1:$1,0))=0,"",INDEX( DATOS3!$1:$19996,A1831,MATCH("Acquisition_Plane_in_Accumulated_Dose_Data", DATOS3!$1:$1,0))))</f>
        <v>#N/A</v>
      </c>
    </row>
    <row r="1832" spans="1:13" hidden="1" x14ac:dyDescent="0.25">
      <c r="A1832">
        <v>1832</v>
      </c>
      <c r="B1832" t="e">
        <f t="shared" si="29"/>
        <v>#N/A</v>
      </c>
      <c r="D1832" t="e">
        <f>IF(INDEX(DATOS3!$1:$19996,A1832,MATCH("PatientID",DATOS3!$1:$1,0))=0,"",INDEX(DATOS3!$1:$19996,A1832,MATCH("PatientID",DATOS3!$1:$1,0)))</f>
        <v>#N/A</v>
      </c>
      <c r="F1832" t="e">
        <f>IF(D1832="","",IF(INDEX( DATOS3!$1:$19996,A1832,MATCH("SeriesDate", DATOS3!$1:$1,0))=0,"",INDEX( DATOS3!$1:$19996,A1832,MATCH("SeriesDate", DATOS3!$1:$1,0))))</f>
        <v>#N/A</v>
      </c>
      <c r="G1832" t="e">
        <f>IF(D1832="","",IF(INDEX( DATOS3!$1:$19996,A1832,MATCH("SeriesTime", DATOS3!$1:$1,0))=0,"",INDEX( DATOS3!$1:$19996,A1832,MATCH("SeriesTime", DATOS3!$1:$1,0))))</f>
        <v>#N/A</v>
      </c>
      <c r="H1832" t="e">
        <f>IF(D1832="","",IF(INDEX( DATOS3!$1:$19996,A1832,MATCH("StudyDescription", DATOS3!$1:$1,0))=0,"",INDEX( DATOS3!$1:$19996,A1832,MATCH("StudyDescription", DATOS3!$1:$1,0))))</f>
        <v>#N/A</v>
      </c>
      <c r="I1832" t="e">
        <f>IF(D1832="","",IF(INDEX( DATOS3!$1:$19996,A1832,MATCH("Dose_Area_Product_Total", DATOS3!$1:$1,0))=0,0,INDEX( DATOS3!$1:$19996,A1832,MATCH("Dose_Area_Product_Total", DATOS3!$1:$1,0))))</f>
        <v>#N/A</v>
      </c>
      <c r="J1832" t="e">
        <f>IF(D1832="","",IF(INDEX( DATOS3!$1:$19996,A1832,MATCH("Dose_RP_Total", DATOS3!$1:$1,0))=0,0,INDEX( DATOS3!$1:$19996,A1832,MATCH("Dose_RP_Total", DATOS3!$1:$1,0))))</f>
        <v>#N/A</v>
      </c>
      <c r="K1832" t="e">
        <f>IF(D1832="","",IF(INDEX( DATOS3!$1:$19996,A1832,MATCH("Total_Fluoro_Time", DATOS3!$1:$1,0))=0,0,INDEX( DATOS3!$1:$19996,A1832,MATCH("Total_Fluoro_Time", DATOS3!$1:$1,0))))</f>
        <v>#N/A</v>
      </c>
      <c r="L1832" t="e">
        <f>IF(D1832="","",IF(INDEX( DATOS3!$1:$19996,A1832,MATCH("Total_Acquisition_Time", DATOS3!$1:$1,0))=0,0,INDEX( DATOS3!$1:$19996,A1832,MATCH("Total_Acquisition_Time", DATOS3!$1:$1,0))))</f>
        <v>#N/A</v>
      </c>
      <c r="M1832" t="e">
        <f>IF(D1832="","",IF(INDEX( DATOS3!$1:$19996,A1832,MATCH("Acquisition_Plane_in_Accumulated_Dose_Data", DATOS3!$1:$1,0))=0,"",INDEX( DATOS3!$1:$19996,A1832,MATCH("Acquisition_Plane_in_Accumulated_Dose_Data", DATOS3!$1:$1,0))))</f>
        <v>#N/A</v>
      </c>
    </row>
    <row r="1833" spans="1:13" hidden="1" x14ac:dyDescent="0.25">
      <c r="A1833">
        <v>1833</v>
      </c>
      <c r="B1833" t="e">
        <f t="shared" si="29"/>
        <v>#N/A</v>
      </c>
      <c r="D1833" t="e">
        <f>IF(INDEX(DATOS3!$1:$19996,A1833,MATCH("PatientID",DATOS3!$1:$1,0))=0,"",INDEX(DATOS3!$1:$19996,A1833,MATCH("PatientID",DATOS3!$1:$1,0)))</f>
        <v>#N/A</v>
      </c>
      <c r="F1833" t="e">
        <f>IF(D1833="","",IF(INDEX( DATOS3!$1:$19996,A1833,MATCH("SeriesDate", DATOS3!$1:$1,0))=0,"",INDEX( DATOS3!$1:$19996,A1833,MATCH("SeriesDate", DATOS3!$1:$1,0))))</f>
        <v>#N/A</v>
      </c>
      <c r="G1833" t="e">
        <f>IF(D1833="","",IF(INDEX( DATOS3!$1:$19996,A1833,MATCH("SeriesTime", DATOS3!$1:$1,0))=0,"",INDEX( DATOS3!$1:$19996,A1833,MATCH("SeriesTime", DATOS3!$1:$1,0))))</f>
        <v>#N/A</v>
      </c>
      <c r="H1833" t="e">
        <f>IF(D1833="","",IF(INDEX( DATOS3!$1:$19996,A1833,MATCH("StudyDescription", DATOS3!$1:$1,0))=0,"",INDEX( DATOS3!$1:$19996,A1833,MATCH("StudyDescription", DATOS3!$1:$1,0))))</f>
        <v>#N/A</v>
      </c>
      <c r="I1833" t="e">
        <f>IF(D1833="","",IF(INDEX( DATOS3!$1:$19996,A1833,MATCH("Dose_Area_Product_Total", DATOS3!$1:$1,0))=0,0,INDEX( DATOS3!$1:$19996,A1833,MATCH("Dose_Area_Product_Total", DATOS3!$1:$1,0))))</f>
        <v>#N/A</v>
      </c>
      <c r="J1833" t="e">
        <f>IF(D1833="","",IF(INDEX( DATOS3!$1:$19996,A1833,MATCH("Dose_RP_Total", DATOS3!$1:$1,0))=0,0,INDEX( DATOS3!$1:$19996,A1833,MATCH("Dose_RP_Total", DATOS3!$1:$1,0))))</f>
        <v>#N/A</v>
      </c>
      <c r="K1833" t="e">
        <f>IF(D1833="","",IF(INDEX( DATOS3!$1:$19996,A1833,MATCH("Total_Fluoro_Time", DATOS3!$1:$1,0))=0,0,INDEX( DATOS3!$1:$19996,A1833,MATCH("Total_Fluoro_Time", DATOS3!$1:$1,0))))</f>
        <v>#N/A</v>
      </c>
      <c r="L1833" t="e">
        <f>IF(D1833="","",IF(INDEX( DATOS3!$1:$19996,A1833,MATCH("Total_Acquisition_Time", DATOS3!$1:$1,0))=0,0,INDEX( DATOS3!$1:$19996,A1833,MATCH("Total_Acquisition_Time", DATOS3!$1:$1,0))))</f>
        <v>#N/A</v>
      </c>
      <c r="M1833" t="e">
        <f>IF(D1833="","",IF(INDEX( DATOS3!$1:$19996,A1833,MATCH("Acquisition_Plane_in_Accumulated_Dose_Data", DATOS3!$1:$1,0))=0,"",INDEX( DATOS3!$1:$19996,A1833,MATCH("Acquisition_Plane_in_Accumulated_Dose_Data", DATOS3!$1:$1,0))))</f>
        <v>#N/A</v>
      </c>
    </row>
    <row r="1834" spans="1:13" hidden="1" x14ac:dyDescent="0.25">
      <c r="A1834">
        <v>1834</v>
      </c>
      <c r="B1834" t="e">
        <f t="shared" si="29"/>
        <v>#N/A</v>
      </c>
      <c r="D1834" t="e">
        <f>IF(INDEX(DATOS3!$1:$19996,A1834,MATCH("PatientID",DATOS3!$1:$1,0))=0,"",INDEX(DATOS3!$1:$19996,A1834,MATCH("PatientID",DATOS3!$1:$1,0)))</f>
        <v>#N/A</v>
      </c>
      <c r="F1834" t="e">
        <f>IF(D1834="","",IF(INDEX( DATOS3!$1:$19996,A1834,MATCH("SeriesDate", DATOS3!$1:$1,0))=0,"",INDEX( DATOS3!$1:$19996,A1834,MATCH("SeriesDate", DATOS3!$1:$1,0))))</f>
        <v>#N/A</v>
      </c>
      <c r="G1834" t="e">
        <f>IF(D1834="","",IF(INDEX( DATOS3!$1:$19996,A1834,MATCH("SeriesTime", DATOS3!$1:$1,0))=0,"",INDEX( DATOS3!$1:$19996,A1834,MATCH("SeriesTime", DATOS3!$1:$1,0))))</f>
        <v>#N/A</v>
      </c>
      <c r="H1834" t="e">
        <f>IF(D1834="","",IF(INDEX( DATOS3!$1:$19996,A1834,MATCH("StudyDescription", DATOS3!$1:$1,0))=0,"",INDEX( DATOS3!$1:$19996,A1834,MATCH("StudyDescription", DATOS3!$1:$1,0))))</f>
        <v>#N/A</v>
      </c>
      <c r="I1834" t="e">
        <f>IF(D1834="","",IF(INDEX( DATOS3!$1:$19996,A1834,MATCH("Dose_Area_Product_Total", DATOS3!$1:$1,0))=0,0,INDEX( DATOS3!$1:$19996,A1834,MATCH("Dose_Area_Product_Total", DATOS3!$1:$1,0))))</f>
        <v>#N/A</v>
      </c>
      <c r="J1834" t="e">
        <f>IF(D1834="","",IF(INDEX( DATOS3!$1:$19996,A1834,MATCH("Dose_RP_Total", DATOS3!$1:$1,0))=0,0,INDEX( DATOS3!$1:$19996,A1834,MATCH("Dose_RP_Total", DATOS3!$1:$1,0))))</f>
        <v>#N/A</v>
      </c>
      <c r="K1834" t="e">
        <f>IF(D1834="","",IF(INDEX( DATOS3!$1:$19996,A1834,MATCH("Total_Fluoro_Time", DATOS3!$1:$1,0))=0,0,INDEX( DATOS3!$1:$19996,A1834,MATCH("Total_Fluoro_Time", DATOS3!$1:$1,0))))</f>
        <v>#N/A</v>
      </c>
      <c r="L1834" t="e">
        <f>IF(D1834="","",IF(INDEX( DATOS3!$1:$19996,A1834,MATCH("Total_Acquisition_Time", DATOS3!$1:$1,0))=0,0,INDEX( DATOS3!$1:$19996,A1834,MATCH("Total_Acquisition_Time", DATOS3!$1:$1,0))))</f>
        <v>#N/A</v>
      </c>
      <c r="M1834" t="e">
        <f>IF(D1834="","",IF(INDEX( DATOS3!$1:$19996,A1834,MATCH("Acquisition_Plane_in_Accumulated_Dose_Data", DATOS3!$1:$1,0))=0,"",INDEX( DATOS3!$1:$19996,A1834,MATCH("Acquisition_Plane_in_Accumulated_Dose_Data", DATOS3!$1:$1,0))))</f>
        <v>#N/A</v>
      </c>
    </row>
    <row r="1835" spans="1:13" hidden="1" x14ac:dyDescent="0.25">
      <c r="A1835">
        <v>1835</v>
      </c>
      <c r="B1835" t="e">
        <f t="shared" si="29"/>
        <v>#N/A</v>
      </c>
      <c r="D1835" t="e">
        <f>IF(INDEX(DATOS3!$1:$19996,A1835,MATCH("PatientID",DATOS3!$1:$1,0))=0,"",INDEX(DATOS3!$1:$19996,A1835,MATCH("PatientID",DATOS3!$1:$1,0)))</f>
        <v>#N/A</v>
      </c>
      <c r="F1835" t="e">
        <f>IF(D1835="","",IF(INDEX( DATOS3!$1:$19996,A1835,MATCH("SeriesDate", DATOS3!$1:$1,0))=0,"",INDEX( DATOS3!$1:$19996,A1835,MATCH("SeriesDate", DATOS3!$1:$1,0))))</f>
        <v>#N/A</v>
      </c>
      <c r="G1835" t="e">
        <f>IF(D1835="","",IF(INDEX( DATOS3!$1:$19996,A1835,MATCH("SeriesTime", DATOS3!$1:$1,0))=0,"",INDEX( DATOS3!$1:$19996,A1835,MATCH("SeriesTime", DATOS3!$1:$1,0))))</f>
        <v>#N/A</v>
      </c>
      <c r="H1835" t="e">
        <f>IF(D1835="","",IF(INDEX( DATOS3!$1:$19996,A1835,MATCH("StudyDescription", DATOS3!$1:$1,0))=0,"",INDEX( DATOS3!$1:$19996,A1835,MATCH("StudyDescription", DATOS3!$1:$1,0))))</f>
        <v>#N/A</v>
      </c>
      <c r="I1835" t="e">
        <f>IF(D1835="","",IF(INDEX( DATOS3!$1:$19996,A1835,MATCH("Dose_Area_Product_Total", DATOS3!$1:$1,0))=0,0,INDEX( DATOS3!$1:$19996,A1835,MATCH("Dose_Area_Product_Total", DATOS3!$1:$1,0))))</f>
        <v>#N/A</v>
      </c>
      <c r="J1835" t="e">
        <f>IF(D1835="","",IF(INDEX( DATOS3!$1:$19996,A1835,MATCH("Dose_RP_Total", DATOS3!$1:$1,0))=0,0,INDEX( DATOS3!$1:$19996,A1835,MATCH("Dose_RP_Total", DATOS3!$1:$1,0))))</f>
        <v>#N/A</v>
      </c>
      <c r="K1835" t="e">
        <f>IF(D1835="","",IF(INDEX( DATOS3!$1:$19996,A1835,MATCH("Total_Fluoro_Time", DATOS3!$1:$1,0))=0,0,INDEX( DATOS3!$1:$19996,A1835,MATCH("Total_Fluoro_Time", DATOS3!$1:$1,0))))</f>
        <v>#N/A</v>
      </c>
      <c r="L1835" t="e">
        <f>IF(D1835="","",IF(INDEX( DATOS3!$1:$19996,A1835,MATCH("Total_Acquisition_Time", DATOS3!$1:$1,0))=0,0,INDEX( DATOS3!$1:$19996,A1835,MATCH("Total_Acquisition_Time", DATOS3!$1:$1,0))))</f>
        <v>#N/A</v>
      </c>
      <c r="M1835" t="e">
        <f>IF(D1835="","",IF(INDEX( DATOS3!$1:$19996,A1835,MATCH("Acquisition_Plane_in_Accumulated_Dose_Data", DATOS3!$1:$1,0))=0,"",INDEX( DATOS3!$1:$19996,A1835,MATCH("Acquisition_Plane_in_Accumulated_Dose_Data", DATOS3!$1:$1,0))))</f>
        <v>#N/A</v>
      </c>
    </row>
    <row r="1836" spans="1:13" hidden="1" x14ac:dyDescent="0.25">
      <c r="A1836">
        <v>1836</v>
      </c>
      <c r="B1836" t="e">
        <f t="shared" si="29"/>
        <v>#N/A</v>
      </c>
      <c r="D1836" t="e">
        <f>IF(INDEX(DATOS3!$1:$19996,A1836,MATCH("PatientID",DATOS3!$1:$1,0))=0,"",INDEX(DATOS3!$1:$19996,A1836,MATCH("PatientID",DATOS3!$1:$1,0)))</f>
        <v>#N/A</v>
      </c>
      <c r="F1836" t="e">
        <f>IF(D1836="","",IF(INDEX( DATOS3!$1:$19996,A1836,MATCH("SeriesDate", DATOS3!$1:$1,0))=0,"",INDEX( DATOS3!$1:$19996,A1836,MATCH("SeriesDate", DATOS3!$1:$1,0))))</f>
        <v>#N/A</v>
      </c>
      <c r="G1836" t="e">
        <f>IF(D1836="","",IF(INDEX( DATOS3!$1:$19996,A1836,MATCH("SeriesTime", DATOS3!$1:$1,0))=0,"",INDEX( DATOS3!$1:$19996,A1836,MATCH("SeriesTime", DATOS3!$1:$1,0))))</f>
        <v>#N/A</v>
      </c>
      <c r="H1836" t="e">
        <f>IF(D1836="","",IF(INDEX( DATOS3!$1:$19996,A1836,MATCH("StudyDescription", DATOS3!$1:$1,0))=0,"",INDEX( DATOS3!$1:$19996,A1836,MATCH("StudyDescription", DATOS3!$1:$1,0))))</f>
        <v>#N/A</v>
      </c>
      <c r="I1836" t="e">
        <f>IF(D1836="","",IF(INDEX( DATOS3!$1:$19996,A1836,MATCH("Dose_Area_Product_Total", DATOS3!$1:$1,0))=0,0,INDEX( DATOS3!$1:$19996,A1836,MATCH("Dose_Area_Product_Total", DATOS3!$1:$1,0))))</f>
        <v>#N/A</v>
      </c>
      <c r="J1836" t="e">
        <f>IF(D1836="","",IF(INDEX( DATOS3!$1:$19996,A1836,MATCH("Dose_RP_Total", DATOS3!$1:$1,0))=0,0,INDEX( DATOS3!$1:$19996,A1836,MATCH("Dose_RP_Total", DATOS3!$1:$1,0))))</f>
        <v>#N/A</v>
      </c>
      <c r="K1836" t="e">
        <f>IF(D1836="","",IF(INDEX( DATOS3!$1:$19996,A1836,MATCH("Total_Fluoro_Time", DATOS3!$1:$1,0))=0,0,INDEX( DATOS3!$1:$19996,A1836,MATCH("Total_Fluoro_Time", DATOS3!$1:$1,0))))</f>
        <v>#N/A</v>
      </c>
      <c r="L1836" t="e">
        <f>IF(D1836="","",IF(INDEX( DATOS3!$1:$19996,A1836,MATCH("Total_Acquisition_Time", DATOS3!$1:$1,0))=0,0,INDEX( DATOS3!$1:$19996,A1836,MATCH("Total_Acquisition_Time", DATOS3!$1:$1,0))))</f>
        <v>#N/A</v>
      </c>
      <c r="M1836" t="e">
        <f>IF(D1836="","",IF(INDEX( DATOS3!$1:$19996,A1836,MATCH("Acquisition_Plane_in_Accumulated_Dose_Data", DATOS3!$1:$1,0))=0,"",INDEX( DATOS3!$1:$19996,A1836,MATCH("Acquisition_Plane_in_Accumulated_Dose_Data", DATOS3!$1:$1,0))))</f>
        <v>#N/A</v>
      </c>
    </row>
    <row r="1837" spans="1:13" hidden="1" x14ac:dyDescent="0.25">
      <c r="A1837">
        <v>1837</v>
      </c>
      <c r="B1837" t="e">
        <f t="shared" si="29"/>
        <v>#N/A</v>
      </c>
      <c r="D1837" t="e">
        <f>IF(INDEX(DATOS3!$1:$19996,A1837,MATCH("PatientID",DATOS3!$1:$1,0))=0,"",INDEX(DATOS3!$1:$19996,A1837,MATCH("PatientID",DATOS3!$1:$1,0)))</f>
        <v>#N/A</v>
      </c>
      <c r="F1837" t="e">
        <f>IF(D1837="","",IF(INDEX( DATOS3!$1:$19996,A1837,MATCH("SeriesDate", DATOS3!$1:$1,0))=0,"",INDEX( DATOS3!$1:$19996,A1837,MATCH("SeriesDate", DATOS3!$1:$1,0))))</f>
        <v>#N/A</v>
      </c>
      <c r="G1837" t="e">
        <f>IF(D1837="","",IF(INDEX( DATOS3!$1:$19996,A1837,MATCH("SeriesTime", DATOS3!$1:$1,0))=0,"",INDEX( DATOS3!$1:$19996,A1837,MATCH("SeriesTime", DATOS3!$1:$1,0))))</f>
        <v>#N/A</v>
      </c>
      <c r="H1837" t="e">
        <f>IF(D1837="","",IF(INDEX( DATOS3!$1:$19996,A1837,MATCH("StudyDescription", DATOS3!$1:$1,0))=0,"",INDEX( DATOS3!$1:$19996,A1837,MATCH("StudyDescription", DATOS3!$1:$1,0))))</f>
        <v>#N/A</v>
      </c>
      <c r="I1837" t="e">
        <f>IF(D1837="","",IF(INDEX( DATOS3!$1:$19996,A1837,MATCH("Dose_Area_Product_Total", DATOS3!$1:$1,0))=0,0,INDEX( DATOS3!$1:$19996,A1837,MATCH("Dose_Area_Product_Total", DATOS3!$1:$1,0))))</f>
        <v>#N/A</v>
      </c>
      <c r="J1837" t="e">
        <f>IF(D1837="","",IF(INDEX( DATOS3!$1:$19996,A1837,MATCH("Dose_RP_Total", DATOS3!$1:$1,0))=0,0,INDEX( DATOS3!$1:$19996,A1837,MATCH("Dose_RP_Total", DATOS3!$1:$1,0))))</f>
        <v>#N/A</v>
      </c>
      <c r="K1837" t="e">
        <f>IF(D1837="","",IF(INDEX( DATOS3!$1:$19996,A1837,MATCH("Total_Fluoro_Time", DATOS3!$1:$1,0))=0,0,INDEX( DATOS3!$1:$19996,A1837,MATCH("Total_Fluoro_Time", DATOS3!$1:$1,0))))</f>
        <v>#N/A</v>
      </c>
      <c r="L1837" t="e">
        <f>IF(D1837="","",IF(INDEX( DATOS3!$1:$19996,A1837,MATCH("Total_Acquisition_Time", DATOS3!$1:$1,0))=0,0,INDEX( DATOS3!$1:$19996,A1837,MATCH("Total_Acquisition_Time", DATOS3!$1:$1,0))))</f>
        <v>#N/A</v>
      </c>
      <c r="M1837" t="e">
        <f>IF(D1837="","",IF(INDEX( DATOS3!$1:$19996,A1837,MATCH("Acquisition_Plane_in_Accumulated_Dose_Data", DATOS3!$1:$1,0))=0,"",INDEX( DATOS3!$1:$19996,A1837,MATCH("Acquisition_Plane_in_Accumulated_Dose_Data", DATOS3!$1:$1,0))))</f>
        <v>#N/A</v>
      </c>
    </row>
    <row r="1838" spans="1:13" hidden="1" x14ac:dyDescent="0.25">
      <c r="A1838">
        <v>1838</v>
      </c>
      <c r="B1838" t="e">
        <f t="shared" si="29"/>
        <v>#N/A</v>
      </c>
      <c r="D1838" t="e">
        <f>IF(INDEX(DATOS3!$1:$19996,A1838,MATCH("PatientID",DATOS3!$1:$1,0))=0,"",INDEX(DATOS3!$1:$19996,A1838,MATCH("PatientID",DATOS3!$1:$1,0)))</f>
        <v>#N/A</v>
      </c>
      <c r="F1838" t="e">
        <f>IF(D1838="","",IF(INDEX( DATOS3!$1:$19996,A1838,MATCH("SeriesDate", DATOS3!$1:$1,0))=0,"",INDEX( DATOS3!$1:$19996,A1838,MATCH("SeriesDate", DATOS3!$1:$1,0))))</f>
        <v>#N/A</v>
      </c>
      <c r="G1838" t="e">
        <f>IF(D1838="","",IF(INDEX( DATOS3!$1:$19996,A1838,MATCH("SeriesTime", DATOS3!$1:$1,0))=0,"",INDEX( DATOS3!$1:$19996,A1838,MATCH("SeriesTime", DATOS3!$1:$1,0))))</f>
        <v>#N/A</v>
      </c>
      <c r="H1838" t="e">
        <f>IF(D1838="","",IF(INDEX( DATOS3!$1:$19996,A1838,MATCH("StudyDescription", DATOS3!$1:$1,0))=0,"",INDEX( DATOS3!$1:$19996,A1838,MATCH("StudyDescription", DATOS3!$1:$1,0))))</f>
        <v>#N/A</v>
      </c>
      <c r="I1838" t="e">
        <f>IF(D1838="","",IF(INDEX( DATOS3!$1:$19996,A1838,MATCH("Dose_Area_Product_Total", DATOS3!$1:$1,0))=0,0,INDEX( DATOS3!$1:$19996,A1838,MATCH("Dose_Area_Product_Total", DATOS3!$1:$1,0))))</f>
        <v>#N/A</v>
      </c>
      <c r="J1838" t="e">
        <f>IF(D1838="","",IF(INDEX( DATOS3!$1:$19996,A1838,MATCH("Dose_RP_Total", DATOS3!$1:$1,0))=0,0,INDEX( DATOS3!$1:$19996,A1838,MATCH("Dose_RP_Total", DATOS3!$1:$1,0))))</f>
        <v>#N/A</v>
      </c>
      <c r="K1838" t="e">
        <f>IF(D1838="","",IF(INDEX( DATOS3!$1:$19996,A1838,MATCH("Total_Fluoro_Time", DATOS3!$1:$1,0))=0,0,INDEX( DATOS3!$1:$19996,A1838,MATCH("Total_Fluoro_Time", DATOS3!$1:$1,0))))</f>
        <v>#N/A</v>
      </c>
      <c r="L1838" t="e">
        <f>IF(D1838="","",IF(INDEX( DATOS3!$1:$19996,A1838,MATCH("Total_Acquisition_Time", DATOS3!$1:$1,0))=0,0,INDEX( DATOS3!$1:$19996,A1838,MATCH("Total_Acquisition_Time", DATOS3!$1:$1,0))))</f>
        <v>#N/A</v>
      </c>
      <c r="M1838" t="e">
        <f>IF(D1838="","",IF(INDEX( DATOS3!$1:$19996,A1838,MATCH("Acquisition_Plane_in_Accumulated_Dose_Data", DATOS3!$1:$1,0))=0,"",INDEX( DATOS3!$1:$19996,A1838,MATCH("Acquisition_Plane_in_Accumulated_Dose_Data", DATOS3!$1:$1,0))))</f>
        <v>#N/A</v>
      </c>
    </row>
    <row r="1839" spans="1:13" hidden="1" x14ac:dyDescent="0.25">
      <c r="A1839">
        <v>1839</v>
      </c>
      <c r="B1839" t="e">
        <f t="shared" si="29"/>
        <v>#N/A</v>
      </c>
      <c r="D1839" t="e">
        <f>IF(INDEX(DATOS3!$1:$19996,A1839,MATCH("PatientID",DATOS3!$1:$1,0))=0,"",INDEX(DATOS3!$1:$19996,A1839,MATCH("PatientID",DATOS3!$1:$1,0)))</f>
        <v>#N/A</v>
      </c>
      <c r="F1839" t="e">
        <f>IF(D1839="","",IF(INDEX( DATOS3!$1:$19996,A1839,MATCH("SeriesDate", DATOS3!$1:$1,0))=0,"",INDEX( DATOS3!$1:$19996,A1839,MATCH("SeriesDate", DATOS3!$1:$1,0))))</f>
        <v>#N/A</v>
      </c>
      <c r="G1839" t="e">
        <f>IF(D1839="","",IF(INDEX( DATOS3!$1:$19996,A1839,MATCH("SeriesTime", DATOS3!$1:$1,0))=0,"",INDEX( DATOS3!$1:$19996,A1839,MATCH("SeriesTime", DATOS3!$1:$1,0))))</f>
        <v>#N/A</v>
      </c>
      <c r="H1839" t="e">
        <f>IF(D1839="","",IF(INDEX( DATOS3!$1:$19996,A1839,MATCH("StudyDescription", DATOS3!$1:$1,0))=0,"",INDEX( DATOS3!$1:$19996,A1839,MATCH("StudyDescription", DATOS3!$1:$1,0))))</f>
        <v>#N/A</v>
      </c>
      <c r="I1839" t="e">
        <f>IF(D1839="","",IF(INDEX( DATOS3!$1:$19996,A1839,MATCH("Dose_Area_Product_Total", DATOS3!$1:$1,0))=0,0,INDEX( DATOS3!$1:$19996,A1839,MATCH("Dose_Area_Product_Total", DATOS3!$1:$1,0))))</f>
        <v>#N/A</v>
      </c>
      <c r="J1839" t="e">
        <f>IF(D1839="","",IF(INDEX( DATOS3!$1:$19996,A1839,MATCH("Dose_RP_Total", DATOS3!$1:$1,0))=0,0,INDEX( DATOS3!$1:$19996,A1839,MATCH("Dose_RP_Total", DATOS3!$1:$1,0))))</f>
        <v>#N/A</v>
      </c>
      <c r="K1839" t="e">
        <f>IF(D1839="","",IF(INDEX( DATOS3!$1:$19996,A1839,MATCH("Total_Fluoro_Time", DATOS3!$1:$1,0))=0,0,INDEX( DATOS3!$1:$19996,A1839,MATCH("Total_Fluoro_Time", DATOS3!$1:$1,0))))</f>
        <v>#N/A</v>
      </c>
      <c r="L1839" t="e">
        <f>IF(D1839="","",IF(INDEX( DATOS3!$1:$19996,A1839,MATCH("Total_Acquisition_Time", DATOS3!$1:$1,0))=0,0,INDEX( DATOS3!$1:$19996,A1839,MATCH("Total_Acquisition_Time", DATOS3!$1:$1,0))))</f>
        <v>#N/A</v>
      </c>
      <c r="M1839" t="e">
        <f>IF(D1839="","",IF(INDEX( DATOS3!$1:$19996,A1839,MATCH("Acquisition_Plane_in_Accumulated_Dose_Data", DATOS3!$1:$1,0))=0,"",INDEX( DATOS3!$1:$19996,A1839,MATCH("Acquisition_Plane_in_Accumulated_Dose_Data", DATOS3!$1:$1,0))))</f>
        <v>#N/A</v>
      </c>
    </row>
    <row r="1840" spans="1:13" hidden="1" x14ac:dyDescent="0.25">
      <c r="A1840">
        <v>1840</v>
      </c>
      <c r="B1840" t="e">
        <f t="shared" si="29"/>
        <v>#N/A</v>
      </c>
      <c r="D1840" t="e">
        <f>IF(INDEX(DATOS3!$1:$19996,A1840,MATCH("PatientID",DATOS3!$1:$1,0))=0,"",INDEX(DATOS3!$1:$19996,A1840,MATCH("PatientID",DATOS3!$1:$1,0)))</f>
        <v>#N/A</v>
      </c>
      <c r="F1840" t="e">
        <f>IF(D1840="","",IF(INDEX( DATOS3!$1:$19996,A1840,MATCH("SeriesDate", DATOS3!$1:$1,0))=0,"",INDEX( DATOS3!$1:$19996,A1840,MATCH("SeriesDate", DATOS3!$1:$1,0))))</f>
        <v>#N/A</v>
      </c>
      <c r="G1840" t="e">
        <f>IF(D1840="","",IF(INDEX( DATOS3!$1:$19996,A1840,MATCH("SeriesTime", DATOS3!$1:$1,0))=0,"",INDEX( DATOS3!$1:$19996,A1840,MATCH("SeriesTime", DATOS3!$1:$1,0))))</f>
        <v>#N/A</v>
      </c>
      <c r="H1840" t="e">
        <f>IF(D1840="","",IF(INDEX( DATOS3!$1:$19996,A1840,MATCH("StudyDescription", DATOS3!$1:$1,0))=0,"",INDEX( DATOS3!$1:$19996,A1840,MATCH("StudyDescription", DATOS3!$1:$1,0))))</f>
        <v>#N/A</v>
      </c>
      <c r="I1840" t="e">
        <f>IF(D1840="","",IF(INDEX( DATOS3!$1:$19996,A1840,MATCH("Dose_Area_Product_Total", DATOS3!$1:$1,0))=0,0,INDEX( DATOS3!$1:$19996,A1840,MATCH("Dose_Area_Product_Total", DATOS3!$1:$1,0))))</f>
        <v>#N/A</v>
      </c>
      <c r="J1840" t="e">
        <f>IF(D1840="","",IF(INDEX( DATOS3!$1:$19996,A1840,MATCH("Dose_RP_Total", DATOS3!$1:$1,0))=0,0,INDEX( DATOS3!$1:$19996,A1840,MATCH("Dose_RP_Total", DATOS3!$1:$1,0))))</f>
        <v>#N/A</v>
      </c>
      <c r="K1840" t="e">
        <f>IF(D1840="","",IF(INDEX( DATOS3!$1:$19996,A1840,MATCH("Total_Fluoro_Time", DATOS3!$1:$1,0))=0,0,INDEX( DATOS3!$1:$19996,A1840,MATCH("Total_Fluoro_Time", DATOS3!$1:$1,0))))</f>
        <v>#N/A</v>
      </c>
      <c r="L1840" t="e">
        <f>IF(D1840="","",IF(INDEX( DATOS3!$1:$19996,A1840,MATCH("Total_Acquisition_Time", DATOS3!$1:$1,0))=0,0,INDEX( DATOS3!$1:$19996,A1840,MATCH("Total_Acquisition_Time", DATOS3!$1:$1,0))))</f>
        <v>#N/A</v>
      </c>
      <c r="M1840" t="e">
        <f>IF(D1840="","",IF(INDEX( DATOS3!$1:$19996,A1840,MATCH("Acquisition_Plane_in_Accumulated_Dose_Data", DATOS3!$1:$1,0))=0,"",INDEX( DATOS3!$1:$19996,A1840,MATCH("Acquisition_Plane_in_Accumulated_Dose_Data", DATOS3!$1:$1,0))))</f>
        <v>#N/A</v>
      </c>
    </row>
    <row r="1841" spans="1:13" hidden="1" x14ac:dyDescent="0.25">
      <c r="A1841">
        <v>1841</v>
      </c>
      <c r="B1841" t="e">
        <f t="shared" si="29"/>
        <v>#N/A</v>
      </c>
      <c r="D1841" t="e">
        <f>IF(INDEX(DATOS3!$1:$19996,A1841,MATCH("PatientID",DATOS3!$1:$1,0))=0,"",INDEX(DATOS3!$1:$19996,A1841,MATCH("PatientID",DATOS3!$1:$1,0)))</f>
        <v>#N/A</v>
      </c>
      <c r="F1841" t="e">
        <f>IF(D1841="","",IF(INDEX( DATOS3!$1:$19996,A1841,MATCH("SeriesDate", DATOS3!$1:$1,0))=0,"",INDEX( DATOS3!$1:$19996,A1841,MATCH("SeriesDate", DATOS3!$1:$1,0))))</f>
        <v>#N/A</v>
      </c>
      <c r="G1841" t="e">
        <f>IF(D1841="","",IF(INDEX( DATOS3!$1:$19996,A1841,MATCH("SeriesTime", DATOS3!$1:$1,0))=0,"",INDEX( DATOS3!$1:$19996,A1841,MATCH("SeriesTime", DATOS3!$1:$1,0))))</f>
        <v>#N/A</v>
      </c>
      <c r="H1841" t="e">
        <f>IF(D1841="","",IF(INDEX( DATOS3!$1:$19996,A1841,MATCH("StudyDescription", DATOS3!$1:$1,0))=0,"",INDEX( DATOS3!$1:$19996,A1841,MATCH("StudyDescription", DATOS3!$1:$1,0))))</f>
        <v>#N/A</v>
      </c>
      <c r="I1841" t="e">
        <f>IF(D1841="","",IF(INDEX( DATOS3!$1:$19996,A1841,MATCH("Dose_Area_Product_Total", DATOS3!$1:$1,0))=0,0,INDEX( DATOS3!$1:$19996,A1841,MATCH("Dose_Area_Product_Total", DATOS3!$1:$1,0))))</f>
        <v>#N/A</v>
      </c>
      <c r="J1841" t="e">
        <f>IF(D1841="","",IF(INDEX( DATOS3!$1:$19996,A1841,MATCH("Dose_RP_Total", DATOS3!$1:$1,0))=0,0,INDEX( DATOS3!$1:$19996,A1841,MATCH("Dose_RP_Total", DATOS3!$1:$1,0))))</f>
        <v>#N/A</v>
      </c>
      <c r="K1841" t="e">
        <f>IF(D1841="","",IF(INDEX( DATOS3!$1:$19996,A1841,MATCH("Total_Fluoro_Time", DATOS3!$1:$1,0))=0,0,INDEX( DATOS3!$1:$19996,A1841,MATCH("Total_Fluoro_Time", DATOS3!$1:$1,0))))</f>
        <v>#N/A</v>
      </c>
      <c r="L1841" t="e">
        <f>IF(D1841="","",IF(INDEX( DATOS3!$1:$19996,A1841,MATCH("Total_Acquisition_Time", DATOS3!$1:$1,0))=0,0,INDEX( DATOS3!$1:$19996,A1841,MATCH("Total_Acquisition_Time", DATOS3!$1:$1,0))))</f>
        <v>#N/A</v>
      </c>
      <c r="M1841" t="e">
        <f>IF(D1841="","",IF(INDEX( DATOS3!$1:$19996,A1841,MATCH("Acquisition_Plane_in_Accumulated_Dose_Data", DATOS3!$1:$1,0))=0,"",INDEX( DATOS3!$1:$19996,A1841,MATCH("Acquisition_Plane_in_Accumulated_Dose_Data", DATOS3!$1:$1,0))))</f>
        <v>#N/A</v>
      </c>
    </row>
    <row r="1842" spans="1:13" hidden="1" x14ac:dyDescent="0.25">
      <c r="A1842">
        <v>1842</v>
      </c>
      <c r="B1842" t="e">
        <f t="shared" si="29"/>
        <v>#N/A</v>
      </c>
      <c r="D1842" t="e">
        <f>IF(INDEX(DATOS3!$1:$19996,A1842,MATCH("PatientID",DATOS3!$1:$1,0))=0,"",INDEX(DATOS3!$1:$19996,A1842,MATCH("PatientID",DATOS3!$1:$1,0)))</f>
        <v>#N/A</v>
      </c>
      <c r="F1842" t="e">
        <f>IF(D1842="","",IF(INDEX( DATOS3!$1:$19996,A1842,MATCH("SeriesDate", DATOS3!$1:$1,0))=0,"",INDEX( DATOS3!$1:$19996,A1842,MATCH("SeriesDate", DATOS3!$1:$1,0))))</f>
        <v>#N/A</v>
      </c>
      <c r="G1842" t="e">
        <f>IF(D1842="","",IF(INDEX( DATOS3!$1:$19996,A1842,MATCH("SeriesTime", DATOS3!$1:$1,0))=0,"",INDEX( DATOS3!$1:$19996,A1842,MATCH("SeriesTime", DATOS3!$1:$1,0))))</f>
        <v>#N/A</v>
      </c>
      <c r="H1842" t="e">
        <f>IF(D1842="","",IF(INDEX( DATOS3!$1:$19996,A1842,MATCH("StudyDescription", DATOS3!$1:$1,0))=0,"",INDEX( DATOS3!$1:$19996,A1842,MATCH("StudyDescription", DATOS3!$1:$1,0))))</f>
        <v>#N/A</v>
      </c>
      <c r="I1842" t="e">
        <f>IF(D1842="","",IF(INDEX( DATOS3!$1:$19996,A1842,MATCH("Dose_Area_Product_Total", DATOS3!$1:$1,0))=0,0,INDEX( DATOS3!$1:$19996,A1842,MATCH("Dose_Area_Product_Total", DATOS3!$1:$1,0))))</f>
        <v>#N/A</v>
      </c>
      <c r="J1842" t="e">
        <f>IF(D1842="","",IF(INDEX( DATOS3!$1:$19996,A1842,MATCH("Dose_RP_Total", DATOS3!$1:$1,0))=0,0,INDEX( DATOS3!$1:$19996,A1842,MATCH("Dose_RP_Total", DATOS3!$1:$1,0))))</f>
        <v>#N/A</v>
      </c>
      <c r="K1842" t="e">
        <f>IF(D1842="","",IF(INDEX( DATOS3!$1:$19996,A1842,MATCH("Total_Fluoro_Time", DATOS3!$1:$1,0))=0,0,INDEX( DATOS3!$1:$19996,A1842,MATCH("Total_Fluoro_Time", DATOS3!$1:$1,0))))</f>
        <v>#N/A</v>
      </c>
      <c r="L1842" t="e">
        <f>IF(D1842="","",IF(INDEX( DATOS3!$1:$19996,A1842,MATCH("Total_Acquisition_Time", DATOS3!$1:$1,0))=0,0,INDEX( DATOS3!$1:$19996,A1842,MATCH("Total_Acquisition_Time", DATOS3!$1:$1,0))))</f>
        <v>#N/A</v>
      </c>
      <c r="M1842" t="e">
        <f>IF(D1842="","",IF(INDEX( DATOS3!$1:$19996,A1842,MATCH("Acquisition_Plane_in_Accumulated_Dose_Data", DATOS3!$1:$1,0))=0,"",INDEX( DATOS3!$1:$19996,A1842,MATCH("Acquisition_Plane_in_Accumulated_Dose_Data", DATOS3!$1:$1,0))))</f>
        <v>#N/A</v>
      </c>
    </row>
    <row r="1843" spans="1:13" hidden="1" x14ac:dyDescent="0.25">
      <c r="A1843">
        <v>1843</v>
      </c>
      <c r="B1843" t="e">
        <f t="shared" si="29"/>
        <v>#N/A</v>
      </c>
      <c r="D1843" t="e">
        <f>IF(INDEX(DATOS3!$1:$19996,A1843,MATCH("PatientID",DATOS3!$1:$1,0))=0,"",INDEX(DATOS3!$1:$19996,A1843,MATCH("PatientID",DATOS3!$1:$1,0)))</f>
        <v>#N/A</v>
      </c>
      <c r="F1843" t="e">
        <f>IF(D1843="","",IF(INDEX( DATOS3!$1:$19996,A1843,MATCH("SeriesDate", DATOS3!$1:$1,0))=0,"",INDEX( DATOS3!$1:$19996,A1843,MATCH("SeriesDate", DATOS3!$1:$1,0))))</f>
        <v>#N/A</v>
      </c>
      <c r="G1843" t="e">
        <f>IF(D1843="","",IF(INDEX( DATOS3!$1:$19996,A1843,MATCH("SeriesTime", DATOS3!$1:$1,0))=0,"",INDEX( DATOS3!$1:$19996,A1843,MATCH("SeriesTime", DATOS3!$1:$1,0))))</f>
        <v>#N/A</v>
      </c>
      <c r="H1843" t="e">
        <f>IF(D1843="","",IF(INDEX( DATOS3!$1:$19996,A1843,MATCH("StudyDescription", DATOS3!$1:$1,0))=0,"",INDEX( DATOS3!$1:$19996,A1843,MATCH("StudyDescription", DATOS3!$1:$1,0))))</f>
        <v>#N/A</v>
      </c>
      <c r="I1843" t="e">
        <f>IF(D1843="","",IF(INDEX( DATOS3!$1:$19996,A1843,MATCH("Dose_Area_Product_Total", DATOS3!$1:$1,0))=0,0,INDEX( DATOS3!$1:$19996,A1843,MATCH("Dose_Area_Product_Total", DATOS3!$1:$1,0))))</f>
        <v>#N/A</v>
      </c>
      <c r="J1843" t="e">
        <f>IF(D1843="","",IF(INDEX( DATOS3!$1:$19996,A1843,MATCH("Dose_RP_Total", DATOS3!$1:$1,0))=0,0,INDEX( DATOS3!$1:$19996,A1843,MATCH("Dose_RP_Total", DATOS3!$1:$1,0))))</f>
        <v>#N/A</v>
      </c>
      <c r="K1843" t="e">
        <f>IF(D1843="","",IF(INDEX( DATOS3!$1:$19996,A1843,MATCH("Total_Fluoro_Time", DATOS3!$1:$1,0))=0,0,INDEX( DATOS3!$1:$19996,A1843,MATCH("Total_Fluoro_Time", DATOS3!$1:$1,0))))</f>
        <v>#N/A</v>
      </c>
      <c r="L1843" t="e">
        <f>IF(D1843="","",IF(INDEX( DATOS3!$1:$19996,A1843,MATCH("Total_Acquisition_Time", DATOS3!$1:$1,0))=0,0,INDEX( DATOS3!$1:$19996,A1843,MATCH("Total_Acquisition_Time", DATOS3!$1:$1,0))))</f>
        <v>#N/A</v>
      </c>
      <c r="M1843" t="e">
        <f>IF(D1843="","",IF(INDEX( DATOS3!$1:$19996,A1843,MATCH("Acquisition_Plane_in_Accumulated_Dose_Data", DATOS3!$1:$1,0))=0,"",INDEX( DATOS3!$1:$19996,A1843,MATCH("Acquisition_Plane_in_Accumulated_Dose_Data", DATOS3!$1:$1,0))))</f>
        <v>#N/A</v>
      </c>
    </row>
    <row r="1844" spans="1:13" hidden="1" x14ac:dyDescent="0.25">
      <c r="A1844">
        <v>1844</v>
      </c>
      <c r="B1844" t="e">
        <f t="shared" si="29"/>
        <v>#N/A</v>
      </c>
      <c r="D1844" t="e">
        <f>IF(INDEX(DATOS3!$1:$19996,A1844,MATCH("PatientID",DATOS3!$1:$1,0))=0,"",INDEX(DATOS3!$1:$19996,A1844,MATCH("PatientID",DATOS3!$1:$1,0)))</f>
        <v>#N/A</v>
      </c>
      <c r="F1844" t="e">
        <f>IF(D1844="","",IF(INDEX( DATOS3!$1:$19996,A1844,MATCH("SeriesDate", DATOS3!$1:$1,0))=0,"",INDEX( DATOS3!$1:$19996,A1844,MATCH("SeriesDate", DATOS3!$1:$1,0))))</f>
        <v>#N/A</v>
      </c>
      <c r="G1844" t="e">
        <f>IF(D1844="","",IF(INDEX( DATOS3!$1:$19996,A1844,MATCH("SeriesTime", DATOS3!$1:$1,0))=0,"",INDEX( DATOS3!$1:$19996,A1844,MATCH("SeriesTime", DATOS3!$1:$1,0))))</f>
        <v>#N/A</v>
      </c>
      <c r="H1844" t="e">
        <f>IF(D1844="","",IF(INDEX( DATOS3!$1:$19996,A1844,MATCH("StudyDescription", DATOS3!$1:$1,0))=0,"",INDEX( DATOS3!$1:$19996,A1844,MATCH("StudyDescription", DATOS3!$1:$1,0))))</f>
        <v>#N/A</v>
      </c>
      <c r="I1844" t="e">
        <f>IF(D1844="","",IF(INDEX( DATOS3!$1:$19996,A1844,MATCH("Dose_Area_Product_Total", DATOS3!$1:$1,0))=0,0,INDEX( DATOS3!$1:$19996,A1844,MATCH("Dose_Area_Product_Total", DATOS3!$1:$1,0))))</f>
        <v>#N/A</v>
      </c>
      <c r="J1844" t="e">
        <f>IF(D1844="","",IF(INDEX( DATOS3!$1:$19996,A1844,MATCH("Dose_RP_Total", DATOS3!$1:$1,0))=0,0,INDEX( DATOS3!$1:$19996,A1844,MATCH("Dose_RP_Total", DATOS3!$1:$1,0))))</f>
        <v>#N/A</v>
      </c>
      <c r="K1844" t="e">
        <f>IF(D1844="","",IF(INDEX( DATOS3!$1:$19996,A1844,MATCH("Total_Fluoro_Time", DATOS3!$1:$1,0))=0,0,INDEX( DATOS3!$1:$19996,A1844,MATCH("Total_Fluoro_Time", DATOS3!$1:$1,0))))</f>
        <v>#N/A</v>
      </c>
      <c r="L1844" t="e">
        <f>IF(D1844="","",IF(INDEX( DATOS3!$1:$19996,A1844,MATCH("Total_Acquisition_Time", DATOS3!$1:$1,0))=0,0,INDEX( DATOS3!$1:$19996,A1844,MATCH("Total_Acquisition_Time", DATOS3!$1:$1,0))))</f>
        <v>#N/A</v>
      </c>
      <c r="M1844" t="e">
        <f>IF(D1844="","",IF(INDEX( DATOS3!$1:$19996,A1844,MATCH("Acquisition_Plane_in_Accumulated_Dose_Data", DATOS3!$1:$1,0))=0,"",INDEX( DATOS3!$1:$19996,A1844,MATCH("Acquisition_Plane_in_Accumulated_Dose_Data", DATOS3!$1:$1,0))))</f>
        <v>#N/A</v>
      </c>
    </row>
    <row r="1845" spans="1:13" hidden="1" x14ac:dyDescent="0.25">
      <c r="A1845">
        <v>1845</v>
      </c>
      <c r="B1845" t="e">
        <f t="shared" si="29"/>
        <v>#N/A</v>
      </c>
      <c r="D1845" t="e">
        <f>IF(INDEX(DATOS3!$1:$19996,A1845,MATCH("PatientID",DATOS3!$1:$1,0))=0,"",INDEX(DATOS3!$1:$19996,A1845,MATCH("PatientID",DATOS3!$1:$1,0)))</f>
        <v>#N/A</v>
      </c>
      <c r="F1845" t="e">
        <f>IF(D1845="","",IF(INDEX( DATOS3!$1:$19996,A1845,MATCH("SeriesDate", DATOS3!$1:$1,0))=0,"",INDEX( DATOS3!$1:$19996,A1845,MATCH("SeriesDate", DATOS3!$1:$1,0))))</f>
        <v>#N/A</v>
      </c>
      <c r="G1845" t="e">
        <f>IF(D1845="","",IF(INDEX( DATOS3!$1:$19996,A1845,MATCH("SeriesTime", DATOS3!$1:$1,0))=0,"",INDEX( DATOS3!$1:$19996,A1845,MATCH("SeriesTime", DATOS3!$1:$1,0))))</f>
        <v>#N/A</v>
      </c>
      <c r="H1845" t="e">
        <f>IF(D1845="","",IF(INDEX( DATOS3!$1:$19996,A1845,MATCH("StudyDescription", DATOS3!$1:$1,0))=0,"",INDEX( DATOS3!$1:$19996,A1845,MATCH("StudyDescription", DATOS3!$1:$1,0))))</f>
        <v>#N/A</v>
      </c>
      <c r="I1845" t="e">
        <f>IF(D1845="","",IF(INDEX( DATOS3!$1:$19996,A1845,MATCH("Dose_Area_Product_Total", DATOS3!$1:$1,0))=0,0,INDEX( DATOS3!$1:$19996,A1845,MATCH("Dose_Area_Product_Total", DATOS3!$1:$1,0))))</f>
        <v>#N/A</v>
      </c>
      <c r="J1845" t="e">
        <f>IF(D1845="","",IF(INDEX( DATOS3!$1:$19996,A1845,MATCH("Dose_RP_Total", DATOS3!$1:$1,0))=0,0,INDEX( DATOS3!$1:$19996,A1845,MATCH("Dose_RP_Total", DATOS3!$1:$1,0))))</f>
        <v>#N/A</v>
      </c>
      <c r="K1845" t="e">
        <f>IF(D1845="","",IF(INDEX( DATOS3!$1:$19996,A1845,MATCH("Total_Fluoro_Time", DATOS3!$1:$1,0))=0,0,INDEX( DATOS3!$1:$19996,A1845,MATCH("Total_Fluoro_Time", DATOS3!$1:$1,0))))</f>
        <v>#N/A</v>
      </c>
      <c r="L1845" t="e">
        <f>IF(D1845="","",IF(INDEX( DATOS3!$1:$19996,A1845,MATCH("Total_Acquisition_Time", DATOS3!$1:$1,0))=0,0,INDEX( DATOS3!$1:$19996,A1845,MATCH("Total_Acquisition_Time", DATOS3!$1:$1,0))))</f>
        <v>#N/A</v>
      </c>
      <c r="M1845" t="e">
        <f>IF(D1845="","",IF(INDEX( DATOS3!$1:$19996,A1845,MATCH("Acquisition_Plane_in_Accumulated_Dose_Data", DATOS3!$1:$1,0))=0,"",INDEX( DATOS3!$1:$19996,A1845,MATCH("Acquisition_Plane_in_Accumulated_Dose_Data", DATOS3!$1:$1,0))))</f>
        <v>#N/A</v>
      </c>
    </row>
    <row r="1846" spans="1:13" hidden="1" x14ac:dyDescent="0.25">
      <c r="A1846">
        <v>1846</v>
      </c>
      <c r="B1846" t="e">
        <f t="shared" si="29"/>
        <v>#N/A</v>
      </c>
      <c r="D1846" t="e">
        <f>IF(INDEX(DATOS3!$1:$19996,A1846,MATCH("PatientID",DATOS3!$1:$1,0))=0,"",INDEX(DATOS3!$1:$19996,A1846,MATCH("PatientID",DATOS3!$1:$1,0)))</f>
        <v>#N/A</v>
      </c>
      <c r="F1846" t="e">
        <f>IF(D1846="","",IF(INDEX( DATOS3!$1:$19996,A1846,MATCH("SeriesDate", DATOS3!$1:$1,0))=0,"",INDEX( DATOS3!$1:$19996,A1846,MATCH("SeriesDate", DATOS3!$1:$1,0))))</f>
        <v>#N/A</v>
      </c>
      <c r="G1846" t="e">
        <f>IF(D1846="","",IF(INDEX( DATOS3!$1:$19996,A1846,MATCH("SeriesTime", DATOS3!$1:$1,0))=0,"",INDEX( DATOS3!$1:$19996,A1846,MATCH("SeriesTime", DATOS3!$1:$1,0))))</f>
        <v>#N/A</v>
      </c>
      <c r="H1846" t="e">
        <f>IF(D1846="","",IF(INDEX( DATOS3!$1:$19996,A1846,MATCH("StudyDescription", DATOS3!$1:$1,0))=0,"",INDEX( DATOS3!$1:$19996,A1846,MATCH("StudyDescription", DATOS3!$1:$1,0))))</f>
        <v>#N/A</v>
      </c>
      <c r="I1846" t="e">
        <f>IF(D1846="","",IF(INDEX( DATOS3!$1:$19996,A1846,MATCH("Dose_Area_Product_Total", DATOS3!$1:$1,0))=0,0,INDEX( DATOS3!$1:$19996,A1846,MATCH("Dose_Area_Product_Total", DATOS3!$1:$1,0))))</f>
        <v>#N/A</v>
      </c>
      <c r="J1846" t="e">
        <f>IF(D1846="","",IF(INDEX( DATOS3!$1:$19996,A1846,MATCH("Dose_RP_Total", DATOS3!$1:$1,0))=0,0,INDEX( DATOS3!$1:$19996,A1846,MATCH("Dose_RP_Total", DATOS3!$1:$1,0))))</f>
        <v>#N/A</v>
      </c>
      <c r="K1846" t="e">
        <f>IF(D1846="","",IF(INDEX( DATOS3!$1:$19996,A1846,MATCH("Total_Fluoro_Time", DATOS3!$1:$1,0))=0,0,INDEX( DATOS3!$1:$19996,A1846,MATCH("Total_Fluoro_Time", DATOS3!$1:$1,0))))</f>
        <v>#N/A</v>
      </c>
      <c r="L1846" t="e">
        <f>IF(D1846="","",IF(INDEX( DATOS3!$1:$19996,A1846,MATCH("Total_Acquisition_Time", DATOS3!$1:$1,0))=0,0,INDEX( DATOS3!$1:$19996,A1846,MATCH("Total_Acquisition_Time", DATOS3!$1:$1,0))))</f>
        <v>#N/A</v>
      </c>
      <c r="M1846" t="e">
        <f>IF(D1846="","",IF(INDEX( DATOS3!$1:$19996,A1846,MATCH("Acquisition_Plane_in_Accumulated_Dose_Data", DATOS3!$1:$1,0))=0,"",INDEX( DATOS3!$1:$19996,A1846,MATCH("Acquisition_Plane_in_Accumulated_Dose_Data", DATOS3!$1:$1,0))))</f>
        <v>#N/A</v>
      </c>
    </row>
    <row r="1847" spans="1:13" hidden="1" x14ac:dyDescent="0.25">
      <c r="A1847">
        <v>1847</v>
      </c>
      <c r="B1847" t="e">
        <f t="shared" si="29"/>
        <v>#N/A</v>
      </c>
      <c r="D1847" t="e">
        <f>IF(INDEX(DATOS3!$1:$19996,A1847,MATCH("PatientID",DATOS3!$1:$1,0))=0,"",INDEX(DATOS3!$1:$19996,A1847,MATCH("PatientID",DATOS3!$1:$1,0)))</f>
        <v>#N/A</v>
      </c>
      <c r="F1847" t="e">
        <f>IF(D1847="","",IF(INDEX( DATOS3!$1:$19996,A1847,MATCH("SeriesDate", DATOS3!$1:$1,0))=0,"",INDEX( DATOS3!$1:$19996,A1847,MATCH("SeriesDate", DATOS3!$1:$1,0))))</f>
        <v>#N/A</v>
      </c>
      <c r="G1847" t="e">
        <f>IF(D1847="","",IF(INDEX( DATOS3!$1:$19996,A1847,MATCH("SeriesTime", DATOS3!$1:$1,0))=0,"",INDEX( DATOS3!$1:$19996,A1847,MATCH("SeriesTime", DATOS3!$1:$1,0))))</f>
        <v>#N/A</v>
      </c>
      <c r="H1847" t="e">
        <f>IF(D1847="","",IF(INDEX( DATOS3!$1:$19996,A1847,MATCH("StudyDescription", DATOS3!$1:$1,0))=0,"",INDEX( DATOS3!$1:$19996,A1847,MATCH("StudyDescription", DATOS3!$1:$1,0))))</f>
        <v>#N/A</v>
      </c>
      <c r="I1847" t="e">
        <f>IF(D1847="","",IF(INDEX( DATOS3!$1:$19996,A1847,MATCH("Dose_Area_Product_Total", DATOS3!$1:$1,0))=0,0,INDEX( DATOS3!$1:$19996,A1847,MATCH("Dose_Area_Product_Total", DATOS3!$1:$1,0))))</f>
        <v>#N/A</v>
      </c>
      <c r="J1847" t="e">
        <f>IF(D1847="","",IF(INDEX( DATOS3!$1:$19996,A1847,MATCH("Dose_RP_Total", DATOS3!$1:$1,0))=0,0,INDEX( DATOS3!$1:$19996,A1847,MATCH("Dose_RP_Total", DATOS3!$1:$1,0))))</f>
        <v>#N/A</v>
      </c>
      <c r="K1847" t="e">
        <f>IF(D1847="","",IF(INDEX( DATOS3!$1:$19996,A1847,MATCH("Total_Fluoro_Time", DATOS3!$1:$1,0))=0,0,INDEX( DATOS3!$1:$19996,A1847,MATCH("Total_Fluoro_Time", DATOS3!$1:$1,0))))</f>
        <v>#N/A</v>
      </c>
      <c r="L1847" t="e">
        <f>IF(D1847="","",IF(INDEX( DATOS3!$1:$19996,A1847,MATCH("Total_Acquisition_Time", DATOS3!$1:$1,0))=0,0,INDEX( DATOS3!$1:$19996,A1847,MATCH("Total_Acquisition_Time", DATOS3!$1:$1,0))))</f>
        <v>#N/A</v>
      </c>
      <c r="M1847" t="e">
        <f>IF(D1847="","",IF(INDEX( DATOS3!$1:$19996,A1847,MATCH("Acquisition_Plane_in_Accumulated_Dose_Data", DATOS3!$1:$1,0))=0,"",INDEX( DATOS3!$1:$19996,A1847,MATCH("Acquisition_Plane_in_Accumulated_Dose_Data", DATOS3!$1:$1,0))))</f>
        <v>#N/A</v>
      </c>
    </row>
    <row r="1848" spans="1:13" hidden="1" x14ac:dyDescent="0.25">
      <c r="A1848">
        <v>1848</v>
      </c>
      <c r="B1848" t="e">
        <f t="shared" si="29"/>
        <v>#N/A</v>
      </c>
      <c r="D1848" t="e">
        <f>IF(INDEX(DATOS3!$1:$19996,A1848,MATCH("PatientID",DATOS3!$1:$1,0))=0,"",INDEX(DATOS3!$1:$19996,A1848,MATCH("PatientID",DATOS3!$1:$1,0)))</f>
        <v>#N/A</v>
      </c>
      <c r="F1848" t="e">
        <f>IF(D1848="","",IF(INDEX( DATOS3!$1:$19996,A1848,MATCH("SeriesDate", DATOS3!$1:$1,0))=0,"",INDEX( DATOS3!$1:$19996,A1848,MATCH("SeriesDate", DATOS3!$1:$1,0))))</f>
        <v>#N/A</v>
      </c>
      <c r="G1848" t="e">
        <f>IF(D1848="","",IF(INDEX( DATOS3!$1:$19996,A1848,MATCH("SeriesTime", DATOS3!$1:$1,0))=0,"",INDEX( DATOS3!$1:$19996,A1848,MATCH("SeriesTime", DATOS3!$1:$1,0))))</f>
        <v>#N/A</v>
      </c>
      <c r="H1848" t="e">
        <f>IF(D1848="","",IF(INDEX( DATOS3!$1:$19996,A1848,MATCH("StudyDescription", DATOS3!$1:$1,0))=0,"",INDEX( DATOS3!$1:$19996,A1848,MATCH("StudyDescription", DATOS3!$1:$1,0))))</f>
        <v>#N/A</v>
      </c>
      <c r="I1848" t="e">
        <f>IF(D1848="","",IF(INDEX( DATOS3!$1:$19996,A1848,MATCH("Dose_Area_Product_Total", DATOS3!$1:$1,0))=0,0,INDEX( DATOS3!$1:$19996,A1848,MATCH("Dose_Area_Product_Total", DATOS3!$1:$1,0))))</f>
        <v>#N/A</v>
      </c>
      <c r="J1848" t="e">
        <f>IF(D1848="","",IF(INDEX( DATOS3!$1:$19996,A1848,MATCH("Dose_RP_Total", DATOS3!$1:$1,0))=0,0,INDEX( DATOS3!$1:$19996,A1848,MATCH("Dose_RP_Total", DATOS3!$1:$1,0))))</f>
        <v>#N/A</v>
      </c>
      <c r="K1848" t="e">
        <f>IF(D1848="","",IF(INDEX( DATOS3!$1:$19996,A1848,MATCH("Total_Fluoro_Time", DATOS3!$1:$1,0))=0,0,INDEX( DATOS3!$1:$19996,A1848,MATCH("Total_Fluoro_Time", DATOS3!$1:$1,0))))</f>
        <v>#N/A</v>
      </c>
      <c r="L1848" t="e">
        <f>IF(D1848="","",IF(INDEX( DATOS3!$1:$19996,A1848,MATCH("Total_Acquisition_Time", DATOS3!$1:$1,0))=0,0,INDEX( DATOS3!$1:$19996,A1848,MATCH("Total_Acquisition_Time", DATOS3!$1:$1,0))))</f>
        <v>#N/A</v>
      </c>
      <c r="M1848" t="e">
        <f>IF(D1848="","",IF(INDEX( DATOS3!$1:$19996,A1848,MATCH("Acquisition_Plane_in_Accumulated_Dose_Data", DATOS3!$1:$1,0))=0,"",INDEX( DATOS3!$1:$19996,A1848,MATCH("Acquisition_Plane_in_Accumulated_Dose_Data", DATOS3!$1:$1,0))))</f>
        <v>#N/A</v>
      </c>
    </row>
    <row r="1849" spans="1:13" hidden="1" x14ac:dyDescent="0.25">
      <c r="A1849">
        <v>1849</v>
      </c>
      <c r="B1849" t="e">
        <f t="shared" si="29"/>
        <v>#N/A</v>
      </c>
      <c r="D1849" t="e">
        <f>IF(INDEX(DATOS3!$1:$19996,A1849,MATCH("PatientID",DATOS3!$1:$1,0))=0,"",INDEX(DATOS3!$1:$19996,A1849,MATCH("PatientID",DATOS3!$1:$1,0)))</f>
        <v>#N/A</v>
      </c>
      <c r="F1849" t="e">
        <f>IF(D1849="","",IF(INDEX( DATOS3!$1:$19996,A1849,MATCH("SeriesDate", DATOS3!$1:$1,0))=0,"",INDEX( DATOS3!$1:$19996,A1849,MATCH("SeriesDate", DATOS3!$1:$1,0))))</f>
        <v>#N/A</v>
      </c>
      <c r="G1849" t="e">
        <f>IF(D1849="","",IF(INDEX( DATOS3!$1:$19996,A1849,MATCH("SeriesTime", DATOS3!$1:$1,0))=0,"",INDEX( DATOS3!$1:$19996,A1849,MATCH("SeriesTime", DATOS3!$1:$1,0))))</f>
        <v>#N/A</v>
      </c>
      <c r="H1849" t="e">
        <f>IF(D1849="","",IF(INDEX( DATOS3!$1:$19996,A1849,MATCH("StudyDescription", DATOS3!$1:$1,0))=0,"",INDEX( DATOS3!$1:$19996,A1849,MATCH("StudyDescription", DATOS3!$1:$1,0))))</f>
        <v>#N/A</v>
      </c>
      <c r="I1849" t="e">
        <f>IF(D1849="","",IF(INDEX( DATOS3!$1:$19996,A1849,MATCH("Dose_Area_Product_Total", DATOS3!$1:$1,0))=0,0,INDEX( DATOS3!$1:$19996,A1849,MATCH("Dose_Area_Product_Total", DATOS3!$1:$1,0))))</f>
        <v>#N/A</v>
      </c>
      <c r="J1849" t="e">
        <f>IF(D1849="","",IF(INDEX( DATOS3!$1:$19996,A1849,MATCH("Dose_RP_Total", DATOS3!$1:$1,0))=0,0,INDEX( DATOS3!$1:$19996,A1849,MATCH("Dose_RP_Total", DATOS3!$1:$1,0))))</f>
        <v>#N/A</v>
      </c>
      <c r="K1849" t="e">
        <f>IF(D1849="","",IF(INDEX( DATOS3!$1:$19996,A1849,MATCH("Total_Fluoro_Time", DATOS3!$1:$1,0))=0,0,INDEX( DATOS3!$1:$19996,A1849,MATCH("Total_Fluoro_Time", DATOS3!$1:$1,0))))</f>
        <v>#N/A</v>
      </c>
      <c r="L1849" t="e">
        <f>IF(D1849="","",IF(INDEX( DATOS3!$1:$19996,A1849,MATCH("Total_Acquisition_Time", DATOS3!$1:$1,0))=0,0,INDEX( DATOS3!$1:$19996,A1849,MATCH("Total_Acquisition_Time", DATOS3!$1:$1,0))))</f>
        <v>#N/A</v>
      </c>
      <c r="M1849" t="e">
        <f>IF(D1849="","",IF(INDEX( DATOS3!$1:$19996,A1849,MATCH("Acquisition_Plane_in_Accumulated_Dose_Data", DATOS3!$1:$1,0))=0,"",INDEX( DATOS3!$1:$19996,A1849,MATCH("Acquisition_Plane_in_Accumulated_Dose_Data", DATOS3!$1:$1,0))))</f>
        <v>#N/A</v>
      </c>
    </row>
    <row r="1850" spans="1:13" hidden="1" x14ac:dyDescent="0.25">
      <c r="A1850">
        <v>1850</v>
      </c>
      <c r="B1850" t="e">
        <f t="shared" si="29"/>
        <v>#N/A</v>
      </c>
      <c r="D1850" t="e">
        <f>IF(INDEX(DATOS3!$1:$19996,A1850,MATCH("PatientID",DATOS3!$1:$1,0))=0,"",INDEX(DATOS3!$1:$19996,A1850,MATCH("PatientID",DATOS3!$1:$1,0)))</f>
        <v>#N/A</v>
      </c>
      <c r="F1850" t="e">
        <f>IF(D1850="","",IF(INDEX( DATOS3!$1:$19996,A1850,MATCH("SeriesDate", DATOS3!$1:$1,0))=0,"",INDEX( DATOS3!$1:$19996,A1850,MATCH("SeriesDate", DATOS3!$1:$1,0))))</f>
        <v>#N/A</v>
      </c>
      <c r="G1850" t="e">
        <f>IF(D1850="","",IF(INDEX( DATOS3!$1:$19996,A1850,MATCH("SeriesTime", DATOS3!$1:$1,0))=0,"",INDEX( DATOS3!$1:$19996,A1850,MATCH("SeriesTime", DATOS3!$1:$1,0))))</f>
        <v>#N/A</v>
      </c>
      <c r="H1850" t="e">
        <f>IF(D1850="","",IF(INDEX( DATOS3!$1:$19996,A1850,MATCH("StudyDescription", DATOS3!$1:$1,0))=0,"",INDEX( DATOS3!$1:$19996,A1850,MATCH("StudyDescription", DATOS3!$1:$1,0))))</f>
        <v>#N/A</v>
      </c>
      <c r="I1850" t="e">
        <f>IF(D1850="","",IF(INDEX( DATOS3!$1:$19996,A1850,MATCH("Dose_Area_Product_Total", DATOS3!$1:$1,0))=0,0,INDEX( DATOS3!$1:$19996,A1850,MATCH("Dose_Area_Product_Total", DATOS3!$1:$1,0))))</f>
        <v>#N/A</v>
      </c>
      <c r="J1850" t="e">
        <f>IF(D1850="","",IF(INDEX( DATOS3!$1:$19996,A1850,MATCH("Dose_RP_Total", DATOS3!$1:$1,0))=0,0,INDEX( DATOS3!$1:$19996,A1850,MATCH("Dose_RP_Total", DATOS3!$1:$1,0))))</f>
        <v>#N/A</v>
      </c>
      <c r="K1850" t="e">
        <f>IF(D1850="","",IF(INDEX( DATOS3!$1:$19996,A1850,MATCH("Total_Fluoro_Time", DATOS3!$1:$1,0))=0,0,INDEX( DATOS3!$1:$19996,A1850,MATCH("Total_Fluoro_Time", DATOS3!$1:$1,0))))</f>
        <v>#N/A</v>
      </c>
      <c r="L1850" t="e">
        <f>IF(D1850="","",IF(INDEX( DATOS3!$1:$19996,A1850,MATCH("Total_Acquisition_Time", DATOS3!$1:$1,0))=0,0,INDEX( DATOS3!$1:$19996,A1850,MATCH("Total_Acquisition_Time", DATOS3!$1:$1,0))))</f>
        <v>#N/A</v>
      </c>
      <c r="M1850" t="e">
        <f>IF(D1850="","",IF(INDEX( DATOS3!$1:$19996,A1850,MATCH("Acquisition_Plane_in_Accumulated_Dose_Data", DATOS3!$1:$1,0))=0,"",INDEX( DATOS3!$1:$19996,A1850,MATCH("Acquisition_Plane_in_Accumulated_Dose_Data", DATOS3!$1:$1,0))))</f>
        <v>#N/A</v>
      </c>
    </row>
    <row r="1851" spans="1:13" hidden="1" x14ac:dyDescent="0.25">
      <c r="A1851">
        <v>1851</v>
      </c>
      <c r="B1851" t="e">
        <f t="shared" si="29"/>
        <v>#N/A</v>
      </c>
      <c r="D1851" t="e">
        <f>IF(INDEX(DATOS3!$1:$19996,A1851,MATCH("PatientID",DATOS3!$1:$1,0))=0,"",INDEX(DATOS3!$1:$19996,A1851,MATCH("PatientID",DATOS3!$1:$1,0)))</f>
        <v>#N/A</v>
      </c>
      <c r="F1851" t="e">
        <f>IF(D1851="","",IF(INDEX( DATOS3!$1:$19996,A1851,MATCH("SeriesDate", DATOS3!$1:$1,0))=0,"",INDEX( DATOS3!$1:$19996,A1851,MATCH("SeriesDate", DATOS3!$1:$1,0))))</f>
        <v>#N/A</v>
      </c>
      <c r="G1851" t="e">
        <f>IF(D1851="","",IF(INDEX( DATOS3!$1:$19996,A1851,MATCH("SeriesTime", DATOS3!$1:$1,0))=0,"",INDEX( DATOS3!$1:$19996,A1851,MATCH("SeriesTime", DATOS3!$1:$1,0))))</f>
        <v>#N/A</v>
      </c>
      <c r="H1851" t="e">
        <f>IF(D1851="","",IF(INDEX( DATOS3!$1:$19996,A1851,MATCH("StudyDescription", DATOS3!$1:$1,0))=0,"",INDEX( DATOS3!$1:$19996,A1851,MATCH("StudyDescription", DATOS3!$1:$1,0))))</f>
        <v>#N/A</v>
      </c>
      <c r="I1851" t="e">
        <f>IF(D1851="","",IF(INDEX( DATOS3!$1:$19996,A1851,MATCH("Dose_Area_Product_Total", DATOS3!$1:$1,0))=0,0,INDEX( DATOS3!$1:$19996,A1851,MATCH("Dose_Area_Product_Total", DATOS3!$1:$1,0))))</f>
        <v>#N/A</v>
      </c>
      <c r="J1851" t="e">
        <f>IF(D1851="","",IF(INDEX( DATOS3!$1:$19996,A1851,MATCH("Dose_RP_Total", DATOS3!$1:$1,0))=0,0,INDEX( DATOS3!$1:$19996,A1851,MATCH("Dose_RP_Total", DATOS3!$1:$1,0))))</f>
        <v>#N/A</v>
      </c>
      <c r="K1851" t="e">
        <f>IF(D1851="","",IF(INDEX( DATOS3!$1:$19996,A1851,MATCH("Total_Fluoro_Time", DATOS3!$1:$1,0))=0,0,INDEX( DATOS3!$1:$19996,A1851,MATCH("Total_Fluoro_Time", DATOS3!$1:$1,0))))</f>
        <v>#N/A</v>
      </c>
      <c r="L1851" t="e">
        <f>IF(D1851="","",IF(INDEX( DATOS3!$1:$19996,A1851,MATCH("Total_Acquisition_Time", DATOS3!$1:$1,0))=0,0,INDEX( DATOS3!$1:$19996,A1851,MATCH("Total_Acquisition_Time", DATOS3!$1:$1,0))))</f>
        <v>#N/A</v>
      </c>
      <c r="M1851" t="e">
        <f>IF(D1851="","",IF(INDEX( DATOS3!$1:$19996,A1851,MATCH("Acquisition_Plane_in_Accumulated_Dose_Data", DATOS3!$1:$1,0))=0,"",INDEX( DATOS3!$1:$19996,A1851,MATCH("Acquisition_Plane_in_Accumulated_Dose_Data", DATOS3!$1:$1,0))))</f>
        <v>#N/A</v>
      </c>
    </row>
    <row r="1852" spans="1:13" hidden="1" x14ac:dyDescent="0.25">
      <c r="A1852">
        <v>1852</v>
      </c>
      <c r="B1852" t="e">
        <f t="shared" si="29"/>
        <v>#N/A</v>
      </c>
      <c r="D1852" t="e">
        <f>IF(INDEX(DATOS3!$1:$19996,A1852,MATCH("PatientID",DATOS3!$1:$1,0))=0,"",INDEX(DATOS3!$1:$19996,A1852,MATCH("PatientID",DATOS3!$1:$1,0)))</f>
        <v>#N/A</v>
      </c>
      <c r="F1852" t="e">
        <f>IF(D1852="","",IF(INDEX( DATOS3!$1:$19996,A1852,MATCH("SeriesDate", DATOS3!$1:$1,0))=0,"",INDEX( DATOS3!$1:$19996,A1852,MATCH("SeriesDate", DATOS3!$1:$1,0))))</f>
        <v>#N/A</v>
      </c>
      <c r="G1852" t="e">
        <f>IF(D1852="","",IF(INDEX( DATOS3!$1:$19996,A1852,MATCH("SeriesTime", DATOS3!$1:$1,0))=0,"",INDEX( DATOS3!$1:$19996,A1852,MATCH("SeriesTime", DATOS3!$1:$1,0))))</f>
        <v>#N/A</v>
      </c>
      <c r="H1852" t="e">
        <f>IF(D1852="","",IF(INDEX( DATOS3!$1:$19996,A1852,MATCH("StudyDescription", DATOS3!$1:$1,0))=0,"",INDEX( DATOS3!$1:$19996,A1852,MATCH("StudyDescription", DATOS3!$1:$1,0))))</f>
        <v>#N/A</v>
      </c>
      <c r="I1852" t="e">
        <f>IF(D1852="","",IF(INDEX( DATOS3!$1:$19996,A1852,MATCH("Dose_Area_Product_Total", DATOS3!$1:$1,0))=0,0,INDEX( DATOS3!$1:$19996,A1852,MATCH("Dose_Area_Product_Total", DATOS3!$1:$1,0))))</f>
        <v>#N/A</v>
      </c>
      <c r="J1852" t="e">
        <f>IF(D1852="","",IF(INDEX( DATOS3!$1:$19996,A1852,MATCH("Dose_RP_Total", DATOS3!$1:$1,0))=0,0,INDEX( DATOS3!$1:$19996,A1852,MATCH("Dose_RP_Total", DATOS3!$1:$1,0))))</f>
        <v>#N/A</v>
      </c>
      <c r="K1852" t="e">
        <f>IF(D1852="","",IF(INDEX( DATOS3!$1:$19996,A1852,MATCH("Total_Fluoro_Time", DATOS3!$1:$1,0))=0,0,INDEX( DATOS3!$1:$19996,A1852,MATCH("Total_Fluoro_Time", DATOS3!$1:$1,0))))</f>
        <v>#N/A</v>
      </c>
      <c r="L1852" t="e">
        <f>IF(D1852="","",IF(INDEX( DATOS3!$1:$19996,A1852,MATCH("Total_Acquisition_Time", DATOS3!$1:$1,0))=0,0,INDEX( DATOS3!$1:$19996,A1852,MATCH("Total_Acquisition_Time", DATOS3!$1:$1,0))))</f>
        <v>#N/A</v>
      </c>
      <c r="M1852" t="e">
        <f>IF(D1852="","",IF(INDEX( DATOS3!$1:$19996,A1852,MATCH("Acquisition_Plane_in_Accumulated_Dose_Data", DATOS3!$1:$1,0))=0,"",INDEX( DATOS3!$1:$19996,A1852,MATCH("Acquisition_Plane_in_Accumulated_Dose_Data", DATOS3!$1:$1,0))))</f>
        <v>#N/A</v>
      </c>
    </row>
    <row r="1853" spans="1:13" hidden="1" x14ac:dyDescent="0.25">
      <c r="A1853">
        <v>1853</v>
      </c>
      <c r="B1853" t="e">
        <f t="shared" si="29"/>
        <v>#N/A</v>
      </c>
      <c r="D1853" t="e">
        <f>IF(INDEX(DATOS3!$1:$19996,A1853,MATCH("PatientID",DATOS3!$1:$1,0))=0,"",INDEX(DATOS3!$1:$19996,A1853,MATCH("PatientID",DATOS3!$1:$1,0)))</f>
        <v>#N/A</v>
      </c>
      <c r="F1853" t="e">
        <f>IF(D1853="","",IF(INDEX( DATOS3!$1:$19996,A1853,MATCH("SeriesDate", DATOS3!$1:$1,0))=0,"",INDEX( DATOS3!$1:$19996,A1853,MATCH("SeriesDate", DATOS3!$1:$1,0))))</f>
        <v>#N/A</v>
      </c>
      <c r="G1853" t="e">
        <f>IF(D1853="","",IF(INDEX( DATOS3!$1:$19996,A1853,MATCH("SeriesTime", DATOS3!$1:$1,0))=0,"",INDEX( DATOS3!$1:$19996,A1853,MATCH("SeriesTime", DATOS3!$1:$1,0))))</f>
        <v>#N/A</v>
      </c>
      <c r="H1853" t="e">
        <f>IF(D1853="","",IF(INDEX( DATOS3!$1:$19996,A1853,MATCH("StudyDescription", DATOS3!$1:$1,0))=0,"",INDEX( DATOS3!$1:$19996,A1853,MATCH("StudyDescription", DATOS3!$1:$1,0))))</f>
        <v>#N/A</v>
      </c>
      <c r="I1853" t="e">
        <f>IF(D1853="","",IF(INDEX( DATOS3!$1:$19996,A1853,MATCH("Dose_Area_Product_Total", DATOS3!$1:$1,0))=0,0,INDEX( DATOS3!$1:$19996,A1853,MATCH("Dose_Area_Product_Total", DATOS3!$1:$1,0))))</f>
        <v>#N/A</v>
      </c>
      <c r="J1853" t="e">
        <f>IF(D1853="","",IF(INDEX( DATOS3!$1:$19996,A1853,MATCH("Dose_RP_Total", DATOS3!$1:$1,0))=0,0,INDEX( DATOS3!$1:$19996,A1853,MATCH("Dose_RP_Total", DATOS3!$1:$1,0))))</f>
        <v>#N/A</v>
      </c>
      <c r="K1853" t="e">
        <f>IF(D1853="","",IF(INDEX( DATOS3!$1:$19996,A1853,MATCH("Total_Fluoro_Time", DATOS3!$1:$1,0))=0,0,INDEX( DATOS3!$1:$19996,A1853,MATCH("Total_Fluoro_Time", DATOS3!$1:$1,0))))</f>
        <v>#N/A</v>
      </c>
      <c r="L1853" t="e">
        <f>IF(D1853="","",IF(INDEX( DATOS3!$1:$19996,A1853,MATCH("Total_Acquisition_Time", DATOS3!$1:$1,0))=0,0,INDEX( DATOS3!$1:$19996,A1853,MATCH("Total_Acquisition_Time", DATOS3!$1:$1,0))))</f>
        <v>#N/A</v>
      </c>
      <c r="M1853" t="e">
        <f>IF(D1853="","",IF(INDEX( DATOS3!$1:$19996,A1853,MATCH("Acquisition_Plane_in_Accumulated_Dose_Data", DATOS3!$1:$1,0))=0,"",INDEX( DATOS3!$1:$19996,A1853,MATCH("Acquisition_Plane_in_Accumulated_Dose_Data", DATOS3!$1:$1,0))))</f>
        <v>#N/A</v>
      </c>
    </row>
    <row r="1854" spans="1:13" hidden="1" x14ac:dyDescent="0.25">
      <c r="A1854">
        <v>1854</v>
      </c>
      <c r="B1854" t="e">
        <f t="shared" si="29"/>
        <v>#N/A</v>
      </c>
      <c r="D1854" t="e">
        <f>IF(INDEX(DATOS3!$1:$19996,A1854,MATCH("PatientID",DATOS3!$1:$1,0))=0,"",INDEX(DATOS3!$1:$19996,A1854,MATCH("PatientID",DATOS3!$1:$1,0)))</f>
        <v>#N/A</v>
      </c>
      <c r="F1854" t="e">
        <f>IF(D1854="","",IF(INDEX( DATOS3!$1:$19996,A1854,MATCH("SeriesDate", DATOS3!$1:$1,0))=0,"",INDEX( DATOS3!$1:$19996,A1854,MATCH("SeriesDate", DATOS3!$1:$1,0))))</f>
        <v>#N/A</v>
      </c>
      <c r="G1854" t="e">
        <f>IF(D1854="","",IF(INDEX( DATOS3!$1:$19996,A1854,MATCH("SeriesTime", DATOS3!$1:$1,0))=0,"",INDEX( DATOS3!$1:$19996,A1854,MATCH("SeriesTime", DATOS3!$1:$1,0))))</f>
        <v>#N/A</v>
      </c>
      <c r="H1854" t="e">
        <f>IF(D1854="","",IF(INDEX( DATOS3!$1:$19996,A1854,MATCH("StudyDescription", DATOS3!$1:$1,0))=0,"",INDEX( DATOS3!$1:$19996,A1854,MATCH("StudyDescription", DATOS3!$1:$1,0))))</f>
        <v>#N/A</v>
      </c>
      <c r="I1854" t="e">
        <f>IF(D1854="","",IF(INDEX( DATOS3!$1:$19996,A1854,MATCH("Dose_Area_Product_Total", DATOS3!$1:$1,0))=0,0,INDEX( DATOS3!$1:$19996,A1854,MATCH("Dose_Area_Product_Total", DATOS3!$1:$1,0))))</f>
        <v>#N/A</v>
      </c>
      <c r="J1854" t="e">
        <f>IF(D1854="","",IF(INDEX( DATOS3!$1:$19996,A1854,MATCH("Dose_RP_Total", DATOS3!$1:$1,0))=0,0,INDEX( DATOS3!$1:$19996,A1854,MATCH("Dose_RP_Total", DATOS3!$1:$1,0))))</f>
        <v>#N/A</v>
      </c>
      <c r="K1854" t="e">
        <f>IF(D1854="","",IF(INDEX( DATOS3!$1:$19996,A1854,MATCH("Total_Fluoro_Time", DATOS3!$1:$1,0))=0,0,INDEX( DATOS3!$1:$19996,A1854,MATCH("Total_Fluoro_Time", DATOS3!$1:$1,0))))</f>
        <v>#N/A</v>
      </c>
      <c r="L1854" t="e">
        <f>IF(D1854="","",IF(INDEX( DATOS3!$1:$19996,A1854,MATCH("Total_Acquisition_Time", DATOS3!$1:$1,0))=0,0,INDEX( DATOS3!$1:$19996,A1854,MATCH("Total_Acquisition_Time", DATOS3!$1:$1,0))))</f>
        <v>#N/A</v>
      </c>
      <c r="M1854" t="e">
        <f>IF(D1854="","",IF(INDEX( DATOS3!$1:$19996,A1854,MATCH("Acquisition_Plane_in_Accumulated_Dose_Data", DATOS3!$1:$1,0))=0,"",INDEX( DATOS3!$1:$19996,A1854,MATCH("Acquisition_Plane_in_Accumulated_Dose_Data", DATOS3!$1:$1,0))))</f>
        <v>#N/A</v>
      </c>
    </row>
    <row r="1855" spans="1:13" hidden="1" x14ac:dyDescent="0.25">
      <c r="A1855">
        <v>1855</v>
      </c>
      <c r="B1855" t="e">
        <f t="shared" si="29"/>
        <v>#N/A</v>
      </c>
      <c r="D1855" t="e">
        <f>IF(INDEX(DATOS3!$1:$19996,A1855,MATCH("PatientID",DATOS3!$1:$1,0))=0,"",INDEX(DATOS3!$1:$19996,A1855,MATCH("PatientID",DATOS3!$1:$1,0)))</f>
        <v>#N/A</v>
      </c>
      <c r="F1855" t="e">
        <f>IF(D1855="","",IF(INDEX( DATOS3!$1:$19996,A1855,MATCH("SeriesDate", DATOS3!$1:$1,0))=0,"",INDEX( DATOS3!$1:$19996,A1855,MATCH("SeriesDate", DATOS3!$1:$1,0))))</f>
        <v>#N/A</v>
      </c>
      <c r="G1855" t="e">
        <f>IF(D1855="","",IF(INDEX( DATOS3!$1:$19996,A1855,MATCH("SeriesTime", DATOS3!$1:$1,0))=0,"",INDEX( DATOS3!$1:$19996,A1855,MATCH("SeriesTime", DATOS3!$1:$1,0))))</f>
        <v>#N/A</v>
      </c>
      <c r="H1855" t="e">
        <f>IF(D1855="","",IF(INDEX( DATOS3!$1:$19996,A1855,MATCH("StudyDescription", DATOS3!$1:$1,0))=0,"",INDEX( DATOS3!$1:$19996,A1855,MATCH("StudyDescription", DATOS3!$1:$1,0))))</f>
        <v>#N/A</v>
      </c>
      <c r="I1855" t="e">
        <f>IF(D1855="","",IF(INDEX( DATOS3!$1:$19996,A1855,MATCH("Dose_Area_Product_Total", DATOS3!$1:$1,0))=0,0,INDEX( DATOS3!$1:$19996,A1855,MATCH("Dose_Area_Product_Total", DATOS3!$1:$1,0))))</f>
        <v>#N/A</v>
      </c>
      <c r="J1855" t="e">
        <f>IF(D1855="","",IF(INDEX( DATOS3!$1:$19996,A1855,MATCH("Dose_RP_Total", DATOS3!$1:$1,0))=0,0,INDEX( DATOS3!$1:$19996,A1855,MATCH("Dose_RP_Total", DATOS3!$1:$1,0))))</f>
        <v>#N/A</v>
      </c>
      <c r="K1855" t="e">
        <f>IF(D1855="","",IF(INDEX( DATOS3!$1:$19996,A1855,MATCH("Total_Fluoro_Time", DATOS3!$1:$1,0))=0,0,INDEX( DATOS3!$1:$19996,A1855,MATCH("Total_Fluoro_Time", DATOS3!$1:$1,0))))</f>
        <v>#N/A</v>
      </c>
      <c r="L1855" t="e">
        <f>IF(D1855="","",IF(INDEX( DATOS3!$1:$19996,A1855,MATCH("Total_Acquisition_Time", DATOS3!$1:$1,0))=0,0,INDEX( DATOS3!$1:$19996,A1855,MATCH("Total_Acquisition_Time", DATOS3!$1:$1,0))))</f>
        <v>#N/A</v>
      </c>
      <c r="M1855" t="e">
        <f>IF(D1855="","",IF(INDEX( DATOS3!$1:$19996,A1855,MATCH("Acquisition_Plane_in_Accumulated_Dose_Data", DATOS3!$1:$1,0))=0,"",INDEX( DATOS3!$1:$19996,A1855,MATCH("Acquisition_Plane_in_Accumulated_Dose_Data", DATOS3!$1:$1,0))))</f>
        <v>#N/A</v>
      </c>
    </row>
    <row r="1856" spans="1:13" hidden="1" x14ac:dyDescent="0.25">
      <c r="A1856">
        <v>1856</v>
      </c>
      <c r="B1856" t="e">
        <f t="shared" si="29"/>
        <v>#N/A</v>
      </c>
      <c r="D1856" t="e">
        <f>IF(INDEX(DATOS3!$1:$19996,A1856,MATCH("PatientID",DATOS3!$1:$1,0))=0,"",INDEX(DATOS3!$1:$19996,A1856,MATCH("PatientID",DATOS3!$1:$1,0)))</f>
        <v>#N/A</v>
      </c>
      <c r="F1856" t="e">
        <f>IF(D1856="","",IF(INDEX( DATOS3!$1:$19996,A1856,MATCH("SeriesDate", DATOS3!$1:$1,0))=0,"",INDEX( DATOS3!$1:$19996,A1856,MATCH("SeriesDate", DATOS3!$1:$1,0))))</f>
        <v>#N/A</v>
      </c>
      <c r="G1856" t="e">
        <f>IF(D1856="","",IF(INDEX( DATOS3!$1:$19996,A1856,MATCH("SeriesTime", DATOS3!$1:$1,0))=0,"",INDEX( DATOS3!$1:$19996,A1856,MATCH("SeriesTime", DATOS3!$1:$1,0))))</f>
        <v>#N/A</v>
      </c>
      <c r="H1856" t="e">
        <f>IF(D1856="","",IF(INDEX( DATOS3!$1:$19996,A1856,MATCH("StudyDescription", DATOS3!$1:$1,0))=0,"",INDEX( DATOS3!$1:$19996,A1856,MATCH("StudyDescription", DATOS3!$1:$1,0))))</f>
        <v>#N/A</v>
      </c>
      <c r="I1856" t="e">
        <f>IF(D1856="","",IF(INDEX( DATOS3!$1:$19996,A1856,MATCH("Dose_Area_Product_Total", DATOS3!$1:$1,0))=0,0,INDEX( DATOS3!$1:$19996,A1856,MATCH("Dose_Area_Product_Total", DATOS3!$1:$1,0))))</f>
        <v>#N/A</v>
      </c>
      <c r="J1856" t="e">
        <f>IF(D1856="","",IF(INDEX( DATOS3!$1:$19996,A1856,MATCH("Dose_RP_Total", DATOS3!$1:$1,0))=0,0,INDEX( DATOS3!$1:$19996,A1856,MATCH("Dose_RP_Total", DATOS3!$1:$1,0))))</f>
        <v>#N/A</v>
      </c>
      <c r="K1856" t="e">
        <f>IF(D1856="","",IF(INDEX( DATOS3!$1:$19996,A1856,MATCH("Total_Fluoro_Time", DATOS3!$1:$1,0))=0,0,INDEX( DATOS3!$1:$19996,A1856,MATCH("Total_Fluoro_Time", DATOS3!$1:$1,0))))</f>
        <v>#N/A</v>
      </c>
      <c r="L1856" t="e">
        <f>IF(D1856="","",IF(INDEX( DATOS3!$1:$19996,A1856,MATCH("Total_Acquisition_Time", DATOS3!$1:$1,0))=0,0,INDEX( DATOS3!$1:$19996,A1856,MATCH("Total_Acquisition_Time", DATOS3!$1:$1,0))))</f>
        <v>#N/A</v>
      </c>
      <c r="M1856" t="e">
        <f>IF(D1856="","",IF(INDEX( DATOS3!$1:$19996,A1856,MATCH("Acquisition_Plane_in_Accumulated_Dose_Data", DATOS3!$1:$1,0))=0,"",INDEX( DATOS3!$1:$19996,A1856,MATCH("Acquisition_Plane_in_Accumulated_Dose_Data", DATOS3!$1:$1,0))))</f>
        <v>#N/A</v>
      </c>
    </row>
    <row r="1857" spans="1:13" hidden="1" x14ac:dyDescent="0.25">
      <c r="A1857">
        <v>1857</v>
      </c>
      <c r="B1857" t="e">
        <f t="shared" si="29"/>
        <v>#N/A</v>
      </c>
      <c r="D1857" t="e">
        <f>IF(INDEX(DATOS3!$1:$19996,A1857,MATCH("PatientID",DATOS3!$1:$1,0))=0,"",INDEX(DATOS3!$1:$19996,A1857,MATCH("PatientID",DATOS3!$1:$1,0)))</f>
        <v>#N/A</v>
      </c>
      <c r="F1857" t="e">
        <f>IF(D1857="","",IF(INDEX( DATOS3!$1:$19996,A1857,MATCH("SeriesDate", DATOS3!$1:$1,0))=0,"",INDEX( DATOS3!$1:$19996,A1857,MATCH("SeriesDate", DATOS3!$1:$1,0))))</f>
        <v>#N/A</v>
      </c>
      <c r="G1857" t="e">
        <f>IF(D1857="","",IF(INDEX( DATOS3!$1:$19996,A1857,MATCH("SeriesTime", DATOS3!$1:$1,0))=0,"",INDEX( DATOS3!$1:$19996,A1857,MATCH("SeriesTime", DATOS3!$1:$1,0))))</f>
        <v>#N/A</v>
      </c>
      <c r="H1857" t="e">
        <f>IF(D1857="","",IF(INDEX( DATOS3!$1:$19996,A1857,MATCH("StudyDescription", DATOS3!$1:$1,0))=0,"",INDEX( DATOS3!$1:$19996,A1857,MATCH("StudyDescription", DATOS3!$1:$1,0))))</f>
        <v>#N/A</v>
      </c>
      <c r="I1857" t="e">
        <f>IF(D1857="","",IF(INDEX( DATOS3!$1:$19996,A1857,MATCH("Dose_Area_Product_Total", DATOS3!$1:$1,0))=0,0,INDEX( DATOS3!$1:$19996,A1857,MATCH("Dose_Area_Product_Total", DATOS3!$1:$1,0))))</f>
        <v>#N/A</v>
      </c>
      <c r="J1857" t="e">
        <f>IF(D1857="","",IF(INDEX( DATOS3!$1:$19996,A1857,MATCH("Dose_RP_Total", DATOS3!$1:$1,0))=0,0,INDEX( DATOS3!$1:$19996,A1857,MATCH("Dose_RP_Total", DATOS3!$1:$1,0))))</f>
        <v>#N/A</v>
      </c>
      <c r="K1857" t="e">
        <f>IF(D1857="","",IF(INDEX( DATOS3!$1:$19996,A1857,MATCH("Total_Fluoro_Time", DATOS3!$1:$1,0))=0,0,INDEX( DATOS3!$1:$19996,A1857,MATCH("Total_Fluoro_Time", DATOS3!$1:$1,0))))</f>
        <v>#N/A</v>
      </c>
      <c r="L1857" t="e">
        <f>IF(D1857="","",IF(INDEX( DATOS3!$1:$19996,A1857,MATCH("Total_Acquisition_Time", DATOS3!$1:$1,0))=0,0,INDEX( DATOS3!$1:$19996,A1857,MATCH("Total_Acquisition_Time", DATOS3!$1:$1,0))))</f>
        <v>#N/A</v>
      </c>
      <c r="M1857" t="e">
        <f>IF(D1857="","",IF(INDEX( DATOS3!$1:$19996,A1857,MATCH("Acquisition_Plane_in_Accumulated_Dose_Data", DATOS3!$1:$1,0))=0,"",INDEX( DATOS3!$1:$19996,A1857,MATCH("Acquisition_Plane_in_Accumulated_Dose_Data", DATOS3!$1:$1,0))))</f>
        <v>#N/A</v>
      </c>
    </row>
    <row r="1858" spans="1:13" hidden="1" x14ac:dyDescent="0.25">
      <c r="A1858">
        <v>1858</v>
      </c>
      <c r="B1858" t="e">
        <f t="shared" si="29"/>
        <v>#N/A</v>
      </c>
      <c r="D1858" t="e">
        <f>IF(INDEX(DATOS3!$1:$19996,A1858,MATCH("PatientID",DATOS3!$1:$1,0))=0,"",INDEX(DATOS3!$1:$19996,A1858,MATCH("PatientID",DATOS3!$1:$1,0)))</f>
        <v>#N/A</v>
      </c>
      <c r="F1858" t="e">
        <f>IF(D1858="","",IF(INDEX( DATOS3!$1:$19996,A1858,MATCH("SeriesDate", DATOS3!$1:$1,0))=0,"",INDEX( DATOS3!$1:$19996,A1858,MATCH("SeriesDate", DATOS3!$1:$1,0))))</f>
        <v>#N/A</v>
      </c>
      <c r="G1858" t="e">
        <f>IF(D1858="","",IF(INDEX( DATOS3!$1:$19996,A1858,MATCH("SeriesTime", DATOS3!$1:$1,0))=0,"",INDEX( DATOS3!$1:$19996,A1858,MATCH("SeriesTime", DATOS3!$1:$1,0))))</f>
        <v>#N/A</v>
      </c>
      <c r="H1858" t="e">
        <f>IF(D1858="","",IF(INDEX( DATOS3!$1:$19996,A1858,MATCH("StudyDescription", DATOS3!$1:$1,0))=0,"",INDEX( DATOS3!$1:$19996,A1858,MATCH("StudyDescription", DATOS3!$1:$1,0))))</f>
        <v>#N/A</v>
      </c>
      <c r="I1858" t="e">
        <f>IF(D1858="","",IF(INDEX( DATOS3!$1:$19996,A1858,MATCH("Dose_Area_Product_Total", DATOS3!$1:$1,0))=0,0,INDEX( DATOS3!$1:$19996,A1858,MATCH("Dose_Area_Product_Total", DATOS3!$1:$1,0))))</f>
        <v>#N/A</v>
      </c>
      <c r="J1858" t="e">
        <f>IF(D1858="","",IF(INDEX( DATOS3!$1:$19996,A1858,MATCH("Dose_RP_Total", DATOS3!$1:$1,0))=0,0,INDEX( DATOS3!$1:$19996,A1858,MATCH("Dose_RP_Total", DATOS3!$1:$1,0))))</f>
        <v>#N/A</v>
      </c>
      <c r="K1858" t="e">
        <f>IF(D1858="","",IF(INDEX( DATOS3!$1:$19996,A1858,MATCH("Total_Fluoro_Time", DATOS3!$1:$1,0))=0,0,INDEX( DATOS3!$1:$19996,A1858,MATCH("Total_Fluoro_Time", DATOS3!$1:$1,0))))</f>
        <v>#N/A</v>
      </c>
      <c r="L1858" t="e">
        <f>IF(D1858="","",IF(INDEX( DATOS3!$1:$19996,A1858,MATCH("Total_Acquisition_Time", DATOS3!$1:$1,0))=0,0,INDEX( DATOS3!$1:$19996,A1858,MATCH("Total_Acquisition_Time", DATOS3!$1:$1,0))))</f>
        <v>#N/A</v>
      </c>
      <c r="M1858" t="e">
        <f>IF(D1858="","",IF(INDEX( DATOS3!$1:$19996,A1858,MATCH("Acquisition_Plane_in_Accumulated_Dose_Data", DATOS3!$1:$1,0))=0,"",INDEX( DATOS3!$1:$19996,A1858,MATCH("Acquisition_Plane_in_Accumulated_Dose_Data", DATOS3!$1:$1,0))))</f>
        <v>#N/A</v>
      </c>
    </row>
    <row r="1859" spans="1:13" hidden="1" x14ac:dyDescent="0.25">
      <c r="A1859">
        <v>1859</v>
      </c>
      <c r="B1859" t="e">
        <f t="shared" si="29"/>
        <v>#N/A</v>
      </c>
      <c r="D1859" t="e">
        <f>IF(INDEX(DATOS3!$1:$19996,A1859,MATCH("PatientID",DATOS3!$1:$1,0))=0,"",INDEX(DATOS3!$1:$19996,A1859,MATCH("PatientID",DATOS3!$1:$1,0)))</f>
        <v>#N/A</v>
      </c>
      <c r="F1859" t="e">
        <f>IF(D1859="","",IF(INDEX( DATOS3!$1:$19996,A1859,MATCH("SeriesDate", DATOS3!$1:$1,0))=0,"",INDEX( DATOS3!$1:$19996,A1859,MATCH("SeriesDate", DATOS3!$1:$1,0))))</f>
        <v>#N/A</v>
      </c>
      <c r="G1859" t="e">
        <f>IF(D1859="","",IF(INDEX( DATOS3!$1:$19996,A1859,MATCH("SeriesTime", DATOS3!$1:$1,0))=0,"",INDEX( DATOS3!$1:$19996,A1859,MATCH("SeriesTime", DATOS3!$1:$1,0))))</f>
        <v>#N/A</v>
      </c>
      <c r="H1859" t="e">
        <f>IF(D1859="","",IF(INDEX( DATOS3!$1:$19996,A1859,MATCH("StudyDescription", DATOS3!$1:$1,0))=0,"",INDEX( DATOS3!$1:$19996,A1859,MATCH("StudyDescription", DATOS3!$1:$1,0))))</f>
        <v>#N/A</v>
      </c>
      <c r="I1859" t="e">
        <f>IF(D1859="","",IF(INDEX( DATOS3!$1:$19996,A1859,MATCH("Dose_Area_Product_Total", DATOS3!$1:$1,0))=0,0,INDEX( DATOS3!$1:$19996,A1859,MATCH("Dose_Area_Product_Total", DATOS3!$1:$1,0))))</f>
        <v>#N/A</v>
      </c>
      <c r="J1859" t="e">
        <f>IF(D1859="","",IF(INDEX( DATOS3!$1:$19996,A1859,MATCH("Dose_RP_Total", DATOS3!$1:$1,0))=0,0,INDEX( DATOS3!$1:$19996,A1859,MATCH("Dose_RP_Total", DATOS3!$1:$1,0))))</f>
        <v>#N/A</v>
      </c>
      <c r="K1859" t="e">
        <f>IF(D1859="","",IF(INDEX( DATOS3!$1:$19996,A1859,MATCH("Total_Fluoro_Time", DATOS3!$1:$1,0))=0,0,INDEX( DATOS3!$1:$19996,A1859,MATCH("Total_Fluoro_Time", DATOS3!$1:$1,0))))</f>
        <v>#N/A</v>
      </c>
      <c r="L1859" t="e">
        <f>IF(D1859="","",IF(INDEX( DATOS3!$1:$19996,A1859,MATCH("Total_Acquisition_Time", DATOS3!$1:$1,0))=0,0,INDEX( DATOS3!$1:$19996,A1859,MATCH("Total_Acquisition_Time", DATOS3!$1:$1,0))))</f>
        <v>#N/A</v>
      </c>
      <c r="M1859" t="e">
        <f>IF(D1859="","",IF(INDEX( DATOS3!$1:$19996,A1859,MATCH("Acquisition_Plane_in_Accumulated_Dose_Data", DATOS3!$1:$1,0))=0,"",INDEX( DATOS3!$1:$19996,A1859,MATCH("Acquisition_Plane_in_Accumulated_Dose_Data", DATOS3!$1:$1,0))))</f>
        <v>#N/A</v>
      </c>
    </row>
    <row r="1860" spans="1:13" hidden="1" x14ac:dyDescent="0.25">
      <c r="A1860">
        <v>1860</v>
      </c>
      <c r="B1860" t="e">
        <f t="shared" si="29"/>
        <v>#N/A</v>
      </c>
      <c r="D1860" t="e">
        <f>IF(INDEX(DATOS3!$1:$19996,A1860,MATCH("PatientID",DATOS3!$1:$1,0))=0,"",INDEX(DATOS3!$1:$19996,A1860,MATCH("PatientID",DATOS3!$1:$1,0)))</f>
        <v>#N/A</v>
      </c>
      <c r="F1860" t="e">
        <f>IF(D1860="","",IF(INDEX( DATOS3!$1:$19996,A1860,MATCH("SeriesDate", DATOS3!$1:$1,0))=0,"",INDEX( DATOS3!$1:$19996,A1860,MATCH("SeriesDate", DATOS3!$1:$1,0))))</f>
        <v>#N/A</v>
      </c>
      <c r="G1860" t="e">
        <f>IF(D1860="","",IF(INDEX( DATOS3!$1:$19996,A1860,MATCH("SeriesTime", DATOS3!$1:$1,0))=0,"",INDEX( DATOS3!$1:$19996,A1860,MATCH("SeriesTime", DATOS3!$1:$1,0))))</f>
        <v>#N/A</v>
      </c>
      <c r="H1860" t="e">
        <f>IF(D1860="","",IF(INDEX( DATOS3!$1:$19996,A1860,MATCH("StudyDescription", DATOS3!$1:$1,0))=0,"",INDEX( DATOS3!$1:$19996,A1860,MATCH("StudyDescription", DATOS3!$1:$1,0))))</f>
        <v>#N/A</v>
      </c>
      <c r="I1860" t="e">
        <f>IF(D1860="","",IF(INDEX( DATOS3!$1:$19996,A1860,MATCH("Dose_Area_Product_Total", DATOS3!$1:$1,0))=0,0,INDEX( DATOS3!$1:$19996,A1860,MATCH("Dose_Area_Product_Total", DATOS3!$1:$1,0))))</f>
        <v>#N/A</v>
      </c>
      <c r="J1860" t="e">
        <f>IF(D1860="","",IF(INDEX( DATOS3!$1:$19996,A1860,MATCH("Dose_RP_Total", DATOS3!$1:$1,0))=0,0,INDEX( DATOS3!$1:$19996,A1860,MATCH("Dose_RP_Total", DATOS3!$1:$1,0))))</f>
        <v>#N/A</v>
      </c>
      <c r="K1860" t="e">
        <f>IF(D1860="","",IF(INDEX( DATOS3!$1:$19996,A1860,MATCH("Total_Fluoro_Time", DATOS3!$1:$1,0))=0,0,INDEX( DATOS3!$1:$19996,A1860,MATCH("Total_Fluoro_Time", DATOS3!$1:$1,0))))</f>
        <v>#N/A</v>
      </c>
      <c r="L1860" t="e">
        <f>IF(D1860="","",IF(INDEX( DATOS3!$1:$19996,A1860,MATCH("Total_Acquisition_Time", DATOS3!$1:$1,0))=0,0,INDEX( DATOS3!$1:$19996,A1860,MATCH("Total_Acquisition_Time", DATOS3!$1:$1,0))))</f>
        <v>#N/A</v>
      </c>
      <c r="M1860" t="e">
        <f>IF(D1860="","",IF(INDEX( DATOS3!$1:$19996,A1860,MATCH("Acquisition_Plane_in_Accumulated_Dose_Data", DATOS3!$1:$1,0))=0,"",INDEX( DATOS3!$1:$19996,A1860,MATCH("Acquisition_Plane_in_Accumulated_Dose_Data", DATOS3!$1:$1,0))))</f>
        <v>#N/A</v>
      </c>
    </row>
    <row r="1861" spans="1:13" hidden="1" x14ac:dyDescent="0.25">
      <c r="A1861">
        <v>1861</v>
      </c>
      <c r="B1861" t="e">
        <f t="shared" si="29"/>
        <v>#N/A</v>
      </c>
      <c r="D1861" t="e">
        <f>IF(INDEX(DATOS3!$1:$19996,A1861,MATCH("PatientID",DATOS3!$1:$1,0))=0,"",INDEX(DATOS3!$1:$19996,A1861,MATCH("PatientID",DATOS3!$1:$1,0)))</f>
        <v>#N/A</v>
      </c>
      <c r="F1861" t="e">
        <f>IF(D1861="","",IF(INDEX( DATOS3!$1:$19996,A1861,MATCH("SeriesDate", DATOS3!$1:$1,0))=0,"",INDEX( DATOS3!$1:$19996,A1861,MATCH("SeriesDate", DATOS3!$1:$1,0))))</f>
        <v>#N/A</v>
      </c>
      <c r="G1861" t="e">
        <f>IF(D1861="","",IF(INDEX( DATOS3!$1:$19996,A1861,MATCH("SeriesTime", DATOS3!$1:$1,0))=0,"",INDEX( DATOS3!$1:$19996,A1861,MATCH("SeriesTime", DATOS3!$1:$1,0))))</f>
        <v>#N/A</v>
      </c>
      <c r="H1861" t="e">
        <f>IF(D1861="","",IF(INDEX( DATOS3!$1:$19996,A1861,MATCH("StudyDescription", DATOS3!$1:$1,0))=0,"",INDEX( DATOS3!$1:$19996,A1861,MATCH("StudyDescription", DATOS3!$1:$1,0))))</f>
        <v>#N/A</v>
      </c>
      <c r="I1861" t="e">
        <f>IF(D1861="","",IF(INDEX( DATOS3!$1:$19996,A1861,MATCH("Dose_Area_Product_Total", DATOS3!$1:$1,0))=0,0,INDEX( DATOS3!$1:$19996,A1861,MATCH("Dose_Area_Product_Total", DATOS3!$1:$1,0))))</f>
        <v>#N/A</v>
      </c>
      <c r="J1861" t="e">
        <f>IF(D1861="","",IF(INDEX( DATOS3!$1:$19996,A1861,MATCH("Dose_RP_Total", DATOS3!$1:$1,0))=0,0,INDEX( DATOS3!$1:$19996,A1861,MATCH("Dose_RP_Total", DATOS3!$1:$1,0))))</f>
        <v>#N/A</v>
      </c>
      <c r="K1861" t="e">
        <f>IF(D1861="","",IF(INDEX( DATOS3!$1:$19996,A1861,MATCH("Total_Fluoro_Time", DATOS3!$1:$1,0))=0,0,INDEX( DATOS3!$1:$19996,A1861,MATCH("Total_Fluoro_Time", DATOS3!$1:$1,0))))</f>
        <v>#N/A</v>
      </c>
      <c r="L1861" t="e">
        <f>IF(D1861="","",IF(INDEX( DATOS3!$1:$19996,A1861,MATCH("Total_Acquisition_Time", DATOS3!$1:$1,0))=0,0,INDEX( DATOS3!$1:$19996,A1861,MATCH("Total_Acquisition_Time", DATOS3!$1:$1,0))))</f>
        <v>#N/A</v>
      </c>
      <c r="M1861" t="e">
        <f>IF(D1861="","",IF(INDEX( DATOS3!$1:$19996,A1861,MATCH("Acquisition_Plane_in_Accumulated_Dose_Data", DATOS3!$1:$1,0))=0,"",INDEX( DATOS3!$1:$19996,A1861,MATCH("Acquisition_Plane_in_Accumulated_Dose_Data", DATOS3!$1:$1,0))))</f>
        <v>#N/A</v>
      </c>
    </row>
    <row r="1862" spans="1:13" hidden="1" x14ac:dyDescent="0.25">
      <c r="A1862">
        <v>1862</v>
      </c>
      <c r="B1862" t="e">
        <f t="shared" si="29"/>
        <v>#N/A</v>
      </c>
      <c r="D1862" t="e">
        <f>IF(INDEX(DATOS3!$1:$19996,A1862,MATCH("PatientID",DATOS3!$1:$1,0))=0,"",INDEX(DATOS3!$1:$19996,A1862,MATCH("PatientID",DATOS3!$1:$1,0)))</f>
        <v>#N/A</v>
      </c>
      <c r="F1862" t="e">
        <f>IF(D1862="","",IF(INDEX( DATOS3!$1:$19996,A1862,MATCH("SeriesDate", DATOS3!$1:$1,0))=0,"",INDEX( DATOS3!$1:$19996,A1862,MATCH("SeriesDate", DATOS3!$1:$1,0))))</f>
        <v>#N/A</v>
      </c>
      <c r="G1862" t="e">
        <f>IF(D1862="","",IF(INDEX( DATOS3!$1:$19996,A1862,MATCH("SeriesTime", DATOS3!$1:$1,0))=0,"",INDEX( DATOS3!$1:$19996,A1862,MATCH("SeriesTime", DATOS3!$1:$1,0))))</f>
        <v>#N/A</v>
      </c>
      <c r="H1862" t="e">
        <f>IF(D1862="","",IF(INDEX( DATOS3!$1:$19996,A1862,MATCH("StudyDescription", DATOS3!$1:$1,0))=0,"",INDEX( DATOS3!$1:$19996,A1862,MATCH("StudyDescription", DATOS3!$1:$1,0))))</f>
        <v>#N/A</v>
      </c>
      <c r="I1862" t="e">
        <f>IF(D1862="","",IF(INDEX( DATOS3!$1:$19996,A1862,MATCH("Dose_Area_Product_Total", DATOS3!$1:$1,0))=0,0,INDEX( DATOS3!$1:$19996,A1862,MATCH("Dose_Area_Product_Total", DATOS3!$1:$1,0))))</f>
        <v>#N/A</v>
      </c>
      <c r="J1862" t="e">
        <f>IF(D1862="","",IF(INDEX( DATOS3!$1:$19996,A1862,MATCH("Dose_RP_Total", DATOS3!$1:$1,0))=0,0,INDEX( DATOS3!$1:$19996,A1862,MATCH("Dose_RP_Total", DATOS3!$1:$1,0))))</f>
        <v>#N/A</v>
      </c>
      <c r="K1862" t="e">
        <f>IF(D1862="","",IF(INDEX( DATOS3!$1:$19996,A1862,MATCH("Total_Fluoro_Time", DATOS3!$1:$1,0))=0,0,INDEX( DATOS3!$1:$19996,A1862,MATCH("Total_Fluoro_Time", DATOS3!$1:$1,0))))</f>
        <v>#N/A</v>
      </c>
      <c r="L1862" t="e">
        <f>IF(D1862="","",IF(INDEX( DATOS3!$1:$19996,A1862,MATCH("Total_Acquisition_Time", DATOS3!$1:$1,0))=0,0,INDEX( DATOS3!$1:$19996,A1862,MATCH("Total_Acquisition_Time", DATOS3!$1:$1,0))))</f>
        <v>#N/A</v>
      </c>
      <c r="M1862" t="e">
        <f>IF(D1862="","",IF(INDEX( DATOS3!$1:$19996,A1862,MATCH("Acquisition_Plane_in_Accumulated_Dose_Data", DATOS3!$1:$1,0))=0,"",INDEX( DATOS3!$1:$19996,A1862,MATCH("Acquisition_Plane_in_Accumulated_Dose_Data", DATOS3!$1:$1,0))))</f>
        <v>#N/A</v>
      </c>
    </row>
    <row r="1863" spans="1:13" hidden="1" x14ac:dyDescent="0.25">
      <c r="A1863">
        <v>1863</v>
      </c>
      <c r="B1863" t="e">
        <f t="shared" si="29"/>
        <v>#N/A</v>
      </c>
      <c r="D1863" t="e">
        <f>IF(INDEX(DATOS3!$1:$19996,A1863,MATCH("PatientID",DATOS3!$1:$1,0))=0,"",INDEX(DATOS3!$1:$19996,A1863,MATCH("PatientID",DATOS3!$1:$1,0)))</f>
        <v>#N/A</v>
      </c>
      <c r="F1863" t="e">
        <f>IF(D1863="","",IF(INDEX( DATOS3!$1:$19996,A1863,MATCH("SeriesDate", DATOS3!$1:$1,0))=0,"",INDEX( DATOS3!$1:$19996,A1863,MATCH("SeriesDate", DATOS3!$1:$1,0))))</f>
        <v>#N/A</v>
      </c>
      <c r="G1863" t="e">
        <f>IF(D1863="","",IF(INDEX( DATOS3!$1:$19996,A1863,MATCH("SeriesTime", DATOS3!$1:$1,0))=0,"",INDEX( DATOS3!$1:$19996,A1863,MATCH("SeriesTime", DATOS3!$1:$1,0))))</f>
        <v>#N/A</v>
      </c>
      <c r="H1863" t="e">
        <f>IF(D1863="","",IF(INDEX( DATOS3!$1:$19996,A1863,MATCH("StudyDescription", DATOS3!$1:$1,0))=0,"",INDEX( DATOS3!$1:$19996,A1863,MATCH("StudyDescription", DATOS3!$1:$1,0))))</f>
        <v>#N/A</v>
      </c>
      <c r="I1863" t="e">
        <f>IF(D1863="","",IF(INDEX( DATOS3!$1:$19996,A1863,MATCH("Dose_Area_Product_Total", DATOS3!$1:$1,0))=0,0,INDEX( DATOS3!$1:$19996,A1863,MATCH("Dose_Area_Product_Total", DATOS3!$1:$1,0))))</f>
        <v>#N/A</v>
      </c>
      <c r="J1863" t="e">
        <f>IF(D1863="","",IF(INDEX( DATOS3!$1:$19996,A1863,MATCH("Dose_RP_Total", DATOS3!$1:$1,0))=0,0,INDEX( DATOS3!$1:$19996,A1863,MATCH("Dose_RP_Total", DATOS3!$1:$1,0))))</f>
        <v>#N/A</v>
      </c>
      <c r="K1863" t="e">
        <f>IF(D1863="","",IF(INDEX( DATOS3!$1:$19996,A1863,MATCH("Total_Fluoro_Time", DATOS3!$1:$1,0))=0,0,INDEX( DATOS3!$1:$19996,A1863,MATCH("Total_Fluoro_Time", DATOS3!$1:$1,0))))</f>
        <v>#N/A</v>
      </c>
      <c r="L1863" t="e">
        <f>IF(D1863="","",IF(INDEX( DATOS3!$1:$19996,A1863,MATCH("Total_Acquisition_Time", DATOS3!$1:$1,0))=0,0,INDEX( DATOS3!$1:$19996,A1863,MATCH("Total_Acquisition_Time", DATOS3!$1:$1,0))))</f>
        <v>#N/A</v>
      </c>
      <c r="M1863" t="e">
        <f>IF(D1863="","",IF(INDEX( DATOS3!$1:$19996,A1863,MATCH("Acquisition_Plane_in_Accumulated_Dose_Data", DATOS3!$1:$1,0))=0,"",INDEX( DATOS3!$1:$19996,A1863,MATCH("Acquisition_Plane_in_Accumulated_Dose_Data", DATOS3!$1:$1,0))))</f>
        <v>#N/A</v>
      </c>
    </row>
    <row r="1864" spans="1:13" hidden="1" x14ac:dyDescent="0.25">
      <c r="A1864">
        <v>1864</v>
      </c>
      <c r="B1864" t="e">
        <f t="shared" si="29"/>
        <v>#N/A</v>
      </c>
      <c r="D1864" t="e">
        <f>IF(INDEX(DATOS3!$1:$19996,A1864,MATCH("PatientID",DATOS3!$1:$1,0))=0,"",INDEX(DATOS3!$1:$19996,A1864,MATCH("PatientID",DATOS3!$1:$1,0)))</f>
        <v>#N/A</v>
      </c>
      <c r="F1864" t="e">
        <f>IF(D1864="","",IF(INDEX( DATOS3!$1:$19996,A1864,MATCH("SeriesDate", DATOS3!$1:$1,0))=0,"",INDEX( DATOS3!$1:$19996,A1864,MATCH("SeriesDate", DATOS3!$1:$1,0))))</f>
        <v>#N/A</v>
      </c>
      <c r="G1864" t="e">
        <f>IF(D1864="","",IF(INDEX( DATOS3!$1:$19996,A1864,MATCH("SeriesTime", DATOS3!$1:$1,0))=0,"",INDEX( DATOS3!$1:$19996,A1864,MATCH("SeriesTime", DATOS3!$1:$1,0))))</f>
        <v>#N/A</v>
      </c>
      <c r="H1864" t="e">
        <f>IF(D1864="","",IF(INDEX( DATOS3!$1:$19996,A1864,MATCH("StudyDescription", DATOS3!$1:$1,0))=0,"",INDEX( DATOS3!$1:$19996,A1864,MATCH("StudyDescription", DATOS3!$1:$1,0))))</f>
        <v>#N/A</v>
      </c>
      <c r="I1864" t="e">
        <f>IF(D1864="","",IF(INDEX( DATOS3!$1:$19996,A1864,MATCH("Dose_Area_Product_Total", DATOS3!$1:$1,0))=0,0,INDEX( DATOS3!$1:$19996,A1864,MATCH("Dose_Area_Product_Total", DATOS3!$1:$1,0))))</f>
        <v>#N/A</v>
      </c>
      <c r="J1864" t="e">
        <f>IF(D1864="","",IF(INDEX( DATOS3!$1:$19996,A1864,MATCH("Dose_RP_Total", DATOS3!$1:$1,0))=0,0,INDEX( DATOS3!$1:$19996,A1864,MATCH("Dose_RP_Total", DATOS3!$1:$1,0))))</f>
        <v>#N/A</v>
      </c>
      <c r="K1864" t="e">
        <f>IF(D1864="","",IF(INDEX( DATOS3!$1:$19996,A1864,MATCH("Total_Fluoro_Time", DATOS3!$1:$1,0))=0,0,INDEX( DATOS3!$1:$19996,A1864,MATCH("Total_Fluoro_Time", DATOS3!$1:$1,0))))</f>
        <v>#N/A</v>
      </c>
      <c r="L1864" t="e">
        <f>IF(D1864="","",IF(INDEX( DATOS3!$1:$19996,A1864,MATCH("Total_Acquisition_Time", DATOS3!$1:$1,0))=0,0,INDEX( DATOS3!$1:$19996,A1864,MATCH("Total_Acquisition_Time", DATOS3!$1:$1,0))))</f>
        <v>#N/A</v>
      </c>
      <c r="M1864" t="e">
        <f>IF(D1864="","",IF(INDEX( DATOS3!$1:$19996,A1864,MATCH("Acquisition_Plane_in_Accumulated_Dose_Data", DATOS3!$1:$1,0))=0,"",INDEX( DATOS3!$1:$19996,A1864,MATCH("Acquisition_Plane_in_Accumulated_Dose_Data", DATOS3!$1:$1,0))))</f>
        <v>#N/A</v>
      </c>
    </row>
    <row r="1865" spans="1:13" hidden="1" x14ac:dyDescent="0.25">
      <c r="A1865">
        <v>1865</v>
      </c>
      <c r="B1865" t="e">
        <f t="shared" si="29"/>
        <v>#N/A</v>
      </c>
      <c r="D1865" t="e">
        <f>IF(INDEX(DATOS3!$1:$19996,A1865,MATCH("PatientID",DATOS3!$1:$1,0))=0,"",INDEX(DATOS3!$1:$19996,A1865,MATCH("PatientID",DATOS3!$1:$1,0)))</f>
        <v>#N/A</v>
      </c>
      <c r="F1865" t="e">
        <f>IF(D1865="","",IF(INDEX( DATOS3!$1:$19996,A1865,MATCH("SeriesDate", DATOS3!$1:$1,0))=0,"",INDEX( DATOS3!$1:$19996,A1865,MATCH("SeriesDate", DATOS3!$1:$1,0))))</f>
        <v>#N/A</v>
      </c>
      <c r="G1865" t="e">
        <f>IF(D1865="","",IF(INDEX( DATOS3!$1:$19996,A1865,MATCH("SeriesTime", DATOS3!$1:$1,0))=0,"",INDEX( DATOS3!$1:$19996,A1865,MATCH("SeriesTime", DATOS3!$1:$1,0))))</f>
        <v>#N/A</v>
      </c>
      <c r="H1865" t="e">
        <f>IF(D1865="","",IF(INDEX( DATOS3!$1:$19996,A1865,MATCH("StudyDescription", DATOS3!$1:$1,0))=0,"",INDEX( DATOS3!$1:$19996,A1865,MATCH("StudyDescription", DATOS3!$1:$1,0))))</f>
        <v>#N/A</v>
      </c>
      <c r="I1865" t="e">
        <f>IF(D1865="","",IF(INDEX( DATOS3!$1:$19996,A1865,MATCH("Dose_Area_Product_Total", DATOS3!$1:$1,0))=0,0,INDEX( DATOS3!$1:$19996,A1865,MATCH("Dose_Area_Product_Total", DATOS3!$1:$1,0))))</f>
        <v>#N/A</v>
      </c>
      <c r="J1865" t="e">
        <f>IF(D1865="","",IF(INDEX( DATOS3!$1:$19996,A1865,MATCH("Dose_RP_Total", DATOS3!$1:$1,0))=0,0,INDEX( DATOS3!$1:$19996,A1865,MATCH("Dose_RP_Total", DATOS3!$1:$1,0))))</f>
        <v>#N/A</v>
      </c>
      <c r="K1865" t="e">
        <f>IF(D1865="","",IF(INDEX( DATOS3!$1:$19996,A1865,MATCH("Total_Fluoro_Time", DATOS3!$1:$1,0))=0,0,INDEX( DATOS3!$1:$19996,A1865,MATCH("Total_Fluoro_Time", DATOS3!$1:$1,0))))</f>
        <v>#N/A</v>
      </c>
      <c r="L1865" t="e">
        <f>IF(D1865="","",IF(INDEX( DATOS3!$1:$19996,A1865,MATCH("Total_Acquisition_Time", DATOS3!$1:$1,0))=0,0,INDEX( DATOS3!$1:$19996,A1865,MATCH("Total_Acquisition_Time", DATOS3!$1:$1,0))))</f>
        <v>#N/A</v>
      </c>
      <c r="M1865" t="e">
        <f>IF(D1865="","",IF(INDEX( DATOS3!$1:$19996,A1865,MATCH("Acquisition_Plane_in_Accumulated_Dose_Data", DATOS3!$1:$1,0))=0,"",INDEX( DATOS3!$1:$19996,A1865,MATCH("Acquisition_Plane_in_Accumulated_Dose_Data", DATOS3!$1:$1,0))))</f>
        <v>#N/A</v>
      </c>
    </row>
    <row r="1866" spans="1:13" hidden="1" x14ac:dyDescent="0.25">
      <c r="A1866">
        <v>1866</v>
      </c>
      <c r="B1866" t="e">
        <f t="shared" si="29"/>
        <v>#N/A</v>
      </c>
      <c r="D1866" t="e">
        <f>IF(INDEX(DATOS3!$1:$19996,A1866,MATCH("PatientID",DATOS3!$1:$1,0))=0,"",INDEX(DATOS3!$1:$19996,A1866,MATCH("PatientID",DATOS3!$1:$1,0)))</f>
        <v>#N/A</v>
      </c>
      <c r="F1866" t="e">
        <f>IF(D1866="","",IF(INDEX( DATOS3!$1:$19996,A1866,MATCH("SeriesDate", DATOS3!$1:$1,0))=0,"",INDEX( DATOS3!$1:$19996,A1866,MATCH("SeriesDate", DATOS3!$1:$1,0))))</f>
        <v>#N/A</v>
      </c>
      <c r="G1866" t="e">
        <f>IF(D1866="","",IF(INDEX( DATOS3!$1:$19996,A1866,MATCH("SeriesTime", DATOS3!$1:$1,0))=0,"",INDEX( DATOS3!$1:$19996,A1866,MATCH("SeriesTime", DATOS3!$1:$1,0))))</f>
        <v>#N/A</v>
      </c>
      <c r="H1866" t="e">
        <f>IF(D1866="","",IF(INDEX( DATOS3!$1:$19996,A1866,MATCH("StudyDescription", DATOS3!$1:$1,0))=0,"",INDEX( DATOS3!$1:$19996,A1866,MATCH("StudyDescription", DATOS3!$1:$1,0))))</f>
        <v>#N/A</v>
      </c>
      <c r="I1866" t="e">
        <f>IF(D1866="","",IF(INDEX( DATOS3!$1:$19996,A1866,MATCH("Dose_Area_Product_Total", DATOS3!$1:$1,0))=0,0,INDEX( DATOS3!$1:$19996,A1866,MATCH("Dose_Area_Product_Total", DATOS3!$1:$1,0))))</f>
        <v>#N/A</v>
      </c>
      <c r="J1866" t="e">
        <f>IF(D1866="","",IF(INDEX( DATOS3!$1:$19996,A1866,MATCH("Dose_RP_Total", DATOS3!$1:$1,0))=0,0,INDEX( DATOS3!$1:$19996,A1866,MATCH("Dose_RP_Total", DATOS3!$1:$1,0))))</f>
        <v>#N/A</v>
      </c>
      <c r="K1866" t="e">
        <f>IF(D1866="","",IF(INDEX( DATOS3!$1:$19996,A1866,MATCH("Total_Fluoro_Time", DATOS3!$1:$1,0))=0,0,INDEX( DATOS3!$1:$19996,A1866,MATCH("Total_Fluoro_Time", DATOS3!$1:$1,0))))</f>
        <v>#N/A</v>
      </c>
      <c r="L1866" t="e">
        <f>IF(D1866="","",IF(INDEX( DATOS3!$1:$19996,A1866,MATCH("Total_Acquisition_Time", DATOS3!$1:$1,0))=0,0,INDEX( DATOS3!$1:$19996,A1866,MATCH("Total_Acquisition_Time", DATOS3!$1:$1,0))))</f>
        <v>#N/A</v>
      </c>
      <c r="M1866" t="e">
        <f>IF(D1866="","",IF(INDEX( DATOS3!$1:$19996,A1866,MATCH("Acquisition_Plane_in_Accumulated_Dose_Data", DATOS3!$1:$1,0))=0,"",INDEX( DATOS3!$1:$19996,A1866,MATCH("Acquisition_Plane_in_Accumulated_Dose_Data", DATOS3!$1:$1,0))))</f>
        <v>#N/A</v>
      </c>
    </row>
    <row r="1867" spans="1:13" hidden="1" x14ac:dyDescent="0.25">
      <c r="A1867">
        <v>1867</v>
      </c>
      <c r="B1867" t="e">
        <f t="shared" si="29"/>
        <v>#N/A</v>
      </c>
      <c r="D1867" t="e">
        <f>IF(INDEX(DATOS3!$1:$19996,A1867,MATCH("PatientID",DATOS3!$1:$1,0))=0,"",INDEX(DATOS3!$1:$19996,A1867,MATCH("PatientID",DATOS3!$1:$1,0)))</f>
        <v>#N/A</v>
      </c>
      <c r="F1867" t="e">
        <f>IF(D1867="","",IF(INDEX( DATOS3!$1:$19996,A1867,MATCH("SeriesDate", DATOS3!$1:$1,0))=0,"",INDEX( DATOS3!$1:$19996,A1867,MATCH("SeriesDate", DATOS3!$1:$1,0))))</f>
        <v>#N/A</v>
      </c>
      <c r="G1867" t="e">
        <f>IF(D1867="","",IF(INDEX( DATOS3!$1:$19996,A1867,MATCH("SeriesTime", DATOS3!$1:$1,0))=0,"",INDEX( DATOS3!$1:$19996,A1867,MATCH("SeriesTime", DATOS3!$1:$1,0))))</f>
        <v>#N/A</v>
      </c>
      <c r="H1867" t="e">
        <f>IF(D1867="","",IF(INDEX( DATOS3!$1:$19996,A1867,MATCH("StudyDescription", DATOS3!$1:$1,0))=0,"",INDEX( DATOS3!$1:$19996,A1867,MATCH("StudyDescription", DATOS3!$1:$1,0))))</f>
        <v>#N/A</v>
      </c>
      <c r="I1867" t="e">
        <f>IF(D1867="","",IF(INDEX( DATOS3!$1:$19996,A1867,MATCH("Dose_Area_Product_Total", DATOS3!$1:$1,0))=0,0,INDEX( DATOS3!$1:$19996,A1867,MATCH("Dose_Area_Product_Total", DATOS3!$1:$1,0))))</f>
        <v>#N/A</v>
      </c>
      <c r="J1867" t="e">
        <f>IF(D1867="","",IF(INDEX( DATOS3!$1:$19996,A1867,MATCH("Dose_RP_Total", DATOS3!$1:$1,0))=0,0,INDEX( DATOS3!$1:$19996,A1867,MATCH("Dose_RP_Total", DATOS3!$1:$1,0))))</f>
        <v>#N/A</v>
      </c>
      <c r="K1867" t="e">
        <f>IF(D1867="","",IF(INDEX( DATOS3!$1:$19996,A1867,MATCH("Total_Fluoro_Time", DATOS3!$1:$1,0))=0,0,INDEX( DATOS3!$1:$19996,A1867,MATCH("Total_Fluoro_Time", DATOS3!$1:$1,0))))</f>
        <v>#N/A</v>
      </c>
      <c r="L1867" t="e">
        <f>IF(D1867="","",IF(INDEX( DATOS3!$1:$19996,A1867,MATCH("Total_Acquisition_Time", DATOS3!$1:$1,0))=0,0,INDEX( DATOS3!$1:$19996,A1867,MATCH("Total_Acquisition_Time", DATOS3!$1:$1,0))))</f>
        <v>#N/A</v>
      </c>
      <c r="M1867" t="e">
        <f>IF(D1867="","",IF(INDEX( DATOS3!$1:$19996,A1867,MATCH("Acquisition_Plane_in_Accumulated_Dose_Data", DATOS3!$1:$1,0))=0,"",INDEX( DATOS3!$1:$19996,A1867,MATCH("Acquisition_Plane_in_Accumulated_Dose_Data", DATOS3!$1:$1,0))))</f>
        <v>#N/A</v>
      </c>
    </row>
    <row r="1868" spans="1:13" hidden="1" x14ac:dyDescent="0.25">
      <c r="A1868">
        <v>1868</v>
      </c>
      <c r="B1868" t="e">
        <f t="shared" si="29"/>
        <v>#N/A</v>
      </c>
      <c r="D1868" t="e">
        <f>IF(INDEX(DATOS3!$1:$19996,A1868,MATCH("PatientID",DATOS3!$1:$1,0))=0,"",INDEX(DATOS3!$1:$19996,A1868,MATCH("PatientID",DATOS3!$1:$1,0)))</f>
        <v>#N/A</v>
      </c>
      <c r="F1868" t="e">
        <f>IF(D1868="","",IF(INDEX( DATOS3!$1:$19996,A1868,MATCH("SeriesDate", DATOS3!$1:$1,0))=0,"",INDEX( DATOS3!$1:$19996,A1868,MATCH("SeriesDate", DATOS3!$1:$1,0))))</f>
        <v>#N/A</v>
      </c>
      <c r="G1868" t="e">
        <f>IF(D1868="","",IF(INDEX( DATOS3!$1:$19996,A1868,MATCH("SeriesTime", DATOS3!$1:$1,0))=0,"",INDEX( DATOS3!$1:$19996,A1868,MATCH("SeriesTime", DATOS3!$1:$1,0))))</f>
        <v>#N/A</v>
      </c>
      <c r="H1868" t="e">
        <f>IF(D1868="","",IF(INDEX( DATOS3!$1:$19996,A1868,MATCH("StudyDescription", DATOS3!$1:$1,0))=0,"",INDEX( DATOS3!$1:$19996,A1868,MATCH("StudyDescription", DATOS3!$1:$1,0))))</f>
        <v>#N/A</v>
      </c>
      <c r="I1868" t="e">
        <f>IF(D1868="","",IF(INDEX( DATOS3!$1:$19996,A1868,MATCH("Dose_Area_Product_Total", DATOS3!$1:$1,0))=0,0,INDEX( DATOS3!$1:$19996,A1868,MATCH("Dose_Area_Product_Total", DATOS3!$1:$1,0))))</f>
        <v>#N/A</v>
      </c>
      <c r="J1868" t="e">
        <f>IF(D1868="","",IF(INDEX( DATOS3!$1:$19996,A1868,MATCH("Dose_RP_Total", DATOS3!$1:$1,0))=0,0,INDEX( DATOS3!$1:$19996,A1868,MATCH("Dose_RP_Total", DATOS3!$1:$1,0))))</f>
        <v>#N/A</v>
      </c>
      <c r="K1868" t="e">
        <f>IF(D1868="","",IF(INDEX( DATOS3!$1:$19996,A1868,MATCH("Total_Fluoro_Time", DATOS3!$1:$1,0))=0,0,INDEX( DATOS3!$1:$19996,A1868,MATCH("Total_Fluoro_Time", DATOS3!$1:$1,0))))</f>
        <v>#N/A</v>
      </c>
      <c r="L1868" t="e">
        <f>IF(D1868="","",IF(INDEX( DATOS3!$1:$19996,A1868,MATCH("Total_Acquisition_Time", DATOS3!$1:$1,0))=0,0,INDEX( DATOS3!$1:$19996,A1868,MATCH("Total_Acquisition_Time", DATOS3!$1:$1,0))))</f>
        <v>#N/A</v>
      </c>
      <c r="M1868" t="e">
        <f>IF(D1868="","",IF(INDEX( DATOS3!$1:$19996,A1868,MATCH("Acquisition_Plane_in_Accumulated_Dose_Data", DATOS3!$1:$1,0))=0,"",INDEX( DATOS3!$1:$19996,A1868,MATCH("Acquisition_Plane_in_Accumulated_Dose_Data", DATOS3!$1:$1,0))))</f>
        <v>#N/A</v>
      </c>
    </row>
    <row r="1869" spans="1:13" hidden="1" x14ac:dyDescent="0.25">
      <c r="A1869">
        <v>1869</v>
      </c>
      <c r="B1869" t="e">
        <f t="shared" si="29"/>
        <v>#N/A</v>
      </c>
      <c r="D1869" t="e">
        <f>IF(INDEX(DATOS3!$1:$19996,A1869,MATCH("PatientID",DATOS3!$1:$1,0))=0,"",INDEX(DATOS3!$1:$19996,A1869,MATCH("PatientID",DATOS3!$1:$1,0)))</f>
        <v>#N/A</v>
      </c>
      <c r="F1869" t="e">
        <f>IF(D1869="","",IF(INDEX( DATOS3!$1:$19996,A1869,MATCH("SeriesDate", DATOS3!$1:$1,0))=0,"",INDEX( DATOS3!$1:$19996,A1869,MATCH("SeriesDate", DATOS3!$1:$1,0))))</f>
        <v>#N/A</v>
      </c>
      <c r="G1869" t="e">
        <f>IF(D1869="","",IF(INDEX( DATOS3!$1:$19996,A1869,MATCH("SeriesTime", DATOS3!$1:$1,0))=0,"",INDEX( DATOS3!$1:$19996,A1869,MATCH("SeriesTime", DATOS3!$1:$1,0))))</f>
        <v>#N/A</v>
      </c>
      <c r="H1869" t="e">
        <f>IF(D1869="","",IF(INDEX( DATOS3!$1:$19996,A1869,MATCH("StudyDescription", DATOS3!$1:$1,0))=0,"",INDEX( DATOS3!$1:$19996,A1869,MATCH("StudyDescription", DATOS3!$1:$1,0))))</f>
        <v>#N/A</v>
      </c>
      <c r="I1869" t="e">
        <f>IF(D1869="","",IF(INDEX( DATOS3!$1:$19996,A1869,MATCH("Dose_Area_Product_Total", DATOS3!$1:$1,0))=0,0,INDEX( DATOS3!$1:$19996,A1869,MATCH("Dose_Area_Product_Total", DATOS3!$1:$1,0))))</f>
        <v>#N/A</v>
      </c>
      <c r="J1869" t="e">
        <f>IF(D1869="","",IF(INDEX( DATOS3!$1:$19996,A1869,MATCH("Dose_RP_Total", DATOS3!$1:$1,0))=0,0,INDEX( DATOS3!$1:$19996,A1869,MATCH("Dose_RP_Total", DATOS3!$1:$1,0))))</f>
        <v>#N/A</v>
      </c>
      <c r="K1869" t="e">
        <f>IF(D1869="","",IF(INDEX( DATOS3!$1:$19996,A1869,MATCH("Total_Fluoro_Time", DATOS3!$1:$1,0))=0,0,INDEX( DATOS3!$1:$19996,A1869,MATCH("Total_Fluoro_Time", DATOS3!$1:$1,0))))</f>
        <v>#N/A</v>
      </c>
      <c r="L1869" t="e">
        <f>IF(D1869="","",IF(INDEX( DATOS3!$1:$19996,A1869,MATCH("Total_Acquisition_Time", DATOS3!$1:$1,0))=0,0,INDEX( DATOS3!$1:$19996,A1869,MATCH("Total_Acquisition_Time", DATOS3!$1:$1,0))))</f>
        <v>#N/A</v>
      </c>
      <c r="M1869" t="e">
        <f>IF(D1869="","",IF(INDEX( DATOS3!$1:$19996,A1869,MATCH("Acquisition_Plane_in_Accumulated_Dose_Data", DATOS3!$1:$1,0))=0,"",INDEX( DATOS3!$1:$19996,A1869,MATCH("Acquisition_Plane_in_Accumulated_Dose_Data", DATOS3!$1:$1,0))))</f>
        <v>#N/A</v>
      </c>
    </row>
    <row r="1870" spans="1:13" hidden="1" x14ac:dyDescent="0.25">
      <c r="A1870">
        <v>1870</v>
      </c>
      <c r="B1870" t="e">
        <f t="shared" si="29"/>
        <v>#N/A</v>
      </c>
      <c r="D1870" t="e">
        <f>IF(INDEX(DATOS3!$1:$19996,A1870,MATCH("PatientID",DATOS3!$1:$1,0))=0,"",INDEX(DATOS3!$1:$19996,A1870,MATCH("PatientID",DATOS3!$1:$1,0)))</f>
        <v>#N/A</v>
      </c>
      <c r="F1870" t="e">
        <f>IF(D1870="","",IF(INDEX( DATOS3!$1:$19996,A1870,MATCH("SeriesDate", DATOS3!$1:$1,0))=0,"",INDEX( DATOS3!$1:$19996,A1870,MATCH("SeriesDate", DATOS3!$1:$1,0))))</f>
        <v>#N/A</v>
      </c>
      <c r="G1870" t="e">
        <f>IF(D1870="","",IF(INDEX( DATOS3!$1:$19996,A1870,MATCH("SeriesTime", DATOS3!$1:$1,0))=0,"",INDEX( DATOS3!$1:$19996,A1870,MATCH("SeriesTime", DATOS3!$1:$1,0))))</f>
        <v>#N/A</v>
      </c>
      <c r="H1870" t="e">
        <f>IF(D1870="","",IF(INDEX( DATOS3!$1:$19996,A1870,MATCH("StudyDescription", DATOS3!$1:$1,0))=0,"",INDEX( DATOS3!$1:$19996,A1870,MATCH("StudyDescription", DATOS3!$1:$1,0))))</f>
        <v>#N/A</v>
      </c>
      <c r="I1870" t="e">
        <f>IF(D1870="","",IF(INDEX( DATOS3!$1:$19996,A1870,MATCH("Dose_Area_Product_Total", DATOS3!$1:$1,0))=0,0,INDEX( DATOS3!$1:$19996,A1870,MATCH("Dose_Area_Product_Total", DATOS3!$1:$1,0))))</f>
        <v>#N/A</v>
      </c>
      <c r="J1870" t="e">
        <f>IF(D1870="","",IF(INDEX( DATOS3!$1:$19996,A1870,MATCH("Dose_RP_Total", DATOS3!$1:$1,0))=0,0,INDEX( DATOS3!$1:$19996,A1870,MATCH("Dose_RP_Total", DATOS3!$1:$1,0))))</f>
        <v>#N/A</v>
      </c>
      <c r="K1870" t="e">
        <f>IF(D1870="","",IF(INDEX( DATOS3!$1:$19996,A1870,MATCH("Total_Fluoro_Time", DATOS3!$1:$1,0))=0,0,INDEX( DATOS3!$1:$19996,A1870,MATCH("Total_Fluoro_Time", DATOS3!$1:$1,0))))</f>
        <v>#N/A</v>
      </c>
      <c r="L1870" t="e">
        <f>IF(D1870="","",IF(INDEX( DATOS3!$1:$19996,A1870,MATCH("Total_Acquisition_Time", DATOS3!$1:$1,0))=0,0,INDEX( DATOS3!$1:$19996,A1870,MATCH("Total_Acquisition_Time", DATOS3!$1:$1,0))))</f>
        <v>#N/A</v>
      </c>
      <c r="M1870" t="e">
        <f>IF(D1870="","",IF(INDEX( DATOS3!$1:$19996,A1870,MATCH("Acquisition_Plane_in_Accumulated_Dose_Data", DATOS3!$1:$1,0))=0,"",INDEX( DATOS3!$1:$19996,A1870,MATCH("Acquisition_Plane_in_Accumulated_Dose_Data", DATOS3!$1:$1,0))))</f>
        <v>#N/A</v>
      </c>
    </row>
    <row r="1871" spans="1:13" hidden="1" x14ac:dyDescent="0.25">
      <c r="A1871">
        <v>1871</v>
      </c>
      <c r="B1871" t="e">
        <f t="shared" si="29"/>
        <v>#N/A</v>
      </c>
      <c r="D1871" t="e">
        <f>IF(INDEX(DATOS3!$1:$19996,A1871,MATCH("PatientID",DATOS3!$1:$1,0))=0,"",INDEX(DATOS3!$1:$19996,A1871,MATCH("PatientID",DATOS3!$1:$1,0)))</f>
        <v>#N/A</v>
      </c>
      <c r="F1871" t="e">
        <f>IF(D1871="","",IF(INDEX( DATOS3!$1:$19996,A1871,MATCH("SeriesDate", DATOS3!$1:$1,0))=0,"",INDEX( DATOS3!$1:$19996,A1871,MATCH("SeriesDate", DATOS3!$1:$1,0))))</f>
        <v>#N/A</v>
      </c>
      <c r="G1871" t="e">
        <f>IF(D1871="","",IF(INDEX( DATOS3!$1:$19996,A1871,MATCH("SeriesTime", DATOS3!$1:$1,0))=0,"",INDEX( DATOS3!$1:$19996,A1871,MATCH("SeriesTime", DATOS3!$1:$1,0))))</f>
        <v>#N/A</v>
      </c>
      <c r="H1871" t="e">
        <f>IF(D1871="","",IF(INDEX( DATOS3!$1:$19996,A1871,MATCH("StudyDescription", DATOS3!$1:$1,0))=0,"",INDEX( DATOS3!$1:$19996,A1871,MATCH("StudyDescription", DATOS3!$1:$1,0))))</f>
        <v>#N/A</v>
      </c>
      <c r="I1871" t="e">
        <f>IF(D1871="","",IF(INDEX( DATOS3!$1:$19996,A1871,MATCH("Dose_Area_Product_Total", DATOS3!$1:$1,0))=0,0,INDEX( DATOS3!$1:$19996,A1871,MATCH("Dose_Area_Product_Total", DATOS3!$1:$1,0))))</f>
        <v>#N/A</v>
      </c>
      <c r="J1871" t="e">
        <f>IF(D1871="","",IF(INDEX( DATOS3!$1:$19996,A1871,MATCH("Dose_RP_Total", DATOS3!$1:$1,0))=0,0,INDEX( DATOS3!$1:$19996,A1871,MATCH("Dose_RP_Total", DATOS3!$1:$1,0))))</f>
        <v>#N/A</v>
      </c>
      <c r="K1871" t="e">
        <f>IF(D1871="","",IF(INDEX( DATOS3!$1:$19996,A1871,MATCH("Total_Fluoro_Time", DATOS3!$1:$1,0))=0,0,INDEX( DATOS3!$1:$19996,A1871,MATCH("Total_Fluoro_Time", DATOS3!$1:$1,0))))</f>
        <v>#N/A</v>
      </c>
      <c r="L1871" t="e">
        <f>IF(D1871="","",IF(INDEX( DATOS3!$1:$19996,A1871,MATCH("Total_Acquisition_Time", DATOS3!$1:$1,0))=0,0,INDEX( DATOS3!$1:$19996,A1871,MATCH("Total_Acquisition_Time", DATOS3!$1:$1,0))))</f>
        <v>#N/A</v>
      </c>
      <c r="M1871" t="e">
        <f>IF(D1871="","",IF(INDEX( DATOS3!$1:$19996,A1871,MATCH("Acquisition_Plane_in_Accumulated_Dose_Data", DATOS3!$1:$1,0))=0,"",INDEX( DATOS3!$1:$19996,A1871,MATCH("Acquisition_Plane_in_Accumulated_Dose_Data", DATOS3!$1:$1,0))))</f>
        <v>#N/A</v>
      </c>
    </row>
    <row r="1872" spans="1:13" hidden="1" x14ac:dyDescent="0.25">
      <c r="A1872">
        <v>1872</v>
      </c>
      <c r="B1872" t="e">
        <f t="shared" si="29"/>
        <v>#N/A</v>
      </c>
      <c r="D1872" t="e">
        <f>IF(INDEX(DATOS3!$1:$19996,A1872,MATCH("PatientID",DATOS3!$1:$1,0))=0,"",INDEX(DATOS3!$1:$19996,A1872,MATCH("PatientID",DATOS3!$1:$1,0)))</f>
        <v>#N/A</v>
      </c>
      <c r="F1872" t="e">
        <f>IF(D1872="","",IF(INDEX( DATOS3!$1:$19996,A1872,MATCH("SeriesDate", DATOS3!$1:$1,0))=0,"",INDEX( DATOS3!$1:$19996,A1872,MATCH("SeriesDate", DATOS3!$1:$1,0))))</f>
        <v>#N/A</v>
      </c>
      <c r="G1872" t="e">
        <f>IF(D1872="","",IF(INDEX( DATOS3!$1:$19996,A1872,MATCH("SeriesTime", DATOS3!$1:$1,0))=0,"",INDEX( DATOS3!$1:$19996,A1872,MATCH("SeriesTime", DATOS3!$1:$1,0))))</f>
        <v>#N/A</v>
      </c>
      <c r="H1872" t="e">
        <f>IF(D1872="","",IF(INDEX( DATOS3!$1:$19996,A1872,MATCH("StudyDescription", DATOS3!$1:$1,0))=0,"",INDEX( DATOS3!$1:$19996,A1872,MATCH("StudyDescription", DATOS3!$1:$1,0))))</f>
        <v>#N/A</v>
      </c>
      <c r="I1872" t="e">
        <f>IF(D1872="","",IF(INDEX( DATOS3!$1:$19996,A1872,MATCH("Dose_Area_Product_Total", DATOS3!$1:$1,0))=0,0,INDEX( DATOS3!$1:$19996,A1872,MATCH("Dose_Area_Product_Total", DATOS3!$1:$1,0))))</f>
        <v>#N/A</v>
      </c>
      <c r="J1872" t="e">
        <f>IF(D1872="","",IF(INDEX( DATOS3!$1:$19996,A1872,MATCH("Dose_RP_Total", DATOS3!$1:$1,0))=0,0,INDEX( DATOS3!$1:$19996,A1872,MATCH("Dose_RP_Total", DATOS3!$1:$1,0))))</f>
        <v>#N/A</v>
      </c>
      <c r="K1872" t="e">
        <f>IF(D1872="","",IF(INDEX( DATOS3!$1:$19996,A1872,MATCH("Total_Fluoro_Time", DATOS3!$1:$1,0))=0,0,INDEX( DATOS3!$1:$19996,A1872,MATCH("Total_Fluoro_Time", DATOS3!$1:$1,0))))</f>
        <v>#N/A</v>
      </c>
      <c r="L1872" t="e">
        <f>IF(D1872="","",IF(INDEX( DATOS3!$1:$19996,A1872,MATCH("Total_Acquisition_Time", DATOS3!$1:$1,0))=0,0,INDEX( DATOS3!$1:$19996,A1872,MATCH("Total_Acquisition_Time", DATOS3!$1:$1,0))))</f>
        <v>#N/A</v>
      </c>
      <c r="M1872" t="e">
        <f>IF(D1872="","",IF(INDEX( DATOS3!$1:$19996,A1872,MATCH("Acquisition_Plane_in_Accumulated_Dose_Data", DATOS3!$1:$1,0))=0,"",INDEX( DATOS3!$1:$19996,A1872,MATCH("Acquisition_Plane_in_Accumulated_Dose_Data", DATOS3!$1:$1,0))))</f>
        <v>#N/A</v>
      </c>
    </row>
    <row r="1873" spans="1:13" hidden="1" x14ac:dyDescent="0.25">
      <c r="A1873">
        <v>1873</v>
      </c>
      <c r="B1873" t="e">
        <f t="shared" si="29"/>
        <v>#N/A</v>
      </c>
      <c r="D1873" t="e">
        <f>IF(INDEX(DATOS3!$1:$19996,A1873,MATCH("PatientID",DATOS3!$1:$1,0))=0,"",INDEX(DATOS3!$1:$19996,A1873,MATCH("PatientID",DATOS3!$1:$1,0)))</f>
        <v>#N/A</v>
      </c>
      <c r="F1873" t="e">
        <f>IF(D1873="","",IF(INDEX( DATOS3!$1:$19996,A1873,MATCH("SeriesDate", DATOS3!$1:$1,0))=0,"",INDEX( DATOS3!$1:$19996,A1873,MATCH("SeriesDate", DATOS3!$1:$1,0))))</f>
        <v>#N/A</v>
      </c>
      <c r="G1873" t="e">
        <f>IF(D1873="","",IF(INDEX( DATOS3!$1:$19996,A1873,MATCH("SeriesTime", DATOS3!$1:$1,0))=0,"",INDEX( DATOS3!$1:$19996,A1873,MATCH("SeriesTime", DATOS3!$1:$1,0))))</f>
        <v>#N/A</v>
      </c>
      <c r="H1873" t="e">
        <f>IF(D1873="","",IF(INDEX( DATOS3!$1:$19996,A1873,MATCH("StudyDescription", DATOS3!$1:$1,0))=0,"",INDEX( DATOS3!$1:$19996,A1873,MATCH("StudyDescription", DATOS3!$1:$1,0))))</f>
        <v>#N/A</v>
      </c>
      <c r="I1873" t="e">
        <f>IF(D1873="","",IF(INDEX( DATOS3!$1:$19996,A1873,MATCH("Dose_Area_Product_Total", DATOS3!$1:$1,0))=0,0,INDEX( DATOS3!$1:$19996,A1873,MATCH("Dose_Area_Product_Total", DATOS3!$1:$1,0))))</f>
        <v>#N/A</v>
      </c>
      <c r="J1873" t="e">
        <f>IF(D1873="","",IF(INDEX( DATOS3!$1:$19996,A1873,MATCH("Dose_RP_Total", DATOS3!$1:$1,0))=0,0,INDEX( DATOS3!$1:$19996,A1873,MATCH("Dose_RP_Total", DATOS3!$1:$1,0))))</f>
        <v>#N/A</v>
      </c>
      <c r="K1873" t="e">
        <f>IF(D1873="","",IF(INDEX( DATOS3!$1:$19996,A1873,MATCH("Total_Fluoro_Time", DATOS3!$1:$1,0))=0,0,INDEX( DATOS3!$1:$19996,A1873,MATCH("Total_Fluoro_Time", DATOS3!$1:$1,0))))</f>
        <v>#N/A</v>
      </c>
      <c r="L1873" t="e">
        <f>IF(D1873="","",IF(INDEX( DATOS3!$1:$19996,A1873,MATCH("Total_Acquisition_Time", DATOS3!$1:$1,0))=0,0,INDEX( DATOS3!$1:$19996,A1873,MATCH("Total_Acquisition_Time", DATOS3!$1:$1,0))))</f>
        <v>#N/A</v>
      </c>
      <c r="M1873" t="e">
        <f>IF(D1873="","",IF(INDEX( DATOS3!$1:$19996,A1873,MATCH("Acquisition_Plane_in_Accumulated_Dose_Data", DATOS3!$1:$1,0))=0,"",INDEX( DATOS3!$1:$19996,A1873,MATCH("Acquisition_Plane_in_Accumulated_Dose_Data", DATOS3!$1:$1,0))))</f>
        <v>#N/A</v>
      </c>
    </row>
    <row r="1874" spans="1:13" hidden="1" x14ac:dyDescent="0.25">
      <c r="A1874">
        <v>1874</v>
      </c>
      <c r="B1874" t="e">
        <f t="shared" si="29"/>
        <v>#N/A</v>
      </c>
      <c r="D1874" t="e">
        <f>IF(INDEX(DATOS3!$1:$19996,A1874,MATCH("PatientID",DATOS3!$1:$1,0))=0,"",INDEX(DATOS3!$1:$19996,A1874,MATCH("PatientID",DATOS3!$1:$1,0)))</f>
        <v>#N/A</v>
      </c>
      <c r="F1874" t="e">
        <f>IF(D1874="","",IF(INDEX( DATOS3!$1:$19996,A1874,MATCH("SeriesDate", DATOS3!$1:$1,0))=0,"",INDEX( DATOS3!$1:$19996,A1874,MATCH("SeriesDate", DATOS3!$1:$1,0))))</f>
        <v>#N/A</v>
      </c>
      <c r="G1874" t="e">
        <f>IF(D1874="","",IF(INDEX( DATOS3!$1:$19996,A1874,MATCH("SeriesTime", DATOS3!$1:$1,0))=0,"",INDEX( DATOS3!$1:$19996,A1874,MATCH("SeriesTime", DATOS3!$1:$1,0))))</f>
        <v>#N/A</v>
      </c>
      <c r="H1874" t="e">
        <f>IF(D1874="","",IF(INDEX( DATOS3!$1:$19996,A1874,MATCH("StudyDescription", DATOS3!$1:$1,0))=0,"",INDEX( DATOS3!$1:$19996,A1874,MATCH("StudyDescription", DATOS3!$1:$1,0))))</f>
        <v>#N/A</v>
      </c>
      <c r="I1874" t="e">
        <f>IF(D1874="","",IF(INDEX( DATOS3!$1:$19996,A1874,MATCH("Dose_Area_Product_Total", DATOS3!$1:$1,0))=0,0,INDEX( DATOS3!$1:$19996,A1874,MATCH("Dose_Area_Product_Total", DATOS3!$1:$1,0))))</f>
        <v>#N/A</v>
      </c>
      <c r="J1874" t="e">
        <f>IF(D1874="","",IF(INDEX( DATOS3!$1:$19996,A1874,MATCH("Dose_RP_Total", DATOS3!$1:$1,0))=0,0,INDEX( DATOS3!$1:$19996,A1874,MATCH("Dose_RP_Total", DATOS3!$1:$1,0))))</f>
        <v>#N/A</v>
      </c>
      <c r="K1874" t="e">
        <f>IF(D1874="","",IF(INDEX( DATOS3!$1:$19996,A1874,MATCH("Total_Fluoro_Time", DATOS3!$1:$1,0))=0,0,INDEX( DATOS3!$1:$19996,A1874,MATCH("Total_Fluoro_Time", DATOS3!$1:$1,0))))</f>
        <v>#N/A</v>
      </c>
      <c r="L1874" t="e">
        <f>IF(D1874="","",IF(INDEX( DATOS3!$1:$19996,A1874,MATCH("Total_Acquisition_Time", DATOS3!$1:$1,0))=0,0,INDEX( DATOS3!$1:$19996,A1874,MATCH("Total_Acquisition_Time", DATOS3!$1:$1,0))))</f>
        <v>#N/A</v>
      </c>
      <c r="M1874" t="e">
        <f>IF(D1874="","",IF(INDEX( DATOS3!$1:$19996,A1874,MATCH("Acquisition_Plane_in_Accumulated_Dose_Data", DATOS3!$1:$1,0))=0,"",INDEX( DATOS3!$1:$19996,A1874,MATCH("Acquisition_Plane_in_Accumulated_Dose_Data", DATOS3!$1:$1,0))))</f>
        <v>#N/A</v>
      </c>
    </row>
    <row r="1875" spans="1:13" hidden="1" x14ac:dyDescent="0.25">
      <c r="A1875">
        <v>1875</v>
      </c>
      <c r="B1875" t="e">
        <f t="shared" si="29"/>
        <v>#N/A</v>
      </c>
      <c r="D1875" t="e">
        <f>IF(INDEX(DATOS3!$1:$19996,A1875,MATCH("PatientID",DATOS3!$1:$1,0))=0,"",INDEX(DATOS3!$1:$19996,A1875,MATCH("PatientID",DATOS3!$1:$1,0)))</f>
        <v>#N/A</v>
      </c>
      <c r="F1875" t="e">
        <f>IF(D1875="","",IF(INDEX( DATOS3!$1:$19996,A1875,MATCH("SeriesDate", DATOS3!$1:$1,0))=0,"",INDEX( DATOS3!$1:$19996,A1875,MATCH("SeriesDate", DATOS3!$1:$1,0))))</f>
        <v>#N/A</v>
      </c>
      <c r="G1875" t="e">
        <f>IF(D1875="","",IF(INDEX( DATOS3!$1:$19996,A1875,MATCH("SeriesTime", DATOS3!$1:$1,0))=0,"",INDEX( DATOS3!$1:$19996,A1875,MATCH("SeriesTime", DATOS3!$1:$1,0))))</f>
        <v>#N/A</v>
      </c>
      <c r="H1875" t="e">
        <f>IF(D1875="","",IF(INDEX( DATOS3!$1:$19996,A1875,MATCH("StudyDescription", DATOS3!$1:$1,0))=0,"",INDEX( DATOS3!$1:$19996,A1875,MATCH("StudyDescription", DATOS3!$1:$1,0))))</f>
        <v>#N/A</v>
      </c>
      <c r="I1875" t="e">
        <f>IF(D1875="","",IF(INDEX( DATOS3!$1:$19996,A1875,MATCH("Dose_Area_Product_Total", DATOS3!$1:$1,0))=0,0,INDEX( DATOS3!$1:$19996,A1875,MATCH("Dose_Area_Product_Total", DATOS3!$1:$1,0))))</f>
        <v>#N/A</v>
      </c>
      <c r="J1875" t="e">
        <f>IF(D1875="","",IF(INDEX( DATOS3!$1:$19996,A1875,MATCH("Dose_RP_Total", DATOS3!$1:$1,0))=0,0,INDEX( DATOS3!$1:$19996,A1875,MATCH("Dose_RP_Total", DATOS3!$1:$1,0))))</f>
        <v>#N/A</v>
      </c>
      <c r="K1875" t="e">
        <f>IF(D1875="","",IF(INDEX( DATOS3!$1:$19996,A1875,MATCH("Total_Fluoro_Time", DATOS3!$1:$1,0))=0,0,INDEX( DATOS3!$1:$19996,A1875,MATCH("Total_Fluoro_Time", DATOS3!$1:$1,0))))</f>
        <v>#N/A</v>
      </c>
      <c r="L1875" t="e">
        <f>IF(D1875="","",IF(INDEX( DATOS3!$1:$19996,A1875,MATCH("Total_Acquisition_Time", DATOS3!$1:$1,0))=0,0,INDEX( DATOS3!$1:$19996,A1875,MATCH("Total_Acquisition_Time", DATOS3!$1:$1,0))))</f>
        <v>#N/A</v>
      </c>
      <c r="M1875" t="e">
        <f>IF(D1875="","",IF(INDEX( DATOS3!$1:$19996,A1875,MATCH("Acquisition_Plane_in_Accumulated_Dose_Data", DATOS3!$1:$1,0))=0,"",INDEX( DATOS3!$1:$19996,A1875,MATCH("Acquisition_Plane_in_Accumulated_Dose_Data", DATOS3!$1:$1,0))))</f>
        <v>#N/A</v>
      </c>
    </row>
    <row r="1876" spans="1:13" hidden="1" x14ac:dyDescent="0.25">
      <c r="A1876">
        <v>1876</v>
      </c>
      <c r="B1876" t="e">
        <f t="shared" si="29"/>
        <v>#N/A</v>
      </c>
      <c r="D1876" t="e">
        <f>IF(INDEX(DATOS3!$1:$19996,A1876,MATCH("PatientID",DATOS3!$1:$1,0))=0,"",INDEX(DATOS3!$1:$19996,A1876,MATCH("PatientID",DATOS3!$1:$1,0)))</f>
        <v>#N/A</v>
      </c>
      <c r="F1876" t="e">
        <f>IF(D1876="","",IF(INDEX( DATOS3!$1:$19996,A1876,MATCH("SeriesDate", DATOS3!$1:$1,0))=0,"",INDEX( DATOS3!$1:$19996,A1876,MATCH("SeriesDate", DATOS3!$1:$1,0))))</f>
        <v>#N/A</v>
      </c>
      <c r="G1876" t="e">
        <f>IF(D1876="","",IF(INDEX( DATOS3!$1:$19996,A1876,MATCH("SeriesTime", DATOS3!$1:$1,0))=0,"",INDEX( DATOS3!$1:$19996,A1876,MATCH("SeriesTime", DATOS3!$1:$1,0))))</f>
        <v>#N/A</v>
      </c>
      <c r="H1876" t="e">
        <f>IF(D1876="","",IF(INDEX( DATOS3!$1:$19996,A1876,MATCH("StudyDescription", DATOS3!$1:$1,0))=0,"",INDEX( DATOS3!$1:$19996,A1876,MATCH("StudyDescription", DATOS3!$1:$1,0))))</f>
        <v>#N/A</v>
      </c>
      <c r="I1876" t="e">
        <f>IF(D1876="","",IF(INDEX( DATOS3!$1:$19996,A1876,MATCH("Dose_Area_Product_Total", DATOS3!$1:$1,0))=0,0,INDEX( DATOS3!$1:$19996,A1876,MATCH("Dose_Area_Product_Total", DATOS3!$1:$1,0))))</f>
        <v>#N/A</v>
      </c>
      <c r="J1876" t="e">
        <f>IF(D1876="","",IF(INDEX( DATOS3!$1:$19996,A1876,MATCH("Dose_RP_Total", DATOS3!$1:$1,0))=0,0,INDEX( DATOS3!$1:$19996,A1876,MATCH("Dose_RP_Total", DATOS3!$1:$1,0))))</f>
        <v>#N/A</v>
      </c>
      <c r="K1876" t="e">
        <f>IF(D1876="","",IF(INDEX( DATOS3!$1:$19996,A1876,MATCH("Total_Fluoro_Time", DATOS3!$1:$1,0))=0,0,INDEX( DATOS3!$1:$19996,A1876,MATCH("Total_Fluoro_Time", DATOS3!$1:$1,0))))</f>
        <v>#N/A</v>
      </c>
      <c r="L1876" t="e">
        <f>IF(D1876="","",IF(INDEX( DATOS3!$1:$19996,A1876,MATCH("Total_Acquisition_Time", DATOS3!$1:$1,0))=0,0,INDEX( DATOS3!$1:$19996,A1876,MATCH("Total_Acquisition_Time", DATOS3!$1:$1,0))))</f>
        <v>#N/A</v>
      </c>
      <c r="M1876" t="e">
        <f>IF(D1876="","",IF(INDEX( DATOS3!$1:$19996,A1876,MATCH("Acquisition_Plane_in_Accumulated_Dose_Data", DATOS3!$1:$1,0))=0,"",INDEX( DATOS3!$1:$19996,A1876,MATCH("Acquisition_Plane_in_Accumulated_Dose_Data", DATOS3!$1:$1,0))))</f>
        <v>#N/A</v>
      </c>
    </row>
    <row r="1877" spans="1:13" hidden="1" x14ac:dyDescent="0.25">
      <c r="A1877">
        <v>1877</v>
      </c>
      <c r="B1877" t="e">
        <f t="shared" si="29"/>
        <v>#N/A</v>
      </c>
      <c r="D1877" t="e">
        <f>IF(INDEX(DATOS3!$1:$19996,A1877,MATCH("PatientID",DATOS3!$1:$1,0))=0,"",INDEX(DATOS3!$1:$19996,A1877,MATCH("PatientID",DATOS3!$1:$1,0)))</f>
        <v>#N/A</v>
      </c>
      <c r="F1877" t="e">
        <f>IF(D1877="","",IF(INDEX( DATOS3!$1:$19996,A1877,MATCH("SeriesDate", DATOS3!$1:$1,0))=0,"",INDEX( DATOS3!$1:$19996,A1877,MATCH("SeriesDate", DATOS3!$1:$1,0))))</f>
        <v>#N/A</v>
      </c>
      <c r="G1877" t="e">
        <f>IF(D1877="","",IF(INDEX( DATOS3!$1:$19996,A1877,MATCH("SeriesTime", DATOS3!$1:$1,0))=0,"",INDEX( DATOS3!$1:$19996,A1877,MATCH("SeriesTime", DATOS3!$1:$1,0))))</f>
        <v>#N/A</v>
      </c>
      <c r="H1877" t="e">
        <f>IF(D1877="","",IF(INDEX( DATOS3!$1:$19996,A1877,MATCH("StudyDescription", DATOS3!$1:$1,0))=0,"",INDEX( DATOS3!$1:$19996,A1877,MATCH("StudyDescription", DATOS3!$1:$1,0))))</f>
        <v>#N/A</v>
      </c>
      <c r="I1877" t="e">
        <f>IF(D1877="","",IF(INDEX( DATOS3!$1:$19996,A1877,MATCH("Dose_Area_Product_Total", DATOS3!$1:$1,0))=0,0,INDEX( DATOS3!$1:$19996,A1877,MATCH("Dose_Area_Product_Total", DATOS3!$1:$1,0))))</f>
        <v>#N/A</v>
      </c>
      <c r="J1877" t="e">
        <f>IF(D1877="","",IF(INDEX( DATOS3!$1:$19996,A1877,MATCH("Dose_RP_Total", DATOS3!$1:$1,0))=0,0,INDEX( DATOS3!$1:$19996,A1877,MATCH("Dose_RP_Total", DATOS3!$1:$1,0))))</f>
        <v>#N/A</v>
      </c>
      <c r="K1877" t="e">
        <f>IF(D1877="","",IF(INDEX( DATOS3!$1:$19996,A1877,MATCH("Total_Fluoro_Time", DATOS3!$1:$1,0))=0,0,INDEX( DATOS3!$1:$19996,A1877,MATCH("Total_Fluoro_Time", DATOS3!$1:$1,0))))</f>
        <v>#N/A</v>
      </c>
      <c r="L1877" t="e">
        <f>IF(D1877="","",IF(INDEX( DATOS3!$1:$19996,A1877,MATCH("Total_Acquisition_Time", DATOS3!$1:$1,0))=0,0,INDEX( DATOS3!$1:$19996,A1877,MATCH("Total_Acquisition_Time", DATOS3!$1:$1,0))))</f>
        <v>#N/A</v>
      </c>
      <c r="M1877" t="e">
        <f>IF(D1877="","",IF(INDEX( DATOS3!$1:$19996,A1877,MATCH("Acquisition_Plane_in_Accumulated_Dose_Data", DATOS3!$1:$1,0))=0,"",INDEX( DATOS3!$1:$19996,A1877,MATCH("Acquisition_Plane_in_Accumulated_Dose_Data", DATOS3!$1:$1,0))))</f>
        <v>#N/A</v>
      </c>
    </row>
    <row r="1878" spans="1:13" hidden="1" x14ac:dyDescent="0.25">
      <c r="A1878">
        <v>1878</v>
      </c>
      <c r="B1878" t="e">
        <f t="shared" si="29"/>
        <v>#N/A</v>
      </c>
      <c r="D1878" t="e">
        <f>IF(INDEX(DATOS3!$1:$19996,A1878,MATCH("PatientID",DATOS3!$1:$1,0))=0,"",INDEX(DATOS3!$1:$19996,A1878,MATCH("PatientID",DATOS3!$1:$1,0)))</f>
        <v>#N/A</v>
      </c>
      <c r="F1878" t="e">
        <f>IF(D1878="","",IF(INDEX( DATOS3!$1:$19996,A1878,MATCH("SeriesDate", DATOS3!$1:$1,0))=0,"",INDEX( DATOS3!$1:$19996,A1878,MATCH("SeriesDate", DATOS3!$1:$1,0))))</f>
        <v>#N/A</v>
      </c>
      <c r="G1878" t="e">
        <f>IF(D1878="","",IF(INDEX( DATOS3!$1:$19996,A1878,MATCH("SeriesTime", DATOS3!$1:$1,0))=0,"",INDEX( DATOS3!$1:$19996,A1878,MATCH("SeriesTime", DATOS3!$1:$1,0))))</f>
        <v>#N/A</v>
      </c>
      <c r="H1878" t="e">
        <f>IF(D1878="","",IF(INDEX( DATOS3!$1:$19996,A1878,MATCH("StudyDescription", DATOS3!$1:$1,0))=0,"",INDEX( DATOS3!$1:$19996,A1878,MATCH("StudyDescription", DATOS3!$1:$1,0))))</f>
        <v>#N/A</v>
      </c>
      <c r="I1878" t="e">
        <f>IF(D1878="","",IF(INDEX( DATOS3!$1:$19996,A1878,MATCH("Dose_Area_Product_Total", DATOS3!$1:$1,0))=0,0,INDEX( DATOS3!$1:$19996,A1878,MATCH("Dose_Area_Product_Total", DATOS3!$1:$1,0))))</f>
        <v>#N/A</v>
      </c>
      <c r="J1878" t="e">
        <f>IF(D1878="","",IF(INDEX( DATOS3!$1:$19996,A1878,MATCH("Dose_RP_Total", DATOS3!$1:$1,0))=0,0,INDEX( DATOS3!$1:$19996,A1878,MATCH("Dose_RP_Total", DATOS3!$1:$1,0))))</f>
        <v>#N/A</v>
      </c>
      <c r="K1878" t="e">
        <f>IF(D1878="","",IF(INDEX( DATOS3!$1:$19996,A1878,MATCH("Total_Fluoro_Time", DATOS3!$1:$1,0))=0,0,INDEX( DATOS3!$1:$19996,A1878,MATCH("Total_Fluoro_Time", DATOS3!$1:$1,0))))</f>
        <v>#N/A</v>
      </c>
      <c r="L1878" t="e">
        <f>IF(D1878="","",IF(INDEX( DATOS3!$1:$19996,A1878,MATCH("Total_Acquisition_Time", DATOS3!$1:$1,0))=0,0,INDEX( DATOS3!$1:$19996,A1878,MATCH("Total_Acquisition_Time", DATOS3!$1:$1,0))))</f>
        <v>#N/A</v>
      </c>
      <c r="M1878" t="e">
        <f>IF(D1878="","",IF(INDEX( DATOS3!$1:$19996,A1878,MATCH("Acquisition_Plane_in_Accumulated_Dose_Data", DATOS3!$1:$1,0))=0,"",INDEX( DATOS3!$1:$19996,A1878,MATCH("Acquisition_Plane_in_Accumulated_Dose_Data", DATOS3!$1:$1,0))))</f>
        <v>#N/A</v>
      </c>
    </row>
    <row r="1879" spans="1:13" hidden="1" x14ac:dyDescent="0.25">
      <c r="A1879">
        <v>1879</v>
      </c>
      <c r="B1879" t="e">
        <f t="shared" si="29"/>
        <v>#N/A</v>
      </c>
      <c r="D1879" t="e">
        <f>IF(INDEX(DATOS3!$1:$19996,A1879,MATCH("PatientID",DATOS3!$1:$1,0))=0,"",INDEX(DATOS3!$1:$19996,A1879,MATCH("PatientID",DATOS3!$1:$1,0)))</f>
        <v>#N/A</v>
      </c>
      <c r="F1879" t="e">
        <f>IF(D1879="","",IF(INDEX( DATOS3!$1:$19996,A1879,MATCH("SeriesDate", DATOS3!$1:$1,0))=0,"",INDEX( DATOS3!$1:$19996,A1879,MATCH("SeriesDate", DATOS3!$1:$1,0))))</f>
        <v>#N/A</v>
      </c>
      <c r="G1879" t="e">
        <f>IF(D1879="","",IF(INDEX( DATOS3!$1:$19996,A1879,MATCH("SeriesTime", DATOS3!$1:$1,0))=0,"",INDEX( DATOS3!$1:$19996,A1879,MATCH("SeriesTime", DATOS3!$1:$1,0))))</f>
        <v>#N/A</v>
      </c>
      <c r="H1879" t="e">
        <f>IF(D1879="","",IF(INDEX( DATOS3!$1:$19996,A1879,MATCH("StudyDescription", DATOS3!$1:$1,0))=0,"",INDEX( DATOS3!$1:$19996,A1879,MATCH("StudyDescription", DATOS3!$1:$1,0))))</f>
        <v>#N/A</v>
      </c>
      <c r="I1879" t="e">
        <f>IF(D1879="","",IF(INDEX( DATOS3!$1:$19996,A1879,MATCH("Dose_Area_Product_Total", DATOS3!$1:$1,0))=0,0,INDEX( DATOS3!$1:$19996,A1879,MATCH("Dose_Area_Product_Total", DATOS3!$1:$1,0))))</f>
        <v>#N/A</v>
      </c>
      <c r="J1879" t="e">
        <f>IF(D1879="","",IF(INDEX( DATOS3!$1:$19996,A1879,MATCH("Dose_RP_Total", DATOS3!$1:$1,0))=0,0,INDEX( DATOS3!$1:$19996,A1879,MATCH("Dose_RP_Total", DATOS3!$1:$1,0))))</f>
        <v>#N/A</v>
      </c>
      <c r="K1879" t="e">
        <f>IF(D1879="","",IF(INDEX( DATOS3!$1:$19996,A1879,MATCH("Total_Fluoro_Time", DATOS3!$1:$1,0))=0,0,INDEX( DATOS3!$1:$19996,A1879,MATCH("Total_Fluoro_Time", DATOS3!$1:$1,0))))</f>
        <v>#N/A</v>
      </c>
      <c r="L1879" t="e">
        <f>IF(D1879="","",IF(INDEX( DATOS3!$1:$19996,A1879,MATCH("Total_Acquisition_Time", DATOS3!$1:$1,0))=0,0,INDEX( DATOS3!$1:$19996,A1879,MATCH("Total_Acquisition_Time", DATOS3!$1:$1,0))))</f>
        <v>#N/A</v>
      </c>
      <c r="M1879" t="e">
        <f>IF(D1879="","",IF(INDEX( DATOS3!$1:$19996,A1879,MATCH("Acquisition_Plane_in_Accumulated_Dose_Data", DATOS3!$1:$1,0))=0,"",INDEX( DATOS3!$1:$19996,A1879,MATCH("Acquisition_Plane_in_Accumulated_Dose_Data", DATOS3!$1:$1,0))))</f>
        <v>#N/A</v>
      </c>
    </row>
    <row r="1880" spans="1:13" hidden="1" x14ac:dyDescent="0.25">
      <c r="A1880">
        <v>1880</v>
      </c>
      <c r="B1880" t="e">
        <f t="shared" si="29"/>
        <v>#N/A</v>
      </c>
      <c r="D1880" t="e">
        <f>IF(INDEX(DATOS3!$1:$19996,A1880,MATCH("PatientID",DATOS3!$1:$1,0))=0,"",INDEX(DATOS3!$1:$19996,A1880,MATCH("PatientID",DATOS3!$1:$1,0)))</f>
        <v>#N/A</v>
      </c>
      <c r="F1880" t="e">
        <f>IF(D1880="","",IF(INDEX( DATOS3!$1:$19996,A1880,MATCH("SeriesDate", DATOS3!$1:$1,0))=0,"",INDEX( DATOS3!$1:$19996,A1880,MATCH("SeriesDate", DATOS3!$1:$1,0))))</f>
        <v>#N/A</v>
      </c>
      <c r="G1880" t="e">
        <f>IF(D1880="","",IF(INDEX( DATOS3!$1:$19996,A1880,MATCH("SeriesTime", DATOS3!$1:$1,0))=0,"",INDEX( DATOS3!$1:$19996,A1880,MATCH("SeriesTime", DATOS3!$1:$1,0))))</f>
        <v>#N/A</v>
      </c>
      <c r="H1880" t="e">
        <f>IF(D1880="","",IF(INDEX( DATOS3!$1:$19996,A1880,MATCH("StudyDescription", DATOS3!$1:$1,0))=0,"",INDEX( DATOS3!$1:$19996,A1880,MATCH("StudyDescription", DATOS3!$1:$1,0))))</f>
        <v>#N/A</v>
      </c>
      <c r="I1880" t="e">
        <f>IF(D1880="","",IF(INDEX( DATOS3!$1:$19996,A1880,MATCH("Dose_Area_Product_Total", DATOS3!$1:$1,0))=0,0,INDEX( DATOS3!$1:$19996,A1880,MATCH("Dose_Area_Product_Total", DATOS3!$1:$1,0))))</f>
        <v>#N/A</v>
      </c>
      <c r="J1880" t="e">
        <f>IF(D1880="","",IF(INDEX( DATOS3!$1:$19996,A1880,MATCH("Dose_RP_Total", DATOS3!$1:$1,0))=0,0,INDEX( DATOS3!$1:$19996,A1880,MATCH("Dose_RP_Total", DATOS3!$1:$1,0))))</f>
        <v>#N/A</v>
      </c>
      <c r="K1880" t="e">
        <f>IF(D1880="","",IF(INDEX( DATOS3!$1:$19996,A1880,MATCH("Total_Fluoro_Time", DATOS3!$1:$1,0))=0,0,INDEX( DATOS3!$1:$19996,A1880,MATCH("Total_Fluoro_Time", DATOS3!$1:$1,0))))</f>
        <v>#N/A</v>
      </c>
      <c r="L1880" t="e">
        <f>IF(D1880="","",IF(INDEX( DATOS3!$1:$19996,A1880,MATCH("Total_Acquisition_Time", DATOS3!$1:$1,0))=0,0,INDEX( DATOS3!$1:$19996,A1880,MATCH("Total_Acquisition_Time", DATOS3!$1:$1,0))))</f>
        <v>#N/A</v>
      </c>
      <c r="M1880" t="e">
        <f>IF(D1880="","",IF(INDEX( DATOS3!$1:$19996,A1880,MATCH("Acquisition_Plane_in_Accumulated_Dose_Data", DATOS3!$1:$1,0))=0,"",INDEX( DATOS3!$1:$19996,A1880,MATCH("Acquisition_Plane_in_Accumulated_Dose_Data", DATOS3!$1:$1,0))))</f>
        <v>#N/A</v>
      </c>
    </row>
    <row r="1881" spans="1:13" hidden="1" x14ac:dyDescent="0.25">
      <c r="A1881">
        <v>1881</v>
      </c>
      <c r="B1881" t="e">
        <f t="shared" si="29"/>
        <v>#N/A</v>
      </c>
      <c r="D1881" t="e">
        <f>IF(INDEX(DATOS3!$1:$19996,A1881,MATCH("PatientID",DATOS3!$1:$1,0))=0,"",INDEX(DATOS3!$1:$19996,A1881,MATCH("PatientID",DATOS3!$1:$1,0)))</f>
        <v>#N/A</v>
      </c>
      <c r="F1881" t="e">
        <f>IF(D1881="","",IF(INDEX( DATOS3!$1:$19996,A1881,MATCH("SeriesDate", DATOS3!$1:$1,0))=0,"",INDEX( DATOS3!$1:$19996,A1881,MATCH("SeriesDate", DATOS3!$1:$1,0))))</f>
        <v>#N/A</v>
      </c>
      <c r="G1881" t="e">
        <f>IF(D1881="","",IF(INDEX( DATOS3!$1:$19996,A1881,MATCH("SeriesTime", DATOS3!$1:$1,0))=0,"",INDEX( DATOS3!$1:$19996,A1881,MATCH("SeriesTime", DATOS3!$1:$1,0))))</f>
        <v>#N/A</v>
      </c>
      <c r="H1881" t="e">
        <f>IF(D1881="","",IF(INDEX( DATOS3!$1:$19996,A1881,MATCH("StudyDescription", DATOS3!$1:$1,0))=0,"",INDEX( DATOS3!$1:$19996,A1881,MATCH("StudyDescription", DATOS3!$1:$1,0))))</f>
        <v>#N/A</v>
      </c>
      <c r="I1881" t="e">
        <f>IF(D1881="","",IF(INDEX( DATOS3!$1:$19996,A1881,MATCH("Dose_Area_Product_Total", DATOS3!$1:$1,0))=0,0,INDEX( DATOS3!$1:$19996,A1881,MATCH("Dose_Area_Product_Total", DATOS3!$1:$1,0))))</f>
        <v>#N/A</v>
      </c>
      <c r="J1881" t="e">
        <f>IF(D1881="","",IF(INDEX( DATOS3!$1:$19996,A1881,MATCH("Dose_RP_Total", DATOS3!$1:$1,0))=0,0,INDEX( DATOS3!$1:$19996,A1881,MATCH("Dose_RP_Total", DATOS3!$1:$1,0))))</f>
        <v>#N/A</v>
      </c>
      <c r="K1881" t="e">
        <f>IF(D1881="","",IF(INDEX( DATOS3!$1:$19996,A1881,MATCH("Total_Fluoro_Time", DATOS3!$1:$1,0))=0,0,INDEX( DATOS3!$1:$19996,A1881,MATCH("Total_Fluoro_Time", DATOS3!$1:$1,0))))</f>
        <v>#N/A</v>
      </c>
      <c r="L1881" t="e">
        <f>IF(D1881="","",IF(INDEX( DATOS3!$1:$19996,A1881,MATCH("Total_Acquisition_Time", DATOS3!$1:$1,0))=0,0,INDEX( DATOS3!$1:$19996,A1881,MATCH("Total_Acquisition_Time", DATOS3!$1:$1,0))))</f>
        <v>#N/A</v>
      </c>
      <c r="M1881" t="e">
        <f>IF(D1881="","",IF(INDEX( DATOS3!$1:$19996,A1881,MATCH("Acquisition_Plane_in_Accumulated_Dose_Data", DATOS3!$1:$1,0))=0,"",INDEX( DATOS3!$1:$19996,A1881,MATCH("Acquisition_Plane_in_Accumulated_Dose_Data", DATOS3!$1:$1,0))))</f>
        <v>#N/A</v>
      </c>
    </row>
    <row r="1882" spans="1:13" hidden="1" x14ac:dyDescent="0.25">
      <c r="A1882">
        <v>1882</v>
      </c>
      <c r="B1882" t="e">
        <f t="shared" si="29"/>
        <v>#N/A</v>
      </c>
      <c r="D1882" t="e">
        <f>IF(INDEX(DATOS3!$1:$19996,A1882,MATCH("PatientID",DATOS3!$1:$1,0))=0,"",INDEX(DATOS3!$1:$19996,A1882,MATCH("PatientID",DATOS3!$1:$1,0)))</f>
        <v>#N/A</v>
      </c>
      <c r="F1882" t="e">
        <f>IF(D1882="","",IF(INDEX( DATOS3!$1:$19996,A1882,MATCH("SeriesDate", DATOS3!$1:$1,0))=0,"",INDEX( DATOS3!$1:$19996,A1882,MATCH("SeriesDate", DATOS3!$1:$1,0))))</f>
        <v>#N/A</v>
      </c>
      <c r="G1882" t="e">
        <f>IF(D1882="","",IF(INDEX( DATOS3!$1:$19996,A1882,MATCH("SeriesTime", DATOS3!$1:$1,0))=0,"",INDEX( DATOS3!$1:$19996,A1882,MATCH("SeriesTime", DATOS3!$1:$1,0))))</f>
        <v>#N/A</v>
      </c>
      <c r="H1882" t="e">
        <f>IF(D1882="","",IF(INDEX( DATOS3!$1:$19996,A1882,MATCH("StudyDescription", DATOS3!$1:$1,0))=0,"",INDEX( DATOS3!$1:$19996,A1882,MATCH("StudyDescription", DATOS3!$1:$1,0))))</f>
        <v>#N/A</v>
      </c>
      <c r="I1882" t="e">
        <f>IF(D1882="","",IF(INDEX( DATOS3!$1:$19996,A1882,MATCH("Dose_Area_Product_Total", DATOS3!$1:$1,0))=0,0,INDEX( DATOS3!$1:$19996,A1882,MATCH("Dose_Area_Product_Total", DATOS3!$1:$1,0))))</f>
        <v>#N/A</v>
      </c>
      <c r="J1882" t="e">
        <f>IF(D1882="","",IF(INDEX( DATOS3!$1:$19996,A1882,MATCH("Dose_RP_Total", DATOS3!$1:$1,0))=0,0,INDEX( DATOS3!$1:$19996,A1882,MATCH("Dose_RP_Total", DATOS3!$1:$1,0))))</f>
        <v>#N/A</v>
      </c>
      <c r="K1882" t="e">
        <f>IF(D1882="","",IF(INDEX( DATOS3!$1:$19996,A1882,MATCH("Total_Fluoro_Time", DATOS3!$1:$1,0))=0,0,INDEX( DATOS3!$1:$19996,A1882,MATCH("Total_Fluoro_Time", DATOS3!$1:$1,0))))</f>
        <v>#N/A</v>
      </c>
      <c r="L1882" t="e">
        <f>IF(D1882="","",IF(INDEX( DATOS3!$1:$19996,A1882,MATCH("Total_Acquisition_Time", DATOS3!$1:$1,0))=0,0,INDEX( DATOS3!$1:$19996,A1882,MATCH("Total_Acquisition_Time", DATOS3!$1:$1,0))))</f>
        <v>#N/A</v>
      </c>
      <c r="M1882" t="e">
        <f>IF(D1882="","",IF(INDEX( DATOS3!$1:$19996,A1882,MATCH("Acquisition_Plane_in_Accumulated_Dose_Data", DATOS3!$1:$1,0))=0,"",INDEX( DATOS3!$1:$19996,A1882,MATCH("Acquisition_Plane_in_Accumulated_Dose_Data", DATOS3!$1:$1,0))))</f>
        <v>#N/A</v>
      </c>
    </row>
    <row r="1883" spans="1:13" hidden="1" x14ac:dyDescent="0.25">
      <c r="A1883">
        <v>1883</v>
      </c>
      <c r="B1883" t="e">
        <f t="shared" ref="B1883:B1946" si="30">IF(D1883="","","BIPLANO")</f>
        <v>#N/A</v>
      </c>
      <c r="D1883" t="e">
        <f>IF(INDEX(DATOS3!$1:$19996,A1883,MATCH("PatientID",DATOS3!$1:$1,0))=0,"",INDEX(DATOS3!$1:$19996,A1883,MATCH("PatientID",DATOS3!$1:$1,0)))</f>
        <v>#N/A</v>
      </c>
      <c r="F1883" t="e">
        <f>IF(D1883="","",IF(INDEX( DATOS3!$1:$19996,A1883,MATCH("SeriesDate", DATOS3!$1:$1,0))=0,"",INDEX( DATOS3!$1:$19996,A1883,MATCH("SeriesDate", DATOS3!$1:$1,0))))</f>
        <v>#N/A</v>
      </c>
      <c r="G1883" t="e">
        <f>IF(D1883="","",IF(INDEX( DATOS3!$1:$19996,A1883,MATCH("SeriesTime", DATOS3!$1:$1,0))=0,"",INDEX( DATOS3!$1:$19996,A1883,MATCH("SeriesTime", DATOS3!$1:$1,0))))</f>
        <v>#N/A</v>
      </c>
      <c r="H1883" t="e">
        <f>IF(D1883="","",IF(INDEX( DATOS3!$1:$19996,A1883,MATCH("StudyDescription", DATOS3!$1:$1,0))=0,"",INDEX( DATOS3!$1:$19996,A1883,MATCH("StudyDescription", DATOS3!$1:$1,0))))</f>
        <v>#N/A</v>
      </c>
      <c r="I1883" t="e">
        <f>IF(D1883="","",IF(INDEX( DATOS3!$1:$19996,A1883,MATCH("Dose_Area_Product_Total", DATOS3!$1:$1,0))=0,0,INDEX( DATOS3!$1:$19996,A1883,MATCH("Dose_Area_Product_Total", DATOS3!$1:$1,0))))</f>
        <v>#N/A</v>
      </c>
      <c r="J1883" t="e">
        <f>IF(D1883="","",IF(INDEX( DATOS3!$1:$19996,A1883,MATCH("Dose_RP_Total", DATOS3!$1:$1,0))=0,0,INDEX( DATOS3!$1:$19996,A1883,MATCH("Dose_RP_Total", DATOS3!$1:$1,0))))</f>
        <v>#N/A</v>
      </c>
      <c r="K1883" t="e">
        <f>IF(D1883="","",IF(INDEX( DATOS3!$1:$19996,A1883,MATCH("Total_Fluoro_Time", DATOS3!$1:$1,0))=0,0,INDEX( DATOS3!$1:$19996,A1883,MATCH("Total_Fluoro_Time", DATOS3!$1:$1,0))))</f>
        <v>#N/A</v>
      </c>
      <c r="L1883" t="e">
        <f>IF(D1883="","",IF(INDEX( DATOS3!$1:$19996,A1883,MATCH("Total_Acquisition_Time", DATOS3!$1:$1,0))=0,0,INDEX( DATOS3!$1:$19996,A1883,MATCH("Total_Acquisition_Time", DATOS3!$1:$1,0))))</f>
        <v>#N/A</v>
      </c>
      <c r="M1883" t="e">
        <f>IF(D1883="","",IF(INDEX( DATOS3!$1:$19996,A1883,MATCH("Acquisition_Plane_in_Accumulated_Dose_Data", DATOS3!$1:$1,0))=0,"",INDEX( DATOS3!$1:$19996,A1883,MATCH("Acquisition_Plane_in_Accumulated_Dose_Data", DATOS3!$1:$1,0))))</f>
        <v>#N/A</v>
      </c>
    </row>
    <row r="1884" spans="1:13" hidden="1" x14ac:dyDescent="0.25">
      <c r="A1884">
        <v>1884</v>
      </c>
      <c r="B1884" t="e">
        <f t="shared" si="30"/>
        <v>#N/A</v>
      </c>
      <c r="D1884" t="e">
        <f>IF(INDEX(DATOS3!$1:$19996,A1884,MATCH("PatientID",DATOS3!$1:$1,0))=0,"",INDEX(DATOS3!$1:$19996,A1884,MATCH("PatientID",DATOS3!$1:$1,0)))</f>
        <v>#N/A</v>
      </c>
      <c r="F1884" t="e">
        <f>IF(D1884="","",IF(INDEX( DATOS3!$1:$19996,A1884,MATCH("SeriesDate", DATOS3!$1:$1,0))=0,"",INDEX( DATOS3!$1:$19996,A1884,MATCH("SeriesDate", DATOS3!$1:$1,0))))</f>
        <v>#N/A</v>
      </c>
      <c r="G1884" t="e">
        <f>IF(D1884="","",IF(INDEX( DATOS3!$1:$19996,A1884,MATCH("SeriesTime", DATOS3!$1:$1,0))=0,"",INDEX( DATOS3!$1:$19996,A1884,MATCH("SeriesTime", DATOS3!$1:$1,0))))</f>
        <v>#N/A</v>
      </c>
      <c r="H1884" t="e">
        <f>IF(D1884="","",IF(INDEX( DATOS3!$1:$19996,A1884,MATCH("StudyDescription", DATOS3!$1:$1,0))=0,"",INDEX( DATOS3!$1:$19996,A1884,MATCH("StudyDescription", DATOS3!$1:$1,0))))</f>
        <v>#N/A</v>
      </c>
      <c r="I1884" t="e">
        <f>IF(D1884="","",IF(INDEX( DATOS3!$1:$19996,A1884,MATCH("Dose_Area_Product_Total", DATOS3!$1:$1,0))=0,0,INDEX( DATOS3!$1:$19996,A1884,MATCH("Dose_Area_Product_Total", DATOS3!$1:$1,0))))</f>
        <v>#N/A</v>
      </c>
      <c r="J1884" t="e">
        <f>IF(D1884="","",IF(INDEX( DATOS3!$1:$19996,A1884,MATCH("Dose_RP_Total", DATOS3!$1:$1,0))=0,0,INDEX( DATOS3!$1:$19996,A1884,MATCH("Dose_RP_Total", DATOS3!$1:$1,0))))</f>
        <v>#N/A</v>
      </c>
      <c r="K1884" t="e">
        <f>IF(D1884="","",IF(INDEX( DATOS3!$1:$19996,A1884,MATCH("Total_Fluoro_Time", DATOS3!$1:$1,0))=0,0,INDEX( DATOS3!$1:$19996,A1884,MATCH("Total_Fluoro_Time", DATOS3!$1:$1,0))))</f>
        <v>#N/A</v>
      </c>
      <c r="L1884" t="e">
        <f>IF(D1884="","",IF(INDEX( DATOS3!$1:$19996,A1884,MATCH("Total_Acquisition_Time", DATOS3!$1:$1,0))=0,0,INDEX( DATOS3!$1:$19996,A1884,MATCH("Total_Acquisition_Time", DATOS3!$1:$1,0))))</f>
        <v>#N/A</v>
      </c>
      <c r="M1884" t="e">
        <f>IF(D1884="","",IF(INDEX( DATOS3!$1:$19996,A1884,MATCH("Acquisition_Plane_in_Accumulated_Dose_Data", DATOS3!$1:$1,0))=0,"",INDEX( DATOS3!$1:$19996,A1884,MATCH("Acquisition_Plane_in_Accumulated_Dose_Data", DATOS3!$1:$1,0))))</f>
        <v>#N/A</v>
      </c>
    </row>
    <row r="1885" spans="1:13" hidden="1" x14ac:dyDescent="0.25">
      <c r="A1885">
        <v>1885</v>
      </c>
      <c r="B1885" t="e">
        <f t="shared" si="30"/>
        <v>#N/A</v>
      </c>
      <c r="D1885" t="e">
        <f>IF(INDEX(DATOS3!$1:$19996,A1885,MATCH("PatientID",DATOS3!$1:$1,0))=0,"",INDEX(DATOS3!$1:$19996,A1885,MATCH("PatientID",DATOS3!$1:$1,0)))</f>
        <v>#N/A</v>
      </c>
      <c r="F1885" t="e">
        <f>IF(D1885="","",IF(INDEX( DATOS3!$1:$19996,A1885,MATCH("SeriesDate", DATOS3!$1:$1,0))=0,"",INDEX( DATOS3!$1:$19996,A1885,MATCH("SeriesDate", DATOS3!$1:$1,0))))</f>
        <v>#N/A</v>
      </c>
      <c r="G1885" t="e">
        <f>IF(D1885="","",IF(INDEX( DATOS3!$1:$19996,A1885,MATCH("SeriesTime", DATOS3!$1:$1,0))=0,"",INDEX( DATOS3!$1:$19996,A1885,MATCH("SeriesTime", DATOS3!$1:$1,0))))</f>
        <v>#N/A</v>
      </c>
      <c r="H1885" t="e">
        <f>IF(D1885="","",IF(INDEX( DATOS3!$1:$19996,A1885,MATCH("StudyDescription", DATOS3!$1:$1,0))=0,"",INDEX( DATOS3!$1:$19996,A1885,MATCH("StudyDescription", DATOS3!$1:$1,0))))</f>
        <v>#N/A</v>
      </c>
      <c r="I1885" t="e">
        <f>IF(D1885="","",IF(INDEX( DATOS3!$1:$19996,A1885,MATCH("Dose_Area_Product_Total", DATOS3!$1:$1,0))=0,0,INDEX( DATOS3!$1:$19996,A1885,MATCH("Dose_Area_Product_Total", DATOS3!$1:$1,0))))</f>
        <v>#N/A</v>
      </c>
      <c r="J1885" t="e">
        <f>IF(D1885="","",IF(INDEX( DATOS3!$1:$19996,A1885,MATCH("Dose_RP_Total", DATOS3!$1:$1,0))=0,0,INDEX( DATOS3!$1:$19996,A1885,MATCH("Dose_RP_Total", DATOS3!$1:$1,0))))</f>
        <v>#N/A</v>
      </c>
      <c r="K1885" t="e">
        <f>IF(D1885="","",IF(INDEX( DATOS3!$1:$19996,A1885,MATCH("Total_Fluoro_Time", DATOS3!$1:$1,0))=0,0,INDEX( DATOS3!$1:$19996,A1885,MATCH("Total_Fluoro_Time", DATOS3!$1:$1,0))))</f>
        <v>#N/A</v>
      </c>
      <c r="L1885" t="e">
        <f>IF(D1885="","",IF(INDEX( DATOS3!$1:$19996,A1885,MATCH("Total_Acquisition_Time", DATOS3!$1:$1,0))=0,0,INDEX( DATOS3!$1:$19996,A1885,MATCH("Total_Acquisition_Time", DATOS3!$1:$1,0))))</f>
        <v>#N/A</v>
      </c>
      <c r="M1885" t="e">
        <f>IF(D1885="","",IF(INDEX( DATOS3!$1:$19996,A1885,MATCH("Acquisition_Plane_in_Accumulated_Dose_Data", DATOS3!$1:$1,0))=0,"",INDEX( DATOS3!$1:$19996,A1885,MATCH("Acquisition_Plane_in_Accumulated_Dose_Data", DATOS3!$1:$1,0))))</f>
        <v>#N/A</v>
      </c>
    </row>
    <row r="1886" spans="1:13" hidden="1" x14ac:dyDescent="0.25">
      <c r="A1886">
        <v>1886</v>
      </c>
      <c r="B1886" t="e">
        <f t="shared" si="30"/>
        <v>#N/A</v>
      </c>
      <c r="D1886" t="e">
        <f>IF(INDEX(DATOS3!$1:$19996,A1886,MATCH("PatientID",DATOS3!$1:$1,0))=0,"",INDEX(DATOS3!$1:$19996,A1886,MATCH("PatientID",DATOS3!$1:$1,0)))</f>
        <v>#N/A</v>
      </c>
      <c r="F1886" t="e">
        <f>IF(D1886="","",IF(INDEX( DATOS3!$1:$19996,A1886,MATCH("SeriesDate", DATOS3!$1:$1,0))=0,"",INDEX( DATOS3!$1:$19996,A1886,MATCH("SeriesDate", DATOS3!$1:$1,0))))</f>
        <v>#N/A</v>
      </c>
      <c r="G1886" t="e">
        <f>IF(D1886="","",IF(INDEX( DATOS3!$1:$19996,A1886,MATCH("SeriesTime", DATOS3!$1:$1,0))=0,"",INDEX( DATOS3!$1:$19996,A1886,MATCH("SeriesTime", DATOS3!$1:$1,0))))</f>
        <v>#N/A</v>
      </c>
      <c r="H1886" t="e">
        <f>IF(D1886="","",IF(INDEX( DATOS3!$1:$19996,A1886,MATCH("StudyDescription", DATOS3!$1:$1,0))=0,"",INDEX( DATOS3!$1:$19996,A1886,MATCH("StudyDescription", DATOS3!$1:$1,0))))</f>
        <v>#N/A</v>
      </c>
      <c r="I1886" t="e">
        <f>IF(D1886="","",IF(INDEX( DATOS3!$1:$19996,A1886,MATCH("Dose_Area_Product_Total", DATOS3!$1:$1,0))=0,0,INDEX( DATOS3!$1:$19996,A1886,MATCH("Dose_Area_Product_Total", DATOS3!$1:$1,0))))</f>
        <v>#N/A</v>
      </c>
      <c r="J1886" t="e">
        <f>IF(D1886="","",IF(INDEX( DATOS3!$1:$19996,A1886,MATCH("Dose_RP_Total", DATOS3!$1:$1,0))=0,0,INDEX( DATOS3!$1:$19996,A1886,MATCH("Dose_RP_Total", DATOS3!$1:$1,0))))</f>
        <v>#N/A</v>
      </c>
      <c r="K1886" t="e">
        <f>IF(D1886="","",IF(INDEX( DATOS3!$1:$19996,A1886,MATCH("Total_Fluoro_Time", DATOS3!$1:$1,0))=0,0,INDEX( DATOS3!$1:$19996,A1886,MATCH("Total_Fluoro_Time", DATOS3!$1:$1,0))))</f>
        <v>#N/A</v>
      </c>
      <c r="L1886" t="e">
        <f>IF(D1886="","",IF(INDEX( DATOS3!$1:$19996,A1886,MATCH("Total_Acquisition_Time", DATOS3!$1:$1,0))=0,0,INDEX( DATOS3!$1:$19996,A1886,MATCH("Total_Acquisition_Time", DATOS3!$1:$1,0))))</f>
        <v>#N/A</v>
      </c>
      <c r="M1886" t="e">
        <f>IF(D1886="","",IF(INDEX( DATOS3!$1:$19996,A1886,MATCH("Acquisition_Plane_in_Accumulated_Dose_Data", DATOS3!$1:$1,0))=0,"",INDEX( DATOS3!$1:$19996,A1886,MATCH("Acquisition_Plane_in_Accumulated_Dose_Data", DATOS3!$1:$1,0))))</f>
        <v>#N/A</v>
      </c>
    </row>
    <row r="1887" spans="1:13" hidden="1" x14ac:dyDescent="0.25">
      <c r="A1887">
        <v>1887</v>
      </c>
      <c r="B1887" t="e">
        <f t="shared" si="30"/>
        <v>#N/A</v>
      </c>
      <c r="D1887" t="e">
        <f>IF(INDEX(DATOS3!$1:$19996,A1887,MATCH("PatientID",DATOS3!$1:$1,0))=0,"",INDEX(DATOS3!$1:$19996,A1887,MATCH("PatientID",DATOS3!$1:$1,0)))</f>
        <v>#N/A</v>
      </c>
      <c r="F1887" t="e">
        <f>IF(D1887="","",IF(INDEX( DATOS3!$1:$19996,A1887,MATCH("SeriesDate", DATOS3!$1:$1,0))=0,"",INDEX( DATOS3!$1:$19996,A1887,MATCH("SeriesDate", DATOS3!$1:$1,0))))</f>
        <v>#N/A</v>
      </c>
      <c r="G1887" t="e">
        <f>IF(D1887="","",IF(INDEX( DATOS3!$1:$19996,A1887,MATCH("SeriesTime", DATOS3!$1:$1,0))=0,"",INDEX( DATOS3!$1:$19996,A1887,MATCH("SeriesTime", DATOS3!$1:$1,0))))</f>
        <v>#N/A</v>
      </c>
      <c r="H1887" t="e">
        <f>IF(D1887="","",IF(INDEX( DATOS3!$1:$19996,A1887,MATCH("StudyDescription", DATOS3!$1:$1,0))=0,"",INDEX( DATOS3!$1:$19996,A1887,MATCH("StudyDescription", DATOS3!$1:$1,0))))</f>
        <v>#N/A</v>
      </c>
      <c r="I1887" t="e">
        <f>IF(D1887="","",IF(INDEX( DATOS3!$1:$19996,A1887,MATCH("Dose_Area_Product_Total", DATOS3!$1:$1,0))=0,0,INDEX( DATOS3!$1:$19996,A1887,MATCH("Dose_Area_Product_Total", DATOS3!$1:$1,0))))</f>
        <v>#N/A</v>
      </c>
      <c r="J1887" t="e">
        <f>IF(D1887="","",IF(INDEX( DATOS3!$1:$19996,A1887,MATCH("Dose_RP_Total", DATOS3!$1:$1,0))=0,0,INDEX( DATOS3!$1:$19996,A1887,MATCH("Dose_RP_Total", DATOS3!$1:$1,0))))</f>
        <v>#N/A</v>
      </c>
      <c r="K1887" t="e">
        <f>IF(D1887="","",IF(INDEX( DATOS3!$1:$19996,A1887,MATCH("Total_Fluoro_Time", DATOS3!$1:$1,0))=0,0,INDEX( DATOS3!$1:$19996,A1887,MATCH("Total_Fluoro_Time", DATOS3!$1:$1,0))))</f>
        <v>#N/A</v>
      </c>
      <c r="L1887" t="e">
        <f>IF(D1887="","",IF(INDEX( DATOS3!$1:$19996,A1887,MATCH("Total_Acquisition_Time", DATOS3!$1:$1,0))=0,0,INDEX( DATOS3!$1:$19996,A1887,MATCH("Total_Acquisition_Time", DATOS3!$1:$1,0))))</f>
        <v>#N/A</v>
      </c>
      <c r="M1887" t="e">
        <f>IF(D1887="","",IF(INDEX( DATOS3!$1:$19996,A1887,MATCH("Acquisition_Plane_in_Accumulated_Dose_Data", DATOS3!$1:$1,0))=0,"",INDEX( DATOS3!$1:$19996,A1887,MATCH("Acquisition_Plane_in_Accumulated_Dose_Data", DATOS3!$1:$1,0))))</f>
        <v>#N/A</v>
      </c>
    </row>
    <row r="1888" spans="1:13" hidden="1" x14ac:dyDescent="0.25">
      <c r="A1888">
        <v>1888</v>
      </c>
      <c r="B1888" t="e">
        <f t="shared" si="30"/>
        <v>#N/A</v>
      </c>
      <c r="D1888" t="e">
        <f>IF(INDEX(DATOS3!$1:$19996,A1888,MATCH("PatientID",DATOS3!$1:$1,0))=0,"",INDEX(DATOS3!$1:$19996,A1888,MATCH("PatientID",DATOS3!$1:$1,0)))</f>
        <v>#N/A</v>
      </c>
      <c r="F1888" t="e">
        <f>IF(D1888="","",IF(INDEX( DATOS3!$1:$19996,A1888,MATCH("SeriesDate", DATOS3!$1:$1,0))=0,"",INDEX( DATOS3!$1:$19996,A1888,MATCH("SeriesDate", DATOS3!$1:$1,0))))</f>
        <v>#N/A</v>
      </c>
      <c r="G1888" t="e">
        <f>IF(D1888="","",IF(INDEX( DATOS3!$1:$19996,A1888,MATCH("SeriesTime", DATOS3!$1:$1,0))=0,"",INDEX( DATOS3!$1:$19996,A1888,MATCH("SeriesTime", DATOS3!$1:$1,0))))</f>
        <v>#N/A</v>
      </c>
      <c r="H1888" t="e">
        <f>IF(D1888="","",IF(INDEX( DATOS3!$1:$19996,A1888,MATCH("StudyDescription", DATOS3!$1:$1,0))=0,"",INDEX( DATOS3!$1:$19996,A1888,MATCH("StudyDescription", DATOS3!$1:$1,0))))</f>
        <v>#N/A</v>
      </c>
      <c r="I1888" t="e">
        <f>IF(D1888="","",IF(INDEX( DATOS3!$1:$19996,A1888,MATCH("Dose_Area_Product_Total", DATOS3!$1:$1,0))=0,0,INDEX( DATOS3!$1:$19996,A1888,MATCH("Dose_Area_Product_Total", DATOS3!$1:$1,0))))</f>
        <v>#N/A</v>
      </c>
      <c r="J1888" t="e">
        <f>IF(D1888="","",IF(INDEX( DATOS3!$1:$19996,A1888,MATCH("Dose_RP_Total", DATOS3!$1:$1,0))=0,0,INDEX( DATOS3!$1:$19996,A1888,MATCH("Dose_RP_Total", DATOS3!$1:$1,0))))</f>
        <v>#N/A</v>
      </c>
      <c r="K1888" t="e">
        <f>IF(D1888="","",IF(INDEX( DATOS3!$1:$19996,A1888,MATCH("Total_Fluoro_Time", DATOS3!$1:$1,0))=0,0,INDEX( DATOS3!$1:$19996,A1888,MATCH("Total_Fluoro_Time", DATOS3!$1:$1,0))))</f>
        <v>#N/A</v>
      </c>
      <c r="L1888" t="e">
        <f>IF(D1888="","",IF(INDEX( DATOS3!$1:$19996,A1888,MATCH("Total_Acquisition_Time", DATOS3!$1:$1,0))=0,0,INDEX( DATOS3!$1:$19996,A1888,MATCH("Total_Acquisition_Time", DATOS3!$1:$1,0))))</f>
        <v>#N/A</v>
      </c>
      <c r="M1888" t="e">
        <f>IF(D1888="","",IF(INDEX( DATOS3!$1:$19996,A1888,MATCH("Acquisition_Plane_in_Accumulated_Dose_Data", DATOS3!$1:$1,0))=0,"",INDEX( DATOS3!$1:$19996,A1888,MATCH("Acquisition_Plane_in_Accumulated_Dose_Data", DATOS3!$1:$1,0))))</f>
        <v>#N/A</v>
      </c>
    </row>
    <row r="1889" spans="1:13" hidden="1" x14ac:dyDescent="0.25">
      <c r="A1889">
        <v>1889</v>
      </c>
      <c r="B1889" t="e">
        <f t="shared" si="30"/>
        <v>#N/A</v>
      </c>
      <c r="D1889" t="e">
        <f>IF(INDEX(DATOS3!$1:$19996,A1889,MATCH("PatientID",DATOS3!$1:$1,0))=0,"",INDEX(DATOS3!$1:$19996,A1889,MATCH("PatientID",DATOS3!$1:$1,0)))</f>
        <v>#N/A</v>
      </c>
      <c r="F1889" t="e">
        <f>IF(D1889="","",IF(INDEX( DATOS3!$1:$19996,A1889,MATCH("SeriesDate", DATOS3!$1:$1,0))=0,"",INDEX( DATOS3!$1:$19996,A1889,MATCH("SeriesDate", DATOS3!$1:$1,0))))</f>
        <v>#N/A</v>
      </c>
      <c r="G1889" t="e">
        <f>IF(D1889="","",IF(INDEX( DATOS3!$1:$19996,A1889,MATCH("SeriesTime", DATOS3!$1:$1,0))=0,"",INDEX( DATOS3!$1:$19996,A1889,MATCH("SeriesTime", DATOS3!$1:$1,0))))</f>
        <v>#N/A</v>
      </c>
      <c r="H1889" t="e">
        <f>IF(D1889="","",IF(INDEX( DATOS3!$1:$19996,A1889,MATCH("StudyDescription", DATOS3!$1:$1,0))=0,"",INDEX( DATOS3!$1:$19996,A1889,MATCH("StudyDescription", DATOS3!$1:$1,0))))</f>
        <v>#N/A</v>
      </c>
      <c r="I1889" t="e">
        <f>IF(D1889="","",IF(INDEX( DATOS3!$1:$19996,A1889,MATCH("Dose_Area_Product_Total", DATOS3!$1:$1,0))=0,0,INDEX( DATOS3!$1:$19996,A1889,MATCH("Dose_Area_Product_Total", DATOS3!$1:$1,0))))</f>
        <v>#N/A</v>
      </c>
      <c r="J1889" t="e">
        <f>IF(D1889="","",IF(INDEX( DATOS3!$1:$19996,A1889,MATCH("Dose_RP_Total", DATOS3!$1:$1,0))=0,0,INDEX( DATOS3!$1:$19996,A1889,MATCH("Dose_RP_Total", DATOS3!$1:$1,0))))</f>
        <v>#N/A</v>
      </c>
      <c r="K1889" t="e">
        <f>IF(D1889="","",IF(INDEX( DATOS3!$1:$19996,A1889,MATCH("Total_Fluoro_Time", DATOS3!$1:$1,0))=0,0,INDEX( DATOS3!$1:$19996,A1889,MATCH("Total_Fluoro_Time", DATOS3!$1:$1,0))))</f>
        <v>#N/A</v>
      </c>
      <c r="L1889" t="e">
        <f>IF(D1889="","",IF(INDEX( DATOS3!$1:$19996,A1889,MATCH("Total_Acquisition_Time", DATOS3!$1:$1,0))=0,0,INDEX( DATOS3!$1:$19996,A1889,MATCH("Total_Acquisition_Time", DATOS3!$1:$1,0))))</f>
        <v>#N/A</v>
      </c>
      <c r="M1889" t="e">
        <f>IF(D1889="","",IF(INDEX( DATOS3!$1:$19996,A1889,MATCH("Acquisition_Plane_in_Accumulated_Dose_Data", DATOS3!$1:$1,0))=0,"",INDEX( DATOS3!$1:$19996,A1889,MATCH("Acquisition_Plane_in_Accumulated_Dose_Data", DATOS3!$1:$1,0))))</f>
        <v>#N/A</v>
      </c>
    </row>
    <row r="1890" spans="1:13" hidden="1" x14ac:dyDescent="0.25">
      <c r="A1890">
        <v>1890</v>
      </c>
      <c r="B1890" t="e">
        <f t="shared" si="30"/>
        <v>#N/A</v>
      </c>
      <c r="D1890" t="e">
        <f>IF(INDEX(DATOS3!$1:$19996,A1890,MATCH("PatientID",DATOS3!$1:$1,0))=0,"",INDEX(DATOS3!$1:$19996,A1890,MATCH("PatientID",DATOS3!$1:$1,0)))</f>
        <v>#N/A</v>
      </c>
      <c r="F1890" t="e">
        <f>IF(D1890="","",IF(INDEX( DATOS3!$1:$19996,A1890,MATCH("SeriesDate", DATOS3!$1:$1,0))=0,"",INDEX( DATOS3!$1:$19996,A1890,MATCH("SeriesDate", DATOS3!$1:$1,0))))</f>
        <v>#N/A</v>
      </c>
      <c r="G1890" t="e">
        <f>IF(D1890="","",IF(INDEX( DATOS3!$1:$19996,A1890,MATCH("SeriesTime", DATOS3!$1:$1,0))=0,"",INDEX( DATOS3!$1:$19996,A1890,MATCH("SeriesTime", DATOS3!$1:$1,0))))</f>
        <v>#N/A</v>
      </c>
      <c r="H1890" t="e">
        <f>IF(D1890="","",IF(INDEX( DATOS3!$1:$19996,A1890,MATCH("StudyDescription", DATOS3!$1:$1,0))=0,"",INDEX( DATOS3!$1:$19996,A1890,MATCH("StudyDescription", DATOS3!$1:$1,0))))</f>
        <v>#N/A</v>
      </c>
      <c r="I1890" t="e">
        <f>IF(D1890="","",IF(INDEX( DATOS3!$1:$19996,A1890,MATCH("Dose_Area_Product_Total", DATOS3!$1:$1,0))=0,0,INDEX( DATOS3!$1:$19996,A1890,MATCH("Dose_Area_Product_Total", DATOS3!$1:$1,0))))</f>
        <v>#N/A</v>
      </c>
      <c r="J1890" t="e">
        <f>IF(D1890="","",IF(INDEX( DATOS3!$1:$19996,A1890,MATCH("Dose_RP_Total", DATOS3!$1:$1,0))=0,0,INDEX( DATOS3!$1:$19996,A1890,MATCH("Dose_RP_Total", DATOS3!$1:$1,0))))</f>
        <v>#N/A</v>
      </c>
      <c r="K1890" t="e">
        <f>IF(D1890="","",IF(INDEX( DATOS3!$1:$19996,A1890,MATCH("Total_Fluoro_Time", DATOS3!$1:$1,0))=0,0,INDEX( DATOS3!$1:$19996,A1890,MATCH("Total_Fluoro_Time", DATOS3!$1:$1,0))))</f>
        <v>#N/A</v>
      </c>
      <c r="L1890" t="e">
        <f>IF(D1890="","",IF(INDEX( DATOS3!$1:$19996,A1890,MATCH("Total_Acquisition_Time", DATOS3!$1:$1,0))=0,0,INDEX( DATOS3!$1:$19996,A1890,MATCH("Total_Acquisition_Time", DATOS3!$1:$1,0))))</f>
        <v>#N/A</v>
      </c>
      <c r="M1890" t="e">
        <f>IF(D1890="","",IF(INDEX( DATOS3!$1:$19996,A1890,MATCH("Acquisition_Plane_in_Accumulated_Dose_Data", DATOS3!$1:$1,0))=0,"",INDEX( DATOS3!$1:$19996,A1890,MATCH("Acquisition_Plane_in_Accumulated_Dose_Data", DATOS3!$1:$1,0))))</f>
        <v>#N/A</v>
      </c>
    </row>
    <row r="1891" spans="1:13" hidden="1" x14ac:dyDescent="0.25">
      <c r="A1891">
        <v>1891</v>
      </c>
      <c r="B1891" t="e">
        <f t="shared" si="30"/>
        <v>#N/A</v>
      </c>
      <c r="D1891" t="e">
        <f>IF(INDEX(DATOS3!$1:$19996,A1891,MATCH("PatientID",DATOS3!$1:$1,0))=0,"",INDEX(DATOS3!$1:$19996,A1891,MATCH("PatientID",DATOS3!$1:$1,0)))</f>
        <v>#N/A</v>
      </c>
      <c r="F1891" t="e">
        <f>IF(D1891="","",IF(INDEX( DATOS3!$1:$19996,A1891,MATCH("SeriesDate", DATOS3!$1:$1,0))=0,"",INDEX( DATOS3!$1:$19996,A1891,MATCH("SeriesDate", DATOS3!$1:$1,0))))</f>
        <v>#N/A</v>
      </c>
      <c r="G1891" t="e">
        <f>IF(D1891="","",IF(INDEX( DATOS3!$1:$19996,A1891,MATCH("SeriesTime", DATOS3!$1:$1,0))=0,"",INDEX( DATOS3!$1:$19996,A1891,MATCH("SeriesTime", DATOS3!$1:$1,0))))</f>
        <v>#N/A</v>
      </c>
      <c r="H1891" t="e">
        <f>IF(D1891="","",IF(INDEX( DATOS3!$1:$19996,A1891,MATCH("StudyDescription", DATOS3!$1:$1,0))=0,"",INDEX( DATOS3!$1:$19996,A1891,MATCH("StudyDescription", DATOS3!$1:$1,0))))</f>
        <v>#N/A</v>
      </c>
      <c r="I1891" t="e">
        <f>IF(D1891="","",IF(INDEX( DATOS3!$1:$19996,A1891,MATCH("Dose_Area_Product_Total", DATOS3!$1:$1,0))=0,0,INDEX( DATOS3!$1:$19996,A1891,MATCH("Dose_Area_Product_Total", DATOS3!$1:$1,0))))</f>
        <v>#N/A</v>
      </c>
      <c r="J1891" t="e">
        <f>IF(D1891="","",IF(INDEX( DATOS3!$1:$19996,A1891,MATCH("Dose_RP_Total", DATOS3!$1:$1,0))=0,0,INDEX( DATOS3!$1:$19996,A1891,MATCH("Dose_RP_Total", DATOS3!$1:$1,0))))</f>
        <v>#N/A</v>
      </c>
      <c r="K1891" t="e">
        <f>IF(D1891="","",IF(INDEX( DATOS3!$1:$19996,A1891,MATCH("Total_Fluoro_Time", DATOS3!$1:$1,0))=0,0,INDEX( DATOS3!$1:$19996,A1891,MATCH("Total_Fluoro_Time", DATOS3!$1:$1,0))))</f>
        <v>#N/A</v>
      </c>
      <c r="L1891" t="e">
        <f>IF(D1891="","",IF(INDEX( DATOS3!$1:$19996,A1891,MATCH("Total_Acquisition_Time", DATOS3!$1:$1,0))=0,0,INDEX( DATOS3!$1:$19996,A1891,MATCH("Total_Acquisition_Time", DATOS3!$1:$1,0))))</f>
        <v>#N/A</v>
      </c>
      <c r="M1891" t="e">
        <f>IF(D1891="","",IF(INDEX( DATOS3!$1:$19996,A1891,MATCH("Acquisition_Plane_in_Accumulated_Dose_Data", DATOS3!$1:$1,0))=0,"",INDEX( DATOS3!$1:$19996,A1891,MATCH("Acquisition_Plane_in_Accumulated_Dose_Data", DATOS3!$1:$1,0))))</f>
        <v>#N/A</v>
      </c>
    </row>
    <row r="1892" spans="1:13" hidden="1" x14ac:dyDescent="0.25">
      <c r="A1892">
        <v>1892</v>
      </c>
      <c r="B1892" t="e">
        <f t="shared" si="30"/>
        <v>#N/A</v>
      </c>
      <c r="D1892" t="e">
        <f>IF(INDEX(DATOS3!$1:$19996,A1892,MATCH("PatientID",DATOS3!$1:$1,0))=0,"",INDEX(DATOS3!$1:$19996,A1892,MATCH("PatientID",DATOS3!$1:$1,0)))</f>
        <v>#N/A</v>
      </c>
      <c r="F1892" t="e">
        <f>IF(D1892="","",IF(INDEX( DATOS3!$1:$19996,A1892,MATCH("SeriesDate", DATOS3!$1:$1,0))=0,"",INDEX( DATOS3!$1:$19996,A1892,MATCH("SeriesDate", DATOS3!$1:$1,0))))</f>
        <v>#N/A</v>
      </c>
      <c r="G1892" t="e">
        <f>IF(D1892="","",IF(INDEX( DATOS3!$1:$19996,A1892,MATCH("SeriesTime", DATOS3!$1:$1,0))=0,"",INDEX( DATOS3!$1:$19996,A1892,MATCH("SeriesTime", DATOS3!$1:$1,0))))</f>
        <v>#N/A</v>
      </c>
      <c r="H1892" t="e">
        <f>IF(D1892="","",IF(INDEX( DATOS3!$1:$19996,A1892,MATCH("StudyDescription", DATOS3!$1:$1,0))=0,"",INDEX( DATOS3!$1:$19996,A1892,MATCH("StudyDescription", DATOS3!$1:$1,0))))</f>
        <v>#N/A</v>
      </c>
      <c r="I1892" t="e">
        <f>IF(D1892="","",IF(INDEX( DATOS3!$1:$19996,A1892,MATCH("Dose_Area_Product_Total", DATOS3!$1:$1,0))=0,0,INDEX( DATOS3!$1:$19996,A1892,MATCH("Dose_Area_Product_Total", DATOS3!$1:$1,0))))</f>
        <v>#N/A</v>
      </c>
      <c r="J1892" t="e">
        <f>IF(D1892="","",IF(INDEX( DATOS3!$1:$19996,A1892,MATCH("Dose_RP_Total", DATOS3!$1:$1,0))=0,0,INDEX( DATOS3!$1:$19996,A1892,MATCH("Dose_RP_Total", DATOS3!$1:$1,0))))</f>
        <v>#N/A</v>
      </c>
      <c r="K1892" t="e">
        <f>IF(D1892="","",IF(INDEX( DATOS3!$1:$19996,A1892,MATCH("Total_Fluoro_Time", DATOS3!$1:$1,0))=0,0,INDEX( DATOS3!$1:$19996,A1892,MATCH("Total_Fluoro_Time", DATOS3!$1:$1,0))))</f>
        <v>#N/A</v>
      </c>
      <c r="L1892" t="e">
        <f>IF(D1892="","",IF(INDEX( DATOS3!$1:$19996,A1892,MATCH("Total_Acquisition_Time", DATOS3!$1:$1,0))=0,0,INDEX( DATOS3!$1:$19996,A1892,MATCH("Total_Acquisition_Time", DATOS3!$1:$1,0))))</f>
        <v>#N/A</v>
      </c>
      <c r="M1892" t="e">
        <f>IF(D1892="","",IF(INDEX( DATOS3!$1:$19996,A1892,MATCH("Acquisition_Plane_in_Accumulated_Dose_Data", DATOS3!$1:$1,0))=0,"",INDEX( DATOS3!$1:$19996,A1892,MATCH("Acquisition_Plane_in_Accumulated_Dose_Data", DATOS3!$1:$1,0))))</f>
        <v>#N/A</v>
      </c>
    </row>
    <row r="1893" spans="1:13" hidden="1" x14ac:dyDescent="0.25">
      <c r="A1893">
        <v>1893</v>
      </c>
      <c r="B1893" t="e">
        <f t="shared" si="30"/>
        <v>#N/A</v>
      </c>
      <c r="D1893" t="e">
        <f>IF(INDEX(DATOS3!$1:$19996,A1893,MATCH("PatientID",DATOS3!$1:$1,0))=0,"",INDEX(DATOS3!$1:$19996,A1893,MATCH("PatientID",DATOS3!$1:$1,0)))</f>
        <v>#N/A</v>
      </c>
      <c r="F1893" t="e">
        <f>IF(D1893="","",IF(INDEX( DATOS3!$1:$19996,A1893,MATCH("SeriesDate", DATOS3!$1:$1,0))=0,"",INDEX( DATOS3!$1:$19996,A1893,MATCH("SeriesDate", DATOS3!$1:$1,0))))</f>
        <v>#N/A</v>
      </c>
      <c r="G1893" t="e">
        <f>IF(D1893="","",IF(INDEX( DATOS3!$1:$19996,A1893,MATCH("SeriesTime", DATOS3!$1:$1,0))=0,"",INDEX( DATOS3!$1:$19996,A1893,MATCH("SeriesTime", DATOS3!$1:$1,0))))</f>
        <v>#N/A</v>
      </c>
      <c r="H1893" t="e">
        <f>IF(D1893="","",IF(INDEX( DATOS3!$1:$19996,A1893,MATCH("StudyDescription", DATOS3!$1:$1,0))=0,"",INDEX( DATOS3!$1:$19996,A1893,MATCH("StudyDescription", DATOS3!$1:$1,0))))</f>
        <v>#N/A</v>
      </c>
      <c r="I1893" t="e">
        <f>IF(D1893="","",IF(INDEX( DATOS3!$1:$19996,A1893,MATCH("Dose_Area_Product_Total", DATOS3!$1:$1,0))=0,0,INDEX( DATOS3!$1:$19996,A1893,MATCH("Dose_Area_Product_Total", DATOS3!$1:$1,0))))</f>
        <v>#N/A</v>
      </c>
      <c r="J1893" t="e">
        <f>IF(D1893="","",IF(INDEX( DATOS3!$1:$19996,A1893,MATCH("Dose_RP_Total", DATOS3!$1:$1,0))=0,0,INDEX( DATOS3!$1:$19996,A1893,MATCH("Dose_RP_Total", DATOS3!$1:$1,0))))</f>
        <v>#N/A</v>
      </c>
      <c r="K1893" t="e">
        <f>IF(D1893="","",IF(INDEX( DATOS3!$1:$19996,A1893,MATCH("Total_Fluoro_Time", DATOS3!$1:$1,0))=0,0,INDEX( DATOS3!$1:$19996,A1893,MATCH("Total_Fluoro_Time", DATOS3!$1:$1,0))))</f>
        <v>#N/A</v>
      </c>
      <c r="L1893" t="e">
        <f>IF(D1893="","",IF(INDEX( DATOS3!$1:$19996,A1893,MATCH("Total_Acquisition_Time", DATOS3!$1:$1,0))=0,0,INDEX( DATOS3!$1:$19996,A1893,MATCH("Total_Acquisition_Time", DATOS3!$1:$1,0))))</f>
        <v>#N/A</v>
      </c>
      <c r="M1893" t="e">
        <f>IF(D1893="","",IF(INDEX( DATOS3!$1:$19996,A1893,MATCH("Acquisition_Plane_in_Accumulated_Dose_Data", DATOS3!$1:$1,0))=0,"",INDEX( DATOS3!$1:$19996,A1893,MATCH("Acquisition_Plane_in_Accumulated_Dose_Data", DATOS3!$1:$1,0))))</f>
        <v>#N/A</v>
      </c>
    </row>
    <row r="1894" spans="1:13" hidden="1" x14ac:dyDescent="0.25">
      <c r="A1894">
        <v>1894</v>
      </c>
      <c r="B1894" t="e">
        <f t="shared" si="30"/>
        <v>#N/A</v>
      </c>
      <c r="D1894" t="e">
        <f>IF(INDEX(DATOS3!$1:$19996,A1894,MATCH("PatientID",DATOS3!$1:$1,0))=0,"",INDEX(DATOS3!$1:$19996,A1894,MATCH("PatientID",DATOS3!$1:$1,0)))</f>
        <v>#N/A</v>
      </c>
      <c r="F1894" t="e">
        <f>IF(D1894="","",IF(INDEX( DATOS3!$1:$19996,A1894,MATCH("SeriesDate", DATOS3!$1:$1,0))=0,"",INDEX( DATOS3!$1:$19996,A1894,MATCH("SeriesDate", DATOS3!$1:$1,0))))</f>
        <v>#N/A</v>
      </c>
      <c r="G1894" t="e">
        <f>IF(D1894="","",IF(INDEX( DATOS3!$1:$19996,A1894,MATCH("SeriesTime", DATOS3!$1:$1,0))=0,"",INDEX( DATOS3!$1:$19996,A1894,MATCH("SeriesTime", DATOS3!$1:$1,0))))</f>
        <v>#N/A</v>
      </c>
      <c r="H1894" t="e">
        <f>IF(D1894="","",IF(INDEX( DATOS3!$1:$19996,A1894,MATCH("StudyDescription", DATOS3!$1:$1,0))=0,"",INDEX( DATOS3!$1:$19996,A1894,MATCH("StudyDescription", DATOS3!$1:$1,0))))</f>
        <v>#N/A</v>
      </c>
      <c r="I1894" t="e">
        <f>IF(D1894="","",IF(INDEX( DATOS3!$1:$19996,A1894,MATCH("Dose_Area_Product_Total", DATOS3!$1:$1,0))=0,0,INDEX( DATOS3!$1:$19996,A1894,MATCH("Dose_Area_Product_Total", DATOS3!$1:$1,0))))</f>
        <v>#N/A</v>
      </c>
      <c r="J1894" t="e">
        <f>IF(D1894="","",IF(INDEX( DATOS3!$1:$19996,A1894,MATCH("Dose_RP_Total", DATOS3!$1:$1,0))=0,0,INDEX( DATOS3!$1:$19996,A1894,MATCH("Dose_RP_Total", DATOS3!$1:$1,0))))</f>
        <v>#N/A</v>
      </c>
      <c r="K1894" t="e">
        <f>IF(D1894="","",IF(INDEX( DATOS3!$1:$19996,A1894,MATCH("Total_Fluoro_Time", DATOS3!$1:$1,0))=0,0,INDEX( DATOS3!$1:$19996,A1894,MATCH("Total_Fluoro_Time", DATOS3!$1:$1,0))))</f>
        <v>#N/A</v>
      </c>
      <c r="L1894" t="e">
        <f>IF(D1894="","",IF(INDEX( DATOS3!$1:$19996,A1894,MATCH("Total_Acquisition_Time", DATOS3!$1:$1,0))=0,0,INDEX( DATOS3!$1:$19996,A1894,MATCH("Total_Acquisition_Time", DATOS3!$1:$1,0))))</f>
        <v>#N/A</v>
      </c>
      <c r="M1894" t="e">
        <f>IF(D1894="","",IF(INDEX( DATOS3!$1:$19996,A1894,MATCH("Acquisition_Plane_in_Accumulated_Dose_Data", DATOS3!$1:$1,0))=0,"",INDEX( DATOS3!$1:$19996,A1894,MATCH("Acquisition_Plane_in_Accumulated_Dose_Data", DATOS3!$1:$1,0))))</f>
        <v>#N/A</v>
      </c>
    </row>
    <row r="1895" spans="1:13" hidden="1" x14ac:dyDescent="0.25">
      <c r="A1895">
        <v>1895</v>
      </c>
      <c r="B1895" t="e">
        <f t="shared" si="30"/>
        <v>#N/A</v>
      </c>
      <c r="D1895" t="e">
        <f>IF(INDEX(DATOS3!$1:$19996,A1895,MATCH("PatientID",DATOS3!$1:$1,0))=0,"",INDEX(DATOS3!$1:$19996,A1895,MATCH("PatientID",DATOS3!$1:$1,0)))</f>
        <v>#N/A</v>
      </c>
      <c r="F1895" t="e">
        <f>IF(D1895="","",IF(INDEX( DATOS3!$1:$19996,A1895,MATCH("SeriesDate", DATOS3!$1:$1,0))=0,"",INDEX( DATOS3!$1:$19996,A1895,MATCH("SeriesDate", DATOS3!$1:$1,0))))</f>
        <v>#N/A</v>
      </c>
      <c r="G1895" t="e">
        <f>IF(D1895="","",IF(INDEX( DATOS3!$1:$19996,A1895,MATCH("SeriesTime", DATOS3!$1:$1,0))=0,"",INDEX( DATOS3!$1:$19996,A1895,MATCH("SeriesTime", DATOS3!$1:$1,0))))</f>
        <v>#N/A</v>
      </c>
      <c r="H1895" t="e">
        <f>IF(D1895="","",IF(INDEX( DATOS3!$1:$19996,A1895,MATCH("StudyDescription", DATOS3!$1:$1,0))=0,"",INDEX( DATOS3!$1:$19996,A1895,MATCH("StudyDescription", DATOS3!$1:$1,0))))</f>
        <v>#N/A</v>
      </c>
      <c r="I1895" t="e">
        <f>IF(D1895="","",IF(INDEX( DATOS3!$1:$19996,A1895,MATCH("Dose_Area_Product_Total", DATOS3!$1:$1,0))=0,0,INDEX( DATOS3!$1:$19996,A1895,MATCH("Dose_Area_Product_Total", DATOS3!$1:$1,0))))</f>
        <v>#N/A</v>
      </c>
      <c r="J1895" t="e">
        <f>IF(D1895="","",IF(INDEX( DATOS3!$1:$19996,A1895,MATCH("Dose_RP_Total", DATOS3!$1:$1,0))=0,0,INDEX( DATOS3!$1:$19996,A1895,MATCH("Dose_RP_Total", DATOS3!$1:$1,0))))</f>
        <v>#N/A</v>
      </c>
      <c r="K1895" t="e">
        <f>IF(D1895="","",IF(INDEX( DATOS3!$1:$19996,A1895,MATCH("Total_Fluoro_Time", DATOS3!$1:$1,0))=0,0,INDEX( DATOS3!$1:$19996,A1895,MATCH("Total_Fluoro_Time", DATOS3!$1:$1,0))))</f>
        <v>#N/A</v>
      </c>
      <c r="L1895" t="e">
        <f>IF(D1895="","",IF(INDEX( DATOS3!$1:$19996,A1895,MATCH("Total_Acquisition_Time", DATOS3!$1:$1,0))=0,0,INDEX( DATOS3!$1:$19996,A1895,MATCH("Total_Acquisition_Time", DATOS3!$1:$1,0))))</f>
        <v>#N/A</v>
      </c>
      <c r="M1895" t="e">
        <f>IF(D1895="","",IF(INDEX( DATOS3!$1:$19996,A1895,MATCH("Acquisition_Plane_in_Accumulated_Dose_Data", DATOS3!$1:$1,0))=0,"",INDEX( DATOS3!$1:$19996,A1895,MATCH("Acquisition_Plane_in_Accumulated_Dose_Data", DATOS3!$1:$1,0))))</f>
        <v>#N/A</v>
      </c>
    </row>
    <row r="1896" spans="1:13" hidden="1" x14ac:dyDescent="0.25">
      <c r="A1896">
        <v>1896</v>
      </c>
      <c r="B1896" t="e">
        <f t="shared" si="30"/>
        <v>#N/A</v>
      </c>
      <c r="D1896" t="e">
        <f>IF(INDEX(DATOS3!$1:$19996,A1896,MATCH("PatientID",DATOS3!$1:$1,0))=0,"",INDEX(DATOS3!$1:$19996,A1896,MATCH("PatientID",DATOS3!$1:$1,0)))</f>
        <v>#N/A</v>
      </c>
      <c r="F1896" t="e">
        <f>IF(D1896="","",IF(INDEX( DATOS3!$1:$19996,A1896,MATCH("SeriesDate", DATOS3!$1:$1,0))=0,"",INDEX( DATOS3!$1:$19996,A1896,MATCH("SeriesDate", DATOS3!$1:$1,0))))</f>
        <v>#N/A</v>
      </c>
      <c r="G1896" t="e">
        <f>IF(D1896="","",IF(INDEX( DATOS3!$1:$19996,A1896,MATCH("SeriesTime", DATOS3!$1:$1,0))=0,"",INDEX( DATOS3!$1:$19996,A1896,MATCH("SeriesTime", DATOS3!$1:$1,0))))</f>
        <v>#N/A</v>
      </c>
      <c r="H1896" t="e">
        <f>IF(D1896="","",IF(INDEX( DATOS3!$1:$19996,A1896,MATCH("StudyDescription", DATOS3!$1:$1,0))=0,"",INDEX( DATOS3!$1:$19996,A1896,MATCH("StudyDescription", DATOS3!$1:$1,0))))</f>
        <v>#N/A</v>
      </c>
      <c r="I1896" t="e">
        <f>IF(D1896="","",IF(INDEX( DATOS3!$1:$19996,A1896,MATCH("Dose_Area_Product_Total", DATOS3!$1:$1,0))=0,0,INDEX( DATOS3!$1:$19996,A1896,MATCH("Dose_Area_Product_Total", DATOS3!$1:$1,0))))</f>
        <v>#N/A</v>
      </c>
      <c r="J1896" t="e">
        <f>IF(D1896="","",IF(INDEX( DATOS3!$1:$19996,A1896,MATCH("Dose_RP_Total", DATOS3!$1:$1,0))=0,0,INDEX( DATOS3!$1:$19996,A1896,MATCH("Dose_RP_Total", DATOS3!$1:$1,0))))</f>
        <v>#N/A</v>
      </c>
      <c r="K1896" t="e">
        <f>IF(D1896="","",IF(INDEX( DATOS3!$1:$19996,A1896,MATCH("Total_Fluoro_Time", DATOS3!$1:$1,0))=0,0,INDEX( DATOS3!$1:$19996,A1896,MATCH("Total_Fluoro_Time", DATOS3!$1:$1,0))))</f>
        <v>#N/A</v>
      </c>
      <c r="L1896" t="e">
        <f>IF(D1896="","",IF(INDEX( DATOS3!$1:$19996,A1896,MATCH("Total_Acquisition_Time", DATOS3!$1:$1,0))=0,0,INDEX( DATOS3!$1:$19996,A1896,MATCH("Total_Acquisition_Time", DATOS3!$1:$1,0))))</f>
        <v>#N/A</v>
      </c>
      <c r="M1896" t="e">
        <f>IF(D1896="","",IF(INDEX( DATOS3!$1:$19996,A1896,MATCH("Acquisition_Plane_in_Accumulated_Dose_Data", DATOS3!$1:$1,0))=0,"",INDEX( DATOS3!$1:$19996,A1896,MATCH("Acquisition_Plane_in_Accumulated_Dose_Data", DATOS3!$1:$1,0))))</f>
        <v>#N/A</v>
      </c>
    </row>
    <row r="1897" spans="1:13" hidden="1" x14ac:dyDescent="0.25">
      <c r="A1897">
        <v>1897</v>
      </c>
      <c r="B1897" t="e">
        <f t="shared" si="30"/>
        <v>#N/A</v>
      </c>
      <c r="D1897" t="e">
        <f>IF(INDEX(DATOS3!$1:$19996,A1897,MATCH("PatientID",DATOS3!$1:$1,0))=0,"",INDEX(DATOS3!$1:$19996,A1897,MATCH("PatientID",DATOS3!$1:$1,0)))</f>
        <v>#N/A</v>
      </c>
      <c r="F1897" t="e">
        <f>IF(D1897="","",IF(INDEX( DATOS3!$1:$19996,A1897,MATCH("SeriesDate", DATOS3!$1:$1,0))=0,"",INDEX( DATOS3!$1:$19996,A1897,MATCH("SeriesDate", DATOS3!$1:$1,0))))</f>
        <v>#N/A</v>
      </c>
      <c r="G1897" t="e">
        <f>IF(D1897="","",IF(INDEX( DATOS3!$1:$19996,A1897,MATCH("SeriesTime", DATOS3!$1:$1,0))=0,"",INDEX( DATOS3!$1:$19996,A1897,MATCH("SeriesTime", DATOS3!$1:$1,0))))</f>
        <v>#N/A</v>
      </c>
      <c r="H1897" t="e">
        <f>IF(D1897="","",IF(INDEX( DATOS3!$1:$19996,A1897,MATCH("StudyDescription", DATOS3!$1:$1,0))=0,"",INDEX( DATOS3!$1:$19996,A1897,MATCH("StudyDescription", DATOS3!$1:$1,0))))</f>
        <v>#N/A</v>
      </c>
      <c r="I1897" t="e">
        <f>IF(D1897="","",IF(INDEX( DATOS3!$1:$19996,A1897,MATCH("Dose_Area_Product_Total", DATOS3!$1:$1,0))=0,0,INDEX( DATOS3!$1:$19996,A1897,MATCH("Dose_Area_Product_Total", DATOS3!$1:$1,0))))</f>
        <v>#N/A</v>
      </c>
      <c r="J1897" t="e">
        <f>IF(D1897="","",IF(INDEX( DATOS3!$1:$19996,A1897,MATCH("Dose_RP_Total", DATOS3!$1:$1,0))=0,0,INDEX( DATOS3!$1:$19996,A1897,MATCH("Dose_RP_Total", DATOS3!$1:$1,0))))</f>
        <v>#N/A</v>
      </c>
      <c r="K1897" t="e">
        <f>IF(D1897="","",IF(INDEX( DATOS3!$1:$19996,A1897,MATCH("Total_Fluoro_Time", DATOS3!$1:$1,0))=0,0,INDEX( DATOS3!$1:$19996,A1897,MATCH("Total_Fluoro_Time", DATOS3!$1:$1,0))))</f>
        <v>#N/A</v>
      </c>
      <c r="L1897" t="e">
        <f>IF(D1897="","",IF(INDEX( DATOS3!$1:$19996,A1897,MATCH("Total_Acquisition_Time", DATOS3!$1:$1,0))=0,0,INDEX( DATOS3!$1:$19996,A1897,MATCH("Total_Acquisition_Time", DATOS3!$1:$1,0))))</f>
        <v>#N/A</v>
      </c>
      <c r="M1897" t="e">
        <f>IF(D1897="","",IF(INDEX( DATOS3!$1:$19996,A1897,MATCH("Acquisition_Plane_in_Accumulated_Dose_Data", DATOS3!$1:$1,0))=0,"",INDEX( DATOS3!$1:$19996,A1897,MATCH("Acquisition_Plane_in_Accumulated_Dose_Data", DATOS3!$1:$1,0))))</f>
        <v>#N/A</v>
      </c>
    </row>
    <row r="1898" spans="1:13" hidden="1" x14ac:dyDescent="0.25">
      <c r="A1898">
        <v>1898</v>
      </c>
      <c r="B1898" t="e">
        <f t="shared" si="30"/>
        <v>#N/A</v>
      </c>
      <c r="D1898" t="e">
        <f>IF(INDEX(DATOS3!$1:$19996,A1898,MATCH("PatientID",DATOS3!$1:$1,0))=0,"",INDEX(DATOS3!$1:$19996,A1898,MATCH("PatientID",DATOS3!$1:$1,0)))</f>
        <v>#N/A</v>
      </c>
      <c r="F1898" t="e">
        <f>IF(D1898="","",IF(INDEX( DATOS3!$1:$19996,A1898,MATCH("SeriesDate", DATOS3!$1:$1,0))=0,"",INDEX( DATOS3!$1:$19996,A1898,MATCH("SeriesDate", DATOS3!$1:$1,0))))</f>
        <v>#N/A</v>
      </c>
      <c r="G1898" t="e">
        <f>IF(D1898="","",IF(INDEX( DATOS3!$1:$19996,A1898,MATCH("SeriesTime", DATOS3!$1:$1,0))=0,"",INDEX( DATOS3!$1:$19996,A1898,MATCH("SeriesTime", DATOS3!$1:$1,0))))</f>
        <v>#N/A</v>
      </c>
      <c r="H1898" t="e">
        <f>IF(D1898="","",IF(INDEX( DATOS3!$1:$19996,A1898,MATCH("StudyDescription", DATOS3!$1:$1,0))=0,"",INDEX( DATOS3!$1:$19996,A1898,MATCH("StudyDescription", DATOS3!$1:$1,0))))</f>
        <v>#N/A</v>
      </c>
      <c r="I1898" t="e">
        <f>IF(D1898="","",IF(INDEX( DATOS3!$1:$19996,A1898,MATCH("Dose_Area_Product_Total", DATOS3!$1:$1,0))=0,0,INDEX( DATOS3!$1:$19996,A1898,MATCH("Dose_Area_Product_Total", DATOS3!$1:$1,0))))</f>
        <v>#N/A</v>
      </c>
      <c r="J1898" t="e">
        <f>IF(D1898="","",IF(INDEX( DATOS3!$1:$19996,A1898,MATCH("Dose_RP_Total", DATOS3!$1:$1,0))=0,0,INDEX( DATOS3!$1:$19996,A1898,MATCH("Dose_RP_Total", DATOS3!$1:$1,0))))</f>
        <v>#N/A</v>
      </c>
      <c r="K1898" t="e">
        <f>IF(D1898="","",IF(INDEX( DATOS3!$1:$19996,A1898,MATCH("Total_Fluoro_Time", DATOS3!$1:$1,0))=0,0,INDEX( DATOS3!$1:$19996,A1898,MATCH("Total_Fluoro_Time", DATOS3!$1:$1,0))))</f>
        <v>#N/A</v>
      </c>
      <c r="L1898" t="e">
        <f>IF(D1898="","",IF(INDEX( DATOS3!$1:$19996,A1898,MATCH("Total_Acquisition_Time", DATOS3!$1:$1,0))=0,0,INDEX( DATOS3!$1:$19996,A1898,MATCH("Total_Acquisition_Time", DATOS3!$1:$1,0))))</f>
        <v>#N/A</v>
      </c>
      <c r="M1898" t="e">
        <f>IF(D1898="","",IF(INDEX( DATOS3!$1:$19996,A1898,MATCH("Acquisition_Plane_in_Accumulated_Dose_Data", DATOS3!$1:$1,0))=0,"",INDEX( DATOS3!$1:$19996,A1898,MATCH("Acquisition_Plane_in_Accumulated_Dose_Data", DATOS3!$1:$1,0))))</f>
        <v>#N/A</v>
      </c>
    </row>
    <row r="1899" spans="1:13" hidden="1" x14ac:dyDescent="0.25">
      <c r="A1899">
        <v>1899</v>
      </c>
      <c r="B1899" t="e">
        <f t="shared" si="30"/>
        <v>#N/A</v>
      </c>
      <c r="D1899" t="e">
        <f>IF(INDEX(DATOS3!$1:$19996,A1899,MATCH("PatientID",DATOS3!$1:$1,0))=0,"",INDEX(DATOS3!$1:$19996,A1899,MATCH("PatientID",DATOS3!$1:$1,0)))</f>
        <v>#N/A</v>
      </c>
      <c r="F1899" t="e">
        <f>IF(D1899="","",IF(INDEX( DATOS3!$1:$19996,A1899,MATCH("SeriesDate", DATOS3!$1:$1,0))=0,"",INDEX( DATOS3!$1:$19996,A1899,MATCH("SeriesDate", DATOS3!$1:$1,0))))</f>
        <v>#N/A</v>
      </c>
      <c r="G1899" t="e">
        <f>IF(D1899="","",IF(INDEX( DATOS3!$1:$19996,A1899,MATCH("SeriesTime", DATOS3!$1:$1,0))=0,"",INDEX( DATOS3!$1:$19996,A1899,MATCH("SeriesTime", DATOS3!$1:$1,0))))</f>
        <v>#N/A</v>
      </c>
      <c r="H1899" t="e">
        <f>IF(D1899="","",IF(INDEX( DATOS3!$1:$19996,A1899,MATCH("StudyDescription", DATOS3!$1:$1,0))=0,"",INDEX( DATOS3!$1:$19996,A1899,MATCH("StudyDescription", DATOS3!$1:$1,0))))</f>
        <v>#N/A</v>
      </c>
      <c r="I1899" t="e">
        <f>IF(D1899="","",IF(INDEX( DATOS3!$1:$19996,A1899,MATCH("Dose_Area_Product_Total", DATOS3!$1:$1,0))=0,0,INDEX( DATOS3!$1:$19996,A1899,MATCH("Dose_Area_Product_Total", DATOS3!$1:$1,0))))</f>
        <v>#N/A</v>
      </c>
      <c r="J1899" t="e">
        <f>IF(D1899="","",IF(INDEX( DATOS3!$1:$19996,A1899,MATCH("Dose_RP_Total", DATOS3!$1:$1,0))=0,0,INDEX( DATOS3!$1:$19996,A1899,MATCH("Dose_RP_Total", DATOS3!$1:$1,0))))</f>
        <v>#N/A</v>
      </c>
      <c r="K1899" t="e">
        <f>IF(D1899="","",IF(INDEX( DATOS3!$1:$19996,A1899,MATCH("Total_Fluoro_Time", DATOS3!$1:$1,0))=0,0,INDEX( DATOS3!$1:$19996,A1899,MATCH("Total_Fluoro_Time", DATOS3!$1:$1,0))))</f>
        <v>#N/A</v>
      </c>
      <c r="L1899" t="e">
        <f>IF(D1899="","",IF(INDEX( DATOS3!$1:$19996,A1899,MATCH("Total_Acquisition_Time", DATOS3!$1:$1,0))=0,0,INDEX( DATOS3!$1:$19996,A1899,MATCH("Total_Acquisition_Time", DATOS3!$1:$1,0))))</f>
        <v>#N/A</v>
      </c>
      <c r="M1899" t="e">
        <f>IF(D1899="","",IF(INDEX( DATOS3!$1:$19996,A1899,MATCH("Acquisition_Plane_in_Accumulated_Dose_Data", DATOS3!$1:$1,0))=0,"",INDEX( DATOS3!$1:$19996,A1899,MATCH("Acquisition_Plane_in_Accumulated_Dose_Data", DATOS3!$1:$1,0))))</f>
        <v>#N/A</v>
      </c>
    </row>
    <row r="1900" spans="1:13" hidden="1" x14ac:dyDescent="0.25">
      <c r="A1900">
        <v>1900</v>
      </c>
      <c r="B1900" t="e">
        <f t="shared" si="30"/>
        <v>#N/A</v>
      </c>
      <c r="D1900" t="e">
        <f>IF(INDEX(DATOS3!$1:$19996,A1900,MATCH("PatientID",DATOS3!$1:$1,0))=0,"",INDEX(DATOS3!$1:$19996,A1900,MATCH("PatientID",DATOS3!$1:$1,0)))</f>
        <v>#N/A</v>
      </c>
      <c r="F1900" t="e">
        <f>IF(D1900="","",IF(INDEX( DATOS3!$1:$19996,A1900,MATCH("SeriesDate", DATOS3!$1:$1,0))=0,"",INDEX( DATOS3!$1:$19996,A1900,MATCH("SeriesDate", DATOS3!$1:$1,0))))</f>
        <v>#N/A</v>
      </c>
      <c r="G1900" t="e">
        <f>IF(D1900="","",IF(INDEX( DATOS3!$1:$19996,A1900,MATCH("SeriesTime", DATOS3!$1:$1,0))=0,"",INDEX( DATOS3!$1:$19996,A1900,MATCH("SeriesTime", DATOS3!$1:$1,0))))</f>
        <v>#N/A</v>
      </c>
      <c r="H1900" t="e">
        <f>IF(D1900="","",IF(INDEX( DATOS3!$1:$19996,A1900,MATCH("StudyDescription", DATOS3!$1:$1,0))=0,"",INDEX( DATOS3!$1:$19996,A1900,MATCH("StudyDescription", DATOS3!$1:$1,0))))</f>
        <v>#N/A</v>
      </c>
      <c r="I1900" t="e">
        <f>IF(D1900="","",IF(INDEX( DATOS3!$1:$19996,A1900,MATCH("Dose_Area_Product_Total", DATOS3!$1:$1,0))=0,0,INDEX( DATOS3!$1:$19996,A1900,MATCH("Dose_Area_Product_Total", DATOS3!$1:$1,0))))</f>
        <v>#N/A</v>
      </c>
      <c r="J1900" t="e">
        <f>IF(D1900="","",IF(INDEX( DATOS3!$1:$19996,A1900,MATCH("Dose_RP_Total", DATOS3!$1:$1,0))=0,0,INDEX( DATOS3!$1:$19996,A1900,MATCH("Dose_RP_Total", DATOS3!$1:$1,0))))</f>
        <v>#N/A</v>
      </c>
      <c r="K1900" t="e">
        <f>IF(D1900="","",IF(INDEX( DATOS3!$1:$19996,A1900,MATCH("Total_Fluoro_Time", DATOS3!$1:$1,0))=0,0,INDEX( DATOS3!$1:$19996,A1900,MATCH("Total_Fluoro_Time", DATOS3!$1:$1,0))))</f>
        <v>#N/A</v>
      </c>
      <c r="L1900" t="e">
        <f>IF(D1900="","",IF(INDEX( DATOS3!$1:$19996,A1900,MATCH("Total_Acquisition_Time", DATOS3!$1:$1,0))=0,0,INDEX( DATOS3!$1:$19996,A1900,MATCH("Total_Acquisition_Time", DATOS3!$1:$1,0))))</f>
        <v>#N/A</v>
      </c>
      <c r="M1900" t="e">
        <f>IF(D1900="","",IF(INDEX( DATOS3!$1:$19996,A1900,MATCH("Acquisition_Plane_in_Accumulated_Dose_Data", DATOS3!$1:$1,0))=0,"",INDEX( DATOS3!$1:$19996,A1900,MATCH("Acquisition_Plane_in_Accumulated_Dose_Data", DATOS3!$1:$1,0))))</f>
        <v>#N/A</v>
      </c>
    </row>
    <row r="1901" spans="1:13" hidden="1" x14ac:dyDescent="0.25">
      <c r="A1901">
        <v>1901</v>
      </c>
      <c r="B1901" t="e">
        <f t="shared" si="30"/>
        <v>#N/A</v>
      </c>
      <c r="D1901" t="e">
        <f>IF(INDEX(DATOS3!$1:$19996,A1901,MATCH("PatientID",DATOS3!$1:$1,0))=0,"",INDEX(DATOS3!$1:$19996,A1901,MATCH("PatientID",DATOS3!$1:$1,0)))</f>
        <v>#N/A</v>
      </c>
      <c r="F1901" t="e">
        <f>IF(D1901="","",IF(INDEX( DATOS3!$1:$19996,A1901,MATCH("SeriesDate", DATOS3!$1:$1,0))=0,"",INDEX( DATOS3!$1:$19996,A1901,MATCH("SeriesDate", DATOS3!$1:$1,0))))</f>
        <v>#N/A</v>
      </c>
      <c r="G1901" t="e">
        <f>IF(D1901="","",IF(INDEX( DATOS3!$1:$19996,A1901,MATCH("SeriesTime", DATOS3!$1:$1,0))=0,"",INDEX( DATOS3!$1:$19996,A1901,MATCH("SeriesTime", DATOS3!$1:$1,0))))</f>
        <v>#N/A</v>
      </c>
      <c r="H1901" t="e">
        <f>IF(D1901="","",IF(INDEX( DATOS3!$1:$19996,A1901,MATCH("StudyDescription", DATOS3!$1:$1,0))=0,"",INDEX( DATOS3!$1:$19996,A1901,MATCH("StudyDescription", DATOS3!$1:$1,0))))</f>
        <v>#N/A</v>
      </c>
      <c r="I1901" t="e">
        <f>IF(D1901="","",IF(INDEX( DATOS3!$1:$19996,A1901,MATCH("Dose_Area_Product_Total", DATOS3!$1:$1,0))=0,0,INDEX( DATOS3!$1:$19996,A1901,MATCH("Dose_Area_Product_Total", DATOS3!$1:$1,0))))</f>
        <v>#N/A</v>
      </c>
      <c r="J1901" t="e">
        <f>IF(D1901="","",IF(INDEX( DATOS3!$1:$19996,A1901,MATCH("Dose_RP_Total", DATOS3!$1:$1,0))=0,0,INDEX( DATOS3!$1:$19996,A1901,MATCH("Dose_RP_Total", DATOS3!$1:$1,0))))</f>
        <v>#N/A</v>
      </c>
      <c r="K1901" t="e">
        <f>IF(D1901="","",IF(INDEX( DATOS3!$1:$19996,A1901,MATCH("Total_Fluoro_Time", DATOS3!$1:$1,0))=0,0,INDEX( DATOS3!$1:$19996,A1901,MATCH("Total_Fluoro_Time", DATOS3!$1:$1,0))))</f>
        <v>#N/A</v>
      </c>
      <c r="L1901" t="e">
        <f>IF(D1901="","",IF(INDEX( DATOS3!$1:$19996,A1901,MATCH("Total_Acquisition_Time", DATOS3!$1:$1,0))=0,0,INDEX( DATOS3!$1:$19996,A1901,MATCH("Total_Acquisition_Time", DATOS3!$1:$1,0))))</f>
        <v>#N/A</v>
      </c>
      <c r="M1901" t="e">
        <f>IF(D1901="","",IF(INDEX( DATOS3!$1:$19996,A1901,MATCH("Acquisition_Plane_in_Accumulated_Dose_Data", DATOS3!$1:$1,0))=0,"",INDEX( DATOS3!$1:$19996,A1901,MATCH("Acquisition_Plane_in_Accumulated_Dose_Data", DATOS3!$1:$1,0))))</f>
        <v>#N/A</v>
      </c>
    </row>
    <row r="1902" spans="1:13" hidden="1" x14ac:dyDescent="0.25">
      <c r="A1902">
        <v>1902</v>
      </c>
      <c r="B1902" t="e">
        <f t="shared" si="30"/>
        <v>#N/A</v>
      </c>
      <c r="D1902" t="e">
        <f>IF(INDEX(DATOS3!$1:$19996,A1902,MATCH("PatientID",DATOS3!$1:$1,0))=0,"",INDEX(DATOS3!$1:$19996,A1902,MATCH("PatientID",DATOS3!$1:$1,0)))</f>
        <v>#N/A</v>
      </c>
      <c r="F1902" t="e">
        <f>IF(D1902="","",IF(INDEX( DATOS3!$1:$19996,A1902,MATCH("SeriesDate", DATOS3!$1:$1,0))=0,"",INDEX( DATOS3!$1:$19996,A1902,MATCH("SeriesDate", DATOS3!$1:$1,0))))</f>
        <v>#N/A</v>
      </c>
      <c r="G1902" t="e">
        <f>IF(D1902="","",IF(INDEX( DATOS3!$1:$19996,A1902,MATCH("SeriesTime", DATOS3!$1:$1,0))=0,"",INDEX( DATOS3!$1:$19996,A1902,MATCH("SeriesTime", DATOS3!$1:$1,0))))</f>
        <v>#N/A</v>
      </c>
      <c r="H1902" t="e">
        <f>IF(D1902="","",IF(INDEX( DATOS3!$1:$19996,A1902,MATCH("StudyDescription", DATOS3!$1:$1,0))=0,"",INDEX( DATOS3!$1:$19996,A1902,MATCH("StudyDescription", DATOS3!$1:$1,0))))</f>
        <v>#N/A</v>
      </c>
      <c r="I1902" t="e">
        <f>IF(D1902="","",IF(INDEX( DATOS3!$1:$19996,A1902,MATCH("Dose_Area_Product_Total", DATOS3!$1:$1,0))=0,0,INDEX( DATOS3!$1:$19996,A1902,MATCH("Dose_Area_Product_Total", DATOS3!$1:$1,0))))</f>
        <v>#N/A</v>
      </c>
      <c r="J1902" t="e">
        <f>IF(D1902="","",IF(INDEX( DATOS3!$1:$19996,A1902,MATCH("Dose_RP_Total", DATOS3!$1:$1,0))=0,0,INDEX( DATOS3!$1:$19996,A1902,MATCH("Dose_RP_Total", DATOS3!$1:$1,0))))</f>
        <v>#N/A</v>
      </c>
      <c r="K1902" t="e">
        <f>IF(D1902="","",IF(INDEX( DATOS3!$1:$19996,A1902,MATCH("Total_Fluoro_Time", DATOS3!$1:$1,0))=0,0,INDEX( DATOS3!$1:$19996,A1902,MATCH("Total_Fluoro_Time", DATOS3!$1:$1,0))))</f>
        <v>#N/A</v>
      </c>
      <c r="L1902" t="e">
        <f>IF(D1902="","",IF(INDEX( DATOS3!$1:$19996,A1902,MATCH("Total_Acquisition_Time", DATOS3!$1:$1,0))=0,0,INDEX( DATOS3!$1:$19996,A1902,MATCH("Total_Acquisition_Time", DATOS3!$1:$1,0))))</f>
        <v>#N/A</v>
      </c>
      <c r="M1902" t="e">
        <f>IF(D1902="","",IF(INDEX( DATOS3!$1:$19996,A1902,MATCH("Acquisition_Plane_in_Accumulated_Dose_Data", DATOS3!$1:$1,0))=0,"",INDEX( DATOS3!$1:$19996,A1902,MATCH("Acquisition_Plane_in_Accumulated_Dose_Data", DATOS3!$1:$1,0))))</f>
        <v>#N/A</v>
      </c>
    </row>
    <row r="1903" spans="1:13" hidden="1" x14ac:dyDescent="0.25">
      <c r="A1903">
        <v>1903</v>
      </c>
      <c r="B1903" t="e">
        <f t="shared" si="30"/>
        <v>#N/A</v>
      </c>
      <c r="D1903" t="e">
        <f>IF(INDEX(DATOS3!$1:$19996,A1903,MATCH("PatientID",DATOS3!$1:$1,0))=0,"",INDEX(DATOS3!$1:$19996,A1903,MATCH("PatientID",DATOS3!$1:$1,0)))</f>
        <v>#N/A</v>
      </c>
      <c r="F1903" t="e">
        <f>IF(D1903="","",IF(INDEX( DATOS3!$1:$19996,A1903,MATCH("SeriesDate", DATOS3!$1:$1,0))=0,"",INDEX( DATOS3!$1:$19996,A1903,MATCH("SeriesDate", DATOS3!$1:$1,0))))</f>
        <v>#N/A</v>
      </c>
      <c r="G1903" t="e">
        <f>IF(D1903="","",IF(INDEX( DATOS3!$1:$19996,A1903,MATCH("SeriesTime", DATOS3!$1:$1,0))=0,"",INDEX( DATOS3!$1:$19996,A1903,MATCH("SeriesTime", DATOS3!$1:$1,0))))</f>
        <v>#N/A</v>
      </c>
      <c r="H1903" t="e">
        <f>IF(D1903="","",IF(INDEX( DATOS3!$1:$19996,A1903,MATCH("StudyDescription", DATOS3!$1:$1,0))=0,"",INDEX( DATOS3!$1:$19996,A1903,MATCH("StudyDescription", DATOS3!$1:$1,0))))</f>
        <v>#N/A</v>
      </c>
      <c r="I1903" t="e">
        <f>IF(D1903="","",IF(INDEX( DATOS3!$1:$19996,A1903,MATCH("Dose_Area_Product_Total", DATOS3!$1:$1,0))=0,0,INDEX( DATOS3!$1:$19996,A1903,MATCH("Dose_Area_Product_Total", DATOS3!$1:$1,0))))</f>
        <v>#N/A</v>
      </c>
      <c r="J1903" t="e">
        <f>IF(D1903="","",IF(INDEX( DATOS3!$1:$19996,A1903,MATCH("Dose_RP_Total", DATOS3!$1:$1,0))=0,0,INDEX( DATOS3!$1:$19996,A1903,MATCH("Dose_RP_Total", DATOS3!$1:$1,0))))</f>
        <v>#N/A</v>
      </c>
      <c r="K1903" t="e">
        <f>IF(D1903="","",IF(INDEX( DATOS3!$1:$19996,A1903,MATCH("Total_Fluoro_Time", DATOS3!$1:$1,0))=0,0,INDEX( DATOS3!$1:$19996,A1903,MATCH("Total_Fluoro_Time", DATOS3!$1:$1,0))))</f>
        <v>#N/A</v>
      </c>
      <c r="L1903" t="e">
        <f>IF(D1903="","",IF(INDEX( DATOS3!$1:$19996,A1903,MATCH("Total_Acquisition_Time", DATOS3!$1:$1,0))=0,0,INDEX( DATOS3!$1:$19996,A1903,MATCH("Total_Acquisition_Time", DATOS3!$1:$1,0))))</f>
        <v>#N/A</v>
      </c>
      <c r="M1903" t="e">
        <f>IF(D1903="","",IF(INDEX( DATOS3!$1:$19996,A1903,MATCH("Acquisition_Plane_in_Accumulated_Dose_Data", DATOS3!$1:$1,0))=0,"",INDEX( DATOS3!$1:$19996,A1903,MATCH("Acquisition_Plane_in_Accumulated_Dose_Data", DATOS3!$1:$1,0))))</f>
        <v>#N/A</v>
      </c>
    </row>
    <row r="1904" spans="1:13" hidden="1" x14ac:dyDescent="0.25">
      <c r="A1904">
        <v>1904</v>
      </c>
      <c r="B1904" t="e">
        <f t="shared" si="30"/>
        <v>#N/A</v>
      </c>
      <c r="D1904" t="e">
        <f>IF(INDEX(DATOS3!$1:$19996,A1904,MATCH("PatientID",DATOS3!$1:$1,0))=0,"",INDEX(DATOS3!$1:$19996,A1904,MATCH("PatientID",DATOS3!$1:$1,0)))</f>
        <v>#N/A</v>
      </c>
      <c r="F1904" t="e">
        <f>IF(D1904="","",IF(INDEX( DATOS3!$1:$19996,A1904,MATCH("SeriesDate", DATOS3!$1:$1,0))=0,"",INDEX( DATOS3!$1:$19996,A1904,MATCH("SeriesDate", DATOS3!$1:$1,0))))</f>
        <v>#N/A</v>
      </c>
      <c r="G1904" t="e">
        <f>IF(D1904="","",IF(INDEX( DATOS3!$1:$19996,A1904,MATCH("SeriesTime", DATOS3!$1:$1,0))=0,"",INDEX( DATOS3!$1:$19996,A1904,MATCH("SeriesTime", DATOS3!$1:$1,0))))</f>
        <v>#N/A</v>
      </c>
      <c r="H1904" t="e">
        <f>IF(D1904="","",IF(INDEX( DATOS3!$1:$19996,A1904,MATCH("StudyDescription", DATOS3!$1:$1,0))=0,"",INDEX( DATOS3!$1:$19996,A1904,MATCH("StudyDescription", DATOS3!$1:$1,0))))</f>
        <v>#N/A</v>
      </c>
      <c r="I1904" t="e">
        <f>IF(D1904="","",IF(INDEX( DATOS3!$1:$19996,A1904,MATCH("Dose_Area_Product_Total", DATOS3!$1:$1,0))=0,0,INDEX( DATOS3!$1:$19996,A1904,MATCH("Dose_Area_Product_Total", DATOS3!$1:$1,0))))</f>
        <v>#N/A</v>
      </c>
      <c r="J1904" t="e">
        <f>IF(D1904="","",IF(INDEX( DATOS3!$1:$19996,A1904,MATCH("Dose_RP_Total", DATOS3!$1:$1,0))=0,0,INDEX( DATOS3!$1:$19996,A1904,MATCH("Dose_RP_Total", DATOS3!$1:$1,0))))</f>
        <v>#N/A</v>
      </c>
      <c r="K1904" t="e">
        <f>IF(D1904="","",IF(INDEX( DATOS3!$1:$19996,A1904,MATCH("Total_Fluoro_Time", DATOS3!$1:$1,0))=0,0,INDEX( DATOS3!$1:$19996,A1904,MATCH("Total_Fluoro_Time", DATOS3!$1:$1,0))))</f>
        <v>#N/A</v>
      </c>
      <c r="L1904" t="e">
        <f>IF(D1904="","",IF(INDEX( DATOS3!$1:$19996,A1904,MATCH("Total_Acquisition_Time", DATOS3!$1:$1,0))=0,0,INDEX( DATOS3!$1:$19996,A1904,MATCH("Total_Acquisition_Time", DATOS3!$1:$1,0))))</f>
        <v>#N/A</v>
      </c>
      <c r="M1904" t="e">
        <f>IF(D1904="","",IF(INDEX( DATOS3!$1:$19996,A1904,MATCH("Acquisition_Plane_in_Accumulated_Dose_Data", DATOS3!$1:$1,0))=0,"",INDEX( DATOS3!$1:$19996,A1904,MATCH("Acquisition_Plane_in_Accumulated_Dose_Data", DATOS3!$1:$1,0))))</f>
        <v>#N/A</v>
      </c>
    </row>
    <row r="1905" spans="1:13" hidden="1" x14ac:dyDescent="0.25">
      <c r="A1905">
        <v>1905</v>
      </c>
      <c r="B1905" t="e">
        <f t="shared" si="30"/>
        <v>#N/A</v>
      </c>
      <c r="D1905" t="e">
        <f>IF(INDEX(DATOS3!$1:$19996,A1905,MATCH("PatientID",DATOS3!$1:$1,0))=0,"",INDEX(DATOS3!$1:$19996,A1905,MATCH("PatientID",DATOS3!$1:$1,0)))</f>
        <v>#N/A</v>
      </c>
      <c r="F1905" t="e">
        <f>IF(D1905="","",IF(INDEX( DATOS3!$1:$19996,A1905,MATCH("SeriesDate", DATOS3!$1:$1,0))=0,"",INDEX( DATOS3!$1:$19996,A1905,MATCH("SeriesDate", DATOS3!$1:$1,0))))</f>
        <v>#N/A</v>
      </c>
      <c r="G1905" t="e">
        <f>IF(D1905="","",IF(INDEX( DATOS3!$1:$19996,A1905,MATCH("SeriesTime", DATOS3!$1:$1,0))=0,"",INDEX( DATOS3!$1:$19996,A1905,MATCH("SeriesTime", DATOS3!$1:$1,0))))</f>
        <v>#N/A</v>
      </c>
      <c r="H1905" t="e">
        <f>IF(D1905="","",IF(INDEX( DATOS3!$1:$19996,A1905,MATCH("StudyDescription", DATOS3!$1:$1,0))=0,"",INDEX( DATOS3!$1:$19996,A1905,MATCH("StudyDescription", DATOS3!$1:$1,0))))</f>
        <v>#N/A</v>
      </c>
      <c r="I1905" t="e">
        <f>IF(D1905="","",IF(INDEX( DATOS3!$1:$19996,A1905,MATCH("Dose_Area_Product_Total", DATOS3!$1:$1,0))=0,0,INDEX( DATOS3!$1:$19996,A1905,MATCH("Dose_Area_Product_Total", DATOS3!$1:$1,0))))</f>
        <v>#N/A</v>
      </c>
      <c r="J1905" t="e">
        <f>IF(D1905="","",IF(INDEX( DATOS3!$1:$19996,A1905,MATCH("Dose_RP_Total", DATOS3!$1:$1,0))=0,0,INDEX( DATOS3!$1:$19996,A1905,MATCH("Dose_RP_Total", DATOS3!$1:$1,0))))</f>
        <v>#N/A</v>
      </c>
      <c r="K1905" t="e">
        <f>IF(D1905="","",IF(INDEX( DATOS3!$1:$19996,A1905,MATCH("Total_Fluoro_Time", DATOS3!$1:$1,0))=0,0,INDEX( DATOS3!$1:$19996,A1905,MATCH("Total_Fluoro_Time", DATOS3!$1:$1,0))))</f>
        <v>#N/A</v>
      </c>
      <c r="L1905" t="e">
        <f>IF(D1905="","",IF(INDEX( DATOS3!$1:$19996,A1905,MATCH("Total_Acquisition_Time", DATOS3!$1:$1,0))=0,0,INDEX( DATOS3!$1:$19996,A1905,MATCH("Total_Acquisition_Time", DATOS3!$1:$1,0))))</f>
        <v>#N/A</v>
      </c>
      <c r="M1905" t="e">
        <f>IF(D1905="","",IF(INDEX( DATOS3!$1:$19996,A1905,MATCH("Acquisition_Plane_in_Accumulated_Dose_Data", DATOS3!$1:$1,0))=0,"",INDEX( DATOS3!$1:$19996,A1905,MATCH("Acquisition_Plane_in_Accumulated_Dose_Data", DATOS3!$1:$1,0))))</f>
        <v>#N/A</v>
      </c>
    </row>
    <row r="1906" spans="1:13" hidden="1" x14ac:dyDescent="0.25">
      <c r="A1906">
        <v>1906</v>
      </c>
      <c r="B1906" t="e">
        <f t="shared" si="30"/>
        <v>#N/A</v>
      </c>
      <c r="D1906" t="e">
        <f>IF(INDEX(DATOS3!$1:$19996,A1906,MATCH("PatientID",DATOS3!$1:$1,0))=0,"",INDEX(DATOS3!$1:$19996,A1906,MATCH("PatientID",DATOS3!$1:$1,0)))</f>
        <v>#N/A</v>
      </c>
      <c r="F1906" t="e">
        <f>IF(D1906="","",IF(INDEX( DATOS3!$1:$19996,A1906,MATCH("SeriesDate", DATOS3!$1:$1,0))=0,"",INDEX( DATOS3!$1:$19996,A1906,MATCH("SeriesDate", DATOS3!$1:$1,0))))</f>
        <v>#N/A</v>
      </c>
      <c r="G1906" t="e">
        <f>IF(D1906="","",IF(INDEX( DATOS3!$1:$19996,A1906,MATCH("SeriesTime", DATOS3!$1:$1,0))=0,"",INDEX( DATOS3!$1:$19996,A1906,MATCH("SeriesTime", DATOS3!$1:$1,0))))</f>
        <v>#N/A</v>
      </c>
      <c r="H1906" t="e">
        <f>IF(D1906="","",IF(INDEX( DATOS3!$1:$19996,A1906,MATCH("StudyDescription", DATOS3!$1:$1,0))=0,"",INDEX( DATOS3!$1:$19996,A1906,MATCH("StudyDescription", DATOS3!$1:$1,0))))</f>
        <v>#N/A</v>
      </c>
      <c r="I1906" t="e">
        <f>IF(D1906="","",IF(INDEX( DATOS3!$1:$19996,A1906,MATCH("Dose_Area_Product_Total", DATOS3!$1:$1,0))=0,0,INDEX( DATOS3!$1:$19996,A1906,MATCH("Dose_Area_Product_Total", DATOS3!$1:$1,0))))</f>
        <v>#N/A</v>
      </c>
      <c r="J1906" t="e">
        <f>IF(D1906="","",IF(INDEX( DATOS3!$1:$19996,A1906,MATCH("Dose_RP_Total", DATOS3!$1:$1,0))=0,0,INDEX( DATOS3!$1:$19996,A1906,MATCH("Dose_RP_Total", DATOS3!$1:$1,0))))</f>
        <v>#N/A</v>
      </c>
      <c r="K1906" t="e">
        <f>IF(D1906="","",IF(INDEX( DATOS3!$1:$19996,A1906,MATCH("Total_Fluoro_Time", DATOS3!$1:$1,0))=0,0,INDEX( DATOS3!$1:$19996,A1906,MATCH("Total_Fluoro_Time", DATOS3!$1:$1,0))))</f>
        <v>#N/A</v>
      </c>
      <c r="L1906" t="e">
        <f>IF(D1906="","",IF(INDEX( DATOS3!$1:$19996,A1906,MATCH("Total_Acquisition_Time", DATOS3!$1:$1,0))=0,0,INDEX( DATOS3!$1:$19996,A1906,MATCH("Total_Acquisition_Time", DATOS3!$1:$1,0))))</f>
        <v>#N/A</v>
      </c>
      <c r="M1906" t="e">
        <f>IF(D1906="","",IF(INDEX( DATOS3!$1:$19996,A1906,MATCH("Acquisition_Plane_in_Accumulated_Dose_Data", DATOS3!$1:$1,0))=0,"",INDEX( DATOS3!$1:$19996,A1906,MATCH("Acquisition_Plane_in_Accumulated_Dose_Data", DATOS3!$1:$1,0))))</f>
        <v>#N/A</v>
      </c>
    </row>
    <row r="1907" spans="1:13" hidden="1" x14ac:dyDescent="0.25">
      <c r="A1907">
        <v>1907</v>
      </c>
      <c r="B1907" t="e">
        <f t="shared" si="30"/>
        <v>#N/A</v>
      </c>
      <c r="D1907" t="e">
        <f>IF(INDEX(DATOS3!$1:$19996,A1907,MATCH("PatientID",DATOS3!$1:$1,0))=0,"",INDEX(DATOS3!$1:$19996,A1907,MATCH("PatientID",DATOS3!$1:$1,0)))</f>
        <v>#N/A</v>
      </c>
      <c r="F1907" t="e">
        <f>IF(D1907="","",IF(INDEX( DATOS3!$1:$19996,A1907,MATCH("SeriesDate", DATOS3!$1:$1,0))=0,"",INDEX( DATOS3!$1:$19996,A1907,MATCH("SeriesDate", DATOS3!$1:$1,0))))</f>
        <v>#N/A</v>
      </c>
      <c r="G1907" t="e">
        <f>IF(D1907="","",IF(INDEX( DATOS3!$1:$19996,A1907,MATCH("SeriesTime", DATOS3!$1:$1,0))=0,"",INDEX( DATOS3!$1:$19996,A1907,MATCH("SeriesTime", DATOS3!$1:$1,0))))</f>
        <v>#N/A</v>
      </c>
      <c r="H1907" t="e">
        <f>IF(D1907="","",IF(INDEX( DATOS3!$1:$19996,A1907,MATCH("StudyDescription", DATOS3!$1:$1,0))=0,"",INDEX( DATOS3!$1:$19996,A1907,MATCH("StudyDescription", DATOS3!$1:$1,0))))</f>
        <v>#N/A</v>
      </c>
      <c r="I1907" t="e">
        <f>IF(D1907="","",IF(INDEX( DATOS3!$1:$19996,A1907,MATCH("Dose_Area_Product_Total", DATOS3!$1:$1,0))=0,0,INDEX( DATOS3!$1:$19996,A1907,MATCH("Dose_Area_Product_Total", DATOS3!$1:$1,0))))</f>
        <v>#N/A</v>
      </c>
      <c r="J1907" t="e">
        <f>IF(D1907="","",IF(INDEX( DATOS3!$1:$19996,A1907,MATCH("Dose_RP_Total", DATOS3!$1:$1,0))=0,0,INDEX( DATOS3!$1:$19996,A1907,MATCH("Dose_RP_Total", DATOS3!$1:$1,0))))</f>
        <v>#N/A</v>
      </c>
      <c r="K1907" t="e">
        <f>IF(D1907="","",IF(INDEX( DATOS3!$1:$19996,A1907,MATCH("Total_Fluoro_Time", DATOS3!$1:$1,0))=0,0,INDEX( DATOS3!$1:$19996,A1907,MATCH("Total_Fluoro_Time", DATOS3!$1:$1,0))))</f>
        <v>#N/A</v>
      </c>
      <c r="L1907" t="e">
        <f>IF(D1907="","",IF(INDEX( DATOS3!$1:$19996,A1907,MATCH("Total_Acquisition_Time", DATOS3!$1:$1,0))=0,0,INDEX( DATOS3!$1:$19996,A1907,MATCH("Total_Acquisition_Time", DATOS3!$1:$1,0))))</f>
        <v>#N/A</v>
      </c>
      <c r="M1907" t="e">
        <f>IF(D1907="","",IF(INDEX( DATOS3!$1:$19996,A1907,MATCH("Acquisition_Plane_in_Accumulated_Dose_Data", DATOS3!$1:$1,0))=0,"",INDEX( DATOS3!$1:$19996,A1907,MATCH("Acquisition_Plane_in_Accumulated_Dose_Data", DATOS3!$1:$1,0))))</f>
        <v>#N/A</v>
      </c>
    </row>
    <row r="1908" spans="1:13" hidden="1" x14ac:dyDescent="0.25">
      <c r="A1908">
        <v>1908</v>
      </c>
      <c r="B1908" t="e">
        <f t="shared" si="30"/>
        <v>#N/A</v>
      </c>
      <c r="D1908" t="e">
        <f>IF(INDEX(DATOS3!$1:$19996,A1908,MATCH("PatientID",DATOS3!$1:$1,0))=0,"",INDEX(DATOS3!$1:$19996,A1908,MATCH("PatientID",DATOS3!$1:$1,0)))</f>
        <v>#N/A</v>
      </c>
      <c r="F1908" t="e">
        <f>IF(D1908="","",IF(INDEX( DATOS3!$1:$19996,A1908,MATCH("SeriesDate", DATOS3!$1:$1,0))=0,"",INDEX( DATOS3!$1:$19996,A1908,MATCH("SeriesDate", DATOS3!$1:$1,0))))</f>
        <v>#N/A</v>
      </c>
      <c r="G1908" t="e">
        <f>IF(D1908="","",IF(INDEX( DATOS3!$1:$19996,A1908,MATCH("SeriesTime", DATOS3!$1:$1,0))=0,"",INDEX( DATOS3!$1:$19996,A1908,MATCH("SeriesTime", DATOS3!$1:$1,0))))</f>
        <v>#N/A</v>
      </c>
      <c r="H1908" t="e">
        <f>IF(D1908="","",IF(INDEX( DATOS3!$1:$19996,A1908,MATCH("StudyDescription", DATOS3!$1:$1,0))=0,"",INDEX( DATOS3!$1:$19996,A1908,MATCH("StudyDescription", DATOS3!$1:$1,0))))</f>
        <v>#N/A</v>
      </c>
      <c r="I1908" t="e">
        <f>IF(D1908="","",IF(INDEX( DATOS3!$1:$19996,A1908,MATCH("Dose_Area_Product_Total", DATOS3!$1:$1,0))=0,0,INDEX( DATOS3!$1:$19996,A1908,MATCH("Dose_Area_Product_Total", DATOS3!$1:$1,0))))</f>
        <v>#N/A</v>
      </c>
      <c r="J1908" t="e">
        <f>IF(D1908="","",IF(INDEX( DATOS3!$1:$19996,A1908,MATCH("Dose_RP_Total", DATOS3!$1:$1,0))=0,0,INDEX( DATOS3!$1:$19996,A1908,MATCH("Dose_RP_Total", DATOS3!$1:$1,0))))</f>
        <v>#N/A</v>
      </c>
      <c r="K1908" t="e">
        <f>IF(D1908="","",IF(INDEX( DATOS3!$1:$19996,A1908,MATCH("Total_Fluoro_Time", DATOS3!$1:$1,0))=0,0,INDEX( DATOS3!$1:$19996,A1908,MATCH("Total_Fluoro_Time", DATOS3!$1:$1,0))))</f>
        <v>#N/A</v>
      </c>
      <c r="L1908" t="e">
        <f>IF(D1908="","",IF(INDEX( DATOS3!$1:$19996,A1908,MATCH("Total_Acquisition_Time", DATOS3!$1:$1,0))=0,0,INDEX( DATOS3!$1:$19996,A1908,MATCH("Total_Acquisition_Time", DATOS3!$1:$1,0))))</f>
        <v>#N/A</v>
      </c>
      <c r="M1908" t="e">
        <f>IF(D1908="","",IF(INDEX( DATOS3!$1:$19996,A1908,MATCH("Acquisition_Plane_in_Accumulated_Dose_Data", DATOS3!$1:$1,0))=0,"",INDEX( DATOS3!$1:$19996,A1908,MATCH("Acquisition_Plane_in_Accumulated_Dose_Data", DATOS3!$1:$1,0))))</f>
        <v>#N/A</v>
      </c>
    </row>
    <row r="1909" spans="1:13" hidden="1" x14ac:dyDescent="0.25">
      <c r="A1909">
        <v>1909</v>
      </c>
      <c r="B1909" t="e">
        <f t="shared" si="30"/>
        <v>#N/A</v>
      </c>
      <c r="D1909" t="e">
        <f>IF(INDEX(DATOS3!$1:$19996,A1909,MATCH("PatientID",DATOS3!$1:$1,0))=0,"",INDEX(DATOS3!$1:$19996,A1909,MATCH("PatientID",DATOS3!$1:$1,0)))</f>
        <v>#N/A</v>
      </c>
      <c r="F1909" t="e">
        <f>IF(D1909="","",IF(INDEX( DATOS3!$1:$19996,A1909,MATCH("SeriesDate", DATOS3!$1:$1,0))=0,"",INDEX( DATOS3!$1:$19996,A1909,MATCH("SeriesDate", DATOS3!$1:$1,0))))</f>
        <v>#N/A</v>
      </c>
      <c r="G1909" t="e">
        <f>IF(D1909="","",IF(INDEX( DATOS3!$1:$19996,A1909,MATCH("SeriesTime", DATOS3!$1:$1,0))=0,"",INDEX( DATOS3!$1:$19996,A1909,MATCH("SeriesTime", DATOS3!$1:$1,0))))</f>
        <v>#N/A</v>
      </c>
      <c r="H1909" t="e">
        <f>IF(D1909="","",IF(INDEX( DATOS3!$1:$19996,A1909,MATCH("StudyDescription", DATOS3!$1:$1,0))=0,"",INDEX( DATOS3!$1:$19996,A1909,MATCH("StudyDescription", DATOS3!$1:$1,0))))</f>
        <v>#N/A</v>
      </c>
      <c r="I1909" t="e">
        <f>IF(D1909="","",IF(INDEX( DATOS3!$1:$19996,A1909,MATCH("Dose_Area_Product_Total", DATOS3!$1:$1,0))=0,0,INDEX( DATOS3!$1:$19996,A1909,MATCH("Dose_Area_Product_Total", DATOS3!$1:$1,0))))</f>
        <v>#N/A</v>
      </c>
      <c r="J1909" t="e">
        <f>IF(D1909="","",IF(INDEX( DATOS3!$1:$19996,A1909,MATCH("Dose_RP_Total", DATOS3!$1:$1,0))=0,0,INDEX( DATOS3!$1:$19996,A1909,MATCH("Dose_RP_Total", DATOS3!$1:$1,0))))</f>
        <v>#N/A</v>
      </c>
      <c r="K1909" t="e">
        <f>IF(D1909="","",IF(INDEX( DATOS3!$1:$19996,A1909,MATCH("Total_Fluoro_Time", DATOS3!$1:$1,0))=0,0,INDEX( DATOS3!$1:$19996,A1909,MATCH("Total_Fluoro_Time", DATOS3!$1:$1,0))))</f>
        <v>#N/A</v>
      </c>
      <c r="L1909" t="e">
        <f>IF(D1909="","",IF(INDEX( DATOS3!$1:$19996,A1909,MATCH("Total_Acquisition_Time", DATOS3!$1:$1,0))=0,0,INDEX( DATOS3!$1:$19996,A1909,MATCH("Total_Acquisition_Time", DATOS3!$1:$1,0))))</f>
        <v>#N/A</v>
      </c>
      <c r="M1909" t="e">
        <f>IF(D1909="","",IF(INDEX( DATOS3!$1:$19996,A1909,MATCH("Acquisition_Plane_in_Accumulated_Dose_Data", DATOS3!$1:$1,0))=0,"",INDEX( DATOS3!$1:$19996,A1909,MATCH("Acquisition_Plane_in_Accumulated_Dose_Data", DATOS3!$1:$1,0))))</f>
        <v>#N/A</v>
      </c>
    </row>
    <row r="1910" spans="1:13" hidden="1" x14ac:dyDescent="0.25">
      <c r="A1910">
        <v>1910</v>
      </c>
      <c r="B1910" t="e">
        <f t="shared" si="30"/>
        <v>#N/A</v>
      </c>
      <c r="D1910" t="e">
        <f>IF(INDEX(DATOS3!$1:$19996,A1910,MATCH("PatientID",DATOS3!$1:$1,0))=0,"",INDEX(DATOS3!$1:$19996,A1910,MATCH("PatientID",DATOS3!$1:$1,0)))</f>
        <v>#N/A</v>
      </c>
      <c r="F1910" t="e">
        <f>IF(D1910="","",IF(INDEX( DATOS3!$1:$19996,A1910,MATCH("SeriesDate", DATOS3!$1:$1,0))=0,"",INDEX( DATOS3!$1:$19996,A1910,MATCH("SeriesDate", DATOS3!$1:$1,0))))</f>
        <v>#N/A</v>
      </c>
      <c r="G1910" t="e">
        <f>IF(D1910="","",IF(INDEX( DATOS3!$1:$19996,A1910,MATCH("SeriesTime", DATOS3!$1:$1,0))=0,"",INDEX( DATOS3!$1:$19996,A1910,MATCH("SeriesTime", DATOS3!$1:$1,0))))</f>
        <v>#N/A</v>
      </c>
      <c r="H1910" t="e">
        <f>IF(D1910="","",IF(INDEX( DATOS3!$1:$19996,A1910,MATCH("StudyDescription", DATOS3!$1:$1,0))=0,"",INDEX( DATOS3!$1:$19996,A1910,MATCH("StudyDescription", DATOS3!$1:$1,0))))</f>
        <v>#N/A</v>
      </c>
      <c r="I1910" t="e">
        <f>IF(D1910="","",IF(INDEX( DATOS3!$1:$19996,A1910,MATCH("Dose_Area_Product_Total", DATOS3!$1:$1,0))=0,0,INDEX( DATOS3!$1:$19996,A1910,MATCH("Dose_Area_Product_Total", DATOS3!$1:$1,0))))</f>
        <v>#N/A</v>
      </c>
      <c r="J1910" t="e">
        <f>IF(D1910="","",IF(INDEX( DATOS3!$1:$19996,A1910,MATCH("Dose_RP_Total", DATOS3!$1:$1,0))=0,0,INDEX( DATOS3!$1:$19996,A1910,MATCH("Dose_RP_Total", DATOS3!$1:$1,0))))</f>
        <v>#N/A</v>
      </c>
      <c r="K1910" t="e">
        <f>IF(D1910="","",IF(INDEX( DATOS3!$1:$19996,A1910,MATCH("Total_Fluoro_Time", DATOS3!$1:$1,0))=0,0,INDEX( DATOS3!$1:$19996,A1910,MATCH("Total_Fluoro_Time", DATOS3!$1:$1,0))))</f>
        <v>#N/A</v>
      </c>
      <c r="L1910" t="e">
        <f>IF(D1910="","",IF(INDEX( DATOS3!$1:$19996,A1910,MATCH("Total_Acquisition_Time", DATOS3!$1:$1,0))=0,0,INDEX( DATOS3!$1:$19996,A1910,MATCH("Total_Acquisition_Time", DATOS3!$1:$1,0))))</f>
        <v>#N/A</v>
      </c>
      <c r="M1910" t="e">
        <f>IF(D1910="","",IF(INDEX( DATOS3!$1:$19996,A1910,MATCH("Acquisition_Plane_in_Accumulated_Dose_Data", DATOS3!$1:$1,0))=0,"",INDEX( DATOS3!$1:$19996,A1910,MATCH("Acquisition_Plane_in_Accumulated_Dose_Data", DATOS3!$1:$1,0))))</f>
        <v>#N/A</v>
      </c>
    </row>
    <row r="1911" spans="1:13" hidden="1" x14ac:dyDescent="0.25">
      <c r="A1911">
        <v>1911</v>
      </c>
      <c r="B1911" t="e">
        <f t="shared" si="30"/>
        <v>#N/A</v>
      </c>
      <c r="D1911" t="e">
        <f>IF(INDEX(DATOS3!$1:$19996,A1911,MATCH("PatientID",DATOS3!$1:$1,0))=0,"",INDEX(DATOS3!$1:$19996,A1911,MATCH("PatientID",DATOS3!$1:$1,0)))</f>
        <v>#N/A</v>
      </c>
      <c r="F1911" t="e">
        <f>IF(D1911="","",IF(INDEX( DATOS3!$1:$19996,A1911,MATCH("SeriesDate", DATOS3!$1:$1,0))=0,"",INDEX( DATOS3!$1:$19996,A1911,MATCH("SeriesDate", DATOS3!$1:$1,0))))</f>
        <v>#N/A</v>
      </c>
      <c r="G1911" t="e">
        <f>IF(D1911="","",IF(INDEX( DATOS3!$1:$19996,A1911,MATCH("SeriesTime", DATOS3!$1:$1,0))=0,"",INDEX( DATOS3!$1:$19996,A1911,MATCH("SeriesTime", DATOS3!$1:$1,0))))</f>
        <v>#N/A</v>
      </c>
      <c r="H1911" t="e">
        <f>IF(D1911="","",IF(INDEX( DATOS3!$1:$19996,A1911,MATCH("StudyDescription", DATOS3!$1:$1,0))=0,"",INDEX( DATOS3!$1:$19996,A1911,MATCH("StudyDescription", DATOS3!$1:$1,0))))</f>
        <v>#N/A</v>
      </c>
      <c r="I1911" t="e">
        <f>IF(D1911="","",IF(INDEX( DATOS3!$1:$19996,A1911,MATCH("Dose_Area_Product_Total", DATOS3!$1:$1,0))=0,0,INDEX( DATOS3!$1:$19996,A1911,MATCH("Dose_Area_Product_Total", DATOS3!$1:$1,0))))</f>
        <v>#N/A</v>
      </c>
      <c r="J1911" t="e">
        <f>IF(D1911="","",IF(INDEX( DATOS3!$1:$19996,A1911,MATCH("Dose_RP_Total", DATOS3!$1:$1,0))=0,0,INDEX( DATOS3!$1:$19996,A1911,MATCH("Dose_RP_Total", DATOS3!$1:$1,0))))</f>
        <v>#N/A</v>
      </c>
      <c r="K1911" t="e">
        <f>IF(D1911="","",IF(INDEX( DATOS3!$1:$19996,A1911,MATCH("Total_Fluoro_Time", DATOS3!$1:$1,0))=0,0,INDEX( DATOS3!$1:$19996,A1911,MATCH("Total_Fluoro_Time", DATOS3!$1:$1,0))))</f>
        <v>#N/A</v>
      </c>
      <c r="L1911" t="e">
        <f>IF(D1911="","",IF(INDEX( DATOS3!$1:$19996,A1911,MATCH("Total_Acquisition_Time", DATOS3!$1:$1,0))=0,0,INDEX( DATOS3!$1:$19996,A1911,MATCH("Total_Acquisition_Time", DATOS3!$1:$1,0))))</f>
        <v>#N/A</v>
      </c>
      <c r="M1911" t="e">
        <f>IF(D1911="","",IF(INDEX( DATOS3!$1:$19996,A1911,MATCH("Acquisition_Plane_in_Accumulated_Dose_Data", DATOS3!$1:$1,0))=0,"",INDEX( DATOS3!$1:$19996,A1911,MATCH("Acquisition_Plane_in_Accumulated_Dose_Data", DATOS3!$1:$1,0))))</f>
        <v>#N/A</v>
      </c>
    </row>
    <row r="1912" spans="1:13" hidden="1" x14ac:dyDescent="0.25">
      <c r="A1912">
        <v>1912</v>
      </c>
      <c r="B1912" t="e">
        <f t="shared" si="30"/>
        <v>#N/A</v>
      </c>
      <c r="D1912" t="e">
        <f>IF(INDEX(DATOS3!$1:$19996,A1912,MATCH("PatientID",DATOS3!$1:$1,0))=0,"",INDEX(DATOS3!$1:$19996,A1912,MATCH("PatientID",DATOS3!$1:$1,0)))</f>
        <v>#N/A</v>
      </c>
      <c r="F1912" t="e">
        <f>IF(D1912="","",IF(INDEX( DATOS3!$1:$19996,A1912,MATCH("SeriesDate", DATOS3!$1:$1,0))=0,"",INDEX( DATOS3!$1:$19996,A1912,MATCH("SeriesDate", DATOS3!$1:$1,0))))</f>
        <v>#N/A</v>
      </c>
      <c r="G1912" t="e">
        <f>IF(D1912="","",IF(INDEX( DATOS3!$1:$19996,A1912,MATCH("SeriesTime", DATOS3!$1:$1,0))=0,"",INDEX( DATOS3!$1:$19996,A1912,MATCH("SeriesTime", DATOS3!$1:$1,0))))</f>
        <v>#N/A</v>
      </c>
      <c r="H1912" t="e">
        <f>IF(D1912="","",IF(INDEX( DATOS3!$1:$19996,A1912,MATCH("StudyDescription", DATOS3!$1:$1,0))=0,"",INDEX( DATOS3!$1:$19996,A1912,MATCH("StudyDescription", DATOS3!$1:$1,0))))</f>
        <v>#N/A</v>
      </c>
      <c r="I1912" t="e">
        <f>IF(D1912="","",IF(INDEX( DATOS3!$1:$19996,A1912,MATCH("Dose_Area_Product_Total", DATOS3!$1:$1,0))=0,0,INDEX( DATOS3!$1:$19996,A1912,MATCH("Dose_Area_Product_Total", DATOS3!$1:$1,0))))</f>
        <v>#N/A</v>
      </c>
      <c r="J1912" t="e">
        <f>IF(D1912="","",IF(INDEX( DATOS3!$1:$19996,A1912,MATCH("Dose_RP_Total", DATOS3!$1:$1,0))=0,0,INDEX( DATOS3!$1:$19996,A1912,MATCH("Dose_RP_Total", DATOS3!$1:$1,0))))</f>
        <v>#N/A</v>
      </c>
      <c r="K1912" t="e">
        <f>IF(D1912="","",IF(INDEX( DATOS3!$1:$19996,A1912,MATCH("Total_Fluoro_Time", DATOS3!$1:$1,0))=0,0,INDEX( DATOS3!$1:$19996,A1912,MATCH("Total_Fluoro_Time", DATOS3!$1:$1,0))))</f>
        <v>#N/A</v>
      </c>
      <c r="L1912" t="e">
        <f>IF(D1912="","",IF(INDEX( DATOS3!$1:$19996,A1912,MATCH("Total_Acquisition_Time", DATOS3!$1:$1,0))=0,0,INDEX( DATOS3!$1:$19996,A1912,MATCH("Total_Acquisition_Time", DATOS3!$1:$1,0))))</f>
        <v>#N/A</v>
      </c>
      <c r="M1912" t="e">
        <f>IF(D1912="","",IF(INDEX( DATOS3!$1:$19996,A1912,MATCH("Acquisition_Plane_in_Accumulated_Dose_Data", DATOS3!$1:$1,0))=0,"",INDEX( DATOS3!$1:$19996,A1912,MATCH("Acquisition_Plane_in_Accumulated_Dose_Data", DATOS3!$1:$1,0))))</f>
        <v>#N/A</v>
      </c>
    </row>
    <row r="1913" spans="1:13" hidden="1" x14ac:dyDescent="0.25">
      <c r="A1913">
        <v>1913</v>
      </c>
      <c r="B1913" t="e">
        <f t="shared" si="30"/>
        <v>#N/A</v>
      </c>
      <c r="D1913" t="e">
        <f>IF(INDEX(DATOS3!$1:$19996,A1913,MATCH("PatientID",DATOS3!$1:$1,0))=0,"",INDEX(DATOS3!$1:$19996,A1913,MATCH("PatientID",DATOS3!$1:$1,0)))</f>
        <v>#N/A</v>
      </c>
      <c r="F1913" t="e">
        <f>IF(D1913="","",IF(INDEX( DATOS3!$1:$19996,A1913,MATCH("SeriesDate", DATOS3!$1:$1,0))=0,"",INDEX( DATOS3!$1:$19996,A1913,MATCH("SeriesDate", DATOS3!$1:$1,0))))</f>
        <v>#N/A</v>
      </c>
      <c r="G1913" t="e">
        <f>IF(D1913="","",IF(INDEX( DATOS3!$1:$19996,A1913,MATCH("SeriesTime", DATOS3!$1:$1,0))=0,"",INDEX( DATOS3!$1:$19996,A1913,MATCH("SeriesTime", DATOS3!$1:$1,0))))</f>
        <v>#N/A</v>
      </c>
      <c r="H1913" t="e">
        <f>IF(D1913="","",IF(INDEX( DATOS3!$1:$19996,A1913,MATCH("StudyDescription", DATOS3!$1:$1,0))=0,"",INDEX( DATOS3!$1:$19996,A1913,MATCH("StudyDescription", DATOS3!$1:$1,0))))</f>
        <v>#N/A</v>
      </c>
      <c r="I1913" t="e">
        <f>IF(D1913="","",IF(INDEX( DATOS3!$1:$19996,A1913,MATCH("Dose_Area_Product_Total", DATOS3!$1:$1,0))=0,0,INDEX( DATOS3!$1:$19996,A1913,MATCH("Dose_Area_Product_Total", DATOS3!$1:$1,0))))</f>
        <v>#N/A</v>
      </c>
      <c r="J1913" t="e">
        <f>IF(D1913="","",IF(INDEX( DATOS3!$1:$19996,A1913,MATCH("Dose_RP_Total", DATOS3!$1:$1,0))=0,0,INDEX( DATOS3!$1:$19996,A1913,MATCH("Dose_RP_Total", DATOS3!$1:$1,0))))</f>
        <v>#N/A</v>
      </c>
      <c r="K1913" t="e">
        <f>IF(D1913="","",IF(INDEX( DATOS3!$1:$19996,A1913,MATCH("Total_Fluoro_Time", DATOS3!$1:$1,0))=0,0,INDEX( DATOS3!$1:$19996,A1913,MATCH("Total_Fluoro_Time", DATOS3!$1:$1,0))))</f>
        <v>#N/A</v>
      </c>
      <c r="L1913" t="e">
        <f>IF(D1913="","",IF(INDEX( DATOS3!$1:$19996,A1913,MATCH("Total_Acquisition_Time", DATOS3!$1:$1,0))=0,0,INDEX( DATOS3!$1:$19996,A1913,MATCH("Total_Acquisition_Time", DATOS3!$1:$1,0))))</f>
        <v>#N/A</v>
      </c>
      <c r="M1913" t="e">
        <f>IF(D1913="","",IF(INDEX( DATOS3!$1:$19996,A1913,MATCH("Acquisition_Plane_in_Accumulated_Dose_Data", DATOS3!$1:$1,0))=0,"",INDEX( DATOS3!$1:$19996,A1913,MATCH("Acquisition_Plane_in_Accumulated_Dose_Data", DATOS3!$1:$1,0))))</f>
        <v>#N/A</v>
      </c>
    </row>
    <row r="1914" spans="1:13" hidden="1" x14ac:dyDescent="0.25">
      <c r="A1914">
        <v>1914</v>
      </c>
      <c r="B1914" t="e">
        <f t="shared" si="30"/>
        <v>#N/A</v>
      </c>
      <c r="D1914" t="e">
        <f>IF(INDEX(DATOS3!$1:$19996,A1914,MATCH("PatientID",DATOS3!$1:$1,0))=0,"",INDEX(DATOS3!$1:$19996,A1914,MATCH("PatientID",DATOS3!$1:$1,0)))</f>
        <v>#N/A</v>
      </c>
      <c r="F1914" t="e">
        <f>IF(D1914="","",IF(INDEX( DATOS3!$1:$19996,A1914,MATCH("SeriesDate", DATOS3!$1:$1,0))=0,"",INDEX( DATOS3!$1:$19996,A1914,MATCH("SeriesDate", DATOS3!$1:$1,0))))</f>
        <v>#N/A</v>
      </c>
      <c r="G1914" t="e">
        <f>IF(D1914="","",IF(INDEX( DATOS3!$1:$19996,A1914,MATCH("SeriesTime", DATOS3!$1:$1,0))=0,"",INDEX( DATOS3!$1:$19996,A1914,MATCH("SeriesTime", DATOS3!$1:$1,0))))</f>
        <v>#N/A</v>
      </c>
      <c r="H1914" t="e">
        <f>IF(D1914="","",IF(INDEX( DATOS3!$1:$19996,A1914,MATCH("StudyDescription", DATOS3!$1:$1,0))=0,"",INDEX( DATOS3!$1:$19996,A1914,MATCH("StudyDescription", DATOS3!$1:$1,0))))</f>
        <v>#N/A</v>
      </c>
      <c r="I1914" t="e">
        <f>IF(D1914="","",IF(INDEX( DATOS3!$1:$19996,A1914,MATCH("Dose_Area_Product_Total", DATOS3!$1:$1,0))=0,0,INDEX( DATOS3!$1:$19996,A1914,MATCH("Dose_Area_Product_Total", DATOS3!$1:$1,0))))</f>
        <v>#N/A</v>
      </c>
      <c r="J1914" t="e">
        <f>IF(D1914="","",IF(INDEX( DATOS3!$1:$19996,A1914,MATCH("Dose_RP_Total", DATOS3!$1:$1,0))=0,0,INDEX( DATOS3!$1:$19996,A1914,MATCH("Dose_RP_Total", DATOS3!$1:$1,0))))</f>
        <v>#N/A</v>
      </c>
      <c r="K1914" t="e">
        <f>IF(D1914="","",IF(INDEX( DATOS3!$1:$19996,A1914,MATCH("Total_Fluoro_Time", DATOS3!$1:$1,0))=0,0,INDEX( DATOS3!$1:$19996,A1914,MATCH("Total_Fluoro_Time", DATOS3!$1:$1,0))))</f>
        <v>#N/A</v>
      </c>
      <c r="L1914" t="e">
        <f>IF(D1914="","",IF(INDEX( DATOS3!$1:$19996,A1914,MATCH("Total_Acquisition_Time", DATOS3!$1:$1,0))=0,0,INDEX( DATOS3!$1:$19996,A1914,MATCH("Total_Acquisition_Time", DATOS3!$1:$1,0))))</f>
        <v>#N/A</v>
      </c>
      <c r="M1914" t="e">
        <f>IF(D1914="","",IF(INDEX( DATOS3!$1:$19996,A1914,MATCH("Acquisition_Plane_in_Accumulated_Dose_Data", DATOS3!$1:$1,0))=0,"",INDEX( DATOS3!$1:$19996,A1914,MATCH("Acquisition_Plane_in_Accumulated_Dose_Data", DATOS3!$1:$1,0))))</f>
        <v>#N/A</v>
      </c>
    </row>
    <row r="1915" spans="1:13" hidden="1" x14ac:dyDescent="0.25">
      <c r="A1915">
        <v>1915</v>
      </c>
      <c r="B1915" t="e">
        <f t="shared" si="30"/>
        <v>#N/A</v>
      </c>
      <c r="D1915" t="e">
        <f>IF(INDEX(DATOS3!$1:$19996,A1915,MATCH("PatientID",DATOS3!$1:$1,0))=0,"",INDEX(DATOS3!$1:$19996,A1915,MATCH("PatientID",DATOS3!$1:$1,0)))</f>
        <v>#N/A</v>
      </c>
      <c r="F1915" t="e">
        <f>IF(D1915="","",IF(INDEX( DATOS3!$1:$19996,A1915,MATCH("SeriesDate", DATOS3!$1:$1,0))=0,"",INDEX( DATOS3!$1:$19996,A1915,MATCH("SeriesDate", DATOS3!$1:$1,0))))</f>
        <v>#N/A</v>
      </c>
      <c r="G1915" t="e">
        <f>IF(D1915="","",IF(INDEX( DATOS3!$1:$19996,A1915,MATCH("SeriesTime", DATOS3!$1:$1,0))=0,"",INDEX( DATOS3!$1:$19996,A1915,MATCH("SeriesTime", DATOS3!$1:$1,0))))</f>
        <v>#N/A</v>
      </c>
      <c r="H1915" t="e">
        <f>IF(D1915="","",IF(INDEX( DATOS3!$1:$19996,A1915,MATCH("StudyDescription", DATOS3!$1:$1,0))=0,"",INDEX( DATOS3!$1:$19996,A1915,MATCH("StudyDescription", DATOS3!$1:$1,0))))</f>
        <v>#N/A</v>
      </c>
      <c r="I1915" t="e">
        <f>IF(D1915="","",IF(INDEX( DATOS3!$1:$19996,A1915,MATCH("Dose_Area_Product_Total", DATOS3!$1:$1,0))=0,0,INDEX( DATOS3!$1:$19996,A1915,MATCH("Dose_Area_Product_Total", DATOS3!$1:$1,0))))</f>
        <v>#N/A</v>
      </c>
      <c r="J1915" t="e">
        <f>IF(D1915="","",IF(INDEX( DATOS3!$1:$19996,A1915,MATCH("Dose_RP_Total", DATOS3!$1:$1,0))=0,0,INDEX( DATOS3!$1:$19996,A1915,MATCH("Dose_RP_Total", DATOS3!$1:$1,0))))</f>
        <v>#N/A</v>
      </c>
      <c r="K1915" t="e">
        <f>IF(D1915="","",IF(INDEX( DATOS3!$1:$19996,A1915,MATCH("Total_Fluoro_Time", DATOS3!$1:$1,0))=0,0,INDEX( DATOS3!$1:$19996,A1915,MATCH("Total_Fluoro_Time", DATOS3!$1:$1,0))))</f>
        <v>#N/A</v>
      </c>
      <c r="L1915" t="e">
        <f>IF(D1915="","",IF(INDEX( DATOS3!$1:$19996,A1915,MATCH("Total_Acquisition_Time", DATOS3!$1:$1,0))=0,0,INDEX( DATOS3!$1:$19996,A1915,MATCH("Total_Acquisition_Time", DATOS3!$1:$1,0))))</f>
        <v>#N/A</v>
      </c>
      <c r="M1915" t="e">
        <f>IF(D1915="","",IF(INDEX( DATOS3!$1:$19996,A1915,MATCH("Acquisition_Plane_in_Accumulated_Dose_Data", DATOS3!$1:$1,0))=0,"",INDEX( DATOS3!$1:$19996,A1915,MATCH("Acquisition_Plane_in_Accumulated_Dose_Data", DATOS3!$1:$1,0))))</f>
        <v>#N/A</v>
      </c>
    </row>
    <row r="1916" spans="1:13" hidden="1" x14ac:dyDescent="0.25">
      <c r="A1916">
        <v>1916</v>
      </c>
      <c r="B1916" t="e">
        <f t="shared" si="30"/>
        <v>#N/A</v>
      </c>
      <c r="D1916" t="e">
        <f>IF(INDEX(DATOS3!$1:$19996,A1916,MATCH("PatientID",DATOS3!$1:$1,0))=0,"",INDEX(DATOS3!$1:$19996,A1916,MATCH("PatientID",DATOS3!$1:$1,0)))</f>
        <v>#N/A</v>
      </c>
      <c r="F1916" t="e">
        <f>IF(D1916="","",IF(INDEX( DATOS3!$1:$19996,A1916,MATCH("SeriesDate", DATOS3!$1:$1,0))=0,"",INDEX( DATOS3!$1:$19996,A1916,MATCH("SeriesDate", DATOS3!$1:$1,0))))</f>
        <v>#N/A</v>
      </c>
      <c r="G1916" t="e">
        <f>IF(D1916="","",IF(INDEX( DATOS3!$1:$19996,A1916,MATCH("SeriesTime", DATOS3!$1:$1,0))=0,"",INDEX( DATOS3!$1:$19996,A1916,MATCH("SeriesTime", DATOS3!$1:$1,0))))</f>
        <v>#N/A</v>
      </c>
      <c r="H1916" t="e">
        <f>IF(D1916="","",IF(INDEX( DATOS3!$1:$19996,A1916,MATCH("StudyDescription", DATOS3!$1:$1,0))=0,"",INDEX( DATOS3!$1:$19996,A1916,MATCH("StudyDescription", DATOS3!$1:$1,0))))</f>
        <v>#N/A</v>
      </c>
      <c r="I1916" t="e">
        <f>IF(D1916="","",IF(INDEX( DATOS3!$1:$19996,A1916,MATCH("Dose_Area_Product_Total", DATOS3!$1:$1,0))=0,0,INDEX( DATOS3!$1:$19996,A1916,MATCH("Dose_Area_Product_Total", DATOS3!$1:$1,0))))</f>
        <v>#N/A</v>
      </c>
      <c r="J1916" t="e">
        <f>IF(D1916="","",IF(INDEX( DATOS3!$1:$19996,A1916,MATCH("Dose_RP_Total", DATOS3!$1:$1,0))=0,0,INDEX( DATOS3!$1:$19996,A1916,MATCH("Dose_RP_Total", DATOS3!$1:$1,0))))</f>
        <v>#N/A</v>
      </c>
      <c r="K1916" t="e">
        <f>IF(D1916="","",IF(INDEX( DATOS3!$1:$19996,A1916,MATCH("Total_Fluoro_Time", DATOS3!$1:$1,0))=0,0,INDEX( DATOS3!$1:$19996,A1916,MATCH("Total_Fluoro_Time", DATOS3!$1:$1,0))))</f>
        <v>#N/A</v>
      </c>
      <c r="L1916" t="e">
        <f>IF(D1916="","",IF(INDEX( DATOS3!$1:$19996,A1916,MATCH("Total_Acquisition_Time", DATOS3!$1:$1,0))=0,0,INDEX( DATOS3!$1:$19996,A1916,MATCH("Total_Acquisition_Time", DATOS3!$1:$1,0))))</f>
        <v>#N/A</v>
      </c>
      <c r="M1916" t="e">
        <f>IF(D1916="","",IF(INDEX( DATOS3!$1:$19996,A1916,MATCH("Acquisition_Plane_in_Accumulated_Dose_Data", DATOS3!$1:$1,0))=0,"",INDEX( DATOS3!$1:$19996,A1916,MATCH("Acquisition_Plane_in_Accumulated_Dose_Data", DATOS3!$1:$1,0))))</f>
        <v>#N/A</v>
      </c>
    </row>
    <row r="1917" spans="1:13" hidden="1" x14ac:dyDescent="0.25">
      <c r="A1917">
        <v>1917</v>
      </c>
      <c r="B1917" t="e">
        <f t="shared" si="30"/>
        <v>#N/A</v>
      </c>
      <c r="D1917" t="e">
        <f>IF(INDEX(DATOS3!$1:$19996,A1917,MATCH("PatientID",DATOS3!$1:$1,0))=0,"",INDEX(DATOS3!$1:$19996,A1917,MATCH("PatientID",DATOS3!$1:$1,0)))</f>
        <v>#N/A</v>
      </c>
      <c r="F1917" t="e">
        <f>IF(D1917="","",IF(INDEX( DATOS3!$1:$19996,A1917,MATCH("SeriesDate", DATOS3!$1:$1,0))=0,"",INDEX( DATOS3!$1:$19996,A1917,MATCH("SeriesDate", DATOS3!$1:$1,0))))</f>
        <v>#N/A</v>
      </c>
      <c r="G1917" t="e">
        <f>IF(D1917="","",IF(INDEX( DATOS3!$1:$19996,A1917,MATCH("SeriesTime", DATOS3!$1:$1,0))=0,"",INDEX( DATOS3!$1:$19996,A1917,MATCH("SeriesTime", DATOS3!$1:$1,0))))</f>
        <v>#N/A</v>
      </c>
      <c r="H1917" t="e">
        <f>IF(D1917="","",IF(INDEX( DATOS3!$1:$19996,A1917,MATCH("StudyDescription", DATOS3!$1:$1,0))=0,"",INDEX( DATOS3!$1:$19996,A1917,MATCH("StudyDescription", DATOS3!$1:$1,0))))</f>
        <v>#N/A</v>
      </c>
      <c r="I1917" t="e">
        <f>IF(D1917="","",IF(INDEX( DATOS3!$1:$19996,A1917,MATCH("Dose_Area_Product_Total", DATOS3!$1:$1,0))=0,0,INDEX( DATOS3!$1:$19996,A1917,MATCH("Dose_Area_Product_Total", DATOS3!$1:$1,0))))</f>
        <v>#N/A</v>
      </c>
      <c r="J1917" t="e">
        <f>IF(D1917="","",IF(INDEX( DATOS3!$1:$19996,A1917,MATCH("Dose_RP_Total", DATOS3!$1:$1,0))=0,0,INDEX( DATOS3!$1:$19996,A1917,MATCH("Dose_RP_Total", DATOS3!$1:$1,0))))</f>
        <v>#N/A</v>
      </c>
      <c r="K1917" t="e">
        <f>IF(D1917="","",IF(INDEX( DATOS3!$1:$19996,A1917,MATCH("Total_Fluoro_Time", DATOS3!$1:$1,0))=0,0,INDEX( DATOS3!$1:$19996,A1917,MATCH("Total_Fluoro_Time", DATOS3!$1:$1,0))))</f>
        <v>#N/A</v>
      </c>
      <c r="L1917" t="e">
        <f>IF(D1917="","",IF(INDEX( DATOS3!$1:$19996,A1917,MATCH("Total_Acquisition_Time", DATOS3!$1:$1,0))=0,0,INDEX( DATOS3!$1:$19996,A1917,MATCH("Total_Acquisition_Time", DATOS3!$1:$1,0))))</f>
        <v>#N/A</v>
      </c>
      <c r="M1917" t="e">
        <f>IF(D1917="","",IF(INDEX( DATOS3!$1:$19996,A1917,MATCH("Acquisition_Plane_in_Accumulated_Dose_Data", DATOS3!$1:$1,0))=0,"",INDEX( DATOS3!$1:$19996,A1917,MATCH("Acquisition_Plane_in_Accumulated_Dose_Data", DATOS3!$1:$1,0))))</f>
        <v>#N/A</v>
      </c>
    </row>
    <row r="1918" spans="1:13" hidden="1" x14ac:dyDescent="0.25">
      <c r="A1918">
        <v>1918</v>
      </c>
      <c r="B1918" t="e">
        <f t="shared" si="30"/>
        <v>#N/A</v>
      </c>
      <c r="D1918" t="e">
        <f>IF(INDEX(DATOS3!$1:$19996,A1918,MATCH("PatientID",DATOS3!$1:$1,0))=0,"",INDEX(DATOS3!$1:$19996,A1918,MATCH("PatientID",DATOS3!$1:$1,0)))</f>
        <v>#N/A</v>
      </c>
      <c r="F1918" t="e">
        <f>IF(D1918="","",IF(INDEX( DATOS3!$1:$19996,A1918,MATCH("SeriesDate", DATOS3!$1:$1,0))=0,"",INDEX( DATOS3!$1:$19996,A1918,MATCH("SeriesDate", DATOS3!$1:$1,0))))</f>
        <v>#N/A</v>
      </c>
      <c r="G1918" t="e">
        <f>IF(D1918="","",IF(INDEX( DATOS3!$1:$19996,A1918,MATCH("SeriesTime", DATOS3!$1:$1,0))=0,"",INDEX( DATOS3!$1:$19996,A1918,MATCH("SeriesTime", DATOS3!$1:$1,0))))</f>
        <v>#N/A</v>
      </c>
      <c r="H1918" t="e">
        <f>IF(D1918="","",IF(INDEX( DATOS3!$1:$19996,A1918,MATCH("StudyDescription", DATOS3!$1:$1,0))=0,"",INDEX( DATOS3!$1:$19996,A1918,MATCH("StudyDescription", DATOS3!$1:$1,0))))</f>
        <v>#N/A</v>
      </c>
      <c r="I1918" t="e">
        <f>IF(D1918="","",IF(INDEX( DATOS3!$1:$19996,A1918,MATCH("Dose_Area_Product_Total", DATOS3!$1:$1,0))=0,0,INDEX( DATOS3!$1:$19996,A1918,MATCH("Dose_Area_Product_Total", DATOS3!$1:$1,0))))</f>
        <v>#N/A</v>
      </c>
      <c r="J1918" t="e">
        <f>IF(D1918="","",IF(INDEX( DATOS3!$1:$19996,A1918,MATCH("Dose_RP_Total", DATOS3!$1:$1,0))=0,0,INDEX( DATOS3!$1:$19996,A1918,MATCH("Dose_RP_Total", DATOS3!$1:$1,0))))</f>
        <v>#N/A</v>
      </c>
      <c r="K1918" t="e">
        <f>IF(D1918="","",IF(INDEX( DATOS3!$1:$19996,A1918,MATCH("Total_Fluoro_Time", DATOS3!$1:$1,0))=0,0,INDEX( DATOS3!$1:$19996,A1918,MATCH("Total_Fluoro_Time", DATOS3!$1:$1,0))))</f>
        <v>#N/A</v>
      </c>
      <c r="L1918" t="e">
        <f>IF(D1918="","",IF(INDEX( DATOS3!$1:$19996,A1918,MATCH("Total_Acquisition_Time", DATOS3!$1:$1,0))=0,0,INDEX( DATOS3!$1:$19996,A1918,MATCH("Total_Acquisition_Time", DATOS3!$1:$1,0))))</f>
        <v>#N/A</v>
      </c>
      <c r="M1918" t="e">
        <f>IF(D1918="","",IF(INDEX( DATOS3!$1:$19996,A1918,MATCH("Acquisition_Plane_in_Accumulated_Dose_Data", DATOS3!$1:$1,0))=0,"",INDEX( DATOS3!$1:$19996,A1918,MATCH("Acquisition_Plane_in_Accumulated_Dose_Data", DATOS3!$1:$1,0))))</f>
        <v>#N/A</v>
      </c>
    </row>
    <row r="1919" spans="1:13" hidden="1" x14ac:dyDescent="0.25">
      <c r="A1919">
        <v>1919</v>
      </c>
      <c r="B1919" t="e">
        <f t="shared" si="30"/>
        <v>#N/A</v>
      </c>
      <c r="D1919" t="e">
        <f>IF(INDEX(DATOS3!$1:$19996,A1919,MATCH("PatientID",DATOS3!$1:$1,0))=0,"",INDEX(DATOS3!$1:$19996,A1919,MATCH("PatientID",DATOS3!$1:$1,0)))</f>
        <v>#N/A</v>
      </c>
      <c r="F1919" t="e">
        <f>IF(D1919="","",IF(INDEX( DATOS3!$1:$19996,A1919,MATCH("SeriesDate", DATOS3!$1:$1,0))=0,"",INDEX( DATOS3!$1:$19996,A1919,MATCH("SeriesDate", DATOS3!$1:$1,0))))</f>
        <v>#N/A</v>
      </c>
      <c r="G1919" t="e">
        <f>IF(D1919="","",IF(INDEX( DATOS3!$1:$19996,A1919,MATCH("SeriesTime", DATOS3!$1:$1,0))=0,"",INDEX( DATOS3!$1:$19996,A1919,MATCH("SeriesTime", DATOS3!$1:$1,0))))</f>
        <v>#N/A</v>
      </c>
      <c r="H1919" t="e">
        <f>IF(D1919="","",IF(INDEX( DATOS3!$1:$19996,A1919,MATCH("StudyDescription", DATOS3!$1:$1,0))=0,"",INDEX( DATOS3!$1:$19996,A1919,MATCH("StudyDescription", DATOS3!$1:$1,0))))</f>
        <v>#N/A</v>
      </c>
      <c r="I1919" t="e">
        <f>IF(D1919="","",IF(INDEX( DATOS3!$1:$19996,A1919,MATCH("Dose_Area_Product_Total", DATOS3!$1:$1,0))=0,0,INDEX( DATOS3!$1:$19996,A1919,MATCH("Dose_Area_Product_Total", DATOS3!$1:$1,0))))</f>
        <v>#N/A</v>
      </c>
      <c r="J1919" t="e">
        <f>IF(D1919="","",IF(INDEX( DATOS3!$1:$19996,A1919,MATCH("Dose_RP_Total", DATOS3!$1:$1,0))=0,0,INDEX( DATOS3!$1:$19996,A1919,MATCH("Dose_RP_Total", DATOS3!$1:$1,0))))</f>
        <v>#N/A</v>
      </c>
      <c r="K1919" t="e">
        <f>IF(D1919="","",IF(INDEX( DATOS3!$1:$19996,A1919,MATCH("Total_Fluoro_Time", DATOS3!$1:$1,0))=0,0,INDEX( DATOS3!$1:$19996,A1919,MATCH("Total_Fluoro_Time", DATOS3!$1:$1,0))))</f>
        <v>#N/A</v>
      </c>
      <c r="L1919" t="e">
        <f>IF(D1919="","",IF(INDEX( DATOS3!$1:$19996,A1919,MATCH("Total_Acquisition_Time", DATOS3!$1:$1,0))=0,0,INDEX( DATOS3!$1:$19996,A1919,MATCH("Total_Acquisition_Time", DATOS3!$1:$1,0))))</f>
        <v>#N/A</v>
      </c>
      <c r="M1919" t="e">
        <f>IF(D1919="","",IF(INDEX( DATOS3!$1:$19996,A1919,MATCH("Acquisition_Plane_in_Accumulated_Dose_Data", DATOS3!$1:$1,0))=0,"",INDEX( DATOS3!$1:$19996,A1919,MATCH("Acquisition_Plane_in_Accumulated_Dose_Data", DATOS3!$1:$1,0))))</f>
        <v>#N/A</v>
      </c>
    </row>
    <row r="1920" spans="1:13" hidden="1" x14ac:dyDescent="0.25">
      <c r="A1920">
        <v>1920</v>
      </c>
      <c r="B1920" t="e">
        <f t="shared" si="30"/>
        <v>#N/A</v>
      </c>
      <c r="D1920" t="e">
        <f>IF(INDEX(DATOS3!$1:$19996,A1920,MATCH("PatientID",DATOS3!$1:$1,0))=0,"",INDEX(DATOS3!$1:$19996,A1920,MATCH("PatientID",DATOS3!$1:$1,0)))</f>
        <v>#N/A</v>
      </c>
      <c r="F1920" t="e">
        <f>IF(D1920="","",IF(INDEX( DATOS3!$1:$19996,A1920,MATCH("SeriesDate", DATOS3!$1:$1,0))=0,"",INDEX( DATOS3!$1:$19996,A1920,MATCH("SeriesDate", DATOS3!$1:$1,0))))</f>
        <v>#N/A</v>
      </c>
      <c r="G1920" t="e">
        <f>IF(D1920="","",IF(INDEX( DATOS3!$1:$19996,A1920,MATCH("SeriesTime", DATOS3!$1:$1,0))=0,"",INDEX( DATOS3!$1:$19996,A1920,MATCH("SeriesTime", DATOS3!$1:$1,0))))</f>
        <v>#N/A</v>
      </c>
      <c r="H1920" t="e">
        <f>IF(D1920="","",IF(INDEX( DATOS3!$1:$19996,A1920,MATCH("StudyDescription", DATOS3!$1:$1,0))=0,"",INDEX( DATOS3!$1:$19996,A1920,MATCH("StudyDescription", DATOS3!$1:$1,0))))</f>
        <v>#N/A</v>
      </c>
      <c r="I1920" t="e">
        <f>IF(D1920="","",IF(INDEX( DATOS3!$1:$19996,A1920,MATCH("Dose_Area_Product_Total", DATOS3!$1:$1,0))=0,0,INDEX( DATOS3!$1:$19996,A1920,MATCH("Dose_Area_Product_Total", DATOS3!$1:$1,0))))</f>
        <v>#N/A</v>
      </c>
      <c r="J1920" t="e">
        <f>IF(D1920="","",IF(INDEX( DATOS3!$1:$19996,A1920,MATCH("Dose_RP_Total", DATOS3!$1:$1,0))=0,0,INDEX( DATOS3!$1:$19996,A1920,MATCH("Dose_RP_Total", DATOS3!$1:$1,0))))</f>
        <v>#N/A</v>
      </c>
      <c r="K1920" t="e">
        <f>IF(D1920="","",IF(INDEX( DATOS3!$1:$19996,A1920,MATCH("Total_Fluoro_Time", DATOS3!$1:$1,0))=0,0,INDEX( DATOS3!$1:$19996,A1920,MATCH("Total_Fluoro_Time", DATOS3!$1:$1,0))))</f>
        <v>#N/A</v>
      </c>
      <c r="L1920" t="e">
        <f>IF(D1920="","",IF(INDEX( DATOS3!$1:$19996,A1920,MATCH("Total_Acquisition_Time", DATOS3!$1:$1,0))=0,0,INDEX( DATOS3!$1:$19996,A1920,MATCH("Total_Acquisition_Time", DATOS3!$1:$1,0))))</f>
        <v>#N/A</v>
      </c>
      <c r="M1920" t="e">
        <f>IF(D1920="","",IF(INDEX( DATOS3!$1:$19996,A1920,MATCH("Acquisition_Plane_in_Accumulated_Dose_Data", DATOS3!$1:$1,0))=0,"",INDEX( DATOS3!$1:$19996,A1920,MATCH("Acquisition_Plane_in_Accumulated_Dose_Data", DATOS3!$1:$1,0))))</f>
        <v>#N/A</v>
      </c>
    </row>
    <row r="1921" spans="1:13" hidden="1" x14ac:dyDescent="0.25">
      <c r="A1921">
        <v>1921</v>
      </c>
      <c r="B1921" t="e">
        <f t="shared" si="30"/>
        <v>#N/A</v>
      </c>
      <c r="D1921" t="e">
        <f>IF(INDEX(DATOS3!$1:$19996,A1921,MATCH("PatientID",DATOS3!$1:$1,0))=0,"",INDEX(DATOS3!$1:$19996,A1921,MATCH("PatientID",DATOS3!$1:$1,0)))</f>
        <v>#N/A</v>
      </c>
      <c r="F1921" t="e">
        <f>IF(D1921="","",IF(INDEX( DATOS3!$1:$19996,A1921,MATCH("SeriesDate", DATOS3!$1:$1,0))=0,"",INDEX( DATOS3!$1:$19996,A1921,MATCH("SeriesDate", DATOS3!$1:$1,0))))</f>
        <v>#N/A</v>
      </c>
      <c r="G1921" t="e">
        <f>IF(D1921="","",IF(INDEX( DATOS3!$1:$19996,A1921,MATCH("SeriesTime", DATOS3!$1:$1,0))=0,"",INDEX( DATOS3!$1:$19996,A1921,MATCH("SeriesTime", DATOS3!$1:$1,0))))</f>
        <v>#N/A</v>
      </c>
      <c r="H1921" t="e">
        <f>IF(D1921="","",IF(INDEX( DATOS3!$1:$19996,A1921,MATCH("StudyDescription", DATOS3!$1:$1,0))=0,"",INDEX( DATOS3!$1:$19996,A1921,MATCH("StudyDescription", DATOS3!$1:$1,0))))</f>
        <v>#N/A</v>
      </c>
      <c r="I1921" t="e">
        <f>IF(D1921="","",IF(INDEX( DATOS3!$1:$19996,A1921,MATCH("Dose_Area_Product_Total", DATOS3!$1:$1,0))=0,0,INDEX( DATOS3!$1:$19996,A1921,MATCH("Dose_Area_Product_Total", DATOS3!$1:$1,0))))</f>
        <v>#N/A</v>
      </c>
      <c r="J1921" t="e">
        <f>IF(D1921="","",IF(INDEX( DATOS3!$1:$19996,A1921,MATCH("Dose_RP_Total", DATOS3!$1:$1,0))=0,0,INDEX( DATOS3!$1:$19996,A1921,MATCH("Dose_RP_Total", DATOS3!$1:$1,0))))</f>
        <v>#N/A</v>
      </c>
      <c r="K1921" t="e">
        <f>IF(D1921="","",IF(INDEX( DATOS3!$1:$19996,A1921,MATCH("Total_Fluoro_Time", DATOS3!$1:$1,0))=0,0,INDEX( DATOS3!$1:$19996,A1921,MATCH("Total_Fluoro_Time", DATOS3!$1:$1,0))))</f>
        <v>#N/A</v>
      </c>
      <c r="L1921" t="e">
        <f>IF(D1921="","",IF(INDEX( DATOS3!$1:$19996,A1921,MATCH("Total_Acquisition_Time", DATOS3!$1:$1,0))=0,0,INDEX( DATOS3!$1:$19996,A1921,MATCH("Total_Acquisition_Time", DATOS3!$1:$1,0))))</f>
        <v>#N/A</v>
      </c>
      <c r="M1921" t="e">
        <f>IF(D1921="","",IF(INDEX( DATOS3!$1:$19996,A1921,MATCH("Acquisition_Plane_in_Accumulated_Dose_Data", DATOS3!$1:$1,0))=0,"",INDEX( DATOS3!$1:$19996,A1921,MATCH("Acquisition_Plane_in_Accumulated_Dose_Data", DATOS3!$1:$1,0))))</f>
        <v>#N/A</v>
      </c>
    </row>
    <row r="1922" spans="1:13" hidden="1" x14ac:dyDescent="0.25">
      <c r="A1922">
        <v>1922</v>
      </c>
      <c r="B1922" t="e">
        <f t="shared" si="30"/>
        <v>#N/A</v>
      </c>
      <c r="D1922" t="e">
        <f>IF(INDEX(DATOS3!$1:$19996,A1922,MATCH("PatientID",DATOS3!$1:$1,0))=0,"",INDEX(DATOS3!$1:$19996,A1922,MATCH("PatientID",DATOS3!$1:$1,0)))</f>
        <v>#N/A</v>
      </c>
      <c r="F1922" t="e">
        <f>IF(D1922="","",IF(INDEX( DATOS3!$1:$19996,A1922,MATCH("SeriesDate", DATOS3!$1:$1,0))=0,"",INDEX( DATOS3!$1:$19996,A1922,MATCH("SeriesDate", DATOS3!$1:$1,0))))</f>
        <v>#N/A</v>
      </c>
      <c r="G1922" t="e">
        <f>IF(D1922="","",IF(INDEX( DATOS3!$1:$19996,A1922,MATCH("SeriesTime", DATOS3!$1:$1,0))=0,"",INDEX( DATOS3!$1:$19996,A1922,MATCH("SeriesTime", DATOS3!$1:$1,0))))</f>
        <v>#N/A</v>
      </c>
      <c r="H1922" t="e">
        <f>IF(D1922="","",IF(INDEX( DATOS3!$1:$19996,A1922,MATCH("StudyDescription", DATOS3!$1:$1,0))=0,"",INDEX( DATOS3!$1:$19996,A1922,MATCH("StudyDescription", DATOS3!$1:$1,0))))</f>
        <v>#N/A</v>
      </c>
      <c r="I1922" t="e">
        <f>IF(D1922="","",IF(INDEX( DATOS3!$1:$19996,A1922,MATCH("Dose_Area_Product_Total", DATOS3!$1:$1,0))=0,0,INDEX( DATOS3!$1:$19996,A1922,MATCH("Dose_Area_Product_Total", DATOS3!$1:$1,0))))</f>
        <v>#N/A</v>
      </c>
      <c r="J1922" t="e">
        <f>IF(D1922="","",IF(INDEX( DATOS3!$1:$19996,A1922,MATCH("Dose_RP_Total", DATOS3!$1:$1,0))=0,0,INDEX( DATOS3!$1:$19996,A1922,MATCH("Dose_RP_Total", DATOS3!$1:$1,0))))</f>
        <v>#N/A</v>
      </c>
      <c r="K1922" t="e">
        <f>IF(D1922="","",IF(INDEX( DATOS3!$1:$19996,A1922,MATCH("Total_Fluoro_Time", DATOS3!$1:$1,0))=0,0,INDEX( DATOS3!$1:$19996,A1922,MATCH("Total_Fluoro_Time", DATOS3!$1:$1,0))))</f>
        <v>#N/A</v>
      </c>
      <c r="L1922" t="e">
        <f>IF(D1922="","",IF(INDEX( DATOS3!$1:$19996,A1922,MATCH("Total_Acquisition_Time", DATOS3!$1:$1,0))=0,0,INDEX( DATOS3!$1:$19996,A1922,MATCH("Total_Acquisition_Time", DATOS3!$1:$1,0))))</f>
        <v>#N/A</v>
      </c>
      <c r="M1922" t="e">
        <f>IF(D1922="","",IF(INDEX( DATOS3!$1:$19996,A1922,MATCH("Acquisition_Plane_in_Accumulated_Dose_Data", DATOS3!$1:$1,0))=0,"",INDEX( DATOS3!$1:$19996,A1922,MATCH("Acquisition_Plane_in_Accumulated_Dose_Data", DATOS3!$1:$1,0))))</f>
        <v>#N/A</v>
      </c>
    </row>
    <row r="1923" spans="1:13" hidden="1" x14ac:dyDescent="0.25">
      <c r="A1923">
        <v>1923</v>
      </c>
      <c r="B1923" t="e">
        <f t="shared" si="30"/>
        <v>#N/A</v>
      </c>
      <c r="D1923" t="e">
        <f>IF(INDEX(DATOS3!$1:$19996,A1923,MATCH("PatientID",DATOS3!$1:$1,0))=0,"",INDEX(DATOS3!$1:$19996,A1923,MATCH("PatientID",DATOS3!$1:$1,0)))</f>
        <v>#N/A</v>
      </c>
      <c r="F1923" t="e">
        <f>IF(D1923="","",IF(INDEX( DATOS3!$1:$19996,A1923,MATCH("SeriesDate", DATOS3!$1:$1,0))=0,"",INDEX( DATOS3!$1:$19996,A1923,MATCH("SeriesDate", DATOS3!$1:$1,0))))</f>
        <v>#N/A</v>
      </c>
      <c r="G1923" t="e">
        <f>IF(D1923="","",IF(INDEX( DATOS3!$1:$19996,A1923,MATCH("SeriesTime", DATOS3!$1:$1,0))=0,"",INDEX( DATOS3!$1:$19996,A1923,MATCH("SeriesTime", DATOS3!$1:$1,0))))</f>
        <v>#N/A</v>
      </c>
      <c r="H1923" t="e">
        <f>IF(D1923="","",IF(INDEX( DATOS3!$1:$19996,A1923,MATCH("StudyDescription", DATOS3!$1:$1,0))=0,"",INDEX( DATOS3!$1:$19996,A1923,MATCH("StudyDescription", DATOS3!$1:$1,0))))</f>
        <v>#N/A</v>
      </c>
      <c r="I1923" t="e">
        <f>IF(D1923="","",IF(INDEX( DATOS3!$1:$19996,A1923,MATCH("Dose_Area_Product_Total", DATOS3!$1:$1,0))=0,0,INDEX( DATOS3!$1:$19996,A1923,MATCH("Dose_Area_Product_Total", DATOS3!$1:$1,0))))</f>
        <v>#N/A</v>
      </c>
      <c r="J1923" t="e">
        <f>IF(D1923="","",IF(INDEX( DATOS3!$1:$19996,A1923,MATCH("Dose_RP_Total", DATOS3!$1:$1,0))=0,0,INDEX( DATOS3!$1:$19996,A1923,MATCH("Dose_RP_Total", DATOS3!$1:$1,0))))</f>
        <v>#N/A</v>
      </c>
      <c r="K1923" t="e">
        <f>IF(D1923="","",IF(INDEX( DATOS3!$1:$19996,A1923,MATCH("Total_Fluoro_Time", DATOS3!$1:$1,0))=0,0,INDEX( DATOS3!$1:$19996,A1923,MATCH("Total_Fluoro_Time", DATOS3!$1:$1,0))))</f>
        <v>#N/A</v>
      </c>
      <c r="L1923" t="e">
        <f>IF(D1923="","",IF(INDEX( DATOS3!$1:$19996,A1923,MATCH("Total_Acquisition_Time", DATOS3!$1:$1,0))=0,0,INDEX( DATOS3!$1:$19996,A1923,MATCH("Total_Acquisition_Time", DATOS3!$1:$1,0))))</f>
        <v>#N/A</v>
      </c>
      <c r="M1923" t="e">
        <f>IF(D1923="","",IF(INDEX( DATOS3!$1:$19996,A1923,MATCH("Acquisition_Plane_in_Accumulated_Dose_Data", DATOS3!$1:$1,0))=0,"",INDEX( DATOS3!$1:$19996,A1923,MATCH("Acquisition_Plane_in_Accumulated_Dose_Data", DATOS3!$1:$1,0))))</f>
        <v>#N/A</v>
      </c>
    </row>
    <row r="1924" spans="1:13" hidden="1" x14ac:dyDescent="0.25">
      <c r="A1924">
        <v>1924</v>
      </c>
      <c r="B1924" t="e">
        <f t="shared" si="30"/>
        <v>#N/A</v>
      </c>
      <c r="D1924" t="e">
        <f>IF(INDEX(DATOS3!$1:$19996,A1924,MATCH("PatientID",DATOS3!$1:$1,0))=0,"",INDEX(DATOS3!$1:$19996,A1924,MATCH("PatientID",DATOS3!$1:$1,0)))</f>
        <v>#N/A</v>
      </c>
      <c r="F1924" t="e">
        <f>IF(D1924="","",IF(INDEX( DATOS3!$1:$19996,A1924,MATCH("SeriesDate", DATOS3!$1:$1,0))=0,"",INDEX( DATOS3!$1:$19996,A1924,MATCH("SeriesDate", DATOS3!$1:$1,0))))</f>
        <v>#N/A</v>
      </c>
      <c r="G1924" t="e">
        <f>IF(D1924="","",IF(INDEX( DATOS3!$1:$19996,A1924,MATCH("SeriesTime", DATOS3!$1:$1,0))=0,"",INDEX( DATOS3!$1:$19996,A1924,MATCH("SeriesTime", DATOS3!$1:$1,0))))</f>
        <v>#N/A</v>
      </c>
      <c r="H1924" t="e">
        <f>IF(D1924="","",IF(INDEX( DATOS3!$1:$19996,A1924,MATCH("StudyDescription", DATOS3!$1:$1,0))=0,"",INDEX( DATOS3!$1:$19996,A1924,MATCH("StudyDescription", DATOS3!$1:$1,0))))</f>
        <v>#N/A</v>
      </c>
      <c r="I1924" t="e">
        <f>IF(D1924="","",IF(INDEX( DATOS3!$1:$19996,A1924,MATCH("Dose_Area_Product_Total", DATOS3!$1:$1,0))=0,0,INDEX( DATOS3!$1:$19996,A1924,MATCH("Dose_Area_Product_Total", DATOS3!$1:$1,0))))</f>
        <v>#N/A</v>
      </c>
      <c r="J1924" t="e">
        <f>IF(D1924="","",IF(INDEX( DATOS3!$1:$19996,A1924,MATCH("Dose_RP_Total", DATOS3!$1:$1,0))=0,0,INDEX( DATOS3!$1:$19996,A1924,MATCH("Dose_RP_Total", DATOS3!$1:$1,0))))</f>
        <v>#N/A</v>
      </c>
      <c r="K1924" t="e">
        <f>IF(D1924="","",IF(INDEX( DATOS3!$1:$19996,A1924,MATCH("Total_Fluoro_Time", DATOS3!$1:$1,0))=0,0,INDEX( DATOS3!$1:$19996,A1924,MATCH("Total_Fluoro_Time", DATOS3!$1:$1,0))))</f>
        <v>#N/A</v>
      </c>
      <c r="L1924" t="e">
        <f>IF(D1924="","",IF(INDEX( DATOS3!$1:$19996,A1924,MATCH("Total_Acquisition_Time", DATOS3!$1:$1,0))=0,0,INDEX( DATOS3!$1:$19996,A1924,MATCH("Total_Acquisition_Time", DATOS3!$1:$1,0))))</f>
        <v>#N/A</v>
      </c>
      <c r="M1924" t="e">
        <f>IF(D1924="","",IF(INDEX( DATOS3!$1:$19996,A1924,MATCH("Acquisition_Plane_in_Accumulated_Dose_Data", DATOS3!$1:$1,0))=0,"",INDEX( DATOS3!$1:$19996,A1924,MATCH("Acquisition_Plane_in_Accumulated_Dose_Data", DATOS3!$1:$1,0))))</f>
        <v>#N/A</v>
      </c>
    </row>
    <row r="1925" spans="1:13" hidden="1" x14ac:dyDescent="0.25">
      <c r="A1925">
        <v>1925</v>
      </c>
      <c r="B1925" t="e">
        <f t="shared" si="30"/>
        <v>#N/A</v>
      </c>
      <c r="D1925" t="e">
        <f>IF(INDEX(DATOS3!$1:$19996,A1925,MATCH("PatientID",DATOS3!$1:$1,0))=0,"",INDEX(DATOS3!$1:$19996,A1925,MATCH("PatientID",DATOS3!$1:$1,0)))</f>
        <v>#N/A</v>
      </c>
      <c r="F1925" t="e">
        <f>IF(D1925="","",IF(INDEX( DATOS3!$1:$19996,A1925,MATCH("SeriesDate", DATOS3!$1:$1,0))=0,"",INDEX( DATOS3!$1:$19996,A1925,MATCH("SeriesDate", DATOS3!$1:$1,0))))</f>
        <v>#N/A</v>
      </c>
      <c r="G1925" t="e">
        <f>IF(D1925="","",IF(INDEX( DATOS3!$1:$19996,A1925,MATCH("SeriesTime", DATOS3!$1:$1,0))=0,"",INDEX( DATOS3!$1:$19996,A1925,MATCH("SeriesTime", DATOS3!$1:$1,0))))</f>
        <v>#N/A</v>
      </c>
      <c r="H1925" t="e">
        <f>IF(D1925="","",IF(INDEX( DATOS3!$1:$19996,A1925,MATCH("StudyDescription", DATOS3!$1:$1,0))=0,"",INDEX( DATOS3!$1:$19996,A1925,MATCH("StudyDescription", DATOS3!$1:$1,0))))</f>
        <v>#N/A</v>
      </c>
      <c r="I1925" t="e">
        <f>IF(D1925="","",IF(INDEX( DATOS3!$1:$19996,A1925,MATCH("Dose_Area_Product_Total", DATOS3!$1:$1,0))=0,0,INDEX( DATOS3!$1:$19996,A1925,MATCH("Dose_Area_Product_Total", DATOS3!$1:$1,0))))</f>
        <v>#N/A</v>
      </c>
      <c r="J1925" t="e">
        <f>IF(D1925="","",IF(INDEX( DATOS3!$1:$19996,A1925,MATCH("Dose_RP_Total", DATOS3!$1:$1,0))=0,0,INDEX( DATOS3!$1:$19996,A1925,MATCH("Dose_RP_Total", DATOS3!$1:$1,0))))</f>
        <v>#N/A</v>
      </c>
      <c r="K1925" t="e">
        <f>IF(D1925="","",IF(INDEX( DATOS3!$1:$19996,A1925,MATCH("Total_Fluoro_Time", DATOS3!$1:$1,0))=0,0,INDEX( DATOS3!$1:$19996,A1925,MATCH("Total_Fluoro_Time", DATOS3!$1:$1,0))))</f>
        <v>#N/A</v>
      </c>
      <c r="L1925" t="e">
        <f>IF(D1925="","",IF(INDEX( DATOS3!$1:$19996,A1925,MATCH("Total_Acquisition_Time", DATOS3!$1:$1,0))=0,0,INDEX( DATOS3!$1:$19996,A1925,MATCH("Total_Acquisition_Time", DATOS3!$1:$1,0))))</f>
        <v>#N/A</v>
      </c>
      <c r="M1925" t="e">
        <f>IF(D1925="","",IF(INDEX( DATOS3!$1:$19996,A1925,MATCH("Acquisition_Plane_in_Accumulated_Dose_Data", DATOS3!$1:$1,0))=0,"",INDEX( DATOS3!$1:$19996,A1925,MATCH("Acquisition_Plane_in_Accumulated_Dose_Data", DATOS3!$1:$1,0))))</f>
        <v>#N/A</v>
      </c>
    </row>
    <row r="1926" spans="1:13" hidden="1" x14ac:dyDescent="0.25">
      <c r="A1926">
        <v>1926</v>
      </c>
      <c r="B1926" t="e">
        <f t="shared" si="30"/>
        <v>#N/A</v>
      </c>
      <c r="D1926" t="e">
        <f>IF(INDEX(DATOS3!$1:$19996,A1926,MATCH("PatientID",DATOS3!$1:$1,0))=0,"",INDEX(DATOS3!$1:$19996,A1926,MATCH("PatientID",DATOS3!$1:$1,0)))</f>
        <v>#N/A</v>
      </c>
      <c r="F1926" t="e">
        <f>IF(D1926="","",IF(INDEX( DATOS3!$1:$19996,A1926,MATCH("SeriesDate", DATOS3!$1:$1,0))=0,"",INDEX( DATOS3!$1:$19996,A1926,MATCH("SeriesDate", DATOS3!$1:$1,0))))</f>
        <v>#N/A</v>
      </c>
      <c r="G1926" t="e">
        <f>IF(D1926="","",IF(INDEX( DATOS3!$1:$19996,A1926,MATCH("SeriesTime", DATOS3!$1:$1,0))=0,"",INDEX( DATOS3!$1:$19996,A1926,MATCH("SeriesTime", DATOS3!$1:$1,0))))</f>
        <v>#N/A</v>
      </c>
      <c r="H1926" t="e">
        <f>IF(D1926="","",IF(INDEX( DATOS3!$1:$19996,A1926,MATCH("StudyDescription", DATOS3!$1:$1,0))=0,"",INDEX( DATOS3!$1:$19996,A1926,MATCH("StudyDescription", DATOS3!$1:$1,0))))</f>
        <v>#N/A</v>
      </c>
      <c r="I1926" t="e">
        <f>IF(D1926="","",IF(INDEX( DATOS3!$1:$19996,A1926,MATCH("Dose_Area_Product_Total", DATOS3!$1:$1,0))=0,0,INDEX( DATOS3!$1:$19996,A1926,MATCH("Dose_Area_Product_Total", DATOS3!$1:$1,0))))</f>
        <v>#N/A</v>
      </c>
      <c r="J1926" t="e">
        <f>IF(D1926="","",IF(INDEX( DATOS3!$1:$19996,A1926,MATCH("Dose_RP_Total", DATOS3!$1:$1,0))=0,0,INDEX( DATOS3!$1:$19996,A1926,MATCH("Dose_RP_Total", DATOS3!$1:$1,0))))</f>
        <v>#N/A</v>
      </c>
      <c r="K1926" t="e">
        <f>IF(D1926="","",IF(INDEX( DATOS3!$1:$19996,A1926,MATCH("Total_Fluoro_Time", DATOS3!$1:$1,0))=0,0,INDEX( DATOS3!$1:$19996,A1926,MATCH("Total_Fluoro_Time", DATOS3!$1:$1,0))))</f>
        <v>#N/A</v>
      </c>
      <c r="L1926" t="e">
        <f>IF(D1926="","",IF(INDEX( DATOS3!$1:$19996,A1926,MATCH("Total_Acquisition_Time", DATOS3!$1:$1,0))=0,0,INDEX( DATOS3!$1:$19996,A1926,MATCH("Total_Acquisition_Time", DATOS3!$1:$1,0))))</f>
        <v>#N/A</v>
      </c>
      <c r="M1926" t="e">
        <f>IF(D1926="","",IF(INDEX( DATOS3!$1:$19996,A1926,MATCH("Acquisition_Plane_in_Accumulated_Dose_Data", DATOS3!$1:$1,0))=0,"",INDEX( DATOS3!$1:$19996,A1926,MATCH("Acquisition_Plane_in_Accumulated_Dose_Data", DATOS3!$1:$1,0))))</f>
        <v>#N/A</v>
      </c>
    </row>
    <row r="1927" spans="1:13" hidden="1" x14ac:dyDescent="0.25">
      <c r="A1927">
        <v>1927</v>
      </c>
      <c r="B1927" t="e">
        <f t="shared" si="30"/>
        <v>#N/A</v>
      </c>
      <c r="D1927" t="e">
        <f>IF(INDEX(DATOS3!$1:$19996,A1927,MATCH("PatientID",DATOS3!$1:$1,0))=0,"",INDEX(DATOS3!$1:$19996,A1927,MATCH("PatientID",DATOS3!$1:$1,0)))</f>
        <v>#N/A</v>
      </c>
      <c r="F1927" t="e">
        <f>IF(D1927="","",IF(INDEX( DATOS3!$1:$19996,A1927,MATCH("SeriesDate", DATOS3!$1:$1,0))=0,"",INDEX( DATOS3!$1:$19996,A1927,MATCH("SeriesDate", DATOS3!$1:$1,0))))</f>
        <v>#N/A</v>
      </c>
      <c r="G1927" t="e">
        <f>IF(D1927="","",IF(INDEX( DATOS3!$1:$19996,A1927,MATCH("SeriesTime", DATOS3!$1:$1,0))=0,"",INDEX( DATOS3!$1:$19996,A1927,MATCH("SeriesTime", DATOS3!$1:$1,0))))</f>
        <v>#N/A</v>
      </c>
      <c r="H1927" t="e">
        <f>IF(D1927="","",IF(INDEX( DATOS3!$1:$19996,A1927,MATCH("StudyDescription", DATOS3!$1:$1,0))=0,"",INDEX( DATOS3!$1:$19996,A1927,MATCH("StudyDescription", DATOS3!$1:$1,0))))</f>
        <v>#N/A</v>
      </c>
      <c r="I1927" t="e">
        <f>IF(D1927="","",IF(INDEX( DATOS3!$1:$19996,A1927,MATCH("Dose_Area_Product_Total", DATOS3!$1:$1,0))=0,0,INDEX( DATOS3!$1:$19996,A1927,MATCH("Dose_Area_Product_Total", DATOS3!$1:$1,0))))</f>
        <v>#N/A</v>
      </c>
      <c r="J1927" t="e">
        <f>IF(D1927="","",IF(INDEX( DATOS3!$1:$19996,A1927,MATCH("Dose_RP_Total", DATOS3!$1:$1,0))=0,0,INDEX( DATOS3!$1:$19996,A1927,MATCH("Dose_RP_Total", DATOS3!$1:$1,0))))</f>
        <v>#N/A</v>
      </c>
      <c r="K1927" t="e">
        <f>IF(D1927="","",IF(INDEX( DATOS3!$1:$19996,A1927,MATCH("Total_Fluoro_Time", DATOS3!$1:$1,0))=0,0,INDEX( DATOS3!$1:$19996,A1927,MATCH("Total_Fluoro_Time", DATOS3!$1:$1,0))))</f>
        <v>#N/A</v>
      </c>
      <c r="L1927" t="e">
        <f>IF(D1927="","",IF(INDEX( DATOS3!$1:$19996,A1927,MATCH("Total_Acquisition_Time", DATOS3!$1:$1,0))=0,0,INDEX( DATOS3!$1:$19996,A1927,MATCH("Total_Acquisition_Time", DATOS3!$1:$1,0))))</f>
        <v>#N/A</v>
      </c>
      <c r="M1927" t="e">
        <f>IF(D1927="","",IF(INDEX( DATOS3!$1:$19996,A1927,MATCH("Acquisition_Plane_in_Accumulated_Dose_Data", DATOS3!$1:$1,0))=0,"",INDEX( DATOS3!$1:$19996,A1927,MATCH("Acquisition_Plane_in_Accumulated_Dose_Data", DATOS3!$1:$1,0))))</f>
        <v>#N/A</v>
      </c>
    </row>
    <row r="1928" spans="1:13" hidden="1" x14ac:dyDescent="0.25">
      <c r="A1928">
        <v>1928</v>
      </c>
      <c r="B1928" t="e">
        <f t="shared" si="30"/>
        <v>#N/A</v>
      </c>
      <c r="D1928" t="e">
        <f>IF(INDEX(DATOS3!$1:$19996,A1928,MATCH("PatientID",DATOS3!$1:$1,0))=0,"",INDEX(DATOS3!$1:$19996,A1928,MATCH("PatientID",DATOS3!$1:$1,0)))</f>
        <v>#N/A</v>
      </c>
      <c r="F1928" t="e">
        <f>IF(D1928="","",IF(INDEX( DATOS3!$1:$19996,A1928,MATCH("SeriesDate", DATOS3!$1:$1,0))=0,"",INDEX( DATOS3!$1:$19996,A1928,MATCH("SeriesDate", DATOS3!$1:$1,0))))</f>
        <v>#N/A</v>
      </c>
      <c r="G1928" t="e">
        <f>IF(D1928="","",IF(INDEX( DATOS3!$1:$19996,A1928,MATCH("SeriesTime", DATOS3!$1:$1,0))=0,"",INDEX( DATOS3!$1:$19996,A1928,MATCH("SeriesTime", DATOS3!$1:$1,0))))</f>
        <v>#N/A</v>
      </c>
      <c r="H1928" t="e">
        <f>IF(D1928="","",IF(INDEX( DATOS3!$1:$19996,A1928,MATCH("StudyDescription", DATOS3!$1:$1,0))=0,"",INDEX( DATOS3!$1:$19996,A1928,MATCH("StudyDescription", DATOS3!$1:$1,0))))</f>
        <v>#N/A</v>
      </c>
      <c r="I1928" t="e">
        <f>IF(D1928="","",IF(INDEX( DATOS3!$1:$19996,A1928,MATCH("Dose_Area_Product_Total", DATOS3!$1:$1,0))=0,0,INDEX( DATOS3!$1:$19996,A1928,MATCH("Dose_Area_Product_Total", DATOS3!$1:$1,0))))</f>
        <v>#N/A</v>
      </c>
      <c r="J1928" t="e">
        <f>IF(D1928="","",IF(INDEX( DATOS3!$1:$19996,A1928,MATCH("Dose_RP_Total", DATOS3!$1:$1,0))=0,0,INDEX( DATOS3!$1:$19996,A1928,MATCH("Dose_RP_Total", DATOS3!$1:$1,0))))</f>
        <v>#N/A</v>
      </c>
      <c r="K1928" t="e">
        <f>IF(D1928="","",IF(INDEX( DATOS3!$1:$19996,A1928,MATCH("Total_Fluoro_Time", DATOS3!$1:$1,0))=0,0,INDEX( DATOS3!$1:$19996,A1928,MATCH("Total_Fluoro_Time", DATOS3!$1:$1,0))))</f>
        <v>#N/A</v>
      </c>
      <c r="L1928" t="e">
        <f>IF(D1928="","",IF(INDEX( DATOS3!$1:$19996,A1928,MATCH("Total_Acquisition_Time", DATOS3!$1:$1,0))=0,0,INDEX( DATOS3!$1:$19996,A1928,MATCH("Total_Acquisition_Time", DATOS3!$1:$1,0))))</f>
        <v>#N/A</v>
      </c>
      <c r="M1928" t="e">
        <f>IF(D1928="","",IF(INDEX( DATOS3!$1:$19996,A1928,MATCH("Acquisition_Plane_in_Accumulated_Dose_Data", DATOS3!$1:$1,0))=0,"",INDEX( DATOS3!$1:$19996,A1928,MATCH("Acquisition_Plane_in_Accumulated_Dose_Data", DATOS3!$1:$1,0))))</f>
        <v>#N/A</v>
      </c>
    </row>
    <row r="1929" spans="1:13" hidden="1" x14ac:dyDescent="0.25">
      <c r="A1929">
        <v>1929</v>
      </c>
      <c r="B1929" t="e">
        <f t="shared" si="30"/>
        <v>#N/A</v>
      </c>
      <c r="D1929" t="e">
        <f>IF(INDEX(DATOS3!$1:$19996,A1929,MATCH("PatientID",DATOS3!$1:$1,0))=0,"",INDEX(DATOS3!$1:$19996,A1929,MATCH("PatientID",DATOS3!$1:$1,0)))</f>
        <v>#N/A</v>
      </c>
      <c r="F1929" t="e">
        <f>IF(D1929="","",IF(INDEX( DATOS3!$1:$19996,A1929,MATCH("SeriesDate", DATOS3!$1:$1,0))=0,"",INDEX( DATOS3!$1:$19996,A1929,MATCH("SeriesDate", DATOS3!$1:$1,0))))</f>
        <v>#N/A</v>
      </c>
      <c r="G1929" t="e">
        <f>IF(D1929="","",IF(INDEX( DATOS3!$1:$19996,A1929,MATCH("SeriesTime", DATOS3!$1:$1,0))=0,"",INDEX( DATOS3!$1:$19996,A1929,MATCH("SeriesTime", DATOS3!$1:$1,0))))</f>
        <v>#N/A</v>
      </c>
      <c r="H1929" t="e">
        <f>IF(D1929="","",IF(INDEX( DATOS3!$1:$19996,A1929,MATCH("StudyDescription", DATOS3!$1:$1,0))=0,"",INDEX( DATOS3!$1:$19996,A1929,MATCH("StudyDescription", DATOS3!$1:$1,0))))</f>
        <v>#N/A</v>
      </c>
      <c r="I1929" t="e">
        <f>IF(D1929="","",IF(INDEX( DATOS3!$1:$19996,A1929,MATCH("Dose_Area_Product_Total", DATOS3!$1:$1,0))=0,0,INDEX( DATOS3!$1:$19996,A1929,MATCH("Dose_Area_Product_Total", DATOS3!$1:$1,0))))</f>
        <v>#N/A</v>
      </c>
      <c r="J1929" t="e">
        <f>IF(D1929="","",IF(INDEX( DATOS3!$1:$19996,A1929,MATCH("Dose_RP_Total", DATOS3!$1:$1,0))=0,0,INDEX( DATOS3!$1:$19996,A1929,MATCH("Dose_RP_Total", DATOS3!$1:$1,0))))</f>
        <v>#N/A</v>
      </c>
      <c r="K1929" t="e">
        <f>IF(D1929="","",IF(INDEX( DATOS3!$1:$19996,A1929,MATCH("Total_Fluoro_Time", DATOS3!$1:$1,0))=0,0,INDEX( DATOS3!$1:$19996,A1929,MATCH("Total_Fluoro_Time", DATOS3!$1:$1,0))))</f>
        <v>#N/A</v>
      </c>
      <c r="L1929" t="e">
        <f>IF(D1929="","",IF(INDEX( DATOS3!$1:$19996,A1929,MATCH("Total_Acquisition_Time", DATOS3!$1:$1,0))=0,0,INDEX( DATOS3!$1:$19996,A1929,MATCH("Total_Acquisition_Time", DATOS3!$1:$1,0))))</f>
        <v>#N/A</v>
      </c>
      <c r="M1929" t="e">
        <f>IF(D1929="","",IF(INDEX( DATOS3!$1:$19996,A1929,MATCH("Acquisition_Plane_in_Accumulated_Dose_Data", DATOS3!$1:$1,0))=0,"",INDEX( DATOS3!$1:$19996,A1929,MATCH("Acquisition_Plane_in_Accumulated_Dose_Data", DATOS3!$1:$1,0))))</f>
        <v>#N/A</v>
      </c>
    </row>
    <row r="1930" spans="1:13" hidden="1" x14ac:dyDescent="0.25">
      <c r="A1930">
        <v>1930</v>
      </c>
      <c r="B1930" t="e">
        <f t="shared" si="30"/>
        <v>#N/A</v>
      </c>
      <c r="D1930" t="e">
        <f>IF(INDEX(DATOS3!$1:$19996,A1930,MATCH("PatientID",DATOS3!$1:$1,0))=0,"",INDEX(DATOS3!$1:$19996,A1930,MATCH("PatientID",DATOS3!$1:$1,0)))</f>
        <v>#N/A</v>
      </c>
      <c r="F1930" t="e">
        <f>IF(D1930="","",IF(INDEX( DATOS3!$1:$19996,A1930,MATCH("SeriesDate", DATOS3!$1:$1,0))=0,"",INDEX( DATOS3!$1:$19996,A1930,MATCH("SeriesDate", DATOS3!$1:$1,0))))</f>
        <v>#N/A</v>
      </c>
      <c r="G1930" t="e">
        <f>IF(D1930="","",IF(INDEX( DATOS3!$1:$19996,A1930,MATCH("SeriesTime", DATOS3!$1:$1,0))=0,"",INDEX( DATOS3!$1:$19996,A1930,MATCH("SeriesTime", DATOS3!$1:$1,0))))</f>
        <v>#N/A</v>
      </c>
      <c r="H1930" t="e">
        <f>IF(D1930="","",IF(INDEX( DATOS3!$1:$19996,A1930,MATCH("StudyDescription", DATOS3!$1:$1,0))=0,"",INDEX( DATOS3!$1:$19996,A1930,MATCH("StudyDescription", DATOS3!$1:$1,0))))</f>
        <v>#N/A</v>
      </c>
      <c r="I1930" t="e">
        <f>IF(D1930="","",IF(INDEX( DATOS3!$1:$19996,A1930,MATCH("Dose_Area_Product_Total", DATOS3!$1:$1,0))=0,0,INDEX( DATOS3!$1:$19996,A1930,MATCH("Dose_Area_Product_Total", DATOS3!$1:$1,0))))</f>
        <v>#N/A</v>
      </c>
      <c r="J1930" t="e">
        <f>IF(D1930="","",IF(INDEX( DATOS3!$1:$19996,A1930,MATCH("Dose_RP_Total", DATOS3!$1:$1,0))=0,0,INDEX( DATOS3!$1:$19996,A1930,MATCH("Dose_RP_Total", DATOS3!$1:$1,0))))</f>
        <v>#N/A</v>
      </c>
      <c r="K1930" t="e">
        <f>IF(D1930="","",IF(INDEX( DATOS3!$1:$19996,A1930,MATCH("Total_Fluoro_Time", DATOS3!$1:$1,0))=0,0,INDEX( DATOS3!$1:$19996,A1930,MATCH("Total_Fluoro_Time", DATOS3!$1:$1,0))))</f>
        <v>#N/A</v>
      </c>
      <c r="L1930" t="e">
        <f>IF(D1930="","",IF(INDEX( DATOS3!$1:$19996,A1930,MATCH("Total_Acquisition_Time", DATOS3!$1:$1,0))=0,0,INDEX( DATOS3!$1:$19996,A1930,MATCH("Total_Acquisition_Time", DATOS3!$1:$1,0))))</f>
        <v>#N/A</v>
      </c>
      <c r="M1930" t="e">
        <f>IF(D1930="","",IF(INDEX( DATOS3!$1:$19996,A1930,MATCH("Acquisition_Plane_in_Accumulated_Dose_Data", DATOS3!$1:$1,0))=0,"",INDEX( DATOS3!$1:$19996,A1930,MATCH("Acquisition_Plane_in_Accumulated_Dose_Data", DATOS3!$1:$1,0))))</f>
        <v>#N/A</v>
      </c>
    </row>
    <row r="1931" spans="1:13" hidden="1" x14ac:dyDescent="0.25">
      <c r="A1931">
        <v>1931</v>
      </c>
      <c r="B1931" t="e">
        <f t="shared" si="30"/>
        <v>#N/A</v>
      </c>
      <c r="D1931" t="e">
        <f>IF(INDEX(DATOS3!$1:$19996,A1931,MATCH("PatientID",DATOS3!$1:$1,0))=0,"",INDEX(DATOS3!$1:$19996,A1931,MATCH("PatientID",DATOS3!$1:$1,0)))</f>
        <v>#N/A</v>
      </c>
      <c r="F1931" t="e">
        <f>IF(D1931="","",IF(INDEX( DATOS3!$1:$19996,A1931,MATCH("SeriesDate", DATOS3!$1:$1,0))=0,"",INDEX( DATOS3!$1:$19996,A1931,MATCH("SeriesDate", DATOS3!$1:$1,0))))</f>
        <v>#N/A</v>
      </c>
      <c r="G1931" t="e">
        <f>IF(D1931="","",IF(INDEX( DATOS3!$1:$19996,A1931,MATCH("SeriesTime", DATOS3!$1:$1,0))=0,"",INDEX( DATOS3!$1:$19996,A1931,MATCH("SeriesTime", DATOS3!$1:$1,0))))</f>
        <v>#N/A</v>
      </c>
      <c r="H1931" t="e">
        <f>IF(D1931="","",IF(INDEX( DATOS3!$1:$19996,A1931,MATCH("StudyDescription", DATOS3!$1:$1,0))=0,"",INDEX( DATOS3!$1:$19996,A1931,MATCH("StudyDescription", DATOS3!$1:$1,0))))</f>
        <v>#N/A</v>
      </c>
      <c r="I1931" t="e">
        <f>IF(D1931="","",IF(INDEX( DATOS3!$1:$19996,A1931,MATCH("Dose_Area_Product_Total", DATOS3!$1:$1,0))=0,0,INDEX( DATOS3!$1:$19996,A1931,MATCH("Dose_Area_Product_Total", DATOS3!$1:$1,0))))</f>
        <v>#N/A</v>
      </c>
      <c r="J1931" t="e">
        <f>IF(D1931="","",IF(INDEX( DATOS3!$1:$19996,A1931,MATCH("Dose_RP_Total", DATOS3!$1:$1,0))=0,0,INDEX( DATOS3!$1:$19996,A1931,MATCH("Dose_RP_Total", DATOS3!$1:$1,0))))</f>
        <v>#N/A</v>
      </c>
      <c r="K1931" t="e">
        <f>IF(D1931="","",IF(INDEX( DATOS3!$1:$19996,A1931,MATCH("Total_Fluoro_Time", DATOS3!$1:$1,0))=0,0,INDEX( DATOS3!$1:$19996,A1931,MATCH("Total_Fluoro_Time", DATOS3!$1:$1,0))))</f>
        <v>#N/A</v>
      </c>
      <c r="L1931" t="e">
        <f>IF(D1931="","",IF(INDEX( DATOS3!$1:$19996,A1931,MATCH("Total_Acquisition_Time", DATOS3!$1:$1,0))=0,0,INDEX( DATOS3!$1:$19996,A1931,MATCH("Total_Acquisition_Time", DATOS3!$1:$1,0))))</f>
        <v>#N/A</v>
      </c>
      <c r="M1931" t="e">
        <f>IF(D1931="","",IF(INDEX( DATOS3!$1:$19996,A1931,MATCH("Acquisition_Plane_in_Accumulated_Dose_Data", DATOS3!$1:$1,0))=0,"",INDEX( DATOS3!$1:$19996,A1931,MATCH("Acquisition_Plane_in_Accumulated_Dose_Data", DATOS3!$1:$1,0))))</f>
        <v>#N/A</v>
      </c>
    </row>
    <row r="1932" spans="1:13" hidden="1" x14ac:dyDescent="0.25">
      <c r="A1932">
        <v>1932</v>
      </c>
      <c r="B1932" t="e">
        <f t="shared" si="30"/>
        <v>#N/A</v>
      </c>
      <c r="D1932" t="e">
        <f>IF(INDEX(DATOS3!$1:$19996,A1932,MATCH("PatientID",DATOS3!$1:$1,0))=0,"",INDEX(DATOS3!$1:$19996,A1932,MATCH("PatientID",DATOS3!$1:$1,0)))</f>
        <v>#N/A</v>
      </c>
      <c r="F1932" t="e">
        <f>IF(D1932="","",IF(INDEX( DATOS3!$1:$19996,A1932,MATCH("SeriesDate", DATOS3!$1:$1,0))=0,"",INDEX( DATOS3!$1:$19996,A1932,MATCH("SeriesDate", DATOS3!$1:$1,0))))</f>
        <v>#N/A</v>
      </c>
      <c r="G1932" t="e">
        <f>IF(D1932="","",IF(INDEX( DATOS3!$1:$19996,A1932,MATCH("SeriesTime", DATOS3!$1:$1,0))=0,"",INDEX( DATOS3!$1:$19996,A1932,MATCH("SeriesTime", DATOS3!$1:$1,0))))</f>
        <v>#N/A</v>
      </c>
      <c r="H1932" t="e">
        <f>IF(D1932="","",IF(INDEX( DATOS3!$1:$19996,A1932,MATCH("StudyDescription", DATOS3!$1:$1,0))=0,"",INDEX( DATOS3!$1:$19996,A1932,MATCH("StudyDescription", DATOS3!$1:$1,0))))</f>
        <v>#N/A</v>
      </c>
      <c r="I1932" t="e">
        <f>IF(D1932="","",IF(INDEX( DATOS3!$1:$19996,A1932,MATCH("Dose_Area_Product_Total", DATOS3!$1:$1,0))=0,0,INDEX( DATOS3!$1:$19996,A1932,MATCH("Dose_Area_Product_Total", DATOS3!$1:$1,0))))</f>
        <v>#N/A</v>
      </c>
      <c r="J1932" t="e">
        <f>IF(D1932="","",IF(INDEX( DATOS3!$1:$19996,A1932,MATCH("Dose_RP_Total", DATOS3!$1:$1,0))=0,0,INDEX( DATOS3!$1:$19996,A1932,MATCH("Dose_RP_Total", DATOS3!$1:$1,0))))</f>
        <v>#N/A</v>
      </c>
      <c r="K1932" t="e">
        <f>IF(D1932="","",IF(INDEX( DATOS3!$1:$19996,A1932,MATCH("Total_Fluoro_Time", DATOS3!$1:$1,0))=0,0,INDEX( DATOS3!$1:$19996,A1932,MATCH("Total_Fluoro_Time", DATOS3!$1:$1,0))))</f>
        <v>#N/A</v>
      </c>
      <c r="L1932" t="e">
        <f>IF(D1932="","",IF(INDEX( DATOS3!$1:$19996,A1932,MATCH("Total_Acquisition_Time", DATOS3!$1:$1,0))=0,0,INDEX( DATOS3!$1:$19996,A1932,MATCH("Total_Acquisition_Time", DATOS3!$1:$1,0))))</f>
        <v>#N/A</v>
      </c>
      <c r="M1932" t="e">
        <f>IF(D1932="","",IF(INDEX( DATOS3!$1:$19996,A1932,MATCH("Acquisition_Plane_in_Accumulated_Dose_Data", DATOS3!$1:$1,0))=0,"",INDEX( DATOS3!$1:$19996,A1932,MATCH("Acquisition_Plane_in_Accumulated_Dose_Data", DATOS3!$1:$1,0))))</f>
        <v>#N/A</v>
      </c>
    </row>
    <row r="1933" spans="1:13" hidden="1" x14ac:dyDescent="0.25">
      <c r="A1933">
        <v>1933</v>
      </c>
      <c r="B1933" t="e">
        <f t="shared" si="30"/>
        <v>#N/A</v>
      </c>
      <c r="D1933" t="e">
        <f>IF(INDEX(DATOS3!$1:$19996,A1933,MATCH("PatientID",DATOS3!$1:$1,0))=0,"",INDEX(DATOS3!$1:$19996,A1933,MATCH("PatientID",DATOS3!$1:$1,0)))</f>
        <v>#N/A</v>
      </c>
      <c r="F1933" t="e">
        <f>IF(D1933="","",IF(INDEX( DATOS3!$1:$19996,A1933,MATCH("SeriesDate", DATOS3!$1:$1,0))=0,"",INDEX( DATOS3!$1:$19996,A1933,MATCH("SeriesDate", DATOS3!$1:$1,0))))</f>
        <v>#N/A</v>
      </c>
      <c r="G1933" t="e">
        <f>IF(D1933="","",IF(INDEX( DATOS3!$1:$19996,A1933,MATCH("SeriesTime", DATOS3!$1:$1,0))=0,"",INDEX( DATOS3!$1:$19996,A1933,MATCH("SeriesTime", DATOS3!$1:$1,0))))</f>
        <v>#N/A</v>
      </c>
      <c r="H1933" t="e">
        <f>IF(D1933="","",IF(INDEX( DATOS3!$1:$19996,A1933,MATCH("StudyDescription", DATOS3!$1:$1,0))=0,"",INDEX( DATOS3!$1:$19996,A1933,MATCH("StudyDescription", DATOS3!$1:$1,0))))</f>
        <v>#N/A</v>
      </c>
      <c r="I1933" t="e">
        <f>IF(D1933="","",IF(INDEX( DATOS3!$1:$19996,A1933,MATCH("Dose_Area_Product_Total", DATOS3!$1:$1,0))=0,0,INDEX( DATOS3!$1:$19996,A1933,MATCH("Dose_Area_Product_Total", DATOS3!$1:$1,0))))</f>
        <v>#N/A</v>
      </c>
      <c r="J1933" t="e">
        <f>IF(D1933="","",IF(INDEX( DATOS3!$1:$19996,A1933,MATCH("Dose_RP_Total", DATOS3!$1:$1,0))=0,0,INDEX( DATOS3!$1:$19996,A1933,MATCH("Dose_RP_Total", DATOS3!$1:$1,0))))</f>
        <v>#N/A</v>
      </c>
      <c r="K1933" t="e">
        <f>IF(D1933="","",IF(INDEX( DATOS3!$1:$19996,A1933,MATCH("Total_Fluoro_Time", DATOS3!$1:$1,0))=0,0,INDEX( DATOS3!$1:$19996,A1933,MATCH("Total_Fluoro_Time", DATOS3!$1:$1,0))))</f>
        <v>#N/A</v>
      </c>
      <c r="L1933" t="e">
        <f>IF(D1933="","",IF(INDEX( DATOS3!$1:$19996,A1933,MATCH("Total_Acquisition_Time", DATOS3!$1:$1,0))=0,0,INDEX( DATOS3!$1:$19996,A1933,MATCH("Total_Acquisition_Time", DATOS3!$1:$1,0))))</f>
        <v>#N/A</v>
      </c>
      <c r="M1933" t="e">
        <f>IF(D1933="","",IF(INDEX( DATOS3!$1:$19996,A1933,MATCH("Acquisition_Plane_in_Accumulated_Dose_Data", DATOS3!$1:$1,0))=0,"",INDEX( DATOS3!$1:$19996,A1933,MATCH("Acquisition_Plane_in_Accumulated_Dose_Data", DATOS3!$1:$1,0))))</f>
        <v>#N/A</v>
      </c>
    </row>
    <row r="1934" spans="1:13" hidden="1" x14ac:dyDescent="0.25">
      <c r="A1934">
        <v>1934</v>
      </c>
      <c r="B1934" t="e">
        <f t="shared" si="30"/>
        <v>#N/A</v>
      </c>
      <c r="D1934" t="e">
        <f>IF(INDEX(DATOS3!$1:$19996,A1934,MATCH("PatientID",DATOS3!$1:$1,0))=0,"",INDEX(DATOS3!$1:$19996,A1934,MATCH("PatientID",DATOS3!$1:$1,0)))</f>
        <v>#N/A</v>
      </c>
      <c r="F1934" t="e">
        <f>IF(D1934="","",IF(INDEX( DATOS3!$1:$19996,A1934,MATCH("SeriesDate", DATOS3!$1:$1,0))=0,"",INDEX( DATOS3!$1:$19996,A1934,MATCH("SeriesDate", DATOS3!$1:$1,0))))</f>
        <v>#N/A</v>
      </c>
      <c r="G1934" t="e">
        <f>IF(D1934="","",IF(INDEX( DATOS3!$1:$19996,A1934,MATCH("SeriesTime", DATOS3!$1:$1,0))=0,"",INDEX( DATOS3!$1:$19996,A1934,MATCH("SeriesTime", DATOS3!$1:$1,0))))</f>
        <v>#N/A</v>
      </c>
      <c r="H1934" t="e">
        <f>IF(D1934="","",IF(INDEX( DATOS3!$1:$19996,A1934,MATCH("StudyDescription", DATOS3!$1:$1,0))=0,"",INDEX( DATOS3!$1:$19996,A1934,MATCH("StudyDescription", DATOS3!$1:$1,0))))</f>
        <v>#N/A</v>
      </c>
      <c r="I1934" t="e">
        <f>IF(D1934="","",IF(INDEX( DATOS3!$1:$19996,A1934,MATCH("Dose_Area_Product_Total", DATOS3!$1:$1,0))=0,0,INDEX( DATOS3!$1:$19996,A1934,MATCH("Dose_Area_Product_Total", DATOS3!$1:$1,0))))</f>
        <v>#N/A</v>
      </c>
      <c r="J1934" t="e">
        <f>IF(D1934="","",IF(INDEX( DATOS3!$1:$19996,A1934,MATCH("Dose_RP_Total", DATOS3!$1:$1,0))=0,0,INDEX( DATOS3!$1:$19996,A1934,MATCH("Dose_RP_Total", DATOS3!$1:$1,0))))</f>
        <v>#N/A</v>
      </c>
      <c r="K1934" t="e">
        <f>IF(D1934="","",IF(INDEX( DATOS3!$1:$19996,A1934,MATCH("Total_Fluoro_Time", DATOS3!$1:$1,0))=0,0,INDEX( DATOS3!$1:$19996,A1934,MATCH("Total_Fluoro_Time", DATOS3!$1:$1,0))))</f>
        <v>#N/A</v>
      </c>
      <c r="L1934" t="e">
        <f>IF(D1934="","",IF(INDEX( DATOS3!$1:$19996,A1934,MATCH("Total_Acquisition_Time", DATOS3!$1:$1,0))=0,0,INDEX( DATOS3!$1:$19996,A1934,MATCH("Total_Acquisition_Time", DATOS3!$1:$1,0))))</f>
        <v>#N/A</v>
      </c>
      <c r="M1934" t="e">
        <f>IF(D1934="","",IF(INDEX( DATOS3!$1:$19996,A1934,MATCH("Acquisition_Plane_in_Accumulated_Dose_Data", DATOS3!$1:$1,0))=0,"",INDEX( DATOS3!$1:$19996,A1934,MATCH("Acquisition_Plane_in_Accumulated_Dose_Data", DATOS3!$1:$1,0))))</f>
        <v>#N/A</v>
      </c>
    </row>
    <row r="1935" spans="1:13" hidden="1" x14ac:dyDescent="0.25">
      <c r="A1935">
        <v>1935</v>
      </c>
      <c r="B1935" t="e">
        <f t="shared" si="30"/>
        <v>#N/A</v>
      </c>
      <c r="D1935" t="e">
        <f>IF(INDEX(DATOS3!$1:$19996,A1935,MATCH("PatientID",DATOS3!$1:$1,0))=0,"",INDEX(DATOS3!$1:$19996,A1935,MATCH("PatientID",DATOS3!$1:$1,0)))</f>
        <v>#N/A</v>
      </c>
      <c r="F1935" t="e">
        <f>IF(D1935="","",IF(INDEX( DATOS3!$1:$19996,A1935,MATCH("SeriesDate", DATOS3!$1:$1,0))=0,"",INDEX( DATOS3!$1:$19996,A1935,MATCH("SeriesDate", DATOS3!$1:$1,0))))</f>
        <v>#N/A</v>
      </c>
      <c r="G1935" t="e">
        <f>IF(D1935="","",IF(INDEX( DATOS3!$1:$19996,A1935,MATCH("SeriesTime", DATOS3!$1:$1,0))=0,"",INDEX( DATOS3!$1:$19996,A1935,MATCH("SeriesTime", DATOS3!$1:$1,0))))</f>
        <v>#N/A</v>
      </c>
      <c r="H1935" t="e">
        <f>IF(D1935="","",IF(INDEX( DATOS3!$1:$19996,A1935,MATCH("StudyDescription", DATOS3!$1:$1,0))=0,"",INDEX( DATOS3!$1:$19996,A1935,MATCH("StudyDescription", DATOS3!$1:$1,0))))</f>
        <v>#N/A</v>
      </c>
      <c r="I1935" t="e">
        <f>IF(D1935="","",IF(INDEX( DATOS3!$1:$19996,A1935,MATCH("Dose_Area_Product_Total", DATOS3!$1:$1,0))=0,0,INDEX( DATOS3!$1:$19996,A1935,MATCH("Dose_Area_Product_Total", DATOS3!$1:$1,0))))</f>
        <v>#N/A</v>
      </c>
      <c r="J1935" t="e">
        <f>IF(D1935="","",IF(INDEX( DATOS3!$1:$19996,A1935,MATCH("Dose_RP_Total", DATOS3!$1:$1,0))=0,0,INDEX( DATOS3!$1:$19996,A1935,MATCH("Dose_RP_Total", DATOS3!$1:$1,0))))</f>
        <v>#N/A</v>
      </c>
      <c r="K1935" t="e">
        <f>IF(D1935="","",IF(INDEX( DATOS3!$1:$19996,A1935,MATCH("Total_Fluoro_Time", DATOS3!$1:$1,0))=0,0,INDEX( DATOS3!$1:$19996,A1935,MATCH("Total_Fluoro_Time", DATOS3!$1:$1,0))))</f>
        <v>#N/A</v>
      </c>
      <c r="L1935" t="e">
        <f>IF(D1935="","",IF(INDEX( DATOS3!$1:$19996,A1935,MATCH("Total_Acquisition_Time", DATOS3!$1:$1,0))=0,0,INDEX( DATOS3!$1:$19996,A1935,MATCH("Total_Acquisition_Time", DATOS3!$1:$1,0))))</f>
        <v>#N/A</v>
      </c>
      <c r="M1935" t="e">
        <f>IF(D1935="","",IF(INDEX( DATOS3!$1:$19996,A1935,MATCH("Acquisition_Plane_in_Accumulated_Dose_Data", DATOS3!$1:$1,0))=0,"",INDEX( DATOS3!$1:$19996,A1935,MATCH("Acquisition_Plane_in_Accumulated_Dose_Data", DATOS3!$1:$1,0))))</f>
        <v>#N/A</v>
      </c>
    </row>
    <row r="1936" spans="1:13" hidden="1" x14ac:dyDescent="0.25">
      <c r="A1936">
        <v>1936</v>
      </c>
      <c r="B1936" t="e">
        <f t="shared" si="30"/>
        <v>#N/A</v>
      </c>
      <c r="D1936" t="e">
        <f>IF(INDEX(DATOS3!$1:$19996,A1936,MATCH("PatientID",DATOS3!$1:$1,0))=0,"",INDEX(DATOS3!$1:$19996,A1936,MATCH("PatientID",DATOS3!$1:$1,0)))</f>
        <v>#N/A</v>
      </c>
      <c r="F1936" t="e">
        <f>IF(D1936="","",IF(INDEX( DATOS3!$1:$19996,A1936,MATCH("SeriesDate", DATOS3!$1:$1,0))=0,"",INDEX( DATOS3!$1:$19996,A1936,MATCH("SeriesDate", DATOS3!$1:$1,0))))</f>
        <v>#N/A</v>
      </c>
      <c r="G1936" t="e">
        <f>IF(D1936="","",IF(INDEX( DATOS3!$1:$19996,A1936,MATCH("SeriesTime", DATOS3!$1:$1,0))=0,"",INDEX( DATOS3!$1:$19996,A1936,MATCH("SeriesTime", DATOS3!$1:$1,0))))</f>
        <v>#N/A</v>
      </c>
      <c r="H1936" t="e">
        <f>IF(D1936="","",IF(INDEX( DATOS3!$1:$19996,A1936,MATCH("StudyDescription", DATOS3!$1:$1,0))=0,"",INDEX( DATOS3!$1:$19996,A1936,MATCH("StudyDescription", DATOS3!$1:$1,0))))</f>
        <v>#N/A</v>
      </c>
      <c r="I1936" t="e">
        <f>IF(D1936="","",IF(INDEX( DATOS3!$1:$19996,A1936,MATCH("Dose_Area_Product_Total", DATOS3!$1:$1,0))=0,0,INDEX( DATOS3!$1:$19996,A1936,MATCH("Dose_Area_Product_Total", DATOS3!$1:$1,0))))</f>
        <v>#N/A</v>
      </c>
      <c r="J1936" t="e">
        <f>IF(D1936="","",IF(INDEX( DATOS3!$1:$19996,A1936,MATCH("Dose_RP_Total", DATOS3!$1:$1,0))=0,0,INDEX( DATOS3!$1:$19996,A1936,MATCH("Dose_RP_Total", DATOS3!$1:$1,0))))</f>
        <v>#N/A</v>
      </c>
      <c r="K1936" t="e">
        <f>IF(D1936="","",IF(INDEX( DATOS3!$1:$19996,A1936,MATCH("Total_Fluoro_Time", DATOS3!$1:$1,0))=0,0,INDEX( DATOS3!$1:$19996,A1936,MATCH("Total_Fluoro_Time", DATOS3!$1:$1,0))))</f>
        <v>#N/A</v>
      </c>
      <c r="L1936" t="e">
        <f>IF(D1936="","",IF(INDEX( DATOS3!$1:$19996,A1936,MATCH("Total_Acquisition_Time", DATOS3!$1:$1,0))=0,0,INDEX( DATOS3!$1:$19996,A1936,MATCH("Total_Acquisition_Time", DATOS3!$1:$1,0))))</f>
        <v>#N/A</v>
      </c>
      <c r="M1936" t="e">
        <f>IF(D1936="","",IF(INDEX( DATOS3!$1:$19996,A1936,MATCH("Acquisition_Plane_in_Accumulated_Dose_Data", DATOS3!$1:$1,0))=0,"",INDEX( DATOS3!$1:$19996,A1936,MATCH("Acquisition_Plane_in_Accumulated_Dose_Data", DATOS3!$1:$1,0))))</f>
        <v>#N/A</v>
      </c>
    </row>
    <row r="1937" spans="1:13" hidden="1" x14ac:dyDescent="0.25">
      <c r="A1937">
        <v>1937</v>
      </c>
      <c r="B1937" t="e">
        <f t="shared" si="30"/>
        <v>#N/A</v>
      </c>
      <c r="D1937" t="e">
        <f>IF(INDEX(DATOS3!$1:$19996,A1937,MATCH("PatientID",DATOS3!$1:$1,0))=0,"",INDEX(DATOS3!$1:$19996,A1937,MATCH("PatientID",DATOS3!$1:$1,0)))</f>
        <v>#N/A</v>
      </c>
      <c r="F1937" t="e">
        <f>IF(D1937="","",IF(INDEX( DATOS3!$1:$19996,A1937,MATCH("SeriesDate", DATOS3!$1:$1,0))=0,"",INDEX( DATOS3!$1:$19996,A1937,MATCH("SeriesDate", DATOS3!$1:$1,0))))</f>
        <v>#N/A</v>
      </c>
      <c r="G1937" t="e">
        <f>IF(D1937="","",IF(INDEX( DATOS3!$1:$19996,A1937,MATCH("SeriesTime", DATOS3!$1:$1,0))=0,"",INDEX( DATOS3!$1:$19996,A1937,MATCH("SeriesTime", DATOS3!$1:$1,0))))</f>
        <v>#N/A</v>
      </c>
      <c r="H1937" t="e">
        <f>IF(D1937="","",IF(INDEX( DATOS3!$1:$19996,A1937,MATCH("StudyDescription", DATOS3!$1:$1,0))=0,"",INDEX( DATOS3!$1:$19996,A1937,MATCH("StudyDescription", DATOS3!$1:$1,0))))</f>
        <v>#N/A</v>
      </c>
      <c r="I1937" t="e">
        <f>IF(D1937="","",IF(INDEX( DATOS3!$1:$19996,A1937,MATCH("Dose_Area_Product_Total", DATOS3!$1:$1,0))=0,0,INDEX( DATOS3!$1:$19996,A1937,MATCH("Dose_Area_Product_Total", DATOS3!$1:$1,0))))</f>
        <v>#N/A</v>
      </c>
      <c r="J1937" t="e">
        <f>IF(D1937="","",IF(INDEX( DATOS3!$1:$19996,A1937,MATCH("Dose_RP_Total", DATOS3!$1:$1,0))=0,0,INDEX( DATOS3!$1:$19996,A1937,MATCH("Dose_RP_Total", DATOS3!$1:$1,0))))</f>
        <v>#N/A</v>
      </c>
      <c r="K1937" t="e">
        <f>IF(D1937="","",IF(INDEX( DATOS3!$1:$19996,A1937,MATCH("Total_Fluoro_Time", DATOS3!$1:$1,0))=0,0,INDEX( DATOS3!$1:$19996,A1937,MATCH("Total_Fluoro_Time", DATOS3!$1:$1,0))))</f>
        <v>#N/A</v>
      </c>
      <c r="L1937" t="e">
        <f>IF(D1937="","",IF(INDEX( DATOS3!$1:$19996,A1937,MATCH("Total_Acquisition_Time", DATOS3!$1:$1,0))=0,0,INDEX( DATOS3!$1:$19996,A1937,MATCH("Total_Acquisition_Time", DATOS3!$1:$1,0))))</f>
        <v>#N/A</v>
      </c>
      <c r="M1937" t="e">
        <f>IF(D1937="","",IF(INDEX( DATOS3!$1:$19996,A1937,MATCH("Acquisition_Plane_in_Accumulated_Dose_Data", DATOS3!$1:$1,0))=0,"",INDEX( DATOS3!$1:$19996,A1937,MATCH("Acquisition_Plane_in_Accumulated_Dose_Data", DATOS3!$1:$1,0))))</f>
        <v>#N/A</v>
      </c>
    </row>
    <row r="1938" spans="1:13" hidden="1" x14ac:dyDescent="0.25">
      <c r="A1938">
        <v>1938</v>
      </c>
      <c r="B1938" t="e">
        <f t="shared" si="30"/>
        <v>#N/A</v>
      </c>
      <c r="D1938" t="e">
        <f>IF(INDEX(DATOS3!$1:$19996,A1938,MATCH("PatientID",DATOS3!$1:$1,0))=0,"",INDEX(DATOS3!$1:$19996,A1938,MATCH("PatientID",DATOS3!$1:$1,0)))</f>
        <v>#N/A</v>
      </c>
      <c r="F1938" t="e">
        <f>IF(D1938="","",IF(INDEX( DATOS3!$1:$19996,A1938,MATCH("SeriesDate", DATOS3!$1:$1,0))=0,"",INDEX( DATOS3!$1:$19996,A1938,MATCH("SeriesDate", DATOS3!$1:$1,0))))</f>
        <v>#N/A</v>
      </c>
      <c r="G1938" t="e">
        <f>IF(D1938="","",IF(INDEX( DATOS3!$1:$19996,A1938,MATCH("SeriesTime", DATOS3!$1:$1,0))=0,"",INDEX( DATOS3!$1:$19996,A1938,MATCH("SeriesTime", DATOS3!$1:$1,0))))</f>
        <v>#N/A</v>
      </c>
      <c r="H1938" t="e">
        <f>IF(D1938="","",IF(INDEX( DATOS3!$1:$19996,A1938,MATCH("StudyDescription", DATOS3!$1:$1,0))=0,"",INDEX( DATOS3!$1:$19996,A1938,MATCH("StudyDescription", DATOS3!$1:$1,0))))</f>
        <v>#N/A</v>
      </c>
      <c r="I1938" t="e">
        <f>IF(D1938="","",IF(INDEX( DATOS3!$1:$19996,A1938,MATCH("Dose_Area_Product_Total", DATOS3!$1:$1,0))=0,0,INDEX( DATOS3!$1:$19996,A1938,MATCH("Dose_Area_Product_Total", DATOS3!$1:$1,0))))</f>
        <v>#N/A</v>
      </c>
      <c r="J1938" t="e">
        <f>IF(D1938="","",IF(INDEX( DATOS3!$1:$19996,A1938,MATCH("Dose_RP_Total", DATOS3!$1:$1,0))=0,0,INDEX( DATOS3!$1:$19996,A1938,MATCH("Dose_RP_Total", DATOS3!$1:$1,0))))</f>
        <v>#N/A</v>
      </c>
      <c r="K1938" t="e">
        <f>IF(D1938="","",IF(INDEX( DATOS3!$1:$19996,A1938,MATCH("Total_Fluoro_Time", DATOS3!$1:$1,0))=0,0,INDEX( DATOS3!$1:$19996,A1938,MATCH("Total_Fluoro_Time", DATOS3!$1:$1,0))))</f>
        <v>#N/A</v>
      </c>
      <c r="L1938" t="e">
        <f>IF(D1938="","",IF(INDEX( DATOS3!$1:$19996,A1938,MATCH("Total_Acquisition_Time", DATOS3!$1:$1,0))=0,0,INDEX( DATOS3!$1:$19996,A1938,MATCH("Total_Acquisition_Time", DATOS3!$1:$1,0))))</f>
        <v>#N/A</v>
      </c>
      <c r="M1938" t="e">
        <f>IF(D1938="","",IF(INDEX( DATOS3!$1:$19996,A1938,MATCH("Acquisition_Plane_in_Accumulated_Dose_Data", DATOS3!$1:$1,0))=0,"",INDEX( DATOS3!$1:$19996,A1938,MATCH("Acquisition_Plane_in_Accumulated_Dose_Data", DATOS3!$1:$1,0))))</f>
        <v>#N/A</v>
      </c>
    </row>
    <row r="1939" spans="1:13" hidden="1" x14ac:dyDescent="0.25">
      <c r="A1939">
        <v>1939</v>
      </c>
      <c r="B1939" t="e">
        <f t="shared" si="30"/>
        <v>#N/A</v>
      </c>
      <c r="D1939" t="e">
        <f>IF(INDEX(DATOS3!$1:$19996,A1939,MATCH("PatientID",DATOS3!$1:$1,0))=0,"",INDEX(DATOS3!$1:$19996,A1939,MATCH("PatientID",DATOS3!$1:$1,0)))</f>
        <v>#N/A</v>
      </c>
      <c r="F1939" t="e">
        <f>IF(D1939="","",IF(INDEX( DATOS3!$1:$19996,A1939,MATCH("SeriesDate", DATOS3!$1:$1,0))=0,"",INDEX( DATOS3!$1:$19996,A1939,MATCH("SeriesDate", DATOS3!$1:$1,0))))</f>
        <v>#N/A</v>
      </c>
      <c r="G1939" t="e">
        <f>IF(D1939="","",IF(INDEX( DATOS3!$1:$19996,A1939,MATCH("SeriesTime", DATOS3!$1:$1,0))=0,"",INDEX( DATOS3!$1:$19996,A1939,MATCH("SeriesTime", DATOS3!$1:$1,0))))</f>
        <v>#N/A</v>
      </c>
      <c r="H1939" t="e">
        <f>IF(D1939="","",IF(INDEX( DATOS3!$1:$19996,A1939,MATCH("StudyDescription", DATOS3!$1:$1,0))=0,"",INDEX( DATOS3!$1:$19996,A1939,MATCH("StudyDescription", DATOS3!$1:$1,0))))</f>
        <v>#N/A</v>
      </c>
      <c r="I1939" t="e">
        <f>IF(D1939="","",IF(INDEX( DATOS3!$1:$19996,A1939,MATCH("Dose_Area_Product_Total", DATOS3!$1:$1,0))=0,0,INDEX( DATOS3!$1:$19996,A1939,MATCH("Dose_Area_Product_Total", DATOS3!$1:$1,0))))</f>
        <v>#N/A</v>
      </c>
      <c r="J1939" t="e">
        <f>IF(D1939="","",IF(INDEX( DATOS3!$1:$19996,A1939,MATCH("Dose_RP_Total", DATOS3!$1:$1,0))=0,0,INDEX( DATOS3!$1:$19996,A1939,MATCH("Dose_RP_Total", DATOS3!$1:$1,0))))</f>
        <v>#N/A</v>
      </c>
      <c r="K1939" t="e">
        <f>IF(D1939="","",IF(INDEX( DATOS3!$1:$19996,A1939,MATCH("Total_Fluoro_Time", DATOS3!$1:$1,0))=0,0,INDEX( DATOS3!$1:$19996,A1939,MATCH("Total_Fluoro_Time", DATOS3!$1:$1,0))))</f>
        <v>#N/A</v>
      </c>
      <c r="L1939" t="e">
        <f>IF(D1939="","",IF(INDEX( DATOS3!$1:$19996,A1939,MATCH("Total_Acquisition_Time", DATOS3!$1:$1,0))=0,0,INDEX( DATOS3!$1:$19996,A1939,MATCH("Total_Acquisition_Time", DATOS3!$1:$1,0))))</f>
        <v>#N/A</v>
      </c>
      <c r="M1939" t="e">
        <f>IF(D1939="","",IF(INDEX( DATOS3!$1:$19996,A1939,MATCH("Acquisition_Plane_in_Accumulated_Dose_Data", DATOS3!$1:$1,0))=0,"",INDEX( DATOS3!$1:$19996,A1939,MATCH("Acquisition_Plane_in_Accumulated_Dose_Data", DATOS3!$1:$1,0))))</f>
        <v>#N/A</v>
      </c>
    </row>
    <row r="1940" spans="1:13" hidden="1" x14ac:dyDescent="0.25">
      <c r="A1940">
        <v>1940</v>
      </c>
      <c r="B1940" t="e">
        <f t="shared" si="30"/>
        <v>#N/A</v>
      </c>
      <c r="D1940" t="e">
        <f>IF(INDEX(DATOS3!$1:$19996,A1940,MATCH("PatientID",DATOS3!$1:$1,0))=0,"",INDEX(DATOS3!$1:$19996,A1940,MATCH("PatientID",DATOS3!$1:$1,0)))</f>
        <v>#N/A</v>
      </c>
      <c r="F1940" t="e">
        <f>IF(D1940="","",IF(INDEX( DATOS3!$1:$19996,A1940,MATCH("SeriesDate", DATOS3!$1:$1,0))=0,"",INDEX( DATOS3!$1:$19996,A1940,MATCH("SeriesDate", DATOS3!$1:$1,0))))</f>
        <v>#N/A</v>
      </c>
      <c r="G1940" t="e">
        <f>IF(D1940="","",IF(INDEX( DATOS3!$1:$19996,A1940,MATCH("SeriesTime", DATOS3!$1:$1,0))=0,"",INDEX( DATOS3!$1:$19996,A1940,MATCH("SeriesTime", DATOS3!$1:$1,0))))</f>
        <v>#N/A</v>
      </c>
      <c r="H1940" t="e">
        <f>IF(D1940="","",IF(INDEX( DATOS3!$1:$19996,A1940,MATCH("StudyDescription", DATOS3!$1:$1,0))=0,"",INDEX( DATOS3!$1:$19996,A1940,MATCH("StudyDescription", DATOS3!$1:$1,0))))</f>
        <v>#N/A</v>
      </c>
      <c r="I1940" t="e">
        <f>IF(D1940="","",IF(INDEX( DATOS3!$1:$19996,A1940,MATCH("Dose_Area_Product_Total", DATOS3!$1:$1,0))=0,0,INDEX( DATOS3!$1:$19996,A1940,MATCH("Dose_Area_Product_Total", DATOS3!$1:$1,0))))</f>
        <v>#N/A</v>
      </c>
      <c r="J1940" t="e">
        <f>IF(D1940="","",IF(INDEX( DATOS3!$1:$19996,A1940,MATCH("Dose_RP_Total", DATOS3!$1:$1,0))=0,0,INDEX( DATOS3!$1:$19996,A1940,MATCH("Dose_RP_Total", DATOS3!$1:$1,0))))</f>
        <v>#N/A</v>
      </c>
      <c r="K1940" t="e">
        <f>IF(D1940="","",IF(INDEX( DATOS3!$1:$19996,A1940,MATCH("Total_Fluoro_Time", DATOS3!$1:$1,0))=0,0,INDEX( DATOS3!$1:$19996,A1940,MATCH("Total_Fluoro_Time", DATOS3!$1:$1,0))))</f>
        <v>#N/A</v>
      </c>
      <c r="L1940" t="e">
        <f>IF(D1940="","",IF(INDEX( DATOS3!$1:$19996,A1940,MATCH("Total_Acquisition_Time", DATOS3!$1:$1,0))=0,0,INDEX( DATOS3!$1:$19996,A1940,MATCH("Total_Acquisition_Time", DATOS3!$1:$1,0))))</f>
        <v>#N/A</v>
      </c>
      <c r="M1940" t="e">
        <f>IF(D1940="","",IF(INDEX( DATOS3!$1:$19996,A1940,MATCH("Acquisition_Plane_in_Accumulated_Dose_Data", DATOS3!$1:$1,0))=0,"",INDEX( DATOS3!$1:$19996,A1940,MATCH("Acquisition_Plane_in_Accumulated_Dose_Data", DATOS3!$1:$1,0))))</f>
        <v>#N/A</v>
      </c>
    </row>
    <row r="1941" spans="1:13" hidden="1" x14ac:dyDescent="0.25">
      <c r="A1941">
        <v>1941</v>
      </c>
      <c r="B1941" t="e">
        <f t="shared" si="30"/>
        <v>#N/A</v>
      </c>
      <c r="D1941" t="e">
        <f>IF(INDEX(DATOS3!$1:$19996,A1941,MATCH("PatientID",DATOS3!$1:$1,0))=0,"",INDEX(DATOS3!$1:$19996,A1941,MATCH("PatientID",DATOS3!$1:$1,0)))</f>
        <v>#N/A</v>
      </c>
      <c r="F1941" t="e">
        <f>IF(D1941="","",IF(INDEX( DATOS3!$1:$19996,A1941,MATCH("SeriesDate", DATOS3!$1:$1,0))=0,"",INDEX( DATOS3!$1:$19996,A1941,MATCH("SeriesDate", DATOS3!$1:$1,0))))</f>
        <v>#N/A</v>
      </c>
      <c r="G1941" t="e">
        <f>IF(D1941="","",IF(INDEX( DATOS3!$1:$19996,A1941,MATCH("SeriesTime", DATOS3!$1:$1,0))=0,"",INDEX( DATOS3!$1:$19996,A1941,MATCH("SeriesTime", DATOS3!$1:$1,0))))</f>
        <v>#N/A</v>
      </c>
      <c r="H1941" t="e">
        <f>IF(D1941="","",IF(INDEX( DATOS3!$1:$19996,A1941,MATCH("StudyDescription", DATOS3!$1:$1,0))=0,"",INDEX( DATOS3!$1:$19996,A1941,MATCH("StudyDescription", DATOS3!$1:$1,0))))</f>
        <v>#N/A</v>
      </c>
      <c r="I1941" t="e">
        <f>IF(D1941="","",IF(INDEX( DATOS3!$1:$19996,A1941,MATCH("Dose_Area_Product_Total", DATOS3!$1:$1,0))=0,0,INDEX( DATOS3!$1:$19996,A1941,MATCH("Dose_Area_Product_Total", DATOS3!$1:$1,0))))</f>
        <v>#N/A</v>
      </c>
      <c r="J1941" t="e">
        <f>IF(D1941="","",IF(INDEX( DATOS3!$1:$19996,A1941,MATCH("Dose_RP_Total", DATOS3!$1:$1,0))=0,0,INDEX( DATOS3!$1:$19996,A1941,MATCH("Dose_RP_Total", DATOS3!$1:$1,0))))</f>
        <v>#N/A</v>
      </c>
      <c r="K1941" t="e">
        <f>IF(D1941="","",IF(INDEX( DATOS3!$1:$19996,A1941,MATCH("Total_Fluoro_Time", DATOS3!$1:$1,0))=0,0,INDEX( DATOS3!$1:$19996,A1941,MATCH("Total_Fluoro_Time", DATOS3!$1:$1,0))))</f>
        <v>#N/A</v>
      </c>
      <c r="L1941" t="e">
        <f>IF(D1941="","",IF(INDEX( DATOS3!$1:$19996,A1941,MATCH("Total_Acquisition_Time", DATOS3!$1:$1,0))=0,0,INDEX( DATOS3!$1:$19996,A1941,MATCH("Total_Acquisition_Time", DATOS3!$1:$1,0))))</f>
        <v>#N/A</v>
      </c>
      <c r="M1941" t="e">
        <f>IF(D1941="","",IF(INDEX( DATOS3!$1:$19996,A1941,MATCH("Acquisition_Plane_in_Accumulated_Dose_Data", DATOS3!$1:$1,0))=0,"",INDEX( DATOS3!$1:$19996,A1941,MATCH("Acquisition_Plane_in_Accumulated_Dose_Data", DATOS3!$1:$1,0))))</f>
        <v>#N/A</v>
      </c>
    </row>
    <row r="1942" spans="1:13" hidden="1" x14ac:dyDescent="0.25">
      <c r="A1942">
        <v>1942</v>
      </c>
      <c r="B1942" t="e">
        <f t="shared" si="30"/>
        <v>#N/A</v>
      </c>
      <c r="D1942" t="e">
        <f>IF(INDEX(DATOS3!$1:$19996,A1942,MATCH("PatientID",DATOS3!$1:$1,0))=0,"",INDEX(DATOS3!$1:$19996,A1942,MATCH("PatientID",DATOS3!$1:$1,0)))</f>
        <v>#N/A</v>
      </c>
      <c r="F1942" t="e">
        <f>IF(D1942="","",IF(INDEX( DATOS3!$1:$19996,A1942,MATCH("SeriesDate", DATOS3!$1:$1,0))=0,"",INDEX( DATOS3!$1:$19996,A1942,MATCH("SeriesDate", DATOS3!$1:$1,0))))</f>
        <v>#N/A</v>
      </c>
      <c r="G1942" t="e">
        <f>IF(D1942="","",IF(INDEX( DATOS3!$1:$19996,A1942,MATCH("SeriesTime", DATOS3!$1:$1,0))=0,"",INDEX( DATOS3!$1:$19996,A1942,MATCH("SeriesTime", DATOS3!$1:$1,0))))</f>
        <v>#N/A</v>
      </c>
      <c r="H1942" t="e">
        <f>IF(D1942="","",IF(INDEX( DATOS3!$1:$19996,A1942,MATCH("StudyDescription", DATOS3!$1:$1,0))=0,"",INDEX( DATOS3!$1:$19996,A1942,MATCH("StudyDescription", DATOS3!$1:$1,0))))</f>
        <v>#N/A</v>
      </c>
      <c r="I1942" t="e">
        <f>IF(D1942="","",IF(INDEX( DATOS3!$1:$19996,A1942,MATCH("Dose_Area_Product_Total", DATOS3!$1:$1,0))=0,0,INDEX( DATOS3!$1:$19996,A1942,MATCH("Dose_Area_Product_Total", DATOS3!$1:$1,0))))</f>
        <v>#N/A</v>
      </c>
      <c r="J1942" t="e">
        <f>IF(D1942="","",IF(INDEX( DATOS3!$1:$19996,A1942,MATCH("Dose_RP_Total", DATOS3!$1:$1,0))=0,0,INDEX( DATOS3!$1:$19996,A1942,MATCH("Dose_RP_Total", DATOS3!$1:$1,0))))</f>
        <v>#N/A</v>
      </c>
      <c r="K1942" t="e">
        <f>IF(D1942="","",IF(INDEX( DATOS3!$1:$19996,A1942,MATCH("Total_Fluoro_Time", DATOS3!$1:$1,0))=0,0,INDEX( DATOS3!$1:$19996,A1942,MATCH("Total_Fluoro_Time", DATOS3!$1:$1,0))))</f>
        <v>#N/A</v>
      </c>
      <c r="L1942" t="e">
        <f>IF(D1942="","",IF(INDEX( DATOS3!$1:$19996,A1942,MATCH("Total_Acquisition_Time", DATOS3!$1:$1,0))=0,0,INDEX( DATOS3!$1:$19996,A1942,MATCH("Total_Acquisition_Time", DATOS3!$1:$1,0))))</f>
        <v>#N/A</v>
      </c>
      <c r="M1942" t="e">
        <f>IF(D1942="","",IF(INDEX( DATOS3!$1:$19996,A1942,MATCH("Acquisition_Plane_in_Accumulated_Dose_Data", DATOS3!$1:$1,0))=0,"",INDEX( DATOS3!$1:$19996,A1942,MATCH("Acquisition_Plane_in_Accumulated_Dose_Data", DATOS3!$1:$1,0))))</f>
        <v>#N/A</v>
      </c>
    </row>
    <row r="1943" spans="1:13" hidden="1" x14ac:dyDescent="0.25">
      <c r="A1943">
        <v>1943</v>
      </c>
      <c r="B1943" t="e">
        <f t="shared" si="30"/>
        <v>#N/A</v>
      </c>
      <c r="D1943" t="e">
        <f>IF(INDEX(DATOS3!$1:$19996,A1943,MATCH("PatientID",DATOS3!$1:$1,0))=0,"",INDEX(DATOS3!$1:$19996,A1943,MATCH("PatientID",DATOS3!$1:$1,0)))</f>
        <v>#N/A</v>
      </c>
      <c r="F1943" t="e">
        <f>IF(D1943="","",IF(INDEX( DATOS3!$1:$19996,A1943,MATCH("SeriesDate", DATOS3!$1:$1,0))=0,"",INDEX( DATOS3!$1:$19996,A1943,MATCH("SeriesDate", DATOS3!$1:$1,0))))</f>
        <v>#N/A</v>
      </c>
      <c r="G1943" t="e">
        <f>IF(D1943="","",IF(INDEX( DATOS3!$1:$19996,A1943,MATCH("SeriesTime", DATOS3!$1:$1,0))=0,"",INDEX( DATOS3!$1:$19996,A1943,MATCH("SeriesTime", DATOS3!$1:$1,0))))</f>
        <v>#N/A</v>
      </c>
      <c r="H1943" t="e">
        <f>IF(D1943="","",IF(INDEX( DATOS3!$1:$19996,A1943,MATCH("StudyDescription", DATOS3!$1:$1,0))=0,"",INDEX( DATOS3!$1:$19996,A1943,MATCH("StudyDescription", DATOS3!$1:$1,0))))</f>
        <v>#N/A</v>
      </c>
      <c r="I1943" t="e">
        <f>IF(D1943="","",IF(INDEX( DATOS3!$1:$19996,A1943,MATCH("Dose_Area_Product_Total", DATOS3!$1:$1,0))=0,0,INDEX( DATOS3!$1:$19996,A1943,MATCH("Dose_Area_Product_Total", DATOS3!$1:$1,0))))</f>
        <v>#N/A</v>
      </c>
      <c r="J1943" t="e">
        <f>IF(D1943="","",IF(INDEX( DATOS3!$1:$19996,A1943,MATCH("Dose_RP_Total", DATOS3!$1:$1,0))=0,0,INDEX( DATOS3!$1:$19996,A1943,MATCH("Dose_RP_Total", DATOS3!$1:$1,0))))</f>
        <v>#N/A</v>
      </c>
      <c r="K1943" t="e">
        <f>IF(D1943="","",IF(INDEX( DATOS3!$1:$19996,A1943,MATCH("Total_Fluoro_Time", DATOS3!$1:$1,0))=0,0,INDEX( DATOS3!$1:$19996,A1943,MATCH("Total_Fluoro_Time", DATOS3!$1:$1,0))))</f>
        <v>#N/A</v>
      </c>
      <c r="L1943" t="e">
        <f>IF(D1943="","",IF(INDEX( DATOS3!$1:$19996,A1943,MATCH("Total_Acquisition_Time", DATOS3!$1:$1,0))=0,0,INDEX( DATOS3!$1:$19996,A1943,MATCH("Total_Acquisition_Time", DATOS3!$1:$1,0))))</f>
        <v>#N/A</v>
      </c>
      <c r="M1943" t="e">
        <f>IF(D1943="","",IF(INDEX( DATOS3!$1:$19996,A1943,MATCH("Acquisition_Plane_in_Accumulated_Dose_Data", DATOS3!$1:$1,0))=0,"",INDEX( DATOS3!$1:$19996,A1943,MATCH("Acquisition_Plane_in_Accumulated_Dose_Data", DATOS3!$1:$1,0))))</f>
        <v>#N/A</v>
      </c>
    </row>
    <row r="1944" spans="1:13" hidden="1" x14ac:dyDescent="0.25">
      <c r="A1944">
        <v>1944</v>
      </c>
      <c r="B1944" t="e">
        <f t="shared" si="30"/>
        <v>#N/A</v>
      </c>
      <c r="D1944" t="e">
        <f>IF(INDEX(DATOS3!$1:$19996,A1944,MATCH("PatientID",DATOS3!$1:$1,0))=0,"",INDEX(DATOS3!$1:$19996,A1944,MATCH("PatientID",DATOS3!$1:$1,0)))</f>
        <v>#N/A</v>
      </c>
      <c r="F1944" t="e">
        <f>IF(D1944="","",IF(INDEX( DATOS3!$1:$19996,A1944,MATCH("SeriesDate", DATOS3!$1:$1,0))=0,"",INDEX( DATOS3!$1:$19996,A1944,MATCH("SeriesDate", DATOS3!$1:$1,0))))</f>
        <v>#N/A</v>
      </c>
      <c r="G1944" t="e">
        <f>IF(D1944="","",IF(INDEX( DATOS3!$1:$19996,A1944,MATCH("SeriesTime", DATOS3!$1:$1,0))=0,"",INDEX( DATOS3!$1:$19996,A1944,MATCH("SeriesTime", DATOS3!$1:$1,0))))</f>
        <v>#N/A</v>
      </c>
      <c r="H1944" t="e">
        <f>IF(D1944="","",IF(INDEX( DATOS3!$1:$19996,A1944,MATCH("StudyDescription", DATOS3!$1:$1,0))=0,"",INDEX( DATOS3!$1:$19996,A1944,MATCH("StudyDescription", DATOS3!$1:$1,0))))</f>
        <v>#N/A</v>
      </c>
      <c r="I1944" t="e">
        <f>IF(D1944="","",IF(INDEX( DATOS3!$1:$19996,A1944,MATCH("Dose_Area_Product_Total", DATOS3!$1:$1,0))=0,0,INDEX( DATOS3!$1:$19996,A1944,MATCH("Dose_Area_Product_Total", DATOS3!$1:$1,0))))</f>
        <v>#N/A</v>
      </c>
      <c r="J1944" t="e">
        <f>IF(D1944="","",IF(INDEX( DATOS3!$1:$19996,A1944,MATCH("Dose_RP_Total", DATOS3!$1:$1,0))=0,0,INDEX( DATOS3!$1:$19996,A1944,MATCH("Dose_RP_Total", DATOS3!$1:$1,0))))</f>
        <v>#N/A</v>
      </c>
      <c r="K1944" t="e">
        <f>IF(D1944="","",IF(INDEX( DATOS3!$1:$19996,A1944,MATCH("Total_Fluoro_Time", DATOS3!$1:$1,0))=0,0,INDEX( DATOS3!$1:$19996,A1944,MATCH("Total_Fluoro_Time", DATOS3!$1:$1,0))))</f>
        <v>#N/A</v>
      </c>
      <c r="L1944" t="e">
        <f>IF(D1944="","",IF(INDEX( DATOS3!$1:$19996,A1944,MATCH("Total_Acquisition_Time", DATOS3!$1:$1,0))=0,0,INDEX( DATOS3!$1:$19996,A1944,MATCH("Total_Acquisition_Time", DATOS3!$1:$1,0))))</f>
        <v>#N/A</v>
      </c>
      <c r="M1944" t="e">
        <f>IF(D1944="","",IF(INDEX( DATOS3!$1:$19996,A1944,MATCH("Acquisition_Plane_in_Accumulated_Dose_Data", DATOS3!$1:$1,0))=0,"",INDEX( DATOS3!$1:$19996,A1944,MATCH("Acquisition_Plane_in_Accumulated_Dose_Data", DATOS3!$1:$1,0))))</f>
        <v>#N/A</v>
      </c>
    </row>
    <row r="1945" spans="1:13" hidden="1" x14ac:dyDescent="0.25">
      <c r="A1945">
        <v>1945</v>
      </c>
      <c r="B1945" t="e">
        <f t="shared" si="30"/>
        <v>#N/A</v>
      </c>
      <c r="D1945" t="e">
        <f>IF(INDEX(DATOS3!$1:$19996,A1945,MATCH("PatientID",DATOS3!$1:$1,0))=0,"",INDEX(DATOS3!$1:$19996,A1945,MATCH("PatientID",DATOS3!$1:$1,0)))</f>
        <v>#N/A</v>
      </c>
      <c r="F1945" t="e">
        <f>IF(D1945="","",IF(INDEX( DATOS3!$1:$19996,A1945,MATCH("SeriesDate", DATOS3!$1:$1,0))=0,"",INDEX( DATOS3!$1:$19996,A1945,MATCH("SeriesDate", DATOS3!$1:$1,0))))</f>
        <v>#N/A</v>
      </c>
      <c r="G1945" t="e">
        <f>IF(D1945="","",IF(INDEX( DATOS3!$1:$19996,A1945,MATCH("SeriesTime", DATOS3!$1:$1,0))=0,"",INDEX( DATOS3!$1:$19996,A1945,MATCH("SeriesTime", DATOS3!$1:$1,0))))</f>
        <v>#N/A</v>
      </c>
      <c r="H1945" t="e">
        <f>IF(D1945="","",IF(INDEX( DATOS3!$1:$19996,A1945,MATCH("StudyDescription", DATOS3!$1:$1,0))=0,"",INDEX( DATOS3!$1:$19996,A1945,MATCH("StudyDescription", DATOS3!$1:$1,0))))</f>
        <v>#N/A</v>
      </c>
      <c r="I1945" t="e">
        <f>IF(D1945="","",IF(INDEX( DATOS3!$1:$19996,A1945,MATCH("Dose_Area_Product_Total", DATOS3!$1:$1,0))=0,0,INDEX( DATOS3!$1:$19996,A1945,MATCH("Dose_Area_Product_Total", DATOS3!$1:$1,0))))</f>
        <v>#N/A</v>
      </c>
      <c r="J1945" t="e">
        <f>IF(D1945="","",IF(INDEX( DATOS3!$1:$19996,A1945,MATCH("Dose_RP_Total", DATOS3!$1:$1,0))=0,0,INDEX( DATOS3!$1:$19996,A1945,MATCH("Dose_RP_Total", DATOS3!$1:$1,0))))</f>
        <v>#N/A</v>
      </c>
      <c r="K1945" t="e">
        <f>IF(D1945="","",IF(INDEX( DATOS3!$1:$19996,A1945,MATCH("Total_Fluoro_Time", DATOS3!$1:$1,0))=0,0,INDEX( DATOS3!$1:$19996,A1945,MATCH("Total_Fluoro_Time", DATOS3!$1:$1,0))))</f>
        <v>#N/A</v>
      </c>
      <c r="L1945" t="e">
        <f>IF(D1945="","",IF(INDEX( DATOS3!$1:$19996,A1945,MATCH("Total_Acquisition_Time", DATOS3!$1:$1,0))=0,0,INDEX( DATOS3!$1:$19996,A1945,MATCH("Total_Acquisition_Time", DATOS3!$1:$1,0))))</f>
        <v>#N/A</v>
      </c>
      <c r="M1945" t="e">
        <f>IF(D1945="","",IF(INDEX( DATOS3!$1:$19996,A1945,MATCH("Acquisition_Plane_in_Accumulated_Dose_Data", DATOS3!$1:$1,0))=0,"",INDEX( DATOS3!$1:$19996,A1945,MATCH("Acquisition_Plane_in_Accumulated_Dose_Data", DATOS3!$1:$1,0))))</f>
        <v>#N/A</v>
      </c>
    </row>
    <row r="1946" spans="1:13" hidden="1" x14ac:dyDescent="0.25">
      <c r="A1946">
        <v>1946</v>
      </c>
      <c r="B1946" t="e">
        <f t="shared" si="30"/>
        <v>#N/A</v>
      </c>
      <c r="D1946" t="e">
        <f>IF(INDEX(DATOS3!$1:$19996,A1946,MATCH("PatientID",DATOS3!$1:$1,0))=0,"",INDEX(DATOS3!$1:$19996,A1946,MATCH("PatientID",DATOS3!$1:$1,0)))</f>
        <v>#N/A</v>
      </c>
      <c r="F1946" t="e">
        <f>IF(D1946="","",IF(INDEX( DATOS3!$1:$19996,A1946,MATCH("SeriesDate", DATOS3!$1:$1,0))=0,"",INDEX( DATOS3!$1:$19996,A1946,MATCH("SeriesDate", DATOS3!$1:$1,0))))</f>
        <v>#N/A</v>
      </c>
      <c r="G1946" t="e">
        <f>IF(D1946="","",IF(INDEX( DATOS3!$1:$19996,A1946,MATCH("SeriesTime", DATOS3!$1:$1,0))=0,"",INDEX( DATOS3!$1:$19996,A1946,MATCH("SeriesTime", DATOS3!$1:$1,0))))</f>
        <v>#N/A</v>
      </c>
      <c r="H1946" t="e">
        <f>IF(D1946="","",IF(INDEX( DATOS3!$1:$19996,A1946,MATCH("StudyDescription", DATOS3!$1:$1,0))=0,"",INDEX( DATOS3!$1:$19996,A1946,MATCH("StudyDescription", DATOS3!$1:$1,0))))</f>
        <v>#N/A</v>
      </c>
      <c r="I1946" t="e">
        <f>IF(D1946="","",IF(INDEX( DATOS3!$1:$19996,A1946,MATCH("Dose_Area_Product_Total", DATOS3!$1:$1,0))=0,0,INDEX( DATOS3!$1:$19996,A1946,MATCH("Dose_Area_Product_Total", DATOS3!$1:$1,0))))</f>
        <v>#N/A</v>
      </c>
      <c r="J1946" t="e">
        <f>IF(D1946="","",IF(INDEX( DATOS3!$1:$19996,A1946,MATCH("Dose_RP_Total", DATOS3!$1:$1,0))=0,0,INDEX( DATOS3!$1:$19996,A1946,MATCH("Dose_RP_Total", DATOS3!$1:$1,0))))</f>
        <v>#N/A</v>
      </c>
      <c r="K1946" t="e">
        <f>IF(D1946="","",IF(INDEX( DATOS3!$1:$19996,A1946,MATCH("Total_Fluoro_Time", DATOS3!$1:$1,0))=0,0,INDEX( DATOS3!$1:$19996,A1946,MATCH("Total_Fluoro_Time", DATOS3!$1:$1,0))))</f>
        <v>#N/A</v>
      </c>
      <c r="L1946" t="e">
        <f>IF(D1946="","",IF(INDEX( DATOS3!$1:$19996,A1946,MATCH("Total_Acquisition_Time", DATOS3!$1:$1,0))=0,0,INDEX( DATOS3!$1:$19996,A1946,MATCH("Total_Acquisition_Time", DATOS3!$1:$1,0))))</f>
        <v>#N/A</v>
      </c>
      <c r="M1946" t="e">
        <f>IF(D1946="","",IF(INDEX( DATOS3!$1:$19996,A1946,MATCH("Acquisition_Plane_in_Accumulated_Dose_Data", DATOS3!$1:$1,0))=0,"",INDEX( DATOS3!$1:$19996,A1946,MATCH("Acquisition_Plane_in_Accumulated_Dose_Data", DATOS3!$1:$1,0))))</f>
        <v>#N/A</v>
      </c>
    </row>
    <row r="1947" spans="1:13" hidden="1" x14ac:dyDescent="0.25">
      <c r="A1947">
        <v>1947</v>
      </c>
      <c r="B1947" t="e">
        <f t="shared" ref="B1947:B2010" si="31">IF(D1947="","","BIPLANO")</f>
        <v>#N/A</v>
      </c>
      <c r="D1947" t="e">
        <f>IF(INDEX(DATOS3!$1:$19996,A1947,MATCH("PatientID",DATOS3!$1:$1,0))=0,"",INDEX(DATOS3!$1:$19996,A1947,MATCH("PatientID",DATOS3!$1:$1,0)))</f>
        <v>#N/A</v>
      </c>
      <c r="F1947" t="e">
        <f>IF(D1947="","",IF(INDEX( DATOS3!$1:$19996,A1947,MATCH("SeriesDate", DATOS3!$1:$1,0))=0,"",INDEX( DATOS3!$1:$19996,A1947,MATCH("SeriesDate", DATOS3!$1:$1,0))))</f>
        <v>#N/A</v>
      </c>
      <c r="G1947" t="e">
        <f>IF(D1947="","",IF(INDEX( DATOS3!$1:$19996,A1947,MATCH("SeriesTime", DATOS3!$1:$1,0))=0,"",INDEX( DATOS3!$1:$19996,A1947,MATCH("SeriesTime", DATOS3!$1:$1,0))))</f>
        <v>#N/A</v>
      </c>
      <c r="H1947" t="e">
        <f>IF(D1947="","",IF(INDEX( DATOS3!$1:$19996,A1947,MATCH("StudyDescription", DATOS3!$1:$1,0))=0,"",INDEX( DATOS3!$1:$19996,A1947,MATCH("StudyDescription", DATOS3!$1:$1,0))))</f>
        <v>#N/A</v>
      </c>
      <c r="I1947" t="e">
        <f>IF(D1947="","",IF(INDEX( DATOS3!$1:$19996,A1947,MATCH("Dose_Area_Product_Total", DATOS3!$1:$1,0))=0,0,INDEX( DATOS3!$1:$19996,A1947,MATCH("Dose_Area_Product_Total", DATOS3!$1:$1,0))))</f>
        <v>#N/A</v>
      </c>
      <c r="J1947" t="e">
        <f>IF(D1947="","",IF(INDEX( DATOS3!$1:$19996,A1947,MATCH("Dose_RP_Total", DATOS3!$1:$1,0))=0,0,INDEX( DATOS3!$1:$19996,A1947,MATCH("Dose_RP_Total", DATOS3!$1:$1,0))))</f>
        <v>#N/A</v>
      </c>
      <c r="K1947" t="e">
        <f>IF(D1947="","",IF(INDEX( DATOS3!$1:$19996,A1947,MATCH("Total_Fluoro_Time", DATOS3!$1:$1,0))=0,0,INDEX( DATOS3!$1:$19996,A1947,MATCH("Total_Fluoro_Time", DATOS3!$1:$1,0))))</f>
        <v>#N/A</v>
      </c>
      <c r="L1947" t="e">
        <f>IF(D1947="","",IF(INDEX( DATOS3!$1:$19996,A1947,MATCH("Total_Acquisition_Time", DATOS3!$1:$1,0))=0,0,INDEX( DATOS3!$1:$19996,A1947,MATCH("Total_Acquisition_Time", DATOS3!$1:$1,0))))</f>
        <v>#N/A</v>
      </c>
      <c r="M1947" t="e">
        <f>IF(D1947="","",IF(INDEX( DATOS3!$1:$19996,A1947,MATCH("Acquisition_Plane_in_Accumulated_Dose_Data", DATOS3!$1:$1,0))=0,"",INDEX( DATOS3!$1:$19996,A1947,MATCH("Acquisition_Plane_in_Accumulated_Dose_Data", DATOS3!$1:$1,0))))</f>
        <v>#N/A</v>
      </c>
    </row>
    <row r="1948" spans="1:13" hidden="1" x14ac:dyDescent="0.25">
      <c r="A1948">
        <v>1948</v>
      </c>
      <c r="B1948" t="e">
        <f t="shared" si="31"/>
        <v>#N/A</v>
      </c>
      <c r="D1948" t="e">
        <f>IF(INDEX(DATOS3!$1:$19996,A1948,MATCH("PatientID",DATOS3!$1:$1,0))=0,"",INDEX(DATOS3!$1:$19996,A1948,MATCH("PatientID",DATOS3!$1:$1,0)))</f>
        <v>#N/A</v>
      </c>
      <c r="F1948" t="e">
        <f>IF(D1948="","",IF(INDEX( DATOS3!$1:$19996,A1948,MATCH("SeriesDate", DATOS3!$1:$1,0))=0,"",INDEX( DATOS3!$1:$19996,A1948,MATCH("SeriesDate", DATOS3!$1:$1,0))))</f>
        <v>#N/A</v>
      </c>
      <c r="G1948" t="e">
        <f>IF(D1948="","",IF(INDEX( DATOS3!$1:$19996,A1948,MATCH("SeriesTime", DATOS3!$1:$1,0))=0,"",INDEX( DATOS3!$1:$19996,A1948,MATCH("SeriesTime", DATOS3!$1:$1,0))))</f>
        <v>#N/A</v>
      </c>
      <c r="H1948" t="e">
        <f>IF(D1948="","",IF(INDEX( DATOS3!$1:$19996,A1948,MATCH("StudyDescription", DATOS3!$1:$1,0))=0,"",INDEX( DATOS3!$1:$19996,A1948,MATCH("StudyDescription", DATOS3!$1:$1,0))))</f>
        <v>#N/A</v>
      </c>
      <c r="I1948" t="e">
        <f>IF(D1948="","",IF(INDEX( DATOS3!$1:$19996,A1948,MATCH("Dose_Area_Product_Total", DATOS3!$1:$1,0))=0,0,INDEX( DATOS3!$1:$19996,A1948,MATCH("Dose_Area_Product_Total", DATOS3!$1:$1,0))))</f>
        <v>#N/A</v>
      </c>
      <c r="J1948" t="e">
        <f>IF(D1948="","",IF(INDEX( DATOS3!$1:$19996,A1948,MATCH("Dose_RP_Total", DATOS3!$1:$1,0))=0,0,INDEX( DATOS3!$1:$19996,A1948,MATCH("Dose_RP_Total", DATOS3!$1:$1,0))))</f>
        <v>#N/A</v>
      </c>
      <c r="K1948" t="e">
        <f>IF(D1948="","",IF(INDEX( DATOS3!$1:$19996,A1948,MATCH("Total_Fluoro_Time", DATOS3!$1:$1,0))=0,0,INDEX( DATOS3!$1:$19996,A1948,MATCH("Total_Fluoro_Time", DATOS3!$1:$1,0))))</f>
        <v>#N/A</v>
      </c>
      <c r="L1948" t="e">
        <f>IF(D1948="","",IF(INDEX( DATOS3!$1:$19996,A1948,MATCH("Total_Acquisition_Time", DATOS3!$1:$1,0))=0,0,INDEX( DATOS3!$1:$19996,A1948,MATCH("Total_Acquisition_Time", DATOS3!$1:$1,0))))</f>
        <v>#N/A</v>
      </c>
      <c r="M1948" t="e">
        <f>IF(D1948="","",IF(INDEX( DATOS3!$1:$19996,A1948,MATCH("Acquisition_Plane_in_Accumulated_Dose_Data", DATOS3!$1:$1,0))=0,"",INDEX( DATOS3!$1:$19996,A1948,MATCH("Acquisition_Plane_in_Accumulated_Dose_Data", DATOS3!$1:$1,0))))</f>
        <v>#N/A</v>
      </c>
    </row>
    <row r="1949" spans="1:13" hidden="1" x14ac:dyDescent="0.25">
      <c r="A1949">
        <v>1949</v>
      </c>
      <c r="B1949" t="e">
        <f t="shared" si="31"/>
        <v>#N/A</v>
      </c>
      <c r="D1949" t="e">
        <f>IF(INDEX(DATOS3!$1:$19996,A1949,MATCH("PatientID",DATOS3!$1:$1,0))=0,"",INDEX(DATOS3!$1:$19996,A1949,MATCH("PatientID",DATOS3!$1:$1,0)))</f>
        <v>#N/A</v>
      </c>
      <c r="F1949" t="e">
        <f>IF(D1949="","",IF(INDEX( DATOS3!$1:$19996,A1949,MATCH("SeriesDate", DATOS3!$1:$1,0))=0,"",INDEX( DATOS3!$1:$19996,A1949,MATCH("SeriesDate", DATOS3!$1:$1,0))))</f>
        <v>#N/A</v>
      </c>
      <c r="G1949" t="e">
        <f>IF(D1949="","",IF(INDEX( DATOS3!$1:$19996,A1949,MATCH("SeriesTime", DATOS3!$1:$1,0))=0,"",INDEX( DATOS3!$1:$19996,A1949,MATCH("SeriesTime", DATOS3!$1:$1,0))))</f>
        <v>#N/A</v>
      </c>
      <c r="H1949" t="e">
        <f>IF(D1949="","",IF(INDEX( DATOS3!$1:$19996,A1949,MATCH("StudyDescription", DATOS3!$1:$1,0))=0,"",INDEX( DATOS3!$1:$19996,A1949,MATCH("StudyDescription", DATOS3!$1:$1,0))))</f>
        <v>#N/A</v>
      </c>
      <c r="I1949" t="e">
        <f>IF(D1949="","",IF(INDEX( DATOS3!$1:$19996,A1949,MATCH("Dose_Area_Product_Total", DATOS3!$1:$1,0))=0,0,INDEX( DATOS3!$1:$19996,A1949,MATCH("Dose_Area_Product_Total", DATOS3!$1:$1,0))))</f>
        <v>#N/A</v>
      </c>
      <c r="J1949" t="e">
        <f>IF(D1949="","",IF(INDEX( DATOS3!$1:$19996,A1949,MATCH("Dose_RP_Total", DATOS3!$1:$1,0))=0,0,INDEX( DATOS3!$1:$19996,A1949,MATCH("Dose_RP_Total", DATOS3!$1:$1,0))))</f>
        <v>#N/A</v>
      </c>
      <c r="K1949" t="e">
        <f>IF(D1949="","",IF(INDEX( DATOS3!$1:$19996,A1949,MATCH("Total_Fluoro_Time", DATOS3!$1:$1,0))=0,0,INDEX( DATOS3!$1:$19996,A1949,MATCH("Total_Fluoro_Time", DATOS3!$1:$1,0))))</f>
        <v>#N/A</v>
      </c>
      <c r="L1949" t="e">
        <f>IF(D1949="","",IF(INDEX( DATOS3!$1:$19996,A1949,MATCH("Total_Acquisition_Time", DATOS3!$1:$1,0))=0,0,INDEX( DATOS3!$1:$19996,A1949,MATCH("Total_Acquisition_Time", DATOS3!$1:$1,0))))</f>
        <v>#N/A</v>
      </c>
      <c r="M1949" t="e">
        <f>IF(D1949="","",IF(INDEX( DATOS3!$1:$19996,A1949,MATCH("Acquisition_Plane_in_Accumulated_Dose_Data", DATOS3!$1:$1,0))=0,"",INDEX( DATOS3!$1:$19996,A1949,MATCH("Acquisition_Plane_in_Accumulated_Dose_Data", DATOS3!$1:$1,0))))</f>
        <v>#N/A</v>
      </c>
    </row>
    <row r="1950" spans="1:13" hidden="1" x14ac:dyDescent="0.25">
      <c r="A1950">
        <v>1950</v>
      </c>
      <c r="B1950" t="e">
        <f t="shared" si="31"/>
        <v>#N/A</v>
      </c>
      <c r="D1950" t="e">
        <f>IF(INDEX(DATOS3!$1:$19996,A1950,MATCH("PatientID",DATOS3!$1:$1,0))=0,"",INDEX(DATOS3!$1:$19996,A1950,MATCH("PatientID",DATOS3!$1:$1,0)))</f>
        <v>#N/A</v>
      </c>
      <c r="F1950" t="e">
        <f>IF(D1950="","",IF(INDEX( DATOS3!$1:$19996,A1950,MATCH("SeriesDate", DATOS3!$1:$1,0))=0,"",INDEX( DATOS3!$1:$19996,A1950,MATCH("SeriesDate", DATOS3!$1:$1,0))))</f>
        <v>#N/A</v>
      </c>
      <c r="G1950" t="e">
        <f>IF(D1950="","",IF(INDEX( DATOS3!$1:$19996,A1950,MATCH("SeriesTime", DATOS3!$1:$1,0))=0,"",INDEX( DATOS3!$1:$19996,A1950,MATCH("SeriesTime", DATOS3!$1:$1,0))))</f>
        <v>#N/A</v>
      </c>
      <c r="H1950" t="e">
        <f>IF(D1950="","",IF(INDEX( DATOS3!$1:$19996,A1950,MATCH("StudyDescription", DATOS3!$1:$1,0))=0,"",INDEX( DATOS3!$1:$19996,A1950,MATCH("StudyDescription", DATOS3!$1:$1,0))))</f>
        <v>#N/A</v>
      </c>
      <c r="I1950" t="e">
        <f>IF(D1950="","",IF(INDEX( DATOS3!$1:$19996,A1950,MATCH("Dose_Area_Product_Total", DATOS3!$1:$1,0))=0,0,INDEX( DATOS3!$1:$19996,A1950,MATCH("Dose_Area_Product_Total", DATOS3!$1:$1,0))))</f>
        <v>#N/A</v>
      </c>
      <c r="J1950" t="e">
        <f>IF(D1950="","",IF(INDEX( DATOS3!$1:$19996,A1950,MATCH("Dose_RP_Total", DATOS3!$1:$1,0))=0,0,INDEX( DATOS3!$1:$19996,A1950,MATCH("Dose_RP_Total", DATOS3!$1:$1,0))))</f>
        <v>#N/A</v>
      </c>
      <c r="K1950" t="e">
        <f>IF(D1950="","",IF(INDEX( DATOS3!$1:$19996,A1950,MATCH("Total_Fluoro_Time", DATOS3!$1:$1,0))=0,0,INDEX( DATOS3!$1:$19996,A1950,MATCH("Total_Fluoro_Time", DATOS3!$1:$1,0))))</f>
        <v>#N/A</v>
      </c>
      <c r="L1950" t="e">
        <f>IF(D1950="","",IF(INDEX( DATOS3!$1:$19996,A1950,MATCH("Total_Acquisition_Time", DATOS3!$1:$1,0))=0,0,INDEX( DATOS3!$1:$19996,A1950,MATCH("Total_Acquisition_Time", DATOS3!$1:$1,0))))</f>
        <v>#N/A</v>
      </c>
      <c r="M1950" t="e">
        <f>IF(D1950="","",IF(INDEX( DATOS3!$1:$19996,A1950,MATCH("Acquisition_Plane_in_Accumulated_Dose_Data", DATOS3!$1:$1,0))=0,"",INDEX( DATOS3!$1:$19996,A1950,MATCH("Acquisition_Plane_in_Accumulated_Dose_Data", DATOS3!$1:$1,0))))</f>
        <v>#N/A</v>
      </c>
    </row>
    <row r="1951" spans="1:13" hidden="1" x14ac:dyDescent="0.25">
      <c r="A1951">
        <v>1951</v>
      </c>
      <c r="B1951" t="e">
        <f t="shared" si="31"/>
        <v>#N/A</v>
      </c>
      <c r="D1951" t="e">
        <f>IF(INDEX(DATOS3!$1:$19996,A1951,MATCH("PatientID",DATOS3!$1:$1,0))=0,"",INDEX(DATOS3!$1:$19996,A1951,MATCH("PatientID",DATOS3!$1:$1,0)))</f>
        <v>#N/A</v>
      </c>
      <c r="F1951" t="e">
        <f>IF(D1951="","",IF(INDEX( DATOS3!$1:$19996,A1951,MATCH("SeriesDate", DATOS3!$1:$1,0))=0,"",INDEX( DATOS3!$1:$19996,A1951,MATCH("SeriesDate", DATOS3!$1:$1,0))))</f>
        <v>#N/A</v>
      </c>
      <c r="G1951" t="e">
        <f>IF(D1951="","",IF(INDEX( DATOS3!$1:$19996,A1951,MATCH("SeriesTime", DATOS3!$1:$1,0))=0,"",INDEX( DATOS3!$1:$19996,A1951,MATCH("SeriesTime", DATOS3!$1:$1,0))))</f>
        <v>#N/A</v>
      </c>
      <c r="H1951" t="e">
        <f>IF(D1951="","",IF(INDEX( DATOS3!$1:$19996,A1951,MATCH("StudyDescription", DATOS3!$1:$1,0))=0,"",INDEX( DATOS3!$1:$19996,A1951,MATCH("StudyDescription", DATOS3!$1:$1,0))))</f>
        <v>#N/A</v>
      </c>
      <c r="I1951" t="e">
        <f>IF(D1951="","",IF(INDEX( DATOS3!$1:$19996,A1951,MATCH("Dose_Area_Product_Total", DATOS3!$1:$1,0))=0,0,INDEX( DATOS3!$1:$19996,A1951,MATCH("Dose_Area_Product_Total", DATOS3!$1:$1,0))))</f>
        <v>#N/A</v>
      </c>
      <c r="J1951" t="e">
        <f>IF(D1951="","",IF(INDEX( DATOS3!$1:$19996,A1951,MATCH("Dose_RP_Total", DATOS3!$1:$1,0))=0,0,INDEX( DATOS3!$1:$19996,A1951,MATCH("Dose_RP_Total", DATOS3!$1:$1,0))))</f>
        <v>#N/A</v>
      </c>
      <c r="K1951" t="e">
        <f>IF(D1951="","",IF(INDEX( DATOS3!$1:$19996,A1951,MATCH("Total_Fluoro_Time", DATOS3!$1:$1,0))=0,0,INDEX( DATOS3!$1:$19996,A1951,MATCH("Total_Fluoro_Time", DATOS3!$1:$1,0))))</f>
        <v>#N/A</v>
      </c>
      <c r="L1951" t="e">
        <f>IF(D1951="","",IF(INDEX( DATOS3!$1:$19996,A1951,MATCH("Total_Acquisition_Time", DATOS3!$1:$1,0))=0,0,INDEX( DATOS3!$1:$19996,A1951,MATCH("Total_Acquisition_Time", DATOS3!$1:$1,0))))</f>
        <v>#N/A</v>
      </c>
      <c r="M1951" t="e">
        <f>IF(D1951="","",IF(INDEX( DATOS3!$1:$19996,A1951,MATCH("Acquisition_Plane_in_Accumulated_Dose_Data", DATOS3!$1:$1,0))=0,"",INDEX( DATOS3!$1:$19996,A1951,MATCH("Acquisition_Plane_in_Accumulated_Dose_Data", DATOS3!$1:$1,0))))</f>
        <v>#N/A</v>
      </c>
    </row>
    <row r="1952" spans="1:13" hidden="1" x14ac:dyDescent="0.25">
      <c r="A1952">
        <v>1952</v>
      </c>
      <c r="B1952" t="e">
        <f t="shared" si="31"/>
        <v>#N/A</v>
      </c>
      <c r="D1952" t="e">
        <f>IF(INDEX(DATOS3!$1:$19996,A1952,MATCH("PatientID",DATOS3!$1:$1,0))=0,"",INDEX(DATOS3!$1:$19996,A1952,MATCH("PatientID",DATOS3!$1:$1,0)))</f>
        <v>#N/A</v>
      </c>
      <c r="F1952" t="e">
        <f>IF(D1952="","",IF(INDEX( DATOS3!$1:$19996,A1952,MATCH("SeriesDate", DATOS3!$1:$1,0))=0,"",INDEX( DATOS3!$1:$19996,A1952,MATCH("SeriesDate", DATOS3!$1:$1,0))))</f>
        <v>#N/A</v>
      </c>
      <c r="G1952" t="e">
        <f>IF(D1952="","",IF(INDEX( DATOS3!$1:$19996,A1952,MATCH("SeriesTime", DATOS3!$1:$1,0))=0,"",INDEX( DATOS3!$1:$19996,A1952,MATCH("SeriesTime", DATOS3!$1:$1,0))))</f>
        <v>#N/A</v>
      </c>
      <c r="H1952" t="e">
        <f>IF(D1952="","",IF(INDEX( DATOS3!$1:$19996,A1952,MATCH("StudyDescription", DATOS3!$1:$1,0))=0,"",INDEX( DATOS3!$1:$19996,A1952,MATCH("StudyDescription", DATOS3!$1:$1,0))))</f>
        <v>#N/A</v>
      </c>
      <c r="I1952" t="e">
        <f>IF(D1952="","",IF(INDEX( DATOS3!$1:$19996,A1952,MATCH("Dose_Area_Product_Total", DATOS3!$1:$1,0))=0,0,INDEX( DATOS3!$1:$19996,A1952,MATCH("Dose_Area_Product_Total", DATOS3!$1:$1,0))))</f>
        <v>#N/A</v>
      </c>
      <c r="J1952" t="e">
        <f>IF(D1952="","",IF(INDEX( DATOS3!$1:$19996,A1952,MATCH("Dose_RP_Total", DATOS3!$1:$1,0))=0,0,INDEX( DATOS3!$1:$19996,A1952,MATCH("Dose_RP_Total", DATOS3!$1:$1,0))))</f>
        <v>#N/A</v>
      </c>
      <c r="K1952" t="e">
        <f>IF(D1952="","",IF(INDEX( DATOS3!$1:$19996,A1952,MATCH("Total_Fluoro_Time", DATOS3!$1:$1,0))=0,0,INDEX( DATOS3!$1:$19996,A1952,MATCH("Total_Fluoro_Time", DATOS3!$1:$1,0))))</f>
        <v>#N/A</v>
      </c>
      <c r="L1952" t="e">
        <f>IF(D1952="","",IF(INDEX( DATOS3!$1:$19996,A1952,MATCH("Total_Acquisition_Time", DATOS3!$1:$1,0))=0,0,INDEX( DATOS3!$1:$19996,A1952,MATCH("Total_Acquisition_Time", DATOS3!$1:$1,0))))</f>
        <v>#N/A</v>
      </c>
      <c r="M1952" t="e">
        <f>IF(D1952="","",IF(INDEX( DATOS3!$1:$19996,A1952,MATCH("Acquisition_Plane_in_Accumulated_Dose_Data", DATOS3!$1:$1,0))=0,"",INDEX( DATOS3!$1:$19996,A1952,MATCH("Acquisition_Plane_in_Accumulated_Dose_Data", DATOS3!$1:$1,0))))</f>
        <v>#N/A</v>
      </c>
    </row>
    <row r="1953" spans="1:13" hidden="1" x14ac:dyDescent="0.25">
      <c r="A1953">
        <v>1953</v>
      </c>
      <c r="B1953" t="e">
        <f t="shared" si="31"/>
        <v>#N/A</v>
      </c>
      <c r="D1953" t="e">
        <f>IF(INDEX(DATOS3!$1:$19996,A1953,MATCH("PatientID",DATOS3!$1:$1,0))=0,"",INDEX(DATOS3!$1:$19996,A1953,MATCH("PatientID",DATOS3!$1:$1,0)))</f>
        <v>#N/A</v>
      </c>
      <c r="F1953" t="e">
        <f>IF(D1953="","",IF(INDEX( DATOS3!$1:$19996,A1953,MATCH("SeriesDate", DATOS3!$1:$1,0))=0,"",INDEX( DATOS3!$1:$19996,A1953,MATCH("SeriesDate", DATOS3!$1:$1,0))))</f>
        <v>#N/A</v>
      </c>
      <c r="G1953" t="e">
        <f>IF(D1953="","",IF(INDEX( DATOS3!$1:$19996,A1953,MATCH("SeriesTime", DATOS3!$1:$1,0))=0,"",INDEX( DATOS3!$1:$19996,A1953,MATCH("SeriesTime", DATOS3!$1:$1,0))))</f>
        <v>#N/A</v>
      </c>
      <c r="H1953" t="e">
        <f>IF(D1953="","",IF(INDEX( DATOS3!$1:$19996,A1953,MATCH("StudyDescription", DATOS3!$1:$1,0))=0,"",INDEX( DATOS3!$1:$19996,A1953,MATCH("StudyDescription", DATOS3!$1:$1,0))))</f>
        <v>#N/A</v>
      </c>
      <c r="I1953" t="e">
        <f>IF(D1953="","",IF(INDEX( DATOS3!$1:$19996,A1953,MATCH("Dose_Area_Product_Total", DATOS3!$1:$1,0))=0,0,INDEX( DATOS3!$1:$19996,A1953,MATCH("Dose_Area_Product_Total", DATOS3!$1:$1,0))))</f>
        <v>#N/A</v>
      </c>
      <c r="J1953" t="e">
        <f>IF(D1953="","",IF(INDEX( DATOS3!$1:$19996,A1953,MATCH("Dose_RP_Total", DATOS3!$1:$1,0))=0,0,INDEX( DATOS3!$1:$19996,A1953,MATCH("Dose_RP_Total", DATOS3!$1:$1,0))))</f>
        <v>#N/A</v>
      </c>
      <c r="K1953" t="e">
        <f>IF(D1953="","",IF(INDEX( DATOS3!$1:$19996,A1953,MATCH("Total_Fluoro_Time", DATOS3!$1:$1,0))=0,0,INDEX( DATOS3!$1:$19996,A1953,MATCH("Total_Fluoro_Time", DATOS3!$1:$1,0))))</f>
        <v>#N/A</v>
      </c>
      <c r="L1953" t="e">
        <f>IF(D1953="","",IF(INDEX( DATOS3!$1:$19996,A1953,MATCH("Total_Acquisition_Time", DATOS3!$1:$1,0))=0,0,INDEX( DATOS3!$1:$19996,A1953,MATCH("Total_Acquisition_Time", DATOS3!$1:$1,0))))</f>
        <v>#N/A</v>
      </c>
      <c r="M1953" t="e">
        <f>IF(D1953="","",IF(INDEX( DATOS3!$1:$19996,A1953,MATCH("Acquisition_Plane_in_Accumulated_Dose_Data", DATOS3!$1:$1,0))=0,"",INDEX( DATOS3!$1:$19996,A1953,MATCH("Acquisition_Plane_in_Accumulated_Dose_Data", DATOS3!$1:$1,0))))</f>
        <v>#N/A</v>
      </c>
    </row>
    <row r="1954" spans="1:13" hidden="1" x14ac:dyDescent="0.25">
      <c r="A1954">
        <v>1954</v>
      </c>
      <c r="B1954" t="e">
        <f t="shared" si="31"/>
        <v>#N/A</v>
      </c>
      <c r="D1954" t="e">
        <f>IF(INDEX(DATOS3!$1:$19996,A1954,MATCH("PatientID",DATOS3!$1:$1,0))=0,"",INDEX(DATOS3!$1:$19996,A1954,MATCH("PatientID",DATOS3!$1:$1,0)))</f>
        <v>#N/A</v>
      </c>
      <c r="F1954" t="e">
        <f>IF(D1954="","",IF(INDEX( DATOS3!$1:$19996,A1954,MATCH("SeriesDate", DATOS3!$1:$1,0))=0,"",INDEX( DATOS3!$1:$19996,A1954,MATCH("SeriesDate", DATOS3!$1:$1,0))))</f>
        <v>#N/A</v>
      </c>
      <c r="G1954" t="e">
        <f>IF(D1954="","",IF(INDEX( DATOS3!$1:$19996,A1954,MATCH("SeriesTime", DATOS3!$1:$1,0))=0,"",INDEX( DATOS3!$1:$19996,A1954,MATCH("SeriesTime", DATOS3!$1:$1,0))))</f>
        <v>#N/A</v>
      </c>
      <c r="H1954" t="e">
        <f>IF(D1954="","",IF(INDEX( DATOS3!$1:$19996,A1954,MATCH("StudyDescription", DATOS3!$1:$1,0))=0,"",INDEX( DATOS3!$1:$19996,A1954,MATCH("StudyDescription", DATOS3!$1:$1,0))))</f>
        <v>#N/A</v>
      </c>
      <c r="I1954" t="e">
        <f>IF(D1954="","",IF(INDEX( DATOS3!$1:$19996,A1954,MATCH("Dose_Area_Product_Total", DATOS3!$1:$1,0))=0,0,INDEX( DATOS3!$1:$19996,A1954,MATCH("Dose_Area_Product_Total", DATOS3!$1:$1,0))))</f>
        <v>#N/A</v>
      </c>
      <c r="J1954" t="e">
        <f>IF(D1954="","",IF(INDEX( DATOS3!$1:$19996,A1954,MATCH("Dose_RP_Total", DATOS3!$1:$1,0))=0,0,INDEX( DATOS3!$1:$19996,A1954,MATCH("Dose_RP_Total", DATOS3!$1:$1,0))))</f>
        <v>#N/A</v>
      </c>
      <c r="K1954" t="e">
        <f>IF(D1954="","",IF(INDEX( DATOS3!$1:$19996,A1954,MATCH("Total_Fluoro_Time", DATOS3!$1:$1,0))=0,0,INDEX( DATOS3!$1:$19996,A1954,MATCH("Total_Fluoro_Time", DATOS3!$1:$1,0))))</f>
        <v>#N/A</v>
      </c>
      <c r="L1954" t="e">
        <f>IF(D1954="","",IF(INDEX( DATOS3!$1:$19996,A1954,MATCH("Total_Acquisition_Time", DATOS3!$1:$1,0))=0,0,INDEX( DATOS3!$1:$19996,A1954,MATCH("Total_Acquisition_Time", DATOS3!$1:$1,0))))</f>
        <v>#N/A</v>
      </c>
      <c r="M1954" t="e">
        <f>IF(D1954="","",IF(INDEX( DATOS3!$1:$19996,A1954,MATCH("Acquisition_Plane_in_Accumulated_Dose_Data", DATOS3!$1:$1,0))=0,"",INDEX( DATOS3!$1:$19996,A1954,MATCH("Acquisition_Plane_in_Accumulated_Dose_Data", DATOS3!$1:$1,0))))</f>
        <v>#N/A</v>
      </c>
    </row>
    <row r="1955" spans="1:13" hidden="1" x14ac:dyDescent="0.25">
      <c r="A1955">
        <v>1955</v>
      </c>
      <c r="B1955" t="e">
        <f t="shared" si="31"/>
        <v>#N/A</v>
      </c>
      <c r="D1955" t="e">
        <f>IF(INDEX(DATOS3!$1:$19996,A1955,MATCH("PatientID",DATOS3!$1:$1,0))=0,"",INDEX(DATOS3!$1:$19996,A1955,MATCH("PatientID",DATOS3!$1:$1,0)))</f>
        <v>#N/A</v>
      </c>
      <c r="F1955" t="e">
        <f>IF(D1955="","",IF(INDEX( DATOS3!$1:$19996,A1955,MATCH("SeriesDate", DATOS3!$1:$1,0))=0,"",INDEX( DATOS3!$1:$19996,A1955,MATCH("SeriesDate", DATOS3!$1:$1,0))))</f>
        <v>#N/A</v>
      </c>
      <c r="G1955" t="e">
        <f>IF(D1955="","",IF(INDEX( DATOS3!$1:$19996,A1955,MATCH("SeriesTime", DATOS3!$1:$1,0))=0,"",INDEX( DATOS3!$1:$19996,A1955,MATCH("SeriesTime", DATOS3!$1:$1,0))))</f>
        <v>#N/A</v>
      </c>
      <c r="H1955" t="e">
        <f>IF(D1955="","",IF(INDEX( DATOS3!$1:$19996,A1955,MATCH("StudyDescription", DATOS3!$1:$1,0))=0,"",INDEX( DATOS3!$1:$19996,A1955,MATCH("StudyDescription", DATOS3!$1:$1,0))))</f>
        <v>#N/A</v>
      </c>
      <c r="I1955" t="e">
        <f>IF(D1955="","",IF(INDEX( DATOS3!$1:$19996,A1955,MATCH("Dose_Area_Product_Total", DATOS3!$1:$1,0))=0,0,INDEX( DATOS3!$1:$19996,A1955,MATCH("Dose_Area_Product_Total", DATOS3!$1:$1,0))))</f>
        <v>#N/A</v>
      </c>
      <c r="J1955" t="e">
        <f>IF(D1955="","",IF(INDEX( DATOS3!$1:$19996,A1955,MATCH("Dose_RP_Total", DATOS3!$1:$1,0))=0,0,INDEX( DATOS3!$1:$19996,A1955,MATCH("Dose_RP_Total", DATOS3!$1:$1,0))))</f>
        <v>#N/A</v>
      </c>
      <c r="K1955" t="e">
        <f>IF(D1955="","",IF(INDEX( DATOS3!$1:$19996,A1955,MATCH("Total_Fluoro_Time", DATOS3!$1:$1,0))=0,0,INDEX( DATOS3!$1:$19996,A1955,MATCH("Total_Fluoro_Time", DATOS3!$1:$1,0))))</f>
        <v>#N/A</v>
      </c>
      <c r="L1955" t="e">
        <f>IF(D1955="","",IF(INDEX( DATOS3!$1:$19996,A1955,MATCH("Total_Acquisition_Time", DATOS3!$1:$1,0))=0,0,INDEX( DATOS3!$1:$19996,A1955,MATCH("Total_Acquisition_Time", DATOS3!$1:$1,0))))</f>
        <v>#N/A</v>
      </c>
      <c r="M1955" t="e">
        <f>IF(D1955="","",IF(INDEX( DATOS3!$1:$19996,A1955,MATCH("Acquisition_Plane_in_Accumulated_Dose_Data", DATOS3!$1:$1,0))=0,"",INDEX( DATOS3!$1:$19996,A1955,MATCH("Acquisition_Plane_in_Accumulated_Dose_Data", DATOS3!$1:$1,0))))</f>
        <v>#N/A</v>
      </c>
    </row>
    <row r="1956" spans="1:13" hidden="1" x14ac:dyDescent="0.25">
      <c r="A1956">
        <v>1956</v>
      </c>
      <c r="B1956" t="e">
        <f t="shared" si="31"/>
        <v>#N/A</v>
      </c>
      <c r="D1956" t="e">
        <f>IF(INDEX(DATOS3!$1:$19996,A1956,MATCH("PatientID",DATOS3!$1:$1,0))=0,"",INDEX(DATOS3!$1:$19996,A1956,MATCH("PatientID",DATOS3!$1:$1,0)))</f>
        <v>#N/A</v>
      </c>
      <c r="F1956" t="e">
        <f>IF(D1956="","",IF(INDEX( DATOS3!$1:$19996,A1956,MATCH("SeriesDate", DATOS3!$1:$1,0))=0,"",INDEX( DATOS3!$1:$19996,A1956,MATCH("SeriesDate", DATOS3!$1:$1,0))))</f>
        <v>#N/A</v>
      </c>
      <c r="G1956" t="e">
        <f>IF(D1956="","",IF(INDEX( DATOS3!$1:$19996,A1956,MATCH("SeriesTime", DATOS3!$1:$1,0))=0,"",INDEX( DATOS3!$1:$19996,A1956,MATCH("SeriesTime", DATOS3!$1:$1,0))))</f>
        <v>#N/A</v>
      </c>
      <c r="H1956" t="e">
        <f>IF(D1956="","",IF(INDEX( DATOS3!$1:$19996,A1956,MATCH("StudyDescription", DATOS3!$1:$1,0))=0,"",INDEX( DATOS3!$1:$19996,A1956,MATCH("StudyDescription", DATOS3!$1:$1,0))))</f>
        <v>#N/A</v>
      </c>
      <c r="I1956" t="e">
        <f>IF(D1956="","",IF(INDEX( DATOS3!$1:$19996,A1956,MATCH("Dose_Area_Product_Total", DATOS3!$1:$1,0))=0,0,INDEX( DATOS3!$1:$19996,A1956,MATCH("Dose_Area_Product_Total", DATOS3!$1:$1,0))))</f>
        <v>#N/A</v>
      </c>
      <c r="J1956" t="e">
        <f>IF(D1956="","",IF(INDEX( DATOS3!$1:$19996,A1956,MATCH("Dose_RP_Total", DATOS3!$1:$1,0))=0,0,INDEX( DATOS3!$1:$19996,A1956,MATCH("Dose_RP_Total", DATOS3!$1:$1,0))))</f>
        <v>#N/A</v>
      </c>
      <c r="K1956" t="e">
        <f>IF(D1956="","",IF(INDEX( DATOS3!$1:$19996,A1956,MATCH("Total_Fluoro_Time", DATOS3!$1:$1,0))=0,0,INDEX( DATOS3!$1:$19996,A1956,MATCH("Total_Fluoro_Time", DATOS3!$1:$1,0))))</f>
        <v>#N/A</v>
      </c>
      <c r="L1956" t="e">
        <f>IF(D1956="","",IF(INDEX( DATOS3!$1:$19996,A1956,MATCH("Total_Acquisition_Time", DATOS3!$1:$1,0))=0,0,INDEX( DATOS3!$1:$19996,A1956,MATCH("Total_Acquisition_Time", DATOS3!$1:$1,0))))</f>
        <v>#N/A</v>
      </c>
      <c r="M1956" t="e">
        <f>IF(D1956="","",IF(INDEX( DATOS3!$1:$19996,A1956,MATCH("Acquisition_Plane_in_Accumulated_Dose_Data", DATOS3!$1:$1,0))=0,"",INDEX( DATOS3!$1:$19996,A1956,MATCH("Acquisition_Plane_in_Accumulated_Dose_Data", DATOS3!$1:$1,0))))</f>
        <v>#N/A</v>
      </c>
    </row>
    <row r="1957" spans="1:13" hidden="1" x14ac:dyDescent="0.25">
      <c r="A1957">
        <v>1957</v>
      </c>
      <c r="B1957" t="e">
        <f t="shared" si="31"/>
        <v>#N/A</v>
      </c>
      <c r="D1957" t="e">
        <f>IF(INDEX(DATOS3!$1:$19996,A1957,MATCH("PatientID",DATOS3!$1:$1,0))=0,"",INDEX(DATOS3!$1:$19996,A1957,MATCH("PatientID",DATOS3!$1:$1,0)))</f>
        <v>#N/A</v>
      </c>
      <c r="F1957" t="e">
        <f>IF(D1957="","",IF(INDEX( DATOS3!$1:$19996,A1957,MATCH("SeriesDate", DATOS3!$1:$1,0))=0,"",INDEX( DATOS3!$1:$19996,A1957,MATCH("SeriesDate", DATOS3!$1:$1,0))))</f>
        <v>#N/A</v>
      </c>
      <c r="G1957" t="e">
        <f>IF(D1957="","",IF(INDEX( DATOS3!$1:$19996,A1957,MATCH("SeriesTime", DATOS3!$1:$1,0))=0,"",INDEX( DATOS3!$1:$19996,A1957,MATCH("SeriesTime", DATOS3!$1:$1,0))))</f>
        <v>#N/A</v>
      </c>
      <c r="H1957" t="e">
        <f>IF(D1957="","",IF(INDEX( DATOS3!$1:$19996,A1957,MATCH("StudyDescription", DATOS3!$1:$1,0))=0,"",INDEX( DATOS3!$1:$19996,A1957,MATCH("StudyDescription", DATOS3!$1:$1,0))))</f>
        <v>#N/A</v>
      </c>
      <c r="I1957" t="e">
        <f>IF(D1957="","",IF(INDEX( DATOS3!$1:$19996,A1957,MATCH("Dose_Area_Product_Total", DATOS3!$1:$1,0))=0,0,INDEX( DATOS3!$1:$19996,A1957,MATCH("Dose_Area_Product_Total", DATOS3!$1:$1,0))))</f>
        <v>#N/A</v>
      </c>
      <c r="J1957" t="e">
        <f>IF(D1957="","",IF(INDEX( DATOS3!$1:$19996,A1957,MATCH("Dose_RP_Total", DATOS3!$1:$1,0))=0,0,INDEX( DATOS3!$1:$19996,A1957,MATCH("Dose_RP_Total", DATOS3!$1:$1,0))))</f>
        <v>#N/A</v>
      </c>
      <c r="K1957" t="e">
        <f>IF(D1957="","",IF(INDEX( DATOS3!$1:$19996,A1957,MATCH("Total_Fluoro_Time", DATOS3!$1:$1,0))=0,0,INDEX( DATOS3!$1:$19996,A1957,MATCH("Total_Fluoro_Time", DATOS3!$1:$1,0))))</f>
        <v>#N/A</v>
      </c>
      <c r="L1957" t="e">
        <f>IF(D1957="","",IF(INDEX( DATOS3!$1:$19996,A1957,MATCH("Total_Acquisition_Time", DATOS3!$1:$1,0))=0,0,INDEX( DATOS3!$1:$19996,A1957,MATCH("Total_Acquisition_Time", DATOS3!$1:$1,0))))</f>
        <v>#N/A</v>
      </c>
      <c r="M1957" t="e">
        <f>IF(D1957="","",IF(INDEX( DATOS3!$1:$19996,A1957,MATCH("Acquisition_Plane_in_Accumulated_Dose_Data", DATOS3!$1:$1,0))=0,"",INDEX( DATOS3!$1:$19996,A1957,MATCH("Acquisition_Plane_in_Accumulated_Dose_Data", DATOS3!$1:$1,0))))</f>
        <v>#N/A</v>
      </c>
    </row>
    <row r="1958" spans="1:13" hidden="1" x14ac:dyDescent="0.25">
      <c r="A1958">
        <v>1958</v>
      </c>
      <c r="B1958" t="e">
        <f t="shared" si="31"/>
        <v>#N/A</v>
      </c>
      <c r="D1958" t="e">
        <f>IF(INDEX(DATOS3!$1:$19996,A1958,MATCH("PatientID",DATOS3!$1:$1,0))=0,"",INDEX(DATOS3!$1:$19996,A1958,MATCH("PatientID",DATOS3!$1:$1,0)))</f>
        <v>#N/A</v>
      </c>
      <c r="F1958" t="e">
        <f>IF(D1958="","",IF(INDEX( DATOS3!$1:$19996,A1958,MATCH("SeriesDate", DATOS3!$1:$1,0))=0,"",INDEX( DATOS3!$1:$19996,A1958,MATCH("SeriesDate", DATOS3!$1:$1,0))))</f>
        <v>#N/A</v>
      </c>
      <c r="G1958" t="e">
        <f>IF(D1958="","",IF(INDEX( DATOS3!$1:$19996,A1958,MATCH("SeriesTime", DATOS3!$1:$1,0))=0,"",INDEX( DATOS3!$1:$19996,A1958,MATCH("SeriesTime", DATOS3!$1:$1,0))))</f>
        <v>#N/A</v>
      </c>
      <c r="H1958" t="e">
        <f>IF(D1958="","",IF(INDEX( DATOS3!$1:$19996,A1958,MATCH("StudyDescription", DATOS3!$1:$1,0))=0,"",INDEX( DATOS3!$1:$19996,A1958,MATCH("StudyDescription", DATOS3!$1:$1,0))))</f>
        <v>#N/A</v>
      </c>
      <c r="I1958" t="e">
        <f>IF(D1958="","",IF(INDEX( DATOS3!$1:$19996,A1958,MATCH("Dose_Area_Product_Total", DATOS3!$1:$1,0))=0,0,INDEX( DATOS3!$1:$19996,A1958,MATCH("Dose_Area_Product_Total", DATOS3!$1:$1,0))))</f>
        <v>#N/A</v>
      </c>
      <c r="J1958" t="e">
        <f>IF(D1958="","",IF(INDEX( DATOS3!$1:$19996,A1958,MATCH("Dose_RP_Total", DATOS3!$1:$1,0))=0,0,INDEX( DATOS3!$1:$19996,A1958,MATCH("Dose_RP_Total", DATOS3!$1:$1,0))))</f>
        <v>#N/A</v>
      </c>
      <c r="K1958" t="e">
        <f>IF(D1958="","",IF(INDEX( DATOS3!$1:$19996,A1958,MATCH("Total_Fluoro_Time", DATOS3!$1:$1,0))=0,0,INDEX( DATOS3!$1:$19996,A1958,MATCH("Total_Fluoro_Time", DATOS3!$1:$1,0))))</f>
        <v>#N/A</v>
      </c>
      <c r="L1958" t="e">
        <f>IF(D1958="","",IF(INDEX( DATOS3!$1:$19996,A1958,MATCH("Total_Acquisition_Time", DATOS3!$1:$1,0))=0,0,INDEX( DATOS3!$1:$19996,A1958,MATCH("Total_Acquisition_Time", DATOS3!$1:$1,0))))</f>
        <v>#N/A</v>
      </c>
      <c r="M1958" t="e">
        <f>IF(D1958="","",IF(INDEX( DATOS3!$1:$19996,A1958,MATCH("Acquisition_Plane_in_Accumulated_Dose_Data", DATOS3!$1:$1,0))=0,"",INDEX( DATOS3!$1:$19996,A1958,MATCH("Acquisition_Plane_in_Accumulated_Dose_Data", DATOS3!$1:$1,0))))</f>
        <v>#N/A</v>
      </c>
    </row>
    <row r="1959" spans="1:13" hidden="1" x14ac:dyDescent="0.25">
      <c r="A1959">
        <v>1959</v>
      </c>
      <c r="B1959" t="e">
        <f t="shared" si="31"/>
        <v>#N/A</v>
      </c>
      <c r="D1959" t="e">
        <f>IF(INDEX(DATOS3!$1:$19996,A1959,MATCH("PatientID",DATOS3!$1:$1,0))=0,"",INDEX(DATOS3!$1:$19996,A1959,MATCH("PatientID",DATOS3!$1:$1,0)))</f>
        <v>#N/A</v>
      </c>
      <c r="F1959" t="e">
        <f>IF(D1959="","",IF(INDEX( DATOS3!$1:$19996,A1959,MATCH("SeriesDate", DATOS3!$1:$1,0))=0,"",INDEX( DATOS3!$1:$19996,A1959,MATCH("SeriesDate", DATOS3!$1:$1,0))))</f>
        <v>#N/A</v>
      </c>
      <c r="G1959" t="e">
        <f>IF(D1959="","",IF(INDEX( DATOS3!$1:$19996,A1959,MATCH("SeriesTime", DATOS3!$1:$1,0))=0,"",INDEX( DATOS3!$1:$19996,A1959,MATCH("SeriesTime", DATOS3!$1:$1,0))))</f>
        <v>#N/A</v>
      </c>
      <c r="H1959" t="e">
        <f>IF(D1959="","",IF(INDEX( DATOS3!$1:$19996,A1959,MATCH("StudyDescription", DATOS3!$1:$1,0))=0,"",INDEX( DATOS3!$1:$19996,A1959,MATCH("StudyDescription", DATOS3!$1:$1,0))))</f>
        <v>#N/A</v>
      </c>
      <c r="I1959" t="e">
        <f>IF(D1959="","",IF(INDEX( DATOS3!$1:$19996,A1959,MATCH("Dose_Area_Product_Total", DATOS3!$1:$1,0))=0,0,INDEX( DATOS3!$1:$19996,A1959,MATCH("Dose_Area_Product_Total", DATOS3!$1:$1,0))))</f>
        <v>#N/A</v>
      </c>
      <c r="J1959" t="e">
        <f>IF(D1959="","",IF(INDEX( DATOS3!$1:$19996,A1959,MATCH("Dose_RP_Total", DATOS3!$1:$1,0))=0,0,INDEX( DATOS3!$1:$19996,A1959,MATCH("Dose_RP_Total", DATOS3!$1:$1,0))))</f>
        <v>#N/A</v>
      </c>
      <c r="K1959" t="e">
        <f>IF(D1959="","",IF(INDEX( DATOS3!$1:$19996,A1959,MATCH("Total_Fluoro_Time", DATOS3!$1:$1,0))=0,0,INDEX( DATOS3!$1:$19996,A1959,MATCH("Total_Fluoro_Time", DATOS3!$1:$1,0))))</f>
        <v>#N/A</v>
      </c>
      <c r="L1959" t="e">
        <f>IF(D1959="","",IF(INDEX( DATOS3!$1:$19996,A1959,MATCH("Total_Acquisition_Time", DATOS3!$1:$1,0))=0,0,INDEX( DATOS3!$1:$19996,A1959,MATCH("Total_Acquisition_Time", DATOS3!$1:$1,0))))</f>
        <v>#N/A</v>
      </c>
      <c r="M1959" t="e">
        <f>IF(D1959="","",IF(INDEX( DATOS3!$1:$19996,A1959,MATCH("Acquisition_Plane_in_Accumulated_Dose_Data", DATOS3!$1:$1,0))=0,"",INDEX( DATOS3!$1:$19996,A1959,MATCH("Acquisition_Plane_in_Accumulated_Dose_Data", DATOS3!$1:$1,0))))</f>
        <v>#N/A</v>
      </c>
    </row>
    <row r="1960" spans="1:13" hidden="1" x14ac:dyDescent="0.25">
      <c r="A1960">
        <v>1960</v>
      </c>
      <c r="B1960" t="e">
        <f t="shared" si="31"/>
        <v>#N/A</v>
      </c>
      <c r="D1960" t="e">
        <f>IF(INDEX(DATOS3!$1:$19996,A1960,MATCH("PatientID",DATOS3!$1:$1,0))=0,"",INDEX(DATOS3!$1:$19996,A1960,MATCH("PatientID",DATOS3!$1:$1,0)))</f>
        <v>#N/A</v>
      </c>
      <c r="F1960" t="e">
        <f>IF(D1960="","",IF(INDEX( DATOS3!$1:$19996,A1960,MATCH("SeriesDate", DATOS3!$1:$1,0))=0,"",INDEX( DATOS3!$1:$19996,A1960,MATCH("SeriesDate", DATOS3!$1:$1,0))))</f>
        <v>#N/A</v>
      </c>
      <c r="G1960" t="e">
        <f>IF(D1960="","",IF(INDEX( DATOS3!$1:$19996,A1960,MATCH("SeriesTime", DATOS3!$1:$1,0))=0,"",INDEX( DATOS3!$1:$19996,A1960,MATCH("SeriesTime", DATOS3!$1:$1,0))))</f>
        <v>#N/A</v>
      </c>
      <c r="H1960" t="e">
        <f>IF(D1960="","",IF(INDEX( DATOS3!$1:$19996,A1960,MATCH("StudyDescription", DATOS3!$1:$1,0))=0,"",INDEX( DATOS3!$1:$19996,A1960,MATCH("StudyDescription", DATOS3!$1:$1,0))))</f>
        <v>#N/A</v>
      </c>
      <c r="I1960" t="e">
        <f>IF(D1960="","",IF(INDEX( DATOS3!$1:$19996,A1960,MATCH("Dose_Area_Product_Total", DATOS3!$1:$1,0))=0,0,INDEX( DATOS3!$1:$19996,A1960,MATCH("Dose_Area_Product_Total", DATOS3!$1:$1,0))))</f>
        <v>#N/A</v>
      </c>
      <c r="J1960" t="e">
        <f>IF(D1960="","",IF(INDEX( DATOS3!$1:$19996,A1960,MATCH("Dose_RP_Total", DATOS3!$1:$1,0))=0,0,INDEX( DATOS3!$1:$19996,A1960,MATCH("Dose_RP_Total", DATOS3!$1:$1,0))))</f>
        <v>#N/A</v>
      </c>
      <c r="K1960" t="e">
        <f>IF(D1960="","",IF(INDEX( DATOS3!$1:$19996,A1960,MATCH("Total_Fluoro_Time", DATOS3!$1:$1,0))=0,0,INDEX( DATOS3!$1:$19996,A1960,MATCH("Total_Fluoro_Time", DATOS3!$1:$1,0))))</f>
        <v>#N/A</v>
      </c>
      <c r="L1960" t="e">
        <f>IF(D1960="","",IF(INDEX( DATOS3!$1:$19996,A1960,MATCH("Total_Acquisition_Time", DATOS3!$1:$1,0))=0,0,INDEX( DATOS3!$1:$19996,A1960,MATCH("Total_Acquisition_Time", DATOS3!$1:$1,0))))</f>
        <v>#N/A</v>
      </c>
      <c r="M1960" t="e">
        <f>IF(D1960="","",IF(INDEX( DATOS3!$1:$19996,A1960,MATCH("Acquisition_Plane_in_Accumulated_Dose_Data", DATOS3!$1:$1,0))=0,"",INDEX( DATOS3!$1:$19996,A1960,MATCH("Acquisition_Plane_in_Accumulated_Dose_Data", DATOS3!$1:$1,0))))</f>
        <v>#N/A</v>
      </c>
    </row>
    <row r="1961" spans="1:13" hidden="1" x14ac:dyDescent="0.25">
      <c r="A1961">
        <v>1961</v>
      </c>
      <c r="B1961" t="e">
        <f t="shared" si="31"/>
        <v>#N/A</v>
      </c>
      <c r="D1961" t="e">
        <f>IF(INDEX(DATOS3!$1:$19996,A1961,MATCH("PatientID",DATOS3!$1:$1,0))=0,"",INDEX(DATOS3!$1:$19996,A1961,MATCH("PatientID",DATOS3!$1:$1,0)))</f>
        <v>#N/A</v>
      </c>
      <c r="F1961" t="e">
        <f>IF(D1961="","",IF(INDEX( DATOS3!$1:$19996,A1961,MATCH("SeriesDate", DATOS3!$1:$1,0))=0,"",INDEX( DATOS3!$1:$19996,A1961,MATCH("SeriesDate", DATOS3!$1:$1,0))))</f>
        <v>#N/A</v>
      </c>
      <c r="G1961" t="e">
        <f>IF(D1961="","",IF(INDEX( DATOS3!$1:$19996,A1961,MATCH("SeriesTime", DATOS3!$1:$1,0))=0,"",INDEX( DATOS3!$1:$19996,A1961,MATCH("SeriesTime", DATOS3!$1:$1,0))))</f>
        <v>#N/A</v>
      </c>
      <c r="H1961" t="e">
        <f>IF(D1961="","",IF(INDEX( DATOS3!$1:$19996,A1961,MATCH("StudyDescription", DATOS3!$1:$1,0))=0,"",INDEX( DATOS3!$1:$19996,A1961,MATCH("StudyDescription", DATOS3!$1:$1,0))))</f>
        <v>#N/A</v>
      </c>
      <c r="I1961" t="e">
        <f>IF(D1961="","",IF(INDEX( DATOS3!$1:$19996,A1961,MATCH("Dose_Area_Product_Total", DATOS3!$1:$1,0))=0,0,INDEX( DATOS3!$1:$19996,A1961,MATCH("Dose_Area_Product_Total", DATOS3!$1:$1,0))))</f>
        <v>#N/A</v>
      </c>
      <c r="J1961" t="e">
        <f>IF(D1961="","",IF(INDEX( DATOS3!$1:$19996,A1961,MATCH("Dose_RP_Total", DATOS3!$1:$1,0))=0,0,INDEX( DATOS3!$1:$19996,A1961,MATCH("Dose_RP_Total", DATOS3!$1:$1,0))))</f>
        <v>#N/A</v>
      </c>
      <c r="K1961" t="e">
        <f>IF(D1961="","",IF(INDEX( DATOS3!$1:$19996,A1961,MATCH("Total_Fluoro_Time", DATOS3!$1:$1,0))=0,0,INDEX( DATOS3!$1:$19996,A1961,MATCH("Total_Fluoro_Time", DATOS3!$1:$1,0))))</f>
        <v>#N/A</v>
      </c>
      <c r="L1961" t="e">
        <f>IF(D1961="","",IF(INDEX( DATOS3!$1:$19996,A1961,MATCH("Total_Acquisition_Time", DATOS3!$1:$1,0))=0,0,INDEX( DATOS3!$1:$19996,A1961,MATCH("Total_Acquisition_Time", DATOS3!$1:$1,0))))</f>
        <v>#N/A</v>
      </c>
      <c r="M1961" t="e">
        <f>IF(D1961="","",IF(INDEX( DATOS3!$1:$19996,A1961,MATCH("Acquisition_Plane_in_Accumulated_Dose_Data", DATOS3!$1:$1,0))=0,"",INDEX( DATOS3!$1:$19996,A1961,MATCH("Acquisition_Plane_in_Accumulated_Dose_Data", DATOS3!$1:$1,0))))</f>
        <v>#N/A</v>
      </c>
    </row>
    <row r="1962" spans="1:13" hidden="1" x14ac:dyDescent="0.25">
      <c r="A1962">
        <v>1962</v>
      </c>
      <c r="B1962" t="e">
        <f t="shared" si="31"/>
        <v>#N/A</v>
      </c>
      <c r="D1962" t="e">
        <f>IF(INDEX(DATOS3!$1:$19996,A1962,MATCH("PatientID",DATOS3!$1:$1,0))=0,"",INDEX(DATOS3!$1:$19996,A1962,MATCH("PatientID",DATOS3!$1:$1,0)))</f>
        <v>#N/A</v>
      </c>
      <c r="F1962" t="e">
        <f>IF(D1962="","",IF(INDEX( DATOS3!$1:$19996,A1962,MATCH("SeriesDate", DATOS3!$1:$1,0))=0,"",INDEX( DATOS3!$1:$19996,A1962,MATCH("SeriesDate", DATOS3!$1:$1,0))))</f>
        <v>#N/A</v>
      </c>
      <c r="G1962" t="e">
        <f>IF(D1962="","",IF(INDEX( DATOS3!$1:$19996,A1962,MATCH("SeriesTime", DATOS3!$1:$1,0))=0,"",INDEX( DATOS3!$1:$19996,A1962,MATCH("SeriesTime", DATOS3!$1:$1,0))))</f>
        <v>#N/A</v>
      </c>
      <c r="H1962" t="e">
        <f>IF(D1962="","",IF(INDEX( DATOS3!$1:$19996,A1962,MATCH("StudyDescription", DATOS3!$1:$1,0))=0,"",INDEX( DATOS3!$1:$19996,A1962,MATCH("StudyDescription", DATOS3!$1:$1,0))))</f>
        <v>#N/A</v>
      </c>
      <c r="I1962" t="e">
        <f>IF(D1962="","",IF(INDEX( DATOS3!$1:$19996,A1962,MATCH("Dose_Area_Product_Total", DATOS3!$1:$1,0))=0,0,INDEX( DATOS3!$1:$19996,A1962,MATCH("Dose_Area_Product_Total", DATOS3!$1:$1,0))))</f>
        <v>#N/A</v>
      </c>
      <c r="J1962" t="e">
        <f>IF(D1962="","",IF(INDEX( DATOS3!$1:$19996,A1962,MATCH("Dose_RP_Total", DATOS3!$1:$1,0))=0,0,INDEX( DATOS3!$1:$19996,A1962,MATCH("Dose_RP_Total", DATOS3!$1:$1,0))))</f>
        <v>#N/A</v>
      </c>
      <c r="K1962" t="e">
        <f>IF(D1962="","",IF(INDEX( DATOS3!$1:$19996,A1962,MATCH("Total_Fluoro_Time", DATOS3!$1:$1,0))=0,0,INDEX( DATOS3!$1:$19996,A1962,MATCH("Total_Fluoro_Time", DATOS3!$1:$1,0))))</f>
        <v>#N/A</v>
      </c>
      <c r="L1962" t="e">
        <f>IF(D1962="","",IF(INDEX( DATOS3!$1:$19996,A1962,MATCH("Total_Acquisition_Time", DATOS3!$1:$1,0))=0,0,INDEX( DATOS3!$1:$19996,A1962,MATCH("Total_Acquisition_Time", DATOS3!$1:$1,0))))</f>
        <v>#N/A</v>
      </c>
      <c r="M1962" t="e">
        <f>IF(D1962="","",IF(INDEX( DATOS3!$1:$19996,A1962,MATCH("Acquisition_Plane_in_Accumulated_Dose_Data", DATOS3!$1:$1,0))=0,"",INDEX( DATOS3!$1:$19996,A1962,MATCH("Acquisition_Plane_in_Accumulated_Dose_Data", DATOS3!$1:$1,0))))</f>
        <v>#N/A</v>
      </c>
    </row>
    <row r="1963" spans="1:13" hidden="1" x14ac:dyDescent="0.25">
      <c r="A1963">
        <v>1963</v>
      </c>
      <c r="B1963" t="e">
        <f t="shared" si="31"/>
        <v>#N/A</v>
      </c>
      <c r="D1963" t="e">
        <f>IF(INDEX(DATOS3!$1:$19996,A1963,MATCH("PatientID",DATOS3!$1:$1,0))=0,"",INDEX(DATOS3!$1:$19996,A1963,MATCH("PatientID",DATOS3!$1:$1,0)))</f>
        <v>#N/A</v>
      </c>
      <c r="F1963" t="e">
        <f>IF(D1963="","",IF(INDEX( DATOS3!$1:$19996,A1963,MATCH("SeriesDate", DATOS3!$1:$1,0))=0,"",INDEX( DATOS3!$1:$19996,A1963,MATCH("SeriesDate", DATOS3!$1:$1,0))))</f>
        <v>#N/A</v>
      </c>
      <c r="G1963" t="e">
        <f>IF(D1963="","",IF(INDEX( DATOS3!$1:$19996,A1963,MATCH("SeriesTime", DATOS3!$1:$1,0))=0,"",INDEX( DATOS3!$1:$19996,A1963,MATCH("SeriesTime", DATOS3!$1:$1,0))))</f>
        <v>#N/A</v>
      </c>
      <c r="H1963" t="e">
        <f>IF(D1963="","",IF(INDEX( DATOS3!$1:$19996,A1963,MATCH("StudyDescription", DATOS3!$1:$1,0))=0,"",INDEX( DATOS3!$1:$19996,A1963,MATCH("StudyDescription", DATOS3!$1:$1,0))))</f>
        <v>#N/A</v>
      </c>
      <c r="I1963" t="e">
        <f>IF(D1963="","",IF(INDEX( DATOS3!$1:$19996,A1963,MATCH("Dose_Area_Product_Total", DATOS3!$1:$1,0))=0,0,INDEX( DATOS3!$1:$19996,A1963,MATCH("Dose_Area_Product_Total", DATOS3!$1:$1,0))))</f>
        <v>#N/A</v>
      </c>
      <c r="J1963" t="e">
        <f>IF(D1963="","",IF(INDEX( DATOS3!$1:$19996,A1963,MATCH("Dose_RP_Total", DATOS3!$1:$1,0))=0,0,INDEX( DATOS3!$1:$19996,A1963,MATCH("Dose_RP_Total", DATOS3!$1:$1,0))))</f>
        <v>#N/A</v>
      </c>
      <c r="K1963" t="e">
        <f>IF(D1963="","",IF(INDEX( DATOS3!$1:$19996,A1963,MATCH("Total_Fluoro_Time", DATOS3!$1:$1,0))=0,0,INDEX( DATOS3!$1:$19996,A1963,MATCH("Total_Fluoro_Time", DATOS3!$1:$1,0))))</f>
        <v>#N/A</v>
      </c>
      <c r="L1963" t="e">
        <f>IF(D1963="","",IF(INDEX( DATOS3!$1:$19996,A1963,MATCH("Total_Acquisition_Time", DATOS3!$1:$1,0))=0,0,INDEX( DATOS3!$1:$19996,A1963,MATCH("Total_Acquisition_Time", DATOS3!$1:$1,0))))</f>
        <v>#N/A</v>
      </c>
      <c r="M1963" t="e">
        <f>IF(D1963="","",IF(INDEX( DATOS3!$1:$19996,A1963,MATCH("Acquisition_Plane_in_Accumulated_Dose_Data", DATOS3!$1:$1,0))=0,"",INDEX( DATOS3!$1:$19996,A1963,MATCH("Acquisition_Plane_in_Accumulated_Dose_Data", DATOS3!$1:$1,0))))</f>
        <v>#N/A</v>
      </c>
    </row>
    <row r="1964" spans="1:13" hidden="1" x14ac:dyDescent="0.25">
      <c r="A1964">
        <v>1964</v>
      </c>
      <c r="B1964" t="e">
        <f t="shared" si="31"/>
        <v>#N/A</v>
      </c>
      <c r="D1964" t="e">
        <f>IF(INDEX(DATOS3!$1:$19996,A1964,MATCH("PatientID",DATOS3!$1:$1,0))=0,"",INDEX(DATOS3!$1:$19996,A1964,MATCH("PatientID",DATOS3!$1:$1,0)))</f>
        <v>#N/A</v>
      </c>
      <c r="F1964" t="e">
        <f>IF(D1964="","",IF(INDEX( DATOS3!$1:$19996,A1964,MATCH("SeriesDate", DATOS3!$1:$1,0))=0,"",INDEX( DATOS3!$1:$19996,A1964,MATCH("SeriesDate", DATOS3!$1:$1,0))))</f>
        <v>#N/A</v>
      </c>
      <c r="G1964" t="e">
        <f>IF(D1964="","",IF(INDEX( DATOS3!$1:$19996,A1964,MATCH("SeriesTime", DATOS3!$1:$1,0))=0,"",INDEX( DATOS3!$1:$19996,A1964,MATCH("SeriesTime", DATOS3!$1:$1,0))))</f>
        <v>#N/A</v>
      </c>
      <c r="H1964" t="e">
        <f>IF(D1964="","",IF(INDEX( DATOS3!$1:$19996,A1964,MATCH("StudyDescription", DATOS3!$1:$1,0))=0,"",INDEX( DATOS3!$1:$19996,A1964,MATCH("StudyDescription", DATOS3!$1:$1,0))))</f>
        <v>#N/A</v>
      </c>
      <c r="I1964" t="e">
        <f>IF(D1964="","",IF(INDEX( DATOS3!$1:$19996,A1964,MATCH("Dose_Area_Product_Total", DATOS3!$1:$1,0))=0,0,INDEX( DATOS3!$1:$19996,A1964,MATCH("Dose_Area_Product_Total", DATOS3!$1:$1,0))))</f>
        <v>#N/A</v>
      </c>
      <c r="J1964" t="e">
        <f>IF(D1964="","",IF(INDEX( DATOS3!$1:$19996,A1964,MATCH("Dose_RP_Total", DATOS3!$1:$1,0))=0,0,INDEX( DATOS3!$1:$19996,A1964,MATCH("Dose_RP_Total", DATOS3!$1:$1,0))))</f>
        <v>#N/A</v>
      </c>
      <c r="K1964" t="e">
        <f>IF(D1964="","",IF(INDEX( DATOS3!$1:$19996,A1964,MATCH("Total_Fluoro_Time", DATOS3!$1:$1,0))=0,0,INDEX( DATOS3!$1:$19996,A1964,MATCH("Total_Fluoro_Time", DATOS3!$1:$1,0))))</f>
        <v>#N/A</v>
      </c>
      <c r="L1964" t="e">
        <f>IF(D1964="","",IF(INDEX( DATOS3!$1:$19996,A1964,MATCH("Total_Acquisition_Time", DATOS3!$1:$1,0))=0,0,INDEX( DATOS3!$1:$19996,A1964,MATCH("Total_Acquisition_Time", DATOS3!$1:$1,0))))</f>
        <v>#N/A</v>
      </c>
      <c r="M1964" t="e">
        <f>IF(D1964="","",IF(INDEX( DATOS3!$1:$19996,A1964,MATCH("Acquisition_Plane_in_Accumulated_Dose_Data", DATOS3!$1:$1,0))=0,"",INDEX( DATOS3!$1:$19996,A1964,MATCH("Acquisition_Plane_in_Accumulated_Dose_Data", DATOS3!$1:$1,0))))</f>
        <v>#N/A</v>
      </c>
    </row>
    <row r="1965" spans="1:13" hidden="1" x14ac:dyDescent="0.25">
      <c r="A1965">
        <v>1965</v>
      </c>
      <c r="B1965" t="e">
        <f t="shared" si="31"/>
        <v>#N/A</v>
      </c>
      <c r="D1965" t="e">
        <f>IF(INDEX(DATOS3!$1:$19996,A1965,MATCH("PatientID",DATOS3!$1:$1,0))=0,"",INDEX(DATOS3!$1:$19996,A1965,MATCH("PatientID",DATOS3!$1:$1,0)))</f>
        <v>#N/A</v>
      </c>
      <c r="F1965" t="e">
        <f>IF(D1965="","",IF(INDEX( DATOS3!$1:$19996,A1965,MATCH("SeriesDate", DATOS3!$1:$1,0))=0,"",INDEX( DATOS3!$1:$19996,A1965,MATCH("SeriesDate", DATOS3!$1:$1,0))))</f>
        <v>#N/A</v>
      </c>
      <c r="G1965" t="e">
        <f>IF(D1965="","",IF(INDEX( DATOS3!$1:$19996,A1965,MATCH("SeriesTime", DATOS3!$1:$1,0))=0,"",INDEX( DATOS3!$1:$19996,A1965,MATCH("SeriesTime", DATOS3!$1:$1,0))))</f>
        <v>#N/A</v>
      </c>
      <c r="H1965" t="e">
        <f>IF(D1965="","",IF(INDEX( DATOS3!$1:$19996,A1965,MATCH("StudyDescription", DATOS3!$1:$1,0))=0,"",INDEX( DATOS3!$1:$19996,A1965,MATCH("StudyDescription", DATOS3!$1:$1,0))))</f>
        <v>#N/A</v>
      </c>
      <c r="I1965" t="e">
        <f>IF(D1965="","",IF(INDEX( DATOS3!$1:$19996,A1965,MATCH("Dose_Area_Product_Total", DATOS3!$1:$1,0))=0,0,INDEX( DATOS3!$1:$19996,A1965,MATCH("Dose_Area_Product_Total", DATOS3!$1:$1,0))))</f>
        <v>#N/A</v>
      </c>
      <c r="J1965" t="e">
        <f>IF(D1965="","",IF(INDEX( DATOS3!$1:$19996,A1965,MATCH("Dose_RP_Total", DATOS3!$1:$1,0))=0,0,INDEX( DATOS3!$1:$19996,A1965,MATCH("Dose_RP_Total", DATOS3!$1:$1,0))))</f>
        <v>#N/A</v>
      </c>
      <c r="K1965" t="e">
        <f>IF(D1965="","",IF(INDEX( DATOS3!$1:$19996,A1965,MATCH("Total_Fluoro_Time", DATOS3!$1:$1,0))=0,0,INDEX( DATOS3!$1:$19996,A1965,MATCH("Total_Fluoro_Time", DATOS3!$1:$1,0))))</f>
        <v>#N/A</v>
      </c>
      <c r="L1965" t="e">
        <f>IF(D1965="","",IF(INDEX( DATOS3!$1:$19996,A1965,MATCH("Total_Acquisition_Time", DATOS3!$1:$1,0))=0,0,INDEX( DATOS3!$1:$19996,A1965,MATCH("Total_Acquisition_Time", DATOS3!$1:$1,0))))</f>
        <v>#N/A</v>
      </c>
      <c r="M1965" t="e">
        <f>IF(D1965="","",IF(INDEX( DATOS3!$1:$19996,A1965,MATCH("Acquisition_Plane_in_Accumulated_Dose_Data", DATOS3!$1:$1,0))=0,"",INDEX( DATOS3!$1:$19996,A1965,MATCH("Acquisition_Plane_in_Accumulated_Dose_Data", DATOS3!$1:$1,0))))</f>
        <v>#N/A</v>
      </c>
    </row>
    <row r="1966" spans="1:13" hidden="1" x14ac:dyDescent="0.25">
      <c r="A1966">
        <v>1966</v>
      </c>
      <c r="B1966" t="e">
        <f t="shared" si="31"/>
        <v>#N/A</v>
      </c>
      <c r="D1966" t="e">
        <f>IF(INDEX(DATOS3!$1:$19996,A1966,MATCH("PatientID",DATOS3!$1:$1,0))=0,"",INDEX(DATOS3!$1:$19996,A1966,MATCH("PatientID",DATOS3!$1:$1,0)))</f>
        <v>#N/A</v>
      </c>
      <c r="F1966" t="e">
        <f>IF(D1966="","",IF(INDEX( DATOS3!$1:$19996,A1966,MATCH("SeriesDate", DATOS3!$1:$1,0))=0,"",INDEX( DATOS3!$1:$19996,A1966,MATCH("SeriesDate", DATOS3!$1:$1,0))))</f>
        <v>#N/A</v>
      </c>
      <c r="G1966" t="e">
        <f>IF(D1966="","",IF(INDEX( DATOS3!$1:$19996,A1966,MATCH("SeriesTime", DATOS3!$1:$1,0))=0,"",INDEX( DATOS3!$1:$19996,A1966,MATCH("SeriesTime", DATOS3!$1:$1,0))))</f>
        <v>#N/A</v>
      </c>
      <c r="H1966" t="e">
        <f>IF(D1966="","",IF(INDEX( DATOS3!$1:$19996,A1966,MATCH("StudyDescription", DATOS3!$1:$1,0))=0,"",INDEX( DATOS3!$1:$19996,A1966,MATCH("StudyDescription", DATOS3!$1:$1,0))))</f>
        <v>#N/A</v>
      </c>
      <c r="I1966" t="e">
        <f>IF(D1966="","",IF(INDEX( DATOS3!$1:$19996,A1966,MATCH("Dose_Area_Product_Total", DATOS3!$1:$1,0))=0,0,INDEX( DATOS3!$1:$19996,A1966,MATCH("Dose_Area_Product_Total", DATOS3!$1:$1,0))))</f>
        <v>#N/A</v>
      </c>
      <c r="J1966" t="e">
        <f>IF(D1966="","",IF(INDEX( DATOS3!$1:$19996,A1966,MATCH("Dose_RP_Total", DATOS3!$1:$1,0))=0,0,INDEX( DATOS3!$1:$19996,A1966,MATCH("Dose_RP_Total", DATOS3!$1:$1,0))))</f>
        <v>#N/A</v>
      </c>
      <c r="K1966" t="e">
        <f>IF(D1966="","",IF(INDEX( DATOS3!$1:$19996,A1966,MATCH("Total_Fluoro_Time", DATOS3!$1:$1,0))=0,0,INDEX( DATOS3!$1:$19996,A1966,MATCH("Total_Fluoro_Time", DATOS3!$1:$1,0))))</f>
        <v>#N/A</v>
      </c>
      <c r="L1966" t="e">
        <f>IF(D1966="","",IF(INDEX( DATOS3!$1:$19996,A1966,MATCH("Total_Acquisition_Time", DATOS3!$1:$1,0))=0,0,INDEX( DATOS3!$1:$19996,A1966,MATCH("Total_Acquisition_Time", DATOS3!$1:$1,0))))</f>
        <v>#N/A</v>
      </c>
      <c r="M1966" t="e">
        <f>IF(D1966="","",IF(INDEX( DATOS3!$1:$19996,A1966,MATCH("Acquisition_Plane_in_Accumulated_Dose_Data", DATOS3!$1:$1,0))=0,"",INDEX( DATOS3!$1:$19996,A1966,MATCH("Acquisition_Plane_in_Accumulated_Dose_Data", DATOS3!$1:$1,0))))</f>
        <v>#N/A</v>
      </c>
    </row>
    <row r="1967" spans="1:13" hidden="1" x14ac:dyDescent="0.25">
      <c r="A1967">
        <v>1967</v>
      </c>
      <c r="B1967" t="e">
        <f t="shared" si="31"/>
        <v>#N/A</v>
      </c>
      <c r="D1967" t="e">
        <f>IF(INDEX(DATOS3!$1:$19996,A1967,MATCH("PatientID",DATOS3!$1:$1,0))=0,"",INDEX(DATOS3!$1:$19996,A1967,MATCH("PatientID",DATOS3!$1:$1,0)))</f>
        <v>#N/A</v>
      </c>
      <c r="F1967" t="e">
        <f>IF(D1967="","",IF(INDEX( DATOS3!$1:$19996,A1967,MATCH("SeriesDate", DATOS3!$1:$1,0))=0,"",INDEX( DATOS3!$1:$19996,A1967,MATCH("SeriesDate", DATOS3!$1:$1,0))))</f>
        <v>#N/A</v>
      </c>
      <c r="G1967" t="e">
        <f>IF(D1967="","",IF(INDEX( DATOS3!$1:$19996,A1967,MATCH("SeriesTime", DATOS3!$1:$1,0))=0,"",INDEX( DATOS3!$1:$19996,A1967,MATCH("SeriesTime", DATOS3!$1:$1,0))))</f>
        <v>#N/A</v>
      </c>
      <c r="H1967" t="e">
        <f>IF(D1967="","",IF(INDEX( DATOS3!$1:$19996,A1967,MATCH("StudyDescription", DATOS3!$1:$1,0))=0,"",INDEX( DATOS3!$1:$19996,A1967,MATCH("StudyDescription", DATOS3!$1:$1,0))))</f>
        <v>#N/A</v>
      </c>
      <c r="I1967" t="e">
        <f>IF(D1967="","",IF(INDEX( DATOS3!$1:$19996,A1967,MATCH("Dose_Area_Product_Total", DATOS3!$1:$1,0))=0,0,INDEX( DATOS3!$1:$19996,A1967,MATCH("Dose_Area_Product_Total", DATOS3!$1:$1,0))))</f>
        <v>#N/A</v>
      </c>
      <c r="J1967" t="e">
        <f>IF(D1967="","",IF(INDEX( DATOS3!$1:$19996,A1967,MATCH("Dose_RP_Total", DATOS3!$1:$1,0))=0,0,INDEX( DATOS3!$1:$19996,A1967,MATCH("Dose_RP_Total", DATOS3!$1:$1,0))))</f>
        <v>#N/A</v>
      </c>
      <c r="K1967" t="e">
        <f>IF(D1967="","",IF(INDEX( DATOS3!$1:$19996,A1967,MATCH("Total_Fluoro_Time", DATOS3!$1:$1,0))=0,0,INDEX( DATOS3!$1:$19996,A1967,MATCH("Total_Fluoro_Time", DATOS3!$1:$1,0))))</f>
        <v>#N/A</v>
      </c>
      <c r="L1967" t="e">
        <f>IF(D1967="","",IF(INDEX( DATOS3!$1:$19996,A1967,MATCH("Total_Acquisition_Time", DATOS3!$1:$1,0))=0,0,INDEX( DATOS3!$1:$19996,A1967,MATCH("Total_Acquisition_Time", DATOS3!$1:$1,0))))</f>
        <v>#N/A</v>
      </c>
      <c r="M1967" t="e">
        <f>IF(D1967="","",IF(INDEX( DATOS3!$1:$19996,A1967,MATCH("Acquisition_Plane_in_Accumulated_Dose_Data", DATOS3!$1:$1,0))=0,"",INDEX( DATOS3!$1:$19996,A1967,MATCH("Acquisition_Plane_in_Accumulated_Dose_Data", DATOS3!$1:$1,0))))</f>
        <v>#N/A</v>
      </c>
    </row>
    <row r="1968" spans="1:13" hidden="1" x14ac:dyDescent="0.25">
      <c r="A1968">
        <v>1968</v>
      </c>
      <c r="B1968" t="e">
        <f t="shared" si="31"/>
        <v>#N/A</v>
      </c>
      <c r="D1968" t="e">
        <f>IF(INDEX(DATOS3!$1:$19996,A1968,MATCH("PatientID",DATOS3!$1:$1,0))=0,"",INDEX(DATOS3!$1:$19996,A1968,MATCH("PatientID",DATOS3!$1:$1,0)))</f>
        <v>#N/A</v>
      </c>
      <c r="F1968" t="e">
        <f>IF(D1968="","",IF(INDEX( DATOS3!$1:$19996,A1968,MATCH("SeriesDate", DATOS3!$1:$1,0))=0,"",INDEX( DATOS3!$1:$19996,A1968,MATCH("SeriesDate", DATOS3!$1:$1,0))))</f>
        <v>#N/A</v>
      </c>
      <c r="G1968" t="e">
        <f>IF(D1968="","",IF(INDEX( DATOS3!$1:$19996,A1968,MATCH("SeriesTime", DATOS3!$1:$1,0))=0,"",INDEX( DATOS3!$1:$19996,A1968,MATCH("SeriesTime", DATOS3!$1:$1,0))))</f>
        <v>#N/A</v>
      </c>
      <c r="H1968" t="e">
        <f>IF(D1968="","",IF(INDEX( DATOS3!$1:$19996,A1968,MATCH("StudyDescription", DATOS3!$1:$1,0))=0,"",INDEX( DATOS3!$1:$19996,A1968,MATCH("StudyDescription", DATOS3!$1:$1,0))))</f>
        <v>#N/A</v>
      </c>
      <c r="I1968" t="e">
        <f>IF(D1968="","",IF(INDEX( DATOS3!$1:$19996,A1968,MATCH("Dose_Area_Product_Total", DATOS3!$1:$1,0))=0,0,INDEX( DATOS3!$1:$19996,A1968,MATCH("Dose_Area_Product_Total", DATOS3!$1:$1,0))))</f>
        <v>#N/A</v>
      </c>
      <c r="J1968" t="e">
        <f>IF(D1968="","",IF(INDEX( DATOS3!$1:$19996,A1968,MATCH("Dose_RP_Total", DATOS3!$1:$1,0))=0,0,INDEX( DATOS3!$1:$19996,A1968,MATCH("Dose_RP_Total", DATOS3!$1:$1,0))))</f>
        <v>#N/A</v>
      </c>
      <c r="K1968" t="e">
        <f>IF(D1968="","",IF(INDEX( DATOS3!$1:$19996,A1968,MATCH("Total_Fluoro_Time", DATOS3!$1:$1,0))=0,0,INDEX( DATOS3!$1:$19996,A1968,MATCH("Total_Fluoro_Time", DATOS3!$1:$1,0))))</f>
        <v>#N/A</v>
      </c>
      <c r="L1968" t="e">
        <f>IF(D1968="","",IF(INDEX( DATOS3!$1:$19996,A1968,MATCH("Total_Acquisition_Time", DATOS3!$1:$1,0))=0,0,INDEX( DATOS3!$1:$19996,A1968,MATCH("Total_Acquisition_Time", DATOS3!$1:$1,0))))</f>
        <v>#N/A</v>
      </c>
      <c r="M1968" t="e">
        <f>IF(D1968="","",IF(INDEX( DATOS3!$1:$19996,A1968,MATCH("Acquisition_Plane_in_Accumulated_Dose_Data", DATOS3!$1:$1,0))=0,"",INDEX( DATOS3!$1:$19996,A1968,MATCH("Acquisition_Plane_in_Accumulated_Dose_Data", DATOS3!$1:$1,0))))</f>
        <v>#N/A</v>
      </c>
    </row>
    <row r="1969" spans="1:13" hidden="1" x14ac:dyDescent="0.25">
      <c r="A1969">
        <v>1969</v>
      </c>
      <c r="B1969" t="e">
        <f t="shared" si="31"/>
        <v>#N/A</v>
      </c>
      <c r="D1969" t="e">
        <f>IF(INDEX(DATOS3!$1:$19996,A1969,MATCH("PatientID",DATOS3!$1:$1,0))=0,"",INDEX(DATOS3!$1:$19996,A1969,MATCH("PatientID",DATOS3!$1:$1,0)))</f>
        <v>#N/A</v>
      </c>
      <c r="F1969" t="e">
        <f>IF(D1969="","",IF(INDEX( DATOS3!$1:$19996,A1969,MATCH("SeriesDate", DATOS3!$1:$1,0))=0,"",INDEX( DATOS3!$1:$19996,A1969,MATCH("SeriesDate", DATOS3!$1:$1,0))))</f>
        <v>#N/A</v>
      </c>
      <c r="G1969" t="e">
        <f>IF(D1969="","",IF(INDEX( DATOS3!$1:$19996,A1969,MATCH("SeriesTime", DATOS3!$1:$1,0))=0,"",INDEX( DATOS3!$1:$19996,A1969,MATCH("SeriesTime", DATOS3!$1:$1,0))))</f>
        <v>#N/A</v>
      </c>
      <c r="H1969" t="e">
        <f>IF(D1969="","",IF(INDEX( DATOS3!$1:$19996,A1969,MATCH("StudyDescription", DATOS3!$1:$1,0))=0,"",INDEX( DATOS3!$1:$19996,A1969,MATCH("StudyDescription", DATOS3!$1:$1,0))))</f>
        <v>#N/A</v>
      </c>
      <c r="I1969" t="e">
        <f>IF(D1969="","",IF(INDEX( DATOS3!$1:$19996,A1969,MATCH("Dose_Area_Product_Total", DATOS3!$1:$1,0))=0,0,INDEX( DATOS3!$1:$19996,A1969,MATCH("Dose_Area_Product_Total", DATOS3!$1:$1,0))))</f>
        <v>#N/A</v>
      </c>
      <c r="J1969" t="e">
        <f>IF(D1969="","",IF(INDEX( DATOS3!$1:$19996,A1969,MATCH("Dose_RP_Total", DATOS3!$1:$1,0))=0,0,INDEX( DATOS3!$1:$19996,A1969,MATCH("Dose_RP_Total", DATOS3!$1:$1,0))))</f>
        <v>#N/A</v>
      </c>
      <c r="K1969" t="e">
        <f>IF(D1969="","",IF(INDEX( DATOS3!$1:$19996,A1969,MATCH("Total_Fluoro_Time", DATOS3!$1:$1,0))=0,0,INDEX( DATOS3!$1:$19996,A1969,MATCH("Total_Fluoro_Time", DATOS3!$1:$1,0))))</f>
        <v>#N/A</v>
      </c>
      <c r="L1969" t="e">
        <f>IF(D1969="","",IF(INDEX( DATOS3!$1:$19996,A1969,MATCH("Total_Acquisition_Time", DATOS3!$1:$1,0))=0,0,INDEX( DATOS3!$1:$19996,A1969,MATCH("Total_Acquisition_Time", DATOS3!$1:$1,0))))</f>
        <v>#N/A</v>
      </c>
      <c r="M1969" t="e">
        <f>IF(D1969="","",IF(INDEX( DATOS3!$1:$19996,A1969,MATCH("Acquisition_Plane_in_Accumulated_Dose_Data", DATOS3!$1:$1,0))=0,"",INDEX( DATOS3!$1:$19996,A1969,MATCH("Acquisition_Plane_in_Accumulated_Dose_Data", DATOS3!$1:$1,0))))</f>
        <v>#N/A</v>
      </c>
    </row>
    <row r="1970" spans="1:13" hidden="1" x14ac:dyDescent="0.25">
      <c r="A1970">
        <v>1970</v>
      </c>
      <c r="B1970" t="e">
        <f t="shared" si="31"/>
        <v>#N/A</v>
      </c>
      <c r="D1970" t="e">
        <f>IF(INDEX(DATOS3!$1:$19996,A1970,MATCH("PatientID",DATOS3!$1:$1,0))=0,"",INDEX(DATOS3!$1:$19996,A1970,MATCH("PatientID",DATOS3!$1:$1,0)))</f>
        <v>#N/A</v>
      </c>
      <c r="F1970" t="e">
        <f>IF(D1970="","",IF(INDEX( DATOS3!$1:$19996,A1970,MATCH("SeriesDate", DATOS3!$1:$1,0))=0,"",INDEX( DATOS3!$1:$19996,A1970,MATCH("SeriesDate", DATOS3!$1:$1,0))))</f>
        <v>#N/A</v>
      </c>
      <c r="G1970" t="e">
        <f>IF(D1970="","",IF(INDEX( DATOS3!$1:$19996,A1970,MATCH("SeriesTime", DATOS3!$1:$1,0))=0,"",INDEX( DATOS3!$1:$19996,A1970,MATCH("SeriesTime", DATOS3!$1:$1,0))))</f>
        <v>#N/A</v>
      </c>
      <c r="H1970" t="e">
        <f>IF(D1970="","",IF(INDEX( DATOS3!$1:$19996,A1970,MATCH("StudyDescription", DATOS3!$1:$1,0))=0,"",INDEX( DATOS3!$1:$19996,A1970,MATCH("StudyDescription", DATOS3!$1:$1,0))))</f>
        <v>#N/A</v>
      </c>
      <c r="I1970" t="e">
        <f>IF(D1970="","",IF(INDEX( DATOS3!$1:$19996,A1970,MATCH("Dose_Area_Product_Total", DATOS3!$1:$1,0))=0,0,INDEX( DATOS3!$1:$19996,A1970,MATCH("Dose_Area_Product_Total", DATOS3!$1:$1,0))))</f>
        <v>#N/A</v>
      </c>
      <c r="J1970" t="e">
        <f>IF(D1970="","",IF(INDEX( DATOS3!$1:$19996,A1970,MATCH("Dose_RP_Total", DATOS3!$1:$1,0))=0,0,INDEX( DATOS3!$1:$19996,A1970,MATCH("Dose_RP_Total", DATOS3!$1:$1,0))))</f>
        <v>#N/A</v>
      </c>
      <c r="K1970" t="e">
        <f>IF(D1970="","",IF(INDEX( DATOS3!$1:$19996,A1970,MATCH("Total_Fluoro_Time", DATOS3!$1:$1,0))=0,0,INDEX( DATOS3!$1:$19996,A1970,MATCH("Total_Fluoro_Time", DATOS3!$1:$1,0))))</f>
        <v>#N/A</v>
      </c>
      <c r="L1970" t="e">
        <f>IF(D1970="","",IF(INDEX( DATOS3!$1:$19996,A1970,MATCH("Total_Acquisition_Time", DATOS3!$1:$1,0))=0,0,INDEX( DATOS3!$1:$19996,A1970,MATCH("Total_Acquisition_Time", DATOS3!$1:$1,0))))</f>
        <v>#N/A</v>
      </c>
      <c r="M1970" t="e">
        <f>IF(D1970="","",IF(INDEX( DATOS3!$1:$19996,A1970,MATCH("Acquisition_Plane_in_Accumulated_Dose_Data", DATOS3!$1:$1,0))=0,"",INDEX( DATOS3!$1:$19996,A1970,MATCH("Acquisition_Plane_in_Accumulated_Dose_Data", DATOS3!$1:$1,0))))</f>
        <v>#N/A</v>
      </c>
    </row>
    <row r="1971" spans="1:13" hidden="1" x14ac:dyDescent="0.25">
      <c r="A1971">
        <v>1971</v>
      </c>
      <c r="B1971" t="e">
        <f t="shared" si="31"/>
        <v>#N/A</v>
      </c>
      <c r="D1971" t="e">
        <f>IF(INDEX(DATOS3!$1:$19996,A1971,MATCH("PatientID",DATOS3!$1:$1,0))=0,"",INDEX(DATOS3!$1:$19996,A1971,MATCH("PatientID",DATOS3!$1:$1,0)))</f>
        <v>#N/A</v>
      </c>
      <c r="F1971" t="e">
        <f>IF(D1971="","",IF(INDEX( DATOS3!$1:$19996,A1971,MATCH("SeriesDate", DATOS3!$1:$1,0))=0,"",INDEX( DATOS3!$1:$19996,A1971,MATCH("SeriesDate", DATOS3!$1:$1,0))))</f>
        <v>#N/A</v>
      </c>
      <c r="G1971" t="e">
        <f>IF(D1971="","",IF(INDEX( DATOS3!$1:$19996,A1971,MATCH("SeriesTime", DATOS3!$1:$1,0))=0,"",INDEX( DATOS3!$1:$19996,A1971,MATCH("SeriesTime", DATOS3!$1:$1,0))))</f>
        <v>#N/A</v>
      </c>
      <c r="H1971" t="e">
        <f>IF(D1971="","",IF(INDEX( DATOS3!$1:$19996,A1971,MATCH("StudyDescription", DATOS3!$1:$1,0))=0,"",INDEX( DATOS3!$1:$19996,A1971,MATCH("StudyDescription", DATOS3!$1:$1,0))))</f>
        <v>#N/A</v>
      </c>
      <c r="I1971" t="e">
        <f>IF(D1971="","",IF(INDEX( DATOS3!$1:$19996,A1971,MATCH("Dose_Area_Product_Total", DATOS3!$1:$1,0))=0,0,INDEX( DATOS3!$1:$19996,A1971,MATCH("Dose_Area_Product_Total", DATOS3!$1:$1,0))))</f>
        <v>#N/A</v>
      </c>
      <c r="J1971" t="e">
        <f>IF(D1971="","",IF(INDEX( DATOS3!$1:$19996,A1971,MATCH("Dose_RP_Total", DATOS3!$1:$1,0))=0,0,INDEX( DATOS3!$1:$19996,A1971,MATCH("Dose_RP_Total", DATOS3!$1:$1,0))))</f>
        <v>#N/A</v>
      </c>
      <c r="K1971" t="e">
        <f>IF(D1971="","",IF(INDEX( DATOS3!$1:$19996,A1971,MATCH("Total_Fluoro_Time", DATOS3!$1:$1,0))=0,0,INDEX( DATOS3!$1:$19996,A1971,MATCH("Total_Fluoro_Time", DATOS3!$1:$1,0))))</f>
        <v>#N/A</v>
      </c>
      <c r="L1971" t="e">
        <f>IF(D1971="","",IF(INDEX( DATOS3!$1:$19996,A1971,MATCH("Total_Acquisition_Time", DATOS3!$1:$1,0))=0,0,INDEX( DATOS3!$1:$19996,A1971,MATCH("Total_Acquisition_Time", DATOS3!$1:$1,0))))</f>
        <v>#N/A</v>
      </c>
      <c r="M1971" t="e">
        <f>IF(D1971="","",IF(INDEX( DATOS3!$1:$19996,A1971,MATCH("Acquisition_Plane_in_Accumulated_Dose_Data", DATOS3!$1:$1,0))=0,"",INDEX( DATOS3!$1:$19996,A1971,MATCH("Acquisition_Plane_in_Accumulated_Dose_Data", DATOS3!$1:$1,0))))</f>
        <v>#N/A</v>
      </c>
    </row>
    <row r="1972" spans="1:13" hidden="1" x14ac:dyDescent="0.25">
      <c r="A1972">
        <v>1972</v>
      </c>
      <c r="B1972" t="e">
        <f t="shared" si="31"/>
        <v>#N/A</v>
      </c>
      <c r="D1972" t="e">
        <f>IF(INDEX(DATOS3!$1:$19996,A1972,MATCH("PatientID",DATOS3!$1:$1,0))=0,"",INDEX(DATOS3!$1:$19996,A1972,MATCH("PatientID",DATOS3!$1:$1,0)))</f>
        <v>#N/A</v>
      </c>
      <c r="F1972" t="e">
        <f>IF(D1972="","",IF(INDEX( DATOS3!$1:$19996,A1972,MATCH("SeriesDate", DATOS3!$1:$1,0))=0,"",INDEX( DATOS3!$1:$19996,A1972,MATCH("SeriesDate", DATOS3!$1:$1,0))))</f>
        <v>#N/A</v>
      </c>
      <c r="G1972" t="e">
        <f>IF(D1972="","",IF(INDEX( DATOS3!$1:$19996,A1972,MATCH("SeriesTime", DATOS3!$1:$1,0))=0,"",INDEX( DATOS3!$1:$19996,A1972,MATCH("SeriesTime", DATOS3!$1:$1,0))))</f>
        <v>#N/A</v>
      </c>
      <c r="H1972" t="e">
        <f>IF(D1972="","",IF(INDEX( DATOS3!$1:$19996,A1972,MATCH("StudyDescription", DATOS3!$1:$1,0))=0,"",INDEX( DATOS3!$1:$19996,A1972,MATCH("StudyDescription", DATOS3!$1:$1,0))))</f>
        <v>#N/A</v>
      </c>
      <c r="I1972" t="e">
        <f>IF(D1972="","",IF(INDEX( DATOS3!$1:$19996,A1972,MATCH("Dose_Area_Product_Total", DATOS3!$1:$1,0))=0,0,INDEX( DATOS3!$1:$19996,A1972,MATCH("Dose_Area_Product_Total", DATOS3!$1:$1,0))))</f>
        <v>#N/A</v>
      </c>
      <c r="J1972" t="e">
        <f>IF(D1972="","",IF(INDEX( DATOS3!$1:$19996,A1972,MATCH("Dose_RP_Total", DATOS3!$1:$1,0))=0,0,INDEX( DATOS3!$1:$19996,A1972,MATCH("Dose_RP_Total", DATOS3!$1:$1,0))))</f>
        <v>#N/A</v>
      </c>
      <c r="K1972" t="e">
        <f>IF(D1972="","",IF(INDEX( DATOS3!$1:$19996,A1972,MATCH("Total_Fluoro_Time", DATOS3!$1:$1,0))=0,0,INDEX( DATOS3!$1:$19996,A1972,MATCH("Total_Fluoro_Time", DATOS3!$1:$1,0))))</f>
        <v>#N/A</v>
      </c>
      <c r="L1972" t="e">
        <f>IF(D1972="","",IF(INDEX( DATOS3!$1:$19996,A1972,MATCH("Total_Acquisition_Time", DATOS3!$1:$1,0))=0,0,INDEX( DATOS3!$1:$19996,A1972,MATCH("Total_Acquisition_Time", DATOS3!$1:$1,0))))</f>
        <v>#N/A</v>
      </c>
      <c r="M1972" t="e">
        <f>IF(D1972="","",IF(INDEX( DATOS3!$1:$19996,A1972,MATCH("Acquisition_Plane_in_Accumulated_Dose_Data", DATOS3!$1:$1,0))=0,"",INDEX( DATOS3!$1:$19996,A1972,MATCH("Acquisition_Plane_in_Accumulated_Dose_Data", DATOS3!$1:$1,0))))</f>
        <v>#N/A</v>
      </c>
    </row>
    <row r="1973" spans="1:13" hidden="1" x14ac:dyDescent="0.25">
      <c r="A1973">
        <v>1973</v>
      </c>
      <c r="B1973" t="e">
        <f t="shared" si="31"/>
        <v>#N/A</v>
      </c>
      <c r="D1973" t="e">
        <f>IF(INDEX(DATOS3!$1:$19996,A1973,MATCH("PatientID",DATOS3!$1:$1,0))=0,"",INDEX(DATOS3!$1:$19996,A1973,MATCH("PatientID",DATOS3!$1:$1,0)))</f>
        <v>#N/A</v>
      </c>
      <c r="F1973" t="e">
        <f>IF(D1973="","",IF(INDEX( DATOS3!$1:$19996,A1973,MATCH("SeriesDate", DATOS3!$1:$1,0))=0,"",INDEX( DATOS3!$1:$19996,A1973,MATCH("SeriesDate", DATOS3!$1:$1,0))))</f>
        <v>#N/A</v>
      </c>
      <c r="G1973" t="e">
        <f>IF(D1973="","",IF(INDEX( DATOS3!$1:$19996,A1973,MATCH("SeriesTime", DATOS3!$1:$1,0))=0,"",INDEX( DATOS3!$1:$19996,A1973,MATCH("SeriesTime", DATOS3!$1:$1,0))))</f>
        <v>#N/A</v>
      </c>
      <c r="H1973" t="e">
        <f>IF(D1973="","",IF(INDEX( DATOS3!$1:$19996,A1973,MATCH("StudyDescription", DATOS3!$1:$1,0))=0,"",INDEX( DATOS3!$1:$19996,A1973,MATCH("StudyDescription", DATOS3!$1:$1,0))))</f>
        <v>#N/A</v>
      </c>
      <c r="I1973" t="e">
        <f>IF(D1973="","",IF(INDEX( DATOS3!$1:$19996,A1973,MATCH("Dose_Area_Product_Total", DATOS3!$1:$1,0))=0,0,INDEX( DATOS3!$1:$19996,A1973,MATCH("Dose_Area_Product_Total", DATOS3!$1:$1,0))))</f>
        <v>#N/A</v>
      </c>
      <c r="J1973" t="e">
        <f>IF(D1973="","",IF(INDEX( DATOS3!$1:$19996,A1973,MATCH("Dose_RP_Total", DATOS3!$1:$1,0))=0,0,INDEX( DATOS3!$1:$19996,A1973,MATCH("Dose_RP_Total", DATOS3!$1:$1,0))))</f>
        <v>#N/A</v>
      </c>
      <c r="K1973" t="e">
        <f>IF(D1973="","",IF(INDEX( DATOS3!$1:$19996,A1973,MATCH("Total_Fluoro_Time", DATOS3!$1:$1,0))=0,0,INDEX( DATOS3!$1:$19996,A1973,MATCH("Total_Fluoro_Time", DATOS3!$1:$1,0))))</f>
        <v>#N/A</v>
      </c>
      <c r="L1973" t="e">
        <f>IF(D1973="","",IF(INDEX( DATOS3!$1:$19996,A1973,MATCH("Total_Acquisition_Time", DATOS3!$1:$1,0))=0,0,INDEX( DATOS3!$1:$19996,A1973,MATCH("Total_Acquisition_Time", DATOS3!$1:$1,0))))</f>
        <v>#N/A</v>
      </c>
      <c r="M1973" t="e">
        <f>IF(D1973="","",IF(INDEX( DATOS3!$1:$19996,A1973,MATCH("Acquisition_Plane_in_Accumulated_Dose_Data", DATOS3!$1:$1,0))=0,"",INDEX( DATOS3!$1:$19996,A1973,MATCH("Acquisition_Plane_in_Accumulated_Dose_Data", DATOS3!$1:$1,0))))</f>
        <v>#N/A</v>
      </c>
    </row>
    <row r="1974" spans="1:13" hidden="1" x14ac:dyDescent="0.25">
      <c r="A1974">
        <v>1974</v>
      </c>
      <c r="B1974" t="e">
        <f t="shared" si="31"/>
        <v>#N/A</v>
      </c>
      <c r="D1974" t="e">
        <f>IF(INDEX(DATOS3!$1:$19996,A1974,MATCH("PatientID",DATOS3!$1:$1,0))=0,"",INDEX(DATOS3!$1:$19996,A1974,MATCH("PatientID",DATOS3!$1:$1,0)))</f>
        <v>#N/A</v>
      </c>
      <c r="F1974" t="e">
        <f>IF(D1974="","",IF(INDEX( DATOS3!$1:$19996,A1974,MATCH("SeriesDate", DATOS3!$1:$1,0))=0,"",INDEX( DATOS3!$1:$19996,A1974,MATCH("SeriesDate", DATOS3!$1:$1,0))))</f>
        <v>#N/A</v>
      </c>
      <c r="G1974" t="e">
        <f>IF(D1974="","",IF(INDEX( DATOS3!$1:$19996,A1974,MATCH("SeriesTime", DATOS3!$1:$1,0))=0,"",INDEX( DATOS3!$1:$19996,A1974,MATCH("SeriesTime", DATOS3!$1:$1,0))))</f>
        <v>#N/A</v>
      </c>
      <c r="H1974" t="e">
        <f>IF(D1974="","",IF(INDEX( DATOS3!$1:$19996,A1974,MATCH("StudyDescription", DATOS3!$1:$1,0))=0,"",INDEX( DATOS3!$1:$19996,A1974,MATCH("StudyDescription", DATOS3!$1:$1,0))))</f>
        <v>#N/A</v>
      </c>
      <c r="I1974" t="e">
        <f>IF(D1974="","",IF(INDEX( DATOS3!$1:$19996,A1974,MATCH("Dose_Area_Product_Total", DATOS3!$1:$1,0))=0,0,INDEX( DATOS3!$1:$19996,A1974,MATCH("Dose_Area_Product_Total", DATOS3!$1:$1,0))))</f>
        <v>#N/A</v>
      </c>
      <c r="J1974" t="e">
        <f>IF(D1974="","",IF(INDEX( DATOS3!$1:$19996,A1974,MATCH("Dose_RP_Total", DATOS3!$1:$1,0))=0,0,INDEX( DATOS3!$1:$19996,A1974,MATCH("Dose_RP_Total", DATOS3!$1:$1,0))))</f>
        <v>#N/A</v>
      </c>
      <c r="K1974" t="e">
        <f>IF(D1974="","",IF(INDEX( DATOS3!$1:$19996,A1974,MATCH("Total_Fluoro_Time", DATOS3!$1:$1,0))=0,0,INDEX( DATOS3!$1:$19996,A1974,MATCH("Total_Fluoro_Time", DATOS3!$1:$1,0))))</f>
        <v>#N/A</v>
      </c>
      <c r="L1974" t="e">
        <f>IF(D1974="","",IF(INDEX( DATOS3!$1:$19996,A1974,MATCH("Total_Acquisition_Time", DATOS3!$1:$1,0))=0,0,INDEX( DATOS3!$1:$19996,A1974,MATCH("Total_Acquisition_Time", DATOS3!$1:$1,0))))</f>
        <v>#N/A</v>
      </c>
      <c r="M1974" t="e">
        <f>IF(D1974="","",IF(INDEX( DATOS3!$1:$19996,A1974,MATCH("Acquisition_Plane_in_Accumulated_Dose_Data", DATOS3!$1:$1,0))=0,"",INDEX( DATOS3!$1:$19996,A1974,MATCH("Acquisition_Plane_in_Accumulated_Dose_Data", DATOS3!$1:$1,0))))</f>
        <v>#N/A</v>
      </c>
    </row>
    <row r="1975" spans="1:13" hidden="1" x14ac:dyDescent="0.25">
      <c r="A1975">
        <v>1975</v>
      </c>
      <c r="B1975" t="e">
        <f t="shared" si="31"/>
        <v>#N/A</v>
      </c>
      <c r="D1975" t="e">
        <f>IF(INDEX(DATOS3!$1:$19996,A1975,MATCH("PatientID",DATOS3!$1:$1,0))=0,"",INDEX(DATOS3!$1:$19996,A1975,MATCH("PatientID",DATOS3!$1:$1,0)))</f>
        <v>#N/A</v>
      </c>
      <c r="F1975" t="e">
        <f>IF(D1975="","",IF(INDEX( DATOS3!$1:$19996,A1975,MATCH("SeriesDate", DATOS3!$1:$1,0))=0,"",INDEX( DATOS3!$1:$19996,A1975,MATCH("SeriesDate", DATOS3!$1:$1,0))))</f>
        <v>#N/A</v>
      </c>
      <c r="G1975" t="e">
        <f>IF(D1975="","",IF(INDEX( DATOS3!$1:$19996,A1975,MATCH("SeriesTime", DATOS3!$1:$1,0))=0,"",INDEX( DATOS3!$1:$19996,A1975,MATCH("SeriesTime", DATOS3!$1:$1,0))))</f>
        <v>#N/A</v>
      </c>
      <c r="H1975" t="e">
        <f>IF(D1975="","",IF(INDEX( DATOS3!$1:$19996,A1975,MATCH("StudyDescription", DATOS3!$1:$1,0))=0,"",INDEX( DATOS3!$1:$19996,A1975,MATCH("StudyDescription", DATOS3!$1:$1,0))))</f>
        <v>#N/A</v>
      </c>
      <c r="I1975" t="e">
        <f>IF(D1975="","",IF(INDEX( DATOS3!$1:$19996,A1975,MATCH("Dose_Area_Product_Total", DATOS3!$1:$1,0))=0,0,INDEX( DATOS3!$1:$19996,A1975,MATCH("Dose_Area_Product_Total", DATOS3!$1:$1,0))))</f>
        <v>#N/A</v>
      </c>
      <c r="J1975" t="e">
        <f>IF(D1975="","",IF(INDEX( DATOS3!$1:$19996,A1975,MATCH("Dose_RP_Total", DATOS3!$1:$1,0))=0,0,INDEX( DATOS3!$1:$19996,A1975,MATCH("Dose_RP_Total", DATOS3!$1:$1,0))))</f>
        <v>#N/A</v>
      </c>
      <c r="K1975" t="e">
        <f>IF(D1975="","",IF(INDEX( DATOS3!$1:$19996,A1975,MATCH("Total_Fluoro_Time", DATOS3!$1:$1,0))=0,0,INDEX( DATOS3!$1:$19996,A1975,MATCH("Total_Fluoro_Time", DATOS3!$1:$1,0))))</f>
        <v>#N/A</v>
      </c>
      <c r="L1975" t="e">
        <f>IF(D1975="","",IF(INDEX( DATOS3!$1:$19996,A1975,MATCH("Total_Acquisition_Time", DATOS3!$1:$1,0))=0,0,INDEX( DATOS3!$1:$19996,A1975,MATCH("Total_Acquisition_Time", DATOS3!$1:$1,0))))</f>
        <v>#N/A</v>
      </c>
      <c r="M1975" t="e">
        <f>IF(D1975="","",IF(INDEX( DATOS3!$1:$19996,A1975,MATCH("Acquisition_Plane_in_Accumulated_Dose_Data", DATOS3!$1:$1,0))=0,"",INDEX( DATOS3!$1:$19996,A1975,MATCH("Acquisition_Plane_in_Accumulated_Dose_Data", DATOS3!$1:$1,0))))</f>
        <v>#N/A</v>
      </c>
    </row>
    <row r="1976" spans="1:13" hidden="1" x14ac:dyDescent="0.25">
      <c r="A1976">
        <v>1976</v>
      </c>
      <c r="B1976" t="e">
        <f t="shared" si="31"/>
        <v>#N/A</v>
      </c>
      <c r="D1976" t="e">
        <f>IF(INDEX(DATOS3!$1:$19996,A1976,MATCH("PatientID",DATOS3!$1:$1,0))=0,"",INDEX(DATOS3!$1:$19996,A1976,MATCH("PatientID",DATOS3!$1:$1,0)))</f>
        <v>#N/A</v>
      </c>
      <c r="F1976" t="e">
        <f>IF(D1976="","",IF(INDEX( DATOS3!$1:$19996,A1976,MATCH("SeriesDate", DATOS3!$1:$1,0))=0,"",INDEX( DATOS3!$1:$19996,A1976,MATCH("SeriesDate", DATOS3!$1:$1,0))))</f>
        <v>#N/A</v>
      </c>
      <c r="G1976" t="e">
        <f>IF(D1976="","",IF(INDEX( DATOS3!$1:$19996,A1976,MATCH("SeriesTime", DATOS3!$1:$1,0))=0,"",INDEX( DATOS3!$1:$19996,A1976,MATCH("SeriesTime", DATOS3!$1:$1,0))))</f>
        <v>#N/A</v>
      </c>
      <c r="H1976" t="e">
        <f>IF(D1976="","",IF(INDEX( DATOS3!$1:$19996,A1976,MATCH("StudyDescription", DATOS3!$1:$1,0))=0,"",INDEX( DATOS3!$1:$19996,A1976,MATCH("StudyDescription", DATOS3!$1:$1,0))))</f>
        <v>#N/A</v>
      </c>
      <c r="I1976" t="e">
        <f>IF(D1976="","",IF(INDEX( DATOS3!$1:$19996,A1976,MATCH("Dose_Area_Product_Total", DATOS3!$1:$1,0))=0,0,INDEX( DATOS3!$1:$19996,A1976,MATCH("Dose_Area_Product_Total", DATOS3!$1:$1,0))))</f>
        <v>#N/A</v>
      </c>
      <c r="J1976" t="e">
        <f>IF(D1976="","",IF(INDEX( DATOS3!$1:$19996,A1976,MATCH("Dose_RP_Total", DATOS3!$1:$1,0))=0,0,INDEX( DATOS3!$1:$19996,A1976,MATCH("Dose_RP_Total", DATOS3!$1:$1,0))))</f>
        <v>#N/A</v>
      </c>
      <c r="K1976" t="e">
        <f>IF(D1976="","",IF(INDEX( DATOS3!$1:$19996,A1976,MATCH("Total_Fluoro_Time", DATOS3!$1:$1,0))=0,0,INDEX( DATOS3!$1:$19996,A1976,MATCH("Total_Fluoro_Time", DATOS3!$1:$1,0))))</f>
        <v>#N/A</v>
      </c>
      <c r="L1976" t="e">
        <f>IF(D1976="","",IF(INDEX( DATOS3!$1:$19996,A1976,MATCH("Total_Acquisition_Time", DATOS3!$1:$1,0))=0,0,INDEX( DATOS3!$1:$19996,A1976,MATCH("Total_Acquisition_Time", DATOS3!$1:$1,0))))</f>
        <v>#N/A</v>
      </c>
      <c r="M1976" t="e">
        <f>IF(D1976="","",IF(INDEX( DATOS3!$1:$19996,A1976,MATCH("Acquisition_Plane_in_Accumulated_Dose_Data", DATOS3!$1:$1,0))=0,"",INDEX( DATOS3!$1:$19996,A1976,MATCH("Acquisition_Plane_in_Accumulated_Dose_Data", DATOS3!$1:$1,0))))</f>
        <v>#N/A</v>
      </c>
    </row>
    <row r="1977" spans="1:13" hidden="1" x14ac:dyDescent="0.25">
      <c r="A1977">
        <v>1977</v>
      </c>
      <c r="B1977" t="e">
        <f t="shared" si="31"/>
        <v>#N/A</v>
      </c>
      <c r="D1977" t="e">
        <f>IF(INDEX(DATOS3!$1:$19996,A1977,MATCH("PatientID",DATOS3!$1:$1,0))=0,"",INDEX(DATOS3!$1:$19996,A1977,MATCH("PatientID",DATOS3!$1:$1,0)))</f>
        <v>#N/A</v>
      </c>
      <c r="F1977" t="e">
        <f>IF(D1977="","",IF(INDEX( DATOS3!$1:$19996,A1977,MATCH("SeriesDate", DATOS3!$1:$1,0))=0,"",INDEX( DATOS3!$1:$19996,A1977,MATCH("SeriesDate", DATOS3!$1:$1,0))))</f>
        <v>#N/A</v>
      </c>
      <c r="G1977" t="e">
        <f>IF(D1977="","",IF(INDEX( DATOS3!$1:$19996,A1977,MATCH("SeriesTime", DATOS3!$1:$1,0))=0,"",INDEX( DATOS3!$1:$19996,A1977,MATCH("SeriesTime", DATOS3!$1:$1,0))))</f>
        <v>#N/A</v>
      </c>
      <c r="H1977" t="e">
        <f>IF(D1977="","",IF(INDEX( DATOS3!$1:$19996,A1977,MATCH("StudyDescription", DATOS3!$1:$1,0))=0,"",INDEX( DATOS3!$1:$19996,A1977,MATCH("StudyDescription", DATOS3!$1:$1,0))))</f>
        <v>#N/A</v>
      </c>
      <c r="I1977" t="e">
        <f>IF(D1977="","",IF(INDEX( DATOS3!$1:$19996,A1977,MATCH("Dose_Area_Product_Total", DATOS3!$1:$1,0))=0,0,INDEX( DATOS3!$1:$19996,A1977,MATCH("Dose_Area_Product_Total", DATOS3!$1:$1,0))))</f>
        <v>#N/A</v>
      </c>
      <c r="J1977" t="e">
        <f>IF(D1977="","",IF(INDEX( DATOS3!$1:$19996,A1977,MATCH("Dose_RP_Total", DATOS3!$1:$1,0))=0,0,INDEX( DATOS3!$1:$19996,A1977,MATCH("Dose_RP_Total", DATOS3!$1:$1,0))))</f>
        <v>#N/A</v>
      </c>
      <c r="K1977" t="e">
        <f>IF(D1977="","",IF(INDEX( DATOS3!$1:$19996,A1977,MATCH("Total_Fluoro_Time", DATOS3!$1:$1,0))=0,0,INDEX( DATOS3!$1:$19996,A1977,MATCH("Total_Fluoro_Time", DATOS3!$1:$1,0))))</f>
        <v>#N/A</v>
      </c>
      <c r="L1977" t="e">
        <f>IF(D1977="","",IF(INDEX( DATOS3!$1:$19996,A1977,MATCH("Total_Acquisition_Time", DATOS3!$1:$1,0))=0,0,INDEX( DATOS3!$1:$19996,A1977,MATCH("Total_Acquisition_Time", DATOS3!$1:$1,0))))</f>
        <v>#N/A</v>
      </c>
      <c r="M1977" t="e">
        <f>IF(D1977="","",IF(INDEX( DATOS3!$1:$19996,A1977,MATCH("Acquisition_Plane_in_Accumulated_Dose_Data", DATOS3!$1:$1,0))=0,"",INDEX( DATOS3!$1:$19996,A1977,MATCH("Acquisition_Plane_in_Accumulated_Dose_Data", DATOS3!$1:$1,0))))</f>
        <v>#N/A</v>
      </c>
    </row>
    <row r="1978" spans="1:13" hidden="1" x14ac:dyDescent="0.25">
      <c r="A1978">
        <v>1978</v>
      </c>
      <c r="B1978" t="e">
        <f t="shared" si="31"/>
        <v>#N/A</v>
      </c>
      <c r="D1978" t="e">
        <f>IF(INDEX(DATOS3!$1:$19996,A1978,MATCH("PatientID",DATOS3!$1:$1,0))=0,"",INDEX(DATOS3!$1:$19996,A1978,MATCH("PatientID",DATOS3!$1:$1,0)))</f>
        <v>#N/A</v>
      </c>
      <c r="F1978" t="e">
        <f>IF(D1978="","",IF(INDEX( DATOS3!$1:$19996,A1978,MATCH("SeriesDate", DATOS3!$1:$1,0))=0,"",INDEX( DATOS3!$1:$19996,A1978,MATCH("SeriesDate", DATOS3!$1:$1,0))))</f>
        <v>#N/A</v>
      </c>
      <c r="G1978" t="e">
        <f>IF(D1978="","",IF(INDEX( DATOS3!$1:$19996,A1978,MATCH("SeriesTime", DATOS3!$1:$1,0))=0,"",INDEX( DATOS3!$1:$19996,A1978,MATCH("SeriesTime", DATOS3!$1:$1,0))))</f>
        <v>#N/A</v>
      </c>
      <c r="H1978" t="e">
        <f>IF(D1978="","",IF(INDEX( DATOS3!$1:$19996,A1978,MATCH("StudyDescription", DATOS3!$1:$1,0))=0,"",INDEX( DATOS3!$1:$19996,A1978,MATCH("StudyDescription", DATOS3!$1:$1,0))))</f>
        <v>#N/A</v>
      </c>
      <c r="I1978" t="e">
        <f>IF(D1978="","",IF(INDEX( DATOS3!$1:$19996,A1978,MATCH("Dose_Area_Product_Total", DATOS3!$1:$1,0))=0,0,INDEX( DATOS3!$1:$19996,A1978,MATCH("Dose_Area_Product_Total", DATOS3!$1:$1,0))))</f>
        <v>#N/A</v>
      </c>
      <c r="J1978" t="e">
        <f>IF(D1978="","",IF(INDEX( DATOS3!$1:$19996,A1978,MATCH("Dose_RP_Total", DATOS3!$1:$1,0))=0,0,INDEX( DATOS3!$1:$19996,A1978,MATCH("Dose_RP_Total", DATOS3!$1:$1,0))))</f>
        <v>#N/A</v>
      </c>
      <c r="K1978" t="e">
        <f>IF(D1978="","",IF(INDEX( DATOS3!$1:$19996,A1978,MATCH("Total_Fluoro_Time", DATOS3!$1:$1,0))=0,0,INDEX( DATOS3!$1:$19996,A1978,MATCH("Total_Fluoro_Time", DATOS3!$1:$1,0))))</f>
        <v>#N/A</v>
      </c>
      <c r="L1978" t="e">
        <f>IF(D1978="","",IF(INDEX( DATOS3!$1:$19996,A1978,MATCH("Total_Acquisition_Time", DATOS3!$1:$1,0))=0,0,INDEX( DATOS3!$1:$19996,A1978,MATCH("Total_Acquisition_Time", DATOS3!$1:$1,0))))</f>
        <v>#N/A</v>
      </c>
      <c r="M1978" t="e">
        <f>IF(D1978="","",IF(INDEX( DATOS3!$1:$19996,A1978,MATCH("Acquisition_Plane_in_Accumulated_Dose_Data", DATOS3!$1:$1,0))=0,"",INDEX( DATOS3!$1:$19996,A1978,MATCH("Acquisition_Plane_in_Accumulated_Dose_Data", DATOS3!$1:$1,0))))</f>
        <v>#N/A</v>
      </c>
    </row>
    <row r="1979" spans="1:13" hidden="1" x14ac:dyDescent="0.25">
      <c r="A1979">
        <v>1979</v>
      </c>
      <c r="B1979" t="e">
        <f t="shared" si="31"/>
        <v>#N/A</v>
      </c>
      <c r="D1979" t="e">
        <f>IF(INDEX(DATOS3!$1:$19996,A1979,MATCH("PatientID",DATOS3!$1:$1,0))=0,"",INDEX(DATOS3!$1:$19996,A1979,MATCH("PatientID",DATOS3!$1:$1,0)))</f>
        <v>#N/A</v>
      </c>
      <c r="F1979" t="e">
        <f>IF(D1979="","",IF(INDEX( DATOS3!$1:$19996,A1979,MATCH("SeriesDate", DATOS3!$1:$1,0))=0,"",INDEX( DATOS3!$1:$19996,A1979,MATCH("SeriesDate", DATOS3!$1:$1,0))))</f>
        <v>#N/A</v>
      </c>
      <c r="G1979" t="e">
        <f>IF(D1979="","",IF(INDEX( DATOS3!$1:$19996,A1979,MATCH("SeriesTime", DATOS3!$1:$1,0))=0,"",INDEX( DATOS3!$1:$19996,A1979,MATCH("SeriesTime", DATOS3!$1:$1,0))))</f>
        <v>#N/A</v>
      </c>
      <c r="H1979" t="e">
        <f>IF(D1979="","",IF(INDEX( DATOS3!$1:$19996,A1979,MATCH("StudyDescription", DATOS3!$1:$1,0))=0,"",INDEX( DATOS3!$1:$19996,A1979,MATCH("StudyDescription", DATOS3!$1:$1,0))))</f>
        <v>#N/A</v>
      </c>
      <c r="I1979" t="e">
        <f>IF(D1979="","",IF(INDEX( DATOS3!$1:$19996,A1979,MATCH("Dose_Area_Product_Total", DATOS3!$1:$1,0))=0,0,INDEX( DATOS3!$1:$19996,A1979,MATCH("Dose_Area_Product_Total", DATOS3!$1:$1,0))))</f>
        <v>#N/A</v>
      </c>
      <c r="J1979" t="e">
        <f>IF(D1979="","",IF(INDEX( DATOS3!$1:$19996,A1979,MATCH("Dose_RP_Total", DATOS3!$1:$1,0))=0,0,INDEX( DATOS3!$1:$19996,A1979,MATCH("Dose_RP_Total", DATOS3!$1:$1,0))))</f>
        <v>#N/A</v>
      </c>
      <c r="K1979" t="e">
        <f>IF(D1979="","",IF(INDEX( DATOS3!$1:$19996,A1979,MATCH("Total_Fluoro_Time", DATOS3!$1:$1,0))=0,0,INDEX( DATOS3!$1:$19996,A1979,MATCH("Total_Fluoro_Time", DATOS3!$1:$1,0))))</f>
        <v>#N/A</v>
      </c>
      <c r="L1979" t="e">
        <f>IF(D1979="","",IF(INDEX( DATOS3!$1:$19996,A1979,MATCH("Total_Acquisition_Time", DATOS3!$1:$1,0))=0,0,INDEX( DATOS3!$1:$19996,A1979,MATCH("Total_Acquisition_Time", DATOS3!$1:$1,0))))</f>
        <v>#N/A</v>
      </c>
      <c r="M1979" t="e">
        <f>IF(D1979="","",IF(INDEX( DATOS3!$1:$19996,A1979,MATCH("Acquisition_Plane_in_Accumulated_Dose_Data", DATOS3!$1:$1,0))=0,"",INDEX( DATOS3!$1:$19996,A1979,MATCH("Acquisition_Plane_in_Accumulated_Dose_Data", DATOS3!$1:$1,0))))</f>
        <v>#N/A</v>
      </c>
    </row>
    <row r="1980" spans="1:13" hidden="1" x14ac:dyDescent="0.25">
      <c r="A1980">
        <v>1980</v>
      </c>
      <c r="B1980" t="e">
        <f t="shared" si="31"/>
        <v>#N/A</v>
      </c>
      <c r="D1980" t="e">
        <f>IF(INDEX(DATOS3!$1:$19996,A1980,MATCH("PatientID",DATOS3!$1:$1,0))=0,"",INDEX(DATOS3!$1:$19996,A1980,MATCH("PatientID",DATOS3!$1:$1,0)))</f>
        <v>#N/A</v>
      </c>
      <c r="F1980" t="e">
        <f>IF(D1980="","",IF(INDEX( DATOS3!$1:$19996,A1980,MATCH("SeriesDate", DATOS3!$1:$1,0))=0,"",INDEX( DATOS3!$1:$19996,A1980,MATCH("SeriesDate", DATOS3!$1:$1,0))))</f>
        <v>#N/A</v>
      </c>
      <c r="G1980" t="e">
        <f>IF(D1980="","",IF(INDEX( DATOS3!$1:$19996,A1980,MATCH("SeriesTime", DATOS3!$1:$1,0))=0,"",INDEX( DATOS3!$1:$19996,A1980,MATCH("SeriesTime", DATOS3!$1:$1,0))))</f>
        <v>#N/A</v>
      </c>
      <c r="H1980" t="e">
        <f>IF(D1980="","",IF(INDEX( DATOS3!$1:$19996,A1980,MATCH("StudyDescription", DATOS3!$1:$1,0))=0,"",INDEX( DATOS3!$1:$19996,A1980,MATCH("StudyDescription", DATOS3!$1:$1,0))))</f>
        <v>#N/A</v>
      </c>
      <c r="I1980" t="e">
        <f>IF(D1980="","",IF(INDEX( DATOS3!$1:$19996,A1980,MATCH("Dose_Area_Product_Total", DATOS3!$1:$1,0))=0,0,INDEX( DATOS3!$1:$19996,A1980,MATCH("Dose_Area_Product_Total", DATOS3!$1:$1,0))))</f>
        <v>#N/A</v>
      </c>
      <c r="J1980" t="e">
        <f>IF(D1980="","",IF(INDEX( DATOS3!$1:$19996,A1980,MATCH("Dose_RP_Total", DATOS3!$1:$1,0))=0,0,INDEX( DATOS3!$1:$19996,A1980,MATCH("Dose_RP_Total", DATOS3!$1:$1,0))))</f>
        <v>#N/A</v>
      </c>
      <c r="K1980" t="e">
        <f>IF(D1980="","",IF(INDEX( DATOS3!$1:$19996,A1980,MATCH("Total_Fluoro_Time", DATOS3!$1:$1,0))=0,0,INDEX( DATOS3!$1:$19996,A1980,MATCH("Total_Fluoro_Time", DATOS3!$1:$1,0))))</f>
        <v>#N/A</v>
      </c>
      <c r="L1980" t="e">
        <f>IF(D1980="","",IF(INDEX( DATOS3!$1:$19996,A1980,MATCH("Total_Acquisition_Time", DATOS3!$1:$1,0))=0,0,INDEX( DATOS3!$1:$19996,A1980,MATCH("Total_Acquisition_Time", DATOS3!$1:$1,0))))</f>
        <v>#N/A</v>
      </c>
      <c r="M1980" t="e">
        <f>IF(D1980="","",IF(INDEX( DATOS3!$1:$19996,A1980,MATCH("Acquisition_Plane_in_Accumulated_Dose_Data", DATOS3!$1:$1,0))=0,"",INDEX( DATOS3!$1:$19996,A1980,MATCH("Acquisition_Plane_in_Accumulated_Dose_Data", DATOS3!$1:$1,0))))</f>
        <v>#N/A</v>
      </c>
    </row>
    <row r="1981" spans="1:13" hidden="1" x14ac:dyDescent="0.25">
      <c r="A1981">
        <v>1981</v>
      </c>
      <c r="B1981" t="e">
        <f t="shared" si="31"/>
        <v>#N/A</v>
      </c>
      <c r="D1981" t="e">
        <f>IF(INDEX(DATOS3!$1:$19996,A1981,MATCH("PatientID",DATOS3!$1:$1,0))=0,"",INDEX(DATOS3!$1:$19996,A1981,MATCH("PatientID",DATOS3!$1:$1,0)))</f>
        <v>#N/A</v>
      </c>
      <c r="F1981" t="e">
        <f>IF(D1981="","",IF(INDEX( DATOS3!$1:$19996,A1981,MATCH("SeriesDate", DATOS3!$1:$1,0))=0,"",INDEX( DATOS3!$1:$19996,A1981,MATCH("SeriesDate", DATOS3!$1:$1,0))))</f>
        <v>#N/A</v>
      </c>
      <c r="G1981" t="e">
        <f>IF(D1981="","",IF(INDEX( DATOS3!$1:$19996,A1981,MATCH("SeriesTime", DATOS3!$1:$1,0))=0,"",INDEX( DATOS3!$1:$19996,A1981,MATCH("SeriesTime", DATOS3!$1:$1,0))))</f>
        <v>#N/A</v>
      </c>
      <c r="H1981" t="e">
        <f>IF(D1981="","",IF(INDEX( DATOS3!$1:$19996,A1981,MATCH("StudyDescription", DATOS3!$1:$1,0))=0,"",INDEX( DATOS3!$1:$19996,A1981,MATCH("StudyDescription", DATOS3!$1:$1,0))))</f>
        <v>#N/A</v>
      </c>
      <c r="I1981" t="e">
        <f>IF(D1981="","",IF(INDEX( DATOS3!$1:$19996,A1981,MATCH("Dose_Area_Product_Total", DATOS3!$1:$1,0))=0,0,INDEX( DATOS3!$1:$19996,A1981,MATCH("Dose_Area_Product_Total", DATOS3!$1:$1,0))))</f>
        <v>#N/A</v>
      </c>
      <c r="J1981" t="e">
        <f>IF(D1981="","",IF(INDEX( DATOS3!$1:$19996,A1981,MATCH("Dose_RP_Total", DATOS3!$1:$1,0))=0,0,INDEX( DATOS3!$1:$19996,A1981,MATCH("Dose_RP_Total", DATOS3!$1:$1,0))))</f>
        <v>#N/A</v>
      </c>
      <c r="K1981" t="e">
        <f>IF(D1981="","",IF(INDEX( DATOS3!$1:$19996,A1981,MATCH("Total_Fluoro_Time", DATOS3!$1:$1,0))=0,0,INDEX( DATOS3!$1:$19996,A1981,MATCH("Total_Fluoro_Time", DATOS3!$1:$1,0))))</f>
        <v>#N/A</v>
      </c>
      <c r="L1981" t="e">
        <f>IF(D1981="","",IF(INDEX( DATOS3!$1:$19996,A1981,MATCH("Total_Acquisition_Time", DATOS3!$1:$1,0))=0,0,INDEX( DATOS3!$1:$19996,A1981,MATCH("Total_Acquisition_Time", DATOS3!$1:$1,0))))</f>
        <v>#N/A</v>
      </c>
      <c r="M1981" t="e">
        <f>IF(D1981="","",IF(INDEX( DATOS3!$1:$19996,A1981,MATCH("Acquisition_Plane_in_Accumulated_Dose_Data", DATOS3!$1:$1,0))=0,"",INDEX( DATOS3!$1:$19996,A1981,MATCH("Acquisition_Plane_in_Accumulated_Dose_Data", DATOS3!$1:$1,0))))</f>
        <v>#N/A</v>
      </c>
    </row>
    <row r="1982" spans="1:13" hidden="1" x14ac:dyDescent="0.25">
      <c r="A1982">
        <v>1982</v>
      </c>
      <c r="B1982" t="e">
        <f t="shared" si="31"/>
        <v>#N/A</v>
      </c>
      <c r="D1982" t="e">
        <f>IF(INDEX(DATOS3!$1:$19996,A1982,MATCH("PatientID",DATOS3!$1:$1,0))=0,"",INDEX(DATOS3!$1:$19996,A1982,MATCH("PatientID",DATOS3!$1:$1,0)))</f>
        <v>#N/A</v>
      </c>
      <c r="F1982" t="e">
        <f>IF(D1982="","",IF(INDEX( DATOS3!$1:$19996,A1982,MATCH("SeriesDate", DATOS3!$1:$1,0))=0,"",INDEX( DATOS3!$1:$19996,A1982,MATCH("SeriesDate", DATOS3!$1:$1,0))))</f>
        <v>#N/A</v>
      </c>
      <c r="G1982" t="e">
        <f>IF(D1982="","",IF(INDEX( DATOS3!$1:$19996,A1982,MATCH("SeriesTime", DATOS3!$1:$1,0))=0,"",INDEX( DATOS3!$1:$19996,A1982,MATCH("SeriesTime", DATOS3!$1:$1,0))))</f>
        <v>#N/A</v>
      </c>
      <c r="H1982" t="e">
        <f>IF(D1982="","",IF(INDEX( DATOS3!$1:$19996,A1982,MATCH("StudyDescription", DATOS3!$1:$1,0))=0,"",INDEX( DATOS3!$1:$19996,A1982,MATCH("StudyDescription", DATOS3!$1:$1,0))))</f>
        <v>#N/A</v>
      </c>
      <c r="I1982" t="e">
        <f>IF(D1982="","",IF(INDEX( DATOS3!$1:$19996,A1982,MATCH("Dose_Area_Product_Total", DATOS3!$1:$1,0))=0,0,INDEX( DATOS3!$1:$19996,A1982,MATCH("Dose_Area_Product_Total", DATOS3!$1:$1,0))))</f>
        <v>#N/A</v>
      </c>
      <c r="J1982" t="e">
        <f>IF(D1982="","",IF(INDEX( DATOS3!$1:$19996,A1982,MATCH("Dose_RP_Total", DATOS3!$1:$1,0))=0,0,INDEX( DATOS3!$1:$19996,A1982,MATCH("Dose_RP_Total", DATOS3!$1:$1,0))))</f>
        <v>#N/A</v>
      </c>
      <c r="K1982" t="e">
        <f>IF(D1982="","",IF(INDEX( DATOS3!$1:$19996,A1982,MATCH("Total_Fluoro_Time", DATOS3!$1:$1,0))=0,0,INDEX( DATOS3!$1:$19996,A1982,MATCH("Total_Fluoro_Time", DATOS3!$1:$1,0))))</f>
        <v>#N/A</v>
      </c>
      <c r="L1982" t="e">
        <f>IF(D1982="","",IF(INDEX( DATOS3!$1:$19996,A1982,MATCH("Total_Acquisition_Time", DATOS3!$1:$1,0))=0,0,INDEX( DATOS3!$1:$19996,A1982,MATCH("Total_Acquisition_Time", DATOS3!$1:$1,0))))</f>
        <v>#N/A</v>
      </c>
      <c r="M1982" t="e">
        <f>IF(D1982="","",IF(INDEX( DATOS3!$1:$19996,A1982,MATCH("Acquisition_Plane_in_Accumulated_Dose_Data", DATOS3!$1:$1,0))=0,"",INDEX( DATOS3!$1:$19996,A1982,MATCH("Acquisition_Plane_in_Accumulated_Dose_Data", DATOS3!$1:$1,0))))</f>
        <v>#N/A</v>
      </c>
    </row>
    <row r="1983" spans="1:13" hidden="1" x14ac:dyDescent="0.25">
      <c r="A1983">
        <v>1983</v>
      </c>
      <c r="B1983" t="e">
        <f t="shared" si="31"/>
        <v>#N/A</v>
      </c>
      <c r="D1983" t="e">
        <f>IF(INDEX(DATOS3!$1:$19996,A1983,MATCH("PatientID",DATOS3!$1:$1,0))=0,"",INDEX(DATOS3!$1:$19996,A1983,MATCH("PatientID",DATOS3!$1:$1,0)))</f>
        <v>#N/A</v>
      </c>
      <c r="F1983" t="e">
        <f>IF(D1983="","",IF(INDEX( DATOS3!$1:$19996,A1983,MATCH("SeriesDate", DATOS3!$1:$1,0))=0,"",INDEX( DATOS3!$1:$19996,A1983,MATCH("SeriesDate", DATOS3!$1:$1,0))))</f>
        <v>#N/A</v>
      </c>
      <c r="G1983" t="e">
        <f>IF(D1983="","",IF(INDEX( DATOS3!$1:$19996,A1983,MATCH("SeriesTime", DATOS3!$1:$1,0))=0,"",INDEX( DATOS3!$1:$19996,A1983,MATCH("SeriesTime", DATOS3!$1:$1,0))))</f>
        <v>#N/A</v>
      </c>
      <c r="H1983" t="e">
        <f>IF(D1983="","",IF(INDEX( DATOS3!$1:$19996,A1983,MATCH("StudyDescription", DATOS3!$1:$1,0))=0,"",INDEX( DATOS3!$1:$19996,A1983,MATCH("StudyDescription", DATOS3!$1:$1,0))))</f>
        <v>#N/A</v>
      </c>
      <c r="I1983" t="e">
        <f>IF(D1983="","",IF(INDEX( DATOS3!$1:$19996,A1983,MATCH("Dose_Area_Product_Total", DATOS3!$1:$1,0))=0,0,INDEX( DATOS3!$1:$19996,A1983,MATCH("Dose_Area_Product_Total", DATOS3!$1:$1,0))))</f>
        <v>#N/A</v>
      </c>
      <c r="J1983" t="e">
        <f>IF(D1983="","",IF(INDEX( DATOS3!$1:$19996,A1983,MATCH("Dose_RP_Total", DATOS3!$1:$1,0))=0,0,INDEX( DATOS3!$1:$19996,A1983,MATCH("Dose_RP_Total", DATOS3!$1:$1,0))))</f>
        <v>#N/A</v>
      </c>
      <c r="K1983" t="e">
        <f>IF(D1983="","",IF(INDEX( DATOS3!$1:$19996,A1983,MATCH("Total_Fluoro_Time", DATOS3!$1:$1,0))=0,0,INDEX( DATOS3!$1:$19996,A1983,MATCH("Total_Fluoro_Time", DATOS3!$1:$1,0))))</f>
        <v>#N/A</v>
      </c>
      <c r="L1983" t="e">
        <f>IF(D1983="","",IF(INDEX( DATOS3!$1:$19996,A1983,MATCH("Total_Acquisition_Time", DATOS3!$1:$1,0))=0,0,INDEX( DATOS3!$1:$19996,A1983,MATCH("Total_Acquisition_Time", DATOS3!$1:$1,0))))</f>
        <v>#N/A</v>
      </c>
      <c r="M1983" t="e">
        <f>IF(D1983="","",IF(INDEX( DATOS3!$1:$19996,A1983,MATCH("Acquisition_Plane_in_Accumulated_Dose_Data", DATOS3!$1:$1,0))=0,"",INDEX( DATOS3!$1:$19996,A1983,MATCH("Acquisition_Plane_in_Accumulated_Dose_Data", DATOS3!$1:$1,0))))</f>
        <v>#N/A</v>
      </c>
    </row>
    <row r="1984" spans="1:13" hidden="1" x14ac:dyDescent="0.25">
      <c r="A1984">
        <v>1984</v>
      </c>
      <c r="B1984" t="e">
        <f t="shared" si="31"/>
        <v>#N/A</v>
      </c>
      <c r="D1984" t="e">
        <f>IF(INDEX(DATOS3!$1:$19996,A1984,MATCH("PatientID",DATOS3!$1:$1,0))=0,"",INDEX(DATOS3!$1:$19996,A1984,MATCH("PatientID",DATOS3!$1:$1,0)))</f>
        <v>#N/A</v>
      </c>
      <c r="F1984" t="e">
        <f>IF(D1984="","",IF(INDEX( DATOS3!$1:$19996,A1984,MATCH("SeriesDate", DATOS3!$1:$1,0))=0,"",INDEX( DATOS3!$1:$19996,A1984,MATCH("SeriesDate", DATOS3!$1:$1,0))))</f>
        <v>#N/A</v>
      </c>
      <c r="G1984" t="e">
        <f>IF(D1984="","",IF(INDEX( DATOS3!$1:$19996,A1984,MATCH("SeriesTime", DATOS3!$1:$1,0))=0,"",INDEX( DATOS3!$1:$19996,A1984,MATCH("SeriesTime", DATOS3!$1:$1,0))))</f>
        <v>#N/A</v>
      </c>
      <c r="H1984" t="e">
        <f>IF(D1984="","",IF(INDEX( DATOS3!$1:$19996,A1984,MATCH("StudyDescription", DATOS3!$1:$1,0))=0,"",INDEX( DATOS3!$1:$19996,A1984,MATCH("StudyDescription", DATOS3!$1:$1,0))))</f>
        <v>#N/A</v>
      </c>
      <c r="I1984" t="e">
        <f>IF(D1984="","",IF(INDEX( DATOS3!$1:$19996,A1984,MATCH("Dose_Area_Product_Total", DATOS3!$1:$1,0))=0,0,INDEX( DATOS3!$1:$19996,A1984,MATCH("Dose_Area_Product_Total", DATOS3!$1:$1,0))))</f>
        <v>#N/A</v>
      </c>
      <c r="J1984" t="e">
        <f>IF(D1984="","",IF(INDEX( DATOS3!$1:$19996,A1984,MATCH("Dose_RP_Total", DATOS3!$1:$1,0))=0,0,INDEX( DATOS3!$1:$19996,A1984,MATCH("Dose_RP_Total", DATOS3!$1:$1,0))))</f>
        <v>#N/A</v>
      </c>
      <c r="K1984" t="e">
        <f>IF(D1984="","",IF(INDEX( DATOS3!$1:$19996,A1984,MATCH("Total_Fluoro_Time", DATOS3!$1:$1,0))=0,0,INDEX( DATOS3!$1:$19996,A1984,MATCH("Total_Fluoro_Time", DATOS3!$1:$1,0))))</f>
        <v>#N/A</v>
      </c>
      <c r="L1984" t="e">
        <f>IF(D1984="","",IF(INDEX( DATOS3!$1:$19996,A1984,MATCH("Total_Acquisition_Time", DATOS3!$1:$1,0))=0,0,INDEX( DATOS3!$1:$19996,A1984,MATCH("Total_Acquisition_Time", DATOS3!$1:$1,0))))</f>
        <v>#N/A</v>
      </c>
      <c r="M1984" t="e">
        <f>IF(D1984="","",IF(INDEX( DATOS3!$1:$19996,A1984,MATCH("Acquisition_Plane_in_Accumulated_Dose_Data", DATOS3!$1:$1,0))=0,"",INDEX( DATOS3!$1:$19996,A1984,MATCH("Acquisition_Plane_in_Accumulated_Dose_Data", DATOS3!$1:$1,0))))</f>
        <v>#N/A</v>
      </c>
    </row>
    <row r="1985" spans="1:13" hidden="1" x14ac:dyDescent="0.25">
      <c r="A1985">
        <v>1985</v>
      </c>
      <c r="B1985" t="e">
        <f t="shared" si="31"/>
        <v>#N/A</v>
      </c>
      <c r="D1985" t="e">
        <f>IF(INDEX(DATOS3!$1:$19996,A1985,MATCH("PatientID",DATOS3!$1:$1,0))=0,"",INDEX(DATOS3!$1:$19996,A1985,MATCH("PatientID",DATOS3!$1:$1,0)))</f>
        <v>#N/A</v>
      </c>
      <c r="F1985" t="e">
        <f>IF(D1985="","",IF(INDEX( DATOS3!$1:$19996,A1985,MATCH("SeriesDate", DATOS3!$1:$1,0))=0,"",INDEX( DATOS3!$1:$19996,A1985,MATCH("SeriesDate", DATOS3!$1:$1,0))))</f>
        <v>#N/A</v>
      </c>
      <c r="G1985" t="e">
        <f>IF(D1985="","",IF(INDEX( DATOS3!$1:$19996,A1985,MATCH("SeriesTime", DATOS3!$1:$1,0))=0,"",INDEX( DATOS3!$1:$19996,A1985,MATCH("SeriesTime", DATOS3!$1:$1,0))))</f>
        <v>#N/A</v>
      </c>
      <c r="H1985" t="e">
        <f>IF(D1985="","",IF(INDEX( DATOS3!$1:$19996,A1985,MATCH("StudyDescription", DATOS3!$1:$1,0))=0,"",INDEX( DATOS3!$1:$19996,A1985,MATCH("StudyDescription", DATOS3!$1:$1,0))))</f>
        <v>#N/A</v>
      </c>
      <c r="I1985" t="e">
        <f>IF(D1985="","",IF(INDEX( DATOS3!$1:$19996,A1985,MATCH("Dose_Area_Product_Total", DATOS3!$1:$1,0))=0,0,INDEX( DATOS3!$1:$19996,A1985,MATCH("Dose_Area_Product_Total", DATOS3!$1:$1,0))))</f>
        <v>#N/A</v>
      </c>
      <c r="J1985" t="e">
        <f>IF(D1985="","",IF(INDEX( DATOS3!$1:$19996,A1985,MATCH("Dose_RP_Total", DATOS3!$1:$1,0))=0,0,INDEX( DATOS3!$1:$19996,A1985,MATCH("Dose_RP_Total", DATOS3!$1:$1,0))))</f>
        <v>#N/A</v>
      </c>
      <c r="K1985" t="e">
        <f>IF(D1985="","",IF(INDEX( DATOS3!$1:$19996,A1985,MATCH("Total_Fluoro_Time", DATOS3!$1:$1,0))=0,0,INDEX( DATOS3!$1:$19996,A1985,MATCH("Total_Fluoro_Time", DATOS3!$1:$1,0))))</f>
        <v>#N/A</v>
      </c>
      <c r="L1985" t="e">
        <f>IF(D1985="","",IF(INDEX( DATOS3!$1:$19996,A1985,MATCH("Total_Acquisition_Time", DATOS3!$1:$1,0))=0,0,INDEX( DATOS3!$1:$19996,A1985,MATCH("Total_Acquisition_Time", DATOS3!$1:$1,0))))</f>
        <v>#N/A</v>
      </c>
      <c r="M1985" t="e">
        <f>IF(D1985="","",IF(INDEX( DATOS3!$1:$19996,A1985,MATCH("Acquisition_Plane_in_Accumulated_Dose_Data", DATOS3!$1:$1,0))=0,"",INDEX( DATOS3!$1:$19996,A1985,MATCH("Acquisition_Plane_in_Accumulated_Dose_Data", DATOS3!$1:$1,0))))</f>
        <v>#N/A</v>
      </c>
    </row>
    <row r="1986" spans="1:13" hidden="1" x14ac:dyDescent="0.25">
      <c r="A1986">
        <v>1986</v>
      </c>
      <c r="B1986" t="e">
        <f t="shared" si="31"/>
        <v>#N/A</v>
      </c>
      <c r="D1986" t="e">
        <f>IF(INDEX(DATOS3!$1:$19996,A1986,MATCH("PatientID",DATOS3!$1:$1,0))=0,"",INDEX(DATOS3!$1:$19996,A1986,MATCH("PatientID",DATOS3!$1:$1,0)))</f>
        <v>#N/A</v>
      </c>
      <c r="F1986" t="e">
        <f>IF(D1986="","",IF(INDEX( DATOS3!$1:$19996,A1986,MATCH("SeriesDate", DATOS3!$1:$1,0))=0,"",INDEX( DATOS3!$1:$19996,A1986,MATCH("SeriesDate", DATOS3!$1:$1,0))))</f>
        <v>#N/A</v>
      </c>
      <c r="G1986" t="e">
        <f>IF(D1986="","",IF(INDEX( DATOS3!$1:$19996,A1986,MATCH("SeriesTime", DATOS3!$1:$1,0))=0,"",INDEX( DATOS3!$1:$19996,A1986,MATCH("SeriesTime", DATOS3!$1:$1,0))))</f>
        <v>#N/A</v>
      </c>
      <c r="H1986" t="e">
        <f>IF(D1986="","",IF(INDEX( DATOS3!$1:$19996,A1986,MATCH("StudyDescription", DATOS3!$1:$1,0))=0,"",INDEX( DATOS3!$1:$19996,A1986,MATCH("StudyDescription", DATOS3!$1:$1,0))))</f>
        <v>#N/A</v>
      </c>
      <c r="I1986" t="e">
        <f>IF(D1986="","",IF(INDEX( DATOS3!$1:$19996,A1986,MATCH("Dose_Area_Product_Total", DATOS3!$1:$1,0))=0,0,INDEX( DATOS3!$1:$19996,A1986,MATCH("Dose_Area_Product_Total", DATOS3!$1:$1,0))))</f>
        <v>#N/A</v>
      </c>
      <c r="J1986" t="e">
        <f>IF(D1986="","",IF(INDEX( DATOS3!$1:$19996,A1986,MATCH("Dose_RP_Total", DATOS3!$1:$1,0))=0,0,INDEX( DATOS3!$1:$19996,A1986,MATCH("Dose_RP_Total", DATOS3!$1:$1,0))))</f>
        <v>#N/A</v>
      </c>
      <c r="K1986" t="e">
        <f>IF(D1986="","",IF(INDEX( DATOS3!$1:$19996,A1986,MATCH("Total_Fluoro_Time", DATOS3!$1:$1,0))=0,0,INDEX( DATOS3!$1:$19996,A1986,MATCH("Total_Fluoro_Time", DATOS3!$1:$1,0))))</f>
        <v>#N/A</v>
      </c>
      <c r="L1986" t="e">
        <f>IF(D1986="","",IF(INDEX( DATOS3!$1:$19996,A1986,MATCH("Total_Acquisition_Time", DATOS3!$1:$1,0))=0,0,INDEX( DATOS3!$1:$19996,A1986,MATCH("Total_Acquisition_Time", DATOS3!$1:$1,0))))</f>
        <v>#N/A</v>
      </c>
      <c r="M1986" t="e">
        <f>IF(D1986="","",IF(INDEX( DATOS3!$1:$19996,A1986,MATCH("Acquisition_Plane_in_Accumulated_Dose_Data", DATOS3!$1:$1,0))=0,"",INDEX( DATOS3!$1:$19996,A1986,MATCH("Acquisition_Plane_in_Accumulated_Dose_Data", DATOS3!$1:$1,0))))</f>
        <v>#N/A</v>
      </c>
    </row>
    <row r="1987" spans="1:13" hidden="1" x14ac:dyDescent="0.25">
      <c r="A1987">
        <v>1987</v>
      </c>
      <c r="B1987" t="e">
        <f t="shared" si="31"/>
        <v>#N/A</v>
      </c>
      <c r="D1987" t="e">
        <f>IF(INDEX(DATOS3!$1:$19996,A1987,MATCH("PatientID",DATOS3!$1:$1,0))=0,"",INDEX(DATOS3!$1:$19996,A1987,MATCH("PatientID",DATOS3!$1:$1,0)))</f>
        <v>#N/A</v>
      </c>
      <c r="F1987" t="e">
        <f>IF(D1987="","",IF(INDEX( DATOS3!$1:$19996,A1987,MATCH("SeriesDate", DATOS3!$1:$1,0))=0,"",INDEX( DATOS3!$1:$19996,A1987,MATCH("SeriesDate", DATOS3!$1:$1,0))))</f>
        <v>#N/A</v>
      </c>
      <c r="G1987" t="e">
        <f>IF(D1987="","",IF(INDEX( DATOS3!$1:$19996,A1987,MATCH("SeriesTime", DATOS3!$1:$1,0))=0,"",INDEX( DATOS3!$1:$19996,A1987,MATCH("SeriesTime", DATOS3!$1:$1,0))))</f>
        <v>#N/A</v>
      </c>
      <c r="H1987" t="e">
        <f>IF(D1987="","",IF(INDEX( DATOS3!$1:$19996,A1987,MATCH("StudyDescription", DATOS3!$1:$1,0))=0,"",INDEX( DATOS3!$1:$19996,A1987,MATCH("StudyDescription", DATOS3!$1:$1,0))))</f>
        <v>#N/A</v>
      </c>
      <c r="I1987" t="e">
        <f>IF(D1987="","",IF(INDEX( DATOS3!$1:$19996,A1987,MATCH("Dose_Area_Product_Total", DATOS3!$1:$1,0))=0,0,INDEX( DATOS3!$1:$19996,A1987,MATCH("Dose_Area_Product_Total", DATOS3!$1:$1,0))))</f>
        <v>#N/A</v>
      </c>
      <c r="J1987" t="e">
        <f>IF(D1987="","",IF(INDEX( DATOS3!$1:$19996,A1987,MATCH("Dose_RP_Total", DATOS3!$1:$1,0))=0,0,INDEX( DATOS3!$1:$19996,A1987,MATCH("Dose_RP_Total", DATOS3!$1:$1,0))))</f>
        <v>#N/A</v>
      </c>
      <c r="K1987" t="e">
        <f>IF(D1987="","",IF(INDEX( DATOS3!$1:$19996,A1987,MATCH("Total_Fluoro_Time", DATOS3!$1:$1,0))=0,0,INDEX( DATOS3!$1:$19996,A1987,MATCH("Total_Fluoro_Time", DATOS3!$1:$1,0))))</f>
        <v>#N/A</v>
      </c>
      <c r="L1987" t="e">
        <f>IF(D1987="","",IF(INDEX( DATOS3!$1:$19996,A1987,MATCH("Total_Acquisition_Time", DATOS3!$1:$1,0))=0,0,INDEX( DATOS3!$1:$19996,A1987,MATCH("Total_Acquisition_Time", DATOS3!$1:$1,0))))</f>
        <v>#N/A</v>
      </c>
      <c r="M1987" t="e">
        <f>IF(D1987="","",IF(INDEX( DATOS3!$1:$19996,A1987,MATCH("Acquisition_Plane_in_Accumulated_Dose_Data", DATOS3!$1:$1,0))=0,"",INDEX( DATOS3!$1:$19996,A1987,MATCH("Acquisition_Plane_in_Accumulated_Dose_Data", DATOS3!$1:$1,0))))</f>
        <v>#N/A</v>
      </c>
    </row>
    <row r="1988" spans="1:13" hidden="1" x14ac:dyDescent="0.25">
      <c r="A1988">
        <v>1988</v>
      </c>
      <c r="B1988" t="e">
        <f t="shared" si="31"/>
        <v>#N/A</v>
      </c>
      <c r="D1988" t="e">
        <f>IF(INDEX(DATOS3!$1:$19996,A1988,MATCH("PatientID",DATOS3!$1:$1,0))=0,"",INDEX(DATOS3!$1:$19996,A1988,MATCH("PatientID",DATOS3!$1:$1,0)))</f>
        <v>#N/A</v>
      </c>
      <c r="F1988" t="e">
        <f>IF(D1988="","",IF(INDEX( DATOS3!$1:$19996,A1988,MATCH("SeriesDate", DATOS3!$1:$1,0))=0,"",INDEX( DATOS3!$1:$19996,A1988,MATCH("SeriesDate", DATOS3!$1:$1,0))))</f>
        <v>#N/A</v>
      </c>
      <c r="G1988" t="e">
        <f>IF(D1988="","",IF(INDEX( DATOS3!$1:$19996,A1988,MATCH("SeriesTime", DATOS3!$1:$1,0))=0,"",INDEX( DATOS3!$1:$19996,A1988,MATCH("SeriesTime", DATOS3!$1:$1,0))))</f>
        <v>#N/A</v>
      </c>
      <c r="H1988" t="e">
        <f>IF(D1988="","",IF(INDEX( DATOS3!$1:$19996,A1988,MATCH("StudyDescription", DATOS3!$1:$1,0))=0,"",INDEX( DATOS3!$1:$19996,A1988,MATCH("StudyDescription", DATOS3!$1:$1,0))))</f>
        <v>#N/A</v>
      </c>
      <c r="I1988" t="e">
        <f>IF(D1988="","",IF(INDEX( DATOS3!$1:$19996,A1988,MATCH("Dose_Area_Product_Total", DATOS3!$1:$1,0))=0,0,INDEX( DATOS3!$1:$19996,A1988,MATCH("Dose_Area_Product_Total", DATOS3!$1:$1,0))))</f>
        <v>#N/A</v>
      </c>
      <c r="J1988" t="e">
        <f>IF(D1988="","",IF(INDEX( DATOS3!$1:$19996,A1988,MATCH("Dose_RP_Total", DATOS3!$1:$1,0))=0,0,INDEX( DATOS3!$1:$19996,A1988,MATCH("Dose_RP_Total", DATOS3!$1:$1,0))))</f>
        <v>#N/A</v>
      </c>
      <c r="K1988" t="e">
        <f>IF(D1988="","",IF(INDEX( DATOS3!$1:$19996,A1988,MATCH("Total_Fluoro_Time", DATOS3!$1:$1,0))=0,0,INDEX( DATOS3!$1:$19996,A1988,MATCH("Total_Fluoro_Time", DATOS3!$1:$1,0))))</f>
        <v>#N/A</v>
      </c>
      <c r="L1988" t="e">
        <f>IF(D1988="","",IF(INDEX( DATOS3!$1:$19996,A1988,MATCH("Total_Acquisition_Time", DATOS3!$1:$1,0))=0,0,INDEX( DATOS3!$1:$19996,A1988,MATCH("Total_Acquisition_Time", DATOS3!$1:$1,0))))</f>
        <v>#N/A</v>
      </c>
      <c r="M1988" t="e">
        <f>IF(D1988="","",IF(INDEX( DATOS3!$1:$19996,A1988,MATCH("Acquisition_Plane_in_Accumulated_Dose_Data", DATOS3!$1:$1,0))=0,"",INDEX( DATOS3!$1:$19996,A1988,MATCH("Acquisition_Plane_in_Accumulated_Dose_Data", DATOS3!$1:$1,0))))</f>
        <v>#N/A</v>
      </c>
    </row>
    <row r="1989" spans="1:13" hidden="1" x14ac:dyDescent="0.25">
      <c r="A1989">
        <v>1989</v>
      </c>
      <c r="B1989" t="e">
        <f t="shared" si="31"/>
        <v>#N/A</v>
      </c>
      <c r="D1989" t="e">
        <f>IF(INDEX(DATOS3!$1:$19996,A1989,MATCH("PatientID",DATOS3!$1:$1,0))=0,"",INDEX(DATOS3!$1:$19996,A1989,MATCH("PatientID",DATOS3!$1:$1,0)))</f>
        <v>#N/A</v>
      </c>
      <c r="F1989" t="e">
        <f>IF(D1989="","",IF(INDEX( DATOS3!$1:$19996,A1989,MATCH("SeriesDate", DATOS3!$1:$1,0))=0,"",INDEX( DATOS3!$1:$19996,A1989,MATCH("SeriesDate", DATOS3!$1:$1,0))))</f>
        <v>#N/A</v>
      </c>
      <c r="G1989" t="e">
        <f>IF(D1989="","",IF(INDEX( DATOS3!$1:$19996,A1989,MATCH("SeriesTime", DATOS3!$1:$1,0))=0,"",INDEX( DATOS3!$1:$19996,A1989,MATCH("SeriesTime", DATOS3!$1:$1,0))))</f>
        <v>#N/A</v>
      </c>
      <c r="H1989" t="e">
        <f>IF(D1989="","",IF(INDEX( DATOS3!$1:$19996,A1989,MATCH("StudyDescription", DATOS3!$1:$1,0))=0,"",INDEX( DATOS3!$1:$19996,A1989,MATCH("StudyDescription", DATOS3!$1:$1,0))))</f>
        <v>#N/A</v>
      </c>
      <c r="I1989" t="e">
        <f>IF(D1989="","",IF(INDEX( DATOS3!$1:$19996,A1989,MATCH("Dose_Area_Product_Total", DATOS3!$1:$1,0))=0,0,INDEX( DATOS3!$1:$19996,A1989,MATCH("Dose_Area_Product_Total", DATOS3!$1:$1,0))))</f>
        <v>#N/A</v>
      </c>
      <c r="J1989" t="e">
        <f>IF(D1989="","",IF(INDEX( DATOS3!$1:$19996,A1989,MATCH("Dose_RP_Total", DATOS3!$1:$1,0))=0,0,INDEX( DATOS3!$1:$19996,A1989,MATCH("Dose_RP_Total", DATOS3!$1:$1,0))))</f>
        <v>#N/A</v>
      </c>
      <c r="K1989" t="e">
        <f>IF(D1989="","",IF(INDEX( DATOS3!$1:$19996,A1989,MATCH("Total_Fluoro_Time", DATOS3!$1:$1,0))=0,0,INDEX( DATOS3!$1:$19996,A1989,MATCH("Total_Fluoro_Time", DATOS3!$1:$1,0))))</f>
        <v>#N/A</v>
      </c>
      <c r="L1989" t="e">
        <f>IF(D1989="","",IF(INDEX( DATOS3!$1:$19996,A1989,MATCH("Total_Acquisition_Time", DATOS3!$1:$1,0))=0,0,INDEX( DATOS3!$1:$19996,A1989,MATCH("Total_Acquisition_Time", DATOS3!$1:$1,0))))</f>
        <v>#N/A</v>
      </c>
      <c r="M1989" t="e">
        <f>IF(D1989="","",IF(INDEX( DATOS3!$1:$19996,A1989,MATCH("Acquisition_Plane_in_Accumulated_Dose_Data", DATOS3!$1:$1,0))=0,"",INDEX( DATOS3!$1:$19996,A1989,MATCH("Acquisition_Plane_in_Accumulated_Dose_Data", DATOS3!$1:$1,0))))</f>
        <v>#N/A</v>
      </c>
    </row>
    <row r="1990" spans="1:13" hidden="1" x14ac:dyDescent="0.25">
      <c r="A1990">
        <v>1990</v>
      </c>
      <c r="B1990" t="e">
        <f t="shared" si="31"/>
        <v>#N/A</v>
      </c>
      <c r="D1990" t="e">
        <f>IF(INDEX(DATOS3!$1:$19996,A1990,MATCH("PatientID",DATOS3!$1:$1,0))=0,"",INDEX(DATOS3!$1:$19996,A1990,MATCH("PatientID",DATOS3!$1:$1,0)))</f>
        <v>#N/A</v>
      </c>
      <c r="F1990" t="e">
        <f>IF(D1990="","",IF(INDEX( DATOS3!$1:$19996,A1990,MATCH("SeriesDate", DATOS3!$1:$1,0))=0,"",INDEX( DATOS3!$1:$19996,A1990,MATCH("SeriesDate", DATOS3!$1:$1,0))))</f>
        <v>#N/A</v>
      </c>
      <c r="G1990" t="e">
        <f>IF(D1990="","",IF(INDEX( DATOS3!$1:$19996,A1990,MATCH("SeriesTime", DATOS3!$1:$1,0))=0,"",INDEX( DATOS3!$1:$19996,A1990,MATCH("SeriesTime", DATOS3!$1:$1,0))))</f>
        <v>#N/A</v>
      </c>
      <c r="H1990" t="e">
        <f>IF(D1990="","",IF(INDEX( DATOS3!$1:$19996,A1990,MATCH("StudyDescription", DATOS3!$1:$1,0))=0,"",INDEX( DATOS3!$1:$19996,A1990,MATCH("StudyDescription", DATOS3!$1:$1,0))))</f>
        <v>#N/A</v>
      </c>
      <c r="I1990" t="e">
        <f>IF(D1990="","",IF(INDEX( DATOS3!$1:$19996,A1990,MATCH("Dose_Area_Product_Total", DATOS3!$1:$1,0))=0,0,INDEX( DATOS3!$1:$19996,A1990,MATCH("Dose_Area_Product_Total", DATOS3!$1:$1,0))))</f>
        <v>#N/A</v>
      </c>
      <c r="J1990" t="e">
        <f>IF(D1990="","",IF(INDEX( DATOS3!$1:$19996,A1990,MATCH("Dose_RP_Total", DATOS3!$1:$1,0))=0,0,INDEX( DATOS3!$1:$19996,A1990,MATCH("Dose_RP_Total", DATOS3!$1:$1,0))))</f>
        <v>#N/A</v>
      </c>
      <c r="K1990" t="e">
        <f>IF(D1990="","",IF(INDEX( DATOS3!$1:$19996,A1990,MATCH("Total_Fluoro_Time", DATOS3!$1:$1,0))=0,0,INDEX( DATOS3!$1:$19996,A1990,MATCH("Total_Fluoro_Time", DATOS3!$1:$1,0))))</f>
        <v>#N/A</v>
      </c>
      <c r="L1990" t="e">
        <f>IF(D1990="","",IF(INDEX( DATOS3!$1:$19996,A1990,MATCH("Total_Acquisition_Time", DATOS3!$1:$1,0))=0,0,INDEX( DATOS3!$1:$19996,A1990,MATCH("Total_Acquisition_Time", DATOS3!$1:$1,0))))</f>
        <v>#N/A</v>
      </c>
      <c r="M1990" t="e">
        <f>IF(D1990="","",IF(INDEX( DATOS3!$1:$19996,A1990,MATCH("Acquisition_Plane_in_Accumulated_Dose_Data", DATOS3!$1:$1,0))=0,"",INDEX( DATOS3!$1:$19996,A1990,MATCH("Acquisition_Plane_in_Accumulated_Dose_Data", DATOS3!$1:$1,0))))</f>
        <v>#N/A</v>
      </c>
    </row>
    <row r="1991" spans="1:13" hidden="1" x14ac:dyDescent="0.25">
      <c r="A1991">
        <v>1991</v>
      </c>
      <c r="B1991" t="e">
        <f t="shared" si="31"/>
        <v>#N/A</v>
      </c>
      <c r="D1991" t="e">
        <f>IF(INDEX(DATOS3!$1:$19996,A1991,MATCH("PatientID",DATOS3!$1:$1,0))=0,"",INDEX(DATOS3!$1:$19996,A1991,MATCH("PatientID",DATOS3!$1:$1,0)))</f>
        <v>#N/A</v>
      </c>
      <c r="F1991" t="e">
        <f>IF(D1991="","",IF(INDEX( DATOS3!$1:$19996,A1991,MATCH("SeriesDate", DATOS3!$1:$1,0))=0,"",INDEX( DATOS3!$1:$19996,A1991,MATCH("SeriesDate", DATOS3!$1:$1,0))))</f>
        <v>#N/A</v>
      </c>
      <c r="G1991" t="e">
        <f>IF(D1991="","",IF(INDEX( DATOS3!$1:$19996,A1991,MATCH("SeriesTime", DATOS3!$1:$1,0))=0,"",INDEX( DATOS3!$1:$19996,A1991,MATCH("SeriesTime", DATOS3!$1:$1,0))))</f>
        <v>#N/A</v>
      </c>
      <c r="H1991" t="e">
        <f>IF(D1991="","",IF(INDEX( DATOS3!$1:$19996,A1991,MATCH("StudyDescription", DATOS3!$1:$1,0))=0,"",INDEX( DATOS3!$1:$19996,A1991,MATCH("StudyDescription", DATOS3!$1:$1,0))))</f>
        <v>#N/A</v>
      </c>
      <c r="I1991" t="e">
        <f>IF(D1991="","",IF(INDEX( DATOS3!$1:$19996,A1991,MATCH("Dose_Area_Product_Total", DATOS3!$1:$1,0))=0,0,INDEX( DATOS3!$1:$19996,A1991,MATCH("Dose_Area_Product_Total", DATOS3!$1:$1,0))))</f>
        <v>#N/A</v>
      </c>
      <c r="J1991" t="e">
        <f>IF(D1991="","",IF(INDEX( DATOS3!$1:$19996,A1991,MATCH("Dose_RP_Total", DATOS3!$1:$1,0))=0,0,INDEX( DATOS3!$1:$19996,A1991,MATCH("Dose_RP_Total", DATOS3!$1:$1,0))))</f>
        <v>#N/A</v>
      </c>
      <c r="K1991" t="e">
        <f>IF(D1991="","",IF(INDEX( DATOS3!$1:$19996,A1991,MATCH("Total_Fluoro_Time", DATOS3!$1:$1,0))=0,0,INDEX( DATOS3!$1:$19996,A1991,MATCH("Total_Fluoro_Time", DATOS3!$1:$1,0))))</f>
        <v>#N/A</v>
      </c>
      <c r="L1991" t="e">
        <f>IF(D1991="","",IF(INDEX( DATOS3!$1:$19996,A1991,MATCH("Total_Acquisition_Time", DATOS3!$1:$1,0))=0,0,INDEX( DATOS3!$1:$19996,A1991,MATCH("Total_Acquisition_Time", DATOS3!$1:$1,0))))</f>
        <v>#N/A</v>
      </c>
      <c r="M1991" t="e">
        <f>IF(D1991="","",IF(INDEX( DATOS3!$1:$19996,A1991,MATCH("Acquisition_Plane_in_Accumulated_Dose_Data", DATOS3!$1:$1,0))=0,"",INDEX( DATOS3!$1:$19996,A1991,MATCH("Acquisition_Plane_in_Accumulated_Dose_Data", DATOS3!$1:$1,0))))</f>
        <v>#N/A</v>
      </c>
    </row>
    <row r="1992" spans="1:13" hidden="1" x14ac:dyDescent="0.25">
      <c r="A1992">
        <v>1992</v>
      </c>
      <c r="B1992" t="e">
        <f t="shared" si="31"/>
        <v>#N/A</v>
      </c>
      <c r="D1992" t="e">
        <f>IF(INDEX(DATOS3!$1:$19996,A1992,MATCH("PatientID",DATOS3!$1:$1,0))=0,"",INDEX(DATOS3!$1:$19996,A1992,MATCH("PatientID",DATOS3!$1:$1,0)))</f>
        <v>#N/A</v>
      </c>
      <c r="F1992" t="e">
        <f>IF(D1992="","",IF(INDEX( DATOS3!$1:$19996,A1992,MATCH("SeriesDate", DATOS3!$1:$1,0))=0,"",INDEX( DATOS3!$1:$19996,A1992,MATCH("SeriesDate", DATOS3!$1:$1,0))))</f>
        <v>#N/A</v>
      </c>
      <c r="G1992" t="e">
        <f>IF(D1992="","",IF(INDEX( DATOS3!$1:$19996,A1992,MATCH("SeriesTime", DATOS3!$1:$1,0))=0,"",INDEX( DATOS3!$1:$19996,A1992,MATCH("SeriesTime", DATOS3!$1:$1,0))))</f>
        <v>#N/A</v>
      </c>
      <c r="H1992" t="e">
        <f>IF(D1992="","",IF(INDEX( DATOS3!$1:$19996,A1992,MATCH("StudyDescription", DATOS3!$1:$1,0))=0,"",INDEX( DATOS3!$1:$19996,A1992,MATCH("StudyDescription", DATOS3!$1:$1,0))))</f>
        <v>#N/A</v>
      </c>
      <c r="I1992" t="e">
        <f>IF(D1992="","",IF(INDEX( DATOS3!$1:$19996,A1992,MATCH("Dose_Area_Product_Total", DATOS3!$1:$1,0))=0,0,INDEX( DATOS3!$1:$19996,A1992,MATCH("Dose_Area_Product_Total", DATOS3!$1:$1,0))))</f>
        <v>#N/A</v>
      </c>
      <c r="J1992" t="e">
        <f>IF(D1992="","",IF(INDEX( DATOS3!$1:$19996,A1992,MATCH("Dose_RP_Total", DATOS3!$1:$1,0))=0,0,INDEX( DATOS3!$1:$19996,A1992,MATCH("Dose_RP_Total", DATOS3!$1:$1,0))))</f>
        <v>#N/A</v>
      </c>
      <c r="K1992" t="e">
        <f>IF(D1992="","",IF(INDEX( DATOS3!$1:$19996,A1992,MATCH("Total_Fluoro_Time", DATOS3!$1:$1,0))=0,0,INDEX( DATOS3!$1:$19996,A1992,MATCH("Total_Fluoro_Time", DATOS3!$1:$1,0))))</f>
        <v>#N/A</v>
      </c>
      <c r="L1992" t="e">
        <f>IF(D1992="","",IF(INDEX( DATOS3!$1:$19996,A1992,MATCH("Total_Acquisition_Time", DATOS3!$1:$1,0))=0,0,INDEX( DATOS3!$1:$19996,A1992,MATCH("Total_Acquisition_Time", DATOS3!$1:$1,0))))</f>
        <v>#N/A</v>
      </c>
      <c r="M1992" t="e">
        <f>IF(D1992="","",IF(INDEX( DATOS3!$1:$19996,A1992,MATCH("Acquisition_Plane_in_Accumulated_Dose_Data", DATOS3!$1:$1,0))=0,"",INDEX( DATOS3!$1:$19996,A1992,MATCH("Acquisition_Plane_in_Accumulated_Dose_Data", DATOS3!$1:$1,0))))</f>
        <v>#N/A</v>
      </c>
    </row>
    <row r="1993" spans="1:13" hidden="1" x14ac:dyDescent="0.25">
      <c r="A1993">
        <v>1993</v>
      </c>
      <c r="B1993" t="e">
        <f t="shared" si="31"/>
        <v>#N/A</v>
      </c>
      <c r="D1993" t="e">
        <f>IF(INDEX(DATOS3!$1:$19996,A1993,MATCH("PatientID",DATOS3!$1:$1,0))=0,"",INDEX(DATOS3!$1:$19996,A1993,MATCH("PatientID",DATOS3!$1:$1,0)))</f>
        <v>#N/A</v>
      </c>
      <c r="F1993" t="e">
        <f>IF(D1993="","",IF(INDEX( DATOS3!$1:$19996,A1993,MATCH("SeriesDate", DATOS3!$1:$1,0))=0,"",INDEX( DATOS3!$1:$19996,A1993,MATCH("SeriesDate", DATOS3!$1:$1,0))))</f>
        <v>#N/A</v>
      </c>
      <c r="G1993" t="e">
        <f>IF(D1993="","",IF(INDEX( DATOS3!$1:$19996,A1993,MATCH("SeriesTime", DATOS3!$1:$1,0))=0,"",INDEX( DATOS3!$1:$19996,A1993,MATCH("SeriesTime", DATOS3!$1:$1,0))))</f>
        <v>#N/A</v>
      </c>
      <c r="H1993" t="e">
        <f>IF(D1993="","",IF(INDEX( DATOS3!$1:$19996,A1993,MATCH("StudyDescription", DATOS3!$1:$1,0))=0,"",INDEX( DATOS3!$1:$19996,A1993,MATCH("StudyDescription", DATOS3!$1:$1,0))))</f>
        <v>#N/A</v>
      </c>
      <c r="I1993" t="e">
        <f>IF(D1993="","",IF(INDEX( DATOS3!$1:$19996,A1993,MATCH("Dose_Area_Product_Total", DATOS3!$1:$1,0))=0,0,INDEX( DATOS3!$1:$19996,A1993,MATCH("Dose_Area_Product_Total", DATOS3!$1:$1,0))))</f>
        <v>#N/A</v>
      </c>
      <c r="J1993" t="e">
        <f>IF(D1993="","",IF(INDEX( DATOS3!$1:$19996,A1993,MATCH("Dose_RP_Total", DATOS3!$1:$1,0))=0,0,INDEX( DATOS3!$1:$19996,A1993,MATCH("Dose_RP_Total", DATOS3!$1:$1,0))))</f>
        <v>#N/A</v>
      </c>
      <c r="K1993" t="e">
        <f>IF(D1993="","",IF(INDEX( DATOS3!$1:$19996,A1993,MATCH("Total_Fluoro_Time", DATOS3!$1:$1,0))=0,0,INDEX( DATOS3!$1:$19996,A1993,MATCH("Total_Fluoro_Time", DATOS3!$1:$1,0))))</f>
        <v>#N/A</v>
      </c>
      <c r="L1993" t="e">
        <f>IF(D1993="","",IF(INDEX( DATOS3!$1:$19996,A1993,MATCH("Total_Acquisition_Time", DATOS3!$1:$1,0))=0,0,INDEX( DATOS3!$1:$19996,A1993,MATCH("Total_Acquisition_Time", DATOS3!$1:$1,0))))</f>
        <v>#N/A</v>
      </c>
      <c r="M1993" t="e">
        <f>IF(D1993="","",IF(INDEX( DATOS3!$1:$19996,A1993,MATCH("Acquisition_Plane_in_Accumulated_Dose_Data", DATOS3!$1:$1,0))=0,"",INDEX( DATOS3!$1:$19996,A1993,MATCH("Acquisition_Plane_in_Accumulated_Dose_Data", DATOS3!$1:$1,0))))</f>
        <v>#N/A</v>
      </c>
    </row>
    <row r="1994" spans="1:13" hidden="1" x14ac:dyDescent="0.25">
      <c r="A1994">
        <v>1994</v>
      </c>
      <c r="B1994" t="e">
        <f t="shared" si="31"/>
        <v>#N/A</v>
      </c>
      <c r="D1994" t="e">
        <f>IF(INDEX(DATOS3!$1:$19996,A1994,MATCH("PatientID",DATOS3!$1:$1,0))=0,"",INDEX(DATOS3!$1:$19996,A1994,MATCH("PatientID",DATOS3!$1:$1,0)))</f>
        <v>#N/A</v>
      </c>
      <c r="F1994" t="e">
        <f>IF(D1994="","",IF(INDEX( DATOS3!$1:$19996,A1994,MATCH("SeriesDate", DATOS3!$1:$1,0))=0,"",INDEX( DATOS3!$1:$19996,A1994,MATCH("SeriesDate", DATOS3!$1:$1,0))))</f>
        <v>#N/A</v>
      </c>
      <c r="G1994" t="e">
        <f>IF(D1994="","",IF(INDEX( DATOS3!$1:$19996,A1994,MATCH("SeriesTime", DATOS3!$1:$1,0))=0,"",INDEX( DATOS3!$1:$19996,A1994,MATCH("SeriesTime", DATOS3!$1:$1,0))))</f>
        <v>#N/A</v>
      </c>
      <c r="H1994" t="e">
        <f>IF(D1994="","",IF(INDEX( DATOS3!$1:$19996,A1994,MATCH("StudyDescription", DATOS3!$1:$1,0))=0,"",INDEX( DATOS3!$1:$19996,A1994,MATCH("StudyDescription", DATOS3!$1:$1,0))))</f>
        <v>#N/A</v>
      </c>
      <c r="I1994" t="e">
        <f>IF(D1994="","",IF(INDEX( DATOS3!$1:$19996,A1994,MATCH("Dose_Area_Product_Total", DATOS3!$1:$1,0))=0,0,INDEX( DATOS3!$1:$19996,A1994,MATCH("Dose_Area_Product_Total", DATOS3!$1:$1,0))))</f>
        <v>#N/A</v>
      </c>
      <c r="J1994" t="e">
        <f>IF(D1994="","",IF(INDEX( DATOS3!$1:$19996,A1994,MATCH("Dose_RP_Total", DATOS3!$1:$1,0))=0,0,INDEX( DATOS3!$1:$19996,A1994,MATCH("Dose_RP_Total", DATOS3!$1:$1,0))))</f>
        <v>#N/A</v>
      </c>
      <c r="K1994" t="e">
        <f>IF(D1994="","",IF(INDEX( DATOS3!$1:$19996,A1994,MATCH("Total_Fluoro_Time", DATOS3!$1:$1,0))=0,0,INDEX( DATOS3!$1:$19996,A1994,MATCH("Total_Fluoro_Time", DATOS3!$1:$1,0))))</f>
        <v>#N/A</v>
      </c>
      <c r="L1994" t="e">
        <f>IF(D1994="","",IF(INDEX( DATOS3!$1:$19996,A1994,MATCH("Total_Acquisition_Time", DATOS3!$1:$1,0))=0,0,INDEX( DATOS3!$1:$19996,A1994,MATCH("Total_Acquisition_Time", DATOS3!$1:$1,0))))</f>
        <v>#N/A</v>
      </c>
      <c r="M1994" t="e">
        <f>IF(D1994="","",IF(INDEX( DATOS3!$1:$19996,A1994,MATCH("Acquisition_Plane_in_Accumulated_Dose_Data", DATOS3!$1:$1,0))=0,"",INDEX( DATOS3!$1:$19996,A1994,MATCH("Acquisition_Plane_in_Accumulated_Dose_Data", DATOS3!$1:$1,0))))</f>
        <v>#N/A</v>
      </c>
    </row>
    <row r="1995" spans="1:13" hidden="1" x14ac:dyDescent="0.25">
      <c r="A1995">
        <v>1995</v>
      </c>
      <c r="B1995" t="e">
        <f t="shared" si="31"/>
        <v>#N/A</v>
      </c>
      <c r="D1995" t="e">
        <f>IF(INDEX(DATOS3!$1:$19996,A1995,MATCH("PatientID",DATOS3!$1:$1,0))=0,"",INDEX(DATOS3!$1:$19996,A1995,MATCH("PatientID",DATOS3!$1:$1,0)))</f>
        <v>#N/A</v>
      </c>
      <c r="F1995" t="e">
        <f>IF(D1995="","",IF(INDEX( DATOS3!$1:$19996,A1995,MATCH("SeriesDate", DATOS3!$1:$1,0))=0,"",INDEX( DATOS3!$1:$19996,A1995,MATCH("SeriesDate", DATOS3!$1:$1,0))))</f>
        <v>#N/A</v>
      </c>
      <c r="G1995" t="e">
        <f>IF(D1995="","",IF(INDEX( DATOS3!$1:$19996,A1995,MATCH("SeriesTime", DATOS3!$1:$1,0))=0,"",INDEX( DATOS3!$1:$19996,A1995,MATCH("SeriesTime", DATOS3!$1:$1,0))))</f>
        <v>#N/A</v>
      </c>
      <c r="H1995" t="e">
        <f>IF(D1995="","",IF(INDEX( DATOS3!$1:$19996,A1995,MATCH("StudyDescription", DATOS3!$1:$1,0))=0,"",INDEX( DATOS3!$1:$19996,A1995,MATCH("StudyDescription", DATOS3!$1:$1,0))))</f>
        <v>#N/A</v>
      </c>
      <c r="I1995" t="e">
        <f>IF(D1995="","",IF(INDEX( DATOS3!$1:$19996,A1995,MATCH("Dose_Area_Product_Total", DATOS3!$1:$1,0))=0,0,INDEX( DATOS3!$1:$19996,A1995,MATCH("Dose_Area_Product_Total", DATOS3!$1:$1,0))))</f>
        <v>#N/A</v>
      </c>
      <c r="J1995" t="e">
        <f>IF(D1995="","",IF(INDEX( DATOS3!$1:$19996,A1995,MATCH("Dose_RP_Total", DATOS3!$1:$1,0))=0,0,INDEX( DATOS3!$1:$19996,A1995,MATCH("Dose_RP_Total", DATOS3!$1:$1,0))))</f>
        <v>#N/A</v>
      </c>
      <c r="K1995" t="e">
        <f>IF(D1995="","",IF(INDEX( DATOS3!$1:$19996,A1995,MATCH("Total_Fluoro_Time", DATOS3!$1:$1,0))=0,0,INDEX( DATOS3!$1:$19996,A1995,MATCH("Total_Fluoro_Time", DATOS3!$1:$1,0))))</f>
        <v>#N/A</v>
      </c>
      <c r="L1995" t="e">
        <f>IF(D1995="","",IF(INDEX( DATOS3!$1:$19996,A1995,MATCH("Total_Acquisition_Time", DATOS3!$1:$1,0))=0,0,INDEX( DATOS3!$1:$19996,A1995,MATCH("Total_Acquisition_Time", DATOS3!$1:$1,0))))</f>
        <v>#N/A</v>
      </c>
      <c r="M1995" t="e">
        <f>IF(D1995="","",IF(INDEX( DATOS3!$1:$19996,A1995,MATCH("Acquisition_Plane_in_Accumulated_Dose_Data", DATOS3!$1:$1,0))=0,"",INDEX( DATOS3!$1:$19996,A1995,MATCH("Acquisition_Plane_in_Accumulated_Dose_Data", DATOS3!$1:$1,0))))</f>
        <v>#N/A</v>
      </c>
    </row>
    <row r="1996" spans="1:13" hidden="1" x14ac:dyDescent="0.25">
      <c r="A1996">
        <v>1996</v>
      </c>
      <c r="B1996" t="e">
        <f t="shared" si="31"/>
        <v>#N/A</v>
      </c>
      <c r="D1996" t="e">
        <f>IF(INDEX(DATOS3!$1:$19996,A1996,MATCH("PatientID",DATOS3!$1:$1,0))=0,"",INDEX(DATOS3!$1:$19996,A1996,MATCH("PatientID",DATOS3!$1:$1,0)))</f>
        <v>#N/A</v>
      </c>
      <c r="F1996" t="e">
        <f>IF(D1996="","",IF(INDEX( DATOS3!$1:$19996,A1996,MATCH("SeriesDate", DATOS3!$1:$1,0))=0,"",INDEX( DATOS3!$1:$19996,A1996,MATCH("SeriesDate", DATOS3!$1:$1,0))))</f>
        <v>#N/A</v>
      </c>
      <c r="G1996" t="e">
        <f>IF(D1996="","",IF(INDEX( DATOS3!$1:$19996,A1996,MATCH("SeriesTime", DATOS3!$1:$1,0))=0,"",INDEX( DATOS3!$1:$19996,A1996,MATCH("SeriesTime", DATOS3!$1:$1,0))))</f>
        <v>#N/A</v>
      </c>
      <c r="H1996" t="e">
        <f>IF(D1996="","",IF(INDEX( DATOS3!$1:$19996,A1996,MATCH("StudyDescription", DATOS3!$1:$1,0))=0,"",INDEX( DATOS3!$1:$19996,A1996,MATCH("StudyDescription", DATOS3!$1:$1,0))))</f>
        <v>#N/A</v>
      </c>
      <c r="I1996" t="e">
        <f>IF(D1996="","",IF(INDEX( DATOS3!$1:$19996,A1996,MATCH("Dose_Area_Product_Total", DATOS3!$1:$1,0))=0,0,INDEX( DATOS3!$1:$19996,A1996,MATCH("Dose_Area_Product_Total", DATOS3!$1:$1,0))))</f>
        <v>#N/A</v>
      </c>
      <c r="J1996" t="e">
        <f>IF(D1996="","",IF(INDEX( DATOS3!$1:$19996,A1996,MATCH("Dose_RP_Total", DATOS3!$1:$1,0))=0,0,INDEX( DATOS3!$1:$19996,A1996,MATCH("Dose_RP_Total", DATOS3!$1:$1,0))))</f>
        <v>#N/A</v>
      </c>
      <c r="K1996" t="e">
        <f>IF(D1996="","",IF(INDEX( DATOS3!$1:$19996,A1996,MATCH("Total_Fluoro_Time", DATOS3!$1:$1,0))=0,0,INDEX( DATOS3!$1:$19996,A1996,MATCH("Total_Fluoro_Time", DATOS3!$1:$1,0))))</f>
        <v>#N/A</v>
      </c>
      <c r="L1996" t="e">
        <f>IF(D1996="","",IF(INDEX( DATOS3!$1:$19996,A1996,MATCH("Total_Acquisition_Time", DATOS3!$1:$1,0))=0,0,INDEX( DATOS3!$1:$19996,A1996,MATCH("Total_Acquisition_Time", DATOS3!$1:$1,0))))</f>
        <v>#N/A</v>
      </c>
      <c r="M1996" t="e">
        <f>IF(D1996="","",IF(INDEX( DATOS3!$1:$19996,A1996,MATCH("Acquisition_Plane_in_Accumulated_Dose_Data", DATOS3!$1:$1,0))=0,"",INDEX( DATOS3!$1:$19996,A1996,MATCH("Acquisition_Plane_in_Accumulated_Dose_Data", DATOS3!$1:$1,0))))</f>
        <v>#N/A</v>
      </c>
    </row>
    <row r="1997" spans="1:13" hidden="1" x14ac:dyDescent="0.25">
      <c r="A1997">
        <v>1997</v>
      </c>
      <c r="B1997" t="e">
        <f t="shared" si="31"/>
        <v>#N/A</v>
      </c>
      <c r="D1997" t="e">
        <f>IF(INDEX(DATOS3!$1:$19996,A1997,MATCH("PatientID",DATOS3!$1:$1,0))=0,"",INDEX(DATOS3!$1:$19996,A1997,MATCH("PatientID",DATOS3!$1:$1,0)))</f>
        <v>#N/A</v>
      </c>
      <c r="F1997" t="e">
        <f>IF(D1997="","",IF(INDEX( DATOS3!$1:$19996,A1997,MATCH("SeriesDate", DATOS3!$1:$1,0))=0,"",INDEX( DATOS3!$1:$19996,A1997,MATCH("SeriesDate", DATOS3!$1:$1,0))))</f>
        <v>#N/A</v>
      </c>
      <c r="G1997" t="e">
        <f>IF(D1997="","",IF(INDEX( DATOS3!$1:$19996,A1997,MATCH("SeriesTime", DATOS3!$1:$1,0))=0,"",INDEX( DATOS3!$1:$19996,A1997,MATCH("SeriesTime", DATOS3!$1:$1,0))))</f>
        <v>#N/A</v>
      </c>
      <c r="H1997" t="e">
        <f>IF(D1997="","",IF(INDEX( DATOS3!$1:$19996,A1997,MATCH("StudyDescription", DATOS3!$1:$1,0))=0,"",INDEX( DATOS3!$1:$19996,A1997,MATCH("StudyDescription", DATOS3!$1:$1,0))))</f>
        <v>#N/A</v>
      </c>
      <c r="I1997" t="e">
        <f>IF(D1997="","",IF(INDEX( DATOS3!$1:$19996,A1997,MATCH("Dose_Area_Product_Total", DATOS3!$1:$1,0))=0,0,INDEX( DATOS3!$1:$19996,A1997,MATCH("Dose_Area_Product_Total", DATOS3!$1:$1,0))))</f>
        <v>#N/A</v>
      </c>
      <c r="J1997" t="e">
        <f>IF(D1997="","",IF(INDEX( DATOS3!$1:$19996,A1997,MATCH("Dose_RP_Total", DATOS3!$1:$1,0))=0,0,INDEX( DATOS3!$1:$19996,A1997,MATCH("Dose_RP_Total", DATOS3!$1:$1,0))))</f>
        <v>#N/A</v>
      </c>
      <c r="K1997" t="e">
        <f>IF(D1997="","",IF(INDEX( DATOS3!$1:$19996,A1997,MATCH("Total_Fluoro_Time", DATOS3!$1:$1,0))=0,0,INDEX( DATOS3!$1:$19996,A1997,MATCH("Total_Fluoro_Time", DATOS3!$1:$1,0))))</f>
        <v>#N/A</v>
      </c>
      <c r="L1997" t="e">
        <f>IF(D1997="","",IF(INDEX( DATOS3!$1:$19996,A1997,MATCH("Total_Acquisition_Time", DATOS3!$1:$1,0))=0,0,INDEX( DATOS3!$1:$19996,A1997,MATCH("Total_Acquisition_Time", DATOS3!$1:$1,0))))</f>
        <v>#N/A</v>
      </c>
      <c r="M1997" t="e">
        <f>IF(D1997="","",IF(INDEX( DATOS3!$1:$19996,A1997,MATCH("Acquisition_Plane_in_Accumulated_Dose_Data", DATOS3!$1:$1,0))=0,"",INDEX( DATOS3!$1:$19996,A1997,MATCH("Acquisition_Plane_in_Accumulated_Dose_Data", DATOS3!$1:$1,0))))</f>
        <v>#N/A</v>
      </c>
    </row>
    <row r="1998" spans="1:13" hidden="1" x14ac:dyDescent="0.25">
      <c r="A1998">
        <v>1998</v>
      </c>
      <c r="B1998" t="e">
        <f t="shared" si="31"/>
        <v>#N/A</v>
      </c>
      <c r="D1998" t="e">
        <f>IF(INDEX(DATOS3!$1:$19996,A1998,MATCH("PatientID",DATOS3!$1:$1,0))=0,"",INDEX(DATOS3!$1:$19996,A1998,MATCH("PatientID",DATOS3!$1:$1,0)))</f>
        <v>#N/A</v>
      </c>
      <c r="F1998" t="e">
        <f>IF(D1998="","",IF(INDEX( DATOS3!$1:$19996,A1998,MATCH("SeriesDate", DATOS3!$1:$1,0))=0,"",INDEX( DATOS3!$1:$19996,A1998,MATCH("SeriesDate", DATOS3!$1:$1,0))))</f>
        <v>#N/A</v>
      </c>
      <c r="G1998" t="e">
        <f>IF(D1998="","",IF(INDEX( DATOS3!$1:$19996,A1998,MATCH("SeriesTime", DATOS3!$1:$1,0))=0,"",INDEX( DATOS3!$1:$19996,A1998,MATCH("SeriesTime", DATOS3!$1:$1,0))))</f>
        <v>#N/A</v>
      </c>
      <c r="H1998" t="e">
        <f>IF(D1998="","",IF(INDEX( DATOS3!$1:$19996,A1998,MATCH("StudyDescription", DATOS3!$1:$1,0))=0,"",INDEX( DATOS3!$1:$19996,A1998,MATCH("StudyDescription", DATOS3!$1:$1,0))))</f>
        <v>#N/A</v>
      </c>
      <c r="I1998" t="e">
        <f>IF(D1998="","",IF(INDEX( DATOS3!$1:$19996,A1998,MATCH("Dose_Area_Product_Total", DATOS3!$1:$1,0))=0,0,INDEX( DATOS3!$1:$19996,A1998,MATCH("Dose_Area_Product_Total", DATOS3!$1:$1,0))))</f>
        <v>#N/A</v>
      </c>
      <c r="J1998" t="e">
        <f>IF(D1998="","",IF(INDEX( DATOS3!$1:$19996,A1998,MATCH("Dose_RP_Total", DATOS3!$1:$1,0))=0,0,INDEX( DATOS3!$1:$19996,A1998,MATCH("Dose_RP_Total", DATOS3!$1:$1,0))))</f>
        <v>#N/A</v>
      </c>
      <c r="K1998" t="e">
        <f>IF(D1998="","",IF(INDEX( DATOS3!$1:$19996,A1998,MATCH("Total_Fluoro_Time", DATOS3!$1:$1,0))=0,0,INDEX( DATOS3!$1:$19996,A1998,MATCH("Total_Fluoro_Time", DATOS3!$1:$1,0))))</f>
        <v>#N/A</v>
      </c>
      <c r="L1998" t="e">
        <f>IF(D1998="","",IF(INDEX( DATOS3!$1:$19996,A1998,MATCH("Total_Acquisition_Time", DATOS3!$1:$1,0))=0,0,INDEX( DATOS3!$1:$19996,A1998,MATCH("Total_Acquisition_Time", DATOS3!$1:$1,0))))</f>
        <v>#N/A</v>
      </c>
      <c r="M1998" t="e">
        <f>IF(D1998="","",IF(INDEX( DATOS3!$1:$19996,A1998,MATCH("Acquisition_Plane_in_Accumulated_Dose_Data", DATOS3!$1:$1,0))=0,"",INDEX( DATOS3!$1:$19996,A1998,MATCH("Acquisition_Plane_in_Accumulated_Dose_Data", DATOS3!$1:$1,0))))</f>
        <v>#N/A</v>
      </c>
    </row>
    <row r="1999" spans="1:13" hidden="1" x14ac:dyDescent="0.25">
      <c r="A1999">
        <v>1999</v>
      </c>
      <c r="B1999" t="e">
        <f t="shared" si="31"/>
        <v>#N/A</v>
      </c>
      <c r="D1999" t="e">
        <f>IF(INDEX(DATOS3!$1:$19996,A1999,MATCH("PatientID",DATOS3!$1:$1,0))=0,"",INDEX(DATOS3!$1:$19996,A1999,MATCH("PatientID",DATOS3!$1:$1,0)))</f>
        <v>#N/A</v>
      </c>
      <c r="F1999" t="e">
        <f>IF(D1999="","",IF(INDEX( DATOS3!$1:$19996,A1999,MATCH("SeriesDate", DATOS3!$1:$1,0))=0,"",INDEX( DATOS3!$1:$19996,A1999,MATCH("SeriesDate", DATOS3!$1:$1,0))))</f>
        <v>#N/A</v>
      </c>
      <c r="G1999" t="e">
        <f>IF(D1999="","",IF(INDEX( DATOS3!$1:$19996,A1999,MATCH("SeriesTime", DATOS3!$1:$1,0))=0,"",INDEX( DATOS3!$1:$19996,A1999,MATCH("SeriesTime", DATOS3!$1:$1,0))))</f>
        <v>#N/A</v>
      </c>
      <c r="H1999" t="e">
        <f>IF(D1999="","",IF(INDEX( DATOS3!$1:$19996,A1999,MATCH("StudyDescription", DATOS3!$1:$1,0))=0,"",INDEX( DATOS3!$1:$19996,A1999,MATCH("StudyDescription", DATOS3!$1:$1,0))))</f>
        <v>#N/A</v>
      </c>
      <c r="I1999" t="e">
        <f>IF(D1999="","",IF(INDEX( DATOS3!$1:$19996,A1999,MATCH("Dose_Area_Product_Total", DATOS3!$1:$1,0))=0,0,INDEX( DATOS3!$1:$19996,A1999,MATCH("Dose_Area_Product_Total", DATOS3!$1:$1,0))))</f>
        <v>#N/A</v>
      </c>
      <c r="J1999" t="e">
        <f>IF(D1999="","",IF(INDEX( DATOS3!$1:$19996,A1999,MATCH("Dose_RP_Total", DATOS3!$1:$1,0))=0,0,INDEX( DATOS3!$1:$19996,A1999,MATCH("Dose_RP_Total", DATOS3!$1:$1,0))))</f>
        <v>#N/A</v>
      </c>
      <c r="K1999" t="e">
        <f>IF(D1999="","",IF(INDEX( DATOS3!$1:$19996,A1999,MATCH("Total_Fluoro_Time", DATOS3!$1:$1,0))=0,0,INDEX( DATOS3!$1:$19996,A1999,MATCH("Total_Fluoro_Time", DATOS3!$1:$1,0))))</f>
        <v>#N/A</v>
      </c>
      <c r="L1999" t="e">
        <f>IF(D1999="","",IF(INDEX( DATOS3!$1:$19996,A1999,MATCH("Total_Acquisition_Time", DATOS3!$1:$1,0))=0,0,INDEX( DATOS3!$1:$19996,A1999,MATCH("Total_Acquisition_Time", DATOS3!$1:$1,0))))</f>
        <v>#N/A</v>
      </c>
      <c r="M1999" t="e">
        <f>IF(D1999="","",IF(INDEX( DATOS3!$1:$19996,A1999,MATCH("Acquisition_Plane_in_Accumulated_Dose_Data", DATOS3!$1:$1,0))=0,"",INDEX( DATOS3!$1:$19996,A1999,MATCH("Acquisition_Plane_in_Accumulated_Dose_Data", DATOS3!$1:$1,0))))</f>
        <v>#N/A</v>
      </c>
    </row>
    <row r="2000" spans="1:13" hidden="1" x14ac:dyDescent="0.25">
      <c r="A2000">
        <v>2000</v>
      </c>
      <c r="B2000" t="e">
        <f t="shared" si="31"/>
        <v>#N/A</v>
      </c>
      <c r="D2000" t="e">
        <f>IF(INDEX(DATOS3!$1:$19996,A2000,MATCH("PatientID",DATOS3!$1:$1,0))=0,"",INDEX(DATOS3!$1:$19996,A2000,MATCH("PatientID",DATOS3!$1:$1,0)))</f>
        <v>#N/A</v>
      </c>
      <c r="F2000" t="e">
        <f>IF(D2000="","",IF(INDEX( DATOS3!$1:$19996,A2000,MATCH("SeriesDate", DATOS3!$1:$1,0))=0,"",INDEX( DATOS3!$1:$19996,A2000,MATCH("SeriesDate", DATOS3!$1:$1,0))))</f>
        <v>#N/A</v>
      </c>
      <c r="G2000" t="e">
        <f>IF(D2000="","",IF(INDEX( DATOS3!$1:$19996,A2000,MATCH("SeriesTime", DATOS3!$1:$1,0))=0,"",INDEX( DATOS3!$1:$19996,A2000,MATCH("SeriesTime", DATOS3!$1:$1,0))))</f>
        <v>#N/A</v>
      </c>
      <c r="H2000" t="e">
        <f>IF(D2000="","",IF(INDEX( DATOS3!$1:$19996,A2000,MATCH("StudyDescription", DATOS3!$1:$1,0))=0,"",INDEX( DATOS3!$1:$19996,A2000,MATCH("StudyDescription", DATOS3!$1:$1,0))))</f>
        <v>#N/A</v>
      </c>
      <c r="I2000" t="e">
        <f>IF(D2000="","",IF(INDEX( DATOS3!$1:$19996,A2000,MATCH("Dose_Area_Product_Total", DATOS3!$1:$1,0))=0,0,INDEX( DATOS3!$1:$19996,A2000,MATCH("Dose_Area_Product_Total", DATOS3!$1:$1,0))))</f>
        <v>#N/A</v>
      </c>
      <c r="J2000" t="e">
        <f>IF(D2000="","",IF(INDEX( DATOS3!$1:$19996,A2000,MATCH("Dose_RP_Total", DATOS3!$1:$1,0))=0,0,INDEX( DATOS3!$1:$19996,A2000,MATCH("Dose_RP_Total", DATOS3!$1:$1,0))))</f>
        <v>#N/A</v>
      </c>
      <c r="K2000" t="e">
        <f>IF(D2000="","",IF(INDEX( DATOS3!$1:$19996,A2000,MATCH("Total_Fluoro_Time", DATOS3!$1:$1,0))=0,0,INDEX( DATOS3!$1:$19996,A2000,MATCH("Total_Fluoro_Time", DATOS3!$1:$1,0))))</f>
        <v>#N/A</v>
      </c>
      <c r="L2000" t="e">
        <f>IF(D2000="","",IF(INDEX( DATOS3!$1:$19996,A2000,MATCH("Total_Acquisition_Time", DATOS3!$1:$1,0))=0,0,INDEX( DATOS3!$1:$19996,A2000,MATCH("Total_Acquisition_Time", DATOS3!$1:$1,0))))</f>
        <v>#N/A</v>
      </c>
      <c r="M2000" t="e">
        <f>IF(D2000="","",IF(INDEX( DATOS3!$1:$19996,A2000,MATCH("Acquisition_Plane_in_Accumulated_Dose_Data", DATOS3!$1:$1,0))=0,"",INDEX( DATOS3!$1:$19996,A2000,MATCH("Acquisition_Plane_in_Accumulated_Dose_Data", DATOS3!$1:$1,0))))</f>
        <v>#N/A</v>
      </c>
    </row>
    <row r="2001" spans="1:13" hidden="1" x14ac:dyDescent="0.25">
      <c r="A2001">
        <v>2001</v>
      </c>
      <c r="B2001" t="e">
        <f t="shared" si="31"/>
        <v>#N/A</v>
      </c>
      <c r="D2001" t="e">
        <f>IF(INDEX(DATOS3!$1:$19996,A2001,MATCH("PatientID",DATOS3!$1:$1,0))=0,"",INDEX(DATOS3!$1:$19996,A2001,MATCH("PatientID",DATOS3!$1:$1,0)))</f>
        <v>#N/A</v>
      </c>
      <c r="F2001" t="e">
        <f>IF(D2001="","",IF(INDEX( DATOS3!$1:$19996,A2001,MATCH("SeriesDate", DATOS3!$1:$1,0))=0,"",INDEX( DATOS3!$1:$19996,A2001,MATCH("SeriesDate", DATOS3!$1:$1,0))))</f>
        <v>#N/A</v>
      </c>
      <c r="G2001" t="e">
        <f>IF(D2001="","",IF(INDEX( DATOS3!$1:$19996,A2001,MATCH("SeriesTime", DATOS3!$1:$1,0))=0,"",INDEX( DATOS3!$1:$19996,A2001,MATCH("SeriesTime", DATOS3!$1:$1,0))))</f>
        <v>#N/A</v>
      </c>
      <c r="H2001" t="e">
        <f>IF(D2001="","",IF(INDEX( DATOS3!$1:$19996,A2001,MATCH("StudyDescription", DATOS3!$1:$1,0))=0,"",INDEX( DATOS3!$1:$19996,A2001,MATCH("StudyDescription", DATOS3!$1:$1,0))))</f>
        <v>#N/A</v>
      </c>
      <c r="I2001" t="e">
        <f>IF(D2001="","",IF(INDEX( DATOS3!$1:$19996,A2001,MATCH("Dose_Area_Product_Total", DATOS3!$1:$1,0))=0,0,INDEX( DATOS3!$1:$19996,A2001,MATCH("Dose_Area_Product_Total", DATOS3!$1:$1,0))))</f>
        <v>#N/A</v>
      </c>
      <c r="J2001" t="e">
        <f>IF(D2001="","",IF(INDEX( DATOS3!$1:$19996,A2001,MATCH("Dose_RP_Total", DATOS3!$1:$1,0))=0,0,INDEX( DATOS3!$1:$19996,A2001,MATCH("Dose_RP_Total", DATOS3!$1:$1,0))))</f>
        <v>#N/A</v>
      </c>
      <c r="K2001" t="e">
        <f>IF(D2001="","",IF(INDEX( DATOS3!$1:$19996,A2001,MATCH("Total_Fluoro_Time", DATOS3!$1:$1,0))=0,0,INDEX( DATOS3!$1:$19996,A2001,MATCH("Total_Fluoro_Time", DATOS3!$1:$1,0))))</f>
        <v>#N/A</v>
      </c>
      <c r="L2001" t="e">
        <f>IF(D2001="","",IF(INDEX( DATOS3!$1:$19996,A2001,MATCH("Total_Acquisition_Time", DATOS3!$1:$1,0))=0,0,INDEX( DATOS3!$1:$19996,A2001,MATCH("Total_Acquisition_Time", DATOS3!$1:$1,0))))</f>
        <v>#N/A</v>
      </c>
      <c r="M2001" t="e">
        <f>IF(D2001="","",IF(INDEX( DATOS3!$1:$19996,A2001,MATCH("Acquisition_Plane_in_Accumulated_Dose_Data", DATOS3!$1:$1,0))=0,"",INDEX( DATOS3!$1:$19996,A2001,MATCH("Acquisition_Plane_in_Accumulated_Dose_Data", DATOS3!$1:$1,0))))</f>
        <v>#N/A</v>
      </c>
    </row>
    <row r="2002" spans="1:13" hidden="1" x14ac:dyDescent="0.25">
      <c r="A2002">
        <v>2002</v>
      </c>
      <c r="B2002" t="e">
        <f t="shared" si="31"/>
        <v>#N/A</v>
      </c>
      <c r="D2002" t="e">
        <f>IF(INDEX(DATOS3!$1:$19996,A2002,MATCH("PatientID",DATOS3!$1:$1,0))=0,"",INDEX(DATOS3!$1:$19996,A2002,MATCH("PatientID",DATOS3!$1:$1,0)))</f>
        <v>#N/A</v>
      </c>
      <c r="F2002" t="e">
        <f>IF(D2002="","",IF(INDEX( DATOS3!$1:$19996,A2002,MATCH("SeriesDate", DATOS3!$1:$1,0))=0,"",INDEX( DATOS3!$1:$19996,A2002,MATCH("SeriesDate", DATOS3!$1:$1,0))))</f>
        <v>#N/A</v>
      </c>
      <c r="G2002" t="e">
        <f>IF(D2002="","",IF(INDEX( DATOS3!$1:$19996,A2002,MATCH("SeriesTime", DATOS3!$1:$1,0))=0,"",INDEX( DATOS3!$1:$19996,A2002,MATCH("SeriesTime", DATOS3!$1:$1,0))))</f>
        <v>#N/A</v>
      </c>
      <c r="H2002" t="e">
        <f>IF(D2002="","",IF(INDEX( DATOS3!$1:$19996,A2002,MATCH("StudyDescription", DATOS3!$1:$1,0))=0,"",INDEX( DATOS3!$1:$19996,A2002,MATCH("StudyDescription", DATOS3!$1:$1,0))))</f>
        <v>#N/A</v>
      </c>
      <c r="I2002" t="e">
        <f>IF(D2002="","",IF(INDEX( DATOS3!$1:$19996,A2002,MATCH("Dose_Area_Product_Total", DATOS3!$1:$1,0))=0,0,INDEX( DATOS3!$1:$19996,A2002,MATCH("Dose_Area_Product_Total", DATOS3!$1:$1,0))))</f>
        <v>#N/A</v>
      </c>
      <c r="J2002" t="e">
        <f>IF(D2002="","",IF(INDEX( DATOS3!$1:$19996,A2002,MATCH("Dose_RP_Total", DATOS3!$1:$1,0))=0,0,INDEX( DATOS3!$1:$19996,A2002,MATCH("Dose_RP_Total", DATOS3!$1:$1,0))))</f>
        <v>#N/A</v>
      </c>
      <c r="K2002" t="e">
        <f>IF(D2002="","",IF(INDEX( DATOS3!$1:$19996,A2002,MATCH("Total_Fluoro_Time", DATOS3!$1:$1,0))=0,0,INDEX( DATOS3!$1:$19996,A2002,MATCH("Total_Fluoro_Time", DATOS3!$1:$1,0))))</f>
        <v>#N/A</v>
      </c>
      <c r="L2002" t="e">
        <f>IF(D2002="","",IF(INDEX( DATOS3!$1:$19996,A2002,MATCH("Total_Acquisition_Time", DATOS3!$1:$1,0))=0,0,INDEX( DATOS3!$1:$19996,A2002,MATCH("Total_Acquisition_Time", DATOS3!$1:$1,0))))</f>
        <v>#N/A</v>
      </c>
      <c r="M2002" t="e">
        <f>IF(D2002="","",IF(INDEX( DATOS3!$1:$19996,A2002,MATCH("Acquisition_Plane_in_Accumulated_Dose_Data", DATOS3!$1:$1,0))=0,"",INDEX( DATOS3!$1:$19996,A2002,MATCH("Acquisition_Plane_in_Accumulated_Dose_Data", DATOS3!$1:$1,0))))</f>
        <v>#N/A</v>
      </c>
    </row>
    <row r="2003" spans="1:13" hidden="1" x14ac:dyDescent="0.25">
      <c r="A2003">
        <v>2003</v>
      </c>
      <c r="B2003" t="e">
        <f t="shared" si="31"/>
        <v>#N/A</v>
      </c>
      <c r="D2003" t="e">
        <f>IF(INDEX(DATOS3!$1:$19996,A2003,MATCH("PatientID",DATOS3!$1:$1,0))=0,"",INDEX(DATOS3!$1:$19996,A2003,MATCH("PatientID",DATOS3!$1:$1,0)))</f>
        <v>#N/A</v>
      </c>
      <c r="F2003" t="e">
        <f>IF(D2003="","",IF(INDEX( DATOS3!$1:$19996,A2003,MATCH("SeriesDate", DATOS3!$1:$1,0))=0,"",INDEX( DATOS3!$1:$19996,A2003,MATCH("SeriesDate", DATOS3!$1:$1,0))))</f>
        <v>#N/A</v>
      </c>
      <c r="G2003" t="e">
        <f>IF(D2003="","",IF(INDEX( DATOS3!$1:$19996,A2003,MATCH("SeriesTime", DATOS3!$1:$1,0))=0,"",INDEX( DATOS3!$1:$19996,A2003,MATCH("SeriesTime", DATOS3!$1:$1,0))))</f>
        <v>#N/A</v>
      </c>
      <c r="H2003" t="e">
        <f>IF(D2003="","",IF(INDEX( DATOS3!$1:$19996,A2003,MATCH("StudyDescription", DATOS3!$1:$1,0))=0,"",INDEX( DATOS3!$1:$19996,A2003,MATCH("StudyDescription", DATOS3!$1:$1,0))))</f>
        <v>#N/A</v>
      </c>
      <c r="I2003" t="e">
        <f>IF(D2003="","",IF(INDEX( DATOS3!$1:$19996,A2003,MATCH("Dose_Area_Product_Total", DATOS3!$1:$1,0))=0,0,INDEX( DATOS3!$1:$19996,A2003,MATCH("Dose_Area_Product_Total", DATOS3!$1:$1,0))))</f>
        <v>#N/A</v>
      </c>
      <c r="J2003" t="e">
        <f>IF(D2003="","",IF(INDEX( DATOS3!$1:$19996,A2003,MATCH("Dose_RP_Total", DATOS3!$1:$1,0))=0,0,INDEX( DATOS3!$1:$19996,A2003,MATCH("Dose_RP_Total", DATOS3!$1:$1,0))))</f>
        <v>#N/A</v>
      </c>
      <c r="K2003" t="e">
        <f>IF(D2003="","",IF(INDEX( DATOS3!$1:$19996,A2003,MATCH("Total_Fluoro_Time", DATOS3!$1:$1,0))=0,0,INDEX( DATOS3!$1:$19996,A2003,MATCH("Total_Fluoro_Time", DATOS3!$1:$1,0))))</f>
        <v>#N/A</v>
      </c>
      <c r="L2003" t="e">
        <f>IF(D2003="","",IF(INDEX( DATOS3!$1:$19996,A2003,MATCH("Total_Acquisition_Time", DATOS3!$1:$1,0))=0,0,INDEX( DATOS3!$1:$19996,A2003,MATCH("Total_Acquisition_Time", DATOS3!$1:$1,0))))</f>
        <v>#N/A</v>
      </c>
      <c r="M2003" t="e">
        <f>IF(D2003="","",IF(INDEX( DATOS3!$1:$19996,A2003,MATCH("Acquisition_Plane_in_Accumulated_Dose_Data", DATOS3!$1:$1,0))=0,"",INDEX( DATOS3!$1:$19996,A2003,MATCH("Acquisition_Plane_in_Accumulated_Dose_Data", DATOS3!$1:$1,0))))</f>
        <v>#N/A</v>
      </c>
    </row>
    <row r="2004" spans="1:13" hidden="1" x14ac:dyDescent="0.25">
      <c r="A2004">
        <v>2004</v>
      </c>
      <c r="B2004" t="e">
        <f t="shared" si="31"/>
        <v>#N/A</v>
      </c>
      <c r="D2004" t="e">
        <f>IF(INDEX(DATOS3!$1:$19996,A2004,MATCH("PatientID",DATOS3!$1:$1,0))=0,"",INDEX(DATOS3!$1:$19996,A2004,MATCH("PatientID",DATOS3!$1:$1,0)))</f>
        <v>#N/A</v>
      </c>
      <c r="F2004" t="e">
        <f>IF(D2004="","",IF(INDEX( DATOS3!$1:$19996,A2004,MATCH("SeriesDate", DATOS3!$1:$1,0))=0,"",INDEX( DATOS3!$1:$19996,A2004,MATCH("SeriesDate", DATOS3!$1:$1,0))))</f>
        <v>#N/A</v>
      </c>
      <c r="G2004" t="e">
        <f>IF(D2004="","",IF(INDEX( DATOS3!$1:$19996,A2004,MATCH("SeriesTime", DATOS3!$1:$1,0))=0,"",INDEX( DATOS3!$1:$19996,A2004,MATCH("SeriesTime", DATOS3!$1:$1,0))))</f>
        <v>#N/A</v>
      </c>
      <c r="H2004" t="e">
        <f>IF(D2004="","",IF(INDEX( DATOS3!$1:$19996,A2004,MATCH("StudyDescription", DATOS3!$1:$1,0))=0,"",INDEX( DATOS3!$1:$19996,A2004,MATCH("StudyDescription", DATOS3!$1:$1,0))))</f>
        <v>#N/A</v>
      </c>
      <c r="I2004" t="e">
        <f>IF(D2004="","",IF(INDEX( DATOS3!$1:$19996,A2004,MATCH("Dose_Area_Product_Total", DATOS3!$1:$1,0))=0,0,INDEX( DATOS3!$1:$19996,A2004,MATCH("Dose_Area_Product_Total", DATOS3!$1:$1,0))))</f>
        <v>#N/A</v>
      </c>
      <c r="J2004" t="e">
        <f>IF(D2004="","",IF(INDEX( DATOS3!$1:$19996,A2004,MATCH("Dose_RP_Total", DATOS3!$1:$1,0))=0,0,INDEX( DATOS3!$1:$19996,A2004,MATCH("Dose_RP_Total", DATOS3!$1:$1,0))))</f>
        <v>#N/A</v>
      </c>
      <c r="K2004" t="e">
        <f>IF(D2004="","",IF(INDEX( DATOS3!$1:$19996,A2004,MATCH("Total_Fluoro_Time", DATOS3!$1:$1,0))=0,0,INDEX( DATOS3!$1:$19996,A2004,MATCH("Total_Fluoro_Time", DATOS3!$1:$1,0))))</f>
        <v>#N/A</v>
      </c>
      <c r="L2004" t="e">
        <f>IF(D2004="","",IF(INDEX( DATOS3!$1:$19996,A2004,MATCH("Total_Acquisition_Time", DATOS3!$1:$1,0))=0,0,INDEX( DATOS3!$1:$19996,A2004,MATCH("Total_Acquisition_Time", DATOS3!$1:$1,0))))</f>
        <v>#N/A</v>
      </c>
      <c r="M2004" t="e">
        <f>IF(D2004="","",IF(INDEX( DATOS3!$1:$19996,A2004,MATCH("Acquisition_Plane_in_Accumulated_Dose_Data", DATOS3!$1:$1,0))=0,"",INDEX( DATOS3!$1:$19996,A2004,MATCH("Acquisition_Plane_in_Accumulated_Dose_Data", DATOS3!$1:$1,0))))</f>
        <v>#N/A</v>
      </c>
    </row>
    <row r="2005" spans="1:13" hidden="1" x14ac:dyDescent="0.25">
      <c r="A2005">
        <v>2005</v>
      </c>
      <c r="B2005" t="e">
        <f t="shared" si="31"/>
        <v>#N/A</v>
      </c>
      <c r="D2005" t="e">
        <f>IF(INDEX(DATOS3!$1:$19996,A2005,MATCH("PatientID",DATOS3!$1:$1,0))=0,"",INDEX(DATOS3!$1:$19996,A2005,MATCH("PatientID",DATOS3!$1:$1,0)))</f>
        <v>#N/A</v>
      </c>
      <c r="F2005" t="e">
        <f>IF(D2005="","",IF(INDEX( DATOS3!$1:$19996,A2005,MATCH("SeriesDate", DATOS3!$1:$1,0))=0,"",INDEX( DATOS3!$1:$19996,A2005,MATCH("SeriesDate", DATOS3!$1:$1,0))))</f>
        <v>#N/A</v>
      </c>
      <c r="G2005" t="e">
        <f>IF(D2005="","",IF(INDEX( DATOS3!$1:$19996,A2005,MATCH("SeriesTime", DATOS3!$1:$1,0))=0,"",INDEX( DATOS3!$1:$19996,A2005,MATCH("SeriesTime", DATOS3!$1:$1,0))))</f>
        <v>#N/A</v>
      </c>
      <c r="H2005" t="e">
        <f>IF(D2005="","",IF(INDEX( DATOS3!$1:$19996,A2005,MATCH("StudyDescription", DATOS3!$1:$1,0))=0,"",INDEX( DATOS3!$1:$19996,A2005,MATCH("StudyDescription", DATOS3!$1:$1,0))))</f>
        <v>#N/A</v>
      </c>
      <c r="I2005" t="e">
        <f>IF(D2005="","",IF(INDEX( DATOS3!$1:$19996,A2005,MATCH("Dose_Area_Product_Total", DATOS3!$1:$1,0))=0,0,INDEX( DATOS3!$1:$19996,A2005,MATCH("Dose_Area_Product_Total", DATOS3!$1:$1,0))))</f>
        <v>#N/A</v>
      </c>
      <c r="J2005" t="e">
        <f>IF(D2005="","",IF(INDEX( DATOS3!$1:$19996,A2005,MATCH("Dose_RP_Total", DATOS3!$1:$1,0))=0,0,INDEX( DATOS3!$1:$19996,A2005,MATCH("Dose_RP_Total", DATOS3!$1:$1,0))))</f>
        <v>#N/A</v>
      </c>
      <c r="K2005" t="e">
        <f>IF(D2005="","",IF(INDEX( DATOS3!$1:$19996,A2005,MATCH("Total_Fluoro_Time", DATOS3!$1:$1,0))=0,0,INDEX( DATOS3!$1:$19996,A2005,MATCH("Total_Fluoro_Time", DATOS3!$1:$1,0))))</f>
        <v>#N/A</v>
      </c>
      <c r="L2005" t="e">
        <f>IF(D2005="","",IF(INDEX( DATOS3!$1:$19996,A2005,MATCH("Total_Acquisition_Time", DATOS3!$1:$1,0))=0,0,INDEX( DATOS3!$1:$19996,A2005,MATCH("Total_Acquisition_Time", DATOS3!$1:$1,0))))</f>
        <v>#N/A</v>
      </c>
      <c r="M2005" t="e">
        <f>IF(D2005="","",IF(INDEX( DATOS3!$1:$19996,A2005,MATCH("Acquisition_Plane_in_Accumulated_Dose_Data", DATOS3!$1:$1,0))=0,"",INDEX( DATOS3!$1:$19996,A2005,MATCH("Acquisition_Plane_in_Accumulated_Dose_Data", DATOS3!$1:$1,0))))</f>
        <v>#N/A</v>
      </c>
    </row>
    <row r="2006" spans="1:13" hidden="1" x14ac:dyDescent="0.25">
      <c r="A2006">
        <v>2006</v>
      </c>
      <c r="B2006" t="e">
        <f t="shared" si="31"/>
        <v>#N/A</v>
      </c>
      <c r="D2006" t="e">
        <f>IF(INDEX(DATOS3!$1:$19996,A2006,MATCH("PatientID",DATOS3!$1:$1,0))=0,"",INDEX(DATOS3!$1:$19996,A2006,MATCH("PatientID",DATOS3!$1:$1,0)))</f>
        <v>#N/A</v>
      </c>
      <c r="F2006" t="e">
        <f>IF(D2006="","",IF(INDEX( DATOS3!$1:$19996,A2006,MATCH("SeriesDate", DATOS3!$1:$1,0))=0,"",INDEX( DATOS3!$1:$19996,A2006,MATCH("SeriesDate", DATOS3!$1:$1,0))))</f>
        <v>#N/A</v>
      </c>
      <c r="G2006" t="e">
        <f>IF(D2006="","",IF(INDEX( DATOS3!$1:$19996,A2006,MATCH("SeriesTime", DATOS3!$1:$1,0))=0,"",INDEX( DATOS3!$1:$19996,A2006,MATCH("SeriesTime", DATOS3!$1:$1,0))))</f>
        <v>#N/A</v>
      </c>
      <c r="H2006" t="e">
        <f>IF(D2006="","",IF(INDEX( DATOS3!$1:$19996,A2006,MATCH("StudyDescription", DATOS3!$1:$1,0))=0,"",INDEX( DATOS3!$1:$19996,A2006,MATCH("StudyDescription", DATOS3!$1:$1,0))))</f>
        <v>#N/A</v>
      </c>
      <c r="I2006" t="e">
        <f>IF(D2006="","",IF(INDEX( DATOS3!$1:$19996,A2006,MATCH("Dose_Area_Product_Total", DATOS3!$1:$1,0))=0,0,INDEX( DATOS3!$1:$19996,A2006,MATCH("Dose_Area_Product_Total", DATOS3!$1:$1,0))))</f>
        <v>#N/A</v>
      </c>
      <c r="J2006" t="e">
        <f>IF(D2006="","",IF(INDEX( DATOS3!$1:$19996,A2006,MATCH("Dose_RP_Total", DATOS3!$1:$1,0))=0,0,INDEX( DATOS3!$1:$19996,A2006,MATCH("Dose_RP_Total", DATOS3!$1:$1,0))))</f>
        <v>#N/A</v>
      </c>
      <c r="K2006" t="e">
        <f>IF(D2006="","",IF(INDEX( DATOS3!$1:$19996,A2006,MATCH("Total_Fluoro_Time", DATOS3!$1:$1,0))=0,0,INDEX( DATOS3!$1:$19996,A2006,MATCH("Total_Fluoro_Time", DATOS3!$1:$1,0))))</f>
        <v>#N/A</v>
      </c>
      <c r="L2006" t="e">
        <f>IF(D2006="","",IF(INDEX( DATOS3!$1:$19996,A2006,MATCH("Total_Acquisition_Time", DATOS3!$1:$1,0))=0,0,INDEX( DATOS3!$1:$19996,A2006,MATCH("Total_Acquisition_Time", DATOS3!$1:$1,0))))</f>
        <v>#N/A</v>
      </c>
      <c r="M2006" t="e">
        <f>IF(D2006="","",IF(INDEX( DATOS3!$1:$19996,A2006,MATCH("Acquisition_Plane_in_Accumulated_Dose_Data", DATOS3!$1:$1,0))=0,"",INDEX( DATOS3!$1:$19996,A2006,MATCH("Acquisition_Plane_in_Accumulated_Dose_Data", DATOS3!$1:$1,0))))</f>
        <v>#N/A</v>
      </c>
    </row>
    <row r="2007" spans="1:13" hidden="1" x14ac:dyDescent="0.25">
      <c r="A2007">
        <v>2007</v>
      </c>
      <c r="B2007" t="e">
        <f t="shared" si="31"/>
        <v>#N/A</v>
      </c>
      <c r="D2007" t="e">
        <f>IF(INDEX(DATOS3!$1:$19996,A2007,MATCH("PatientID",DATOS3!$1:$1,0))=0,"",INDEX(DATOS3!$1:$19996,A2007,MATCH("PatientID",DATOS3!$1:$1,0)))</f>
        <v>#N/A</v>
      </c>
      <c r="F2007" t="e">
        <f>IF(D2007="","",IF(INDEX( DATOS3!$1:$19996,A2007,MATCH("SeriesDate", DATOS3!$1:$1,0))=0,"",INDEX( DATOS3!$1:$19996,A2007,MATCH("SeriesDate", DATOS3!$1:$1,0))))</f>
        <v>#N/A</v>
      </c>
      <c r="G2007" t="e">
        <f>IF(D2007="","",IF(INDEX( DATOS3!$1:$19996,A2007,MATCH("SeriesTime", DATOS3!$1:$1,0))=0,"",INDEX( DATOS3!$1:$19996,A2007,MATCH("SeriesTime", DATOS3!$1:$1,0))))</f>
        <v>#N/A</v>
      </c>
      <c r="H2007" t="e">
        <f>IF(D2007="","",IF(INDEX( DATOS3!$1:$19996,A2007,MATCH("StudyDescription", DATOS3!$1:$1,0))=0,"",INDEX( DATOS3!$1:$19996,A2007,MATCH("StudyDescription", DATOS3!$1:$1,0))))</f>
        <v>#N/A</v>
      </c>
      <c r="I2007" t="e">
        <f>IF(D2007="","",IF(INDEX( DATOS3!$1:$19996,A2007,MATCH("Dose_Area_Product_Total", DATOS3!$1:$1,0))=0,0,INDEX( DATOS3!$1:$19996,A2007,MATCH("Dose_Area_Product_Total", DATOS3!$1:$1,0))))</f>
        <v>#N/A</v>
      </c>
      <c r="J2007" t="e">
        <f>IF(D2007="","",IF(INDEX( DATOS3!$1:$19996,A2007,MATCH("Dose_RP_Total", DATOS3!$1:$1,0))=0,0,INDEX( DATOS3!$1:$19996,A2007,MATCH("Dose_RP_Total", DATOS3!$1:$1,0))))</f>
        <v>#N/A</v>
      </c>
      <c r="K2007" t="e">
        <f>IF(D2007="","",IF(INDEX( DATOS3!$1:$19996,A2007,MATCH("Total_Fluoro_Time", DATOS3!$1:$1,0))=0,0,INDEX( DATOS3!$1:$19996,A2007,MATCH("Total_Fluoro_Time", DATOS3!$1:$1,0))))</f>
        <v>#N/A</v>
      </c>
      <c r="L2007" t="e">
        <f>IF(D2007="","",IF(INDEX( DATOS3!$1:$19996,A2007,MATCH("Total_Acquisition_Time", DATOS3!$1:$1,0))=0,0,INDEX( DATOS3!$1:$19996,A2007,MATCH("Total_Acquisition_Time", DATOS3!$1:$1,0))))</f>
        <v>#N/A</v>
      </c>
      <c r="M2007" t="e">
        <f>IF(D2007="","",IF(INDEX( DATOS3!$1:$19996,A2007,MATCH("Acquisition_Plane_in_Accumulated_Dose_Data", DATOS3!$1:$1,0))=0,"",INDEX( DATOS3!$1:$19996,A2007,MATCH("Acquisition_Plane_in_Accumulated_Dose_Data", DATOS3!$1:$1,0))))</f>
        <v>#N/A</v>
      </c>
    </row>
    <row r="2008" spans="1:13" hidden="1" x14ac:dyDescent="0.25">
      <c r="A2008">
        <v>2008</v>
      </c>
      <c r="B2008" t="e">
        <f t="shared" si="31"/>
        <v>#N/A</v>
      </c>
      <c r="D2008" t="e">
        <f>IF(INDEX(DATOS3!$1:$19996,A2008,MATCH("PatientID",DATOS3!$1:$1,0))=0,"",INDEX(DATOS3!$1:$19996,A2008,MATCH("PatientID",DATOS3!$1:$1,0)))</f>
        <v>#N/A</v>
      </c>
      <c r="F2008" t="e">
        <f>IF(D2008="","",IF(INDEX( DATOS3!$1:$19996,A2008,MATCH("SeriesDate", DATOS3!$1:$1,0))=0,"",INDEX( DATOS3!$1:$19996,A2008,MATCH("SeriesDate", DATOS3!$1:$1,0))))</f>
        <v>#N/A</v>
      </c>
      <c r="G2008" t="e">
        <f>IF(D2008="","",IF(INDEX( DATOS3!$1:$19996,A2008,MATCH("SeriesTime", DATOS3!$1:$1,0))=0,"",INDEX( DATOS3!$1:$19996,A2008,MATCH("SeriesTime", DATOS3!$1:$1,0))))</f>
        <v>#N/A</v>
      </c>
      <c r="H2008" t="e">
        <f>IF(D2008="","",IF(INDEX( DATOS3!$1:$19996,A2008,MATCH("StudyDescription", DATOS3!$1:$1,0))=0,"",INDEX( DATOS3!$1:$19996,A2008,MATCH("StudyDescription", DATOS3!$1:$1,0))))</f>
        <v>#N/A</v>
      </c>
      <c r="I2008" t="e">
        <f>IF(D2008="","",IF(INDEX( DATOS3!$1:$19996,A2008,MATCH("Dose_Area_Product_Total", DATOS3!$1:$1,0))=0,0,INDEX( DATOS3!$1:$19996,A2008,MATCH("Dose_Area_Product_Total", DATOS3!$1:$1,0))))</f>
        <v>#N/A</v>
      </c>
      <c r="J2008" t="e">
        <f>IF(D2008="","",IF(INDEX( DATOS3!$1:$19996,A2008,MATCH("Dose_RP_Total", DATOS3!$1:$1,0))=0,0,INDEX( DATOS3!$1:$19996,A2008,MATCH("Dose_RP_Total", DATOS3!$1:$1,0))))</f>
        <v>#N/A</v>
      </c>
      <c r="K2008" t="e">
        <f>IF(D2008="","",IF(INDEX( DATOS3!$1:$19996,A2008,MATCH("Total_Fluoro_Time", DATOS3!$1:$1,0))=0,0,INDEX( DATOS3!$1:$19996,A2008,MATCH("Total_Fluoro_Time", DATOS3!$1:$1,0))))</f>
        <v>#N/A</v>
      </c>
      <c r="L2008" t="e">
        <f>IF(D2008="","",IF(INDEX( DATOS3!$1:$19996,A2008,MATCH("Total_Acquisition_Time", DATOS3!$1:$1,0))=0,0,INDEX( DATOS3!$1:$19996,A2008,MATCH("Total_Acquisition_Time", DATOS3!$1:$1,0))))</f>
        <v>#N/A</v>
      </c>
      <c r="M2008" t="e">
        <f>IF(D2008="","",IF(INDEX( DATOS3!$1:$19996,A2008,MATCH("Acquisition_Plane_in_Accumulated_Dose_Data", DATOS3!$1:$1,0))=0,"",INDEX( DATOS3!$1:$19996,A2008,MATCH("Acquisition_Plane_in_Accumulated_Dose_Data", DATOS3!$1:$1,0))))</f>
        <v>#N/A</v>
      </c>
    </row>
    <row r="2009" spans="1:13" hidden="1" x14ac:dyDescent="0.25">
      <c r="A2009">
        <v>2009</v>
      </c>
      <c r="B2009" t="e">
        <f t="shared" si="31"/>
        <v>#N/A</v>
      </c>
      <c r="D2009" t="e">
        <f>IF(INDEX(DATOS3!$1:$19996,A2009,MATCH("PatientID",DATOS3!$1:$1,0))=0,"",INDEX(DATOS3!$1:$19996,A2009,MATCH("PatientID",DATOS3!$1:$1,0)))</f>
        <v>#N/A</v>
      </c>
      <c r="F2009" t="e">
        <f>IF(D2009="","",IF(INDEX( DATOS3!$1:$19996,A2009,MATCH("SeriesDate", DATOS3!$1:$1,0))=0,"",INDEX( DATOS3!$1:$19996,A2009,MATCH("SeriesDate", DATOS3!$1:$1,0))))</f>
        <v>#N/A</v>
      </c>
      <c r="G2009" t="e">
        <f>IF(D2009="","",IF(INDEX( DATOS3!$1:$19996,A2009,MATCH("SeriesTime", DATOS3!$1:$1,0))=0,"",INDEX( DATOS3!$1:$19996,A2009,MATCH("SeriesTime", DATOS3!$1:$1,0))))</f>
        <v>#N/A</v>
      </c>
      <c r="H2009" t="e">
        <f>IF(D2009="","",IF(INDEX( DATOS3!$1:$19996,A2009,MATCH("StudyDescription", DATOS3!$1:$1,0))=0,"",INDEX( DATOS3!$1:$19996,A2009,MATCH("StudyDescription", DATOS3!$1:$1,0))))</f>
        <v>#N/A</v>
      </c>
      <c r="I2009" t="e">
        <f>IF(D2009="","",IF(INDEX( DATOS3!$1:$19996,A2009,MATCH("Dose_Area_Product_Total", DATOS3!$1:$1,0))=0,0,INDEX( DATOS3!$1:$19996,A2009,MATCH("Dose_Area_Product_Total", DATOS3!$1:$1,0))))</f>
        <v>#N/A</v>
      </c>
      <c r="J2009" t="e">
        <f>IF(D2009="","",IF(INDEX( DATOS3!$1:$19996,A2009,MATCH("Dose_RP_Total", DATOS3!$1:$1,0))=0,0,INDEX( DATOS3!$1:$19996,A2009,MATCH("Dose_RP_Total", DATOS3!$1:$1,0))))</f>
        <v>#N/A</v>
      </c>
      <c r="K2009" t="e">
        <f>IF(D2009="","",IF(INDEX( DATOS3!$1:$19996,A2009,MATCH("Total_Fluoro_Time", DATOS3!$1:$1,0))=0,0,INDEX( DATOS3!$1:$19996,A2009,MATCH("Total_Fluoro_Time", DATOS3!$1:$1,0))))</f>
        <v>#N/A</v>
      </c>
      <c r="L2009" t="e">
        <f>IF(D2009="","",IF(INDEX( DATOS3!$1:$19996,A2009,MATCH("Total_Acquisition_Time", DATOS3!$1:$1,0))=0,0,INDEX( DATOS3!$1:$19996,A2009,MATCH("Total_Acquisition_Time", DATOS3!$1:$1,0))))</f>
        <v>#N/A</v>
      </c>
      <c r="M2009" t="e">
        <f>IF(D2009="","",IF(INDEX( DATOS3!$1:$19996,A2009,MATCH("Acquisition_Plane_in_Accumulated_Dose_Data", DATOS3!$1:$1,0))=0,"",INDEX( DATOS3!$1:$19996,A2009,MATCH("Acquisition_Plane_in_Accumulated_Dose_Data", DATOS3!$1:$1,0))))</f>
        <v>#N/A</v>
      </c>
    </row>
    <row r="2010" spans="1:13" hidden="1" x14ac:dyDescent="0.25">
      <c r="A2010">
        <v>2010</v>
      </c>
      <c r="B2010" t="e">
        <f t="shared" si="31"/>
        <v>#N/A</v>
      </c>
      <c r="D2010" t="e">
        <f>IF(INDEX(DATOS3!$1:$19996,A2010,MATCH("PatientID",DATOS3!$1:$1,0))=0,"",INDEX(DATOS3!$1:$19996,A2010,MATCH("PatientID",DATOS3!$1:$1,0)))</f>
        <v>#N/A</v>
      </c>
      <c r="F2010" t="e">
        <f>IF(D2010="","",IF(INDEX( DATOS3!$1:$19996,A2010,MATCH("SeriesDate", DATOS3!$1:$1,0))=0,"",INDEX( DATOS3!$1:$19996,A2010,MATCH("SeriesDate", DATOS3!$1:$1,0))))</f>
        <v>#N/A</v>
      </c>
      <c r="G2010" t="e">
        <f>IF(D2010="","",IF(INDEX( DATOS3!$1:$19996,A2010,MATCH("SeriesTime", DATOS3!$1:$1,0))=0,"",INDEX( DATOS3!$1:$19996,A2010,MATCH("SeriesTime", DATOS3!$1:$1,0))))</f>
        <v>#N/A</v>
      </c>
      <c r="H2010" t="e">
        <f>IF(D2010="","",IF(INDEX( DATOS3!$1:$19996,A2010,MATCH("StudyDescription", DATOS3!$1:$1,0))=0,"",INDEX( DATOS3!$1:$19996,A2010,MATCH("StudyDescription", DATOS3!$1:$1,0))))</f>
        <v>#N/A</v>
      </c>
      <c r="I2010" t="e">
        <f>IF(D2010="","",IF(INDEX( DATOS3!$1:$19996,A2010,MATCH("Dose_Area_Product_Total", DATOS3!$1:$1,0))=0,0,INDEX( DATOS3!$1:$19996,A2010,MATCH("Dose_Area_Product_Total", DATOS3!$1:$1,0))))</f>
        <v>#N/A</v>
      </c>
      <c r="J2010" t="e">
        <f>IF(D2010="","",IF(INDEX( DATOS3!$1:$19996,A2010,MATCH("Dose_RP_Total", DATOS3!$1:$1,0))=0,0,INDEX( DATOS3!$1:$19996,A2010,MATCH("Dose_RP_Total", DATOS3!$1:$1,0))))</f>
        <v>#N/A</v>
      </c>
      <c r="K2010" t="e">
        <f>IF(D2010="","",IF(INDEX( DATOS3!$1:$19996,A2010,MATCH("Total_Fluoro_Time", DATOS3!$1:$1,0))=0,0,INDEX( DATOS3!$1:$19996,A2010,MATCH("Total_Fluoro_Time", DATOS3!$1:$1,0))))</f>
        <v>#N/A</v>
      </c>
      <c r="L2010" t="e">
        <f>IF(D2010="","",IF(INDEX( DATOS3!$1:$19996,A2010,MATCH("Total_Acquisition_Time", DATOS3!$1:$1,0))=0,0,INDEX( DATOS3!$1:$19996,A2010,MATCH("Total_Acquisition_Time", DATOS3!$1:$1,0))))</f>
        <v>#N/A</v>
      </c>
      <c r="M2010" t="e">
        <f>IF(D2010="","",IF(INDEX( DATOS3!$1:$19996,A2010,MATCH("Acquisition_Plane_in_Accumulated_Dose_Data", DATOS3!$1:$1,0))=0,"",INDEX( DATOS3!$1:$19996,A2010,MATCH("Acquisition_Plane_in_Accumulated_Dose_Data", DATOS3!$1:$1,0))))</f>
        <v>#N/A</v>
      </c>
    </row>
    <row r="2011" spans="1:13" hidden="1" x14ac:dyDescent="0.25">
      <c r="A2011">
        <v>2011</v>
      </c>
      <c r="B2011" t="e">
        <f t="shared" ref="B2011:B2074" si="32">IF(D2011="","","BIPLANO")</f>
        <v>#N/A</v>
      </c>
      <c r="D2011" t="e">
        <f>IF(INDEX(DATOS3!$1:$19996,A2011,MATCH("PatientID",DATOS3!$1:$1,0))=0,"",INDEX(DATOS3!$1:$19996,A2011,MATCH("PatientID",DATOS3!$1:$1,0)))</f>
        <v>#N/A</v>
      </c>
      <c r="F2011" t="e">
        <f>IF(D2011="","",IF(INDEX( DATOS3!$1:$19996,A2011,MATCH("SeriesDate", DATOS3!$1:$1,0))=0,"",INDEX( DATOS3!$1:$19996,A2011,MATCH("SeriesDate", DATOS3!$1:$1,0))))</f>
        <v>#N/A</v>
      </c>
      <c r="G2011" t="e">
        <f>IF(D2011="","",IF(INDEX( DATOS3!$1:$19996,A2011,MATCH("SeriesTime", DATOS3!$1:$1,0))=0,"",INDEX( DATOS3!$1:$19996,A2011,MATCH("SeriesTime", DATOS3!$1:$1,0))))</f>
        <v>#N/A</v>
      </c>
      <c r="H2011" t="e">
        <f>IF(D2011="","",IF(INDEX( DATOS3!$1:$19996,A2011,MATCH("StudyDescription", DATOS3!$1:$1,0))=0,"",INDEX( DATOS3!$1:$19996,A2011,MATCH("StudyDescription", DATOS3!$1:$1,0))))</f>
        <v>#N/A</v>
      </c>
      <c r="I2011" t="e">
        <f>IF(D2011="","",IF(INDEX( DATOS3!$1:$19996,A2011,MATCH("Dose_Area_Product_Total", DATOS3!$1:$1,0))=0,0,INDEX( DATOS3!$1:$19996,A2011,MATCH("Dose_Area_Product_Total", DATOS3!$1:$1,0))))</f>
        <v>#N/A</v>
      </c>
      <c r="J2011" t="e">
        <f>IF(D2011="","",IF(INDEX( DATOS3!$1:$19996,A2011,MATCH("Dose_RP_Total", DATOS3!$1:$1,0))=0,0,INDEX( DATOS3!$1:$19996,A2011,MATCH("Dose_RP_Total", DATOS3!$1:$1,0))))</f>
        <v>#N/A</v>
      </c>
      <c r="K2011" t="e">
        <f>IF(D2011="","",IF(INDEX( DATOS3!$1:$19996,A2011,MATCH("Total_Fluoro_Time", DATOS3!$1:$1,0))=0,0,INDEX( DATOS3!$1:$19996,A2011,MATCH("Total_Fluoro_Time", DATOS3!$1:$1,0))))</f>
        <v>#N/A</v>
      </c>
      <c r="L2011" t="e">
        <f>IF(D2011="","",IF(INDEX( DATOS3!$1:$19996,A2011,MATCH("Total_Acquisition_Time", DATOS3!$1:$1,0))=0,0,INDEX( DATOS3!$1:$19996,A2011,MATCH("Total_Acquisition_Time", DATOS3!$1:$1,0))))</f>
        <v>#N/A</v>
      </c>
      <c r="M2011" t="e">
        <f>IF(D2011="","",IF(INDEX( DATOS3!$1:$19996,A2011,MATCH("Acquisition_Plane_in_Accumulated_Dose_Data", DATOS3!$1:$1,0))=0,"",INDEX( DATOS3!$1:$19996,A2011,MATCH("Acquisition_Plane_in_Accumulated_Dose_Data", DATOS3!$1:$1,0))))</f>
        <v>#N/A</v>
      </c>
    </row>
    <row r="2012" spans="1:13" hidden="1" x14ac:dyDescent="0.25">
      <c r="A2012">
        <v>2012</v>
      </c>
      <c r="B2012" t="e">
        <f t="shared" si="32"/>
        <v>#N/A</v>
      </c>
      <c r="D2012" t="e">
        <f>IF(INDEX(DATOS3!$1:$19996,A2012,MATCH("PatientID",DATOS3!$1:$1,0))=0,"",INDEX(DATOS3!$1:$19996,A2012,MATCH("PatientID",DATOS3!$1:$1,0)))</f>
        <v>#N/A</v>
      </c>
      <c r="F2012" t="e">
        <f>IF(D2012="","",IF(INDEX( DATOS3!$1:$19996,A2012,MATCH("SeriesDate", DATOS3!$1:$1,0))=0,"",INDEX( DATOS3!$1:$19996,A2012,MATCH("SeriesDate", DATOS3!$1:$1,0))))</f>
        <v>#N/A</v>
      </c>
      <c r="G2012" t="e">
        <f>IF(D2012="","",IF(INDEX( DATOS3!$1:$19996,A2012,MATCH("SeriesTime", DATOS3!$1:$1,0))=0,"",INDEX( DATOS3!$1:$19996,A2012,MATCH("SeriesTime", DATOS3!$1:$1,0))))</f>
        <v>#N/A</v>
      </c>
      <c r="H2012" t="e">
        <f>IF(D2012="","",IF(INDEX( DATOS3!$1:$19996,A2012,MATCH("StudyDescription", DATOS3!$1:$1,0))=0,"",INDEX( DATOS3!$1:$19996,A2012,MATCH("StudyDescription", DATOS3!$1:$1,0))))</f>
        <v>#N/A</v>
      </c>
      <c r="I2012" t="e">
        <f>IF(D2012="","",IF(INDEX( DATOS3!$1:$19996,A2012,MATCH("Dose_Area_Product_Total", DATOS3!$1:$1,0))=0,0,INDEX( DATOS3!$1:$19996,A2012,MATCH("Dose_Area_Product_Total", DATOS3!$1:$1,0))))</f>
        <v>#N/A</v>
      </c>
      <c r="J2012" t="e">
        <f>IF(D2012="","",IF(INDEX( DATOS3!$1:$19996,A2012,MATCH("Dose_RP_Total", DATOS3!$1:$1,0))=0,0,INDEX( DATOS3!$1:$19996,A2012,MATCH("Dose_RP_Total", DATOS3!$1:$1,0))))</f>
        <v>#N/A</v>
      </c>
      <c r="K2012" t="e">
        <f>IF(D2012="","",IF(INDEX( DATOS3!$1:$19996,A2012,MATCH("Total_Fluoro_Time", DATOS3!$1:$1,0))=0,0,INDEX( DATOS3!$1:$19996,A2012,MATCH("Total_Fluoro_Time", DATOS3!$1:$1,0))))</f>
        <v>#N/A</v>
      </c>
      <c r="L2012" t="e">
        <f>IF(D2012="","",IF(INDEX( DATOS3!$1:$19996,A2012,MATCH("Total_Acquisition_Time", DATOS3!$1:$1,0))=0,0,INDEX( DATOS3!$1:$19996,A2012,MATCH("Total_Acquisition_Time", DATOS3!$1:$1,0))))</f>
        <v>#N/A</v>
      </c>
      <c r="M2012" t="e">
        <f>IF(D2012="","",IF(INDEX( DATOS3!$1:$19996,A2012,MATCH("Acquisition_Plane_in_Accumulated_Dose_Data", DATOS3!$1:$1,0))=0,"",INDEX( DATOS3!$1:$19996,A2012,MATCH("Acquisition_Plane_in_Accumulated_Dose_Data", DATOS3!$1:$1,0))))</f>
        <v>#N/A</v>
      </c>
    </row>
    <row r="2013" spans="1:13" hidden="1" x14ac:dyDescent="0.25">
      <c r="A2013">
        <v>2013</v>
      </c>
      <c r="B2013" t="e">
        <f t="shared" si="32"/>
        <v>#N/A</v>
      </c>
      <c r="D2013" t="e">
        <f>IF(INDEX(DATOS3!$1:$19996,A2013,MATCH("PatientID",DATOS3!$1:$1,0))=0,"",INDEX(DATOS3!$1:$19996,A2013,MATCH("PatientID",DATOS3!$1:$1,0)))</f>
        <v>#N/A</v>
      </c>
      <c r="F2013" t="e">
        <f>IF(D2013="","",IF(INDEX( DATOS3!$1:$19996,A2013,MATCH("SeriesDate", DATOS3!$1:$1,0))=0,"",INDEX( DATOS3!$1:$19996,A2013,MATCH("SeriesDate", DATOS3!$1:$1,0))))</f>
        <v>#N/A</v>
      </c>
      <c r="G2013" t="e">
        <f>IF(D2013="","",IF(INDEX( DATOS3!$1:$19996,A2013,MATCH("SeriesTime", DATOS3!$1:$1,0))=0,"",INDEX( DATOS3!$1:$19996,A2013,MATCH("SeriesTime", DATOS3!$1:$1,0))))</f>
        <v>#N/A</v>
      </c>
      <c r="H2013" t="e">
        <f>IF(D2013="","",IF(INDEX( DATOS3!$1:$19996,A2013,MATCH("StudyDescription", DATOS3!$1:$1,0))=0,"",INDEX( DATOS3!$1:$19996,A2013,MATCH("StudyDescription", DATOS3!$1:$1,0))))</f>
        <v>#N/A</v>
      </c>
      <c r="I2013" t="e">
        <f>IF(D2013="","",IF(INDEX( DATOS3!$1:$19996,A2013,MATCH("Dose_Area_Product_Total", DATOS3!$1:$1,0))=0,0,INDEX( DATOS3!$1:$19996,A2013,MATCH("Dose_Area_Product_Total", DATOS3!$1:$1,0))))</f>
        <v>#N/A</v>
      </c>
      <c r="J2013" t="e">
        <f>IF(D2013="","",IF(INDEX( DATOS3!$1:$19996,A2013,MATCH("Dose_RP_Total", DATOS3!$1:$1,0))=0,0,INDEX( DATOS3!$1:$19996,A2013,MATCH("Dose_RP_Total", DATOS3!$1:$1,0))))</f>
        <v>#N/A</v>
      </c>
      <c r="K2013" t="e">
        <f>IF(D2013="","",IF(INDEX( DATOS3!$1:$19996,A2013,MATCH("Total_Fluoro_Time", DATOS3!$1:$1,0))=0,0,INDEX( DATOS3!$1:$19996,A2013,MATCH("Total_Fluoro_Time", DATOS3!$1:$1,0))))</f>
        <v>#N/A</v>
      </c>
      <c r="L2013" t="e">
        <f>IF(D2013="","",IF(INDEX( DATOS3!$1:$19996,A2013,MATCH("Total_Acquisition_Time", DATOS3!$1:$1,0))=0,0,INDEX( DATOS3!$1:$19996,A2013,MATCH("Total_Acquisition_Time", DATOS3!$1:$1,0))))</f>
        <v>#N/A</v>
      </c>
      <c r="M2013" t="e">
        <f>IF(D2013="","",IF(INDEX( DATOS3!$1:$19996,A2013,MATCH("Acquisition_Plane_in_Accumulated_Dose_Data", DATOS3!$1:$1,0))=0,"",INDEX( DATOS3!$1:$19996,A2013,MATCH("Acquisition_Plane_in_Accumulated_Dose_Data", DATOS3!$1:$1,0))))</f>
        <v>#N/A</v>
      </c>
    </row>
    <row r="2014" spans="1:13" hidden="1" x14ac:dyDescent="0.25">
      <c r="A2014">
        <v>2014</v>
      </c>
      <c r="B2014" t="e">
        <f t="shared" si="32"/>
        <v>#N/A</v>
      </c>
      <c r="D2014" t="e">
        <f>IF(INDEX(DATOS3!$1:$19996,A2014,MATCH("PatientID",DATOS3!$1:$1,0))=0,"",INDEX(DATOS3!$1:$19996,A2014,MATCH("PatientID",DATOS3!$1:$1,0)))</f>
        <v>#N/A</v>
      </c>
      <c r="F2014" t="e">
        <f>IF(D2014="","",IF(INDEX( DATOS3!$1:$19996,A2014,MATCH("SeriesDate", DATOS3!$1:$1,0))=0,"",INDEX( DATOS3!$1:$19996,A2014,MATCH("SeriesDate", DATOS3!$1:$1,0))))</f>
        <v>#N/A</v>
      </c>
      <c r="G2014" t="e">
        <f>IF(D2014="","",IF(INDEX( DATOS3!$1:$19996,A2014,MATCH("SeriesTime", DATOS3!$1:$1,0))=0,"",INDEX( DATOS3!$1:$19996,A2014,MATCH("SeriesTime", DATOS3!$1:$1,0))))</f>
        <v>#N/A</v>
      </c>
      <c r="H2014" t="e">
        <f>IF(D2014="","",IF(INDEX( DATOS3!$1:$19996,A2014,MATCH("StudyDescription", DATOS3!$1:$1,0))=0,"",INDEX( DATOS3!$1:$19996,A2014,MATCH("StudyDescription", DATOS3!$1:$1,0))))</f>
        <v>#N/A</v>
      </c>
      <c r="I2014" t="e">
        <f>IF(D2014="","",IF(INDEX( DATOS3!$1:$19996,A2014,MATCH("Dose_Area_Product_Total", DATOS3!$1:$1,0))=0,0,INDEX( DATOS3!$1:$19996,A2014,MATCH("Dose_Area_Product_Total", DATOS3!$1:$1,0))))</f>
        <v>#N/A</v>
      </c>
      <c r="J2014" t="e">
        <f>IF(D2014="","",IF(INDEX( DATOS3!$1:$19996,A2014,MATCH("Dose_RP_Total", DATOS3!$1:$1,0))=0,0,INDEX( DATOS3!$1:$19996,A2014,MATCH("Dose_RP_Total", DATOS3!$1:$1,0))))</f>
        <v>#N/A</v>
      </c>
      <c r="K2014" t="e">
        <f>IF(D2014="","",IF(INDEX( DATOS3!$1:$19996,A2014,MATCH("Total_Fluoro_Time", DATOS3!$1:$1,0))=0,0,INDEX( DATOS3!$1:$19996,A2014,MATCH("Total_Fluoro_Time", DATOS3!$1:$1,0))))</f>
        <v>#N/A</v>
      </c>
      <c r="L2014" t="e">
        <f>IF(D2014="","",IF(INDEX( DATOS3!$1:$19996,A2014,MATCH("Total_Acquisition_Time", DATOS3!$1:$1,0))=0,0,INDEX( DATOS3!$1:$19996,A2014,MATCH("Total_Acquisition_Time", DATOS3!$1:$1,0))))</f>
        <v>#N/A</v>
      </c>
      <c r="M2014" t="e">
        <f>IF(D2014="","",IF(INDEX( DATOS3!$1:$19996,A2014,MATCH("Acquisition_Plane_in_Accumulated_Dose_Data", DATOS3!$1:$1,0))=0,"",INDEX( DATOS3!$1:$19996,A2014,MATCH("Acquisition_Plane_in_Accumulated_Dose_Data", DATOS3!$1:$1,0))))</f>
        <v>#N/A</v>
      </c>
    </row>
    <row r="2015" spans="1:13" hidden="1" x14ac:dyDescent="0.25">
      <c r="A2015">
        <v>2015</v>
      </c>
      <c r="B2015" t="e">
        <f t="shared" si="32"/>
        <v>#N/A</v>
      </c>
      <c r="D2015" t="e">
        <f>IF(INDEX(DATOS3!$1:$19996,A2015,MATCH("PatientID",DATOS3!$1:$1,0))=0,"",INDEX(DATOS3!$1:$19996,A2015,MATCH("PatientID",DATOS3!$1:$1,0)))</f>
        <v>#N/A</v>
      </c>
      <c r="F2015" t="e">
        <f>IF(D2015="","",IF(INDEX( DATOS3!$1:$19996,A2015,MATCH("SeriesDate", DATOS3!$1:$1,0))=0,"",INDEX( DATOS3!$1:$19996,A2015,MATCH("SeriesDate", DATOS3!$1:$1,0))))</f>
        <v>#N/A</v>
      </c>
      <c r="G2015" t="e">
        <f>IF(D2015="","",IF(INDEX( DATOS3!$1:$19996,A2015,MATCH("SeriesTime", DATOS3!$1:$1,0))=0,"",INDEX( DATOS3!$1:$19996,A2015,MATCH("SeriesTime", DATOS3!$1:$1,0))))</f>
        <v>#N/A</v>
      </c>
      <c r="H2015" t="e">
        <f>IF(D2015="","",IF(INDEX( DATOS3!$1:$19996,A2015,MATCH("StudyDescription", DATOS3!$1:$1,0))=0,"",INDEX( DATOS3!$1:$19996,A2015,MATCH("StudyDescription", DATOS3!$1:$1,0))))</f>
        <v>#N/A</v>
      </c>
      <c r="I2015" t="e">
        <f>IF(D2015="","",IF(INDEX( DATOS3!$1:$19996,A2015,MATCH("Dose_Area_Product_Total", DATOS3!$1:$1,0))=0,0,INDEX( DATOS3!$1:$19996,A2015,MATCH("Dose_Area_Product_Total", DATOS3!$1:$1,0))))</f>
        <v>#N/A</v>
      </c>
      <c r="J2015" t="e">
        <f>IF(D2015="","",IF(INDEX( DATOS3!$1:$19996,A2015,MATCH("Dose_RP_Total", DATOS3!$1:$1,0))=0,0,INDEX( DATOS3!$1:$19996,A2015,MATCH("Dose_RP_Total", DATOS3!$1:$1,0))))</f>
        <v>#N/A</v>
      </c>
      <c r="K2015" t="e">
        <f>IF(D2015="","",IF(INDEX( DATOS3!$1:$19996,A2015,MATCH("Total_Fluoro_Time", DATOS3!$1:$1,0))=0,0,INDEX( DATOS3!$1:$19996,A2015,MATCH("Total_Fluoro_Time", DATOS3!$1:$1,0))))</f>
        <v>#N/A</v>
      </c>
      <c r="L2015" t="e">
        <f>IF(D2015="","",IF(INDEX( DATOS3!$1:$19996,A2015,MATCH("Total_Acquisition_Time", DATOS3!$1:$1,0))=0,0,INDEX( DATOS3!$1:$19996,A2015,MATCH("Total_Acquisition_Time", DATOS3!$1:$1,0))))</f>
        <v>#N/A</v>
      </c>
      <c r="M2015" t="e">
        <f>IF(D2015="","",IF(INDEX( DATOS3!$1:$19996,A2015,MATCH("Acquisition_Plane_in_Accumulated_Dose_Data", DATOS3!$1:$1,0))=0,"",INDEX( DATOS3!$1:$19996,A2015,MATCH("Acquisition_Plane_in_Accumulated_Dose_Data", DATOS3!$1:$1,0))))</f>
        <v>#N/A</v>
      </c>
    </row>
    <row r="2016" spans="1:13" hidden="1" x14ac:dyDescent="0.25">
      <c r="A2016">
        <v>2016</v>
      </c>
      <c r="B2016" t="e">
        <f t="shared" si="32"/>
        <v>#N/A</v>
      </c>
      <c r="D2016" t="e">
        <f>IF(INDEX(DATOS3!$1:$19996,A2016,MATCH("PatientID",DATOS3!$1:$1,0))=0,"",INDEX(DATOS3!$1:$19996,A2016,MATCH("PatientID",DATOS3!$1:$1,0)))</f>
        <v>#N/A</v>
      </c>
      <c r="F2016" t="e">
        <f>IF(D2016="","",IF(INDEX( DATOS3!$1:$19996,A2016,MATCH("SeriesDate", DATOS3!$1:$1,0))=0,"",INDEX( DATOS3!$1:$19996,A2016,MATCH("SeriesDate", DATOS3!$1:$1,0))))</f>
        <v>#N/A</v>
      </c>
      <c r="G2016" t="e">
        <f>IF(D2016="","",IF(INDEX( DATOS3!$1:$19996,A2016,MATCH("SeriesTime", DATOS3!$1:$1,0))=0,"",INDEX( DATOS3!$1:$19996,A2016,MATCH("SeriesTime", DATOS3!$1:$1,0))))</f>
        <v>#N/A</v>
      </c>
      <c r="H2016" t="e">
        <f>IF(D2016="","",IF(INDEX( DATOS3!$1:$19996,A2016,MATCH("StudyDescription", DATOS3!$1:$1,0))=0,"",INDEX( DATOS3!$1:$19996,A2016,MATCH("StudyDescription", DATOS3!$1:$1,0))))</f>
        <v>#N/A</v>
      </c>
      <c r="I2016" t="e">
        <f>IF(D2016="","",IF(INDEX( DATOS3!$1:$19996,A2016,MATCH("Dose_Area_Product_Total", DATOS3!$1:$1,0))=0,0,INDEX( DATOS3!$1:$19996,A2016,MATCH("Dose_Area_Product_Total", DATOS3!$1:$1,0))))</f>
        <v>#N/A</v>
      </c>
      <c r="J2016" t="e">
        <f>IF(D2016="","",IF(INDEX( DATOS3!$1:$19996,A2016,MATCH("Dose_RP_Total", DATOS3!$1:$1,0))=0,0,INDEX( DATOS3!$1:$19996,A2016,MATCH("Dose_RP_Total", DATOS3!$1:$1,0))))</f>
        <v>#N/A</v>
      </c>
      <c r="K2016" t="e">
        <f>IF(D2016="","",IF(INDEX( DATOS3!$1:$19996,A2016,MATCH("Total_Fluoro_Time", DATOS3!$1:$1,0))=0,0,INDEX( DATOS3!$1:$19996,A2016,MATCH("Total_Fluoro_Time", DATOS3!$1:$1,0))))</f>
        <v>#N/A</v>
      </c>
      <c r="L2016" t="e">
        <f>IF(D2016="","",IF(INDEX( DATOS3!$1:$19996,A2016,MATCH("Total_Acquisition_Time", DATOS3!$1:$1,0))=0,0,INDEX( DATOS3!$1:$19996,A2016,MATCH("Total_Acquisition_Time", DATOS3!$1:$1,0))))</f>
        <v>#N/A</v>
      </c>
      <c r="M2016" t="e">
        <f>IF(D2016="","",IF(INDEX( DATOS3!$1:$19996,A2016,MATCH("Acquisition_Plane_in_Accumulated_Dose_Data", DATOS3!$1:$1,0))=0,"",INDEX( DATOS3!$1:$19996,A2016,MATCH("Acquisition_Plane_in_Accumulated_Dose_Data", DATOS3!$1:$1,0))))</f>
        <v>#N/A</v>
      </c>
    </row>
    <row r="2017" spans="1:13" hidden="1" x14ac:dyDescent="0.25">
      <c r="A2017">
        <v>2017</v>
      </c>
      <c r="B2017" t="e">
        <f t="shared" si="32"/>
        <v>#N/A</v>
      </c>
      <c r="D2017" t="e">
        <f>IF(INDEX(DATOS3!$1:$19996,A2017,MATCH("PatientID",DATOS3!$1:$1,0))=0,"",INDEX(DATOS3!$1:$19996,A2017,MATCH("PatientID",DATOS3!$1:$1,0)))</f>
        <v>#N/A</v>
      </c>
      <c r="F2017" t="e">
        <f>IF(D2017="","",IF(INDEX( DATOS3!$1:$19996,A2017,MATCH("SeriesDate", DATOS3!$1:$1,0))=0,"",INDEX( DATOS3!$1:$19996,A2017,MATCH("SeriesDate", DATOS3!$1:$1,0))))</f>
        <v>#N/A</v>
      </c>
      <c r="G2017" t="e">
        <f>IF(D2017="","",IF(INDEX( DATOS3!$1:$19996,A2017,MATCH("SeriesTime", DATOS3!$1:$1,0))=0,"",INDEX( DATOS3!$1:$19996,A2017,MATCH("SeriesTime", DATOS3!$1:$1,0))))</f>
        <v>#N/A</v>
      </c>
      <c r="H2017" t="e">
        <f>IF(D2017="","",IF(INDEX( DATOS3!$1:$19996,A2017,MATCH("StudyDescription", DATOS3!$1:$1,0))=0,"",INDEX( DATOS3!$1:$19996,A2017,MATCH("StudyDescription", DATOS3!$1:$1,0))))</f>
        <v>#N/A</v>
      </c>
      <c r="I2017" t="e">
        <f>IF(D2017="","",IF(INDEX( DATOS3!$1:$19996,A2017,MATCH("Dose_Area_Product_Total", DATOS3!$1:$1,0))=0,0,INDEX( DATOS3!$1:$19996,A2017,MATCH("Dose_Area_Product_Total", DATOS3!$1:$1,0))))</f>
        <v>#N/A</v>
      </c>
      <c r="J2017" t="e">
        <f>IF(D2017="","",IF(INDEX( DATOS3!$1:$19996,A2017,MATCH("Dose_RP_Total", DATOS3!$1:$1,0))=0,0,INDEX( DATOS3!$1:$19996,A2017,MATCH("Dose_RP_Total", DATOS3!$1:$1,0))))</f>
        <v>#N/A</v>
      </c>
      <c r="K2017" t="e">
        <f>IF(D2017="","",IF(INDEX( DATOS3!$1:$19996,A2017,MATCH("Total_Fluoro_Time", DATOS3!$1:$1,0))=0,0,INDEX( DATOS3!$1:$19996,A2017,MATCH("Total_Fluoro_Time", DATOS3!$1:$1,0))))</f>
        <v>#N/A</v>
      </c>
      <c r="L2017" t="e">
        <f>IF(D2017="","",IF(INDEX( DATOS3!$1:$19996,A2017,MATCH("Total_Acquisition_Time", DATOS3!$1:$1,0))=0,0,INDEX( DATOS3!$1:$19996,A2017,MATCH("Total_Acquisition_Time", DATOS3!$1:$1,0))))</f>
        <v>#N/A</v>
      </c>
      <c r="M2017" t="e">
        <f>IF(D2017="","",IF(INDEX( DATOS3!$1:$19996,A2017,MATCH("Acquisition_Plane_in_Accumulated_Dose_Data", DATOS3!$1:$1,0))=0,"",INDEX( DATOS3!$1:$19996,A2017,MATCH("Acquisition_Plane_in_Accumulated_Dose_Data", DATOS3!$1:$1,0))))</f>
        <v>#N/A</v>
      </c>
    </row>
    <row r="2018" spans="1:13" hidden="1" x14ac:dyDescent="0.25">
      <c r="A2018">
        <v>2018</v>
      </c>
      <c r="B2018" t="e">
        <f t="shared" si="32"/>
        <v>#N/A</v>
      </c>
      <c r="D2018" t="e">
        <f>IF(INDEX(DATOS3!$1:$19996,A2018,MATCH("PatientID",DATOS3!$1:$1,0))=0,"",INDEX(DATOS3!$1:$19996,A2018,MATCH("PatientID",DATOS3!$1:$1,0)))</f>
        <v>#N/A</v>
      </c>
      <c r="F2018" t="e">
        <f>IF(D2018="","",IF(INDEX( DATOS3!$1:$19996,A2018,MATCH("SeriesDate", DATOS3!$1:$1,0))=0,"",INDEX( DATOS3!$1:$19996,A2018,MATCH("SeriesDate", DATOS3!$1:$1,0))))</f>
        <v>#N/A</v>
      </c>
      <c r="G2018" t="e">
        <f>IF(D2018="","",IF(INDEX( DATOS3!$1:$19996,A2018,MATCH("SeriesTime", DATOS3!$1:$1,0))=0,"",INDEX( DATOS3!$1:$19996,A2018,MATCH("SeriesTime", DATOS3!$1:$1,0))))</f>
        <v>#N/A</v>
      </c>
      <c r="H2018" t="e">
        <f>IF(D2018="","",IF(INDEX( DATOS3!$1:$19996,A2018,MATCH("StudyDescription", DATOS3!$1:$1,0))=0,"",INDEX( DATOS3!$1:$19996,A2018,MATCH("StudyDescription", DATOS3!$1:$1,0))))</f>
        <v>#N/A</v>
      </c>
      <c r="I2018" t="e">
        <f>IF(D2018="","",IF(INDEX( DATOS3!$1:$19996,A2018,MATCH("Dose_Area_Product_Total", DATOS3!$1:$1,0))=0,0,INDEX( DATOS3!$1:$19996,A2018,MATCH("Dose_Area_Product_Total", DATOS3!$1:$1,0))))</f>
        <v>#N/A</v>
      </c>
      <c r="J2018" t="e">
        <f>IF(D2018="","",IF(INDEX( DATOS3!$1:$19996,A2018,MATCH("Dose_RP_Total", DATOS3!$1:$1,0))=0,0,INDEX( DATOS3!$1:$19996,A2018,MATCH("Dose_RP_Total", DATOS3!$1:$1,0))))</f>
        <v>#N/A</v>
      </c>
      <c r="K2018" t="e">
        <f>IF(D2018="","",IF(INDEX( DATOS3!$1:$19996,A2018,MATCH("Total_Fluoro_Time", DATOS3!$1:$1,0))=0,0,INDEX( DATOS3!$1:$19996,A2018,MATCH("Total_Fluoro_Time", DATOS3!$1:$1,0))))</f>
        <v>#N/A</v>
      </c>
      <c r="L2018" t="e">
        <f>IF(D2018="","",IF(INDEX( DATOS3!$1:$19996,A2018,MATCH("Total_Acquisition_Time", DATOS3!$1:$1,0))=0,0,INDEX( DATOS3!$1:$19996,A2018,MATCH("Total_Acquisition_Time", DATOS3!$1:$1,0))))</f>
        <v>#N/A</v>
      </c>
      <c r="M2018" t="e">
        <f>IF(D2018="","",IF(INDEX( DATOS3!$1:$19996,A2018,MATCH("Acquisition_Plane_in_Accumulated_Dose_Data", DATOS3!$1:$1,0))=0,"",INDEX( DATOS3!$1:$19996,A2018,MATCH("Acquisition_Plane_in_Accumulated_Dose_Data", DATOS3!$1:$1,0))))</f>
        <v>#N/A</v>
      </c>
    </row>
    <row r="2019" spans="1:13" hidden="1" x14ac:dyDescent="0.25">
      <c r="A2019">
        <v>2019</v>
      </c>
      <c r="B2019" t="e">
        <f t="shared" si="32"/>
        <v>#N/A</v>
      </c>
      <c r="D2019" t="e">
        <f>IF(INDEX(DATOS3!$1:$19996,A2019,MATCH("PatientID",DATOS3!$1:$1,0))=0,"",INDEX(DATOS3!$1:$19996,A2019,MATCH("PatientID",DATOS3!$1:$1,0)))</f>
        <v>#N/A</v>
      </c>
      <c r="F2019" t="e">
        <f>IF(D2019="","",IF(INDEX( DATOS3!$1:$19996,A2019,MATCH("SeriesDate", DATOS3!$1:$1,0))=0,"",INDEX( DATOS3!$1:$19996,A2019,MATCH("SeriesDate", DATOS3!$1:$1,0))))</f>
        <v>#N/A</v>
      </c>
      <c r="G2019" t="e">
        <f>IF(D2019="","",IF(INDEX( DATOS3!$1:$19996,A2019,MATCH("SeriesTime", DATOS3!$1:$1,0))=0,"",INDEX( DATOS3!$1:$19996,A2019,MATCH("SeriesTime", DATOS3!$1:$1,0))))</f>
        <v>#N/A</v>
      </c>
      <c r="H2019" t="e">
        <f>IF(D2019="","",IF(INDEX( DATOS3!$1:$19996,A2019,MATCH("StudyDescription", DATOS3!$1:$1,0))=0,"",INDEX( DATOS3!$1:$19996,A2019,MATCH("StudyDescription", DATOS3!$1:$1,0))))</f>
        <v>#N/A</v>
      </c>
      <c r="I2019" t="e">
        <f>IF(D2019="","",IF(INDEX( DATOS3!$1:$19996,A2019,MATCH("Dose_Area_Product_Total", DATOS3!$1:$1,0))=0,0,INDEX( DATOS3!$1:$19996,A2019,MATCH("Dose_Area_Product_Total", DATOS3!$1:$1,0))))</f>
        <v>#N/A</v>
      </c>
      <c r="J2019" t="e">
        <f>IF(D2019="","",IF(INDEX( DATOS3!$1:$19996,A2019,MATCH("Dose_RP_Total", DATOS3!$1:$1,0))=0,0,INDEX( DATOS3!$1:$19996,A2019,MATCH("Dose_RP_Total", DATOS3!$1:$1,0))))</f>
        <v>#N/A</v>
      </c>
      <c r="K2019" t="e">
        <f>IF(D2019="","",IF(INDEX( DATOS3!$1:$19996,A2019,MATCH("Total_Fluoro_Time", DATOS3!$1:$1,0))=0,0,INDEX( DATOS3!$1:$19996,A2019,MATCH("Total_Fluoro_Time", DATOS3!$1:$1,0))))</f>
        <v>#N/A</v>
      </c>
      <c r="L2019" t="e">
        <f>IF(D2019="","",IF(INDEX( DATOS3!$1:$19996,A2019,MATCH("Total_Acquisition_Time", DATOS3!$1:$1,0))=0,0,INDEX( DATOS3!$1:$19996,A2019,MATCH("Total_Acquisition_Time", DATOS3!$1:$1,0))))</f>
        <v>#N/A</v>
      </c>
      <c r="M2019" t="e">
        <f>IF(D2019="","",IF(INDEX( DATOS3!$1:$19996,A2019,MATCH("Acquisition_Plane_in_Accumulated_Dose_Data", DATOS3!$1:$1,0))=0,"",INDEX( DATOS3!$1:$19996,A2019,MATCH("Acquisition_Plane_in_Accumulated_Dose_Data", DATOS3!$1:$1,0))))</f>
        <v>#N/A</v>
      </c>
    </row>
    <row r="2020" spans="1:13" hidden="1" x14ac:dyDescent="0.25">
      <c r="A2020">
        <v>2020</v>
      </c>
      <c r="B2020" t="e">
        <f t="shared" si="32"/>
        <v>#N/A</v>
      </c>
      <c r="D2020" t="e">
        <f>IF(INDEX(DATOS3!$1:$19996,A2020,MATCH("PatientID",DATOS3!$1:$1,0))=0,"",INDEX(DATOS3!$1:$19996,A2020,MATCH("PatientID",DATOS3!$1:$1,0)))</f>
        <v>#N/A</v>
      </c>
      <c r="F2020" t="e">
        <f>IF(D2020="","",IF(INDEX( DATOS3!$1:$19996,A2020,MATCH("SeriesDate", DATOS3!$1:$1,0))=0,"",INDEX( DATOS3!$1:$19996,A2020,MATCH("SeriesDate", DATOS3!$1:$1,0))))</f>
        <v>#N/A</v>
      </c>
      <c r="G2020" t="e">
        <f>IF(D2020="","",IF(INDEX( DATOS3!$1:$19996,A2020,MATCH("SeriesTime", DATOS3!$1:$1,0))=0,"",INDEX( DATOS3!$1:$19996,A2020,MATCH("SeriesTime", DATOS3!$1:$1,0))))</f>
        <v>#N/A</v>
      </c>
      <c r="H2020" t="e">
        <f>IF(D2020="","",IF(INDEX( DATOS3!$1:$19996,A2020,MATCH("StudyDescription", DATOS3!$1:$1,0))=0,"",INDEX( DATOS3!$1:$19996,A2020,MATCH("StudyDescription", DATOS3!$1:$1,0))))</f>
        <v>#N/A</v>
      </c>
      <c r="I2020" t="e">
        <f>IF(D2020="","",IF(INDEX( DATOS3!$1:$19996,A2020,MATCH("Dose_Area_Product_Total", DATOS3!$1:$1,0))=0,0,INDEX( DATOS3!$1:$19996,A2020,MATCH("Dose_Area_Product_Total", DATOS3!$1:$1,0))))</f>
        <v>#N/A</v>
      </c>
      <c r="J2020" t="e">
        <f>IF(D2020="","",IF(INDEX( DATOS3!$1:$19996,A2020,MATCH("Dose_RP_Total", DATOS3!$1:$1,0))=0,0,INDEX( DATOS3!$1:$19996,A2020,MATCH("Dose_RP_Total", DATOS3!$1:$1,0))))</f>
        <v>#N/A</v>
      </c>
      <c r="K2020" t="e">
        <f>IF(D2020="","",IF(INDEX( DATOS3!$1:$19996,A2020,MATCH("Total_Fluoro_Time", DATOS3!$1:$1,0))=0,0,INDEX( DATOS3!$1:$19996,A2020,MATCH("Total_Fluoro_Time", DATOS3!$1:$1,0))))</f>
        <v>#N/A</v>
      </c>
      <c r="L2020" t="e">
        <f>IF(D2020="","",IF(INDEX( DATOS3!$1:$19996,A2020,MATCH("Total_Acquisition_Time", DATOS3!$1:$1,0))=0,0,INDEX( DATOS3!$1:$19996,A2020,MATCH("Total_Acquisition_Time", DATOS3!$1:$1,0))))</f>
        <v>#N/A</v>
      </c>
      <c r="M2020" t="e">
        <f>IF(D2020="","",IF(INDEX( DATOS3!$1:$19996,A2020,MATCH("Acquisition_Plane_in_Accumulated_Dose_Data", DATOS3!$1:$1,0))=0,"",INDEX( DATOS3!$1:$19996,A2020,MATCH("Acquisition_Plane_in_Accumulated_Dose_Data", DATOS3!$1:$1,0))))</f>
        <v>#N/A</v>
      </c>
    </row>
    <row r="2021" spans="1:13" hidden="1" x14ac:dyDescent="0.25">
      <c r="A2021">
        <v>2021</v>
      </c>
      <c r="B2021" t="e">
        <f t="shared" si="32"/>
        <v>#N/A</v>
      </c>
      <c r="D2021" t="e">
        <f>IF(INDEX(DATOS3!$1:$19996,A2021,MATCH("PatientID",DATOS3!$1:$1,0))=0,"",INDEX(DATOS3!$1:$19996,A2021,MATCH("PatientID",DATOS3!$1:$1,0)))</f>
        <v>#N/A</v>
      </c>
      <c r="F2021" t="e">
        <f>IF(D2021="","",IF(INDEX( DATOS3!$1:$19996,A2021,MATCH("SeriesDate", DATOS3!$1:$1,0))=0,"",INDEX( DATOS3!$1:$19996,A2021,MATCH("SeriesDate", DATOS3!$1:$1,0))))</f>
        <v>#N/A</v>
      </c>
      <c r="G2021" t="e">
        <f>IF(D2021="","",IF(INDEX( DATOS3!$1:$19996,A2021,MATCH("SeriesTime", DATOS3!$1:$1,0))=0,"",INDEX( DATOS3!$1:$19996,A2021,MATCH("SeriesTime", DATOS3!$1:$1,0))))</f>
        <v>#N/A</v>
      </c>
      <c r="H2021" t="e">
        <f>IF(D2021="","",IF(INDEX( DATOS3!$1:$19996,A2021,MATCH("StudyDescription", DATOS3!$1:$1,0))=0,"",INDEX( DATOS3!$1:$19996,A2021,MATCH("StudyDescription", DATOS3!$1:$1,0))))</f>
        <v>#N/A</v>
      </c>
      <c r="I2021" t="e">
        <f>IF(D2021="","",IF(INDEX( DATOS3!$1:$19996,A2021,MATCH("Dose_Area_Product_Total", DATOS3!$1:$1,0))=0,0,INDEX( DATOS3!$1:$19996,A2021,MATCH("Dose_Area_Product_Total", DATOS3!$1:$1,0))))</f>
        <v>#N/A</v>
      </c>
      <c r="J2021" t="e">
        <f>IF(D2021="","",IF(INDEX( DATOS3!$1:$19996,A2021,MATCH("Dose_RP_Total", DATOS3!$1:$1,0))=0,0,INDEX( DATOS3!$1:$19996,A2021,MATCH("Dose_RP_Total", DATOS3!$1:$1,0))))</f>
        <v>#N/A</v>
      </c>
      <c r="K2021" t="e">
        <f>IF(D2021="","",IF(INDEX( DATOS3!$1:$19996,A2021,MATCH("Total_Fluoro_Time", DATOS3!$1:$1,0))=0,0,INDEX( DATOS3!$1:$19996,A2021,MATCH("Total_Fluoro_Time", DATOS3!$1:$1,0))))</f>
        <v>#N/A</v>
      </c>
      <c r="L2021" t="e">
        <f>IF(D2021="","",IF(INDEX( DATOS3!$1:$19996,A2021,MATCH("Total_Acquisition_Time", DATOS3!$1:$1,0))=0,0,INDEX( DATOS3!$1:$19996,A2021,MATCH("Total_Acquisition_Time", DATOS3!$1:$1,0))))</f>
        <v>#N/A</v>
      </c>
      <c r="M2021" t="e">
        <f>IF(D2021="","",IF(INDEX( DATOS3!$1:$19996,A2021,MATCH("Acquisition_Plane_in_Accumulated_Dose_Data", DATOS3!$1:$1,0))=0,"",INDEX( DATOS3!$1:$19996,A2021,MATCH("Acquisition_Plane_in_Accumulated_Dose_Data", DATOS3!$1:$1,0))))</f>
        <v>#N/A</v>
      </c>
    </row>
    <row r="2022" spans="1:13" hidden="1" x14ac:dyDescent="0.25">
      <c r="A2022">
        <v>2022</v>
      </c>
      <c r="B2022" t="e">
        <f t="shared" si="32"/>
        <v>#N/A</v>
      </c>
      <c r="D2022" t="e">
        <f>IF(INDEX(DATOS3!$1:$19996,A2022,MATCH("PatientID",DATOS3!$1:$1,0))=0,"",INDEX(DATOS3!$1:$19996,A2022,MATCH("PatientID",DATOS3!$1:$1,0)))</f>
        <v>#N/A</v>
      </c>
      <c r="F2022" t="e">
        <f>IF(D2022="","",IF(INDEX( DATOS3!$1:$19996,A2022,MATCH("SeriesDate", DATOS3!$1:$1,0))=0,"",INDEX( DATOS3!$1:$19996,A2022,MATCH("SeriesDate", DATOS3!$1:$1,0))))</f>
        <v>#N/A</v>
      </c>
      <c r="G2022" t="e">
        <f>IF(D2022="","",IF(INDEX( DATOS3!$1:$19996,A2022,MATCH("SeriesTime", DATOS3!$1:$1,0))=0,"",INDEX( DATOS3!$1:$19996,A2022,MATCH("SeriesTime", DATOS3!$1:$1,0))))</f>
        <v>#N/A</v>
      </c>
      <c r="H2022" t="e">
        <f>IF(D2022="","",IF(INDEX( DATOS3!$1:$19996,A2022,MATCH("StudyDescription", DATOS3!$1:$1,0))=0,"",INDEX( DATOS3!$1:$19996,A2022,MATCH("StudyDescription", DATOS3!$1:$1,0))))</f>
        <v>#N/A</v>
      </c>
      <c r="I2022" t="e">
        <f>IF(D2022="","",IF(INDEX( DATOS3!$1:$19996,A2022,MATCH("Dose_Area_Product_Total", DATOS3!$1:$1,0))=0,0,INDEX( DATOS3!$1:$19996,A2022,MATCH("Dose_Area_Product_Total", DATOS3!$1:$1,0))))</f>
        <v>#N/A</v>
      </c>
      <c r="J2022" t="e">
        <f>IF(D2022="","",IF(INDEX( DATOS3!$1:$19996,A2022,MATCH("Dose_RP_Total", DATOS3!$1:$1,0))=0,0,INDEX( DATOS3!$1:$19996,A2022,MATCH("Dose_RP_Total", DATOS3!$1:$1,0))))</f>
        <v>#N/A</v>
      </c>
      <c r="K2022" t="e">
        <f>IF(D2022="","",IF(INDEX( DATOS3!$1:$19996,A2022,MATCH("Total_Fluoro_Time", DATOS3!$1:$1,0))=0,0,INDEX( DATOS3!$1:$19996,A2022,MATCH("Total_Fluoro_Time", DATOS3!$1:$1,0))))</f>
        <v>#N/A</v>
      </c>
      <c r="L2022" t="e">
        <f>IF(D2022="","",IF(INDEX( DATOS3!$1:$19996,A2022,MATCH("Total_Acquisition_Time", DATOS3!$1:$1,0))=0,0,INDEX( DATOS3!$1:$19996,A2022,MATCH("Total_Acquisition_Time", DATOS3!$1:$1,0))))</f>
        <v>#N/A</v>
      </c>
      <c r="M2022" t="e">
        <f>IF(D2022="","",IF(INDEX( DATOS3!$1:$19996,A2022,MATCH("Acquisition_Plane_in_Accumulated_Dose_Data", DATOS3!$1:$1,0))=0,"",INDEX( DATOS3!$1:$19996,A2022,MATCH("Acquisition_Plane_in_Accumulated_Dose_Data", DATOS3!$1:$1,0))))</f>
        <v>#N/A</v>
      </c>
    </row>
    <row r="2023" spans="1:13" hidden="1" x14ac:dyDescent="0.25">
      <c r="A2023">
        <v>2023</v>
      </c>
      <c r="B2023" t="e">
        <f t="shared" si="32"/>
        <v>#N/A</v>
      </c>
      <c r="D2023" t="e">
        <f>IF(INDEX(DATOS3!$1:$19996,A2023,MATCH("PatientID",DATOS3!$1:$1,0))=0,"",INDEX(DATOS3!$1:$19996,A2023,MATCH("PatientID",DATOS3!$1:$1,0)))</f>
        <v>#N/A</v>
      </c>
      <c r="F2023" t="e">
        <f>IF(D2023="","",IF(INDEX( DATOS3!$1:$19996,A2023,MATCH("SeriesDate", DATOS3!$1:$1,0))=0,"",INDEX( DATOS3!$1:$19996,A2023,MATCH("SeriesDate", DATOS3!$1:$1,0))))</f>
        <v>#N/A</v>
      </c>
      <c r="G2023" t="e">
        <f>IF(D2023="","",IF(INDEX( DATOS3!$1:$19996,A2023,MATCH("SeriesTime", DATOS3!$1:$1,0))=0,"",INDEX( DATOS3!$1:$19996,A2023,MATCH("SeriesTime", DATOS3!$1:$1,0))))</f>
        <v>#N/A</v>
      </c>
      <c r="H2023" t="e">
        <f>IF(D2023="","",IF(INDEX( DATOS3!$1:$19996,A2023,MATCH("StudyDescription", DATOS3!$1:$1,0))=0,"",INDEX( DATOS3!$1:$19996,A2023,MATCH("StudyDescription", DATOS3!$1:$1,0))))</f>
        <v>#N/A</v>
      </c>
      <c r="I2023" t="e">
        <f>IF(D2023="","",IF(INDEX( DATOS3!$1:$19996,A2023,MATCH("Dose_Area_Product_Total", DATOS3!$1:$1,0))=0,0,INDEX( DATOS3!$1:$19996,A2023,MATCH("Dose_Area_Product_Total", DATOS3!$1:$1,0))))</f>
        <v>#N/A</v>
      </c>
      <c r="J2023" t="e">
        <f>IF(D2023="","",IF(INDEX( DATOS3!$1:$19996,A2023,MATCH("Dose_RP_Total", DATOS3!$1:$1,0))=0,0,INDEX( DATOS3!$1:$19996,A2023,MATCH("Dose_RP_Total", DATOS3!$1:$1,0))))</f>
        <v>#N/A</v>
      </c>
      <c r="K2023" t="e">
        <f>IF(D2023="","",IF(INDEX( DATOS3!$1:$19996,A2023,MATCH("Total_Fluoro_Time", DATOS3!$1:$1,0))=0,0,INDEX( DATOS3!$1:$19996,A2023,MATCH("Total_Fluoro_Time", DATOS3!$1:$1,0))))</f>
        <v>#N/A</v>
      </c>
      <c r="L2023" t="e">
        <f>IF(D2023="","",IF(INDEX( DATOS3!$1:$19996,A2023,MATCH("Total_Acquisition_Time", DATOS3!$1:$1,0))=0,0,INDEX( DATOS3!$1:$19996,A2023,MATCH("Total_Acquisition_Time", DATOS3!$1:$1,0))))</f>
        <v>#N/A</v>
      </c>
      <c r="M2023" t="e">
        <f>IF(D2023="","",IF(INDEX( DATOS3!$1:$19996,A2023,MATCH("Acquisition_Plane_in_Accumulated_Dose_Data", DATOS3!$1:$1,0))=0,"",INDEX( DATOS3!$1:$19996,A2023,MATCH("Acquisition_Plane_in_Accumulated_Dose_Data", DATOS3!$1:$1,0))))</f>
        <v>#N/A</v>
      </c>
    </row>
    <row r="2024" spans="1:13" hidden="1" x14ac:dyDescent="0.25">
      <c r="A2024">
        <v>2024</v>
      </c>
      <c r="B2024" t="e">
        <f t="shared" si="32"/>
        <v>#N/A</v>
      </c>
      <c r="D2024" t="e">
        <f>IF(INDEX(DATOS3!$1:$19996,A2024,MATCH("PatientID",DATOS3!$1:$1,0))=0,"",INDEX(DATOS3!$1:$19996,A2024,MATCH("PatientID",DATOS3!$1:$1,0)))</f>
        <v>#N/A</v>
      </c>
      <c r="F2024" t="e">
        <f>IF(D2024="","",IF(INDEX( DATOS3!$1:$19996,A2024,MATCH("SeriesDate", DATOS3!$1:$1,0))=0,"",INDEX( DATOS3!$1:$19996,A2024,MATCH("SeriesDate", DATOS3!$1:$1,0))))</f>
        <v>#N/A</v>
      </c>
      <c r="G2024" t="e">
        <f>IF(D2024="","",IF(INDEX( DATOS3!$1:$19996,A2024,MATCH("SeriesTime", DATOS3!$1:$1,0))=0,"",INDEX( DATOS3!$1:$19996,A2024,MATCH("SeriesTime", DATOS3!$1:$1,0))))</f>
        <v>#N/A</v>
      </c>
      <c r="H2024" t="e">
        <f>IF(D2024="","",IF(INDEX( DATOS3!$1:$19996,A2024,MATCH("StudyDescription", DATOS3!$1:$1,0))=0,"",INDEX( DATOS3!$1:$19996,A2024,MATCH("StudyDescription", DATOS3!$1:$1,0))))</f>
        <v>#N/A</v>
      </c>
      <c r="I2024" t="e">
        <f>IF(D2024="","",IF(INDEX( DATOS3!$1:$19996,A2024,MATCH("Dose_Area_Product_Total", DATOS3!$1:$1,0))=0,0,INDEX( DATOS3!$1:$19996,A2024,MATCH("Dose_Area_Product_Total", DATOS3!$1:$1,0))))</f>
        <v>#N/A</v>
      </c>
      <c r="J2024" t="e">
        <f>IF(D2024="","",IF(INDEX( DATOS3!$1:$19996,A2024,MATCH("Dose_RP_Total", DATOS3!$1:$1,0))=0,0,INDEX( DATOS3!$1:$19996,A2024,MATCH("Dose_RP_Total", DATOS3!$1:$1,0))))</f>
        <v>#N/A</v>
      </c>
      <c r="K2024" t="e">
        <f>IF(D2024="","",IF(INDEX( DATOS3!$1:$19996,A2024,MATCH("Total_Fluoro_Time", DATOS3!$1:$1,0))=0,0,INDEX( DATOS3!$1:$19996,A2024,MATCH("Total_Fluoro_Time", DATOS3!$1:$1,0))))</f>
        <v>#N/A</v>
      </c>
      <c r="L2024" t="e">
        <f>IF(D2024="","",IF(INDEX( DATOS3!$1:$19996,A2024,MATCH("Total_Acquisition_Time", DATOS3!$1:$1,0))=0,0,INDEX( DATOS3!$1:$19996,A2024,MATCH("Total_Acquisition_Time", DATOS3!$1:$1,0))))</f>
        <v>#N/A</v>
      </c>
      <c r="M2024" t="e">
        <f>IF(D2024="","",IF(INDEX( DATOS3!$1:$19996,A2024,MATCH("Acquisition_Plane_in_Accumulated_Dose_Data", DATOS3!$1:$1,0))=0,"",INDEX( DATOS3!$1:$19996,A2024,MATCH("Acquisition_Plane_in_Accumulated_Dose_Data", DATOS3!$1:$1,0))))</f>
        <v>#N/A</v>
      </c>
    </row>
    <row r="2025" spans="1:13" hidden="1" x14ac:dyDescent="0.25">
      <c r="A2025">
        <v>2025</v>
      </c>
      <c r="B2025" t="e">
        <f t="shared" si="32"/>
        <v>#N/A</v>
      </c>
      <c r="D2025" t="e">
        <f>IF(INDEX(DATOS3!$1:$19996,A2025,MATCH("PatientID",DATOS3!$1:$1,0))=0,"",INDEX(DATOS3!$1:$19996,A2025,MATCH("PatientID",DATOS3!$1:$1,0)))</f>
        <v>#N/A</v>
      </c>
      <c r="F2025" t="e">
        <f>IF(D2025="","",IF(INDEX( DATOS3!$1:$19996,A2025,MATCH("SeriesDate", DATOS3!$1:$1,0))=0,"",INDEX( DATOS3!$1:$19996,A2025,MATCH("SeriesDate", DATOS3!$1:$1,0))))</f>
        <v>#N/A</v>
      </c>
      <c r="G2025" t="e">
        <f>IF(D2025="","",IF(INDEX( DATOS3!$1:$19996,A2025,MATCH("SeriesTime", DATOS3!$1:$1,0))=0,"",INDEX( DATOS3!$1:$19996,A2025,MATCH("SeriesTime", DATOS3!$1:$1,0))))</f>
        <v>#N/A</v>
      </c>
      <c r="H2025" t="e">
        <f>IF(D2025="","",IF(INDEX( DATOS3!$1:$19996,A2025,MATCH("StudyDescription", DATOS3!$1:$1,0))=0,"",INDEX( DATOS3!$1:$19996,A2025,MATCH("StudyDescription", DATOS3!$1:$1,0))))</f>
        <v>#N/A</v>
      </c>
      <c r="I2025" t="e">
        <f>IF(D2025="","",IF(INDEX( DATOS3!$1:$19996,A2025,MATCH("Dose_Area_Product_Total", DATOS3!$1:$1,0))=0,0,INDEX( DATOS3!$1:$19996,A2025,MATCH("Dose_Area_Product_Total", DATOS3!$1:$1,0))))</f>
        <v>#N/A</v>
      </c>
      <c r="J2025" t="e">
        <f>IF(D2025="","",IF(INDEX( DATOS3!$1:$19996,A2025,MATCH("Dose_RP_Total", DATOS3!$1:$1,0))=0,0,INDEX( DATOS3!$1:$19996,A2025,MATCH("Dose_RP_Total", DATOS3!$1:$1,0))))</f>
        <v>#N/A</v>
      </c>
      <c r="K2025" t="e">
        <f>IF(D2025="","",IF(INDEX( DATOS3!$1:$19996,A2025,MATCH("Total_Fluoro_Time", DATOS3!$1:$1,0))=0,0,INDEX( DATOS3!$1:$19996,A2025,MATCH("Total_Fluoro_Time", DATOS3!$1:$1,0))))</f>
        <v>#N/A</v>
      </c>
      <c r="L2025" t="e">
        <f>IF(D2025="","",IF(INDEX( DATOS3!$1:$19996,A2025,MATCH("Total_Acquisition_Time", DATOS3!$1:$1,0))=0,0,INDEX( DATOS3!$1:$19996,A2025,MATCH("Total_Acquisition_Time", DATOS3!$1:$1,0))))</f>
        <v>#N/A</v>
      </c>
      <c r="M2025" t="e">
        <f>IF(D2025="","",IF(INDEX( DATOS3!$1:$19996,A2025,MATCH("Acquisition_Plane_in_Accumulated_Dose_Data", DATOS3!$1:$1,0))=0,"",INDEX( DATOS3!$1:$19996,A2025,MATCH("Acquisition_Plane_in_Accumulated_Dose_Data", DATOS3!$1:$1,0))))</f>
        <v>#N/A</v>
      </c>
    </row>
    <row r="2026" spans="1:13" hidden="1" x14ac:dyDescent="0.25">
      <c r="A2026">
        <v>2026</v>
      </c>
      <c r="B2026" t="e">
        <f t="shared" si="32"/>
        <v>#N/A</v>
      </c>
      <c r="D2026" t="e">
        <f>IF(INDEX(DATOS3!$1:$19996,A2026,MATCH("PatientID",DATOS3!$1:$1,0))=0,"",INDEX(DATOS3!$1:$19996,A2026,MATCH("PatientID",DATOS3!$1:$1,0)))</f>
        <v>#N/A</v>
      </c>
      <c r="F2026" t="e">
        <f>IF(D2026="","",IF(INDEX( DATOS3!$1:$19996,A2026,MATCH("SeriesDate", DATOS3!$1:$1,0))=0,"",INDEX( DATOS3!$1:$19996,A2026,MATCH("SeriesDate", DATOS3!$1:$1,0))))</f>
        <v>#N/A</v>
      </c>
      <c r="G2026" t="e">
        <f>IF(D2026="","",IF(INDEX( DATOS3!$1:$19996,A2026,MATCH("SeriesTime", DATOS3!$1:$1,0))=0,"",INDEX( DATOS3!$1:$19996,A2026,MATCH("SeriesTime", DATOS3!$1:$1,0))))</f>
        <v>#N/A</v>
      </c>
      <c r="H2026" t="e">
        <f>IF(D2026="","",IF(INDEX( DATOS3!$1:$19996,A2026,MATCH("StudyDescription", DATOS3!$1:$1,0))=0,"",INDEX( DATOS3!$1:$19996,A2026,MATCH("StudyDescription", DATOS3!$1:$1,0))))</f>
        <v>#N/A</v>
      </c>
      <c r="I2026" t="e">
        <f>IF(D2026="","",IF(INDEX( DATOS3!$1:$19996,A2026,MATCH("Dose_Area_Product_Total", DATOS3!$1:$1,0))=0,0,INDEX( DATOS3!$1:$19996,A2026,MATCH("Dose_Area_Product_Total", DATOS3!$1:$1,0))))</f>
        <v>#N/A</v>
      </c>
      <c r="J2026" t="e">
        <f>IF(D2026="","",IF(INDEX( DATOS3!$1:$19996,A2026,MATCH("Dose_RP_Total", DATOS3!$1:$1,0))=0,0,INDEX( DATOS3!$1:$19996,A2026,MATCH("Dose_RP_Total", DATOS3!$1:$1,0))))</f>
        <v>#N/A</v>
      </c>
      <c r="K2026" t="e">
        <f>IF(D2026="","",IF(INDEX( DATOS3!$1:$19996,A2026,MATCH("Total_Fluoro_Time", DATOS3!$1:$1,0))=0,0,INDEX( DATOS3!$1:$19996,A2026,MATCH("Total_Fluoro_Time", DATOS3!$1:$1,0))))</f>
        <v>#N/A</v>
      </c>
      <c r="L2026" t="e">
        <f>IF(D2026="","",IF(INDEX( DATOS3!$1:$19996,A2026,MATCH("Total_Acquisition_Time", DATOS3!$1:$1,0))=0,0,INDEX( DATOS3!$1:$19996,A2026,MATCH("Total_Acquisition_Time", DATOS3!$1:$1,0))))</f>
        <v>#N/A</v>
      </c>
      <c r="M2026" t="e">
        <f>IF(D2026="","",IF(INDEX( DATOS3!$1:$19996,A2026,MATCH("Acquisition_Plane_in_Accumulated_Dose_Data", DATOS3!$1:$1,0))=0,"",INDEX( DATOS3!$1:$19996,A2026,MATCH("Acquisition_Plane_in_Accumulated_Dose_Data", DATOS3!$1:$1,0))))</f>
        <v>#N/A</v>
      </c>
    </row>
    <row r="2027" spans="1:13" hidden="1" x14ac:dyDescent="0.25">
      <c r="A2027">
        <v>2027</v>
      </c>
      <c r="B2027" t="e">
        <f t="shared" si="32"/>
        <v>#N/A</v>
      </c>
      <c r="D2027" t="e">
        <f>IF(INDEX(DATOS3!$1:$19996,A2027,MATCH("PatientID",DATOS3!$1:$1,0))=0,"",INDEX(DATOS3!$1:$19996,A2027,MATCH("PatientID",DATOS3!$1:$1,0)))</f>
        <v>#N/A</v>
      </c>
      <c r="F2027" t="e">
        <f>IF(D2027="","",IF(INDEX( DATOS3!$1:$19996,A2027,MATCH("SeriesDate", DATOS3!$1:$1,0))=0,"",INDEX( DATOS3!$1:$19996,A2027,MATCH("SeriesDate", DATOS3!$1:$1,0))))</f>
        <v>#N/A</v>
      </c>
      <c r="G2027" t="e">
        <f>IF(D2027="","",IF(INDEX( DATOS3!$1:$19996,A2027,MATCH("SeriesTime", DATOS3!$1:$1,0))=0,"",INDEX( DATOS3!$1:$19996,A2027,MATCH("SeriesTime", DATOS3!$1:$1,0))))</f>
        <v>#N/A</v>
      </c>
      <c r="H2027" t="e">
        <f>IF(D2027="","",IF(INDEX( DATOS3!$1:$19996,A2027,MATCH("StudyDescription", DATOS3!$1:$1,0))=0,"",INDEX( DATOS3!$1:$19996,A2027,MATCH("StudyDescription", DATOS3!$1:$1,0))))</f>
        <v>#N/A</v>
      </c>
      <c r="I2027" t="e">
        <f>IF(D2027="","",IF(INDEX( DATOS3!$1:$19996,A2027,MATCH("Dose_Area_Product_Total", DATOS3!$1:$1,0))=0,0,INDEX( DATOS3!$1:$19996,A2027,MATCH("Dose_Area_Product_Total", DATOS3!$1:$1,0))))</f>
        <v>#N/A</v>
      </c>
      <c r="J2027" t="e">
        <f>IF(D2027="","",IF(INDEX( DATOS3!$1:$19996,A2027,MATCH("Dose_RP_Total", DATOS3!$1:$1,0))=0,0,INDEX( DATOS3!$1:$19996,A2027,MATCH("Dose_RP_Total", DATOS3!$1:$1,0))))</f>
        <v>#N/A</v>
      </c>
      <c r="K2027" t="e">
        <f>IF(D2027="","",IF(INDEX( DATOS3!$1:$19996,A2027,MATCH("Total_Fluoro_Time", DATOS3!$1:$1,0))=0,0,INDEX( DATOS3!$1:$19996,A2027,MATCH("Total_Fluoro_Time", DATOS3!$1:$1,0))))</f>
        <v>#N/A</v>
      </c>
      <c r="L2027" t="e">
        <f>IF(D2027="","",IF(INDEX( DATOS3!$1:$19996,A2027,MATCH("Total_Acquisition_Time", DATOS3!$1:$1,0))=0,0,INDEX( DATOS3!$1:$19996,A2027,MATCH("Total_Acquisition_Time", DATOS3!$1:$1,0))))</f>
        <v>#N/A</v>
      </c>
      <c r="M2027" t="e">
        <f>IF(D2027="","",IF(INDEX( DATOS3!$1:$19996,A2027,MATCH("Acquisition_Plane_in_Accumulated_Dose_Data", DATOS3!$1:$1,0))=0,"",INDEX( DATOS3!$1:$19996,A2027,MATCH("Acquisition_Plane_in_Accumulated_Dose_Data", DATOS3!$1:$1,0))))</f>
        <v>#N/A</v>
      </c>
    </row>
    <row r="2028" spans="1:13" hidden="1" x14ac:dyDescent="0.25">
      <c r="A2028">
        <v>2028</v>
      </c>
      <c r="B2028" t="e">
        <f t="shared" si="32"/>
        <v>#N/A</v>
      </c>
      <c r="D2028" t="e">
        <f>IF(INDEX(DATOS3!$1:$19996,A2028,MATCH("PatientID",DATOS3!$1:$1,0))=0,"",INDEX(DATOS3!$1:$19996,A2028,MATCH("PatientID",DATOS3!$1:$1,0)))</f>
        <v>#N/A</v>
      </c>
      <c r="F2028" t="e">
        <f>IF(D2028="","",IF(INDEX( DATOS3!$1:$19996,A2028,MATCH("SeriesDate", DATOS3!$1:$1,0))=0,"",INDEX( DATOS3!$1:$19996,A2028,MATCH("SeriesDate", DATOS3!$1:$1,0))))</f>
        <v>#N/A</v>
      </c>
      <c r="G2028" t="e">
        <f>IF(D2028="","",IF(INDEX( DATOS3!$1:$19996,A2028,MATCH("SeriesTime", DATOS3!$1:$1,0))=0,"",INDEX( DATOS3!$1:$19996,A2028,MATCH("SeriesTime", DATOS3!$1:$1,0))))</f>
        <v>#N/A</v>
      </c>
      <c r="H2028" t="e">
        <f>IF(D2028="","",IF(INDEX( DATOS3!$1:$19996,A2028,MATCH("StudyDescription", DATOS3!$1:$1,0))=0,"",INDEX( DATOS3!$1:$19996,A2028,MATCH("StudyDescription", DATOS3!$1:$1,0))))</f>
        <v>#N/A</v>
      </c>
      <c r="I2028" t="e">
        <f>IF(D2028="","",IF(INDEX( DATOS3!$1:$19996,A2028,MATCH("Dose_Area_Product_Total", DATOS3!$1:$1,0))=0,0,INDEX( DATOS3!$1:$19996,A2028,MATCH("Dose_Area_Product_Total", DATOS3!$1:$1,0))))</f>
        <v>#N/A</v>
      </c>
      <c r="J2028" t="e">
        <f>IF(D2028="","",IF(INDEX( DATOS3!$1:$19996,A2028,MATCH("Dose_RP_Total", DATOS3!$1:$1,0))=0,0,INDEX( DATOS3!$1:$19996,A2028,MATCH("Dose_RP_Total", DATOS3!$1:$1,0))))</f>
        <v>#N/A</v>
      </c>
      <c r="K2028" t="e">
        <f>IF(D2028="","",IF(INDEX( DATOS3!$1:$19996,A2028,MATCH("Total_Fluoro_Time", DATOS3!$1:$1,0))=0,0,INDEX( DATOS3!$1:$19996,A2028,MATCH("Total_Fluoro_Time", DATOS3!$1:$1,0))))</f>
        <v>#N/A</v>
      </c>
      <c r="L2028" t="e">
        <f>IF(D2028="","",IF(INDEX( DATOS3!$1:$19996,A2028,MATCH("Total_Acquisition_Time", DATOS3!$1:$1,0))=0,0,INDEX( DATOS3!$1:$19996,A2028,MATCH("Total_Acquisition_Time", DATOS3!$1:$1,0))))</f>
        <v>#N/A</v>
      </c>
      <c r="M2028" t="e">
        <f>IF(D2028="","",IF(INDEX( DATOS3!$1:$19996,A2028,MATCH("Acquisition_Plane_in_Accumulated_Dose_Data", DATOS3!$1:$1,0))=0,"",INDEX( DATOS3!$1:$19996,A2028,MATCH("Acquisition_Plane_in_Accumulated_Dose_Data", DATOS3!$1:$1,0))))</f>
        <v>#N/A</v>
      </c>
    </row>
    <row r="2029" spans="1:13" hidden="1" x14ac:dyDescent="0.25">
      <c r="A2029">
        <v>2029</v>
      </c>
      <c r="B2029" t="e">
        <f t="shared" si="32"/>
        <v>#N/A</v>
      </c>
      <c r="D2029" t="e">
        <f>IF(INDEX(DATOS3!$1:$19996,A2029,MATCH("PatientID",DATOS3!$1:$1,0))=0,"",INDEX(DATOS3!$1:$19996,A2029,MATCH("PatientID",DATOS3!$1:$1,0)))</f>
        <v>#N/A</v>
      </c>
      <c r="F2029" t="e">
        <f>IF(D2029="","",IF(INDEX( DATOS3!$1:$19996,A2029,MATCH("SeriesDate", DATOS3!$1:$1,0))=0,"",INDEX( DATOS3!$1:$19996,A2029,MATCH("SeriesDate", DATOS3!$1:$1,0))))</f>
        <v>#N/A</v>
      </c>
      <c r="G2029" t="e">
        <f>IF(D2029="","",IF(INDEX( DATOS3!$1:$19996,A2029,MATCH("SeriesTime", DATOS3!$1:$1,0))=0,"",INDEX( DATOS3!$1:$19996,A2029,MATCH("SeriesTime", DATOS3!$1:$1,0))))</f>
        <v>#N/A</v>
      </c>
      <c r="H2029" t="e">
        <f>IF(D2029="","",IF(INDEX( DATOS3!$1:$19996,A2029,MATCH("StudyDescription", DATOS3!$1:$1,0))=0,"",INDEX( DATOS3!$1:$19996,A2029,MATCH("StudyDescription", DATOS3!$1:$1,0))))</f>
        <v>#N/A</v>
      </c>
      <c r="I2029" t="e">
        <f>IF(D2029="","",IF(INDEX( DATOS3!$1:$19996,A2029,MATCH("Dose_Area_Product_Total", DATOS3!$1:$1,0))=0,0,INDEX( DATOS3!$1:$19996,A2029,MATCH("Dose_Area_Product_Total", DATOS3!$1:$1,0))))</f>
        <v>#N/A</v>
      </c>
      <c r="J2029" t="e">
        <f>IF(D2029="","",IF(INDEX( DATOS3!$1:$19996,A2029,MATCH("Dose_RP_Total", DATOS3!$1:$1,0))=0,0,INDEX( DATOS3!$1:$19996,A2029,MATCH("Dose_RP_Total", DATOS3!$1:$1,0))))</f>
        <v>#N/A</v>
      </c>
      <c r="K2029" t="e">
        <f>IF(D2029="","",IF(INDEX( DATOS3!$1:$19996,A2029,MATCH("Total_Fluoro_Time", DATOS3!$1:$1,0))=0,0,INDEX( DATOS3!$1:$19996,A2029,MATCH("Total_Fluoro_Time", DATOS3!$1:$1,0))))</f>
        <v>#N/A</v>
      </c>
      <c r="L2029" t="e">
        <f>IF(D2029="","",IF(INDEX( DATOS3!$1:$19996,A2029,MATCH("Total_Acquisition_Time", DATOS3!$1:$1,0))=0,0,INDEX( DATOS3!$1:$19996,A2029,MATCH("Total_Acquisition_Time", DATOS3!$1:$1,0))))</f>
        <v>#N/A</v>
      </c>
      <c r="M2029" t="e">
        <f>IF(D2029="","",IF(INDEX( DATOS3!$1:$19996,A2029,MATCH("Acquisition_Plane_in_Accumulated_Dose_Data", DATOS3!$1:$1,0))=0,"",INDEX( DATOS3!$1:$19996,A2029,MATCH("Acquisition_Plane_in_Accumulated_Dose_Data", DATOS3!$1:$1,0))))</f>
        <v>#N/A</v>
      </c>
    </row>
    <row r="2030" spans="1:13" hidden="1" x14ac:dyDescent="0.25">
      <c r="A2030">
        <v>2030</v>
      </c>
      <c r="B2030" t="e">
        <f t="shared" si="32"/>
        <v>#N/A</v>
      </c>
      <c r="D2030" t="e">
        <f>IF(INDEX(DATOS3!$1:$19996,A2030,MATCH("PatientID",DATOS3!$1:$1,0))=0,"",INDEX(DATOS3!$1:$19996,A2030,MATCH("PatientID",DATOS3!$1:$1,0)))</f>
        <v>#N/A</v>
      </c>
      <c r="F2030" t="e">
        <f>IF(D2030="","",IF(INDEX( DATOS3!$1:$19996,A2030,MATCH("SeriesDate", DATOS3!$1:$1,0))=0,"",INDEX( DATOS3!$1:$19996,A2030,MATCH("SeriesDate", DATOS3!$1:$1,0))))</f>
        <v>#N/A</v>
      </c>
      <c r="G2030" t="e">
        <f>IF(D2030="","",IF(INDEX( DATOS3!$1:$19996,A2030,MATCH("SeriesTime", DATOS3!$1:$1,0))=0,"",INDEX( DATOS3!$1:$19996,A2030,MATCH("SeriesTime", DATOS3!$1:$1,0))))</f>
        <v>#N/A</v>
      </c>
      <c r="H2030" t="e">
        <f>IF(D2030="","",IF(INDEX( DATOS3!$1:$19996,A2030,MATCH("StudyDescription", DATOS3!$1:$1,0))=0,"",INDEX( DATOS3!$1:$19996,A2030,MATCH("StudyDescription", DATOS3!$1:$1,0))))</f>
        <v>#N/A</v>
      </c>
      <c r="I2030" t="e">
        <f>IF(D2030="","",IF(INDEX( DATOS3!$1:$19996,A2030,MATCH("Dose_Area_Product_Total", DATOS3!$1:$1,0))=0,0,INDEX( DATOS3!$1:$19996,A2030,MATCH("Dose_Area_Product_Total", DATOS3!$1:$1,0))))</f>
        <v>#N/A</v>
      </c>
      <c r="J2030" t="e">
        <f>IF(D2030="","",IF(INDEX( DATOS3!$1:$19996,A2030,MATCH("Dose_RP_Total", DATOS3!$1:$1,0))=0,0,INDEX( DATOS3!$1:$19996,A2030,MATCH("Dose_RP_Total", DATOS3!$1:$1,0))))</f>
        <v>#N/A</v>
      </c>
      <c r="K2030" t="e">
        <f>IF(D2030="","",IF(INDEX( DATOS3!$1:$19996,A2030,MATCH("Total_Fluoro_Time", DATOS3!$1:$1,0))=0,0,INDEX( DATOS3!$1:$19996,A2030,MATCH("Total_Fluoro_Time", DATOS3!$1:$1,0))))</f>
        <v>#N/A</v>
      </c>
      <c r="L2030" t="e">
        <f>IF(D2030="","",IF(INDEX( DATOS3!$1:$19996,A2030,MATCH("Total_Acquisition_Time", DATOS3!$1:$1,0))=0,0,INDEX( DATOS3!$1:$19996,A2030,MATCH("Total_Acquisition_Time", DATOS3!$1:$1,0))))</f>
        <v>#N/A</v>
      </c>
      <c r="M2030" t="e">
        <f>IF(D2030="","",IF(INDEX( DATOS3!$1:$19996,A2030,MATCH("Acquisition_Plane_in_Accumulated_Dose_Data", DATOS3!$1:$1,0))=0,"",INDEX( DATOS3!$1:$19996,A2030,MATCH("Acquisition_Plane_in_Accumulated_Dose_Data", DATOS3!$1:$1,0))))</f>
        <v>#N/A</v>
      </c>
    </row>
    <row r="2031" spans="1:13" hidden="1" x14ac:dyDescent="0.25">
      <c r="A2031">
        <v>2031</v>
      </c>
      <c r="B2031" t="e">
        <f t="shared" si="32"/>
        <v>#N/A</v>
      </c>
      <c r="D2031" t="e">
        <f>IF(INDEX(DATOS3!$1:$19996,A2031,MATCH("PatientID",DATOS3!$1:$1,0))=0,"",INDEX(DATOS3!$1:$19996,A2031,MATCH("PatientID",DATOS3!$1:$1,0)))</f>
        <v>#N/A</v>
      </c>
      <c r="F2031" t="e">
        <f>IF(D2031="","",IF(INDEX( DATOS3!$1:$19996,A2031,MATCH("SeriesDate", DATOS3!$1:$1,0))=0,"",INDEX( DATOS3!$1:$19996,A2031,MATCH("SeriesDate", DATOS3!$1:$1,0))))</f>
        <v>#N/A</v>
      </c>
      <c r="G2031" t="e">
        <f>IF(D2031="","",IF(INDEX( DATOS3!$1:$19996,A2031,MATCH("SeriesTime", DATOS3!$1:$1,0))=0,"",INDEX( DATOS3!$1:$19996,A2031,MATCH("SeriesTime", DATOS3!$1:$1,0))))</f>
        <v>#N/A</v>
      </c>
      <c r="H2031" t="e">
        <f>IF(D2031="","",IF(INDEX( DATOS3!$1:$19996,A2031,MATCH("StudyDescription", DATOS3!$1:$1,0))=0,"",INDEX( DATOS3!$1:$19996,A2031,MATCH("StudyDescription", DATOS3!$1:$1,0))))</f>
        <v>#N/A</v>
      </c>
      <c r="I2031" t="e">
        <f>IF(D2031="","",IF(INDEX( DATOS3!$1:$19996,A2031,MATCH("Dose_Area_Product_Total", DATOS3!$1:$1,0))=0,0,INDEX( DATOS3!$1:$19996,A2031,MATCH("Dose_Area_Product_Total", DATOS3!$1:$1,0))))</f>
        <v>#N/A</v>
      </c>
      <c r="J2031" t="e">
        <f>IF(D2031="","",IF(INDEX( DATOS3!$1:$19996,A2031,MATCH("Dose_RP_Total", DATOS3!$1:$1,0))=0,0,INDEX( DATOS3!$1:$19996,A2031,MATCH("Dose_RP_Total", DATOS3!$1:$1,0))))</f>
        <v>#N/A</v>
      </c>
      <c r="K2031" t="e">
        <f>IF(D2031="","",IF(INDEX( DATOS3!$1:$19996,A2031,MATCH("Total_Fluoro_Time", DATOS3!$1:$1,0))=0,0,INDEX( DATOS3!$1:$19996,A2031,MATCH("Total_Fluoro_Time", DATOS3!$1:$1,0))))</f>
        <v>#N/A</v>
      </c>
      <c r="L2031" t="e">
        <f>IF(D2031="","",IF(INDEX( DATOS3!$1:$19996,A2031,MATCH("Total_Acquisition_Time", DATOS3!$1:$1,0))=0,0,INDEX( DATOS3!$1:$19996,A2031,MATCH("Total_Acquisition_Time", DATOS3!$1:$1,0))))</f>
        <v>#N/A</v>
      </c>
      <c r="M2031" t="e">
        <f>IF(D2031="","",IF(INDEX( DATOS3!$1:$19996,A2031,MATCH("Acquisition_Plane_in_Accumulated_Dose_Data", DATOS3!$1:$1,0))=0,"",INDEX( DATOS3!$1:$19996,A2031,MATCH("Acquisition_Plane_in_Accumulated_Dose_Data", DATOS3!$1:$1,0))))</f>
        <v>#N/A</v>
      </c>
    </row>
    <row r="2032" spans="1:13" hidden="1" x14ac:dyDescent="0.25">
      <c r="A2032">
        <v>2032</v>
      </c>
      <c r="B2032" t="e">
        <f t="shared" si="32"/>
        <v>#N/A</v>
      </c>
      <c r="D2032" t="e">
        <f>IF(INDEX(DATOS3!$1:$19996,A2032,MATCH("PatientID",DATOS3!$1:$1,0))=0,"",INDEX(DATOS3!$1:$19996,A2032,MATCH("PatientID",DATOS3!$1:$1,0)))</f>
        <v>#N/A</v>
      </c>
      <c r="F2032" t="e">
        <f>IF(D2032="","",IF(INDEX( DATOS3!$1:$19996,A2032,MATCH("SeriesDate", DATOS3!$1:$1,0))=0,"",INDEX( DATOS3!$1:$19996,A2032,MATCH("SeriesDate", DATOS3!$1:$1,0))))</f>
        <v>#N/A</v>
      </c>
      <c r="G2032" t="e">
        <f>IF(D2032="","",IF(INDEX( DATOS3!$1:$19996,A2032,MATCH("SeriesTime", DATOS3!$1:$1,0))=0,"",INDEX( DATOS3!$1:$19996,A2032,MATCH("SeriesTime", DATOS3!$1:$1,0))))</f>
        <v>#N/A</v>
      </c>
      <c r="H2032" t="e">
        <f>IF(D2032="","",IF(INDEX( DATOS3!$1:$19996,A2032,MATCH("StudyDescription", DATOS3!$1:$1,0))=0,"",INDEX( DATOS3!$1:$19996,A2032,MATCH("StudyDescription", DATOS3!$1:$1,0))))</f>
        <v>#N/A</v>
      </c>
      <c r="I2032" t="e">
        <f>IF(D2032="","",IF(INDEX( DATOS3!$1:$19996,A2032,MATCH("Dose_Area_Product_Total", DATOS3!$1:$1,0))=0,0,INDEX( DATOS3!$1:$19996,A2032,MATCH("Dose_Area_Product_Total", DATOS3!$1:$1,0))))</f>
        <v>#N/A</v>
      </c>
      <c r="J2032" t="e">
        <f>IF(D2032="","",IF(INDEX( DATOS3!$1:$19996,A2032,MATCH("Dose_RP_Total", DATOS3!$1:$1,0))=0,0,INDEX( DATOS3!$1:$19996,A2032,MATCH("Dose_RP_Total", DATOS3!$1:$1,0))))</f>
        <v>#N/A</v>
      </c>
      <c r="K2032" t="e">
        <f>IF(D2032="","",IF(INDEX( DATOS3!$1:$19996,A2032,MATCH("Total_Fluoro_Time", DATOS3!$1:$1,0))=0,0,INDEX( DATOS3!$1:$19996,A2032,MATCH("Total_Fluoro_Time", DATOS3!$1:$1,0))))</f>
        <v>#N/A</v>
      </c>
      <c r="L2032" t="e">
        <f>IF(D2032="","",IF(INDEX( DATOS3!$1:$19996,A2032,MATCH("Total_Acquisition_Time", DATOS3!$1:$1,0))=0,0,INDEX( DATOS3!$1:$19996,A2032,MATCH("Total_Acquisition_Time", DATOS3!$1:$1,0))))</f>
        <v>#N/A</v>
      </c>
      <c r="M2032" t="e">
        <f>IF(D2032="","",IF(INDEX( DATOS3!$1:$19996,A2032,MATCH("Acquisition_Plane_in_Accumulated_Dose_Data", DATOS3!$1:$1,0))=0,"",INDEX( DATOS3!$1:$19996,A2032,MATCH("Acquisition_Plane_in_Accumulated_Dose_Data", DATOS3!$1:$1,0))))</f>
        <v>#N/A</v>
      </c>
    </row>
    <row r="2033" spans="1:13" hidden="1" x14ac:dyDescent="0.25">
      <c r="A2033">
        <v>2033</v>
      </c>
      <c r="B2033" t="e">
        <f t="shared" si="32"/>
        <v>#N/A</v>
      </c>
      <c r="D2033" t="e">
        <f>IF(INDEX(DATOS3!$1:$19996,A2033,MATCH("PatientID",DATOS3!$1:$1,0))=0,"",INDEX(DATOS3!$1:$19996,A2033,MATCH("PatientID",DATOS3!$1:$1,0)))</f>
        <v>#N/A</v>
      </c>
      <c r="F2033" t="e">
        <f>IF(D2033="","",IF(INDEX( DATOS3!$1:$19996,A2033,MATCH("SeriesDate", DATOS3!$1:$1,0))=0,"",INDEX( DATOS3!$1:$19996,A2033,MATCH("SeriesDate", DATOS3!$1:$1,0))))</f>
        <v>#N/A</v>
      </c>
      <c r="G2033" t="e">
        <f>IF(D2033="","",IF(INDEX( DATOS3!$1:$19996,A2033,MATCH("SeriesTime", DATOS3!$1:$1,0))=0,"",INDEX( DATOS3!$1:$19996,A2033,MATCH("SeriesTime", DATOS3!$1:$1,0))))</f>
        <v>#N/A</v>
      </c>
      <c r="H2033" t="e">
        <f>IF(D2033="","",IF(INDEX( DATOS3!$1:$19996,A2033,MATCH("StudyDescription", DATOS3!$1:$1,0))=0,"",INDEX( DATOS3!$1:$19996,A2033,MATCH("StudyDescription", DATOS3!$1:$1,0))))</f>
        <v>#N/A</v>
      </c>
      <c r="I2033" t="e">
        <f>IF(D2033="","",IF(INDEX( DATOS3!$1:$19996,A2033,MATCH("Dose_Area_Product_Total", DATOS3!$1:$1,0))=0,0,INDEX( DATOS3!$1:$19996,A2033,MATCH("Dose_Area_Product_Total", DATOS3!$1:$1,0))))</f>
        <v>#N/A</v>
      </c>
      <c r="J2033" t="e">
        <f>IF(D2033="","",IF(INDEX( DATOS3!$1:$19996,A2033,MATCH("Dose_RP_Total", DATOS3!$1:$1,0))=0,0,INDEX( DATOS3!$1:$19996,A2033,MATCH("Dose_RP_Total", DATOS3!$1:$1,0))))</f>
        <v>#N/A</v>
      </c>
      <c r="K2033" t="e">
        <f>IF(D2033="","",IF(INDEX( DATOS3!$1:$19996,A2033,MATCH("Total_Fluoro_Time", DATOS3!$1:$1,0))=0,0,INDEX( DATOS3!$1:$19996,A2033,MATCH("Total_Fluoro_Time", DATOS3!$1:$1,0))))</f>
        <v>#N/A</v>
      </c>
      <c r="L2033" t="e">
        <f>IF(D2033="","",IF(INDEX( DATOS3!$1:$19996,A2033,MATCH("Total_Acquisition_Time", DATOS3!$1:$1,0))=0,0,INDEX( DATOS3!$1:$19996,A2033,MATCH("Total_Acquisition_Time", DATOS3!$1:$1,0))))</f>
        <v>#N/A</v>
      </c>
      <c r="M2033" t="e">
        <f>IF(D2033="","",IF(INDEX( DATOS3!$1:$19996,A2033,MATCH("Acquisition_Plane_in_Accumulated_Dose_Data", DATOS3!$1:$1,0))=0,"",INDEX( DATOS3!$1:$19996,A2033,MATCH("Acquisition_Plane_in_Accumulated_Dose_Data", DATOS3!$1:$1,0))))</f>
        <v>#N/A</v>
      </c>
    </row>
    <row r="2034" spans="1:13" hidden="1" x14ac:dyDescent="0.25">
      <c r="A2034">
        <v>2034</v>
      </c>
      <c r="B2034" t="e">
        <f t="shared" si="32"/>
        <v>#N/A</v>
      </c>
      <c r="D2034" t="e">
        <f>IF(INDEX(DATOS3!$1:$19996,A2034,MATCH("PatientID",DATOS3!$1:$1,0))=0,"",INDEX(DATOS3!$1:$19996,A2034,MATCH("PatientID",DATOS3!$1:$1,0)))</f>
        <v>#N/A</v>
      </c>
      <c r="F2034" t="e">
        <f>IF(D2034="","",IF(INDEX( DATOS3!$1:$19996,A2034,MATCH("SeriesDate", DATOS3!$1:$1,0))=0,"",INDEX( DATOS3!$1:$19996,A2034,MATCH("SeriesDate", DATOS3!$1:$1,0))))</f>
        <v>#N/A</v>
      </c>
      <c r="G2034" t="e">
        <f>IF(D2034="","",IF(INDEX( DATOS3!$1:$19996,A2034,MATCH("SeriesTime", DATOS3!$1:$1,0))=0,"",INDEX( DATOS3!$1:$19996,A2034,MATCH("SeriesTime", DATOS3!$1:$1,0))))</f>
        <v>#N/A</v>
      </c>
      <c r="H2034" t="e">
        <f>IF(D2034="","",IF(INDEX( DATOS3!$1:$19996,A2034,MATCH("StudyDescription", DATOS3!$1:$1,0))=0,"",INDEX( DATOS3!$1:$19996,A2034,MATCH("StudyDescription", DATOS3!$1:$1,0))))</f>
        <v>#N/A</v>
      </c>
      <c r="I2034" t="e">
        <f>IF(D2034="","",IF(INDEX( DATOS3!$1:$19996,A2034,MATCH("Dose_Area_Product_Total", DATOS3!$1:$1,0))=0,0,INDEX( DATOS3!$1:$19996,A2034,MATCH("Dose_Area_Product_Total", DATOS3!$1:$1,0))))</f>
        <v>#N/A</v>
      </c>
      <c r="J2034" t="e">
        <f>IF(D2034="","",IF(INDEX( DATOS3!$1:$19996,A2034,MATCH("Dose_RP_Total", DATOS3!$1:$1,0))=0,0,INDEX( DATOS3!$1:$19996,A2034,MATCH("Dose_RP_Total", DATOS3!$1:$1,0))))</f>
        <v>#N/A</v>
      </c>
      <c r="K2034" t="e">
        <f>IF(D2034="","",IF(INDEX( DATOS3!$1:$19996,A2034,MATCH("Total_Fluoro_Time", DATOS3!$1:$1,0))=0,0,INDEX( DATOS3!$1:$19996,A2034,MATCH("Total_Fluoro_Time", DATOS3!$1:$1,0))))</f>
        <v>#N/A</v>
      </c>
      <c r="L2034" t="e">
        <f>IF(D2034="","",IF(INDEX( DATOS3!$1:$19996,A2034,MATCH("Total_Acquisition_Time", DATOS3!$1:$1,0))=0,0,INDEX( DATOS3!$1:$19996,A2034,MATCH("Total_Acquisition_Time", DATOS3!$1:$1,0))))</f>
        <v>#N/A</v>
      </c>
      <c r="M2034" t="e">
        <f>IF(D2034="","",IF(INDEX( DATOS3!$1:$19996,A2034,MATCH("Acquisition_Plane_in_Accumulated_Dose_Data", DATOS3!$1:$1,0))=0,"",INDEX( DATOS3!$1:$19996,A2034,MATCH("Acquisition_Plane_in_Accumulated_Dose_Data", DATOS3!$1:$1,0))))</f>
        <v>#N/A</v>
      </c>
    </row>
    <row r="2035" spans="1:13" hidden="1" x14ac:dyDescent="0.25">
      <c r="A2035">
        <v>2035</v>
      </c>
      <c r="B2035" t="e">
        <f t="shared" si="32"/>
        <v>#N/A</v>
      </c>
      <c r="D2035" t="e">
        <f>IF(INDEX(DATOS3!$1:$19996,A2035,MATCH("PatientID",DATOS3!$1:$1,0))=0,"",INDEX(DATOS3!$1:$19996,A2035,MATCH("PatientID",DATOS3!$1:$1,0)))</f>
        <v>#N/A</v>
      </c>
      <c r="F2035" t="e">
        <f>IF(D2035="","",IF(INDEX( DATOS3!$1:$19996,A2035,MATCH("SeriesDate", DATOS3!$1:$1,0))=0,"",INDEX( DATOS3!$1:$19996,A2035,MATCH("SeriesDate", DATOS3!$1:$1,0))))</f>
        <v>#N/A</v>
      </c>
      <c r="G2035" t="e">
        <f>IF(D2035="","",IF(INDEX( DATOS3!$1:$19996,A2035,MATCH("SeriesTime", DATOS3!$1:$1,0))=0,"",INDEX( DATOS3!$1:$19996,A2035,MATCH("SeriesTime", DATOS3!$1:$1,0))))</f>
        <v>#N/A</v>
      </c>
      <c r="H2035" t="e">
        <f>IF(D2035="","",IF(INDEX( DATOS3!$1:$19996,A2035,MATCH("StudyDescription", DATOS3!$1:$1,0))=0,"",INDEX( DATOS3!$1:$19996,A2035,MATCH("StudyDescription", DATOS3!$1:$1,0))))</f>
        <v>#N/A</v>
      </c>
      <c r="I2035" t="e">
        <f>IF(D2035="","",IF(INDEX( DATOS3!$1:$19996,A2035,MATCH("Dose_Area_Product_Total", DATOS3!$1:$1,0))=0,0,INDEX( DATOS3!$1:$19996,A2035,MATCH("Dose_Area_Product_Total", DATOS3!$1:$1,0))))</f>
        <v>#N/A</v>
      </c>
      <c r="J2035" t="e">
        <f>IF(D2035="","",IF(INDEX( DATOS3!$1:$19996,A2035,MATCH("Dose_RP_Total", DATOS3!$1:$1,0))=0,0,INDEX( DATOS3!$1:$19996,A2035,MATCH("Dose_RP_Total", DATOS3!$1:$1,0))))</f>
        <v>#N/A</v>
      </c>
      <c r="K2035" t="e">
        <f>IF(D2035="","",IF(INDEX( DATOS3!$1:$19996,A2035,MATCH("Total_Fluoro_Time", DATOS3!$1:$1,0))=0,0,INDEX( DATOS3!$1:$19996,A2035,MATCH("Total_Fluoro_Time", DATOS3!$1:$1,0))))</f>
        <v>#N/A</v>
      </c>
      <c r="L2035" t="e">
        <f>IF(D2035="","",IF(INDEX( DATOS3!$1:$19996,A2035,MATCH("Total_Acquisition_Time", DATOS3!$1:$1,0))=0,0,INDEX( DATOS3!$1:$19996,A2035,MATCH("Total_Acquisition_Time", DATOS3!$1:$1,0))))</f>
        <v>#N/A</v>
      </c>
      <c r="M2035" t="e">
        <f>IF(D2035="","",IF(INDEX( DATOS3!$1:$19996,A2035,MATCH("Acquisition_Plane_in_Accumulated_Dose_Data", DATOS3!$1:$1,0))=0,"",INDEX( DATOS3!$1:$19996,A2035,MATCH("Acquisition_Plane_in_Accumulated_Dose_Data", DATOS3!$1:$1,0))))</f>
        <v>#N/A</v>
      </c>
    </row>
    <row r="2036" spans="1:13" hidden="1" x14ac:dyDescent="0.25">
      <c r="A2036">
        <v>2036</v>
      </c>
      <c r="B2036" t="e">
        <f t="shared" si="32"/>
        <v>#N/A</v>
      </c>
      <c r="D2036" t="e">
        <f>IF(INDEX(DATOS3!$1:$19996,A2036,MATCH("PatientID",DATOS3!$1:$1,0))=0,"",INDEX(DATOS3!$1:$19996,A2036,MATCH("PatientID",DATOS3!$1:$1,0)))</f>
        <v>#N/A</v>
      </c>
      <c r="F2036" t="e">
        <f>IF(D2036="","",IF(INDEX( DATOS3!$1:$19996,A2036,MATCH("SeriesDate", DATOS3!$1:$1,0))=0,"",INDEX( DATOS3!$1:$19996,A2036,MATCH("SeriesDate", DATOS3!$1:$1,0))))</f>
        <v>#N/A</v>
      </c>
      <c r="G2036" t="e">
        <f>IF(D2036="","",IF(INDEX( DATOS3!$1:$19996,A2036,MATCH("SeriesTime", DATOS3!$1:$1,0))=0,"",INDEX( DATOS3!$1:$19996,A2036,MATCH("SeriesTime", DATOS3!$1:$1,0))))</f>
        <v>#N/A</v>
      </c>
      <c r="H2036" t="e">
        <f>IF(D2036="","",IF(INDEX( DATOS3!$1:$19996,A2036,MATCH("StudyDescription", DATOS3!$1:$1,0))=0,"",INDEX( DATOS3!$1:$19996,A2036,MATCH("StudyDescription", DATOS3!$1:$1,0))))</f>
        <v>#N/A</v>
      </c>
      <c r="I2036" t="e">
        <f>IF(D2036="","",IF(INDEX( DATOS3!$1:$19996,A2036,MATCH("Dose_Area_Product_Total", DATOS3!$1:$1,0))=0,0,INDEX( DATOS3!$1:$19996,A2036,MATCH("Dose_Area_Product_Total", DATOS3!$1:$1,0))))</f>
        <v>#N/A</v>
      </c>
      <c r="J2036" t="e">
        <f>IF(D2036="","",IF(INDEX( DATOS3!$1:$19996,A2036,MATCH("Dose_RP_Total", DATOS3!$1:$1,0))=0,0,INDEX( DATOS3!$1:$19996,A2036,MATCH("Dose_RP_Total", DATOS3!$1:$1,0))))</f>
        <v>#N/A</v>
      </c>
      <c r="K2036" t="e">
        <f>IF(D2036="","",IF(INDEX( DATOS3!$1:$19996,A2036,MATCH("Total_Fluoro_Time", DATOS3!$1:$1,0))=0,0,INDEX( DATOS3!$1:$19996,A2036,MATCH("Total_Fluoro_Time", DATOS3!$1:$1,0))))</f>
        <v>#N/A</v>
      </c>
      <c r="L2036" t="e">
        <f>IF(D2036="","",IF(INDEX( DATOS3!$1:$19996,A2036,MATCH("Total_Acquisition_Time", DATOS3!$1:$1,0))=0,0,INDEX( DATOS3!$1:$19996,A2036,MATCH("Total_Acquisition_Time", DATOS3!$1:$1,0))))</f>
        <v>#N/A</v>
      </c>
      <c r="M2036" t="e">
        <f>IF(D2036="","",IF(INDEX( DATOS3!$1:$19996,A2036,MATCH("Acquisition_Plane_in_Accumulated_Dose_Data", DATOS3!$1:$1,0))=0,"",INDEX( DATOS3!$1:$19996,A2036,MATCH("Acquisition_Plane_in_Accumulated_Dose_Data", DATOS3!$1:$1,0))))</f>
        <v>#N/A</v>
      </c>
    </row>
    <row r="2037" spans="1:13" hidden="1" x14ac:dyDescent="0.25">
      <c r="A2037">
        <v>2037</v>
      </c>
      <c r="B2037" t="e">
        <f t="shared" si="32"/>
        <v>#N/A</v>
      </c>
      <c r="D2037" t="e">
        <f>IF(INDEX(DATOS3!$1:$19996,A2037,MATCH("PatientID",DATOS3!$1:$1,0))=0,"",INDEX(DATOS3!$1:$19996,A2037,MATCH("PatientID",DATOS3!$1:$1,0)))</f>
        <v>#N/A</v>
      </c>
      <c r="F2037" t="e">
        <f>IF(D2037="","",IF(INDEX( DATOS3!$1:$19996,A2037,MATCH("SeriesDate", DATOS3!$1:$1,0))=0,"",INDEX( DATOS3!$1:$19996,A2037,MATCH("SeriesDate", DATOS3!$1:$1,0))))</f>
        <v>#N/A</v>
      </c>
      <c r="G2037" t="e">
        <f>IF(D2037="","",IF(INDEX( DATOS3!$1:$19996,A2037,MATCH("SeriesTime", DATOS3!$1:$1,0))=0,"",INDEX( DATOS3!$1:$19996,A2037,MATCH("SeriesTime", DATOS3!$1:$1,0))))</f>
        <v>#N/A</v>
      </c>
      <c r="H2037" t="e">
        <f>IF(D2037="","",IF(INDEX( DATOS3!$1:$19996,A2037,MATCH("StudyDescription", DATOS3!$1:$1,0))=0,"",INDEX( DATOS3!$1:$19996,A2037,MATCH("StudyDescription", DATOS3!$1:$1,0))))</f>
        <v>#N/A</v>
      </c>
      <c r="I2037" t="e">
        <f>IF(D2037="","",IF(INDEX( DATOS3!$1:$19996,A2037,MATCH("Dose_Area_Product_Total", DATOS3!$1:$1,0))=0,0,INDEX( DATOS3!$1:$19996,A2037,MATCH("Dose_Area_Product_Total", DATOS3!$1:$1,0))))</f>
        <v>#N/A</v>
      </c>
      <c r="J2037" t="e">
        <f>IF(D2037="","",IF(INDEX( DATOS3!$1:$19996,A2037,MATCH("Dose_RP_Total", DATOS3!$1:$1,0))=0,0,INDEX( DATOS3!$1:$19996,A2037,MATCH("Dose_RP_Total", DATOS3!$1:$1,0))))</f>
        <v>#N/A</v>
      </c>
      <c r="K2037" t="e">
        <f>IF(D2037="","",IF(INDEX( DATOS3!$1:$19996,A2037,MATCH("Total_Fluoro_Time", DATOS3!$1:$1,0))=0,0,INDEX( DATOS3!$1:$19996,A2037,MATCH("Total_Fluoro_Time", DATOS3!$1:$1,0))))</f>
        <v>#N/A</v>
      </c>
      <c r="L2037" t="e">
        <f>IF(D2037="","",IF(INDEX( DATOS3!$1:$19996,A2037,MATCH("Total_Acquisition_Time", DATOS3!$1:$1,0))=0,0,INDEX( DATOS3!$1:$19996,A2037,MATCH("Total_Acquisition_Time", DATOS3!$1:$1,0))))</f>
        <v>#N/A</v>
      </c>
      <c r="M2037" t="e">
        <f>IF(D2037="","",IF(INDEX( DATOS3!$1:$19996,A2037,MATCH("Acquisition_Plane_in_Accumulated_Dose_Data", DATOS3!$1:$1,0))=0,"",INDEX( DATOS3!$1:$19996,A2037,MATCH("Acquisition_Plane_in_Accumulated_Dose_Data", DATOS3!$1:$1,0))))</f>
        <v>#N/A</v>
      </c>
    </row>
    <row r="2038" spans="1:13" hidden="1" x14ac:dyDescent="0.25">
      <c r="A2038">
        <v>2038</v>
      </c>
      <c r="B2038" t="e">
        <f t="shared" si="32"/>
        <v>#N/A</v>
      </c>
      <c r="D2038" t="e">
        <f>IF(INDEX(DATOS3!$1:$19996,A2038,MATCH("PatientID",DATOS3!$1:$1,0))=0,"",INDEX(DATOS3!$1:$19996,A2038,MATCH("PatientID",DATOS3!$1:$1,0)))</f>
        <v>#N/A</v>
      </c>
      <c r="F2038" t="e">
        <f>IF(D2038="","",IF(INDEX( DATOS3!$1:$19996,A2038,MATCH("SeriesDate", DATOS3!$1:$1,0))=0,"",INDEX( DATOS3!$1:$19996,A2038,MATCH("SeriesDate", DATOS3!$1:$1,0))))</f>
        <v>#N/A</v>
      </c>
      <c r="G2038" t="e">
        <f>IF(D2038="","",IF(INDEX( DATOS3!$1:$19996,A2038,MATCH("SeriesTime", DATOS3!$1:$1,0))=0,"",INDEX( DATOS3!$1:$19996,A2038,MATCH("SeriesTime", DATOS3!$1:$1,0))))</f>
        <v>#N/A</v>
      </c>
      <c r="H2038" t="e">
        <f>IF(D2038="","",IF(INDEX( DATOS3!$1:$19996,A2038,MATCH("StudyDescription", DATOS3!$1:$1,0))=0,"",INDEX( DATOS3!$1:$19996,A2038,MATCH("StudyDescription", DATOS3!$1:$1,0))))</f>
        <v>#N/A</v>
      </c>
      <c r="I2038" t="e">
        <f>IF(D2038="","",IF(INDEX( DATOS3!$1:$19996,A2038,MATCH("Dose_Area_Product_Total", DATOS3!$1:$1,0))=0,0,INDEX( DATOS3!$1:$19996,A2038,MATCH("Dose_Area_Product_Total", DATOS3!$1:$1,0))))</f>
        <v>#N/A</v>
      </c>
      <c r="J2038" t="e">
        <f>IF(D2038="","",IF(INDEX( DATOS3!$1:$19996,A2038,MATCH("Dose_RP_Total", DATOS3!$1:$1,0))=0,0,INDEX( DATOS3!$1:$19996,A2038,MATCH("Dose_RP_Total", DATOS3!$1:$1,0))))</f>
        <v>#N/A</v>
      </c>
      <c r="K2038" t="e">
        <f>IF(D2038="","",IF(INDEX( DATOS3!$1:$19996,A2038,MATCH("Total_Fluoro_Time", DATOS3!$1:$1,0))=0,0,INDEX( DATOS3!$1:$19996,A2038,MATCH("Total_Fluoro_Time", DATOS3!$1:$1,0))))</f>
        <v>#N/A</v>
      </c>
      <c r="L2038" t="e">
        <f>IF(D2038="","",IF(INDEX( DATOS3!$1:$19996,A2038,MATCH("Total_Acquisition_Time", DATOS3!$1:$1,0))=0,0,INDEX( DATOS3!$1:$19996,A2038,MATCH("Total_Acquisition_Time", DATOS3!$1:$1,0))))</f>
        <v>#N/A</v>
      </c>
      <c r="M2038" t="e">
        <f>IF(D2038="","",IF(INDEX( DATOS3!$1:$19996,A2038,MATCH("Acquisition_Plane_in_Accumulated_Dose_Data", DATOS3!$1:$1,0))=0,"",INDEX( DATOS3!$1:$19996,A2038,MATCH("Acquisition_Plane_in_Accumulated_Dose_Data", DATOS3!$1:$1,0))))</f>
        <v>#N/A</v>
      </c>
    </row>
    <row r="2039" spans="1:13" hidden="1" x14ac:dyDescent="0.25">
      <c r="A2039">
        <v>2039</v>
      </c>
      <c r="B2039" t="e">
        <f t="shared" si="32"/>
        <v>#N/A</v>
      </c>
      <c r="D2039" t="e">
        <f>IF(INDEX(DATOS3!$1:$19996,A2039,MATCH("PatientID",DATOS3!$1:$1,0))=0,"",INDEX(DATOS3!$1:$19996,A2039,MATCH("PatientID",DATOS3!$1:$1,0)))</f>
        <v>#N/A</v>
      </c>
      <c r="F2039" t="e">
        <f>IF(D2039="","",IF(INDEX( DATOS3!$1:$19996,A2039,MATCH("SeriesDate", DATOS3!$1:$1,0))=0,"",INDEX( DATOS3!$1:$19996,A2039,MATCH("SeriesDate", DATOS3!$1:$1,0))))</f>
        <v>#N/A</v>
      </c>
      <c r="G2039" t="e">
        <f>IF(D2039="","",IF(INDEX( DATOS3!$1:$19996,A2039,MATCH("SeriesTime", DATOS3!$1:$1,0))=0,"",INDEX( DATOS3!$1:$19996,A2039,MATCH("SeriesTime", DATOS3!$1:$1,0))))</f>
        <v>#N/A</v>
      </c>
      <c r="H2039" t="e">
        <f>IF(D2039="","",IF(INDEX( DATOS3!$1:$19996,A2039,MATCH("StudyDescription", DATOS3!$1:$1,0))=0,"",INDEX( DATOS3!$1:$19996,A2039,MATCH("StudyDescription", DATOS3!$1:$1,0))))</f>
        <v>#N/A</v>
      </c>
      <c r="I2039" t="e">
        <f>IF(D2039="","",IF(INDEX( DATOS3!$1:$19996,A2039,MATCH("Dose_Area_Product_Total", DATOS3!$1:$1,0))=0,0,INDEX( DATOS3!$1:$19996,A2039,MATCH("Dose_Area_Product_Total", DATOS3!$1:$1,0))))</f>
        <v>#N/A</v>
      </c>
      <c r="J2039" t="e">
        <f>IF(D2039="","",IF(INDEX( DATOS3!$1:$19996,A2039,MATCH("Dose_RP_Total", DATOS3!$1:$1,0))=0,0,INDEX( DATOS3!$1:$19996,A2039,MATCH("Dose_RP_Total", DATOS3!$1:$1,0))))</f>
        <v>#N/A</v>
      </c>
      <c r="K2039" t="e">
        <f>IF(D2039="","",IF(INDEX( DATOS3!$1:$19996,A2039,MATCH("Total_Fluoro_Time", DATOS3!$1:$1,0))=0,0,INDEX( DATOS3!$1:$19996,A2039,MATCH("Total_Fluoro_Time", DATOS3!$1:$1,0))))</f>
        <v>#N/A</v>
      </c>
      <c r="L2039" t="e">
        <f>IF(D2039="","",IF(INDEX( DATOS3!$1:$19996,A2039,MATCH("Total_Acquisition_Time", DATOS3!$1:$1,0))=0,0,INDEX( DATOS3!$1:$19996,A2039,MATCH("Total_Acquisition_Time", DATOS3!$1:$1,0))))</f>
        <v>#N/A</v>
      </c>
      <c r="M2039" t="e">
        <f>IF(D2039="","",IF(INDEX( DATOS3!$1:$19996,A2039,MATCH("Acquisition_Plane_in_Accumulated_Dose_Data", DATOS3!$1:$1,0))=0,"",INDEX( DATOS3!$1:$19996,A2039,MATCH("Acquisition_Plane_in_Accumulated_Dose_Data", DATOS3!$1:$1,0))))</f>
        <v>#N/A</v>
      </c>
    </row>
    <row r="2040" spans="1:13" hidden="1" x14ac:dyDescent="0.25">
      <c r="A2040">
        <v>2040</v>
      </c>
      <c r="B2040" t="e">
        <f t="shared" si="32"/>
        <v>#N/A</v>
      </c>
      <c r="D2040" t="e">
        <f>IF(INDEX(DATOS3!$1:$19996,A2040,MATCH("PatientID",DATOS3!$1:$1,0))=0,"",INDEX(DATOS3!$1:$19996,A2040,MATCH("PatientID",DATOS3!$1:$1,0)))</f>
        <v>#N/A</v>
      </c>
      <c r="F2040" t="e">
        <f>IF(D2040="","",IF(INDEX( DATOS3!$1:$19996,A2040,MATCH("SeriesDate", DATOS3!$1:$1,0))=0,"",INDEX( DATOS3!$1:$19996,A2040,MATCH("SeriesDate", DATOS3!$1:$1,0))))</f>
        <v>#N/A</v>
      </c>
      <c r="G2040" t="e">
        <f>IF(D2040="","",IF(INDEX( DATOS3!$1:$19996,A2040,MATCH("SeriesTime", DATOS3!$1:$1,0))=0,"",INDEX( DATOS3!$1:$19996,A2040,MATCH("SeriesTime", DATOS3!$1:$1,0))))</f>
        <v>#N/A</v>
      </c>
      <c r="H2040" t="e">
        <f>IF(D2040="","",IF(INDEX( DATOS3!$1:$19996,A2040,MATCH("StudyDescription", DATOS3!$1:$1,0))=0,"",INDEX( DATOS3!$1:$19996,A2040,MATCH("StudyDescription", DATOS3!$1:$1,0))))</f>
        <v>#N/A</v>
      </c>
      <c r="I2040" t="e">
        <f>IF(D2040="","",IF(INDEX( DATOS3!$1:$19996,A2040,MATCH("Dose_Area_Product_Total", DATOS3!$1:$1,0))=0,0,INDEX( DATOS3!$1:$19996,A2040,MATCH("Dose_Area_Product_Total", DATOS3!$1:$1,0))))</f>
        <v>#N/A</v>
      </c>
      <c r="J2040" t="e">
        <f>IF(D2040="","",IF(INDEX( DATOS3!$1:$19996,A2040,MATCH("Dose_RP_Total", DATOS3!$1:$1,0))=0,0,INDEX( DATOS3!$1:$19996,A2040,MATCH("Dose_RP_Total", DATOS3!$1:$1,0))))</f>
        <v>#N/A</v>
      </c>
      <c r="K2040" t="e">
        <f>IF(D2040="","",IF(INDEX( DATOS3!$1:$19996,A2040,MATCH("Total_Fluoro_Time", DATOS3!$1:$1,0))=0,0,INDEX( DATOS3!$1:$19996,A2040,MATCH("Total_Fluoro_Time", DATOS3!$1:$1,0))))</f>
        <v>#N/A</v>
      </c>
      <c r="L2040" t="e">
        <f>IF(D2040="","",IF(INDEX( DATOS3!$1:$19996,A2040,MATCH("Total_Acquisition_Time", DATOS3!$1:$1,0))=0,0,INDEX( DATOS3!$1:$19996,A2040,MATCH("Total_Acquisition_Time", DATOS3!$1:$1,0))))</f>
        <v>#N/A</v>
      </c>
      <c r="M2040" t="e">
        <f>IF(D2040="","",IF(INDEX( DATOS3!$1:$19996,A2040,MATCH("Acquisition_Plane_in_Accumulated_Dose_Data", DATOS3!$1:$1,0))=0,"",INDEX( DATOS3!$1:$19996,A2040,MATCH("Acquisition_Plane_in_Accumulated_Dose_Data", DATOS3!$1:$1,0))))</f>
        <v>#N/A</v>
      </c>
    </row>
    <row r="2041" spans="1:13" hidden="1" x14ac:dyDescent="0.25">
      <c r="A2041">
        <v>2041</v>
      </c>
      <c r="B2041" t="e">
        <f t="shared" si="32"/>
        <v>#N/A</v>
      </c>
      <c r="D2041" t="e">
        <f>IF(INDEX(DATOS3!$1:$19996,A2041,MATCH("PatientID",DATOS3!$1:$1,0))=0,"",INDEX(DATOS3!$1:$19996,A2041,MATCH("PatientID",DATOS3!$1:$1,0)))</f>
        <v>#N/A</v>
      </c>
      <c r="F2041" t="e">
        <f>IF(D2041="","",IF(INDEX( DATOS3!$1:$19996,A2041,MATCH("SeriesDate", DATOS3!$1:$1,0))=0,"",INDEX( DATOS3!$1:$19996,A2041,MATCH("SeriesDate", DATOS3!$1:$1,0))))</f>
        <v>#N/A</v>
      </c>
      <c r="G2041" t="e">
        <f>IF(D2041="","",IF(INDEX( DATOS3!$1:$19996,A2041,MATCH("SeriesTime", DATOS3!$1:$1,0))=0,"",INDEX( DATOS3!$1:$19996,A2041,MATCH("SeriesTime", DATOS3!$1:$1,0))))</f>
        <v>#N/A</v>
      </c>
      <c r="H2041" t="e">
        <f>IF(D2041="","",IF(INDEX( DATOS3!$1:$19996,A2041,MATCH("StudyDescription", DATOS3!$1:$1,0))=0,"",INDEX( DATOS3!$1:$19996,A2041,MATCH("StudyDescription", DATOS3!$1:$1,0))))</f>
        <v>#N/A</v>
      </c>
      <c r="I2041" t="e">
        <f>IF(D2041="","",IF(INDEX( DATOS3!$1:$19996,A2041,MATCH("Dose_Area_Product_Total", DATOS3!$1:$1,0))=0,0,INDEX( DATOS3!$1:$19996,A2041,MATCH("Dose_Area_Product_Total", DATOS3!$1:$1,0))))</f>
        <v>#N/A</v>
      </c>
      <c r="J2041" t="e">
        <f>IF(D2041="","",IF(INDEX( DATOS3!$1:$19996,A2041,MATCH("Dose_RP_Total", DATOS3!$1:$1,0))=0,0,INDEX( DATOS3!$1:$19996,A2041,MATCH("Dose_RP_Total", DATOS3!$1:$1,0))))</f>
        <v>#N/A</v>
      </c>
      <c r="K2041" t="e">
        <f>IF(D2041="","",IF(INDEX( DATOS3!$1:$19996,A2041,MATCH("Total_Fluoro_Time", DATOS3!$1:$1,0))=0,0,INDEX( DATOS3!$1:$19996,A2041,MATCH("Total_Fluoro_Time", DATOS3!$1:$1,0))))</f>
        <v>#N/A</v>
      </c>
      <c r="L2041" t="e">
        <f>IF(D2041="","",IF(INDEX( DATOS3!$1:$19996,A2041,MATCH("Total_Acquisition_Time", DATOS3!$1:$1,0))=0,0,INDEX( DATOS3!$1:$19996,A2041,MATCH("Total_Acquisition_Time", DATOS3!$1:$1,0))))</f>
        <v>#N/A</v>
      </c>
      <c r="M2041" t="e">
        <f>IF(D2041="","",IF(INDEX( DATOS3!$1:$19996,A2041,MATCH("Acquisition_Plane_in_Accumulated_Dose_Data", DATOS3!$1:$1,0))=0,"",INDEX( DATOS3!$1:$19996,A2041,MATCH("Acquisition_Plane_in_Accumulated_Dose_Data", DATOS3!$1:$1,0))))</f>
        <v>#N/A</v>
      </c>
    </row>
    <row r="2042" spans="1:13" hidden="1" x14ac:dyDescent="0.25">
      <c r="A2042">
        <v>2042</v>
      </c>
      <c r="B2042" t="e">
        <f t="shared" si="32"/>
        <v>#N/A</v>
      </c>
      <c r="D2042" t="e">
        <f>IF(INDEX(DATOS3!$1:$19996,A2042,MATCH("PatientID",DATOS3!$1:$1,0))=0,"",INDEX(DATOS3!$1:$19996,A2042,MATCH("PatientID",DATOS3!$1:$1,0)))</f>
        <v>#N/A</v>
      </c>
      <c r="F2042" t="e">
        <f>IF(D2042="","",IF(INDEX( DATOS3!$1:$19996,A2042,MATCH("SeriesDate", DATOS3!$1:$1,0))=0,"",INDEX( DATOS3!$1:$19996,A2042,MATCH("SeriesDate", DATOS3!$1:$1,0))))</f>
        <v>#N/A</v>
      </c>
      <c r="G2042" t="e">
        <f>IF(D2042="","",IF(INDEX( DATOS3!$1:$19996,A2042,MATCH("SeriesTime", DATOS3!$1:$1,0))=0,"",INDEX( DATOS3!$1:$19996,A2042,MATCH("SeriesTime", DATOS3!$1:$1,0))))</f>
        <v>#N/A</v>
      </c>
      <c r="H2042" t="e">
        <f>IF(D2042="","",IF(INDEX( DATOS3!$1:$19996,A2042,MATCH("StudyDescription", DATOS3!$1:$1,0))=0,"",INDEX( DATOS3!$1:$19996,A2042,MATCH("StudyDescription", DATOS3!$1:$1,0))))</f>
        <v>#N/A</v>
      </c>
      <c r="I2042" t="e">
        <f>IF(D2042="","",IF(INDEX( DATOS3!$1:$19996,A2042,MATCH("Dose_Area_Product_Total", DATOS3!$1:$1,0))=0,0,INDEX( DATOS3!$1:$19996,A2042,MATCH("Dose_Area_Product_Total", DATOS3!$1:$1,0))))</f>
        <v>#N/A</v>
      </c>
      <c r="J2042" t="e">
        <f>IF(D2042="","",IF(INDEX( DATOS3!$1:$19996,A2042,MATCH("Dose_RP_Total", DATOS3!$1:$1,0))=0,0,INDEX( DATOS3!$1:$19996,A2042,MATCH("Dose_RP_Total", DATOS3!$1:$1,0))))</f>
        <v>#N/A</v>
      </c>
      <c r="K2042" t="e">
        <f>IF(D2042="","",IF(INDEX( DATOS3!$1:$19996,A2042,MATCH("Total_Fluoro_Time", DATOS3!$1:$1,0))=0,0,INDEX( DATOS3!$1:$19996,A2042,MATCH("Total_Fluoro_Time", DATOS3!$1:$1,0))))</f>
        <v>#N/A</v>
      </c>
      <c r="L2042" t="e">
        <f>IF(D2042="","",IF(INDEX( DATOS3!$1:$19996,A2042,MATCH("Total_Acquisition_Time", DATOS3!$1:$1,0))=0,0,INDEX( DATOS3!$1:$19996,A2042,MATCH("Total_Acquisition_Time", DATOS3!$1:$1,0))))</f>
        <v>#N/A</v>
      </c>
      <c r="M2042" t="e">
        <f>IF(D2042="","",IF(INDEX( DATOS3!$1:$19996,A2042,MATCH("Acquisition_Plane_in_Accumulated_Dose_Data", DATOS3!$1:$1,0))=0,"",INDEX( DATOS3!$1:$19996,A2042,MATCH("Acquisition_Plane_in_Accumulated_Dose_Data", DATOS3!$1:$1,0))))</f>
        <v>#N/A</v>
      </c>
    </row>
    <row r="2043" spans="1:13" hidden="1" x14ac:dyDescent="0.25">
      <c r="A2043">
        <v>2043</v>
      </c>
      <c r="B2043" t="e">
        <f t="shared" si="32"/>
        <v>#N/A</v>
      </c>
      <c r="D2043" t="e">
        <f>IF(INDEX(DATOS3!$1:$19996,A2043,MATCH("PatientID",DATOS3!$1:$1,0))=0,"",INDEX(DATOS3!$1:$19996,A2043,MATCH("PatientID",DATOS3!$1:$1,0)))</f>
        <v>#N/A</v>
      </c>
      <c r="F2043" t="e">
        <f>IF(D2043="","",IF(INDEX( DATOS3!$1:$19996,A2043,MATCH("SeriesDate", DATOS3!$1:$1,0))=0,"",INDEX( DATOS3!$1:$19996,A2043,MATCH("SeriesDate", DATOS3!$1:$1,0))))</f>
        <v>#N/A</v>
      </c>
      <c r="G2043" t="e">
        <f>IF(D2043="","",IF(INDEX( DATOS3!$1:$19996,A2043,MATCH("SeriesTime", DATOS3!$1:$1,0))=0,"",INDEX( DATOS3!$1:$19996,A2043,MATCH("SeriesTime", DATOS3!$1:$1,0))))</f>
        <v>#N/A</v>
      </c>
      <c r="H2043" t="e">
        <f>IF(D2043="","",IF(INDEX( DATOS3!$1:$19996,A2043,MATCH("StudyDescription", DATOS3!$1:$1,0))=0,"",INDEX( DATOS3!$1:$19996,A2043,MATCH("StudyDescription", DATOS3!$1:$1,0))))</f>
        <v>#N/A</v>
      </c>
      <c r="I2043" t="e">
        <f>IF(D2043="","",IF(INDEX( DATOS3!$1:$19996,A2043,MATCH("Dose_Area_Product_Total", DATOS3!$1:$1,0))=0,0,INDEX( DATOS3!$1:$19996,A2043,MATCH("Dose_Area_Product_Total", DATOS3!$1:$1,0))))</f>
        <v>#N/A</v>
      </c>
      <c r="J2043" t="e">
        <f>IF(D2043="","",IF(INDEX( DATOS3!$1:$19996,A2043,MATCH("Dose_RP_Total", DATOS3!$1:$1,0))=0,0,INDEX( DATOS3!$1:$19996,A2043,MATCH("Dose_RP_Total", DATOS3!$1:$1,0))))</f>
        <v>#N/A</v>
      </c>
      <c r="K2043" t="e">
        <f>IF(D2043="","",IF(INDEX( DATOS3!$1:$19996,A2043,MATCH("Total_Fluoro_Time", DATOS3!$1:$1,0))=0,0,INDEX( DATOS3!$1:$19996,A2043,MATCH("Total_Fluoro_Time", DATOS3!$1:$1,0))))</f>
        <v>#N/A</v>
      </c>
      <c r="L2043" t="e">
        <f>IF(D2043="","",IF(INDEX( DATOS3!$1:$19996,A2043,MATCH("Total_Acquisition_Time", DATOS3!$1:$1,0))=0,0,INDEX( DATOS3!$1:$19996,A2043,MATCH("Total_Acquisition_Time", DATOS3!$1:$1,0))))</f>
        <v>#N/A</v>
      </c>
      <c r="M2043" t="e">
        <f>IF(D2043="","",IF(INDEX( DATOS3!$1:$19996,A2043,MATCH("Acquisition_Plane_in_Accumulated_Dose_Data", DATOS3!$1:$1,0))=0,"",INDEX( DATOS3!$1:$19996,A2043,MATCH("Acquisition_Plane_in_Accumulated_Dose_Data", DATOS3!$1:$1,0))))</f>
        <v>#N/A</v>
      </c>
    </row>
    <row r="2044" spans="1:13" hidden="1" x14ac:dyDescent="0.25">
      <c r="A2044">
        <v>2044</v>
      </c>
      <c r="B2044" t="e">
        <f t="shared" si="32"/>
        <v>#N/A</v>
      </c>
      <c r="D2044" t="e">
        <f>IF(INDEX(DATOS3!$1:$19996,A2044,MATCH("PatientID",DATOS3!$1:$1,0))=0,"",INDEX(DATOS3!$1:$19996,A2044,MATCH("PatientID",DATOS3!$1:$1,0)))</f>
        <v>#N/A</v>
      </c>
      <c r="F2044" t="e">
        <f>IF(D2044="","",IF(INDEX( DATOS3!$1:$19996,A2044,MATCH("SeriesDate", DATOS3!$1:$1,0))=0,"",INDEX( DATOS3!$1:$19996,A2044,MATCH("SeriesDate", DATOS3!$1:$1,0))))</f>
        <v>#N/A</v>
      </c>
      <c r="G2044" t="e">
        <f>IF(D2044="","",IF(INDEX( DATOS3!$1:$19996,A2044,MATCH("SeriesTime", DATOS3!$1:$1,0))=0,"",INDEX( DATOS3!$1:$19996,A2044,MATCH("SeriesTime", DATOS3!$1:$1,0))))</f>
        <v>#N/A</v>
      </c>
      <c r="H2044" t="e">
        <f>IF(D2044="","",IF(INDEX( DATOS3!$1:$19996,A2044,MATCH("StudyDescription", DATOS3!$1:$1,0))=0,"",INDEX( DATOS3!$1:$19996,A2044,MATCH("StudyDescription", DATOS3!$1:$1,0))))</f>
        <v>#N/A</v>
      </c>
      <c r="I2044" t="e">
        <f>IF(D2044="","",IF(INDEX( DATOS3!$1:$19996,A2044,MATCH("Dose_Area_Product_Total", DATOS3!$1:$1,0))=0,0,INDEX( DATOS3!$1:$19996,A2044,MATCH("Dose_Area_Product_Total", DATOS3!$1:$1,0))))</f>
        <v>#N/A</v>
      </c>
      <c r="J2044" t="e">
        <f>IF(D2044="","",IF(INDEX( DATOS3!$1:$19996,A2044,MATCH("Dose_RP_Total", DATOS3!$1:$1,0))=0,0,INDEX( DATOS3!$1:$19996,A2044,MATCH("Dose_RP_Total", DATOS3!$1:$1,0))))</f>
        <v>#N/A</v>
      </c>
      <c r="K2044" t="e">
        <f>IF(D2044="","",IF(INDEX( DATOS3!$1:$19996,A2044,MATCH("Total_Fluoro_Time", DATOS3!$1:$1,0))=0,0,INDEX( DATOS3!$1:$19996,A2044,MATCH("Total_Fluoro_Time", DATOS3!$1:$1,0))))</f>
        <v>#N/A</v>
      </c>
      <c r="L2044" t="e">
        <f>IF(D2044="","",IF(INDEX( DATOS3!$1:$19996,A2044,MATCH("Total_Acquisition_Time", DATOS3!$1:$1,0))=0,0,INDEX( DATOS3!$1:$19996,A2044,MATCH("Total_Acquisition_Time", DATOS3!$1:$1,0))))</f>
        <v>#N/A</v>
      </c>
      <c r="M2044" t="e">
        <f>IF(D2044="","",IF(INDEX( DATOS3!$1:$19996,A2044,MATCH("Acquisition_Plane_in_Accumulated_Dose_Data", DATOS3!$1:$1,0))=0,"",INDEX( DATOS3!$1:$19996,A2044,MATCH("Acquisition_Plane_in_Accumulated_Dose_Data", DATOS3!$1:$1,0))))</f>
        <v>#N/A</v>
      </c>
    </row>
    <row r="2045" spans="1:13" hidden="1" x14ac:dyDescent="0.25">
      <c r="A2045">
        <v>2045</v>
      </c>
      <c r="B2045" t="e">
        <f t="shared" si="32"/>
        <v>#N/A</v>
      </c>
      <c r="D2045" t="e">
        <f>IF(INDEX(DATOS3!$1:$19996,A2045,MATCH("PatientID",DATOS3!$1:$1,0))=0,"",INDEX(DATOS3!$1:$19996,A2045,MATCH("PatientID",DATOS3!$1:$1,0)))</f>
        <v>#N/A</v>
      </c>
      <c r="F2045" t="e">
        <f>IF(D2045="","",IF(INDEX( DATOS3!$1:$19996,A2045,MATCH("SeriesDate", DATOS3!$1:$1,0))=0,"",INDEX( DATOS3!$1:$19996,A2045,MATCH("SeriesDate", DATOS3!$1:$1,0))))</f>
        <v>#N/A</v>
      </c>
      <c r="G2045" t="e">
        <f>IF(D2045="","",IF(INDEX( DATOS3!$1:$19996,A2045,MATCH("SeriesTime", DATOS3!$1:$1,0))=0,"",INDEX( DATOS3!$1:$19996,A2045,MATCH("SeriesTime", DATOS3!$1:$1,0))))</f>
        <v>#N/A</v>
      </c>
      <c r="H2045" t="e">
        <f>IF(D2045="","",IF(INDEX( DATOS3!$1:$19996,A2045,MATCH("StudyDescription", DATOS3!$1:$1,0))=0,"",INDEX( DATOS3!$1:$19996,A2045,MATCH("StudyDescription", DATOS3!$1:$1,0))))</f>
        <v>#N/A</v>
      </c>
      <c r="I2045" t="e">
        <f>IF(D2045="","",IF(INDEX( DATOS3!$1:$19996,A2045,MATCH("Dose_Area_Product_Total", DATOS3!$1:$1,0))=0,0,INDEX( DATOS3!$1:$19996,A2045,MATCH("Dose_Area_Product_Total", DATOS3!$1:$1,0))))</f>
        <v>#N/A</v>
      </c>
      <c r="J2045" t="e">
        <f>IF(D2045="","",IF(INDEX( DATOS3!$1:$19996,A2045,MATCH("Dose_RP_Total", DATOS3!$1:$1,0))=0,0,INDEX( DATOS3!$1:$19996,A2045,MATCH("Dose_RP_Total", DATOS3!$1:$1,0))))</f>
        <v>#N/A</v>
      </c>
      <c r="K2045" t="e">
        <f>IF(D2045="","",IF(INDEX( DATOS3!$1:$19996,A2045,MATCH("Total_Fluoro_Time", DATOS3!$1:$1,0))=0,0,INDEX( DATOS3!$1:$19996,A2045,MATCH("Total_Fluoro_Time", DATOS3!$1:$1,0))))</f>
        <v>#N/A</v>
      </c>
      <c r="L2045" t="e">
        <f>IF(D2045="","",IF(INDEX( DATOS3!$1:$19996,A2045,MATCH("Total_Acquisition_Time", DATOS3!$1:$1,0))=0,0,INDEX( DATOS3!$1:$19996,A2045,MATCH("Total_Acquisition_Time", DATOS3!$1:$1,0))))</f>
        <v>#N/A</v>
      </c>
      <c r="M2045" t="e">
        <f>IF(D2045="","",IF(INDEX( DATOS3!$1:$19996,A2045,MATCH("Acquisition_Plane_in_Accumulated_Dose_Data", DATOS3!$1:$1,0))=0,"",INDEX( DATOS3!$1:$19996,A2045,MATCH("Acquisition_Plane_in_Accumulated_Dose_Data", DATOS3!$1:$1,0))))</f>
        <v>#N/A</v>
      </c>
    </row>
    <row r="2046" spans="1:13" hidden="1" x14ac:dyDescent="0.25">
      <c r="A2046">
        <v>2046</v>
      </c>
      <c r="B2046" t="e">
        <f t="shared" si="32"/>
        <v>#N/A</v>
      </c>
      <c r="D2046" t="e">
        <f>IF(INDEX(DATOS3!$1:$19996,A2046,MATCH("PatientID",DATOS3!$1:$1,0))=0,"",INDEX(DATOS3!$1:$19996,A2046,MATCH("PatientID",DATOS3!$1:$1,0)))</f>
        <v>#N/A</v>
      </c>
      <c r="F2046" t="e">
        <f>IF(D2046="","",IF(INDEX( DATOS3!$1:$19996,A2046,MATCH("SeriesDate", DATOS3!$1:$1,0))=0,"",INDEX( DATOS3!$1:$19996,A2046,MATCH("SeriesDate", DATOS3!$1:$1,0))))</f>
        <v>#N/A</v>
      </c>
      <c r="G2046" t="e">
        <f>IF(D2046="","",IF(INDEX( DATOS3!$1:$19996,A2046,MATCH("SeriesTime", DATOS3!$1:$1,0))=0,"",INDEX( DATOS3!$1:$19996,A2046,MATCH("SeriesTime", DATOS3!$1:$1,0))))</f>
        <v>#N/A</v>
      </c>
      <c r="H2046" t="e">
        <f>IF(D2046="","",IF(INDEX( DATOS3!$1:$19996,A2046,MATCH("StudyDescription", DATOS3!$1:$1,0))=0,"",INDEX( DATOS3!$1:$19996,A2046,MATCH("StudyDescription", DATOS3!$1:$1,0))))</f>
        <v>#N/A</v>
      </c>
      <c r="I2046" t="e">
        <f>IF(D2046="","",IF(INDEX( DATOS3!$1:$19996,A2046,MATCH("Dose_Area_Product_Total", DATOS3!$1:$1,0))=0,0,INDEX( DATOS3!$1:$19996,A2046,MATCH("Dose_Area_Product_Total", DATOS3!$1:$1,0))))</f>
        <v>#N/A</v>
      </c>
      <c r="J2046" t="e">
        <f>IF(D2046="","",IF(INDEX( DATOS3!$1:$19996,A2046,MATCH("Dose_RP_Total", DATOS3!$1:$1,0))=0,0,INDEX( DATOS3!$1:$19996,A2046,MATCH("Dose_RP_Total", DATOS3!$1:$1,0))))</f>
        <v>#N/A</v>
      </c>
      <c r="K2046" t="e">
        <f>IF(D2046="","",IF(INDEX( DATOS3!$1:$19996,A2046,MATCH("Total_Fluoro_Time", DATOS3!$1:$1,0))=0,0,INDEX( DATOS3!$1:$19996,A2046,MATCH("Total_Fluoro_Time", DATOS3!$1:$1,0))))</f>
        <v>#N/A</v>
      </c>
      <c r="L2046" t="e">
        <f>IF(D2046="","",IF(INDEX( DATOS3!$1:$19996,A2046,MATCH("Total_Acquisition_Time", DATOS3!$1:$1,0))=0,0,INDEX( DATOS3!$1:$19996,A2046,MATCH("Total_Acquisition_Time", DATOS3!$1:$1,0))))</f>
        <v>#N/A</v>
      </c>
      <c r="M2046" t="e">
        <f>IF(D2046="","",IF(INDEX( DATOS3!$1:$19996,A2046,MATCH("Acquisition_Plane_in_Accumulated_Dose_Data", DATOS3!$1:$1,0))=0,"",INDEX( DATOS3!$1:$19996,A2046,MATCH("Acquisition_Plane_in_Accumulated_Dose_Data", DATOS3!$1:$1,0))))</f>
        <v>#N/A</v>
      </c>
    </row>
    <row r="2047" spans="1:13" hidden="1" x14ac:dyDescent="0.25">
      <c r="A2047">
        <v>2047</v>
      </c>
      <c r="B2047" t="e">
        <f t="shared" si="32"/>
        <v>#N/A</v>
      </c>
      <c r="D2047" t="e">
        <f>IF(INDEX(DATOS3!$1:$19996,A2047,MATCH("PatientID",DATOS3!$1:$1,0))=0,"",INDEX(DATOS3!$1:$19996,A2047,MATCH("PatientID",DATOS3!$1:$1,0)))</f>
        <v>#N/A</v>
      </c>
      <c r="F2047" t="e">
        <f>IF(D2047="","",IF(INDEX( DATOS3!$1:$19996,A2047,MATCH("SeriesDate", DATOS3!$1:$1,0))=0,"",INDEX( DATOS3!$1:$19996,A2047,MATCH("SeriesDate", DATOS3!$1:$1,0))))</f>
        <v>#N/A</v>
      </c>
      <c r="G2047" t="e">
        <f>IF(D2047="","",IF(INDEX( DATOS3!$1:$19996,A2047,MATCH("SeriesTime", DATOS3!$1:$1,0))=0,"",INDEX( DATOS3!$1:$19996,A2047,MATCH("SeriesTime", DATOS3!$1:$1,0))))</f>
        <v>#N/A</v>
      </c>
      <c r="H2047" t="e">
        <f>IF(D2047="","",IF(INDEX( DATOS3!$1:$19996,A2047,MATCH("StudyDescription", DATOS3!$1:$1,0))=0,"",INDEX( DATOS3!$1:$19996,A2047,MATCH("StudyDescription", DATOS3!$1:$1,0))))</f>
        <v>#N/A</v>
      </c>
      <c r="I2047" t="e">
        <f>IF(D2047="","",IF(INDEX( DATOS3!$1:$19996,A2047,MATCH("Dose_Area_Product_Total", DATOS3!$1:$1,0))=0,0,INDEX( DATOS3!$1:$19996,A2047,MATCH("Dose_Area_Product_Total", DATOS3!$1:$1,0))))</f>
        <v>#N/A</v>
      </c>
      <c r="J2047" t="e">
        <f>IF(D2047="","",IF(INDEX( DATOS3!$1:$19996,A2047,MATCH("Dose_RP_Total", DATOS3!$1:$1,0))=0,0,INDEX( DATOS3!$1:$19996,A2047,MATCH("Dose_RP_Total", DATOS3!$1:$1,0))))</f>
        <v>#N/A</v>
      </c>
      <c r="K2047" t="e">
        <f>IF(D2047="","",IF(INDEX( DATOS3!$1:$19996,A2047,MATCH("Total_Fluoro_Time", DATOS3!$1:$1,0))=0,0,INDEX( DATOS3!$1:$19996,A2047,MATCH("Total_Fluoro_Time", DATOS3!$1:$1,0))))</f>
        <v>#N/A</v>
      </c>
      <c r="L2047" t="e">
        <f>IF(D2047="","",IF(INDEX( DATOS3!$1:$19996,A2047,MATCH("Total_Acquisition_Time", DATOS3!$1:$1,0))=0,0,INDEX( DATOS3!$1:$19996,A2047,MATCH("Total_Acquisition_Time", DATOS3!$1:$1,0))))</f>
        <v>#N/A</v>
      </c>
      <c r="M2047" t="e">
        <f>IF(D2047="","",IF(INDEX( DATOS3!$1:$19996,A2047,MATCH("Acquisition_Plane_in_Accumulated_Dose_Data", DATOS3!$1:$1,0))=0,"",INDEX( DATOS3!$1:$19996,A2047,MATCH("Acquisition_Plane_in_Accumulated_Dose_Data", DATOS3!$1:$1,0))))</f>
        <v>#N/A</v>
      </c>
    </row>
    <row r="2048" spans="1:13" hidden="1" x14ac:dyDescent="0.25">
      <c r="A2048">
        <v>2048</v>
      </c>
      <c r="B2048" t="e">
        <f t="shared" si="32"/>
        <v>#N/A</v>
      </c>
      <c r="D2048" t="e">
        <f>IF(INDEX(DATOS3!$1:$19996,A2048,MATCH("PatientID",DATOS3!$1:$1,0))=0,"",INDEX(DATOS3!$1:$19996,A2048,MATCH("PatientID",DATOS3!$1:$1,0)))</f>
        <v>#N/A</v>
      </c>
      <c r="F2048" t="e">
        <f>IF(D2048="","",IF(INDEX( DATOS3!$1:$19996,A2048,MATCH("SeriesDate", DATOS3!$1:$1,0))=0,"",INDEX( DATOS3!$1:$19996,A2048,MATCH("SeriesDate", DATOS3!$1:$1,0))))</f>
        <v>#N/A</v>
      </c>
      <c r="G2048" t="e">
        <f>IF(D2048="","",IF(INDEX( DATOS3!$1:$19996,A2048,MATCH("SeriesTime", DATOS3!$1:$1,0))=0,"",INDEX( DATOS3!$1:$19996,A2048,MATCH("SeriesTime", DATOS3!$1:$1,0))))</f>
        <v>#N/A</v>
      </c>
      <c r="H2048" t="e">
        <f>IF(D2048="","",IF(INDEX( DATOS3!$1:$19996,A2048,MATCH("StudyDescription", DATOS3!$1:$1,0))=0,"",INDEX( DATOS3!$1:$19996,A2048,MATCH("StudyDescription", DATOS3!$1:$1,0))))</f>
        <v>#N/A</v>
      </c>
      <c r="I2048" t="e">
        <f>IF(D2048="","",IF(INDEX( DATOS3!$1:$19996,A2048,MATCH("Dose_Area_Product_Total", DATOS3!$1:$1,0))=0,0,INDEX( DATOS3!$1:$19996,A2048,MATCH("Dose_Area_Product_Total", DATOS3!$1:$1,0))))</f>
        <v>#N/A</v>
      </c>
      <c r="J2048" t="e">
        <f>IF(D2048="","",IF(INDEX( DATOS3!$1:$19996,A2048,MATCH("Dose_RP_Total", DATOS3!$1:$1,0))=0,0,INDEX( DATOS3!$1:$19996,A2048,MATCH("Dose_RP_Total", DATOS3!$1:$1,0))))</f>
        <v>#N/A</v>
      </c>
      <c r="K2048" t="e">
        <f>IF(D2048="","",IF(INDEX( DATOS3!$1:$19996,A2048,MATCH("Total_Fluoro_Time", DATOS3!$1:$1,0))=0,0,INDEX( DATOS3!$1:$19996,A2048,MATCH("Total_Fluoro_Time", DATOS3!$1:$1,0))))</f>
        <v>#N/A</v>
      </c>
      <c r="L2048" t="e">
        <f>IF(D2048="","",IF(INDEX( DATOS3!$1:$19996,A2048,MATCH("Total_Acquisition_Time", DATOS3!$1:$1,0))=0,0,INDEX( DATOS3!$1:$19996,A2048,MATCH("Total_Acquisition_Time", DATOS3!$1:$1,0))))</f>
        <v>#N/A</v>
      </c>
      <c r="M2048" t="e">
        <f>IF(D2048="","",IF(INDEX( DATOS3!$1:$19996,A2048,MATCH("Acquisition_Plane_in_Accumulated_Dose_Data", DATOS3!$1:$1,0))=0,"",INDEX( DATOS3!$1:$19996,A2048,MATCH("Acquisition_Plane_in_Accumulated_Dose_Data", DATOS3!$1:$1,0))))</f>
        <v>#N/A</v>
      </c>
    </row>
    <row r="2049" spans="1:13" hidden="1" x14ac:dyDescent="0.25">
      <c r="A2049">
        <v>2049</v>
      </c>
      <c r="B2049" t="e">
        <f t="shared" si="32"/>
        <v>#N/A</v>
      </c>
      <c r="D2049" t="e">
        <f>IF(INDEX(DATOS3!$1:$19996,A2049,MATCH("PatientID",DATOS3!$1:$1,0))=0,"",INDEX(DATOS3!$1:$19996,A2049,MATCH("PatientID",DATOS3!$1:$1,0)))</f>
        <v>#N/A</v>
      </c>
      <c r="F2049" t="e">
        <f>IF(D2049="","",IF(INDEX( DATOS3!$1:$19996,A2049,MATCH("SeriesDate", DATOS3!$1:$1,0))=0,"",INDEX( DATOS3!$1:$19996,A2049,MATCH("SeriesDate", DATOS3!$1:$1,0))))</f>
        <v>#N/A</v>
      </c>
      <c r="G2049" t="e">
        <f>IF(D2049="","",IF(INDEX( DATOS3!$1:$19996,A2049,MATCH("SeriesTime", DATOS3!$1:$1,0))=0,"",INDEX( DATOS3!$1:$19996,A2049,MATCH("SeriesTime", DATOS3!$1:$1,0))))</f>
        <v>#N/A</v>
      </c>
      <c r="H2049" t="e">
        <f>IF(D2049="","",IF(INDEX( DATOS3!$1:$19996,A2049,MATCH("StudyDescription", DATOS3!$1:$1,0))=0,"",INDEX( DATOS3!$1:$19996,A2049,MATCH("StudyDescription", DATOS3!$1:$1,0))))</f>
        <v>#N/A</v>
      </c>
      <c r="I2049" t="e">
        <f>IF(D2049="","",IF(INDEX( DATOS3!$1:$19996,A2049,MATCH("Dose_Area_Product_Total", DATOS3!$1:$1,0))=0,0,INDEX( DATOS3!$1:$19996,A2049,MATCH("Dose_Area_Product_Total", DATOS3!$1:$1,0))))</f>
        <v>#N/A</v>
      </c>
      <c r="J2049" t="e">
        <f>IF(D2049="","",IF(INDEX( DATOS3!$1:$19996,A2049,MATCH("Dose_RP_Total", DATOS3!$1:$1,0))=0,0,INDEX( DATOS3!$1:$19996,A2049,MATCH("Dose_RP_Total", DATOS3!$1:$1,0))))</f>
        <v>#N/A</v>
      </c>
      <c r="K2049" t="e">
        <f>IF(D2049="","",IF(INDEX( DATOS3!$1:$19996,A2049,MATCH("Total_Fluoro_Time", DATOS3!$1:$1,0))=0,0,INDEX( DATOS3!$1:$19996,A2049,MATCH("Total_Fluoro_Time", DATOS3!$1:$1,0))))</f>
        <v>#N/A</v>
      </c>
      <c r="L2049" t="e">
        <f>IF(D2049="","",IF(INDEX( DATOS3!$1:$19996,A2049,MATCH("Total_Acquisition_Time", DATOS3!$1:$1,0))=0,0,INDEX( DATOS3!$1:$19996,A2049,MATCH("Total_Acquisition_Time", DATOS3!$1:$1,0))))</f>
        <v>#N/A</v>
      </c>
      <c r="M2049" t="e">
        <f>IF(D2049="","",IF(INDEX( DATOS3!$1:$19996,A2049,MATCH("Acquisition_Plane_in_Accumulated_Dose_Data", DATOS3!$1:$1,0))=0,"",INDEX( DATOS3!$1:$19996,A2049,MATCH("Acquisition_Plane_in_Accumulated_Dose_Data", DATOS3!$1:$1,0))))</f>
        <v>#N/A</v>
      </c>
    </row>
    <row r="2050" spans="1:13" hidden="1" x14ac:dyDescent="0.25">
      <c r="A2050">
        <v>2050</v>
      </c>
      <c r="B2050" t="e">
        <f t="shared" si="32"/>
        <v>#N/A</v>
      </c>
      <c r="D2050" t="e">
        <f>IF(INDEX(DATOS3!$1:$19996,A2050,MATCH("PatientID",DATOS3!$1:$1,0))=0,"",INDEX(DATOS3!$1:$19996,A2050,MATCH("PatientID",DATOS3!$1:$1,0)))</f>
        <v>#N/A</v>
      </c>
      <c r="F2050" t="e">
        <f>IF(D2050="","",IF(INDEX( DATOS3!$1:$19996,A2050,MATCH("SeriesDate", DATOS3!$1:$1,0))=0,"",INDEX( DATOS3!$1:$19996,A2050,MATCH("SeriesDate", DATOS3!$1:$1,0))))</f>
        <v>#N/A</v>
      </c>
      <c r="G2050" t="e">
        <f>IF(D2050="","",IF(INDEX( DATOS3!$1:$19996,A2050,MATCH("SeriesTime", DATOS3!$1:$1,0))=0,"",INDEX( DATOS3!$1:$19996,A2050,MATCH("SeriesTime", DATOS3!$1:$1,0))))</f>
        <v>#N/A</v>
      </c>
      <c r="H2050" t="e">
        <f>IF(D2050="","",IF(INDEX( DATOS3!$1:$19996,A2050,MATCH("StudyDescription", DATOS3!$1:$1,0))=0,"",INDEX( DATOS3!$1:$19996,A2050,MATCH("StudyDescription", DATOS3!$1:$1,0))))</f>
        <v>#N/A</v>
      </c>
      <c r="I2050" t="e">
        <f>IF(D2050="","",IF(INDEX( DATOS3!$1:$19996,A2050,MATCH("Dose_Area_Product_Total", DATOS3!$1:$1,0))=0,0,INDEX( DATOS3!$1:$19996,A2050,MATCH("Dose_Area_Product_Total", DATOS3!$1:$1,0))))</f>
        <v>#N/A</v>
      </c>
      <c r="J2050" t="e">
        <f>IF(D2050="","",IF(INDEX( DATOS3!$1:$19996,A2050,MATCH("Dose_RP_Total", DATOS3!$1:$1,0))=0,0,INDEX( DATOS3!$1:$19996,A2050,MATCH("Dose_RP_Total", DATOS3!$1:$1,0))))</f>
        <v>#N/A</v>
      </c>
      <c r="K2050" t="e">
        <f>IF(D2050="","",IF(INDEX( DATOS3!$1:$19996,A2050,MATCH("Total_Fluoro_Time", DATOS3!$1:$1,0))=0,0,INDEX( DATOS3!$1:$19996,A2050,MATCH("Total_Fluoro_Time", DATOS3!$1:$1,0))))</f>
        <v>#N/A</v>
      </c>
      <c r="L2050" t="e">
        <f>IF(D2050="","",IF(INDEX( DATOS3!$1:$19996,A2050,MATCH("Total_Acquisition_Time", DATOS3!$1:$1,0))=0,0,INDEX( DATOS3!$1:$19996,A2050,MATCH("Total_Acquisition_Time", DATOS3!$1:$1,0))))</f>
        <v>#N/A</v>
      </c>
      <c r="M2050" t="e">
        <f>IF(D2050="","",IF(INDEX( DATOS3!$1:$19996,A2050,MATCH("Acquisition_Plane_in_Accumulated_Dose_Data", DATOS3!$1:$1,0))=0,"",INDEX( DATOS3!$1:$19996,A2050,MATCH("Acquisition_Plane_in_Accumulated_Dose_Data", DATOS3!$1:$1,0))))</f>
        <v>#N/A</v>
      </c>
    </row>
    <row r="2051" spans="1:13" hidden="1" x14ac:dyDescent="0.25">
      <c r="A2051">
        <v>2051</v>
      </c>
      <c r="B2051" t="e">
        <f t="shared" si="32"/>
        <v>#N/A</v>
      </c>
      <c r="D2051" t="e">
        <f>IF(INDEX(DATOS3!$1:$19996,A2051,MATCH("PatientID",DATOS3!$1:$1,0))=0,"",INDEX(DATOS3!$1:$19996,A2051,MATCH("PatientID",DATOS3!$1:$1,0)))</f>
        <v>#N/A</v>
      </c>
      <c r="F2051" t="e">
        <f>IF(D2051="","",IF(INDEX( DATOS3!$1:$19996,A2051,MATCH("SeriesDate", DATOS3!$1:$1,0))=0,"",INDEX( DATOS3!$1:$19996,A2051,MATCH("SeriesDate", DATOS3!$1:$1,0))))</f>
        <v>#N/A</v>
      </c>
      <c r="G2051" t="e">
        <f>IF(D2051="","",IF(INDEX( DATOS3!$1:$19996,A2051,MATCH("SeriesTime", DATOS3!$1:$1,0))=0,"",INDEX( DATOS3!$1:$19996,A2051,MATCH("SeriesTime", DATOS3!$1:$1,0))))</f>
        <v>#N/A</v>
      </c>
      <c r="H2051" t="e">
        <f>IF(D2051="","",IF(INDEX( DATOS3!$1:$19996,A2051,MATCH("StudyDescription", DATOS3!$1:$1,0))=0,"",INDEX( DATOS3!$1:$19996,A2051,MATCH("StudyDescription", DATOS3!$1:$1,0))))</f>
        <v>#N/A</v>
      </c>
      <c r="I2051" t="e">
        <f>IF(D2051="","",IF(INDEX( DATOS3!$1:$19996,A2051,MATCH("Dose_Area_Product_Total", DATOS3!$1:$1,0))=0,0,INDEX( DATOS3!$1:$19996,A2051,MATCH("Dose_Area_Product_Total", DATOS3!$1:$1,0))))</f>
        <v>#N/A</v>
      </c>
      <c r="J2051" t="e">
        <f>IF(D2051="","",IF(INDEX( DATOS3!$1:$19996,A2051,MATCH("Dose_RP_Total", DATOS3!$1:$1,0))=0,0,INDEX( DATOS3!$1:$19996,A2051,MATCH("Dose_RP_Total", DATOS3!$1:$1,0))))</f>
        <v>#N/A</v>
      </c>
      <c r="K2051" t="e">
        <f>IF(D2051="","",IF(INDEX( DATOS3!$1:$19996,A2051,MATCH("Total_Fluoro_Time", DATOS3!$1:$1,0))=0,0,INDEX( DATOS3!$1:$19996,A2051,MATCH("Total_Fluoro_Time", DATOS3!$1:$1,0))))</f>
        <v>#N/A</v>
      </c>
      <c r="L2051" t="e">
        <f>IF(D2051="","",IF(INDEX( DATOS3!$1:$19996,A2051,MATCH("Total_Acquisition_Time", DATOS3!$1:$1,0))=0,0,INDEX( DATOS3!$1:$19996,A2051,MATCH("Total_Acquisition_Time", DATOS3!$1:$1,0))))</f>
        <v>#N/A</v>
      </c>
      <c r="M2051" t="e">
        <f>IF(D2051="","",IF(INDEX( DATOS3!$1:$19996,A2051,MATCH("Acquisition_Plane_in_Accumulated_Dose_Data", DATOS3!$1:$1,0))=0,"",INDEX( DATOS3!$1:$19996,A2051,MATCH("Acquisition_Plane_in_Accumulated_Dose_Data", DATOS3!$1:$1,0))))</f>
        <v>#N/A</v>
      </c>
    </row>
    <row r="2052" spans="1:13" hidden="1" x14ac:dyDescent="0.25">
      <c r="A2052">
        <v>2052</v>
      </c>
      <c r="B2052" t="e">
        <f t="shared" si="32"/>
        <v>#N/A</v>
      </c>
      <c r="D2052" t="e">
        <f>IF(INDEX(DATOS3!$1:$19996,A2052,MATCH("PatientID",DATOS3!$1:$1,0))=0,"",INDEX(DATOS3!$1:$19996,A2052,MATCH("PatientID",DATOS3!$1:$1,0)))</f>
        <v>#N/A</v>
      </c>
      <c r="F2052" t="e">
        <f>IF(D2052="","",IF(INDEX( DATOS3!$1:$19996,A2052,MATCH("SeriesDate", DATOS3!$1:$1,0))=0,"",INDEX( DATOS3!$1:$19996,A2052,MATCH("SeriesDate", DATOS3!$1:$1,0))))</f>
        <v>#N/A</v>
      </c>
      <c r="G2052" t="e">
        <f>IF(D2052="","",IF(INDEX( DATOS3!$1:$19996,A2052,MATCH("SeriesTime", DATOS3!$1:$1,0))=0,"",INDEX( DATOS3!$1:$19996,A2052,MATCH("SeriesTime", DATOS3!$1:$1,0))))</f>
        <v>#N/A</v>
      </c>
      <c r="H2052" t="e">
        <f>IF(D2052="","",IF(INDEX( DATOS3!$1:$19996,A2052,MATCH("StudyDescription", DATOS3!$1:$1,0))=0,"",INDEX( DATOS3!$1:$19996,A2052,MATCH("StudyDescription", DATOS3!$1:$1,0))))</f>
        <v>#N/A</v>
      </c>
      <c r="I2052" t="e">
        <f>IF(D2052="","",IF(INDEX( DATOS3!$1:$19996,A2052,MATCH("Dose_Area_Product_Total", DATOS3!$1:$1,0))=0,0,INDEX( DATOS3!$1:$19996,A2052,MATCH("Dose_Area_Product_Total", DATOS3!$1:$1,0))))</f>
        <v>#N/A</v>
      </c>
      <c r="J2052" t="e">
        <f>IF(D2052="","",IF(INDEX( DATOS3!$1:$19996,A2052,MATCH("Dose_RP_Total", DATOS3!$1:$1,0))=0,0,INDEX( DATOS3!$1:$19996,A2052,MATCH("Dose_RP_Total", DATOS3!$1:$1,0))))</f>
        <v>#N/A</v>
      </c>
      <c r="K2052" t="e">
        <f>IF(D2052="","",IF(INDEX( DATOS3!$1:$19996,A2052,MATCH("Total_Fluoro_Time", DATOS3!$1:$1,0))=0,0,INDEX( DATOS3!$1:$19996,A2052,MATCH("Total_Fluoro_Time", DATOS3!$1:$1,0))))</f>
        <v>#N/A</v>
      </c>
      <c r="L2052" t="e">
        <f>IF(D2052="","",IF(INDEX( DATOS3!$1:$19996,A2052,MATCH("Total_Acquisition_Time", DATOS3!$1:$1,0))=0,0,INDEX( DATOS3!$1:$19996,A2052,MATCH("Total_Acquisition_Time", DATOS3!$1:$1,0))))</f>
        <v>#N/A</v>
      </c>
      <c r="M2052" t="e">
        <f>IF(D2052="","",IF(INDEX( DATOS3!$1:$19996,A2052,MATCH("Acquisition_Plane_in_Accumulated_Dose_Data", DATOS3!$1:$1,0))=0,"",INDEX( DATOS3!$1:$19996,A2052,MATCH("Acquisition_Plane_in_Accumulated_Dose_Data", DATOS3!$1:$1,0))))</f>
        <v>#N/A</v>
      </c>
    </row>
    <row r="2053" spans="1:13" hidden="1" x14ac:dyDescent="0.25">
      <c r="A2053">
        <v>2053</v>
      </c>
      <c r="B2053" t="e">
        <f t="shared" si="32"/>
        <v>#N/A</v>
      </c>
      <c r="D2053" t="e">
        <f>IF(INDEX(DATOS3!$1:$19996,A2053,MATCH("PatientID",DATOS3!$1:$1,0))=0,"",INDEX(DATOS3!$1:$19996,A2053,MATCH("PatientID",DATOS3!$1:$1,0)))</f>
        <v>#N/A</v>
      </c>
      <c r="F2053" t="e">
        <f>IF(D2053="","",IF(INDEX( DATOS3!$1:$19996,A2053,MATCH("SeriesDate", DATOS3!$1:$1,0))=0,"",INDEX( DATOS3!$1:$19996,A2053,MATCH("SeriesDate", DATOS3!$1:$1,0))))</f>
        <v>#N/A</v>
      </c>
      <c r="G2053" t="e">
        <f>IF(D2053="","",IF(INDEX( DATOS3!$1:$19996,A2053,MATCH("SeriesTime", DATOS3!$1:$1,0))=0,"",INDEX( DATOS3!$1:$19996,A2053,MATCH("SeriesTime", DATOS3!$1:$1,0))))</f>
        <v>#N/A</v>
      </c>
      <c r="H2053" t="e">
        <f>IF(D2053="","",IF(INDEX( DATOS3!$1:$19996,A2053,MATCH("StudyDescription", DATOS3!$1:$1,0))=0,"",INDEX( DATOS3!$1:$19996,A2053,MATCH("StudyDescription", DATOS3!$1:$1,0))))</f>
        <v>#N/A</v>
      </c>
      <c r="I2053" t="e">
        <f>IF(D2053="","",IF(INDEX( DATOS3!$1:$19996,A2053,MATCH("Dose_Area_Product_Total", DATOS3!$1:$1,0))=0,0,INDEX( DATOS3!$1:$19996,A2053,MATCH("Dose_Area_Product_Total", DATOS3!$1:$1,0))))</f>
        <v>#N/A</v>
      </c>
      <c r="J2053" t="e">
        <f>IF(D2053="","",IF(INDEX( DATOS3!$1:$19996,A2053,MATCH("Dose_RP_Total", DATOS3!$1:$1,0))=0,0,INDEX( DATOS3!$1:$19996,A2053,MATCH("Dose_RP_Total", DATOS3!$1:$1,0))))</f>
        <v>#N/A</v>
      </c>
      <c r="K2053" t="e">
        <f>IF(D2053="","",IF(INDEX( DATOS3!$1:$19996,A2053,MATCH("Total_Fluoro_Time", DATOS3!$1:$1,0))=0,0,INDEX( DATOS3!$1:$19996,A2053,MATCH("Total_Fluoro_Time", DATOS3!$1:$1,0))))</f>
        <v>#N/A</v>
      </c>
      <c r="L2053" t="e">
        <f>IF(D2053="","",IF(INDEX( DATOS3!$1:$19996,A2053,MATCH("Total_Acquisition_Time", DATOS3!$1:$1,0))=0,0,INDEX( DATOS3!$1:$19996,A2053,MATCH("Total_Acquisition_Time", DATOS3!$1:$1,0))))</f>
        <v>#N/A</v>
      </c>
      <c r="M2053" t="e">
        <f>IF(D2053="","",IF(INDEX( DATOS3!$1:$19996,A2053,MATCH("Acquisition_Plane_in_Accumulated_Dose_Data", DATOS3!$1:$1,0))=0,"",INDEX( DATOS3!$1:$19996,A2053,MATCH("Acquisition_Plane_in_Accumulated_Dose_Data", DATOS3!$1:$1,0))))</f>
        <v>#N/A</v>
      </c>
    </row>
    <row r="2054" spans="1:13" hidden="1" x14ac:dyDescent="0.25">
      <c r="A2054">
        <v>2054</v>
      </c>
      <c r="B2054" t="e">
        <f t="shared" si="32"/>
        <v>#N/A</v>
      </c>
      <c r="D2054" t="e">
        <f>IF(INDEX(DATOS3!$1:$19996,A2054,MATCH("PatientID",DATOS3!$1:$1,0))=0,"",INDEX(DATOS3!$1:$19996,A2054,MATCH("PatientID",DATOS3!$1:$1,0)))</f>
        <v>#N/A</v>
      </c>
      <c r="F2054" t="e">
        <f>IF(D2054="","",IF(INDEX( DATOS3!$1:$19996,A2054,MATCH("SeriesDate", DATOS3!$1:$1,0))=0,"",INDEX( DATOS3!$1:$19996,A2054,MATCH("SeriesDate", DATOS3!$1:$1,0))))</f>
        <v>#N/A</v>
      </c>
      <c r="G2054" t="e">
        <f>IF(D2054="","",IF(INDEX( DATOS3!$1:$19996,A2054,MATCH("SeriesTime", DATOS3!$1:$1,0))=0,"",INDEX( DATOS3!$1:$19996,A2054,MATCH("SeriesTime", DATOS3!$1:$1,0))))</f>
        <v>#N/A</v>
      </c>
      <c r="H2054" t="e">
        <f>IF(D2054="","",IF(INDEX( DATOS3!$1:$19996,A2054,MATCH("StudyDescription", DATOS3!$1:$1,0))=0,"",INDEX( DATOS3!$1:$19996,A2054,MATCH("StudyDescription", DATOS3!$1:$1,0))))</f>
        <v>#N/A</v>
      </c>
      <c r="I2054" t="e">
        <f>IF(D2054="","",IF(INDEX( DATOS3!$1:$19996,A2054,MATCH("Dose_Area_Product_Total", DATOS3!$1:$1,0))=0,0,INDEX( DATOS3!$1:$19996,A2054,MATCH("Dose_Area_Product_Total", DATOS3!$1:$1,0))))</f>
        <v>#N/A</v>
      </c>
      <c r="J2054" t="e">
        <f>IF(D2054="","",IF(INDEX( DATOS3!$1:$19996,A2054,MATCH("Dose_RP_Total", DATOS3!$1:$1,0))=0,0,INDEX( DATOS3!$1:$19996,A2054,MATCH("Dose_RP_Total", DATOS3!$1:$1,0))))</f>
        <v>#N/A</v>
      </c>
      <c r="K2054" t="e">
        <f>IF(D2054="","",IF(INDEX( DATOS3!$1:$19996,A2054,MATCH("Total_Fluoro_Time", DATOS3!$1:$1,0))=0,0,INDEX( DATOS3!$1:$19996,A2054,MATCH("Total_Fluoro_Time", DATOS3!$1:$1,0))))</f>
        <v>#N/A</v>
      </c>
      <c r="L2054" t="e">
        <f>IF(D2054="","",IF(INDEX( DATOS3!$1:$19996,A2054,MATCH("Total_Acquisition_Time", DATOS3!$1:$1,0))=0,0,INDEX( DATOS3!$1:$19996,A2054,MATCH("Total_Acquisition_Time", DATOS3!$1:$1,0))))</f>
        <v>#N/A</v>
      </c>
      <c r="M2054" t="e">
        <f>IF(D2054="","",IF(INDEX( DATOS3!$1:$19996,A2054,MATCH("Acquisition_Plane_in_Accumulated_Dose_Data", DATOS3!$1:$1,0))=0,"",INDEX( DATOS3!$1:$19996,A2054,MATCH("Acquisition_Plane_in_Accumulated_Dose_Data", DATOS3!$1:$1,0))))</f>
        <v>#N/A</v>
      </c>
    </row>
    <row r="2055" spans="1:13" hidden="1" x14ac:dyDescent="0.25">
      <c r="A2055">
        <v>2055</v>
      </c>
      <c r="B2055" t="e">
        <f t="shared" si="32"/>
        <v>#N/A</v>
      </c>
      <c r="D2055" t="e">
        <f>IF(INDEX(DATOS3!$1:$19996,A2055,MATCH("PatientID",DATOS3!$1:$1,0))=0,"",INDEX(DATOS3!$1:$19996,A2055,MATCH("PatientID",DATOS3!$1:$1,0)))</f>
        <v>#N/A</v>
      </c>
      <c r="F2055" t="e">
        <f>IF(D2055="","",IF(INDEX( DATOS3!$1:$19996,A2055,MATCH("SeriesDate", DATOS3!$1:$1,0))=0,"",INDEX( DATOS3!$1:$19996,A2055,MATCH("SeriesDate", DATOS3!$1:$1,0))))</f>
        <v>#N/A</v>
      </c>
      <c r="G2055" t="e">
        <f>IF(D2055="","",IF(INDEX( DATOS3!$1:$19996,A2055,MATCH("SeriesTime", DATOS3!$1:$1,0))=0,"",INDEX( DATOS3!$1:$19996,A2055,MATCH("SeriesTime", DATOS3!$1:$1,0))))</f>
        <v>#N/A</v>
      </c>
      <c r="H2055" t="e">
        <f>IF(D2055="","",IF(INDEX( DATOS3!$1:$19996,A2055,MATCH("StudyDescription", DATOS3!$1:$1,0))=0,"",INDEX( DATOS3!$1:$19996,A2055,MATCH("StudyDescription", DATOS3!$1:$1,0))))</f>
        <v>#N/A</v>
      </c>
      <c r="I2055" t="e">
        <f>IF(D2055="","",IF(INDEX( DATOS3!$1:$19996,A2055,MATCH("Dose_Area_Product_Total", DATOS3!$1:$1,0))=0,0,INDEX( DATOS3!$1:$19996,A2055,MATCH("Dose_Area_Product_Total", DATOS3!$1:$1,0))))</f>
        <v>#N/A</v>
      </c>
      <c r="J2055" t="e">
        <f>IF(D2055="","",IF(INDEX( DATOS3!$1:$19996,A2055,MATCH("Dose_RP_Total", DATOS3!$1:$1,0))=0,0,INDEX( DATOS3!$1:$19996,A2055,MATCH("Dose_RP_Total", DATOS3!$1:$1,0))))</f>
        <v>#N/A</v>
      </c>
      <c r="K2055" t="e">
        <f>IF(D2055="","",IF(INDEX( DATOS3!$1:$19996,A2055,MATCH("Total_Fluoro_Time", DATOS3!$1:$1,0))=0,0,INDEX( DATOS3!$1:$19996,A2055,MATCH("Total_Fluoro_Time", DATOS3!$1:$1,0))))</f>
        <v>#N/A</v>
      </c>
      <c r="L2055" t="e">
        <f>IF(D2055="","",IF(INDEX( DATOS3!$1:$19996,A2055,MATCH("Total_Acquisition_Time", DATOS3!$1:$1,0))=0,0,INDEX( DATOS3!$1:$19996,A2055,MATCH("Total_Acquisition_Time", DATOS3!$1:$1,0))))</f>
        <v>#N/A</v>
      </c>
      <c r="M2055" t="e">
        <f>IF(D2055="","",IF(INDEX( DATOS3!$1:$19996,A2055,MATCH("Acquisition_Plane_in_Accumulated_Dose_Data", DATOS3!$1:$1,0))=0,"",INDEX( DATOS3!$1:$19996,A2055,MATCH("Acquisition_Plane_in_Accumulated_Dose_Data", DATOS3!$1:$1,0))))</f>
        <v>#N/A</v>
      </c>
    </row>
    <row r="2056" spans="1:13" hidden="1" x14ac:dyDescent="0.25">
      <c r="A2056">
        <v>2056</v>
      </c>
      <c r="B2056" t="e">
        <f t="shared" si="32"/>
        <v>#N/A</v>
      </c>
      <c r="D2056" t="e">
        <f>IF(INDEX(DATOS3!$1:$19996,A2056,MATCH("PatientID",DATOS3!$1:$1,0))=0,"",INDEX(DATOS3!$1:$19996,A2056,MATCH("PatientID",DATOS3!$1:$1,0)))</f>
        <v>#N/A</v>
      </c>
      <c r="F2056" t="e">
        <f>IF(D2056="","",IF(INDEX( DATOS3!$1:$19996,A2056,MATCH("SeriesDate", DATOS3!$1:$1,0))=0,"",INDEX( DATOS3!$1:$19996,A2056,MATCH("SeriesDate", DATOS3!$1:$1,0))))</f>
        <v>#N/A</v>
      </c>
      <c r="G2056" t="e">
        <f>IF(D2056="","",IF(INDEX( DATOS3!$1:$19996,A2056,MATCH("SeriesTime", DATOS3!$1:$1,0))=0,"",INDEX( DATOS3!$1:$19996,A2056,MATCH("SeriesTime", DATOS3!$1:$1,0))))</f>
        <v>#N/A</v>
      </c>
      <c r="H2056" t="e">
        <f>IF(D2056="","",IF(INDEX( DATOS3!$1:$19996,A2056,MATCH("StudyDescription", DATOS3!$1:$1,0))=0,"",INDEX( DATOS3!$1:$19996,A2056,MATCH("StudyDescription", DATOS3!$1:$1,0))))</f>
        <v>#N/A</v>
      </c>
      <c r="I2056" t="e">
        <f>IF(D2056="","",IF(INDEX( DATOS3!$1:$19996,A2056,MATCH("Dose_Area_Product_Total", DATOS3!$1:$1,0))=0,0,INDEX( DATOS3!$1:$19996,A2056,MATCH("Dose_Area_Product_Total", DATOS3!$1:$1,0))))</f>
        <v>#N/A</v>
      </c>
      <c r="J2056" t="e">
        <f>IF(D2056="","",IF(INDEX( DATOS3!$1:$19996,A2056,MATCH("Dose_RP_Total", DATOS3!$1:$1,0))=0,0,INDEX( DATOS3!$1:$19996,A2056,MATCH("Dose_RP_Total", DATOS3!$1:$1,0))))</f>
        <v>#N/A</v>
      </c>
      <c r="K2056" t="e">
        <f>IF(D2056="","",IF(INDEX( DATOS3!$1:$19996,A2056,MATCH("Total_Fluoro_Time", DATOS3!$1:$1,0))=0,0,INDEX( DATOS3!$1:$19996,A2056,MATCH("Total_Fluoro_Time", DATOS3!$1:$1,0))))</f>
        <v>#N/A</v>
      </c>
      <c r="L2056" t="e">
        <f>IF(D2056="","",IF(INDEX( DATOS3!$1:$19996,A2056,MATCH("Total_Acquisition_Time", DATOS3!$1:$1,0))=0,0,INDEX( DATOS3!$1:$19996,A2056,MATCH("Total_Acquisition_Time", DATOS3!$1:$1,0))))</f>
        <v>#N/A</v>
      </c>
      <c r="M2056" t="e">
        <f>IF(D2056="","",IF(INDEX( DATOS3!$1:$19996,A2056,MATCH("Acquisition_Plane_in_Accumulated_Dose_Data", DATOS3!$1:$1,0))=0,"",INDEX( DATOS3!$1:$19996,A2056,MATCH("Acquisition_Plane_in_Accumulated_Dose_Data", DATOS3!$1:$1,0))))</f>
        <v>#N/A</v>
      </c>
    </row>
    <row r="2057" spans="1:13" hidden="1" x14ac:dyDescent="0.25">
      <c r="A2057">
        <v>2057</v>
      </c>
      <c r="B2057" t="e">
        <f t="shared" si="32"/>
        <v>#N/A</v>
      </c>
      <c r="D2057" t="e">
        <f>IF(INDEX(DATOS3!$1:$19996,A2057,MATCH("PatientID",DATOS3!$1:$1,0))=0,"",INDEX(DATOS3!$1:$19996,A2057,MATCH("PatientID",DATOS3!$1:$1,0)))</f>
        <v>#N/A</v>
      </c>
      <c r="F2057" t="e">
        <f>IF(D2057="","",IF(INDEX( DATOS3!$1:$19996,A2057,MATCH("SeriesDate", DATOS3!$1:$1,0))=0,"",INDEX( DATOS3!$1:$19996,A2057,MATCH("SeriesDate", DATOS3!$1:$1,0))))</f>
        <v>#N/A</v>
      </c>
      <c r="G2057" t="e">
        <f>IF(D2057="","",IF(INDEX( DATOS3!$1:$19996,A2057,MATCH("SeriesTime", DATOS3!$1:$1,0))=0,"",INDEX( DATOS3!$1:$19996,A2057,MATCH("SeriesTime", DATOS3!$1:$1,0))))</f>
        <v>#N/A</v>
      </c>
      <c r="H2057" t="e">
        <f>IF(D2057="","",IF(INDEX( DATOS3!$1:$19996,A2057,MATCH("StudyDescription", DATOS3!$1:$1,0))=0,"",INDEX( DATOS3!$1:$19996,A2057,MATCH("StudyDescription", DATOS3!$1:$1,0))))</f>
        <v>#N/A</v>
      </c>
      <c r="I2057" t="e">
        <f>IF(D2057="","",IF(INDEX( DATOS3!$1:$19996,A2057,MATCH("Dose_Area_Product_Total", DATOS3!$1:$1,0))=0,0,INDEX( DATOS3!$1:$19996,A2057,MATCH("Dose_Area_Product_Total", DATOS3!$1:$1,0))))</f>
        <v>#N/A</v>
      </c>
      <c r="J2057" t="e">
        <f>IF(D2057="","",IF(INDEX( DATOS3!$1:$19996,A2057,MATCH("Dose_RP_Total", DATOS3!$1:$1,0))=0,0,INDEX( DATOS3!$1:$19996,A2057,MATCH("Dose_RP_Total", DATOS3!$1:$1,0))))</f>
        <v>#N/A</v>
      </c>
      <c r="K2057" t="e">
        <f>IF(D2057="","",IF(INDEX( DATOS3!$1:$19996,A2057,MATCH("Total_Fluoro_Time", DATOS3!$1:$1,0))=0,0,INDEX( DATOS3!$1:$19996,A2057,MATCH("Total_Fluoro_Time", DATOS3!$1:$1,0))))</f>
        <v>#N/A</v>
      </c>
      <c r="L2057" t="e">
        <f>IF(D2057="","",IF(INDEX( DATOS3!$1:$19996,A2057,MATCH("Total_Acquisition_Time", DATOS3!$1:$1,0))=0,0,INDEX( DATOS3!$1:$19996,A2057,MATCH("Total_Acquisition_Time", DATOS3!$1:$1,0))))</f>
        <v>#N/A</v>
      </c>
      <c r="M2057" t="e">
        <f>IF(D2057="","",IF(INDEX( DATOS3!$1:$19996,A2057,MATCH("Acquisition_Plane_in_Accumulated_Dose_Data", DATOS3!$1:$1,0))=0,"",INDEX( DATOS3!$1:$19996,A2057,MATCH("Acquisition_Plane_in_Accumulated_Dose_Data", DATOS3!$1:$1,0))))</f>
        <v>#N/A</v>
      </c>
    </row>
    <row r="2058" spans="1:13" hidden="1" x14ac:dyDescent="0.25">
      <c r="A2058">
        <v>2058</v>
      </c>
      <c r="B2058" t="e">
        <f t="shared" si="32"/>
        <v>#N/A</v>
      </c>
      <c r="D2058" t="e">
        <f>IF(INDEX(DATOS3!$1:$19996,A2058,MATCH("PatientID",DATOS3!$1:$1,0))=0,"",INDEX(DATOS3!$1:$19996,A2058,MATCH("PatientID",DATOS3!$1:$1,0)))</f>
        <v>#N/A</v>
      </c>
      <c r="F2058" t="e">
        <f>IF(D2058="","",IF(INDEX( DATOS3!$1:$19996,A2058,MATCH("SeriesDate", DATOS3!$1:$1,0))=0,"",INDEX( DATOS3!$1:$19996,A2058,MATCH("SeriesDate", DATOS3!$1:$1,0))))</f>
        <v>#N/A</v>
      </c>
      <c r="G2058" t="e">
        <f>IF(D2058="","",IF(INDEX( DATOS3!$1:$19996,A2058,MATCH("SeriesTime", DATOS3!$1:$1,0))=0,"",INDEX( DATOS3!$1:$19996,A2058,MATCH("SeriesTime", DATOS3!$1:$1,0))))</f>
        <v>#N/A</v>
      </c>
      <c r="H2058" t="e">
        <f>IF(D2058="","",IF(INDEX( DATOS3!$1:$19996,A2058,MATCH("StudyDescription", DATOS3!$1:$1,0))=0,"",INDEX( DATOS3!$1:$19996,A2058,MATCH("StudyDescription", DATOS3!$1:$1,0))))</f>
        <v>#N/A</v>
      </c>
      <c r="I2058" t="e">
        <f>IF(D2058="","",IF(INDEX( DATOS3!$1:$19996,A2058,MATCH("Dose_Area_Product_Total", DATOS3!$1:$1,0))=0,0,INDEX( DATOS3!$1:$19996,A2058,MATCH("Dose_Area_Product_Total", DATOS3!$1:$1,0))))</f>
        <v>#N/A</v>
      </c>
      <c r="J2058" t="e">
        <f>IF(D2058="","",IF(INDEX( DATOS3!$1:$19996,A2058,MATCH("Dose_RP_Total", DATOS3!$1:$1,0))=0,0,INDEX( DATOS3!$1:$19996,A2058,MATCH("Dose_RP_Total", DATOS3!$1:$1,0))))</f>
        <v>#N/A</v>
      </c>
      <c r="K2058" t="e">
        <f>IF(D2058="","",IF(INDEX( DATOS3!$1:$19996,A2058,MATCH("Total_Fluoro_Time", DATOS3!$1:$1,0))=0,0,INDEX( DATOS3!$1:$19996,A2058,MATCH("Total_Fluoro_Time", DATOS3!$1:$1,0))))</f>
        <v>#N/A</v>
      </c>
      <c r="L2058" t="e">
        <f>IF(D2058="","",IF(INDEX( DATOS3!$1:$19996,A2058,MATCH("Total_Acquisition_Time", DATOS3!$1:$1,0))=0,0,INDEX( DATOS3!$1:$19996,A2058,MATCH("Total_Acquisition_Time", DATOS3!$1:$1,0))))</f>
        <v>#N/A</v>
      </c>
      <c r="M2058" t="e">
        <f>IF(D2058="","",IF(INDEX( DATOS3!$1:$19996,A2058,MATCH("Acquisition_Plane_in_Accumulated_Dose_Data", DATOS3!$1:$1,0))=0,"",INDEX( DATOS3!$1:$19996,A2058,MATCH("Acquisition_Plane_in_Accumulated_Dose_Data", DATOS3!$1:$1,0))))</f>
        <v>#N/A</v>
      </c>
    </row>
    <row r="2059" spans="1:13" hidden="1" x14ac:dyDescent="0.25">
      <c r="A2059">
        <v>2059</v>
      </c>
      <c r="B2059" t="e">
        <f t="shared" si="32"/>
        <v>#N/A</v>
      </c>
      <c r="D2059" t="e">
        <f>IF(INDEX(DATOS3!$1:$19996,A2059,MATCH("PatientID",DATOS3!$1:$1,0))=0,"",INDEX(DATOS3!$1:$19996,A2059,MATCH("PatientID",DATOS3!$1:$1,0)))</f>
        <v>#N/A</v>
      </c>
      <c r="F2059" t="e">
        <f>IF(D2059="","",IF(INDEX( DATOS3!$1:$19996,A2059,MATCH("SeriesDate", DATOS3!$1:$1,0))=0,"",INDEX( DATOS3!$1:$19996,A2059,MATCH("SeriesDate", DATOS3!$1:$1,0))))</f>
        <v>#N/A</v>
      </c>
      <c r="G2059" t="e">
        <f>IF(D2059="","",IF(INDEX( DATOS3!$1:$19996,A2059,MATCH("SeriesTime", DATOS3!$1:$1,0))=0,"",INDEX( DATOS3!$1:$19996,A2059,MATCH("SeriesTime", DATOS3!$1:$1,0))))</f>
        <v>#N/A</v>
      </c>
      <c r="H2059" t="e">
        <f>IF(D2059="","",IF(INDEX( DATOS3!$1:$19996,A2059,MATCH("StudyDescription", DATOS3!$1:$1,0))=0,"",INDEX( DATOS3!$1:$19996,A2059,MATCH("StudyDescription", DATOS3!$1:$1,0))))</f>
        <v>#N/A</v>
      </c>
      <c r="I2059" t="e">
        <f>IF(D2059="","",IF(INDEX( DATOS3!$1:$19996,A2059,MATCH("Dose_Area_Product_Total", DATOS3!$1:$1,0))=0,0,INDEX( DATOS3!$1:$19996,A2059,MATCH("Dose_Area_Product_Total", DATOS3!$1:$1,0))))</f>
        <v>#N/A</v>
      </c>
      <c r="J2059" t="e">
        <f>IF(D2059="","",IF(INDEX( DATOS3!$1:$19996,A2059,MATCH("Dose_RP_Total", DATOS3!$1:$1,0))=0,0,INDEX( DATOS3!$1:$19996,A2059,MATCH("Dose_RP_Total", DATOS3!$1:$1,0))))</f>
        <v>#N/A</v>
      </c>
      <c r="K2059" t="e">
        <f>IF(D2059="","",IF(INDEX( DATOS3!$1:$19996,A2059,MATCH("Total_Fluoro_Time", DATOS3!$1:$1,0))=0,0,INDEX( DATOS3!$1:$19996,A2059,MATCH("Total_Fluoro_Time", DATOS3!$1:$1,0))))</f>
        <v>#N/A</v>
      </c>
      <c r="L2059" t="e">
        <f>IF(D2059="","",IF(INDEX( DATOS3!$1:$19996,A2059,MATCH("Total_Acquisition_Time", DATOS3!$1:$1,0))=0,0,INDEX( DATOS3!$1:$19996,A2059,MATCH("Total_Acquisition_Time", DATOS3!$1:$1,0))))</f>
        <v>#N/A</v>
      </c>
      <c r="M2059" t="e">
        <f>IF(D2059="","",IF(INDEX( DATOS3!$1:$19996,A2059,MATCH("Acquisition_Plane_in_Accumulated_Dose_Data", DATOS3!$1:$1,0))=0,"",INDEX( DATOS3!$1:$19996,A2059,MATCH("Acquisition_Plane_in_Accumulated_Dose_Data", DATOS3!$1:$1,0))))</f>
        <v>#N/A</v>
      </c>
    </row>
    <row r="2060" spans="1:13" hidden="1" x14ac:dyDescent="0.25">
      <c r="A2060">
        <v>2060</v>
      </c>
      <c r="B2060" t="e">
        <f t="shared" si="32"/>
        <v>#N/A</v>
      </c>
      <c r="D2060" t="e">
        <f>IF(INDEX(DATOS3!$1:$19996,A2060,MATCH("PatientID",DATOS3!$1:$1,0))=0,"",INDEX(DATOS3!$1:$19996,A2060,MATCH("PatientID",DATOS3!$1:$1,0)))</f>
        <v>#N/A</v>
      </c>
      <c r="F2060" t="e">
        <f>IF(D2060="","",IF(INDEX( DATOS3!$1:$19996,A2060,MATCH("SeriesDate", DATOS3!$1:$1,0))=0,"",INDEX( DATOS3!$1:$19996,A2060,MATCH("SeriesDate", DATOS3!$1:$1,0))))</f>
        <v>#N/A</v>
      </c>
      <c r="G2060" t="e">
        <f>IF(D2060="","",IF(INDEX( DATOS3!$1:$19996,A2060,MATCH("SeriesTime", DATOS3!$1:$1,0))=0,"",INDEX( DATOS3!$1:$19996,A2060,MATCH("SeriesTime", DATOS3!$1:$1,0))))</f>
        <v>#N/A</v>
      </c>
      <c r="H2060" t="e">
        <f>IF(D2060="","",IF(INDEX( DATOS3!$1:$19996,A2060,MATCH("StudyDescription", DATOS3!$1:$1,0))=0,"",INDEX( DATOS3!$1:$19996,A2060,MATCH("StudyDescription", DATOS3!$1:$1,0))))</f>
        <v>#N/A</v>
      </c>
      <c r="I2060" t="e">
        <f>IF(D2060="","",IF(INDEX( DATOS3!$1:$19996,A2060,MATCH("Dose_Area_Product_Total", DATOS3!$1:$1,0))=0,0,INDEX( DATOS3!$1:$19996,A2060,MATCH("Dose_Area_Product_Total", DATOS3!$1:$1,0))))</f>
        <v>#N/A</v>
      </c>
      <c r="J2060" t="e">
        <f>IF(D2060="","",IF(INDEX( DATOS3!$1:$19996,A2060,MATCH("Dose_RP_Total", DATOS3!$1:$1,0))=0,0,INDEX( DATOS3!$1:$19996,A2060,MATCH("Dose_RP_Total", DATOS3!$1:$1,0))))</f>
        <v>#N/A</v>
      </c>
      <c r="K2060" t="e">
        <f>IF(D2060="","",IF(INDEX( DATOS3!$1:$19996,A2060,MATCH("Total_Fluoro_Time", DATOS3!$1:$1,0))=0,0,INDEX( DATOS3!$1:$19996,A2060,MATCH("Total_Fluoro_Time", DATOS3!$1:$1,0))))</f>
        <v>#N/A</v>
      </c>
      <c r="L2060" t="e">
        <f>IF(D2060="","",IF(INDEX( DATOS3!$1:$19996,A2060,MATCH("Total_Acquisition_Time", DATOS3!$1:$1,0))=0,0,INDEX( DATOS3!$1:$19996,A2060,MATCH("Total_Acquisition_Time", DATOS3!$1:$1,0))))</f>
        <v>#N/A</v>
      </c>
      <c r="M2060" t="e">
        <f>IF(D2060="","",IF(INDEX( DATOS3!$1:$19996,A2060,MATCH("Acquisition_Plane_in_Accumulated_Dose_Data", DATOS3!$1:$1,0))=0,"",INDEX( DATOS3!$1:$19996,A2060,MATCH("Acquisition_Plane_in_Accumulated_Dose_Data", DATOS3!$1:$1,0))))</f>
        <v>#N/A</v>
      </c>
    </row>
    <row r="2061" spans="1:13" hidden="1" x14ac:dyDescent="0.25">
      <c r="A2061">
        <v>2061</v>
      </c>
      <c r="B2061" t="e">
        <f t="shared" si="32"/>
        <v>#N/A</v>
      </c>
      <c r="D2061" t="e">
        <f>IF(INDEX(DATOS3!$1:$19996,A2061,MATCH("PatientID",DATOS3!$1:$1,0))=0,"",INDEX(DATOS3!$1:$19996,A2061,MATCH("PatientID",DATOS3!$1:$1,0)))</f>
        <v>#N/A</v>
      </c>
      <c r="F2061" t="e">
        <f>IF(D2061="","",IF(INDEX( DATOS3!$1:$19996,A2061,MATCH("SeriesDate", DATOS3!$1:$1,0))=0,"",INDEX( DATOS3!$1:$19996,A2061,MATCH("SeriesDate", DATOS3!$1:$1,0))))</f>
        <v>#N/A</v>
      </c>
      <c r="G2061" t="e">
        <f>IF(D2061="","",IF(INDEX( DATOS3!$1:$19996,A2061,MATCH("SeriesTime", DATOS3!$1:$1,0))=0,"",INDEX( DATOS3!$1:$19996,A2061,MATCH("SeriesTime", DATOS3!$1:$1,0))))</f>
        <v>#N/A</v>
      </c>
      <c r="H2061" t="e">
        <f>IF(D2061="","",IF(INDEX( DATOS3!$1:$19996,A2061,MATCH("StudyDescription", DATOS3!$1:$1,0))=0,"",INDEX( DATOS3!$1:$19996,A2061,MATCH("StudyDescription", DATOS3!$1:$1,0))))</f>
        <v>#N/A</v>
      </c>
      <c r="I2061" t="e">
        <f>IF(D2061="","",IF(INDEX( DATOS3!$1:$19996,A2061,MATCH("Dose_Area_Product_Total", DATOS3!$1:$1,0))=0,0,INDEX( DATOS3!$1:$19996,A2061,MATCH("Dose_Area_Product_Total", DATOS3!$1:$1,0))))</f>
        <v>#N/A</v>
      </c>
      <c r="J2061" t="e">
        <f>IF(D2061="","",IF(INDEX( DATOS3!$1:$19996,A2061,MATCH("Dose_RP_Total", DATOS3!$1:$1,0))=0,0,INDEX( DATOS3!$1:$19996,A2061,MATCH("Dose_RP_Total", DATOS3!$1:$1,0))))</f>
        <v>#N/A</v>
      </c>
      <c r="K2061" t="e">
        <f>IF(D2061="","",IF(INDEX( DATOS3!$1:$19996,A2061,MATCH("Total_Fluoro_Time", DATOS3!$1:$1,0))=0,0,INDEX( DATOS3!$1:$19996,A2061,MATCH("Total_Fluoro_Time", DATOS3!$1:$1,0))))</f>
        <v>#N/A</v>
      </c>
      <c r="L2061" t="e">
        <f>IF(D2061="","",IF(INDEX( DATOS3!$1:$19996,A2061,MATCH("Total_Acquisition_Time", DATOS3!$1:$1,0))=0,0,INDEX( DATOS3!$1:$19996,A2061,MATCH("Total_Acquisition_Time", DATOS3!$1:$1,0))))</f>
        <v>#N/A</v>
      </c>
      <c r="M2061" t="e">
        <f>IF(D2061="","",IF(INDEX( DATOS3!$1:$19996,A2061,MATCH("Acquisition_Plane_in_Accumulated_Dose_Data", DATOS3!$1:$1,0))=0,"",INDEX( DATOS3!$1:$19996,A2061,MATCH("Acquisition_Plane_in_Accumulated_Dose_Data", DATOS3!$1:$1,0))))</f>
        <v>#N/A</v>
      </c>
    </row>
    <row r="2062" spans="1:13" hidden="1" x14ac:dyDescent="0.25">
      <c r="A2062">
        <v>2062</v>
      </c>
      <c r="B2062" t="e">
        <f t="shared" si="32"/>
        <v>#N/A</v>
      </c>
      <c r="D2062" t="e">
        <f>IF(INDEX(DATOS3!$1:$19996,A2062,MATCH("PatientID",DATOS3!$1:$1,0))=0,"",INDEX(DATOS3!$1:$19996,A2062,MATCH("PatientID",DATOS3!$1:$1,0)))</f>
        <v>#N/A</v>
      </c>
      <c r="F2062" t="e">
        <f>IF(D2062="","",IF(INDEX( DATOS3!$1:$19996,A2062,MATCH("SeriesDate", DATOS3!$1:$1,0))=0,"",INDEX( DATOS3!$1:$19996,A2062,MATCH("SeriesDate", DATOS3!$1:$1,0))))</f>
        <v>#N/A</v>
      </c>
      <c r="G2062" t="e">
        <f>IF(D2062="","",IF(INDEX( DATOS3!$1:$19996,A2062,MATCH("SeriesTime", DATOS3!$1:$1,0))=0,"",INDEX( DATOS3!$1:$19996,A2062,MATCH("SeriesTime", DATOS3!$1:$1,0))))</f>
        <v>#N/A</v>
      </c>
      <c r="H2062" t="e">
        <f>IF(D2062="","",IF(INDEX( DATOS3!$1:$19996,A2062,MATCH("StudyDescription", DATOS3!$1:$1,0))=0,"",INDEX( DATOS3!$1:$19996,A2062,MATCH("StudyDescription", DATOS3!$1:$1,0))))</f>
        <v>#N/A</v>
      </c>
      <c r="I2062" t="e">
        <f>IF(D2062="","",IF(INDEX( DATOS3!$1:$19996,A2062,MATCH("Dose_Area_Product_Total", DATOS3!$1:$1,0))=0,0,INDEX( DATOS3!$1:$19996,A2062,MATCH("Dose_Area_Product_Total", DATOS3!$1:$1,0))))</f>
        <v>#N/A</v>
      </c>
      <c r="J2062" t="e">
        <f>IF(D2062="","",IF(INDEX( DATOS3!$1:$19996,A2062,MATCH("Dose_RP_Total", DATOS3!$1:$1,0))=0,0,INDEX( DATOS3!$1:$19996,A2062,MATCH("Dose_RP_Total", DATOS3!$1:$1,0))))</f>
        <v>#N/A</v>
      </c>
      <c r="K2062" t="e">
        <f>IF(D2062="","",IF(INDEX( DATOS3!$1:$19996,A2062,MATCH("Total_Fluoro_Time", DATOS3!$1:$1,0))=0,0,INDEX( DATOS3!$1:$19996,A2062,MATCH("Total_Fluoro_Time", DATOS3!$1:$1,0))))</f>
        <v>#N/A</v>
      </c>
      <c r="L2062" t="e">
        <f>IF(D2062="","",IF(INDEX( DATOS3!$1:$19996,A2062,MATCH("Total_Acquisition_Time", DATOS3!$1:$1,0))=0,0,INDEX( DATOS3!$1:$19996,A2062,MATCH("Total_Acquisition_Time", DATOS3!$1:$1,0))))</f>
        <v>#N/A</v>
      </c>
      <c r="M2062" t="e">
        <f>IF(D2062="","",IF(INDEX( DATOS3!$1:$19996,A2062,MATCH("Acquisition_Plane_in_Accumulated_Dose_Data", DATOS3!$1:$1,0))=0,"",INDEX( DATOS3!$1:$19996,A2062,MATCH("Acquisition_Plane_in_Accumulated_Dose_Data", DATOS3!$1:$1,0))))</f>
        <v>#N/A</v>
      </c>
    </row>
    <row r="2063" spans="1:13" hidden="1" x14ac:dyDescent="0.25">
      <c r="A2063">
        <v>2063</v>
      </c>
      <c r="B2063" t="e">
        <f t="shared" si="32"/>
        <v>#N/A</v>
      </c>
      <c r="D2063" t="e">
        <f>IF(INDEX(DATOS3!$1:$19996,A2063,MATCH("PatientID",DATOS3!$1:$1,0))=0,"",INDEX(DATOS3!$1:$19996,A2063,MATCH("PatientID",DATOS3!$1:$1,0)))</f>
        <v>#N/A</v>
      </c>
      <c r="F2063" t="e">
        <f>IF(D2063="","",IF(INDEX( DATOS3!$1:$19996,A2063,MATCH("SeriesDate", DATOS3!$1:$1,0))=0,"",INDEX( DATOS3!$1:$19996,A2063,MATCH("SeriesDate", DATOS3!$1:$1,0))))</f>
        <v>#N/A</v>
      </c>
      <c r="G2063" t="e">
        <f>IF(D2063="","",IF(INDEX( DATOS3!$1:$19996,A2063,MATCH("SeriesTime", DATOS3!$1:$1,0))=0,"",INDEX( DATOS3!$1:$19996,A2063,MATCH("SeriesTime", DATOS3!$1:$1,0))))</f>
        <v>#N/A</v>
      </c>
      <c r="H2063" t="e">
        <f>IF(D2063="","",IF(INDEX( DATOS3!$1:$19996,A2063,MATCH("StudyDescription", DATOS3!$1:$1,0))=0,"",INDEX( DATOS3!$1:$19996,A2063,MATCH("StudyDescription", DATOS3!$1:$1,0))))</f>
        <v>#N/A</v>
      </c>
      <c r="I2063" t="e">
        <f>IF(D2063="","",IF(INDEX( DATOS3!$1:$19996,A2063,MATCH("Dose_Area_Product_Total", DATOS3!$1:$1,0))=0,0,INDEX( DATOS3!$1:$19996,A2063,MATCH("Dose_Area_Product_Total", DATOS3!$1:$1,0))))</f>
        <v>#N/A</v>
      </c>
      <c r="J2063" t="e">
        <f>IF(D2063="","",IF(INDEX( DATOS3!$1:$19996,A2063,MATCH("Dose_RP_Total", DATOS3!$1:$1,0))=0,0,INDEX( DATOS3!$1:$19996,A2063,MATCH("Dose_RP_Total", DATOS3!$1:$1,0))))</f>
        <v>#N/A</v>
      </c>
      <c r="K2063" t="e">
        <f>IF(D2063="","",IF(INDEX( DATOS3!$1:$19996,A2063,MATCH("Total_Fluoro_Time", DATOS3!$1:$1,0))=0,0,INDEX( DATOS3!$1:$19996,A2063,MATCH("Total_Fluoro_Time", DATOS3!$1:$1,0))))</f>
        <v>#N/A</v>
      </c>
      <c r="L2063" t="e">
        <f>IF(D2063="","",IF(INDEX( DATOS3!$1:$19996,A2063,MATCH("Total_Acquisition_Time", DATOS3!$1:$1,0))=0,0,INDEX( DATOS3!$1:$19996,A2063,MATCH("Total_Acquisition_Time", DATOS3!$1:$1,0))))</f>
        <v>#N/A</v>
      </c>
      <c r="M2063" t="e">
        <f>IF(D2063="","",IF(INDEX( DATOS3!$1:$19996,A2063,MATCH("Acquisition_Plane_in_Accumulated_Dose_Data", DATOS3!$1:$1,0))=0,"",INDEX( DATOS3!$1:$19996,A2063,MATCH("Acquisition_Plane_in_Accumulated_Dose_Data", DATOS3!$1:$1,0))))</f>
        <v>#N/A</v>
      </c>
    </row>
    <row r="2064" spans="1:13" hidden="1" x14ac:dyDescent="0.25">
      <c r="A2064">
        <v>2064</v>
      </c>
      <c r="B2064" t="e">
        <f t="shared" si="32"/>
        <v>#N/A</v>
      </c>
      <c r="D2064" t="e">
        <f>IF(INDEX(DATOS3!$1:$19996,A2064,MATCH("PatientID",DATOS3!$1:$1,0))=0,"",INDEX(DATOS3!$1:$19996,A2064,MATCH("PatientID",DATOS3!$1:$1,0)))</f>
        <v>#N/A</v>
      </c>
      <c r="F2064" t="e">
        <f>IF(D2064="","",IF(INDEX( DATOS3!$1:$19996,A2064,MATCH("SeriesDate", DATOS3!$1:$1,0))=0,"",INDEX( DATOS3!$1:$19996,A2064,MATCH("SeriesDate", DATOS3!$1:$1,0))))</f>
        <v>#N/A</v>
      </c>
      <c r="G2064" t="e">
        <f>IF(D2064="","",IF(INDEX( DATOS3!$1:$19996,A2064,MATCH("SeriesTime", DATOS3!$1:$1,0))=0,"",INDEX( DATOS3!$1:$19996,A2064,MATCH("SeriesTime", DATOS3!$1:$1,0))))</f>
        <v>#N/A</v>
      </c>
      <c r="H2064" t="e">
        <f>IF(D2064="","",IF(INDEX( DATOS3!$1:$19996,A2064,MATCH("StudyDescription", DATOS3!$1:$1,0))=0,"",INDEX( DATOS3!$1:$19996,A2064,MATCH("StudyDescription", DATOS3!$1:$1,0))))</f>
        <v>#N/A</v>
      </c>
      <c r="I2064" t="e">
        <f>IF(D2064="","",IF(INDEX( DATOS3!$1:$19996,A2064,MATCH("Dose_Area_Product_Total", DATOS3!$1:$1,0))=0,0,INDEX( DATOS3!$1:$19996,A2064,MATCH("Dose_Area_Product_Total", DATOS3!$1:$1,0))))</f>
        <v>#N/A</v>
      </c>
      <c r="J2064" t="e">
        <f>IF(D2064="","",IF(INDEX( DATOS3!$1:$19996,A2064,MATCH("Dose_RP_Total", DATOS3!$1:$1,0))=0,0,INDEX( DATOS3!$1:$19996,A2064,MATCH("Dose_RP_Total", DATOS3!$1:$1,0))))</f>
        <v>#N/A</v>
      </c>
      <c r="K2064" t="e">
        <f>IF(D2064="","",IF(INDEX( DATOS3!$1:$19996,A2064,MATCH("Total_Fluoro_Time", DATOS3!$1:$1,0))=0,0,INDEX( DATOS3!$1:$19996,A2064,MATCH("Total_Fluoro_Time", DATOS3!$1:$1,0))))</f>
        <v>#N/A</v>
      </c>
      <c r="L2064" t="e">
        <f>IF(D2064="","",IF(INDEX( DATOS3!$1:$19996,A2064,MATCH("Total_Acquisition_Time", DATOS3!$1:$1,0))=0,0,INDEX( DATOS3!$1:$19996,A2064,MATCH("Total_Acquisition_Time", DATOS3!$1:$1,0))))</f>
        <v>#N/A</v>
      </c>
      <c r="M2064" t="e">
        <f>IF(D2064="","",IF(INDEX( DATOS3!$1:$19996,A2064,MATCH("Acquisition_Plane_in_Accumulated_Dose_Data", DATOS3!$1:$1,0))=0,"",INDEX( DATOS3!$1:$19996,A2064,MATCH("Acquisition_Plane_in_Accumulated_Dose_Data", DATOS3!$1:$1,0))))</f>
        <v>#N/A</v>
      </c>
    </row>
    <row r="2065" spans="1:13" hidden="1" x14ac:dyDescent="0.25">
      <c r="A2065">
        <v>2065</v>
      </c>
      <c r="B2065" t="e">
        <f t="shared" si="32"/>
        <v>#N/A</v>
      </c>
      <c r="D2065" t="e">
        <f>IF(INDEX(DATOS3!$1:$19996,A2065,MATCH("PatientID",DATOS3!$1:$1,0))=0,"",INDEX(DATOS3!$1:$19996,A2065,MATCH("PatientID",DATOS3!$1:$1,0)))</f>
        <v>#N/A</v>
      </c>
      <c r="F2065" t="e">
        <f>IF(D2065="","",IF(INDEX( DATOS3!$1:$19996,A2065,MATCH("SeriesDate", DATOS3!$1:$1,0))=0,"",INDEX( DATOS3!$1:$19996,A2065,MATCH("SeriesDate", DATOS3!$1:$1,0))))</f>
        <v>#N/A</v>
      </c>
      <c r="G2065" t="e">
        <f>IF(D2065="","",IF(INDEX( DATOS3!$1:$19996,A2065,MATCH("SeriesTime", DATOS3!$1:$1,0))=0,"",INDEX( DATOS3!$1:$19996,A2065,MATCH("SeriesTime", DATOS3!$1:$1,0))))</f>
        <v>#N/A</v>
      </c>
      <c r="H2065" t="e">
        <f>IF(D2065="","",IF(INDEX( DATOS3!$1:$19996,A2065,MATCH("StudyDescription", DATOS3!$1:$1,0))=0,"",INDEX( DATOS3!$1:$19996,A2065,MATCH("StudyDescription", DATOS3!$1:$1,0))))</f>
        <v>#N/A</v>
      </c>
      <c r="I2065" t="e">
        <f>IF(D2065="","",IF(INDEX( DATOS3!$1:$19996,A2065,MATCH("Dose_Area_Product_Total", DATOS3!$1:$1,0))=0,0,INDEX( DATOS3!$1:$19996,A2065,MATCH("Dose_Area_Product_Total", DATOS3!$1:$1,0))))</f>
        <v>#N/A</v>
      </c>
      <c r="J2065" t="e">
        <f>IF(D2065="","",IF(INDEX( DATOS3!$1:$19996,A2065,MATCH("Dose_RP_Total", DATOS3!$1:$1,0))=0,0,INDEX( DATOS3!$1:$19996,A2065,MATCH("Dose_RP_Total", DATOS3!$1:$1,0))))</f>
        <v>#N/A</v>
      </c>
      <c r="K2065" t="e">
        <f>IF(D2065="","",IF(INDEX( DATOS3!$1:$19996,A2065,MATCH("Total_Fluoro_Time", DATOS3!$1:$1,0))=0,0,INDEX( DATOS3!$1:$19996,A2065,MATCH("Total_Fluoro_Time", DATOS3!$1:$1,0))))</f>
        <v>#N/A</v>
      </c>
      <c r="L2065" t="e">
        <f>IF(D2065="","",IF(INDEX( DATOS3!$1:$19996,A2065,MATCH("Total_Acquisition_Time", DATOS3!$1:$1,0))=0,0,INDEX( DATOS3!$1:$19996,A2065,MATCH("Total_Acquisition_Time", DATOS3!$1:$1,0))))</f>
        <v>#N/A</v>
      </c>
      <c r="M2065" t="e">
        <f>IF(D2065="","",IF(INDEX( DATOS3!$1:$19996,A2065,MATCH("Acquisition_Plane_in_Accumulated_Dose_Data", DATOS3!$1:$1,0))=0,"",INDEX( DATOS3!$1:$19996,A2065,MATCH("Acquisition_Plane_in_Accumulated_Dose_Data", DATOS3!$1:$1,0))))</f>
        <v>#N/A</v>
      </c>
    </row>
    <row r="2066" spans="1:13" hidden="1" x14ac:dyDescent="0.25">
      <c r="A2066">
        <v>2066</v>
      </c>
      <c r="B2066" t="e">
        <f t="shared" si="32"/>
        <v>#N/A</v>
      </c>
      <c r="D2066" t="e">
        <f>IF(INDEX(DATOS3!$1:$19996,A2066,MATCH("PatientID",DATOS3!$1:$1,0))=0,"",INDEX(DATOS3!$1:$19996,A2066,MATCH("PatientID",DATOS3!$1:$1,0)))</f>
        <v>#N/A</v>
      </c>
      <c r="F2066" t="e">
        <f>IF(D2066="","",IF(INDEX( DATOS3!$1:$19996,A2066,MATCH("SeriesDate", DATOS3!$1:$1,0))=0,"",INDEX( DATOS3!$1:$19996,A2066,MATCH("SeriesDate", DATOS3!$1:$1,0))))</f>
        <v>#N/A</v>
      </c>
      <c r="G2066" t="e">
        <f>IF(D2066="","",IF(INDEX( DATOS3!$1:$19996,A2066,MATCH("SeriesTime", DATOS3!$1:$1,0))=0,"",INDEX( DATOS3!$1:$19996,A2066,MATCH("SeriesTime", DATOS3!$1:$1,0))))</f>
        <v>#N/A</v>
      </c>
      <c r="H2066" t="e">
        <f>IF(D2066="","",IF(INDEX( DATOS3!$1:$19996,A2066,MATCH("StudyDescription", DATOS3!$1:$1,0))=0,"",INDEX( DATOS3!$1:$19996,A2066,MATCH("StudyDescription", DATOS3!$1:$1,0))))</f>
        <v>#N/A</v>
      </c>
      <c r="I2066" t="e">
        <f>IF(D2066="","",IF(INDEX( DATOS3!$1:$19996,A2066,MATCH("Dose_Area_Product_Total", DATOS3!$1:$1,0))=0,0,INDEX( DATOS3!$1:$19996,A2066,MATCH("Dose_Area_Product_Total", DATOS3!$1:$1,0))))</f>
        <v>#N/A</v>
      </c>
      <c r="J2066" t="e">
        <f>IF(D2066="","",IF(INDEX( DATOS3!$1:$19996,A2066,MATCH("Dose_RP_Total", DATOS3!$1:$1,0))=0,0,INDEX( DATOS3!$1:$19996,A2066,MATCH("Dose_RP_Total", DATOS3!$1:$1,0))))</f>
        <v>#N/A</v>
      </c>
      <c r="K2066" t="e">
        <f>IF(D2066="","",IF(INDEX( DATOS3!$1:$19996,A2066,MATCH("Total_Fluoro_Time", DATOS3!$1:$1,0))=0,0,INDEX( DATOS3!$1:$19996,A2066,MATCH("Total_Fluoro_Time", DATOS3!$1:$1,0))))</f>
        <v>#N/A</v>
      </c>
      <c r="L2066" t="e">
        <f>IF(D2066="","",IF(INDEX( DATOS3!$1:$19996,A2066,MATCH("Total_Acquisition_Time", DATOS3!$1:$1,0))=0,0,INDEX( DATOS3!$1:$19996,A2066,MATCH("Total_Acquisition_Time", DATOS3!$1:$1,0))))</f>
        <v>#N/A</v>
      </c>
      <c r="M2066" t="e">
        <f>IF(D2066="","",IF(INDEX( DATOS3!$1:$19996,A2066,MATCH("Acquisition_Plane_in_Accumulated_Dose_Data", DATOS3!$1:$1,0))=0,"",INDEX( DATOS3!$1:$19996,A2066,MATCH("Acquisition_Plane_in_Accumulated_Dose_Data", DATOS3!$1:$1,0))))</f>
        <v>#N/A</v>
      </c>
    </row>
    <row r="2067" spans="1:13" hidden="1" x14ac:dyDescent="0.25">
      <c r="A2067">
        <v>2067</v>
      </c>
      <c r="B2067" t="e">
        <f t="shared" si="32"/>
        <v>#N/A</v>
      </c>
      <c r="D2067" t="e">
        <f>IF(INDEX(DATOS3!$1:$19996,A2067,MATCH("PatientID",DATOS3!$1:$1,0))=0,"",INDEX(DATOS3!$1:$19996,A2067,MATCH("PatientID",DATOS3!$1:$1,0)))</f>
        <v>#N/A</v>
      </c>
      <c r="F2067" t="e">
        <f>IF(D2067="","",IF(INDEX( DATOS3!$1:$19996,A2067,MATCH("SeriesDate", DATOS3!$1:$1,0))=0,"",INDEX( DATOS3!$1:$19996,A2067,MATCH("SeriesDate", DATOS3!$1:$1,0))))</f>
        <v>#N/A</v>
      </c>
      <c r="G2067" t="e">
        <f>IF(D2067="","",IF(INDEX( DATOS3!$1:$19996,A2067,MATCH("SeriesTime", DATOS3!$1:$1,0))=0,"",INDEX( DATOS3!$1:$19996,A2067,MATCH("SeriesTime", DATOS3!$1:$1,0))))</f>
        <v>#N/A</v>
      </c>
      <c r="H2067" t="e">
        <f>IF(D2067="","",IF(INDEX( DATOS3!$1:$19996,A2067,MATCH("StudyDescription", DATOS3!$1:$1,0))=0,"",INDEX( DATOS3!$1:$19996,A2067,MATCH("StudyDescription", DATOS3!$1:$1,0))))</f>
        <v>#N/A</v>
      </c>
      <c r="I2067" t="e">
        <f>IF(D2067="","",IF(INDEX( DATOS3!$1:$19996,A2067,MATCH("Dose_Area_Product_Total", DATOS3!$1:$1,0))=0,0,INDEX( DATOS3!$1:$19996,A2067,MATCH("Dose_Area_Product_Total", DATOS3!$1:$1,0))))</f>
        <v>#N/A</v>
      </c>
      <c r="J2067" t="e">
        <f>IF(D2067="","",IF(INDEX( DATOS3!$1:$19996,A2067,MATCH("Dose_RP_Total", DATOS3!$1:$1,0))=0,0,INDEX( DATOS3!$1:$19996,A2067,MATCH("Dose_RP_Total", DATOS3!$1:$1,0))))</f>
        <v>#N/A</v>
      </c>
      <c r="K2067" t="e">
        <f>IF(D2067="","",IF(INDEX( DATOS3!$1:$19996,A2067,MATCH("Total_Fluoro_Time", DATOS3!$1:$1,0))=0,0,INDEX( DATOS3!$1:$19996,A2067,MATCH("Total_Fluoro_Time", DATOS3!$1:$1,0))))</f>
        <v>#N/A</v>
      </c>
      <c r="L2067" t="e">
        <f>IF(D2067="","",IF(INDEX( DATOS3!$1:$19996,A2067,MATCH("Total_Acquisition_Time", DATOS3!$1:$1,0))=0,0,INDEX( DATOS3!$1:$19996,A2067,MATCH("Total_Acquisition_Time", DATOS3!$1:$1,0))))</f>
        <v>#N/A</v>
      </c>
      <c r="M2067" t="e">
        <f>IF(D2067="","",IF(INDEX( DATOS3!$1:$19996,A2067,MATCH("Acquisition_Plane_in_Accumulated_Dose_Data", DATOS3!$1:$1,0))=0,"",INDEX( DATOS3!$1:$19996,A2067,MATCH("Acquisition_Plane_in_Accumulated_Dose_Data", DATOS3!$1:$1,0))))</f>
        <v>#N/A</v>
      </c>
    </row>
    <row r="2068" spans="1:13" hidden="1" x14ac:dyDescent="0.25">
      <c r="A2068">
        <v>2068</v>
      </c>
      <c r="B2068" t="e">
        <f t="shared" si="32"/>
        <v>#N/A</v>
      </c>
      <c r="D2068" t="e">
        <f>IF(INDEX(DATOS3!$1:$19996,A2068,MATCH("PatientID",DATOS3!$1:$1,0))=0,"",INDEX(DATOS3!$1:$19996,A2068,MATCH("PatientID",DATOS3!$1:$1,0)))</f>
        <v>#N/A</v>
      </c>
      <c r="F2068" t="e">
        <f>IF(D2068="","",IF(INDEX( DATOS3!$1:$19996,A2068,MATCH("SeriesDate", DATOS3!$1:$1,0))=0,"",INDEX( DATOS3!$1:$19996,A2068,MATCH("SeriesDate", DATOS3!$1:$1,0))))</f>
        <v>#N/A</v>
      </c>
      <c r="G2068" t="e">
        <f>IF(D2068="","",IF(INDEX( DATOS3!$1:$19996,A2068,MATCH("SeriesTime", DATOS3!$1:$1,0))=0,"",INDEX( DATOS3!$1:$19996,A2068,MATCH("SeriesTime", DATOS3!$1:$1,0))))</f>
        <v>#N/A</v>
      </c>
      <c r="H2068" t="e">
        <f>IF(D2068="","",IF(INDEX( DATOS3!$1:$19996,A2068,MATCH("StudyDescription", DATOS3!$1:$1,0))=0,"",INDEX( DATOS3!$1:$19996,A2068,MATCH("StudyDescription", DATOS3!$1:$1,0))))</f>
        <v>#N/A</v>
      </c>
      <c r="I2068" t="e">
        <f>IF(D2068="","",IF(INDEX( DATOS3!$1:$19996,A2068,MATCH("Dose_Area_Product_Total", DATOS3!$1:$1,0))=0,0,INDEX( DATOS3!$1:$19996,A2068,MATCH("Dose_Area_Product_Total", DATOS3!$1:$1,0))))</f>
        <v>#N/A</v>
      </c>
      <c r="J2068" t="e">
        <f>IF(D2068="","",IF(INDEX( DATOS3!$1:$19996,A2068,MATCH("Dose_RP_Total", DATOS3!$1:$1,0))=0,0,INDEX( DATOS3!$1:$19996,A2068,MATCH("Dose_RP_Total", DATOS3!$1:$1,0))))</f>
        <v>#N/A</v>
      </c>
      <c r="K2068" t="e">
        <f>IF(D2068="","",IF(INDEX( DATOS3!$1:$19996,A2068,MATCH("Total_Fluoro_Time", DATOS3!$1:$1,0))=0,0,INDEX( DATOS3!$1:$19996,A2068,MATCH("Total_Fluoro_Time", DATOS3!$1:$1,0))))</f>
        <v>#N/A</v>
      </c>
      <c r="L2068" t="e">
        <f>IF(D2068="","",IF(INDEX( DATOS3!$1:$19996,A2068,MATCH("Total_Acquisition_Time", DATOS3!$1:$1,0))=0,0,INDEX( DATOS3!$1:$19996,A2068,MATCH("Total_Acquisition_Time", DATOS3!$1:$1,0))))</f>
        <v>#N/A</v>
      </c>
      <c r="M2068" t="e">
        <f>IF(D2068="","",IF(INDEX( DATOS3!$1:$19996,A2068,MATCH("Acquisition_Plane_in_Accumulated_Dose_Data", DATOS3!$1:$1,0))=0,"",INDEX( DATOS3!$1:$19996,A2068,MATCH("Acquisition_Plane_in_Accumulated_Dose_Data", DATOS3!$1:$1,0))))</f>
        <v>#N/A</v>
      </c>
    </row>
    <row r="2069" spans="1:13" hidden="1" x14ac:dyDescent="0.25">
      <c r="A2069">
        <v>2069</v>
      </c>
      <c r="B2069" t="e">
        <f t="shared" si="32"/>
        <v>#N/A</v>
      </c>
      <c r="D2069" t="e">
        <f>IF(INDEX(DATOS3!$1:$19996,A2069,MATCH("PatientID",DATOS3!$1:$1,0))=0,"",INDEX(DATOS3!$1:$19996,A2069,MATCH("PatientID",DATOS3!$1:$1,0)))</f>
        <v>#N/A</v>
      </c>
      <c r="F2069" t="e">
        <f>IF(D2069="","",IF(INDEX( DATOS3!$1:$19996,A2069,MATCH("SeriesDate", DATOS3!$1:$1,0))=0,"",INDEX( DATOS3!$1:$19996,A2069,MATCH("SeriesDate", DATOS3!$1:$1,0))))</f>
        <v>#N/A</v>
      </c>
      <c r="G2069" t="e">
        <f>IF(D2069="","",IF(INDEX( DATOS3!$1:$19996,A2069,MATCH("SeriesTime", DATOS3!$1:$1,0))=0,"",INDEX( DATOS3!$1:$19996,A2069,MATCH("SeriesTime", DATOS3!$1:$1,0))))</f>
        <v>#N/A</v>
      </c>
      <c r="H2069" t="e">
        <f>IF(D2069="","",IF(INDEX( DATOS3!$1:$19996,A2069,MATCH("StudyDescription", DATOS3!$1:$1,0))=0,"",INDEX( DATOS3!$1:$19996,A2069,MATCH("StudyDescription", DATOS3!$1:$1,0))))</f>
        <v>#N/A</v>
      </c>
      <c r="I2069" t="e">
        <f>IF(D2069="","",IF(INDEX( DATOS3!$1:$19996,A2069,MATCH("Dose_Area_Product_Total", DATOS3!$1:$1,0))=0,0,INDEX( DATOS3!$1:$19996,A2069,MATCH("Dose_Area_Product_Total", DATOS3!$1:$1,0))))</f>
        <v>#N/A</v>
      </c>
      <c r="J2069" t="e">
        <f>IF(D2069="","",IF(INDEX( DATOS3!$1:$19996,A2069,MATCH("Dose_RP_Total", DATOS3!$1:$1,0))=0,0,INDEX( DATOS3!$1:$19996,A2069,MATCH("Dose_RP_Total", DATOS3!$1:$1,0))))</f>
        <v>#N/A</v>
      </c>
      <c r="K2069" t="e">
        <f>IF(D2069="","",IF(INDEX( DATOS3!$1:$19996,A2069,MATCH("Total_Fluoro_Time", DATOS3!$1:$1,0))=0,0,INDEX( DATOS3!$1:$19996,A2069,MATCH("Total_Fluoro_Time", DATOS3!$1:$1,0))))</f>
        <v>#N/A</v>
      </c>
      <c r="L2069" t="e">
        <f>IF(D2069="","",IF(INDEX( DATOS3!$1:$19996,A2069,MATCH("Total_Acquisition_Time", DATOS3!$1:$1,0))=0,0,INDEX( DATOS3!$1:$19996,A2069,MATCH("Total_Acquisition_Time", DATOS3!$1:$1,0))))</f>
        <v>#N/A</v>
      </c>
      <c r="M2069" t="e">
        <f>IF(D2069="","",IF(INDEX( DATOS3!$1:$19996,A2069,MATCH("Acquisition_Plane_in_Accumulated_Dose_Data", DATOS3!$1:$1,0))=0,"",INDEX( DATOS3!$1:$19996,A2069,MATCH("Acquisition_Plane_in_Accumulated_Dose_Data", DATOS3!$1:$1,0))))</f>
        <v>#N/A</v>
      </c>
    </row>
    <row r="2070" spans="1:13" hidden="1" x14ac:dyDescent="0.25">
      <c r="A2070">
        <v>2070</v>
      </c>
      <c r="B2070" t="e">
        <f t="shared" si="32"/>
        <v>#N/A</v>
      </c>
      <c r="D2070" t="e">
        <f>IF(INDEX(DATOS3!$1:$19996,A2070,MATCH("PatientID",DATOS3!$1:$1,0))=0,"",INDEX(DATOS3!$1:$19996,A2070,MATCH("PatientID",DATOS3!$1:$1,0)))</f>
        <v>#N/A</v>
      </c>
      <c r="F2070" t="e">
        <f>IF(D2070="","",IF(INDEX( DATOS3!$1:$19996,A2070,MATCH("SeriesDate", DATOS3!$1:$1,0))=0,"",INDEX( DATOS3!$1:$19996,A2070,MATCH("SeriesDate", DATOS3!$1:$1,0))))</f>
        <v>#N/A</v>
      </c>
      <c r="G2070" t="e">
        <f>IF(D2070="","",IF(INDEX( DATOS3!$1:$19996,A2070,MATCH("SeriesTime", DATOS3!$1:$1,0))=0,"",INDEX( DATOS3!$1:$19996,A2070,MATCH("SeriesTime", DATOS3!$1:$1,0))))</f>
        <v>#N/A</v>
      </c>
      <c r="H2070" t="e">
        <f>IF(D2070="","",IF(INDEX( DATOS3!$1:$19996,A2070,MATCH("StudyDescription", DATOS3!$1:$1,0))=0,"",INDEX( DATOS3!$1:$19996,A2070,MATCH("StudyDescription", DATOS3!$1:$1,0))))</f>
        <v>#N/A</v>
      </c>
      <c r="I2070" t="e">
        <f>IF(D2070="","",IF(INDEX( DATOS3!$1:$19996,A2070,MATCH("Dose_Area_Product_Total", DATOS3!$1:$1,0))=0,0,INDEX( DATOS3!$1:$19996,A2070,MATCH("Dose_Area_Product_Total", DATOS3!$1:$1,0))))</f>
        <v>#N/A</v>
      </c>
      <c r="J2070" t="e">
        <f>IF(D2070="","",IF(INDEX( DATOS3!$1:$19996,A2070,MATCH("Dose_RP_Total", DATOS3!$1:$1,0))=0,0,INDEX( DATOS3!$1:$19996,A2070,MATCH("Dose_RP_Total", DATOS3!$1:$1,0))))</f>
        <v>#N/A</v>
      </c>
      <c r="K2070" t="e">
        <f>IF(D2070="","",IF(INDEX( DATOS3!$1:$19996,A2070,MATCH("Total_Fluoro_Time", DATOS3!$1:$1,0))=0,0,INDEX( DATOS3!$1:$19996,A2070,MATCH("Total_Fluoro_Time", DATOS3!$1:$1,0))))</f>
        <v>#N/A</v>
      </c>
      <c r="L2070" t="e">
        <f>IF(D2070="","",IF(INDEX( DATOS3!$1:$19996,A2070,MATCH("Total_Acquisition_Time", DATOS3!$1:$1,0))=0,0,INDEX( DATOS3!$1:$19996,A2070,MATCH("Total_Acquisition_Time", DATOS3!$1:$1,0))))</f>
        <v>#N/A</v>
      </c>
      <c r="M2070" t="e">
        <f>IF(D2070="","",IF(INDEX( DATOS3!$1:$19996,A2070,MATCH("Acquisition_Plane_in_Accumulated_Dose_Data", DATOS3!$1:$1,0))=0,"",INDEX( DATOS3!$1:$19996,A2070,MATCH("Acquisition_Plane_in_Accumulated_Dose_Data", DATOS3!$1:$1,0))))</f>
        <v>#N/A</v>
      </c>
    </row>
    <row r="2071" spans="1:13" hidden="1" x14ac:dyDescent="0.25">
      <c r="A2071">
        <v>2071</v>
      </c>
      <c r="B2071" t="e">
        <f t="shared" si="32"/>
        <v>#N/A</v>
      </c>
      <c r="D2071" t="e">
        <f>IF(INDEX(DATOS3!$1:$19996,A2071,MATCH("PatientID",DATOS3!$1:$1,0))=0,"",INDEX(DATOS3!$1:$19996,A2071,MATCH("PatientID",DATOS3!$1:$1,0)))</f>
        <v>#N/A</v>
      </c>
      <c r="F2071" t="e">
        <f>IF(D2071="","",IF(INDEX( DATOS3!$1:$19996,A2071,MATCH("SeriesDate", DATOS3!$1:$1,0))=0,"",INDEX( DATOS3!$1:$19996,A2071,MATCH("SeriesDate", DATOS3!$1:$1,0))))</f>
        <v>#N/A</v>
      </c>
      <c r="G2071" t="e">
        <f>IF(D2071="","",IF(INDEX( DATOS3!$1:$19996,A2071,MATCH("SeriesTime", DATOS3!$1:$1,0))=0,"",INDEX( DATOS3!$1:$19996,A2071,MATCH("SeriesTime", DATOS3!$1:$1,0))))</f>
        <v>#N/A</v>
      </c>
      <c r="H2071" t="e">
        <f>IF(D2071="","",IF(INDEX( DATOS3!$1:$19996,A2071,MATCH("StudyDescription", DATOS3!$1:$1,0))=0,"",INDEX( DATOS3!$1:$19996,A2071,MATCH("StudyDescription", DATOS3!$1:$1,0))))</f>
        <v>#N/A</v>
      </c>
      <c r="I2071" t="e">
        <f>IF(D2071="","",IF(INDEX( DATOS3!$1:$19996,A2071,MATCH("Dose_Area_Product_Total", DATOS3!$1:$1,0))=0,0,INDEX( DATOS3!$1:$19996,A2071,MATCH("Dose_Area_Product_Total", DATOS3!$1:$1,0))))</f>
        <v>#N/A</v>
      </c>
      <c r="J2071" t="e">
        <f>IF(D2071="","",IF(INDEX( DATOS3!$1:$19996,A2071,MATCH("Dose_RP_Total", DATOS3!$1:$1,0))=0,0,INDEX( DATOS3!$1:$19996,A2071,MATCH("Dose_RP_Total", DATOS3!$1:$1,0))))</f>
        <v>#N/A</v>
      </c>
      <c r="K2071" t="e">
        <f>IF(D2071="","",IF(INDEX( DATOS3!$1:$19996,A2071,MATCH("Total_Fluoro_Time", DATOS3!$1:$1,0))=0,0,INDEX( DATOS3!$1:$19996,A2071,MATCH("Total_Fluoro_Time", DATOS3!$1:$1,0))))</f>
        <v>#N/A</v>
      </c>
      <c r="L2071" t="e">
        <f>IF(D2071="","",IF(INDEX( DATOS3!$1:$19996,A2071,MATCH("Total_Acquisition_Time", DATOS3!$1:$1,0))=0,0,INDEX( DATOS3!$1:$19996,A2071,MATCH("Total_Acquisition_Time", DATOS3!$1:$1,0))))</f>
        <v>#N/A</v>
      </c>
      <c r="M2071" t="e">
        <f>IF(D2071="","",IF(INDEX( DATOS3!$1:$19996,A2071,MATCH("Acquisition_Plane_in_Accumulated_Dose_Data", DATOS3!$1:$1,0))=0,"",INDEX( DATOS3!$1:$19996,A2071,MATCH("Acquisition_Plane_in_Accumulated_Dose_Data", DATOS3!$1:$1,0))))</f>
        <v>#N/A</v>
      </c>
    </row>
    <row r="2072" spans="1:13" hidden="1" x14ac:dyDescent="0.25">
      <c r="A2072">
        <v>2072</v>
      </c>
      <c r="B2072" t="e">
        <f t="shared" si="32"/>
        <v>#N/A</v>
      </c>
      <c r="D2072" t="e">
        <f>IF(INDEX(DATOS3!$1:$19996,A2072,MATCH("PatientID",DATOS3!$1:$1,0))=0,"",INDEX(DATOS3!$1:$19996,A2072,MATCH("PatientID",DATOS3!$1:$1,0)))</f>
        <v>#N/A</v>
      </c>
      <c r="F2072" t="e">
        <f>IF(D2072="","",IF(INDEX( DATOS3!$1:$19996,A2072,MATCH("SeriesDate", DATOS3!$1:$1,0))=0,"",INDEX( DATOS3!$1:$19996,A2072,MATCH("SeriesDate", DATOS3!$1:$1,0))))</f>
        <v>#N/A</v>
      </c>
      <c r="G2072" t="e">
        <f>IF(D2072="","",IF(INDEX( DATOS3!$1:$19996,A2072,MATCH("SeriesTime", DATOS3!$1:$1,0))=0,"",INDEX( DATOS3!$1:$19996,A2072,MATCH("SeriesTime", DATOS3!$1:$1,0))))</f>
        <v>#N/A</v>
      </c>
      <c r="H2072" t="e">
        <f>IF(D2072="","",IF(INDEX( DATOS3!$1:$19996,A2072,MATCH("StudyDescription", DATOS3!$1:$1,0))=0,"",INDEX( DATOS3!$1:$19996,A2072,MATCH("StudyDescription", DATOS3!$1:$1,0))))</f>
        <v>#N/A</v>
      </c>
      <c r="I2072" t="e">
        <f>IF(D2072="","",IF(INDEX( DATOS3!$1:$19996,A2072,MATCH("Dose_Area_Product_Total", DATOS3!$1:$1,0))=0,0,INDEX( DATOS3!$1:$19996,A2072,MATCH("Dose_Area_Product_Total", DATOS3!$1:$1,0))))</f>
        <v>#N/A</v>
      </c>
      <c r="J2072" t="e">
        <f>IF(D2072="","",IF(INDEX( DATOS3!$1:$19996,A2072,MATCH("Dose_RP_Total", DATOS3!$1:$1,0))=0,0,INDEX( DATOS3!$1:$19996,A2072,MATCH("Dose_RP_Total", DATOS3!$1:$1,0))))</f>
        <v>#N/A</v>
      </c>
      <c r="K2072" t="e">
        <f>IF(D2072="","",IF(INDEX( DATOS3!$1:$19996,A2072,MATCH("Total_Fluoro_Time", DATOS3!$1:$1,0))=0,0,INDEX( DATOS3!$1:$19996,A2072,MATCH("Total_Fluoro_Time", DATOS3!$1:$1,0))))</f>
        <v>#N/A</v>
      </c>
      <c r="L2072" t="e">
        <f>IF(D2072="","",IF(INDEX( DATOS3!$1:$19996,A2072,MATCH("Total_Acquisition_Time", DATOS3!$1:$1,0))=0,0,INDEX( DATOS3!$1:$19996,A2072,MATCH("Total_Acquisition_Time", DATOS3!$1:$1,0))))</f>
        <v>#N/A</v>
      </c>
      <c r="M2072" t="e">
        <f>IF(D2072="","",IF(INDEX( DATOS3!$1:$19996,A2072,MATCH("Acquisition_Plane_in_Accumulated_Dose_Data", DATOS3!$1:$1,0))=0,"",INDEX( DATOS3!$1:$19996,A2072,MATCH("Acquisition_Plane_in_Accumulated_Dose_Data", DATOS3!$1:$1,0))))</f>
        <v>#N/A</v>
      </c>
    </row>
    <row r="2073" spans="1:13" hidden="1" x14ac:dyDescent="0.25">
      <c r="A2073">
        <v>2073</v>
      </c>
      <c r="B2073" t="e">
        <f t="shared" si="32"/>
        <v>#N/A</v>
      </c>
      <c r="D2073" t="e">
        <f>IF(INDEX(DATOS3!$1:$19996,A2073,MATCH("PatientID",DATOS3!$1:$1,0))=0,"",INDEX(DATOS3!$1:$19996,A2073,MATCH("PatientID",DATOS3!$1:$1,0)))</f>
        <v>#N/A</v>
      </c>
      <c r="F2073" t="e">
        <f>IF(D2073="","",IF(INDEX( DATOS3!$1:$19996,A2073,MATCH("SeriesDate", DATOS3!$1:$1,0))=0,"",INDEX( DATOS3!$1:$19996,A2073,MATCH("SeriesDate", DATOS3!$1:$1,0))))</f>
        <v>#N/A</v>
      </c>
      <c r="G2073" t="e">
        <f>IF(D2073="","",IF(INDEX( DATOS3!$1:$19996,A2073,MATCH("SeriesTime", DATOS3!$1:$1,0))=0,"",INDEX( DATOS3!$1:$19996,A2073,MATCH("SeriesTime", DATOS3!$1:$1,0))))</f>
        <v>#N/A</v>
      </c>
      <c r="H2073" t="e">
        <f>IF(D2073="","",IF(INDEX( DATOS3!$1:$19996,A2073,MATCH("StudyDescription", DATOS3!$1:$1,0))=0,"",INDEX( DATOS3!$1:$19996,A2073,MATCH("StudyDescription", DATOS3!$1:$1,0))))</f>
        <v>#N/A</v>
      </c>
      <c r="I2073" t="e">
        <f>IF(D2073="","",IF(INDEX( DATOS3!$1:$19996,A2073,MATCH("Dose_Area_Product_Total", DATOS3!$1:$1,0))=0,0,INDEX( DATOS3!$1:$19996,A2073,MATCH("Dose_Area_Product_Total", DATOS3!$1:$1,0))))</f>
        <v>#N/A</v>
      </c>
      <c r="J2073" t="e">
        <f>IF(D2073="","",IF(INDEX( DATOS3!$1:$19996,A2073,MATCH("Dose_RP_Total", DATOS3!$1:$1,0))=0,0,INDEX( DATOS3!$1:$19996,A2073,MATCH("Dose_RP_Total", DATOS3!$1:$1,0))))</f>
        <v>#N/A</v>
      </c>
      <c r="K2073" t="e">
        <f>IF(D2073="","",IF(INDEX( DATOS3!$1:$19996,A2073,MATCH("Total_Fluoro_Time", DATOS3!$1:$1,0))=0,0,INDEX( DATOS3!$1:$19996,A2073,MATCH("Total_Fluoro_Time", DATOS3!$1:$1,0))))</f>
        <v>#N/A</v>
      </c>
      <c r="L2073" t="e">
        <f>IF(D2073="","",IF(INDEX( DATOS3!$1:$19996,A2073,MATCH("Total_Acquisition_Time", DATOS3!$1:$1,0))=0,0,INDEX( DATOS3!$1:$19996,A2073,MATCH("Total_Acquisition_Time", DATOS3!$1:$1,0))))</f>
        <v>#N/A</v>
      </c>
      <c r="M2073" t="e">
        <f>IF(D2073="","",IF(INDEX( DATOS3!$1:$19996,A2073,MATCH("Acquisition_Plane_in_Accumulated_Dose_Data", DATOS3!$1:$1,0))=0,"",INDEX( DATOS3!$1:$19996,A2073,MATCH("Acquisition_Plane_in_Accumulated_Dose_Data", DATOS3!$1:$1,0))))</f>
        <v>#N/A</v>
      </c>
    </row>
    <row r="2074" spans="1:13" hidden="1" x14ac:dyDescent="0.25">
      <c r="A2074">
        <v>2074</v>
      </c>
      <c r="B2074" t="e">
        <f t="shared" si="32"/>
        <v>#N/A</v>
      </c>
      <c r="D2074" t="e">
        <f>IF(INDEX(DATOS3!$1:$19996,A2074,MATCH("PatientID",DATOS3!$1:$1,0))=0,"",INDEX(DATOS3!$1:$19996,A2074,MATCH("PatientID",DATOS3!$1:$1,0)))</f>
        <v>#N/A</v>
      </c>
      <c r="F2074" t="e">
        <f>IF(D2074="","",IF(INDEX( DATOS3!$1:$19996,A2074,MATCH("SeriesDate", DATOS3!$1:$1,0))=0,"",INDEX( DATOS3!$1:$19996,A2074,MATCH("SeriesDate", DATOS3!$1:$1,0))))</f>
        <v>#N/A</v>
      </c>
      <c r="G2074" t="e">
        <f>IF(D2074="","",IF(INDEX( DATOS3!$1:$19996,A2074,MATCH("SeriesTime", DATOS3!$1:$1,0))=0,"",INDEX( DATOS3!$1:$19996,A2074,MATCH("SeriesTime", DATOS3!$1:$1,0))))</f>
        <v>#N/A</v>
      </c>
      <c r="H2074" t="e">
        <f>IF(D2074="","",IF(INDEX( DATOS3!$1:$19996,A2074,MATCH("StudyDescription", DATOS3!$1:$1,0))=0,"",INDEX( DATOS3!$1:$19996,A2074,MATCH("StudyDescription", DATOS3!$1:$1,0))))</f>
        <v>#N/A</v>
      </c>
      <c r="I2074" t="e">
        <f>IF(D2074="","",IF(INDEX( DATOS3!$1:$19996,A2074,MATCH("Dose_Area_Product_Total", DATOS3!$1:$1,0))=0,0,INDEX( DATOS3!$1:$19996,A2074,MATCH("Dose_Area_Product_Total", DATOS3!$1:$1,0))))</f>
        <v>#N/A</v>
      </c>
      <c r="J2074" t="e">
        <f>IF(D2074="","",IF(INDEX( DATOS3!$1:$19996,A2074,MATCH("Dose_RP_Total", DATOS3!$1:$1,0))=0,0,INDEX( DATOS3!$1:$19996,A2074,MATCH("Dose_RP_Total", DATOS3!$1:$1,0))))</f>
        <v>#N/A</v>
      </c>
      <c r="K2074" t="e">
        <f>IF(D2074="","",IF(INDEX( DATOS3!$1:$19996,A2074,MATCH("Total_Fluoro_Time", DATOS3!$1:$1,0))=0,0,INDEX( DATOS3!$1:$19996,A2074,MATCH("Total_Fluoro_Time", DATOS3!$1:$1,0))))</f>
        <v>#N/A</v>
      </c>
      <c r="L2074" t="e">
        <f>IF(D2074="","",IF(INDEX( DATOS3!$1:$19996,A2074,MATCH("Total_Acquisition_Time", DATOS3!$1:$1,0))=0,0,INDEX( DATOS3!$1:$19996,A2074,MATCH("Total_Acquisition_Time", DATOS3!$1:$1,0))))</f>
        <v>#N/A</v>
      </c>
      <c r="M2074" t="e">
        <f>IF(D2074="","",IF(INDEX( DATOS3!$1:$19996,A2074,MATCH("Acquisition_Plane_in_Accumulated_Dose_Data", DATOS3!$1:$1,0))=0,"",INDEX( DATOS3!$1:$19996,A2074,MATCH("Acquisition_Plane_in_Accumulated_Dose_Data", DATOS3!$1:$1,0))))</f>
        <v>#N/A</v>
      </c>
    </row>
    <row r="2075" spans="1:13" hidden="1" x14ac:dyDescent="0.25">
      <c r="A2075">
        <v>2075</v>
      </c>
      <c r="B2075" t="e">
        <f t="shared" ref="B2075:B2138" si="33">IF(D2075="","","BIPLANO")</f>
        <v>#N/A</v>
      </c>
      <c r="D2075" t="e">
        <f>IF(INDEX(DATOS3!$1:$19996,A2075,MATCH("PatientID",DATOS3!$1:$1,0))=0,"",INDEX(DATOS3!$1:$19996,A2075,MATCH("PatientID",DATOS3!$1:$1,0)))</f>
        <v>#N/A</v>
      </c>
      <c r="F2075" t="e">
        <f>IF(D2075="","",IF(INDEX( DATOS3!$1:$19996,A2075,MATCH("SeriesDate", DATOS3!$1:$1,0))=0,"",INDEX( DATOS3!$1:$19996,A2075,MATCH("SeriesDate", DATOS3!$1:$1,0))))</f>
        <v>#N/A</v>
      </c>
      <c r="G2075" t="e">
        <f>IF(D2075="","",IF(INDEX( DATOS3!$1:$19996,A2075,MATCH("SeriesTime", DATOS3!$1:$1,0))=0,"",INDEX( DATOS3!$1:$19996,A2075,MATCH("SeriesTime", DATOS3!$1:$1,0))))</f>
        <v>#N/A</v>
      </c>
      <c r="H2075" t="e">
        <f>IF(D2075="","",IF(INDEX( DATOS3!$1:$19996,A2075,MATCH("StudyDescription", DATOS3!$1:$1,0))=0,"",INDEX( DATOS3!$1:$19996,A2075,MATCH("StudyDescription", DATOS3!$1:$1,0))))</f>
        <v>#N/A</v>
      </c>
      <c r="I2075" t="e">
        <f>IF(D2075="","",IF(INDEX( DATOS3!$1:$19996,A2075,MATCH("Dose_Area_Product_Total", DATOS3!$1:$1,0))=0,0,INDEX( DATOS3!$1:$19996,A2075,MATCH("Dose_Area_Product_Total", DATOS3!$1:$1,0))))</f>
        <v>#N/A</v>
      </c>
      <c r="J2075" t="e">
        <f>IF(D2075="","",IF(INDEX( DATOS3!$1:$19996,A2075,MATCH("Dose_RP_Total", DATOS3!$1:$1,0))=0,0,INDEX( DATOS3!$1:$19996,A2075,MATCH("Dose_RP_Total", DATOS3!$1:$1,0))))</f>
        <v>#N/A</v>
      </c>
      <c r="K2075" t="e">
        <f>IF(D2075="","",IF(INDEX( DATOS3!$1:$19996,A2075,MATCH("Total_Fluoro_Time", DATOS3!$1:$1,0))=0,0,INDEX( DATOS3!$1:$19996,A2075,MATCH("Total_Fluoro_Time", DATOS3!$1:$1,0))))</f>
        <v>#N/A</v>
      </c>
      <c r="L2075" t="e">
        <f>IF(D2075="","",IF(INDEX( DATOS3!$1:$19996,A2075,MATCH("Total_Acquisition_Time", DATOS3!$1:$1,0))=0,0,INDEX( DATOS3!$1:$19996,A2075,MATCH("Total_Acquisition_Time", DATOS3!$1:$1,0))))</f>
        <v>#N/A</v>
      </c>
      <c r="M2075" t="e">
        <f>IF(D2075="","",IF(INDEX( DATOS3!$1:$19996,A2075,MATCH("Acquisition_Plane_in_Accumulated_Dose_Data", DATOS3!$1:$1,0))=0,"",INDEX( DATOS3!$1:$19996,A2075,MATCH("Acquisition_Plane_in_Accumulated_Dose_Data", DATOS3!$1:$1,0))))</f>
        <v>#N/A</v>
      </c>
    </row>
    <row r="2076" spans="1:13" hidden="1" x14ac:dyDescent="0.25">
      <c r="A2076">
        <v>2076</v>
      </c>
      <c r="B2076" t="e">
        <f t="shared" si="33"/>
        <v>#N/A</v>
      </c>
      <c r="D2076" t="e">
        <f>IF(INDEX(DATOS3!$1:$19996,A2076,MATCH("PatientID",DATOS3!$1:$1,0))=0,"",INDEX(DATOS3!$1:$19996,A2076,MATCH("PatientID",DATOS3!$1:$1,0)))</f>
        <v>#N/A</v>
      </c>
      <c r="F2076" t="e">
        <f>IF(D2076="","",IF(INDEX( DATOS3!$1:$19996,A2076,MATCH("SeriesDate", DATOS3!$1:$1,0))=0,"",INDEX( DATOS3!$1:$19996,A2076,MATCH("SeriesDate", DATOS3!$1:$1,0))))</f>
        <v>#N/A</v>
      </c>
      <c r="G2076" t="e">
        <f>IF(D2076="","",IF(INDEX( DATOS3!$1:$19996,A2076,MATCH("SeriesTime", DATOS3!$1:$1,0))=0,"",INDEX( DATOS3!$1:$19996,A2076,MATCH("SeriesTime", DATOS3!$1:$1,0))))</f>
        <v>#N/A</v>
      </c>
      <c r="H2076" t="e">
        <f>IF(D2076="","",IF(INDEX( DATOS3!$1:$19996,A2076,MATCH("StudyDescription", DATOS3!$1:$1,0))=0,"",INDEX( DATOS3!$1:$19996,A2076,MATCH("StudyDescription", DATOS3!$1:$1,0))))</f>
        <v>#N/A</v>
      </c>
      <c r="I2076" t="e">
        <f>IF(D2076="","",IF(INDEX( DATOS3!$1:$19996,A2076,MATCH("Dose_Area_Product_Total", DATOS3!$1:$1,0))=0,0,INDEX( DATOS3!$1:$19996,A2076,MATCH("Dose_Area_Product_Total", DATOS3!$1:$1,0))))</f>
        <v>#N/A</v>
      </c>
      <c r="J2076" t="e">
        <f>IF(D2076="","",IF(INDEX( DATOS3!$1:$19996,A2076,MATCH("Dose_RP_Total", DATOS3!$1:$1,0))=0,0,INDEX( DATOS3!$1:$19996,A2076,MATCH("Dose_RP_Total", DATOS3!$1:$1,0))))</f>
        <v>#N/A</v>
      </c>
      <c r="K2076" t="e">
        <f>IF(D2076="","",IF(INDEX( DATOS3!$1:$19996,A2076,MATCH("Total_Fluoro_Time", DATOS3!$1:$1,0))=0,0,INDEX( DATOS3!$1:$19996,A2076,MATCH("Total_Fluoro_Time", DATOS3!$1:$1,0))))</f>
        <v>#N/A</v>
      </c>
      <c r="L2076" t="e">
        <f>IF(D2076="","",IF(INDEX( DATOS3!$1:$19996,A2076,MATCH("Total_Acquisition_Time", DATOS3!$1:$1,0))=0,0,INDEX( DATOS3!$1:$19996,A2076,MATCH("Total_Acquisition_Time", DATOS3!$1:$1,0))))</f>
        <v>#N/A</v>
      </c>
      <c r="M2076" t="e">
        <f>IF(D2076="","",IF(INDEX( DATOS3!$1:$19996,A2076,MATCH("Acquisition_Plane_in_Accumulated_Dose_Data", DATOS3!$1:$1,0))=0,"",INDEX( DATOS3!$1:$19996,A2076,MATCH("Acquisition_Plane_in_Accumulated_Dose_Data", DATOS3!$1:$1,0))))</f>
        <v>#N/A</v>
      </c>
    </row>
    <row r="2077" spans="1:13" hidden="1" x14ac:dyDescent="0.25">
      <c r="A2077">
        <v>2077</v>
      </c>
      <c r="B2077" t="e">
        <f t="shared" si="33"/>
        <v>#N/A</v>
      </c>
      <c r="D2077" t="e">
        <f>IF(INDEX(DATOS3!$1:$19996,A2077,MATCH("PatientID",DATOS3!$1:$1,0))=0,"",INDEX(DATOS3!$1:$19996,A2077,MATCH("PatientID",DATOS3!$1:$1,0)))</f>
        <v>#N/A</v>
      </c>
      <c r="F2077" t="e">
        <f>IF(D2077="","",IF(INDEX( DATOS3!$1:$19996,A2077,MATCH("SeriesDate", DATOS3!$1:$1,0))=0,"",INDEX( DATOS3!$1:$19996,A2077,MATCH("SeriesDate", DATOS3!$1:$1,0))))</f>
        <v>#N/A</v>
      </c>
      <c r="G2077" t="e">
        <f>IF(D2077="","",IF(INDEX( DATOS3!$1:$19996,A2077,MATCH("SeriesTime", DATOS3!$1:$1,0))=0,"",INDEX( DATOS3!$1:$19996,A2077,MATCH("SeriesTime", DATOS3!$1:$1,0))))</f>
        <v>#N/A</v>
      </c>
      <c r="H2077" t="e">
        <f>IF(D2077="","",IF(INDEX( DATOS3!$1:$19996,A2077,MATCH("StudyDescription", DATOS3!$1:$1,0))=0,"",INDEX( DATOS3!$1:$19996,A2077,MATCH("StudyDescription", DATOS3!$1:$1,0))))</f>
        <v>#N/A</v>
      </c>
      <c r="I2077" t="e">
        <f>IF(D2077="","",IF(INDEX( DATOS3!$1:$19996,A2077,MATCH("Dose_Area_Product_Total", DATOS3!$1:$1,0))=0,0,INDEX( DATOS3!$1:$19996,A2077,MATCH("Dose_Area_Product_Total", DATOS3!$1:$1,0))))</f>
        <v>#N/A</v>
      </c>
      <c r="J2077" t="e">
        <f>IF(D2077="","",IF(INDEX( DATOS3!$1:$19996,A2077,MATCH("Dose_RP_Total", DATOS3!$1:$1,0))=0,0,INDEX( DATOS3!$1:$19996,A2077,MATCH("Dose_RP_Total", DATOS3!$1:$1,0))))</f>
        <v>#N/A</v>
      </c>
      <c r="K2077" t="e">
        <f>IF(D2077="","",IF(INDEX( DATOS3!$1:$19996,A2077,MATCH("Total_Fluoro_Time", DATOS3!$1:$1,0))=0,0,INDEX( DATOS3!$1:$19996,A2077,MATCH("Total_Fluoro_Time", DATOS3!$1:$1,0))))</f>
        <v>#N/A</v>
      </c>
      <c r="L2077" t="e">
        <f>IF(D2077="","",IF(INDEX( DATOS3!$1:$19996,A2077,MATCH("Total_Acquisition_Time", DATOS3!$1:$1,0))=0,0,INDEX( DATOS3!$1:$19996,A2077,MATCH("Total_Acquisition_Time", DATOS3!$1:$1,0))))</f>
        <v>#N/A</v>
      </c>
      <c r="M2077" t="e">
        <f>IF(D2077="","",IF(INDEX( DATOS3!$1:$19996,A2077,MATCH("Acquisition_Plane_in_Accumulated_Dose_Data", DATOS3!$1:$1,0))=0,"",INDEX( DATOS3!$1:$19996,A2077,MATCH("Acquisition_Plane_in_Accumulated_Dose_Data", DATOS3!$1:$1,0))))</f>
        <v>#N/A</v>
      </c>
    </row>
    <row r="2078" spans="1:13" hidden="1" x14ac:dyDescent="0.25">
      <c r="A2078">
        <v>2078</v>
      </c>
      <c r="B2078" t="e">
        <f t="shared" si="33"/>
        <v>#N/A</v>
      </c>
      <c r="D2078" t="e">
        <f>IF(INDEX(DATOS3!$1:$19996,A2078,MATCH("PatientID",DATOS3!$1:$1,0))=0,"",INDEX(DATOS3!$1:$19996,A2078,MATCH("PatientID",DATOS3!$1:$1,0)))</f>
        <v>#N/A</v>
      </c>
      <c r="F2078" t="e">
        <f>IF(D2078="","",IF(INDEX( DATOS3!$1:$19996,A2078,MATCH("SeriesDate", DATOS3!$1:$1,0))=0,"",INDEX( DATOS3!$1:$19996,A2078,MATCH("SeriesDate", DATOS3!$1:$1,0))))</f>
        <v>#N/A</v>
      </c>
      <c r="G2078" t="e">
        <f>IF(D2078="","",IF(INDEX( DATOS3!$1:$19996,A2078,MATCH("SeriesTime", DATOS3!$1:$1,0))=0,"",INDEX( DATOS3!$1:$19996,A2078,MATCH("SeriesTime", DATOS3!$1:$1,0))))</f>
        <v>#N/A</v>
      </c>
      <c r="H2078" t="e">
        <f>IF(D2078="","",IF(INDEX( DATOS3!$1:$19996,A2078,MATCH("StudyDescription", DATOS3!$1:$1,0))=0,"",INDEX( DATOS3!$1:$19996,A2078,MATCH("StudyDescription", DATOS3!$1:$1,0))))</f>
        <v>#N/A</v>
      </c>
      <c r="I2078" t="e">
        <f>IF(D2078="","",IF(INDEX( DATOS3!$1:$19996,A2078,MATCH("Dose_Area_Product_Total", DATOS3!$1:$1,0))=0,0,INDEX( DATOS3!$1:$19996,A2078,MATCH("Dose_Area_Product_Total", DATOS3!$1:$1,0))))</f>
        <v>#N/A</v>
      </c>
      <c r="J2078" t="e">
        <f>IF(D2078="","",IF(INDEX( DATOS3!$1:$19996,A2078,MATCH("Dose_RP_Total", DATOS3!$1:$1,0))=0,0,INDEX( DATOS3!$1:$19996,A2078,MATCH("Dose_RP_Total", DATOS3!$1:$1,0))))</f>
        <v>#N/A</v>
      </c>
      <c r="K2078" t="e">
        <f>IF(D2078="","",IF(INDEX( DATOS3!$1:$19996,A2078,MATCH("Total_Fluoro_Time", DATOS3!$1:$1,0))=0,0,INDEX( DATOS3!$1:$19996,A2078,MATCH("Total_Fluoro_Time", DATOS3!$1:$1,0))))</f>
        <v>#N/A</v>
      </c>
      <c r="L2078" t="e">
        <f>IF(D2078="","",IF(INDEX( DATOS3!$1:$19996,A2078,MATCH("Total_Acquisition_Time", DATOS3!$1:$1,0))=0,0,INDEX( DATOS3!$1:$19996,A2078,MATCH("Total_Acquisition_Time", DATOS3!$1:$1,0))))</f>
        <v>#N/A</v>
      </c>
      <c r="M2078" t="e">
        <f>IF(D2078="","",IF(INDEX( DATOS3!$1:$19996,A2078,MATCH("Acquisition_Plane_in_Accumulated_Dose_Data", DATOS3!$1:$1,0))=0,"",INDEX( DATOS3!$1:$19996,A2078,MATCH("Acquisition_Plane_in_Accumulated_Dose_Data", DATOS3!$1:$1,0))))</f>
        <v>#N/A</v>
      </c>
    </row>
    <row r="2079" spans="1:13" hidden="1" x14ac:dyDescent="0.25">
      <c r="A2079">
        <v>2079</v>
      </c>
      <c r="B2079" t="e">
        <f t="shared" si="33"/>
        <v>#N/A</v>
      </c>
      <c r="D2079" t="e">
        <f>IF(INDEX(DATOS3!$1:$19996,A2079,MATCH("PatientID",DATOS3!$1:$1,0))=0,"",INDEX(DATOS3!$1:$19996,A2079,MATCH("PatientID",DATOS3!$1:$1,0)))</f>
        <v>#N/A</v>
      </c>
      <c r="F2079" t="e">
        <f>IF(D2079="","",IF(INDEX( DATOS3!$1:$19996,A2079,MATCH("SeriesDate", DATOS3!$1:$1,0))=0,"",INDEX( DATOS3!$1:$19996,A2079,MATCH("SeriesDate", DATOS3!$1:$1,0))))</f>
        <v>#N/A</v>
      </c>
      <c r="G2079" t="e">
        <f>IF(D2079="","",IF(INDEX( DATOS3!$1:$19996,A2079,MATCH("SeriesTime", DATOS3!$1:$1,0))=0,"",INDEX( DATOS3!$1:$19996,A2079,MATCH("SeriesTime", DATOS3!$1:$1,0))))</f>
        <v>#N/A</v>
      </c>
      <c r="H2079" t="e">
        <f>IF(D2079="","",IF(INDEX( DATOS3!$1:$19996,A2079,MATCH("StudyDescription", DATOS3!$1:$1,0))=0,"",INDEX( DATOS3!$1:$19996,A2079,MATCH("StudyDescription", DATOS3!$1:$1,0))))</f>
        <v>#N/A</v>
      </c>
      <c r="I2079" t="e">
        <f>IF(D2079="","",IF(INDEX( DATOS3!$1:$19996,A2079,MATCH("Dose_Area_Product_Total", DATOS3!$1:$1,0))=0,0,INDEX( DATOS3!$1:$19996,A2079,MATCH("Dose_Area_Product_Total", DATOS3!$1:$1,0))))</f>
        <v>#N/A</v>
      </c>
      <c r="J2079" t="e">
        <f>IF(D2079="","",IF(INDEX( DATOS3!$1:$19996,A2079,MATCH("Dose_RP_Total", DATOS3!$1:$1,0))=0,0,INDEX( DATOS3!$1:$19996,A2079,MATCH("Dose_RP_Total", DATOS3!$1:$1,0))))</f>
        <v>#N/A</v>
      </c>
      <c r="K2079" t="e">
        <f>IF(D2079="","",IF(INDEX( DATOS3!$1:$19996,A2079,MATCH("Total_Fluoro_Time", DATOS3!$1:$1,0))=0,0,INDEX( DATOS3!$1:$19996,A2079,MATCH("Total_Fluoro_Time", DATOS3!$1:$1,0))))</f>
        <v>#N/A</v>
      </c>
      <c r="L2079" t="e">
        <f>IF(D2079="","",IF(INDEX( DATOS3!$1:$19996,A2079,MATCH("Total_Acquisition_Time", DATOS3!$1:$1,0))=0,0,INDEX( DATOS3!$1:$19996,A2079,MATCH("Total_Acquisition_Time", DATOS3!$1:$1,0))))</f>
        <v>#N/A</v>
      </c>
      <c r="M2079" t="e">
        <f>IF(D2079="","",IF(INDEX( DATOS3!$1:$19996,A2079,MATCH("Acquisition_Plane_in_Accumulated_Dose_Data", DATOS3!$1:$1,0))=0,"",INDEX( DATOS3!$1:$19996,A2079,MATCH("Acquisition_Plane_in_Accumulated_Dose_Data", DATOS3!$1:$1,0))))</f>
        <v>#N/A</v>
      </c>
    </row>
    <row r="2080" spans="1:13" hidden="1" x14ac:dyDescent="0.25">
      <c r="A2080">
        <v>2080</v>
      </c>
      <c r="B2080" t="e">
        <f t="shared" si="33"/>
        <v>#N/A</v>
      </c>
      <c r="D2080" t="e">
        <f>IF(INDEX(DATOS3!$1:$19996,A2080,MATCH("PatientID",DATOS3!$1:$1,0))=0,"",INDEX(DATOS3!$1:$19996,A2080,MATCH("PatientID",DATOS3!$1:$1,0)))</f>
        <v>#N/A</v>
      </c>
      <c r="F2080" t="e">
        <f>IF(D2080="","",IF(INDEX( DATOS3!$1:$19996,A2080,MATCH("SeriesDate", DATOS3!$1:$1,0))=0,"",INDEX( DATOS3!$1:$19996,A2080,MATCH("SeriesDate", DATOS3!$1:$1,0))))</f>
        <v>#N/A</v>
      </c>
      <c r="G2080" t="e">
        <f>IF(D2080="","",IF(INDEX( DATOS3!$1:$19996,A2080,MATCH("SeriesTime", DATOS3!$1:$1,0))=0,"",INDEX( DATOS3!$1:$19996,A2080,MATCH("SeriesTime", DATOS3!$1:$1,0))))</f>
        <v>#N/A</v>
      </c>
      <c r="H2080" t="e">
        <f>IF(D2080="","",IF(INDEX( DATOS3!$1:$19996,A2080,MATCH("StudyDescription", DATOS3!$1:$1,0))=0,"",INDEX( DATOS3!$1:$19996,A2080,MATCH("StudyDescription", DATOS3!$1:$1,0))))</f>
        <v>#N/A</v>
      </c>
      <c r="I2080" t="e">
        <f>IF(D2080="","",IF(INDEX( DATOS3!$1:$19996,A2080,MATCH("Dose_Area_Product_Total", DATOS3!$1:$1,0))=0,0,INDEX( DATOS3!$1:$19996,A2080,MATCH("Dose_Area_Product_Total", DATOS3!$1:$1,0))))</f>
        <v>#N/A</v>
      </c>
      <c r="J2080" t="e">
        <f>IF(D2080="","",IF(INDEX( DATOS3!$1:$19996,A2080,MATCH("Dose_RP_Total", DATOS3!$1:$1,0))=0,0,INDEX( DATOS3!$1:$19996,A2080,MATCH("Dose_RP_Total", DATOS3!$1:$1,0))))</f>
        <v>#N/A</v>
      </c>
      <c r="K2080" t="e">
        <f>IF(D2080="","",IF(INDEX( DATOS3!$1:$19996,A2080,MATCH("Total_Fluoro_Time", DATOS3!$1:$1,0))=0,0,INDEX( DATOS3!$1:$19996,A2080,MATCH("Total_Fluoro_Time", DATOS3!$1:$1,0))))</f>
        <v>#N/A</v>
      </c>
      <c r="L2080" t="e">
        <f>IF(D2080="","",IF(INDEX( DATOS3!$1:$19996,A2080,MATCH("Total_Acquisition_Time", DATOS3!$1:$1,0))=0,0,INDEX( DATOS3!$1:$19996,A2080,MATCH("Total_Acquisition_Time", DATOS3!$1:$1,0))))</f>
        <v>#N/A</v>
      </c>
      <c r="M2080" t="e">
        <f>IF(D2080="","",IF(INDEX( DATOS3!$1:$19996,A2080,MATCH("Acquisition_Plane_in_Accumulated_Dose_Data", DATOS3!$1:$1,0))=0,"",INDEX( DATOS3!$1:$19996,A2080,MATCH("Acquisition_Plane_in_Accumulated_Dose_Data", DATOS3!$1:$1,0))))</f>
        <v>#N/A</v>
      </c>
    </row>
    <row r="2081" spans="1:13" hidden="1" x14ac:dyDescent="0.25">
      <c r="A2081">
        <v>2081</v>
      </c>
      <c r="B2081" t="e">
        <f t="shared" si="33"/>
        <v>#N/A</v>
      </c>
      <c r="D2081" t="e">
        <f>IF(INDEX(DATOS3!$1:$19996,A2081,MATCH("PatientID",DATOS3!$1:$1,0))=0,"",INDEX(DATOS3!$1:$19996,A2081,MATCH("PatientID",DATOS3!$1:$1,0)))</f>
        <v>#N/A</v>
      </c>
      <c r="F2081" t="e">
        <f>IF(D2081="","",IF(INDEX( DATOS3!$1:$19996,A2081,MATCH("SeriesDate", DATOS3!$1:$1,0))=0,"",INDEX( DATOS3!$1:$19996,A2081,MATCH("SeriesDate", DATOS3!$1:$1,0))))</f>
        <v>#N/A</v>
      </c>
      <c r="G2081" t="e">
        <f>IF(D2081="","",IF(INDEX( DATOS3!$1:$19996,A2081,MATCH("SeriesTime", DATOS3!$1:$1,0))=0,"",INDEX( DATOS3!$1:$19996,A2081,MATCH("SeriesTime", DATOS3!$1:$1,0))))</f>
        <v>#N/A</v>
      </c>
      <c r="H2081" t="e">
        <f>IF(D2081="","",IF(INDEX( DATOS3!$1:$19996,A2081,MATCH("StudyDescription", DATOS3!$1:$1,0))=0,"",INDEX( DATOS3!$1:$19996,A2081,MATCH("StudyDescription", DATOS3!$1:$1,0))))</f>
        <v>#N/A</v>
      </c>
      <c r="I2081" t="e">
        <f>IF(D2081="","",IF(INDEX( DATOS3!$1:$19996,A2081,MATCH("Dose_Area_Product_Total", DATOS3!$1:$1,0))=0,0,INDEX( DATOS3!$1:$19996,A2081,MATCH("Dose_Area_Product_Total", DATOS3!$1:$1,0))))</f>
        <v>#N/A</v>
      </c>
      <c r="J2081" t="e">
        <f>IF(D2081="","",IF(INDEX( DATOS3!$1:$19996,A2081,MATCH("Dose_RP_Total", DATOS3!$1:$1,0))=0,0,INDEX( DATOS3!$1:$19996,A2081,MATCH("Dose_RP_Total", DATOS3!$1:$1,0))))</f>
        <v>#N/A</v>
      </c>
      <c r="K2081" t="e">
        <f>IF(D2081="","",IF(INDEX( DATOS3!$1:$19996,A2081,MATCH("Total_Fluoro_Time", DATOS3!$1:$1,0))=0,0,INDEX( DATOS3!$1:$19996,A2081,MATCH("Total_Fluoro_Time", DATOS3!$1:$1,0))))</f>
        <v>#N/A</v>
      </c>
      <c r="L2081" t="e">
        <f>IF(D2081="","",IF(INDEX( DATOS3!$1:$19996,A2081,MATCH("Total_Acquisition_Time", DATOS3!$1:$1,0))=0,0,INDEX( DATOS3!$1:$19996,A2081,MATCH("Total_Acquisition_Time", DATOS3!$1:$1,0))))</f>
        <v>#N/A</v>
      </c>
      <c r="M2081" t="e">
        <f>IF(D2081="","",IF(INDEX( DATOS3!$1:$19996,A2081,MATCH("Acquisition_Plane_in_Accumulated_Dose_Data", DATOS3!$1:$1,0))=0,"",INDEX( DATOS3!$1:$19996,A2081,MATCH("Acquisition_Plane_in_Accumulated_Dose_Data", DATOS3!$1:$1,0))))</f>
        <v>#N/A</v>
      </c>
    </row>
    <row r="2082" spans="1:13" hidden="1" x14ac:dyDescent="0.25">
      <c r="A2082">
        <v>2082</v>
      </c>
      <c r="B2082" t="e">
        <f t="shared" si="33"/>
        <v>#N/A</v>
      </c>
      <c r="D2082" t="e">
        <f>IF(INDEX(DATOS3!$1:$19996,A2082,MATCH("PatientID",DATOS3!$1:$1,0))=0,"",INDEX(DATOS3!$1:$19996,A2082,MATCH("PatientID",DATOS3!$1:$1,0)))</f>
        <v>#N/A</v>
      </c>
      <c r="F2082" t="e">
        <f>IF(D2082="","",IF(INDEX( DATOS3!$1:$19996,A2082,MATCH("SeriesDate", DATOS3!$1:$1,0))=0,"",INDEX( DATOS3!$1:$19996,A2082,MATCH("SeriesDate", DATOS3!$1:$1,0))))</f>
        <v>#N/A</v>
      </c>
      <c r="G2082" t="e">
        <f>IF(D2082="","",IF(INDEX( DATOS3!$1:$19996,A2082,MATCH("SeriesTime", DATOS3!$1:$1,0))=0,"",INDEX( DATOS3!$1:$19996,A2082,MATCH("SeriesTime", DATOS3!$1:$1,0))))</f>
        <v>#N/A</v>
      </c>
      <c r="H2082" t="e">
        <f>IF(D2082="","",IF(INDEX( DATOS3!$1:$19996,A2082,MATCH("StudyDescription", DATOS3!$1:$1,0))=0,"",INDEX( DATOS3!$1:$19996,A2082,MATCH("StudyDescription", DATOS3!$1:$1,0))))</f>
        <v>#N/A</v>
      </c>
      <c r="I2082" t="e">
        <f>IF(D2082="","",IF(INDEX( DATOS3!$1:$19996,A2082,MATCH("Dose_Area_Product_Total", DATOS3!$1:$1,0))=0,0,INDEX( DATOS3!$1:$19996,A2082,MATCH("Dose_Area_Product_Total", DATOS3!$1:$1,0))))</f>
        <v>#N/A</v>
      </c>
      <c r="J2082" t="e">
        <f>IF(D2082="","",IF(INDEX( DATOS3!$1:$19996,A2082,MATCH("Dose_RP_Total", DATOS3!$1:$1,0))=0,0,INDEX( DATOS3!$1:$19996,A2082,MATCH("Dose_RP_Total", DATOS3!$1:$1,0))))</f>
        <v>#N/A</v>
      </c>
      <c r="K2082" t="e">
        <f>IF(D2082="","",IF(INDEX( DATOS3!$1:$19996,A2082,MATCH("Total_Fluoro_Time", DATOS3!$1:$1,0))=0,0,INDEX( DATOS3!$1:$19996,A2082,MATCH("Total_Fluoro_Time", DATOS3!$1:$1,0))))</f>
        <v>#N/A</v>
      </c>
      <c r="L2082" t="e">
        <f>IF(D2082="","",IF(INDEX( DATOS3!$1:$19996,A2082,MATCH("Total_Acquisition_Time", DATOS3!$1:$1,0))=0,0,INDEX( DATOS3!$1:$19996,A2082,MATCH("Total_Acquisition_Time", DATOS3!$1:$1,0))))</f>
        <v>#N/A</v>
      </c>
      <c r="M2082" t="e">
        <f>IF(D2082="","",IF(INDEX( DATOS3!$1:$19996,A2082,MATCH("Acquisition_Plane_in_Accumulated_Dose_Data", DATOS3!$1:$1,0))=0,"",INDEX( DATOS3!$1:$19996,A2082,MATCH("Acquisition_Plane_in_Accumulated_Dose_Data", DATOS3!$1:$1,0))))</f>
        <v>#N/A</v>
      </c>
    </row>
    <row r="2083" spans="1:13" hidden="1" x14ac:dyDescent="0.25">
      <c r="A2083">
        <v>2083</v>
      </c>
      <c r="B2083" t="e">
        <f t="shared" si="33"/>
        <v>#N/A</v>
      </c>
      <c r="D2083" t="e">
        <f>IF(INDEX(DATOS3!$1:$19996,A2083,MATCH("PatientID",DATOS3!$1:$1,0))=0,"",INDEX(DATOS3!$1:$19996,A2083,MATCH("PatientID",DATOS3!$1:$1,0)))</f>
        <v>#N/A</v>
      </c>
      <c r="F2083" t="e">
        <f>IF(D2083="","",IF(INDEX( DATOS3!$1:$19996,A2083,MATCH("SeriesDate", DATOS3!$1:$1,0))=0,"",INDEX( DATOS3!$1:$19996,A2083,MATCH("SeriesDate", DATOS3!$1:$1,0))))</f>
        <v>#N/A</v>
      </c>
      <c r="G2083" t="e">
        <f>IF(D2083="","",IF(INDEX( DATOS3!$1:$19996,A2083,MATCH("SeriesTime", DATOS3!$1:$1,0))=0,"",INDEX( DATOS3!$1:$19996,A2083,MATCH("SeriesTime", DATOS3!$1:$1,0))))</f>
        <v>#N/A</v>
      </c>
      <c r="H2083" t="e">
        <f>IF(D2083="","",IF(INDEX( DATOS3!$1:$19996,A2083,MATCH("StudyDescription", DATOS3!$1:$1,0))=0,"",INDEX( DATOS3!$1:$19996,A2083,MATCH("StudyDescription", DATOS3!$1:$1,0))))</f>
        <v>#N/A</v>
      </c>
      <c r="I2083" t="e">
        <f>IF(D2083="","",IF(INDEX( DATOS3!$1:$19996,A2083,MATCH("Dose_Area_Product_Total", DATOS3!$1:$1,0))=0,0,INDEX( DATOS3!$1:$19996,A2083,MATCH("Dose_Area_Product_Total", DATOS3!$1:$1,0))))</f>
        <v>#N/A</v>
      </c>
      <c r="J2083" t="e">
        <f>IF(D2083="","",IF(INDEX( DATOS3!$1:$19996,A2083,MATCH("Dose_RP_Total", DATOS3!$1:$1,0))=0,0,INDEX( DATOS3!$1:$19996,A2083,MATCH("Dose_RP_Total", DATOS3!$1:$1,0))))</f>
        <v>#N/A</v>
      </c>
      <c r="K2083" t="e">
        <f>IF(D2083="","",IF(INDEX( DATOS3!$1:$19996,A2083,MATCH("Total_Fluoro_Time", DATOS3!$1:$1,0))=0,0,INDEX( DATOS3!$1:$19996,A2083,MATCH("Total_Fluoro_Time", DATOS3!$1:$1,0))))</f>
        <v>#N/A</v>
      </c>
      <c r="L2083" t="e">
        <f>IF(D2083="","",IF(INDEX( DATOS3!$1:$19996,A2083,MATCH("Total_Acquisition_Time", DATOS3!$1:$1,0))=0,0,INDEX( DATOS3!$1:$19996,A2083,MATCH("Total_Acquisition_Time", DATOS3!$1:$1,0))))</f>
        <v>#N/A</v>
      </c>
      <c r="M2083" t="e">
        <f>IF(D2083="","",IF(INDEX( DATOS3!$1:$19996,A2083,MATCH("Acquisition_Plane_in_Accumulated_Dose_Data", DATOS3!$1:$1,0))=0,"",INDEX( DATOS3!$1:$19996,A2083,MATCH("Acquisition_Plane_in_Accumulated_Dose_Data", DATOS3!$1:$1,0))))</f>
        <v>#N/A</v>
      </c>
    </row>
    <row r="2084" spans="1:13" hidden="1" x14ac:dyDescent="0.25">
      <c r="A2084">
        <v>2084</v>
      </c>
      <c r="B2084" t="e">
        <f t="shared" si="33"/>
        <v>#N/A</v>
      </c>
      <c r="D2084" t="e">
        <f>IF(INDEX(DATOS3!$1:$19996,A2084,MATCH("PatientID",DATOS3!$1:$1,0))=0,"",INDEX(DATOS3!$1:$19996,A2084,MATCH("PatientID",DATOS3!$1:$1,0)))</f>
        <v>#N/A</v>
      </c>
      <c r="F2084" t="e">
        <f>IF(D2084="","",IF(INDEX( DATOS3!$1:$19996,A2084,MATCH("SeriesDate", DATOS3!$1:$1,0))=0,"",INDEX( DATOS3!$1:$19996,A2084,MATCH("SeriesDate", DATOS3!$1:$1,0))))</f>
        <v>#N/A</v>
      </c>
      <c r="G2084" t="e">
        <f>IF(D2084="","",IF(INDEX( DATOS3!$1:$19996,A2084,MATCH("SeriesTime", DATOS3!$1:$1,0))=0,"",INDEX( DATOS3!$1:$19996,A2084,MATCH("SeriesTime", DATOS3!$1:$1,0))))</f>
        <v>#N/A</v>
      </c>
      <c r="H2084" t="e">
        <f>IF(D2084="","",IF(INDEX( DATOS3!$1:$19996,A2084,MATCH("StudyDescription", DATOS3!$1:$1,0))=0,"",INDEX( DATOS3!$1:$19996,A2084,MATCH("StudyDescription", DATOS3!$1:$1,0))))</f>
        <v>#N/A</v>
      </c>
      <c r="I2084" t="e">
        <f>IF(D2084="","",IF(INDEX( DATOS3!$1:$19996,A2084,MATCH("Dose_Area_Product_Total", DATOS3!$1:$1,0))=0,0,INDEX( DATOS3!$1:$19996,A2084,MATCH("Dose_Area_Product_Total", DATOS3!$1:$1,0))))</f>
        <v>#N/A</v>
      </c>
      <c r="J2084" t="e">
        <f>IF(D2084="","",IF(INDEX( DATOS3!$1:$19996,A2084,MATCH("Dose_RP_Total", DATOS3!$1:$1,0))=0,0,INDEX( DATOS3!$1:$19996,A2084,MATCH("Dose_RP_Total", DATOS3!$1:$1,0))))</f>
        <v>#N/A</v>
      </c>
      <c r="K2084" t="e">
        <f>IF(D2084="","",IF(INDEX( DATOS3!$1:$19996,A2084,MATCH("Total_Fluoro_Time", DATOS3!$1:$1,0))=0,0,INDEX( DATOS3!$1:$19996,A2084,MATCH("Total_Fluoro_Time", DATOS3!$1:$1,0))))</f>
        <v>#N/A</v>
      </c>
      <c r="L2084" t="e">
        <f>IF(D2084="","",IF(INDEX( DATOS3!$1:$19996,A2084,MATCH("Total_Acquisition_Time", DATOS3!$1:$1,0))=0,0,INDEX( DATOS3!$1:$19996,A2084,MATCH("Total_Acquisition_Time", DATOS3!$1:$1,0))))</f>
        <v>#N/A</v>
      </c>
      <c r="M2084" t="e">
        <f>IF(D2084="","",IF(INDEX( DATOS3!$1:$19996,A2084,MATCH("Acquisition_Plane_in_Accumulated_Dose_Data", DATOS3!$1:$1,0))=0,"",INDEX( DATOS3!$1:$19996,A2084,MATCH("Acquisition_Plane_in_Accumulated_Dose_Data", DATOS3!$1:$1,0))))</f>
        <v>#N/A</v>
      </c>
    </row>
    <row r="2085" spans="1:13" hidden="1" x14ac:dyDescent="0.25">
      <c r="A2085">
        <v>2085</v>
      </c>
      <c r="B2085" t="e">
        <f t="shared" si="33"/>
        <v>#N/A</v>
      </c>
      <c r="D2085" t="e">
        <f>IF(INDEX(DATOS3!$1:$19996,A2085,MATCH("PatientID",DATOS3!$1:$1,0))=0,"",INDEX(DATOS3!$1:$19996,A2085,MATCH("PatientID",DATOS3!$1:$1,0)))</f>
        <v>#N/A</v>
      </c>
      <c r="F2085" t="e">
        <f>IF(D2085="","",IF(INDEX( DATOS3!$1:$19996,A2085,MATCH("SeriesDate", DATOS3!$1:$1,0))=0,"",INDEX( DATOS3!$1:$19996,A2085,MATCH("SeriesDate", DATOS3!$1:$1,0))))</f>
        <v>#N/A</v>
      </c>
      <c r="G2085" t="e">
        <f>IF(D2085="","",IF(INDEX( DATOS3!$1:$19996,A2085,MATCH("SeriesTime", DATOS3!$1:$1,0))=0,"",INDEX( DATOS3!$1:$19996,A2085,MATCH("SeriesTime", DATOS3!$1:$1,0))))</f>
        <v>#N/A</v>
      </c>
      <c r="H2085" t="e">
        <f>IF(D2085="","",IF(INDEX( DATOS3!$1:$19996,A2085,MATCH("StudyDescription", DATOS3!$1:$1,0))=0,"",INDEX( DATOS3!$1:$19996,A2085,MATCH("StudyDescription", DATOS3!$1:$1,0))))</f>
        <v>#N/A</v>
      </c>
      <c r="I2085" t="e">
        <f>IF(D2085="","",IF(INDEX( DATOS3!$1:$19996,A2085,MATCH("Dose_Area_Product_Total", DATOS3!$1:$1,0))=0,0,INDEX( DATOS3!$1:$19996,A2085,MATCH("Dose_Area_Product_Total", DATOS3!$1:$1,0))))</f>
        <v>#N/A</v>
      </c>
      <c r="J2085" t="e">
        <f>IF(D2085="","",IF(INDEX( DATOS3!$1:$19996,A2085,MATCH("Dose_RP_Total", DATOS3!$1:$1,0))=0,0,INDEX( DATOS3!$1:$19996,A2085,MATCH("Dose_RP_Total", DATOS3!$1:$1,0))))</f>
        <v>#N/A</v>
      </c>
      <c r="K2085" t="e">
        <f>IF(D2085="","",IF(INDEX( DATOS3!$1:$19996,A2085,MATCH("Total_Fluoro_Time", DATOS3!$1:$1,0))=0,0,INDEX( DATOS3!$1:$19996,A2085,MATCH("Total_Fluoro_Time", DATOS3!$1:$1,0))))</f>
        <v>#N/A</v>
      </c>
      <c r="L2085" t="e">
        <f>IF(D2085="","",IF(INDEX( DATOS3!$1:$19996,A2085,MATCH("Total_Acquisition_Time", DATOS3!$1:$1,0))=0,0,INDEX( DATOS3!$1:$19996,A2085,MATCH("Total_Acquisition_Time", DATOS3!$1:$1,0))))</f>
        <v>#N/A</v>
      </c>
      <c r="M2085" t="e">
        <f>IF(D2085="","",IF(INDEX( DATOS3!$1:$19996,A2085,MATCH("Acquisition_Plane_in_Accumulated_Dose_Data", DATOS3!$1:$1,0))=0,"",INDEX( DATOS3!$1:$19996,A2085,MATCH("Acquisition_Plane_in_Accumulated_Dose_Data", DATOS3!$1:$1,0))))</f>
        <v>#N/A</v>
      </c>
    </row>
    <row r="2086" spans="1:13" hidden="1" x14ac:dyDescent="0.25">
      <c r="A2086">
        <v>2086</v>
      </c>
      <c r="B2086" t="e">
        <f t="shared" si="33"/>
        <v>#N/A</v>
      </c>
      <c r="D2086" t="e">
        <f>IF(INDEX(DATOS3!$1:$19996,A2086,MATCH("PatientID",DATOS3!$1:$1,0))=0,"",INDEX(DATOS3!$1:$19996,A2086,MATCH("PatientID",DATOS3!$1:$1,0)))</f>
        <v>#N/A</v>
      </c>
      <c r="F2086" t="e">
        <f>IF(D2086="","",IF(INDEX( DATOS3!$1:$19996,A2086,MATCH("SeriesDate", DATOS3!$1:$1,0))=0,"",INDEX( DATOS3!$1:$19996,A2086,MATCH("SeriesDate", DATOS3!$1:$1,0))))</f>
        <v>#N/A</v>
      </c>
      <c r="G2086" t="e">
        <f>IF(D2086="","",IF(INDEX( DATOS3!$1:$19996,A2086,MATCH("SeriesTime", DATOS3!$1:$1,0))=0,"",INDEX( DATOS3!$1:$19996,A2086,MATCH("SeriesTime", DATOS3!$1:$1,0))))</f>
        <v>#N/A</v>
      </c>
      <c r="H2086" t="e">
        <f>IF(D2086="","",IF(INDEX( DATOS3!$1:$19996,A2086,MATCH("StudyDescription", DATOS3!$1:$1,0))=0,"",INDEX( DATOS3!$1:$19996,A2086,MATCH("StudyDescription", DATOS3!$1:$1,0))))</f>
        <v>#N/A</v>
      </c>
      <c r="I2086" t="e">
        <f>IF(D2086="","",IF(INDEX( DATOS3!$1:$19996,A2086,MATCH("Dose_Area_Product_Total", DATOS3!$1:$1,0))=0,0,INDEX( DATOS3!$1:$19996,A2086,MATCH("Dose_Area_Product_Total", DATOS3!$1:$1,0))))</f>
        <v>#N/A</v>
      </c>
      <c r="J2086" t="e">
        <f>IF(D2086="","",IF(INDEX( DATOS3!$1:$19996,A2086,MATCH("Dose_RP_Total", DATOS3!$1:$1,0))=0,0,INDEX( DATOS3!$1:$19996,A2086,MATCH("Dose_RP_Total", DATOS3!$1:$1,0))))</f>
        <v>#N/A</v>
      </c>
      <c r="K2086" t="e">
        <f>IF(D2086="","",IF(INDEX( DATOS3!$1:$19996,A2086,MATCH("Total_Fluoro_Time", DATOS3!$1:$1,0))=0,0,INDEX( DATOS3!$1:$19996,A2086,MATCH("Total_Fluoro_Time", DATOS3!$1:$1,0))))</f>
        <v>#N/A</v>
      </c>
      <c r="L2086" t="e">
        <f>IF(D2086="","",IF(INDEX( DATOS3!$1:$19996,A2086,MATCH("Total_Acquisition_Time", DATOS3!$1:$1,0))=0,0,INDEX( DATOS3!$1:$19996,A2086,MATCH("Total_Acquisition_Time", DATOS3!$1:$1,0))))</f>
        <v>#N/A</v>
      </c>
      <c r="M2086" t="e">
        <f>IF(D2086="","",IF(INDEX( DATOS3!$1:$19996,A2086,MATCH("Acquisition_Plane_in_Accumulated_Dose_Data", DATOS3!$1:$1,0))=0,"",INDEX( DATOS3!$1:$19996,A2086,MATCH("Acquisition_Plane_in_Accumulated_Dose_Data", DATOS3!$1:$1,0))))</f>
        <v>#N/A</v>
      </c>
    </row>
    <row r="2087" spans="1:13" hidden="1" x14ac:dyDescent="0.25">
      <c r="A2087">
        <v>2087</v>
      </c>
      <c r="B2087" t="e">
        <f t="shared" si="33"/>
        <v>#N/A</v>
      </c>
      <c r="D2087" t="e">
        <f>IF(INDEX(DATOS3!$1:$19996,A2087,MATCH("PatientID",DATOS3!$1:$1,0))=0,"",INDEX(DATOS3!$1:$19996,A2087,MATCH("PatientID",DATOS3!$1:$1,0)))</f>
        <v>#N/A</v>
      </c>
      <c r="F2087" t="e">
        <f>IF(D2087="","",IF(INDEX( DATOS3!$1:$19996,A2087,MATCH("SeriesDate", DATOS3!$1:$1,0))=0,"",INDEX( DATOS3!$1:$19996,A2087,MATCH("SeriesDate", DATOS3!$1:$1,0))))</f>
        <v>#N/A</v>
      </c>
      <c r="G2087" t="e">
        <f>IF(D2087="","",IF(INDEX( DATOS3!$1:$19996,A2087,MATCH("SeriesTime", DATOS3!$1:$1,0))=0,"",INDEX( DATOS3!$1:$19996,A2087,MATCH("SeriesTime", DATOS3!$1:$1,0))))</f>
        <v>#N/A</v>
      </c>
      <c r="H2087" t="e">
        <f>IF(D2087="","",IF(INDEX( DATOS3!$1:$19996,A2087,MATCH("StudyDescription", DATOS3!$1:$1,0))=0,"",INDEX( DATOS3!$1:$19996,A2087,MATCH("StudyDescription", DATOS3!$1:$1,0))))</f>
        <v>#N/A</v>
      </c>
      <c r="I2087" t="e">
        <f>IF(D2087="","",IF(INDEX( DATOS3!$1:$19996,A2087,MATCH("Dose_Area_Product_Total", DATOS3!$1:$1,0))=0,0,INDEX( DATOS3!$1:$19996,A2087,MATCH("Dose_Area_Product_Total", DATOS3!$1:$1,0))))</f>
        <v>#N/A</v>
      </c>
      <c r="J2087" t="e">
        <f>IF(D2087="","",IF(INDEX( DATOS3!$1:$19996,A2087,MATCH("Dose_RP_Total", DATOS3!$1:$1,0))=0,0,INDEX( DATOS3!$1:$19996,A2087,MATCH("Dose_RP_Total", DATOS3!$1:$1,0))))</f>
        <v>#N/A</v>
      </c>
      <c r="K2087" t="e">
        <f>IF(D2087="","",IF(INDEX( DATOS3!$1:$19996,A2087,MATCH("Total_Fluoro_Time", DATOS3!$1:$1,0))=0,0,INDEX( DATOS3!$1:$19996,A2087,MATCH("Total_Fluoro_Time", DATOS3!$1:$1,0))))</f>
        <v>#N/A</v>
      </c>
      <c r="L2087" t="e">
        <f>IF(D2087="","",IF(INDEX( DATOS3!$1:$19996,A2087,MATCH("Total_Acquisition_Time", DATOS3!$1:$1,0))=0,0,INDEX( DATOS3!$1:$19996,A2087,MATCH("Total_Acquisition_Time", DATOS3!$1:$1,0))))</f>
        <v>#N/A</v>
      </c>
      <c r="M2087" t="e">
        <f>IF(D2087="","",IF(INDEX( DATOS3!$1:$19996,A2087,MATCH("Acquisition_Plane_in_Accumulated_Dose_Data", DATOS3!$1:$1,0))=0,"",INDEX( DATOS3!$1:$19996,A2087,MATCH("Acquisition_Plane_in_Accumulated_Dose_Data", DATOS3!$1:$1,0))))</f>
        <v>#N/A</v>
      </c>
    </row>
    <row r="2088" spans="1:13" hidden="1" x14ac:dyDescent="0.25">
      <c r="A2088">
        <v>2088</v>
      </c>
      <c r="B2088" t="e">
        <f t="shared" si="33"/>
        <v>#N/A</v>
      </c>
      <c r="D2088" t="e">
        <f>IF(INDEX(DATOS3!$1:$19996,A2088,MATCH("PatientID",DATOS3!$1:$1,0))=0,"",INDEX(DATOS3!$1:$19996,A2088,MATCH("PatientID",DATOS3!$1:$1,0)))</f>
        <v>#N/A</v>
      </c>
      <c r="F2088" t="e">
        <f>IF(D2088="","",IF(INDEX( DATOS3!$1:$19996,A2088,MATCH("SeriesDate", DATOS3!$1:$1,0))=0,"",INDEX( DATOS3!$1:$19996,A2088,MATCH("SeriesDate", DATOS3!$1:$1,0))))</f>
        <v>#N/A</v>
      </c>
      <c r="G2088" t="e">
        <f>IF(D2088="","",IF(INDEX( DATOS3!$1:$19996,A2088,MATCH("SeriesTime", DATOS3!$1:$1,0))=0,"",INDEX( DATOS3!$1:$19996,A2088,MATCH("SeriesTime", DATOS3!$1:$1,0))))</f>
        <v>#N/A</v>
      </c>
      <c r="H2088" t="e">
        <f>IF(D2088="","",IF(INDEX( DATOS3!$1:$19996,A2088,MATCH("StudyDescription", DATOS3!$1:$1,0))=0,"",INDEX( DATOS3!$1:$19996,A2088,MATCH("StudyDescription", DATOS3!$1:$1,0))))</f>
        <v>#N/A</v>
      </c>
      <c r="I2088" t="e">
        <f>IF(D2088="","",IF(INDEX( DATOS3!$1:$19996,A2088,MATCH("Dose_Area_Product_Total", DATOS3!$1:$1,0))=0,0,INDEX( DATOS3!$1:$19996,A2088,MATCH("Dose_Area_Product_Total", DATOS3!$1:$1,0))))</f>
        <v>#N/A</v>
      </c>
      <c r="J2088" t="e">
        <f>IF(D2088="","",IF(INDEX( DATOS3!$1:$19996,A2088,MATCH("Dose_RP_Total", DATOS3!$1:$1,0))=0,0,INDEX( DATOS3!$1:$19996,A2088,MATCH("Dose_RP_Total", DATOS3!$1:$1,0))))</f>
        <v>#N/A</v>
      </c>
      <c r="K2088" t="e">
        <f>IF(D2088="","",IF(INDEX( DATOS3!$1:$19996,A2088,MATCH("Total_Fluoro_Time", DATOS3!$1:$1,0))=0,0,INDEX( DATOS3!$1:$19996,A2088,MATCH("Total_Fluoro_Time", DATOS3!$1:$1,0))))</f>
        <v>#N/A</v>
      </c>
      <c r="L2088" t="e">
        <f>IF(D2088="","",IF(INDEX( DATOS3!$1:$19996,A2088,MATCH("Total_Acquisition_Time", DATOS3!$1:$1,0))=0,0,INDEX( DATOS3!$1:$19996,A2088,MATCH("Total_Acquisition_Time", DATOS3!$1:$1,0))))</f>
        <v>#N/A</v>
      </c>
      <c r="M2088" t="e">
        <f>IF(D2088="","",IF(INDEX( DATOS3!$1:$19996,A2088,MATCH("Acquisition_Plane_in_Accumulated_Dose_Data", DATOS3!$1:$1,0))=0,"",INDEX( DATOS3!$1:$19996,A2088,MATCH("Acquisition_Plane_in_Accumulated_Dose_Data", DATOS3!$1:$1,0))))</f>
        <v>#N/A</v>
      </c>
    </row>
    <row r="2089" spans="1:13" hidden="1" x14ac:dyDescent="0.25">
      <c r="A2089">
        <v>2089</v>
      </c>
      <c r="B2089" t="e">
        <f t="shared" si="33"/>
        <v>#N/A</v>
      </c>
      <c r="D2089" t="e">
        <f>IF(INDEX(DATOS3!$1:$19996,A2089,MATCH("PatientID",DATOS3!$1:$1,0))=0,"",INDEX(DATOS3!$1:$19996,A2089,MATCH("PatientID",DATOS3!$1:$1,0)))</f>
        <v>#N/A</v>
      </c>
      <c r="F2089" t="e">
        <f>IF(D2089="","",IF(INDEX( DATOS3!$1:$19996,A2089,MATCH("SeriesDate", DATOS3!$1:$1,0))=0,"",INDEX( DATOS3!$1:$19996,A2089,MATCH("SeriesDate", DATOS3!$1:$1,0))))</f>
        <v>#N/A</v>
      </c>
      <c r="G2089" t="e">
        <f>IF(D2089="","",IF(INDEX( DATOS3!$1:$19996,A2089,MATCH("SeriesTime", DATOS3!$1:$1,0))=0,"",INDEX( DATOS3!$1:$19996,A2089,MATCH("SeriesTime", DATOS3!$1:$1,0))))</f>
        <v>#N/A</v>
      </c>
      <c r="H2089" t="e">
        <f>IF(D2089="","",IF(INDEX( DATOS3!$1:$19996,A2089,MATCH("StudyDescription", DATOS3!$1:$1,0))=0,"",INDEX( DATOS3!$1:$19996,A2089,MATCH("StudyDescription", DATOS3!$1:$1,0))))</f>
        <v>#N/A</v>
      </c>
      <c r="I2089" t="e">
        <f>IF(D2089="","",IF(INDEX( DATOS3!$1:$19996,A2089,MATCH("Dose_Area_Product_Total", DATOS3!$1:$1,0))=0,0,INDEX( DATOS3!$1:$19996,A2089,MATCH("Dose_Area_Product_Total", DATOS3!$1:$1,0))))</f>
        <v>#N/A</v>
      </c>
      <c r="J2089" t="e">
        <f>IF(D2089="","",IF(INDEX( DATOS3!$1:$19996,A2089,MATCH("Dose_RP_Total", DATOS3!$1:$1,0))=0,0,INDEX( DATOS3!$1:$19996,A2089,MATCH("Dose_RP_Total", DATOS3!$1:$1,0))))</f>
        <v>#N/A</v>
      </c>
      <c r="K2089" t="e">
        <f>IF(D2089="","",IF(INDEX( DATOS3!$1:$19996,A2089,MATCH("Total_Fluoro_Time", DATOS3!$1:$1,0))=0,0,INDEX( DATOS3!$1:$19996,A2089,MATCH("Total_Fluoro_Time", DATOS3!$1:$1,0))))</f>
        <v>#N/A</v>
      </c>
      <c r="L2089" t="e">
        <f>IF(D2089="","",IF(INDEX( DATOS3!$1:$19996,A2089,MATCH("Total_Acquisition_Time", DATOS3!$1:$1,0))=0,0,INDEX( DATOS3!$1:$19996,A2089,MATCH("Total_Acquisition_Time", DATOS3!$1:$1,0))))</f>
        <v>#N/A</v>
      </c>
      <c r="M2089" t="e">
        <f>IF(D2089="","",IF(INDEX( DATOS3!$1:$19996,A2089,MATCH("Acquisition_Plane_in_Accumulated_Dose_Data", DATOS3!$1:$1,0))=0,"",INDEX( DATOS3!$1:$19996,A2089,MATCH("Acquisition_Plane_in_Accumulated_Dose_Data", DATOS3!$1:$1,0))))</f>
        <v>#N/A</v>
      </c>
    </row>
    <row r="2090" spans="1:13" hidden="1" x14ac:dyDescent="0.25">
      <c r="A2090">
        <v>2090</v>
      </c>
      <c r="B2090" t="e">
        <f t="shared" si="33"/>
        <v>#N/A</v>
      </c>
      <c r="D2090" t="e">
        <f>IF(INDEX(DATOS3!$1:$19996,A2090,MATCH("PatientID",DATOS3!$1:$1,0))=0,"",INDEX(DATOS3!$1:$19996,A2090,MATCH("PatientID",DATOS3!$1:$1,0)))</f>
        <v>#N/A</v>
      </c>
      <c r="F2090" t="e">
        <f>IF(D2090="","",IF(INDEX( DATOS3!$1:$19996,A2090,MATCH("SeriesDate", DATOS3!$1:$1,0))=0,"",INDEX( DATOS3!$1:$19996,A2090,MATCH("SeriesDate", DATOS3!$1:$1,0))))</f>
        <v>#N/A</v>
      </c>
      <c r="G2090" t="e">
        <f>IF(D2090="","",IF(INDEX( DATOS3!$1:$19996,A2090,MATCH("SeriesTime", DATOS3!$1:$1,0))=0,"",INDEX( DATOS3!$1:$19996,A2090,MATCH("SeriesTime", DATOS3!$1:$1,0))))</f>
        <v>#N/A</v>
      </c>
      <c r="H2090" t="e">
        <f>IF(D2090="","",IF(INDEX( DATOS3!$1:$19996,A2090,MATCH("StudyDescription", DATOS3!$1:$1,0))=0,"",INDEX( DATOS3!$1:$19996,A2090,MATCH("StudyDescription", DATOS3!$1:$1,0))))</f>
        <v>#N/A</v>
      </c>
      <c r="I2090" t="e">
        <f>IF(D2090="","",IF(INDEX( DATOS3!$1:$19996,A2090,MATCH("Dose_Area_Product_Total", DATOS3!$1:$1,0))=0,0,INDEX( DATOS3!$1:$19996,A2090,MATCH("Dose_Area_Product_Total", DATOS3!$1:$1,0))))</f>
        <v>#N/A</v>
      </c>
      <c r="J2090" t="e">
        <f>IF(D2090="","",IF(INDEX( DATOS3!$1:$19996,A2090,MATCH("Dose_RP_Total", DATOS3!$1:$1,0))=0,0,INDEX( DATOS3!$1:$19996,A2090,MATCH("Dose_RP_Total", DATOS3!$1:$1,0))))</f>
        <v>#N/A</v>
      </c>
      <c r="K2090" t="e">
        <f>IF(D2090="","",IF(INDEX( DATOS3!$1:$19996,A2090,MATCH("Total_Fluoro_Time", DATOS3!$1:$1,0))=0,0,INDEX( DATOS3!$1:$19996,A2090,MATCH("Total_Fluoro_Time", DATOS3!$1:$1,0))))</f>
        <v>#N/A</v>
      </c>
      <c r="L2090" t="e">
        <f>IF(D2090="","",IF(INDEX( DATOS3!$1:$19996,A2090,MATCH("Total_Acquisition_Time", DATOS3!$1:$1,0))=0,0,INDEX( DATOS3!$1:$19996,A2090,MATCH("Total_Acquisition_Time", DATOS3!$1:$1,0))))</f>
        <v>#N/A</v>
      </c>
      <c r="M2090" t="e">
        <f>IF(D2090="","",IF(INDEX( DATOS3!$1:$19996,A2090,MATCH("Acquisition_Plane_in_Accumulated_Dose_Data", DATOS3!$1:$1,0))=0,"",INDEX( DATOS3!$1:$19996,A2090,MATCH("Acquisition_Plane_in_Accumulated_Dose_Data", DATOS3!$1:$1,0))))</f>
        <v>#N/A</v>
      </c>
    </row>
    <row r="2091" spans="1:13" hidden="1" x14ac:dyDescent="0.25">
      <c r="A2091">
        <v>2091</v>
      </c>
      <c r="B2091" t="e">
        <f t="shared" si="33"/>
        <v>#N/A</v>
      </c>
      <c r="D2091" t="e">
        <f>IF(INDEX(DATOS3!$1:$19996,A2091,MATCH("PatientID",DATOS3!$1:$1,0))=0,"",INDEX(DATOS3!$1:$19996,A2091,MATCH("PatientID",DATOS3!$1:$1,0)))</f>
        <v>#N/A</v>
      </c>
      <c r="F2091" t="e">
        <f>IF(D2091="","",IF(INDEX( DATOS3!$1:$19996,A2091,MATCH("SeriesDate", DATOS3!$1:$1,0))=0,"",INDEX( DATOS3!$1:$19996,A2091,MATCH("SeriesDate", DATOS3!$1:$1,0))))</f>
        <v>#N/A</v>
      </c>
      <c r="G2091" t="e">
        <f>IF(D2091="","",IF(INDEX( DATOS3!$1:$19996,A2091,MATCH("SeriesTime", DATOS3!$1:$1,0))=0,"",INDEX( DATOS3!$1:$19996,A2091,MATCH("SeriesTime", DATOS3!$1:$1,0))))</f>
        <v>#N/A</v>
      </c>
      <c r="H2091" t="e">
        <f>IF(D2091="","",IF(INDEX( DATOS3!$1:$19996,A2091,MATCH("StudyDescription", DATOS3!$1:$1,0))=0,"",INDEX( DATOS3!$1:$19996,A2091,MATCH("StudyDescription", DATOS3!$1:$1,0))))</f>
        <v>#N/A</v>
      </c>
      <c r="I2091" t="e">
        <f>IF(D2091="","",IF(INDEX( DATOS3!$1:$19996,A2091,MATCH("Dose_Area_Product_Total", DATOS3!$1:$1,0))=0,0,INDEX( DATOS3!$1:$19996,A2091,MATCH("Dose_Area_Product_Total", DATOS3!$1:$1,0))))</f>
        <v>#N/A</v>
      </c>
      <c r="J2091" t="e">
        <f>IF(D2091="","",IF(INDEX( DATOS3!$1:$19996,A2091,MATCH("Dose_RP_Total", DATOS3!$1:$1,0))=0,0,INDEX( DATOS3!$1:$19996,A2091,MATCH("Dose_RP_Total", DATOS3!$1:$1,0))))</f>
        <v>#N/A</v>
      </c>
      <c r="K2091" t="e">
        <f>IF(D2091="","",IF(INDEX( DATOS3!$1:$19996,A2091,MATCH("Total_Fluoro_Time", DATOS3!$1:$1,0))=0,0,INDEX( DATOS3!$1:$19996,A2091,MATCH("Total_Fluoro_Time", DATOS3!$1:$1,0))))</f>
        <v>#N/A</v>
      </c>
      <c r="L2091" t="e">
        <f>IF(D2091="","",IF(INDEX( DATOS3!$1:$19996,A2091,MATCH("Total_Acquisition_Time", DATOS3!$1:$1,0))=0,0,INDEX( DATOS3!$1:$19996,A2091,MATCH("Total_Acquisition_Time", DATOS3!$1:$1,0))))</f>
        <v>#N/A</v>
      </c>
      <c r="M2091" t="e">
        <f>IF(D2091="","",IF(INDEX( DATOS3!$1:$19996,A2091,MATCH("Acquisition_Plane_in_Accumulated_Dose_Data", DATOS3!$1:$1,0))=0,"",INDEX( DATOS3!$1:$19996,A2091,MATCH("Acquisition_Plane_in_Accumulated_Dose_Data", DATOS3!$1:$1,0))))</f>
        <v>#N/A</v>
      </c>
    </row>
    <row r="2092" spans="1:13" hidden="1" x14ac:dyDescent="0.25">
      <c r="A2092">
        <v>2092</v>
      </c>
      <c r="B2092" t="e">
        <f t="shared" si="33"/>
        <v>#N/A</v>
      </c>
      <c r="D2092" t="e">
        <f>IF(INDEX(DATOS3!$1:$19996,A2092,MATCH("PatientID",DATOS3!$1:$1,0))=0,"",INDEX(DATOS3!$1:$19996,A2092,MATCH("PatientID",DATOS3!$1:$1,0)))</f>
        <v>#N/A</v>
      </c>
      <c r="F2092" t="e">
        <f>IF(D2092="","",IF(INDEX( DATOS3!$1:$19996,A2092,MATCH("SeriesDate", DATOS3!$1:$1,0))=0,"",INDEX( DATOS3!$1:$19996,A2092,MATCH("SeriesDate", DATOS3!$1:$1,0))))</f>
        <v>#N/A</v>
      </c>
      <c r="G2092" t="e">
        <f>IF(D2092="","",IF(INDEX( DATOS3!$1:$19996,A2092,MATCH("SeriesTime", DATOS3!$1:$1,0))=0,"",INDEX( DATOS3!$1:$19996,A2092,MATCH("SeriesTime", DATOS3!$1:$1,0))))</f>
        <v>#N/A</v>
      </c>
      <c r="H2092" t="e">
        <f>IF(D2092="","",IF(INDEX( DATOS3!$1:$19996,A2092,MATCH("StudyDescription", DATOS3!$1:$1,0))=0,"",INDEX( DATOS3!$1:$19996,A2092,MATCH("StudyDescription", DATOS3!$1:$1,0))))</f>
        <v>#N/A</v>
      </c>
      <c r="I2092" t="e">
        <f>IF(D2092="","",IF(INDEX( DATOS3!$1:$19996,A2092,MATCH("Dose_Area_Product_Total", DATOS3!$1:$1,0))=0,0,INDEX( DATOS3!$1:$19996,A2092,MATCH("Dose_Area_Product_Total", DATOS3!$1:$1,0))))</f>
        <v>#N/A</v>
      </c>
      <c r="J2092" t="e">
        <f>IF(D2092="","",IF(INDEX( DATOS3!$1:$19996,A2092,MATCH("Dose_RP_Total", DATOS3!$1:$1,0))=0,0,INDEX( DATOS3!$1:$19996,A2092,MATCH("Dose_RP_Total", DATOS3!$1:$1,0))))</f>
        <v>#N/A</v>
      </c>
      <c r="K2092" t="e">
        <f>IF(D2092="","",IF(INDEX( DATOS3!$1:$19996,A2092,MATCH("Total_Fluoro_Time", DATOS3!$1:$1,0))=0,0,INDEX( DATOS3!$1:$19996,A2092,MATCH("Total_Fluoro_Time", DATOS3!$1:$1,0))))</f>
        <v>#N/A</v>
      </c>
      <c r="L2092" t="e">
        <f>IF(D2092="","",IF(INDEX( DATOS3!$1:$19996,A2092,MATCH("Total_Acquisition_Time", DATOS3!$1:$1,0))=0,0,INDEX( DATOS3!$1:$19996,A2092,MATCH("Total_Acquisition_Time", DATOS3!$1:$1,0))))</f>
        <v>#N/A</v>
      </c>
      <c r="M2092" t="e">
        <f>IF(D2092="","",IF(INDEX( DATOS3!$1:$19996,A2092,MATCH("Acquisition_Plane_in_Accumulated_Dose_Data", DATOS3!$1:$1,0))=0,"",INDEX( DATOS3!$1:$19996,A2092,MATCH("Acquisition_Plane_in_Accumulated_Dose_Data", DATOS3!$1:$1,0))))</f>
        <v>#N/A</v>
      </c>
    </row>
    <row r="2093" spans="1:13" hidden="1" x14ac:dyDescent="0.25">
      <c r="A2093">
        <v>2093</v>
      </c>
      <c r="B2093" t="e">
        <f t="shared" si="33"/>
        <v>#N/A</v>
      </c>
      <c r="D2093" t="e">
        <f>IF(INDEX(DATOS3!$1:$19996,A2093,MATCH("PatientID",DATOS3!$1:$1,0))=0,"",INDEX(DATOS3!$1:$19996,A2093,MATCH("PatientID",DATOS3!$1:$1,0)))</f>
        <v>#N/A</v>
      </c>
      <c r="F2093" t="e">
        <f>IF(D2093="","",IF(INDEX( DATOS3!$1:$19996,A2093,MATCH("SeriesDate", DATOS3!$1:$1,0))=0,"",INDEX( DATOS3!$1:$19996,A2093,MATCH("SeriesDate", DATOS3!$1:$1,0))))</f>
        <v>#N/A</v>
      </c>
      <c r="G2093" t="e">
        <f>IF(D2093="","",IF(INDEX( DATOS3!$1:$19996,A2093,MATCH("SeriesTime", DATOS3!$1:$1,0))=0,"",INDEX( DATOS3!$1:$19996,A2093,MATCH("SeriesTime", DATOS3!$1:$1,0))))</f>
        <v>#N/A</v>
      </c>
      <c r="H2093" t="e">
        <f>IF(D2093="","",IF(INDEX( DATOS3!$1:$19996,A2093,MATCH("StudyDescription", DATOS3!$1:$1,0))=0,"",INDEX( DATOS3!$1:$19996,A2093,MATCH("StudyDescription", DATOS3!$1:$1,0))))</f>
        <v>#N/A</v>
      </c>
      <c r="I2093" t="e">
        <f>IF(D2093="","",IF(INDEX( DATOS3!$1:$19996,A2093,MATCH("Dose_Area_Product_Total", DATOS3!$1:$1,0))=0,0,INDEX( DATOS3!$1:$19996,A2093,MATCH("Dose_Area_Product_Total", DATOS3!$1:$1,0))))</f>
        <v>#N/A</v>
      </c>
      <c r="J2093" t="e">
        <f>IF(D2093="","",IF(INDEX( DATOS3!$1:$19996,A2093,MATCH("Dose_RP_Total", DATOS3!$1:$1,0))=0,0,INDEX( DATOS3!$1:$19996,A2093,MATCH("Dose_RP_Total", DATOS3!$1:$1,0))))</f>
        <v>#N/A</v>
      </c>
      <c r="K2093" t="e">
        <f>IF(D2093="","",IF(INDEX( DATOS3!$1:$19996,A2093,MATCH("Total_Fluoro_Time", DATOS3!$1:$1,0))=0,0,INDEX( DATOS3!$1:$19996,A2093,MATCH("Total_Fluoro_Time", DATOS3!$1:$1,0))))</f>
        <v>#N/A</v>
      </c>
      <c r="L2093" t="e">
        <f>IF(D2093="","",IF(INDEX( DATOS3!$1:$19996,A2093,MATCH("Total_Acquisition_Time", DATOS3!$1:$1,0))=0,0,INDEX( DATOS3!$1:$19996,A2093,MATCH("Total_Acquisition_Time", DATOS3!$1:$1,0))))</f>
        <v>#N/A</v>
      </c>
      <c r="M2093" t="e">
        <f>IF(D2093="","",IF(INDEX( DATOS3!$1:$19996,A2093,MATCH("Acquisition_Plane_in_Accumulated_Dose_Data", DATOS3!$1:$1,0))=0,"",INDEX( DATOS3!$1:$19996,A2093,MATCH("Acquisition_Plane_in_Accumulated_Dose_Data", DATOS3!$1:$1,0))))</f>
        <v>#N/A</v>
      </c>
    </row>
    <row r="2094" spans="1:13" hidden="1" x14ac:dyDescent="0.25">
      <c r="A2094">
        <v>2094</v>
      </c>
      <c r="B2094" t="e">
        <f t="shared" si="33"/>
        <v>#N/A</v>
      </c>
      <c r="D2094" t="e">
        <f>IF(INDEX(DATOS3!$1:$19996,A2094,MATCH("PatientID",DATOS3!$1:$1,0))=0,"",INDEX(DATOS3!$1:$19996,A2094,MATCH("PatientID",DATOS3!$1:$1,0)))</f>
        <v>#N/A</v>
      </c>
      <c r="F2094" t="e">
        <f>IF(D2094="","",IF(INDEX( DATOS3!$1:$19996,A2094,MATCH("SeriesDate", DATOS3!$1:$1,0))=0,"",INDEX( DATOS3!$1:$19996,A2094,MATCH("SeriesDate", DATOS3!$1:$1,0))))</f>
        <v>#N/A</v>
      </c>
      <c r="G2094" t="e">
        <f>IF(D2094="","",IF(INDEX( DATOS3!$1:$19996,A2094,MATCH("SeriesTime", DATOS3!$1:$1,0))=0,"",INDEX( DATOS3!$1:$19996,A2094,MATCH("SeriesTime", DATOS3!$1:$1,0))))</f>
        <v>#N/A</v>
      </c>
      <c r="H2094" t="e">
        <f>IF(D2094="","",IF(INDEX( DATOS3!$1:$19996,A2094,MATCH("StudyDescription", DATOS3!$1:$1,0))=0,"",INDEX( DATOS3!$1:$19996,A2094,MATCH("StudyDescription", DATOS3!$1:$1,0))))</f>
        <v>#N/A</v>
      </c>
      <c r="I2094" t="e">
        <f>IF(D2094="","",IF(INDEX( DATOS3!$1:$19996,A2094,MATCH("Dose_Area_Product_Total", DATOS3!$1:$1,0))=0,0,INDEX( DATOS3!$1:$19996,A2094,MATCH("Dose_Area_Product_Total", DATOS3!$1:$1,0))))</f>
        <v>#N/A</v>
      </c>
      <c r="J2094" t="e">
        <f>IF(D2094="","",IF(INDEX( DATOS3!$1:$19996,A2094,MATCH("Dose_RP_Total", DATOS3!$1:$1,0))=0,0,INDEX( DATOS3!$1:$19996,A2094,MATCH("Dose_RP_Total", DATOS3!$1:$1,0))))</f>
        <v>#N/A</v>
      </c>
      <c r="K2094" t="e">
        <f>IF(D2094="","",IF(INDEX( DATOS3!$1:$19996,A2094,MATCH("Total_Fluoro_Time", DATOS3!$1:$1,0))=0,0,INDEX( DATOS3!$1:$19996,A2094,MATCH("Total_Fluoro_Time", DATOS3!$1:$1,0))))</f>
        <v>#N/A</v>
      </c>
      <c r="L2094" t="e">
        <f>IF(D2094="","",IF(INDEX( DATOS3!$1:$19996,A2094,MATCH("Total_Acquisition_Time", DATOS3!$1:$1,0))=0,0,INDEX( DATOS3!$1:$19996,A2094,MATCH("Total_Acquisition_Time", DATOS3!$1:$1,0))))</f>
        <v>#N/A</v>
      </c>
      <c r="M2094" t="e">
        <f>IF(D2094="","",IF(INDEX( DATOS3!$1:$19996,A2094,MATCH("Acquisition_Plane_in_Accumulated_Dose_Data", DATOS3!$1:$1,0))=0,"",INDEX( DATOS3!$1:$19996,A2094,MATCH("Acquisition_Plane_in_Accumulated_Dose_Data", DATOS3!$1:$1,0))))</f>
        <v>#N/A</v>
      </c>
    </row>
    <row r="2095" spans="1:13" hidden="1" x14ac:dyDescent="0.25">
      <c r="A2095">
        <v>2095</v>
      </c>
      <c r="B2095" t="e">
        <f t="shared" si="33"/>
        <v>#N/A</v>
      </c>
      <c r="D2095" t="e">
        <f>IF(INDEX(DATOS3!$1:$19996,A2095,MATCH("PatientID",DATOS3!$1:$1,0))=0,"",INDEX(DATOS3!$1:$19996,A2095,MATCH("PatientID",DATOS3!$1:$1,0)))</f>
        <v>#N/A</v>
      </c>
      <c r="F2095" t="e">
        <f>IF(D2095="","",IF(INDEX( DATOS3!$1:$19996,A2095,MATCH("SeriesDate", DATOS3!$1:$1,0))=0,"",INDEX( DATOS3!$1:$19996,A2095,MATCH("SeriesDate", DATOS3!$1:$1,0))))</f>
        <v>#N/A</v>
      </c>
      <c r="G2095" t="e">
        <f>IF(D2095="","",IF(INDEX( DATOS3!$1:$19996,A2095,MATCH("SeriesTime", DATOS3!$1:$1,0))=0,"",INDEX( DATOS3!$1:$19996,A2095,MATCH("SeriesTime", DATOS3!$1:$1,0))))</f>
        <v>#N/A</v>
      </c>
      <c r="H2095" t="e">
        <f>IF(D2095="","",IF(INDEX( DATOS3!$1:$19996,A2095,MATCH("StudyDescription", DATOS3!$1:$1,0))=0,"",INDEX( DATOS3!$1:$19996,A2095,MATCH("StudyDescription", DATOS3!$1:$1,0))))</f>
        <v>#N/A</v>
      </c>
      <c r="I2095" t="e">
        <f>IF(D2095="","",IF(INDEX( DATOS3!$1:$19996,A2095,MATCH("Dose_Area_Product_Total", DATOS3!$1:$1,0))=0,0,INDEX( DATOS3!$1:$19996,A2095,MATCH("Dose_Area_Product_Total", DATOS3!$1:$1,0))))</f>
        <v>#N/A</v>
      </c>
      <c r="J2095" t="e">
        <f>IF(D2095="","",IF(INDEX( DATOS3!$1:$19996,A2095,MATCH("Dose_RP_Total", DATOS3!$1:$1,0))=0,0,INDEX( DATOS3!$1:$19996,A2095,MATCH("Dose_RP_Total", DATOS3!$1:$1,0))))</f>
        <v>#N/A</v>
      </c>
      <c r="K2095" t="e">
        <f>IF(D2095="","",IF(INDEX( DATOS3!$1:$19996,A2095,MATCH("Total_Fluoro_Time", DATOS3!$1:$1,0))=0,0,INDEX( DATOS3!$1:$19996,A2095,MATCH("Total_Fluoro_Time", DATOS3!$1:$1,0))))</f>
        <v>#N/A</v>
      </c>
      <c r="L2095" t="e">
        <f>IF(D2095="","",IF(INDEX( DATOS3!$1:$19996,A2095,MATCH("Total_Acquisition_Time", DATOS3!$1:$1,0))=0,0,INDEX( DATOS3!$1:$19996,A2095,MATCH("Total_Acquisition_Time", DATOS3!$1:$1,0))))</f>
        <v>#N/A</v>
      </c>
      <c r="M2095" t="e">
        <f>IF(D2095="","",IF(INDEX( DATOS3!$1:$19996,A2095,MATCH("Acquisition_Plane_in_Accumulated_Dose_Data", DATOS3!$1:$1,0))=0,"",INDEX( DATOS3!$1:$19996,A2095,MATCH("Acquisition_Plane_in_Accumulated_Dose_Data", DATOS3!$1:$1,0))))</f>
        <v>#N/A</v>
      </c>
    </row>
    <row r="2096" spans="1:13" hidden="1" x14ac:dyDescent="0.25">
      <c r="A2096">
        <v>2096</v>
      </c>
      <c r="B2096" t="e">
        <f t="shared" si="33"/>
        <v>#N/A</v>
      </c>
      <c r="D2096" t="e">
        <f>IF(INDEX(DATOS3!$1:$19996,A2096,MATCH("PatientID",DATOS3!$1:$1,0))=0,"",INDEX(DATOS3!$1:$19996,A2096,MATCH("PatientID",DATOS3!$1:$1,0)))</f>
        <v>#N/A</v>
      </c>
      <c r="F2096" t="e">
        <f>IF(D2096="","",IF(INDEX( DATOS3!$1:$19996,A2096,MATCH("SeriesDate", DATOS3!$1:$1,0))=0,"",INDEX( DATOS3!$1:$19996,A2096,MATCH("SeriesDate", DATOS3!$1:$1,0))))</f>
        <v>#N/A</v>
      </c>
      <c r="G2096" t="e">
        <f>IF(D2096="","",IF(INDEX( DATOS3!$1:$19996,A2096,MATCH("SeriesTime", DATOS3!$1:$1,0))=0,"",INDEX( DATOS3!$1:$19996,A2096,MATCH("SeriesTime", DATOS3!$1:$1,0))))</f>
        <v>#N/A</v>
      </c>
      <c r="H2096" t="e">
        <f>IF(D2096="","",IF(INDEX( DATOS3!$1:$19996,A2096,MATCH("StudyDescription", DATOS3!$1:$1,0))=0,"",INDEX( DATOS3!$1:$19996,A2096,MATCH("StudyDescription", DATOS3!$1:$1,0))))</f>
        <v>#N/A</v>
      </c>
      <c r="I2096" t="e">
        <f>IF(D2096="","",IF(INDEX( DATOS3!$1:$19996,A2096,MATCH("Dose_Area_Product_Total", DATOS3!$1:$1,0))=0,0,INDEX( DATOS3!$1:$19996,A2096,MATCH("Dose_Area_Product_Total", DATOS3!$1:$1,0))))</f>
        <v>#N/A</v>
      </c>
      <c r="J2096" t="e">
        <f>IF(D2096="","",IF(INDEX( DATOS3!$1:$19996,A2096,MATCH("Dose_RP_Total", DATOS3!$1:$1,0))=0,0,INDEX( DATOS3!$1:$19996,A2096,MATCH("Dose_RP_Total", DATOS3!$1:$1,0))))</f>
        <v>#N/A</v>
      </c>
      <c r="K2096" t="e">
        <f>IF(D2096="","",IF(INDEX( DATOS3!$1:$19996,A2096,MATCH("Total_Fluoro_Time", DATOS3!$1:$1,0))=0,0,INDEX( DATOS3!$1:$19996,A2096,MATCH("Total_Fluoro_Time", DATOS3!$1:$1,0))))</f>
        <v>#N/A</v>
      </c>
      <c r="L2096" t="e">
        <f>IF(D2096="","",IF(INDEX( DATOS3!$1:$19996,A2096,MATCH("Total_Acquisition_Time", DATOS3!$1:$1,0))=0,0,INDEX( DATOS3!$1:$19996,A2096,MATCH("Total_Acquisition_Time", DATOS3!$1:$1,0))))</f>
        <v>#N/A</v>
      </c>
      <c r="M2096" t="e">
        <f>IF(D2096="","",IF(INDEX( DATOS3!$1:$19996,A2096,MATCH("Acquisition_Plane_in_Accumulated_Dose_Data", DATOS3!$1:$1,0))=0,"",INDEX( DATOS3!$1:$19996,A2096,MATCH("Acquisition_Plane_in_Accumulated_Dose_Data", DATOS3!$1:$1,0))))</f>
        <v>#N/A</v>
      </c>
    </row>
    <row r="2097" spans="1:13" hidden="1" x14ac:dyDescent="0.25">
      <c r="A2097">
        <v>2097</v>
      </c>
      <c r="B2097" t="e">
        <f t="shared" si="33"/>
        <v>#N/A</v>
      </c>
      <c r="D2097" t="e">
        <f>IF(INDEX(DATOS3!$1:$19996,A2097,MATCH("PatientID",DATOS3!$1:$1,0))=0,"",INDEX(DATOS3!$1:$19996,A2097,MATCH("PatientID",DATOS3!$1:$1,0)))</f>
        <v>#N/A</v>
      </c>
      <c r="F2097" t="e">
        <f>IF(D2097="","",IF(INDEX( DATOS3!$1:$19996,A2097,MATCH("SeriesDate", DATOS3!$1:$1,0))=0,"",INDEX( DATOS3!$1:$19996,A2097,MATCH("SeriesDate", DATOS3!$1:$1,0))))</f>
        <v>#N/A</v>
      </c>
      <c r="G2097" t="e">
        <f>IF(D2097="","",IF(INDEX( DATOS3!$1:$19996,A2097,MATCH("SeriesTime", DATOS3!$1:$1,0))=0,"",INDEX( DATOS3!$1:$19996,A2097,MATCH("SeriesTime", DATOS3!$1:$1,0))))</f>
        <v>#N/A</v>
      </c>
      <c r="H2097" t="e">
        <f>IF(D2097="","",IF(INDEX( DATOS3!$1:$19996,A2097,MATCH("StudyDescription", DATOS3!$1:$1,0))=0,"",INDEX( DATOS3!$1:$19996,A2097,MATCH("StudyDescription", DATOS3!$1:$1,0))))</f>
        <v>#N/A</v>
      </c>
      <c r="I2097" t="e">
        <f>IF(D2097="","",IF(INDEX( DATOS3!$1:$19996,A2097,MATCH("Dose_Area_Product_Total", DATOS3!$1:$1,0))=0,0,INDEX( DATOS3!$1:$19996,A2097,MATCH("Dose_Area_Product_Total", DATOS3!$1:$1,0))))</f>
        <v>#N/A</v>
      </c>
      <c r="J2097" t="e">
        <f>IF(D2097="","",IF(INDEX( DATOS3!$1:$19996,A2097,MATCH("Dose_RP_Total", DATOS3!$1:$1,0))=0,0,INDEX( DATOS3!$1:$19996,A2097,MATCH("Dose_RP_Total", DATOS3!$1:$1,0))))</f>
        <v>#N/A</v>
      </c>
      <c r="K2097" t="e">
        <f>IF(D2097="","",IF(INDEX( DATOS3!$1:$19996,A2097,MATCH("Total_Fluoro_Time", DATOS3!$1:$1,0))=0,0,INDEX( DATOS3!$1:$19996,A2097,MATCH("Total_Fluoro_Time", DATOS3!$1:$1,0))))</f>
        <v>#N/A</v>
      </c>
      <c r="L2097" t="e">
        <f>IF(D2097="","",IF(INDEX( DATOS3!$1:$19996,A2097,MATCH("Total_Acquisition_Time", DATOS3!$1:$1,0))=0,0,INDEX( DATOS3!$1:$19996,A2097,MATCH("Total_Acquisition_Time", DATOS3!$1:$1,0))))</f>
        <v>#N/A</v>
      </c>
      <c r="M2097" t="e">
        <f>IF(D2097="","",IF(INDEX( DATOS3!$1:$19996,A2097,MATCH("Acquisition_Plane_in_Accumulated_Dose_Data", DATOS3!$1:$1,0))=0,"",INDEX( DATOS3!$1:$19996,A2097,MATCH("Acquisition_Plane_in_Accumulated_Dose_Data", DATOS3!$1:$1,0))))</f>
        <v>#N/A</v>
      </c>
    </row>
    <row r="2098" spans="1:13" hidden="1" x14ac:dyDescent="0.25">
      <c r="A2098">
        <v>2098</v>
      </c>
      <c r="B2098" t="e">
        <f t="shared" si="33"/>
        <v>#N/A</v>
      </c>
      <c r="D2098" t="e">
        <f>IF(INDEX(DATOS3!$1:$19996,A2098,MATCH("PatientID",DATOS3!$1:$1,0))=0,"",INDEX(DATOS3!$1:$19996,A2098,MATCH("PatientID",DATOS3!$1:$1,0)))</f>
        <v>#N/A</v>
      </c>
      <c r="F2098" t="e">
        <f>IF(D2098="","",IF(INDEX( DATOS3!$1:$19996,A2098,MATCH("SeriesDate", DATOS3!$1:$1,0))=0,"",INDEX( DATOS3!$1:$19996,A2098,MATCH("SeriesDate", DATOS3!$1:$1,0))))</f>
        <v>#N/A</v>
      </c>
      <c r="G2098" t="e">
        <f>IF(D2098="","",IF(INDEX( DATOS3!$1:$19996,A2098,MATCH("SeriesTime", DATOS3!$1:$1,0))=0,"",INDEX( DATOS3!$1:$19996,A2098,MATCH("SeriesTime", DATOS3!$1:$1,0))))</f>
        <v>#N/A</v>
      </c>
      <c r="H2098" t="e">
        <f>IF(D2098="","",IF(INDEX( DATOS3!$1:$19996,A2098,MATCH("StudyDescription", DATOS3!$1:$1,0))=0,"",INDEX( DATOS3!$1:$19996,A2098,MATCH("StudyDescription", DATOS3!$1:$1,0))))</f>
        <v>#N/A</v>
      </c>
      <c r="I2098" t="e">
        <f>IF(D2098="","",IF(INDEX( DATOS3!$1:$19996,A2098,MATCH("Dose_Area_Product_Total", DATOS3!$1:$1,0))=0,0,INDEX( DATOS3!$1:$19996,A2098,MATCH("Dose_Area_Product_Total", DATOS3!$1:$1,0))))</f>
        <v>#N/A</v>
      </c>
      <c r="J2098" t="e">
        <f>IF(D2098="","",IF(INDEX( DATOS3!$1:$19996,A2098,MATCH("Dose_RP_Total", DATOS3!$1:$1,0))=0,0,INDEX( DATOS3!$1:$19996,A2098,MATCH("Dose_RP_Total", DATOS3!$1:$1,0))))</f>
        <v>#N/A</v>
      </c>
      <c r="K2098" t="e">
        <f>IF(D2098="","",IF(INDEX( DATOS3!$1:$19996,A2098,MATCH("Total_Fluoro_Time", DATOS3!$1:$1,0))=0,0,INDEX( DATOS3!$1:$19996,A2098,MATCH("Total_Fluoro_Time", DATOS3!$1:$1,0))))</f>
        <v>#N/A</v>
      </c>
      <c r="L2098" t="e">
        <f>IF(D2098="","",IF(INDEX( DATOS3!$1:$19996,A2098,MATCH("Total_Acquisition_Time", DATOS3!$1:$1,0))=0,0,INDEX( DATOS3!$1:$19996,A2098,MATCH("Total_Acquisition_Time", DATOS3!$1:$1,0))))</f>
        <v>#N/A</v>
      </c>
      <c r="M2098" t="e">
        <f>IF(D2098="","",IF(INDEX( DATOS3!$1:$19996,A2098,MATCH("Acquisition_Plane_in_Accumulated_Dose_Data", DATOS3!$1:$1,0))=0,"",INDEX( DATOS3!$1:$19996,A2098,MATCH("Acquisition_Plane_in_Accumulated_Dose_Data", DATOS3!$1:$1,0))))</f>
        <v>#N/A</v>
      </c>
    </row>
    <row r="2099" spans="1:13" hidden="1" x14ac:dyDescent="0.25">
      <c r="A2099">
        <v>2099</v>
      </c>
      <c r="B2099" t="e">
        <f t="shared" si="33"/>
        <v>#N/A</v>
      </c>
      <c r="D2099" t="e">
        <f>IF(INDEX(DATOS3!$1:$19996,A2099,MATCH("PatientID",DATOS3!$1:$1,0))=0,"",INDEX(DATOS3!$1:$19996,A2099,MATCH("PatientID",DATOS3!$1:$1,0)))</f>
        <v>#N/A</v>
      </c>
      <c r="F2099" t="e">
        <f>IF(D2099="","",IF(INDEX( DATOS3!$1:$19996,A2099,MATCH("SeriesDate", DATOS3!$1:$1,0))=0,"",INDEX( DATOS3!$1:$19996,A2099,MATCH("SeriesDate", DATOS3!$1:$1,0))))</f>
        <v>#N/A</v>
      </c>
      <c r="G2099" t="e">
        <f>IF(D2099="","",IF(INDEX( DATOS3!$1:$19996,A2099,MATCH("SeriesTime", DATOS3!$1:$1,0))=0,"",INDEX( DATOS3!$1:$19996,A2099,MATCH("SeriesTime", DATOS3!$1:$1,0))))</f>
        <v>#N/A</v>
      </c>
      <c r="H2099" t="e">
        <f>IF(D2099="","",IF(INDEX( DATOS3!$1:$19996,A2099,MATCH("StudyDescription", DATOS3!$1:$1,0))=0,"",INDEX( DATOS3!$1:$19996,A2099,MATCH("StudyDescription", DATOS3!$1:$1,0))))</f>
        <v>#N/A</v>
      </c>
      <c r="I2099" t="e">
        <f>IF(D2099="","",IF(INDEX( DATOS3!$1:$19996,A2099,MATCH("Dose_Area_Product_Total", DATOS3!$1:$1,0))=0,0,INDEX( DATOS3!$1:$19996,A2099,MATCH("Dose_Area_Product_Total", DATOS3!$1:$1,0))))</f>
        <v>#N/A</v>
      </c>
      <c r="J2099" t="e">
        <f>IF(D2099="","",IF(INDEX( DATOS3!$1:$19996,A2099,MATCH("Dose_RP_Total", DATOS3!$1:$1,0))=0,0,INDEX( DATOS3!$1:$19996,A2099,MATCH("Dose_RP_Total", DATOS3!$1:$1,0))))</f>
        <v>#N/A</v>
      </c>
      <c r="K2099" t="e">
        <f>IF(D2099="","",IF(INDEX( DATOS3!$1:$19996,A2099,MATCH("Total_Fluoro_Time", DATOS3!$1:$1,0))=0,0,INDEX( DATOS3!$1:$19996,A2099,MATCH("Total_Fluoro_Time", DATOS3!$1:$1,0))))</f>
        <v>#N/A</v>
      </c>
      <c r="L2099" t="e">
        <f>IF(D2099="","",IF(INDEX( DATOS3!$1:$19996,A2099,MATCH("Total_Acquisition_Time", DATOS3!$1:$1,0))=0,0,INDEX( DATOS3!$1:$19996,A2099,MATCH("Total_Acquisition_Time", DATOS3!$1:$1,0))))</f>
        <v>#N/A</v>
      </c>
      <c r="M2099" t="e">
        <f>IF(D2099="","",IF(INDEX( DATOS3!$1:$19996,A2099,MATCH("Acquisition_Plane_in_Accumulated_Dose_Data", DATOS3!$1:$1,0))=0,"",INDEX( DATOS3!$1:$19996,A2099,MATCH("Acquisition_Plane_in_Accumulated_Dose_Data", DATOS3!$1:$1,0))))</f>
        <v>#N/A</v>
      </c>
    </row>
    <row r="2100" spans="1:13" hidden="1" x14ac:dyDescent="0.25">
      <c r="A2100">
        <v>2100</v>
      </c>
      <c r="B2100" t="e">
        <f t="shared" si="33"/>
        <v>#N/A</v>
      </c>
      <c r="D2100" t="e">
        <f>IF(INDEX(DATOS3!$1:$19996,A2100,MATCH("PatientID",DATOS3!$1:$1,0))=0,"",INDEX(DATOS3!$1:$19996,A2100,MATCH("PatientID",DATOS3!$1:$1,0)))</f>
        <v>#N/A</v>
      </c>
      <c r="F2100" t="e">
        <f>IF(D2100="","",IF(INDEX( DATOS3!$1:$19996,A2100,MATCH("SeriesDate", DATOS3!$1:$1,0))=0,"",INDEX( DATOS3!$1:$19996,A2100,MATCH("SeriesDate", DATOS3!$1:$1,0))))</f>
        <v>#N/A</v>
      </c>
      <c r="G2100" t="e">
        <f>IF(D2100="","",IF(INDEX( DATOS3!$1:$19996,A2100,MATCH("SeriesTime", DATOS3!$1:$1,0))=0,"",INDEX( DATOS3!$1:$19996,A2100,MATCH("SeriesTime", DATOS3!$1:$1,0))))</f>
        <v>#N/A</v>
      </c>
      <c r="H2100" t="e">
        <f>IF(D2100="","",IF(INDEX( DATOS3!$1:$19996,A2100,MATCH("StudyDescription", DATOS3!$1:$1,0))=0,"",INDEX( DATOS3!$1:$19996,A2100,MATCH("StudyDescription", DATOS3!$1:$1,0))))</f>
        <v>#N/A</v>
      </c>
      <c r="I2100" t="e">
        <f>IF(D2100="","",IF(INDEX( DATOS3!$1:$19996,A2100,MATCH("Dose_Area_Product_Total", DATOS3!$1:$1,0))=0,0,INDEX( DATOS3!$1:$19996,A2100,MATCH("Dose_Area_Product_Total", DATOS3!$1:$1,0))))</f>
        <v>#N/A</v>
      </c>
      <c r="J2100" t="e">
        <f>IF(D2100="","",IF(INDEX( DATOS3!$1:$19996,A2100,MATCH("Dose_RP_Total", DATOS3!$1:$1,0))=0,0,INDEX( DATOS3!$1:$19996,A2100,MATCH("Dose_RP_Total", DATOS3!$1:$1,0))))</f>
        <v>#N/A</v>
      </c>
      <c r="K2100" t="e">
        <f>IF(D2100="","",IF(INDEX( DATOS3!$1:$19996,A2100,MATCH("Total_Fluoro_Time", DATOS3!$1:$1,0))=0,0,INDEX( DATOS3!$1:$19996,A2100,MATCH("Total_Fluoro_Time", DATOS3!$1:$1,0))))</f>
        <v>#N/A</v>
      </c>
      <c r="L2100" t="e">
        <f>IF(D2100="","",IF(INDEX( DATOS3!$1:$19996,A2100,MATCH("Total_Acquisition_Time", DATOS3!$1:$1,0))=0,0,INDEX( DATOS3!$1:$19996,A2100,MATCH("Total_Acquisition_Time", DATOS3!$1:$1,0))))</f>
        <v>#N/A</v>
      </c>
      <c r="M2100" t="e">
        <f>IF(D2100="","",IF(INDEX( DATOS3!$1:$19996,A2100,MATCH("Acquisition_Plane_in_Accumulated_Dose_Data", DATOS3!$1:$1,0))=0,"",INDEX( DATOS3!$1:$19996,A2100,MATCH("Acquisition_Plane_in_Accumulated_Dose_Data", DATOS3!$1:$1,0))))</f>
        <v>#N/A</v>
      </c>
    </row>
    <row r="2101" spans="1:13" hidden="1" x14ac:dyDescent="0.25">
      <c r="A2101">
        <v>2101</v>
      </c>
      <c r="B2101" t="e">
        <f t="shared" si="33"/>
        <v>#N/A</v>
      </c>
      <c r="D2101" t="e">
        <f>IF(INDEX(DATOS3!$1:$19996,A2101,MATCH("PatientID",DATOS3!$1:$1,0))=0,"",INDEX(DATOS3!$1:$19996,A2101,MATCH("PatientID",DATOS3!$1:$1,0)))</f>
        <v>#N/A</v>
      </c>
      <c r="F2101" t="e">
        <f>IF(D2101="","",IF(INDEX( DATOS3!$1:$19996,A2101,MATCH("SeriesDate", DATOS3!$1:$1,0))=0,"",INDEX( DATOS3!$1:$19996,A2101,MATCH("SeriesDate", DATOS3!$1:$1,0))))</f>
        <v>#N/A</v>
      </c>
      <c r="G2101" t="e">
        <f>IF(D2101="","",IF(INDEX( DATOS3!$1:$19996,A2101,MATCH("SeriesTime", DATOS3!$1:$1,0))=0,"",INDEX( DATOS3!$1:$19996,A2101,MATCH("SeriesTime", DATOS3!$1:$1,0))))</f>
        <v>#N/A</v>
      </c>
      <c r="H2101" t="e">
        <f>IF(D2101="","",IF(INDEX( DATOS3!$1:$19996,A2101,MATCH("StudyDescription", DATOS3!$1:$1,0))=0,"",INDEX( DATOS3!$1:$19996,A2101,MATCH("StudyDescription", DATOS3!$1:$1,0))))</f>
        <v>#N/A</v>
      </c>
      <c r="I2101" t="e">
        <f>IF(D2101="","",IF(INDEX( DATOS3!$1:$19996,A2101,MATCH("Dose_Area_Product_Total", DATOS3!$1:$1,0))=0,0,INDEX( DATOS3!$1:$19996,A2101,MATCH("Dose_Area_Product_Total", DATOS3!$1:$1,0))))</f>
        <v>#N/A</v>
      </c>
      <c r="J2101" t="e">
        <f>IF(D2101="","",IF(INDEX( DATOS3!$1:$19996,A2101,MATCH("Dose_RP_Total", DATOS3!$1:$1,0))=0,0,INDEX( DATOS3!$1:$19996,A2101,MATCH("Dose_RP_Total", DATOS3!$1:$1,0))))</f>
        <v>#N/A</v>
      </c>
      <c r="K2101" t="e">
        <f>IF(D2101="","",IF(INDEX( DATOS3!$1:$19996,A2101,MATCH("Total_Fluoro_Time", DATOS3!$1:$1,0))=0,0,INDEX( DATOS3!$1:$19996,A2101,MATCH("Total_Fluoro_Time", DATOS3!$1:$1,0))))</f>
        <v>#N/A</v>
      </c>
      <c r="L2101" t="e">
        <f>IF(D2101="","",IF(INDEX( DATOS3!$1:$19996,A2101,MATCH("Total_Acquisition_Time", DATOS3!$1:$1,0))=0,0,INDEX( DATOS3!$1:$19996,A2101,MATCH("Total_Acquisition_Time", DATOS3!$1:$1,0))))</f>
        <v>#N/A</v>
      </c>
      <c r="M2101" t="e">
        <f>IF(D2101="","",IF(INDEX( DATOS3!$1:$19996,A2101,MATCH("Acquisition_Plane_in_Accumulated_Dose_Data", DATOS3!$1:$1,0))=0,"",INDEX( DATOS3!$1:$19996,A2101,MATCH("Acquisition_Plane_in_Accumulated_Dose_Data", DATOS3!$1:$1,0))))</f>
        <v>#N/A</v>
      </c>
    </row>
    <row r="2102" spans="1:13" hidden="1" x14ac:dyDescent="0.25">
      <c r="A2102">
        <v>2102</v>
      </c>
      <c r="B2102" t="e">
        <f t="shared" si="33"/>
        <v>#N/A</v>
      </c>
      <c r="D2102" t="e">
        <f>IF(INDEX(DATOS3!$1:$19996,A2102,MATCH("PatientID",DATOS3!$1:$1,0))=0,"",INDEX(DATOS3!$1:$19996,A2102,MATCH("PatientID",DATOS3!$1:$1,0)))</f>
        <v>#N/A</v>
      </c>
      <c r="F2102" t="e">
        <f>IF(D2102="","",IF(INDEX( DATOS3!$1:$19996,A2102,MATCH("SeriesDate", DATOS3!$1:$1,0))=0,"",INDEX( DATOS3!$1:$19996,A2102,MATCH("SeriesDate", DATOS3!$1:$1,0))))</f>
        <v>#N/A</v>
      </c>
      <c r="G2102" t="e">
        <f>IF(D2102="","",IF(INDEX( DATOS3!$1:$19996,A2102,MATCH("SeriesTime", DATOS3!$1:$1,0))=0,"",INDEX( DATOS3!$1:$19996,A2102,MATCH("SeriesTime", DATOS3!$1:$1,0))))</f>
        <v>#N/A</v>
      </c>
      <c r="H2102" t="e">
        <f>IF(D2102="","",IF(INDEX( DATOS3!$1:$19996,A2102,MATCH("StudyDescription", DATOS3!$1:$1,0))=0,"",INDEX( DATOS3!$1:$19996,A2102,MATCH("StudyDescription", DATOS3!$1:$1,0))))</f>
        <v>#N/A</v>
      </c>
      <c r="I2102" t="e">
        <f>IF(D2102="","",IF(INDEX( DATOS3!$1:$19996,A2102,MATCH("Dose_Area_Product_Total", DATOS3!$1:$1,0))=0,0,INDEX( DATOS3!$1:$19996,A2102,MATCH("Dose_Area_Product_Total", DATOS3!$1:$1,0))))</f>
        <v>#N/A</v>
      </c>
      <c r="J2102" t="e">
        <f>IF(D2102="","",IF(INDEX( DATOS3!$1:$19996,A2102,MATCH("Dose_RP_Total", DATOS3!$1:$1,0))=0,0,INDEX( DATOS3!$1:$19996,A2102,MATCH("Dose_RP_Total", DATOS3!$1:$1,0))))</f>
        <v>#N/A</v>
      </c>
      <c r="K2102" t="e">
        <f>IF(D2102="","",IF(INDEX( DATOS3!$1:$19996,A2102,MATCH("Total_Fluoro_Time", DATOS3!$1:$1,0))=0,0,INDEX( DATOS3!$1:$19996,A2102,MATCH("Total_Fluoro_Time", DATOS3!$1:$1,0))))</f>
        <v>#N/A</v>
      </c>
      <c r="L2102" t="e">
        <f>IF(D2102="","",IF(INDEX( DATOS3!$1:$19996,A2102,MATCH("Total_Acquisition_Time", DATOS3!$1:$1,0))=0,0,INDEX( DATOS3!$1:$19996,A2102,MATCH("Total_Acquisition_Time", DATOS3!$1:$1,0))))</f>
        <v>#N/A</v>
      </c>
      <c r="M2102" t="e">
        <f>IF(D2102="","",IF(INDEX( DATOS3!$1:$19996,A2102,MATCH("Acquisition_Plane_in_Accumulated_Dose_Data", DATOS3!$1:$1,0))=0,"",INDEX( DATOS3!$1:$19996,A2102,MATCH("Acquisition_Plane_in_Accumulated_Dose_Data", DATOS3!$1:$1,0))))</f>
        <v>#N/A</v>
      </c>
    </row>
    <row r="2103" spans="1:13" hidden="1" x14ac:dyDescent="0.25">
      <c r="A2103">
        <v>2103</v>
      </c>
      <c r="B2103" t="e">
        <f t="shared" si="33"/>
        <v>#N/A</v>
      </c>
      <c r="D2103" t="e">
        <f>IF(INDEX(DATOS3!$1:$19996,A2103,MATCH("PatientID",DATOS3!$1:$1,0))=0,"",INDEX(DATOS3!$1:$19996,A2103,MATCH("PatientID",DATOS3!$1:$1,0)))</f>
        <v>#N/A</v>
      </c>
      <c r="F2103" t="e">
        <f>IF(D2103="","",IF(INDEX( DATOS3!$1:$19996,A2103,MATCH("SeriesDate", DATOS3!$1:$1,0))=0,"",INDEX( DATOS3!$1:$19996,A2103,MATCH("SeriesDate", DATOS3!$1:$1,0))))</f>
        <v>#N/A</v>
      </c>
      <c r="G2103" t="e">
        <f>IF(D2103="","",IF(INDEX( DATOS3!$1:$19996,A2103,MATCH("SeriesTime", DATOS3!$1:$1,0))=0,"",INDEX( DATOS3!$1:$19996,A2103,MATCH("SeriesTime", DATOS3!$1:$1,0))))</f>
        <v>#N/A</v>
      </c>
      <c r="H2103" t="e">
        <f>IF(D2103="","",IF(INDEX( DATOS3!$1:$19996,A2103,MATCH("StudyDescription", DATOS3!$1:$1,0))=0,"",INDEX( DATOS3!$1:$19996,A2103,MATCH("StudyDescription", DATOS3!$1:$1,0))))</f>
        <v>#N/A</v>
      </c>
      <c r="I2103" t="e">
        <f>IF(D2103="","",IF(INDEX( DATOS3!$1:$19996,A2103,MATCH("Dose_Area_Product_Total", DATOS3!$1:$1,0))=0,0,INDEX( DATOS3!$1:$19996,A2103,MATCH("Dose_Area_Product_Total", DATOS3!$1:$1,0))))</f>
        <v>#N/A</v>
      </c>
      <c r="J2103" t="e">
        <f>IF(D2103="","",IF(INDEX( DATOS3!$1:$19996,A2103,MATCH("Dose_RP_Total", DATOS3!$1:$1,0))=0,0,INDEX( DATOS3!$1:$19996,A2103,MATCH("Dose_RP_Total", DATOS3!$1:$1,0))))</f>
        <v>#N/A</v>
      </c>
      <c r="K2103" t="e">
        <f>IF(D2103="","",IF(INDEX( DATOS3!$1:$19996,A2103,MATCH("Total_Fluoro_Time", DATOS3!$1:$1,0))=0,0,INDEX( DATOS3!$1:$19996,A2103,MATCH("Total_Fluoro_Time", DATOS3!$1:$1,0))))</f>
        <v>#N/A</v>
      </c>
      <c r="L2103" t="e">
        <f>IF(D2103="","",IF(INDEX( DATOS3!$1:$19996,A2103,MATCH("Total_Acquisition_Time", DATOS3!$1:$1,0))=0,0,INDEX( DATOS3!$1:$19996,A2103,MATCH("Total_Acquisition_Time", DATOS3!$1:$1,0))))</f>
        <v>#N/A</v>
      </c>
      <c r="M2103" t="e">
        <f>IF(D2103="","",IF(INDEX( DATOS3!$1:$19996,A2103,MATCH("Acquisition_Plane_in_Accumulated_Dose_Data", DATOS3!$1:$1,0))=0,"",INDEX( DATOS3!$1:$19996,A2103,MATCH("Acquisition_Plane_in_Accumulated_Dose_Data", DATOS3!$1:$1,0))))</f>
        <v>#N/A</v>
      </c>
    </row>
    <row r="2104" spans="1:13" hidden="1" x14ac:dyDescent="0.25">
      <c r="A2104">
        <v>2104</v>
      </c>
      <c r="B2104" t="e">
        <f t="shared" si="33"/>
        <v>#N/A</v>
      </c>
      <c r="D2104" t="e">
        <f>IF(INDEX(DATOS3!$1:$19996,A2104,MATCH("PatientID",DATOS3!$1:$1,0))=0,"",INDEX(DATOS3!$1:$19996,A2104,MATCH("PatientID",DATOS3!$1:$1,0)))</f>
        <v>#N/A</v>
      </c>
      <c r="F2104" t="e">
        <f>IF(D2104="","",IF(INDEX( DATOS3!$1:$19996,A2104,MATCH("SeriesDate", DATOS3!$1:$1,0))=0,"",INDEX( DATOS3!$1:$19996,A2104,MATCH("SeriesDate", DATOS3!$1:$1,0))))</f>
        <v>#N/A</v>
      </c>
      <c r="G2104" t="e">
        <f>IF(D2104="","",IF(INDEX( DATOS3!$1:$19996,A2104,MATCH("SeriesTime", DATOS3!$1:$1,0))=0,"",INDEX( DATOS3!$1:$19996,A2104,MATCH("SeriesTime", DATOS3!$1:$1,0))))</f>
        <v>#N/A</v>
      </c>
      <c r="H2104" t="e">
        <f>IF(D2104="","",IF(INDEX( DATOS3!$1:$19996,A2104,MATCH("StudyDescription", DATOS3!$1:$1,0))=0,"",INDEX( DATOS3!$1:$19996,A2104,MATCH("StudyDescription", DATOS3!$1:$1,0))))</f>
        <v>#N/A</v>
      </c>
      <c r="I2104" t="e">
        <f>IF(D2104="","",IF(INDEX( DATOS3!$1:$19996,A2104,MATCH("Dose_Area_Product_Total", DATOS3!$1:$1,0))=0,0,INDEX( DATOS3!$1:$19996,A2104,MATCH("Dose_Area_Product_Total", DATOS3!$1:$1,0))))</f>
        <v>#N/A</v>
      </c>
      <c r="J2104" t="e">
        <f>IF(D2104="","",IF(INDEX( DATOS3!$1:$19996,A2104,MATCH("Dose_RP_Total", DATOS3!$1:$1,0))=0,0,INDEX( DATOS3!$1:$19996,A2104,MATCH("Dose_RP_Total", DATOS3!$1:$1,0))))</f>
        <v>#N/A</v>
      </c>
      <c r="K2104" t="e">
        <f>IF(D2104="","",IF(INDEX( DATOS3!$1:$19996,A2104,MATCH("Total_Fluoro_Time", DATOS3!$1:$1,0))=0,0,INDEX( DATOS3!$1:$19996,A2104,MATCH("Total_Fluoro_Time", DATOS3!$1:$1,0))))</f>
        <v>#N/A</v>
      </c>
      <c r="L2104" t="e">
        <f>IF(D2104="","",IF(INDEX( DATOS3!$1:$19996,A2104,MATCH("Total_Acquisition_Time", DATOS3!$1:$1,0))=0,0,INDEX( DATOS3!$1:$19996,A2104,MATCH("Total_Acquisition_Time", DATOS3!$1:$1,0))))</f>
        <v>#N/A</v>
      </c>
      <c r="M2104" t="e">
        <f>IF(D2104="","",IF(INDEX( DATOS3!$1:$19996,A2104,MATCH("Acquisition_Plane_in_Accumulated_Dose_Data", DATOS3!$1:$1,0))=0,"",INDEX( DATOS3!$1:$19996,A2104,MATCH("Acquisition_Plane_in_Accumulated_Dose_Data", DATOS3!$1:$1,0))))</f>
        <v>#N/A</v>
      </c>
    </row>
    <row r="2105" spans="1:13" hidden="1" x14ac:dyDescent="0.25">
      <c r="A2105">
        <v>2105</v>
      </c>
      <c r="B2105" t="e">
        <f t="shared" si="33"/>
        <v>#N/A</v>
      </c>
      <c r="D2105" t="e">
        <f>IF(INDEX(DATOS3!$1:$19996,A2105,MATCH("PatientID",DATOS3!$1:$1,0))=0,"",INDEX(DATOS3!$1:$19996,A2105,MATCH("PatientID",DATOS3!$1:$1,0)))</f>
        <v>#N/A</v>
      </c>
      <c r="F2105" t="e">
        <f>IF(D2105="","",IF(INDEX( DATOS3!$1:$19996,A2105,MATCH("SeriesDate", DATOS3!$1:$1,0))=0,"",INDEX( DATOS3!$1:$19996,A2105,MATCH("SeriesDate", DATOS3!$1:$1,0))))</f>
        <v>#N/A</v>
      </c>
      <c r="G2105" t="e">
        <f>IF(D2105="","",IF(INDEX( DATOS3!$1:$19996,A2105,MATCH("SeriesTime", DATOS3!$1:$1,0))=0,"",INDEX( DATOS3!$1:$19996,A2105,MATCH("SeriesTime", DATOS3!$1:$1,0))))</f>
        <v>#N/A</v>
      </c>
      <c r="H2105" t="e">
        <f>IF(D2105="","",IF(INDEX( DATOS3!$1:$19996,A2105,MATCH("StudyDescription", DATOS3!$1:$1,0))=0,"",INDEX( DATOS3!$1:$19996,A2105,MATCH("StudyDescription", DATOS3!$1:$1,0))))</f>
        <v>#N/A</v>
      </c>
      <c r="I2105" t="e">
        <f>IF(D2105="","",IF(INDEX( DATOS3!$1:$19996,A2105,MATCH("Dose_Area_Product_Total", DATOS3!$1:$1,0))=0,0,INDEX( DATOS3!$1:$19996,A2105,MATCH("Dose_Area_Product_Total", DATOS3!$1:$1,0))))</f>
        <v>#N/A</v>
      </c>
      <c r="J2105" t="e">
        <f>IF(D2105="","",IF(INDEX( DATOS3!$1:$19996,A2105,MATCH("Dose_RP_Total", DATOS3!$1:$1,0))=0,0,INDEX( DATOS3!$1:$19996,A2105,MATCH("Dose_RP_Total", DATOS3!$1:$1,0))))</f>
        <v>#N/A</v>
      </c>
      <c r="K2105" t="e">
        <f>IF(D2105="","",IF(INDEX( DATOS3!$1:$19996,A2105,MATCH("Total_Fluoro_Time", DATOS3!$1:$1,0))=0,0,INDEX( DATOS3!$1:$19996,A2105,MATCH("Total_Fluoro_Time", DATOS3!$1:$1,0))))</f>
        <v>#N/A</v>
      </c>
      <c r="L2105" t="e">
        <f>IF(D2105="","",IF(INDEX( DATOS3!$1:$19996,A2105,MATCH("Total_Acquisition_Time", DATOS3!$1:$1,0))=0,0,INDEX( DATOS3!$1:$19996,A2105,MATCH("Total_Acquisition_Time", DATOS3!$1:$1,0))))</f>
        <v>#N/A</v>
      </c>
      <c r="M2105" t="e">
        <f>IF(D2105="","",IF(INDEX( DATOS3!$1:$19996,A2105,MATCH("Acquisition_Plane_in_Accumulated_Dose_Data", DATOS3!$1:$1,0))=0,"",INDEX( DATOS3!$1:$19996,A2105,MATCH("Acquisition_Plane_in_Accumulated_Dose_Data", DATOS3!$1:$1,0))))</f>
        <v>#N/A</v>
      </c>
    </row>
    <row r="2106" spans="1:13" hidden="1" x14ac:dyDescent="0.25">
      <c r="A2106">
        <v>2106</v>
      </c>
      <c r="B2106" t="e">
        <f t="shared" si="33"/>
        <v>#N/A</v>
      </c>
      <c r="D2106" t="e">
        <f>IF(INDEX(DATOS3!$1:$19996,A2106,MATCH("PatientID",DATOS3!$1:$1,0))=0,"",INDEX(DATOS3!$1:$19996,A2106,MATCH("PatientID",DATOS3!$1:$1,0)))</f>
        <v>#N/A</v>
      </c>
      <c r="F2106" t="e">
        <f>IF(D2106="","",IF(INDEX( DATOS3!$1:$19996,A2106,MATCH("SeriesDate", DATOS3!$1:$1,0))=0,"",INDEX( DATOS3!$1:$19996,A2106,MATCH("SeriesDate", DATOS3!$1:$1,0))))</f>
        <v>#N/A</v>
      </c>
      <c r="G2106" t="e">
        <f>IF(D2106="","",IF(INDEX( DATOS3!$1:$19996,A2106,MATCH("SeriesTime", DATOS3!$1:$1,0))=0,"",INDEX( DATOS3!$1:$19996,A2106,MATCH("SeriesTime", DATOS3!$1:$1,0))))</f>
        <v>#N/A</v>
      </c>
      <c r="H2106" t="e">
        <f>IF(D2106="","",IF(INDEX( DATOS3!$1:$19996,A2106,MATCH("StudyDescription", DATOS3!$1:$1,0))=0,"",INDEX( DATOS3!$1:$19996,A2106,MATCH("StudyDescription", DATOS3!$1:$1,0))))</f>
        <v>#N/A</v>
      </c>
      <c r="I2106" t="e">
        <f>IF(D2106="","",IF(INDEX( DATOS3!$1:$19996,A2106,MATCH("Dose_Area_Product_Total", DATOS3!$1:$1,0))=0,0,INDEX( DATOS3!$1:$19996,A2106,MATCH("Dose_Area_Product_Total", DATOS3!$1:$1,0))))</f>
        <v>#N/A</v>
      </c>
      <c r="J2106" t="e">
        <f>IF(D2106="","",IF(INDEX( DATOS3!$1:$19996,A2106,MATCH("Dose_RP_Total", DATOS3!$1:$1,0))=0,0,INDEX( DATOS3!$1:$19996,A2106,MATCH("Dose_RP_Total", DATOS3!$1:$1,0))))</f>
        <v>#N/A</v>
      </c>
      <c r="K2106" t="e">
        <f>IF(D2106="","",IF(INDEX( DATOS3!$1:$19996,A2106,MATCH("Total_Fluoro_Time", DATOS3!$1:$1,0))=0,0,INDEX( DATOS3!$1:$19996,A2106,MATCH("Total_Fluoro_Time", DATOS3!$1:$1,0))))</f>
        <v>#N/A</v>
      </c>
      <c r="L2106" t="e">
        <f>IF(D2106="","",IF(INDEX( DATOS3!$1:$19996,A2106,MATCH("Total_Acquisition_Time", DATOS3!$1:$1,0))=0,0,INDEX( DATOS3!$1:$19996,A2106,MATCH("Total_Acquisition_Time", DATOS3!$1:$1,0))))</f>
        <v>#N/A</v>
      </c>
      <c r="M2106" t="e">
        <f>IF(D2106="","",IF(INDEX( DATOS3!$1:$19996,A2106,MATCH("Acquisition_Plane_in_Accumulated_Dose_Data", DATOS3!$1:$1,0))=0,"",INDEX( DATOS3!$1:$19996,A2106,MATCH("Acquisition_Plane_in_Accumulated_Dose_Data", DATOS3!$1:$1,0))))</f>
        <v>#N/A</v>
      </c>
    </row>
    <row r="2107" spans="1:13" hidden="1" x14ac:dyDescent="0.25">
      <c r="A2107">
        <v>2107</v>
      </c>
      <c r="B2107" t="e">
        <f t="shared" si="33"/>
        <v>#N/A</v>
      </c>
      <c r="D2107" t="e">
        <f>IF(INDEX(DATOS3!$1:$19996,A2107,MATCH("PatientID",DATOS3!$1:$1,0))=0,"",INDEX(DATOS3!$1:$19996,A2107,MATCH("PatientID",DATOS3!$1:$1,0)))</f>
        <v>#N/A</v>
      </c>
      <c r="F2107" t="e">
        <f>IF(D2107="","",IF(INDEX( DATOS3!$1:$19996,A2107,MATCH("SeriesDate", DATOS3!$1:$1,0))=0,"",INDEX( DATOS3!$1:$19996,A2107,MATCH("SeriesDate", DATOS3!$1:$1,0))))</f>
        <v>#N/A</v>
      </c>
      <c r="G2107" t="e">
        <f>IF(D2107="","",IF(INDEX( DATOS3!$1:$19996,A2107,MATCH("SeriesTime", DATOS3!$1:$1,0))=0,"",INDEX( DATOS3!$1:$19996,A2107,MATCH("SeriesTime", DATOS3!$1:$1,0))))</f>
        <v>#N/A</v>
      </c>
      <c r="H2107" t="e">
        <f>IF(D2107="","",IF(INDEX( DATOS3!$1:$19996,A2107,MATCH("StudyDescription", DATOS3!$1:$1,0))=0,"",INDEX( DATOS3!$1:$19996,A2107,MATCH("StudyDescription", DATOS3!$1:$1,0))))</f>
        <v>#N/A</v>
      </c>
      <c r="I2107" t="e">
        <f>IF(D2107="","",IF(INDEX( DATOS3!$1:$19996,A2107,MATCH("Dose_Area_Product_Total", DATOS3!$1:$1,0))=0,0,INDEX( DATOS3!$1:$19996,A2107,MATCH("Dose_Area_Product_Total", DATOS3!$1:$1,0))))</f>
        <v>#N/A</v>
      </c>
      <c r="J2107" t="e">
        <f>IF(D2107="","",IF(INDEX( DATOS3!$1:$19996,A2107,MATCH("Dose_RP_Total", DATOS3!$1:$1,0))=0,0,INDEX( DATOS3!$1:$19996,A2107,MATCH("Dose_RP_Total", DATOS3!$1:$1,0))))</f>
        <v>#N/A</v>
      </c>
      <c r="K2107" t="e">
        <f>IF(D2107="","",IF(INDEX( DATOS3!$1:$19996,A2107,MATCH("Total_Fluoro_Time", DATOS3!$1:$1,0))=0,0,INDEX( DATOS3!$1:$19996,A2107,MATCH("Total_Fluoro_Time", DATOS3!$1:$1,0))))</f>
        <v>#N/A</v>
      </c>
      <c r="L2107" t="e">
        <f>IF(D2107="","",IF(INDEX( DATOS3!$1:$19996,A2107,MATCH("Total_Acquisition_Time", DATOS3!$1:$1,0))=0,0,INDEX( DATOS3!$1:$19996,A2107,MATCH("Total_Acquisition_Time", DATOS3!$1:$1,0))))</f>
        <v>#N/A</v>
      </c>
      <c r="M2107" t="e">
        <f>IF(D2107="","",IF(INDEX( DATOS3!$1:$19996,A2107,MATCH("Acquisition_Plane_in_Accumulated_Dose_Data", DATOS3!$1:$1,0))=0,"",INDEX( DATOS3!$1:$19996,A2107,MATCH("Acquisition_Plane_in_Accumulated_Dose_Data", DATOS3!$1:$1,0))))</f>
        <v>#N/A</v>
      </c>
    </row>
    <row r="2108" spans="1:13" hidden="1" x14ac:dyDescent="0.25">
      <c r="A2108">
        <v>2108</v>
      </c>
      <c r="B2108" t="e">
        <f t="shared" si="33"/>
        <v>#N/A</v>
      </c>
      <c r="D2108" t="e">
        <f>IF(INDEX(DATOS3!$1:$19996,A2108,MATCH("PatientID",DATOS3!$1:$1,0))=0,"",INDEX(DATOS3!$1:$19996,A2108,MATCH("PatientID",DATOS3!$1:$1,0)))</f>
        <v>#N/A</v>
      </c>
      <c r="F2108" t="e">
        <f>IF(D2108="","",IF(INDEX( DATOS3!$1:$19996,A2108,MATCH("SeriesDate", DATOS3!$1:$1,0))=0,"",INDEX( DATOS3!$1:$19996,A2108,MATCH("SeriesDate", DATOS3!$1:$1,0))))</f>
        <v>#N/A</v>
      </c>
      <c r="G2108" t="e">
        <f>IF(D2108="","",IF(INDEX( DATOS3!$1:$19996,A2108,MATCH("SeriesTime", DATOS3!$1:$1,0))=0,"",INDEX( DATOS3!$1:$19996,A2108,MATCH("SeriesTime", DATOS3!$1:$1,0))))</f>
        <v>#N/A</v>
      </c>
      <c r="H2108" t="e">
        <f>IF(D2108="","",IF(INDEX( DATOS3!$1:$19996,A2108,MATCH("StudyDescription", DATOS3!$1:$1,0))=0,"",INDEX( DATOS3!$1:$19996,A2108,MATCH("StudyDescription", DATOS3!$1:$1,0))))</f>
        <v>#N/A</v>
      </c>
      <c r="I2108" t="e">
        <f>IF(D2108="","",IF(INDEX( DATOS3!$1:$19996,A2108,MATCH("Dose_Area_Product_Total", DATOS3!$1:$1,0))=0,0,INDEX( DATOS3!$1:$19996,A2108,MATCH("Dose_Area_Product_Total", DATOS3!$1:$1,0))))</f>
        <v>#N/A</v>
      </c>
      <c r="J2108" t="e">
        <f>IF(D2108="","",IF(INDEX( DATOS3!$1:$19996,A2108,MATCH("Dose_RP_Total", DATOS3!$1:$1,0))=0,0,INDEX( DATOS3!$1:$19996,A2108,MATCH("Dose_RP_Total", DATOS3!$1:$1,0))))</f>
        <v>#N/A</v>
      </c>
      <c r="K2108" t="e">
        <f>IF(D2108="","",IF(INDEX( DATOS3!$1:$19996,A2108,MATCH("Total_Fluoro_Time", DATOS3!$1:$1,0))=0,0,INDEX( DATOS3!$1:$19996,A2108,MATCH("Total_Fluoro_Time", DATOS3!$1:$1,0))))</f>
        <v>#N/A</v>
      </c>
      <c r="L2108" t="e">
        <f>IF(D2108="","",IF(INDEX( DATOS3!$1:$19996,A2108,MATCH("Total_Acquisition_Time", DATOS3!$1:$1,0))=0,0,INDEX( DATOS3!$1:$19996,A2108,MATCH("Total_Acquisition_Time", DATOS3!$1:$1,0))))</f>
        <v>#N/A</v>
      </c>
      <c r="M2108" t="e">
        <f>IF(D2108="","",IF(INDEX( DATOS3!$1:$19996,A2108,MATCH("Acquisition_Plane_in_Accumulated_Dose_Data", DATOS3!$1:$1,0))=0,"",INDEX( DATOS3!$1:$19996,A2108,MATCH("Acquisition_Plane_in_Accumulated_Dose_Data", DATOS3!$1:$1,0))))</f>
        <v>#N/A</v>
      </c>
    </row>
    <row r="2109" spans="1:13" hidden="1" x14ac:dyDescent="0.25">
      <c r="A2109">
        <v>2109</v>
      </c>
      <c r="B2109" t="e">
        <f t="shared" si="33"/>
        <v>#N/A</v>
      </c>
      <c r="D2109" t="e">
        <f>IF(INDEX(DATOS3!$1:$19996,A2109,MATCH("PatientID",DATOS3!$1:$1,0))=0,"",INDEX(DATOS3!$1:$19996,A2109,MATCH("PatientID",DATOS3!$1:$1,0)))</f>
        <v>#N/A</v>
      </c>
      <c r="F2109" t="e">
        <f>IF(D2109="","",IF(INDEX( DATOS3!$1:$19996,A2109,MATCH("SeriesDate", DATOS3!$1:$1,0))=0,"",INDEX( DATOS3!$1:$19996,A2109,MATCH("SeriesDate", DATOS3!$1:$1,0))))</f>
        <v>#N/A</v>
      </c>
      <c r="G2109" t="e">
        <f>IF(D2109="","",IF(INDEX( DATOS3!$1:$19996,A2109,MATCH("SeriesTime", DATOS3!$1:$1,0))=0,"",INDEX( DATOS3!$1:$19996,A2109,MATCH("SeriesTime", DATOS3!$1:$1,0))))</f>
        <v>#N/A</v>
      </c>
      <c r="H2109" t="e">
        <f>IF(D2109="","",IF(INDEX( DATOS3!$1:$19996,A2109,MATCH("StudyDescription", DATOS3!$1:$1,0))=0,"",INDEX( DATOS3!$1:$19996,A2109,MATCH("StudyDescription", DATOS3!$1:$1,0))))</f>
        <v>#N/A</v>
      </c>
      <c r="I2109" t="e">
        <f>IF(D2109="","",IF(INDEX( DATOS3!$1:$19996,A2109,MATCH("Dose_Area_Product_Total", DATOS3!$1:$1,0))=0,0,INDEX( DATOS3!$1:$19996,A2109,MATCH("Dose_Area_Product_Total", DATOS3!$1:$1,0))))</f>
        <v>#N/A</v>
      </c>
      <c r="J2109" t="e">
        <f>IF(D2109="","",IF(INDEX( DATOS3!$1:$19996,A2109,MATCH("Dose_RP_Total", DATOS3!$1:$1,0))=0,0,INDEX( DATOS3!$1:$19996,A2109,MATCH("Dose_RP_Total", DATOS3!$1:$1,0))))</f>
        <v>#N/A</v>
      </c>
      <c r="K2109" t="e">
        <f>IF(D2109="","",IF(INDEX( DATOS3!$1:$19996,A2109,MATCH("Total_Fluoro_Time", DATOS3!$1:$1,0))=0,0,INDEX( DATOS3!$1:$19996,A2109,MATCH("Total_Fluoro_Time", DATOS3!$1:$1,0))))</f>
        <v>#N/A</v>
      </c>
      <c r="L2109" t="e">
        <f>IF(D2109="","",IF(INDEX( DATOS3!$1:$19996,A2109,MATCH("Total_Acquisition_Time", DATOS3!$1:$1,0))=0,0,INDEX( DATOS3!$1:$19996,A2109,MATCH("Total_Acquisition_Time", DATOS3!$1:$1,0))))</f>
        <v>#N/A</v>
      </c>
      <c r="M2109" t="e">
        <f>IF(D2109="","",IF(INDEX( DATOS3!$1:$19996,A2109,MATCH("Acquisition_Plane_in_Accumulated_Dose_Data", DATOS3!$1:$1,0))=0,"",INDEX( DATOS3!$1:$19996,A2109,MATCH("Acquisition_Plane_in_Accumulated_Dose_Data", DATOS3!$1:$1,0))))</f>
        <v>#N/A</v>
      </c>
    </row>
    <row r="2110" spans="1:13" hidden="1" x14ac:dyDescent="0.25">
      <c r="A2110">
        <v>2110</v>
      </c>
      <c r="B2110" t="e">
        <f t="shared" si="33"/>
        <v>#N/A</v>
      </c>
      <c r="D2110" t="e">
        <f>IF(INDEX(DATOS3!$1:$19996,A2110,MATCH("PatientID",DATOS3!$1:$1,0))=0,"",INDEX(DATOS3!$1:$19996,A2110,MATCH("PatientID",DATOS3!$1:$1,0)))</f>
        <v>#N/A</v>
      </c>
      <c r="F2110" t="e">
        <f>IF(D2110="","",IF(INDEX( DATOS3!$1:$19996,A2110,MATCH("SeriesDate", DATOS3!$1:$1,0))=0,"",INDEX( DATOS3!$1:$19996,A2110,MATCH("SeriesDate", DATOS3!$1:$1,0))))</f>
        <v>#N/A</v>
      </c>
      <c r="G2110" t="e">
        <f>IF(D2110="","",IF(INDEX( DATOS3!$1:$19996,A2110,MATCH("SeriesTime", DATOS3!$1:$1,0))=0,"",INDEX( DATOS3!$1:$19996,A2110,MATCH("SeriesTime", DATOS3!$1:$1,0))))</f>
        <v>#N/A</v>
      </c>
      <c r="H2110" t="e">
        <f>IF(D2110="","",IF(INDEX( DATOS3!$1:$19996,A2110,MATCH("StudyDescription", DATOS3!$1:$1,0))=0,"",INDEX( DATOS3!$1:$19996,A2110,MATCH("StudyDescription", DATOS3!$1:$1,0))))</f>
        <v>#N/A</v>
      </c>
      <c r="I2110" t="e">
        <f>IF(D2110="","",IF(INDEX( DATOS3!$1:$19996,A2110,MATCH("Dose_Area_Product_Total", DATOS3!$1:$1,0))=0,0,INDEX( DATOS3!$1:$19996,A2110,MATCH("Dose_Area_Product_Total", DATOS3!$1:$1,0))))</f>
        <v>#N/A</v>
      </c>
      <c r="J2110" t="e">
        <f>IF(D2110="","",IF(INDEX( DATOS3!$1:$19996,A2110,MATCH("Dose_RP_Total", DATOS3!$1:$1,0))=0,0,INDEX( DATOS3!$1:$19996,A2110,MATCH("Dose_RP_Total", DATOS3!$1:$1,0))))</f>
        <v>#N/A</v>
      </c>
      <c r="K2110" t="e">
        <f>IF(D2110="","",IF(INDEX( DATOS3!$1:$19996,A2110,MATCH("Total_Fluoro_Time", DATOS3!$1:$1,0))=0,0,INDEX( DATOS3!$1:$19996,A2110,MATCH("Total_Fluoro_Time", DATOS3!$1:$1,0))))</f>
        <v>#N/A</v>
      </c>
      <c r="L2110" t="e">
        <f>IF(D2110="","",IF(INDEX( DATOS3!$1:$19996,A2110,MATCH("Total_Acquisition_Time", DATOS3!$1:$1,0))=0,0,INDEX( DATOS3!$1:$19996,A2110,MATCH("Total_Acquisition_Time", DATOS3!$1:$1,0))))</f>
        <v>#N/A</v>
      </c>
      <c r="M2110" t="e">
        <f>IF(D2110="","",IF(INDEX( DATOS3!$1:$19996,A2110,MATCH("Acquisition_Plane_in_Accumulated_Dose_Data", DATOS3!$1:$1,0))=0,"",INDEX( DATOS3!$1:$19996,A2110,MATCH("Acquisition_Plane_in_Accumulated_Dose_Data", DATOS3!$1:$1,0))))</f>
        <v>#N/A</v>
      </c>
    </row>
    <row r="2111" spans="1:13" hidden="1" x14ac:dyDescent="0.25">
      <c r="A2111">
        <v>2111</v>
      </c>
      <c r="B2111" t="e">
        <f t="shared" si="33"/>
        <v>#N/A</v>
      </c>
      <c r="D2111" t="e">
        <f>IF(INDEX(DATOS3!$1:$19996,A2111,MATCH("PatientID",DATOS3!$1:$1,0))=0,"",INDEX(DATOS3!$1:$19996,A2111,MATCH("PatientID",DATOS3!$1:$1,0)))</f>
        <v>#N/A</v>
      </c>
      <c r="F2111" t="e">
        <f>IF(D2111="","",IF(INDEX( DATOS3!$1:$19996,A2111,MATCH("SeriesDate", DATOS3!$1:$1,0))=0,"",INDEX( DATOS3!$1:$19996,A2111,MATCH("SeriesDate", DATOS3!$1:$1,0))))</f>
        <v>#N/A</v>
      </c>
      <c r="G2111" t="e">
        <f>IF(D2111="","",IF(INDEX( DATOS3!$1:$19996,A2111,MATCH("SeriesTime", DATOS3!$1:$1,0))=0,"",INDEX( DATOS3!$1:$19996,A2111,MATCH("SeriesTime", DATOS3!$1:$1,0))))</f>
        <v>#N/A</v>
      </c>
      <c r="H2111" t="e">
        <f>IF(D2111="","",IF(INDEX( DATOS3!$1:$19996,A2111,MATCH("StudyDescription", DATOS3!$1:$1,0))=0,"",INDEX( DATOS3!$1:$19996,A2111,MATCH("StudyDescription", DATOS3!$1:$1,0))))</f>
        <v>#N/A</v>
      </c>
      <c r="I2111" t="e">
        <f>IF(D2111="","",IF(INDEX( DATOS3!$1:$19996,A2111,MATCH("Dose_Area_Product_Total", DATOS3!$1:$1,0))=0,0,INDEX( DATOS3!$1:$19996,A2111,MATCH("Dose_Area_Product_Total", DATOS3!$1:$1,0))))</f>
        <v>#N/A</v>
      </c>
      <c r="J2111" t="e">
        <f>IF(D2111="","",IF(INDEX( DATOS3!$1:$19996,A2111,MATCH("Dose_RP_Total", DATOS3!$1:$1,0))=0,0,INDEX( DATOS3!$1:$19996,A2111,MATCH("Dose_RP_Total", DATOS3!$1:$1,0))))</f>
        <v>#N/A</v>
      </c>
      <c r="K2111" t="e">
        <f>IF(D2111="","",IF(INDEX( DATOS3!$1:$19996,A2111,MATCH("Total_Fluoro_Time", DATOS3!$1:$1,0))=0,0,INDEX( DATOS3!$1:$19996,A2111,MATCH("Total_Fluoro_Time", DATOS3!$1:$1,0))))</f>
        <v>#N/A</v>
      </c>
      <c r="L2111" t="e">
        <f>IF(D2111="","",IF(INDEX( DATOS3!$1:$19996,A2111,MATCH("Total_Acquisition_Time", DATOS3!$1:$1,0))=0,0,INDEX( DATOS3!$1:$19996,A2111,MATCH("Total_Acquisition_Time", DATOS3!$1:$1,0))))</f>
        <v>#N/A</v>
      </c>
      <c r="M2111" t="e">
        <f>IF(D2111="","",IF(INDEX( DATOS3!$1:$19996,A2111,MATCH("Acquisition_Plane_in_Accumulated_Dose_Data", DATOS3!$1:$1,0))=0,"",INDEX( DATOS3!$1:$19996,A2111,MATCH("Acquisition_Plane_in_Accumulated_Dose_Data", DATOS3!$1:$1,0))))</f>
        <v>#N/A</v>
      </c>
    </row>
    <row r="2112" spans="1:13" hidden="1" x14ac:dyDescent="0.25">
      <c r="A2112">
        <v>2112</v>
      </c>
      <c r="B2112" t="e">
        <f t="shared" si="33"/>
        <v>#N/A</v>
      </c>
      <c r="D2112" t="e">
        <f>IF(INDEX(DATOS3!$1:$19996,A2112,MATCH("PatientID",DATOS3!$1:$1,0))=0,"",INDEX(DATOS3!$1:$19996,A2112,MATCH("PatientID",DATOS3!$1:$1,0)))</f>
        <v>#N/A</v>
      </c>
      <c r="F2112" t="e">
        <f>IF(D2112="","",IF(INDEX( DATOS3!$1:$19996,A2112,MATCH("SeriesDate", DATOS3!$1:$1,0))=0,"",INDEX( DATOS3!$1:$19996,A2112,MATCH("SeriesDate", DATOS3!$1:$1,0))))</f>
        <v>#N/A</v>
      </c>
      <c r="G2112" t="e">
        <f>IF(D2112="","",IF(INDEX( DATOS3!$1:$19996,A2112,MATCH("SeriesTime", DATOS3!$1:$1,0))=0,"",INDEX( DATOS3!$1:$19996,A2112,MATCH("SeriesTime", DATOS3!$1:$1,0))))</f>
        <v>#N/A</v>
      </c>
      <c r="H2112" t="e">
        <f>IF(D2112="","",IF(INDEX( DATOS3!$1:$19996,A2112,MATCH("StudyDescription", DATOS3!$1:$1,0))=0,"",INDEX( DATOS3!$1:$19996,A2112,MATCH("StudyDescription", DATOS3!$1:$1,0))))</f>
        <v>#N/A</v>
      </c>
      <c r="I2112" t="e">
        <f>IF(D2112="","",IF(INDEX( DATOS3!$1:$19996,A2112,MATCH("Dose_Area_Product_Total", DATOS3!$1:$1,0))=0,0,INDEX( DATOS3!$1:$19996,A2112,MATCH("Dose_Area_Product_Total", DATOS3!$1:$1,0))))</f>
        <v>#N/A</v>
      </c>
      <c r="J2112" t="e">
        <f>IF(D2112="","",IF(INDEX( DATOS3!$1:$19996,A2112,MATCH("Dose_RP_Total", DATOS3!$1:$1,0))=0,0,INDEX( DATOS3!$1:$19996,A2112,MATCH("Dose_RP_Total", DATOS3!$1:$1,0))))</f>
        <v>#N/A</v>
      </c>
      <c r="K2112" t="e">
        <f>IF(D2112="","",IF(INDEX( DATOS3!$1:$19996,A2112,MATCH("Total_Fluoro_Time", DATOS3!$1:$1,0))=0,0,INDEX( DATOS3!$1:$19996,A2112,MATCH("Total_Fluoro_Time", DATOS3!$1:$1,0))))</f>
        <v>#N/A</v>
      </c>
      <c r="L2112" t="e">
        <f>IF(D2112="","",IF(INDEX( DATOS3!$1:$19996,A2112,MATCH("Total_Acquisition_Time", DATOS3!$1:$1,0))=0,0,INDEX( DATOS3!$1:$19996,A2112,MATCH("Total_Acquisition_Time", DATOS3!$1:$1,0))))</f>
        <v>#N/A</v>
      </c>
      <c r="M2112" t="e">
        <f>IF(D2112="","",IF(INDEX( DATOS3!$1:$19996,A2112,MATCH("Acquisition_Plane_in_Accumulated_Dose_Data", DATOS3!$1:$1,0))=0,"",INDEX( DATOS3!$1:$19996,A2112,MATCH("Acquisition_Plane_in_Accumulated_Dose_Data", DATOS3!$1:$1,0))))</f>
        <v>#N/A</v>
      </c>
    </row>
    <row r="2113" spans="1:13" hidden="1" x14ac:dyDescent="0.25">
      <c r="A2113">
        <v>2113</v>
      </c>
      <c r="B2113" t="e">
        <f t="shared" si="33"/>
        <v>#N/A</v>
      </c>
      <c r="D2113" t="e">
        <f>IF(INDEX(DATOS3!$1:$19996,A2113,MATCH("PatientID",DATOS3!$1:$1,0))=0,"",INDEX(DATOS3!$1:$19996,A2113,MATCH("PatientID",DATOS3!$1:$1,0)))</f>
        <v>#N/A</v>
      </c>
      <c r="F2113" t="e">
        <f>IF(D2113="","",IF(INDEX( DATOS3!$1:$19996,A2113,MATCH("SeriesDate", DATOS3!$1:$1,0))=0,"",INDEX( DATOS3!$1:$19996,A2113,MATCH("SeriesDate", DATOS3!$1:$1,0))))</f>
        <v>#N/A</v>
      </c>
      <c r="G2113" t="e">
        <f>IF(D2113="","",IF(INDEX( DATOS3!$1:$19996,A2113,MATCH("SeriesTime", DATOS3!$1:$1,0))=0,"",INDEX( DATOS3!$1:$19996,A2113,MATCH("SeriesTime", DATOS3!$1:$1,0))))</f>
        <v>#N/A</v>
      </c>
      <c r="H2113" t="e">
        <f>IF(D2113="","",IF(INDEX( DATOS3!$1:$19996,A2113,MATCH("StudyDescription", DATOS3!$1:$1,0))=0,"",INDEX( DATOS3!$1:$19996,A2113,MATCH("StudyDescription", DATOS3!$1:$1,0))))</f>
        <v>#N/A</v>
      </c>
      <c r="I2113" t="e">
        <f>IF(D2113="","",IF(INDEX( DATOS3!$1:$19996,A2113,MATCH("Dose_Area_Product_Total", DATOS3!$1:$1,0))=0,0,INDEX( DATOS3!$1:$19996,A2113,MATCH("Dose_Area_Product_Total", DATOS3!$1:$1,0))))</f>
        <v>#N/A</v>
      </c>
      <c r="J2113" t="e">
        <f>IF(D2113="","",IF(INDEX( DATOS3!$1:$19996,A2113,MATCH("Dose_RP_Total", DATOS3!$1:$1,0))=0,0,INDEX( DATOS3!$1:$19996,A2113,MATCH("Dose_RP_Total", DATOS3!$1:$1,0))))</f>
        <v>#N/A</v>
      </c>
      <c r="K2113" t="e">
        <f>IF(D2113="","",IF(INDEX( DATOS3!$1:$19996,A2113,MATCH("Total_Fluoro_Time", DATOS3!$1:$1,0))=0,0,INDEX( DATOS3!$1:$19996,A2113,MATCH("Total_Fluoro_Time", DATOS3!$1:$1,0))))</f>
        <v>#N/A</v>
      </c>
      <c r="L2113" t="e">
        <f>IF(D2113="","",IF(INDEX( DATOS3!$1:$19996,A2113,MATCH("Total_Acquisition_Time", DATOS3!$1:$1,0))=0,0,INDEX( DATOS3!$1:$19996,A2113,MATCH("Total_Acquisition_Time", DATOS3!$1:$1,0))))</f>
        <v>#N/A</v>
      </c>
      <c r="M2113" t="e">
        <f>IF(D2113="","",IF(INDEX( DATOS3!$1:$19996,A2113,MATCH("Acquisition_Plane_in_Accumulated_Dose_Data", DATOS3!$1:$1,0))=0,"",INDEX( DATOS3!$1:$19996,A2113,MATCH("Acquisition_Plane_in_Accumulated_Dose_Data", DATOS3!$1:$1,0))))</f>
        <v>#N/A</v>
      </c>
    </row>
    <row r="2114" spans="1:13" hidden="1" x14ac:dyDescent="0.25">
      <c r="A2114">
        <v>2114</v>
      </c>
      <c r="B2114" t="e">
        <f t="shared" si="33"/>
        <v>#N/A</v>
      </c>
      <c r="D2114" t="e">
        <f>IF(INDEX(DATOS3!$1:$19996,A2114,MATCH("PatientID",DATOS3!$1:$1,0))=0,"",INDEX(DATOS3!$1:$19996,A2114,MATCH("PatientID",DATOS3!$1:$1,0)))</f>
        <v>#N/A</v>
      </c>
      <c r="F2114" t="e">
        <f>IF(D2114="","",IF(INDEX( DATOS3!$1:$19996,A2114,MATCH("SeriesDate", DATOS3!$1:$1,0))=0,"",INDEX( DATOS3!$1:$19996,A2114,MATCH("SeriesDate", DATOS3!$1:$1,0))))</f>
        <v>#N/A</v>
      </c>
      <c r="G2114" t="e">
        <f>IF(D2114="","",IF(INDEX( DATOS3!$1:$19996,A2114,MATCH("SeriesTime", DATOS3!$1:$1,0))=0,"",INDEX( DATOS3!$1:$19996,A2114,MATCH("SeriesTime", DATOS3!$1:$1,0))))</f>
        <v>#N/A</v>
      </c>
      <c r="H2114" t="e">
        <f>IF(D2114="","",IF(INDEX( DATOS3!$1:$19996,A2114,MATCH("StudyDescription", DATOS3!$1:$1,0))=0,"",INDEX( DATOS3!$1:$19996,A2114,MATCH("StudyDescription", DATOS3!$1:$1,0))))</f>
        <v>#N/A</v>
      </c>
      <c r="I2114" t="e">
        <f>IF(D2114="","",IF(INDEX( DATOS3!$1:$19996,A2114,MATCH("Dose_Area_Product_Total", DATOS3!$1:$1,0))=0,0,INDEX( DATOS3!$1:$19996,A2114,MATCH("Dose_Area_Product_Total", DATOS3!$1:$1,0))))</f>
        <v>#N/A</v>
      </c>
      <c r="J2114" t="e">
        <f>IF(D2114="","",IF(INDEX( DATOS3!$1:$19996,A2114,MATCH("Dose_RP_Total", DATOS3!$1:$1,0))=0,0,INDEX( DATOS3!$1:$19996,A2114,MATCH("Dose_RP_Total", DATOS3!$1:$1,0))))</f>
        <v>#N/A</v>
      </c>
      <c r="K2114" t="e">
        <f>IF(D2114="","",IF(INDEX( DATOS3!$1:$19996,A2114,MATCH("Total_Fluoro_Time", DATOS3!$1:$1,0))=0,0,INDEX( DATOS3!$1:$19996,A2114,MATCH("Total_Fluoro_Time", DATOS3!$1:$1,0))))</f>
        <v>#N/A</v>
      </c>
      <c r="L2114" t="e">
        <f>IF(D2114="","",IF(INDEX( DATOS3!$1:$19996,A2114,MATCH("Total_Acquisition_Time", DATOS3!$1:$1,0))=0,0,INDEX( DATOS3!$1:$19996,A2114,MATCH("Total_Acquisition_Time", DATOS3!$1:$1,0))))</f>
        <v>#N/A</v>
      </c>
      <c r="M2114" t="e">
        <f>IF(D2114="","",IF(INDEX( DATOS3!$1:$19996,A2114,MATCH("Acquisition_Plane_in_Accumulated_Dose_Data", DATOS3!$1:$1,0))=0,"",INDEX( DATOS3!$1:$19996,A2114,MATCH("Acquisition_Plane_in_Accumulated_Dose_Data", DATOS3!$1:$1,0))))</f>
        <v>#N/A</v>
      </c>
    </row>
    <row r="2115" spans="1:13" hidden="1" x14ac:dyDescent="0.25">
      <c r="A2115">
        <v>2115</v>
      </c>
      <c r="B2115" t="e">
        <f t="shared" si="33"/>
        <v>#N/A</v>
      </c>
      <c r="D2115" t="e">
        <f>IF(INDEX(DATOS3!$1:$19996,A2115,MATCH("PatientID",DATOS3!$1:$1,0))=0,"",INDEX(DATOS3!$1:$19996,A2115,MATCH("PatientID",DATOS3!$1:$1,0)))</f>
        <v>#N/A</v>
      </c>
      <c r="F2115" t="e">
        <f>IF(D2115="","",IF(INDEX( DATOS3!$1:$19996,A2115,MATCH("SeriesDate", DATOS3!$1:$1,0))=0,"",INDEX( DATOS3!$1:$19996,A2115,MATCH("SeriesDate", DATOS3!$1:$1,0))))</f>
        <v>#N/A</v>
      </c>
      <c r="G2115" t="e">
        <f>IF(D2115="","",IF(INDEX( DATOS3!$1:$19996,A2115,MATCH("SeriesTime", DATOS3!$1:$1,0))=0,"",INDEX( DATOS3!$1:$19996,A2115,MATCH("SeriesTime", DATOS3!$1:$1,0))))</f>
        <v>#N/A</v>
      </c>
      <c r="H2115" t="e">
        <f>IF(D2115="","",IF(INDEX( DATOS3!$1:$19996,A2115,MATCH("StudyDescription", DATOS3!$1:$1,0))=0,"",INDEX( DATOS3!$1:$19996,A2115,MATCH("StudyDescription", DATOS3!$1:$1,0))))</f>
        <v>#N/A</v>
      </c>
      <c r="I2115" t="e">
        <f>IF(D2115="","",IF(INDEX( DATOS3!$1:$19996,A2115,MATCH("Dose_Area_Product_Total", DATOS3!$1:$1,0))=0,0,INDEX( DATOS3!$1:$19996,A2115,MATCH("Dose_Area_Product_Total", DATOS3!$1:$1,0))))</f>
        <v>#N/A</v>
      </c>
      <c r="J2115" t="e">
        <f>IF(D2115="","",IF(INDEX( DATOS3!$1:$19996,A2115,MATCH("Dose_RP_Total", DATOS3!$1:$1,0))=0,0,INDEX( DATOS3!$1:$19996,A2115,MATCH("Dose_RP_Total", DATOS3!$1:$1,0))))</f>
        <v>#N/A</v>
      </c>
      <c r="K2115" t="e">
        <f>IF(D2115="","",IF(INDEX( DATOS3!$1:$19996,A2115,MATCH("Total_Fluoro_Time", DATOS3!$1:$1,0))=0,0,INDEX( DATOS3!$1:$19996,A2115,MATCH("Total_Fluoro_Time", DATOS3!$1:$1,0))))</f>
        <v>#N/A</v>
      </c>
      <c r="L2115" t="e">
        <f>IF(D2115="","",IF(INDEX( DATOS3!$1:$19996,A2115,MATCH("Total_Acquisition_Time", DATOS3!$1:$1,0))=0,0,INDEX( DATOS3!$1:$19996,A2115,MATCH("Total_Acquisition_Time", DATOS3!$1:$1,0))))</f>
        <v>#N/A</v>
      </c>
      <c r="M2115" t="e">
        <f>IF(D2115="","",IF(INDEX( DATOS3!$1:$19996,A2115,MATCH("Acquisition_Plane_in_Accumulated_Dose_Data", DATOS3!$1:$1,0))=0,"",INDEX( DATOS3!$1:$19996,A2115,MATCH("Acquisition_Plane_in_Accumulated_Dose_Data", DATOS3!$1:$1,0))))</f>
        <v>#N/A</v>
      </c>
    </row>
    <row r="2116" spans="1:13" hidden="1" x14ac:dyDescent="0.25">
      <c r="A2116">
        <v>2116</v>
      </c>
      <c r="B2116" t="e">
        <f t="shared" si="33"/>
        <v>#N/A</v>
      </c>
      <c r="D2116" t="e">
        <f>IF(INDEX(DATOS3!$1:$19996,A2116,MATCH("PatientID",DATOS3!$1:$1,0))=0,"",INDEX(DATOS3!$1:$19996,A2116,MATCH("PatientID",DATOS3!$1:$1,0)))</f>
        <v>#N/A</v>
      </c>
      <c r="F2116" t="e">
        <f>IF(D2116="","",IF(INDEX( DATOS3!$1:$19996,A2116,MATCH("SeriesDate", DATOS3!$1:$1,0))=0,"",INDEX( DATOS3!$1:$19996,A2116,MATCH("SeriesDate", DATOS3!$1:$1,0))))</f>
        <v>#N/A</v>
      </c>
      <c r="G2116" t="e">
        <f>IF(D2116="","",IF(INDEX( DATOS3!$1:$19996,A2116,MATCH("SeriesTime", DATOS3!$1:$1,0))=0,"",INDEX( DATOS3!$1:$19996,A2116,MATCH("SeriesTime", DATOS3!$1:$1,0))))</f>
        <v>#N/A</v>
      </c>
      <c r="H2116" t="e">
        <f>IF(D2116="","",IF(INDEX( DATOS3!$1:$19996,A2116,MATCH("StudyDescription", DATOS3!$1:$1,0))=0,"",INDEX( DATOS3!$1:$19996,A2116,MATCH("StudyDescription", DATOS3!$1:$1,0))))</f>
        <v>#N/A</v>
      </c>
      <c r="I2116" t="e">
        <f>IF(D2116="","",IF(INDEX( DATOS3!$1:$19996,A2116,MATCH("Dose_Area_Product_Total", DATOS3!$1:$1,0))=0,0,INDEX( DATOS3!$1:$19996,A2116,MATCH("Dose_Area_Product_Total", DATOS3!$1:$1,0))))</f>
        <v>#N/A</v>
      </c>
      <c r="J2116" t="e">
        <f>IF(D2116="","",IF(INDEX( DATOS3!$1:$19996,A2116,MATCH("Dose_RP_Total", DATOS3!$1:$1,0))=0,0,INDEX( DATOS3!$1:$19996,A2116,MATCH("Dose_RP_Total", DATOS3!$1:$1,0))))</f>
        <v>#N/A</v>
      </c>
      <c r="K2116" t="e">
        <f>IF(D2116="","",IF(INDEX( DATOS3!$1:$19996,A2116,MATCH("Total_Fluoro_Time", DATOS3!$1:$1,0))=0,0,INDEX( DATOS3!$1:$19996,A2116,MATCH("Total_Fluoro_Time", DATOS3!$1:$1,0))))</f>
        <v>#N/A</v>
      </c>
      <c r="L2116" t="e">
        <f>IF(D2116="","",IF(INDEX( DATOS3!$1:$19996,A2116,MATCH("Total_Acquisition_Time", DATOS3!$1:$1,0))=0,0,INDEX( DATOS3!$1:$19996,A2116,MATCH("Total_Acquisition_Time", DATOS3!$1:$1,0))))</f>
        <v>#N/A</v>
      </c>
      <c r="M2116" t="e">
        <f>IF(D2116="","",IF(INDEX( DATOS3!$1:$19996,A2116,MATCH("Acquisition_Plane_in_Accumulated_Dose_Data", DATOS3!$1:$1,0))=0,"",INDEX( DATOS3!$1:$19996,A2116,MATCH("Acquisition_Plane_in_Accumulated_Dose_Data", DATOS3!$1:$1,0))))</f>
        <v>#N/A</v>
      </c>
    </row>
    <row r="2117" spans="1:13" hidden="1" x14ac:dyDescent="0.25">
      <c r="A2117">
        <v>2117</v>
      </c>
      <c r="B2117" t="e">
        <f t="shared" si="33"/>
        <v>#N/A</v>
      </c>
      <c r="D2117" t="e">
        <f>IF(INDEX(DATOS3!$1:$19996,A2117,MATCH("PatientID",DATOS3!$1:$1,0))=0,"",INDEX(DATOS3!$1:$19996,A2117,MATCH("PatientID",DATOS3!$1:$1,0)))</f>
        <v>#N/A</v>
      </c>
      <c r="F2117" t="e">
        <f>IF(D2117="","",IF(INDEX( DATOS3!$1:$19996,A2117,MATCH("SeriesDate", DATOS3!$1:$1,0))=0,"",INDEX( DATOS3!$1:$19996,A2117,MATCH("SeriesDate", DATOS3!$1:$1,0))))</f>
        <v>#N/A</v>
      </c>
      <c r="G2117" t="e">
        <f>IF(D2117="","",IF(INDEX( DATOS3!$1:$19996,A2117,MATCH("SeriesTime", DATOS3!$1:$1,0))=0,"",INDEX( DATOS3!$1:$19996,A2117,MATCH("SeriesTime", DATOS3!$1:$1,0))))</f>
        <v>#N/A</v>
      </c>
      <c r="H2117" t="e">
        <f>IF(D2117="","",IF(INDEX( DATOS3!$1:$19996,A2117,MATCH("StudyDescription", DATOS3!$1:$1,0))=0,"",INDEX( DATOS3!$1:$19996,A2117,MATCH("StudyDescription", DATOS3!$1:$1,0))))</f>
        <v>#N/A</v>
      </c>
      <c r="I2117" t="e">
        <f>IF(D2117="","",IF(INDEX( DATOS3!$1:$19996,A2117,MATCH("Dose_Area_Product_Total", DATOS3!$1:$1,0))=0,0,INDEX( DATOS3!$1:$19996,A2117,MATCH("Dose_Area_Product_Total", DATOS3!$1:$1,0))))</f>
        <v>#N/A</v>
      </c>
      <c r="J2117" t="e">
        <f>IF(D2117="","",IF(INDEX( DATOS3!$1:$19996,A2117,MATCH("Dose_RP_Total", DATOS3!$1:$1,0))=0,0,INDEX( DATOS3!$1:$19996,A2117,MATCH("Dose_RP_Total", DATOS3!$1:$1,0))))</f>
        <v>#N/A</v>
      </c>
      <c r="K2117" t="e">
        <f>IF(D2117="","",IF(INDEX( DATOS3!$1:$19996,A2117,MATCH("Total_Fluoro_Time", DATOS3!$1:$1,0))=0,0,INDEX( DATOS3!$1:$19996,A2117,MATCH("Total_Fluoro_Time", DATOS3!$1:$1,0))))</f>
        <v>#N/A</v>
      </c>
      <c r="L2117" t="e">
        <f>IF(D2117="","",IF(INDEX( DATOS3!$1:$19996,A2117,MATCH("Total_Acquisition_Time", DATOS3!$1:$1,0))=0,0,INDEX( DATOS3!$1:$19996,A2117,MATCH("Total_Acquisition_Time", DATOS3!$1:$1,0))))</f>
        <v>#N/A</v>
      </c>
      <c r="M2117" t="e">
        <f>IF(D2117="","",IF(INDEX( DATOS3!$1:$19996,A2117,MATCH("Acquisition_Plane_in_Accumulated_Dose_Data", DATOS3!$1:$1,0))=0,"",INDEX( DATOS3!$1:$19996,A2117,MATCH("Acquisition_Plane_in_Accumulated_Dose_Data", DATOS3!$1:$1,0))))</f>
        <v>#N/A</v>
      </c>
    </row>
    <row r="2118" spans="1:13" hidden="1" x14ac:dyDescent="0.25">
      <c r="A2118">
        <v>2118</v>
      </c>
      <c r="B2118" t="e">
        <f t="shared" si="33"/>
        <v>#N/A</v>
      </c>
      <c r="D2118" t="e">
        <f>IF(INDEX(DATOS3!$1:$19996,A2118,MATCH("PatientID",DATOS3!$1:$1,0))=0,"",INDEX(DATOS3!$1:$19996,A2118,MATCH("PatientID",DATOS3!$1:$1,0)))</f>
        <v>#N/A</v>
      </c>
      <c r="F2118" t="e">
        <f>IF(D2118="","",IF(INDEX( DATOS3!$1:$19996,A2118,MATCH("SeriesDate", DATOS3!$1:$1,0))=0,"",INDEX( DATOS3!$1:$19996,A2118,MATCH("SeriesDate", DATOS3!$1:$1,0))))</f>
        <v>#N/A</v>
      </c>
      <c r="G2118" t="e">
        <f>IF(D2118="","",IF(INDEX( DATOS3!$1:$19996,A2118,MATCH("SeriesTime", DATOS3!$1:$1,0))=0,"",INDEX( DATOS3!$1:$19996,A2118,MATCH("SeriesTime", DATOS3!$1:$1,0))))</f>
        <v>#N/A</v>
      </c>
      <c r="H2118" t="e">
        <f>IF(D2118="","",IF(INDEX( DATOS3!$1:$19996,A2118,MATCH("StudyDescription", DATOS3!$1:$1,0))=0,"",INDEX( DATOS3!$1:$19996,A2118,MATCH("StudyDescription", DATOS3!$1:$1,0))))</f>
        <v>#N/A</v>
      </c>
      <c r="I2118" t="e">
        <f>IF(D2118="","",IF(INDEX( DATOS3!$1:$19996,A2118,MATCH("Dose_Area_Product_Total", DATOS3!$1:$1,0))=0,0,INDEX( DATOS3!$1:$19996,A2118,MATCH("Dose_Area_Product_Total", DATOS3!$1:$1,0))))</f>
        <v>#N/A</v>
      </c>
      <c r="J2118" t="e">
        <f>IF(D2118="","",IF(INDEX( DATOS3!$1:$19996,A2118,MATCH("Dose_RP_Total", DATOS3!$1:$1,0))=0,0,INDEX( DATOS3!$1:$19996,A2118,MATCH("Dose_RP_Total", DATOS3!$1:$1,0))))</f>
        <v>#N/A</v>
      </c>
      <c r="K2118" t="e">
        <f>IF(D2118="","",IF(INDEX( DATOS3!$1:$19996,A2118,MATCH("Total_Fluoro_Time", DATOS3!$1:$1,0))=0,0,INDEX( DATOS3!$1:$19996,A2118,MATCH("Total_Fluoro_Time", DATOS3!$1:$1,0))))</f>
        <v>#N/A</v>
      </c>
      <c r="L2118" t="e">
        <f>IF(D2118="","",IF(INDEX( DATOS3!$1:$19996,A2118,MATCH("Total_Acquisition_Time", DATOS3!$1:$1,0))=0,0,INDEX( DATOS3!$1:$19996,A2118,MATCH("Total_Acquisition_Time", DATOS3!$1:$1,0))))</f>
        <v>#N/A</v>
      </c>
      <c r="M2118" t="e">
        <f>IF(D2118="","",IF(INDEX( DATOS3!$1:$19996,A2118,MATCH("Acquisition_Plane_in_Accumulated_Dose_Data", DATOS3!$1:$1,0))=0,"",INDEX( DATOS3!$1:$19996,A2118,MATCH("Acquisition_Plane_in_Accumulated_Dose_Data", DATOS3!$1:$1,0))))</f>
        <v>#N/A</v>
      </c>
    </row>
    <row r="2119" spans="1:13" hidden="1" x14ac:dyDescent="0.25">
      <c r="A2119">
        <v>2119</v>
      </c>
      <c r="B2119" t="e">
        <f t="shared" si="33"/>
        <v>#N/A</v>
      </c>
      <c r="D2119" t="e">
        <f>IF(INDEX(DATOS3!$1:$19996,A2119,MATCH("PatientID",DATOS3!$1:$1,0))=0,"",INDEX(DATOS3!$1:$19996,A2119,MATCH("PatientID",DATOS3!$1:$1,0)))</f>
        <v>#N/A</v>
      </c>
      <c r="F2119" t="e">
        <f>IF(D2119="","",IF(INDEX( DATOS3!$1:$19996,A2119,MATCH("SeriesDate", DATOS3!$1:$1,0))=0,"",INDEX( DATOS3!$1:$19996,A2119,MATCH("SeriesDate", DATOS3!$1:$1,0))))</f>
        <v>#N/A</v>
      </c>
      <c r="G2119" t="e">
        <f>IF(D2119="","",IF(INDEX( DATOS3!$1:$19996,A2119,MATCH("SeriesTime", DATOS3!$1:$1,0))=0,"",INDEX( DATOS3!$1:$19996,A2119,MATCH("SeriesTime", DATOS3!$1:$1,0))))</f>
        <v>#N/A</v>
      </c>
      <c r="H2119" t="e">
        <f>IF(D2119="","",IF(INDEX( DATOS3!$1:$19996,A2119,MATCH("StudyDescription", DATOS3!$1:$1,0))=0,"",INDEX( DATOS3!$1:$19996,A2119,MATCH("StudyDescription", DATOS3!$1:$1,0))))</f>
        <v>#N/A</v>
      </c>
      <c r="I2119" t="e">
        <f>IF(D2119="","",IF(INDEX( DATOS3!$1:$19996,A2119,MATCH("Dose_Area_Product_Total", DATOS3!$1:$1,0))=0,0,INDEX( DATOS3!$1:$19996,A2119,MATCH("Dose_Area_Product_Total", DATOS3!$1:$1,0))))</f>
        <v>#N/A</v>
      </c>
      <c r="J2119" t="e">
        <f>IF(D2119="","",IF(INDEX( DATOS3!$1:$19996,A2119,MATCH("Dose_RP_Total", DATOS3!$1:$1,0))=0,0,INDEX( DATOS3!$1:$19996,A2119,MATCH("Dose_RP_Total", DATOS3!$1:$1,0))))</f>
        <v>#N/A</v>
      </c>
      <c r="K2119" t="e">
        <f>IF(D2119="","",IF(INDEX( DATOS3!$1:$19996,A2119,MATCH("Total_Fluoro_Time", DATOS3!$1:$1,0))=0,0,INDEX( DATOS3!$1:$19996,A2119,MATCH("Total_Fluoro_Time", DATOS3!$1:$1,0))))</f>
        <v>#N/A</v>
      </c>
      <c r="L2119" t="e">
        <f>IF(D2119="","",IF(INDEX( DATOS3!$1:$19996,A2119,MATCH("Total_Acquisition_Time", DATOS3!$1:$1,0))=0,0,INDEX( DATOS3!$1:$19996,A2119,MATCH("Total_Acquisition_Time", DATOS3!$1:$1,0))))</f>
        <v>#N/A</v>
      </c>
      <c r="M2119" t="e">
        <f>IF(D2119="","",IF(INDEX( DATOS3!$1:$19996,A2119,MATCH("Acquisition_Plane_in_Accumulated_Dose_Data", DATOS3!$1:$1,0))=0,"",INDEX( DATOS3!$1:$19996,A2119,MATCH("Acquisition_Plane_in_Accumulated_Dose_Data", DATOS3!$1:$1,0))))</f>
        <v>#N/A</v>
      </c>
    </row>
    <row r="2120" spans="1:13" hidden="1" x14ac:dyDescent="0.25">
      <c r="A2120">
        <v>2120</v>
      </c>
      <c r="B2120" t="e">
        <f t="shared" si="33"/>
        <v>#N/A</v>
      </c>
      <c r="D2120" t="e">
        <f>IF(INDEX(DATOS3!$1:$19996,A2120,MATCH("PatientID",DATOS3!$1:$1,0))=0,"",INDEX(DATOS3!$1:$19996,A2120,MATCH("PatientID",DATOS3!$1:$1,0)))</f>
        <v>#N/A</v>
      </c>
      <c r="F2120" t="e">
        <f>IF(D2120="","",IF(INDEX( DATOS3!$1:$19996,A2120,MATCH("SeriesDate", DATOS3!$1:$1,0))=0,"",INDEX( DATOS3!$1:$19996,A2120,MATCH("SeriesDate", DATOS3!$1:$1,0))))</f>
        <v>#N/A</v>
      </c>
      <c r="G2120" t="e">
        <f>IF(D2120="","",IF(INDEX( DATOS3!$1:$19996,A2120,MATCH("SeriesTime", DATOS3!$1:$1,0))=0,"",INDEX( DATOS3!$1:$19996,A2120,MATCH("SeriesTime", DATOS3!$1:$1,0))))</f>
        <v>#N/A</v>
      </c>
      <c r="H2120" t="e">
        <f>IF(D2120="","",IF(INDEX( DATOS3!$1:$19996,A2120,MATCH("StudyDescription", DATOS3!$1:$1,0))=0,"",INDEX( DATOS3!$1:$19996,A2120,MATCH("StudyDescription", DATOS3!$1:$1,0))))</f>
        <v>#N/A</v>
      </c>
      <c r="I2120" t="e">
        <f>IF(D2120="","",IF(INDEX( DATOS3!$1:$19996,A2120,MATCH("Dose_Area_Product_Total", DATOS3!$1:$1,0))=0,0,INDEX( DATOS3!$1:$19996,A2120,MATCH("Dose_Area_Product_Total", DATOS3!$1:$1,0))))</f>
        <v>#N/A</v>
      </c>
      <c r="J2120" t="e">
        <f>IF(D2120="","",IF(INDEX( DATOS3!$1:$19996,A2120,MATCH("Dose_RP_Total", DATOS3!$1:$1,0))=0,0,INDEX( DATOS3!$1:$19996,A2120,MATCH("Dose_RP_Total", DATOS3!$1:$1,0))))</f>
        <v>#N/A</v>
      </c>
      <c r="K2120" t="e">
        <f>IF(D2120="","",IF(INDEX( DATOS3!$1:$19996,A2120,MATCH("Total_Fluoro_Time", DATOS3!$1:$1,0))=0,0,INDEX( DATOS3!$1:$19996,A2120,MATCH("Total_Fluoro_Time", DATOS3!$1:$1,0))))</f>
        <v>#N/A</v>
      </c>
      <c r="L2120" t="e">
        <f>IF(D2120="","",IF(INDEX( DATOS3!$1:$19996,A2120,MATCH("Total_Acquisition_Time", DATOS3!$1:$1,0))=0,0,INDEX( DATOS3!$1:$19996,A2120,MATCH("Total_Acquisition_Time", DATOS3!$1:$1,0))))</f>
        <v>#N/A</v>
      </c>
      <c r="M2120" t="e">
        <f>IF(D2120="","",IF(INDEX( DATOS3!$1:$19996,A2120,MATCH("Acquisition_Plane_in_Accumulated_Dose_Data", DATOS3!$1:$1,0))=0,"",INDEX( DATOS3!$1:$19996,A2120,MATCH("Acquisition_Plane_in_Accumulated_Dose_Data", DATOS3!$1:$1,0))))</f>
        <v>#N/A</v>
      </c>
    </row>
    <row r="2121" spans="1:13" hidden="1" x14ac:dyDescent="0.25">
      <c r="A2121">
        <v>2121</v>
      </c>
      <c r="B2121" t="e">
        <f t="shared" si="33"/>
        <v>#N/A</v>
      </c>
      <c r="D2121" t="e">
        <f>IF(INDEX(DATOS3!$1:$19996,A2121,MATCH("PatientID",DATOS3!$1:$1,0))=0,"",INDEX(DATOS3!$1:$19996,A2121,MATCH("PatientID",DATOS3!$1:$1,0)))</f>
        <v>#N/A</v>
      </c>
      <c r="F2121" t="e">
        <f>IF(D2121="","",IF(INDEX( DATOS3!$1:$19996,A2121,MATCH("SeriesDate", DATOS3!$1:$1,0))=0,"",INDEX( DATOS3!$1:$19996,A2121,MATCH("SeriesDate", DATOS3!$1:$1,0))))</f>
        <v>#N/A</v>
      </c>
      <c r="G2121" t="e">
        <f>IF(D2121="","",IF(INDEX( DATOS3!$1:$19996,A2121,MATCH("SeriesTime", DATOS3!$1:$1,0))=0,"",INDEX( DATOS3!$1:$19996,A2121,MATCH("SeriesTime", DATOS3!$1:$1,0))))</f>
        <v>#N/A</v>
      </c>
      <c r="H2121" t="e">
        <f>IF(D2121="","",IF(INDEX( DATOS3!$1:$19996,A2121,MATCH("StudyDescription", DATOS3!$1:$1,0))=0,"",INDEX( DATOS3!$1:$19996,A2121,MATCH("StudyDescription", DATOS3!$1:$1,0))))</f>
        <v>#N/A</v>
      </c>
      <c r="I2121" t="e">
        <f>IF(D2121="","",IF(INDEX( DATOS3!$1:$19996,A2121,MATCH("Dose_Area_Product_Total", DATOS3!$1:$1,0))=0,0,INDEX( DATOS3!$1:$19996,A2121,MATCH("Dose_Area_Product_Total", DATOS3!$1:$1,0))))</f>
        <v>#N/A</v>
      </c>
      <c r="J2121" t="e">
        <f>IF(D2121="","",IF(INDEX( DATOS3!$1:$19996,A2121,MATCH("Dose_RP_Total", DATOS3!$1:$1,0))=0,0,INDEX( DATOS3!$1:$19996,A2121,MATCH("Dose_RP_Total", DATOS3!$1:$1,0))))</f>
        <v>#N/A</v>
      </c>
      <c r="K2121" t="e">
        <f>IF(D2121="","",IF(INDEX( DATOS3!$1:$19996,A2121,MATCH("Total_Fluoro_Time", DATOS3!$1:$1,0))=0,0,INDEX( DATOS3!$1:$19996,A2121,MATCH("Total_Fluoro_Time", DATOS3!$1:$1,0))))</f>
        <v>#N/A</v>
      </c>
      <c r="L2121" t="e">
        <f>IF(D2121="","",IF(INDEX( DATOS3!$1:$19996,A2121,MATCH("Total_Acquisition_Time", DATOS3!$1:$1,0))=0,0,INDEX( DATOS3!$1:$19996,A2121,MATCH("Total_Acquisition_Time", DATOS3!$1:$1,0))))</f>
        <v>#N/A</v>
      </c>
      <c r="M2121" t="e">
        <f>IF(D2121="","",IF(INDEX( DATOS3!$1:$19996,A2121,MATCH("Acquisition_Plane_in_Accumulated_Dose_Data", DATOS3!$1:$1,0))=0,"",INDEX( DATOS3!$1:$19996,A2121,MATCH("Acquisition_Plane_in_Accumulated_Dose_Data", DATOS3!$1:$1,0))))</f>
        <v>#N/A</v>
      </c>
    </row>
    <row r="2122" spans="1:13" hidden="1" x14ac:dyDescent="0.25">
      <c r="A2122">
        <v>2122</v>
      </c>
      <c r="B2122" t="e">
        <f t="shared" si="33"/>
        <v>#N/A</v>
      </c>
      <c r="D2122" t="e">
        <f>IF(INDEX(DATOS3!$1:$19996,A2122,MATCH("PatientID",DATOS3!$1:$1,0))=0,"",INDEX(DATOS3!$1:$19996,A2122,MATCH("PatientID",DATOS3!$1:$1,0)))</f>
        <v>#N/A</v>
      </c>
      <c r="F2122" t="e">
        <f>IF(D2122="","",IF(INDEX( DATOS3!$1:$19996,A2122,MATCH("SeriesDate", DATOS3!$1:$1,0))=0,"",INDEX( DATOS3!$1:$19996,A2122,MATCH("SeriesDate", DATOS3!$1:$1,0))))</f>
        <v>#N/A</v>
      </c>
      <c r="G2122" t="e">
        <f>IF(D2122="","",IF(INDEX( DATOS3!$1:$19996,A2122,MATCH("SeriesTime", DATOS3!$1:$1,0))=0,"",INDEX( DATOS3!$1:$19996,A2122,MATCH("SeriesTime", DATOS3!$1:$1,0))))</f>
        <v>#N/A</v>
      </c>
      <c r="H2122" t="e">
        <f>IF(D2122="","",IF(INDEX( DATOS3!$1:$19996,A2122,MATCH("StudyDescription", DATOS3!$1:$1,0))=0,"",INDEX( DATOS3!$1:$19996,A2122,MATCH("StudyDescription", DATOS3!$1:$1,0))))</f>
        <v>#N/A</v>
      </c>
      <c r="I2122" t="e">
        <f>IF(D2122="","",IF(INDEX( DATOS3!$1:$19996,A2122,MATCH("Dose_Area_Product_Total", DATOS3!$1:$1,0))=0,0,INDEX( DATOS3!$1:$19996,A2122,MATCH("Dose_Area_Product_Total", DATOS3!$1:$1,0))))</f>
        <v>#N/A</v>
      </c>
      <c r="J2122" t="e">
        <f>IF(D2122="","",IF(INDEX( DATOS3!$1:$19996,A2122,MATCH("Dose_RP_Total", DATOS3!$1:$1,0))=0,0,INDEX( DATOS3!$1:$19996,A2122,MATCH("Dose_RP_Total", DATOS3!$1:$1,0))))</f>
        <v>#N/A</v>
      </c>
      <c r="K2122" t="e">
        <f>IF(D2122="","",IF(INDEX( DATOS3!$1:$19996,A2122,MATCH("Total_Fluoro_Time", DATOS3!$1:$1,0))=0,0,INDEX( DATOS3!$1:$19996,A2122,MATCH("Total_Fluoro_Time", DATOS3!$1:$1,0))))</f>
        <v>#N/A</v>
      </c>
      <c r="L2122" t="e">
        <f>IF(D2122="","",IF(INDEX( DATOS3!$1:$19996,A2122,MATCH("Total_Acquisition_Time", DATOS3!$1:$1,0))=0,0,INDEX( DATOS3!$1:$19996,A2122,MATCH("Total_Acquisition_Time", DATOS3!$1:$1,0))))</f>
        <v>#N/A</v>
      </c>
      <c r="M2122" t="e">
        <f>IF(D2122="","",IF(INDEX( DATOS3!$1:$19996,A2122,MATCH("Acquisition_Plane_in_Accumulated_Dose_Data", DATOS3!$1:$1,0))=0,"",INDEX( DATOS3!$1:$19996,A2122,MATCH("Acquisition_Plane_in_Accumulated_Dose_Data", DATOS3!$1:$1,0))))</f>
        <v>#N/A</v>
      </c>
    </row>
    <row r="2123" spans="1:13" hidden="1" x14ac:dyDescent="0.25">
      <c r="A2123">
        <v>2123</v>
      </c>
      <c r="B2123" t="e">
        <f t="shared" si="33"/>
        <v>#N/A</v>
      </c>
      <c r="D2123" t="e">
        <f>IF(INDEX(DATOS3!$1:$19996,A2123,MATCH("PatientID",DATOS3!$1:$1,0))=0,"",INDEX(DATOS3!$1:$19996,A2123,MATCH("PatientID",DATOS3!$1:$1,0)))</f>
        <v>#N/A</v>
      </c>
      <c r="F2123" t="e">
        <f>IF(D2123="","",IF(INDEX( DATOS3!$1:$19996,A2123,MATCH("SeriesDate", DATOS3!$1:$1,0))=0,"",INDEX( DATOS3!$1:$19996,A2123,MATCH("SeriesDate", DATOS3!$1:$1,0))))</f>
        <v>#N/A</v>
      </c>
      <c r="G2123" t="e">
        <f>IF(D2123="","",IF(INDEX( DATOS3!$1:$19996,A2123,MATCH("SeriesTime", DATOS3!$1:$1,0))=0,"",INDEX( DATOS3!$1:$19996,A2123,MATCH("SeriesTime", DATOS3!$1:$1,0))))</f>
        <v>#N/A</v>
      </c>
      <c r="H2123" t="e">
        <f>IF(D2123="","",IF(INDEX( DATOS3!$1:$19996,A2123,MATCH("StudyDescription", DATOS3!$1:$1,0))=0,"",INDEX( DATOS3!$1:$19996,A2123,MATCH("StudyDescription", DATOS3!$1:$1,0))))</f>
        <v>#N/A</v>
      </c>
      <c r="I2123" t="e">
        <f>IF(D2123="","",IF(INDEX( DATOS3!$1:$19996,A2123,MATCH("Dose_Area_Product_Total", DATOS3!$1:$1,0))=0,0,INDEX( DATOS3!$1:$19996,A2123,MATCH("Dose_Area_Product_Total", DATOS3!$1:$1,0))))</f>
        <v>#N/A</v>
      </c>
      <c r="J2123" t="e">
        <f>IF(D2123="","",IF(INDEX( DATOS3!$1:$19996,A2123,MATCH("Dose_RP_Total", DATOS3!$1:$1,0))=0,0,INDEX( DATOS3!$1:$19996,A2123,MATCH("Dose_RP_Total", DATOS3!$1:$1,0))))</f>
        <v>#N/A</v>
      </c>
      <c r="K2123" t="e">
        <f>IF(D2123="","",IF(INDEX( DATOS3!$1:$19996,A2123,MATCH("Total_Fluoro_Time", DATOS3!$1:$1,0))=0,0,INDEX( DATOS3!$1:$19996,A2123,MATCH("Total_Fluoro_Time", DATOS3!$1:$1,0))))</f>
        <v>#N/A</v>
      </c>
      <c r="L2123" t="e">
        <f>IF(D2123="","",IF(INDEX( DATOS3!$1:$19996,A2123,MATCH("Total_Acquisition_Time", DATOS3!$1:$1,0))=0,0,INDEX( DATOS3!$1:$19996,A2123,MATCH("Total_Acquisition_Time", DATOS3!$1:$1,0))))</f>
        <v>#N/A</v>
      </c>
      <c r="M2123" t="e">
        <f>IF(D2123="","",IF(INDEX( DATOS3!$1:$19996,A2123,MATCH("Acquisition_Plane_in_Accumulated_Dose_Data", DATOS3!$1:$1,0))=0,"",INDEX( DATOS3!$1:$19996,A2123,MATCH("Acquisition_Plane_in_Accumulated_Dose_Data", DATOS3!$1:$1,0))))</f>
        <v>#N/A</v>
      </c>
    </row>
    <row r="2124" spans="1:13" hidden="1" x14ac:dyDescent="0.25">
      <c r="A2124">
        <v>2124</v>
      </c>
      <c r="B2124" t="e">
        <f t="shared" si="33"/>
        <v>#N/A</v>
      </c>
      <c r="D2124" t="e">
        <f>IF(INDEX(DATOS3!$1:$19996,A2124,MATCH("PatientID",DATOS3!$1:$1,0))=0,"",INDEX(DATOS3!$1:$19996,A2124,MATCH("PatientID",DATOS3!$1:$1,0)))</f>
        <v>#N/A</v>
      </c>
      <c r="F2124" t="e">
        <f>IF(D2124="","",IF(INDEX( DATOS3!$1:$19996,A2124,MATCH("SeriesDate", DATOS3!$1:$1,0))=0,"",INDEX( DATOS3!$1:$19996,A2124,MATCH("SeriesDate", DATOS3!$1:$1,0))))</f>
        <v>#N/A</v>
      </c>
      <c r="G2124" t="e">
        <f>IF(D2124="","",IF(INDEX( DATOS3!$1:$19996,A2124,MATCH("SeriesTime", DATOS3!$1:$1,0))=0,"",INDEX( DATOS3!$1:$19996,A2124,MATCH("SeriesTime", DATOS3!$1:$1,0))))</f>
        <v>#N/A</v>
      </c>
      <c r="H2124" t="e">
        <f>IF(D2124="","",IF(INDEX( DATOS3!$1:$19996,A2124,MATCH("StudyDescription", DATOS3!$1:$1,0))=0,"",INDEX( DATOS3!$1:$19996,A2124,MATCH("StudyDescription", DATOS3!$1:$1,0))))</f>
        <v>#N/A</v>
      </c>
      <c r="I2124" t="e">
        <f>IF(D2124="","",IF(INDEX( DATOS3!$1:$19996,A2124,MATCH("Dose_Area_Product_Total", DATOS3!$1:$1,0))=0,0,INDEX( DATOS3!$1:$19996,A2124,MATCH("Dose_Area_Product_Total", DATOS3!$1:$1,0))))</f>
        <v>#N/A</v>
      </c>
      <c r="J2124" t="e">
        <f>IF(D2124="","",IF(INDEX( DATOS3!$1:$19996,A2124,MATCH("Dose_RP_Total", DATOS3!$1:$1,0))=0,0,INDEX( DATOS3!$1:$19996,A2124,MATCH("Dose_RP_Total", DATOS3!$1:$1,0))))</f>
        <v>#N/A</v>
      </c>
      <c r="K2124" t="e">
        <f>IF(D2124="","",IF(INDEX( DATOS3!$1:$19996,A2124,MATCH("Total_Fluoro_Time", DATOS3!$1:$1,0))=0,0,INDEX( DATOS3!$1:$19996,A2124,MATCH("Total_Fluoro_Time", DATOS3!$1:$1,0))))</f>
        <v>#N/A</v>
      </c>
      <c r="L2124" t="e">
        <f>IF(D2124="","",IF(INDEX( DATOS3!$1:$19996,A2124,MATCH("Total_Acquisition_Time", DATOS3!$1:$1,0))=0,0,INDEX( DATOS3!$1:$19996,A2124,MATCH("Total_Acquisition_Time", DATOS3!$1:$1,0))))</f>
        <v>#N/A</v>
      </c>
      <c r="M2124" t="e">
        <f>IF(D2124="","",IF(INDEX( DATOS3!$1:$19996,A2124,MATCH("Acquisition_Plane_in_Accumulated_Dose_Data", DATOS3!$1:$1,0))=0,"",INDEX( DATOS3!$1:$19996,A2124,MATCH("Acquisition_Plane_in_Accumulated_Dose_Data", DATOS3!$1:$1,0))))</f>
        <v>#N/A</v>
      </c>
    </row>
    <row r="2125" spans="1:13" hidden="1" x14ac:dyDescent="0.25">
      <c r="A2125">
        <v>2125</v>
      </c>
      <c r="B2125" t="e">
        <f t="shared" si="33"/>
        <v>#N/A</v>
      </c>
      <c r="D2125" t="e">
        <f>IF(INDEX(DATOS3!$1:$19996,A2125,MATCH("PatientID",DATOS3!$1:$1,0))=0,"",INDEX(DATOS3!$1:$19996,A2125,MATCH("PatientID",DATOS3!$1:$1,0)))</f>
        <v>#N/A</v>
      </c>
      <c r="F2125" t="e">
        <f>IF(D2125="","",IF(INDEX( DATOS3!$1:$19996,A2125,MATCH("SeriesDate", DATOS3!$1:$1,0))=0,"",INDEX( DATOS3!$1:$19996,A2125,MATCH("SeriesDate", DATOS3!$1:$1,0))))</f>
        <v>#N/A</v>
      </c>
      <c r="G2125" t="e">
        <f>IF(D2125="","",IF(INDEX( DATOS3!$1:$19996,A2125,MATCH("SeriesTime", DATOS3!$1:$1,0))=0,"",INDEX( DATOS3!$1:$19996,A2125,MATCH("SeriesTime", DATOS3!$1:$1,0))))</f>
        <v>#N/A</v>
      </c>
      <c r="H2125" t="e">
        <f>IF(D2125="","",IF(INDEX( DATOS3!$1:$19996,A2125,MATCH("StudyDescription", DATOS3!$1:$1,0))=0,"",INDEX( DATOS3!$1:$19996,A2125,MATCH("StudyDescription", DATOS3!$1:$1,0))))</f>
        <v>#N/A</v>
      </c>
      <c r="I2125" t="e">
        <f>IF(D2125="","",IF(INDEX( DATOS3!$1:$19996,A2125,MATCH("Dose_Area_Product_Total", DATOS3!$1:$1,0))=0,0,INDEX( DATOS3!$1:$19996,A2125,MATCH("Dose_Area_Product_Total", DATOS3!$1:$1,0))))</f>
        <v>#N/A</v>
      </c>
      <c r="J2125" t="e">
        <f>IF(D2125="","",IF(INDEX( DATOS3!$1:$19996,A2125,MATCH("Dose_RP_Total", DATOS3!$1:$1,0))=0,0,INDEX( DATOS3!$1:$19996,A2125,MATCH("Dose_RP_Total", DATOS3!$1:$1,0))))</f>
        <v>#N/A</v>
      </c>
      <c r="K2125" t="e">
        <f>IF(D2125="","",IF(INDEX( DATOS3!$1:$19996,A2125,MATCH("Total_Fluoro_Time", DATOS3!$1:$1,0))=0,0,INDEX( DATOS3!$1:$19996,A2125,MATCH("Total_Fluoro_Time", DATOS3!$1:$1,0))))</f>
        <v>#N/A</v>
      </c>
      <c r="L2125" t="e">
        <f>IF(D2125="","",IF(INDEX( DATOS3!$1:$19996,A2125,MATCH("Total_Acquisition_Time", DATOS3!$1:$1,0))=0,0,INDEX( DATOS3!$1:$19996,A2125,MATCH("Total_Acquisition_Time", DATOS3!$1:$1,0))))</f>
        <v>#N/A</v>
      </c>
      <c r="M2125" t="e">
        <f>IF(D2125="","",IF(INDEX( DATOS3!$1:$19996,A2125,MATCH("Acquisition_Plane_in_Accumulated_Dose_Data", DATOS3!$1:$1,0))=0,"",INDEX( DATOS3!$1:$19996,A2125,MATCH("Acquisition_Plane_in_Accumulated_Dose_Data", DATOS3!$1:$1,0))))</f>
        <v>#N/A</v>
      </c>
    </row>
    <row r="2126" spans="1:13" hidden="1" x14ac:dyDescent="0.25">
      <c r="A2126">
        <v>2126</v>
      </c>
      <c r="B2126" t="e">
        <f t="shared" si="33"/>
        <v>#N/A</v>
      </c>
      <c r="D2126" t="e">
        <f>IF(INDEX(DATOS3!$1:$19996,A2126,MATCH("PatientID",DATOS3!$1:$1,0))=0,"",INDEX(DATOS3!$1:$19996,A2126,MATCH("PatientID",DATOS3!$1:$1,0)))</f>
        <v>#N/A</v>
      </c>
      <c r="F2126" t="e">
        <f>IF(D2126="","",IF(INDEX( DATOS3!$1:$19996,A2126,MATCH("SeriesDate", DATOS3!$1:$1,0))=0,"",INDEX( DATOS3!$1:$19996,A2126,MATCH("SeriesDate", DATOS3!$1:$1,0))))</f>
        <v>#N/A</v>
      </c>
      <c r="G2126" t="e">
        <f>IF(D2126="","",IF(INDEX( DATOS3!$1:$19996,A2126,MATCH("SeriesTime", DATOS3!$1:$1,0))=0,"",INDEX( DATOS3!$1:$19996,A2126,MATCH("SeriesTime", DATOS3!$1:$1,0))))</f>
        <v>#N/A</v>
      </c>
      <c r="H2126" t="e">
        <f>IF(D2126="","",IF(INDEX( DATOS3!$1:$19996,A2126,MATCH("StudyDescription", DATOS3!$1:$1,0))=0,"",INDEX( DATOS3!$1:$19996,A2126,MATCH("StudyDescription", DATOS3!$1:$1,0))))</f>
        <v>#N/A</v>
      </c>
      <c r="I2126" t="e">
        <f>IF(D2126="","",IF(INDEX( DATOS3!$1:$19996,A2126,MATCH("Dose_Area_Product_Total", DATOS3!$1:$1,0))=0,0,INDEX( DATOS3!$1:$19996,A2126,MATCH("Dose_Area_Product_Total", DATOS3!$1:$1,0))))</f>
        <v>#N/A</v>
      </c>
      <c r="J2126" t="e">
        <f>IF(D2126="","",IF(INDEX( DATOS3!$1:$19996,A2126,MATCH("Dose_RP_Total", DATOS3!$1:$1,0))=0,0,INDEX( DATOS3!$1:$19996,A2126,MATCH("Dose_RP_Total", DATOS3!$1:$1,0))))</f>
        <v>#N/A</v>
      </c>
      <c r="K2126" t="e">
        <f>IF(D2126="","",IF(INDEX( DATOS3!$1:$19996,A2126,MATCH("Total_Fluoro_Time", DATOS3!$1:$1,0))=0,0,INDEX( DATOS3!$1:$19996,A2126,MATCH("Total_Fluoro_Time", DATOS3!$1:$1,0))))</f>
        <v>#N/A</v>
      </c>
      <c r="L2126" t="e">
        <f>IF(D2126="","",IF(INDEX( DATOS3!$1:$19996,A2126,MATCH("Total_Acquisition_Time", DATOS3!$1:$1,0))=0,0,INDEX( DATOS3!$1:$19996,A2126,MATCH("Total_Acquisition_Time", DATOS3!$1:$1,0))))</f>
        <v>#N/A</v>
      </c>
      <c r="M2126" t="e">
        <f>IF(D2126="","",IF(INDEX( DATOS3!$1:$19996,A2126,MATCH("Acquisition_Plane_in_Accumulated_Dose_Data", DATOS3!$1:$1,0))=0,"",INDEX( DATOS3!$1:$19996,A2126,MATCH("Acquisition_Plane_in_Accumulated_Dose_Data", DATOS3!$1:$1,0))))</f>
        <v>#N/A</v>
      </c>
    </row>
    <row r="2127" spans="1:13" hidden="1" x14ac:dyDescent="0.25">
      <c r="A2127">
        <v>2127</v>
      </c>
      <c r="B2127" t="e">
        <f t="shared" si="33"/>
        <v>#N/A</v>
      </c>
      <c r="D2127" t="e">
        <f>IF(INDEX(DATOS3!$1:$19996,A2127,MATCH("PatientID",DATOS3!$1:$1,0))=0,"",INDEX(DATOS3!$1:$19996,A2127,MATCH("PatientID",DATOS3!$1:$1,0)))</f>
        <v>#N/A</v>
      </c>
      <c r="F2127" t="e">
        <f>IF(D2127="","",IF(INDEX( DATOS3!$1:$19996,A2127,MATCH("SeriesDate", DATOS3!$1:$1,0))=0,"",INDEX( DATOS3!$1:$19996,A2127,MATCH("SeriesDate", DATOS3!$1:$1,0))))</f>
        <v>#N/A</v>
      </c>
      <c r="G2127" t="e">
        <f>IF(D2127="","",IF(INDEX( DATOS3!$1:$19996,A2127,MATCH("SeriesTime", DATOS3!$1:$1,0))=0,"",INDEX( DATOS3!$1:$19996,A2127,MATCH("SeriesTime", DATOS3!$1:$1,0))))</f>
        <v>#N/A</v>
      </c>
      <c r="H2127" t="e">
        <f>IF(D2127="","",IF(INDEX( DATOS3!$1:$19996,A2127,MATCH("StudyDescription", DATOS3!$1:$1,0))=0,"",INDEX( DATOS3!$1:$19996,A2127,MATCH("StudyDescription", DATOS3!$1:$1,0))))</f>
        <v>#N/A</v>
      </c>
      <c r="I2127" t="e">
        <f>IF(D2127="","",IF(INDEX( DATOS3!$1:$19996,A2127,MATCH("Dose_Area_Product_Total", DATOS3!$1:$1,0))=0,0,INDEX( DATOS3!$1:$19996,A2127,MATCH("Dose_Area_Product_Total", DATOS3!$1:$1,0))))</f>
        <v>#N/A</v>
      </c>
      <c r="J2127" t="e">
        <f>IF(D2127="","",IF(INDEX( DATOS3!$1:$19996,A2127,MATCH("Dose_RP_Total", DATOS3!$1:$1,0))=0,0,INDEX( DATOS3!$1:$19996,A2127,MATCH("Dose_RP_Total", DATOS3!$1:$1,0))))</f>
        <v>#N/A</v>
      </c>
      <c r="K2127" t="e">
        <f>IF(D2127="","",IF(INDEX( DATOS3!$1:$19996,A2127,MATCH("Total_Fluoro_Time", DATOS3!$1:$1,0))=0,0,INDEX( DATOS3!$1:$19996,A2127,MATCH("Total_Fluoro_Time", DATOS3!$1:$1,0))))</f>
        <v>#N/A</v>
      </c>
      <c r="L2127" t="e">
        <f>IF(D2127="","",IF(INDEX( DATOS3!$1:$19996,A2127,MATCH("Total_Acquisition_Time", DATOS3!$1:$1,0))=0,0,INDEX( DATOS3!$1:$19996,A2127,MATCH("Total_Acquisition_Time", DATOS3!$1:$1,0))))</f>
        <v>#N/A</v>
      </c>
      <c r="M2127" t="e">
        <f>IF(D2127="","",IF(INDEX( DATOS3!$1:$19996,A2127,MATCH("Acquisition_Plane_in_Accumulated_Dose_Data", DATOS3!$1:$1,0))=0,"",INDEX( DATOS3!$1:$19996,A2127,MATCH("Acquisition_Plane_in_Accumulated_Dose_Data", DATOS3!$1:$1,0))))</f>
        <v>#N/A</v>
      </c>
    </row>
    <row r="2128" spans="1:13" hidden="1" x14ac:dyDescent="0.25">
      <c r="A2128">
        <v>2128</v>
      </c>
      <c r="B2128" t="e">
        <f t="shared" si="33"/>
        <v>#N/A</v>
      </c>
      <c r="D2128" t="e">
        <f>IF(INDEX(DATOS3!$1:$19996,A2128,MATCH("PatientID",DATOS3!$1:$1,0))=0,"",INDEX(DATOS3!$1:$19996,A2128,MATCH("PatientID",DATOS3!$1:$1,0)))</f>
        <v>#N/A</v>
      </c>
      <c r="F2128" t="e">
        <f>IF(D2128="","",IF(INDEX( DATOS3!$1:$19996,A2128,MATCH("SeriesDate", DATOS3!$1:$1,0))=0,"",INDEX( DATOS3!$1:$19996,A2128,MATCH("SeriesDate", DATOS3!$1:$1,0))))</f>
        <v>#N/A</v>
      </c>
      <c r="G2128" t="e">
        <f>IF(D2128="","",IF(INDEX( DATOS3!$1:$19996,A2128,MATCH("SeriesTime", DATOS3!$1:$1,0))=0,"",INDEX( DATOS3!$1:$19996,A2128,MATCH("SeriesTime", DATOS3!$1:$1,0))))</f>
        <v>#N/A</v>
      </c>
      <c r="H2128" t="e">
        <f>IF(D2128="","",IF(INDEX( DATOS3!$1:$19996,A2128,MATCH("StudyDescription", DATOS3!$1:$1,0))=0,"",INDEX( DATOS3!$1:$19996,A2128,MATCH("StudyDescription", DATOS3!$1:$1,0))))</f>
        <v>#N/A</v>
      </c>
      <c r="I2128" t="e">
        <f>IF(D2128="","",IF(INDEX( DATOS3!$1:$19996,A2128,MATCH("Dose_Area_Product_Total", DATOS3!$1:$1,0))=0,0,INDEX( DATOS3!$1:$19996,A2128,MATCH("Dose_Area_Product_Total", DATOS3!$1:$1,0))))</f>
        <v>#N/A</v>
      </c>
      <c r="J2128" t="e">
        <f>IF(D2128="","",IF(INDEX( DATOS3!$1:$19996,A2128,MATCH("Dose_RP_Total", DATOS3!$1:$1,0))=0,0,INDEX( DATOS3!$1:$19996,A2128,MATCH("Dose_RP_Total", DATOS3!$1:$1,0))))</f>
        <v>#N/A</v>
      </c>
      <c r="K2128" t="e">
        <f>IF(D2128="","",IF(INDEX( DATOS3!$1:$19996,A2128,MATCH("Total_Fluoro_Time", DATOS3!$1:$1,0))=0,0,INDEX( DATOS3!$1:$19996,A2128,MATCH("Total_Fluoro_Time", DATOS3!$1:$1,0))))</f>
        <v>#N/A</v>
      </c>
      <c r="L2128" t="e">
        <f>IF(D2128="","",IF(INDEX( DATOS3!$1:$19996,A2128,MATCH("Total_Acquisition_Time", DATOS3!$1:$1,0))=0,0,INDEX( DATOS3!$1:$19996,A2128,MATCH("Total_Acquisition_Time", DATOS3!$1:$1,0))))</f>
        <v>#N/A</v>
      </c>
      <c r="M2128" t="e">
        <f>IF(D2128="","",IF(INDEX( DATOS3!$1:$19996,A2128,MATCH("Acquisition_Plane_in_Accumulated_Dose_Data", DATOS3!$1:$1,0))=0,"",INDEX( DATOS3!$1:$19996,A2128,MATCH("Acquisition_Plane_in_Accumulated_Dose_Data", DATOS3!$1:$1,0))))</f>
        <v>#N/A</v>
      </c>
    </row>
    <row r="2129" spans="1:13" hidden="1" x14ac:dyDescent="0.25">
      <c r="A2129">
        <v>2129</v>
      </c>
      <c r="B2129" t="e">
        <f t="shared" si="33"/>
        <v>#N/A</v>
      </c>
      <c r="D2129" t="e">
        <f>IF(INDEX(DATOS3!$1:$19996,A2129,MATCH("PatientID",DATOS3!$1:$1,0))=0,"",INDEX(DATOS3!$1:$19996,A2129,MATCH("PatientID",DATOS3!$1:$1,0)))</f>
        <v>#N/A</v>
      </c>
      <c r="F2129" t="e">
        <f>IF(D2129="","",IF(INDEX( DATOS3!$1:$19996,A2129,MATCH("SeriesDate", DATOS3!$1:$1,0))=0,"",INDEX( DATOS3!$1:$19996,A2129,MATCH("SeriesDate", DATOS3!$1:$1,0))))</f>
        <v>#N/A</v>
      </c>
      <c r="G2129" t="e">
        <f>IF(D2129="","",IF(INDEX( DATOS3!$1:$19996,A2129,MATCH("SeriesTime", DATOS3!$1:$1,0))=0,"",INDEX( DATOS3!$1:$19996,A2129,MATCH("SeriesTime", DATOS3!$1:$1,0))))</f>
        <v>#N/A</v>
      </c>
      <c r="H2129" t="e">
        <f>IF(D2129="","",IF(INDEX( DATOS3!$1:$19996,A2129,MATCH("StudyDescription", DATOS3!$1:$1,0))=0,"",INDEX( DATOS3!$1:$19996,A2129,MATCH("StudyDescription", DATOS3!$1:$1,0))))</f>
        <v>#N/A</v>
      </c>
      <c r="I2129" t="e">
        <f>IF(D2129="","",IF(INDEX( DATOS3!$1:$19996,A2129,MATCH("Dose_Area_Product_Total", DATOS3!$1:$1,0))=0,0,INDEX( DATOS3!$1:$19996,A2129,MATCH("Dose_Area_Product_Total", DATOS3!$1:$1,0))))</f>
        <v>#N/A</v>
      </c>
      <c r="J2129" t="e">
        <f>IF(D2129="","",IF(INDEX( DATOS3!$1:$19996,A2129,MATCH("Dose_RP_Total", DATOS3!$1:$1,0))=0,0,INDEX( DATOS3!$1:$19996,A2129,MATCH("Dose_RP_Total", DATOS3!$1:$1,0))))</f>
        <v>#N/A</v>
      </c>
      <c r="K2129" t="e">
        <f>IF(D2129="","",IF(INDEX( DATOS3!$1:$19996,A2129,MATCH("Total_Fluoro_Time", DATOS3!$1:$1,0))=0,0,INDEX( DATOS3!$1:$19996,A2129,MATCH("Total_Fluoro_Time", DATOS3!$1:$1,0))))</f>
        <v>#N/A</v>
      </c>
      <c r="L2129" t="e">
        <f>IF(D2129="","",IF(INDEX( DATOS3!$1:$19996,A2129,MATCH("Total_Acquisition_Time", DATOS3!$1:$1,0))=0,0,INDEX( DATOS3!$1:$19996,A2129,MATCH("Total_Acquisition_Time", DATOS3!$1:$1,0))))</f>
        <v>#N/A</v>
      </c>
      <c r="M2129" t="e">
        <f>IF(D2129="","",IF(INDEX( DATOS3!$1:$19996,A2129,MATCH("Acquisition_Plane_in_Accumulated_Dose_Data", DATOS3!$1:$1,0))=0,"",INDEX( DATOS3!$1:$19996,A2129,MATCH("Acquisition_Plane_in_Accumulated_Dose_Data", DATOS3!$1:$1,0))))</f>
        <v>#N/A</v>
      </c>
    </row>
    <row r="2130" spans="1:13" hidden="1" x14ac:dyDescent="0.25">
      <c r="A2130">
        <v>2130</v>
      </c>
      <c r="B2130" t="e">
        <f t="shared" si="33"/>
        <v>#N/A</v>
      </c>
      <c r="D2130" t="e">
        <f>IF(INDEX(DATOS3!$1:$19996,A2130,MATCH("PatientID",DATOS3!$1:$1,0))=0,"",INDEX(DATOS3!$1:$19996,A2130,MATCH("PatientID",DATOS3!$1:$1,0)))</f>
        <v>#N/A</v>
      </c>
      <c r="F2130" t="e">
        <f>IF(D2130="","",IF(INDEX( DATOS3!$1:$19996,A2130,MATCH("SeriesDate", DATOS3!$1:$1,0))=0,"",INDEX( DATOS3!$1:$19996,A2130,MATCH("SeriesDate", DATOS3!$1:$1,0))))</f>
        <v>#N/A</v>
      </c>
      <c r="G2130" t="e">
        <f>IF(D2130="","",IF(INDEX( DATOS3!$1:$19996,A2130,MATCH("SeriesTime", DATOS3!$1:$1,0))=0,"",INDEX( DATOS3!$1:$19996,A2130,MATCH("SeriesTime", DATOS3!$1:$1,0))))</f>
        <v>#N/A</v>
      </c>
      <c r="H2130" t="e">
        <f>IF(D2130="","",IF(INDEX( DATOS3!$1:$19996,A2130,MATCH("StudyDescription", DATOS3!$1:$1,0))=0,"",INDEX( DATOS3!$1:$19996,A2130,MATCH("StudyDescription", DATOS3!$1:$1,0))))</f>
        <v>#N/A</v>
      </c>
      <c r="I2130" t="e">
        <f>IF(D2130="","",IF(INDEX( DATOS3!$1:$19996,A2130,MATCH("Dose_Area_Product_Total", DATOS3!$1:$1,0))=0,0,INDEX( DATOS3!$1:$19996,A2130,MATCH("Dose_Area_Product_Total", DATOS3!$1:$1,0))))</f>
        <v>#N/A</v>
      </c>
      <c r="J2130" t="e">
        <f>IF(D2130="","",IF(INDEX( DATOS3!$1:$19996,A2130,MATCH("Dose_RP_Total", DATOS3!$1:$1,0))=0,0,INDEX( DATOS3!$1:$19996,A2130,MATCH("Dose_RP_Total", DATOS3!$1:$1,0))))</f>
        <v>#N/A</v>
      </c>
      <c r="K2130" t="e">
        <f>IF(D2130="","",IF(INDEX( DATOS3!$1:$19996,A2130,MATCH("Total_Fluoro_Time", DATOS3!$1:$1,0))=0,0,INDEX( DATOS3!$1:$19996,A2130,MATCH("Total_Fluoro_Time", DATOS3!$1:$1,0))))</f>
        <v>#N/A</v>
      </c>
      <c r="L2130" t="e">
        <f>IF(D2130="","",IF(INDEX( DATOS3!$1:$19996,A2130,MATCH("Total_Acquisition_Time", DATOS3!$1:$1,0))=0,0,INDEX( DATOS3!$1:$19996,A2130,MATCH("Total_Acquisition_Time", DATOS3!$1:$1,0))))</f>
        <v>#N/A</v>
      </c>
      <c r="M2130" t="e">
        <f>IF(D2130="","",IF(INDEX( DATOS3!$1:$19996,A2130,MATCH("Acquisition_Plane_in_Accumulated_Dose_Data", DATOS3!$1:$1,0))=0,"",INDEX( DATOS3!$1:$19996,A2130,MATCH("Acquisition_Plane_in_Accumulated_Dose_Data", DATOS3!$1:$1,0))))</f>
        <v>#N/A</v>
      </c>
    </row>
    <row r="2131" spans="1:13" hidden="1" x14ac:dyDescent="0.25">
      <c r="A2131">
        <v>2131</v>
      </c>
      <c r="B2131" t="e">
        <f t="shared" si="33"/>
        <v>#N/A</v>
      </c>
      <c r="D2131" t="e">
        <f>IF(INDEX(DATOS3!$1:$19996,A2131,MATCH("PatientID",DATOS3!$1:$1,0))=0,"",INDEX(DATOS3!$1:$19996,A2131,MATCH("PatientID",DATOS3!$1:$1,0)))</f>
        <v>#N/A</v>
      </c>
      <c r="F2131" t="e">
        <f>IF(D2131="","",IF(INDEX( DATOS3!$1:$19996,A2131,MATCH("SeriesDate", DATOS3!$1:$1,0))=0,"",INDEX( DATOS3!$1:$19996,A2131,MATCH("SeriesDate", DATOS3!$1:$1,0))))</f>
        <v>#N/A</v>
      </c>
      <c r="G2131" t="e">
        <f>IF(D2131="","",IF(INDEX( DATOS3!$1:$19996,A2131,MATCH("SeriesTime", DATOS3!$1:$1,0))=0,"",INDEX( DATOS3!$1:$19996,A2131,MATCH("SeriesTime", DATOS3!$1:$1,0))))</f>
        <v>#N/A</v>
      </c>
      <c r="H2131" t="e">
        <f>IF(D2131="","",IF(INDEX( DATOS3!$1:$19996,A2131,MATCH("StudyDescription", DATOS3!$1:$1,0))=0,"",INDEX( DATOS3!$1:$19996,A2131,MATCH("StudyDescription", DATOS3!$1:$1,0))))</f>
        <v>#N/A</v>
      </c>
      <c r="I2131" t="e">
        <f>IF(D2131="","",IF(INDEX( DATOS3!$1:$19996,A2131,MATCH("Dose_Area_Product_Total", DATOS3!$1:$1,0))=0,0,INDEX( DATOS3!$1:$19996,A2131,MATCH("Dose_Area_Product_Total", DATOS3!$1:$1,0))))</f>
        <v>#N/A</v>
      </c>
      <c r="J2131" t="e">
        <f>IF(D2131="","",IF(INDEX( DATOS3!$1:$19996,A2131,MATCH("Dose_RP_Total", DATOS3!$1:$1,0))=0,0,INDEX( DATOS3!$1:$19996,A2131,MATCH("Dose_RP_Total", DATOS3!$1:$1,0))))</f>
        <v>#N/A</v>
      </c>
      <c r="K2131" t="e">
        <f>IF(D2131="","",IF(INDEX( DATOS3!$1:$19996,A2131,MATCH("Total_Fluoro_Time", DATOS3!$1:$1,0))=0,0,INDEX( DATOS3!$1:$19996,A2131,MATCH("Total_Fluoro_Time", DATOS3!$1:$1,0))))</f>
        <v>#N/A</v>
      </c>
      <c r="L2131" t="e">
        <f>IF(D2131="","",IF(INDEX( DATOS3!$1:$19996,A2131,MATCH("Total_Acquisition_Time", DATOS3!$1:$1,0))=0,0,INDEX( DATOS3!$1:$19996,A2131,MATCH("Total_Acquisition_Time", DATOS3!$1:$1,0))))</f>
        <v>#N/A</v>
      </c>
      <c r="M2131" t="e">
        <f>IF(D2131="","",IF(INDEX( DATOS3!$1:$19996,A2131,MATCH("Acquisition_Plane_in_Accumulated_Dose_Data", DATOS3!$1:$1,0))=0,"",INDEX( DATOS3!$1:$19996,A2131,MATCH("Acquisition_Plane_in_Accumulated_Dose_Data", DATOS3!$1:$1,0))))</f>
        <v>#N/A</v>
      </c>
    </row>
    <row r="2132" spans="1:13" hidden="1" x14ac:dyDescent="0.25">
      <c r="A2132">
        <v>2132</v>
      </c>
      <c r="B2132" t="e">
        <f t="shared" si="33"/>
        <v>#N/A</v>
      </c>
      <c r="D2132" t="e">
        <f>IF(INDEX(DATOS3!$1:$19996,A2132,MATCH("PatientID",DATOS3!$1:$1,0))=0,"",INDEX(DATOS3!$1:$19996,A2132,MATCH("PatientID",DATOS3!$1:$1,0)))</f>
        <v>#N/A</v>
      </c>
      <c r="F2132" t="e">
        <f>IF(D2132="","",IF(INDEX( DATOS3!$1:$19996,A2132,MATCH("SeriesDate", DATOS3!$1:$1,0))=0,"",INDEX( DATOS3!$1:$19996,A2132,MATCH("SeriesDate", DATOS3!$1:$1,0))))</f>
        <v>#N/A</v>
      </c>
      <c r="G2132" t="e">
        <f>IF(D2132="","",IF(INDEX( DATOS3!$1:$19996,A2132,MATCH("SeriesTime", DATOS3!$1:$1,0))=0,"",INDEX( DATOS3!$1:$19996,A2132,MATCH("SeriesTime", DATOS3!$1:$1,0))))</f>
        <v>#N/A</v>
      </c>
      <c r="H2132" t="e">
        <f>IF(D2132="","",IF(INDEX( DATOS3!$1:$19996,A2132,MATCH("StudyDescription", DATOS3!$1:$1,0))=0,"",INDEX( DATOS3!$1:$19996,A2132,MATCH("StudyDescription", DATOS3!$1:$1,0))))</f>
        <v>#N/A</v>
      </c>
      <c r="I2132" t="e">
        <f>IF(D2132="","",IF(INDEX( DATOS3!$1:$19996,A2132,MATCH("Dose_Area_Product_Total", DATOS3!$1:$1,0))=0,0,INDEX( DATOS3!$1:$19996,A2132,MATCH("Dose_Area_Product_Total", DATOS3!$1:$1,0))))</f>
        <v>#N/A</v>
      </c>
      <c r="J2132" t="e">
        <f>IF(D2132="","",IF(INDEX( DATOS3!$1:$19996,A2132,MATCH("Dose_RP_Total", DATOS3!$1:$1,0))=0,0,INDEX( DATOS3!$1:$19996,A2132,MATCH("Dose_RP_Total", DATOS3!$1:$1,0))))</f>
        <v>#N/A</v>
      </c>
      <c r="K2132" t="e">
        <f>IF(D2132="","",IF(INDEX( DATOS3!$1:$19996,A2132,MATCH("Total_Fluoro_Time", DATOS3!$1:$1,0))=0,0,INDEX( DATOS3!$1:$19996,A2132,MATCH("Total_Fluoro_Time", DATOS3!$1:$1,0))))</f>
        <v>#N/A</v>
      </c>
      <c r="L2132" t="e">
        <f>IF(D2132="","",IF(INDEX( DATOS3!$1:$19996,A2132,MATCH("Total_Acquisition_Time", DATOS3!$1:$1,0))=0,0,INDEX( DATOS3!$1:$19996,A2132,MATCH("Total_Acquisition_Time", DATOS3!$1:$1,0))))</f>
        <v>#N/A</v>
      </c>
      <c r="M2132" t="e">
        <f>IF(D2132="","",IF(INDEX( DATOS3!$1:$19996,A2132,MATCH("Acquisition_Plane_in_Accumulated_Dose_Data", DATOS3!$1:$1,0))=0,"",INDEX( DATOS3!$1:$19996,A2132,MATCH("Acquisition_Plane_in_Accumulated_Dose_Data", DATOS3!$1:$1,0))))</f>
        <v>#N/A</v>
      </c>
    </row>
    <row r="2133" spans="1:13" hidden="1" x14ac:dyDescent="0.25">
      <c r="A2133">
        <v>2133</v>
      </c>
      <c r="B2133" t="e">
        <f t="shared" si="33"/>
        <v>#N/A</v>
      </c>
      <c r="D2133" t="e">
        <f>IF(INDEX(DATOS3!$1:$19996,A2133,MATCH("PatientID",DATOS3!$1:$1,0))=0,"",INDEX(DATOS3!$1:$19996,A2133,MATCH("PatientID",DATOS3!$1:$1,0)))</f>
        <v>#N/A</v>
      </c>
      <c r="F2133" t="e">
        <f>IF(D2133="","",IF(INDEX( DATOS3!$1:$19996,A2133,MATCH("SeriesDate", DATOS3!$1:$1,0))=0,"",INDEX( DATOS3!$1:$19996,A2133,MATCH("SeriesDate", DATOS3!$1:$1,0))))</f>
        <v>#N/A</v>
      </c>
      <c r="G2133" t="e">
        <f>IF(D2133="","",IF(INDEX( DATOS3!$1:$19996,A2133,MATCH("SeriesTime", DATOS3!$1:$1,0))=0,"",INDEX( DATOS3!$1:$19996,A2133,MATCH("SeriesTime", DATOS3!$1:$1,0))))</f>
        <v>#N/A</v>
      </c>
      <c r="H2133" t="e">
        <f>IF(D2133="","",IF(INDEX( DATOS3!$1:$19996,A2133,MATCH("StudyDescription", DATOS3!$1:$1,0))=0,"",INDEX( DATOS3!$1:$19996,A2133,MATCH("StudyDescription", DATOS3!$1:$1,0))))</f>
        <v>#N/A</v>
      </c>
      <c r="I2133" t="e">
        <f>IF(D2133="","",IF(INDEX( DATOS3!$1:$19996,A2133,MATCH("Dose_Area_Product_Total", DATOS3!$1:$1,0))=0,0,INDEX( DATOS3!$1:$19996,A2133,MATCH("Dose_Area_Product_Total", DATOS3!$1:$1,0))))</f>
        <v>#N/A</v>
      </c>
      <c r="J2133" t="e">
        <f>IF(D2133="","",IF(INDEX( DATOS3!$1:$19996,A2133,MATCH("Dose_RP_Total", DATOS3!$1:$1,0))=0,0,INDEX( DATOS3!$1:$19996,A2133,MATCH("Dose_RP_Total", DATOS3!$1:$1,0))))</f>
        <v>#N/A</v>
      </c>
      <c r="K2133" t="e">
        <f>IF(D2133="","",IF(INDEX( DATOS3!$1:$19996,A2133,MATCH("Total_Fluoro_Time", DATOS3!$1:$1,0))=0,0,INDEX( DATOS3!$1:$19996,A2133,MATCH("Total_Fluoro_Time", DATOS3!$1:$1,0))))</f>
        <v>#N/A</v>
      </c>
      <c r="L2133" t="e">
        <f>IF(D2133="","",IF(INDEX( DATOS3!$1:$19996,A2133,MATCH("Total_Acquisition_Time", DATOS3!$1:$1,0))=0,0,INDEX( DATOS3!$1:$19996,A2133,MATCH("Total_Acquisition_Time", DATOS3!$1:$1,0))))</f>
        <v>#N/A</v>
      </c>
      <c r="M2133" t="e">
        <f>IF(D2133="","",IF(INDEX( DATOS3!$1:$19996,A2133,MATCH("Acquisition_Plane_in_Accumulated_Dose_Data", DATOS3!$1:$1,0))=0,"",INDEX( DATOS3!$1:$19996,A2133,MATCH("Acquisition_Plane_in_Accumulated_Dose_Data", DATOS3!$1:$1,0))))</f>
        <v>#N/A</v>
      </c>
    </row>
    <row r="2134" spans="1:13" hidden="1" x14ac:dyDescent="0.25">
      <c r="A2134">
        <v>2134</v>
      </c>
      <c r="B2134" t="e">
        <f t="shared" si="33"/>
        <v>#N/A</v>
      </c>
      <c r="D2134" t="e">
        <f>IF(INDEX(DATOS3!$1:$19996,A2134,MATCH("PatientID",DATOS3!$1:$1,0))=0,"",INDEX(DATOS3!$1:$19996,A2134,MATCH("PatientID",DATOS3!$1:$1,0)))</f>
        <v>#N/A</v>
      </c>
      <c r="F2134" t="e">
        <f>IF(D2134="","",IF(INDEX( DATOS3!$1:$19996,A2134,MATCH("SeriesDate", DATOS3!$1:$1,0))=0,"",INDEX( DATOS3!$1:$19996,A2134,MATCH("SeriesDate", DATOS3!$1:$1,0))))</f>
        <v>#N/A</v>
      </c>
      <c r="G2134" t="e">
        <f>IF(D2134="","",IF(INDEX( DATOS3!$1:$19996,A2134,MATCH("SeriesTime", DATOS3!$1:$1,0))=0,"",INDEX( DATOS3!$1:$19996,A2134,MATCH("SeriesTime", DATOS3!$1:$1,0))))</f>
        <v>#N/A</v>
      </c>
      <c r="H2134" t="e">
        <f>IF(D2134="","",IF(INDEX( DATOS3!$1:$19996,A2134,MATCH("StudyDescription", DATOS3!$1:$1,0))=0,"",INDEX( DATOS3!$1:$19996,A2134,MATCH("StudyDescription", DATOS3!$1:$1,0))))</f>
        <v>#N/A</v>
      </c>
      <c r="I2134" t="e">
        <f>IF(D2134="","",IF(INDEX( DATOS3!$1:$19996,A2134,MATCH("Dose_Area_Product_Total", DATOS3!$1:$1,0))=0,0,INDEX( DATOS3!$1:$19996,A2134,MATCH("Dose_Area_Product_Total", DATOS3!$1:$1,0))))</f>
        <v>#N/A</v>
      </c>
      <c r="J2134" t="e">
        <f>IF(D2134="","",IF(INDEX( DATOS3!$1:$19996,A2134,MATCH("Dose_RP_Total", DATOS3!$1:$1,0))=0,0,INDEX( DATOS3!$1:$19996,A2134,MATCH("Dose_RP_Total", DATOS3!$1:$1,0))))</f>
        <v>#N/A</v>
      </c>
      <c r="K2134" t="e">
        <f>IF(D2134="","",IF(INDEX( DATOS3!$1:$19996,A2134,MATCH("Total_Fluoro_Time", DATOS3!$1:$1,0))=0,0,INDEX( DATOS3!$1:$19996,A2134,MATCH("Total_Fluoro_Time", DATOS3!$1:$1,0))))</f>
        <v>#N/A</v>
      </c>
      <c r="L2134" t="e">
        <f>IF(D2134="","",IF(INDEX( DATOS3!$1:$19996,A2134,MATCH("Total_Acquisition_Time", DATOS3!$1:$1,0))=0,0,INDEX( DATOS3!$1:$19996,A2134,MATCH("Total_Acquisition_Time", DATOS3!$1:$1,0))))</f>
        <v>#N/A</v>
      </c>
      <c r="M2134" t="e">
        <f>IF(D2134="","",IF(INDEX( DATOS3!$1:$19996,A2134,MATCH("Acquisition_Plane_in_Accumulated_Dose_Data", DATOS3!$1:$1,0))=0,"",INDEX( DATOS3!$1:$19996,A2134,MATCH("Acquisition_Plane_in_Accumulated_Dose_Data", DATOS3!$1:$1,0))))</f>
        <v>#N/A</v>
      </c>
    </row>
    <row r="2135" spans="1:13" hidden="1" x14ac:dyDescent="0.25">
      <c r="A2135">
        <v>2135</v>
      </c>
      <c r="B2135" t="e">
        <f t="shared" si="33"/>
        <v>#N/A</v>
      </c>
      <c r="D2135" t="e">
        <f>IF(INDEX(DATOS3!$1:$19996,A2135,MATCH("PatientID",DATOS3!$1:$1,0))=0,"",INDEX(DATOS3!$1:$19996,A2135,MATCH("PatientID",DATOS3!$1:$1,0)))</f>
        <v>#N/A</v>
      </c>
      <c r="F2135" t="e">
        <f>IF(D2135="","",IF(INDEX( DATOS3!$1:$19996,A2135,MATCH("SeriesDate", DATOS3!$1:$1,0))=0,"",INDEX( DATOS3!$1:$19996,A2135,MATCH("SeriesDate", DATOS3!$1:$1,0))))</f>
        <v>#N/A</v>
      </c>
      <c r="G2135" t="e">
        <f>IF(D2135="","",IF(INDEX( DATOS3!$1:$19996,A2135,MATCH("SeriesTime", DATOS3!$1:$1,0))=0,"",INDEX( DATOS3!$1:$19996,A2135,MATCH("SeriesTime", DATOS3!$1:$1,0))))</f>
        <v>#N/A</v>
      </c>
      <c r="H2135" t="e">
        <f>IF(D2135="","",IF(INDEX( DATOS3!$1:$19996,A2135,MATCH("StudyDescription", DATOS3!$1:$1,0))=0,"",INDEX( DATOS3!$1:$19996,A2135,MATCH("StudyDescription", DATOS3!$1:$1,0))))</f>
        <v>#N/A</v>
      </c>
      <c r="I2135" t="e">
        <f>IF(D2135="","",IF(INDEX( DATOS3!$1:$19996,A2135,MATCH("Dose_Area_Product_Total", DATOS3!$1:$1,0))=0,0,INDEX( DATOS3!$1:$19996,A2135,MATCH("Dose_Area_Product_Total", DATOS3!$1:$1,0))))</f>
        <v>#N/A</v>
      </c>
      <c r="J2135" t="e">
        <f>IF(D2135="","",IF(INDEX( DATOS3!$1:$19996,A2135,MATCH("Dose_RP_Total", DATOS3!$1:$1,0))=0,0,INDEX( DATOS3!$1:$19996,A2135,MATCH("Dose_RP_Total", DATOS3!$1:$1,0))))</f>
        <v>#N/A</v>
      </c>
      <c r="K2135" t="e">
        <f>IF(D2135="","",IF(INDEX( DATOS3!$1:$19996,A2135,MATCH("Total_Fluoro_Time", DATOS3!$1:$1,0))=0,0,INDEX( DATOS3!$1:$19996,A2135,MATCH("Total_Fluoro_Time", DATOS3!$1:$1,0))))</f>
        <v>#N/A</v>
      </c>
      <c r="L2135" t="e">
        <f>IF(D2135="","",IF(INDEX( DATOS3!$1:$19996,A2135,MATCH("Total_Acquisition_Time", DATOS3!$1:$1,0))=0,0,INDEX( DATOS3!$1:$19996,A2135,MATCH("Total_Acquisition_Time", DATOS3!$1:$1,0))))</f>
        <v>#N/A</v>
      </c>
      <c r="M2135" t="e">
        <f>IF(D2135="","",IF(INDEX( DATOS3!$1:$19996,A2135,MATCH("Acquisition_Plane_in_Accumulated_Dose_Data", DATOS3!$1:$1,0))=0,"",INDEX( DATOS3!$1:$19996,A2135,MATCH("Acquisition_Plane_in_Accumulated_Dose_Data", DATOS3!$1:$1,0))))</f>
        <v>#N/A</v>
      </c>
    </row>
    <row r="2136" spans="1:13" hidden="1" x14ac:dyDescent="0.25">
      <c r="A2136">
        <v>2136</v>
      </c>
      <c r="B2136" t="e">
        <f t="shared" si="33"/>
        <v>#N/A</v>
      </c>
      <c r="D2136" t="e">
        <f>IF(INDEX(DATOS3!$1:$19996,A2136,MATCH("PatientID",DATOS3!$1:$1,0))=0,"",INDEX(DATOS3!$1:$19996,A2136,MATCH("PatientID",DATOS3!$1:$1,0)))</f>
        <v>#N/A</v>
      </c>
      <c r="F2136" t="e">
        <f>IF(D2136="","",IF(INDEX( DATOS3!$1:$19996,A2136,MATCH("SeriesDate", DATOS3!$1:$1,0))=0,"",INDEX( DATOS3!$1:$19996,A2136,MATCH("SeriesDate", DATOS3!$1:$1,0))))</f>
        <v>#N/A</v>
      </c>
      <c r="G2136" t="e">
        <f>IF(D2136="","",IF(INDEX( DATOS3!$1:$19996,A2136,MATCH("SeriesTime", DATOS3!$1:$1,0))=0,"",INDEX( DATOS3!$1:$19996,A2136,MATCH("SeriesTime", DATOS3!$1:$1,0))))</f>
        <v>#N/A</v>
      </c>
      <c r="H2136" t="e">
        <f>IF(D2136="","",IF(INDEX( DATOS3!$1:$19996,A2136,MATCH("StudyDescription", DATOS3!$1:$1,0))=0,"",INDEX( DATOS3!$1:$19996,A2136,MATCH("StudyDescription", DATOS3!$1:$1,0))))</f>
        <v>#N/A</v>
      </c>
      <c r="I2136" t="e">
        <f>IF(D2136="","",IF(INDEX( DATOS3!$1:$19996,A2136,MATCH("Dose_Area_Product_Total", DATOS3!$1:$1,0))=0,0,INDEX( DATOS3!$1:$19996,A2136,MATCH("Dose_Area_Product_Total", DATOS3!$1:$1,0))))</f>
        <v>#N/A</v>
      </c>
      <c r="J2136" t="e">
        <f>IF(D2136="","",IF(INDEX( DATOS3!$1:$19996,A2136,MATCH("Dose_RP_Total", DATOS3!$1:$1,0))=0,0,INDEX( DATOS3!$1:$19996,A2136,MATCH("Dose_RP_Total", DATOS3!$1:$1,0))))</f>
        <v>#N/A</v>
      </c>
      <c r="K2136" t="e">
        <f>IF(D2136="","",IF(INDEX( DATOS3!$1:$19996,A2136,MATCH("Total_Fluoro_Time", DATOS3!$1:$1,0))=0,0,INDEX( DATOS3!$1:$19996,A2136,MATCH("Total_Fluoro_Time", DATOS3!$1:$1,0))))</f>
        <v>#N/A</v>
      </c>
      <c r="L2136" t="e">
        <f>IF(D2136="","",IF(INDEX( DATOS3!$1:$19996,A2136,MATCH("Total_Acquisition_Time", DATOS3!$1:$1,0))=0,0,INDEX( DATOS3!$1:$19996,A2136,MATCH("Total_Acquisition_Time", DATOS3!$1:$1,0))))</f>
        <v>#N/A</v>
      </c>
      <c r="M2136" t="e">
        <f>IF(D2136="","",IF(INDEX( DATOS3!$1:$19996,A2136,MATCH("Acquisition_Plane_in_Accumulated_Dose_Data", DATOS3!$1:$1,0))=0,"",INDEX( DATOS3!$1:$19996,A2136,MATCH("Acquisition_Plane_in_Accumulated_Dose_Data", DATOS3!$1:$1,0))))</f>
        <v>#N/A</v>
      </c>
    </row>
    <row r="2137" spans="1:13" hidden="1" x14ac:dyDescent="0.25">
      <c r="A2137">
        <v>2137</v>
      </c>
      <c r="B2137" t="e">
        <f t="shared" si="33"/>
        <v>#N/A</v>
      </c>
      <c r="D2137" t="e">
        <f>IF(INDEX(DATOS3!$1:$19996,A2137,MATCH("PatientID",DATOS3!$1:$1,0))=0,"",INDEX(DATOS3!$1:$19996,A2137,MATCH("PatientID",DATOS3!$1:$1,0)))</f>
        <v>#N/A</v>
      </c>
      <c r="F2137" t="e">
        <f>IF(D2137="","",IF(INDEX( DATOS3!$1:$19996,A2137,MATCH("SeriesDate", DATOS3!$1:$1,0))=0,"",INDEX( DATOS3!$1:$19996,A2137,MATCH("SeriesDate", DATOS3!$1:$1,0))))</f>
        <v>#N/A</v>
      </c>
      <c r="G2137" t="e">
        <f>IF(D2137="","",IF(INDEX( DATOS3!$1:$19996,A2137,MATCH("SeriesTime", DATOS3!$1:$1,0))=0,"",INDEX( DATOS3!$1:$19996,A2137,MATCH("SeriesTime", DATOS3!$1:$1,0))))</f>
        <v>#N/A</v>
      </c>
      <c r="H2137" t="e">
        <f>IF(D2137="","",IF(INDEX( DATOS3!$1:$19996,A2137,MATCH("StudyDescription", DATOS3!$1:$1,0))=0,"",INDEX( DATOS3!$1:$19996,A2137,MATCH("StudyDescription", DATOS3!$1:$1,0))))</f>
        <v>#N/A</v>
      </c>
      <c r="I2137" t="e">
        <f>IF(D2137="","",IF(INDEX( DATOS3!$1:$19996,A2137,MATCH("Dose_Area_Product_Total", DATOS3!$1:$1,0))=0,0,INDEX( DATOS3!$1:$19996,A2137,MATCH("Dose_Area_Product_Total", DATOS3!$1:$1,0))))</f>
        <v>#N/A</v>
      </c>
      <c r="J2137" t="e">
        <f>IF(D2137="","",IF(INDEX( DATOS3!$1:$19996,A2137,MATCH("Dose_RP_Total", DATOS3!$1:$1,0))=0,0,INDEX( DATOS3!$1:$19996,A2137,MATCH("Dose_RP_Total", DATOS3!$1:$1,0))))</f>
        <v>#N/A</v>
      </c>
      <c r="K2137" t="e">
        <f>IF(D2137="","",IF(INDEX( DATOS3!$1:$19996,A2137,MATCH("Total_Fluoro_Time", DATOS3!$1:$1,0))=0,0,INDEX( DATOS3!$1:$19996,A2137,MATCH("Total_Fluoro_Time", DATOS3!$1:$1,0))))</f>
        <v>#N/A</v>
      </c>
      <c r="L2137" t="e">
        <f>IF(D2137="","",IF(INDEX( DATOS3!$1:$19996,A2137,MATCH("Total_Acquisition_Time", DATOS3!$1:$1,0))=0,0,INDEX( DATOS3!$1:$19996,A2137,MATCH("Total_Acquisition_Time", DATOS3!$1:$1,0))))</f>
        <v>#N/A</v>
      </c>
      <c r="M2137" t="e">
        <f>IF(D2137="","",IF(INDEX( DATOS3!$1:$19996,A2137,MATCH("Acquisition_Plane_in_Accumulated_Dose_Data", DATOS3!$1:$1,0))=0,"",INDEX( DATOS3!$1:$19996,A2137,MATCH("Acquisition_Plane_in_Accumulated_Dose_Data", DATOS3!$1:$1,0))))</f>
        <v>#N/A</v>
      </c>
    </row>
    <row r="2138" spans="1:13" hidden="1" x14ac:dyDescent="0.25">
      <c r="A2138">
        <v>2138</v>
      </c>
      <c r="B2138" t="e">
        <f t="shared" si="33"/>
        <v>#N/A</v>
      </c>
      <c r="D2138" t="e">
        <f>IF(INDEX(DATOS3!$1:$19996,A2138,MATCH("PatientID",DATOS3!$1:$1,0))=0,"",INDEX(DATOS3!$1:$19996,A2138,MATCH("PatientID",DATOS3!$1:$1,0)))</f>
        <v>#N/A</v>
      </c>
      <c r="F2138" t="e">
        <f>IF(D2138="","",IF(INDEX( DATOS3!$1:$19996,A2138,MATCH("SeriesDate", DATOS3!$1:$1,0))=0,"",INDEX( DATOS3!$1:$19996,A2138,MATCH("SeriesDate", DATOS3!$1:$1,0))))</f>
        <v>#N/A</v>
      </c>
      <c r="G2138" t="e">
        <f>IF(D2138="","",IF(INDEX( DATOS3!$1:$19996,A2138,MATCH("SeriesTime", DATOS3!$1:$1,0))=0,"",INDEX( DATOS3!$1:$19996,A2138,MATCH("SeriesTime", DATOS3!$1:$1,0))))</f>
        <v>#N/A</v>
      </c>
      <c r="H2138" t="e">
        <f>IF(D2138="","",IF(INDEX( DATOS3!$1:$19996,A2138,MATCH("StudyDescription", DATOS3!$1:$1,0))=0,"",INDEX( DATOS3!$1:$19996,A2138,MATCH("StudyDescription", DATOS3!$1:$1,0))))</f>
        <v>#N/A</v>
      </c>
      <c r="I2138" t="e">
        <f>IF(D2138="","",IF(INDEX( DATOS3!$1:$19996,A2138,MATCH("Dose_Area_Product_Total", DATOS3!$1:$1,0))=0,0,INDEX( DATOS3!$1:$19996,A2138,MATCH("Dose_Area_Product_Total", DATOS3!$1:$1,0))))</f>
        <v>#N/A</v>
      </c>
      <c r="J2138" t="e">
        <f>IF(D2138="","",IF(INDEX( DATOS3!$1:$19996,A2138,MATCH("Dose_RP_Total", DATOS3!$1:$1,0))=0,0,INDEX( DATOS3!$1:$19996,A2138,MATCH("Dose_RP_Total", DATOS3!$1:$1,0))))</f>
        <v>#N/A</v>
      </c>
      <c r="K2138" t="e">
        <f>IF(D2138="","",IF(INDEX( DATOS3!$1:$19996,A2138,MATCH("Total_Fluoro_Time", DATOS3!$1:$1,0))=0,0,INDEX( DATOS3!$1:$19996,A2138,MATCH("Total_Fluoro_Time", DATOS3!$1:$1,0))))</f>
        <v>#N/A</v>
      </c>
      <c r="L2138" t="e">
        <f>IF(D2138="","",IF(INDEX( DATOS3!$1:$19996,A2138,MATCH("Total_Acquisition_Time", DATOS3!$1:$1,0))=0,0,INDEX( DATOS3!$1:$19996,A2138,MATCH("Total_Acquisition_Time", DATOS3!$1:$1,0))))</f>
        <v>#N/A</v>
      </c>
      <c r="M2138" t="e">
        <f>IF(D2138="","",IF(INDEX( DATOS3!$1:$19996,A2138,MATCH("Acquisition_Plane_in_Accumulated_Dose_Data", DATOS3!$1:$1,0))=0,"",INDEX( DATOS3!$1:$19996,A2138,MATCH("Acquisition_Plane_in_Accumulated_Dose_Data", DATOS3!$1:$1,0))))</f>
        <v>#N/A</v>
      </c>
    </row>
    <row r="2139" spans="1:13" hidden="1" x14ac:dyDescent="0.25">
      <c r="A2139">
        <v>2139</v>
      </c>
      <c r="B2139" t="e">
        <f t="shared" ref="B2139:B2202" si="34">IF(D2139="","","BIPLANO")</f>
        <v>#N/A</v>
      </c>
      <c r="D2139" t="e">
        <f>IF(INDEX(DATOS3!$1:$19996,A2139,MATCH("PatientID",DATOS3!$1:$1,0))=0,"",INDEX(DATOS3!$1:$19996,A2139,MATCH("PatientID",DATOS3!$1:$1,0)))</f>
        <v>#N/A</v>
      </c>
      <c r="F2139" t="e">
        <f>IF(D2139="","",IF(INDEX( DATOS3!$1:$19996,A2139,MATCH("SeriesDate", DATOS3!$1:$1,0))=0,"",INDEX( DATOS3!$1:$19996,A2139,MATCH("SeriesDate", DATOS3!$1:$1,0))))</f>
        <v>#N/A</v>
      </c>
      <c r="G2139" t="e">
        <f>IF(D2139="","",IF(INDEX( DATOS3!$1:$19996,A2139,MATCH("SeriesTime", DATOS3!$1:$1,0))=0,"",INDEX( DATOS3!$1:$19996,A2139,MATCH("SeriesTime", DATOS3!$1:$1,0))))</f>
        <v>#N/A</v>
      </c>
      <c r="H2139" t="e">
        <f>IF(D2139="","",IF(INDEX( DATOS3!$1:$19996,A2139,MATCH("StudyDescription", DATOS3!$1:$1,0))=0,"",INDEX( DATOS3!$1:$19996,A2139,MATCH("StudyDescription", DATOS3!$1:$1,0))))</f>
        <v>#N/A</v>
      </c>
      <c r="I2139" t="e">
        <f>IF(D2139="","",IF(INDEX( DATOS3!$1:$19996,A2139,MATCH("Dose_Area_Product_Total", DATOS3!$1:$1,0))=0,0,INDEX( DATOS3!$1:$19996,A2139,MATCH("Dose_Area_Product_Total", DATOS3!$1:$1,0))))</f>
        <v>#N/A</v>
      </c>
      <c r="J2139" t="e">
        <f>IF(D2139="","",IF(INDEX( DATOS3!$1:$19996,A2139,MATCH("Dose_RP_Total", DATOS3!$1:$1,0))=0,0,INDEX( DATOS3!$1:$19996,A2139,MATCH("Dose_RP_Total", DATOS3!$1:$1,0))))</f>
        <v>#N/A</v>
      </c>
      <c r="K2139" t="e">
        <f>IF(D2139="","",IF(INDEX( DATOS3!$1:$19996,A2139,MATCH("Total_Fluoro_Time", DATOS3!$1:$1,0))=0,0,INDEX( DATOS3!$1:$19996,A2139,MATCH("Total_Fluoro_Time", DATOS3!$1:$1,0))))</f>
        <v>#N/A</v>
      </c>
      <c r="L2139" t="e">
        <f>IF(D2139="","",IF(INDEX( DATOS3!$1:$19996,A2139,MATCH("Total_Acquisition_Time", DATOS3!$1:$1,0))=0,0,INDEX( DATOS3!$1:$19996,A2139,MATCH("Total_Acquisition_Time", DATOS3!$1:$1,0))))</f>
        <v>#N/A</v>
      </c>
      <c r="M2139" t="e">
        <f>IF(D2139="","",IF(INDEX( DATOS3!$1:$19996,A2139,MATCH("Acquisition_Plane_in_Accumulated_Dose_Data", DATOS3!$1:$1,0))=0,"",INDEX( DATOS3!$1:$19996,A2139,MATCH("Acquisition_Plane_in_Accumulated_Dose_Data", DATOS3!$1:$1,0))))</f>
        <v>#N/A</v>
      </c>
    </row>
    <row r="2140" spans="1:13" hidden="1" x14ac:dyDescent="0.25">
      <c r="A2140">
        <v>2140</v>
      </c>
      <c r="B2140" t="e">
        <f t="shared" si="34"/>
        <v>#N/A</v>
      </c>
      <c r="D2140" t="e">
        <f>IF(INDEX(DATOS3!$1:$19996,A2140,MATCH("PatientID",DATOS3!$1:$1,0))=0,"",INDEX(DATOS3!$1:$19996,A2140,MATCH("PatientID",DATOS3!$1:$1,0)))</f>
        <v>#N/A</v>
      </c>
      <c r="F2140" t="e">
        <f>IF(D2140="","",IF(INDEX( DATOS3!$1:$19996,A2140,MATCH("SeriesDate", DATOS3!$1:$1,0))=0,"",INDEX( DATOS3!$1:$19996,A2140,MATCH("SeriesDate", DATOS3!$1:$1,0))))</f>
        <v>#N/A</v>
      </c>
      <c r="G2140" t="e">
        <f>IF(D2140="","",IF(INDEX( DATOS3!$1:$19996,A2140,MATCH("SeriesTime", DATOS3!$1:$1,0))=0,"",INDEX( DATOS3!$1:$19996,A2140,MATCH("SeriesTime", DATOS3!$1:$1,0))))</f>
        <v>#N/A</v>
      </c>
      <c r="H2140" t="e">
        <f>IF(D2140="","",IF(INDEX( DATOS3!$1:$19996,A2140,MATCH("StudyDescription", DATOS3!$1:$1,0))=0,"",INDEX( DATOS3!$1:$19996,A2140,MATCH("StudyDescription", DATOS3!$1:$1,0))))</f>
        <v>#N/A</v>
      </c>
      <c r="I2140" t="e">
        <f>IF(D2140="","",IF(INDEX( DATOS3!$1:$19996,A2140,MATCH("Dose_Area_Product_Total", DATOS3!$1:$1,0))=0,0,INDEX( DATOS3!$1:$19996,A2140,MATCH("Dose_Area_Product_Total", DATOS3!$1:$1,0))))</f>
        <v>#N/A</v>
      </c>
      <c r="J2140" t="e">
        <f>IF(D2140="","",IF(INDEX( DATOS3!$1:$19996,A2140,MATCH("Dose_RP_Total", DATOS3!$1:$1,0))=0,0,INDEX( DATOS3!$1:$19996,A2140,MATCH("Dose_RP_Total", DATOS3!$1:$1,0))))</f>
        <v>#N/A</v>
      </c>
      <c r="K2140" t="e">
        <f>IF(D2140="","",IF(INDEX( DATOS3!$1:$19996,A2140,MATCH("Total_Fluoro_Time", DATOS3!$1:$1,0))=0,0,INDEX( DATOS3!$1:$19996,A2140,MATCH("Total_Fluoro_Time", DATOS3!$1:$1,0))))</f>
        <v>#N/A</v>
      </c>
      <c r="L2140" t="e">
        <f>IF(D2140="","",IF(INDEX( DATOS3!$1:$19996,A2140,MATCH("Total_Acquisition_Time", DATOS3!$1:$1,0))=0,0,INDEX( DATOS3!$1:$19996,A2140,MATCH("Total_Acquisition_Time", DATOS3!$1:$1,0))))</f>
        <v>#N/A</v>
      </c>
      <c r="M2140" t="e">
        <f>IF(D2140="","",IF(INDEX( DATOS3!$1:$19996,A2140,MATCH("Acquisition_Plane_in_Accumulated_Dose_Data", DATOS3!$1:$1,0))=0,"",INDEX( DATOS3!$1:$19996,A2140,MATCH("Acquisition_Plane_in_Accumulated_Dose_Data", DATOS3!$1:$1,0))))</f>
        <v>#N/A</v>
      </c>
    </row>
    <row r="2141" spans="1:13" hidden="1" x14ac:dyDescent="0.25">
      <c r="A2141">
        <v>2141</v>
      </c>
      <c r="B2141" t="e">
        <f t="shared" si="34"/>
        <v>#N/A</v>
      </c>
      <c r="D2141" t="e">
        <f>IF(INDEX(DATOS3!$1:$19996,A2141,MATCH("PatientID",DATOS3!$1:$1,0))=0,"",INDEX(DATOS3!$1:$19996,A2141,MATCH("PatientID",DATOS3!$1:$1,0)))</f>
        <v>#N/A</v>
      </c>
      <c r="F2141" t="e">
        <f>IF(D2141="","",IF(INDEX( DATOS3!$1:$19996,A2141,MATCH("SeriesDate", DATOS3!$1:$1,0))=0,"",INDEX( DATOS3!$1:$19996,A2141,MATCH("SeriesDate", DATOS3!$1:$1,0))))</f>
        <v>#N/A</v>
      </c>
      <c r="G2141" t="e">
        <f>IF(D2141="","",IF(INDEX( DATOS3!$1:$19996,A2141,MATCH("SeriesTime", DATOS3!$1:$1,0))=0,"",INDEX( DATOS3!$1:$19996,A2141,MATCH("SeriesTime", DATOS3!$1:$1,0))))</f>
        <v>#N/A</v>
      </c>
      <c r="H2141" t="e">
        <f>IF(D2141="","",IF(INDEX( DATOS3!$1:$19996,A2141,MATCH("StudyDescription", DATOS3!$1:$1,0))=0,"",INDEX( DATOS3!$1:$19996,A2141,MATCH("StudyDescription", DATOS3!$1:$1,0))))</f>
        <v>#N/A</v>
      </c>
      <c r="I2141" t="e">
        <f>IF(D2141="","",IF(INDEX( DATOS3!$1:$19996,A2141,MATCH("Dose_Area_Product_Total", DATOS3!$1:$1,0))=0,0,INDEX( DATOS3!$1:$19996,A2141,MATCH("Dose_Area_Product_Total", DATOS3!$1:$1,0))))</f>
        <v>#N/A</v>
      </c>
      <c r="J2141" t="e">
        <f>IF(D2141="","",IF(INDEX( DATOS3!$1:$19996,A2141,MATCH("Dose_RP_Total", DATOS3!$1:$1,0))=0,0,INDEX( DATOS3!$1:$19996,A2141,MATCH("Dose_RP_Total", DATOS3!$1:$1,0))))</f>
        <v>#N/A</v>
      </c>
      <c r="K2141" t="e">
        <f>IF(D2141="","",IF(INDEX( DATOS3!$1:$19996,A2141,MATCH("Total_Fluoro_Time", DATOS3!$1:$1,0))=0,0,INDEX( DATOS3!$1:$19996,A2141,MATCH("Total_Fluoro_Time", DATOS3!$1:$1,0))))</f>
        <v>#N/A</v>
      </c>
      <c r="L2141" t="e">
        <f>IF(D2141="","",IF(INDEX( DATOS3!$1:$19996,A2141,MATCH("Total_Acquisition_Time", DATOS3!$1:$1,0))=0,0,INDEX( DATOS3!$1:$19996,A2141,MATCH("Total_Acquisition_Time", DATOS3!$1:$1,0))))</f>
        <v>#N/A</v>
      </c>
      <c r="M2141" t="e">
        <f>IF(D2141="","",IF(INDEX( DATOS3!$1:$19996,A2141,MATCH("Acquisition_Plane_in_Accumulated_Dose_Data", DATOS3!$1:$1,0))=0,"",INDEX( DATOS3!$1:$19996,A2141,MATCH("Acquisition_Plane_in_Accumulated_Dose_Data", DATOS3!$1:$1,0))))</f>
        <v>#N/A</v>
      </c>
    </row>
    <row r="2142" spans="1:13" hidden="1" x14ac:dyDescent="0.25">
      <c r="A2142">
        <v>2142</v>
      </c>
      <c r="B2142" t="e">
        <f t="shared" si="34"/>
        <v>#N/A</v>
      </c>
      <c r="D2142" t="e">
        <f>IF(INDEX(DATOS3!$1:$19996,A2142,MATCH("PatientID",DATOS3!$1:$1,0))=0,"",INDEX(DATOS3!$1:$19996,A2142,MATCH("PatientID",DATOS3!$1:$1,0)))</f>
        <v>#N/A</v>
      </c>
      <c r="F2142" t="e">
        <f>IF(D2142="","",IF(INDEX( DATOS3!$1:$19996,A2142,MATCH("SeriesDate", DATOS3!$1:$1,0))=0,"",INDEX( DATOS3!$1:$19996,A2142,MATCH("SeriesDate", DATOS3!$1:$1,0))))</f>
        <v>#N/A</v>
      </c>
      <c r="G2142" t="e">
        <f>IF(D2142="","",IF(INDEX( DATOS3!$1:$19996,A2142,MATCH("SeriesTime", DATOS3!$1:$1,0))=0,"",INDEX( DATOS3!$1:$19996,A2142,MATCH("SeriesTime", DATOS3!$1:$1,0))))</f>
        <v>#N/A</v>
      </c>
      <c r="H2142" t="e">
        <f>IF(D2142="","",IF(INDEX( DATOS3!$1:$19996,A2142,MATCH("StudyDescription", DATOS3!$1:$1,0))=0,"",INDEX( DATOS3!$1:$19996,A2142,MATCH("StudyDescription", DATOS3!$1:$1,0))))</f>
        <v>#N/A</v>
      </c>
      <c r="I2142" t="e">
        <f>IF(D2142="","",IF(INDEX( DATOS3!$1:$19996,A2142,MATCH("Dose_Area_Product_Total", DATOS3!$1:$1,0))=0,0,INDEX( DATOS3!$1:$19996,A2142,MATCH("Dose_Area_Product_Total", DATOS3!$1:$1,0))))</f>
        <v>#N/A</v>
      </c>
      <c r="J2142" t="e">
        <f>IF(D2142="","",IF(INDEX( DATOS3!$1:$19996,A2142,MATCH("Dose_RP_Total", DATOS3!$1:$1,0))=0,0,INDEX( DATOS3!$1:$19996,A2142,MATCH("Dose_RP_Total", DATOS3!$1:$1,0))))</f>
        <v>#N/A</v>
      </c>
      <c r="K2142" t="e">
        <f>IF(D2142="","",IF(INDEX( DATOS3!$1:$19996,A2142,MATCH("Total_Fluoro_Time", DATOS3!$1:$1,0))=0,0,INDEX( DATOS3!$1:$19996,A2142,MATCH("Total_Fluoro_Time", DATOS3!$1:$1,0))))</f>
        <v>#N/A</v>
      </c>
      <c r="L2142" t="e">
        <f>IF(D2142="","",IF(INDEX( DATOS3!$1:$19996,A2142,MATCH("Total_Acquisition_Time", DATOS3!$1:$1,0))=0,0,INDEX( DATOS3!$1:$19996,A2142,MATCH("Total_Acquisition_Time", DATOS3!$1:$1,0))))</f>
        <v>#N/A</v>
      </c>
      <c r="M2142" t="e">
        <f>IF(D2142="","",IF(INDEX( DATOS3!$1:$19996,A2142,MATCH("Acquisition_Plane_in_Accumulated_Dose_Data", DATOS3!$1:$1,0))=0,"",INDEX( DATOS3!$1:$19996,A2142,MATCH("Acquisition_Plane_in_Accumulated_Dose_Data", DATOS3!$1:$1,0))))</f>
        <v>#N/A</v>
      </c>
    </row>
    <row r="2143" spans="1:13" hidden="1" x14ac:dyDescent="0.25">
      <c r="A2143">
        <v>2143</v>
      </c>
      <c r="B2143" t="e">
        <f t="shared" si="34"/>
        <v>#N/A</v>
      </c>
      <c r="D2143" t="e">
        <f>IF(INDEX(DATOS3!$1:$19996,A2143,MATCH("PatientID",DATOS3!$1:$1,0))=0,"",INDEX(DATOS3!$1:$19996,A2143,MATCH("PatientID",DATOS3!$1:$1,0)))</f>
        <v>#N/A</v>
      </c>
      <c r="F2143" t="e">
        <f>IF(D2143="","",IF(INDEX( DATOS3!$1:$19996,A2143,MATCH("SeriesDate", DATOS3!$1:$1,0))=0,"",INDEX( DATOS3!$1:$19996,A2143,MATCH("SeriesDate", DATOS3!$1:$1,0))))</f>
        <v>#N/A</v>
      </c>
      <c r="G2143" t="e">
        <f>IF(D2143="","",IF(INDEX( DATOS3!$1:$19996,A2143,MATCH("SeriesTime", DATOS3!$1:$1,0))=0,"",INDEX( DATOS3!$1:$19996,A2143,MATCH("SeriesTime", DATOS3!$1:$1,0))))</f>
        <v>#N/A</v>
      </c>
      <c r="H2143" t="e">
        <f>IF(D2143="","",IF(INDEX( DATOS3!$1:$19996,A2143,MATCH("StudyDescription", DATOS3!$1:$1,0))=0,"",INDEX( DATOS3!$1:$19996,A2143,MATCH("StudyDescription", DATOS3!$1:$1,0))))</f>
        <v>#N/A</v>
      </c>
      <c r="I2143" t="e">
        <f>IF(D2143="","",IF(INDEX( DATOS3!$1:$19996,A2143,MATCH("Dose_Area_Product_Total", DATOS3!$1:$1,0))=0,0,INDEX( DATOS3!$1:$19996,A2143,MATCH("Dose_Area_Product_Total", DATOS3!$1:$1,0))))</f>
        <v>#N/A</v>
      </c>
      <c r="J2143" t="e">
        <f>IF(D2143="","",IF(INDEX( DATOS3!$1:$19996,A2143,MATCH("Dose_RP_Total", DATOS3!$1:$1,0))=0,0,INDEX( DATOS3!$1:$19996,A2143,MATCH("Dose_RP_Total", DATOS3!$1:$1,0))))</f>
        <v>#N/A</v>
      </c>
      <c r="K2143" t="e">
        <f>IF(D2143="","",IF(INDEX( DATOS3!$1:$19996,A2143,MATCH("Total_Fluoro_Time", DATOS3!$1:$1,0))=0,0,INDEX( DATOS3!$1:$19996,A2143,MATCH("Total_Fluoro_Time", DATOS3!$1:$1,0))))</f>
        <v>#N/A</v>
      </c>
      <c r="L2143" t="e">
        <f>IF(D2143="","",IF(INDEX( DATOS3!$1:$19996,A2143,MATCH("Total_Acquisition_Time", DATOS3!$1:$1,0))=0,0,INDEX( DATOS3!$1:$19996,A2143,MATCH("Total_Acquisition_Time", DATOS3!$1:$1,0))))</f>
        <v>#N/A</v>
      </c>
      <c r="M2143" t="e">
        <f>IF(D2143="","",IF(INDEX( DATOS3!$1:$19996,A2143,MATCH("Acquisition_Plane_in_Accumulated_Dose_Data", DATOS3!$1:$1,0))=0,"",INDEX( DATOS3!$1:$19996,A2143,MATCH("Acquisition_Plane_in_Accumulated_Dose_Data", DATOS3!$1:$1,0))))</f>
        <v>#N/A</v>
      </c>
    </row>
    <row r="2144" spans="1:13" hidden="1" x14ac:dyDescent="0.25">
      <c r="A2144">
        <v>2144</v>
      </c>
      <c r="B2144" t="e">
        <f t="shared" si="34"/>
        <v>#N/A</v>
      </c>
      <c r="D2144" t="e">
        <f>IF(INDEX(DATOS3!$1:$19996,A2144,MATCH("PatientID",DATOS3!$1:$1,0))=0,"",INDEX(DATOS3!$1:$19996,A2144,MATCH("PatientID",DATOS3!$1:$1,0)))</f>
        <v>#N/A</v>
      </c>
      <c r="F2144" t="e">
        <f>IF(D2144="","",IF(INDEX( DATOS3!$1:$19996,A2144,MATCH("SeriesDate", DATOS3!$1:$1,0))=0,"",INDEX( DATOS3!$1:$19996,A2144,MATCH("SeriesDate", DATOS3!$1:$1,0))))</f>
        <v>#N/A</v>
      </c>
      <c r="G2144" t="e">
        <f>IF(D2144="","",IF(INDEX( DATOS3!$1:$19996,A2144,MATCH("SeriesTime", DATOS3!$1:$1,0))=0,"",INDEX( DATOS3!$1:$19996,A2144,MATCH("SeriesTime", DATOS3!$1:$1,0))))</f>
        <v>#N/A</v>
      </c>
      <c r="H2144" t="e">
        <f>IF(D2144="","",IF(INDEX( DATOS3!$1:$19996,A2144,MATCH("StudyDescription", DATOS3!$1:$1,0))=0,"",INDEX( DATOS3!$1:$19996,A2144,MATCH("StudyDescription", DATOS3!$1:$1,0))))</f>
        <v>#N/A</v>
      </c>
      <c r="I2144" t="e">
        <f>IF(D2144="","",IF(INDEX( DATOS3!$1:$19996,A2144,MATCH("Dose_Area_Product_Total", DATOS3!$1:$1,0))=0,0,INDEX( DATOS3!$1:$19996,A2144,MATCH("Dose_Area_Product_Total", DATOS3!$1:$1,0))))</f>
        <v>#N/A</v>
      </c>
      <c r="J2144" t="e">
        <f>IF(D2144="","",IF(INDEX( DATOS3!$1:$19996,A2144,MATCH("Dose_RP_Total", DATOS3!$1:$1,0))=0,0,INDEX( DATOS3!$1:$19996,A2144,MATCH("Dose_RP_Total", DATOS3!$1:$1,0))))</f>
        <v>#N/A</v>
      </c>
      <c r="K2144" t="e">
        <f>IF(D2144="","",IF(INDEX( DATOS3!$1:$19996,A2144,MATCH("Total_Fluoro_Time", DATOS3!$1:$1,0))=0,0,INDEX( DATOS3!$1:$19996,A2144,MATCH("Total_Fluoro_Time", DATOS3!$1:$1,0))))</f>
        <v>#N/A</v>
      </c>
      <c r="L2144" t="e">
        <f>IF(D2144="","",IF(INDEX( DATOS3!$1:$19996,A2144,MATCH("Total_Acquisition_Time", DATOS3!$1:$1,0))=0,0,INDEX( DATOS3!$1:$19996,A2144,MATCH("Total_Acquisition_Time", DATOS3!$1:$1,0))))</f>
        <v>#N/A</v>
      </c>
      <c r="M2144" t="e">
        <f>IF(D2144="","",IF(INDEX( DATOS3!$1:$19996,A2144,MATCH("Acquisition_Plane_in_Accumulated_Dose_Data", DATOS3!$1:$1,0))=0,"",INDEX( DATOS3!$1:$19996,A2144,MATCH("Acquisition_Plane_in_Accumulated_Dose_Data", DATOS3!$1:$1,0))))</f>
        <v>#N/A</v>
      </c>
    </row>
    <row r="2145" spans="1:13" hidden="1" x14ac:dyDescent="0.25">
      <c r="A2145">
        <v>2145</v>
      </c>
      <c r="B2145" t="e">
        <f t="shared" si="34"/>
        <v>#N/A</v>
      </c>
      <c r="D2145" t="e">
        <f>IF(INDEX(DATOS3!$1:$19996,A2145,MATCH("PatientID",DATOS3!$1:$1,0))=0,"",INDEX(DATOS3!$1:$19996,A2145,MATCH("PatientID",DATOS3!$1:$1,0)))</f>
        <v>#N/A</v>
      </c>
      <c r="F2145" t="e">
        <f>IF(D2145="","",IF(INDEX( DATOS3!$1:$19996,A2145,MATCH("SeriesDate", DATOS3!$1:$1,0))=0,"",INDEX( DATOS3!$1:$19996,A2145,MATCH("SeriesDate", DATOS3!$1:$1,0))))</f>
        <v>#N/A</v>
      </c>
      <c r="G2145" t="e">
        <f>IF(D2145="","",IF(INDEX( DATOS3!$1:$19996,A2145,MATCH("SeriesTime", DATOS3!$1:$1,0))=0,"",INDEX( DATOS3!$1:$19996,A2145,MATCH("SeriesTime", DATOS3!$1:$1,0))))</f>
        <v>#N/A</v>
      </c>
      <c r="H2145" t="e">
        <f>IF(D2145="","",IF(INDEX( DATOS3!$1:$19996,A2145,MATCH("StudyDescription", DATOS3!$1:$1,0))=0,"",INDEX( DATOS3!$1:$19996,A2145,MATCH("StudyDescription", DATOS3!$1:$1,0))))</f>
        <v>#N/A</v>
      </c>
      <c r="I2145" t="e">
        <f>IF(D2145="","",IF(INDEX( DATOS3!$1:$19996,A2145,MATCH("Dose_Area_Product_Total", DATOS3!$1:$1,0))=0,0,INDEX( DATOS3!$1:$19996,A2145,MATCH("Dose_Area_Product_Total", DATOS3!$1:$1,0))))</f>
        <v>#N/A</v>
      </c>
      <c r="J2145" t="e">
        <f>IF(D2145="","",IF(INDEX( DATOS3!$1:$19996,A2145,MATCH("Dose_RP_Total", DATOS3!$1:$1,0))=0,0,INDEX( DATOS3!$1:$19996,A2145,MATCH("Dose_RP_Total", DATOS3!$1:$1,0))))</f>
        <v>#N/A</v>
      </c>
      <c r="K2145" t="e">
        <f>IF(D2145="","",IF(INDEX( DATOS3!$1:$19996,A2145,MATCH("Total_Fluoro_Time", DATOS3!$1:$1,0))=0,0,INDEX( DATOS3!$1:$19996,A2145,MATCH("Total_Fluoro_Time", DATOS3!$1:$1,0))))</f>
        <v>#N/A</v>
      </c>
      <c r="L2145" t="e">
        <f>IF(D2145="","",IF(INDEX( DATOS3!$1:$19996,A2145,MATCH("Total_Acquisition_Time", DATOS3!$1:$1,0))=0,0,INDEX( DATOS3!$1:$19996,A2145,MATCH("Total_Acquisition_Time", DATOS3!$1:$1,0))))</f>
        <v>#N/A</v>
      </c>
      <c r="M2145" t="e">
        <f>IF(D2145="","",IF(INDEX( DATOS3!$1:$19996,A2145,MATCH("Acquisition_Plane_in_Accumulated_Dose_Data", DATOS3!$1:$1,0))=0,"",INDEX( DATOS3!$1:$19996,A2145,MATCH("Acquisition_Plane_in_Accumulated_Dose_Data", DATOS3!$1:$1,0))))</f>
        <v>#N/A</v>
      </c>
    </row>
    <row r="2146" spans="1:13" hidden="1" x14ac:dyDescent="0.25">
      <c r="A2146">
        <v>2146</v>
      </c>
      <c r="B2146" t="e">
        <f t="shared" si="34"/>
        <v>#N/A</v>
      </c>
      <c r="D2146" t="e">
        <f>IF(INDEX(DATOS3!$1:$19996,A2146,MATCH("PatientID",DATOS3!$1:$1,0))=0,"",INDEX(DATOS3!$1:$19996,A2146,MATCH("PatientID",DATOS3!$1:$1,0)))</f>
        <v>#N/A</v>
      </c>
      <c r="F2146" t="e">
        <f>IF(D2146="","",IF(INDEX( DATOS3!$1:$19996,A2146,MATCH("SeriesDate", DATOS3!$1:$1,0))=0,"",INDEX( DATOS3!$1:$19996,A2146,MATCH("SeriesDate", DATOS3!$1:$1,0))))</f>
        <v>#N/A</v>
      </c>
      <c r="G2146" t="e">
        <f>IF(D2146="","",IF(INDEX( DATOS3!$1:$19996,A2146,MATCH("SeriesTime", DATOS3!$1:$1,0))=0,"",INDEX( DATOS3!$1:$19996,A2146,MATCH("SeriesTime", DATOS3!$1:$1,0))))</f>
        <v>#N/A</v>
      </c>
      <c r="H2146" t="e">
        <f>IF(D2146="","",IF(INDEX( DATOS3!$1:$19996,A2146,MATCH("StudyDescription", DATOS3!$1:$1,0))=0,"",INDEX( DATOS3!$1:$19996,A2146,MATCH("StudyDescription", DATOS3!$1:$1,0))))</f>
        <v>#N/A</v>
      </c>
      <c r="I2146" t="e">
        <f>IF(D2146="","",IF(INDEX( DATOS3!$1:$19996,A2146,MATCH("Dose_Area_Product_Total", DATOS3!$1:$1,0))=0,0,INDEX( DATOS3!$1:$19996,A2146,MATCH("Dose_Area_Product_Total", DATOS3!$1:$1,0))))</f>
        <v>#N/A</v>
      </c>
      <c r="J2146" t="e">
        <f>IF(D2146="","",IF(INDEX( DATOS3!$1:$19996,A2146,MATCH("Dose_RP_Total", DATOS3!$1:$1,0))=0,0,INDEX( DATOS3!$1:$19996,A2146,MATCH("Dose_RP_Total", DATOS3!$1:$1,0))))</f>
        <v>#N/A</v>
      </c>
      <c r="K2146" t="e">
        <f>IF(D2146="","",IF(INDEX( DATOS3!$1:$19996,A2146,MATCH("Total_Fluoro_Time", DATOS3!$1:$1,0))=0,0,INDEX( DATOS3!$1:$19996,A2146,MATCH("Total_Fluoro_Time", DATOS3!$1:$1,0))))</f>
        <v>#N/A</v>
      </c>
      <c r="L2146" t="e">
        <f>IF(D2146="","",IF(INDEX( DATOS3!$1:$19996,A2146,MATCH("Total_Acquisition_Time", DATOS3!$1:$1,0))=0,0,INDEX( DATOS3!$1:$19996,A2146,MATCH("Total_Acquisition_Time", DATOS3!$1:$1,0))))</f>
        <v>#N/A</v>
      </c>
      <c r="M2146" t="e">
        <f>IF(D2146="","",IF(INDEX( DATOS3!$1:$19996,A2146,MATCH("Acquisition_Plane_in_Accumulated_Dose_Data", DATOS3!$1:$1,0))=0,"",INDEX( DATOS3!$1:$19996,A2146,MATCH("Acquisition_Plane_in_Accumulated_Dose_Data", DATOS3!$1:$1,0))))</f>
        <v>#N/A</v>
      </c>
    </row>
    <row r="2147" spans="1:13" hidden="1" x14ac:dyDescent="0.25">
      <c r="A2147">
        <v>2147</v>
      </c>
      <c r="B2147" t="e">
        <f t="shared" si="34"/>
        <v>#N/A</v>
      </c>
      <c r="D2147" t="e">
        <f>IF(INDEX(DATOS3!$1:$19996,A2147,MATCH("PatientID",DATOS3!$1:$1,0))=0,"",INDEX(DATOS3!$1:$19996,A2147,MATCH("PatientID",DATOS3!$1:$1,0)))</f>
        <v>#N/A</v>
      </c>
      <c r="F2147" t="e">
        <f>IF(D2147="","",IF(INDEX( DATOS3!$1:$19996,A2147,MATCH("SeriesDate", DATOS3!$1:$1,0))=0,"",INDEX( DATOS3!$1:$19996,A2147,MATCH("SeriesDate", DATOS3!$1:$1,0))))</f>
        <v>#N/A</v>
      </c>
      <c r="G2147" t="e">
        <f>IF(D2147="","",IF(INDEX( DATOS3!$1:$19996,A2147,MATCH("SeriesTime", DATOS3!$1:$1,0))=0,"",INDEX( DATOS3!$1:$19996,A2147,MATCH("SeriesTime", DATOS3!$1:$1,0))))</f>
        <v>#N/A</v>
      </c>
      <c r="H2147" t="e">
        <f>IF(D2147="","",IF(INDEX( DATOS3!$1:$19996,A2147,MATCH("StudyDescription", DATOS3!$1:$1,0))=0,"",INDEX( DATOS3!$1:$19996,A2147,MATCH("StudyDescription", DATOS3!$1:$1,0))))</f>
        <v>#N/A</v>
      </c>
      <c r="I2147" t="e">
        <f>IF(D2147="","",IF(INDEX( DATOS3!$1:$19996,A2147,MATCH("Dose_Area_Product_Total", DATOS3!$1:$1,0))=0,0,INDEX( DATOS3!$1:$19996,A2147,MATCH("Dose_Area_Product_Total", DATOS3!$1:$1,0))))</f>
        <v>#N/A</v>
      </c>
      <c r="J2147" t="e">
        <f>IF(D2147="","",IF(INDEX( DATOS3!$1:$19996,A2147,MATCH("Dose_RP_Total", DATOS3!$1:$1,0))=0,0,INDEX( DATOS3!$1:$19996,A2147,MATCH("Dose_RP_Total", DATOS3!$1:$1,0))))</f>
        <v>#N/A</v>
      </c>
      <c r="K2147" t="e">
        <f>IF(D2147="","",IF(INDEX( DATOS3!$1:$19996,A2147,MATCH("Total_Fluoro_Time", DATOS3!$1:$1,0))=0,0,INDEX( DATOS3!$1:$19996,A2147,MATCH("Total_Fluoro_Time", DATOS3!$1:$1,0))))</f>
        <v>#N/A</v>
      </c>
      <c r="L2147" t="e">
        <f>IF(D2147="","",IF(INDEX( DATOS3!$1:$19996,A2147,MATCH("Total_Acquisition_Time", DATOS3!$1:$1,0))=0,0,INDEX( DATOS3!$1:$19996,A2147,MATCH("Total_Acquisition_Time", DATOS3!$1:$1,0))))</f>
        <v>#N/A</v>
      </c>
      <c r="M2147" t="e">
        <f>IF(D2147="","",IF(INDEX( DATOS3!$1:$19996,A2147,MATCH("Acquisition_Plane_in_Accumulated_Dose_Data", DATOS3!$1:$1,0))=0,"",INDEX( DATOS3!$1:$19996,A2147,MATCH("Acquisition_Plane_in_Accumulated_Dose_Data", DATOS3!$1:$1,0))))</f>
        <v>#N/A</v>
      </c>
    </row>
    <row r="2148" spans="1:13" hidden="1" x14ac:dyDescent="0.25">
      <c r="A2148">
        <v>2148</v>
      </c>
      <c r="B2148" t="e">
        <f t="shared" si="34"/>
        <v>#N/A</v>
      </c>
      <c r="D2148" t="e">
        <f>IF(INDEX(DATOS3!$1:$19996,A2148,MATCH("PatientID",DATOS3!$1:$1,0))=0,"",INDEX(DATOS3!$1:$19996,A2148,MATCH("PatientID",DATOS3!$1:$1,0)))</f>
        <v>#N/A</v>
      </c>
      <c r="F2148" t="e">
        <f>IF(D2148="","",IF(INDEX( DATOS3!$1:$19996,A2148,MATCH("SeriesDate", DATOS3!$1:$1,0))=0,"",INDEX( DATOS3!$1:$19996,A2148,MATCH("SeriesDate", DATOS3!$1:$1,0))))</f>
        <v>#N/A</v>
      </c>
      <c r="G2148" t="e">
        <f>IF(D2148="","",IF(INDEX( DATOS3!$1:$19996,A2148,MATCH("SeriesTime", DATOS3!$1:$1,0))=0,"",INDEX( DATOS3!$1:$19996,A2148,MATCH("SeriesTime", DATOS3!$1:$1,0))))</f>
        <v>#N/A</v>
      </c>
      <c r="H2148" t="e">
        <f>IF(D2148="","",IF(INDEX( DATOS3!$1:$19996,A2148,MATCH("StudyDescription", DATOS3!$1:$1,0))=0,"",INDEX( DATOS3!$1:$19996,A2148,MATCH("StudyDescription", DATOS3!$1:$1,0))))</f>
        <v>#N/A</v>
      </c>
      <c r="I2148" t="e">
        <f>IF(D2148="","",IF(INDEX( DATOS3!$1:$19996,A2148,MATCH("Dose_Area_Product_Total", DATOS3!$1:$1,0))=0,0,INDEX( DATOS3!$1:$19996,A2148,MATCH("Dose_Area_Product_Total", DATOS3!$1:$1,0))))</f>
        <v>#N/A</v>
      </c>
      <c r="J2148" t="e">
        <f>IF(D2148="","",IF(INDEX( DATOS3!$1:$19996,A2148,MATCH("Dose_RP_Total", DATOS3!$1:$1,0))=0,0,INDEX( DATOS3!$1:$19996,A2148,MATCH("Dose_RP_Total", DATOS3!$1:$1,0))))</f>
        <v>#N/A</v>
      </c>
      <c r="K2148" t="e">
        <f>IF(D2148="","",IF(INDEX( DATOS3!$1:$19996,A2148,MATCH("Total_Fluoro_Time", DATOS3!$1:$1,0))=0,0,INDEX( DATOS3!$1:$19996,A2148,MATCH("Total_Fluoro_Time", DATOS3!$1:$1,0))))</f>
        <v>#N/A</v>
      </c>
      <c r="L2148" t="e">
        <f>IF(D2148="","",IF(INDEX( DATOS3!$1:$19996,A2148,MATCH("Total_Acquisition_Time", DATOS3!$1:$1,0))=0,0,INDEX( DATOS3!$1:$19996,A2148,MATCH("Total_Acquisition_Time", DATOS3!$1:$1,0))))</f>
        <v>#N/A</v>
      </c>
      <c r="M2148" t="e">
        <f>IF(D2148="","",IF(INDEX( DATOS3!$1:$19996,A2148,MATCH("Acquisition_Plane_in_Accumulated_Dose_Data", DATOS3!$1:$1,0))=0,"",INDEX( DATOS3!$1:$19996,A2148,MATCH("Acquisition_Plane_in_Accumulated_Dose_Data", DATOS3!$1:$1,0))))</f>
        <v>#N/A</v>
      </c>
    </row>
    <row r="2149" spans="1:13" hidden="1" x14ac:dyDescent="0.25">
      <c r="A2149">
        <v>2149</v>
      </c>
      <c r="B2149" t="e">
        <f t="shared" si="34"/>
        <v>#N/A</v>
      </c>
      <c r="D2149" t="e">
        <f>IF(INDEX(DATOS3!$1:$19996,A2149,MATCH("PatientID",DATOS3!$1:$1,0))=0,"",INDEX(DATOS3!$1:$19996,A2149,MATCH("PatientID",DATOS3!$1:$1,0)))</f>
        <v>#N/A</v>
      </c>
      <c r="F2149" t="e">
        <f>IF(D2149="","",IF(INDEX( DATOS3!$1:$19996,A2149,MATCH("SeriesDate", DATOS3!$1:$1,0))=0,"",INDEX( DATOS3!$1:$19996,A2149,MATCH("SeriesDate", DATOS3!$1:$1,0))))</f>
        <v>#N/A</v>
      </c>
      <c r="G2149" t="e">
        <f>IF(D2149="","",IF(INDEX( DATOS3!$1:$19996,A2149,MATCH("SeriesTime", DATOS3!$1:$1,0))=0,"",INDEX( DATOS3!$1:$19996,A2149,MATCH("SeriesTime", DATOS3!$1:$1,0))))</f>
        <v>#N/A</v>
      </c>
      <c r="H2149" t="e">
        <f>IF(D2149="","",IF(INDEX( DATOS3!$1:$19996,A2149,MATCH("StudyDescription", DATOS3!$1:$1,0))=0,"",INDEX( DATOS3!$1:$19996,A2149,MATCH("StudyDescription", DATOS3!$1:$1,0))))</f>
        <v>#N/A</v>
      </c>
      <c r="I2149" t="e">
        <f>IF(D2149="","",IF(INDEX( DATOS3!$1:$19996,A2149,MATCH("Dose_Area_Product_Total", DATOS3!$1:$1,0))=0,0,INDEX( DATOS3!$1:$19996,A2149,MATCH("Dose_Area_Product_Total", DATOS3!$1:$1,0))))</f>
        <v>#N/A</v>
      </c>
      <c r="J2149" t="e">
        <f>IF(D2149="","",IF(INDEX( DATOS3!$1:$19996,A2149,MATCH("Dose_RP_Total", DATOS3!$1:$1,0))=0,0,INDEX( DATOS3!$1:$19996,A2149,MATCH("Dose_RP_Total", DATOS3!$1:$1,0))))</f>
        <v>#N/A</v>
      </c>
      <c r="K2149" t="e">
        <f>IF(D2149="","",IF(INDEX( DATOS3!$1:$19996,A2149,MATCH("Total_Fluoro_Time", DATOS3!$1:$1,0))=0,0,INDEX( DATOS3!$1:$19996,A2149,MATCH("Total_Fluoro_Time", DATOS3!$1:$1,0))))</f>
        <v>#N/A</v>
      </c>
      <c r="L2149" t="e">
        <f>IF(D2149="","",IF(INDEX( DATOS3!$1:$19996,A2149,MATCH("Total_Acquisition_Time", DATOS3!$1:$1,0))=0,0,INDEX( DATOS3!$1:$19996,A2149,MATCH("Total_Acquisition_Time", DATOS3!$1:$1,0))))</f>
        <v>#N/A</v>
      </c>
      <c r="M2149" t="e">
        <f>IF(D2149="","",IF(INDEX( DATOS3!$1:$19996,A2149,MATCH("Acquisition_Plane_in_Accumulated_Dose_Data", DATOS3!$1:$1,0))=0,"",INDEX( DATOS3!$1:$19996,A2149,MATCH("Acquisition_Plane_in_Accumulated_Dose_Data", DATOS3!$1:$1,0))))</f>
        <v>#N/A</v>
      </c>
    </row>
    <row r="2150" spans="1:13" hidden="1" x14ac:dyDescent="0.25">
      <c r="A2150">
        <v>2150</v>
      </c>
      <c r="B2150" t="e">
        <f t="shared" si="34"/>
        <v>#N/A</v>
      </c>
      <c r="D2150" t="e">
        <f>IF(INDEX(DATOS3!$1:$19996,A2150,MATCH("PatientID",DATOS3!$1:$1,0))=0,"",INDEX(DATOS3!$1:$19996,A2150,MATCH("PatientID",DATOS3!$1:$1,0)))</f>
        <v>#N/A</v>
      </c>
      <c r="F2150" t="e">
        <f>IF(D2150="","",IF(INDEX( DATOS3!$1:$19996,A2150,MATCH("SeriesDate", DATOS3!$1:$1,0))=0,"",INDEX( DATOS3!$1:$19996,A2150,MATCH("SeriesDate", DATOS3!$1:$1,0))))</f>
        <v>#N/A</v>
      </c>
      <c r="G2150" t="e">
        <f>IF(D2150="","",IF(INDEX( DATOS3!$1:$19996,A2150,MATCH("SeriesTime", DATOS3!$1:$1,0))=0,"",INDEX( DATOS3!$1:$19996,A2150,MATCH("SeriesTime", DATOS3!$1:$1,0))))</f>
        <v>#N/A</v>
      </c>
      <c r="H2150" t="e">
        <f>IF(D2150="","",IF(INDEX( DATOS3!$1:$19996,A2150,MATCH("StudyDescription", DATOS3!$1:$1,0))=0,"",INDEX( DATOS3!$1:$19996,A2150,MATCH("StudyDescription", DATOS3!$1:$1,0))))</f>
        <v>#N/A</v>
      </c>
      <c r="I2150" t="e">
        <f>IF(D2150="","",IF(INDEX( DATOS3!$1:$19996,A2150,MATCH("Dose_Area_Product_Total", DATOS3!$1:$1,0))=0,0,INDEX( DATOS3!$1:$19996,A2150,MATCH("Dose_Area_Product_Total", DATOS3!$1:$1,0))))</f>
        <v>#N/A</v>
      </c>
      <c r="J2150" t="e">
        <f>IF(D2150="","",IF(INDEX( DATOS3!$1:$19996,A2150,MATCH("Dose_RP_Total", DATOS3!$1:$1,0))=0,0,INDEX( DATOS3!$1:$19996,A2150,MATCH("Dose_RP_Total", DATOS3!$1:$1,0))))</f>
        <v>#N/A</v>
      </c>
      <c r="K2150" t="e">
        <f>IF(D2150="","",IF(INDEX( DATOS3!$1:$19996,A2150,MATCH("Total_Fluoro_Time", DATOS3!$1:$1,0))=0,0,INDEX( DATOS3!$1:$19996,A2150,MATCH("Total_Fluoro_Time", DATOS3!$1:$1,0))))</f>
        <v>#N/A</v>
      </c>
      <c r="L2150" t="e">
        <f>IF(D2150="","",IF(INDEX( DATOS3!$1:$19996,A2150,MATCH("Total_Acquisition_Time", DATOS3!$1:$1,0))=0,0,INDEX( DATOS3!$1:$19996,A2150,MATCH("Total_Acquisition_Time", DATOS3!$1:$1,0))))</f>
        <v>#N/A</v>
      </c>
      <c r="M2150" t="e">
        <f>IF(D2150="","",IF(INDEX( DATOS3!$1:$19996,A2150,MATCH("Acquisition_Plane_in_Accumulated_Dose_Data", DATOS3!$1:$1,0))=0,"",INDEX( DATOS3!$1:$19996,A2150,MATCH("Acquisition_Plane_in_Accumulated_Dose_Data", DATOS3!$1:$1,0))))</f>
        <v>#N/A</v>
      </c>
    </row>
    <row r="2151" spans="1:13" hidden="1" x14ac:dyDescent="0.25">
      <c r="A2151">
        <v>2151</v>
      </c>
      <c r="B2151" t="e">
        <f t="shared" si="34"/>
        <v>#N/A</v>
      </c>
      <c r="D2151" t="e">
        <f>IF(INDEX(DATOS3!$1:$19996,A2151,MATCH("PatientID",DATOS3!$1:$1,0))=0,"",INDEX(DATOS3!$1:$19996,A2151,MATCH("PatientID",DATOS3!$1:$1,0)))</f>
        <v>#N/A</v>
      </c>
      <c r="F2151" t="e">
        <f>IF(D2151="","",IF(INDEX( DATOS3!$1:$19996,A2151,MATCH("SeriesDate", DATOS3!$1:$1,0))=0,"",INDEX( DATOS3!$1:$19996,A2151,MATCH("SeriesDate", DATOS3!$1:$1,0))))</f>
        <v>#N/A</v>
      </c>
      <c r="G2151" t="e">
        <f>IF(D2151="","",IF(INDEX( DATOS3!$1:$19996,A2151,MATCH("SeriesTime", DATOS3!$1:$1,0))=0,"",INDEX( DATOS3!$1:$19996,A2151,MATCH("SeriesTime", DATOS3!$1:$1,0))))</f>
        <v>#N/A</v>
      </c>
      <c r="H2151" t="e">
        <f>IF(D2151="","",IF(INDEX( DATOS3!$1:$19996,A2151,MATCH("StudyDescription", DATOS3!$1:$1,0))=0,"",INDEX( DATOS3!$1:$19996,A2151,MATCH("StudyDescription", DATOS3!$1:$1,0))))</f>
        <v>#N/A</v>
      </c>
      <c r="I2151" t="e">
        <f>IF(D2151="","",IF(INDEX( DATOS3!$1:$19996,A2151,MATCH("Dose_Area_Product_Total", DATOS3!$1:$1,0))=0,0,INDEX( DATOS3!$1:$19996,A2151,MATCH("Dose_Area_Product_Total", DATOS3!$1:$1,0))))</f>
        <v>#N/A</v>
      </c>
      <c r="J2151" t="e">
        <f>IF(D2151="","",IF(INDEX( DATOS3!$1:$19996,A2151,MATCH("Dose_RP_Total", DATOS3!$1:$1,0))=0,0,INDEX( DATOS3!$1:$19996,A2151,MATCH("Dose_RP_Total", DATOS3!$1:$1,0))))</f>
        <v>#N/A</v>
      </c>
      <c r="K2151" t="e">
        <f>IF(D2151="","",IF(INDEX( DATOS3!$1:$19996,A2151,MATCH("Total_Fluoro_Time", DATOS3!$1:$1,0))=0,0,INDEX( DATOS3!$1:$19996,A2151,MATCH("Total_Fluoro_Time", DATOS3!$1:$1,0))))</f>
        <v>#N/A</v>
      </c>
      <c r="L2151" t="e">
        <f>IF(D2151="","",IF(INDEX( DATOS3!$1:$19996,A2151,MATCH("Total_Acquisition_Time", DATOS3!$1:$1,0))=0,0,INDEX( DATOS3!$1:$19996,A2151,MATCH("Total_Acquisition_Time", DATOS3!$1:$1,0))))</f>
        <v>#N/A</v>
      </c>
      <c r="M2151" t="e">
        <f>IF(D2151="","",IF(INDEX( DATOS3!$1:$19996,A2151,MATCH("Acquisition_Plane_in_Accumulated_Dose_Data", DATOS3!$1:$1,0))=0,"",INDEX( DATOS3!$1:$19996,A2151,MATCH("Acquisition_Plane_in_Accumulated_Dose_Data", DATOS3!$1:$1,0))))</f>
        <v>#N/A</v>
      </c>
    </row>
    <row r="2152" spans="1:13" hidden="1" x14ac:dyDescent="0.25">
      <c r="A2152">
        <v>2152</v>
      </c>
      <c r="B2152" t="e">
        <f t="shared" si="34"/>
        <v>#N/A</v>
      </c>
      <c r="D2152" t="e">
        <f>IF(INDEX(DATOS3!$1:$19996,A2152,MATCH("PatientID",DATOS3!$1:$1,0))=0,"",INDEX(DATOS3!$1:$19996,A2152,MATCH("PatientID",DATOS3!$1:$1,0)))</f>
        <v>#N/A</v>
      </c>
      <c r="F2152" t="e">
        <f>IF(D2152="","",IF(INDEX( DATOS3!$1:$19996,A2152,MATCH("SeriesDate", DATOS3!$1:$1,0))=0,"",INDEX( DATOS3!$1:$19996,A2152,MATCH("SeriesDate", DATOS3!$1:$1,0))))</f>
        <v>#N/A</v>
      </c>
      <c r="G2152" t="e">
        <f>IF(D2152="","",IF(INDEX( DATOS3!$1:$19996,A2152,MATCH("SeriesTime", DATOS3!$1:$1,0))=0,"",INDEX( DATOS3!$1:$19996,A2152,MATCH("SeriesTime", DATOS3!$1:$1,0))))</f>
        <v>#N/A</v>
      </c>
      <c r="H2152" t="e">
        <f>IF(D2152="","",IF(INDEX( DATOS3!$1:$19996,A2152,MATCH("StudyDescription", DATOS3!$1:$1,0))=0,"",INDEX( DATOS3!$1:$19996,A2152,MATCH("StudyDescription", DATOS3!$1:$1,0))))</f>
        <v>#N/A</v>
      </c>
      <c r="I2152" t="e">
        <f>IF(D2152="","",IF(INDEX( DATOS3!$1:$19996,A2152,MATCH("Dose_Area_Product_Total", DATOS3!$1:$1,0))=0,0,INDEX( DATOS3!$1:$19996,A2152,MATCH("Dose_Area_Product_Total", DATOS3!$1:$1,0))))</f>
        <v>#N/A</v>
      </c>
      <c r="J2152" t="e">
        <f>IF(D2152="","",IF(INDEX( DATOS3!$1:$19996,A2152,MATCH("Dose_RP_Total", DATOS3!$1:$1,0))=0,0,INDEX( DATOS3!$1:$19996,A2152,MATCH("Dose_RP_Total", DATOS3!$1:$1,0))))</f>
        <v>#N/A</v>
      </c>
      <c r="K2152" t="e">
        <f>IF(D2152="","",IF(INDEX( DATOS3!$1:$19996,A2152,MATCH("Total_Fluoro_Time", DATOS3!$1:$1,0))=0,0,INDEX( DATOS3!$1:$19996,A2152,MATCH("Total_Fluoro_Time", DATOS3!$1:$1,0))))</f>
        <v>#N/A</v>
      </c>
      <c r="L2152" t="e">
        <f>IF(D2152="","",IF(INDEX( DATOS3!$1:$19996,A2152,MATCH("Total_Acquisition_Time", DATOS3!$1:$1,0))=0,0,INDEX( DATOS3!$1:$19996,A2152,MATCH("Total_Acquisition_Time", DATOS3!$1:$1,0))))</f>
        <v>#N/A</v>
      </c>
      <c r="M2152" t="e">
        <f>IF(D2152="","",IF(INDEX( DATOS3!$1:$19996,A2152,MATCH("Acquisition_Plane_in_Accumulated_Dose_Data", DATOS3!$1:$1,0))=0,"",INDEX( DATOS3!$1:$19996,A2152,MATCH("Acquisition_Plane_in_Accumulated_Dose_Data", DATOS3!$1:$1,0))))</f>
        <v>#N/A</v>
      </c>
    </row>
    <row r="2153" spans="1:13" hidden="1" x14ac:dyDescent="0.25">
      <c r="A2153">
        <v>2153</v>
      </c>
      <c r="B2153" t="e">
        <f t="shared" si="34"/>
        <v>#N/A</v>
      </c>
      <c r="D2153" t="e">
        <f>IF(INDEX(DATOS3!$1:$19996,A2153,MATCH("PatientID",DATOS3!$1:$1,0))=0,"",INDEX(DATOS3!$1:$19996,A2153,MATCH("PatientID",DATOS3!$1:$1,0)))</f>
        <v>#N/A</v>
      </c>
      <c r="F2153" t="e">
        <f>IF(D2153="","",IF(INDEX( DATOS3!$1:$19996,A2153,MATCH("SeriesDate", DATOS3!$1:$1,0))=0,"",INDEX( DATOS3!$1:$19996,A2153,MATCH("SeriesDate", DATOS3!$1:$1,0))))</f>
        <v>#N/A</v>
      </c>
      <c r="G2153" t="e">
        <f>IF(D2153="","",IF(INDEX( DATOS3!$1:$19996,A2153,MATCH("SeriesTime", DATOS3!$1:$1,0))=0,"",INDEX( DATOS3!$1:$19996,A2153,MATCH("SeriesTime", DATOS3!$1:$1,0))))</f>
        <v>#N/A</v>
      </c>
      <c r="H2153" t="e">
        <f>IF(D2153="","",IF(INDEX( DATOS3!$1:$19996,A2153,MATCH("StudyDescription", DATOS3!$1:$1,0))=0,"",INDEX( DATOS3!$1:$19996,A2153,MATCH("StudyDescription", DATOS3!$1:$1,0))))</f>
        <v>#N/A</v>
      </c>
      <c r="I2153" t="e">
        <f>IF(D2153="","",IF(INDEX( DATOS3!$1:$19996,A2153,MATCH("Dose_Area_Product_Total", DATOS3!$1:$1,0))=0,0,INDEX( DATOS3!$1:$19996,A2153,MATCH("Dose_Area_Product_Total", DATOS3!$1:$1,0))))</f>
        <v>#N/A</v>
      </c>
      <c r="J2153" t="e">
        <f>IF(D2153="","",IF(INDEX( DATOS3!$1:$19996,A2153,MATCH("Dose_RP_Total", DATOS3!$1:$1,0))=0,0,INDEX( DATOS3!$1:$19996,A2153,MATCH("Dose_RP_Total", DATOS3!$1:$1,0))))</f>
        <v>#N/A</v>
      </c>
      <c r="K2153" t="e">
        <f>IF(D2153="","",IF(INDEX( DATOS3!$1:$19996,A2153,MATCH("Total_Fluoro_Time", DATOS3!$1:$1,0))=0,0,INDEX( DATOS3!$1:$19996,A2153,MATCH("Total_Fluoro_Time", DATOS3!$1:$1,0))))</f>
        <v>#N/A</v>
      </c>
      <c r="L2153" t="e">
        <f>IF(D2153="","",IF(INDEX( DATOS3!$1:$19996,A2153,MATCH("Total_Acquisition_Time", DATOS3!$1:$1,0))=0,0,INDEX( DATOS3!$1:$19996,A2153,MATCH("Total_Acquisition_Time", DATOS3!$1:$1,0))))</f>
        <v>#N/A</v>
      </c>
      <c r="M2153" t="e">
        <f>IF(D2153="","",IF(INDEX( DATOS3!$1:$19996,A2153,MATCH("Acquisition_Plane_in_Accumulated_Dose_Data", DATOS3!$1:$1,0))=0,"",INDEX( DATOS3!$1:$19996,A2153,MATCH("Acquisition_Plane_in_Accumulated_Dose_Data", DATOS3!$1:$1,0))))</f>
        <v>#N/A</v>
      </c>
    </row>
    <row r="2154" spans="1:13" hidden="1" x14ac:dyDescent="0.25">
      <c r="A2154">
        <v>2154</v>
      </c>
      <c r="B2154" t="e">
        <f t="shared" si="34"/>
        <v>#N/A</v>
      </c>
      <c r="D2154" t="e">
        <f>IF(INDEX(DATOS3!$1:$19996,A2154,MATCH("PatientID",DATOS3!$1:$1,0))=0,"",INDEX(DATOS3!$1:$19996,A2154,MATCH("PatientID",DATOS3!$1:$1,0)))</f>
        <v>#N/A</v>
      </c>
      <c r="F2154" t="e">
        <f>IF(D2154="","",IF(INDEX( DATOS3!$1:$19996,A2154,MATCH("SeriesDate", DATOS3!$1:$1,0))=0,"",INDEX( DATOS3!$1:$19996,A2154,MATCH("SeriesDate", DATOS3!$1:$1,0))))</f>
        <v>#N/A</v>
      </c>
      <c r="G2154" t="e">
        <f>IF(D2154="","",IF(INDEX( DATOS3!$1:$19996,A2154,MATCH("SeriesTime", DATOS3!$1:$1,0))=0,"",INDEX( DATOS3!$1:$19996,A2154,MATCH("SeriesTime", DATOS3!$1:$1,0))))</f>
        <v>#N/A</v>
      </c>
      <c r="H2154" t="e">
        <f>IF(D2154="","",IF(INDEX( DATOS3!$1:$19996,A2154,MATCH("StudyDescription", DATOS3!$1:$1,0))=0,"",INDEX( DATOS3!$1:$19996,A2154,MATCH("StudyDescription", DATOS3!$1:$1,0))))</f>
        <v>#N/A</v>
      </c>
      <c r="I2154" t="e">
        <f>IF(D2154="","",IF(INDEX( DATOS3!$1:$19996,A2154,MATCH("Dose_Area_Product_Total", DATOS3!$1:$1,0))=0,0,INDEX( DATOS3!$1:$19996,A2154,MATCH("Dose_Area_Product_Total", DATOS3!$1:$1,0))))</f>
        <v>#N/A</v>
      </c>
      <c r="J2154" t="e">
        <f>IF(D2154="","",IF(INDEX( DATOS3!$1:$19996,A2154,MATCH("Dose_RP_Total", DATOS3!$1:$1,0))=0,0,INDEX( DATOS3!$1:$19996,A2154,MATCH("Dose_RP_Total", DATOS3!$1:$1,0))))</f>
        <v>#N/A</v>
      </c>
      <c r="K2154" t="e">
        <f>IF(D2154="","",IF(INDEX( DATOS3!$1:$19996,A2154,MATCH("Total_Fluoro_Time", DATOS3!$1:$1,0))=0,0,INDEX( DATOS3!$1:$19996,A2154,MATCH("Total_Fluoro_Time", DATOS3!$1:$1,0))))</f>
        <v>#N/A</v>
      </c>
      <c r="L2154" t="e">
        <f>IF(D2154="","",IF(INDEX( DATOS3!$1:$19996,A2154,MATCH("Total_Acquisition_Time", DATOS3!$1:$1,0))=0,0,INDEX( DATOS3!$1:$19996,A2154,MATCH("Total_Acquisition_Time", DATOS3!$1:$1,0))))</f>
        <v>#N/A</v>
      </c>
      <c r="M2154" t="e">
        <f>IF(D2154="","",IF(INDEX( DATOS3!$1:$19996,A2154,MATCH("Acquisition_Plane_in_Accumulated_Dose_Data", DATOS3!$1:$1,0))=0,"",INDEX( DATOS3!$1:$19996,A2154,MATCH("Acquisition_Plane_in_Accumulated_Dose_Data", DATOS3!$1:$1,0))))</f>
        <v>#N/A</v>
      </c>
    </row>
    <row r="2155" spans="1:13" hidden="1" x14ac:dyDescent="0.25">
      <c r="A2155">
        <v>2155</v>
      </c>
      <c r="B2155" t="e">
        <f t="shared" si="34"/>
        <v>#N/A</v>
      </c>
      <c r="D2155" t="e">
        <f>IF(INDEX(DATOS3!$1:$19996,A2155,MATCH("PatientID",DATOS3!$1:$1,0))=0,"",INDEX(DATOS3!$1:$19996,A2155,MATCH("PatientID",DATOS3!$1:$1,0)))</f>
        <v>#N/A</v>
      </c>
      <c r="F2155" t="e">
        <f>IF(D2155="","",IF(INDEX( DATOS3!$1:$19996,A2155,MATCH("SeriesDate", DATOS3!$1:$1,0))=0,"",INDEX( DATOS3!$1:$19996,A2155,MATCH("SeriesDate", DATOS3!$1:$1,0))))</f>
        <v>#N/A</v>
      </c>
      <c r="G2155" t="e">
        <f>IF(D2155="","",IF(INDEX( DATOS3!$1:$19996,A2155,MATCH("SeriesTime", DATOS3!$1:$1,0))=0,"",INDEX( DATOS3!$1:$19996,A2155,MATCH("SeriesTime", DATOS3!$1:$1,0))))</f>
        <v>#N/A</v>
      </c>
      <c r="H2155" t="e">
        <f>IF(D2155="","",IF(INDEX( DATOS3!$1:$19996,A2155,MATCH("StudyDescription", DATOS3!$1:$1,0))=0,"",INDEX( DATOS3!$1:$19996,A2155,MATCH("StudyDescription", DATOS3!$1:$1,0))))</f>
        <v>#N/A</v>
      </c>
      <c r="I2155" t="e">
        <f>IF(D2155="","",IF(INDEX( DATOS3!$1:$19996,A2155,MATCH("Dose_Area_Product_Total", DATOS3!$1:$1,0))=0,0,INDEX( DATOS3!$1:$19996,A2155,MATCH("Dose_Area_Product_Total", DATOS3!$1:$1,0))))</f>
        <v>#N/A</v>
      </c>
      <c r="J2155" t="e">
        <f>IF(D2155="","",IF(INDEX( DATOS3!$1:$19996,A2155,MATCH("Dose_RP_Total", DATOS3!$1:$1,0))=0,0,INDEX( DATOS3!$1:$19996,A2155,MATCH("Dose_RP_Total", DATOS3!$1:$1,0))))</f>
        <v>#N/A</v>
      </c>
      <c r="K2155" t="e">
        <f>IF(D2155="","",IF(INDEX( DATOS3!$1:$19996,A2155,MATCH("Total_Fluoro_Time", DATOS3!$1:$1,0))=0,0,INDEX( DATOS3!$1:$19996,A2155,MATCH("Total_Fluoro_Time", DATOS3!$1:$1,0))))</f>
        <v>#N/A</v>
      </c>
      <c r="L2155" t="e">
        <f>IF(D2155="","",IF(INDEX( DATOS3!$1:$19996,A2155,MATCH("Total_Acquisition_Time", DATOS3!$1:$1,0))=0,0,INDEX( DATOS3!$1:$19996,A2155,MATCH("Total_Acquisition_Time", DATOS3!$1:$1,0))))</f>
        <v>#N/A</v>
      </c>
      <c r="M2155" t="e">
        <f>IF(D2155="","",IF(INDEX( DATOS3!$1:$19996,A2155,MATCH("Acquisition_Plane_in_Accumulated_Dose_Data", DATOS3!$1:$1,0))=0,"",INDEX( DATOS3!$1:$19996,A2155,MATCH("Acquisition_Plane_in_Accumulated_Dose_Data", DATOS3!$1:$1,0))))</f>
        <v>#N/A</v>
      </c>
    </row>
    <row r="2156" spans="1:13" hidden="1" x14ac:dyDescent="0.25">
      <c r="A2156">
        <v>2156</v>
      </c>
      <c r="B2156" t="e">
        <f t="shared" si="34"/>
        <v>#N/A</v>
      </c>
      <c r="D2156" t="e">
        <f>IF(INDEX(DATOS3!$1:$19996,A2156,MATCH("PatientID",DATOS3!$1:$1,0))=0,"",INDEX(DATOS3!$1:$19996,A2156,MATCH("PatientID",DATOS3!$1:$1,0)))</f>
        <v>#N/A</v>
      </c>
      <c r="F2156" t="e">
        <f>IF(D2156="","",IF(INDEX( DATOS3!$1:$19996,A2156,MATCH("SeriesDate", DATOS3!$1:$1,0))=0,"",INDEX( DATOS3!$1:$19996,A2156,MATCH("SeriesDate", DATOS3!$1:$1,0))))</f>
        <v>#N/A</v>
      </c>
      <c r="G2156" t="e">
        <f>IF(D2156="","",IF(INDEX( DATOS3!$1:$19996,A2156,MATCH("SeriesTime", DATOS3!$1:$1,0))=0,"",INDEX( DATOS3!$1:$19996,A2156,MATCH("SeriesTime", DATOS3!$1:$1,0))))</f>
        <v>#N/A</v>
      </c>
      <c r="H2156" t="e">
        <f>IF(D2156="","",IF(INDEX( DATOS3!$1:$19996,A2156,MATCH("StudyDescription", DATOS3!$1:$1,0))=0,"",INDEX( DATOS3!$1:$19996,A2156,MATCH("StudyDescription", DATOS3!$1:$1,0))))</f>
        <v>#N/A</v>
      </c>
      <c r="I2156" t="e">
        <f>IF(D2156="","",IF(INDEX( DATOS3!$1:$19996,A2156,MATCH("Dose_Area_Product_Total", DATOS3!$1:$1,0))=0,0,INDEX( DATOS3!$1:$19996,A2156,MATCH("Dose_Area_Product_Total", DATOS3!$1:$1,0))))</f>
        <v>#N/A</v>
      </c>
      <c r="J2156" t="e">
        <f>IF(D2156="","",IF(INDEX( DATOS3!$1:$19996,A2156,MATCH("Dose_RP_Total", DATOS3!$1:$1,0))=0,0,INDEX( DATOS3!$1:$19996,A2156,MATCH("Dose_RP_Total", DATOS3!$1:$1,0))))</f>
        <v>#N/A</v>
      </c>
      <c r="K2156" t="e">
        <f>IF(D2156="","",IF(INDEX( DATOS3!$1:$19996,A2156,MATCH("Total_Fluoro_Time", DATOS3!$1:$1,0))=0,0,INDEX( DATOS3!$1:$19996,A2156,MATCH("Total_Fluoro_Time", DATOS3!$1:$1,0))))</f>
        <v>#N/A</v>
      </c>
      <c r="L2156" t="e">
        <f>IF(D2156="","",IF(INDEX( DATOS3!$1:$19996,A2156,MATCH("Total_Acquisition_Time", DATOS3!$1:$1,0))=0,0,INDEX( DATOS3!$1:$19996,A2156,MATCH("Total_Acquisition_Time", DATOS3!$1:$1,0))))</f>
        <v>#N/A</v>
      </c>
      <c r="M2156" t="e">
        <f>IF(D2156="","",IF(INDEX( DATOS3!$1:$19996,A2156,MATCH("Acquisition_Plane_in_Accumulated_Dose_Data", DATOS3!$1:$1,0))=0,"",INDEX( DATOS3!$1:$19996,A2156,MATCH("Acquisition_Plane_in_Accumulated_Dose_Data", DATOS3!$1:$1,0))))</f>
        <v>#N/A</v>
      </c>
    </row>
    <row r="2157" spans="1:13" hidden="1" x14ac:dyDescent="0.25">
      <c r="A2157">
        <v>2157</v>
      </c>
      <c r="B2157" t="e">
        <f t="shared" si="34"/>
        <v>#N/A</v>
      </c>
      <c r="D2157" t="e">
        <f>IF(INDEX(DATOS3!$1:$19996,A2157,MATCH("PatientID",DATOS3!$1:$1,0))=0,"",INDEX(DATOS3!$1:$19996,A2157,MATCH("PatientID",DATOS3!$1:$1,0)))</f>
        <v>#N/A</v>
      </c>
      <c r="F2157" t="e">
        <f>IF(D2157="","",IF(INDEX( DATOS3!$1:$19996,A2157,MATCH("SeriesDate", DATOS3!$1:$1,0))=0,"",INDEX( DATOS3!$1:$19996,A2157,MATCH("SeriesDate", DATOS3!$1:$1,0))))</f>
        <v>#N/A</v>
      </c>
      <c r="G2157" t="e">
        <f>IF(D2157="","",IF(INDEX( DATOS3!$1:$19996,A2157,MATCH("SeriesTime", DATOS3!$1:$1,0))=0,"",INDEX( DATOS3!$1:$19996,A2157,MATCH("SeriesTime", DATOS3!$1:$1,0))))</f>
        <v>#N/A</v>
      </c>
      <c r="H2157" t="e">
        <f>IF(D2157="","",IF(INDEX( DATOS3!$1:$19996,A2157,MATCH("StudyDescription", DATOS3!$1:$1,0))=0,"",INDEX( DATOS3!$1:$19996,A2157,MATCH("StudyDescription", DATOS3!$1:$1,0))))</f>
        <v>#N/A</v>
      </c>
      <c r="I2157" t="e">
        <f>IF(D2157="","",IF(INDEX( DATOS3!$1:$19996,A2157,MATCH("Dose_Area_Product_Total", DATOS3!$1:$1,0))=0,0,INDEX( DATOS3!$1:$19996,A2157,MATCH("Dose_Area_Product_Total", DATOS3!$1:$1,0))))</f>
        <v>#N/A</v>
      </c>
      <c r="J2157" t="e">
        <f>IF(D2157="","",IF(INDEX( DATOS3!$1:$19996,A2157,MATCH("Dose_RP_Total", DATOS3!$1:$1,0))=0,0,INDEX( DATOS3!$1:$19996,A2157,MATCH("Dose_RP_Total", DATOS3!$1:$1,0))))</f>
        <v>#N/A</v>
      </c>
      <c r="K2157" t="e">
        <f>IF(D2157="","",IF(INDEX( DATOS3!$1:$19996,A2157,MATCH("Total_Fluoro_Time", DATOS3!$1:$1,0))=0,0,INDEX( DATOS3!$1:$19996,A2157,MATCH("Total_Fluoro_Time", DATOS3!$1:$1,0))))</f>
        <v>#N/A</v>
      </c>
      <c r="L2157" t="e">
        <f>IF(D2157="","",IF(INDEX( DATOS3!$1:$19996,A2157,MATCH("Total_Acquisition_Time", DATOS3!$1:$1,0))=0,0,INDEX( DATOS3!$1:$19996,A2157,MATCH("Total_Acquisition_Time", DATOS3!$1:$1,0))))</f>
        <v>#N/A</v>
      </c>
      <c r="M2157" t="e">
        <f>IF(D2157="","",IF(INDEX( DATOS3!$1:$19996,A2157,MATCH("Acquisition_Plane_in_Accumulated_Dose_Data", DATOS3!$1:$1,0))=0,"",INDEX( DATOS3!$1:$19996,A2157,MATCH("Acquisition_Plane_in_Accumulated_Dose_Data", DATOS3!$1:$1,0))))</f>
        <v>#N/A</v>
      </c>
    </row>
    <row r="2158" spans="1:13" hidden="1" x14ac:dyDescent="0.25">
      <c r="A2158">
        <v>2158</v>
      </c>
      <c r="B2158" t="e">
        <f t="shared" si="34"/>
        <v>#N/A</v>
      </c>
      <c r="D2158" t="e">
        <f>IF(INDEX(DATOS3!$1:$19996,A2158,MATCH("PatientID",DATOS3!$1:$1,0))=0,"",INDEX(DATOS3!$1:$19996,A2158,MATCH("PatientID",DATOS3!$1:$1,0)))</f>
        <v>#N/A</v>
      </c>
      <c r="F2158" t="e">
        <f>IF(D2158="","",IF(INDEX( DATOS3!$1:$19996,A2158,MATCH("SeriesDate", DATOS3!$1:$1,0))=0,"",INDEX( DATOS3!$1:$19996,A2158,MATCH("SeriesDate", DATOS3!$1:$1,0))))</f>
        <v>#N/A</v>
      </c>
      <c r="G2158" t="e">
        <f>IF(D2158="","",IF(INDEX( DATOS3!$1:$19996,A2158,MATCH("SeriesTime", DATOS3!$1:$1,0))=0,"",INDEX( DATOS3!$1:$19996,A2158,MATCH("SeriesTime", DATOS3!$1:$1,0))))</f>
        <v>#N/A</v>
      </c>
      <c r="H2158" t="e">
        <f>IF(D2158="","",IF(INDEX( DATOS3!$1:$19996,A2158,MATCH("StudyDescription", DATOS3!$1:$1,0))=0,"",INDEX( DATOS3!$1:$19996,A2158,MATCH("StudyDescription", DATOS3!$1:$1,0))))</f>
        <v>#N/A</v>
      </c>
      <c r="I2158" t="e">
        <f>IF(D2158="","",IF(INDEX( DATOS3!$1:$19996,A2158,MATCH("Dose_Area_Product_Total", DATOS3!$1:$1,0))=0,0,INDEX( DATOS3!$1:$19996,A2158,MATCH("Dose_Area_Product_Total", DATOS3!$1:$1,0))))</f>
        <v>#N/A</v>
      </c>
      <c r="J2158" t="e">
        <f>IF(D2158="","",IF(INDEX( DATOS3!$1:$19996,A2158,MATCH("Dose_RP_Total", DATOS3!$1:$1,0))=0,0,INDEX( DATOS3!$1:$19996,A2158,MATCH("Dose_RP_Total", DATOS3!$1:$1,0))))</f>
        <v>#N/A</v>
      </c>
      <c r="K2158" t="e">
        <f>IF(D2158="","",IF(INDEX( DATOS3!$1:$19996,A2158,MATCH("Total_Fluoro_Time", DATOS3!$1:$1,0))=0,0,INDEX( DATOS3!$1:$19996,A2158,MATCH("Total_Fluoro_Time", DATOS3!$1:$1,0))))</f>
        <v>#N/A</v>
      </c>
      <c r="L2158" t="e">
        <f>IF(D2158="","",IF(INDEX( DATOS3!$1:$19996,A2158,MATCH("Total_Acquisition_Time", DATOS3!$1:$1,0))=0,0,INDEX( DATOS3!$1:$19996,A2158,MATCH("Total_Acquisition_Time", DATOS3!$1:$1,0))))</f>
        <v>#N/A</v>
      </c>
      <c r="M2158" t="e">
        <f>IF(D2158="","",IF(INDEX( DATOS3!$1:$19996,A2158,MATCH("Acquisition_Plane_in_Accumulated_Dose_Data", DATOS3!$1:$1,0))=0,"",INDEX( DATOS3!$1:$19996,A2158,MATCH("Acquisition_Plane_in_Accumulated_Dose_Data", DATOS3!$1:$1,0))))</f>
        <v>#N/A</v>
      </c>
    </row>
    <row r="2159" spans="1:13" hidden="1" x14ac:dyDescent="0.25">
      <c r="A2159">
        <v>2159</v>
      </c>
      <c r="B2159" t="e">
        <f t="shared" si="34"/>
        <v>#N/A</v>
      </c>
      <c r="D2159" t="e">
        <f>IF(INDEX(DATOS3!$1:$19996,A2159,MATCH("PatientID",DATOS3!$1:$1,0))=0,"",INDEX(DATOS3!$1:$19996,A2159,MATCH("PatientID",DATOS3!$1:$1,0)))</f>
        <v>#N/A</v>
      </c>
      <c r="F2159" t="e">
        <f>IF(D2159="","",IF(INDEX( DATOS3!$1:$19996,A2159,MATCH("SeriesDate", DATOS3!$1:$1,0))=0,"",INDEX( DATOS3!$1:$19996,A2159,MATCH("SeriesDate", DATOS3!$1:$1,0))))</f>
        <v>#N/A</v>
      </c>
      <c r="G2159" t="e">
        <f>IF(D2159="","",IF(INDEX( DATOS3!$1:$19996,A2159,MATCH("SeriesTime", DATOS3!$1:$1,0))=0,"",INDEX( DATOS3!$1:$19996,A2159,MATCH("SeriesTime", DATOS3!$1:$1,0))))</f>
        <v>#N/A</v>
      </c>
      <c r="H2159" t="e">
        <f>IF(D2159="","",IF(INDEX( DATOS3!$1:$19996,A2159,MATCH("StudyDescription", DATOS3!$1:$1,0))=0,"",INDEX( DATOS3!$1:$19996,A2159,MATCH("StudyDescription", DATOS3!$1:$1,0))))</f>
        <v>#N/A</v>
      </c>
      <c r="I2159" t="e">
        <f>IF(D2159="","",IF(INDEX( DATOS3!$1:$19996,A2159,MATCH("Dose_Area_Product_Total", DATOS3!$1:$1,0))=0,0,INDEX( DATOS3!$1:$19996,A2159,MATCH("Dose_Area_Product_Total", DATOS3!$1:$1,0))))</f>
        <v>#N/A</v>
      </c>
      <c r="J2159" t="e">
        <f>IF(D2159="","",IF(INDEX( DATOS3!$1:$19996,A2159,MATCH("Dose_RP_Total", DATOS3!$1:$1,0))=0,0,INDEX( DATOS3!$1:$19996,A2159,MATCH("Dose_RP_Total", DATOS3!$1:$1,0))))</f>
        <v>#N/A</v>
      </c>
      <c r="K2159" t="e">
        <f>IF(D2159="","",IF(INDEX( DATOS3!$1:$19996,A2159,MATCH("Total_Fluoro_Time", DATOS3!$1:$1,0))=0,0,INDEX( DATOS3!$1:$19996,A2159,MATCH("Total_Fluoro_Time", DATOS3!$1:$1,0))))</f>
        <v>#N/A</v>
      </c>
      <c r="L2159" t="e">
        <f>IF(D2159="","",IF(INDEX( DATOS3!$1:$19996,A2159,MATCH("Total_Acquisition_Time", DATOS3!$1:$1,0))=0,0,INDEX( DATOS3!$1:$19996,A2159,MATCH("Total_Acquisition_Time", DATOS3!$1:$1,0))))</f>
        <v>#N/A</v>
      </c>
      <c r="M2159" t="e">
        <f>IF(D2159="","",IF(INDEX( DATOS3!$1:$19996,A2159,MATCH("Acquisition_Plane_in_Accumulated_Dose_Data", DATOS3!$1:$1,0))=0,"",INDEX( DATOS3!$1:$19996,A2159,MATCH("Acquisition_Plane_in_Accumulated_Dose_Data", DATOS3!$1:$1,0))))</f>
        <v>#N/A</v>
      </c>
    </row>
    <row r="2160" spans="1:13" hidden="1" x14ac:dyDescent="0.25">
      <c r="A2160">
        <v>2160</v>
      </c>
      <c r="B2160" t="e">
        <f t="shared" si="34"/>
        <v>#N/A</v>
      </c>
      <c r="D2160" t="e">
        <f>IF(INDEX(DATOS3!$1:$19996,A2160,MATCH("PatientID",DATOS3!$1:$1,0))=0,"",INDEX(DATOS3!$1:$19996,A2160,MATCH("PatientID",DATOS3!$1:$1,0)))</f>
        <v>#N/A</v>
      </c>
      <c r="F2160" t="e">
        <f>IF(D2160="","",IF(INDEX( DATOS3!$1:$19996,A2160,MATCH("SeriesDate", DATOS3!$1:$1,0))=0,"",INDEX( DATOS3!$1:$19996,A2160,MATCH("SeriesDate", DATOS3!$1:$1,0))))</f>
        <v>#N/A</v>
      </c>
      <c r="G2160" t="e">
        <f>IF(D2160="","",IF(INDEX( DATOS3!$1:$19996,A2160,MATCH("SeriesTime", DATOS3!$1:$1,0))=0,"",INDEX( DATOS3!$1:$19996,A2160,MATCH("SeriesTime", DATOS3!$1:$1,0))))</f>
        <v>#N/A</v>
      </c>
      <c r="H2160" t="e">
        <f>IF(D2160="","",IF(INDEX( DATOS3!$1:$19996,A2160,MATCH("StudyDescription", DATOS3!$1:$1,0))=0,"",INDEX( DATOS3!$1:$19996,A2160,MATCH("StudyDescription", DATOS3!$1:$1,0))))</f>
        <v>#N/A</v>
      </c>
      <c r="I2160" t="e">
        <f>IF(D2160="","",IF(INDEX( DATOS3!$1:$19996,A2160,MATCH("Dose_Area_Product_Total", DATOS3!$1:$1,0))=0,0,INDEX( DATOS3!$1:$19996,A2160,MATCH("Dose_Area_Product_Total", DATOS3!$1:$1,0))))</f>
        <v>#N/A</v>
      </c>
      <c r="J2160" t="e">
        <f>IF(D2160="","",IF(INDEX( DATOS3!$1:$19996,A2160,MATCH("Dose_RP_Total", DATOS3!$1:$1,0))=0,0,INDEX( DATOS3!$1:$19996,A2160,MATCH("Dose_RP_Total", DATOS3!$1:$1,0))))</f>
        <v>#N/A</v>
      </c>
      <c r="K2160" t="e">
        <f>IF(D2160="","",IF(INDEX( DATOS3!$1:$19996,A2160,MATCH("Total_Fluoro_Time", DATOS3!$1:$1,0))=0,0,INDEX( DATOS3!$1:$19996,A2160,MATCH("Total_Fluoro_Time", DATOS3!$1:$1,0))))</f>
        <v>#N/A</v>
      </c>
      <c r="L2160" t="e">
        <f>IF(D2160="","",IF(INDEX( DATOS3!$1:$19996,A2160,MATCH("Total_Acquisition_Time", DATOS3!$1:$1,0))=0,0,INDEX( DATOS3!$1:$19996,A2160,MATCH("Total_Acquisition_Time", DATOS3!$1:$1,0))))</f>
        <v>#N/A</v>
      </c>
      <c r="M2160" t="e">
        <f>IF(D2160="","",IF(INDEX( DATOS3!$1:$19996,A2160,MATCH("Acquisition_Plane_in_Accumulated_Dose_Data", DATOS3!$1:$1,0))=0,"",INDEX( DATOS3!$1:$19996,A2160,MATCH("Acquisition_Plane_in_Accumulated_Dose_Data", DATOS3!$1:$1,0))))</f>
        <v>#N/A</v>
      </c>
    </row>
    <row r="2161" spans="1:13" hidden="1" x14ac:dyDescent="0.25">
      <c r="A2161">
        <v>2161</v>
      </c>
      <c r="B2161" t="e">
        <f t="shared" si="34"/>
        <v>#N/A</v>
      </c>
      <c r="D2161" t="e">
        <f>IF(INDEX(DATOS3!$1:$19996,A2161,MATCH("PatientID",DATOS3!$1:$1,0))=0,"",INDEX(DATOS3!$1:$19996,A2161,MATCH("PatientID",DATOS3!$1:$1,0)))</f>
        <v>#N/A</v>
      </c>
      <c r="F2161" t="e">
        <f>IF(D2161="","",IF(INDEX( DATOS3!$1:$19996,A2161,MATCH("SeriesDate", DATOS3!$1:$1,0))=0,"",INDEX( DATOS3!$1:$19996,A2161,MATCH("SeriesDate", DATOS3!$1:$1,0))))</f>
        <v>#N/A</v>
      </c>
      <c r="G2161" t="e">
        <f>IF(D2161="","",IF(INDEX( DATOS3!$1:$19996,A2161,MATCH("SeriesTime", DATOS3!$1:$1,0))=0,"",INDEX( DATOS3!$1:$19996,A2161,MATCH("SeriesTime", DATOS3!$1:$1,0))))</f>
        <v>#N/A</v>
      </c>
      <c r="H2161" t="e">
        <f>IF(D2161="","",IF(INDEX( DATOS3!$1:$19996,A2161,MATCH("StudyDescription", DATOS3!$1:$1,0))=0,"",INDEX( DATOS3!$1:$19996,A2161,MATCH("StudyDescription", DATOS3!$1:$1,0))))</f>
        <v>#N/A</v>
      </c>
      <c r="I2161" t="e">
        <f>IF(D2161="","",IF(INDEX( DATOS3!$1:$19996,A2161,MATCH("Dose_Area_Product_Total", DATOS3!$1:$1,0))=0,0,INDEX( DATOS3!$1:$19996,A2161,MATCH("Dose_Area_Product_Total", DATOS3!$1:$1,0))))</f>
        <v>#N/A</v>
      </c>
      <c r="J2161" t="e">
        <f>IF(D2161="","",IF(INDEX( DATOS3!$1:$19996,A2161,MATCH("Dose_RP_Total", DATOS3!$1:$1,0))=0,0,INDEX( DATOS3!$1:$19996,A2161,MATCH("Dose_RP_Total", DATOS3!$1:$1,0))))</f>
        <v>#N/A</v>
      </c>
      <c r="K2161" t="e">
        <f>IF(D2161="","",IF(INDEX( DATOS3!$1:$19996,A2161,MATCH("Total_Fluoro_Time", DATOS3!$1:$1,0))=0,0,INDEX( DATOS3!$1:$19996,A2161,MATCH("Total_Fluoro_Time", DATOS3!$1:$1,0))))</f>
        <v>#N/A</v>
      </c>
      <c r="L2161" t="e">
        <f>IF(D2161="","",IF(INDEX( DATOS3!$1:$19996,A2161,MATCH("Total_Acquisition_Time", DATOS3!$1:$1,0))=0,0,INDEX( DATOS3!$1:$19996,A2161,MATCH("Total_Acquisition_Time", DATOS3!$1:$1,0))))</f>
        <v>#N/A</v>
      </c>
      <c r="M2161" t="e">
        <f>IF(D2161="","",IF(INDEX( DATOS3!$1:$19996,A2161,MATCH("Acquisition_Plane_in_Accumulated_Dose_Data", DATOS3!$1:$1,0))=0,"",INDEX( DATOS3!$1:$19996,A2161,MATCH("Acquisition_Plane_in_Accumulated_Dose_Data", DATOS3!$1:$1,0))))</f>
        <v>#N/A</v>
      </c>
    </row>
    <row r="2162" spans="1:13" hidden="1" x14ac:dyDescent="0.25">
      <c r="A2162">
        <v>2162</v>
      </c>
      <c r="B2162" t="e">
        <f t="shared" si="34"/>
        <v>#N/A</v>
      </c>
      <c r="D2162" t="e">
        <f>IF(INDEX(DATOS3!$1:$19996,A2162,MATCH("PatientID",DATOS3!$1:$1,0))=0,"",INDEX(DATOS3!$1:$19996,A2162,MATCH("PatientID",DATOS3!$1:$1,0)))</f>
        <v>#N/A</v>
      </c>
      <c r="F2162" t="e">
        <f>IF(D2162="","",IF(INDEX( DATOS3!$1:$19996,A2162,MATCH("SeriesDate", DATOS3!$1:$1,0))=0,"",INDEX( DATOS3!$1:$19996,A2162,MATCH("SeriesDate", DATOS3!$1:$1,0))))</f>
        <v>#N/A</v>
      </c>
      <c r="G2162" t="e">
        <f>IF(D2162="","",IF(INDEX( DATOS3!$1:$19996,A2162,MATCH("SeriesTime", DATOS3!$1:$1,0))=0,"",INDEX( DATOS3!$1:$19996,A2162,MATCH("SeriesTime", DATOS3!$1:$1,0))))</f>
        <v>#N/A</v>
      </c>
      <c r="H2162" t="e">
        <f>IF(D2162="","",IF(INDEX( DATOS3!$1:$19996,A2162,MATCH("StudyDescription", DATOS3!$1:$1,0))=0,"",INDEX( DATOS3!$1:$19996,A2162,MATCH("StudyDescription", DATOS3!$1:$1,0))))</f>
        <v>#N/A</v>
      </c>
      <c r="I2162" t="e">
        <f>IF(D2162="","",IF(INDEX( DATOS3!$1:$19996,A2162,MATCH("Dose_Area_Product_Total", DATOS3!$1:$1,0))=0,0,INDEX( DATOS3!$1:$19996,A2162,MATCH("Dose_Area_Product_Total", DATOS3!$1:$1,0))))</f>
        <v>#N/A</v>
      </c>
      <c r="J2162" t="e">
        <f>IF(D2162="","",IF(INDEX( DATOS3!$1:$19996,A2162,MATCH("Dose_RP_Total", DATOS3!$1:$1,0))=0,0,INDEX( DATOS3!$1:$19996,A2162,MATCH("Dose_RP_Total", DATOS3!$1:$1,0))))</f>
        <v>#N/A</v>
      </c>
      <c r="K2162" t="e">
        <f>IF(D2162="","",IF(INDEX( DATOS3!$1:$19996,A2162,MATCH("Total_Fluoro_Time", DATOS3!$1:$1,0))=0,0,INDEX( DATOS3!$1:$19996,A2162,MATCH("Total_Fluoro_Time", DATOS3!$1:$1,0))))</f>
        <v>#N/A</v>
      </c>
      <c r="L2162" t="e">
        <f>IF(D2162="","",IF(INDEX( DATOS3!$1:$19996,A2162,MATCH("Total_Acquisition_Time", DATOS3!$1:$1,0))=0,0,INDEX( DATOS3!$1:$19996,A2162,MATCH("Total_Acquisition_Time", DATOS3!$1:$1,0))))</f>
        <v>#N/A</v>
      </c>
      <c r="M2162" t="e">
        <f>IF(D2162="","",IF(INDEX( DATOS3!$1:$19996,A2162,MATCH("Acquisition_Plane_in_Accumulated_Dose_Data", DATOS3!$1:$1,0))=0,"",INDEX( DATOS3!$1:$19996,A2162,MATCH("Acquisition_Plane_in_Accumulated_Dose_Data", DATOS3!$1:$1,0))))</f>
        <v>#N/A</v>
      </c>
    </row>
    <row r="2163" spans="1:13" hidden="1" x14ac:dyDescent="0.25">
      <c r="A2163">
        <v>2163</v>
      </c>
      <c r="B2163" t="e">
        <f t="shared" si="34"/>
        <v>#N/A</v>
      </c>
      <c r="D2163" t="e">
        <f>IF(INDEX(DATOS3!$1:$19996,A2163,MATCH("PatientID",DATOS3!$1:$1,0))=0,"",INDEX(DATOS3!$1:$19996,A2163,MATCH("PatientID",DATOS3!$1:$1,0)))</f>
        <v>#N/A</v>
      </c>
      <c r="F2163" t="e">
        <f>IF(D2163="","",IF(INDEX( DATOS3!$1:$19996,A2163,MATCH("SeriesDate", DATOS3!$1:$1,0))=0,"",INDEX( DATOS3!$1:$19996,A2163,MATCH("SeriesDate", DATOS3!$1:$1,0))))</f>
        <v>#N/A</v>
      </c>
      <c r="G2163" t="e">
        <f>IF(D2163="","",IF(INDEX( DATOS3!$1:$19996,A2163,MATCH("SeriesTime", DATOS3!$1:$1,0))=0,"",INDEX( DATOS3!$1:$19996,A2163,MATCH("SeriesTime", DATOS3!$1:$1,0))))</f>
        <v>#N/A</v>
      </c>
      <c r="H2163" t="e">
        <f>IF(D2163="","",IF(INDEX( DATOS3!$1:$19996,A2163,MATCH("StudyDescription", DATOS3!$1:$1,0))=0,"",INDEX( DATOS3!$1:$19996,A2163,MATCH("StudyDescription", DATOS3!$1:$1,0))))</f>
        <v>#N/A</v>
      </c>
      <c r="I2163" t="e">
        <f>IF(D2163="","",IF(INDEX( DATOS3!$1:$19996,A2163,MATCH("Dose_Area_Product_Total", DATOS3!$1:$1,0))=0,0,INDEX( DATOS3!$1:$19996,A2163,MATCH("Dose_Area_Product_Total", DATOS3!$1:$1,0))))</f>
        <v>#N/A</v>
      </c>
      <c r="J2163" t="e">
        <f>IF(D2163="","",IF(INDEX( DATOS3!$1:$19996,A2163,MATCH("Dose_RP_Total", DATOS3!$1:$1,0))=0,0,INDEX( DATOS3!$1:$19996,A2163,MATCH("Dose_RP_Total", DATOS3!$1:$1,0))))</f>
        <v>#N/A</v>
      </c>
      <c r="K2163" t="e">
        <f>IF(D2163="","",IF(INDEX( DATOS3!$1:$19996,A2163,MATCH("Total_Fluoro_Time", DATOS3!$1:$1,0))=0,0,INDEX( DATOS3!$1:$19996,A2163,MATCH("Total_Fluoro_Time", DATOS3!$1:$1,0))))</f>
        <v>#N/A</v>
      </c>
      <c r="L2163" t="e">
        <f>IF(D2163="","",IF(INDEX( DATOS3!$1:$19996,A2163,MATCH("Total_Acquisition_Time", DATOS3!$1:$1,0))=0,0,INDEX( DATOS3!$1:$19996,A2163,MATCH("Total_Acquisition_Time", DATOS3!$1:$1,0))))</f>
        <v>#N/A</v>
      </c>
      <c r="M2163" t="e">
        <f>IF(D2163="","",IF(INDEX( DATOS3!$1:$19996,A2163,MATCH("Acquisition_Plane_in_Accumulated_Dose_Data", DATOS3!$1:$1,0))=0,"",INDEX( DATOS3!$1:$19996,A2163,MATCH("Acquisition_Plane_in_Accumulated_Dose_Data", DATOS3!$1:$1,0))))</f>
        <v>#N/A</v>
      </c>
    </row>
    <row r="2164" spans="1:13" hidden="1" x14ac:dyDescent="0.25">
      <c r="A2164">
        <v>2164</v>
      </c>
      <c r="B2164" t="e">
        <f t="shared" si="34"/>
        <v>#N/A</v>
      </c>
      <c r="D2164" t="e">
        <f>IF(INDEX(DATOS3!$1:$19996,A2164,MATCH("PatientID",DATOS3!$1:$1,0))=0,"",INDEX(DATOS3!$1:$19996,A2164,MATCH("PatientID",DATOS3!$1:$1,0)))</f>
        <v>#N/A</v>
      </c>
      <c r="F2164" t="e">
        <f>IF(D2164="","",IF(INDEX( DATOS3!$1:$19996,A2164,MATCH("SeriesDate", DATOS3!$1:$1,0))=0,"",INDEX( DATOS3!$1:$19996,A2164,MATCH("SeriesDate", DATOS3!$1:$1,0))))</f>
        <v>#N/A</v>
      </c>
      <c r="G2164" t="e">
        <f>IF(D2164="","",IF(INDEX( DATOS3!$1:$19996,A2164,MATCH("SeriesTime", DATOS3!$1:$1,0))=0,"",INDEX( DATOS3!$1:$19996,A2164,MATCH("SeriesTime", DATOS3!$1:$1,0))))</f>
        <v>#N/A</v>
      </c>
      <c r="H2164" t="e">
        <f>IF(D2164="","",IF(INDEX( DATOS3!$1:$19996,A2164,MATCH("StudyDescription", DATOS3!$1:$1,0))=0,"",INDEX( DATOS3!$1:$19996,A2164,MATCH("StudyDescription", DATOS3!$1:$1,0))))</f>
        <v>#N/A</v>
      </c>
      <c r="I2164" t="e">
        <f>IF(D2164="","",IF(INDEX( DATOS3!$1:$19996,A2164,MATCH("Dose_Area_Product_Total", DATOS3!$1:$1,0))=0,0,INDEX( DATOS3!$1:$19996,A2164,MATCH("Dose_Area_Product_Total", DATOS3!$1:$1,0))))</f>
        <v>#N/A</v>
      </c>
      <c r="J2164" t="e">
        <f>IF(D2164="","",IF(INDEX( DATOS3!$1:$19996,A2164,MATCH("Dose_RP_Total", DATOS3!$1:$1,0))=0,0,INDEX( DATOS3!$1:$19996,A2164,MATCH("Dose_RP_Total", DATOS3!$1:$1,0))))</f>
        <v>#N/A</v>
      </c>
      <c r="K2164" t="e">
        <f>IF(D2164="","",IF(INDEX( DATOS3!$1:$19996,A2164,MATCH("Total_Fluoro_Time", DATOS3!$1:$1,0))=0,0,INDEX( DATOS3!$1:$19996,A2164,MATCH("Total_Fluoro_Time", DATOS3!$1:$1,0))))</f>
        <v>#N/A</v>
      </c>
      <c r="L2164" t="e">
        <f>IF(D2164="","",IF(INDEX( DATOS3!$1:$19996,A2164,MATCH("Total_Acquisition_Time", DATOS3!$1:$1,0))=0,0,INDEX( DATOS3!$1:$19996,A2164,MATCH("Total_Acquisition_Time", DATOS3!$1:$1,0))))</f>
        <v>#N/A</v>
      </c>
      <c r="M2164" t="e">
        <f>IF(D2164="","",IF(INDEX( DATOS3!$1:$19996,A2164,MATCH("Acquisition_Plane_in_Accumulated_Dose_Data", DATOS3!$1:$1,0))=0,"",INDEX( DATOS3!$1:$19996,A2164,MATCH("Acquisition_Plane_in_Accumulated_Dose_Data", DATOS3!$1:$1,0))))</f>
        <v>#N/A</v>
      </c>
    </row>
    <row r="2165" spans="1:13" hidden="1" x14ac:dyDescent="0.25">
      <c r="A2165">
        <v>2165</v>
      </c>
      <c r="B2165" t="e">
        <f t="shared" si="34"/>
        <v>#N/A</v>
      </c>
      <c r="D2165" t="e">
        <f>IF(INDEX(DATOS3!$1:$19996,A2165,MATCH("PatientID",DATOS3!$1:$1,0))=0,"",INDEX(DATOS3!$1:$19996,A2165,MATCH("PatientID",DATOS3!$1:$1,0)))</f>
        <v>#N/A</v>
      </c>
      <c r="F2165" t="e">
        <f>IF(D2165="","",IF(INDEX( DATOS3!$1:$19996,A2165,MATCH("SeriesDate", DATOS3!$1:$1,0))=0,"",INDEX( DATOS3!$1:$19996,A2165,MATCH("SeriesDate", DATOS3!$1:$1,0))))</f>
        <v>#N/A</v>
      </c>
      <c r="G2165" t="e">
        <f>IF(D2165="","",IF(INDEX( DATOS3!$1:$19996,A2165,MATCH("SeriesTime", DATOS3!$1:$1,0))=0,"",INDEX( DATOS3!$1:$19996,A2165,MATCH("SeriesTime", DATOS3!$1:$1,0))))</f>
        <v>#N/A</v>
      </c>
      <c r="H2165" t="e">
        <f>IF(D2165="","",IF(INDEX( DATOS3!$1:$19996,A2165,MATCH("StudyDescription", DATOS3!$1:$1,0))=0,"",INDEX( DATOS3!$1:$19996,A2165,MATCH("StudyDescription", DATOS3!$1:$1,0))))</f>
        <v>#N/A</v>
      </c>
      <c r="I2165" t="e">
        <f>IF(D2165="","",IF(INDEX( DATOS3!$1:$19996,A2165,MATCH("Dose_Area_Product_Total", DATOS3!$1:$1,0))=0,0,INDEX( DATOS3!$1:$19996,A2165,MATCH("Dose_Area_Product_Total", DATOS3!$1:$1,0))))</f>
        <v>#N/A</v>
      </c>
      <c r="J2165" t="e">
        <f>IF(D2165="","",IF(INDEX( DATOS3!$1:$19996,A2165,MATCH("Dose_RP_Total", DATOS3!$1:$1,0))=0,0,INDEX( DATOS3!$1:$19996,A2165,MATCH("Dose_RP_Total", DATOS3!$1:$1,0))))</f>
        <v>#N/A</v>
      </c>
      <c r="K2165" t="e">
        <f>IF(D2165="","",IF(INDEX( DATOS3!$1:$19996,A2165,MATCH("Total_Fluoro_Time", DATOS3!$1:$1,0))=0,0,INDEX( DATOS3!$1:$19996,A2165,MATCH("Total_Fluoro_Time", DATOS3!$1:$1,0))))</f>
        <v>#N/A</v>
      </c>
      <c r="L2165" t="e">
        <f>IF(D2165="","",IF(INDEX( DATOS3!$1:$19996,A2165,MATCH("Total_Acquisition_Time", DATOS3!$1:$1,0))=0,0,INDEX( DATOS3!$1:$19996,A2165,MATCH("Total_Acquisition_Time", DATOS3!$1:$1,0))))</f>
        <v>#N/A</v>
      </c>
      <c r="M2165" t="e">
        <f>IF(D2165="","",IF(INDEX( DATOS3!$1:$19996,A2165,MATCH("Acquisition_Plane_in_Accumulated_Dose_Data", DATOS3!$1:$1,0))=0,"",INDEX( DATOS3!$1:$19996,A2165,MATCH("Acquisition_Plane_in_Accumulated_Dose_Data", DATOS3!$1:$1,0))))</f>
        <v>#N/A</v>
      </c>
    </row>
    <row r="2166" spans="1:13" hidden="1" x14ac:dyDescent="0.25">
      <c r="A2166">
        <v>2166</v>
      </c>
      <c r="B2166" t="e">
        <f t="shared" si="34"/>
        <v>#N/A</v>
      </c>
      <c r="D2166" t="e">
        <f>IF(INDEX(DATOS3!$1:$19996,A2166,MATCH("PatientID",DATOS3!$1:$1,0))=0,"",INDEX(DATOS3!$1:$19996,A2166,MATCH("PatientID",DATOS3!$1:$1,0)))</f>
        <v>#N/A</v>
      </c>
      <c r="F2166" t="e">
        <f>IF(D2166="","",IF(INDEX( DATOS3!$1:$19996,A2166,MATCH("SeriesDate", DATOS3!$1:$1,0))=0,"",INDEX( DATOS3!$1:$19996,A2166,MATCH("SeriesDate", DATOS3!$1:$1,0))))</f>
        <v>#N/A</v>
      </c>
      <c r="G2166" t="e">
        <f>IF(D2166="","",IF(INDEX( DATOS3!$1:$19996,A2166,MATCH("SeriesTime", DATOS3!$1:$1,0))=0,"",INDEX( DATOS3!$1:$19996,A2166,MATCH("SeriesTime", DATOS3!$1:$1,0))))</f>
        <v>#N/A</v>
      </c>
      <c r="H2166" t="e">
        <f>IF(D2166="","",IF(INDEX( DATOS3!$1:$19996,A2166,MATCH("StudyDescription", DATOS3!$1:$1,0))=0,"",INDEX( DATOS3!$1:$19996,A2166,MATCH("StudyDescription", DATOS3!$1:$1,0))))</f>
        <v>#N/A</v>
      </c>
      <c r="I2166" t="e">
        <f>IF(D2166="","",IF(INDEX( DATOS3!$1:$19996,A2166,MATCH("Dose_Area_Product_Total", DATOS3!$1:$1,0))=0,0,INDEX( DATOS3!$1:$19996,A2166,MATCH("Dose_Area_Product_Total", DATOS3!$1:$1,0))))</f>
        <v>#N/A</v>
      </c>
      <c r="J2166" t="e">
        <f>IF(D2166="","",IF(INDEX( DATOS3!$1:$19996,A2166,MATCH("Dose_RP_Total", DATOS3!$1:$1,0))=0,0,INDEX( DATOS3!$1:$19996,A2166,MATCH("Dose_RP_Total", DATOS3!$1:$1,0))))</f>
        <v>#N/A</v>
      </c>
      <c r="K2166" t="e">
        <f>IF(D2166="","",IF(INDEX( DATOS3!$1:$19996,A2166,MATCH("Total_Fluoro_Time", DATOS3!$1:$1,0))=0,0,INDEX( DATOS3!$1:$19996,A2166,MATCH("Total_Fluoro_Time", DATOS3!$1:$1,0))))</f>
        <v>#N/A</v>
      </c>
      <c r="L2166" t="e">
        <f>IF(D2166="","",IF(INDEX( DATOS3!$1:$19996,A2166,MATCH("Total_Acquisition_Time", DATOS3!$1:$1,0))=0,0,INDEX( DATOS3!$1:$19996,A2166,MATCH("Total_Acquisition_Time", DATOS3!$1:$1,0))))</f>
        <v>#N/A</v>
      </c>
      <c r="M2166" t="e">
        <f>IF(D2166="","",IF(INDEX( DATOS3!$1:$19996,A2166,MATCH("Acquisition_Plane_in_Accumulated_Dose_Data", DATOS3!$1:$1,0))=0,"",INDEX( DATOS3!$1:$19996,A2166,MATCH("Acquisition_Plane_in_Accumulated_Dose_Data", DATOS3!$1:$1,0))))</f>
        <v>#N/A</v>
      </c>
    </row>
    <row r="2167" spans="1:13" hidden="1" x14ac:dyDescent="0.25">
      <c r="A2167">
        <v>2167</v>
      </c>
      <c r="B2167" t="e">
        <f t="shared" si="34"/>
        <v>#N/A</v>
      </c>
      <c r="D2167" t="e">
        <f>IF(INDEX(DATOS3!$1:$19996,A2167,MATCH("PatientID",DATOS3!$1:$1,0))=0,"",INDEX(DATOS3!$1:$19996,A2167,MATCH("PatientID",DATOS3!$1:$1,0)))</f>
        <v>#N/A</v>
      </c>
      <c r="F2167" t="e">
        <f>IF(D2167="","",IF(INDEX( DATOS3!$1:$19996,A2167,MATCH("SeriesDate", DATOS3!$1:$1,0))=0,"",INDEX( DATOS3!$1:$19996,A2167,MATCH("SeriesDate", DATOS3!$1:$1,0))))</f>
        <v>#N/A</v>
      </c>
      <c r="G2167" t="e">
        <f>IF(D2167="","",IF(INDEX( DATOS3!$1:$19996,A2167,MATCH("SeriesTime", DATOS3!$1:$1,0))=0,"",INDEX( DATOS3!$1:$19996,A2167,MATCH("SeriesTime", DATOS3!$1:$1,0))))</f>
        <v>#N/A</v>
      </c>
      <c r="H2167" t="e">
        <f>IF(D2167="","",IF(INDEX( DATOS3!$1:$19996,A2167,MATCH("StudyDescription", DATOS3!$1:$1,0))=0,"",INDEX( DATOS3!$1:$19996,A2167,MATCH("StudyDescription", DATOS3!$1:$1,0))))</f>
        <v>#N/A</v>
      </c>
      <c r="I2167" t="e">
        <f>IF(D2167="","",IF(INDEX( DATOS3!$1:$19996,A2167,MATCH("Dose_Area_Product_Total", DATOS3!$1:$1,0))=0,0,INDEX( DATOS3!$1:$19996,A2167,MATCH("Dose_Area_Product_Total", DATOS3!$1:$1,0))))</f>
        <v>#N/A</v>
      </c>
      <c r="J2167" t="e">
        <f>IF(D2167="","",IF(INDEX( DATOS3!$1:$19996,A2167,MATCH("Dose_RP_Total", DATOS3!$1:$1,0))=0,0,INDEX( DATOS3!$1:$19996,A2167,MATCH("Dose_RP_Total", DATOS3!$1:$1,0))))</f>
        <v>#N/A</v>
      </c>
      <c r="K2167" t="e">
        <f>IF(D2167="","",IF(INDEX( DATOS3!$1:$19996,A2167,MATCH("Total_Fluoro_Time", DATOS3!$1:$1,0))=0,0,INDEX( DATOS3!$1:$19996,A2167,MATCH("Total_Fluoro_Time", DATOS3!$1:$1,0))))</f>
        <v>#N/A</v>
      </c>
      <c r="L2167" t="e">
        <f>IF(D2167="","",IF(INDEX( DATOS3!$1:$19996,A2167,MATCH("Total_Acquisition_Time", DATOS3!$1:$1,0))=0,0,INDEX( DATOS3!$1:$19996,A2167,MATCH("Total_Acquisition_Time", DATOS3!$1:$1,0))))</f>
        <v>#N/A</v>
      </c>
      <c r="M2167" t="e">
        <f>IF(D2167="","",IF(INDEX( DATOS3!$1:$19996,A2167,MATCH("Acquisition_Plane_in_Accumulated_Dose_Data", DATOS3!$1:$1,0))=0,"",INDEX( DATOS3!$1:$19996,A2167,MATCH("Acquisition_Plane_in_Accumulated_Dose_Data", DATOS3!$1:$1,0))))</f>
        <v>#N/A</v>
      </c>
    </row>
    <row r="2168" spans="1:13" hidden="1" x14ac:dyDescent="0.25">
      <c r="A2168">
        <v>2168</v>
      </c>
      <c r="B2168" t="e">
        <f t="shared" si="34"/>
        <v>#N/A</v>
      </c>
      <c r="D2168" t="e">
        <f>IF(INDEX(DATOS3!$1:$19996,A2168,MATCH("PatientID",DATOS3!$1:$1,0))=0,"",INDEX(DATOS3!$1:$19996,A2168,MATCH("PatientID",DATOS3!$1:$1,0)))</f>
        <v>#N/A</v>
      </c>
      <c r="F2168" t="e">
        <f>IF(D2168="","",IF(INDEX( DATOS3!$1:$19996,A2168,MATCH("SeriesDate", DATOS3!$1:$1,0))=0,"",INDEX( DATOS3!$1:$19996,A2168,MATCH("SeriesDate", DATOS3!$1:$1,0))))</f>
        <v>#N/A</v>
      </c>
      <c r="G2168" t="e">
        <f>IF(D2168="","",IF(INDEX( DATOS3!$1:$19996,A2168,MATCH("SeriesTime", DATOS3!$1:$1,0))=0,"",INDEX( DATOS3!$1:$19996,A2168,MATCH("SeriesTime", DATOS3!$1:$1,0))))</f>
        <v>#N/A</v>
      </c>
      <c r="H2168" t="e">
        <f>IF(D2168="","",IF(INDEX( DATOS3!$1:$19996,A2168,MATCH("StudyDescription", DATOS3!$1:$1,0))=0,"",INDEX( DATOS3!$1:$19996,A2168,MATCH("StudyDescription", DATOS3!$1:$1,0))))</f>
        <v>#N/A</v>
      </c>
      <c r="I2168" t="e">
        <f>IF(D2168="","",IF(INDEX( DATOS3!$1:$19996,A2168,MATCH("Dose_Area_Product_Total", DATOS3!$1:$1,0))=0,0,INDEX( DATOS3!$1:$19996,A2168,MATCH("Dose_Area_Product_Total", DATOS3!$1:$1,0))))</f>
        <v>#N/A</v>
      </c>
      <c r="J2168" t="e">
        <f>IF(D2168="","",IF(INDEX( DATOS3!$1:$19996,A2168,MATCH("Dose_RP_Total", DATOS3!$1:$1,0))=0,0,INDEX( DATOS3!$1:$19996,A2168,MATCH("Dose_RP_Total", DATOS3!$1:$1,0))))</f>
        <v>#N/A</v>
      </c>
      <c r="K2168" t="e">
        <f>IF(D2168="","",IF(INDEX( DATOS3!$1:$19996,A2168,MATCH("Total_Fluoro_Time", DATOS3!$1:$1,0))=0,0,INDEX( DATOS3!$1:$19996,A2168,MATCH("Total_Fluoro_Time", DATOS3!$1:$1,0))))</f>
        <v>#N/A</v>
      </c>
      <c r="L2168" t="e">
        <f>IF(D2168="","",IF(INDEX( DATOS3!$1:$19996,A2168,MATCH("Total_Acquisition_Time", DATOS3!$1:$1,0))=0,0,INDEX( DATOS3!$1:$19996,A2168,MATCH("Total_Acquisition_Time", DATOS3!$1:$1,0))))</f>
        <v>#N/A</v>
      </c>
      <c r="M2168" t="e">
        <f>IF(D2168="","",IF(INDEX( DATOS3!$1:$19996,A2168,MATCH("Acquisition_Plane_in_Accumulated_Dose_Data", DATOS3!$1:$1,0))=0,"",INDEX( DATOS3!$1:$19996,A2168,MATCH("Acquisition_Plane_in_Accumulated_Dose_Data", DATOS3!$1:$1,0))))</f>
        <v>#N/A</v>
      </c>
    </row>
    <row r="2169" spans="1:13" hidden="1" x14ac:dyDescent="0.25">
      <c r="A2169">
        <v>2169</v>
      </c>
      <c r="B2169" t="e">
        <f t="shared" si="34"/>
        <v>#N/A</v>
      </c>
      <c r="D2169" t="e">
        <f>IF(INDEX(DATOS3!$1:$19996,A2169,MATCH("PatientID",DATOS3!$1:$1,0))=0,"",INDEX(DATOS3!$1:$19996,A2169,MATCH("PatientID",DATOS3!$1:$1,0)))</f>
        <v>#N/A</v>
      </c>
      <c r="F2169" t="e">
        <f>IF(D2169="","",IF(INDEX( DATOS3!$1:$19996,A2169,MATCH("SeriesDate", DATOS3!$1:$1,0))=0,"",INDEX( DATOS3!$1:$19996,A2169,MATCH("SeriesDate", DATOS3!$1:$1,0))))</f>
        <v>#N/A</v>
      </c>
      <c r="G2169" t="e">
        <f>IF(D2169="","",IF(INDEX( DATOS3!$1:$19996,A2169,MATCH("SeriesTime", DATOS3!$1:$1,0))=0,"",INDEX( DATOS3!$1:$19996,A2169,MATCH("SeriesTime", DATOS3!$1:$1,0))))</f>
        <v>#N/A</v>
      </c>
      <c r="H2169" t="e">
        <f>IF(D2169="","",IF(INDEX( DATOS3!$1:$19996,A2169,MATCH("StudyDescription", DATOS3!$1:$1,0))=0,"",INDEX( DATOS3!$1:$19996,A2169,MATCH("StudyDescription", DATOS3!$1:$1,0))))</f>
        <v>#N/A</v>
      </c>
      <c r="I2169" t="e">
        <f>IF(D2169="","",IF(INDEX( DATOS3!$1:$19996,A2169,MATCH("Dose_Area_Product_Total", DATOS3!$1:$1,0))=0,0,INDEX( DATOS3!$1:$19996,A2169,MATCH("Dose_Area_Product_Total", DATOS3!$1:$1,0))))</f>
        <v>#N/A</v>
      </c>
      <c r="J2169" t="e">
        <f>IF(D2169="","",IF(INDEX( DATOS3!$1:$19996,A2169,MATCH("Dose_RP_Total", DATOS3!$1:$1,0))=0,0,INDEX( DATOS3!$1:$19996,A2169,MATCH("Dose_RP_Total", DATOS3!$1:$1,0))))</f>
        <v>#N/A</v>
      </c>
      <c r="K2169" t="e">
        <f>IF(D2169="","",IF(INDEX( DATOS3!$1:$19996,A2169,MATCH("Total_Fluoro_Time", DATOS3!$1:$1,0))=0,0,INDEX( DATOS3!$1:$19996,A2169,MATCH("Total_Fluoro_Time", DATOS3!$1:$1,0))))</f>
        <v>#N/A</v>
      </c>
      <c r="L2169" t="e">
        <f>IF(D2169="","",IF(INDEX( DATOS3!$1:$19996,A2169,MATCH("Total_Acquisition_Time", DATOS3!$1:$1,0))=0,0,INDEX( DATOS3!$1:$19996,A2169,MATCH("Total_Acquisition_Time", DATOS3!$1:$1,0))))</f>
        <v>#N/A</v>
      </c>
      <c r="M2169" t="e">
        <f>IF(D2169="","",IF(INDEX( DATOS3!$1:$19996,A2169,MATCH("Acquisition_Plane_in_Accumulated_Dose_Data", DATOS3!$1:$1,0))=0,"",INDEX( DATOS3!$1:$19996,A2169,MATCH("Acquisition_Plane_in_Accumulated_Dose_Data", DATOS3!$1:$1,0))))</f>
        <v>#N/A</v>
      </c>
    </row>
    <row r="2170" spans="1:13" hidden="1" x14ac:dyDescent="0.25">
      <c r="A2170">
        <v>2170</v>
      </c>
      <c r="B2170" t="e">
        <f t="shared" si="34"/>
        <v>#N/A</v>
      </c>
      <c r="D2170" t="e">
        <f>IF(INDEX(DATOS3!$1:$19996,A2170,MATCH("PatientID",DATOS3!$1:$1,0))=0,"",INDEX(DATOS3!$1:$19996,A2170,MATCH("PatientID",DATOS3!$1:$1,0)))</f>
        <v>#N/A</v>
      </c>
      <c r="F2170" t="e">
        <f>IF(D2170="","",IF(INDEX( DATOS3!$1:$19996,A2170,MATCH("SeriesDate", DATOS3!$1:$1,0))=0,"",INDEX( DATOS3!$1:$19996,A2170,MATCH("SeriesDate", DATOS3!$1:$1,0))))</f>
        <v>#N/A</v>
      </c>
      <c r="G2170" t="e">
        <f>IF(D2170="","",IF(INDEX( DATOS3!$1:$19996,A2170,MATCH("SeriesTime", DATOS3!$1:$1,0))=0,"",INDEX( DATOS3!$1:$19996,A2170,MATCH("SeriesTime", DATOS3!$1:$1,0))))</f>
        <v>#N/A</v>
      </c>
      <c r="H2170" t="e">
        <f>IF(D2170="","",IF(INDEX( DATOS3!$1:$19996,A2170,MATCH("StudyDescription", DATOS3!$1:$1,0))=0,"",INDEX( DATOS3!$1:$19996,A2170,MATCH("StudyDescription", DATOS3!$1:$1,0))))</f>
        <v>#N/A</v>
      </c>
      <c r="I2170" t="e">
        <f>IF(D2170="","",IF(INDEX( DATOS3!$1:$19996,A2170,MATCH("Dose_Area_Product_Total", DATOS3!$1:$1,0))=0,0,INDEX( DATOS3!$1:$19996,A2170,MATCH("Dose_Area_Product_Total", DATOS3!$1:$1,0))))</f>
        <v>#N/A</v>
      </c>
      <c r="J2170" t="e">
        <f>IF(D2170="","",IF(INDEX( DATOS3!$1:$19996,A2170,MATCH("Dose_RP_Total", DATOS3!$1:$1,0))=0,0,INDEX( DATOS3!$1:$19996,A2170,MATCH("Dose_RP_Total", DATOS3!$1:$1,0))))</f>
        <v>#N/A</v>
      </c>
      <c r="K2170" t="e">
        <f>IF(D2170="","",IF(INDEX( DATOS3!$1:$19996,A2170,MATCH("Total_Fluoro_Time", DATOS3!$1:$1,0))=0,0,INDEX( DATOS3!$1:$19996,A2170,MATCH("Total_Fluoro_Time", DATOS3!$1:$1,0))))</f>
        <v>#N/A</v>
      </c>
      <c r="L2170" t="e">
        <f>IF(D2170="","",IF(INDEX( DATOS3!$1:$19996,A2170,MATCH("Total_Acquisition_Time", DATOS3!$1:$1,0))=0,0,INDEX( DATOS3!$1:$19996,A2170,MATCH("Total_Acquisition_Time", DATOS3!$1:$1,0))))</f>
        <v>#N/A</v>
      </c>
      <c r="M2170" t="e">
        <f>IF(D2170="","",IF(INDEX( DATOS3!$1:$19996,A2170,MATCH("Acquisition_Plane_in_Accumulated_Dose_Data", DATOS3!$1:$1,0))=0,"",INDEX( DATOS3!$1:$19996,A2170,MATCH("Acquisition_Plane_in_Accumulated_Dose_Data", DATOS3!$1:$1,0))))</f>
        <v>#N/A</v>
      </c>
    </row>
    <row r="2171" spans="1:13" hidden="1" x14ac:dyDescent="0.25">
      <c r="A2171">
        <v>2171</v>
      </c>
      <c r="B2171" t="e">
        <f t="shared" si="34"/>
        <v>#N/A</v>
      </c>
      <c r="D2171" t="e">
        <f>IF(INDEX(DATOS3!$1:$19996,A2171,MATCH("PatientID",DATOS3!$1:$1,0))=0,"",INDEX(DATOS3!$1:$19996,A2171,MATCH("PatientID",DATOS3!$1:$1,0)))</f>
        <v>#N/A</v>
      </c>
      <c r="F2171" t="e">
        <f>IF(D2171="","",IF(INDEX( DATOS3!$1:$19996,A2171,MATCH("SeriesDate", DATOS3!$1:$1,0))=0,"",INDEX( DATOS3!$1:$19996,A2171,MATCH("SeriesDate", DATOS3!$1:$1,0))))</f>
        <v>#N/A</v>
      </c>
      <c r="G2171" t="e">
        <f>IF(D2171="","",IF(INDEX( DATOS3!$1:$19996,A2171,MATCH("SeriesTime", DATOS3!$1:$1,0))=0,"",INDEX( DATOS3!$1:$19996,A2171,MATCH("SeriesTime", DATOS3!$1:$1,0))))</f>
        <v>#N/A</v>
      </c>
      <c r="H2171" t="e">
        <f>IF(D2171="","",IF(INDEX( DATOS3!$1:$19996,A2171,MATCH("StudyDescription", DATOS3!$1:$1,0))=0,"",INDEX( DATOS3!$1:$19996,A2171,MATCH("StudyDescription", DATOS3!$1:$1,0))))</f>
        <v>#N/A</v>
      </c>
      <c r="I2171" t="e">
        <f>IF(D2171="","",IF(INDEX( DATOS3!$1:$19996,A2171,MATCH("Dose_Area_Product_Total", DATOS3!$1:$1,0))=0,0,INDEX( DATOS3!$1:$19996,A2171,MATCH("Dose_Area_Product_Total", DATOS3!$1:$1,0))))</f>
        <v>#N/A</v>
      </c>
      <c r="J2171" t="e">
        <f>IF(D2171="","",IF(INDEX( DATOS3!$1:$19996,A2171,MATCH("Dose_RP_Total", DATOS3!$1:$1,0))=0,0,INDEX( DATOS3!$1:$19996,A2171,MATCH("Dose_RP_Total", DATOS3!$1:$1,0))))</f>
        <v>#N/A</v>
      </c>
      <c r="K2171" t="e">
        <f>IF(D2171="","",IF(INDEX( DATOS3!$1:$19996,A2171,MATCH("Total_Fluoro_Time", DATOS3!$1:$1,0))=0,0,INDEX( DATOS3!$1:$19996,A2171,MATCH("Total_Fluoro_Time", DATOS3!$1:$1,0))))</f>
        <v>#N/A</v>
      </c>
      <c r="L2171" t="e">
        <f>IF(D2171="","",IF(INDEX( DATOS3!$1:$19996,A2171,MATCH("Total_Acquisition_Time", DATOS3!$1:$1,0))=0,0,INDEX( DATOS3!$1:$19996,A2171,MATCH("Total_Acquisition_Time", DATOS3!$1:$1,0))))</f>
        <v>#N/A</v>
      </c>
      <c r="M2171" t="e">
        <f>IF(D2171="","",IF(INDEX( DATOS3!$1:$19996,A2171,MATCH("Acquisition_Plane_in_Accumulated_Dose_Data", DATOS3!$1:$1,0))=0,"",INDEX( DATOS3!$1:$19996,A2171,MATCH("Acquisition_Plane_in_Accumulated_Dose_Data", DATOS3!$1:$1,0))))</f>
        <v>#N/A</v>
      </c>
    </row>
    <row r="2172" spans="1:13" hidden="1" x14ac:dyDescent="0.25">
      <c r="A2172">
        <v>2172</v>
      </c>
      <c r="B2172" t="e">
        <f t="shared" si="34"/>
        <v>#N/A</v>
      </c>
      <c r="D2172" t="e">
        <f>IF(INDEX(DATOS3!$1:$19996,A2172,MATCH("PatientID",DATOS3!$1:$1,0))=0,"",INDEX(DATOS3!$1:$19996,A2172,MATCH("PatientID",DATOS3!$1:$1,0)))</f>
        <v>#N/A</v>
      </c>
      <c r="F2172" t="e">
        <f>IF(D2172="","",IF(INDEX( DATOS3!$1:$19996,A2172,MATCH("SeriesDate", DATOS3!$1:$1,0))=0,"",INDEX( DATOS3!$1:$19996,A2172,MATCH("SeriesDate", DATOS3!$1:$1,0))))</f>
        <v>#N/A</v>
      </c>
      <c r="G2172" t="e">
        <f>IF(D2172="","",IF(INDEX( DATOS3!$1:$19996,A2172,MATCH("SeriesTime", DATOS3!$1:$1,0))=0,"",INDEX( DATOS3!$1:$19996,A2172,MATCH("SeriesTime", DATOS3!$1:$1,0))))</f>
        <v>#N/A</v>
      </c>
      <c r="H2172" t="e">
        <f>IF(D2172="","",IF(INDEX( DATOS3!$1:$19996,A2172,MATCH("StudyDescription", DATOS3!$1:$1,0))=0,"",INDEX( DATOS3!$1:$19996,A2172,MATCH("StudyDescription", DATOS3!$1:$1,0))))</f>
        <v>#N/A</v>
      </c>
      <c r="I2172" t="e">
        <f>IF(D2172="","",IF(INDEX( DATOS3!$1:$19996,A2172,MATCH("Dose_Area_Product_Total", DATOS3!$1:$1,0))=0,0,INDEX( DATOS3!$1:$19996,A2172,MATCH("Dose_Area_Product_Total", DATOS3!$1:$1,0))))</f>
        <v>#N/A</v>
      </c>
      <c r="J2172" t="e">
        <f>IF(D2172="","",IF(INDEX( DATOS3!$1:$19996,A2172,MATCH("Dose_RP_Total", DATOS3!$1:$1,0))=0,0,INDEX( DATOS3!$1:$19996,A2172,MATCH("Dose_RP_Total", DATOS3!$1:$1,0))))</f>
        <v>#N/A</v>
      </c>
      <c r="K2172" t="e">
        <f>IF(D2172="","",IF(INDEX( DATOS3!$1:$19996,A2172,MATCH("Total_Fluoro_Time", DATOS3!$1:$1,0))=0,0,INDEX( DATOS3!$1:$19996,A2172,MATCH("Total_Fluoro_Time", DATOS3!$1:$1,0))))</f>
        <v>#N/A</v>
      </c>
      <c r="L2172" t="e">
        <f>IF(D2172="","",IF(INDEX( DATOS3!$1:$19996,A2172,MATCH("Total_Acquisition_Time", DATOS3!$1:$1,0))=0,0,INDEX( DATOS3!$1:$19996,A2172,MATCH("Total_Acquisition_Time", DATOS3!$1:$1,0))))</f>
        <v>#N/A</v>
      </c>
      <c r="M2172" t="e">
        <f>IF(D2172="","",IF(INDEX( DATOS3!$1:$19996,A2172,MATCH("Acquisition_Plane_in_Accumulated_Dose_Data", DATOS3!$1:$1,0))=0,"",INDEX( DATOS3!$1:$19996,A2172,MATCH("Acquisition_Plane_in_Accumulated_Dose_Data", DATOS3!$1:$1,0))))</f>
        <v>#N/A</v>
      </c>
    </row>
    <row r="2173" spans="1:13" hidden="1" x14ac:dyDescent="0.25">
      <c r="A2173">
        <v>2173</v>
      </c>
      <c r="B2173" t="e">
        <f t="shared" si="34"/>
        <v>#N/A</v>
      </c>
      <c r="D2173" t="e">
        <f>IF(INDEX(DATOS3!$1:$19996,A2173,MATCH("PatientID",DATOS3!$1:$1,0))=0,"",INDEX(DATOS3!$1:$19996,A2173,MATCH("PatientID",DATOS3!$1:$1,0)))</f>
        <v>#N/A</v>
      </c>
      <c r="F2173" t="e">
        <f>IF(D2173="","",IF(INDEX( DATOS3!$1:$19996,A2173,MATCH("SeriesDate", DATOS3!$1:$1,0))=0,"",INDEX( DATOS3!$1:$19996,A2173,MATCH("SeriesDate", DATOS3!$1:$1,0))))</f>
        <v>#N/A</v>
      </c>
      <c r="G2173" t="e">
        <f>IF(D2173="","",IF(INDEX( DATOS3!$1:$19996,A2173,MATCH("SeriesTime", DATOS3!$1:$1,0))=0,"",INDEX( DATOS3!$1:$19996,A2173,MATCH("SeriesTime", DATOS3!$1:$1,0))))</f>
        <v>#N/A</v>
      </c>
      <c r="H2173" t="e">
        <f>IF(D2173="","",IF(INDEX( DATOS3!$1:$19996,A2173,MATCH("StudyDescription", DATOS3!$1:$1,0))=0,"",INDEX( DATOS3!$1:$19996,A2173,MATCH("StudyDescription", DATOS3!$1:$1,0))))</f>
        <v>#N/A</v>
      </c>
      <c r="I2173" t="e">
        <f>IF(D2173="","",IF(INDEX( DATOS3!$1:$19996,A2173,MATCH("Dose_Area_Product_Total", DATOS3!$1:$1,0))=0,0,INDEX( DATOS3!$1:$19996,A2173,MATCH("Dose_Area_Product_Total", DATOS3!$1:$1,0))))</f>
        <v>#N/A</v>
      </c>
      <c r="J2173" t="e">
        <f>IF(D2173="","",IF(INDEX( DATOS3!$1:$19996,A2173,MATCH("Dose_RP_Total", DATOS3!$1:$1,0))=0,0,INDEX( DATOS3!$1:$19996,A2173,MATCH("Dose_RP_Total", DATOS3!$1:$1,0))))</f>
        <v>#N/A</v>
      </c>
      <c r="K2173" t="e">
        <f>IF(D2173="","",IF(INDEX( DATOS3!$1:$19996,A2173,MATCH("Total_Fluoro_Time", DATOS3!$1:$1,0))=0,0,INDEX( DATOS3!$1:$19996,A2173,MATCH("Total_Fluoro_Time", DATOS3!$1:$1,0))))</f>
        <v>#N/A</v>
      </c>
      <c r="L2173" t="e">
        <f>IF(D2173="","",IF(INDEX( DATOS3!$1:$19996,A2173,MATCH("Total_Acquisition_Time", DATOS3!$1:$1,0))=0,0,INDEX( DATOS3!$1:$19996,A2173,MATCH("Total_Acquisition_Time", DATOS3!$1:$1,0))))</f>
        <v>#N/A</v>
      </c>
      <c r="M2173" t="e">
        <f>IF(D2173="","",IF(INDEX( DATOS3!$1:$19996,A2173,MATCH("Acquisition_Plane_in_Accumulated_Dose_Data", DATOS3!$1:$1,0))=0,"",INDEX( DATOS3!$1:$19996,A2173,MATCH("Acquisition_Plane_in_Accumulated_Dose_Data", DATOS3!$1:$1,0))))</f>
        <v>#N/A</v>
      </c>
    </row>
    <row r="2174" spans="1:13" hidden="1" x14ac:dyDescent="0.25">
      <c r="A2174">
        <v>2174</v>
      </c>
      <c r="B2174" t="e">
        <f t="shared" si="34"/>
        <v>#N/A</v>
      </c>
      <c r="D2174" t="e">
        <f>IF(INDEX(DATOS3!$1:$19996,A2174,MATCH("PatientID",DATOS3!$1:$1,0))=0,"",INDEX(DATOS3!$1:$19996,A2174,MATCH("PatientID",DATOS3!$1:$1,0)))</f>
        <v>#N/A</v>
      </c>
      <c r="F2174" t="e">
        <f>IF(D2174="","",IF(INDEX( DATOS3!$1:$19996,A2174,MATCH("SeriesDate", DATOS3!$1:$1,0))=0,"",INDEX( DATOS3!$1:$19996,A2174,MATCH("SeriesDate", DATOS3!$1:$1,0))))</f>
        <v>#N/A</v>
      </c>
      <c r="G2174" t="e">
        <f>IF(D2174="","",IF(INDEX( DATOS3!$1:$19996,A2174,MATCH("SeriesTime", DATOS3!$1:$1,0))=0,"",INDEX( DATOS3!$1:$19996,A2174,MATCH("SeriesTime", DATOS3!$1:$1,0))))</f>
        <v>#N/A</v>
      </c>
      <c r="H2174" t="e">
        <f>IF(D2174="","",IF(INDEX( DATOS3!$1:$19996,A2174,MATCH("StudyDescription", DATOS3!$1:$1,0))=0,"",INDEX( DATOS3!$1:$19996,A2174,MATCH("StudyDescription", DATOS3!$1:$1,0))))</f>
        <v>#N/A</v>
      </c>
      <c r="I2174" t="e">
        <f>IF(D2174="","",IF(INDEX( DATOS3!$1:$19996,A2174,MATCH("Dose_Area_Product_Total", DATOS3!$1:$1,0))=0,0,INDEX( DATOS3!$1:$19996,A2174,MATCH("Dose_Area_Product_Total", DATOS3!$1:$1,0))))</f>
        <v>#N/A</v>
      </c>
      <c r="J2174" t="e">
        <f>IF(D2174="","",IF(INDEX( DATOS3!$1:$19996,A2174,MATCH("Dose_RP_Total", DATOS3!$1:$1,0))=0,0,INDEX( DATOS3!$1:$19996,A2174,MATCH("Dose_RP_Total", DATOS3!$1:$1,0))))</f>
        <v>#N/A</v>
      </c>
      <c r="K2174" t="e">
        <f>IF(D2174="","",IF(INDEX( DATOS3!$1:$19996,A2174,MATCH("Total_Fluoro_Time", DATOS3!$1:$1,0))=0,0,INDEX( DATOS3!$1:$19996,A2174,MATCH("Total_Fluoro_Time", DATOS3!$1:$1,0))))</f>
        <v>#N/A</v>
      </c>
      <c r="L2174" t="e">
        <f>IF(D2174="","",IF(INDEX( DATOS3!$1:$19996,A2174,MATCH("Total_Acquisition_Time", DATOS3!$1:$1,0))=0,0,INDEX( DATOS3!$1:$19996,A2174,MATCH("Total_Acquisition_Time", DATOS3!$1:$1,0))))</f>
        <v>#N/A</v>
      </c>
      <c r="M2174" t="e">
        <f>IF(D2174="","",IF(INDEX( DATOS3!$1:$19996,A2174,MATCH("Acquisition_Plane_in_Accumulated_Dose_Data", DATOS3!$1:$1,0))=0,"",INDEX( DATOS3!$1:$19996,A2174,MATCH("Acquisition_Plane_in_Accumulated_Dose_Data", DATOS3!$1:$1,0))))</f>
        <v>#N/A</v>
      </c>
    </row>
    <row r="2175" spans="1:13" hidden="1" x14ac:dyDescent="0.25">
      <c r="A2175">
        <v>2175</v>
      </c>
      <c r="B2175" t="e">
        <f t="shared" si="34"/>
        <v>#N/A</v>
      </c>
      <c r="D2175" t="e">
        <f>IF(INDEX(DATOS3!$1:$19996,A2175,MATCH("PatientID",DATOS3!$1:$1,0))=0,"",INDEX(DATOS3!$1:$19996,A2175,MATCH("PatientID",DATOS3!$1:$1,0)))</f>
        <v>#N/A</v>
      </c>
      <c r="F2175" t="e">
        <f>IF(D2175="","",IF(INDEX( DATOS3!$1:$19996,A2175,MATCH("SeriesDate", DATOS3!$1:$1,0))=0,"",INDEX( DATOS3!$1:$19996,A2175,MATCH("SeriesDate", DATOS3!$1:$1,0))))</f>
        <v>#N/A</v>
      </c>
      <c r="G2175" t="e">
        <f>IF(D2175="","",IF(INDEX( DATOS3!$1:$19996,A2175,MATCH("SeriesTime", DATOS3!$1:$1,0))=0,"",INDEX( DATOS3!$1:$19996,A2175,MATCH("SeriesTime", DATOS3!$1:$1,0))))</f>
        <v>#N/A</v>
      </c>
      <c r="H2175" t="e">
        <f>IF(D2175="","",IF(INDEX( DATOS3!$1:$19996,A2175,MATCH("StudyDescription", DATOS3!$1:$1,0))=0,"",INDEX( DATOS3!$1:$19996,A2175,MATCH("StudyDescription", DATOS3!$1:$1,0))))</f>
        <v>#N/A</v>
      </c>
      <c r="I2175" t="e">
        <f>IF(D2175="","",IF(INDEX( DATOS3!$1:$19996,A2175,MATCH("Dose_Area_Product_Total", DATOS3!$1:$1,0))=0,0,INDEX( DATOS3!$1:$19996,A2175,MATCH("Dose_Area_Product_Total", DATOS3!$1:$1,0))))</f>
        <v>#N/A</v>
      </c>
      <c r="J2175" t="e">
        <f>IF(D2175="","",IF(INDEX( DATOS3!$1:$19996,A2175,MATCH("Dose_RP_Total", DATOS3!$1:$1,0))=0,0,INDEX( DATOS3!$1:$19996,A2175,MATCH("Dose_RP_Total", DATOS3!$1:$1,0))))</f>
        <v>#N/A</v>
      </c>
      <c r="K2175" t="e">
        <f>IF(D2175="","",IF(INDEX( DATOS3!$1:$19996,A2175,MATCH("Total_Fluoro_Time", DATOS3!$1:$1,0))=0,0,INDEX( DATOS3!$1:$19996,A2175,MATCH("Total_Fluoro_Time", DATOS3!$1:$1,0))))</f>
        <v>#N/A</v>
      </c>
      <c r="L2175" t="e">
        <f>IF(D2175="","",IF(INDEX( DATOS3!$1:$19996,A2175,MATCH("Total_Acquisition_Time", DATOS3!$1:$1,0))=0,0,INDEX( DATOS3!$1:$19996,A2175,MATCH("Total_Acquisition_Time", DATOS3!$1:$1,0))))</f>
        <v>#N/A</v>
      </c>
      <c r="M2175" t="e">
        <f>IF(D2175="","",IF(INDEX( DATOS3!$1:$19996,A2175,MATCH("Acquisition_Plane_in_Accumulated_Dose_Data", DATOS3!$1:$1,0))=0,"",INDEX( DATOS3!$1:$19996,A2175,MATCH("Acquisition_Plane_in_Accumulated_Dose_Data", DATOS3!$1:$1,0))))</f>
        <v>#N/A</v>
      </c>
    </row>
    <row r="2176" spans="1:13" hidden="1" x14ac:dyDescent="0.25">
      <c r="A2176">
        <v>2176</v>
      </c>
      <c r="B2176" t="e">
        <f t="shared" si="34"/>
        <v>#N/A</v>
      </c>
      <c r="D2176" t="e">
        <f>IF(INDEX(DATOS3!$1:$19996,A2176,MATCH("PatientID",DATOS3!$1:$1,0))=0,"",INDEX(DATOS3!$1:$19996,A2176,MATCH("PatientID",DATOS3!$1:$1,0)))</f>
        <v>#N/A</v>
      </c>
      <c r="F2176" t="e">
        <f>IF(D2176="","",IF(INDEX( DATOS3!$1:$19996,A2176,MATCH("SeriesDate", DATOS3!$1:$1,0))=0,"",INDEX( DATOS3!$1:$19996,A2176,MATCH("SeriesDate", DATOS3!$1:$1,0))))</f>
        <v>#N/A</v>
      </c>
      <c r="G2176" t="e">
        <f>IF(D2176="","",IF(INDEX( DATOS3!$1:$19996,A2176,MATCH("SeriesTime", DATOS3!$1:$1,0))=0,"",INDEX( DATOS3!$1:$19996,A2176,MATCH("SeriesTime", DATOS3!$1:$1,0))))</f>
        <v>#N/A</v>
      </c>
      <c r="H2176" t="e">
        <f>IF(D2176="","",IF(INDEX( DATOS3!$1:$19996,A2176,MATCH("StudyDescription", DATOS3!$1:$1,0))=0,"",INDEX( DATOS3!$1:$19996,A2176,MATCH("StudyDescription", DATOS3!$1:$1,0))))</f>
        <v>#N/A</v>
      </c>
      <c r="I2176" t="e">
        <f>IF(D2176="","",IF(INDEX( DATOS3!$1:$19996,A2176,MATCH("Dose_Area_Product_Total", DATOS3!$1:$1,0))=0,0,INDEX( DATOS3!$1:$19996,A2176,MATCH("Dose_Area_Product_Total", DATOS3!$1:$1,0))))</f>
        <v>#N/A</v>
      </c>
      <c r="J2176" t="e">
        <f>IF(D2176="","",IF(INDEX( DATOS3!$1:$19996,A2176,MATCH("Dose_RP_Total", DATOS3!$1:$1,0))=0,0,INDEX( DATOS3!$1:$19996,A2176,MATCH("Dose_RP_Total", DATOS3!$1:$1,0))))</f>
        <v>#N/A</v>
      </c>
      <c r="K2176" t="e">
        <f>IF(D2176="","",IF(INDEX( DATOS3!$1:$19996,A2176,MATCH("Total_Fluoro_Time", DATOS3!$1:$1,0))=0,0,INDEX( DATOS3!$1:$19996,A2176,MATCH("Total_Fluoro_Time", DATOS3!$1:$1,0))))</f>
        <v>#N/A</v>
      </c>
      <c r="L2176" t="e">
        <f>IF(D2176="","",IF(INDEX( DATOS3!$1:$19996,A2176,MATCH("Total_Acquisition_Time", DATOS3!$1:$1,0))=0,0,INDEX( DATOS3!$1:$19996,A2176,MATCH("Total_Acquisition_Time", DATOS3!$1:$1,0))))</f>
        <v>#N/A</v>
      </c>
      <c r="M2176" t="e">
        <f>IF(D2176="","",IF(INDEX( DATOS3!$1:$19996,A2176,MATCH("Acquisition_Plane_in_Accumulated_Dose_Data", DATOS3!$1:$1,0))=0,"",INDEX( DATOS3!$1:$19996,A2176,MATCH("Acquisition_Plane_in_Accumulated_Dose_Data", DATOS3!$1:$1,0))))</f>
        <v>#N/A</v>
      </c>
    </row>
    <row r="2177" spans="1:13" hidden="1" x14ac:dyDescent="0.25">
      <c r="A2177">
        <v>2177</v>
      </c>
      <c r="B2177" t="e">
        <f t="shared" si="34"/>
        <v>#N/A</v>
      </c>
      <c r="D2177" t="e">
        <f>IF(INDEX(DATOS3!$1:$19996,A2177,MATCH("PatientID",DATOS3!$1:$1,0))=0,"",INDEX(DATOS3!$1:$19996,A2177,MATCH("PatientID",DATOS3!$1:$1,0)))</f>
        <v>#N/A</v>
      </c>
      <c r="F2177" t="e">
        <f>IF(D2177="","",IF(INDEX( DATOS3!$1:$19996,A2177,MATCH("SeriesDate", DATOS3!$1:$1,0))=0,"",INDEX( DATOS3!$1:$19996,A2177,MATCH("SeriesDate", DATOS3!$1:$1,0))))</f>
        <v>#N/A</v>
      </c>
      <c r="G2177" t="e">
        <f>IF(D2177="","",IF(INDEX( DATOS3!$1:$19996,A2177,MATCH("SeriesTime", DATOS3!$1:$1,0))=0,"",INDEX( DATOS3!$1:$19996,A2177,MATCH("SeriesTime", DATOS3!$1:$1,0))))</f>
        <v>#N/A</v>
      </c>
      <c r="H2177" t="e">
        <f>IF(D2177="","",IF(INDEX( DATOS3!$1:$19996,A2177,MATCH("StudyDescription", DATOS3!$1:$1,0))=0,"",INDEX( DATOS3!$1:$19996,A2177,MATCH("StudyDescription", DATOS3!$1:$1,0))))</f>
        <v>#N/A</v>
      </c>
      <c r="I2177" t="e">
        <f>IF(D2177="","",IF(INDEX( DATOS3!$1:$19996,A2177,MATCH("Dose_Area_Product_Total", DATOS3!$1:$1,0))=0,0,INDEX( DATOS3!$1:$19996,A2177,MATCH("Dose_Area_Product_Total", DATOS3!$1:$1,0))))</f>
        <v>#N/A</v>
      </c>
      <c r="J2177" t="e">
        <f>IF(D2177="","",IF(INDEX( DATOS3!$1:$19996,A2177,MATCH("Dose_RP_Total", DATOS3!$1:$1,0))=0,0,INDEX( DATOS3!$1:$19996,A2177,MATCH("Dose_RP_Total", DATOS3!$1:$1,0))))</f>
        <v>#N/A</v>
      </c>
      <c r="K2177" t="e">
        <f>IF(D2177="","",IF(INDEX( DATOS3!$1:$19996,A2177,MATCH("Total_Fluoro_Time", DATOS3!$1:$1,0))=0,0,INDEX( DATOS3!$1:$19996,A2177,MATCH("Total_Fluoro_Time", DATOS3!$1:$1,0))))</f>
        <v>#N/A</v>
      </c>
      <c r="L2177" t="e">
        <f>IF(D2177="","",IF(INDEX( DATOS3!$1:$19996,A2177,MATCH("Total_Acquisition_Time", DATOS3!$1:$1,0))=0,0,INDEX( DATOS3!$1:$19996,A2177,MATCH("Total_Acquisition_Time", DATOS3!$1:$1,0))))</f>
        <v>#N/A</v>
      </c>
      <c r="M2177" t="e">
        <f>IF(D2177="","",IF(INDEX( DATOS3!$1:$19996,A2177,MATCH("Acquisition_Plane_in_Accumulated_Dose_Data", DATOS3!$1:$1,0))=0,"",INDEX( DATOS3!$1:$19996,A2177,MATCH("Acquisition_Plane_in_Accumulated_Dose_Data", DATOS3!$1:$1,0))))</f>
        <v>#N/A</v>
      </c>
    </row>
    <row r="2178" spans="1:13" hidden="1" x14ac:dyDescent="0.25">
      <c r="A2178">
        <v>2178</v>
      </c>
      <c r="B2178" t="e">
        <f t="shared" si="34"/>
        <v>#N/A</v>
      </c>
      <c r="D2178" t="e">
        <f>IF(INDEX(DATOS3!$1:$19996,A2178,MATCH("PatientID",DATOS3!$1:$1,0))=0,"",INDEX(DATOS3!$1:$19996,A2178,MATCH("PatientID",DATOS3!$1:$1,0)))</f>
        <v>#N/A</v>
      </c>
      <c r="F2178" t="e">
        <f>IF(D2178="","",IF(INDEX( DATOS3!$1:$19996,A2178,MATCH("SeriesDate", DATOS3!$1:$1,0))=0,"",INDEX( DATOS3!$1:$19996,A2178,MATCH("SeriesDate", DATOS3!$1:$1,0))))</f>
        <v>#N/A</v>
      </c>
      <c r="G2178" t="e">
        <f>IF(D2178="","",IF(INDEX( DATOS3!$1:$19996,A2178,MATCH("SeriesTime", DATOS3!$1:$1,0))=0,"",INDEX( DATOS3!$1:$19996,A2178,MATCH("SeriesTime", DATOS3!$1:$1,0))))</f>
        <v>#N/A</v>
      </c>
      <c r="H2178" t="e">
        <f>IF(D2178="","",IF(INDEX( DATOS3!$1:$19996,A2178,MATCH("StudyDescription", DATOS3!$1:$1,0))=0,"",INDEX( DATOS3!$1:$19996,A2178,MATCH("StudyDescription", DATOS3!$1:$1,0))))</f>
        <v>#N/A</v>
      </c>
      <c r="I2178" t="e">
        <f>IF(D2178="","",IF(INDEX( DATOS3!$1:$19996,A2178,MATCH("Dose_Area_Product_Total", DATOS3!$1:$1,0))=0,0,INDEX( DATOS3!$1:$19996,A2178,MATCH("Dose_Area_Product_Total", DATOS3!$1:$1,0))))</f>
        <v>#N/A</v>
      </c>
      <c r="J2178" t="e">
        <f>IF(D2178="","",IF(INDEX( DATOS3!$1:$19996,A2178,MATCH("Dose_RP_Total", DATOS3!$1:$1,0))=0,0,INDEX( DATOS3!$1:$19996,A2178,MATCH("Dose_RP_Total", DATOS3!$1:$1,0))))</f>
        <v>#N/A</v>
      </c>
      <c r="K2178" t="e">
        <f>IF(D2178="","",IF(INDEX( DATOS3!$1:$19996,A2178,MATCH("Total_Fluoro_Time", DATOS3!$1:$1,0))=0,0,INDEX( DATOS3!$1:$19996,A2178,MATCH("Total_Fluoro_Time", DATOS3!$1:$1,0))))</f>
        <v>#N/A</v>
      </c>
      <c r="L2178" t="e">
        <f>IF(D2178="","",IF(INDEX( DATOS3!$1:$19996,A2178,MATCH("Total_Acquisition_Time", DATOS3!$1:$1,0))=0,0,INDEX( DATOS3!$1:$19996,A2178,MATCH("Total_Acquisition_Time", DATOS3!$1:$1,0))))</f>
        <v>#N/A</v>
      </c>
      <c r="M2178" t="e">
        <f>IF(D2178="","",IF(INDEX( DATOS3!$1:$19996,A2178,MATCH("Acquisition_Plane_in_Accumulated_Dose_Data", DATOS3!$1:$1,0))=0,"",INDEX( DATOS3!$1:$19996,A2178,MATCH("Acquisition_Plane_in_Accumulated_Dose_Data", DATOS3!$1:$1,0))))</f>
        <v>#N/A</v>
      </c>
    </row>
    <row r="2179" spans="1:13" hidden="1" x14ac:dyDescent="0.25">
      <c r="A2179">
        <v>2179</v>
      </c>
      <c r="B2179" t="e">
        <f t="shared" si="34"/>
        <v>#N/A</v>
      </c>
      <c r="D2179" t="e">
        <f>IF(INDEX(DATOS3!$1:$19996,A2179,MATCH("PatientID",DATOS3!$1:$1,0))=0,"",INDEX(DATOS3!$1:$19996,A2179,MATCH("PatientID",DATOS3!$1:$1,0)))</f>
        <v>#N/A</v>
      </c>
      <c r="F2179" t="e">
        <f>IF(D2179="","",IF(INDEX( DATOS3!$1:$19996,A2179,MATCH("SeriesDate", DATOS3!$1:$1,0))=0,"",INDEX( DATOS3!$1:$19996,A2179,MATCH("SeriesDate", DATOS3!$1:$1,0))))</f>
        <v>#N/A</v>
      </c>
      <c r="G2179" t="e">
        <f>IF(D2179="","",IF(INDEX( DATOS3!$1:$19996,A2179,MATCH("SeriesTime", DATOS3!$1:$1,0))=0,"",INDEX( DATOS3!$1:$19996,A2179,MATCH("SeriesTime", DATOS3!$1:$1,0))))</f>
        <v>#N/A</v>
      </c>
      <c r="H2179" t="e">
        <f>IF(D2179="","",IF(INDEX( DATOS3!$1:$19996,A2179,MATCH("StudyDescription", DATOS3!$1:$1,0))=0,"",INDEX( DATOS3!$1:$19996,A2179,MATCH("StudyDescription", DATOS3!$1:$1,0))))</f>
        <v>#N/A</v>
      </c>
      <c r="I2179" t="e">
        <f>IF(D2179="","",IF(INDEX( DATOS3!$1:$19996,A2179,MATCH("Dose_Area_Product_Total", DATOS3!$1:$1,0))=0,0,INDEX( DATOS3!$1:$19996,A2179,MATCH("Dose_Area_Product_Total", DATOS3!$1:$1,0))))</f>
        <v>#N/A</v>
      </c>
      <c r="J2179" t="e">
        <f>IF(D2179="","",IF(INDEX( DATOS3!$1:$19996,A2179,MATCH("Dose_RP_Total", DATOS3!$1:$1,0))=0,0,INDEX( DATOS3!$1:$19996,A2179,MATCH("Dose_RP_Total", DATOS3!$1:$1,0))))</f>
        <v>#N/A</v>
      </c>
      <c r="K2179" t="e">
        <f>IF(D2179="","",IF(INDEX( DATOS3!$1:$19996,A2179,MATCH("Total_Fluoro_Time", DATOS3!$1:$1,0))=0,0,INDEX( DATOS3!$1:$19996,A2179,MATCH("Total_Fluoro_Time", DATOS3!$1:$1,0))))</f>
        <v>#N/A</v>
      </c>
      <c r="L2179" t="e">
        <f>IF(D2179="","",IF(INDEX( DATOS3!$1:$19996,A2179,MATCH("Total_Acquisition_Time", DATOS3!$1:$1,0))=0,0,INDEX( DATOS3!$1:$19996,A2179,MATCH("Total_Acquisition_Time", DATOS3!$1:$1,0))))</f>
        <v>#N/A</v>
      </c>
      <c r="M2179" t="e">
        <f>IF(D2179="","",IF(INDEX( DATOS3!$1:$19996,A2179,MATCH("Acquisition_Plane_in_Accumulated_Dose_Data", DATOS3!$1:$1,0))=0,"",INDEX( DATOS3!$1:$19996,A2179,MATCH("Acquisition_Plane_in_Accumulated_Dose_Data", DATOS3!$1:$1,0))))</f>
        <v>#N/A</v>
      </c>
    </row>
    <row r="2180" spans="1:13" hidden="1" x14ac:dyDescent="0.25">
      <c r="A2180">
        <v>2180</v>
      </c>
      <c r="B2180" t="e">
        <f t="shared" si="34"/>
        <v>#N/A</v>
      </c>
      <c r="D2180" t="e">
        <f>IF(INDEX(DATOS3!$1:$19996,A2180,MATCH("PatientID",DATOS3!$1:$1,0))=0,"",INDEX(DATOS3!$1:$19996,A2180,MATCH("PatientID",DATOS3!$1:$1,0)))</f>
        <v>#N/A</v>
      </c>
      <c r="F2180" t="e">
        <f>IF(D2180="","",IF(INDEX( DATOS3!$1:$19996,A2180,MATCH("SeriesDate", DATOS3!$1:$1,0))=0,"",INDEX( DATOS3!$1:$19996,A2180,MATCH("SeriesDate", DATOS3!$1:$1,0))))</f>
        <v>#N/A</v>
      </c>
      <c r="G2180" t="e">
        <f>IF(D2180="","",IF(INDEX( DATOS3!$1:$19996,A2180,MATCH("SeriesTime", DATOS3!$1:$1,0))=0,"",INDEX( DATOS3!$1:$19996,A2180,MATCH("SeriesTime", DATOS3!$1:$1,0))))</f>
        <v>#N/A</v>
      </c>
      <c r="H2180" t="e">
        <f>IF(D2180="","",IF(INDEX( DATOS3!$1:$19996,A2180,MATCH("StudyDescription", DATOS3!$1:$1,0))=0,"",INDEX( DATOS3!$1:$19996,A2180,MATCH("StudyDescription", DATOS3!$1:$1,0))))</f>
        <v>#N/A</v>
      </c>
      <c r="I2180" t="e">
        <f>IF(D2180="","",IF(INDEX( DATOS3!$1:$19996,A2180,MATCH("Dose_Area_Product_Total", DATOS3!$1:$1,0))=0,0,INDEX( DATOS3!$1:$19996,A2180,MATCH("Dose_Area_Product_Total", DATOS3!$1:$1,0))))</f>
        <v>#N/A</v>
      </c>
      <c r="J2180" t="e">
        <f>IF(D2180="","",IF(INDEX( DATOS3!$1:$19996,A2180,MATCH("Dose_RP_Total", DATOS3!$1:$1,0))=0,0,INDEX( DATOS3!$1:$19996,A2180,MATCH("Dose_RP_Total", DATOS3!$1:$1,0))))</f>
        <v>#N/A</v>
      </c>
      <c r="K2180" t="e">
        <f>IF(D2180="","",IF(INDEX( DATOS3!$1:$19996,A2180,MATCH("Total_Fluoro_Time", DATOS3!$1:$1,0))=0,0,INDEX( DATOS3!$1:$19996,A2180,MATCH("Total_Fluoro_Time", DATOS3!$1:$1,0))))</f>
        <v>#N/A</v>
      </c>
      <c r="L2180" t="e">
        <f>IF(D2180="","",IF(INDEX( DATOS3!$1:$19996,A2180,MATCH("Total_Acquisition_Time", DATOS3!$1:$1,0))=0,0,INDEX( DATOS3!$1:$19996,A2180,MATCH("Total_Acquisition_Time", DATOS3!$1:$1,0))))</f>
        <v>#N/A</v>
      </c>
      <c r="M2180" t="e">
        <f>IF(D2180="","",IF(INDEX( DATOS3!$1:$19996,A2180,MATCH("Acquisition_Plane_in_Accumulated_Dose_Data", DATOS3!$1:$1,0))=0,"",INDEX( DATOS3!$1:$19996,A2180,MATCH("Acquisition_Plane_in_Accumulated_Dose_Data", DATOS3!$1:$1,0))))</f>
        <v>#N/A</v>
      </c>
    </row>
    <row r="2181" spans="1:13" hidden="1" x14ac:dyDescent="0.25">
      <c r="A2181">
        <v>2181</v>
      </c>
      <c r="B2181" t="e">
        <f t="shared" si="34"/>
        <v>#N/A</v>
      </c>
      <c r="D2181" t="e">
        <f>IF(INDEX(DATOS3!$1:$19996,A2181,MATCH("PatientID",DATOS3!$1:$1,0))=0,"",INDEX(DATOS3!$1:$19996,A2181,MATCH("PatientID",DATOS3!$1:$1,0)))</f>
        <v>#N/A</v>
      </c>
      <c r="F2181" t="e">
        <f>IF(D2181="","",IF(INDEX( DATOS3!$1:$19996,A2181,MATCH("SeriesDate", DATOS3!$1:$1,0))=0,"",INDEX( DATOS3!$1:$19996,A2181,MATCH("SeriesDate", DATOS3!$1:$1,0))))</f>
        <v>#N/A</v>
      </c>
      <c r="G2181" t="e">
        <f>IF(D2181="","",IF(INDEX( DATOS3!$1:$19996,A2181,MATCH("SeriesTime", DATOS3!$1:$1,0))=0,"",INDEX( DATOS3!$1:$19996,A2181,MATCH("SeriesTime", DATOS3!$1:$1,0))))</f>
        <v>#N/A</v>
      </c>
      <c r="H2181" t="e">
        <f>IF(D2181="","",IF(INDEX( DATOS3!$1:$19996,A2181,MATCH("StudyDescription", DATOS3!$1:$1,0))=0,"",INDEX( DATOS3!$1:$19996,A2181,MATCH("StudyDescription", DATOS3!$1:$1,0))))</f>
        <v>#N/A</v>
      </c>
      <c r="I2181" t="e">
        <f>IF(D2181="","",IF(INDEX( DATOS3!$1:$19996,A2181,MATCH("Dose_Area_Product_Total", DATOS3!$1:$1,0))=0,0,INDEX( DATOS3!$1:$19996,A2181,MATCH("Dose_Area_Product_Total", DATOS3!$1:$1,0))))</f>
        <v>#N/A</v>
      </c>
      <c r="J2181" t="e">
        <f>IF(D2181="","",IF(INDEX( DATOS3!$1:$19996,A2181,MATCH("Dose_RP_Total", DATOS3!$1:$1,0))=0,0,INDEX( DATOS3!$1:$19996,A2181,MATCH("Dose_RP_Total", DATOS3!$1:$1,0))))</f>
        <v>#N/A</v>
      </c>
      <c r="K2181" t="e">
        <f>IF(D2181="","",IF(INDEX( DATOS3!$1:$19996,A2181,MATCH("Total_Fluoro_Time", DATOS3!$1:$1,0))=0,0,INDEX( DATOS3!$1:$19996,A2181,MATCH("Total_Fluoro_Time", DATOS3!$1:$1,0))))</f>
        <v>#N/A</v>
      </c>
      <c r="L2181" t="e">
        <f>IF(D2181="","",IF(INDEX( DATOS3!$1:$19996,A2181,MATCH("Total_Acquisition_Time", DATOS3!$1:$1,0))=0,0,INDEX( DATOS3!$1:$19996,A2181,MATCH("Total_Acquisition_Time", DATOS3!$1:$1,0))))</f>
        <v>#N/A</v>
      </c>
      <c r="M2181" t="e">
        <f>IF(D2181="","",IF(INDEX( DATOS3!$1:$19996,A2181,MATCH("Acquisition_Plane_in_Accumulated_Dose_Data", DATOS3!$1:$1,0))=0,"",INDEX( DATOS3!$1:$19996,A2181,MATCH("Acquisition_Plane_in_Accumulated_Dose_Data", DATOS3!$1:$1,0))))</f>
        <v>#N/A</v>
      </c>
    </row>
    <row r="2182" spans="1:13" hidden="1" x14ac:dyDescent="0.25">
      <c r="A2182">
        <v>2182</v>
      </c>
      <c r="B2182" t="e">
        <f t="shared" si="34"/>
        <v>#N/A</v>
      </c>
      <c r="D2182" t="e">
        <f>IF(INDEX(DATOS3!$1:$19996,A2182,MATCH("PatientID",DATOS3!$1:$1,0))=0,"",INDEX(DATOS3!$1:$19996,A2182,MATCH("PatientID",DATOS3!$1:$1,0)))</f>
        <v>#N/A</v>
      </c>
      <c r="F2182" t="e">
        <f>IF(D2182="","",IF(INDEX( DATOS3!$1:$19996,A2182,MATCH("SeriesDate", DATOS3!$1:$1,0))=0,"",INDEX( DATOS3!$1:$19996,A2182,MATCH("SeriesDate", DATOS3!$1:$1,0))))</f>
        <v>#N/A</v>
      </c>
      <c r="G2182" t="e">
        <f>IF(D2182="","",IF(INDEX( DATOS3!$1:$19996,A2182,MATCH("SeriesTime", DATOS3!$1:$1,0))=0,"",INDEX( DATOS3!$1:$19996,A2182,MATCH("SeriesTime", DATOS3!$1:$1,0))))</f>
        <v>#N/A</v>
      </c>
      <c r="H2182" t="e">
        <f>IF(D2182="","",IF(INDEX( DATOS3!$1:$19996,A2182,MATCH("StudyDescription", DATOS3!$1:$1,0))=0,"",INDEX( DATOS3!$1:$19996,A2182,MATCH("StudyDescription", DATOS3!$1:$1,0))))</f>
        <v>#N/A</v>
      </c>
      <c r="I2182" t="e">
        <f>IF(D2182="","",IF(INDEX( DATOS3!$1:$19996,A2182,MATCH("Dose_Area_Product_Total", DATOS3!$1:$1,0))=0,0,INDEX( DATOS3!$1:$19996,A2182,MATCH("Dose_Area_Product_Total", DATOS3!$1:$1,0))))</f>
        <v>#N/A</v>
      </c>
      <c r="J2182" t="e">
        <f>IF(D2182="","",IF(INDEX( DATOS3!$1:$19996,A2182,MATCH("Dose_RP_Total", DATOS3!$1:$1,0))=0,0,INDEX( DATOS3!$1:$19996,A2182,MATCH("Dose_RP_Total", DATOS3!$1:$1,0))))</f>
        <v>#N/A</v>
      </c>
      <c r="K2182" t="e">
        <f>IF(D2182="","",IF(INDEX( DATOS3!$1:$19996,A2182,MATCH("Total_Fluoro_Time", DATOS3!$1:$1,0))=0,0,INDEX( DATOS3!$1:$19996,A2182,MATCH("Total_Fluoro_Time", DATOS3!$1:$1,0))))</f>
        <v>#N/A</v>
      </c>
      <c r="L2182" t="e">
        <f>IF(D2182="","",IF(INDEX( DATOS3!$1:$19996,A2182,MATCH("Total_Acquisition_Time", DATOS3!$1:$1,0))=0,0,INDEX( DATOS3!$1:$19996,A2182,MATCH("Total_Acquisition_Time", DATOS3!$1:$1,0))))</f>
        <v>#N/A</v>
      </c>
      <c r="M2182" t="e">
        <f>IF(D2182="","",IF(INDEX( DATOS3!$1:$19996,A2182,MATCH("Acquisition_Plane_in_Accumulated_Dose_Data", DATOS3!$1:$1,0))=0,"",INDEX( DATOS3!$1:$19996,A2182,MATCH("Acquisition_Plane_in_Accumulated_Dose_Data", DATOS3!$1:$1,0))))</f>
        <v>#N/A</v>
      </c>
    </row>
    <row r="2183" spans="1:13" hidden="1" x14ac:dyDescent="0.25">
      <c r="A2183">
        <v>2183</v>
      </c>
      <c r="B2183" t="e">
        <f t="shared" si="34"/>
        <v>#N/A</v>
      </c>
      <c r="D2183" t="e">
        <f>IF(INDEX(DATOS3!$1:$19996,A2183,MATCH("PatientID",DATOS3!$1:$1,0))=0,"",INDEX(DATOS3!$1:$19996,A2183,MATCH("PatientID",DATOS3!$1:$1,0)))</f>
        <v>#N/A</v>
      </c>
      <c r="F2183" t="e">
        <f>IF(D2183="","",IF(INDEX( DATOS3!$1:$19996,A2183,MATCH("SeriesDate", DATOS3!$1:$1,0))=0,"",INDEX( DATOS3!$1:$19996,A2183,MATCH("SeriesDate", DATOS3!$1:$1,0))))</f>
        <v>#N/A</v>
      </c>
      <c r="G2183" t="e">
        <f>IF(D2183="","",IF(INDEX( DATOS3!$1:$19996,A2183,MATCH("SeriesTime", DATOS3!$1:$1,0))=0,"",INDEX( DATOS3!$1:$19996,A2183,MATCH("SeriesTime", DATOS3!$1:$1,0))))</f>
        <v>#N/A</v>
      </c>
      <c r="H2183" t="e">
        <f>IF(D2183="","",IF(INDEX( DATOS3!$1:$19996,A2183,MATCH("StudyDescription", DATOS3!$1:$1,0))=0,"",INDEX( DATOS3!$1:$19996,A2183,MATCH("StudyDescription", DATOS3!$1:$1,0))))</f>
        <v>#N/A</v>
      </c>
      <c r="I2183" t="e">
        <f>IF(D2183="","",IF(INDEX( DATOS3!$1:$19996,A2183,MATCH("Dose_Area_Product_Total", DATOS3!$1:$1,0))=0,0,INDEX( DATOS3!$1:$19996,A2183,MATCH("Dose_Area_Product_Total", DATOS3!$1:$1,0))))</f>
        <v>#N/A</v>
      </c>
      <c r="J2183" t="e">
        <f>IF(D2183="","",IF(INDEX( DATOS3!$1:$19996,A2183,MATCH("Dose_RP_Total", DATOS3!$1:$1,0))=0,0,INDEX( DATOS3!$1:$19996,A2183,MATCH("Dose_RP_Total", DATOS3!$1:$1,0))))</f>
        <v>#N/A</v>
      </c>
      <c r="K2183" t="e">
        <f>IF(D2183="","",IF(INDEX( DATOS3!$1:$19996,A2183,MATCH("Total_Fluoro_Time", DATOS3!$1:$1,0))=0,0,INDEX( DATOS3!$1:$19996,A2183,MATCH("Total_Fluoro_Time", DATOS3!$1:$1,0))))</f>
        <v>#N/A</v>
      </c>
      <c r="L2183" t="e">
        <f>IF(D2183="","",IF(INDEX( DATOS3!$1:$19996,A2183,MATCH("Total_Acquisition_Time", DATOS3!$1:$1,0))=0,0,INDEX( DATOS3!$1:$19996,A2183,MATCH("Total_Acquisition_Time", DATOS3!$1:$1,0))))</f>
        <v>#N/A</v>
      </c>
      <c r="M2183" t="e">
        <f>IF(D2183="","",IF(INDEX( DATOS3!$1:$19996,A2183,MATCH("Acquisition_Plane_in_Accumulated_Dose_Data", DATOS3!$1:$1,0))=0,"",INDEX( DATOS3!$1:$19996,A2183,MATCH("Acquisition_Plane_in_Accumulated_Dose_Data", DATOS3!$1:$1,0))))</f>
        <v>#N/A</v>
      </c>
    </row>
    <row r="2184" spans="1:13" hidden="1" x14ac:dyDescent="0.25">
      <c r="A2184">
        <v>2184</v>
      </c>
      <c r="B2184" t="e">
        <f t="shared" si="34"/>
        <v>#N/A</v>
      </c>
      <c r="D2184" t="e">
        <f>IF(INDEX(DATOS3!$1:$19996,A2184,MATCH("PatientID",DATOS3!$1:$1,0))=0,"",INDEX(DATOS3!$1:$19996,A2184,MATCH("PatientID",DATOS3!$1:$1,0)))</f>
        <v>#N/A</v>
      </c>
      <c r="F2184" t="e">
        <f>IF(D2184="","",IF(INDEX( DATOS3!$1:$19996,A2184,MATCH("SeriesDate", DATOS3!$1:$1,0))=0,"",INDEX( DATOS3!$1:$19996,A2184,MATCH("SeriesDate", DATOS3!$1:$1,0))))</f>
        <v>#N/A</v>
      </c>
      <c r="G2184" t="e">
        <f>IF(D2184="","",IF(INDEX( DATOS3!$1:$19996,A2184,MATCH("SeriesTime", DATOS3!$1:$1,0))=0,"",INDEX( DATOS3!$1:$19996,A2184,MATCH("SeriesTime", DATOS3!$1:$1,0))))</f>
        <v>#N/A</v>
      </c>
      <c r="H2184" t="e">
        <f>IF(D2184="","",IF(INDEX( DATOS3!$1:$19996,A2184,MATCH("StudyDescription", DATOS3!$1:$1,0))=0,"",INDEX( DATOS3!$1:$19996,A2184,MATCH("StudyDescription", DATOS3!$1:$1,0))))</f>
        <v>#N/A</v>
      </c>
      <c r="I2184" t="e">
        <f>IF(D2184="","",IF(INDEX( DATOS3!$1:$19996,A2184,MATCH("Dose_Area_Product_Total", DATOS3!$1:$1,0))=0,0,INDEX( DATOS3!$1:$19996,A2184,MATCH("Dose_Area_Product_Total", DATOS3!$1:$1,0))))</f>
        <v>#N/A</v>
      </c>
      <c r="J2184" t="e">
        <f>IF(D2184="","",IF(INDEX( DATOS3!$1:$19996,A2184,MATCH("Dose_RP_Total", DATOS3!$1:$1,0))=0,0,INDEX( DATOS3!$1:$19996,A2184,MATCH("Dose_RP_Total", DATOS3!$1:$1,0))))</f>
        <v>#N/A</v>
      </c>
      <c r="K2184" t="e">
        <f>IF(D2184="","",IF(INDEX( DATOS3!$1:$19996,A2184,MATCH("Total_Fluoro_Time", DATOS3!$1:$1,0))=0,0,INDEX( DATOS3!$1:$19996,A2184,MATCH("Total_Fluoro_Time", DATOS3!$1:$1,0))))</f>
        <v>#N/A</v>
      </c>
      <c r="L2184" t="e">
        <f>IF(D2184="","",IF(INDEX( DATOS3!$1:$19996,A2184,MATCH("Total_Acquisition_Time", DATOS3!$1:$1,0))=0,0,INDEX( DATOS3!$1:$19996,A2184,MATCH("Total_Acquisition_Time", DATOS3!$1:$1,0))))</f>
        <v>#N/A</v>
      </c>
      <c r="M2184" t="e">
        <f>IF(D2184="","",IF(INDEX( DATOS3!$1:$19996,A2184,MATCH("Acquisition_Plane_in_Accumulated_Dose_Data", DATOS3!$1:$1,0))=0,"",INDEX( DATOS3!$1:$19996,A2184,MATCH("Acquisition_Plane_in_Accumulated_Dose_Data", DATOS3!$1:$1,0))))</f>
        <v>#N/A</v>
      </c>
    </row>
    <row r="2185" spans="1:13" hidden="1" x14ac:dyDescent="0.25">
      <c r="A2185">
        <v>2185</v>
      </c>
      <c r="B2185" t="e">
        <f t="shared" si="34"/>
        <v>#N/A</v>
      </c>
      <c r="D2185" t="e">
        <f>IF(INDEX(DATOS3!$1:$19996,A2185,MATCH("PatientID",DATOS3!$1:$1,0))=0,"",INDEX(DATOS3!$1:$19996,A2185,MATCH("PatientID",DATOS3!$1:$1,0)))</f>
        <v>#N/A</v>
      </c>
      <c r="F2185" t="e">
        <f>IF(D2185="","",IF(INDEX( DATOS3!$1:$19996,A2185,MATCH("SeriesDate", DATOS3!$1:$1,0))=0,"",INDEX( DATOS3!$1:$19996,A2185,MATCH("SeriesDate", DATOS3!$1:$1,0))))</f>
        <v>#N/A</v>
      </c>
      <c r="G2185" t="e">
        <f>IF(D2185="","",IF(INDEX( DATOS3!$1:$19996,A2185,MATCH("SeriesTime", DATOS3!$1:$1,0))=0,"",INDEX( DATOS3!$1:$19996,A2185,MATCH("SeriesTime", DATOS3!$1:$1,0))))</f>
        <v>#N/A</v>
      </c>
      <c r="H2185" t="e">
        <f>IF(D2185="","",IF(INDEX( DATOS3!$1:$19996,A2185,MATCH("StudyDescription", DATOS3!$1:$1,0))=0,"",INDEX( DATOS3!$1:$19996,A2185,MATCH("StudyDescription", DATOS3!$1:$1,0))))</f>
        <v>#N/A</v>
      </c>
      <c r="I2185" t="e">
        <f>IF(D2185="","",IF(INDEX( DATOS3!$1:$19996,A2185,MATCH("Dose_Area_Product_Total", DATOS3!$1:$1,0))=0,0,INDEX( DATOS3!$1:$19996,A2185,MATCH("Dose_Area_Product_Total", DATOS3!$1:$1,0))))</f>
        <v>#N/A</v>
      </c>
      <c r="J2185" t="e">
        <f>IF(D2185="","",IF(INDEX( DATOS3!$1:$19996,A2185,MATCH("Dose_RP_Total", DATOS3!$1:$1,0))=0,0,INDEX( DATOS3!$1:$19996,A2185,MATCH("Dose_RP_Total", DATOS3!$1:$1,0))))</f>
        <v>#N/A</v>
      </c>
      <c r="K2185" t="e">
        <f>IF(D2185="","",IF(INDEX( DATOS3!$1:$19996,A2185,MATCH("Total_Fluoro_Time", DATOS3!$1:$1,0))=0,0,INDEX( DATOS3!$1:$19996,A2185,MATCH("Total_Fluoro_Time", DATOS3!$1:$1,0))))</f>
        <v>#N/A</v>
      </c>
      <c r="L2185" t="e">
        <f>IF(D2185="","",IF(INDEX( DATOS3!$1:$19996,A2185,MATCH("Total_Acquisition_Time", DATOS3!$1:$1,0))=0,0,INDEX( DATOS3!$1:$19996,A2185,MATCH("Total_Acquisition_Time", DATOS3!$1:$1,0))))</f>
        <v>#N/A</v>
      </c>
      <c r="M2185" t="e">
        <f>IF(D2185="","",IF(INDEX( DATOS3!$1:$19996,A2185,MATCH("Acquisition_Plane_in_Accumulated_Dose_Data", DATOS3!$1:$1,0))=0,"",INDEX( DATOS3!$1:$19996,A2185,MATCH("Acquisition_Plane_in_Accumulated_Dose_Data", DATOS3!$1:$1,0))))</f>
        <v>#N/A</v>
      </c>
    </row>
    <row r="2186" spans="1:13" hidden="1" x14ac:dyDescent="0.25">
      <c r="A2186">
        <v>2186</v>
      </c>
      <c r="B2186" t="e">
        <f t="shared" si="34"/>
        <v>#N/A</v>
      </c>
      <c r="D2186" t="e">
        <f>IF(INDEX(DATOS3!$1:$19996,A2186,MATCH("PatientID",DATOS3!$1:$1,0))=0,"",INDEX(DATOS3!$1:$19996,A2186,MATCH("PatientID",DATOS3!$1:$1,0)))</f>
        <v>#N/A</v>
      </c>
      <c r="F2186" t="e">
        <f>IF(D2186="","",IF(INDEX( DATOS3!$1:$19996,A2186,MATCH("SeriesDate", DATOS3!$1:$1,0))=0,"",INDEX( DATOS3!$1:$19996,A2186,MATCH("SeriesDate", DATOS3!$1:$1,0))))</f>
        <v>#N/A</v>
      </c>
      <c r="G2186" t="e">
        <f>IF(D2186="","",IF(INDEX( DATOS3!$1:$19996,A2186,MATCH("SeriesTime", DATOS3!$1:$1,0))=0,"",INDEX( DATOS3!$1:$19996,A2186,MATCH("SeriesTime", DATOS3!$1:$1,0))))</f>
        <v>#N/A</v>
      </c>
      <c r="H2186" t="e">
        <f>IF(D2186="","",IF(INDEX( DATOS3!$1:$19996,A2186,MATCH("StudyDescription", DATOS3!$1:$1,0))=0,"",INDEX( DATOS3!$1:$19996,A2186,MATCH("StudyDescription", DATOS3!$1:$1,0))))</f>
        <v>#N/A</v>
      </c>
      <c r="I2186" t="e">
        <f>IF(D2186="","",IF(INDEX( DATOS3!$1:$19996,A2186,MATCH("Dose_Area_Product_Total", DATOS3!$1:$1,0))=0,0,INDEX( DATOS3!$1:$19996,A2186,MATCH("Dose_Area_Product_Total", DATOS3!$1:$1,0))))</f>
        <v>#N/A</v>
      </c>
      <c r="J2186" t="e">
        <f>IF(D2186="","",IF(INDEX( DATOS3!$1:$19996,A2186,MATCH("Dose_RP_Total", DATOS3!$1:$1,0))=0,0,INDEX( DATOS3!$1:$19996,A2186,MATCH("Dose_RP_Total", DATOS3!$1:$1,0))))</f>
        <v>#N/A</v>
      </c>
      <c r="K2186" t="e">
        <f>IF(D2186="","",IF(INDEX( DATOS3!$1:$19996,A2186,MATCH("Total_Fluoro_Time", DATOS3!$1:$1,0))=0,0,INDEX( DATOS3!$1:$19996,A2186,MATCH("Total_Fluoro_Time", DATOS3!$1:$1,0))))</f>
        <v>#N/A</v>
      </c>
      <c r="L2186" t="e">
        <f>IF(D2186="","",IF(INDEX( DATOS3!$1:$19996,A2186,MATCH("Total_Acquisition_Time", DATOS3!$1:$1,0))=0,0,INDEX( DATOS3!$1:$19996,A2186,MATCH("Total_Acquisition_Time", DATOS3!$1:$1,0))))</f>
        <v>#N/A</v>
      </c>
      <c r="M2186" t="e">
        <f>IF(D2186="","",IF(INDEX( DATOS3!$1:$19996,A2186,MATCH("Acquisition_Plane_in_Accumulated_Dose_Data", DATOS3!$1:$1,0))=0,"",INDEX( DATOS3!$1:$19996,A2186,MATCH("Acquisition_Plane_in_Accumulated_Dose_Data", DATOS3!$1:$1,0))))</f>
        <v>#N/A</v>
      </c>
    </row>
    <row r="2187" spans="1:13" hidden="1" x14ac:dyDescent="0.25">
      <c r="A2187">
        <v>2187</v>
      </c>
      <c r="B2187" t="e">
        <f t="shared" si="34"/>
        <v>#N/A</v>
      </c>
      <c r="D2187" t="e">
        <f>IF(INDEX(DATOS3!$1:$19996,A2187,MATCH("PatientID",DATOS3!$1:$1,0))=0,"",INDEX(DATOS3!$1:$19996,A2187,MATCH("PatientID",DATOS3!$1:$1,0)))</f>
        <v>#N/A</v>
      </c>
      <c r="F2187" t="e">
        <f>IF(D2187="","",IF(INDEX( DATOS3!$1:$19996,A2187,MATCH("SeriesDate", DATOS3!$1:$1,0))=0,"",INDEX( DATOS3!$1:$19996,A2187,MATCH("SeriesDate", DATOS3!$1:$1,0))))</f>
        <v>#N/A</v>
      </c>
      <c r="G2187" t="e">
        <f>IF(D2187="","",IF(INDEX( DATOS3!$1:$19996,A2187,MATCH("SeriesTime", DATOS3!$1:$1,0))=0,"",INDEX( DATOS3!$1:$19996,A2187,MATCH("SeriesTime", DATOS3!$1:$1,0))))</f>
        <v>#N/A</v>
      </c>
      <c r="H2187" t="e">
        <f>IF(D2187="","",IF(INDEX( DATOS3!$1:$19996,A2187,MATCH("StudyDescription", DATOS3!$1:$1,0))=0,"",INDEX( DATOS3!$1:$19996,A2187,MATCH("StudyDescription", DATOS3!$1:$1,0))))</f>
        <v>#N/A</v>
      </c>
      <c r="I2187" t="e">
        <f>IF(D2187="","",IF(INDEX( DATOS3!$1:$19996,A2187,MATCH("Dose_Area_Product_Total", DATOS3!$1:$1,0))=0,0,INDEX( DATOS3!$1:$19996,A2187,MATCH("Dose_Area_Product_Total", DATOS3!$1:$1,0))))</f>
        <v>#N/A</v>
      </c>
      <c r="J2187" t="e">
        <f>IF(D2187="","",IF(INDEX( DATOS3!$1:$19996,A2187,MATCH("Dose_RP_Total", DATOS3!$1:$1,0))=0,0,INDEX( DATOS3!$1:$19996,A2187,MATCH("Dose_RP_Total", DATOS3!$1:$1,0))))</f>
        <v>#N/A</v>
      </c>
      <c r="K2187" t="e">
        <f>IF(D2187="","",IF(INDEX( DATOS3!$1:$19996,A2187,MATCH("Total_Fluoro_Time", DATOS3!$1:$1,0))=0,0,INDEX( DATOS3!$1:$19996,A2187,MATCH("Total_Fluoro_Time", DATOS3!$1:$1,0))))</f>
        <v>#N/A</v>
      </c>
      <c r="L2187" t="e">
        <f>IF(D2187="","",IF(INDEX( DATOS3!$1:$19996,A2187,MATCH("Total_Acquisition_Time", DATOS3!$1:$1,0))=0,0,INDEX( DATOS3!$1:$19996,A2187,MATCH("Total_Acquisition_Time", DATOS3!$1:$1,0))))</f>
        <v>#N/A</v>
      </c>
      <c r="M2187" t="e">
        <f>IF(D2187="","",IF(INDEX( DATOS3!$1:$19996,A2187,MATCH("Acquisition_Plane_in_Accumulated_Dose_Data", DATOS3!$1:$1,0))=0,"",INDEX( DATOS3!$1:$19996,A2187,MATCH("Acquisition_Plane_in_Accumulated_Dose_Data", DATOS3!$1:$1,0))))</f>
        <v>#N/A</v>
      </c>
    </row>
    <row r="2188" spans="1:13" hidden="1" x14ac:dyDescent="0.25">
      <c r="A2188">
        <v>2188</v>
      </c>
      <c r="B2188" t="e">
        <f t="shared" si="34"/>
        <v>#N/A</v>
      </c>
      <c r="D2188" t="e">
        <f>IF(INDEX(DATOS3!$1:$19996,A2188,MATCH("PatientID",DATOS3!$1:$1,0))=0,"",INDEX(DATOS3!$1:$19996,A2188,MATCH("PatientID",DATOS3!$1:$1,0)))</f>
        <v>#N/A</v>
      </c>
      <c r="F2188" t="e">
        <f>IF(D2188="","",IF(INDEX( DATOS3!$1:$19996,A2188,MATCH("SeriesDate", DATOS3!$1:$1,0))=0,"",INDEX( DATOS3!$1:$19996,A2188,MATCH("SeriesDate", DATOS3!$1:$1,0))))</f>
        <v>#N/A</v>
      </c>
      <c r="G2188" t="e">
        <f>IF(D2188="","",IF(INDEX( DATOS3!$1:$19996,A2188,MATCH("SeriesTime", DATOS3!$1:$1,0))=0,"",INDEX( DATOS3!$1:$19996,A2188,MATCH("SeriesTime", DATOS3!$1:$1,0))))</f>
        <v>#N/A</v>
      </c>
      <c r="H2188" t="e">
        <f>IF(D2188="","",IF(INDEX( DATOS3!$1:$19996,A2188,MATCH("StudyDescription", DATOS3!$1:$1,0))=0,"",INDEX( DATOS3!$1:$19996,A2188,MATCH("StudyDescription", DATOS3!$1:$1,0))))</f>
        <v>#N/A</v>
      </c>
      <c r="I2188" t="e">
        <f>IF(D2188="","",IF(INDEX( DATOS3!$1:$19996,A2188,MATCH("Dose_Area_Product_Total", DATOS3!$1:$1,0))=0,0,INDEX( DATOS3!$1:$19996,A2188,MATCH("Dose_Area_Product_Total", DATOS3!$1:$1,0))))</f>
        <v>#N/A</v>
      </c>
      <c r="J2188" t="e">
        <f>IF(D2188="","",IF(INDEX( DATOS3!$1:$19996,A2188,MATCH("Dose_RP_Total", DATOS3!$1:$1,0))=0,0,INDEX( DATOS3!$1:$19996,A2188,MATCH("Dose_RP_Total", DATOS3!$1:$1,0))))</f>
        <v>#N/A</v>
      </c>
      <c r="K2188" t="e">
        <f>IF(D2188="","",IF(INDEX( DATOS3!$1:$19996,A2188,MATCH("Total_Fluoro_Time", DATOS3!$1:$1,0))=0,0,INDEX( DATOS3!$1:$19996,A2188,MATCH("Total_Fluoro_Time", DATOS3!$1:$1,0))))</f>
        <v>#N/A</v>
      </c>
      <c r="L2188" t="e">
        <f>IF(D2188="","",IF(INDEX( DATOS3!$1:$19996,A2188,MATCH("Total_Acquisition_Time", DATOS3!$1:$1,0))=0,0,INDEX( DATOS3!$1:$19996,A2188,MATCH("Total_Acquisition_Time", DATOS3!$1:$1,0))))</f>
        <v>#N/A</v>
      </c>
      <c r="M2188" t="e">
        <f>IF(D2188="","",IF(INDEX( DATOS3!$1:$19996,A2188,MATCH("Acquisition_Plane_in_Accumulated_Dose_Data", DATOS3!$1:$1,0))=0,"",INDEX( DATOS3!$1:$19996,A2188,MATCH("Acquisition_Plane_in_Accumulated_Dose_Data", DATOS3!$1:$1,0))))</f>
        <v>#N/A</v>
      </c>
    </row>
    <row r="2189" spans="1:13" hidden="1" x14ac:dyDescent="0.25">
      <c r="A2189">
        <v>2189</v>
      </c>
      <c r="B2189" t="e">
        <f t="shared" si="34"/>
        <v>#N/A</v>
      </c>
      <c r="D2189" t="e">
        <f>IF(INDEX(DATOS3!$1:$19996,A2189,MATCH("PatientID",DATOS3!$1:$1,0))=0,"",INDEX(DATOS3!$1:$19996,A2189,MATCH("PatientID",DATOS3!$1:$1,0)))</f>
        <v>#N/A</v>
      </c>
      <c r="F2189" t="e">
        <f>IF(D2189="","",IF(INDEX( DATOS3!$1:$19996,A2189,MATCH("SeriesDate", DATOS3!$1:$1,0))=0,"",INDEX( DATOS3!$1:$19996,A2189,MATCH("SeriesDate", DATOS3!$1:$1,0))))</f>
        <v>#N/A</v>
      </c>
      <c r="G2189" t="e">
        <f>IF(D2189="","",IF(INDEX( DATOS3!$1:$19996,A2189,MATCH("SeriesTime", DATOS3!$1:$1,0))=0,"",INDEX( DATOS3!$1:$19996,A2189,MATCH("SeriesTime", DATOS3!$1:$1,0))))</f>
        <v>#N/A</v>
      </c>
      <c r="H2189" t="e">
        <f>IF(D2189="","",IF(INDEX( DATOS3!$1:$19996,A2189,MATCH("StudyDescription", DATOS3!$1:$1,0))=0,"",INDEX( DATOS3!$1:$19996,A2189,MATCH("StudyDescription", DATOS3!$1:$1,0))))</f>
        <v>#N/A</v>
      </c>
      <c r="I2189" t="e">
        <f>IF(D2189="","",IF(INDEX( DATOS3!$1:$19996,A2189,MATCH("Dose_Area_Product_Total", DATOS3!$1:$1,0))=0,0,INDEX( DATOS3!$1:$19996,A2189,MATCH("Dose_Area_Product_Total", DATOS3!$1:$1,0))))</f>
        <v>#N/A</v>
      </c>
      <c r="J2189" t="e">
        <f>IF(D2189="","",IF(INDEX( DATOS3!$1:$19996,A2189,MATCH("Dose_RP_Total", DATOS3!$1:$1,0))=0,0,INDEX( DATOS3!$1:$19996,A2189,MATCH("Dose_RP_Total", DATOS3!$1:$1,0))))</f>
        <v>#N/A</v>
      </c>
      <c r="K2189" t="e">
        <f>IF(D2189="","",IF(INDEX( DATOS3!$1:$19996,A2189,MATCH("Total_Fluoro_Time", DATOS3!$1:$1,0))=0,0,INDEX( DATOS3!$1:$19996,A2189,MATCH("Total_Fluoro_Time", DATOS3!$1:$1,0))))</f>
        <v>#N/A</v>
      </c>
      <c r="L2189" t="e">
        <f>IF(D2189="","",IF(INDEX( DATOS3!$1:$19996,A2189,MATCH("Total_Acquisition_Time", DATOS3!$1:$1,0))=0,0,INDEX( DATOS3!$1:$19996,A2189,MATCH("Total_Acquisition_Time", DATOS3!$1:$1,0))))</f>
        <v>#N/A</v>
      </c>
      <c r="M2189" t="e">
        <f>IF(D2189="","",IF(INDEX( DATOS3!$1:$19996,A2189,MATCH("Acquisition_Plane_in_Accumulated_Dose_Data", DATOS3!$1:$1,0))=0,"",INDEX( DATOS3!$1:$19996,A2189,MATCH("Acquisition_Plane_in_Accumulated_Dose_Data", DATOS3!$1:$1,0))))</f>
        <v>#N/A</v>
      </c>
    </row>
    <row r="2190" spans="1:13" hidden="1" x14ac:dyDescent="0.25">
      <c r="A2190">
        <v>2190</v>
      </c>
      <c r="B2190" t="e">
        <f t="shared" si="34"/>
        <v>#N/A</v>
      </c>
      <c r="D2190" t="e">
        <f>IF(INDEX(DATOS3!$1:$19996,A2190,MATCH("PatientID",DATOS3!$1:$1,0))=0,"",INDEX(DATOS3!$1:$19996,A2190,MATCH("PatientID",DATOS3!$1:$1,0)))</f>
        <v>#N/A</v>
      </c>
      <c r="F2190" t="e">
        <f>IF(D2190="","",IF(INDEX( DATOS3!$1:$19996,A2190,MATCH("SeriesDate", DATOS3!$1:$1,0))=0,"",INDEX( DATOS3!$1:$19996,A2190,MATCH("SeriesDate", DATOS3!$1:$1,0))))</f>
        <v>#N/A</v>
      </c>
      <c r="G2190" t="e">
        <f>IF(D2190="","",IF(INDEX( DATOS3!$1:$19996,A2190,MATCH("SeriesTime", DATOS3!$1:$1,0))=0,"",INDEX( DATOS3!$1:$19996,A2190,MATCH("SeriesTime", DATOS3!$1:$1,0))))</f>
        <v>#N/A</v>
      </c>
      <c r="H2190" t="e">
        <f>IF(D2190="","",IF(INDEX( DATOS3!$1:$19996,A2190,MATCH("StudyDescription", DATOS3!$1:$1,0))=0,"",INDEX( DATOS3!$1:$19996,A2190,MATCH("StudyDescription", DATOS3!$1:$1,0))))</f>
        <v>#N/A</v>
      </c>
      <c r="I2190" t="e">
        <f>IF(D2190="","",IF(INDEX( DATOS3!$1:$19996,A2190,MATCH("Dose_Area_Product_Total", DATOS3!$1:$1,0))=0,0,INDEX( DATOS3!$1:$19996,A2190,MATCH("Dose_Area_Product_Total", DATOS3!$1:$1,0))))</f>
        <v>#N/A</v>
      </c>
      <c r="J2190" t="e">
        <f>IF(D2190="","",IF(INDEX( DATOS3!$1:$19996,A2190,MATCH("Dose_RP_Total", DATOS3!$1:$1,0))=0,0,INDEX( DATOS3!$1:$19996,A2190,MATCH("Dose_RP_Total", DATOS3!$1:$1,0))))</f>
        <v>#N/A</v>
      </c>
      <c r="K2190" t="e">
        <f>IF(D2190="","",IF(INDEX( DATOS3!$1:$19996,A2190,MATCH("Total_Fluoro_Time", DATOS3!$1:$1,0))=0,0,INDEX( DATOS3!$1:$19996,A2190,MATCH("Total_Fluoro_Time", DATOS3!$1:$1,0))))</f>
        <v>#N/A</v>
      </c>
      <c r="L2190" t="e">
        <f>IF(D2190="","",IF(INDEX( DATOS3!$1:$19996,A2190,MATCH("Total_Acquisition_Time", DATOS3!$1:$1,0))=0,0,INDEX( DATOS3!$1:$19996,A2190,MATCH("Total_Acquisition_Time", DATOS3!$1:$1,0))))</f>
        <v>#N/A</v>
      </c>
      <c r="M2190" t="e">
        <f>IF(D2190="","",IF(INDEX( DATOS3!$1:$19996,A2190,MATCH("Acquisition_Plane_in_Accumulated_Dose_Data", DATOS3!$1:$1,0))=0,"",INDEX( DATOS3!$1:$19996,A2190,MATCH("Acquisition_Plane_in_Accumulated_Dose_Data", DATOS3!$1:$1,0))))</f>
        <v>#N/A</v>
      </c>
    </row>
    <row r="2191" spans="1:13" hidden="1" x14ac:dyDescent="0.25">
      <c r="A2191">
        <v>2191</v>
      </c>
      <c r="B2191" t="e">
        <f t="shared" si="34"/>
        <v>#N/A</v>
      </c>
      <c r="D2191" t="e">
        <f>IF(INDEX(DATOS3!$1:$19996,A2191,MATCH("PatientID",DATOS3!$1:$1,0))=0,"",INDEX(DATOS3!$1:$19996,A2191,MATCH("PatientID",DATOS3!$1:$1,0)))</f>
        <v>#N/A</v>
      </c>
      <c r="F2191" t="e">
        <f>IF(D2191="","",IF(INDEX( DATOS3!$1:$19996,A2191,MATCH("SeriesDate", DATOS3!$1:$1,0))=0,"",INDEX( DATOS3!$1:$19996,A2191,MATCH("SeriesDate", DATOS3!$1:$1,0))))</f>
        <v>#N/A</v>
      </c>
      <c r="G2191" t="e">
        <f>IF(D2191="","",IF(INDEX( DATOS3!$1:$19996,A2191,MATCH("SeriesTime", DATOS3!$1:$1,0))=0,"",INDEX( DATOS3!$1:$19996,A2191,MATCH("SeriesTime", DATOS3!$1:$1,0))))</f>
        <v>#N/A</v>
      </c>
      <c r="H2191" t="e">
        <f>IF(D2191="","",IF(INDEX( DATOS3!$1:$19996,A2191,MATCH("StudyDescription", DATOS3!$1:$1,0))=0,"",INDEX( DATOS3!$1:$19996,A2191,MATCH("StudyDescription", DATOS3!$1:$1,0))))</f>
        <v>#N/A</v>
      </c>
      <c r="I2191" t="e">
        <f>IF(D2191="","",IF(INDEX( DATOS3!$1:$19996,A2191,MATCH("Dose_Area_Product_Total", DATOS3!$1:$1,0))=0,0,INDEX( DATOS3!$1:$19996,A2191,MATCH("Dose_Area_Product_Total", DATOS3!$1:$1,0))))</f>
        <v>#N/A</v>
      </c>
      <c r="J2191" t="e">
        <f>IF(D2191="","",IF(INDEX( DATOS3!$1:$19996,A2191,MATCH("Dose_RP_Total", DATOS3!$1:$1,0))=0,0,INDEX( DATOS3!$1:$19996,A2191,MATCH("Dose_RP_Total", DATOS3!$1:$1,0))))</f>
        <v>#N/A</v>
      </c>
      <c r="K2191" t="e">
        <f>IF(D2191="","",IF(INDEX( DATOS3!$1:$19996,A2191,MATCH("Total_Fluoro_Time", DATOS3!$1:$1,0))=0,0,INDEX( DATOS3!$1:$19996,A2191,MATCH("Total_Fluoro_Time", DATOS3!$1:$1,0))))</f>
        <v>#N/A</v>
      </c>
      <c r="L2191" t="e">
        <f>IF(D2191="","",IF(INDEX( DATOS3!$1:$19996,A2191,MATCH("Total_Acquisition_Time", DATOS3!$1:$1,0))=0,0,INDEX( DATOS3!$1:$19996,A2191,MATCH("Total_Acquisition_Time", DATOS3!$1:$1,0))))</f>
        <v>#N/A</v>
      </c>
      <c r="M2191" t="e">
        <f>IF(D2191="","",IF(INDEX( DATOS3!$1:$19996,A2191,MATCH("Acquisition_Plane_in_Accumulated_Dose_Data", DATOS3!$1:$1,0))=0,"",INDEX( DATOS3!$1:$19996,A2191,MATCH("Acquisition_Plane_in_Accumulated_Dose_Data", DATOS3!$1:$1,0))))</f>
        <v>#N/A</v>
      </c>
    </row>
    <row r="2192" spans="1:13" hidden="1" x14ac:dyDescent="0.25">
      <c r="A2192">
        <v>2192</v>
      </c>
      <c r="B2192" t="e">
        <f t="shared" si="34"/>
        <v>#N/A</v>
      </c>
      <c r="D2192" t="e">
        <f>IF(INDEX(DATOS3!$1:$19996,A2192,MATCH("PatientID",DATOS3!$1:$1,0))=0,"",INDEX(DATOS3!$1:$19996,A2192,MATCH("PatientID",DATOS3!$1:$1,0)))</f>
        <v>#N/A</v>
      </c>
      <c r="F2192" t="e">
        <f>IF(D2192="","",IF(INDEX( DATOS3!$1:$19996,A2192,MATCH("SeriesDate", DATOS3!$1:$1,0))=0,"",INDEX( DATOS3!$1:$19996,A2192,MATCH("SeriesDate", DATOS3!$1:$1,0))))</f>
        <v>#N/A</v>
      </c>
      <c r="G2192" t="e">
        <f>IF(D2192="","",IF(INDEX( DATOS3!$1:$19996,A2192,MATCH("SeriesTime", DATOS3!$1:$1,0))=0,"",INDEX( DATOS3!$1:$19996,A2192,MATCH("SeriesTime", DATOS3!$1:$1,0))))</f>
        <v>#N/A</v>
      </c>
      <c r="H2192" t="e">
        <f>IF(D2192="","",IF(INDEX( DATOS3!$1:$19996,A2192,MATCH("StudyDescription", DATOS3!$1:$1,0))=0,"",INDEX( DATOS3!$1:$19996,A2192,MATCH("StudyDescription", DATOS3!$1:$1,0))))</f>
        <v>#N/A</v>
      </c>
      <c r="I2192" t="e">
        <f>IF(D2192="","",IF(INDEX( DATOS3!$1:$19996,A2192,MATCH("Dose_Area_Product_Total", DATOS3!$1:$1,0))=0,0,INDEX( DATOS3!$1:$19996,A2192,MATCH("Dose_Area_Product_Total", DATOS3!$1:$1,0))))</f>
        <v>#N/A</v>
      </c>
      <c r="J2192" t="e">
        <f>IF(D2192="","",IF(INDEX( DATOS3!$1:$19996,A2192,MATCH("Dose_RP_Total", DATOS3!$1:$1,0))=0,0,INDEX( DATOS3!$1:$19996,A2192,MATCH("Dose_RP_Total", DATOS3!$1:$1,0))))</f>
        <v>#N/A</v>
      </c>
      <c r="K2192" t="e">
        <f>IF(D2192="","",IF(INDEX( DATOS3!$1:$19996,A2192,MATCH("Total_Fluoro_Time", DATOS3!$1:$1,0))=0,0,INDEX( DATOS3!$1:$19996,A2192,MATCH("Total_Fluoro_Time", DATOS3!$1:$1,0))))</f>
        <v>#N/A</v>
      </c>
      <c r="L2192" t="e">
        <f>IF(D2192="","",IF(INDEX( DATOS3!$1:$19996,A2192,MATCH("Total_Acquisition_Time", DATOS3!$1:$1,0))=0,0,INDEX( DATOS3!$1:$19996,A2192,MATCH("Total_Acquisition_Time", DATOS3!$1:$1,0))))</f>
        <v>#N/A</v>
      </c>
      <c r="M2192" t="e">
        <f>IF(D2192="","",IF(INDEX( DATOS3!$1:$19996,A2192,MATCH("Acquisition_Plane_in_Accumulated_Dose_Data", DATOS3!$1:$1,0))=0,"",INDEX( DATOS3!$1:$19996,A2192,MATCH("Acquisition_Plane_in_Accumulated_Dose_Data", DATOS3!$1:$1,0))))</f>
        <v>#N/A</v>
      </c>
    </row>
    <row r="2193" spans="1:13" hidden="1" x14ac:dyDescent="0.25">
      <c r="A2193">
        <v>2193</v>
      </c>
      <c r="B2193" t="e">
        <f t="shared" si="34"/>
        <v>#N/A</v>
      </c>
      <c r="D2193" t="e">
        <f>IF(INDEX(DATOS3!$1:$19996,A2193,MATCH("PatientID",DATOS3!$1:$1,0))=0,"",INDEX(DATOS3!$1:$19996,A2193,MATCH("PatientID",DATOS3!$1:$1,0)))</f>
        <v>#N/A</v>
      </c>
      <c r="F2193" t="e">
        <f>IF(D2193="","",IF(INDEX( DATOS3!$1:$19996,A2193,MATCH("SeriesDate", DATOS3!$1:$1,0))=0,"",INDEX( DATOS3!$1:$19996,A2193,MATCH("SeriesDate", DATOS3!$1:$1,0))))</f>
        <v>#N/A</v>
      </c>
      <c r="G2193" t="e">
        <f>IF(D2193="","",IF(INDEX( DATOS3!$1:$19996,A2193,MATCH("SeriesTime", DATOS3!$1:$1,0))=0,"",INDEX( DATOS3!$1:$19996,A2193,MATCH("SeriesTime", DATOS3!$1:$1,0))))</f>
        <v>#N/A</v>
      </c>
      <c r="H2193" t="e">
        <f>IF(D2193="","",IF(INDEX( DATOS3!$1:$19996,A2193,MATCH("StudyDescription", DATOS3!$1:$1,0))=0,"",INDEX( DATOS3!$1:$19996,A2193,MATCH("StudyDescription", DATOS3!$1:$1,0))))</f>
        <v>#N/A</v>
      </c>
      <c r="I2193" t="e">
        <f>IF(D2193="","",IF(INDEX( DATOS3!$1:$19996,A2193,MATCH("Dose_Area_Product_Total", DATOS3!$1:$1,0))=0,0,INDEX( DATOS3!$1:$19996,A2193,MATCH("Dose_Area_Product_Total", DATOS3!$1:$1,0))))</f>
        <v>#N/A</v>
      </c>
      <c r="J2193" t="e">
        <f>IF(D2193="","",IF(INDEX( DATOS3!$1:$19996,A2193,MATCH("Dose_RP_Total", DATOS3!$1:$1,0))=0,0,INDEX( DATOS3!$1:$19996,A2193,MATCH("Dose_RP_Total", DATOS3!$1:$1,0))))</f>
        <v>#N/A</v>
      </c>
      <c r="K2193" t="e">
        <f>IF(D2193="","",IF(INDEX( DATOS3!$1:$19996,A2193,MATCH("Total_Fluoro_Time", DATOS3!$1:$1,0))=0,0,INDEX( DATOS3!$1:$19996,A2193,MATCH("Total_Fluoro_Time", DATOS3!$1:$1,0))))</f>
        <v>#N/A</v>
      </c>
      <c r="L2193" t="e">
        <f>IF(D2193="","",IF(INDEX( DATOS3!$1:$19996,A2193,MATCH("Total_Acquisition_Time", DATOS3!$1:$1,0))=0,0,INDEX( DATOS3!$1:$19996,A2193,MATCH("Total_Acquisition_Time", DATOS3!$1:$1,0))))</f>
        <v>#N/A</v>
      </c>
      <c r="M2193" t="e">
        <f>IF(D2193="","",IF(INDEX( DATOS3!$1:$19996,A2193,MATCH("Acquisition_Plane_in_Accumulated_Dose_Data", DATOS3!$1:$1,0))=0,"",INDEX( DATOS3!$1:$19996,A2193,MATCH("Acquisition_Plane_in_Accumulated_Dose_Data", DATOS3!$1:$1,0))))</f>
        <v>#N/A</v>
      </c>
    </row>
    <row r="2194" spans="1:13" hidden="1" x14ac:dyDescent="0.25">
      <c r="A2194">
        <v>2194</v>
      </c>
      <c r="B2194" t="e">
        <f t="shared" si="34"/>
        <v>#N/A</v>
      </c>
      <c r="D2194" t="e">
        <f>IF(INDEX(DATOS3!$1:$19996,A2194,MATCH("PatientID",DATOS3!$1:$1,0))=0,"",INDEX(DATOS3!$1:$19996,A2194,MATCH("PatientID",DATOS3!$1:$1,0)))</f>
        <v>#N/A</v>
      </c>
      <c r="F2194" t="e">
        <f>IF(D2194="","",IF(INDEX( DATOS3!$1:$19996,A2194,MATCH("SeriesDate", DATOS3!$1:$1,0))=0,"",INDEX( DATOS3!$1:$19996,A2194,MATCH("SeriesDate", DATOS3!$1:$1,0))))</f>
        <v>#N/A</v>
      </c>
      <c r="G2194" t="e">
        <f>IF(D2194="","",IF(INDEX( DATOS3!$1:$19996,A2194,MATCH("SeriesTime", DATOS3!$1:$1,0))=0,"",INDEX( DATOS3!$1:$19996,A2194,MATCH("SeriesTime", DATOS3!$1:$1,0))))</f>
        <v>#N/A</v>
      </c>
      <c r="H2194" t="e">
        <f>IF(D2194="","",IF(INDEX( DATOS3!$1:$19996,A2194,MATCH("StudyDescription", DATOS3!$1:$1,0))=0,"",INDEX( DATOS3!$1:$19996,A2194,MATCH("StudyDescription", DATOS3!$1:$1,0))))</f>
        <v>#N/A</v>
      </c>
      <c r="I2194" t="e">
        <f>IF(D2194="","",IF(INDEX( DATOS3!$1:$19996,A2194,MATCH("Dose_Area_Product_Total", DATOS3!$1:$1,0))=0,0,INDEX( DATOS3!$1:$19996,A2194,MATCH("Dose_Area_Product_Total", DATOS3!$1:$1,0))))</f>
        <v>#N/A</v>
      </c>
      <c r="J2194" t="e">
        <f>IF(D2194="","",IF(INDEX( DATOS3!$1:$19996,A2194,MATCH("Dose_RP_Total", DATOS3!$1:$1,0))=0,0,INDEX( DATOS3!$1:$19996,A2194,MATCH("Dose_RP_Total", DATOS3!$1:$1,0))))</f>
        <v>#N/A</v>
      </c>
      <c r="K2194" t="e">
        <f>IF(D2194="","",IF(INDEX( DATOS3!$1:$19996,A2194,MATCH("Total_Fluoro_Time", DATOS3!$1:$1,0))=0,0,INDEX( DATOS3!$1:$19996,A2194,MATCH("Total_Fluoro_Time", DATOS3!$1:$1,0))))</f>
        <v>#N/A</v>
      </c>
      <c r="L2194" t="e">
        <f>IF(D2194="","",IF(INDEX( DATOS3!$1:$19996,A2194,MATCH("Total_Acquisition_Time", DATOS3!$1:$1,0))=0,0,INDEX( DATOS3!$1:$19996,A2194,MATCH("Total_Acquisition_Time", DATOS3!$1:$1,0))))</f>
        <v>#N/A</v>
      </c>
      <c r="M2194" t="e">
        <f>IF(D2194="","",IF(INDEX( DATOS3!$1:$19996,A2194,MATCH("Acquisition_Plane_in_Accumulated_Dose_Data", DATOS3!$1:$1,0))=0,"",INDEX( DATOS3!$1:$19996,A2194,MATCH("Acquisition_Plane_in_Accumulated_Dose_Data", DATOS3!$1:$1,0))))</f>
        <v>#N/A</v>
      </c>
    </row>
    <row r="2195" spans="1:13" hidden="1" x14ac:dyDescent="0.25">
      <c r="A2195">
        <v>2195</v>
      </c>
      <c r="B2195" t="e">
        <f t="shared" si="34"/>
        <v>#N/A</v>
      </c>
      <c r="D2195" t="e">
        <f>IF(INDEX(DATOS3!$1:$19996,A2195,MATCH("PatientID",DATOS3!$1:$1,0))=0,"",INDEX(DATOS3!$1:$19996,A2195,MATCH("PatientID",DATOS3!$1:$1,0)))</f>
        <v>#N/A</v>
      </c>
      <c r="F2195" t="e">
        <f>IF(D2195="","",IF(INDEX( DATOS3!$1:$19996,A2195,MATCH("SeriesDate", DATOS3!$1:$1,0))=0,"",INDEX( DATOS3!$1:$19996,A2195,MATCH("SeriesDate", DATOS3!$1:$1,0))))</f>
        <v>#N/A</v>
      </c>
      <c r="G2195" t="e">
        <f>IF(D2195="","",IF(INDEX( DATOS3!$1:$19996,A2195,MATCH("SeriesTime", DATOS3!$1:$1,0))=0,"",INDEX( DATOS3!$1:$19996,A2195,MATCH("SeriesTime", DATOS3!$1:$1,0))))</f>
        <v>#N/A</v>
      </c>
      <c r="H2195" t="e">
        <f>IF(D2195="","",IF(INDEX( DATOS3!$1:$19996,A2195,MATCH("StudyDescription", DATOS3!$1:$1,0))=0,"",INDEX( DATOS3!$1:$19996,A2195,MATCH("StudyDescription", DATOS3!$1:$1,0))))</f>
        <v>#N/A</v>
      </c>
      <c r="I2195" t="e">
        <f>IF(D2195="","",IF(INDEX( DATOS3!$1:$19996,A2195,MATCH("Dose_Area_Product_Total", DATOS3!$1:$1,0))=0,0,INDEX( DATOS3!$1:$19996,A2195,MATCH("Dose_Area_Product_Total", DATOS3!$1:$1,0))))</f>
        <v>#N/A</v>
      </c>
      <c r="J2195" t="e">
        <f>IF(D2195="","",IF(INDEX( DATOS3!$1:$19996,A2195,MATCH("Dose_RP_Total", DATOS3!$1:$1,0))=0,0,INDEX( DATOS3!$1:$19996,A2195,MATCH("Dose_RP_Total", DATOS3!$1:$1,0))))</f>
        <v>#N/A</v>
      </c>
      <c r="K2195" t="e">
        <f>IF(D2195="","",IF(INDEX( DATOS3!$1:$19996,A2195,MATCH("Total_Fluoro_Time", DATOS3!$1:$1,0))=0,0,INDEX( DATOS3!$1:$19996,A2195,MATCH("Total_Fluoro_Time", DATOS3!$1:$1,0))))</f>
        <v>#N/A</v>
      </c>
      <c r="L2195" t="e">
        <f>IF(D2195="","",IF(INDEX( DATOS3!$1:$19996,A2195,MATCH("Total_Acquisition_Time", DATOS3!$1:$1,0))=0,0,INDEX( DATOS3!$1:$19996,A2195,MATCH("Total_Acquisition_Time", DATOS3!$1:$1,0))))</f>
        <v>#N/A</v>
      </c>
      <c r="M2195" t="e">
        <f>IF(D2195="","",IF(INDEX( DATOS3!$1:$19996,A2195,MATCH("Acquisition_Plane_in_Accumulated_Dose_Data", DATOS3!$1:$1,0))=0,"",INDEX( DATOS3!$1:$19996,A2195,MATCH("Acquisition_Plane_in_Accumulated_Dose_Data", DATOS3!$1:$1,0))))</f>
        <v>#N/A</v>
      </c>
    </row>
    <row r="2196" spans="1:13" hidden="1" x14ac:dyDescent="0.25">
      <c r="A2196">
        <v>2196</v>
      </c>
      <c r="B2196" t="e">
        <f t="shared" si="34"/>
        <v>#N/A</v>
      </c>
      <c r="D2196" t="e">
        <f>IF(INDEX(DATOS3!$1:$19996,A2196,MATCH("PatientID",DATOS3!$1:$1,0))=0,"",INDEX(DATOS3!$1:$19996,A2196,MATCH("PatientID",DATOS3!$1:$1,0)))</f>
        <v>#N/A</v>
      </c>
      <c r="F2196" t="e">
        <f>IF(D2196="","",IF(INDEX( DATOS3!$1:$19996,A2196,MATCH("SeriesDate", DATOS3!$1:$1,0))=0,"",INDEX( DATOS3!$1:$19996,A2196,MATCH("SeriesDate", DATOS3!$1:$1,0))))</f>
        <v>#N/A</v>
      </c>
      <c r="G2196" t="e">
        <f>IF(D2196="","",IF(INDEX( DATOS3!$1:$19996,A2196,MATCH("SeriesTime", DATOS3!$1:$1,0))=0,"",INDEX( DATOS3!$1:$19996,A2196,MATCH("SeriesTime", DATOS3!$1:$1,0))))</f>
        <v>#N/A</v>
      </c>
      <c r="H2196" t="e">
        <f>IF(D2196="","",IF(INDEX( DATOS3!$1:$19996,A2196,MATCH("StudyDescription", DATOS3!$1:$1,0))=0,"",INDEX( DATOS3!$1:$19996,A2196,MATCH("StudyDescription", DATOS3!$1:$1,0))))</f>
        <v>#N/A</v>
      </c>
      <c r="I2196" t="e">
        <f>IF(D2196="","",IF(INDEX( DATOS3!$1:$19996,A2196,MATCH("Dose_Area_Product_Total", DATOS3!$1:$1,0))=0,0,INDEX( DATOS3!$1:$19996,A2196,MATCH("Dose_Area_Product_Total", DATOS3!$1:$1,0))))</f>
        <v>#N/A</v>
      </c>
      <c r="J2196" t="e">
        <f>IF(D2196="","",IF(INDEX( DATOS3!$1:$19996,A2196,MATCH("Dose_RP_Total", DATOS3!$1:$1,0))=0,0,INDEX( DATOS3!$1:$19996,A2196,MATCH("Dose_RP_Total", DATOS3!$1:$1,0))))</f>
        <v>#N/A</v>
      </c>
      <c r="K2196" t="e">
        <f>IF(D2196="","",IF(INDEX( DATOS3!$1:$19996,A2196,MATCH("Total_Fluoro_Time", DATOS3!$1:$1,0))=0,0,INDEX( DATOS3!$1:$19996,A2196,MATCH("Total_Fluoro_Time", DATOS3!$1:$1,0))))</f>
        <v>#N/A</v>
      </c>
      <c r="L2196" t="e">
        <f>IF(D2196="","",IF(INDEX( DATOS3!$1:$19996,A2196,MATCH("Total_Acquisition_Time", DATOS3!$1:$1,0))=0,0,INDEX( DATOS3!$1:$19996,A2196,MATCH("Total_Acquisition_Time", DATOS3!$1:$1,0))))</f>
        <v>#N/A</v>
      </c>
      <c r="M2196" t="e">
        <f>IF(D2196="","",IF(INDEX( DATOS3!$1:$19996,A2196,MATCH("Acquisition_Plane_in_Accumulated_Dose_Data", DATOS3!$1:$1,0))=0,"",INDEX( DATOS3!$1:$19996,A2196,MATCH("Acquisition_Plane_in_Accumulated_Dose_Data", DATOS3!$1:$1,0))))</f>
        <v>#N/A</v>
      </c>
    </row>
    <row r="2197" spans="1:13" hidden="1" x14ac:dyDescent="0.25">
      <c r="A2197">
        <v>2197</v>
      </c>
      <c r="B2197" t="e">
        <f t="shared" si="34"/>
        <v>#N/A</v>
      </c>
      <c r="D2197" t="e">
        <f>IF(INDEX(DATOS3!$1:$19996,A2197,MATCH("PatientID",DATOS3!$1:$1,0))=0,"",INDEX(DATOS3!$1:$19996,A2197,MATCH("PatientID",DATOS3!$1:$1,0)))</f>
        <v>#N/A</v>
      </c>
      <c r="F2197" t="e">
        <f>IF(D2197="","",IF(INDEX( DATOS3!$1:$19996,A2197,MATCH("SeriesDate", DATOS3!$1:$1,0))=0,"",INDEX( DATOS3!$1:$19996,A2197,MATCH("SeriesDate", DATOS3!$1:$1,0))))</f>
        <v>#N/A</v>
      </c>
      <c r="G2197" t="e">
        <f>IF(D2197="","",IF(INDEX( DATOS3!$1:$19996,A2197,MATCH("SeriesTime", DATOS3!$1:$1,0))=0,"",INDEX( DATOS3!$1:$19996,A2197,MATCH("SeriesTime", DATOS3!$1:$1,0))))</f>
        <v>#N/A</v>
      </c>
      <c r="H2197" t="e">
        <f>IF(D2197="","",IF(INDEX( DATOS3!$1:$19996,A2197,MATCH("StudyDescription", DATOS3!$1:$1,0))=0,"",INDEX( DATOS3!$1:$19996,A2197,MATCH("StudyDescription", DATOS3!$1:$1,0))))</f>
        <v>#N/A</v>
      </c>
      <c r="I2197" t="e">
        <f>IF(D2197="","",IF(INDEX( DATOS3!$1:$19996,A2197,MATCH("Dose_Area_Product_Total", DATOS3!$1:$1,0))=0,0,INDEX( DATOS3!$1:$19996,A2197,MATCH("Dose_Area_Product_Total", DATOS3!$1:$1,0))))</f>
        <v>#N/A</v>
      </c>
      <c r="J2197" t="e">
        <f>IF(D2197="","",IF(INDEX( DATOS3!$1:$19996,A2197,MATCH("Dose_RP_Total", DATOS3!$1:$1,0))=0,0,INDEX( DATOS3!$1:$19996,A2197,MATCH("Dose_RP_Total", DATOS3!$1:$1,0))))</f>
        <v>#N/A</v>
      </c>
      <c r="K2197" t="e">
        <f>IF(D2197="","",IF(INDEX( DATOS3!$1:$19996,A2197,MATCH("Total_Fluoro_Time", DATOS3!$1:$1,0))=0,0,INDEX( DATOS3!$1:$19996,A2197,MATCH("Total_Fluoro_Time", DATOS3!$1:$1,0))))</f>
        <v>#N/A</v>
      </c>
      <c r="L2197" t="e">
        <f>IF(D2197="","",IF(INDEX( DATOS3!$1:$19996,A2197,MATCH("Total_Acquisition_Time", DATOS3!$1:$1,0))=0,0,INDEX( DATOS3!$1:$19996,A2197,MATCH("Total_Acquisition_Time", DATOS3!$1:$1,0))))</f>
        <v>#N/A</v>
      </c>
      <c r="M2197" t="e">
        <f>IF(D2197="","",IF(INDEX( DATOS3!$1:$19996,A2197,MATCH("Acquisition_Plane_in_Accumulated_Dose_Data", DATOS3!$1:$1,0))=0,"",INDEX( DATOS3!$1:$19996,A2197,MATCH("Acquisition_Plane_in_Accumulated_Dose_Data", DATOS3!$1:$1,0))))</f>
        <v>#N/A</v>
      </c>
    </row>
    <row r="2198" spans="1:13" hidden="1" x14ac:dyDescent="0.25">
      <c r="A2198">
        <v>2198</v>
      </c>
      <c r="B2198" t="e">
        <f t="shared" si="34"/>
        <v>#N/A</v>
      </c>
      <c r="D2198" t="e">
        <f>IF(INDEX(DATOS3!$1:$19996,A2198,MATCH("PatientID",DATOS3!$1:$1,0))=0,"",INDEX(DATOS3!$1:$19996,A2198,MATCH("PatientID",DATOS3!$1:$1,0)))</f>
        <v>#N/A</v>
      </c>
      <c r="F2198" t="e">
        <f>IF(D2198="","",IF(INDEX( DATOS3!$1:$19996,A2198,MATCH("SeriesDate", DATOS3!$1:$1,0))=0,"",INDEX( DATOS3!$1:$19996,A2198,MATCH("SeriesDate", DATOS3!$1:$1,0))))</f>
        <v>#N/A</v>
      </c>
      <c r="G2198" t="e">
        <f>IF(D2198="","",IF(INDEX( DATOS3!$1:$19996,A2198,MATCH("SeriesTime", DATOS3!$1:$1,0))=0,"",INDEX( DATOS3!$1:$19996,A2198,MATCH("SeriesTime", DATOS3!$1:$1,0))))</f>
        <v>#N/A</v>
      </c>
      <c r="H2198" t="e">
        <f>IF(D2198="","",IF(INDEX( DATOS3!$1:$19996,A2198,MATCH("StudyDescription", DATOS3!$1:$1,0))=0,"",INDEX( DATOS3!$1:$19996,A2198,MATCH("StudyDescription", DATOS3!$1:$1,0))))</f>
        <v>#N/A</v>
      </c>
      <c r="I2198" t="e">
        <f>IF(D2198="","",IF(INDEX( DATOS3!$1:$19996,A2198,MATCH("Dose_Area_Product_Total", DATOS3!$1:$1,0))=0,0,INDEX( DATOS3!$1:$19996,A2198,MATCH("Dose_Area_Product_Total", DATOS3!$1:$1,0))))</f>
        <v>#N/A</v>
      </c>
      <c r="J2198" t="e">
        <f>IF(D2198="","",IF(INDEX( DATOS3!$1:$19996,A2198,MATCH("Dose_RP_Total", DATOS3!$1:$1,0))=0,0,INDEX( DATOS3!$1:$19996,A2198,MATCH("Dose_RP_Total", DATOS3!$1:$1,0))))</f>
        <v>#N/A</v>
      </c>
      <c r="K2198" t="e">
        <f>IF(D2198="","",IF(INDEX( DATOS3!$1:$19996,A2198,MATCH("Total_Fluoro_Time", DATOS3!$1:$1,0))=0,0,INDEX( DATOS3!$1:$19996,A2198,MATCH("Total_Fluoro_Time", DATOS3!$1:$1,0))))</f>
        <v>#N/A</v>
      </c>
      <c r="L2198" t="e">
        <f>IF(D2198="","",IF(INDEX( DATOS3!$1:$19996,A2198,MATCH("Total_Acquisition_Time", DATOS3!$1:$1,0))=0,0,INDEX( DATOS3!$1:$19996,A2198,MATCH("Total_Acquisition_Time", DATOS3!$1:$1,0))))</f>
        <v>#N/A</v>
      </c>
      <c r="M2198" t="e">
        <f>IF(D2198="","",IF(INDEX( DATOS3!$1:$19996,A2198,MATCH("Acquisition_Plane_in_Accumulated_Dose_Data", DATOS3!$1:$1,0))=0,"",INDEX( DATOS3!$1:$19996,A2198,MATCH("Acquisition_Plane_in_Accumulated_Dose_Data", DATOS3!$1:$1,0))))</f>
        <v>#N/A</v>
      </c>
    </row>
    <row r="2199" spans="1:13" hidden="1" x14ac:dyDescent="0.25">
      <c r="A2199">
        <v>2199</v>
      </c>
      <c r="B2199" t="e">
        <f t="shared" si="34"/>
        <v>#N/A</v>
      </c>
      <c r="D2199" t="e">
        <f>IF(INDEX(DATOS3!$1:$19996,A2199,MATCH("PatientID",DATOS3!$1:$1,0))=0,"",INDEX(DATOS3!$1:$19996,A2199,MATCH("PatientID",DATOS3!$1:$1,0)))</f>
        <v>#N/A</v>
      </c>
      <c r="F2199" t="e">
        <f>IF(D2199="","",IF(INDEX( DATOS3!$1:$19996,A2199,MATCH("SeriesDate", DATOS3!$1:$1,0))=0,"",INDEX( DATOS3!$1:$19996,A2199,MATCH("SeriesDate", DATOS3!$1:$1,0))))</f>
        <v>#N/A</v>
      </c>
      <c r="G2199" t="e">
        <f>IF(D2199="","",IF(INDEX( DATOS3!$1:$19996,A2199,MATCH("SeriesTime", DATOS3!$1:$1,0))=0,"",INDEX( DATOS3!$1:$19996,A2199,MATCH("SeriesTime", DATOS3!$1:$1,0))))</f>
        <v>#N/A</v>
      </c>
      <c r="H2199" t="e">
        <f>IF(D2199="","",IF(INDEX( DATOS3!$1:$19996,A2199,MATCH("StudyDescription", DATOS3!$1:$1,0))=0,"",INDEX( DATOS3!$1:$19996,A2199,MATCH("StudyDescription", DATOS3!$1:$1,0))))</f>
        <v>#N/A</v>
      </c>
      <c r="I2199" t="e">
        <f>IF(D2199="","",IF(INDEX( DATOS3!$1:$19996,A2199,MATCH("Dose_Area_Product_Total", DATOS3!$1:$1,0))=0,0,INDEX( DATOS3!$1:$19996,A2199,MATCH("Dose_Area_Product_Total", DATOS3!$1:$1,0))))</f>
        <v>#N/A</v>
      </c>
      <c r="J2199" t="e">
        <f>IF(D2199="","",IF(INDEX( DATOS3!$1:$19996,A2199,MATCH("Dose_RP_Total", DATOS3!$1:$1,0))=0,0,INDEX( DATOS3!$1:$19996,A2199,MATCH("Dose_RP_Total", DATOS3!$1:$1,0))))</f>
        <v>#N/A</v>
      </c>
      <c r="K2199" t="e">
        <f>IF(D2199="","",IF(INDEX( DATOS3!$1:$19996,A2199,MATCH("Total_Fluoro_Time", DATOS3!$1:$1,0))=0,0,INDEX( DATOS3!$1:$19996,A2199,MATCH("Total_Fluoro_Time", DATOS3!$1:$1,0))))</f>
        <v>#N/A</v>
      </c>
      <c r="L2199" t="e">
        <f>IF(D2199="","",IF(INDEX( DATOS3!$1:$19996,A2199,MATCH("Total_Acquisition_Time", DATOS3!$1:$1,0))=0,0,INDEX( DATOS3!$1:$19996,A2199,MATCH("Total_Acquisition_Time", DATOS3!$1:$1,0))))</f>
        <v>#N/A</v>
      </c>
      <c r="M2199" t="e">
        <f>IF(D2199="","",IF(INDEX( DATOS3!$1:$19996,A2199,MATCH("Acquisition_Plane_in_Accumulated_Dose_Data", DATOS3!$1:$1,0))=0,"",INDEX( DATOS3!$1:$19996,A2199,MATCH("Acquisition_Plane_in_Accumulated_Dose_Data", DATOS3!$1:$1,0))))</f>
        <v>#N/A</v>
      </c>
    </row>
    <row r="2200" spans="1:13" hidden="1" x14ac:dyDescent="0.25">
      <c r="A2200">
        <v>2200</v>
      </c>
      <c r="B2200" t="e">
        <f t="shared" si="34"/>
        <v>#N/A</v>
      </c>
      <c r="D2200" t="e">
        <f>IF(INDEX(DATOS3!$1:$19996,A2200,MATCH("PatientID",DATOS3!$1:$1,0))=0,"",INDEX(DATOS3!$1:$19996,A2200,MATCH("PatientID",DATOS3!$1:$1,0)))</f>
        <v>#N/A</v>
      </c>
      <c r="F2200" t="e">
        <f>IF(D2200="","",IF(INDEX( DATOS3!$1:$19996,A2200,MATCH("SeriesDate", DATOS3!$1:$1,0))=0,"",INDEX( DATOS3!$1:$19996,A2200,MATCH("SeriesDate", DATOS3!$1:$1,0))))</f>
        <v>#N/A</v>
      </c>
      <c r="G2200" t="e">
        <f>IF(D2200="","",IF(INDEX( DATOS3!$1:$19996,A2200,MATCH("SeriesTime", DATOS3!$1:$1,0))=0,"",INDEX( DATOS3!$1:$19996,A2200,MATCH("SeriesTime", DATOS3!$1:$1,0))))</f>
        <v>#N/A</v>
      </c>
      <c r="H2200" t="e">
        <f>IF(D2200="","",IF(INDEX( DATOS3!$1:$19996,A2200,MATCH("StudyDescription", DATOS3!$1:$1,0))=0,"",INDEX( DATOS3!$1:$19996,A2200,MATCH("StudyDescription", DATOS3!$1:$1,0))))</f>
        <v>#N/A</v>
      </c>
      <c r="I2200" t="e">
        <f>IF(D2200="","",IF(INDEX( DATOS3!$1:$19996,A2200,MATCH("Dose_Area_Product_Total", DATOS3!$1:$1,0))=0,0,INDEX( DATOS3!$1:$19996,A2200,MATCH("Dose_Area_Product_Total", DATOS3!$1:$1,0))))</f>
        <v>#N/A</v>
      </c>
      <c r="J2200" t="e">
        <f>IF(D2200="","",IF(INDEX( DATOS3!$1:$19996,A2200,MATCH("Dose_RP_Total", DATOS3!$1:$1,0))=0,0,INDEX( DATOS3!$1:$19996,A2200,MATCH("Dose_RP_Total", DATOS3!$1:$1,0))))</f>
        <v>#N/A</v>
      </c>
      <c r="K2200" t="e">
        <f>IF(D2200="","",IF(INDEX( DATOS3!$1:$19996,A2200,MATCH("Total_Fluoro_Time", DATOS3!$1:$1,0))=0,0,INDEX( DATOS3!$1:$19996,A2200,MATCH("Total_Fluoro_Time", DATOS3!$1:$1,0))))</f>
        <v>#N/A</v>
      </c>
      <c r="L2200" t="e">
        <f>IF(D2200="","",IF(INDEX( DATOS3!$1:$19996,A2200,MATCH("Total_Acquisition_Time", DATOS3!$1:$1,0))=0,0,INDEX( DATOS3!$1:$19996,A2200,MATCH("Total_Acquisition_Time", DATOS3!$1:$1,0))))</f>
        <v>#N/A</v>
      </c>
      <c r="M2200" t="e">
        <f>IF(D2200="","",IF(INDEX( DATOS3!$1:$19996,A2200,MATCH("Acquisition_Plane_in_Accumulated_Dose_Data", DATOS3!$1:$1,0))=0,"",INDEX( DATOS3!$1:$19996,A2200,MATCH("Acquisition_Plane_in_Accumulated_Dose_Data", DATOS3!$1:$1,0))))</f>
        <v>#N/A</v>
      </c>
    </row>
    <row r="2201" spans="1:13" hidden="1" x14ac:dyDescent="0.25">
      <c r="A2201">
        <v>2201</v>
      </c>
      <c r="B2201" t="e">
        <f t="shared" si="34"/>
        <v>#N/A</v>
      </c>
      <c r="D2201" t="e">
        <f>IF(INDEX(DATOS3!$1:$19996,A2201,MATCH("PatientID",DATOS3!$1:$1,0))=0,"",INDEX(DATOS3!$1:$19996,A2201,MATCH("PatientID",DATOS3!$1:$1,0)))</f>
        <v>#N/A</v>
      </c>
      <c r="F2201" t="e">
        <f>IF(D2201="","",IF(INDEX( DATOS3!$1:$19996,A2201,MATCH("SeriesDate", DATOS3!$1:$1,0))=0,"",INDEX( DATOS3!$1:$19996,A2201,MATCH("SeriesDate", DATOS3!$1:$1,0))))</f>
        <v>#N/A</v>
      </c>
      <c r="G2201" t="e">
        <f>IF(D2201="","",IF(INDEX( DATOS3!$1:$19996,A2201,MATCH("SeriesTime", DATOS3!$1:$1,0))=0,"",INDEX( DATOS3!$1:$19996,A2201,MATCH("SeriesTime", DATOS3!$1:$1,0))))</f>
        <v>#N/A</v>
      </c>
      <c r="H2201" t="e">
        <f>IF(D2201="","",IF(INDEX( DATOS3!$1:$19996,A2201,MATCH("StudyDescription", DATOS3!$1:$1,0))=0,"",INDEX( DATOS3!$1:$19996,A2201,MATCH("StudyDescription", DATOS3!$1:$1,0))))</f>
        <v>#N/A</v>
      </c>
      <c r="I2201" t="e">
        <f>IF(D2201="","",IF(INDEX( DATOS3!$1:$19996,A2201,MATCH("Dose_Area_Product_Total", DATOS3!$1:$1,0))=0,0,INDEX( DATOS3!$1:$19996,A2201,MATCH("Dose_Area_Product_Total", DATOS3!$1:$1,0))))</f>
        <v>#N/A</v>
      </c>
      <c r="J2201" t="e">
        <f>IF(D2201="","",IF(INDEX( DATOS3!$1:$19996,A2201,MATCH("Dose_RP_Total", DATOS3!$1:$1,0))=0,0,INDEX( DATOS3!$1:$19996,A2201,MATCH("Dose_RP_Total", DATOS3!$1:$1,0))))</f>
        <v>#N/A</v>
      </c>
      <c r="K2201" t="e">
        <f>IF(D2201="","",IF(INDEX( DATOS3!$1:$19996,A2201,MATCH("Total_Fluoro_Time", DATOS3!$1:$1,0))=0,0,INDEX( DATOS3!$1:$19996,A2201,MATCH("Total_Fluoro_Time", DATOS3!$1:$1,0))))</f>
        <v>#N/A</v>
      </c>
      <c r="L2201" t="e">
        <f>IF(D2201="","",IF(INDEX( DATOS3!$1:$19996,A2201,MATCH("Total_Acquisition_Time", DATOS3!$1:$1,0))=0,0,INDEX( DATOS3!$1:$19996,A2201,MATCH("Total_Acquisition_Time", DATOS3!$1:$1,0))))</f>
        <v>#N/A</v>
      </c>
      <c r="M2201" t="e">
        <f>IF(D2201="","",IF(INDEX( DATOS3!$1:$19996,A2201,MATCH("Acquisition_Plane_in_Accumulated_Dose_Data", DATOS3!$1:$1,0))=0,"",INDEX( DATOS3!$1:$19996,A2201,MATCH("Acquisition_Plane_in_Accumulated_Dose_Data", DATOS3!$1:$1,0))))</f>
        <v>#N/A</v>
      </c>
    </row>
    <row r="2202" spans="1:13" hidden="1" x14ac:dyDescent="0.25">
      <c r="A2202">
        <v>2202</v>
      </c>
      <c r="B2202" t="e">
        <f t="shared" si="34"/>
        <v>#N/A</v>
      </c>
      <c r="D2202" t="e">
        <f>IF(INDEX(DATOS3!$1:$19996,A2202,MATCH("PatientID",DATOS3!$1:$1,0))=0,"",INDEX(DATOS3!$1:$19996,A2202,MATCH("PatientID",DATOS3!$1:$1,0)))</f>
        <v>#N/A</v>
      </c>
      <c r="F2202" t="e">
        <f>IF(D2202="","",IF(INDEX( DATOS3!$1:$19996,A2202,MATCH("SeriesDate", DATOS3!$1:$1,0))=0,"",INDEX( DATOS3!$1:$19996,A2202,MATCH("SeriesDate", DATOS3!$1:$1,0))))</f>
        <v>#N/A</v>
      </c>
      <c r="G2202" t="e">
        <f>IF(D2202="","",IF(INDEX( DATOS3!$1:$19996,A2202,MATCH("SeriesTime", DATOS3!$1:$1,0))=0,"",INDEX( DATOS3!$1:$19996,A2202,MATCH("SeriesTime", DATOS3!$1:$1,0))))</f>
        <v>#N/A</v>
      </c>
      <c r="H2202" t="e">
        <f>IF(D2202="","",IF(INDEX( DATOS3!$1:$19996,A2202,MATCH("StudyDescription", DATOS3!$1:$1,0))=0,"",INDEX( DATOS3!$1:$19996,A2202,MATCH("StudyDescription", DATOS3!$1:$1,0))))</f>
        <v>#N/A</v>
      </c>
      <c r="I2202" t="e">
        <f>IF(D2202="","",IF(INDEX( DATOS3!$1:$19996,A2202,MATCH("Dose_Area_Product_Total", DATOS3!$1:$1,0))=0,0,INDEX( DATOS3!$1:$19996,A2202,MATCH("Dose_Area_Product_Total", DATOS3!$1:$1,0))))</f>
        <v>#N/A</v>
      </c>
      <c r="J2202" t="e">
        <f>IF(D2202="","",IF(INDEX( DATOS3!$1:$19996,A2202,MATCH("Dose_RP_Total", DATOS3!$1:$1,0))=0,0,INDEX( DATOS3!$1:$19996,A2202,MATCH("Dose_RP_Total", DATOS3!$1:$1,0))))</f>
        <v>#N/A</v>
      </c>
      <c r="K2202" t="e">
        <f>IF(D2202="","",IF(INDEX( DATOS3!$1:$19996,A2202,MATCH("Total_Fluoro_Time", DATOS3!$1:$1,0))=0,0,INDEX( DATOS3!$1:$19996,A2202,MATCH("Total_Fluoro_Time", DATOS3!$1:$1,0))))</f>
        <v>#N/A</v>
      </c>
      <c r="L2202" t="e">
        <f>IF(D2202="","",IF(INDEX( DATOS3!$1:$19996,A2202,MATCH("Total_Acquisition_Time", DATOS3!$1:$1,0))=0,0,INDEX( DATOS3!$1:$19996,A2202,MATCH("Total_Acquisition_Time", DATOS3!$1:$1,0))))</f>
        <v>#N/A</v>
      </c>
      <c r="M2202" t="e">
        <f>IF(D2202="","",IF(INDEX( DATOS3!$1:$19996,A2202,MATCH("Acquisition_Plane_in_Accumulated_Dose_Data", DATOS3!$1:$1,0))=0,"",INDEX( DATOS3!$1:$19996,A2202,MATCH("Acquisition_Plane_in_Accumulated_Dose_Data", DATOS3!$1:$1,0))))</f>
        <v>#N/A</v>
      </c>
    </row>
    <row r="2203" spans="1:13" hidden="1" x14ac:dyDescent="0.25">
      <c r="A2203">
        <v>2203</v>
      </c>
      <c r="B2203" t="e">
        <f t="shared" ref="B2203:B2266" si="35">IF(D2203="","","BIPLANO")</f>
        <v>#N/A</v>
      </c>
      <c r="D2203" t="e">
        <f>IF(INDEX(DATOS3!$1:$19996,A2203,MATCH("PatientID",DATOS3!$1:$1,0))=0,"",INDEX(DATOS3!$1:$19996,A2203,MATCH("PatientID",DATOS3!$1:$1,0)))</f>
        <v>#N/A</v>
      </c>
      <c r="F2203" t="e">
        <f>IF(D2203="","",IF(INDEX( DATOS3!$1:$19996,A2203,MATCH("SeriesDate", DATOS3!$1:$1,0))=0,"",INDEX( DATOS3!$1:$19996,A2203,MATCH("SeriesDate", DATOS3!$1:$1,0))))</f>
        <v>#N/A</v>
      </c>
      <c r="G2203" t="e">
        <f>IF(D2203="","",IF(INDEX( DATOS3!$1:$19996,A2203,MATCH("SeriesTime", DATOS3!$1:$1,0))=0,"",INDEX( DATOS3!$1:$19996,A2203,MATCH("SeriesTime", DATOS3!$1:$1,0))))</f>
        <v>#N/A</v>
      </c>
      <c r="H2203" t="e">
        <f>IF(D2203="","",IF(INDEX( DATOS3!$1:$19996,A2203,MATCH("StudyDescription", DATOS3!$1:$1,0))=0,"",INDEX( DATOS3!$1:$19996,A2203,MATCH("StudyDescription", DATOS3!$1:$1,0))))</f>
        <v>#N/A</v>
      </c>
      <c r="I2203" t="e">
        <f>IF(D2203="","",IF(INDEX( DATOS3!$1:$19996,A2203,MATCH("Dose_Area_Product_Total", DATOS3!$1:$1,0))=0,0,INDEX( DATOS3!$1:$19996,A2203,MATCH("Dose_Area_Product_Total", DATOS3!$1:$1,0))))</f>
        <v>#N/A</v>
      </c>
      <c r="J2203" t="e">
        <f>IF(D2203="","",IF(INDEX( DATOS3!$1:$19996,A2203,MATCH("Dose_RP_Total", DATOS3!$1:$1,0))=0,0,INDEX( DATOS3!$1:$19996,A2203,MATCH("Dose_RP_Total", DATOS3!$1:$1,0))))</f>
        <v>#N/A</v>
      </c>
      <c r="K2203" t="e">
        <f>IF(D2203="","",IF(INDEX( DATOS3!$1:$19996,A2203,MATCH("Total_Fluoro_Time", DATOS3!$1:$1,0))=0,0,INDEX( DATOS3!$1:$19996,A2203,MATCH("Total_Fluoro_Time", DATOS3!$1:$1,0))))</f>
        <v>#N/A</v>
      </c>
      <c r="L2203" t="e">
        <f>IF(D2203="","",IF(INDEX( DATOS3!$1:$19996,A2203,MATCH("Total_Acquisition_Time", DATOS3!$1:$1,0))=0,0,INDEX( DATOS3!$1:$19996,A2203,MATCH("Total_Acquisition_Time", DATOS3!$1:$1,0))))</f>
        <v>#N/A</v>
      </c>
      <c r="M2203" t="e">
        <f>IF(D2203="","",IF(INDEX( DATOS3!$1:$19996,A2203,MATCH("Acquisition_Plane_in_Accumulated_Dose_Data", DATOS3!$1:$1,0))=0,"",INDEX( DATOS3!$1:$19996,A2203,MATCH("Acquisition_Plane_in_Accumulated_Dose_Data", DATOS3!$1:$1,0))))</f>
        <v>#N/A</v>
      </c>
    </row>
    <row r="2204" spans="1:13" hidden="1" x14ac:dyDescent="0.25">
      <c r="A2204">
        <v>2204</v>
      </c>
      <c r="B2204" t="e">
        <f t="shared" si="35"/>
        <v>#N/A</v>
      </c>
      <c r="D2204" t="e">
        <f>IF(INDEX(DATOS3!$1:$19996,A2204,MATCH("PatientID",DATOS3!$1:$1,0))=0,"",INDEX(DATOS3!$1:$19996,A2204,MATCH("PatientID",DATOS3!$1:$1,0)))</f>
        <v>#N/A</v>
      </c>
      <c r="F2204" t="e">
        <f>IF(D2204="","",IF(INDEX( DATOS3!$1:$19996,A2204,MATCH("SeriesDate", DATOS3!$1:$1,0))=0,"",INDEX( DATOS3!$1:$19996,A2204,MATCH("SeriesDate", DATOS3!$1:$1,0))))</f>
        <v>#N/A</v>
      </c>
      <c r="G2204" t="e">
        <f>IF(D2204="","",IF(INDEX( DATOS3!$1:$19996,A2204,MATCH("SeriesTime", DATOS3!$1:$1,0))=0,"",INDEX( DATOS3!$1:$19996,A2204,MATCH("SeriesTime", DATOS3!$1:$1,0))))</f>
        <v>#N/A</v>
      </c>
      <c r="H2204" t="e">
        <f>IF(D2204="","",IF(INDEX( DATOS3!$1:$19996,A2204,MATCH("StudyDescription", DATOS3!$1:$1,0))=0,"",INDEX( DATOS3!$1:$19996,A2204,MATCH("StudyDescription", DATOS3!$1:$1,0))))</f>
        <v>#N/A</v>
      </c>
      <c r="I2204" t="e">
        <f>IF(D2204="","",IF(INDEX( DATOS3!$1:$19996,A2204,MATCH("Dose_Area_Product_Total", DATOS3!$1:$1,0))=0,0,INDEX( DATOS3!$1:$19996,A2204,MATCH("Dose_Area_Product_Total", DATOS3!$1:$1,0))))</f>
        <v>#N/A</v>
      </c>
      <c r="J2204" t="e">
        <f>IF(D2204="","",IF(INDEX( DATOS3!$1:$19996,A2204,MATCH("Dose_RP_Total", DATOS3!$1:$1,0))=0,0,INDEX( DATOS3!$1:$19996,A2204,MATCH("Dose_RP_Total", DATOS3!$1:$1,0))))</f>
        <v>#N/A</v>
      </c>
      <c r="K2204" t="e">
        <f>IF(D2204="","",IF(INDEX( DATOS3!$1:$19996,A2204,MATCH("Total_Fluoro_Time", DATOS3!$1:$1,0))=0,0,INDEX( DATOS3!$1:$19996,A2204,MATCH("Total_Fluoro_Time", DATOS3!$1:$1,0))))</f>
        <v>#N/A</v>
      </c>
      <c r="L2204" t="e">
        <f>IF(D2204="","",IF(INDEX( DATOS3!$1:$19996,A2204,MATCH("Total_Acquisition_Time", DATOS3!$1:$1,0))=0,0,INDEX( DATOS3!$1:$19996,A2204,MATCH("Total_Acquisition_Time", DATOS3!$1:$1,0))))</f>
        <v>#N/A</v>
      </c>
      <c r="M2204" t="e">
        <f>IF(D2204="","",IF(INDEX( DATOS3!$1:$19996,A2204,MATCH("Acquisition_Plane_in_Accumulated_Dose_Data", DATOS3!$1:$1,0))=0,"",INDEX( DATOS3!$1:$19996,A2204,MATCH("Acquisition_Plane_in_Accumulated_Dose_Data", DATOS3!$1:$1,0))))</f>
        <v>#N/A</v>
      </c>
    </row>
    <row r="2205" spans="1:13" hidden="1" x14ac:dyDescent="0.25">
      <c r="A2205">
        <v>2205</v>
      </c>
      <c r="B2205" t="e">
        <f t="shared" si="35"/>
        <v>#N/A</v>
      </c>
      <c r="D2205" t="e">
        <f>IF(INDEX(DATOS3!$1:$19996,A2205,MATCH("PatientID",DATOS3!$1:$1,0))=0,"",INDEX(DATOS3!$1:$19996,A2205,MATCH("PatientID",DATOS3!$1:$1,0)))</f>
        <v>#N/A</v>
      </c>
      <c r="F2205" t="e">
        <f>IF(D2205="","",IF(INDEX( DATOS3!$1:$19996,A2205,MATCH("SeriesDate", DATOS3!$1:$1,0))=0,"",INDEX( DATOS3!$1:$19996,A2205,MATCH("SeriesDate", DATOS3!$1:$1,0))))</f>
        <v>#N/A</v>
      </c>
      <c r="G2205" t="e">
        <f>IF(D2205="","",IF(INDEX( DATOS3!$1:$19996,A2205,MATCH("SeriesTime", DATOS3!$1:$1,0))=0,"",INDEX( DATOS3!$1:$19996,A2205,MATCH("SeriesTime", DATOS3!$1:$1,0))))</f>
        <v>#N/A</v>
      </c>
      <c r="H2205" t="e">
        <f>IF(D2205="","",IF(INDEX( DATOS3!$1:$19996,A2205,MATCH("StudyDescription", DATOS3!$1:$1,0))=0,"",INDEX( DATOS3!$1:$19996,A2205,MATCH("StudyDescription", DATOS3!$1:$1,0))))</f>
        <v>#N/A</v>
      </c>
      <c r="I2205" t="e">
        <f>IF(D2205="","",IF(INDEX( DATOS3!$1:$19996,A2205,MATCH("Dose_Area_Product_Total", DATOS3!$1:$1,0))=0,0,INDEX( DATOS3!$1:$19996,A2205,MATCH("Dose_Area_Product_Total", DATOS3!$1:$1,0))))</f>
        <v>#N/A</v>
      </c>
      <c r="J2205" t="e">
        <f>IF(D2205="","",IF(INDEX( DATOS3!$1:$19996,A2205,MATCH("Dose_RP_Total", DATOS3!$1:$1,0))=0,0,INDEX( DATOS3!$1:$19996,A2205,MATCH("Dose_RP_Total", DATOS3!$1:$1,0))))</f>
        <v>#N/A</v>
      </c>
      <c r="K2205" t="e">
        <f>IF(D2205="","",IF(INDEX( DATOS3!$1:$19996,A2205,MATCH("Total_Fluoro_Time", DATOS3!$1:$1,0))=0,0,INDEX( DATOS3!$1:$19996,A2205,MATCH("Total_Fluoro_Time", DATOS3!$1:$1,0))))</f>
        <v>#N/A</v>
      </c>
      <c r="L2205" t="e">
        <f>IF(D2205="","",IF(INDEX( DATOS3!$1:$19996,A2205,MATCH("Total_Acquisition_Time", DATOS3!$1:$1,0))=0,0,INDEX( DATOS3!$1:$19996,A2205,MATCH("Total_Acquisition_Time", DATOS3!$1:$1,0))))</f>
        <v>#N/A</v>
      </c>
      <c r="M2205" t="e">
        <f>IF(D2205="","",IF(INDEX( DATOS3!$1:$19996,A2205,MATCH("Acquisition_Plane_in_Accumulated_Dose_Data", DATOS3!$1:$1,0))=0,"",INDEX( DATOS3!$1:$19996,A2205,MATCH("Acquisition_Plane_in_Accumulated_Dose_Data", DATOS3!$1:$1,0))))</f>
        <v>#N/A</v>
      </c>
    </row>
    <row r="2206" spans="1:13" hidden="1" x14ac:dyDescent="0.25">
      <c r="A2206">
        <v>2206</v>
      </c>
      <c r="B2206" t="e">
        <f t="shared" si="35"/>
        <v>#N/A</v>
      </c>
      <c r="D2206" t="e">
        <f>IF(INDEX(DATOS3!$1:$19996,A2206,MATCH("PatientID",DATOS3!$1:$1,0))=0,"",INDEX(DATOS3!$1:$19996,A2206,MATCH("PatientID",DATOS3!$1:$1,0)))</f>
        <v>#N/A</v>
      </c>
      <c r="F2206" t="e">
        <f>IF(D2206="","",IF(INDEX( DATOS3!$1:$19996,A2206,MATCH("SeriesDate", DATOS3!$1:$1,0))=0,"",INDEX( DATOS3!$1:$19996,A2206,MATCH("SeriesDate", DATOS3!$1:$1,0))))</f>
        <v>#N/A</v>
      </c>
      <c r="G2206" t="e">
        <f>IF(D2206="","",IF(INDEX( DATOS3!$1:$19996,A2206,MATCH("SeriesTime", DATOS3!$1:$1,0))=0,"",INDEX( DATOS3!$1:$19996,A2206,MATCH("SeriesTime", DATOS3!$1:$1,0))))</f>
        <v>#N/A</v>
      </c>
      <c r="H2206" t="e">
        <f>IF(D2206="","",IF(INDEX( DATOS3!$1:$19996,A2206,MATCH("StudyDescription", DATOS3!$1:$1,0))=0,"",INDEX( DATOS3!$1:$19996,A2206,MATCH("StudyDescription", DATOS3!$1:$1,0))))</f>
        <v>#N/A</v>
      </c>
      <c r="I2206" t="e">
        <f>IF(D2206="","",IF(INDEX( DATOS3!$1:$19996,A2206,MATCH("Dose_Area_Product_Total", DATOS3!$1:$1,0))=0,0,INDEX( DATOS3!$1:$19996,A2206,MATCH("Dose_Area_Product_Total", DATOS3!$1:$1,0))))</f>
        <v>#N/A</v>
      </c>
      <c r="J2206" t="e">
        <f>IF(D2206="","",IF(INDEX( DATOS3!$1:$19996,A2206,MATCH("Dose_RP_Total", DATOS3!$1:$1,0))=0,0,INDEX( DATOS3!$1:$19996,A2206,MATCH("Dose_RP_Total", DATOS3!$1:$1,0))))</f>
        <v>#N/A</v>
      </c>
      <c r="K2206" t="e">
        <f>IF(D2206="","",IF(INDEX( DATOS3!$1:$19996,A2206,MATCH("Total_Fluoro_Time", DATOS3!$1:$1,0))=0,0,INDEX( DATOS3!$1:$19996,A2206,MATCH("Total_Fluoro_Time", DATOS3!$1:$1,0))))</f>
        <v>#N/A</v>
      </c>
      <c r="L2206" t="e">
        <f>IF(D2206="","",IF(INDEX( DATOS3!$1:$19996,A2206,MATCH("Total_Acquisition_Time", DATOS3!$1:$1,0))=0,0,INDEX( DATOS3!$1:$19996,A2206,MATCH("Total_Acquisition_Time", DATOS3!$1:$1,0))))</f>
        <v>#N/A</v>
      </c>
      <c r="M2206" t="e">
        <f>IF(D2206="","",IF(INDEX( DATOS3!$1:$19996,A2206,MATCH("Acquisition_Plane_in_Accumulated_Dose_Data", DATOS3!$1:$1,0))=0,"",INDEX( DATOS3!$1:$19996,A2206,MATCH("Acquisition_Plane_in_Accumulated_Dose_Data", DATOS3!$1:$1,0))))</f>
        <v>#N/A</v>
      </c>
    </row>
    <row r="2207" spans="1:13" hidden="1" x14ac:dyDescent="0.25">
      <c r="A2207">
        <v>2207</v>
      </c>
      <c r="B2207" t="e">
        <f t="shared" si="35"/>
        <v>#N/A</v>
      </c>
      <c r="D2207" t="e">
        <f>IF(INDEX(DATOS3!$1:$19996,A2207,MATCH("PatientID",DATOS3!$1:$1,0))=0,"",INDEX(DATOS3!$1:$19996,A2207,MATCH("PatientID",DATOS3!$1:$1,0)))</f>
        <v>#N/A</v>
      </c>
      <c r="F2207" t="e">
        <f>IF(D2207="","",IF(INDEX( DATOS3!$1:$19996,A2207,MATCH("SeriesDate", DATOS3!$1:$1,0))=0,"",INDEX( DATOS3!$1:$19996,A2207,MATCH("SeriesDate", DATOS3!$1:$1,0))))</f>
        <v>#N/A</v>
      </c>
      <c r="G2207" t="e">
        <f>IF(D2207="","",IF(INDEX( DATOS3!$1:$19996,A2207,MATCH("SeriesTime", DATOS3!$1:$1,0))=0,"",INDEX( DATOS3!$1:$19996,A2207,MATCH("SeriesTime", DATOS3!$1:$1,0))))</f>
        <v>#N/A</v>
      </c>
      <c r="H2207" t="e">
        <f>IF(D2207="","",IF(INDEX( DATOS3!$1:$19996,A2207,MATCH("StudyDescription", DATOS3!$1:$1,0))=0,"",INDEX( DATOS3!$1:$19996,A2207,MATCH("StudyDescription", DATOS3!$1:$1,0))))</f>
        <v>#N/A</v>
      </c>
      <c r="I2207" t="e">
        <f>IF(D2207="","",IF(INDEX( DATOS3!$1:$19996,A2207,MATCH("Dose_Area_Product_Total", DATOS3!$1:$1,0))=0,0,INDEX( DATOS3!$1:$19996,A2207,MATCH("Dose_Area_Product_Total", DATOS3!$1:$1,0))))</f>
        <v>#N/A</v>
      </c>
      <c r="J2207" t="e">
        <f>IF(D2207="","",IF(INDEX( DATOS3!$1:$19996,A2207,MATCH("Dose_RP_Total", DATOS3!$1:$1,0))=0,0,INDEX( DATOS3!$1:$19996,A2207,MATCH("Dose_RP_Total", DATOS3!$1:$1,0))))</f>
        <v>#N/A</v>
      </c>
      <c r="K2207" t="e">
        <f>IF(D2207="","",IF(INDEX( DATOS3!$1:$19996,A2207,MATCH("Total_Fluoro_Time", DATOS3!$1:$1,0))=0,0,INDEX( DATOS3!$1:$19996,A2207,MATCH("Total_Fluoro_Time", DATOS3!$1:$1,0))))</f>
        <v>#N/A</v>
      </c>
      <c r="L2207" t="e">
        <f>IF(D2207="","",IF(INDEX( DATOS3!$1:$19996,A2207,MATCH("Total_Acquisition_Time", DATOS3!$1:$1,0))=0,0,INDEX( DATOS3!$1:$19996,A2207,MATCH("Total_Acquisition_Time", DATOS3!$1:$1,0))))</f>
        <v>#N/A</v>
      </c>
      <c r="M2207" t="e">
        <f>IF(D2207="","",IF(INDEX( DATOS3!$1:$19996,A2207,MATCH("Acquisition_Plane_in_Accumulated_Dose_Data", DATOS3!$1:$1,0))=0,"",INDEX( DATOS3!$1:$19996,A2207,MATCH("Acquisition_Plane_in_Accumulated_Dose_Data", DATOS3!$1:$1,0))))</f>
        <v>#N/A</v>
      </c>
    </row>
    <row r="2208" spans="1:13" hidden="1" x14ac:dyDescent="0.25">
      <c r="A2208">
        <v>2208</v>
      </c>
      <c r="B2208" t="e">
        <f t="shared" si="35"/>
        <v>#N/A</v>
      </c>
      <c r="D2208" t="e">
        <f>IF(INDEX(DATOS3!$1:$19996,A2208,MATCH("PatientID",DATOS3!$1:$1,0))=0,"",INDEX(DATOS3!$1:$19996,A2208,MATCH("PatientID",DATOS3!$1:$1,0)))</f>
        <v>#N/A</v>
      </c>
      <c r="F2208" t="e">
        <f>IF(D2208="","",IF(INDEX( DATOS3!$1:$19996,A2208,MATCH("SeriesDate", DATOS3!$1:$1,0))=0,"",INDEX( DATOS3!$1:$19996,A2208,MATCH("SeriesDate", DATOS3!$1:$1,0))))</f>
        <v>#N/A</v>
      </c>
      <c r="G2208" t="e">
        <f>IF(D2208="","",IF(INDEX( DATOS3!$1:$19996,A2208,MATCH("SeriesTime", DATOS3!$1:$1,0))=0,"",INDEX( DATOS3!$1:$19996,A2208,MATCH("SeriesTime", DATOS3!$1:$1,0))))</f>
        <v>#N/A</v>
      </c>
      <c r="H2208" t="e">
        <f>IF(D2208="","",IF(INDEX( DATOS3!$1:$19996,A2208,MATCH("StudyDescription", DATOS3!$1:$1,0))=0,"",INDEX( DATOS3!$1:$19996,A2208,MATCH("StudyDescription", DATOS3!$1:$1,0))))</f>
        <v>#N/A</v>
      </c>
      <c r="I2208" t="e">
        <f>IF(D2208="","",IF(INDEX( DATOS3!$1:$19996,A2208,MATCH("Dose_Area_Product_Total", DATOS3!$1:$1,0))=0,0,INDEX( DATOS3!$1:$19996,A2208,MATCH("Dose_Area_Product_Total", DATOS3!$1:$1,0))))</f>
        <v>#N/A</v>
      </c>
      <c r="J2208" t="e">
        <f>IF(D2208="","",IF(INDEX( DATOS3!$1:$19996,A2208,MATCH("Dose_RP_Total", DATOS3!$1:$1,0))=0,0,INDEX( DATOS3!$1:$19996,A2208,MATCH("Dose_RP_Total", DATOS3!$1:$1,0))))</f>
        <v>#N/A</v>
      </c>
      <c r="K2208" t="e">
        <f>IF(D2208="","",IF(INDEX( DATOS3!$1:$19996,A2208,MATCH("Total_Fluoro_Time", DATOS3!$1:$1,0))=0,0,INDEX( DATOS3!$1:$19996,A2208,MATCH("Total_Fluoro_Time", DATOS3!$1:$1,0))))</f>
        <v>#N/A</v>
      </c>
      <c r="L2208" t="e">
        <f>IF(D2208="","",IF(INDEX( DATOS3!$1:$19996,A2208,MATCH("Total_Acquisition_Time", DATOS3!$1:$1,0))=0,0,INDEX( DATOS3!$1:$19996,A2208,MATCH("Total_Acquisition_Time", DATOS3!$1:$1,0))))</f>
        <v>#N/A</v>
      </c>
      <c r="M2208" t="e">
        <f>IF(D2208="","",IF(INDEX( DATOS3!$1:$19996,A2208,MATCH("Acquisition_Plane_in_Accumulated_Dose_Data", DATOS3!$1:$1,0))=0,"",INDEX( DATOS3!$1:$19996,A2208,MATCH("Acquisition_Plane_in_Accumulated_Dose_Data", DATOS3!$1:$1,0))))</f>
        <v>#N/A</v>
      </c>
    </row>
    <row r="2209" spans="1:13" hidden="1" x14ac:dyDescent="0.25">
      <c r="A2209">
        <v>2209</v>
      </c>
      <c r="B2209" t="e">
        <f t="shared" si="35"/>
        <v>#N/A</v>
      </c>
      <c r="D2209" t="e">
        <f>IF(INDEX(DATOS3!$1:$19996,A2209,MATCH("PatientID",DATOS3!$1:$1,0))=0,"",INDEX(DATOS3!$1:$19996,A2209,MATCH("PatientID",DATOS3!$1:$1,0)))</f>
        <v>#N/A</v>
      </c>
      <c r="F2209" t="e">
        <f>IF(D2209="","",IF(INDEX( DATOS3!$1:$19996,A2209,MATCH("SeriesDate", DATOS3!$1:$1,0))=0,"",INDEX( DATOS3!$1:$19996,A2209,MATCH("SeriesDate", DATOS3!$1:$1,0))))</f>
        <v>#N/A</v>
      </c>
      <c r="G2209" t="e">
        <f>IF(D2209="","",IF(INDEX( DATOS3!$1:$19996,A2209,MATCH("SeriesTime", DATOS3!$1:$1,0))=0,"",INDEX( DATOS3!$1:$19996,A2209,MATCH("SeriesTime", DATOS3!$1:$1,0))))</f>
        <v>#N/A</v>
      </c>
      <c r="H2209" t="e">
        <f>IF(D2209="","",IF(INDEX( DATOS3!$1:$19996,A2209,MATCH("StudyDescription", DATOS3!$1:$1,0))=0,"",INDEX( DATOS3!$1:$19996,A2209,MATCH("StudyDescription", DATOS3!$1:$1,0))))</f>
        <v>#N/A</v>
      </c>
      <c r="I2209" t="e">
        <f>IF(D2209="","",IF(INDEX( DATOS3!$1:$19996,A2209,MATCH("Dose_Area_Product_Total", DATOS3!$1:$1,0))=0,0,INDEX( DATOS3!$1:$19996,A2209,MATCH("Dose_Area_Product_Total", DATOS3!$1:$1,0))))</f>
        <v>#N/A</v>
      </c>
      <c r="J2209" t="e">
        <f>IF(D2209="","",IF(INDEX( DATOS3!$1:$19996,A2209,MATCH("Dose_RP_Total", DATOS3!$1:$1,0))=0,0,INDEX( DATOS3!$1:$19996,A2209,MATCH("Dose_RP_Total", DATOS3!$1:$1,0))))</f>
        <v>#N/A</v>
      </c>
      <c r="K2209" t="e">
        <f>IF(D2209="","",IF(INDEX( DATOS3!$1:$19996,A2209,MATCH("Total_Fluoro_Time", DATOS3!$1:$1,0))=0,0,INDEX( DATOS3!$1:$19996,A2209,MATCH("Total_Fluoro_Time", DATOS3!$1:$1,0))))</f>
        <v>#N/A</v>
      </c>
      <c r="L2209" t="e">
        <f>IF(D2209="","",IF(INDEX( DATOS3!$1:$19996,A2209,MATCH("Total_Acquisition_Time", DATOS3!$1:$1,0))=0,0,INDEX( DATOS3!$1:$19996,A2209,MATCH("Total_Acquisition_Time", DATOS3!$1:$1,0))))</f>
        <v>#N/A</v>
      </c>
      <c r="M2209" t="e">
        <f>IF(D2209="","",IF(INDEX( DATOS3!$1:$19996,A2209,MATCH("Acquisition_Plane_in_Accumulated_Dose_Data", DATOS3!$1:$1,0))=0,"",INDEX( DATOS3!$1:$19996,A2209,MATCH("Acquisition_Plane_in_Accumulated_Dose_Data", DATOS3!$1:$1,0))))</f>
        <v>#N/A</v>
      </c>
    </row>
    <row r="2210" spans="1:13" hidden="1" x14ac:dyDescent="0.25">
      <c r="A2210">
        <v>2210</v>
      </c>
      <c r="B2210" t="e">
        <f t="shared" si="35"/>
        <v>#N/A</v>
      </c>
      <c r="D2210" t="e">
        <f>IF(INDEX(DATOS3!$1:$19996,A2210,MATCH("PatientID",DATOS3!$1:$1,0))=0,"",INDEX(DATOS3!$1:$19996,A2210,MATCH("PatientID",DATOS3!$1:$1,0)))</f>
        <v>#N/A</v>
      </c>
      <c r="F2210" t="e">
        <f>IF(D2210="","",IF(INDEX( DATOS3!$1:$19996,A2210,MATCH("SeriesDate", DATOS3!$1:$1,0))=0,"",INDEX( DATOS3!$1:$19996,A2210,MATCH("SeriesDate", DATOS3!$1:$1,0))))</f>
        <v>#N/A</v>
      </c>
      <c r="G2210" t="e">
        <f>IF(D2210="","",IF(INDEX( DATOS3!$1:$19996,A2210,MATCH("SeriesTime", DATOS3!$1:$1,0))=0,"",INDEX( DATOS3!$1:$19996,A2210,MATCH("SeriesTime", DATOS3!$1:$1,0))))</f>
        <v>#N/A</v>
      </c>
      <c r="H2210" t="e">
        <f>IF(D2210="","",IF(INDEX( DATOS3!$1:$19996,A2210,MATCH("StudyDescription", DATOS3!$1:$1,0))=0,"",INDEX( DATOS3!$1:$19996,A2210,MATCH("StudyDescription", DATOS3!$1:$1,0))))</f>
        <v>#N/A</v>
      </c>
      <c r="I2210" t="e">
        <f>IF(D2210="","",IF(INDEX( DATOS3!$1:$19996,A2210,MATCH("Dose_Area_Product_Total", DATOS3!$1:$1,0))=0,0,INDEX( DATOS3!$1:$19996,A2210,MATCH("Dose_Area_Product_Total", DATOS3!$1:$1,0))))</f>
        <v>#N/A</v>
      </c>
      <c r="J2210" t="e">
        <f>IF(D2210="","",IF(INDEX( DATOS3!$1:$19996,A2210,MATCH("Dose_RP_Total", DATOS3!$1:$1,0))=0,0,INDEX( DATOS3!$1:$19996,A2210,MATCH("Dose_RP_Total", DATOS3!$1:$1,0))))</f>
        <v>#N/A</v>
      </c>
      <c r="K2210" t="e">
        <f>IF(D2210="","",IF(INDEX( DATOS3!$1:$19996,A2210,MATCH("Total_Fluoro_Time", DATOS3!$1:$1,0))=0,0,INDEX( DATOS3!$1:$19996,A2210,MATCH("Total_Fluoro_Time", DATOS3!$1:$1,0))))</f>
        <v>#N/A</v>
      </c>
      <c r="L2210" t="e">
        <f>IF(D2210="","",IF(INDEX( DATOS3!$1:$19996,A2210,MATCH("Total_Acquisition_Time", DATOS3!$1:$1,0))=0,0,INDEX( DATOS3!$1:$19996,A2210,MATCH("Total_Acquisition_Time", DATOS3!$1:$1,0))))</f>
        <v>#N/A</v>
      </c>
      <c r="M2210" t="e">
        <f>IF(D2210="","",IF(INDEX( DATOS3!$1:$19996,A2210,MATCH("Acquisition_Plane_in_Accumulated_Dose_Data", DATOS3!$1:$1,0))=0,"",INDEX( DATOS3!$1:$19996,A2210,MATCH("Acquisition_Plane_in_Accumulated_Dose_Data", DATOS3!$1:$1,0))))</f>
        <v>#N/A</v>
      </c>
    </row>
    <row r="2211" spans="1:13" hidden="1" x14ac:dyDescent="0.25">
      <c r="A2211">
        <v>2211</v>
      </c>
      <c r="B2211" t="e">
        <f t="shared" si="35"/>
        <v>#N/A</v>
      </c>
      <c r="D2211" t="e">
        <f>IF(INDEX(DATOS3!$1:$19996,A2211,MATCH("PatientID",DATOS3!$1:$1,0))=0,"",INDEX(DATOS3!$1:$19996,A2211,MATCH("PatientID",DATOS3!$1:$1,0)))</f>
        <v>#N/A</v>
      </c>
      <c r="F2211" t="e">
        <f>IF(D2211="","",IF(INDEX( DATOS3!$1:$19996,A2211,MATCH("SeriesDate", DATOS3!$1:$1,0))=0,"",INDEX( DATOS3!$1:$19996,A2211,MATCH("SeriesDate", DATOS3!$1:$1,0))))</f>
        <v>#N/A</v>
      </c>
      <c r="G2211" t="e">
        <f>IF(D2211="","",IF(INDEX( DATOS3!$1:$19996,A2211,MATCH("SeriesTime", DATOS3!$1:$1,0))=0,"",INDEX( DATOS3!$1:$19996,A2211,MATCH("SeriesTime", DATOS3!$1:$1,0))))</f>
        <v>#N/A</v>
      </c>
      <c r="H2211" t="e">
        <f>IF(D2211="","",IF(INDEX( DATOS3!$1:$19996,A2211,MATCH("StudyDescription", DATOS3!$1:$1,0))=0,"",INDEX( DATOS3!$1:$19996,A2211,MATCH("StudyDescription", DATOS3!$1:$1,0))))</f>
        <v>#N/A</v>
      </c>
      <c r="I2211" t="e">
        <f>IF(D2211="","",IF(INDEX( DATOS3!$1:$19996,A2211,MATCH("Dose_Area_Product_Total", DATOS3!$1:$1,0))=0,0,INDEX( DATOS3!$1:$19996,A2211,MATCH("Dose_Area_Product_Total", DATOS3!$1:$1,0))))</f>
        <v>#N/A</v>
      </c>
      <c r="J2211" t="e">
        <f>IF(D2211="","",IF(INDEX( DATOS3!$1:$19996,A2211,MATCH("Dose_RP_Total", DATOS3!$1:$1,0))=0,0,INDEX( DATOS3!$1:$19996,A2211,MATCH("Dose_RP_Total", DATOS3!$1:$1,0))))</f>
        <v>#N/A</v>
      </c>
      <c r="K2211" t="e">
        <f>IF(D2211="","",IF(INDEX( DATOS3!$1:$19996,A2211,MATCH("Total_Fluoro_Time", DATOS3!$1:$1,0))=0,0,INDEX( DATOS3!$1:$19996,A2211,MATCH("Total_Fluoro_Time", DATOS3!$1:$1,0))))</f>
        <v>#N/A</v>
      </c>
      <c r="L2211" t="e">
        <f>IF(D2211="","",IF(INDEX( DATOS3!$1:$19996,A2211,MATCH("Total_Acquisition_Time", DATOS3!$1:$1,0))=0,0,INDEX( DATOS3!$1:$19996,A2211,MATCH("Total_Acquisition_Time", DATOS3!$1:$1,0))))</f>
        <v>#N/A</v>
      </c>
      <c r="M2211" t="e">
        <f>IF(D2211="","",IF(INDEX( DATOS3!$1:$19996,A2211,MATCH("Acquisition_Plane_in_Accumulated_Dose_Data", DATOS3!$1:$1,0))=0,"",INDEX( DATOS3!$1:$19996,A2211,MATCH("Acquisition_Plane_in_Accumulated_Dose_Data", DATOS3!$1:$1,0))))</f>
        <v>#N/A</v>
      </c>
    </row>
    <row r="2212" spans="1:13" hidden="1" x14ac:dyDescent="0.25">
      <c r="A2212">
        <v>2212</v>
      </c>
      <c r="B2212" t="e">
        <f t="shared" si="35"/>
        <v>#N/A</v>
      </c>
      <c r="D2212" t="e">
        <f>IF(INDEX(DATOS3!$1:$19996,A2212,MATCH("PatientID",DATOS3!$1:$1,0))=0,"",INDEX(DATOS3!$1:$19996,A2212,MATCH("PatientID",DATOS3!$1:$1,0)))</f>
        <v>#N/A</v>
      </c>
      <c r="F2212" t="e">
        <f>IF(D2212="","",IF(INDEX( DATOS3!$1:$19996,A2212,MATCH("SeriesDate", DATOS3!$1:$1,0))=0,"",INDEX( DATOS3!$1:$19996,A2212,MATCH("SeriesDate", DATOS3!$1:$1,0))))</f>
        <v>#N/A</v>
      </c>
      <c r="G2212" t="e">
        <f>IF(D2212="","",IF(INDEX( DATOS3!$1:$19996,A2212,MATCH("SeriesTime", DATOS3!$1:$1,0))=0,"",INDEX( DATOS3!$1:$19996,A2212,MATCH("SeriesTime", DATOS3!$1:$1,0))))</f>
        <v>#N/A</v>
      </c>
      <c r="H2212" t="e">
        <f>IF(D2212="","",IF(INDEX( DATOS3!$1:$19996,A2212,MATCH("StudyDescription", DATOS3!$1:$1,0))=0,"",INDEX( DATOS3!$1:$19996,A2212,MATCH("StudyDescription", DATOS3!$1:$1,0))))</f>
        <v>#N/A</v>
      </c>
      <c r="I2212" t="e">
        <f>IF(D2212="","",IF(INDEX( DATOS3!$1:$19996,A2212,MATCH("Dose_Area_Product_Total", DATOS3!$1:$1,0))=0,0,INDEX( DATOS3!$1:$19996,A2212,MATCH("Dose_Area_Product_Total", DATOS3!$1:$1,0))))</f>
        <v>#N/A</v>
      </c>
      <c r="J2212" t="e">
        <f>IF(D2212="","",IF(INDEX( DATOS3!$1:$19996,A2212,MATCH("Dose_RP_Total", DATOS3!$1:$1,0))=0,0,INDEX( DATOS3!$1:$19996,A2212,MATCH("Dose_RP_Total", DATOS3!$1:$1,0))))</f>
        <v>#N/A</v>
      </c>
      <c r="K2212" t="e">
        <f>IF(D2212="","",IF(INDEX( DATOS3!$1:$19996,A2212,MATCH("Total_Fluoro_Time", DATOS3!$1:$1,0))=0,0,INDEX( DATOS3!$1:$19996,A2212,MATCH("Total_Fluoro_Time", DATOS3!$1:$1,0))))</f>
        <v>#N/A</v>
      </c>
      <c r="L2212" t="e">
        <f>IF(D2212="","",IF(INDEX( DATOS3!$1:$19996,A2212,MATCH("Total_Acquisition_Time", DATOS3!$1:$1,0))=0,0,INDEX( DATOS3!$1:$19996,A2212,MATCH("Total_Acquisition_Time", DATOS3!$1:$1,0))))</f>
        <v>#N/A</v>
      </c>
      <c r="M2212" t="e">
        <f>IF(D2212="","",IF(INDEX( DATOS3!$1:$19996,A2212,MATCH("Acquisition_Plane_in_Accumulated_Dose_Data", DATOS3!$1:$1,0))=0,"",INDEX( DATOS3!$1:$19996,A2212,MATCH("Acquisition_Plane_in_Accumulated_Dose_Data", DATOS3!$1:$1,0))))</f>
        <v>#N/A</v>
      </c>
    </row>
    <row r="2213" spans="1:13" hidden="1" x14ac:dyDescent="0.25">
      <c r="A2213">
        <v>2213</v>
      </c>
      <c r="B2213" t="e">
        <f t="shared" si="35"/>
        <v>#N/A</v>
      </c>
      <c r="D2213" t="e">
        <f>IF(INDEX(DATOS3!$1:$19996,A2213,MATCH("PatientID",DATOS3!$1:$1,0))=0,"",INDEX(DATOS3!$1:$19996,A2213,MATCH("PatientID",DATOS3!$1:$1,0)))</f>
        <v>#N/A</v>
      </c>
      <c r="F2213" t="e">
        <f>IF(D2213="","",IF(INDEX( DATOS3!$1:$19996,A2213,MATCH("SeriesDate", DATOS3!$1:$1,0))=0,"",INDEX( DATOS3!$1:$19996,A2213,MATCH("SeriesDate", DATOS3!$1:$1,0))))</f>
        <v>#N/A</v>
      </c>
      <c r="G2213" t="e">
        <f>IF(D2213="","",IF(INDEX( DATOS3!$1:$19996,A2213,MATCH("SeriesTime", DATOS3!$1:$1,0))=0,"",INDEX( DATOS3!$1:$19996,A2213,MATCH("SeriesTime", DATOS3!$1:$1,0))))</f>
        <v>#N/A</v>
      </c>
      <c r="H2213" t="e">
        <f>IF(D2213="","",IF(INDEX( DATOS3!$1:$19996,A2213,MATCH("StudyDescription", DATOS3!$1:$1,0))=0,"",INDEX( DATOS3!$1:$19996,A2213,MATCH("StudyDescription", DATOS3!$1:$1,0))))</f>
        <v>#N/A</v>
      </c>
      <c r="I2213" t="e">
        <f>IF(D2213="","",IF(INDEX( DATOS3!$1:$19996,A2213,MATCH("Dose_Area_Product_Total", DATOS3!$1:$1,0))=0,0,INDEX( DATOS3!$1:$19996,A2213,MATCH("Dose_Area_Product_Total", DATOS3!$1:$1,0))))</f>
        <v>#N/A</v>
      </c>
      <c r="J2213" t="e">
        <f>IF(D2213="","",IF(INDEX( DATOS3!$1:$19996,A2213,MATCH("Dose_RP_Total", DATOS3!$1:$1,0))=0,0,INDEX( DATOS3!$1:$19996,A2213,MATCH("Dose_RP_Total", DATOS3!$1:$1,0))))</f>
        <v>#N/A</v>
      </c>
      <c r="K2213" t="e">
        <f>IF(D2213="","",IF(INDEX( DATOS3!$1:$19996,A2213,MATCH("Total_Fluoro_Time", DATOS3!$1:$1,0))=0,0,INDEX( DATOS3!$1:$19996,A2213,MATCH("Total_Fluoro_Time", DATOS3!$1:$1,0))))</f>
        <v>#N/A</v>
      </c>
      <c r="L2213" t="e">
        <f>IF(D2213="","",IF(INDEX( DATOS3!$1:$19996,A2213,MATCH("Total_Acquisition_Time", DATOS3!$1:$1,0))=0,0,INDEX( DATOS3!$1:$19996,A2213,MATCH("Total_Acquisition_Time", DATOS3!$1:$1,0))))</f>
        <v>#N/A</v>
      </c>
      <c r="M2213" t="e">
        <f>IF(D2213="","",IF(INDEX( DATOS3!$1:$19996,A2213,MATCH("Acquisition_Plane_in_Accumulated_Dose_Data", DATOS3!$1:$1,0))=0,"",INDEX( DATOS3!$1:$19996,A2213,MATCH("Acquisition_Plane_in_Accumulated_Dose_Data", DATOS3!$1:$1,0))))</f>
        <v>#N/A</v>
      </c>
    </row>
    <row r="2214" spans="1:13" hidden="1" x14ac:dyDescent="0.25">
      <c r="A2214">
        <v>2214</v>
      </c>
      <c r="B2214" t="e">
        <f t="shared" si="35"/>
        <v>#N/A</v>
      </c>
      <c r="D2214" t="e">
        <f>IF(INDEX(DATOS3!$1:$19996,A2214,MATCH("PatientID",DATOS3!$1:$1,0))=0,"",INDEX(DATOS3!$1:$19996,A2214,MATCH("PatientID",DATOS3!$1:$1,0)))</f>
        <v>#N/A</v>
      </c>
      <c r="F2214" t="e">
        <f>IF(D2214="","",IF(INDEX( DATOS3!$1:$19996,A2214,MATCH("SeriesDate", DATOS3!$1:$1,0))=0,"",INDEX( DATOS3!$1:$19996,A2214,MATCH("SeriesDate", DATOS3!$1:$1,0))))</f>
        <v>#N/A</v>
      </c>
      <c r="G2214" t="e">
        <f>IF(D2214="","",IF(INDEX( DATOS3!$1:$19996,A2214,MATCH("SeriesTime", DATOS3!$1:$1,0))=0,"",INDEX( DATOS3!$1:$19996,A2214,MATCH("SeriesTime", DATOS3!$1:$1,0))))</f>
        <v>#N/A</v>
      </c>
      <c r="H2214" t="e">
        <f>IF(D2214="","",IF(INDEX( DATOS3!$1:$19996,A2214,MATCH("StudyDescription", DATOS3!$1:$1,0))=0,"",INDEX( DATOS3!$1:$19996,A2214,MATCH("StudyDescription", DATOS3!$1:$1,0))))</f>
        <v>#N/A</v>
      </c>
      <c r="I2214" t="e">
        <f>IF(D2214="","",IF(INDEX( DATOS3!$1:$19996,A2214,MATCH("Dose_Area_Product_Total", DATOS3!$1:$1,0))=0,0,INDEX( DATOS3!$1:$19996,A2214,MATCH("Dose_Area_Product_Total", DATOS3!$1:$1,0))))</f>
        <v>#N/A</v>
      </c>
      <c r="J2214" t="e">
        <f>IF(D2214="","",IF(INDEX( DATOS3!$1:$19996,A2214,MATCH("Dose_RP_Total", DATOS3!$1:$1,0))=0,0,INDEX( DATOS3!$1:$19996,A2214,MATCH("Dose_RP_Total", DATOS3!$1:$1,0))))</f>
        <v>#N/A</v>
      </c>
      <c r="K2214" t="e">
        <f>IF(D2214="","",IF(INDEX( DATOS3!$1:$19996,A2214,MATCH("Total_Fluoro_Time", DATOS3!$1:$1,0))=0,0,INDEX( DATOS3!$1:$19996,A2214,MATCH("Total_Fluoro_Time", DATOS3!$1:$1,0))))</f>
        <v>#N/A</v>
      </c>
      <c r="L2214" t="e">
        <f>IF(D2214="","",IF(INDEX( DATOS3!$1:$19996,A2214,MATCH("Total_Acquisition_Time", DATOS3!$1:$1,0))=0,0,INDEX( DATOS3!$1:$19996,A2214,MATCH("Total_Acquisition_Time", DATOS3!$1:$1,0))))</f>
        <v>#N/A</v>
      </c>
      <c r="M2214" t="e">
        <f>IF(D2214="","",IF(INDEX( DATOS3!$1:$19996,A2214,MATCH("Acquisition_Plane_in_Accumulated_Dose_Data", DATOS3!$1:$1,0))=0,"",INDEX( DATOS3!$1:$19996,A2214,MATCH("Acquisition_Plane_in_Accumulated_Dose_Data", DATOS3!$1:$1,0))))</f>
        <v>#N/A</v>
      </c>
    </row>
    <row r="2215" spans="1:13" hidden="1" x14ac:dyDescent="0.25">
      <c r="A2215">
        <v>2215</v>
      </c>
      <c r="B2215" t="e">
        <f t="shared" si="35"/>
        <v>#N/A</v>
      </c>
      <c r="D2215" t="e">
        <f>IF(INDEX(DATOS3!$1:$19996,A2215,MATCH("PatientID",DATOS3!$1:$1,0))=0,"",INDEX(DATOS3!$1:$19996,A2215,MATCH("PatientID",DATOS3!$1:$1,0)))</f>
        <v>#N/A</v>
      </c>
      <c r="F2215" t="e">
        <f>IF(D2215="","",IF(INDEX( DATOS3!$1:$19996,A2215,MATCH("SeriesDate", DATOS3!$1:$1,0))=0,"",INDEX( DATOS3!$1:$19996,A2215,MATCH("SeriesDate", DATOS3!$1:$1,0))))</f>
        <v>#N/A</v>
      </c>
      <c r="G2215" t="e">
        <f>IF(D2215="","",IF(INDEX( DATOS3!$1:$19996,A2215,MATCH("SeriesTime", DATOS3!$1:$1,0))=0,"",INDEX( DATOS3!$1:$19996,A2215,MATCH("SeriesTime", DATOS3!$1:$1,0))))</f>
        <v>#N/A</v>
      </c>
      <c r="H2215" t="e">
        <f>IF(D2215="","",IF(INDEX( DATOS3!$1:$19996,A2215,MATCH("StudyDescription", DATOS3!$1:$1,0))=0,"",INDEX( DATOS3!$1:$19996,A2215,MATCH("StudyDescription", DATOS3!$1:$1,0))))</f>
        <v>#N/A</v>
      </c>
      <c r="I2215" t="e">
        <f>IF(D2215="","",IF(INDEX( DATOS3!$1:$19996,A2215,MATCH("Dose_Area_Product_Total", DATOS3!$1:$1,0))=0,0,INDEX( DATOS3!$1:$19996,A2215,MATCH("Dose_Area_Product_Total", DATOS3!$1:$1,0))))</f>
        <v>#N/A</v>
      </c>
      <c r="J2215" t="e">
        <f>IF(D2215="","",IF(INDEX( DATOS3!$1:$19996,A2215,MATCH("Dose_RP_Total", DATOS3!$1:$1,0))=0,0,INDEX( DATOS3!$1:$19996,A2215,MATCH("Dose_RP_Total", DATOS3!$1:$1,0))))</f>
        <v>#N/A</v>
      </c>
      <c r="K2215" t="e">
        <f>IF(D2215="","",IF(INDEX( DATOS3!$1:$19996,A2215,MATCH("Total_Fluoro_Time", DATOS3!$1:$1,0))=0,0,INDEX( DATOS3!$1:$19996,A2215,MATCH("Total_Fluoro_Time", DATOS3!$1:$1,0))))</f>
        <v>#N/A</v>
      </c>
      <c r="L2215" t="e">
        <f>IF(D2215="","",IF(INDEX( DATOS3!$1:$19996,A2215,MATCH("Total_Acquisition_Time", DATOS3!$1:$1,0))=0,0,INDEX( DATOS3!$1:$19996,A2215,MATCH("Total_Acquisition_Time", DATOS3!$1:$1,0))))</f>
        <v>#N/A</v>
      </c>
      <c r="M2215" t="e">
        <f>IF(D2215="","",IF(INDEX( DATOS3!$1:$19996,A2215,MATCH("Acquisition_Plane_in_Accumulated_Dose_Data", DATOS3!$1:$1,0))=0,"",INDEX( DATOS3!$1:$19996,A2215,MATCH("Acquisition_Plane_in_Accumulated_Dose_Data", DATOS3!$1:$1,0))))</f>
        <v>#N/A</v>
      </c>
    </row>
    <row r="2216" spans="1:13" hidden="1" x14ac:dyDescent="0.25">
      <c r="A2216">
        <v>2216</v>
      </c>
      <c r="B2216" t="e">
        <f t="shared" si="35"/>
        <v>#N/A</v>
      </c>
      <c r="D2216" t="e">
        <f>IF(INDEX(DATOS3!$1:$19996,A2216,MATCH("PatientID",DATOS3!$1:$1,0))=0,"",INDEX(DATOS3!$1:$19996,A2216,MATCH("PatientID",DATOS3!$1:$1,0)))</f>
        <v>#N/A</v>
      </c>
      <c r="F2216" t="e">
        <f>IF(D2216="","",IF(INDEX( DATOS3!$1:$19996,A2216,MATCH("SeriesDate", DATOS3!$1:$1,0))=0,"",INDEX( DATOS3!$1:$19996,A2216,MATCH("SeriesDate", DATOS3!$1:$1,0))))</f>
        <v>#N/A</v>
      </c>
      <c r="G2216" t="e">
        <f>IF(D2216="","",IF(INDEX( DATOS3!$1:$19996,A2216,MATCH("SeriesTime", DATOS3!$1:$1,0))=0,"",INDEX( DATOS3!$1:$19996,A2216,MATCH("SeriesTime", DATOS3!$1:$1,0))))</f>
        <v>#N/A</v>
      </c>
      <c r="H2216" t="e">
        <f>IF(D2216="","",IF(INDEX( DATOS3!$1:$19996,A2216,MATCH("StudyDescription", DATOS3!$1:$1,0))=0,"",INDEX( DATOS3!$1:$19996,A2216,MATCH("StudyDescription", DATOS3!$1:$1,0))))</f>
        <v>#N/A</v>
      </c>
      <c r="I2216" t="e">
        <f>IF(D2216="","",IF(INDEX( DATOS3!$1:$19996,A2216,MATCH("Dose_Area_Product_Total", DATOS3!$1:$1,0))=0,0,INDEX( DATOS3!$1:$19996,A2216,MATCH("Dose_Area_Product_Total", DATOS3!$1:$1,0))))</f>
        <v>#N/A</v>
      </c>
      <c r="J2216" t="e">
        <f>IF(D2216="","",IF(INDEX( DATOS3!$1:$19996,A2216,MATCH("Dose_RP_Total", DATOS3!$1:$1,0))=0,0,INDEX( DATOS3!$1:$19996,A2216,MATCH("Dose_RP_Total", DATOS3!$1:$1,0))))</f>
        <v>#N/A</v>
      </c>
      <c r="K2216" t="e">
        <f>IF(D2216="","",IF(INDEX( DATOS3!$1:$19996,A2216,MATCH("Total_Fluoro_Time", DATOS3!$1:$1,0))=0,0,INDEX( DATOS3!$1:$19996,A2216,MATCH("Total_Fluoro_Time", DATOS3!$1:$1,0))))</f>
        <v>#N/A</v>
      </c>
      <c r="L2216" t="e">
        <f>IF(D2216="","",IF(INDEX( DATOS3!$1:$19996,A2216,MATCH("Total_Acquisition_Time", DATOS3!$1:$1,0))=0,0,INDEX( DATOS3!$1:$19996,A2216,MATCH("Total_Acquisition_Time", DATOS3!$1:$1,0))))</f>
        <v>#N/A</v>
      </c>
      <c r="M2216" t="e">
        <f>IF(D2216="","",IF(INDEX( DATOS3!$1:$19996,A2216,MATCH("Acquisition_Plane_in_Accumulated_Dose_Data", DATOS3!$1:$1,0))=0,"",INDEX( DATOS3!$1:$19996,A2216,MATCH("Acquisition_Plane_in_Accumulated_Dose_Data", DATOS3!$1:$1,0))))</f>
        <v>#N/A</v>
      </c>
    </row>
    <row r="2217" spans="1:13" hidden="1" x14ac:dyDescent="0.25">
      <c r="A2217">
        <v>2217</v>
      </c>
      <c r="B2217" t="e">
        <f t="shared" si="35"/>
        <v>#N/A</v>
      </c>
      <c r="D2217" t="e">
        <f>IF(INDEX(DATOS3!$1:$19996,A2217,MATCH("PatientID",DATOS3!$1:$1,0))=0,"",INDEX(DATOS3!$1:$19996,A2217,MATCH("PatientID",DATOS3!$1:$1,0)))</f>
        <v>#N/A</v>
      </c>
      <c r="F2217" t="e">
        <f>IF(D2217="","",IF(INDEX( DATOS3!$1:$19996,A2217,MATCH("SeriesDate", DATOS3!$1:$1,0))=0,"",INDEX( DATOS3!$1:$19996,A2217,MATCH("SeriesDate", DATOS3!$1:$1,0))))</f>
        <v>#N/A</v>
      </c>
      <c r="G2217" t="e">
        <f>IF(D2217="","",IF(INDEX( DATOS3!$1:$19996,A2217,MATCH("SeriesTime", DATOS3!$1:$1,0))=0,"",INDEX( DATOS3!$1:$19996,A2217,MATCH("SeriesTime", DATOS3!$1:$1,0))))</f>
        <v>#N/A</v>
      </c>
      <c r="H2217" t="e">
        <f>IF(D2217="","",IF(INDEX( DATOS3!$1:$19996,A2217,MATCH("StudyDescription", DATOS3!$1:$1,0))=0,"",INDEX( DATOS3!$1:$19996,A2217,MATCH("StudyDescription", DATOS3!$1:$1,0))))</f>
        <v>#N/A</v>
      </c>
      <c r="I2217" t="e">
        <f>IF(D2217="","",IF(INDEX( DATOS3!$1:$19996,A2217,MATCH("Dose_Area_Product_Total", DATOS3!$1:$1,0))=0,0,INDEX( DATOS3!$1:$19996,A2217,MATCH("Dose_Area_Product_Total", DATOS3!$1:$1,0))))</f>
        <v>#N/A</v>
      </c>
      <c r="J2217" t="e">
        <f>IF(D2217="","",IF(INDEX( DATOS3!$1:$19996,A2217,MATCH("Dose_RP_Total", DATOS3!$1:$1,0))=0,0,INDEX( DATOS3!$1:$19996,A2217,MATCH("Dose_RP_Total", DATOS3!$1:$1,0))))</f>
        <v>#N/A</v>
      </c>
      <c r="K2217" t="e">
        <f>IF(D2217="","",IF(INDEX( DATOS3!$1:$19996,A2217,MATCH("Total_Fluoro_Time", DATOS3!$1:$1,0))=0,0,INDEX( DATOS3!$1:$19996,A2217,MATCH("Total_Fluoro_Time", DATOS3!$1:$1,0))))</f>
        <v>#N/A</v>
      </c>
      <c r="L2217" t="e">
        <f>IF(D2217="","",IF(INDEX( DATOS3!$1:$19996,A2217,MATCH("Total_Acquisition_Time", DATOS3!$1:$1,0))=0,0,INDEX( DATOS3!$1:$19996,A2217,MATCH("Total_Acquisition_Time", DATOS3!$1:$1,0))))</f>
        <v>#N/A</v>
      </c>
      <c r="M2217" t="e">
        <f>IF(D2217="","",IF(INDEX( DATOS3!$1:$19996,A2217,MATCH("Acquisition_Plane_in_Accumulated_Dose_Data", DATOS3!$1:$1,0))=0,"",INDEX( DATOS3!$1:$19996,A2217,MATCH("Acquisition_Plane_in_Accumulated_Dose_Data", DATOS3!$1:$1,0))))</f>
        <v>#N/A</v>
      </c>
    </row>
    <row r="2218" spans="1:13" hidden="1" x14ac:dyDescent="0.25">
      <c r="A2218">
        <v>2218</v>
      </c>
      <c r="B2218" t="e">
        <f t="shared" si="35"/>
        <v>#N/A</v>
      </c>
      <c r="D2218" t="e">
        <f>IF(INDEX(DATOS3!$1:$19996,A2218,MATCH("PatientID",DATOS3!$1:$1,0))=0,"",INDEX(DATOS3!$1:$19996,A2218,MATCH("PatientID",DATOS3!$1:$1,0)))</f>
        <v>#N/A</v>
      </c>
      <c r="F2218" t="e">
        <f>IF(D2218="","",IF(INDEX( DATOS3!$1:$19996,A2218,MATCH("SeriesDate", DATOS3!$1:$1,0))=0,"",INDEX( DATOS3!$1:$19996,A2218,MATCH("SeriesDate", DATOS3!$1:$1,0))))</f>
        <v>#N/A</v>
      </c>
      <c r="G2218" t="e">
        <f>IF(D2218="","",IF(INDEX( DATOS3!$1:$19996,A2218,MATCH("SeriesTime", DATOS3!$1:$1,0))=0,"",INDEX( DATOS3!$1:$19996,A2218,MATCH("SeriesTime", DATOS3!$1:$1,0))))</f>
        <v>#N/A</v>
      </c>
      <c r="H2218" t="e">
        <f>IF(D2218="","",IF(INDEX( DATOS3!$1:$19996,A2218,MATCH("StudyDescription", DATOS3!$1:$1,0))=0,"",INDEX( DATOS3!$1:$19996,A2218,MATCH("StudyDescription", DATOS3!$1:$1,0))))</f>
        <v>#N/A</v>
      </c>
      <c r="I2218" t="e">
        <f>IF(D2218="","",IF(INDEX( DATOS3!$1:$19996,A2218,MATCH("Dose_Area_Product_Total", DATOS3!$1:$1,0))=0,0,INDEX( DATOS3!$1:$19996,A2218,MATCH("Dose_Area_Product_Total", DATOS3!$1:$1,0))))</f>
        <v>#N/A</v>
      </c>
      <c r="J2218" t="e">
        <f>IF(D2218="","",IF(INDEX( DATOS3!$1:$19996,A2218,MATCH("Dose_RP_Total", DATOS3!$1:$1,0))=0,0,INDEX( DATOS3!$1:$19996,A2218,MATCH("Dose_RP_Total", DATOS3!$1:$1,0))))</f>
        <v>#N/A</v>
      </c>
      <c r="K2218" t="e">
        <f>IF(D2218="","",IF(INDEX( DATOS3!$1:$19996,A2218,MATCH("Total_Fluoro_Time", DATOS3!$1:$1,0))=0,0,INDEX( DATOS3!$1:$19996,A2218,MATCH("Total_Fluoro_Time", DATOS3!$1:$1,0))))</f>
        <v>#N/A</v>
      </c>
      <c r="L2218" t="e">
        <f>IF(D2218="","",IF(INDEX( DATOS3!$1:$19996,A2218,MATCH("Total_Acquisition_Time", DATOS3!$1:$1,0))=0,0,INDEX( DATOS3!$1:$19996,A2218,MATCH("Total_Acquisition_Time", DATOS3!$1:$1,0))))</f>
        <v>#N/A</v>
      </c>
      <c r="M2218" t="e">
        <f>IF(D2218="","",IF(INDEX( DATOS3!$1:$19996,A2218,MATCH("Acquisition_Plane_in_Accumulated_Dose_Data", DATOS3!$1:$1,0))=0,"",INDEX( DATOS3!$1:$19996,A2218,MATCH("Acquisition_Plane_in_Accumulated_Dose_Data", DATOS3!$1:$1,0))))</f>
        <v>#N/A</v>
      </c>
    </row>
    <row r="2219" spans="1:13" hidden="1" x14ac:dyDescent="0.25">
      <c r="A2219">
        <v>2219</v>
      </c>
      <c r="B2219" t="e">
        <f t="shared" si="35"/>
        <v>#N/A</v>
      </c>
      <c r="D2219" t="e">
        <f>IF(INDEX(DATOS3!$1:$19996,A2219,MATCH("PatientID",DATOS3!$1:$1,0))=0,"",INDEX(DATOS3!$1:$19996,A2219,MATCH("PatientID",DATOS3!$1:$1,0)))</f>
        <v>#N/A</v>
      </c>
      <c r="F2219" t="e">
        <f>IF(D2219="","",IF(INDEX( DATOS3!$1:$19996,A2219,MATCH("SeriesDate", DATOS3!$1:$1,0))=0,"",INDEX( DATOS3!$1:$19996,A2219,MATCH("SeriesDate", DATOS3!$1:$1,0))))</f>
        <v>#N/A</v>
      </c>
      <c r="G2219" t="e">
        <f>IF(D2219="","",IF(INDEX( DATOS3!$1:$19996,A2219,MATCH("SeriesTime", DATOS3!$1:$1,0))=0,"",INDEX( DATOS3!$1:$19996,A2219,MATCH("SeriesTime", DATOS3!$1:$1,0))))</f>
        <v>#N/A</v>
      </c>
      <c r="H2219" t="e">
        <f>IF(D2219="","",IF(INDEX( DATOS3!$1:$19996,A2219,MATCH("StudyDescription", DATOS3!$1:$1,0))=0,"",INDEX( DATOS3!$1:$19996,A2219,MATCH("StudyDescription", DATOS3!$1:$1,0))))</f>
        <v>#N/A</v>
      </c>
      <c r="I2219" t="e">
        <f>IF(D2219="","",IF(INDEX( DATOS3!$1:$19996,A2219,MATCH("Dose_Area_Product_Total", DATOS3!$1:$1,0))=0,0,INDEX( DATOS3!$1:$19996,A2219,MATCH("Dose_Area_Product_Total", DATOS3!$1:$1,0))))</f>
        <v>#N/A</v>
      </c>
      <c r="J2219" t="e">
        <f>IF(D2219="","",IF(INDEX( DATOS3!$1:$19996,A2219,MATCH("Dose_RP_Total", DATOS3!$1:$1,0))=0,0,INDEX( DATOS3!$1:$19996,A2219,MATCH("Dose_RP_Total", DATOS3!$1:$1,0))))</f>
        <v>#N/A</v>
      </c>
      <c r="K2219" t="e">
        <f>IF(D2219="","",IF(INDEX( DATOS3!$1:$19996,A2219,MATCH("Total_Fluoro_Time", DATOS3!$1:$1,0))=0,0,INDEX( DATOS3!$1:$19996,A2219,MATCH("Total_Fluoro_Time", DATOS3!$1:$1,0))))</f>
        <v>#N/A</v>
      </c>
      <c r="L2219" t="e">
        <f>IF(D2219="","",IF(INDEX( DATOS3!$1:$19996,A2219,MATCH("Total_Acquisition_Time", DATOS3!$1:$1,0))=0,0,INDEX( DATOS3!$1:$19996,A2219,MATCH("Total_Acquisition_Time", DATOS3!$1:$1,0))))</f>
        <v>#N/A</v>
      </c>
      <c r="M2219" t="e">
        <f>IF(D2219="","",IF(INDEX( DATOS3!$1:$19996,A2219,MATCH("Acquisition_Plane_in_Accumulated_Dose_Data", DATOS3!$1:$1,0))=0,"",INDEX( DATOS3!$1:$19996,A2219,MATCH("Acquisition_Plane_in_Accumulated_Dose_Data", DATOS3!$1:$1,0))))</f>
        <v>#N/A</v>
      </c>
    </row>
    <row r="2220" spans="1:13" hidden="1" x14ac:dyDescent="0.25">
      <c r="A2220">
        <v>2220</v>
      </c>
      <c r="B2220" t="e">
        <f t="shared" si="35"/>
        <v>#N/A</v>
      </c>
      <c r="D2220" t="e">
        <f>IF(INDEX(DATOS3!$1:$19996,A2220,MATCH("PatientID",DATOS3!$1:$1,0))=0,"",INDEX(DATOS3!$1:$19996,A2220,MATCH("PatientID",DATOS3!$1:$1,0)))</f>
        <v>#N/A</v>
      </c>
      <c r="F2220" t="e">
        <f>IF(D2220="","",IF(INDEX( DATOS3!$1:$19996,A2220,MATCH("SeriesDate", DATOS3!$1:$1,0))=0,"",INDEX( DATOS3!$1:$19996,A2220,MATCH("SeriesDate", DATOS3!$1:$1,0))))</f>
        <v>#N/A</v>
      </c>
      <c r="G2220" t="e">
        <f>IF(D2220="","",IF(INDEX( DATOS3!$1:$19996,A2220,MATCH("SeriesTime", DATOS3!$1:$1,0))=0,"",INDEX( DATOS3!$1:$19996,A2220,MATCH("SeriesTime", DATOS3!$1:$1,0))))</f>
        <v>#N/A</v>
      </c>
      <c r="H2220" t="e">
        <f>IF(D2220="","",IF(INDEX( DATOS3!$1:$19996,A2220,MATCH("StudyDescription", DATOS3!$1:$1,0))=0,"",INDEX( DATOS3!$1:$19996,A2220,MATCH("StudyDescription", DATOS3!$1:$1,0))))</f>
        <v>#N/A</v>
      </c>
      <c r="I2220" t="e">
        <f>IF(D2220="","",IF(INDEX( DATOS3!$1:$19996,A2220,MATCH("Dose_Area_Product_Total", DATOS3!$1:$1,0))=0,0,INDEX( DATOS3!$1:$19996,A2220,MATCH("Dose_Area_Product_Total", DATOS3!$1:$1,0))))</f>
        <v>#N/A</v>
      </c>
      <c r="J2220" t="e">
        <f>IF(D2220="","",IF(INDEX( DATOS3!$1:$19996,A2220,MATCH("Dose_RP_Total", DATOS3!$1:$1,0))=0,0,INDEX( DATOS3!$1:$19996,A2220,MATCH("Dose_RP_Total", DATOS3!$1:$1,0))))</f>
        <v>#N/A</v>
      </c>
      <c r="K2220" t="e">
        <f>IF(D2220="","",IF(INDEX( DATOS3!$1:$19996,A2220,MATCH("Total_Fluoro_Time", DATOS3!$1:$1,0))=0,0,INDEX( DATOS3!$1:$19996,A2220,MATCH("Total_Fluoro_Time", DATOS3!$1:$1,0))))</f>
        <v>#N/A</v>
      </c>
      <c r="L2220" t="e">
        <f>IF(D2220="","",IF(INDEX( DATOS3!$1:$19996,A2220,MATCH("Total_Acquisition_Time", DATOS3!$1:$1,0))=0,0,INDEX( DATOS3!$1:$19996,A2220,MATCH("Total_Acquisition_Time", DATOS3!$1:$1,0))))</f>
        <v>#N/A</v>
      </c>
      <c r="M2220" t="e">
        <f>IF(D2220="","",IF(INDEX( DATOS3!$1:$19996,A2220,MATCH("Acquisition_Plane_in_Accumulated_Dose_Data", DATOS3!$1:$1,0))=0,"",INDEX( DATOS3!$1:$19996,A2220,MATCH("Acquisition_Plane_in_Accumulated_Dose_Data", DATOS3!$1:$1,0))))</f>
        <v>#N/A</v>
      </c>
    </row>
    <row r="2221" spans="1:13" hidden="1" x14ac:dyDescent="0.25">
      <c r="A2221">
        <v>2221</v>
      </c>
      <c r="B2221" t="e">
        <f t="shared" si="35"/>
        <v>#N/A</v>
      </c>
      <c r="D2221" t="e">
        <f>IF(INDEX(DATOS3!$1:$19996,A2221,MATCH("PatientID",DATOS3!$1:$1,0))=0,"",INDEX(DATOS3!$1:$19996,A2221,MATCH("PatientID",DATOS3!$1:$1,0)))</f>
        <v>#N/A</v>
      </c>
      <c r="F2221" t="e">
        <f>IF(D2221="","",IF(INDEX( DATOS3!$1:$19996,A2221,MATCH("SeriesDate", DATOS3!$1:$1,0))=0,"",INDEX( DATOS3!$1:$19996,A2221,MATCH("SeriesDate", DATOS3!$1:$1,0))))</f>
        <v>#N/A</v>
      </c>
      <c r="G2221" t="e">
        <f>IF(D2221="","",IF(INDEX( DATOS3!$1:$19996,A2221,MATCH("SeriesTime", DATOS3!$1:$1,0))=0,"",INDEX( DATOS3!$1:$19996,A2221,MATCH("SeriesTime", DATOS3!$1:$1,0))))</f>
        <v>#N/A</v>
      </c>
      <c r="H2221" t="e">
        <f>IF(D2221="","",IF(INDEX( DATOS3!$1:$19996,A2221,MATCH("StudyDescription", DATOS3!$1:$1,0))=0,"",INDEX( DATOS3!$1:$19996,A2221,MATCH("StudyDescription", DATOS3!$1:$1,0))))</f>
        <v>#N/A</v>
      </c>
      <c r="I2221" t="e">
        <f>IF(D2221="","",IF(INDEX( DATOS3!$1:$19996,A2221,MATCH("Dose_Area_Product_Total", DATOS3!$1:$1,0))=0,0,INDEX( DATOS3!$1:$19996,A2221,MATCH("Dose_Area_Product_Total", DATOS3!$1:$1,0))))</f>
        <v>#N/A</v>
      </c>
      <c r="J2221" t="e">
        <f>IF(D2221="","",IF(INDEX( DATOS3!$1:$19996,A2221,MATCH("Dose_RP_Total", DATOS3!$1:$1,0))=0,0,INDEX( DATOS3!$1:$19996,A2221,MATCH("Dose_RP_Total", DATOS3!$1:$1,0))))</f>
        <v>#N/A</v>
      </c>
      <c r="K2221" t="e">
        <f>IF(D2221="","",IF(INDEX( DATOS3!$1:$19996,A2221,MATCH("Total_Fluoro_Time", DATOS3!$1:$1,0))=0,0,INDEX( DATOS3!$1:$19996,A2221,MATCH("Total_Fluoro_Time", DATOS3!$1:$1,0))))</f>
        <v>#N/A</v>
      </c>
      <c r="L2221" t="e">
        <f>IF(D2221="","",IF(INDEX( DATOS3!$1:$19996,A2221,MATCH("Total_Acquisition_Time", DATOS3!$1:$1,0))=0,0,INDEX( DATOS3!$1:$19996,A2221,MATCH("Total_Acquisition_Time", DATOS3!$1:$1,0))))</f>
        <v>#N/A</v>
      </c>
      <c r="M2221" t="e">
        <f>IF(D2221="","",IF(INDEX( DATOS3!$1:$19996,A2221,MATCH("Acquisition_Plane_in_Accumulated_Dose_Data", DATOS3!$1:$1,0))=0,"",INDEX( DATOS3!$1:$19996,A2221,MATCH("Acquisition_Plane_in_Accumulated_Dose_Data", DATOS3!$1:$1,0))))</f>
        <v>#N/A</v>
      </c>
    </row>
    <row r="2222" spans="1:13" hidden="1" x14ac:dyDescent="0.25">
      <c r="A2222">
        <v>2222</v>
      </c>
      <c r="B2222" t="e">
        <f t="shared" si="35"/>
        <v>#N/A</v>
      </c>
      <c r="D2222" t="e">
        <f>IF(INDEX(DATOS3!$1:$19996,A2222,MATCH("PatientID",DATOS3!$1:$1,0))=0,"",INDEX(DATOS3!$1:$19996,A2222,MATCH("PatientID",DATOS3!$1:$1,0)))</f>
        <v>#N/A</v>
      </c>
      <c r="F2222" t="e">
        <f>IF(D2222="","",IF(INDEX( DATOS3!$1:$19996,A2222,MATCH("SeriesDate", DATOS3!$1:$1,0))=0,"",INDEX( DATOS3!$1:$19996,A2222,MATCH("SeriesDate", DATOS3!$1:$1,0))))</f>
        <v>#N/A</v>
      </c>
      <c r="G2222" t="e">
        <f>IF(D2222="","",IF(INDEX( DATOS3!$1:$19996,A2222,MATCH("SeriesTime", DATOS3!$1:$1,0))=0,"",INDEX( DATOS3!$1:$19996,A2222,MATCH("SeriesTime", DATOS3!$1:$1,0))))</f>
        <v>#N/A</v>
      </c>
      <c r="H2222" t="e">
        <f>IF(D2222="","",IF(INDEX( DATOS3!$1:$19996,A2222,MATCH("StudyDescription", DATOS3!$1:$1,0))=0,"",INDEX( DATOS3!$1:$19996,A2222,MATCH("StudyDescription", DATOS3!$1:$1,0))))</f>
        <v>#N/A</v>
      </c>
      <c r="I2222" t="e">
        <f>IF(D2222="","",IF(INDEX( DATOS3!$1:$19996,A2222,MATCH("Dose_Area_Product_Total", DATOS3!$1:$1,0))=0,0,INDEX( DATOS3!$1:$19996,A2222,MATCH("Dose_Area_Product_Total", DATOS3!$1:$1,0))))</f>
        <v>#N/A</v>
      </c>
      <c r="J2222" t="e">
        <f>IF(D2222="","",IF(INDEX( DATOS3!$1:$19996,A2222,MATCH("Dose_RP_Total", DATOS3!$1:$1,0))=0,0,INDEX( DATOS3!$1:$19996,A2222,MATCH("Dose_RP_Total", DATOS3!$1:$1,0))))</f>
        <v>#N/A</v>
      </c>
      <c r="K2222" t="e">
        <f>IF(D2222="","",IF(INDEX( DATOS3!$1:$19996,A2222,MATCH("Total_Fluoro_Time", DATOS3!$1:$1,0))=0,0,INDEX( DATOS3!$1:$19996,A2222,MATCH("Total_Fluoro_Time", DATOS3!$1:$1,0))))</f>
        <v>#N/A</v>
      </c>
      <c r="L2222" t="e">
        <f>IF(D2222="","",IF(INDEX( DATOS3!$1:$19996,A2222,MATCH("Total_Acquisition_Time", DATOS3!$1:$1,0))=0,0,INDEX( DATOS3!$1:$19996,A2222,MATCH("Total_Acquisition_Time", DATOS3!$1:$1,0))))</f>
        <v>#N/A</v>
      </c>
      <c r="M2222" t="e">
        <f>IF(D2222="","",IF(INDEX( DATOS3!$1:$19996,A2222,MATCH("Acquisition_Plane_in_Accumulated_Dose_Data", DATOS3!$1:$1,0))=0,"",INDEX( DATOS3!$1:$19996,A2222,MATCH("Acquisition_Plane_in_Accumulated_Dose_Data", DATOS3!$1:$1,0))))</f>
        <v>#N/A</v>
      </c>
    </row>
    <row r="2223" spans="1:13" hidden="1" x14ac:dyDescent="0.25">
      <c r="A2223">
        <v>2223</v>
      </c>
      <c r="B2223" t="e">
        <f t="shared" si="35"/>
        <v>#N/A</v>
      </c>
      <c r="D2223" t="e">
        <f>IF(INDEX(DATOS3!$1:$19996,A2223,MATCH("PatientID",DATOS3!$1:$1,0))=0,"",INDEX(DATOS3!$1:$19996,A2223,MATCH("PatientID",DATOS3!$1:$1,0)))</f>
        <v>#N/A</v>
      </c>
      <c r="F2223" t="e">
        <f>IF(D2223="","",IF(INDEX( DATOS3!$1:$19996,A2223,MATCH("SeriesDate", DATOS3!$1:$1,0))=0,"",INDEX( DATOS3!$1:$19996,A2223,MATCH("SeriesDate", DATOS3!$1:$1,0))))</f>
        <v>#N/A</v>
      </c>
      <c r="G2223" t="e">
        <f>IF(D2223="","",IF(INDEX( DATOS3!$1:$19996,A2223,MATCH("SeriesTime", DATOS3!$1:$1,0))=0,"",INDEX( DATOS3!$1:$19996,A2223,MATCH("SeriesTime", DATOS3!$1:$1,0))))</f>
        <v>#N/A</v>
      </c>
      <c r="H2223" t="e">
        <f>IF(D2223="","",IF(INDEX( DATOS3!$1:$19996,A2223,MATCH("StudyDescription", DATOS3!$1:$1,0))=0,"",INDEX( DATOS3!$1:$19996,A2223,MATCH("StudyDescription", DATOS3!$1:$1,0))))</f>
        <v>#N/A</v>
      </c>
      <c r="I2223" t="e">
        <f>IF(D2223="","",IF(INDEX( DATOS3!$1:$19996,A2223,MATCH("Dose_Area_Product_Total", DATOS3!$1:$1,0))=0,0,INDEX( DATOS3!$1:$19996,A2223,MATCH("Dose_Area_Product_Total", DATOS3!$1:$1,0))))</f>
        <v>#N/A</v>
      </c>
      <c r="J2223" t="e">
        <f>IF(D2223="","",IF(INDEX( DATOS3!$1:$19996,A2223,MATCH("Dose_RP_Total", DATOS3!$1:$1,0))=0,0,INDEX( DATOS3!$1:$19996,A2223,MATCH("Dose_RP_Total", DATOS3!$1:$1,0))))</f>
        <v>#N/A</v>
      </c>
      <c r="K2223" t="e">
        <f>IF(D2223="","",IF(INDEX( DATOS3!$1:$19996,A2223,MATCH("Total_Fluoro_Time", DATOS3!$1:$1,0))=0,0,INDEX( DATOS3!$1:$19996,A2223,MATCH("Total_Fluoro_Time", DATOS3!$1:$1,0))))</f>
        <v>#N/A</v>
      </c>
      <c r="L2223" t="e">
        <f>IF(D2223="","",IF(INDEX( DATOS3!$1:$19996,A2223,MATCH("Total_Acquisition_Time", DATOS3!$1:$1,0))=0,0,INDEX( DATOS3!$1:$19996,A2223,MATCH("Total_Acquisition_Time", DATOS3!$1:$1,0))))</f>
        <v>#N/A</v>
      </c>
      <c r="M2223" t="e">
        <f>IF(D2223="","",IF(INDEX( DATOS3!$1:$19996,A2223,MATCH("Acquisition_Plane_in_Accumulated_Dose_Data", DATOS3!$1:$1,0))=0,"",INDEX( DATOS3!$1:$19996,A2223,MATCH("Acquisition_Plane_in_Accumulated_Dose_Data", DATOS3!$1:$1,0))))</f>
        <v>#N/A</v>
      </c>
    </row>
    <row r="2224" spans="1:13" hidden="1" x14ac:dyDescent="0.25">
      <c r="A2224">
        <v>2224</v>
      </c>
      <c r="B2224" t="e">
        <f t="shared" si="35"/>
        <v>#N/A</v>
      </c>
      <c r="D2224" t="e">
        <f>IF(INDEX(DATOS3!$1:$19996,A2224,MATCH("PatientID",DATOS3!$1:$1,0))=0,"",INDEX(DATOS3!$1:$19996,A2224,MATCH("PatientID",DATOS3!$1:$1,0)))</f>
        <v>#N/A</v>
      </c>
      <c r="F2224" t="e">
        <f>IF(D2224="","",IF(INDEX( DATOS3!$1:$19996,A2224,MATCH("SeriesDate", DATOS3!$1:$1,0))=0,"",INDEX( DATOS3!$1:$19996,A2224,MATCH("SeriesDate", DATOS3!$1:$1,0))))</f>
        <v>#N/A</v>
      </c>
      <c r="G2224" t="e">
        <f>IF(D2224="","",IF(INDEX( DATOS3!$1:$19996,A2224,MATCH("SeriesTime", DATOS3!$1:$1,0))=0,"",INDEX( DATOS3!$1:$19996,A2224,MATCH("SeriesTime", DATOS3!$1:$1,0))))</f>
        <v>#N/A</v>
      </c>
      <c r="H2224" t="e">
        <f>IF(D2224="","",IF(INDEX( DATOS3!$1:$19996,A2224,MATCH("StudyDescription", DATOS3!$1:$1,0))=0,"",INDEX( DATOS3!$1:$19996,A2224,MATCH("StudyDescription", DATOS3!$1:$1,0))))</f>
        <v>#N/A</v>
      </c>
      <c r="I2224" t="e">
        <f>IF(D2224="","",IF(INDEX( DATOS3!$1:$19996,A2224,MATCH("Dose_Area_Product_Total", DATOS3!$1:$1,0))=0,0,INDEX( DATOS3!$1:$19996,A2224,MATCH("Dose_Area_Product_Total", DATOS3!$1:$1,0))))</f>
        <v>#N/A</v>
      </c>
      <c r="J2224" t="e">
        <f>IF(D2224="","",IF(INDEX( DATOS3!$1:$19996,A2224,MATCH("Dose_RP_Total", DATOS3!$1:$1,0))=0,0,INDEX( DATOS3!$1:$19996,A2224,MATCH("Dose_RP_Total", DATOS3!$1:$1,0))))</f>
        <v>#N/A</v>
      </c>
      <c r="K2224" t="e">
        <f>IF(D2224="","",IF(INDEX( DATOS3!$1:$19996,A2224,MATCH("Total_Fluoro_Time", DATOS3!$1:$1,0))=0,0,INDEX( DATOS3!$1:$19996,A2224,MATCH("Total_Fluoro_Time", DATOS3!$1:$1,0))))</f>
        <v>#N/A</v>
      </c>
      <c r="L2224" t="e">
        <f>IF(D2224="","",IF(INDEX( DATOS3!$1:$19996,A2224,MATCH("Total_Acquisition_Time", DATOS3!$1:$1,0))=0,0,INDEX( DATOS3!$1:$19996,A2224,MATCH("Total_Acquisition_Time", DATOS3!$1:$1,0))))</f>
        <v>#N/A</v>
      </c>
      <c r="M2224" t="e">
        <f>IF(D2224="","",IF(INDEX( DATOS3!$1:$19996,A2224,MATCH("Acquisition_Plane_in_Accumulated_Dose_Data", DATOS3!$1:$1,0))=0,"",INDEX( DATOS3!$1:$19996,A2224,MATCH("Acquisition_Plane_in_Accumulated_Dose_Data", DATOS3!$1:$1,0))))</f>
        <v>#N/A</v>
      </c>
    </row>
    <row r="2225" spans="1:13" hidden="1" x14ac:dyDescent="0.25">
      <c r="A2225">
        <v>2225</v>
      </c>
      <c r="B2225" t="e">
        <f t="shared" si="35"/>
        <v>#N/A</v>
      </c>
      <c r="D2225" t="e">
        <f>IF(INDEX(DATOS3!$1:$19996,A2225,MATCH("PatientID",DATOS3!$1:$1,0))=0,"",INDEX(DATOS3!$1:$19996,A2225,MATCH("PatientID",DATOS3!$1:$1,0)))</f>
        <v>#N/A</v>
      </c>
      <c r="F2225" t="e">
        <f>IF(D2225="","",IF(INDEX( DATOS3!$1:$19996,A2225,MATCH("SeriesDate", DATOS3!$1:$1,0))=0,"",INDEX( DATOS3!$1:$19996,A2225,MATCH("SeriesDate", DATOS3!$1:$1,0))))</f>
        <v>#N/A</v>
      </c>
      <c r="G2225" t="e">
        <f>IF(D2225="","",IF(INDEX( DATOS3!$1:$19996,A2225,MATCH("SeriesTime", DATOS3!$1:$1,0))=0,"",INDEX( DATOS3!$1:$19996,A2225,MATCH("SeriesTime", DATOS3!$1:$1,0))))</f>
        <v>#N/A</v>
      </c>
      <c r="H2225" t="e">
        <f>IF(D2225="","",IF(INDEX( DATOS3!$1:$19996,A2225,MATCH("StudyDescription", DATOS3!$1:$1,0))=0,"",INDEX( DATOS3!$1:$19996,A2225,MATCH("StudyDescription", DATOS3!$1:$1,0))))</f>
        <v>#N/A</v>
      </c>
      <c r="I2225" t="e">
        <f>IF(D2225="","",IF(INDEX( DATOS3!$1:$19996,A2225,MATCH("Dose_Area_Product_Total", DATOS3!$1:$1,0))=0,0,INDEX( DATOS3!$1:$19996,A2225,MATCH("Dose_Area_Product_Total", DATOS3!$1:$1,0))))</f>
        <v>#N/A</v>
      </c>
      <c r="J2225" t="e">
        <f>IF(D2225="","",IF(INDEX( DATOS3!$1:$19996,A2225,MATCH("Dose_RP_Total", DATOS3!$1:$1,0))=0,0,INDEX( DATOS3!$1:$19996,A2225,MATCH("Dose_RP_Total", DATOS3!$1:$1,0))))</f>
        <v>#N/A</v>
      </c>
      <c r="K2225" t="e">
        <f>IF(D2225="","",IF(INDEX( DATOS3!$1:$19996,A2225,MATCH("Total_Fluoro_Time", DATOS3!$1:$1,0))=0,0,INDEX( DATOS3!$1:$19996,A2225,MATCH("Total_Fluoro_Time", DATOS3!$1:$1,0))))</f>
        <v>#N/A</v>
      </c>
      <c r="L2225" t="e">
        <f>IF(D2225="","",IF(INDEX( DATOS3!$1:$19996,A2225,MATCH("Total_Acquisition_Time", DATOS3!$1:$1,0))=0,0,INDEX( DATOS3!$1:$19996,A2225,MATCH("Total_Acquisition_Time", DATOS3!$1:$1,0))))</f>
        <v>#N/A</v>
      </c>
      <c r="M2225" t="e">
        <f>IF(D2225="","",IF(INDEX( DATOS3!$1:$19996,A2225,MATCH("Acquisition_Plane_in_Accumulated_Dose_Data", DATOS3!$1:$1,0))=0,"",INDEX( DATOS3!$1:$19996,A2225,MATCH("Acquisition_Plane_in_Accumulated_Dose_Data", DATOS3!$1:$1,0))))</f>
        <v>#N/A</v>
      </c>
    </row>
    <row r="2226" spans="1:13" hidden="1" x14ac:dyDescent="0.25">
      <c r="A2226">
        <v>2226</v>
      </c>
      <c r="B2226" t="e">
        <f t="shared" si="35"/>
        <v>#N/A</v>
      </c>
      <c r="D2226" t="e">
        <f>IF(INDEX(DATOS3!$1:$19996,A2226,MATCH("PatientID",DATOS3!$1:$1,0))=0,"",INDEX(DATOS3!$1:$19996,A2226,MATCH("PatientID",DATOS3!$1:$1,0)))</f>
        <v>#N/A</v>
      </c>
      <c r="F2226" t="e">
        <f>IF(D2226="","",IF(INDEX( DATOS3!$1:$19996,A2226,MATCH("SeriesDate", DATOS3!$1:$1,0))=0,"",INDEX( DATOS3!$1:$19996,A2226,MATCH("SeriesDate", DATOS3!$1:$1,0))))</f>
        <v>#N/A</v>
      </c>
      <c r="G2226" t="e">
        <f>IF(D2226="","",IF(INDEX( DATOS3!$1:$19996,A2226,MATCH("SeriesTime", DATOS3!$1:$1,0))=0,"",INDEX( DATOS3!$1:$19996,A2226,MATCH("SeriesTime", DATOS3!$1:$1,0))))</f>
        <v>#N/A</v>
      </c>
      <c r="H2226" t="e">
        <f>IF(D2226="","",IF(INDEX( DATOS3!$1:$19996,A2226,MATCH("StudyDescription", DATOS3!$1:$1,0))=0,"",INDEX( DATOS3!$1:$19996,A2226,MATCH("StudyDescription", DATOS3!$1:$1,0))))</f>
        <v>#N/A</v>
      </c>
      <c r="I2226" t="e">
        <f>IF(D2226="","",IF(INDEX( DATOS3!$1:$19996,A2226,MATCH("Dose_Area_Product_Total", DATOS3!$1:$1,0))=0,0,INDEX( DATOS3!$1:$19996,A2226,MATCH("Dose_Area_Product_Total", DATOS3!$1:$1,0))))</f>
        <v>#N/A</v>
      </c>
      <c r="J2226" t="e">
        <f>IF(D2226="","",IF(INDEX( DATOS3!$1:$19996,A2226,MATCH("Dose_RP_Total", DATOS3!$1:$1,0))=0,0,INDEX( DATOS3!$1:$19996,A2226,MATCH("Dose_RP_Total", DATOS3!$1:$1,0))))</f>
        <v>#N/A</v>
      </c>
      <c r="K2226" t="e">
        <f>IF(D2226="","",IF(INDEX( DATOS3!$1:$19996,A2226,MATCH("Total_Fluoro_Time", DATOS3!$1:$1,0))=0,0,INDEX( DATOS3!$1:$19996,A2226,MATCH("Total_Fluoro_Time", DATOS3!$1:$1,0))))</f>
        <v>#N/A</v>
      </c>
      <c r="L2226" t="e">
        <f>IF(D2226="","",IF(INDEX( DATOS3!$1:$19996,A2226,MATCH("Total_Acquisition_Time", DATOS3!$1:$1,0))=0,0,INDEX( DATOS3!$1:$19996,A2226,MATCH("Total_Acquisition_Time", DATOS3!$1:$1,0))))</f>
        <v>#N/A</v>
      </c>
      <c r="M2226" t="e">
        <f>IF(D2226="","",IF(INDEX( DATOS3!$1:$19996,A2226,MATCH("Acquisition_Plane_in_Accumulated_Dose_Data", DATOS3!$1:$1,0))=0,"",INDEX( DATOS3!$1:$19996,A2226,MATCH("Acquisition_Plane_in_Accumulated_Dose_Data", DATOS3!$1:$1,0))))</f>
        <v>#N/A</v>
      </c>
    </row>
    <row r="2227" spans="1:13" hidden="1" x14ac:dyDescent="0.25">
      <c r="A2227">
        <v>2227</v>
      </c>
      <c r="B2227" t="e">
        <f t="shared" si="35"/>
        <v>#N/A</v>
      </c>
      <c r="D2227" t="e">
        <f>IF(INDEX(DATOS3!$1:$19996,A2227,MATCH("PatientID",DATOS3!$1:$1,0))=0,"",INDEX(DATOS3!$1:$19996,A2227,MATCH("PatientID",DATOS3!$1:$1,0)))</f>
        <v>#N/A</v>
      </c>
      <c r="F2227" t="e">
        <f>IF(D2227="","",IF(INDEX( DATOS3!$1:$19996,A2227,MATCH("SeriesDate", DATOS3!$1:$1,0))=0,"",INDEX( DATOS3!$1:$19996,A2227,MATCH("SeriesDate", DATOS3!$1:$1,0))))</f>
        <v>#N/A</v>
      </c>
      <c r="G2227" t="e">
        <f>IF(D2227="","",IF(INDEX( DATOS3!$1:$19996,A2227,MATCH("SeriesTime", DATOS3!$1:$1,0))=0,"",INDEX( DATOS3!$1:$19996,A2227,MATCH("SeriesTime", DATOS3!$1:$1,0))))</f>
        <v>#N/A</v>
      </c>
      <c r="H2227" t="e">
        <f>IF(D2227="","",IF(INDEX( DATOS3!$1:$19996,A2227,MATCH("StudyDescription", DATOS3!$1:$1,0))=0,"",INDEX( DATOS3!$1:$19996,A2227,MATCH("StudyDescription", DATOS3!$1:$1,0))))</f>
        <v>#N/A</v>
      </c>
      <c r="I2227" t="e">
        <f>IF(D2227="","",IF(INDEX( DATOS3!$1:$19996,A2227,MATCH("Dose_Area_Product_Total", DATOS3!$1:$1,0))=0,0,INDEX( DATOS3!$1:$19996,A2227,MATCH("Dose_Area_Product_Total", DATOS3!$1:$1,0))))</f>
        <v>#N/A</v>
      </c>
      <c r="J2227" t="e">
        <f>IF(D2227="","",IF(INDEX( DATOS3!$1:$19996,A2227,MATCH("Dose_RP_Total", DATOS3!$1:$1,0))=0,0,INDEX( DATOS3!$1:$19996,A2227,MATCH("Dose_RP_Total", DATOS3!$1:$1,0))))</f>
        <v>#N/A</v>
      </c>
      <c r="K2227" t="e">
        <f>IF(D2227="","",IF(INDEX( DATOS3!$1:$19996,A2227,MATCH("Total_Fluoro_Time", DATOS3!$1:$1,0))=0,0,INDEX( DATOS3!$1:$19996,A2227,MATCH("Total_Fluoro_Time", DATOS3!$1:$1,0))))</f>
        <v>#N/A</v>
      </c>
      <c r="L2227" t="e">
        <f>IF(D2227="","",IF(INDEX( DATOS3!$1:$19996,A2227,MATCH("Total_Acquisition_Time", DATOS3!$1:$1,0))=0,0,INDEX( DATOS3!$1:$19996,A2227,MATCH("Total_Acquisition_Time", DATOS3!$1:$1,0))))</f>
        <v>#N/A</v>
      </c>
      <c r="M2227" t="e">
        <f>IF(D2227="","",IF(INDEX( DATOS3!$1:$19996,A2227,MATCH("Acquisition_Plane_in_Accumulated_Dose_Data", DATOS3!$1:$1,0))=0,"",INDEX( DATOS3!$1:$19996,A2227,MATCH("Acquisition_Plane_in_Accumulated_Dose_Data", DATOS3!$1:$1,0))))</f>
        <v>#N/A</v>
      </c>
    </row>
    <row r="2228" spans="1:13" hidden="1" x14ac:dyDescent="0.25">
      <c r="A2228">
        <v>2228</v>
      </c>
      <c r="B2228" t="e">
        <f t="shared" si="35"/>
        <v>#N/A</v>
      </c>
      <c r="D2228" t="e">
        <f>IF(INDEX(DATOS3!$1:$19996,A2228,MATCH("PatientID",DATOS3!$1:$1,0))=0,"",INDEX(DATOS3!$1:$19996,A2228,MATCH("PatientID",DATOS3!$1:$1,0)))</f>
        <v>#N/A</v>
      </c>
      <c r="F2228" t="e">
        <f>IF(D2228="","",IF(INDEX( DATOS3!$1:$19996,A2228,MATCH("SeriesDate", DATOS3!$1:$1,0))=0,"",INDEX( DATOS3!$1:$19996,A2228,MATCH("SeriesDate", DATOS3!$1:$1,0))))</f>
        <v>#N/A</v>
      </c>
      <c r="G2228" t="e">
        <f>IF(D2228="","",IF(INDEX( DATOS3!$1:$19996,A2228,MATCH("SeriesTime", DATOS3!$1:$1,0))=0,"",INDEX( DATOS3!$1:$19996,A2228,MATCH("SeriesTime", DATOS3!$1:$1,0))))</f>
        <v>#N/A</v>
      </c>
      <c r="H2228" t="e">
        <f>IF(D2228="","",IF(INDEX( DATOS3!$1:$19996,A2228,MATCH("StudyDescription", DATOS3!$1:$1,0))=0,"",INDEX( DATOS3!$1:$19996,A2228,MATCH("StudyDescription", DATOS3!$1:$1,0))))</f>
        <v>#N/A</v>
      </c>
      <c r="I2228" t="e">
        <f>IF(D2228="","",IF(INDEX( DATOS3!$1:$19996,A2228,MATCH("Dose_Area_Product_Total", DATOS3!$1:$1,0))=0,0,INDEX( DATOS3!$1:$19996,A2228,MATCH("Dose_Area_Product_Total", DATOS3!$1:$1,0))))</f>
        <v>#N/A</v>
      </c>
      <c r="J2228" t="e">
        <f>IF(D2228="","",IF(INDEX( DATOS3!$1:$19996,A2228,MATCH("Dose_RP_Total", DATOS3!$1:$1,0))=0,0,INDEX( DATOS3!$1:$19996,A2228,MATCH("Dose_RP_Total", DATOS3!$1:$1,0))))</f>
        <v>#N/A</v>
      </c>
      <c r="K2228" t="e">
        <f>IF(D2228="","",IF(INDEX( DATOS3!$1:$19996,A2228,MATCH("Total_Fluoro_Time", DATOS3!$1:$1,0))=0,0,INDEX( DATOS3!$1:$19996,A2228,MATCH("Total_Fluoro_Time", DATOS3!$1:$1,0))))</f>
        <v>#N/A</v>
      </c>
      <c r="L2228" t="e">
        <f>IF(D2228="","",IF(INDEX( DATOS3!$1:$19996,A2228,MATCH("Total_Acquisition_Time", DATOS3!$1:$1,0))=0,0,INDEX( DATOS3!$1:$19996,A2228,MATCH("Total_Acquisition_Time", DATOS3!$1:$1,0))))</f>
        <v>#N/A</v>
      </c>
      <c r="M2228" t="e">
        <f>IF(D2228="","",IF(INDEX( DATOS3!$1:$19996,A2228,MATCH("Acquisition_Plane_in_Accumulated_Dose_Data", DATOS3!$1:$1,0))=0,"",INDEX( DATOS3!$1:$19996,A2228,MATCH("Acquisition_Plane_in_Accumulated_Dose_Data", DATOS3!$1:$1,0))))</f>
        <v>#N/A</v>
      </c>
    </row>
    <row r="2229" spans="1:13" hidden="1" x14ac:dyDescent="0.25">
      <c r="A2229">
        <v>2229</v>
      </c>
      <c r="B2229" t="e">
        <f t="shared" si="35"/>
        <v>#N/A</v>
      </c>
      <c r="D2229" t="e">
        <f>IF(INDEX(DATOS3!$1:$19996,A2229,MATCH("PatientID",DATOS3!$1:$1,0))=0,"",INDEX(DATOS3!$1:$19996,A2229,MATCH("PatientID",DATOS3!$1:$1,0)))</f>
        <v>#N/A</v>
      </c>
      <c r="F2229" t="e">
        <f>IF(D2229="","",IF(INDEX( DATOS3!$1:$19996,A2229,MATCH("SeriesDate", DATOS3!$1:$1,0))=0,"",INDEX( DATOS3!$1:$19996,A2229,MATCH("SeriesDate", DATOS3!$1:$1,0))))</f>
        <v>#N/A</v>
      </c>
      <c r="G2229" t="e">
        <f>IF(D2229="","",IF(INDEX( DATOS3!$1:$19996,A2229,MATCH("SeriesTime", DATOS3!$1:$1,0))=0,"",INDEX( DATOS3!$1:$19996,A2229,MATCH("SeriesTime", DATOS3!$1:$1,0))))</f>
        <v>#N/A</v>
      </c>
      <c r="H2229" t="e">
        <f>IF(D2229="","",IF(INDEX( DATOS3!$1:$19996,A2229,MATCH("StudyDescription", DATOS3!$1:$1,0))=0,"",INDEX( DATOS3!$1:$19996,A2229,MATCH("StudyDescription", DATOS3!$1:$1,0))))</f>
        <v>#N/A</v>
      </c>
      <c r="I2229" t="e">
        <f>IF(D2229="","",IF(INDEX( DATOS3!$1:$19996,A2229,MATCH("Dose_Area_Product_Total", DATOS3!$1:$1,0))=0,0,INDEX( DATOS3!$1:$19996,A2229,MATCH("Dose_Area_Product_Total", DATOS3!$1:$1,0))))</f>
        <v>#N/A</v>
      </c>
      <c r="J2229" t="e">
        <f>IF(D2229="","",IF(INDEX( DATOS3!$1:$19996,A2229,MATCH("Dose_RP_Total", DATOS3!$1:$1,0))=0,0,INDEX( DATOS3!$1:$19996,A2229,MATCH("Dose_RP_Total", DATOS3!$1:$1,0))))</f>
        <v>#N/A</v>
      </c>
      <c r="K2229" t="e">
        <f>IF(D2229="","",IF(INDEX( DATOS3!$1:$19996,A2229,MATCH("Total_Fluoro_Time", DATOS3!$1:$1,0))=0,0,INDEX( DATOS3!$1:$19996,A2229,MATCH("Total_Fluoro_Time", DATOS3!$1:$1,0))))</f>
        <v>#N/A</v>
      </c>
      <c r="L2229" t="e">
        <f>IF(D2229="","",IF(INDEX( DATOS3!$1:$19996,A2229,MATCH("Total_Acquisition_Time", DATOS3!$1:$1,0))=0,0,INDEX( DATOS3!$1:$19996,A2229,MATCH("Total_Acquisition_Time", DATOS3!$1:$1,0))))</f>
        <v>#N/A</v>
      </c>
      <c r="M2229" t="e">
        <f>IF(D2229="","",IF(INDEX( DATOS3!$1:$19996,A2229,MATCH("Acquisition_Plane_in_Accumulated_Dose_Data", DATOS3!$1:$1,0))=0,"",INDEX( DATOS3!$1:$19996,A2229,MATCH("Acquisition_Plane_in_Accumulated_Dose_Data", DATOS3!$1:$1,0))))</f>
        <v>#N/A</v>
      </c>
    </row>
    <row r="2230" spans="1:13" hidden="1" x14ac:dyDescent="0.25">
      <c r="A2230">
        <v>2230</v>
      </c>
      <c r="B2230" t="e">
        <f t="shared" si="35"/>
        <v>#N/A</v>
      </c>
      <c r="D2230" t="e">
        <f>IF(INDEX(DATOS3!$1:$19996,A2230,MATCH("PatientID",DATOS3!$1:$1,0))=0,"",INDEX(DATOS3!$1:$19996,A2230,MATCH("PatientID",DATOS3!$1:$1,0)))</f>
        <v>#N/A</v>
      </c>
      <c r="F2230" t="e">
        <f>IF(D2230="","",IF(INDEX( DATOS3!$1:$19996,A2230,MATCH("SeriesDate", DATOS3!$1:$1,0))=0,"",INDEX( DATOS3!$1:$19996,A2230,MATCH("SeriesDate", DATOS3!$1:$1,0))))</f>
        <v>#N/A</v>
      </c>
      <c r="G2230" t="e">
        <f>IF(D2230="","",IF(INDEX( DATOS3!$1:$19996,A2230,MATCH("SeriesTime", DATOS3!$1:$1,0))=0,"",INDEX( DATOS3!$1:$19996,A2230,MATCH("SeriesTime", DATOS3!$1:$1,0))))</f>
        <v>#N/A</v>
      </c>
      <c r="H2230" t="e">
        <f>IF(D2230="","",IF(INDEX( DATOS3!$1:$19996,A2230,MATCH("StudyDescription", DATOS3!$1:$1,0))=0,"",INDEX( DATOS3!$1:$19996,A2230,MATCH("StudyDescription", DATOS3!$1:$1,0))))</f>
        <v>#N/A</v>
      </c>
      <c r="I2230" t="e">
        <f>IF(D2230="","",IF(INDEX( DATOS3!$1:$19996,A2230,MATCH("Dose_Area_Product_Total", DATOS3!$1:$1,0))=0,0,INDEX( DATOS3!$1:$19996,A2230,MATCH("Dose_Area_Product_Total", DATOS3!$1:$1,0))))</f>
        <v>#N/A</v>
      </c>
      <c r="J2230" t="e">
        <f>IF(D2230="","",IF(INDEX( DATOS3!$1:$19996,A2230,MATCH("Dose_RP_Total", DATOS3!$1:$1,0))=0,0,INDEX( DATOS3!$1:$19996,A2230,MATCH("Dose_RP_Total", DATOS3!$1:$1,0))))</f>
        <v>#N/A</v>
      </c>
      <c r="K2230" t="e">
        <f>IF(D2230="","",IF(INDEX( DATOS3!$1:$19996,A2230,MATCH("Total_Fluoro_Time", DATOS3!$1:$1,0))=0,0,INDEX( DATOS3!$1:$19996,A2230,MATCH("Total_Fluoro_Time", DATOS3!$1:$1,0))))</f>
        <v>#N/A</v>
      </c>
      <c r="L2230" t="e">
        <f>IF(D2230="","",IF(INDEX( DATOS3!$1:$19996,A2230,MATCH("Total_Acquisition_Time", DATOS3!$1:$1,0))=0,0,INDEX( DATOS3!$1:$19996,A2230,MATCH("Total_Acquisition_Time", DATOS3!$1:$1,0))))</f>
        <v>#N/A</v>
      </c>
      <c r="M2230" t="e">
        <f>IF(D2230="","",IF(INDEX( DATOS3!$1:$19996,A2230,MATCH("Acquisition_Plane_in_Accumulated_Dose_Data", DATOS3!$1:$1,0))=0,"",INDEX( DATOS3!$1:$19996,A2230,MATCH("Acquisition_Plane_in_Accumulated_Dose_Data", DATOS3!$1:$1,0))))</f>
        <v>#N/A</v>
      </c>
    </row>
    <row r="2231" spans="1:13" hidden="1" x14ac:dyDescent="0.25">
      <c r="A2231">
        <v>2231</v>
      </c>
      <c r="B2231" t="e">
        <f t="shared" si="35"/>
        <v>#N/A</v>
      </c>
      <c r="D2231" t="e">
        <f>IF(INDEX(DATOS3!$1:$19996,A2231,MATCH("PatientID",DATOS3!$1:$1,0))=0,"",INDEX(DATOS3!$1:$19996,A2231,MATCH("PatientID",DATOS3!$1:$1,0)))</f>
        <v>#N/A</v>
      </c>
      <c r="F2231" t="e">
        <f>IF(D2231="","",IF(INDEX( DATOS3!$1:$19996,A2231,MATCH("SeriesDate", DATOS3!$1:$1,0))=0,"",INDEX( DATOS3!$1:$19996,A2231,MATCH("SeriesDate", DATOS3!$1:$1,0))))</f>
        <v>#N/A</v>
      </c>
      <c r="G2231" t="e">
        <f>IF(D2231="","",IF(INDEX( DATOS3!$1:$19996,A2231,MATCH("SeriesTime", DATOS3!$1:$1,0))=0,"",INDEX( DATOS3!$1:$19996,A2231,MATCH("SeriesTime", DATOS3!$1:$1,0))))</f>
        <v>#N/A</v>
      </c>
      <c r="H2231" t="e">
        <f>IF(D2231="","",IF(INDEX( DATOS3!$1:$19996,A2231,MATCH("StudyDescription", DATOS3!$1:$1,0))=0,"",INDEX( DATOS3!$1:$19996,A2231,MATCH("StudyDescription", DATOS3!$1:$1,0))))</f>
        <v>#N/A</v>
      </c>
      <c r="I2231" t="e">
        <f>IF(D2231="","",IF(INDEX( DATOS3!$1:$19996,A2231,MATCH("Dose_Area_Product_Total", DATOS3!$1:$1,0))=0,0,INDEX( DATOS3!$1:$19996,A2231,MATCH("Dose_Area_Product_Total", DATOS3!$1:$1,0))))</f>
        <v>#N/A</v>
      </c>
      <c r="J2231" t="e">
        <f>IF(D2231="","",IF(INDEX( DATOS3!$1:$19996,A2231,MATCH("Dose_RP_Total", DATOS3!$1:$1,0))=0,0,INDEX( DATOS3!$1:$19996,A2231,MATCH("Dose_RP_Total", DATOS3!$1:$1,0))))</f>
        <v>#N/A</v>
      </c>
      <c r="K2231" t="e">
        <f>IF(D2231="","",IF(INDEX( DATOS3!$1:$19996,A2231,MATCH("Total_Fluoro_Time", DATOS3!$1:$1,0))=0,0,INDEX( DATOS3!$1:$19996,A2231,MATCH("Total_Fluoro_Time", DATOS3!$1:$1,0))))</f>
        <v>#N/A</v>
      </c>
      <c r="L2231" t="e">
        <f>IF(D2231="","",IF(INDEX( DATOS3!$1:$19996,A2231,MATCH("Total_Acquisition_Time", DATOS3!$1:$1,0))=0,0,INDEX( DATOS3!$1:$19996,A2231,MATCH("Total_Acquisition_Time", DATOS3!$1:$1,0))))</f>
        <v>#N/A</v>
      </c>
      <c r="M2231" t="e">
        <f>IF(D2231="","",IF(INDEX( DATOS3!$1:$19996,A2231,MATCH("Acquisition_Plane_in_Accumulated_Dose_Data", DATOS3!$1:$1,0))=0,"",INDEX( DATOS3!$1:$19996,A2231,MATCH("Acquisition_Plane_in_Accumulated_Dose_Data", DATOS3!$1:$1,0))))</f>
        <v>#N/A</v>
      </c>
    </row>
    <row r="2232" spans="1:13" hidden="1" x14ac:dyDescent="0.25">
      <c r="A2232">
        <v>2232</v>
      </c>
      <c r="B2232" t="e">
        <f t="shared" si="35"/>
        <v>#N/A</v>
      </c>
      <c r="D2232" t="e">
        <f>IF(INDEX(DATOS3!$1:$19996,A2232,MATCH("PatientID",DATOS3!$1:$1,0))=0,"",INDEX(DATOS3!$1:$19996,A2232,MATCH("PatientID",DATOS3!$1:$1,0)))</f>
        <v>#N/A</v>
      </c>
      <c r="F2232" t="e">
        <f>IF(D2232="","",IF(INDEX( DATOS3!$1:$19996,A2232,MATCH("SeriesDate", DATOS3!$1:$1,0))=0,"",INDEX( DATOS3!$1:$19996,A2232,MATCH("SeriesDate", DATOS3!$1:$1,0))))</f>
        <v>#N/A</v>
      </c>
      <c r="G2232" t="e">
        <f>IF(D2232="","",IF(INDEX( DATOS3!$1:$19996,A2232,MATCH("SeriesTime", DATOS3!$1:$1,0))=0,"",INDEX( DATOS3!$1:$19996,A2232,MATCH("SeriesTime", DATOS3!$1:$1,0))))</f>
        <v>#N/A</v>
      </c>
      <c r="H2232" t="e">
        <f>IF(D2232="","",IF(INDEX( DATOS3!$1:$19996,A2232,MATCH("StudyDescription", DATOS3!$1:$1,0))=0,"",INDEX( DATOS3!$1:$19996,A2232,MATCH("StudyDescription", DATOS3!$1:$1,0))))</f>
        <v>#N/A</v>
      </c>
      <c r="I2232" t="e">
        <f>IF(D2232="","",IF(INDEX( DATOS3!$1:$19996,A2232,MATCH("Dose_Area_Product_Total", DATOS3!$1:$1,0))=0,0,INDEX( DATOS3!$1:$19996,A2232,MATCH("Dose_Area_Product_Total", DATOS3!$1:$1,0))))</f>
        <v>#N/A</v>
      </c>
      <c r="J2232" t="e">
        <f>IF(D2232="","",IF(INDEX( DATOS3!$1:$19996,A2232,MATCH("Dose_RP_Total", DATOS3!$1:$1,0))=0,0,INDEX( DATOS3!$1:$19996,A2232,MATCH("Dose_RP_Total", DATOS3!$1:$1,0))))</f>
        <v>#N/A</v>
      </c>
      <c r="K2232" t="e">
        <f>IF(D2232="","",IF(INDEX( DATOS3!$1:$19996,A2232,MATCH("Total_Fluoro_Time", DATOS3!$1:$1,0))=0,0,INDEX( DATOS3!$1:$19996,A2232,MATCH("Total_Fluoro_Time", DATOS3!$1:$1,0))))</f>
        <v>#N/A</v>
      </c>
      <c r="L2232" t="e">
        <f>IF(D2232="","",IF(INDEX( DATOS3!$1:$19996,A2232,MATCH("Total_Acquisition_Time", DATOS3!$1:$1,0))=0,0,INDEX( DATOS3!$1:$19996,A2232,MATCH("Total_Acquisition_Time", DATOS3!$1:$1,0))))</f>
        <v>#N/A</v>
      </c>
      <c r="M2232" t="e">
        <f>IF(D2232="","",IF(INDEX( DATOS3!$1:$19996,A2232,MATCH("Acquisition_Plane_in_Accumulated_Dose_Data", DATOS3!$1:$1,0))=0,"",INDEX( DATOS3!$1:$19996,A2232,MATCH("Acquisition_Plane_in_Accumulated_Dose_Data", DATOS3!$1:$1,0))))</f>
        <v>#N/A</v>
      </c>
    </row>
    <row r="2233" spans="1:13" hidden="1" x14ac:dyDescent="0.25">
      <c r="A2233">
        <v>2233</v>
      </c>
      <c r="B2233" t="e">
        <f t="shared" si="35"/>
        <v>#N/A</v>
      </c>
      <c r="D2233" t="e">
        <f>IF(INDEX(DATOS3!$1:$19996,A2233,MATCH("PatientID",DATOS3!$1:$1,0))=0,"",INDEX(DATOS3!$1:$19996,A2233,MATCH("PatientID",DATOS3!$1:$1,0)))</f>
        <v>#N/A</v>
      </c>
      <c r="F2233" t="e">
        <f>IF(D2233="","",IF(INDEX( DATOS3!$1:$19996,A2233,MATCH("SeriesDate", DATOS3!$1:$1,0))=0,"",INDEX( DATOS3!$1:$19996,A2233,MATCH("SeriesDate", DATOS3!$1:$1,0))))</f>
        <v>#N/A</v>
      </c>
      <c r="G2233" t="e">
        <f>IF(D2233="","",IF(INDEX( DATOS3!$1:$19996,A2233,MATCH("SeriesTime", DATOS3!$1:$1,0))=0,"",INDEX( DATOS3!$1:$19996,A2233,MATCH("SeriesTime", DATOS3!$1:$1,0))))</f>
        <v>#N/A</v>
      </c>
      <c r="H2233" t="e">
        <f>IF(D2233="","",IF(INDEX( DATOS3!$1:$19996,A2233,MATCH("StudyDescription", DATOS3!$1:$1,0))=0,"",INDEX( DATOS3!$1:$19996,A2233,MATCH("StudyDescription", DATOS3!$1:$1,0))))</f>
        <v>#N/A</v>
      </c>
      <c r="I2233" t="e">
        <f>IF(D2233="","",IF(INDEX( DATOS3!$1:$19996,A2233,MATCH("Dose_Area_Product_Total", DATOS3!$1:$1,0))=0,0,INDEX( DATOS3!$1:$19996,A2233,MATCH("Dose_Area_Product_Total", DATOS3!$1:$1,0))))</f>
        <v>#N/A</v>
      </c>
      <c r="J2233" t="e">
        <f>IF(D2233="","",IF(INDEX( DATOS3!$1:$19996,A2233,MATCH("Dose_RP_Total", DATOS3!$1:$1,0))=0,0,INDEX( DATOS3!$1:$19996,A2233,MATCH("Dose_RP_Total", DATOS3!$1:$1,0))))</f>
        <v>#N/A</v>
      </c>
      <c r="K2233" t="e">
        <f>IF(D2233="","",IF(INDEX( DATOS3!$1:$19996,A2233,MATCH("Total_Fluoro_Time", DATOS3!$1:$1,0))=0,0,INDEX( DATOS3!$1:$19996,A2233,MATCH("Total_Fluoro_Time", DATOS3!$1:$1,0))))</f>
        <v>#N/A</v>
      </c>
      <c r="L2233" t="e">
        <f>IF(D2233="","",IF(INDEX( DATOS3!$1:$19996,A2233,MATCH("Total_Acquisition_Time", DATOS3!$1:$1,0))=0,0,INDEX( DATOS3!$1:$19996,A2233,MATCH("Total_Acquisition_Time", DATOS3!$1:$1,0))))</f>
        <v>#N/A</v>
      </c>
      <c r="M2233" t="e">
        <f>IF(D2233="","",IF(INDEX( DATOS3!$1:$19996,A2233,MATCH("Acquisition_Plane_in_Accumulated_Dose_Data", DATOS3!$1:$1,0))=0,"",INDEX( DATOS3!$1:$19996,A2233,MATCH("Acquisition_Plane_in_Accumulated_Dose_Data", DATOS3!$1:$1,0))))</f>
        <v>#N/A</v>
      </c>
    </row>
    <row r="2234" spans="1:13" hidden="1" x14ac:dyDescent="0.25">
      <c r="A2234">
        <v>2234</v>
      </c>
      <c r="B2234" t="e">
        <f t="shared" si="35"/>
        <v>#N/A</v>
      </c>
      <c r="D2234" t="e">
        <f>IF(INDEX(DATOS3!$1:$19996,A2234,MATCH("PatientID",DATOS3!$1:$1,0))=0,"",INDEX(DATOS3!$1:$19996,A2234,MATCH("PatientID",DATOS3!$1:$1,0)))</f>
        <v>#N/A</v>
      </c>
      <c r="F2234" t="e">
        <f>IF(D2234="","",IF(INDEX( DATOS3!$1:$19996,A2234,MATCH("SeriesDate", DATOS3!$1:$1,0))=0,"",INDEX( DATOS3!$1:$19996,A2234,MATCH("SeriesDate", DATOS3!$1:$1,0))))</f>
        <v>#N/A</v>
      </c>
      <c r="G2234" t="e">
        <f>IF(D2234="","",IF(INDEX( DATOS3!$1:$19996,A2234,MATCH("SeriesTime", DATOS3!$1:$1,0))=0,"",INDEX( DATOS3!$1:$19996,A2234,MATCH("SeriesTime", DATOS3!$1:$1,0))))</f>
        <v>#N/A</v>
      </c>
      <c r="H2234" t="e">
        <f>IF(D2234="","",IF(INDEX( DATOS3!$1:$19996,A2234,MATCH("StudyDescription", DATOS3!$1:$1,0))=0,"",INDEX( DATOS3!$1:$19996,A2234,MATCH("StudyDescription", DATOS3!$1:$1,0))))</f>
        <v>#N/A</v>
      </c>
      <c r="I2234" t="e">
        <f>IF(D2234="","",IF(INDEX( DATOS3!$1:$19996,A2234,MATCH("Dose_Area_Product_Total", DATOS3!$1:$1,0))=0,0,INDEX( DATOS3!$1:$19996,A2234,MATCH("Dose_Area_Product_Total", DATOS3!$1:$1,0))))</f>
        <v>#N/A</v>
      </c>
      <c r="J2234" t="e">
        <f>IF(D2234="","",IF(INDEX( DATOS3!$1:$19996,A2234,MATCH("Dose_RP_Total", DATOS3!$1:$1,0))=0,0,INDEX( DATOS3!$1:$19996,A2234,MATCH("Dose_RP_Total", DATOS3!$1:$1,0))))</f>
        <v>#N/A</v>
      </c>
      <c r="K2234" t="e">
        <f>IF(D2234="","",IF(INDEX( DATOS3!$1:$19996,A2234,MATCH("Total_Fluoro_Time", DATOS3!$1:$1,0))=0,0,INDEX( DATOS3!$1:$19996,A2234,MATCH("Total_Fluoro_Time", DATOS3!$1:$1,0))))</f>
        <v>#N/A</v>
      </c>
      <c r="L2234" t="e">
        <f>IF(D2234="","",IF(INDEX( DATOS3!$1:$19996,A2234,MATCH("Total_Acquisition_Time", DATOS3!$1:$1,0))=0,0,INDEX( DATOS3!$1:$19996,A2234,MATCH("Total_Acquisition_Time", DATOS3!$1:$1,0))))</f>
        <v>#N/A</v>
      </c>
      <c r="M2234" t="e">
        <f>IF(D2234="","",IF(INDEX( DATOS3!$1:$19996,A2234,MATCH("Acquisition_Plane_in_Accumulated_Dose_Data", DATOS3!$1:$1,0))=0,"",INDEX( DATOS3!$1:$19996,A2234,MATCH("Acquisition_Plane_in_Accumulated_Dose_Data", DATOS3!$1:$1,0))))</f>
        <v>#N/A</v>
      </c>
    </row>
    <row r="2235" spans="1:13" hidden="1" x14ac:dyDescent="0.25">
      <c r="A2235">
        <v>2235</v>
      </c>
      <c r="B2235" t="e">
        <f t="shared" si="35"/>
        <v>#N/A</v>
      </c>
      <c r="D2235" t="e">
        <f>IF(INDEX(DATOS3!$1:$19996,A2235,MATCH("PatientID",DATOS3!$1:$1,0))=0,"",INDEX(DATOS3!$1:$19996,A2235,MATCH("PatientID",DATOS3!$1:$1,0)))</f>
        <v>#N/A</v>
      </c>
      <c r="F2235" t="e">
        <f>IF(D2235="","",IF(INDEX( DATOS3!$1:$19996,A2235,MATCH("SeriesDate", DATOS3!$1:$1,0))=0,"",INDEX( DATOS3!$1:$19996,A2235,MATCH("SeriesDate", DATOS3!$1:$1,0))))</f>
        <v>#N/A</v>
      </c>
      <c r="G2235" t="e">
        <f>IF(D2235="","",IF(INDEX( DATOS3!$1:$19996,A2235,MATCH("SeriesTime", DATOS3!$1:$1,0))=0,"",INDEX( DATOS3!$1:$19996,A2235,MATCH("SeriesTime", DATOS3!$1:$1,0))))</f>
        <v>#N/A</v>
      </c>
      <c r="H2235" t="e">
        <f>IF(D2235="","",IF(INDEX( DATOS3!$1:$19996,A2235,MATCH("StudyDescription", DATOS3!$1:$1,0))=0,"",INDEX( DATOS3!$1:$19996,A2235,MATCH("StudyDescription", DATOS3!$1:$1,0))))</f>
        <v>#N/A</v>
      </c>
      <c r="I2235" t="e">
        <f>IF(D2235="","",IF(INDEX( DATOS3!$1:$19996,A2235,MATCH("Dose_Area_Product_Total", DATOS3!$1:$1,0))=0,0,INDEX( DATOS3!$1:$19996,A2235,MATCH("Dose_Area_Product_Total", DATOS3!$1:$1,0))))</f>
        <v>#N/A</v>
      </c>
      <c r="J2235" t="e">
        <f>IF(D2235="","",IF(INDEX( DATOS3!$1:$19996,A2235,MATCH("Dose_RP_Total", DATOS3!$1:$1,0))=0,0,INDEX( DATOS3!$1:$19996,A2235,MATCH("Dose_RP_Total", DATOS3!$1:$1,0))))</f>
        <v>#N/A</v>
      </c>
      <c r="K2235" t="e">
        <f>IF(D2235="","",IF(INDEX( DATOS3!$1:$19996,A2235,MATCH("Total_Fluoro_Time", DATOS3!$1:$1,0))=0,0,INDEX( DATOS3!$1:$19996,A2235,MATCH("Total_Fluoro_Time", DATOS3!$1:$1,0))))</f>
        <v>#N/A</v>
      </c>
      <c r="L2235" t="e">
        <f>IF(D2235="","",IF(INDEX( DATOS3!$1:$19996,A2235,MATCH("Total_Acquisition_Time", DATOS3!$1:$1,0))=0,0,INDEX( DATOS3!$1:$19996,A2235,MATCH("Total_Acquisition_Time", DATOS3!$1:$1,0))))</f>
        <v>#N/A</v>
      </c>
      <c r="M2235" t="e">
        <f>IF(D2235="","",IF(INDEX( DATOS3!$1:$19996,A2235,MATCH("Acquisition_Plane_in_Accumulated_Dose_Data", DATOS3!$1:$1,0))=0,"",INDEX( DATOS3!$1:$19996,A2235,MATCH("Acquisition_Plane_in_Accumulated_Dose_Data", DATOS3!$1:$1,0))))</f>
        <v>#N/A</v>
      </c>
    </row>
    <row r="2236" spans="1:13" hidden="1" x14ac:dyDescent="0.25">
      <c r="A2236">
        <v>2236</v>
      </c>
      <c r="B2236" t="e">
        <f t="shared" si="35"/>
        <v>#N/A</v>
      </c>
      <c r="D2236" t="e">
        <f>IF(INDEX(DATOS3!$1:$19996,A2236,MATCH("PatientID",DATOS3!$1:$1,0))=0,"",INDEX(DATOS3!$1:$19996,A2236,MATCH("PatientID",DATOS3!$1:$1,0)))</f>
        <v>#N/A</v>
      </c>
      <c r="F2236" t="e">
        <f>IF(D2236="","",IF(INDEX( DATOS3!$1:$19996,A2236,MATCH("SeriesDate", DATOS3!$1:$1,0))=0,"",INDEX( DATOS3!$1:$19996,A2236,MATCH("SeriesDate", DATOS3!$1:$1,0))))</f>
        <v>#N/A</v>
      </c>
      <c r="G2236" t="e">
        <f>IF(D2236="","",IF(INDEX( DATOS3!$1:$19996,A2236,MATCH("SeriesTime", DATOS3!$1:$1,0))=0,"",INDEX( DATOS3!$1:$19996,A2236,MATCH("SeriesTime", DATOS3!$1:$1,0))))</f>
        <v>#N/A</v>
      </c>
      <c r="H2236" t="e">
        <f>IF(D2236="","",IF(INDEX( DATOS3!$1:$19996,A2236,MATCH("StudyDescription", DATOS3!$1:$1,0))=0,"",INDEX( DATOS3!$1:$19996,A2236,MATCH("StudyDescription", DATOS3!$1:$1,0))))</f>
        <v>#N/A</v>
      </c>
      <c r="I2236" t="e">
        <f>IF(D2236="","",IF(INDEX( DATOS3!$1:$19996,A2236,MATCH("Dose_Area_Product_Total", DATOS3!$1:$1,0))=0,0,INDEX( DATOS3!$1:$19996,A2236,MATCH("Dose_Area_Product_Total", DATOS3!$1:$1,0))))</f>
        <v>#N/A</v>
      </c>
      <c r="J2236" t="e">
        <f>IF(D2236="","",IF(INDEX( DATOS3!$1:$19996,A2236,MATCH("Dose_RP_Total", DATOS3!$1:$1,0))=0,0,INDEX( DATOS3!$1:$19996,A2236,MATCH("Dose_RP_Total", DATOS3!$1:$1,0))))</f>
        <v>#N/A</v>
      </c>
      <c r="K2236" t="e">
        <f>IF(D2236="","",IF(INDEX( DATOS3!$1:$19996,A2236,MATCH("Total_Fluoro_Time", DATOS3!$1:$1,0))=0,0,INDEX( DATOS3!$1:$19996,A2236,MATCH("Total_Fluoro_Time", DATOS3!$1:$1,0))))</f>
        <v>#N/A</v>
      </c>
      <c r="L2236" t="e">
        <f>IF(D2236="","",IF(INDEX( DATOS3!$1:$19996,A2236,MATCH("Total_Acquisition_Time", DATOS3!$1:$1,0))=0,0,INDEX( DATOS3!$1:$19996,A2236,MATCH("Total_Acquisition_Time", DATOS3!$1:$1,0))))</f>
        <v>#N/A</v>
      </c>
      <c r="M2236" t="e">
        <f>IF(D2236="","",IF(INDEX( DATOS3!$1:$19996,A2236,MATCH("Acquisition_Plane_in_Accumulated_Dose_Data", DATOS3!$1:$1,0))=0,"",INDEX( DATOS3!$1:$19996,A2236,MATCH("Acquisition_Plane_in_Accumulated_Dose_Data", DATOS3!$1:$1,0))))</f>
        <v>#N/A</v>
      </c>
    </row>
    <row r="2237" spans="1:13" hidden="1" x14ac:dyDescent="0.25">
      <c r="A2237">
        <v>2237</v>
      </c>
      <c r="B2237" t="e">
        <f t="shared" si="35"/>
        <v>#N/A</v>
      </c>
      <c r="D2237" t="e">
        <f>IF(INDEX(DATOS3!$1:$19996,A2237,MATCH("PatientID",DATOS3!$1:$1,0))=0,"",INDEX(DATOS3!$1:$19996,A2237,MATCH("PatientID",DATOS3!$1:$1,0)))</f>
        <v>#N/A</v>
      </c>
      <c r="F2237" t="e">
        <f>IF(D2237="","",IF(INDEX( DATOS3!$1:$19996,A2237,MATCH("SeriesDate", DATOS3!$1:$1,0))=0,"",INDEX( DATOS3!$1:$19996,A2237,MATCH("SeriesDate", DATOS3!$1:$1,0))))</f>
        <v>#N/A</v>
      </c>
      <c r="G2237" t="e">
        <f>IF(D2237="","",IF(INDEX( DATOS3!$1:$19996,A2237,MATCH("SeriesTime", DATOS3!$1:$1,0))=0,"",INDEX( DATOS3!$1:$19996,A2237,MATCH("SeriesTime", DATOS3!$1:$1,0))))</f>
        <v>#N/A</v>
      </c>
      <c r="H2237" t="e">
        <f>IF(D2237="","",IF(INDEX( DATOS3!$1:$19996,A2237,MATCH("StudyDescription", DATOS3!$1:$1,0))=0,"",INDEX( DATOS3!$1:$19996,A2237,MATCH("StudyDescription", DATOS3!$1:$1,0))))</f>
        <v>#N/A</v>
      </c>
      <c r="I2237" t="e">
        <f>IF(D2237="","",IF(INDEX( DATOS3!$1:$19996,A2237,MATCH("Dose_Area_Product_Total", DATOS3!$1:$1,0))=0,0,INDEX( DATOS3!$1:$19996,A2237,MATCH("Dose_Area_Product_Total", DATOS3!$1:$1,0))))</f>
        <v>#N/A</v>
      </c>
      <c r="J2237" t="e">
        <f>IF(D2237="","",IF(INDEX( DATOS3!$1:$19996,A2237,MATCH("Dose_RP_Total", DATOS3!$1:$1,0))=0,0,INDEX( DATOS3!$1:$19996,A2237,MATCH("Dose_RP_Total", DATOS3!$1:$1,0))))</f>
        <v>#N/A</v>
      </c>
      <c r="K2237" t="e">
        <f>IF(D2237="","",IF(INDEX( DATOS3!$1:$19996,A2237,MATCH("Total_Fluoro_Time", DATOS3!$1:$1,0))=0,0,INDEX( DATOS3!$1:$19996,A2237,MATCH("Total_Fluoro_Time", DATOS3!$1:$1,0))))</f>
        <v>#N/A</v>
      </c>
      <c r="L2237" t="e">
        <f>IF(D2237="","",IF(INDEX( DATOS3!$1:$19996,A2237,MATCH("Total_Acquisition_Time", DATOS3!$1:$1,0))=0,0,INDEX( DATOS3!$1:$19996,A2237,MATCH("Total_Acquisition_Time", DATOS3!$1:$1,0))))</f>
        <v>#N/A</v>
      </c>
      <c r="M2237" t="e">
        <f>IF(D2237="","",IF(INDEX( DATOS3!$1:$19996,A2237,MATCH("Acquisition_Plane_in_Accumulated_Dose_Data", DATOS3!$1:$1,0))=0,"",INDEX( DATOS3!$1:$19996,A2237,MATCH("Acquisition_Plane_in_Accumulated_Dose_Data", DATOS3!$1:$1,0))))</f>
        <v>#N/A</v>
      </c>
    </row>
    <row r="2238" spans="1:13" hidden="1" x14ac:dyDescent="0.25">
      <c r="A2238">
        <v>2238</v>
      </c>
      <c r="B2238" t="e">
        <f t="shared" si="35"/>
        <v>#N/A</v>
      </c>
      <c r="D2238" t="e">
        <f>IF(INDEX(DATOS3!$1:$19996,A2238,MATCH("PatientID",DATOS3!$1:$1,0))=0,"",INDEX(DATOS3!$1:$19996,A2238,MATCH("PatientID",DATOS3!$1:$1,0)))</f>
        <v>#N/A</v>
      </c>
      <c r="F2238" t="e">
        <f>IF(D2238="","",IF(INDEX( DATOS3!$1:$19996,A2238,MATCH("SeriesDate", DATOS3!$1:$1,0))=0,"",INDEX( DATOS3!$1:$19996,A2238,MATCH("SeriesDate", DATOS3!$1:$1,0))))</f>
        <v>#N/A</v>
      </c>
      <c r="G2238" t="e">
        <f>IF(D2238="","",IF(INDEX( DATOS3!$1:$19996,A2238,MATCH("SeriesTime", DATOS3!$1:$1,0))=0,"",INDEX( DATOS3!$1:$19996,A2238,MATCH("SeriesTime", DATOS3!$1:$1,0))))</f>
        <v>#N/A</v>
      </c>
      <c r="H2238" t="e">
        <f>IF(D2238="","",IF(INDEX( DATOS3!$1:$19996,A2238,MATCH("StudyDescription", DATOS3!$1:$1,0))=0,"",INDEX( DATOS3!$1:$19996,A2238,MATCH("StudyDescription", DATOS3!$1:$1,0))))</f>
        <v>#N/A</v>
      </c>
      <c r="I2238" t="e">
        <f>IF(D2238="","",IF(INDEX( DATOS3!$1:$19996,A2238,MATCH("Dose_Area_Product_Total", DATOS3!$1:$1,0))=0,0,INDEX( DATOS3!$1:$19996,A2238,MATCH("Dose_Area_Product_Total", DATOS3!$1:$1,0))))</f>
        <v>#N/A</v>
      </c>
      <c r="J2238" t="e">
        <f>IF(D2238="","",IF(INDEX( DATOS3!$1:$19996,A2238,MATCH("Dose_RP_Total", DATOS3!$1:$1,0))=0,0,INDEX( DATOS3!$1:$19996,A2238,MATCH("Dose_RP_Total", DATOS3!$1:$1,0))))</f>
        <v>#N/A</v>
      </c>
      <c r="K2238" t="e">
        <f>IF(D2238="","",IF(INDEX( DATOS3!$1:$19996,A2238,MATCH("Total_Fluoro_Time", DATOS3!$1:$1,0))=0,0,INDEX( DATOS3!$1:$19996,A2238,MATCH("Total_Fluoro_Time", DATOS3!$1:$1,0))))</f>
        <v>#N/A</v>
      </c>
      <c r="L2238" t="e">
        <f>IF(D2238="","",IF(INDEX( DATOS3!$1:$19996,A2238,MATCH("Total_Acquisition_Time", DATOS3!$1:$1,0))=0,0,INDEX( DATOS3!$1:$19996,A2238,MATCH("Total_Acquisition_Time", DATOS3!$1:$1,0))))</f>
        <v>#N/A</v>
      </c>
      <c r="M2238" t="e">
        <f>IF(D2238="","",IF(INDEX( DATOS3!$1:$19996,A2238,MATCH("Acquisition_Plane_in_Accumulated_Dose_Data", DATOS3!$1:$1,0))=0,"",INDEX( DATOS3!$1:$19996,A2238,MATCH("Acquisition_Plane_in_Accumulated_Dose_Data", DATOS3!$1:$1,0))))</f>
        <v>#N/A</v>
      </c>
    </row>
    <row r="2239" spans="1:13" hidden="1" x14ac:dyDescent="0.25">
      <c r="A2239">
        <v>2239</v>
      </c>
      <c r="B2239" t="e">
        <f t="shared" si="35"/>
        <v>#N/A</v>
      </c>
      <c r="D2239" t="e">
        <f>IF(INDEX(DATOS3!$1:$19996,A2239,MATCH("PatientID",DATOS3!$1:$1,0))=0,"",INDEX(DATOS3!$1:$19996,A2239,MATCH("PatientID",DATOS3!$1:$1,0)))</f>
        <v>#N/A</v>
      </c>
      <c r="F2239" t="e">
        <f>IF(D2239="","",IF(INDEX( DATOS3!$1:$19996,A2239,MATCH("SeriesDate", DATOS3!$1:$1,0))=0,"",INDEX( DATOS3!$1:$19996,A2239,MATCH("SeriesDate", DATOS3!$1:$1,0))))</f>
        <v>#N/A</v>
      </c>
      <c r="G2239" t="e">
        <f>IF(D2239="","",IF(INDEX( DATOS3!$1:$19996,A2239,MATCH("SeriesTime", DATOS3!$1:$1,0))=0,"",INDEX( DATOS3!$1:$19996,A2239,MATCH("SeriesTime", DATOS3!$1:$1,0))))</f>
        <v>#N/A</v>
      </c>
      <c r="H2239" t="e">
        <f>IF(D2239="","",IF(INDEX( DATOS3!$1:$19996,A2239,MATCH("StudyDescription", DATOS3!$1:$1,0))=0,"",INDEX( DATOS3!$1:$19996,A2239,MATCH("StudyDescription", DATOS3!$1:$1,0))))</f>
        <v>#N/A</v>
      </c>
      <c r="I2239" t="e">
        <f>IF(D2239="","",IF(INDEX( DATOS3!$1:$19996,A2239,MATCH("Dose_Area_Product_Total", DATOS3!$1:$1,0))=0,0,INDEX( DATOS3!$1:$19996,A2239,MATCH("Dose_Area_Product_Total", DATOS3!$1:$1,0))))</f>
        <v>#N/A</v>
      </c>
      <c r="J2239" t="e">
        <f>IF(D2239="","",IF(INDEX( DATOS3!$1:$19996,A2239,MATCH("Dose_RP_Total", DATOS3!$1:$1,0))=0,0,INDEX( DATOS3!$1:$19996,A2239,MATCH("Dose_RP_Total", DATOS3!$1:$1,0))))</f>
        <v>#N/A</v>
      </c>
      <c r="K2239" t="e">
        <f>IF(D2239="","",IF(INDEX( DATOS3!$1:$19996,A2239,MATCH("Total_Fluoro_Time", DATOS3!$1:$1,0))=0,0,INDEX( DATOS3!$1:$19996,A2239,MATCH("Total_Fluoro_Time", DATOS3!$1:$1,0))))</f>
        <v>#N/A</v>
      </c>
      <c r="L2239" t="e">
        <f>IF(D2239="","",IF(INDEX( DATOS3!$1:$19996,A2239,MATCH("Total_Acquisition_Time", DATOS3!$1:$1,0))=0,0,INDEX( DATOS3!$1:$19996,A2239,MATCH("Total_Acquisition_Time", DATOS3!$1:$1,0))))</f>
        <v>#N/A</v>
      </c>
      <c r="M2239" t="e">
        <f>IF(D2239="","",IF(INDEX( DATOS3!$1:$19996,A2239,MATCH("Acquisition_Plane_in_Accumulated_Dose_Data", DATOS3!$1:$1,0))=0,"",INDEX( DATOS3!$1:$19996,A2239,MATCH("Acquisition_Plane_in_Accumulated_Dose_Data", DATOS3!$1:$1,0))))</f>
        <v>#N/A</v>
      </c>
    </row>
    <row r="2240" spans="1:13" hidden="1" x14ac:dyDescent="0.25">
      <c r="A2240">
        <v>2240</v>
      </c>
      <c r="B2240" t="e">
        <f t="shared" si="35"/>
        <v>#N/A</v>
      </c>
      <c r="D2240" t="e">
        <f>IF(INDEX(DATOS3!$1:$19996,A2240,MATCH("PatientID",DATOS3!$1:$1,0))=0,"",INDEX(DATOS3!$1:$19996,A2240,MATCH("PatientID",DATOS3!$1:$1,0)))</f>
        <v>#N/A</v>
      </c>
      <c r="F2240" t="e">
        <f>IF(D2240="","",IF(INDEX( DATOS3!$1:$19996,A2240,MATCH("SeriesDate", DATOS3!$1:$1,0))=0,"",INDEX( DATOS3!$1:$19996,A2240,MATCH("SeriesDate", DATOS3!$1:$1,0))))</f>
        <v>#N/A</v>
      </c>
      <c r="G2240" t="e">
        <f>IF(D2240="","",IF(INDEX( DATOS3!$1:$19996,A2240,MATCH("SeriesTime", DATOS3!$1:$1,0))=0,"",INDEX( DATOS3!$1:$19996,A2240,MATCH("SeriesTime", DATOS3!$1:$1,0))))</f>
        <v>#N/A</v>
      </c>
      <c r="H2240" t="e">
        <f>IF(D2240="","",IF(INDEX( DATOS3!$1:$19996,A2240,MATCH("StudyDescription", DATOS3!$1:$1,0))=0,"",INDEX( DATOS3!$1:$19996,A2240,MATCH("StudyDescription", DATOS3!$1:$1,0))))</f>
        <v>#N/A</v>
      </c>
      <c r="I2240" t="e">
        <f>IF(D2240="","",IF(INDEX( DATOS3!$1:$19996,A2240,MATCH("Dose_Area_Product_Total", DATOS3!$1:$1,0))=0,0,INDEX( DATOS3!$1:$19996,A2240,MATCH("Dose_Area_Product_Total", DATOS3!$1:$1,0))))</f>
        <v>#N/A</v>
      </c>
      <c r="J2240" t="e">
        <f>IF(D2240="","",IF(INDEX( DATOS3!$1:$19996,A2240,MATCH("Dose_RP_Total", DATOS3!$1:$1,0))=0,0,INDEX( DATOS3!$1:$19996,A2240,MATCH("Dose_RP_Total", DATOS3!$1:$1,0))))</f>
        <v>#N/A</v>
      </c>
      <c r="K2240" t="e">
        <f>IF(D2240="","",IF(INDEX( DATOS3!$1:$19996,A2240,MATCH("Total_Fluoro_Time", DATOS3!$1:$1,0))=0,0,INDEX( DATOS3!$1:$19996,A2240,MATCH("Total_Fluoro_Time", DATOS3!$1:$1,0))))</f>
        <v>#N/A</v>
      </c>
      <c r="L2240" t="e">
        <f>IF(D2240="","",IF(INDEX( DATOS3!$1:$19996,A2240,MATCH("Total_Acquisition_Time", DATOS3!$1:$1,0))=0,0,INDEX( DATOS3!$1:$19996,A2240,MATCH("Total_Acquisition_Time", DATOS3!$1:$1,0))))</f>
        <v>#N/A</v>
      </c>
      <c r="M2240" t="e">
        <f>IF(D2240="","",IF(INDEX( DATOS3!$1:$19996,A2240,MATCH("Acquisition_Plane_in_Accumulated_Dose_Data", DATOS3!$1:$1,0))=0,"",INDEX( DATOS3!$1:$19996,A2240,MATCH("Acquisition_Plane_in_Accumulated_Dose_Data", DATOS3!$1:$1,0))))</f>
        <v>#N/A</v>
      </c>
    </row>
    <row r="2241" spans="1:13" hidden="1" x14ac:dyDescent="0.25">
      <c r="A2241">
        <v>2241</v>
      </c>
      <c r="B2241" t="e">
        <f t="shared" si="35"/>
        <v>#N/A</v>
      </c>
      <c r="D2241" t="e">
        <f>IF(INDEX(DATOS3!$1:$19996,A2241,MATCH("PatientID",DATOS3!$1:$1,0))=0,"",INDEX(DATOS3!$1:$19996,A2241,MATCH("PatientID",DATOS3!$1:$1,0)))</f>
        <v>#N/A</v>
      </c>
      <c r="F2241" t="e">
        <f>IF(D2241="","",IF(INDEX( DATOS3!$1:$19996,A2241,MATCH("SeriesDate", DATOS3!$1:$1,0))=0,"",INDEX( DATOS3!$1:$19996,A2241,MATCH("SeriesDate", DATOS3!$1:$1,0))))</f>
        <v>#N/A</v>
      </c>
      <c r="G2241" t="e">
        <f>IF(D2241="","",IF(INDEX( DATOS3!$1:$19996,A2241,MATCH("SeriesTime", DATOS3!$1:$1,0))=0,"",INDEX( DATOS3!$1:$19996,A2241,MATCH("SeriesTime", DATOS3!$1:$1,0))))</f>
        <v>#N/A</v>
      </c>
      <c r="H2241" t="e">
        <f>IF(D2241="","",IF(INDEX( DATOS3!$1:$19996,A2241,MATCH("StudyDescription", DATOS3!$1:$1,0))=0,"",INDEX( DATOS3!$1:$19996,A2241,MATCH("StudyDescription", DATOS3!$1:$1,0))))</f>
        <v>#N/A</v>
      </c>
      <c r="I2241" t="e">
        <f>IF(D2241="","",IF(INDEX( DATOS3!$1:$19996,A2241,MATCH("Dose_Area_Product_Total", DATOS3!$1:$1,0))=0,0,INDEX( DATOS3!$1:$19996,A2241,MATCH("Dose_Area_Product_Total", DATOS3!$1:$1,0))))</f>
        <v>#N/A</v>
      </c>
      <c r="J2241" t="e">
        <f>IF(D2241="","",IF(INDEX( DATOS3!$1:$19996,A2241,MATCH("Dose_RP_Total", DATOS3!$1:$1,0))=0,0,INDEX( DATOS3!$1:$19996,A2241,MATCH("Dose_RP_Total", DATOS3!$1:$1,0))))</f>
        <v>#N/A</v>
      </c>
      <c r="K2241" t="e">
        <f>IF(D2241="","",IF(INDEX( DATOS3!$1:$19996,A2241,MATCH("Total_Fluoro_Time", DATOS3!$1:$1,0))=0,0,INDEX( DATOS3!$1:$19996,A2241,MATCH("Total_Fluoro_Time", DATOS3!$1:$1,0))))</f>
        <v>#N/A</v>
      </c>
      <c r="L2241" t="e">
        <f>IF(D2241="","",IF(INDEX( DATOS3!$1:$19996,A2241,MATCH("Total_Acquisition_Time", DATOS3!$1:$1,0))=0,0,INDEX( DATOS3!$1:$19996,A2241,MATCH("Total_Acquisition_Time", DATOS3!$1:$1,0))))</f>
        <v>#N/A</v>
      </c>
      <c r="M2241" t="e">
        <f>IF(D2241="","",IF(INDEX( DATOS3!$1:$19996,A2241,MATCH("Acquisition_Plane_in_Accumulated_Dose_Data", DATOS3!$1:$1,0))=0,"",INDEX( DATOS3!$1:$19996,A2241,MATCH("Acquisition_Plane_in_Accumulated_Dose_Data", DATOS3!$1:$1,0))))</f>
        <v>#N/A</v>
      </c>
    </row>
    <row r="2242" spans="1:13" hidden="1" x14ac:dyDescent="0.25">
      <c r="A2242">
        <v>2242</v>
      </c>
      <c r="B2242" t="e">
        <f t="shared" si="35"/>
        <v>#N/A</v>
      </c>
      <c r="D2242" t="e">
        <f>IF(INDEX(DATOS3!$1:$19996,A2242,MATCH("PatientID",DATOS3!$1:$1,0))=0,"",INDEX(DATOS3!$1:$19996,A2242,MATCH("PatientID",DATOS3!$1:$1,0)))</f>
        <v>#N/A</v>
      </c>
      <c r="F2242" t="e">
        <f>IF(D2242="","",IF(INDEX( DATOS3!$1:$19996,A2242,MATCH("SeriesDate", DATOS3!$1:$1,0))=0,"",INDEX( DATOS3!$1:$19996,A2242,MATCH("SeriesDate", DATOS3!$1:$1,0))))</f>
        <v>#N/A</v>
      </c>
      <c r="G2242" t="e">
        <f>IF(D2242="","",IF(INDEX( DATOS3!$1:$19996,A2242,MATCH("SeriesTime", DATOS3!$1:$1,0))=0,"",INDEX( DATOS3!$1:$19996,A2242,MATCH("SeriesTime", DATOS3!$1:$1,0))))</f>
        <v>#N/A</v>
      </c>
      <c r="H2242" t="e">
        <f>IF(D2242="","",IF(INDEX( DATOS3!$1:$19996,A2242,MATCH("StudyDescription", DATOS3!$1:$1,0))=0,"",INDEX( DATOS3!$1:$19996,A2242,MATCH("StudyDescription", DATOS3!$1:$1,0))))</f>
        <v>#N/A</v>
      </c>
      <c r="I2242" t="e">
        <f>IF(D2242="","",IF(INDEX( DATOS3!$1:$19996,A2242,MATCH("Dose_Area_Product_Total", DATOS3!$1:$1,0))=0,0,INDEX( DATOS3!$1:$19996,A2242,MATCH("Dose_Area_Product_Total", DATOS3!$1:$1,0))))</f>
        <v>#N/A</v>
      </c>
      <c r="J2242" t="e">
        <f>IF(D2242="","",IF(INDEX( DATOS3!$1:$19996,A2242,MATCH("Dose_RP_Total", DATOS3!$1:$1,0))=0,0,INDEX( DATOS3!$1:$19996,A2242,MATCH("Dose_RP_Total", DATOS3!$1:$1,0))))</f>
        <v>#N/A</v>
      </c>
      <c r="K2242" t="e">
        <f>IF(D2242="","",IF(INDEX( DATOS3!$1:$19996,A2242,MATCH("Total_Fluoro_Time", DATOS3!$1:$1,0))=0,0,INDEX( DATOS3!$1:$19996,A2242,MATCH("Total_Fluoro_Time", DATOS3!$1:$1,0))))</f>
        <v>#N/A</v>
      </c>
      <c r="L2242" t="e">
        <f>IF(D2242="","",IF(INDEX( DATOS3!$1:$19996,A2242,MATCH("Total_Acquisition_Time", DATOS3!$1:$1,0))=0,0,INDEX( DATOS3!$1:$19996,A2242,MATCH("Total_Acquisition_Time", DATOS3!$1:$1,0))))</f>
        <v>#N/A</v>
      </c>
      <c r="M2242" t="e">
        <f>IF(D2242="","",IF(INDEX( DATOS3!$1:$19996,A2242,MATCH("Acquisition_Plane_in_Accumulated_Dose_Data", DATOS3!$1:$1,0))=0,"",INDEX( DATOS3!$1:$19996,A2242,MATCH("Acquisition_Plane_in_Accumulated_Dose_Data", DATOS3!$1:$1,0))))</f>
        <v>#N/A</v>
      </c>
    </row>
    <row r="2243" spans="1:13" hidden="1" x14ac:dyDescent="0.25">
      <c r="A2243">
        <v>2243</v>
      </c>
      <c r="B2243" t="e">
        <f t="shared" si="35"/>
        <v>#N/A</v>
      </c>
      <c r="D2243" t="e">
        <f>IF(INDEX(DATOS3!$1:$19996,A2243,MATCH("PatientID",DATOS3!$1:$1,0))=0,"",INDEX(DATOS3!$1:$19996,A2243,MATCH("PatientID",DATOS3!$1:$1,0)))</f>
        <v>#N/A</v>
      </c>
      <c r="F2243" t="e">
        <f>IF(D2243="","",IF(INDEX( DATOS3!$1:$19996,A2243,MATCH("SeriesDate", DATOS3!$1:$1,0))=0,"",INDEX( DATOS3!$1:$19996,A2243,MATCH("SeriesDate", DATOS3!$1:$1,0))))</f>
        <v>#N/A</v>
      </c>
      <c r="G2243" t="e">
        <f>IF(D2243="","",IF(INDEX( DATOS3!$1:$19996,A2243,MATCH("SeriesTime", DATOS3!$1:$1,0))=0,"",INDEX( DATOS3!$1:$19996,A2243,MATCH("SeriesTime", DATOS3!$1:$1,0))))</f>
        <v>#N/A</v>
      </c>
      <c r="H2243" t="e">
        <f>IF(D2243="","",IF(INDEX( DATOS3!$1:$19996,A2243,MATCH("StudyDescription", DATOS3!$1:$1,0))=0,"",INDEX( DATOS3!$1:$19996,A2243,MATCH("StudyDescription", DATOS3!$1:$1,0))))</f>
        <v>#N/A</v>
      </c>
      <c r="I2243" t="e">
        <f>IF(D2243="","",IF(INDEX( DATOS3!$1:$19996,A2243,MATCH("Dose_Area_Product_Total", DATOS3!$1:$1,0))=0,0,INDEX( DATOS3!$1:$19996,A2243,MATCH("Dose_Area_Product_Total", DATOS3!$1:$1,0))))</f>
        <v>#N/A</v>
      </c>
      <c r="J2243" t="e">
        <f>IF(D2243="","",IF(INDEX( DATOS3!$1:$19996,A2243,MATCH("Dose_RP_Total", DATOS3!$1:$1,0))=0,0,INDEX( DATOS3!$1:$19996,A2243,MATCH("Dose_RP_Total", DATOS3!$1:$1,0))))</f>
        <v>#N/A</v>
      </c>
      <c r="K2243" t="e">
        <f>IF(D2243="","",IF(INDEX( DATOS3!$1:$19996,A2243,MATCH("Total_Fluoro_Time", DATOS3!$1:$1,0))=0,0,INDEX( DATOS3!$1:$19996,A2243,MATCH("Total_Fluoro_Time", DATOS3!$1:$1,0))))</f>
        <v>#N/A</v>
      </c>
      <c r="L2243" t="e">
        <f>IF(D2243="","",IF(INDEX( DATOS3!$1:$19996,A2243,MATCH("Total_Acquisition_Time", DATOS3!$1:$1,0))=0,0,INDEX( DATOS3!$1:$19996,A2243,MATCH("Total_Acquisition_Time", DATOS3!$1:$1,0))))</f>
        <v>#N/A</v>
      </c>
      <c r="M2243" t="e">
        <f>IF(D2243="","",IF(INDEX( DATOS3!$1:$19996,A2243,MATCH("Acquisition_Plane_in_Accumulated_Dose_Data", DATOS3!$1:$1,0))=0,"",INDEX( DATOS3!$1:$19996,A2243,MATCH("Acquisition_Plane_in_Accumulated_Dose_Data", DATOS3!$1:$1,0))))</f>
        <v>#N/A</v>
      </c>
    </row>
    <row r="2244" spans="1:13" hidden="1" x14ac:dyDescent="0.25">
      <c r="A2244">
        <v>2244</v>
      </c>
      <c r="B2244" t="e">
        <f t="shared" si="35"/>
        <v>#N/A</v>
      </c>
      <c r="D2244" t="e">
        <f>IF(INDEX(DATOS3!$1:$19996,A2244,MATCH("PatientID",DATOS3!$1:$1,0))=0,"",INDEX(DATOS3!$1:$19996,A2244,MATCH("PatientID",DATOS3!$1:$1,0)))</f>
        <v>#N/A</v>
      </c>
      <c r="F2244" t="e">
        <f>IF(D2244="","",IF(INDEX( DATOS3!$1:$19996,A2244,MATCH("SeriesDate", DATOS3!$1:$1,0))=0,"",INDEX( DATOS3!$1:$19996,A2244,MATCH("SeriesDate", DATOS3!$1:$1,0))))</f>
        <v>#N/A</v>
      </c>
      <c r="G2244" t="e">
        <f>IF(D2244="","",IF(INDEX( DATOS3!$1:$19996,A2244,MATCH("SeriesTime", DATOS3!$1:$1,0))=0,"",INDEX( DATOS3!$1:$19996,A2244,MATCH("SeriesTime", DATOS3!$1:$1,0))))</f>
        <v>#N/A</v>
      </c>
      <c r="H2244" t="e">
        <f>IF(D2244="","",IF(INDEX( DATOS3!$1:$19996,A2244,MATCH("StudyDescription", DATOS3!$1:$1,0))=0,"",INDEX( DATOS3!$1:$19996,A2244,MATCH("StudyDescription", DATOS3!$1:$1,0))))</f>
        <v>#N/A</v>
      </c>
      <c r="I2244" t="e">
        <f>IF(D2244="","",IF(INDEX( DATOS3!$1:$19996,A2244,MATCH("Dose_Area_Product_Total", DATOS3!$1:$1,0))=0,0,INDEX( DATOS3!$1:$19996,A2244,MATCH("Dose_Area_Product_Total", DATOS3!$1:$1,0))))</f>
        <v>#N/A</v>
      </c>
      <c r="J2244" t="e">
        <f>IF(D2244="","",IF(INDEX( DATOS3!$1:$19996,A2244,MATCH("Dose_RP_Total", DATOS3!$1:$1,0))=0,0,INDEX( DATOS3!$1:$19996,A2244,MATCH("Dose_RP_Total", DATOS3!$1:$1,0))))</f>
        <v>#N/A</v>
      </c>
      <c r="K2244" t="e">
        <f>IF(D2244="","",IF(INDEX( DATOS3!$1:$19996,A2244,MATCH("Total_Fluoro_Time", DATOS3!$1:$1,0))=0,0,INDEX( DATOS3!$1:$19996,A2244,MATCH("Total_Fluoro_Time", DATOS3!$1:$1,0))))</f>
        <v>#N/A</v>
      </c>
      <c r="L2244" t="e">
        <f>IF(D2244="","",IF(INDEX( DATOS3!$1:$19996,A2244,MATCH("Total_Acquisition_Time", DATOS3!$1:$1,0))=0,0,INDEX( DATOS3!$1:$19996,A2244,MATCH("Total_Acquisition_Time", DATOS3!$1:$1,0))))</f>
        <v>#N/A</v>
      </c>
      <c r="M2244" t="e">
        <f>IF(D2244="","",IF(INDEX( DATOS3!$1:$19996,A2244,MATCH("Acquisition_Plane_in_Accumulated_Dose_Data", DATOS3!$1:$1,0))=0,"",INDEX( DATOS3!$1:$19996,A2244,MATCH("Acquisition_Plane_in_Accumulated_Dose_Data", DATOS3!$1:$1,0))))</f>
        <v>#N/A</v>
      </c>
    </row>
    <row r="2245" spans="1:13" hidden="1" x14ac:dyDescent="0.25">
      <c r="A2245">
        <v>2245</v>
      </c>
      <c r="B2245" t="e">
        <f t="shared" si="35"/>
        <v>#N/A</v>
      </c>
      <c r="D2245" t="e">
        <f>IF(INDEX(DATOS3!$1:$19996,A2245,MATCH("PatientID",DATOS3!$1:$1,0))=0,"",INDEX(DATOS3!$1:$19996,A2245,MATCH("PatientID",DATOS3!$1:$1,0)))</f>
        <v>#N/A</v>
      </c>
      <c r="F2245" t="e">
        <f>IF(D2245="","",IF(INDEX( DATOS3!$1:$19996,A2245,MATCH("SeriesDate", DATOS3!$1:$1,0))=0,"",INDEX( DATOS3!$1:$19996,A2245,MATCH("SeriesDate", DATOS3!$1:$1,0))))</f>
        <v>#N/A</v>
      </c>
      <c r="G2245" t="e">
        <f>IF(D2245="","",IF(INDEX( DATOS3!$1:$19996,A2245,MATCH("SeriesTime", DATOS3!$1:$1,0))=0,"",INDEX( DATOS3!$1:$19996,A2245,MATCH("SeriesTime", DATOS3!$1:$1,0))))</f>
        <v>#N/A</v>
      </c>
      <c r="H2245" t="e">
        <f>IF(D2245="","",IF(INDEX( DATOS3!$1:$19996,A2245,MATCH("StudyDescription", DATOS3!$1:$1,0))=0,"",INDEX( DATOS3!$1:$19996,A2245,MATCH("StudyDescription", DATOS3!$1:$1,0))))</f>
        <v>#N/A</v>
      </c>
      <c r="I2245" t="e">
        <f>IF(D2245="","",IF(INDEX( DATOS3!$1:$19996,A2245,MATCH("Dose_Area_Product_Total", DATOS3!$1:$1,0))=0,0,INDEX( DATOS3!$1:$19996,A2245,MATCH("Dose_Area_Product_Total", DATOS3!$1:$1,0))))</f>
        <v>#N/A</v>
      </c>
      <c r="J2245" t="e">
        <f>IF(D2245="","",IF(INDEX( DATOS3!$1:$19996,A2245,MATCH("Dose_RP_Total", DATOS3!$1:$1,0))=0,0,INDEX( DATOS3!$1:$19996,A2245,MATCH("Dose_RP_Total", DATOS3!$1:$1,0))))</f>
        <v>#N/A</v>
      </c>
      <c r="K2245" t="e">
        <f>IF(D2245="","",IF(INDEX( DATOS3!$1:$19996,A2245,MATCH("Total_Fluoro_Time", DATOS3!$1:$1,0))=0,0,INDEX( DATOS3!$1:$19996,A2245,MATCH("Total_Fluoro_Time", DATOS3!$1:$1,0))))</f>
        <v>#N/A</v>
      </c>
      <c r="L2245" t="e">
        <f>IF(D2245="","",IF(INDEX( DATOS3!$1:$19996,A2245,MATCH("Total_Acquisition_Time", DATOS3!$1:$1,0))=0,0,INDEX( DATOS3!$1:$19996,A2245,MATCH("Total_Acquisition_Time", DATOS3!$1:$1,0))))</f>
        <v>#N/A</v>
      </c>
      <c r="M2245" t="e">
        <f>IF(D2245="","",IF(INDEX( DATOS3!$1:$19996,A2245,MATCH("Acquisition_Plane_in_Accumulated_Dose_Data", DATOS3!$1:$1,0))=0,"",INDEX( DATOS3!$1:$19996,A2245,MATCH("Acquisition_Plane_in_Accumulated_Dose_Data", DATOS3!$1:$1,0))))</f>
        <v>#N/A</v>
      </c>
    </row>
    <row r="2246" spans="1:13" hidden="1" x14ac:dyDescent="0.25">
      <c r="A2246">
        <v>2246</v>
      </c>
      <c r="B2246" t="e">
        <f t="shared" si="35"/>
        <v>#N/A</v>
      </c>
      <c r="D2246" t="e">
        <f>IF(INDEX(DATOS3!$1:$19996,A2246,MATCH("PatientID",DATOS3!$1:$1,0))=0,"",INDEX(DATOS3!$1:$19996,A2246,MATCH("PatientID",DATOS3!$1:$1,0)))</f>
        <v>#N/A</v>
      </c>
      <c r="F2246" t="e">
        <f>IF(D2246="","",IF(INDEX( DATOS3!$1:$19996,A2246,MATCH("SeriesDate", DATOS3!$1:$1,0))=0,"",INDEX( DATOS3!$1:$19996,A2246,MATCH("SeriesDate", DATOS3!$1:$1,0))))</f>
        <v>#N/A</v>
      </c>
      <c r="G2246" t="e">
        <f>IF(D2246="","",IF(INDEX( DATOS3!$1:$19996,A2246,MATCH("SeriesTime", DATOS3!$1:$1,0))=0,"",INDEX( DATOS3!$1:$19996,A2246,MATCH("SeriesTime", DATOS3!$1:$1,0))))</f>
        <v>#N/A</v>
      </c>
      <c r="H2246" t="e">
        <f>IF(D2246="","",IF(INDEX( DATOS3!$1:$19996,A2246,MATCH("StudyDescription", DATOS3!$1:$1,0))=0,"",INDEX( DATOS3!$1:$19996,A2246,MATCH("StudyDescription", DATOS3!$1:$1,0))))</f>
        <v>#N/A</v>
      </c>
      <c r="I2246" t="e">
        <f>IF(D2246="","",IF(INDEX( DATOS3!$1:$19996,A2246,MATCH("Dose_Area_Product_Total", DATOS3!$1:$1,0))=0,0,INDEX( DATOS3!$1:$19996,A2246,MATCH("Dose_Area_Product_Total", DATOS3!$1:$1,0))))</f>
        <v>#N/A</v>
      </c>
      <c r="J2246" t="e">
        <f>IF(D2246="","",IF(INDEX( DATOS3!$1:$19996,A2246,MATCH("Dose_RP_Total", DATOS3!$1:$1,0))=0,0,INDEX( DATOS3!$1:$19996,A2246,MATCH("Dose_RP_Total", DATOS3!$1:$1,0))))</f>
        <v>#N/A</v>
      </c>
      <c r="K2246" t="e">
        <f>IF(D2246="","",IF(INDEX( DATOS3!$1:$19996,A2246,MATCH("Total_Fluoro_Time", DATOS3!$1:$1,0))=0,0,INDEX( DATOS3!$1:$19996,A2246,MATCH("Total_Fluoro_Time", DATOS3!$1:$1,0))))</f>
        <v>#N/A</v>
      </c>
      <c r="L2246" t="e">
        <f>IF(D2246="","",IF(INDEX( DATOS3!$1:$19996,A2246,MATCH("Total_Acquisition_Time", DATOS3!$1:$1,0))=0,0,INDEX( DATOS3!$1:$19996,A2246,MATCH("Total_Acquisition_Time", DATOS3!$1:$1,0))))</f>
        <v>#N/A</v>
      </c>
      <c r="M2246" t="e">
        <f>IF(D2246="","",IF(INDEX( DATOS3!$1:$19996,A2246,MATCH("Acquisition_Plane_in_Accumulated_Dose_Data", DATOS3!$1:$1,0))=0,"",INDEX( DATOS3!$1:$19996,A2246,MATCH("Acquisition_Plane_in_Accumulated_Dose_Data", DATOS3!$1:$1,0))))</f>
        <v>#N/A</v>
      </c>
    </row>
    <row r="2247" spans="1:13" hidden="1" x14ac:dyDescent="0.25">
      <c r="A2247">
        <v>2247</v>
      </c>
      <c r="B2247" t="e">
        <f t="shared" si="35"/>
        <v>#N/A</v>
      </c>
      <c r="D2247" t="e">
        <f>IF(INDEX(DATOS3!$1:$19996,A2247,MATCH("PatientID",DATOS3!$1:$1,0))=0,"",INDEX(DATOS3!$1:$19996,A2247,MATCH("PatientID",DATOS3!$1:$1,0)))</f>
        <v>#N/A</v>
      </c>
      <c r="F2247" t="e">
        <f>IF(D2247="","",IF(INDEX( DATOS3!$1:$19996,A2247,MATCH("SeriesDate", DATOS3!$1:$1,0))=0,"",INDEX( DATOS3!$1:$19996,A2247,MATCH("SeriesDate", DATOS3!$1:$1,0))))</f>
        <v>#N/A</v>
      </c>
      <c r="G2247" t="e">
        <f>IF(D2247="","",IF(INDEX( DATOS3!$1:$19996,A2247,MATCH("SeriesTime", DATOS3!$1:$1,0))=0,"",INDEX( DATOS3!$1:$19996,A2247,MATCH("SeriesTime", DATOS3!$1:$1,0))))</f>
        <v>#N/A</v>
      </c>
      <c r="H2247" t="e">
        <f>IF(D2247="","",IF(INDEX( DATOS3!$1:$19996,A2247,MATCH("StudyDescription", DATOS3!$1:$1,0))=0,"",INDEX( DATOS3!$1:$19996,A2247,MATCH("StudyDescription", DATOS3!$1:$1,0))))</f>
        <v>#N/A</v>
      </c>
      <c r="I2247" t="e">
        <f>IF(D2247="","",IF(INDEX( DATOS3!$1:$19996,A2247,MATCH("Dose_Area_Product_Total", DATOS3!$1:$1,0))=0,0,INDEX( DATOS3!$1:$19996,A2247,MATCH("Dose_Area_Product_Total", DATOS3!$1:$1,0))))</f>
        <v>#N/A</v>
      </c>
      <c r="J2247" t="e">
        <f>IF(D2247="","",IF(INDEX( DATOS3!$1:$19996,A2247,MATCH("Dose_RP_Total", DATOS3!$1:$1,0))=0,0,INDEX( DATOS3!$1:$19996,A2247,MATCH("Dose_RP_Total", DATOS3!$1:$1,0))))</f>
        <v>#N/A</v>
      </c>
      <c r="K2247" t="e">
        <f>IF(D2247="","",IF(INDEX( DATOS3!$1:$19996,A2247,MATCH("Total_Fluoro_Time", DATOS3!$1:$1,0))=0,0,INDEX( DATOS3!$1:$19996,A2247,MATCH("Total_Fluoro_Time", DATOS3!$1:$1,0))))</f>
        <v>#N/A</v>
      </c>
      <c r="L2247" t="e">
        <f>IF(D2247="","",IF(INDEX( DATOS3!$1:$19996,A2247,MATCH("Total_Acquisition_Time", DATOS3!$1:$1,0))=0,0,INDEX( DATOS3!$1:$19996,A2247,MATCH("Total_Acquisition_Time", DATOS3!$1:$1,0))))</f>
        <v>#N/A</v>
      </c>
      <c r="M2247" t="e">
        <f>IF(D2247="","",IF(INDEX( DATOS3!$1:$19996,A2247,MATCH("Acquisition_Plane_in_Accumulated_Dose_Data", DATOS3!$1:$1,0))=0,"",INDEX( DATOS3!$1:$19996,A2247,MATCH("Acquisition_Plane_in_Accumulated_Dose_Data", DATOS3!$1:$1,0))))</f>
        <v>#N/A</v>
      </c>
    </row>
    <row r="2248" spans="1:13" hidden="1" x14ac:dyDescent="0.25">
      <c r="A2248">
        <v>2248</v>
      </c>
      <c r="B2248" t="e">
        <f t="shared" si="35"/>
        <v>#N/A</v>
      </c>
      <c r="D2248" t="e">
        <f>IF(INDEX(DATOS3!$1:$19996,A2248,MATCH("PatientID",DATOS3!$1:$1,0))=0,"",INDEX(DATOS3!$1:$19996,A2248,MATCH("PatientID",DATOS3!$1:$1,0)))</f>
        <v>#N/A</v>
      </c>
      <c r="F2248" t="e">
        <f>IF(D2248="","",IF(INDEX( DATOS3!$1:$19996,A2248,MATCH("SeriesDate", DATOS3!$1:$1,0))=0,"",INDEX( DATOS3!$1:$19996,A2248,MATCH("SeriesDate", DATOS3!$1:$1,0))))</f>
        <v>#N/A</v>
      </c>
      <c r="G2248" t="e">
        <f>IF(D2248="","",IF(INDEX( DATOS3!$1:$19996,A2248,MATCH("SeriesTime", DATOS3!$1:$1,0))=0,"",INDEX( DATOS3!$1:$19996,A2248,MATCH("SeriesTime", DATOS3!$1:$1,0))))</f>
        <v>#N/A</v>
      </c>
      <c r="H2248" t="e">
        <f>IF(D2248="","",IF(INDEX( DATOS3!$1:$19996,A2248,MATCH("StudyDescription", DATOS3!$1:$1,0))=0,"",INDEX( DATOS3!$1:$19996,A2248,MATCH("StudyDescription", DATOS3!$1:$1,0))))</f>
        <v>#N/A</v>
      </c>
      <c r="I2248" t="e">
        <f>IF(D2248="","",IF(INDEX( DATOS3!$1:$19996,A2248,MATCH("Dose_Area_Product_Total", DATOS3!$1:$1,0))=0,0,INDEX( DATOS3!$1:$19996,A2248,MATCH("Dose_Area_Product_Total", DATOS3!$1:$1,0))))</f>
        <v>#N/A</v>
      </c>
      <c r="J2248" t="e">
        <f>IF(D2248="","",IF(INDEX( DATOS3!$1:$19996,A2248,MATCH("Dose_RP_Total", DATOS3!$1:$1,0))=0,0,INDEX( DATOS3!$1:$19996,A2248,MATCH("Dose_RP_Total", DATOS3!$1:$1,0))))</f>
        <v>#N/A</v>
      </c>
      <c r="K2248" t="e">
        <f>IF(D2248="","",IF(INDEX( DATOS3!$1:$19996,A2248,MATCH("Total_Fluoro_Time", DATOS3!$1:$1,0))=0,0,INDEX( DATOS3!$1:$19996,A2248,MATCH("Total_Fluoro_Time", DATOS3!$1:$1,0))))</f>
        <v>#N/A</v>
      </c>
      <c r="L2248" t="e">
        <f>IF(D2248="","",IF(INDEX( DATOS3!$1:$19996,A2248,MATCH("Total_Acquisition_Time", DATOS3!$1:$1,0))=0,0,INDEX( DATOS3!$1:$19996,A2248,MATCH("Total_Acquisition_Time", DATOS3!$1:$1,0))))</f>
        <v>#N/A</v>
      </c>
      <c r="M2248" t="e">
        <f>IF(D2248="","",IF(INDEX( DATOS3!$1:$19996,A2248,MATCH("Acquisition_Plane_in_Accumulated_Dose_Data", DATOS3!$1:$1,0))=0,"",INDEX( DATOS3!$1:$19996,A2248,MATCH("Acquisition_Plane_in_Accumulated_Dose_Data", DATOS3!$1:$1,0))))</f>
        <v>#N/A</v>
      </c>
    </row>
    <row r="2249" spans="1:13" hidden="1" x14ac:dyDescent="0.25">
      <c r="A2249">
        <v>2249</v>
      </c>
      <c r="B2249" t="e">
        <f t="shared" si="35"/>
        <v>#N/A</v>
      </c>
      <c r="D2249" t="e">
        <f>IF(INDEX(DATOS3!$1:$19996,A2249,MATCH("PatientID",DATOS3!$1:$1,0))=0,"",INDEX(DATOS3!$1:$19996,A2249,MATCH("PatientID",DATOS3!$1:$1,0)))</f>
        <v>#N/A</v>
      </c>
      <c r="F2249" t="e">
        <f>IF(D2249="","",IF(INDEX( DATOS3!$1:$19996,A2249,MATCH("SeriesDate", DATOS3!$1:$1,0))=0,"",INDEX( DATOS3!$1:$19996,A2249,MATCH("SeriesDate", DATOS3!$1:$1,0))))</f>
        <v>#N/A</v>
      </c>
      <c r="G2249" t="e">
        <f>IF(D2249="","",IF(INDEX( DATOS3!$1:$19996,A2249,MATCH("SeriesTime", DATOS3!$1:$1,0))=0,"",INDEX( DATOS3!$1:$19996,A2249,MATCH("SeriesTime", DATOS3!$1:$1,0))))</f>
        <v>#N/A</v>
      </c>
      <c r="H2249" t="e">
        <f>IF(D2249="","",IF(INDEX( DATOS3!$1:$19996,A2249,MATCH("StudyDescription", DATOS3!$1:$1,0))=0,"",INDEX( DATOS3!$1:$19996,A2249,MATCH("StudyDescription", DATOS3!$1:$1,0))))</f>
        <v>#N/A</v>
      </c>
      <c r="I2249" t="e">
        <f>IF(D2249="","",IF(INDEX( DATOS3!$1:$19996,A2249,MATCH("Dose_Area_Product_Total", DATOS3!$1:$1,0))=0,0,INDEX( DATOS3!$1:$19996,A2249,MATCH("Dose_Area_Product_Total", DATOS3!$1:$1,0))))</f>
        <v>#N/A</v>
      </c>
      <c r="J2249" t="e">
        <f>IF(D2249="","",IF(INDEX( DATOS3!$1:$19996,A2249,MATCH("Dose_RP_Total", DATOS3!$1:$1,0))=0,0,INDEX( DATOS3!$1:$19996,A2249,MATCH("Dose_RP_Total", DATOS3!$1:$1,0))))</f>
        <v>#N/A</v>
      </c>
      <c r="K2249" t="e">
        <f>IF(D2249="","",IF(INDEX( DATOS3!$1:$19996,A2249,MATCH("Total_Fluoro_Time", DATOS3!$1:$1,0))=0,0,INDEX( DATOS3!$1:$19996,A2249,MATCH("Total_Fluoro_Time", DATOS3!$1:$1,0))))</f>
        <v>#N/A</v>
      </c>
      <c r="L2249" t="e">
        <f>IF(D2249="","",IF(INDEX( DATOS3!$1:$19996,A2249,MATCH("Total_Acquisition_Time", DATOS3!$1:$1,0))=0,0,INDEX( DATOS3!$1:$19996,A2249,MATCH("Total_Acquisition_Time", DATOS3!$1:$1,0))))</f>
        <v>#N/A</v>
      </c>
      <c r="M2249" t="e">
        <f>IF(D2249="","",IF(INDEX( DATOS3!$1:$19996,A2249,MATCH("Acquisition_Plane_in_Accumulated_Dose_Data", DATOS3!$1:$1,0))=0,"",INDEX( DATOS3!$1:$19996,A2249,MATCH("Acquisition_Plane_in_Accumulated_Dose_Data", DATOS3!$1:$1,0))))</f>
        <v>#N/A</v>
      </c>
    </row>
    <row r="2250" spans="1:13" hidden="1" x14ac:dyDescent="0.25">
      <c r="A2250">
        <v>2250</v>
      </c>
      <c r="B2250" t="e">
        <f t="shared" si="35"/>
        <v>#N/A</v>
      </c>
      <c r="D2250" t="e">
        <f>IF(INDEX(DATOS3!$1:$19996,A2250,MATCH("PatientID",DATOS3!$1:$1,0))=0,"",INDEX(DATOS3!$1:$19996,A2250,MATCH("PatientID",DATOS3!$1:$1,0)))</f>
        <v>#N/A</v>
      </c>
      <c r="F2250" t="e">
        <f>IF(D2250="","",IF(INDEX( DATOS3!$1:$19996,A2250,MATCH("SeriesDate", DATOS3!$1:$1,0))=0,"",INDEX( DATOS3!$1:$19996,A2250,MATCH("SeriesDate", DATOS3!$1:$1,0))))</f>
        <v>#N/A</v>
      </c>
      <c r="G2250" t="e">
        <f>IF(D2250="","",IF(INDEX( DATOS3!$1:$19996,A2250,MATCH("SeriesTime", DATOS3!$1:$1,0))=0,"",INDEX( DATOS3!$1:$19996,A2250,MATCH("SeriesTime", DATOS3!$1:$1,0))))</f>
        <v>#N/A</v>
      </c>
      <c r="H2250" t="e">
        <f>IF(D2250="","",IF(INDEX( DATOS3!$1:$19996,A2250,MATCH("StudyDescription", DATOS3!$1:$1,0))=0,"",INDEX( DATOS3!$1:$19996,A2250,MATCH("StudyDescription", DATOS3!$1:$1,0))))</f>
        <v>#N/A</v>
      </c>
      <c r="I2250" t="e">
        <f>IF(D2250="","",IF(INDEX( DATOS3!$1:$19996,A2250,MATCH("Dose_Area_Product_Total", DATOS3!$1:$1,0))=0,0,INDEX( DATOS3!$1:$19996,A2250,MATCH("Dose_Area_Product_Total", DATOS3!$1:$1,0))))</f>
        <v>#N/A</v>
      </c>
      <c r="J2250" t="e">
        <f>IF(D2250="","",IF(INDEX( DATOS3!$1:$19996,A2250,MATCH("Dose_RP_Total", DATOS3!$1:$1,0))=0,0,INDEX( DATOS3!$1:$19996,A2250,MATCH("Dose_RP_Total", DATOS3!$1:$1,0))))</f>
        <v>#N/A</v>
      </c>
      <c r="K2250" t="e">
        <f>IF(D2250="","",IF(INDEX( DATOS3!$1:$19996,A2250,MATCH("Total_Fluoro_Time", DATOS3!$1:$1,0))=0,0,INDEX( DATOS3!$1:$19996,A2250,MATCH("Total_Fluoro_Time", DATOS3!$1:$1,0))))</f>
        <v>#N/A</v>
      </c>
      <c r="L2250" t="e">
        <f>IF(D2250="","",IF(INDEX( DATOS3!$1:$19996,A2250,MATCH("Total_Acquisition_Time", DATOS3!$1:$1,0))=0,0,INDEX( DATOS3!$1:$19996,A2250,MATCH("Total_Acquisition_Time", DATOS3!$1:$1,0))))</f>
        <v>#N/A</v>
      </c>
      <c r="M2250" t="e">
        <f>IF(D2250="","",IF(INDEX( DATOS3!$1:$19996,A2250,MATCH("Acquisition_Plane_in_Accumulated_Dose_Data", DATOS3!$1:$1,0))=0,"",INDEX( DATOS3!$1:$19996,A2250,MATCH("Acquisition_Plane_in_Accumulated_Dose_Data", DATOS3!$1:$1,0))))</f>
        <v>#N/A</v>
      </c>
    </row>
    <row r="2251" spans="1:13" hidden="1" x14ac:dyDescent="0.25">
      <c r="A2251">
        <v>2251</v>
      </c>
      <c r="B2251" t="e">
        <f t="shared" si="35"/>
        <v>#N/A</v>
      </c>
      <c r="D2251" t="e">
        <f>IF(INDEX(DATOS3!$1:$19996,A2251,MATCH("PatientID",DATOS3!$1:$1,0))=0,"",INDEX(DATOS3!$1:$19996,A2251,MATCH("PatientID",DATOS3!$1:$1,0)))</f>
        <v>#N/A</v>
      </c>
      <c r="F2251" t="e">
        <f>IF(D2251="","",IF(INDEX( DATOS3!$1:$19996,A2251,MATCH("SeriesDate", DATOS3!$1:$1,0))=0,"",INDEX( DATOS3!$1:$19996,A2251,MATCH("SeriesDate", DATOS3!$1:$1,0))))</f>
        <v>#N/A</v>
      </c>
      <c r="G2251" t="e">
        <f>IF(D2251="","",IF(INDEX( DATOS3!$1:$19996,A2251,MATCH("SeriesTime", DATOS3!$1:$1,0))=0,"",INDEX( DATOS3!$1:$19996,A2251,MATCH("SeriesTime", DATOS3!$1:$1,0))))</f>
        <v>#N/A</v>
      </c>
      <c r="H2251" t="e">
        <f>IF(D2251="","",IF(INDEX( DATOS3!$1:$19996,A2251,MATCH("StudyDescription", DATOS3!$1:$1,0))=0,"",INDEX( DATOS3!$1:$19996,A2251,MATCH("StudyDescription", DATOS3!$1:$1,0))))</f>
        <v>#N/A</v>
      </c>
      <c r="I2251" t="e">
        <f>IF(D2251="","",IF(INDEX( DATOS3!$1:$19996,A2251,MATCH("Dose_Area_Product_Total", DATOS3!$1:$1,0))=0,0,INDEX( DATOS3!$1:$19996,A2251,MATCH("Dose_Area_Product_Total", DATOS3!$1:$1,0))))</f>
        <v>#N/A</v>
      </c>
      <c r="J2251" t="e">
        <f>IF(D2251="","",IF(INDEX( DATOS3!$1:$19996,A2251,MATCH("Dose_RP_Total", DATOS3!$1:$1,0))=0,0,INDEX( DATOS3!$1:$19996,A2251,MATCH("Dose_RP_Total", DATOS3!$1:$1,0))))</f>
        <v>#N/A</v>
      </c>
      <c r="K2251" t="e">
        <f>IF(D2251="","",IF(INDEX( DATOS3!$1:$19996,A2251,MATCH("Total_Fluoro_Time", DATOS3!$1:$1,0))=0,0,INDEX( DATOS3!$1:$19996,A2251,MATCH("Total_Fluoro_Time", DATOS3!$1:$1,0))))</f>
        <v>#N/A</v>
      </c>
      <c r="L2251" t="e">
        <f>IF(D2251="","",IF(INDEX( DATOS3!$1:$19996,A2251,MATCH("Total_Acquisition_Time", DATOS3!$1:$1,0))=0,0,INDEX( DATOS3!$1:$19996,A2251,MATCH("Total_Acquisition_Time", DATOS3!$1:$1,0))))</f>
        <v>#N/A</v>
      </c>
      <c r="M2251" t="e">
        <f>IF(D2251="","",IF(INDEX( DATOS3!$1:$19996,A2251,MATCH("Acquisition_Plane_in_Accumulated_Dose_Data", DATOS3!$1:$1,0))=0,"",INDEX( DATOS3!$1:$19996,A2251,MATCH("Acquisition_Plane_in_Accumulated_Dose_Data", DATOS3!$1:$1,0))))</f>
        <v>#N/A</v>
      </c>
    </row>
    <row r="2252" spans="1:13" hidden="1" x14ac:dyDescent="0.25">
      <c r="A2252">
        <v>2252</v>
      </c>
      <c r="B2252" t="e">
        <f t="shared" si="35"/>
        <v>#N/A</v>
      </c>
      <c r="D2252" t="e">
        <f>IF(INDEX(DATOS3!$1:$19996,A2252,MATCH("PatientID",DATOS3!$1:$1,0))=0,"",INDEX(DATOS3!$1:$19996,A2252,MATCH("PatientID",DATOS3!$1:$1,0)))</f>
        <v>#N/A</v>
      </c>
      <c r="F2252" t="e">
        <f>IF(D2252="","",IF(INDEX( DATOS3!$1:$19996,A2252,MATCH("SeriesDate", DATOS3!$1:$1,0))=0,"",INDEX( DATOS3!$1:$19996,A2252,MATCH("SeriesDate", DATOS3!$1:$1,0))))</f>
        <v>#N/A</v>
      </c>
      <c r="G2252" t="e">
        <f>IF(D2252="","",IF(INDEX( DATOS3!$1:$19996,A2252,MATCH("SeriesTime", DATOS3!$1:$1,0))=0,"",INDEX( DATOS3!$1:$19996,A2252,MATCH("SeriesTime", DATOS3!$1:$1,0))))</f>
        <v>#N/A</v>
      </c>
      <c r="H2252" t="e">
        <f>IF(D2252="","",IF(INDEX( DATOS3!$1:$19996,A2252,MATCH("StudyDescription", DATOS3!$1:$1,0))=0,"",INDEX( DATOS3!$1:$19996,A2252,MATCH("StudyDescription", DATOS3!$1:$1,0))))</f>
        <v>#N/A</v>
      </c>
      <c r="I2252" t="e">
        <f>IF(D2252="","",IF(INDEX( DATOS3!$1:$19996,A2252,MATCH("Dose_Area_Product_Total", DATOS3!$1:$1,0))=0,0,INDEX( DATOS3!$1:$19996,A2252,MATCH("Dose_Area_Product_Total", DATOS3!$1:$1,0))))</f>
        <v>#N/A</v>
      </c>
      <c r="J2252" t="e">
        <f>IF(D2252="","",IF(INDEX( DATOS3!$1:$19996,A2252,MATCH("Dose_RP_Total", DATOS3!$1:$1,0))=0,0,INDEX( DATOS3!$1:$19996,A2252,MATCH("Dose_RP_Total", DATOS3!$1:$1,0))))</f>
        <v>#N/A</v>
      </c>
      <c r="K2252" t="e">
        <f>IF(D2252="","",IF(INDEX( DATOS3!$1:$19996,A2252,MATCH("Total_Fluoro_Time", DATOS3!$1:$1,0))=0,0,INDEX( DATOS3!$1:$19996,A2252,MATCH("Total_Fluoro_Time", DATOS3!$1:$1,0))))</f>
        <v>#N/A</v>
      </c>
      <c r="L2252" t="e">
        <f>IF(D2252="","",IF(INDEX( DATOS3!$1:$19996,A2252,MATCH("Total_Acquisition_Time", DATOS3!$1:$1,0))=0,0,INDEX( DATOS3!$1:$19996,A2252,MATCH("Total_Acquisition_Time", DATOS3!$1:$1,0))))</f>
        <v>#N/A</v>
      </c>
      <c r="M2252" t="e">
        <f>IF(D2252="","",IF(INDEX( DATOS3!$1:$19996,A2252,MATCH("Acquisition_Plane_in_Accumulated_Dose_Data", DATOS3!$1:$1,0))=0,"",INDEX( DATOS3!$1:$19996,A2252,MATCH("Acquisition_Plane_in_Accumulated_Dose_Data", DATOS3!$1:$1,0))))</f>
        <v>#N/A</v>
      </c>
    </row>
    <row r="2253" spans="1:13" hidden="1" x14ac:dyDescent="0.25">
      <c r="A2253">
        <v>2253</v>
      </c>
      <c r="B2253" t="e">
        <f t="shared" si="35"/>
        <v>#N/A</v>
      </c>
      <c r="D2253" t="e">
        <f>IF(INDEX(DATOS3!$1:$19996,A2253,MATCH("PatientID",DATOS3!$1:$1,0))=0,"",INDEX(DATOS3!$1:$19996,A2253,MATCH("PatientID",DATOS3!$1:$1,0)))</f>
        <v>#N/A</v>
      </c>
      <c r="F2253" t="e">
        <f>IF(D2253="","",IF(INDEX( DATOS3!$1:$19996,A2253,MATCH("SeriesDate", DATOS3!$1:$1,0))=0,"",INDEX( DATOS3!$1:$19996,A2253,MATCH("SeriesDate", DATOS3!$1:$1,0))))</f>
        <v>#N/A</v>
      </c>
      <c r="G2253" t="e">
        <f>IF(D2253="","",IF(INDEX( DATOS3!$1:$19996,A2253,MATCH("SeriesTime", DATOS3!$1:$1,0))=0,"",INDEX( DATOS3!$1:$19996,A2253,MATCH("SeriesTime", DATOS3!$1:$1,0))))</f>
        <v>#N/A</v>
      </c>
      <c r="H2253" t="e">
        <f>IF(D2253="","",IF(INDEX( DATOS3!$1:$19996,A2253,MATCH("StudyDescription", DATOS3!$1:$1,0))=0,"",INDEX( DATOS3!$1:$19996,A2253,MATCH("StudyDescription", DATOS3!$1:$1,0))))</f>
        <v>#N/A</v>
      </c>
      <c r="I2253" t="e">
        <f>IF(D2253="","",IF(INDEX( DATOS3!$1:$19996,A2253,MATCH("Dose_Area_Product_Total", DATOS3!$1:$1,0))=0,0,INDEX( DATOS3!$1:$19996,A2253,MATCH("Dose_Area_Product_Total", DATOS3!$1:$1,0))))</f>
        <v>#N/A</v>
      </c>
      <c r="J2253" t="e">
        <f>IF(D2253="","",IF(INDEX( DATOS3!$1:$19996,A2253,MATCH("Dose_RP_Total", DATOS3!$1:$1,0))=0,0,INDEX( DATOS3!$1:$19996,A2253,MATCH("Dose_RP_Total", DATOS3!$1:$1,0))))</f>
        <v>#N/A</v>
      </c>
      <c r="K2253" t="e">
        <f>IF(D2253="","",IF(INDEX( DATOS3!$1:$19996,A2253,MATCH("Total_Fluoro_Time", DATOS3!$1:$1,0))=0,0,INDEX( DATOS3!$1:$19996,A2253,MATCH("Total_Fluoro_Time", DATOS3!$1:$1,0))))</f>
        <v>#N/A</v>
      </c>
      <c r="L2253" t="e">
        <f>IF(D2253="","",IF(INDEX( DATOS3!$1:$19996,A2253,MATCH("Total_Acquisition_Time", DATOS3!$1:$1,0))=0,0,INDEX( DATOS3!$1:$19996,A2253,MATCH("Total_Acquisition_Time", DATOS3!$1:$1,0))))</f>
        <v>#N/A</v>
      </c>
      <c r="M2253" t="e">
        <f>IF(D2253="","",IF(INDEX( DATOS3!$1:$19996,A2253,MATCH("Acquisition_Plane_in_Accumulated_Dose_Data", DATOS3!$1:$1,0))=0,"",INDEX( DATOS3!$1:$19996,A2253,MATCH("Acquisition_Plane_in_Accumulated_Dose_Data", DATOS3!$1:$1,0))))</f>
        <v>#N/A</v>
      </c>
    </row>
    <row r="2254" spans="1:13" hidden="1" x14ac:dyDescent="0.25">
      <c r="A2254">
        <v>2254</v>
      </c>
      <c r="B2254" t="e">
        <f t="shared" si="35"/>
        <v>#N/A</v>
      </c>
      <c r="D2254" t="e">
        <f>IF(INDEX(DATOS3!$1:$19996,A2254,MATCH("PatientID",DATOS3!$1:$1,0))=0,"",INDEX(DATOS3!$1:$19996,A2254,MATCH("PatientID",DATOS3!$1:$1,0)))</f>
        <v>#N/A</v>
      </c>
      <c r="F2254" t="e">
        <f>IF(D2254="","",IF(INDEX( DATOS3!$1:$19996,A2254,MATCH("SeriesDate", DATOS3!$1:$1,0))=0,"",INDEX( DATOS3!$1:$19996,A2254,MATCH("SeriesDate", DATOS3!$1:$1,0))))</f>
        <v>#N/A</v>
      </c>
      <c r="G2254" t="e">
        <f>IF(D2254="","",IF(INDEX( DATOS3!$1:$19996,A2254,MATCH("SeriesTime", DATOS3!$1:$1,0))=0,"",INDEX( DATOS3!$1:$19996,A2254,MATCH("SeriesTime", DATOS3!$1:$1,0))))</f>
        <v>#N/A</v>
      </c>
      <c r="H2254" t="e">
        <f>IF(D2254="","",IF(INDEX( DATOS3!$1:$19996,A2254,MATCH("StudyDescription", DATOS3!$1:$1,0))=0,"",INDEX( DATOS3!$1:$19996,A2254,MATCH("StudyDescription", DATOS3!$1:$1,0))))</f>
        <v>#N/A</v>
      </c>
      <c r="I2254" t="e">
        <f>IF(D2254="","",IF(INDEX( DATOS3!$1:$19996,A2254,MATCH("Dose_Area_Product_Total", DATOS3!$1:$1,0))=0,0,INDEX( DATOS3!$1:$19996,A2254,MATCH("Dose_Area_Product_Total", DATOS3!$1:$1,0))))</f>
        <v>#N/A</v>
      </c>
      <c r="J2254" t="e">
        <f>IF(D2254="","",IF(INDEX( DATOS3!$1:$19996,A2254,MATCH("Dose_RP_Total", DATOS3!$1:$1,0))=0,0,INDEX( DATOS3!$1:$19996,A2254,MATCH("Dose_RP_Total", DATOS3!$1:$1,0))))</f>
        <v>#N/A</v>
      </c>
      <c r="K2254" t="e">
        <f>IF(D2254="","",IF(INDEX( DATOS3!$1:$19996,A2254,MATCH("Total_Fluoro_Time", DATOS3!$1:$1,0))=0,0,INDEX( DATOS3!$1:$19996,A2254,MATCH("Total_Fluoro_Time", DATOS3!$1:$1,0))))</f>
        <v>#N/A</v>
      </c>
      <c r="L2254" t="e">
        <f>IF(D2254="","",IF(INDEX( DATOS3!$1:$19996,A2254,MATCH("Total_Acquisition_Time", DATOS3!$1:$1,0))=0,0,INDEX( DATOS3!$1:$19996,A2254,MATCH("Total_Acquisition_Time", DATOS3!$1:$1,0))))</f>
        <v>#N/A</v>
      </c>
      <c r="M2254" t="e">
        <f>IF(D2254="","",IF(INDEX( DATOS3!$1:$19996,A2254,MATCH("Acquisition_Plane_in_Accumulated_Dose_Data", DATOS3!$1:$1,0))=0,"",INDEX( DATOS3!$1:$19996,A2254,MATCH("Acquisition_Plane_in_Accumulated_Dose_Data", DATOS3!$1:$1,0))))</f>
        <v>#N/A</v>
      </c>
    </row>
    <row r="2255" spans="1:13" hidden="1" x14ac:dyDescent="0.25">
      <c r="A2255">
        <v>2255</v>
      </c>
      <c r="B2255" t="e">
        <f t="shared" si="35"/>
        <v>#N/A</v>
      </c>
      <c r="D2255" t="e">
        <f>IF(INDEX(DATOS3!$1:$19996,A2255,MATCH("PatientID",DATOS3!$1:$1,0))=0,"",INDEX(DATOS3!$1:$19996,A2255,MATCH("PatientID",DATOS3!$1:$1,0)))</f>
        <v>#N/A</v>
      </c>
      <c r="F2255" t="e">
        <f>IF(D2255="","",IF(INDEX( DATOS3!$1:$19996,A2255,MATCH("SeriesDate", DATOS3!$1:$1,0))=0,"",INDEX( DATOS3!$1:$19996,A2255,MATCH("SeriesDate", DATOS3!$1:$1,0))))</f>
        <v>#N/A</v>
      </c>
      <c r="G2255" t="e">
        <f>IF(D2255="","",IF(INDEX( DATOS3!$1:$19996,A2255,MATCH("SeriesTime", DATOS3!$1:$1,0))=0,"",INDEX( DATOS3!$1:$19996,A2255,MATCH("SeriesTime", DATOS3!$1:$1,0))))</f>
        <v>#N/A</v>
      </c>
      <c r="H2255" t="e">
        <f>IF(D2255="","",IF(INDEX( DATOS3!$1:$19996,A2255,MATCH("StudyDescription", DATOS3!$1:$1,0))=0,"",INDEX( DATOS3!$1:$19996,A2255,MATCH("StudyDescription", DATOS3!$1:$1,0))))</f>
        <v>#N/A</v>
      </c>
      <c r="I2255" t="e">
        <f>IF(D2255="","",IF(INDEX( DATOS3!$1:$19996,A2255,MATCH("Dose_Area_Product_Total", DATOS3!$1:$1,0))=0,0,INDEX( DATOS3!$1:$19996,A2255,MATCH("Dose_Area_Product_Total", DATOS3!$1:$1,0))))</f>
        <v>#N/A</v>
      </c>
      <c r="J2255" t="e">
        <f>IF(D2255="","",IF(INDEX( DATOS3!$1:$19996,A2255,MATCH("Dose_RP_Total", DATOS3!$1:$1,0))=0,0,INDEX( DATOS3!$1:$19996,A2255,MATCH("Dose_RP_Total", DATOS3!$1:$1,0))))</f>
        <v>#N/A</v>
      </c>
      <c r="K2255" t="e">
        <f>IF(D2255="","",IF(INDEX( DATOS3!$1:$19996,A2255,MATCH("Total_Fluoro_Time", DATOS3!$1:$1,0))=0,0,INDEX( DATOS3!$1:$19996,A2255,MATCH("Total_Fluoro_Time", DATOS3!$1:$1,0))))</f>
        <v>#N/A</v>
      </c>
      <c r="L2255" t="e">
        <f>IF(D2255="","",IF(INDEX( DATOS3!$1:$19996,A2255,MATCH("Total_Acquisition_Time", DATOS3!$1:$1,0))=0,0,INDEX( DATOS3!$1:$19996,A2255,MATCH("Total_Acquisition_Time", DATOS3!$1:$1,0))))</f>
        <v>#N/A</v>
      </c>
      <c r="M2255" t="e">
        <f>IF(D2255="","",IF(INDEX( DATOS3!$1:$19996,A2255,MATCH("Acquisition_Plane_in_Accumulated_Dose_Data", DATOS3!$1:$1,0))=0,"",INDEX( DATOS3!$1:$19996,A2255,MATCH("Acquisition_Plane_in_Accumulated_Dose_Data", DATOS3!$1:$1,0))))</f>
        <v>#N/A</v>
      </c>
    </row>
    <row r="2256" spans="1:13" hidden="1" x14ac:dyDescent="0.25">
      <c r="A2256">
        <v>2256</v>
      </c>
      <c r="B2256" t="e">
        <f t="shared" si="35"/>
        <v>#N/A</v>
      </c>
      <c r="D2256" t="e">
        <f>IF(INDEX(DATOS3!$1:$19996,A2256,MATCH("PatientID",DATOS3!$1:$1,0))=0,"",INDEX(DATOS3!$1:$19996,A2256,MATCH("PatientID",DATOS3!$1:$1,0)))</f>
        <v>#N/A</v>
      </c>
      <c r="F2256" t="e">
        <f>IF(D2256="","",IF(INDEX( DATOS3!$1:$19996,A2256,MATCH("SeriesDate", DATOS3!$1:$1,0))=0,"",INDEX( DATOS3!$1:$19996,A2256,MATCH("SeriesDate", DATOS3!$1:$1,0))))</f>
        <v>#N/A</v>
      </c>
      <c r="G2256" t="e">
        <f>IF(D2256="","",IF(INDEX( DATOS3!$1:$19996,A2256,MATCH("SeriesTime", DATOS3!$1:$1,0))=0,"",INDEX( DATOS3!$1:$19996,A2256,MATCH("SeriesTime", DATOS3!$1:$1,0))))</f>
        <v>#N/A</v>
      </c>
      <c r="H2256" t="e">
        <f>IF(D2256="","",IF(INDEX( DATOS3!$1:$19996,A2256,MATCH("StudyDescription", DATOS3!$1:$1,0))=0,"",INDEX( DATOS3!$1:$19996,A2256,MATCH("StudyDescription", DATOS3!$1:$1,0))))</f>
        <v>#N/A</v>
      </c>
      <c r="I2256" t="e">
        <f>IF(D2256="","",IF(INDEX( DATOS3!$1:$19996,A2256,MATCH("Dose_Area_Product_Total", DATOS3!$1:$1,0))=0,0,INDEX( DATOS3!$1:$19996,A2256,MATCH("Dose_Area_Product_Total", DATOS3!$1:$1,0))))</f>
        <v>#N/A</v>
      </c>
      <c r="J2256" t="e">
        <f>IF(D2256="","",IF(INDEX( DATOS3!$1:$19996,A2256,MATCH("Dose_RP_Total", DATOS3!$1:$1,0))=0,0,INDEX( DATOS3!$1:$19996,A2256,MATCH("Dose_RP_Total", DATOS3!$1:$1,0))))</f>
        <v>#N/A</v>
      </c>
      <c r="K2256" t="e">
        <f>IF(D2256="","",IF(INDEX( DATOS3!$1:$19996,A2256,MATCH("Total_Fluoro_Time", DATOS3!$1:$1,0))=0,0,INDEX( DATOS3!$1:$19996,A2256,MATCH("Total_Fluoro_Time", DATOS3!$1:$1,0))))</f>
        <v>#N/A</v>
      </c>
      <c r="L2256" t="e">
        <f>IF(D2256="","",IF(INDEX( DATOS3!$1:$19996,A2256,MATCH("Total_Acquisition_Time", DATOS3!$1:$1,0))=0,0,INDEX( DATOS3!$1:$19996,A2256,MATCH("Total_Acquisition_Time", DATOS3!$1:$1,0))))</f>
        <v>#N/A</v>
      </c>
      <c r="M2256" t="e">
        <f>IF(D2256="","",IF(INDEX( DATOS3!$1:$19996,A2256,MATCH("Acquisition_Plane_in_Accumulated_Dose_Data", DATOS3!$1:$1,0))=0,"",INDEX( DATOS3!$1:$19996,A2256,MATCH("Acquisition_Plane_in_Accumulated_Dose_Data", DATOS3!$1:$1,0))))</f>
        <v>#N/A</v>
      </c>
    </row>
    <row r="2257" spans="1:13" hidden="1" x14ac:dyDescent="0.25">
      <c r="A2257">
        <v>2257</v>
      </c>
      <c r="B2257" t="e">
        <f t="shared" si="35"/>
        <v>#N/A</v>
      </c>
      <c r="D2257" t="e">
        <f>IF(INDEX(DATOS3!$1:$19996,A2257,MATCH("PatientID",DATOS3!$1:$1,0))=0,"",INDEX(DATOS3!$1:$19996,A2257,MATCH("PatientID",DATOS3!$1:$1,0)))</f>
        <v>#N/A</v>
      </c>
      <c r="F2257" t="e">
        <f>IF(D2257="","",IF(INDEX( DATOS3!$1:$19996,A2257,MATCH("SeriesDate", DATOS3!$1:$1,0))=0,"",INDEX( DATOS3!$1:$19996,A2257,MATCH("SeriesDate", DATOS3!$1:$1,0))))</f>
        <v>#N/A</v>
      </c>
      <c r="G2257" t="e">
        <f>IF(D2257="","",IF(INDEX( DATOS3!$1:$19996,A2257,MATCH("SeriesTime", DATOS3!$1:$1,0))=0,"",INDEX( DATOS3!$1:$19996,A2257,MATCH("SeriesTime", DATOS3!$1:$1,0))))</f>
        <v>#N/A</v>
      </c>
      <c r="H2257" t="e">
        <f>IF(D2257="","",IF(INDEX( DATOS3!$1:$19996,A2257,MATCH("StudyDescription", DATOS3!$1:$1,0))=0,"",INDEX( DATOS3!$1:$19996,A2257,MATCH("StudyDescription", DATOS3!$1:$1,0))))</f>
        <v>#N/A</v>
      </c>
      <c r="I2257" t="e">
        <f>IF(D2257="","",IF(INDEX( DATOS3!$1:$19996,A2257,MATCH("Dose_Area_Product_Total", DATOS3!$1:$1,0))=0,0,INDEX( DATOS3!$1:$19996,A2257,MATCH("Dose_Area_Product_Total", DATOS3!$1:$1,0))))</f>
        <v>#N/A</v>
      </c>
      <c r="J2257" t="e">
        <f>IF(D2257="","",IF(INDEX( DATOS3!$1:$19996,A2257,MATCH("Dose_RP_Total", DATOS3!$1:$1,0))=0,0,INDEX( DATOS3!$1:$19996,A2257,MATCH("Dose_RP_Total", DATOS3!$1:$1,0))))</f>
        <v>#N/A</v>
      </c>
      <c r="K2257" t="e">
        <f>IF(D2257="","",IF(INDEX( DATOS3!$1:$19996,A2257,MATCH("Total_Fluoro_Time", DATOS3!$1:$1,0))=0,0,INDEX( DATOS3!$1:$19996,A2257,MATCH("Total_Fluoro_Time", DATOS3!$1:$1,0))))</f>
        <v>#N/A</v>
      </c>
      <c r="L2257" t="e">
        <f>IF(D2257="","",IF(INDEX( DATOS3!$1:$19996,A2257,MATCH("Total_Acquisition_Time", DATOS3!$1:$1,0))=0,0,INDEX( DATOS3!$1:$19996,A2257,MATCH("Total_Acquisition_Time", DATOS3!$1:$1,0))))</f>
        <v>#N/A</v>
      </c>
      <c r="M2257" t="e">
        <f>IF(D2257="","",IF(INDEX( DATOS3!$1:$19996,A2257,MATCH("Acquisition_Plane_in_Accumulated_Dose_Data", DATOS3!$1:$1,0))=0,"",INDEX( DATOS3!$1:$19996,A2257,MATCH("Acquisition_Plane_in_Accumulated_Dose_Data", DATOS3!$1:$1,0))))</f>
        <v>#N/A</v>
      </c>
    </row>
    <row r="2258" spans="1:13" hidden="1" x14ac:dyDescent="0.25">
      <c r="A2258">
        <v>2258</v>
      </c>
      <c r="B2258" t="e">
        <f t="shared" si="35"/>
        <v>#N/A</v>
      </c>
      <c r="D2258" t="e">
        <f>IF(INDEX(DATOS3!$1:$19996,A2258,MATCH("PatientID",DATOS3!$1:$1,0))=0,"",INDEX(DATOS3!$1:$19996,A2258,MATCH("PatientID",DATOS3!$1:$1,0)))</f>
        <v>#N/A</v>
      </c>
      <c r="F2258" t="e">
        <f>IF(D2258="","",IF(INDEX( DATOS3!$1:$19996,A2258,MATCH("SeriesDate", DATOS3!$1:$1,0))=0,"",INDEX( DATOS3!$1:$19996,A2258,MATCH("SeriesDate", DATOS3!$1:$1,0))))</f>
        <v>#N/A</v>
      </c>
      <c r="G2258" t="e">
        <f>IF(D2258="","",IF(INDEX( DATOS3!$1:$19996,A2258,MATCH("SeriesTime", DATOS3!$1:$1,0))=0,"",INDEX( DATOS3!$1:$19996,A2258,MATCH("SeriesTime", DATOS3!$1:$1,0))))</f>
        <v>#N/A</v>
      </c>
      <c r="H2258" t="e">
        <f>IF(D2258="","",IF(INDEX( DATOS3!$1:$19996,A2258,MATCH("StudyDescription", DATOS3!$1:$1,0))=0,"",INDEX( DATOS3!$1:$19996,A2258,MATCH("StudyDescription", DATOS3!$1:$1,0))))</f>
        <v>#N/A</v>
      </c>
      <c r="I2258" t="e">
        <f>IF(D2258="","",IF(INDEX( DATOS3!$1:$19996,A2258,MATCH("Dose_Area_Product_Total", DATOS3!$1:$1,0))=0,0,INDEX( DATOS3!$1:$19996,A2258,MATCH("Dose_Area_Product_Total", DATOS3!$1:$1,0))))</f>
        <v>#N/A</v>
      </c>
      <c r="J2258" t="e">
        <f>IF(D2258="","",IF(INDEX( DATOS3!$1:$19996,A2258,MATCH("Dose_RP_Total", DATOS3!$1:$1,0))=0,0,INDEX( DATOS3!$1:$19996,A2258,MATCH("Dose_RP_Total", DATOS3!$1:$1,0))))</f>
        <v>#N/A</v>
      </c>
      <c r="K2258" t="e">
        <f>IF(D2258="","",IF(INDEX( DATOS3!$1:$19996,A2258,MATCH("Total_Fluoro_Time", DATOS3!$1:$1,0))=0,0,INDEX( DATOS3!$1:$19996,A2258,MATCH("Total_Fluoro_Time", DATOS3!$1:$1,0))))</f>
        <v>#N/A</v>
      </c>
      <c r="L2258" t="e">
        <f>IF(D2258="","",IF(INDEX( DATOS3!$1:$19996,A2258,MATCH("Total_Acquisition_Time", DATOS3!$1:$1,0))=0,0,INDEX( DATOS3!$1:$19996,A2258,MATCH("Total_Acquisition_Time", DATOS3!$1:$1,0))))</f>
        <v>#N/A</v>
      </c>
      <c r="M2258" t="e">
        <f>IF(D2258="","",IF(INDEX( DATOS3!$1:$19996,A2258,MATCH("Acquisition_Plane_in_Accumulated_Dose_Data", DATOS3!$1:$1,0))=0,"",INDEX( DATOS3!$1:$19996,A2258,MATCH("Acquisition_Plane_in_Accumulated_Dose_Data", DATOS3!$1:$1,0))))</f>
        <v>#N/A</v>
      </c>
    </row>
    <row r="2259" spans="1:13" hidden="1" x14ac:dyDescent="0.25">
      <c r="A2259">
        <v>2259</v>
      </c>
      <c r="B2259" t="e">
        <f t="shared" si="35"/>
        <v>#N/A</v>
      </c>
      <c r="D2259" t="e">
        <f>IF(INDEX(DATOS3!$1:$19996,A2259,MATCH("PatientID",DATOS3!$1:$1,0))=0,"",INDEX(DATOS3!$1:$19996,A2259,MATCH("PatientID",DATOS3!$1:$1,0)))</f>
        <v>#N/A</v>
      </c>
      <c r="F2259" t="e">
        <f>IF(D2259="","",IF(INDEX( DATOS3!$1:$19996,A2259,MATCH("SeriesDate", DATOS3!$1:$1,0))=0,"",INDEX( DATOS3!$1:$19996,A2259,MATCH("SeriesDate", DATOS3!$1:$1,0))))</f>
        <v>#N/A</v>
      </c>
      <c r="G2259" t="e">
        <f>IF(D2259="","",IF(INDEX( DATOS3!$1:$19996,A2259,MATCH("SeriesTime", DATOS3!$1:$1,0))=0,"",INDEX( DATOS3!$1:$19996,A2259,MATCH("SeriesTime", DATOS3!$1:$1,0))))</f>
        <v>#N/A</v>
      </c>
      <c r="H2259" t="e">
        <f>IF(D2259="","",IF(INDEX( DATOS3!$1:$19996,A2259,MATCH("StudyDescription", DATOS3!$1:$1,0))=0,"",INDEX( DATOS3!$1:$19996,A2259,MATCH("StudyDescription", DATOS3!$1:$1,0))))</f>
        <v>#N/A</v>
      </c>
      <c r="I2259" t="e">
        <f>IF(D2259="","",IF(INDEX( DATOS3!$1:$19996,A2259,MATCH("Dose_Area_Product_Total", DATOS3!$1:$1,0))=0,0,INDEX( DATOS3!$1:$19996,A2259,MATCH("Dose_Area_Product_Total", DATOS3!$1:$1,0))))</f>
        <v>#N/A</v>
      </c>
      <c r="J2259" t="e">
        <f>IF(D2259="","",IF(INDEX( DATOS3!$1:$19996,A2259,MATCH("Dose_RP_Total", DATOS3!$1:$1,0))=0,0,INDEX( DATOS3!$1:$19996,A2259,MATCH("Dose_RP_Total", DATOS3!$1:$1,0))))</f>
        <v>#N/A</v>
      </c>
      <c r="K2259" t="e">
        <f>IF(D2259="","",IF(INDEX( DATOS3!$1:$19996,A2259,MATCH("Total_Fluoro_Time", DATOS3!$1:$1,0))=0,0,INDEX( DATOS3!$1:$19996,A2259,MATCH("Total_Fluoro_Time", DATOS3!$1:$1,0))))</f>
        <v>#N/A</v>
      </c>
      <c r="L2259" t="e">
        <f>IF(D2259="","",IF(INDEX( DATOS3!$1:$19996,A2259,MATCH("Total_Acquisition_Time", DATOS3!$1:$1,0))=0,0,INDEX( DATOS3!$1:$19996,A2259,MATCH("Total_Acquisition_Time", DATOS3!$1:$1,0))))</f>
        <v>#N/A</v>
      </c>
      <c r="M2259" t="e">
        <f>IF(D2259="","",IF(INDEX( DATOS3!$1:$19996,A2259,MATCH("Acquisition_Plane_in_Accumulated_Dose_Data", DATOS3!$1:$1,0))=0,"",INDEX( DATOS3!$1:$19996,A2259,MATCH("Acquisition_Plane_in_Accumulated_Dose_Data", DATOS3!$1:$1,0))))</f>
        <v>#N/A</v>
      </c>
    </row>
    <row r="2260" spans="1:13" hidden="1" x14ac:dyDescent="0.25">
      <c r="A2260">
        <v>2260</v>
      </c>
      <c r="B2260" t="e">
        <f t="shared" si="35"/>
        <v>#N/A</v>
      </c>
      <c r="D2260" t="e">
        <f>IF(INDEX(DATOS3!$1:$19996,A2260,MATCH("PatientID",DATOS3!$1:$1,0))=0,"",INDEX(DATOS3!$1:$19996,A2260,MATCH("PatientID",DATOS3!$1:$1,0)))</f>
        <v>#N/A</v>
      </c>
      <c r="F2260" t="e">
        <f>IF(D2260="","",IF(INDEX( DATOS3!$1:$19996,A2260,MATCH("SeriesDate", DATOS3!$1:$1,0))=0,"",INDEX( DATOS3!$1:$19996,A2260,MATCH("SeriesDate", DATOS3!$1:$1,0))))</f>
        <v>#N/A</v>
      </c>
      <c r="G2260" t="e">
        <f>IF(D2260="","",IF(INDEX( DATOS3!$1:$19996,A2260,MATCH("SeriesTime", DATOS3!$1:$1,0))=0,"",INDEX( DATOS3!$1:$19996,A2260,MATCH("SeriesTime", DATOS3!$1:$1,0))))</f>
        <v>#N/A</v>
      </c>
      <c r="H2260" t="e">
        <f>IF(D2260="","",IF(INDEX( DATOS3!$1:$19996,A2260,MATCH("StudyDescription", DATOS3!$1:$1,0))=0,"",INDEX( DATOS3!$1:$19996,A2260,MATCH("StudyDescription", DATOS3!$1:$1,0))))</f>
        <v>#N/A</v>
      </c>
      <c r="I2260" t="e">
        <f>IF(D2260="","",IF(INDEX( DATOS3!$1:$19996,A2260,MATCH("Dose_Area_Product_Total", DATOS3!$1:$1,0))=0,0,INDEX( DATOS3!$1:$19996,A2260,MATCH("Dose_Area_Product_Total", DATOS3!$1:$1,0))))</f>
        <v>#N/A</v>
      </c>
      <c r="J2260" t="e">
        <f>IF(D2260="","",IF(INDEX( DATOS3!$1:$19996,A2260,MATCH("Dose_RP_Total", DATOS3!$1:$1,0))=0,0,INDEX( DATOS3!$1:$19996,A2260,MATCH("Dose_RP_Total", DATOS3!$1:$1,0))))</f>
        <v>#N/A</v>
      </c>
      <c r="K2260" t="e">
        <f>IF(D2260="","",IF(INDEX( DATOS3!$1:$19996,A2260,MATCH("Total_Fluoro_Time", DATOS3!$1:$1,0))=0,0,INDEX( DATOS3!$1:$19996,A2260,MATCH("Total_Fluoro_Time", DATOS3!$1:$1,0))))</f>
        <v>#N/A</v>
      </c>
      <c r="L2260" t="e">
        <f>IF(D2260="","",IF(INDEX( DATOS3!$1:$19996,A2260,MATCH("Total_Acquisition_Time", DATOS3!$1:$1,0))=0,0,INDEX( DATOS3!$1:$19996,A2260,MATCH("Total_Acquisition_Time", DATOS3!$1:$1,0))))</f>
        <v>#N/A</v>
      </c>
      <c r="M2260" t="e">
        <f>IF(D2260="","",IF(INDEX( DATOS3!$1:$19996,A2260,MATCH("Acquisition_Plane_in_Accumulated_Dose_Data", DATOS3!$1:$1,0))=0,"",INDEX( DATOS3!$1:$19996,A2260,MATCH("Acquisition_Plane_in_Accumulated_Dose_Data", DATOS3!$1:$1,0))))</f>
        <v>#N/A</v>
      </c>
    </row>
    <row r="2261" spans="1:13" hidden="1" x14ac:dyDescent="0.25">
      <c r="A2261">
        <v>2261</v>
      </c>
      <c r="B2261" t="e">
        <f t="shared" si="35"/>
        <v>#N/A</v>
      </c>
      <c r="D2261" t="e">
        <f>IF(INDEX(DATOS3!$1:$19996,A2261,MATCH("PatientID",DATOS3!$1:$1,0))=0,"",INDEX(DATOS3!$1:$19996,A2261,MATCH("PatientID",DATOS3!$1:$1,0)))</f>
        <v>#N/A</v>
      </c>
      <c r="F2261" t="e">
        <f>IF(D2261="","",IF(INDEX( DATOS3!$1:$19996,A2261,MATCH("SeriesDate", DATOS3!$1:$1,0))=0,"",INDEX( DATOS3!$1:$19996,A2261,MATCH("SeriesDate", DATOS3!$1:$1,0))))</f>
        <v>#N/A</v>
      </c>
      <c r="G2261" t="e">
        <f>IF(D2261="","",IF(INDEX( DATOS3!$1:$19996,A2261,MATCH("SeriesTime", DATOS3!$1:$1,0))=0,"",INDEX( DATOS3!$1:$19996,A2261,MATCH("SeriesTime", DATOS3!$1:$1,0))))</f>
        <v>#N/A</v>
      </c>
      <c r="H2261" t="e">
        <f>IF(D2261="","",IF(INDEX( DATOS3!$1:$19996,A2261,MATCH("StudyDescription", DATOS3!$1:$1,0))=0,"",INDEX( DATOS3!$1:$19996,A2261,MATCH("StudyDescription", DATOS3!$1:$1,0))))</f>
        <v>#N/A</v>
      </c>
      <c r="I2261" t="e">
        <f>IF(D2261="","",IF(INDEX( DATOS3!$1:$19996,A2261,MATCH("Dose_Area_Product_Total", DATOS3!$1:$1,0))=0,0,INDEX( DATOS3!$1:$19996,A2261,MATCH("Dose_Area_Product_Total", DATOS3!$1:$1,0))))</f>
        <v>#N/A</v>
      </c>
      <c r="J2261" t="e">
        <f>IF(D2261="","",IF(INDEX( DATOS3!$1:$19996,A2261,MATCH("Dose_RP_Total", DATOS3!$1:$1,0))=0,0,INDEX( DATOS3!$1:$19996,A2261,MATCH("Dose_RP_Total", DATOS3!$1:$1,0))))</f>
        <v>#N/A</v>
      </c>
      <c r="K2261" t="e">
        <f>IF(D2261="","",IF(INDEX( DATOS3!$1:$19996,A2261,MATCH("Total_Fluoro_Time", DATOS3!$1:$1,0))=0,0,INDEX( DATOS3!$1:$19996,A2261,MATCH("Total_Fluoro_Time", DATOS3!$1:$1,0))))</f>
        <v>#N/A</v>
      </c>
      <c r="L2261" t="e">
        <f>IF(D2261="","",IF(INDEX( DATOS3!$1:$19996,A2261,MATCH("Total_Acquisition_Time", DATOS3!$1:$1,0))=0,0,INDEX( DATOS3!$1:$19996,A2261,MATCH("Total_Acquisition_Time", DATOS3!$1:$1,0))))</f>
        <v>#N/A</v>
      </c>
      <c r="M2261" t="e">
        <f>IF(D2261="","",IF(INDEX( DATOS3!$1:$19996,A2261,MATCH("Acquisition_Plane_in_Accumulated_Dose_Data", DATOS3!$1:$1,0))=0,"",INDEX( DATOS3!$1:$19996,A2261,MATCH("Acquisition_Plane_in_Accumulated_Dose_Data", DATOS3!$1:$1,0))))</f>
        <v>#N/A</v>
      </c>
    </row>
    <row r="2262" spans="1:13" hidden="1" x14ac:dyDescent="0.25">
      <c r="A2262">
        <v>2262</v>
      </c>
      <c r="B2262" t="e">
        <f t="shared" si="35"/>
        <v>#N/A</v>
      </c>
      <c r="D2262" t="e">
        <f>IF(INDEX(DATOS3!$1:$19996,A2262,MATCH("PatientID",DATOS3!$1:$1,0))=0,"",INDEX(DATOS3!$1:$19996,A2262,MATCH("PatientID",DATOS3!$1:$1,0)))</f>
        <v>#N/A</v>
      </c>
      <c r="F2262" t="e">
        <f>IF(D2262="","",IF(INDEX( DATOS3!$1:$19996,A2262,MATCH("SeriesDate", DATOS3!$1:$1,0))=0,"",INDEX( DATOS3!$1:$19996,A2262,MATCH("SeriesDate", DATOS3!$1:$1,0))))</f>
        <v>#N/A</v>
      </c>
      <c r="G2262" t="e">
        <f>IF(D2262="","",IF(INDEX( DATOS3!$1:$19996,A2262,MATCH("SeriesTime", DATOS3!$1:$1,0))=0,"",INDEX( DATOS3!$1:$19996,A2262,MATCH("SeriesTime", DATOS3!$1:$1,0))))</f>
        <v>#N/A</v>
      </c>
      <c r="H2262" t="e">
        <f>IF(D2262="","",IF(INDEX( DATOS3!$1:$19996,A2262,MATCH("StudyDescription", DATOS3!$1:$1,0))=0,"",INDEX( DATOS3!$1:$19996,A2262,MATCH("StudyDescription", DATOS3!$1:$1,0))))</f>
        <v>#N/A</v>
      </c>
      <c r="I2262" t="e">
        <f>IF(D2262="","",IF(INDEX( DATOS3!$1:$19996,A2262,MATCH("Dose_Area_Product_Total", DATOS3!$1:$1,0))=0,0,INDEX( DATOS3!$1:$19996,A2262,MATCH("Dose_Area_Product_Total", DATOS3!$1:$1,0))))</f>
        <v>#N/A</v>
      </c>
      <c r="J2262" t="e">
        <f>IF(D2262="","",IF(INDEX( DATOS3!$1:$19996,A2262,MATCH("Dose_RP_Total", DATOS3!$1:$1,0))=0,0,INDEX( DATOS3!$1:$19996,A2262,MATCH("Dose_RP_Total", DATOS3!$1:$1,0))))</f>
        <v>#N/A</v>
      </c>
      <c r="K2262" t="e">
        <f>IF(D2262="","",IF(INDEX( DATOS3!$1:$19996,A2262,MATCH("Total_Fluoro_Time", DATOS3!$1:$1,0))=0,0,INDEX( DATOS3!$1:$19996,A2262,MATCH("Total_Fluoro_Time", DATOS3!$1:$1,0))))</f>
        <v>#N/A</v>
      </c>
      <c r="L2262" t="e">
        <f>IF(D2262="","",IF(INDEX( DATOS3!$1:$19996,A2262,MATCH("Total_Acquisition_Time", DATOS3!$1:$1,0))=0,0,INDEX( DATOS3!$1:$19996,A2262,MATCH("Total_Acquisition_Time", DATOS3!$1:$1,0))))</f>
        <v>#N/A</v>
      </c>
      <c r="M2262" t="e">
        <f>IF(D2262="","",IF(INDEX( DATOS3!$1:$19996,A2262,MATCH("Acquisition_Plane_in_Accumulated_Dose_Data", DATOS3!$1:$1,0))=0,"",INDEX( DATOS3!$1:$19996,A2262,MATCH("Acquisition_Plane_in_Accumulated_Dose_Data", DATOS3!$1:$1,0))))</f>
        <v>#N/A</v>
      </c>
    </row>
    <row r="2263" spans="1:13" hidden="1" x14ac:dyDescent="0.25">
      <c r="A2263">
        <v>2263</v>
      </c>
      <c r="B2263" t="e">
        <f t="shared" si="35"/>
        <v>#N/A</v>
      </c>
      <c r="D2263" t="e">
        <f>IF(INDEX(DATOS3!$1:$19996,A2263,MATCH("PatientID",DATOS3!$1:$1,0))=0,"",INDEX(DATOS3!$1:$19996,A2263,MATCH("PatientID",DATOS3!$1:$1,0)))</f>
        <v>#N/A</v>
      </c>
      <c r="F2263" t="e">
        <f>IF(D2263="","",IF(INDEX( DATOS3!$1:$19996,A2263,MATCH("SeriesDate", DATOS3!$1:$1,0))=0,"",INDEX( DATOS3!$1:$19996,A2263,MATCH("SeriesDate", DATOS3!$1:$1,0))))</f>
        <v>#N/A</v>
      </c>
      <c r="G2263" t="e">
        <f>IF(D2263="","",IF(INDEX( DATOS3!$1:$19996,A2263,MATCH("SeriesTime", DATOS3!$1:$1,0))=0,"",INDEX( DATOS3!$1:$19996,A2263,MATCH("SeriesTime", DATOS3!$1:$1,0))))</f>
        <v>#N/A</v>
      </c>
      <c r="H2263" t="e">
        <f>IF(D2263="","",IF(INDEX( DATOS3!$1:$19996,A2263,MATCH("StudyDescription", DATOS3!$1:$1,0))=0,"",INDEX( DATOS3!$1:$19996,A2263,MATCH("StudyDescription", DATOS3!$1:$1,0))))</f>
        <v>#N/A</v>
      </c>
      <c r="I2263" t="e">
        <f>IF(D2263="","",IF(INDEX( DATOS3!$1:$19996,A2263,MATCH("Dose_Area_Product_Total", DATOS3!$1:$1,0))=0,0,INDEX( DATOS3!$1:$19996,A2263,MATCH("Dose_Area_Product_Total", DATOS3!$1:$1,0))))</f>
        <v>#N/A</v>
      </c>
      <c r="J2263" t="e">
        <f>IF(D2263="","",IF(INDEX( DATOS3!$1:$19996,A2263,MATCH("Dose_RP_Total", DATOS3!$1:$1,0))=0,0,INDEX( DATOS3!$1:$19996,A2263,MATCH("Dose_RP_Total", DATOS3!$1:$1,0))))</f>
        <v>#N/A</v>
      </c>
      <c r="K2263" t="e">
        <f>IF(D2263="","",IF(INDEX( DATOS3!$1:$19996,A2263,MATCH("Total_Fluoro_Time", DATOS3!$1:$1,0))=0,0,INDEX( DATOS3!$1:$19996,A2263,MATCH("Total_Fluoro_Time", DATOS3!$1:$1,0))))</f>
        <v>#N/A</v>
      </c>
      <c r="L2263" t="e">
        <f>IF(D2263="","",IF(INDEX( DATOS3!$1:$19996,A2263,MATCH("Total_Acquisition_Time", DATOS3!$1:$1,0))=0,0,INDEX( DATOS3!$1:$19996,A2263,MATCH("Total_Acquisition_Time", DATOS3!$1:$1,0))))</f>
        <v>#N/A</v>
      </c>
      <c r="M2263" t="e">
        <f>IF(D2263="","",IF(INDEX( DATOS3!$1:$19996,A2263,MATCH("Acquisition_Plane_in_Accumulated_Dose_Data", DATOS3!$1:$1,0))=0,"",INDEX( DATOS3!$1:$19996,A2263,MATCH("Acquisition_Plane_in_Accumulated_Dose_Data", DATOS3!$1:$1,0))))</f>
        <v>#N/A</v>
      </c>
    </row>
    <row r="2264" spans="1:13" hidden="1" x14ac:dyDescent="0.25">
      <c r="A2264">
        <v>2264</v>
      </c>
      <c r="B2264" t="e">
        <f t="shared" si="35"/>
        <v>#N/A</v>
      </c>
      <c r="D2264" t="e">
        <f>IF(INDEX(DATOS3!$1:$19996,A2264,MATCH("PatientID",DATOS3!$1:$1,0))=0,"",INDEX(DATOS3!$1:$19996,A2264,MATCH("PatientID",DATOS3!$1:$1,0)))</f>
        <v>#N/A</v>
      </c>
      <c r="F2264" t="e">
        <f>IF(D2264="","",IF(INDEX( DATOS3!$1:$19996,A2264,MATCH("SeriesDate", DATOS3!$1:$1,0))=0,"",INDEX( DATOS3!$1:$19996,A2264,MATCH("SeriesDate", DATOS3!$1:$1,0))))</f>
        <v>#N/A</v>
      </c>
      <c r="G2264" t="e">
        <f>IF(D2264="","",IF(INDEX( DATOS3!$1:$19996,A2264,MATCH("SeriesTime", DATOS3!$1:$1,0))=0,"",INDEX( DATOS3!$1:$19996,A2264,MATCH("SeriesTime", DATOS3!$1:$1,0))))</f>
        <v>#N/A</v>
      </c>
      <c r="H2264" t="e">
        <f>IF(D2264="","",IF(INDEX( DATOS3!$1:$19996,A2264,MATCH("StudyDescription", DATOS3!$1:$1,0))=0,"",INDEX( DATOS3!$1:$19996,A2264,MATCH("StudyDescription", DATOS3!$1:$1,0))))</f>
        <v>#N/A</v>
      </c>
      <c r="I2264" t="e">
        <f>IF(D2264="","",IF(INDEX( DATOS3!$1:$19996,A2264,MATCH("Dose_Area_Product_Total", DATOS3!$1:$1,0))=0,0,INDEX( DATOS3!$1:$19996,A2264,MATCH("Dose_Area_Product_Total", DATOS3!$1:$1,0))))</f>
        <v>#N/A</v>
      </c>
      <c r="J2264" t="e">
        <f>IF(D2264="","",IF(INDEX( DATOS3!$1:$19996,A2264,MATCH("Dose_RP_Total", DATOS3!$1:$1,0))=0,0,INDEX( DATOS3!$1:$19996,A2264,MATCH("Dose_RP_Total", DATOS3!$1:$1,0))))</f>
        <v>#N/A</v>
      </c>
      <c r="K2264" t="e">
        <f>IF(D2264="","",IF(INDEX( DATOS3!$1:$19996,A2264,MATCH("Total_Fluoro_Time", DATOS3!$1:$1,0))=0,0,INDEX( DATOS3!$1:$19996,A2264,MATCH("Total_Fluoro_Time", DATOS3!$1:$1,0))))</f>
        <v>#N/A</v>
      </c>
      <c r="L2264" t="e">
        <f>IF(D2264="","",IF(INDEX( DATOS3!$1:$19996,A2264,MATCH("Total_Acquisition_Time", DATOS3!$1:$1,0))=0,0,INDEX( DATOS3!$1:$19996,A2264,MATCH("Total_Acquisition_Time", DATOS3!$1:$1,0))))</f>
        <v>#N/A</v>
      </c>
      <c r="M2264" t="e">
        <f>IF(D2264="","",IF(INDEX( DATOS3!$1:$19996,A2264,MATCH("Acquisition_Plane_in_Accumulated_Dose_Data", DATOS3!$1:$1,0))=0,"",INDEX( DATOS3!$1:$19996,A2264,MATCH("Acquisition_Plane_in_Accumulated_Dose_Data", DATOS3!$1:$1,0))))</f>
        <v>#N/A</v>
      </c>
    </row>
    <row r="2265" spans="1:13" hidden="1" x14ac:dyDescent="0.25">
      <c r="A2265">
        <v>2265</v>
      </c>
      <c r="B2265" t="e">
        <f t="shared" si="35"/>
        <v>#N/A</v>
      </c>
      <c r="D2265" t="e">
        <f>IF(INDEX(DATOS3!$1:$19996,A2265,MATCH("PatientID",DATOS3!$1:$1,0))=0,"",INDEX(DATOS3!$1:$19996,A2265,MATCH("PatientID",DATOS3!$1:$1,0)))</f>
        <v>#N/A</v>
      </c>
      <c r="F2265" t="e">
        <f>IF(D2265="","",IF(INDEX( DATOS3!$1:$19996,A2265,MATCH("SeriesDate", DATOS3!$1:$1,0))=0,"",INDEX( DATOS3!$1:$19996,A2265,MATCH("SeriesDate", DATOS3!$1:$1,0))))</f>
        <v>#N/A</v>
      </c>
      <c r="G2265" t="e">
        <f>IF(D2265="","",IF(INDEX( DATOS3!$1:$19996,A2265,MATCH("SeriesTime", DATOS3!$1:$1,0))=0,"",INDEX( DATOS3!$1:$19996,A2265,MATCH("SeriesTime", DATOS3!$1:$1,0))))</f>
        <v>#N/A</v>
      </c>
      <c r="H2265" t="e">
        <f>IF(D2265="","",IF(INDEX( DATOS3!$1:$19996,A2265,MATCH("StudyDescription", DATOS3!$1:$1,0))=0,"",INDEX( DATOS3!$1:$19996,A2265,MATCH("StudyDescription", DATOS3!$1:$1,0))))</f>
        <v>#N/A</v>
      </c>
      <c r="I2265" t="e">
        <f>IF(D2265="","",IF(INDEX( DATOS3!$1:$19996,A2265,MATCH("Dose_Area_Product_Total", DATOS3!$1:$1,0))=0,0,INDEX( DATOS3!$1:$19996,A2265,MATCH("Dose_Area_Product_Total", DATOS3!$1:$1,0))))</f>
        <v>#N/A</v>
      </c>
      <c r="J2265" t="e">
        <f>IF(D2265="","",IF(INDEX( DATOS3!$1:$19996,A2265,MATCH("Dose_RP_Total", DATOS3!$1:$1,0))=0,0,INDEX( DATOS3!$1:$19996,A2265,MATCH("Dose_RP_Total", DATOS3!$1:$1,0))))</f>
        <v>#N/A</v>
      </c>
      <c r="K2265" t="e">
        <f>IF(D2265="","",IF(INDEX( DATOS3!$1:$19996,A2265,MATCH("Total_Fluoro_Time", DATOS3!$1:$1,0))=0,0,INDEX( DATOS3!$1:$19996,A2265,MATCH("Total_Fluoro_Time", DATOS3!$1:$1,0))))</f>
        <v>#N/A</v>
      </c>
      <c r="L2265" t="e">
        <f>IF(D2265="","",IF(INDEX( DATOS3!$1:$19996,A2265,MATCH("Total_Acquisition_Time", DATOS3!$1:$1,0))=0,0,INDEX( DATOS3!$1:$19996,A2265,MATCH("Total_Acquisition_Time", DATOS3!$1:$1,0))))</f>
        <v>#N/A</v>
      </c>
      <c r="M2265" t="e">
        <f>IF(D2265="","",IF(INDEX( DATOS3!$1:$19996,A2265,MATCH("Acquisition_Plane_in_Accumulated_Dose_Data", DATOS3!$1:$1,0))=0,"",INDEX( DATOS3!$1:$19996,A2265,MATCH("Acquisition_Plane_in_Accumulated_Dose_Data", DATOS3!$1:$1,0))))</f>
        <v>#N/A</v>
      </c>
    </row>
    <row r="2266" spans="1:13" hidden="1" x14ac:dyDescent="0.25">
      <c r="A2266">
        <v>2266</v>
      </c>
      <c r="B2266" t="e">
        <f t="shared" si="35"/>
        <v>#N/A</v>
      </c>
      <c r="D2266" t="e">
        <f>IF(INDEX(DATOS3!$1:$19996,A2266,MATCH("PatientID",DATOS3!$1:$1,0))=0,"",INDEX(DATOS3!$1:$19996,A2266,MATCH("PatientID",DATOS3!$1:$1,0)))</f>
        <v>#N/A</v>
      </c>
      <c r="F2266" t="e">
        <f>IF(D2266="","",IF(INDEX( DATOS3!$1:$19996,A2266,MATCH("SeriesDate", DATOS3!$1:$1,0))=0,"",INDEX( DATOS3!$1:$19996,A2266,MATCH("SeriesDate", DATOS3!$1:$1,0))))</f>
        <v>#N/A</v>
      </c>
      <c r="G2266" t="e">
        <f>IF(D2266="","",IF(INDEX( DATOS3!$1:$19996,A2266,MATCH("SeriesTime", DATOS3!$1:$1,0))=0,"",INDEX( DATOS3!$1:$19996,A2266,MATCH("SeriesTime", DATOS3!$1:$1,0))))</f>
        <v>#N/A</v>
      </c>
      <c r="H2266" t="e">
        <f>IF(D2266="","",IF(INDEX( DATOS3!$1:$19996,A2266,MATCH("StudyDescription", DATOS3!$1:$1,0))=0,"",INDEX( DATOS3!$1:$19996,A2266,MATCH("StudyDescription", DATOS3!$1:$1,0))))</f>
        <v>#N/A</v>
      </c>
      <c r="I2266" t="e">
        <f>IF(D2266="","",IF(INDEX( DATOS3!$1:$19996,A2266,MATCH("Dose_Area_Product_Total", DATOS3!$1:$1,0))=0,0,INDEX( DATOS3!$1:$19996,A2266,MATCH("Dose_Area_Product_Total", DATOS3!$1:$1,0))))</f>
        <v>#N/A</v>
      </c>
      <c r="J2266" t="e">
        <f>IF(D2266="","",IF(INDEX( DATOS3!$1:$19996,A2266,MATCH("Dose_RP_Total", DATOS3!$1:$1,0))=0,0,INDEX( DATOS3!$1:$19996,A2266,MATCH("Dose_RP_Total", DATOS3!$1:$1,0))))</f>
        <v>#N/A</v>
      </c>
      <c r="K2266" t="e">
        <f>IF(D2266="","",IF(INDEX( DATOS3!$1:$19996,A2266,MATCH("Total_Fluoro_Time", DATOS3!$1:$1,0))=0,0,INDEX( DATOS3!$1:$19996,A2266,MATCH("Total_Fluoro_Time", DATOS3!$1:$1,0))))</f>
        <v>#N/A</v>
      </c>
      <c r="L2266" t="e">
        <f>IF(D2266="","",IF(INDEX( DATOS3!$1:$19996,A2266,MATCH("Total_Acquisition_Time", DATOS3!$1:$1,0))=0,0,INDEX( DATOS3!$1:$19996,A2266,MATCH("Total_Acquisition_Time", DATOS3!$1:$1,0))))</f>
        <v>#N/A</v>
      </c>
      <c r="M2266" t="e">
        <f>IF(D2266="","",IF(INDEX( DATOS3!$1:$19996,A2266,MATCH("Acquisition_Plane_in_Accumulated_Dose_Data", DATOS3!$1:$1,0))=0,"",INDEX( DATOS3!$1:$19996,A2266,MATCH("Acquisition_Plane_in_Accumulated_Dose_Data", DATOS3!$1:$1,0))))</f>
        <v>#N/A</v>
      </c>
    </row>
    <row r="2267" spans="1:13" hidden="1" x14ac:dyDescent="0.25">
      <c r="A2267">
        <v>2267</v>
      </c>
      <c r="B2267" t="e">
        <f t="shared" ref="B2267:B2330" si="36">IF(D2267="","","BIPLANO")</f>
        <v>#N/A</v>
      </c>
      <c r="D2267" t="e">
        <f>IF(INDEX(DATOS3!$1:$19996,A2267,MATCH("PatientID",DATOS3!$1:$1,0))=0,"",INDEX(DATOS3!$1:$19996,A2267,MATCH("PatientID",DATOS3!$1:$1,0)))</f>
        <v>#N/A</v>
      </c>
      <c r="F2267" t="e">
        <f>IF(D2267="","",IF(INDEX( DATOS3!$1:$19996,A2267,MATCH("SeriesDate", DATOS3!$1:$1,0))=0,"",INDEX( DATOS3!$1:$19996,A2267,MATCH("SeriesDate", DATOS3!$1:$1,0))))</f>
        <v>#N/A</v>
      </c>
      <c r="G2267" t="e">
        <f>IF(D2267="","",IF(INDEX( DATOS3!$1:$19996,A2267,MATCH("SeriesTime", DATOS3!$1:$1,0))=0,"",INDEX( DATOS3!$1:$19996,A2267,MATCH("SeriesTime", DATOS3!$1:$1,0))))</f>
        <v>#N/A</v>
      </c>
      <c r="H2267" t="e">
        <f>IF(D2267="","",IF(INDEX( DATOS3!$1:$19996,A2267,MATCH("StudyDescription", DATOS3!$1:$1,0))=0,"",INDEX( DATOS3!$1:$19996,A2267,MATCH("StudyDescription", DATOS3!$1:$1,0))))</f>
        <v>#N/A</v>
      </c>
      <c r="I2267" t="e">
        <f>IF(D2267="","",IF(INDEX( DATOS3!$1:$19996,A2267,MATCH("Dose_Area_Product_Total", DATOS3!$1:$1,0))=0,0,INDEX( DATOS3!$1:$19996,A2267,MATCH("Dose_Area_Product_Total", DATOS3!$1:$1,0))))</f>
        <v>#N/A</v>
      </c>
      <c r="J2267" t="e">
        <f>IF(D2267="","",IF(INDEX( DATOS3!$1:$19996,A2267,MATCH("Dose_RP_Total", DATOS3!$1:$1,0))=0,0,INDEX( DATOS3!$1:$19996,A2267,MATCH("Dose_RP_Total", DATOS3!$1:$1,0))))</f>
        <v>#N/A</v>
      </c>
      <c r="K2267" t="e">
        <f>IF(D2267="","",IF(INDEX( DATOS3!$1:$19996,A2267,MATCH("Total_Fluoro_Time", DATOS3!$1:$1,0))=0,0,INDEX( DATOS3!$1:$19996,A2267,MATCH("Total_Fluoro_Time", DATOS3!$1:$1,0))))</f>
        <v>#N/A</v>
      </c>
      <c r="L2267" t="e">
        <f>IF(D2267="","",IF(INDEX( DATOS3!$1:$19996,A2267,MATCH("Total_Acquisition_Time", DATOS3!$1:$1,0))=0,0,INDEX( DATOS3!$1:$19996,A2267,MATCH("Total_Acquisition_Time", DATOS3!$1:$1,0))))</f>
        <v>#N/A</v>
      </c>
      <c r="M2267" t="e">
        <f>IF(D2267="","",IF(INDEX( DATOS3!$1:$19996,A2267,MATCH("Acquisition_Plane_in_Accumulated_Dose_Data", DATOS3!$1:$1,0))=0,"",INDEX( DATOS3!$1:$19996,A2267,MATCH("Acquisition_Plane_in_Accumulated_Dose_Data", DATOS3!$1:$1,0))))</f>
        <v>#N/A</v>
      </c>
    </row>
    <row r="2268" spans="1:13" hidden="1" x14ac:dyDescent="0.25">
      <c r="A2268">
        <v>2268</v>
      </c>
      <c r="B2268" t="e">
        <f t="shared" si="36"/>
        <v>#N/A</v>
      </c>
      <c r="D2268" t="e">
        <f>IF(INDEX(DATOS3!$1:$19996,A2268,MATCH("PatientID",DATOS3!$1:$1,0))=0,"",INDEX(DATOS3!$1:$19996,A2268,MATCH("PatientID",DATOS3!$1:$1,0)))</f>
        <v>#N/A</v>
      </c>
      <c r="F2268" t="e">
        <f>IF(D2268="","",IF(INDEX( DATOS3!$1:$19996,A2268,MATCH("SeriesDate", DATOS3!$1:$1,0))=0,"",INDEX( DATOS3!$1:$19996,A2268,MATCH("SeriesDate", DATOS3!$1:$1,0))))</f>
        <v>#N/A</v>
      </c>
      <c r="G2268" t="e">
        <f>IF(D2268="","",IF(INDEX( DATOS3!$1:$19996,A2268,MATCH("SeriesTime", DATOS3!$1:$1,0))=0,"",INDEX( DATOS3!$1:$19996,A2268,MATCH("SeriesTime", DATOS3!$1:$1,0))))</f>
        <v>#N/A</v>
      </c>
      <c r="H2268" t="e">
        <f>IF(D2268="","",IF(INDEX( DATOS3!$1:$19996,A2268,MATCH("StudyDescription", DATOS3!$1:$1,0))=0,"",INDEX( DATOS3!$1:$19996,A2268,MATCH("StudyDescription", DATOS3!$1:$1,0))))</f>
        <v>#N/A</v>
      </c>
      <c r="I2268" t="e">
        <f>IF(D2268="","",IF(INDEX( DATOS3!$1:$19996,A2268,MATCH("Dose_Area_Product_Total", DATOS3!$1:$1,0))=0,0,INDEX( DATOS3!$1:$19996,A2268,MATCH("Dose_Area_Product_Total", DATOS3!$1:$1,0))))</f>
        <v>#N/A</v>
      </c>
      <c r="J2268" t="e">
        <f>IF(D2268="","",IF(INDEX( DATOS3!$1:$19996,A2268,MATCH("Dose_RP_Total", DATOS3!$1:$1,0))=0,0,INDEX( DATOS3!$1:$19996,A2268,MATCH("Dose_RP_Total", DATOS3!$1:$1,0))))</f>
        <v>#N/A</v>
      </c>
      <c r="K2268" t="e">
        <f>IF(D2268="","",IF(INDEX( DATOS3!$1:$19996,A2268,MATCH("Total_Fluoro_Time", DATOS3!$1:$1,0))=0,0,INDEX( DATOS3!$1:$19996,A2268,MATCH("Total_Fluoro_Time", DATOS3!$1:$1,0))))</f>
        <v>#N/A</v>
      </c>
      <c r="L2268" t="e">
        <f>IF(D2268="","",IF(INDEX( DATOS3!$1:$19996,A2268,MATCH("Total_Acquisition_Time", DATOS3!$1:$1,0))=0,0,INDEX( DATOS3!$1:$19996,A2268,MATCH("Total_Acquisition_Time", DATOS3!$1:$1,0))))</f>
        <v>#N/A</v>
      </c>
      <c r="M2268" t="e">
        <f>IF(D2268="","",IF(INDEX( DATOS3!$1:$19996,A2268,MATCH("Acquisition_Plane_in_Accumulated_Dose_Data", DATOS3!$1:$1,0))=0,"",INDEX( DATOS3!$1:$19996,A2268,MATCH("Acquisition_Plane_in_Accumulated_Dose_Data", DATOS3!$1:$1,0))))</f>
        <v>#N/A</v>
      </c>
    </row>
    <row r="2269" spans="1:13" hidden="1" x14ac:dyDescent="0.25">
      <c r="A2269">
        <v>2269</v>
      </c>
      <c r="B2269" t="e">
        <f t="shared" si="36"/>
        <v>#N/A</v>
      </c>
      <c r="D2269" t="e">
        <f>IF(INDEX(DATOS3!$1:$19996,A2269,MATCH("PatientID",DATOS3!$1:$1,0))=0,"",INDEX(DATOS3!$1:$19996,A2269,MATCH("PatientID",DATOS3!$1:$1,0)))</f>
        <v>#N/A</v>
      </c>
      <c r="F2269" t="e">
        <f>IF(D2269="","",IF(INDEX( DATOS3!$1:$19996,A2269,MATCH("SeriesDate", DATOS3!$1:$1,0))=0,"",INDEX( DATOS3!$1:$19996,A2269,MATCH("SeriesDate", DATOS3!$1:$1,0))))</f>
        <v>#N/A</v>
      </c>
      <c r="G2269" t="e">
        <f>IF(D2269="","",IF(INDEX( DATOS3!$1:$19996,A2269,MATCH("SeriesTime", DATOS3!$1:$1,0))=0,"",INDEX( DATOS3!$1:$19996,A2269,MATCH("SeriesTime", DATOS3!$1:$1,0))))</f>
        <v>#N/A</v>
      </c>
      <c r="H2269" t="e">
        <f>IF(D2269="","",IF(INDEX( DATOS3!$1:$19996,A2269,MATCH("StudyDescription", DATOS3!$1:$1,0))=0,"",INDEX( DATOS3!$1:$19996,A2269,MATCH("StudyDescription", DATOS3!$1:$1,0))))</f>
        <v>#N/A</v>
      </c>
      <c r="I2269" t="e">
        <f>IF(D2269="","",IF(INDEX( DATOS3!$1:$19996,A2269,MATCH("Dose_Area_Product_Total", DATOS3!$1:$1,0))=0,0,INDEX( DATOS3!$1:$19996,A2269,MATCH("Dose_Area_Product_Total", DATOS3!$1:$1,0))))</f>
        <v>#N/A</v>
      </c>
      <c r="J2269" t="e">
        <f>IF(D2269="","",IF(INDEX( DATOS3!$1:$19996,A2269,MATCH("Dose_RP_Total", DATOS3!$1:$1,0))=0,0,INDEX( DATOS3!$1:$19996,A2269,MATCH("Dose_RP_Total", DATOS3!$1:$1,0))))</f>
        <v>#N/A</v>
      </c>
      <c r="K2269" t="e">
        <f>IF(D2269="","",IF(INDEX( DATOS3!$1:$19996,A2269,MATCH("Total_Fluoro_Time", DATOS3!$1:$1,0))=0,0,INDEX( DATOS3!$1:$19996,A2269,MATCH("Total_Fluoro_Time", DATOS3!$1:$1,0))))</f>
        <v>#N/A</v>
      </c>
      <c r="L2269" t="e">
        <f>IF(D2269="","",IF(INDEX( DATOS3!$1:$19996,A2269,MATCH("Total_Acquisition_Time", DATOS3!$1:$1,0))=0,0,INDEX( DATOS3!$1:$19996,A2269,MATCH("Total_Acquisition_Time", DATOS3!$1:$1,0))))</f>
        <v>#N/A</v>
      </c>
      <c r="M2269" t="e">
        <f>IF(D2269="","",IF(INDEX( DATOS3!$1:$19996,A2269,MATCH("Acquisition_Plane_in_Accumulated_Dose_Data", DATOS3!$1:$1,0))=0,"",INDEX( DATOS3!$1:$19996,A2269,MATCH("Acquisition_Plane_in_Accumulated_Dose_Data", DATOS3!$1:$1,0))))</f>
        <v>#N/A</v>
      </c>
    </row>
    <row r="2270" spans="1:13" hidden="1" x14ac:dyDescent="0.25">
      <c r="A2270">
        <v>2270</v>
      </c>
      <c r="B2270" t="e">
        <f t="shared" si="36"/>
        <v>#N/A</v>
      </c>
      <c r="D2270" t="e">
        <f>IF(INDEX(DATOS3!$1:$19996,A2270,MATCH("PatientID",DATOS3!$1:$1,0))=0,"",INDEX(DATOS3!$1:$19996,A2270,MATCH("PatientID",DATOS3!$1:$1,0)))</f>
        <v>#N/A</v>
      </c>
      <c r="F2270" t="e">
        <f>IF(D2270="","",IF(INDEX( DATOS3!$1:$19996,A2270,MATCH("SeriesDate", DATOS3!$1:$1,0))=0,"",INDEX( DATOS3!$1:$19996,A2270,MATCH("SeriesDate", DATOS3!$1:$1,0))))</f>
        <v>#N/A</v>
      </c>
      <c r="G2270" t="e">
        <f>IF(D2270="","",IF(INDEX( DATOS3!$1:$19996,A2270,MATCH("SeriesTime", DATOS3!$1:$1,0))=0,"",INDEX( DATOS3!$1:$19996,A2270,MATCH("SeriesTime", DATOS3!$1:$1,0))))</f>
        <v>#N/A</v>
      </c>
      <c r="H2270" t="e">
        <f>IF(D2270="","",IF(INDEX( DATOS3!$1:$19996,A2270,MATCH("StudyDescription", DATOS3!$1:$1,0))=0,"",INDEX( DATOS3!$1:$19996,A2270,MATCH("StudyDescription", DATOS3!$1:$1,0))))</f>
        <v>#N/A</v>
      </c>
      <c r="I2270" t="e">
        <f>IF(D2270="","",IF(INDEX( DATOS3!$1:$19996,A2270,MATCH("Dose_Area_Product_Total", DATOS3!$1:$1,0))=0,0,INDEX( DATOS3!$1:$19996,A2270,MATCH("Dose_Area_Product_Total", DATOS3!$1:$1,0))))</f>
        <v>#N/A</v>
      </c>
      <c r="J2270" t="e">
        <f>IF(D2270="","",IF(INDEX( DATOS3!$1:$19996,A2270,MATCH("Dose_RP_Total", DATOS3!$1:$1,0))=0,0,INDEX( DATOS3!$1:$19996,A2270,MATCH("Dose_RP_Total", DATOS3!$1:$1,0))))</f>
        <v>#N/A</v>
      </c>
      <c r="K2270" t="e">
        <f>IF(D2270="","",IF(INDEX( DATOS3!$1:$19996,A2270,MATCH("Total_Fluoro_Time", DATOS3!$1:$1,0))=0,0,INDEX( DATOS3!$1:$19996,A2270,MATCH("Total_Fluoro_Time", DATOS3!$1:$1,0))))</f>
        <v>#N/A</v>
      </c>
      <c r="L2270" t="e">
        <f>IF(D2270="","",IF(INDEX( DATOS3!$1:$19996,A2270,MATCH("Total_Acquisition_Time", DATOS3!$1:$1,0))=0,0,INDEX( DATOS3!$1:$19996,A2270,MATCH("Total_Acquisition_Time", DATOS3!$1:$1,0))))</f>
        <v>#N/A</v>
      </c>
      <c r="M2270" t="e">
        <f>IF(D2270="","",IF(INDEX( DATOS3!$1:$19996,A2270,MATCH("Acquisition_Plane_in_Accumulated_Dose_Data", DATOS3!$1:$1,0))=0,"",INDEX( DATOS3!$1:$19996,A2270,MATCH("Acquisition_Plane_in_Accumulated_Dose_Data", DATOS3!$1:$1,0))))</f>
        <v>#N/A</v>
      </c>
    </row>
    <row r="2271" spans="1:13" hidden="1" x14ac:dyDescent="0.25">
      <c r="A2271">
        <v>2271</v>
      </c>
      <c r="B2271" t="e">
        <f t="shared" si="36"/>
        <v>#N/A</v>
      </c>
      <c r="D2271" t="e">
        <f>IF(INDEX(DATOS3!$1:$19996,A2271,MATCH("PatientID",DATOS3!$1:$1,0))=0,"",INDEX(DATOS3!$1:$19996,A2271,MATCH("PatientID",DATOS3!$1:$1,0)))</f>
        <v>#N/A</v>
      </c>
      <c r="F2271" t="e">
        <f>IF(D2271="","",IF(INDEX( DATOS3!$1:$19996,A2271,MATCH("SeriesDate", DATOS3!$1:$1,0))=0,"",INDEX( DATOS3!$1:$19996,A2271,MATCH("SeriesDate", DATOS3!$1:$1,0))))</f>
        <v>#N/A</v>
      </c>
      <c r="G2271" t="e">
        <f>IF(D2271="","",IF(INDEX( DATOS3!$1:$19996,A2271,MATCH("SeriesTime", DATOS3!$1:$1,0))=0,"",INDEX( DATOS3!$1:$19996,A2271,MATCH("SeriesTime", DATOS3!$1:$1,0))))</f>
        <v>#N/A</v>
      </c>
      <c r="H2271" t="e">
        <f>IF(D2271="","",IF(INDEX( DATOS3!$1:$19996,A2271,MATCH("StudyDescription", DATOS3!$1:$1,0))=0,"",INDEX( DATOS3!$1:$19996,A2271,MATCH("StudyDescription", DATOS3!$1:$1,0))))</f>
        <v>#N/A</v>
      </c>
      <c r="I2271" t="e">
        <f>IF(D2271="","",IF(INDEX( DATOS3!$1:$19996,A2271,MATCH("Dose_Area_Product_Total", DATOS3!$1:$1,0))=0,0,INDEX( DATOS3!$1:$19996,A2271,MATCH("Dose_Area_Product_Total", DATOS3!$1:$1,0))))</f>
        <v>#N/A</v>
      </c>
      <c r="J2271" t="e">
        <f>IF(D2271="","",IF(INDEX( DATOS3!$1:$19996,A2271,MATCH("Dose_RP_Total", DATOS3!$1:$1,0))=0,0,INDEX( DATOS3!$1:$19996,A2271,MATCH("Dose_RP_Total", DATOS3!$1:$1,0))))</f>
        <v>#N/A</v>
      </c>
      <c r="K2271" t="e">
        <f>IF(D2271="","",IF(INDEX( DATOS3!$1:$19996,A2271,MATCH("Total_Fluoro_Time", DATOS3!$1:$1,0))=0,0,INDEX( DATOS3!$1:$19996,A2271,MATCH("Total_Fluoro_Time", DATOS3!$1:$1,0))))</f>
        <v>#N/A</v>
      </c>
      <c r="L2271" t="e">
        <f>IF(D2271="","",IF(INDEX( DATOS3!$1:$19996,A2271,MATCH("Total_Acquisition_Time", DATOS3!$1:$1,0))=0,0,INDEX( DATOS3!$1:$19996,A2271,MATCH("Total_Acquisition_Time", DATOS3!$1:$1,0))))</f>
        <v>#N/A</v>
      </c>
      <c r="M2271" t="e">
        <f>IF(D2271="","",IF(INDEX( DATOS3!$1:$19996,A2271,MATCH("Acquisition_Plane_in_Accumulated_Dose_Data", DATOS3!$1:$1,0))=0,"",INDEX( DATOS3!$1:$19996,A2271,MATCH("Acquisition_Plane_in_Accumulated_Dose_Data", DATOS3!$1:$1,0))))</f>
        <v>#N/A</v>
      </c>
    </row>
    <row r="2272" spans="1:13" hidden="1" x14ac:dyDescent="0.25">
      <c r="A2272">
        <v>2272</v>
      </c>
      <c r="B2272" t="e">
        <f t="shared" si="36"/>
        <v>#N/A</v>
      </c>
      <c r="D2272" t="e">
        <f>IF(INDEX(DATOS3!$1:$19996,A2272,MATCH("PatientID",DATOS3!$1:$1,0))=0,"",INDEX(DATOS3!$1:$19996,A2272,MATCH("PatientID",DATOS3!$1:$1,0)))</f>
        <v>#N/A</v>
      </c>
      <c r="F2272" t="e">
        <f>IF(D2272="","",IF(INDEX( DATOS3!$1:$19996,A2272,MATCH("SeriesDate", DATOS3!$1:$1,0))=0,"",INDEX( DATOS3!$1:$19996,A2272,MATCH("SeriesDate", DATOS3!$1:$1,0))))</f>
        <v>#N/A</v>
      </c>
      <c r="G2272" t="e">
        <f>IF(D2272="","",IF(INDEX( DATOS3!$1:$19996,A2272,MATCH("SeriesTime", DATOS3!$1:$1,0))=0,"",INDEX( DATOS3!$1:$19996,A2272,MATCH("SeriesTime", DATOS3!$1:$1,0))))</f>
        <v>#N/A</v>
      </c>
      <c r="H2272" t="e">
        <f>IF(D2272="","",IF(INDEX( DATOS3!$1:$19996,A2272,MATCH("StudyDescription", DATOS3!$1:$1,0))=0,"",INDEX( DATOS3!$1:$19996,A2272,MATCH("StudyDescription", DATOS3!$1:$1,0))))</f>
        <v>#N/A</v>
      </c>
      <c r="I2272" t="e">
        <f>IF(D2272="","",IF(INDEX( DATOS3!$1:$19996,A2272,MATCH("Dose_Area_Product_Total", DATOS3!$1:$1,0))=0,0,INDEX( DATOS3!$1:$19996,A2272,MATCH("Dose_Area_Product_Total", DATOS3!$1:$1,0))))</f>
        <v>#N/A</v>
      </c>
      <c r="J2272" t="e">
        <f>IF(D2272="","",IF(INDEX( DATOS3!$1:$19996,A2272,MATCH("Dose_RP_Total", DATOS3!$1:$1,0))=0,0,INDEX( DATOS3!$1:$19996,A2272,MATCH("Dose_RP_Total", DATOS3!$1:$1,0))))</f>
        <v>#N/A</v>
      </c>
      <c r="K2272" t="e">
        <f>IF(D2272="","",IF(INDEX( DATOS3!$1:$19996,A2272,MATCH("Total_Fluoro_Time", DATOS3!$1:$1,0))=0,0,INDEX( DATOS3!$1:$19996,A2272,MATCH("Total_Fluoro_Time", DATOS3!$1:$1,0))))</f>
        <v>#N/A</v>
      </c>
      <c r="L2272" t="e">
        <f>IF(D2272="","",IF(INDEX( DATOS3!$1:$19996,A2272,MATCH("Total_Acquisition_Time", DATOS3!$1:$1,0))=0,0,INDEX( DATOS3!$1:$19996,A2272,MATCH("Total_Acquisition_Time", DATOS3!$1:$1,0))))</f>
        <v>#N/A</v>
      </c>
      <c r="M2272" t="e">
        <f>IF(D2272="","",IF(INDEX( DATOS3!$1:$19996,A2272,MATCH("Acquisition_Plane_in_Accumulated_Dose_Data", DATOS3!$1:$1,0))=0,"",INDEX( DATOS3!$1:$19996,A2272,MATCH("Acquisition_Plane_in_Accumulated_Dose_Data", DATOS3!$1:$1,0))))</f>
        <v>#N/A</v>
      </c>
    </row>
    <row r="2273" spans="1:13" hidden="1" x14ac:dyDescent="0.25">
      <c r="A2273">
        <v>2273</v>
      </c>
      <c r="B2273" t="e">
        <f t="shared" si="36"/>
        <v>#N/A</v>
      </c>
      <c r="D2273" t="e">
        <f>IF(INDEX(DATOS3!$1:$19996,A2273,MATCH("PatientID",DATOS3!$1:$1,0))=0,"",INDEX(DATOS3!$1:$19996,A2273,MATCH("PatientID",DATOS3!$1:$1,0)))</f>
        <v>#N/A</v>
      </c>
      <c r="F2273" t="e">
        <f>IF(D2273="","",IF(INDEX( DATOS3!$1:$19996,A2273,MATCH("SeriesDate", DATOS3!$1:$1,0))=0,"",INDEX( DATOS3!$1:$19996,A2273,MATCH("SeriesDate", DATOS3!$1:$1,0))))</f>
        <v>#N/A</v>
      </c>
      <c r="G2273" t="e">
        <f>IF(D2273="","",IF(INDEX( DATOS3!$1:$19996,A2273,MATCH("SeriesTime", DATOS3!$1:$1,0))=0,"",INDEX( DATOS3!$1:$19996,A2273,MATCH("SeriesTime", DATOS3!$1:$1,0))))</f>
        <v>#N/A</v>
      </c>
      <c r="H2273" t="e">
        <f>IF(D2273="","",IF(INDEX( DATOS3!$1:$19996,A2273,MATCH("StudyDescription", DATOS3!$1:$1,0))=0,"",INDEX( DATOS3!$1:$19996,A2273,MATCH("StudyDescription", DATOS3!$1:$1,0))))</f>
        <v>#N/A</v>
      </c>
      <c r="I2273" t="e">
        <f>IF(D2273="","",IF(INDEX( DATOS3!$1:$19996,A2273,MATCH("Dose_Area_Product_Total", DATOS3!$1:$1,0))=0,0,INDEX( DATOS3!$1:$19996,A2273,MATCH("Dose_Area_Product_Total", DATOS3!$1:$1,0))))</f>
        <v>#N/A</v>
      </c>
      <c r="J2273" t="e">
        <f>IF(D2273="","",IF(INDEX( DATOS3!$1:$19996,A2273,MATCH("Dose_RP_Total", DATOS3!$1:$1,0))=0,0,INDEX( DATOS3!$1:$19996,A2273,MATCH("Dose_RP_Total", DATOS3!$1:$1,0))))</f>
        <v>#N/A</v>
      </c>
      <c r="K2273" t="e">
        <f>IF(D2273="","",IF(INDEX( DATOS3!$1:$19996,A2273,MATCH("Total_Fluoro_Time", DATOS3!$1:$1,0))=0,0,INDEX( DATOS3!$1:$19996,A2273,MATCH("Total_Fluoro_Time", DATOS3!$1:$1,0))))</f>
        <v>#N/A</v>
      </c>
      <c r="L2273" t="e">
        <f>IF(D2273="","",IF(INDEX( DATOS3!$1:$19996,A2273,MATCH("Total_Acquisition_Time", DATOS3!$1:$1,0))=0,0,INDEX( DATOS3!$1:$19996,A2273,MATCH("Total_Acquisition_Time", DATOS3!$1:$1,0))))</f>
        <v>#N/A</v>
      </c>
      <c r="M2273" t="e">
        <f>IF(D2273="","",IF(INDEX( DATOS3!$1:$19996,A2273,MATCH("Acquisition_Plane_in_Accumulated_Dose_Data", DATOS3!$1:$1,0))=0,"",INDEX( DATOS3!$1:$19996,A2273,MATCH("Acquisition_Plane_in_Accumulated_Dose_Data", DATOS3!$1:$1,0))))</f>
        <v>#N/A</v>
      </c>
    </row>
    <row r="2274" spans="1:13" hidden="1" x14ac:dyDescent="0.25">
      <c r="A2274">
        <v>2274</v>
      </c>
      <c r="B2274" t="e">
        <f t="shared" si="36"/>
        <v>#N/A</v>
      </c>
      <c r="D2274" t="e">
        <f>IF(INDEX(DATOS3!$1:$19996,A2274,MATCH("PatientID",DATOS3!$1:$1,0))=0,"",INDEX(DATOS3!$1:$19996,A2274,MATCH("PatientID",DATOS3!$1:$1,0)))</f>
        <v>#N/A</v>
      </c>
      <c r="F2274" t="e">
        <f>IF(D2274="","",IF(INDEX( DATOS3!$1:$19996,A2274,MATCH("SeriesDate", DATOS3!$1:$1,0))=0,"",INDEX( DATOS3!$1:$19996,A2274,MATCH("SeriesDate", DATOS3!$1:$1,0))))</f>
        <v>#N/A</v>
      </c>
      <c r="G2274" t="e">
        <f>IF(D2274="","",IF(INDEX( DATOS3!$1:$19996,A2274,MATCH("SeriesTime", DATOS3!$1:$1,0))=0,"",INDEX( DATOS3!$1:$19996,A2274,MATCH("SeriesTime", DATOS3!$1:$1,0))))</f>
        <v>#N/A</v>
      </c>
      <c r="H2274" t="e">
        <f>IF(D2274="","",IF(INDEX( DATOS3!$1:$19996,A2274,MATCH("StudyDescription", DATOS3!$1:$1,0))=0,"",INDEX( DATOS3!$1:$19996,A2274,MATCH("StudyDescription", DATOS3!$1:$1,0))))</f>
        <v>#N/A</v>
      </c>
      <c r="I2274" t="e">
        <f>IF(D2274="","",IF(INDEX( DATOS3!$1:$19996,A2274,MATCH("Dose_Area_Product_Total", DATOS3!$1:$1,0))=0,0,INDEX( DATOS3!$1:$19996,A2274,MATCH("Dose_Area_Product_Total", DATOS3!$1:$1,0))))</f>
        <v>#N/A</v>
      </c>
      <c r="J2274" t="e">
        <f>IF(D2274="","",IF(INDEX( DATOS3!$1:$19996,A2274,MATCH("Dose_RP_Total", DATOS3!$1:$1,0))=0,0,INDEX( DATOS3!$1:$19996,A2274,MATCH("Dose_RP_Total", DATOS3!$1:$1,0))))</f>
        <v>#N/A</v>
      </c>
      <c r="K2274" t="e">
        <f>IF(D2274="","",IF(INDEX( DATOS3!$1:$19996,A2274,MATCH("Total_Fluoro_Time", DATOS3!$1:$1,0))=0,0,INDEX( DATOS3!$1:$19996,A2274,MATCH("Total_Fluoro_Time", DATOS3!$1:$1,0))))</f>
        <v>#N/A</v>
      </c>
      <c r="L2274" t="e">
        <f>IF(D2274="","",IF(INDEX( DATOS3!$1:$19996,A2274,MATCH("Total_Acquisition_Time", DATOS3!$1:$1,0))=0,0,INDEX( DATOS3!$1:$19996,A2274,MATCH("Total_Acquisition_Time", DATOS3!$1:$1,0))))</f>
        <v>#N/A</v>
      </c>
      <c r="M2274" t="e">
        <f>IF(D2274="","",IF(INDEX( DATOS3!$1:$19996,A2274,MATCH("Acquisition_Plane_in_Accumulated_Dose_Data", DATOS3!$1:$1,0))=0,"",INDEX( DATOS3!$1:$19996,A2274,MATCH("Acquisition_Plane_in_Accumulated_Dose_Data", DATOS3!$1:$1,0))))</f>
        <v>#N/A</v>
      </c>
    </row>
    <row r="2275" spans="1:13" hidden="1" x14ac:dyDescent="0.25">
      <c r="A2275">
        <v>2275</v>
      </c>
      <c r="B2275" t="e">
        <f t="shared" si="36"/>
        <v>#N/A</v>
      </c>
      <c r="D2275" t="e">
        <f>IF(INDEX(DATOS3!$1:$19996,A2275,MATCH("PatientID",DATOS3!$1:$1,0))=0,"",INDEX(DATOS3!$1:$19996,A2275,MATCH("PatientID",DATOS3!$1:$1,0)))</f>
        <v>#N/A</v>
      </c>
      <c r="F2275" t="e">
        <f>IF(D2275="","",IF(INDEX( DATOS3!$1:$19996,A2275,MATCH("SeriesDate", DATOS3!$1:$1,0))=0,"",INDEX( DATOS3!$1:$19996,A2275,MATCH("SeriesDate", DATOS3!$1:$1,0))))</f>
        <v>#N/A</v>
      </c>
      <c r="G2275" t="e">
        <f>IF(D2275="","",IF(INDEX( DATOS3!$1:$19996,A2275,MATCH("SeriesTime", DATOS3!$1:$1,0))=0,"",INDEX( DATOS3!$1:$19996,A2275,MATCH("SeriesTime", DATOS3!$1:$1,0))))</f>
        <v>#N/A</v>
      </c>
      <c r="H2275" t="e">
        <f>IF(D2275="","",IF(INDEX( DATOS3!$1:$19996,A2275,MATCH("StudyDescription", DATOS3!$1:$1,0))=0,"",INDEX( DATOS3!$1:$19996,A2275,MATCH("StudyDescription", DATOS3!$1:$1,0))))</f>
        <v>#N/A</v>
      </c>
      <c r="I2275" t="e">
        <f>IF(D2275="","",IF(INDEX( DATOS3!$1:$19996,A2275,MATCH("Dose_Area_Product_Total", DATOS3!$1:$1,0))=0,0,INDEX( DATOS3!$1:$19996,A2275,MATCH("Dose_Area_Product_Total", DATOS3!$1:$1,0))))</f>
        <v>#N/A</v>
      </c>
      <c r="J2275" t="e">
        <f>IF(D2275="","",IF(INDEX( DATOS3!$1:$19996,A2275,MATCH("Dose_RP_Total", DATOS3!$1:$1,0))=0,0,INDEX( DATOS3!$1:$19996,A2275,MATCH("Dose_RP_Total", DATOS3!$1:$1,0))))</f>
        <v>#N/A</v>
      </c>
      <c r="K2275" t="e">
        <f>IF(D2275="","",IF(INDEX( DATOS3!$1:$19996,A2275,MATCH("Total_Fluoro_Time", DATOS3!$1:$1,0))=0,0,INDEX( DATOS3!$1:$19996,A2275,MATCH("Total_Fluoro_Time", DATOS3!$1:$1,0))))</f>
        <v>#N/A</v>
      </c>
      <c r="L2275" t="e">
        <f>IF(D2275="","",IF(INDEX( DATOS3!$1:$19996,A2275,MATCH("Total_Acquisition_Time", DATOS3!$1:$1,0))=0,0,INDEX( DATOS3!$1:$19996,A2275,MATCH("Total_Acquisition_Time", DATOS3!$1:$1,0))))</f>
        <v>#N/A</v>
      </c>
      <c r="M2275" t="e">
        <f>IF(D2275="","",IF(INDEX( DATOS3!$1:$19996,A2275,MATCH("Acquisition_Plane_in_Accumulated_Dose_Data", DATOS3!$1:$1,0))=0,"",INDEX( DATOS3!$1:$19996,A2275,MATCH("Acquisition_Plane_in_Accumulated_Dose_Data", DATOS3!$1:$1,0))))</f>
        <v>#N/A</v>
      </c>
    </row>
    <row r="2276" spans="1:13" hidden="1" x14ac:dyDescent="0.25">
      <c r="A2276">
        <v>2276</v>
      </c>
      <c r="B2276" t="e">
        <f t="shared" si="36"/>
        <v>#N/A</v>
      </c>
      <c r="D2276" t="e">
        <f>IF(INDEX(DATOS3!$1:$19996,A2276,MATCH("PatientID",DATOS3!$1:$1,0))=0,"",INDEX(DATOS3!$1:$19996,A2276,MATCH("PatientID",DATOS3!$1:$1,0)))</f>
        <v>#N/A</v>
      </c>
      <c r="F2276" t="e">
        <f>IF(D2276="","",IF(INDEX( DATOS3!$1:$19996,A2276,MATCH("SeriesDate", DATOS3!$1:$1,0))=0,"",INDEX( DATOS3!$1:$19996,A2276,MATCH("SeriesDate", DATOS3!$1:$1,0))))</f>
        <v>#N/A</v>
      </c>
      <c r="G2276" t="e">
        <f>IF(D2276="","",IF(INDEX( DATOS3!$1:$19996,A2276,MATCH("SeriesTime", DATOS3!$1:$1,0))=0,"",INDEX( DATOS3!$1:$19996,A2276,MATCH("SeriesTime", DATOS3!$1:$1,0))))</f>
        <v>#N/A</v>
      </c>
      <c r="H2276" t="e">
        <f>IF(D2276="","",IF(INDEX( DATOS3!$1:$19996,A2276,MATCH("StudyDescription", DATOS3!$1:$1,0))=0,"",INDEX( DATOS3!$1:$19996,A2276,MATCH("StudyDescription", DATOS3!$1:$1,0))))</f>
        <v>#N/A</v>
      </c>
      <c r="I2276" t="e">
        <f>IF(D2276="","",IF(INDEX( DATOS3!$1:$19996,A2276,MATCH("Dose_Area_Product_Total", DATOS3!$1:$1,0))=0,0,INDEX( DATOS3!$1:$19996,A2276,MATCH("Dose_Area_Product_Total", DATOS3!$1:$1,0))))</f>
        <v>#N/A</v>
      </c>
      <c r="J2276" t="e">
        <f>IF(D2276="","",IF(INDEX( DATOS3!$1:$19996,A2276,MATCH("Dose_RP_Total", DATOS3!$1:$1,0))=0,0,INDEX( DATOS3!$1:$19996,A2276,MATCH("Dose_RP_Total", DATOS3!$1:$1,0))))</f>
        <v>#N/A</v>
      </c>
      <c r="K2276" t="e">
        <f>IF(D2276="","",IF(INDEX( DATOS3!$1:$19996,A2276,MATCH("Total_Fluoro_Time", DATOS3!$1:$1,0))=0,0,INDEX( DATOS3!$1:$19996,A2276,MATCH("Total_Fluoro_Time", DATOS3!$1:$1,0))))</f>
        <v>#N/A</v>
      </c>
      <c r="L2276" t="e">
        <f>IF(D2276="","",IF(INDEX( DATOS3!$1:$19996,A2276,MATCH("Total_Acquisition_Time", DATOS3!$1:$1,0))=0,0,INDEX( DATOS3!$1:$19996,A2276,MATCH("Total_Acquisition_Time", DATOS3!$1:$1,0))))</f>
        <v>#N/A</v>
      </c>
      <c r="M2276" t="e">
        <f>IF(D2276="","",IF(INDEX( DATOS3!$1:$19996,A2276,MATCH("Acquisition_Plane_in_Accumulated_Dose_Data", DATOS3!$1:$1,0))=0,"",INDEX( DATOS3!$1:$19996,A2276,MATCH("Acquisition_Plane_in_Accumulated_Dose_Data", DATOS3!$1:$1,0))))</f>
        <v>#N/A</v>
      </c>
    </row>
    <row r="2277" spans="1:13" hidden="1" x14ac:dyDescent="0.25">
      <c r="A2277">
        <v>2277</v>
      </c>
      <c r="B2277" t="e">
        <f t="shared" si="36"/>
        <v>#N/A</v>
      </c>
      <c r="D2277" t="e">
        <f>IF(INDEX(DATOS3!$1:$19996,A2277,MATCH("PatientID",DATOS3!$1:$1,0))=0,"",INDEX(DATOS3!$1:$19996,A2277,MATCH("PatientID",DATOS3!$1:$1,0)))</f>
        <v>#N/A</v>
      </c>
      <c r="F2277" t="e">
        <f>IF(D2277="","",IF(INDEX( DATOS3!$1:$19996,A2277,MATCH("SeriesDate", DATOS3!$1:$1,0))=0,"",INDEX( DATOS3!$1:$19996,A2277,MATCH("SeriesDate", DATOS3!$1:$1,0))))</f>
        <v>#N/A</v>
      </c>
      <c r="G2277" t="e">
        <f>IF(D2277="","",IF(INDEX( DATOS3!$1:$19996,A2277,MATCH("SeriesTime", DATOS3!$1:$1,0))=0,"",INDEX( DATOS3!$1:$19996,A2277,MATCH("SeriesTime", DATOS3!$1:$1,0))))</f>
        <v>#N/A</v>
      </c>
      <c r="H2277" t="e">
        <f>IF(D2277="","",IF(INDEX( DATOS3!$1:$19996,A2277,MATCH("StudyDescription", DATOS3!$1:$1,0))=0,"",INDEX( DATOS3!$1:$19996,A2277,MATCH("StudyDescription", DATOS3!$1:$1,0))))</f>
        <v>#N/A</v>
      </c>
      <c r="I2277" t="e">
        <f>IF(D2277="","",IF(INDEX( DATOS3!$1:$19996,A2277,MATCH("Dose_Area_Product_Total", DATOS3!$1:$1,0))=0,0,INDEX( DATOS3!$1:$19996,A2277,MATCH("Dose_Area_Product_Total", DATOS3!$1:$1,0))))</f>
        <v>#N/A</v>
      </c>
      <c r="J2277" t="e">
        <f>IF(D2277="","",IF(INDEX( DATOS3!$1:$19996,A2277,MATCH("Dose_RP_Total", DATOS3!$1:$1,0))=0,0,INDEX( DATOS3!$1:$19996,A2277,MATCH("Dose_RP_Total", DATOS3!$1:$1,0))))</f>
        <v>#N/A</v>
      </c>
      <c r="K2277" t="e">
        <f>IF(D2277="","",IF(INDEX( DATOS3!$1:$19996,A2277,MATCH("Total_Fluoro_Time", DATOS3!$1:$1,0))=0,0,INDEX( DATOS3!$1:$19996,A2277,MATCH("Total_Fluoro_Time", DATOS3!$1:$1,0))))</f>
        <v>#N/A</v>
      </c>
      <c r="L2277" t="e">
        <f>IF(D2277="","",IF(INDEX( DATOS3!$1:$19996,A2277,MATCH("Total_Acquisition_Time", DATOS3!$1:$1,0))=0,0,INDEX( DATOS3!$1:$19996,A2277,MATCH("Total_Acquisition_Time", DATOS3!$1:$1,0))))</f>
        <v>#N/A</v>
      </c>
      <c r="M2277" t="e">
        <f>IF(D2277="","",IF(INDEX( DATOS3!$1:$19996,A2277,MATCH("Acquisition_Plane_in_Accumulated_Dose_Data", DATOS3!$1:$1,0))=0,"",INDEX( DATOS3!$1:$19996,A2277,MATCH("Acquisition_Plane_in_Accumulated_Dose_Data", DATOS3!$1:$1,0))))</f>
        <v>#N/A</v>
      </c>
    </row>
    <row r="2278" spans="1:13" hidden="1" x14ac:dyDescent="0.25">
      <c r="A2278">
        <v>2278</v>
      </c>
      <c r="B2278" t="e">
        <f t="shared" si="36"/>
        <v>#N/A</v>
      </c>
      <c r="D2278" t="e">
        <f>IF(INDEX(DATOS3!$1:$19996,A2278,MATCH("PatientID",DATOS3!$1:$1,0))=0,"",INDEX(DATOS3!$1:$19996,A2278,MATCH("PatientID",DATOS3!$1:$1,0)))</f>
        <v>#N/A</v>
      </c>
      <c r="F2278" t="e">
        <f>IF(D2278="","",IF(INDEX( DATOS3!$1:$19996,A2278,MATCH("SeriesDate", DATOS3!$1:$1,0))=0,"",INDEX( DATOS3!$1:$19996,A2278,MATCH("SeriesDate", DATOS3!$1:$1,0))))</f>
        <v>#N/A</v>
      </c>
      <c r="G2278" t="e">
        <f>IF(D2278="","",IF(INDEX( DATOS3!$1:$19996,A2278,MATCH("SeriesTime", DATOS3!$1:$1,0))=0,"",INDEX( DATOS3!$1:$19996,A2278,MATCH("SeriesTime", DATOS3!$1:$1,0))))</f>
        <v>#N/A</v>
      </c>
      <c r="H2278" t="e">
        <f>IF(D2278="","",IF(INDEX( DATOS3!$1:$19996,A2278,MATCH("StudyDescription", DATOS3!$1:$1,0))=0,"",INDEX( DATOS3!$1:$19996,A2278,MATCH("StudyDescription", DATOS3!$1:$1,0))))</f>
        <v>#N/A</v>
      </c>
      <c r="I2278" t="e">
        <f>IF(D2278="","",IF(INDEX( DATOS3!$1:$19996,A2278,MATCH("Dose_Area_Product_Total", DATOS3!$1:$1,0))=0,0,INDEX( DATOS3!$1:$19996,A2278,MATCH("Dose_Area_Product_Total", DATOS3!$1:$1,0))))</f>
        <v>#N/A</v>
      </c>
      <c r="J2278" t="e">
        <f>IF(D2278="","",IF(INDEX( DATOS3!$1:$19996,A2278,MATCH("Dose_RP_Total", DATOS3!$1:$1,0))=0,0,INDEX( DATOS3!$1:$19996,A2278,MATCH("Dose_RP_Total", DATOS3!$1:$1,0))))</f>
        <v>#N/A</v>
      </c>
      <c r="K2278" t="e">
        <f>IF(D2278="","",IF(INDEX( DATOS3!$1:$19996,A2278,MATCH("Total_Fluoro_Time", DATOS3!$1:$1,0))=0,0,INDEX( DATOS3!$1:$19996,A2278,MATCH("Total_Fluoro_Time", DATOS3!$1:$1,0))))</f>
        <v>#N/A</v>
      </c>
      <c r="L2278" t="e">
        <f>IF(D2278="","",IF(INDEX( DATOS3!$1:$19996,A2278,MATCH("Total_Acquisition_Time", DATOS3!$1:$1,0))=0,0,INDEX( DATOS3!$1:$19996,A2278,MATCH("Total_Acquisition_Time", DATOS3!$1:$1,0))))</f>
        <v>#N/A</v>
      </c>
      <c r="M2278" t="e">
        <f>IF(D2278="","",IF(INDEX( DATOS3!$1:$19996,A2278,MATCH("Acquisition_Plane_in_Accumulated_Dose_Data", DATOS3!$1:$1,0))=0,"",INDEX( DATOS3!$1:$19996,A2278,MATCH("Acquisition_Plane_in_Accumulated_Dose_Data", DATOS3!$1:$1,0))))</f>
        <v>#N/A</v>
      </c>
    </row>
    <row r="2279" spans="1:13" hidden="1" x14ac:dyDescent="0.25">
      <c r="A2279">
        <v>2279</v>
      </c>
      <c r="B2279" t="e">
        <f t="shared" si="36"/>
        <v>#N/A</v>
      </c>
      <c r="D2279" t="e">
        <f>IF(INDEX(DATOS3!$1:$19996,A2279,MATCH("PatientID",DATOS3!$1:$1,0))=0,"",INDEX(DATOS3!$1:$19996,A2279,MATCH("PatientID",DATOS3!$1:$1,0)))</f>
        <v>#N/A</v>
      </c>
      <c r="F2279" t="e">
        <f>IF(D2279="","",IF(INDEX( DATOS3!$1:$19996,A2279,MATCH("SeriesDate", DATOS3!$1:$1,0))=0,"",INDEX( DATOS3!$1:$19996,A2279,MATCH("SeriesDate", DATOS3!$1:$1,0))))</f>
        <v>#N/A</v>
      </c>
      <c r="G2279" t="e">
        <f>IF(D2279="","",IF(INDEX( DATOS3!$1:$19996,A2279,MATCH("SeriesTime", DATOS3!$1:$1,0))=0,"",INDEX( DATOS3!$1:$19996,A2279,MATCH("SeriesTime", DATOS3!$1:$1,0))))</f>
        <v>#N/A</v>
      </c>
      <c r="H2279" t="e">
        <f>IF(D2279="","",IF(INDEX( DATOS3!$1:$19996,A2279,MATCH("StudyDescription", DATOS3!$1:$1,0))=0,"",INDEX( DATOS3!$1:$19996,A2279,MATCH("StudyDescription", DATOS3!$1:$1,0))))</f>
        <v>#N/A</v>
      </c>
      <c r="I2279" t="e">
        <f>IF(D2279="","",IF(INDEX( DATOS3!$1:$19996,A2279,MATCH("Dose_Area_Product_Total", DATOS3!$1:$1,0))=0,0,INDEX( DATOS3!$1:$19996,A2279,MATCH("Dose_Area_Product_Total", DATOS3!$1:$1,0))))</f>
        <v>#N/A</v>
      </c>
      <c r="J2279" t="e">
        <f>IF(D2279="","",IF(INDEX( DATOS3!$1:$19996,A2279,MATCH("Dose_RP_Total", DATOS3!$1:$1,0))=0,0,INDEX( DATOS3!$1:$19996,A2279,MATCH("Dose_RP_Total", DATOS3!$1:$1,0))))</f>
        <v>#N/A</v>
      </c>
      <c r="K2279" t="e">
        <f>IF(D2279="","",IF(INDEX( DATOS3!$1:$19996,A2279,MATCH("Total_Fluoro_Time", DATOS3!$1:$1,0))=0,0,INDEX( DATOS3!$1:$19996,A2279,MATCH("Total_Fluoro_Time", DATOS3!$1:$1,0))))</f>
        <v>#N/A</v>
      </c>
      <c r="L2279" t="e">
        <f>IF(D2279="","",IF(INDEX( DATOS3!$1:$19996,A2279,MATCH("Total_Acquisition_Time", DATOS3!$1:$1,0))=0,0,INDEX( DATOS3!$1:$19996,A2279,MATCH("Total_Acquisition_Time", DATOS3!$1:$1,0))))</f>
        <v>#N/A</v>
      </c>
      <c r="M2279" t="e">
        <f>IF(D2279="","",IF(INDEX( DATOS3!$1:$19996,A2279,MATCH("Acquisition_Plane_in_Accumulated_Dose_Data", DATOS3!$1:$1,0))=0,"",INDEX( DATOS3!$1:$19996,A2279,MATCH("Acquisition_Plane_in_Accumulated_Dose_Data", DATOS3!$1:$1,0))))</f>
        <v>#N/A</v>
      </c>
    </row>
    <row r="2280" spans="1:13" hidden="1" x14ac:dyDescent="0.25">
      <c r="A2280">
        <v>2280</v>
      </c>
      <c r="B2280" t="e">
        <f t="shared" si="36"/>
        <v>#N/A</v>
      </c>
      <c r="D2280" t="e">
        <f>IF(INDEX(DATOS3!$1:$19996,A2280,MATCH("PatientID",DATOS3!$1:$1,0))=0,"",INDEX(DATOS3!$1:$19996,A2280,MATCH("PatientID",DATOS3!$1:$1,0)))</f>
        <v>#N/A</v>
      </c>
      <c r="F2280" t="e">
        <f>IF(D2280="","",IF(INDEX( DATOS3!$1:$19996,A2280,MATCH("SeriesDate", DATOS3!$1:$1,0))=0,"",INDEX( DATOS3!$1:$19996,A2280,MATCH("SeriesDate", DATOS3!$1:$1,0))))</f>
        <v>#N/A</v>
      </c>
      <c r="G2280" t="e">
        <f>IF(D2280="","",IF(INDEX( DATOS3!$1:$19996,A2280,MATCH("SeriesTime", DATOS3!$1:$1,0))=0,"",INDEX( DATOS3!$1:$19996,A2280,MATCH("SeriesTime", DATOS3!$1:$1,0))))</f>
        <v>#N/A</v>
      </c>
      <c r="H2280" t="e">
        <f>IF(D2280="","",IF(INDEX( DATOS3!$1:$19996,A2280,MATCH("StudyDescription", DATOS3!$1:$1,0))=0,"",INDEX( DATOS3!$1:$19996,A2280,MATCH("StudyDescription", DATOS3!$1:$1,0))))</f>
        <v>#N/A</v>
      </c>
      <c r="I2280" t="e">
        <f>IF(D2280="","",IF(INDEX( DATOS3!$1:$19996,A2280,MATCH("Dose_Area_Product_Total", DATOS3!$1:$1,0))=0,0,INDEX( DATOS3!$1:$19996,A2280,MATCH("Dose_Area_Product_Total", DATOS3!$1:$1,0))))</f>
        <v>#N/A</v>
      </c>
      <c r="J2280" t="e">
        <f>IF(D2280="","",IF(INDEX( DATOS3!$1:$19996,A2280,MATCH("Dose_RP_Total", DATOS3!$1:$1,0))=0,0,INDEX( DATOS3!$1:$19996,A2280,MATCH("Dose_RP_Total", DATOS3!$1:$1,0))))</f>
        <v>#N/A</v>
      </c>
      <c r="K2280" t="e">
        <f>IF(D2280="","",IF(INDEX( DATOS3!$1:$19996,A2280,MATCH("Total_Fluoro_Time", DATOS3!$1:$1,0))=0,0,INDEX( DATOS3!$1:$19996,A2280,MATCH("Total_Fluoro_Time", DATOS3!$1:$1,0))))</f>
        <v>#N/A</v>
      </c>
      <c r="L2280" t="e">
        <f>IF(D2280="","",IF(INDEX( DATOS3!$1:$19996,A2280,MATCH("Total_Acquisition_Time", DATOS3!$1:$1,0))=0,0,INDEX( DATOS3!$1:$19996,A2280,MATCH("Total_Acquisition_Time", DATOS3!$1:$1,0))))</f>
        <v>#N/A</v>
      </c>
      <c r="M2280" t="e">
        <f>IF(D2280="","",IF(INDEX( DATOS3!$1:$19996,A2280,MATCH("Acquisition_Plane_in_Accumulated_Dose_Data", DATOS3!$1:$1,0))=0,"",INDEX( DATOS3!$1:$19996,A2280,MATCH("Acquisition_Plane_in_Accumulated_Dose_Data", DATOS3!$1:$1,0))))</f>
        <v>#N/A</v>
      </c>
    </row>
    <row r="2281" spans="1:13" hidden="1" x14ac:dyDescent="0.25">
      <c r="A2281">
        <v>2281</v>
      </c>
      <c r="B2281" t="e">
        <f t="shared" si="36"/>
        <v>#N/A</v>
      </c>
      <c r="D2281" t="e">
        <f>IF(INDEX(DATOS3!$1:$19996,A2281,MATCH("PatientID",DATOS3!$1:$1,0))=0,"",INDEX(DATOS3!$1:$19996,A2281,MATCH("PatientID",DATOS3!$1:$1,0)))</f>
        <v>#N/A</v>
      </c>
      <c r="F2281" t="e">
        <f>IF(D2281="","",IF(INDEX( DATOS3!$1:$19996,A2281,MATCH("SeriesDate", DATOS3!$1:$1,0))=0,"",INDEX( DATOS3!$1:$19996,A2281,MATCH("SeriesDate", DATOS3!$1:$1,0))))</f>
        <v>#N/A</v>
      </c>
      <c r="G2281" t="e">
        <f>IF(D2281="","",IF(INDEX( DATOS3!$1:$19996,A2281,MATCH("SeriesTime", DATOS3!$1:$1,0))=0,"",INDEX( DATOS3!$1:$19996,A2281,MATCH("SeriesTime", DATOS3!$1:$1,0))))</f>
        <v>#N/A</v>
      </c>
      <c r="H2281" t="e">
        <f>IF(D2281="","",IF(INDEX( DATOS3!$1:$19996,A2281,MATCH("StudyDescription", DATOS3!$1:$1,0))=0,"",INDEX( DATOS3!$1:$19996,A2281,MATCH("StudyDescription", DATOS3!$1:$1,0))))</f>
        <v>#N/A</v>
      </c>
      <c r="I2281" t="e">
        <f>IF(D2281="","",IF(INDEX( DATOS3!$1:$19996,A2281,MATCH("Dose_Area_Product_Total", DATOS3!$1:$1,0))=0,0,INDEX( DATOS3!$1:$19996,A2281,MATCH("Dose_Area_Product_Total", DATOS3!$1:$1,0))))</f>
        <v>#N/A</v>
      </c>
      <c r="J2281" t="e">
        <f>IF(D2281="","",IF(INDEX( DATOS3!$1:$19996,A2281,MATCH("Dose_RP_Total", DATOS3!$1:$1,0))=0,0,INDEX( DATOS3!$1:$19996,A2281,MATCH("Dose_RP_Total", DATOS3!$1:$1,0))))</f>
        <v>#N/A</v>
      </c>
      <c r="K2281" t="e">
        <f>IF(D2281="","",IF(INDEX( DATOS3!$1:$19996,A2281,MATCH("Total_Fluoro_Time", DATOS3!$1:$1,0))=0,0,INDEX( DATOS3!$1:$19996,A2281,MATCH("Total_Fluoro_Time", DATOS3!$1:$1,0))))</f>
        <v>#N/A</v>
      </c>
      <c r="L2281" t="e">
        <f>IF(D2281="","",IF(INDEX( DATOS3!$1:$19996,A2281,MATCH("Total_Acquisition_Time", DATOS3!$1:$1,0))=0,0,INDEX( DATOS3!$1:$19996,A2281,MATCH("Total_Acquisition_Time", DATOS3!$1:$1,0))))</f>
        <v>#N/A</v>
      </c>
      <c r="M2281" t="e">
        <f>IF(D2281="","",IF(INDEX( DATOS3!$1:$19996,A2281,MATCH("Acquisition_Plane_in_Accumulated_Dose_Data", DATOS3!$1:$1,0))=0,"",INDEX( DATOS3!$1:$19996,A2281,MATCH("Acquisition_Plane_in_Accumulated_Dose_Data", DATOS3!$1:$1,0))))</f>
        <v>#N/A</v>
      </c>
    </row>
    <row r="2282" spans="1:13" hidden="1" x14ac:dyDescent="0.25">
      <c r="A2282">
        <v>2282</v>
      </c>
      <c r="B2282" t="e">
        <f t="shared" si="36"/>
        <v>#N/A</v>
      </c>
      <c r="D2282" t="e">
        <f>IF(INDEX(DATOS3!$1:$19996,A2282,MATCH("PatientID",DATOS3!$1:$1,0))=0,"",INDEX(DATOS3!$1:$19996,A2282,MATCH("PatientID",DATOS3!$1:$1,0)))</f>
        <v>#N/A</v>
      </c>
      <c r="F2282" t="e">
        <f>IF(D2282="","",IF(INDEX( DATOS3!$1:$19996,A2282,MATCH("SeriesDate", DATOS3!$1:$1,0))=0,"",INDEX( DATOS3!$1:$19996,A2282,MATCH("SeriesDate", DATOS3!$1:$1,0))))</f>
        <v>#N/A</v>
      </c>
      <c r="G2282" t="e">
        <f>IF(D2282="","",IF(INDEX( DATOS3!$1:$19996,A2282,MATCH("SeriesTime", DATOS3!$1:$1,0))=0,"",INDEX( DATOS3!$1:$19996,A2282,MATCH("SeriesTime", DATOS3!$1:$1,0))))</f>
        <v>#N/A</v>
      </c>
      <c r="H2282" t="e">
        <f>IF(D2282="","",IF(INDEX( DATOS3!$1:$19996,A2282,MATCH("StudyDescription", DATOS3!$1:$1,0))=0,"",INDEX( DATOS3!$1:$19996,A2282,MATCH("StudyDescription", DATOS3!$1:$1,0))))</f>
        <v>#N/A</v>
      </c>
      <c r="I2282" t="e">
        <f>IF(D2282="","",IF(INDEX( DATOS3!$1:$19996,A2282,MATCH("Dose_Area_Product_Total", DATOS3!$1:$1,0))=0,0,INDEX( DATOS3!$1:$19996,A2282,MATCH("Dose_Area_Product_Total", DATOS3!$1:$1,0))))</f>
        <v>#N/A</v>
      </c>
      <c r="J2282" t="e">
        <f>IF(D2282="","",IF(INDEX( DATOS3!$1:$19996,A2282,MATCH("Dose_RP_Total", DATOS3!$1:$1,0))=0,0,INDEX( DATOS3!$1:$19996,A2282,MATCH("Dose_RP_Total", DATOS3!$1:$1,0))))</f>
        <v>#N/A</v>
      </c>
      <c r="K2282" t="e">
        <f>IF(D2282="","",IF(INDEX( DATOS3!$1:$19996,A2282,MATCH("Total_Fluoro_Time", DATOS3!$1:$1,0))=0,0,INDEX( DATOS3!$1:$19996,A2282,MATCH("Total_Fluoro_Time", DATOS3!$1:$1,0))))</f>
        <v>#N/A</v>
      </c>
      <c r="L2282" t="e">
        <f>IF(D2282="","",IF(INDEX( DATOS3!$1:$19996,A2282,MATCH("Total_Acquisition_Time", DATOS3!$1:$1,0))=0,0,INDEX( DATOS3!$1:$19996,A2282,MATCH("Total_Acquisition_Time", DATOS3!$1:$1,0))))</f>
        <v>#N/A</v>
      </c>
      <c r="M2282" t="e">
        <f>IF(D2282="","",IF(INDEX( DATOS3!$1:$19996,A2282,MATCH("Acquisition_Plane_in_Accumulated_Dose_Data", DATOS3!$1:$1,0))=0,"",INDEX( DATOS3!$1:$19996,A2282,MATCH("Acquisition_Plane_in_Accumulated_Dose_Data", DATOS3!$1:$1,0))))</f>
        <v>#N/A</v>
      </c>
    </row>
    <row r="2283" spans="1:13" hidden="1" x14ac:dyDescent="0.25">
      <c r="A2283">
        <v>2283</v>
      </c>
      <c r="B2283" t="e">
        <f t="shared" si="36"/>
        <v>#N/A</v>
      </c>
      <c r="D2283" t="e">
        <f>IF(INDEX(DATOS3!$1:$19996,A2283,MATCH("PatientID",DATOS3!$1:$1,0))=0,"",INDEX(DATOS3!$1:$19996,A2283,MATCH("PatientID",DATOS3!$1:$1,0)))</f>
        <v>#N/A</v>
      </c>
      <c r="F2283" t="e">
        <f>IF(D2283="","",IF(INDEX( DATOS3!$1:$19996,A2283,MATCH("SeriesDate", DATOS3!$1:$1,0))=0,"",INDEX( DATOS3!$1:$19996,A2283,MATCH("SeriesDate", DATOS3!$1:$1,0))))</f>
        <v>#N/A</v>
      </c>
      <c r="G2283" t="e">
        <f>IF(D2283="","",IF(INDEX( DATOS3!$1:$19996,A2283,MATCH("SeriesTime", DATOS3!$1:$1,0))=0,"",INDEX( DATOS3!$1:$19996,A2283,MATCH("SeriesTime", DATOS3!$1:$1,0))))</f>
        <v>#N/A</v>
      </c>
      <c r="H2283" t="e">
        <f>IF(D2283="","",IF(INDEX( DATOS3!$1:$19996,A2283,MATCH("StudyDescription", DATOS3!$1:$1,0))=0,"",INDEX( DATOS3!$1:$19996,A2283,MATCH("StudyDescription", DATOS3!$1:$1,0))))</f>
        <v>#N/A</v>
      </c>
      <c r="I2283" t="e">
        <f>IF(D2283="","",IF(INDEX( DATOS3!$1:$19996,A2283,MATCH("Dose_Area_Product_Total", DATOS3!$1:$1,0))=0,0,INDEX( DATOS3!$1:$19996,A2283,MATCH("Dose_Area_Product_Total", DATOS3!$1:$1,0))))</f>
        <v>#N/A</v>
      </c>
      <c r="J2283" t="e">
        <f>IF(D2283="","",IF(INDEX( DATOS3!$1:$19996,A2283,MATCH("Dose_RP_Total", DATOS3!$1:$1,0))=0,0,INDEX( DATOS3!$1:$19996,A2283,MATCH("Dose_RP_Total", DATOS3!$1:$1,0))))</f>
        <v>#N/A</v>
      </c>
      <c r="K2283" t="e">
        <f>IF(D2283="","",IF(INDEX( DATOS3!$1:$19996,A2283,MATCH("Total_Fluoro_Time", DATOS3!$1:$1,0))=0,0,INDEX( DATOS3!$1:$19996,A2283,MATCH("Total_Fluoro_Time", DATOS3!$1:$1,0))))</f>
        <v>#N/A</v>
      </c>
      <c r="L2283" t="e">
        <f>IF(D2283="","",IF(INDEX( DATOS3!$1:$19996,A2283,MATCH("Total_Acquisition_Time", DATOS3!$1:$1,0))=0,0,INDEX( DATOS3!$1:$19996,A2283,MATCH("Total_Acquisition_Time", DATOS3!$1:$1,0))))</f>
        <v>#N/A</v>
      </c>
      <c r="M2283" t="e">
        <f>IF(D2283="","",IF(INDEX( DATOS3!$1:$19996,A2283,MATCH("Acquisition_Plane_in_Accumulated_Dose_Data", DATOS3!$1:$1,0))=0,"",INDEX( DATOS3!$1:$19996,A2283,MATCH("Acquisition_Plane_in_Accumulated_Dose_Data", DATOS3!$1:$1,0))))</f>
        <v>#N/A</v>
      </c>
    </row>
    <row r="2284" spans="1:13" hidden="1" x14ac:dyDescent="0.25">
      <c r="A2284">
        <v>2284</v>
      </c>
      <c r="B2284" t="e">
        <f t="shared" si="36"/>
        <v>#N/A</v>
      </c>
      <c r="D2284" t="e">
        <f>IF(INDEX(DATOS3!$1:$19996,A2284,MATCH("PatientID",DATOS3!$1:$1,0))=0,"",INDEX(DATOS3!$1:$19996,A2284,MATCH("PatientID",DATOS3!$1:$1,0)))</f>
        <v>#N/A</v>
      </c>
      <c r="F2284" t="e">
        <f>IF(D2284="","",IF(INDEX( DATOS3!$1:$19996,A2284,MATCH("SeriesDate", DATOS3!$1:$1,0))=0,"",INDEX( DATOS3!$1:$19996,A2284,MATCH("SeriesDate", DATOS3!$1:$1,0))))</f>
        <v>#N/A</v>
      </c>
      <c r="G2284" t="e">
        <f>IF(D2284="","",IF(INDEX( DATOS3!$1:$19996,A2284,MATCH("SeriesTime", DATOS3!$1:$1,0))=0,"",INDEX( DATOS3!$1:$19996,A2284,MATCH("SeriesTime", DATOS3!$1:$1,0))))</f>
        <v>#N/A</v>
      </c>
      <c r="H2284" t="e">
        <f>IF(D2284="","",IF(INDEX( DATOS3!$1:$19996,A2284,MATCH("StudyDescription", DATOS3!$1:$1,0))=0,"",INDEX( DATOS3!$1:$19996,A2284,MATCH("StudyDescription", DATOS3!$1:$1,0))))</f>
        <v>#N/A</v>
      </c>
      <c r="I2284" t="e">
        <f>IF(D2284="","",IF(INDEX( DATOS3!$1:$19996,A2284,MATCH("Dose_Area_Product_Total", DATOS3!$1:$1,0))=0,0,INDEX( DATOS3!$1:$19996,A2284,MATCH("Dose_Area_Product_Total", DATOS3!$1:$1,0))))</f>
        <v>#N/A</v>
      </c>
      <c r="J2284" t="e">
        <f>IF(D2284="","",IF(INDEX( DATOS3!$1:$19996,A2284,MATCH("Dose_RP_Total", DATOS3!$1:$1,0))=0,0,INDEX( DATOS3!$1:$19996,A2284,MATCH("Dose_RP_Total", DATOS3!$1:$1,0))))</f>
        <v>#N/A</v>
      </c>
      <c r="K2284" t="e">
        <f>IF(D2284="","",IF(INDEX( DATOS3!$1:$19996,A2284,MATCH("Total_Fluoro_Time", DATOS3!$1:$1,0))=0,0,INDEX( DATOS3!$1:$19996,A2284,MATCH("Total_Fluoro_Time", DATOS3!$1:$1,0))))</f>
        <v>#N/A</v>
      </c>
      <c r="L2284" t="e">
        <f>IF(D2284="","",IF(INDEX( DATOS3!$1:$19996,A2284,MATCH("Total_Acquisition_Time", DATOS3!$1:$1,0))=0,0,INDEX( DATOS3!$1:$19996,A2284,MATCH("Total_Acquisition_Time", DATOS3!$1:$1,0))))</f>
        <v>#N/A</v>
      </c>
      <c r="M2284" t="e">
        <f>IF(D2284="","",IF(INDEX( DATOS3!$1:$19996,A2284,MATCH("Acquisition_Plane_in_Accumulated_Dose_Data", DATOS3!$1:$1,0))=0,"",INDEX( DATOS3!$1:$19996,A2284,MATCH("Acquisition_Plane_in_Accumulated_Dose_Data", DATOS3!$1:$1,0))))</f>
        <v>#N/A</v>
      </c>
    </row>
    <row r="2285" spans="1:13" hidden="1" x14ac:dyDescent="0.25">
      <c r="A2285">
        <v>2285</v>
      </c>
      <c r="B2285" t="e">
        <f t="shared" si="36"/>
        <v>#N/A</v>
      </c>
      <c r="D2285" t="e">
        <f>IF(INDEX(DATOS3!$1:$19996,A2285,MATCH("PatientID",DATOS3!$1:$1,0))=0,"",INDEX(DATOS3!$1:$19996,A2285,MATCH("PatientID",DATOS3!$1:$1,0)))</f>
        <v>#N/A</v>
      </c>
      <c r="F2285" t="e">
        <f>IF(D2285="","",IF(INDEX( DATOS3!$1:$19996,A2285,MATCH("SeriesDate", DATOS3!$1:$1,0))=0,"",INDEX( DATOS3!$1:$19996,A2285,MATCH("SeriesDate", DATOS3!$1:$1,0))))</f>
        <v>#N/A</v>
      </c>
      <c r="G2285" t="e">
        <f>IF(D2285="","",IF(INDEX( DATOS3!$1:$19996,A2285,MATCH("SeriesTime", DATOS3!$1:$1,0))=0,"",INDEX( DATOS3!$1:$19996,A2285,MATCH("SeriesTime", DATOS3!$1:$1,0))))</f>
        <v>#N/A</v>
      </c>
      <c r="H2285" t="e">
        <f>IF(D2285="","",IF(INDEX( DATOS3!$1:$19996,A2285,MATCH("StudyDescription", DATOS3!$1:$1,0))=0,"",INDEX( DATOS3!$1:$19996,A2285,MATCH("StudyDescription", DATOS3!$1:$1,0))))</f>
        <v>#N/A</v>
      </c>
      <c r="I2285" t="e">
        <f>IF(D2285="","",IF(INDEX( DATOS3!$1:$19996,A2285,MATCH("Dose_Area_Product_Total", DATOS3!$1:$1,0))=0,0,INDEX( DATOS3!$1:$19996,A2285,MATCH("Dose_Area_Product_Total", DATOS3!$1:$1,0))))</f>
        <v>#N/A</v>
      </c>
      <c r="J2285" t="e">
        <f>IF(D2285="","",IF(INDEX( DATOS3!$1:$19996,A2285,MATCH("Dose_RP_Total", DATOS3!$1:$1,0))=0,0,INDEX( DATOS3!$1:$19996,A2285,MATCH("Dose_RP_Total", DATOS3!$1:$1,0))))</f>
        <v>#N/A</v>
      </c>
      <c r="K2285" t="e">
        <f>IF(D2285="","",IF(INDEX( DATOS3!$1:$19996,A2285,MATCH("Total_Fluoro_Time", DATOS3!$1:$1,0))=0,0,INDEX( DATOS3!$1:$19996,A2285,MATCH("Total_Fluoro_Time", DATOS3!$1:$1,0))))</f>
        <v>#N/A</v>
      </c>
      <c r="L2285" t="e">
        <f>IF(D2285="","",IF(INDEX( DATOS3!$1:$19996,A2285,MATCH("Total_Acquisition_Time", DATOS3!$1:$1,0))=0,0,INDEX( DATOS3!$1:$19996,A2285,MATCH("Total_Acquisition_Time", DATOS3!$1:$1,0))))</f>
        <v>#N/A</v>
      </c>
      <c r="M2285" t="e">
        <f>IF(D2285="","",IF(INDEX( DATOS3!$1:$19996,A2285,MATCH("Acquisition_Plane_in_Accumulated_Dose_Data", DATOS3!$1:$1,0))=0,"",INDEX( DATOS3!$1:$19996,A2285,MATCH("Acquisition_Plane_in_Accumulated_Dose_Data", DATOS3!$1:$1,0))))</f>
        <v>#N/A</v>
      </c>
    </row>
    <row r="2286" spans="1:13" hidden="1" x14ac:dyDescent="0.25">
      <c r="A2286">
        <v>2286</v>
      </c>
      <c r="B2286" t="e">
        <f t="shared" si="36"/>
        <v>#N/A</v>
      </c>
      <c r="D2286" t="e">
        <f>IF(INDEX(DATOS3!$1:$19996,A2286,MATCH("PatientID",DATOS3!$1:$1,0))=0,"",INDEX(DATOS3!$1:$19996,A2286,MATCH("PatientID",DATOS3!$1:$1,0)))</f>
        <v>#N/A</v>
      </c>
      <c r="F2286" t="e">
        <f>IF(D2286="","",IF(INDEX( DATOS3!$1:$19996,A2286,MATCH("SeriesDate", DATOS3!$1:$1,0))=0,"",INDEX( DATOS3!$1:$19996,A2286,MATCH("SeriesDate", DATOS3!$1:$1,0))))</f>
        <v>#N/A</v>
      </c>
      <c r="G2286" t="e">
        <f>IF(D2286="","",IF(INDEX( DATOS3!$1:$19996,A2286,MATCH("SeriesTime", DATOS3!$1:$1,0))=0,"",INDEX( DATOS3!$1:$19996,A2286,MATCH("SeriesTime", DATOS3!$1:$1,0))))</f>
        <v>#N/A</v>
      </c>
      <c r="H2286" t="e">
        <f>IF(D2286="","",IF(INDEX( DATOS3!$1:$19996,A2286,MATCH("StudyDescription", DATOS3!$1:$1,0))=0,"",INDEX( DATOS3!$1:$19996,A2286,MATCH("StudyDescription", DATOS3!$1:$1,0))))</f>
        <v>#N/A</v>
      </c>
      <c r="I2286" t="e">
        <f>IF(D2286="","",IF(INDEX( DATOS3!$1:$19996,A2286,MATCH("Dose_Area_Product_Total", DATOS3!$1:$1,0))=0,0,INDEX( DATOS3!$1:$19996,A2286,MATCH("Dose_Area_Product_Total", DATOS3!$1:$1,0))))</f>
        <v>#N/A</v>
      </c>
      <c r="J2286" t="e">
        <f>IF(D2286="","",IF(INDEX( DATOS3!$1:$19996,A2286,MATCH("Dose_RP_Total", DATOS3!$1:$1,0))=0,0,INDEX( DATOS3!$1:$19996,A2286,MATCH("Dose_RP_Total", DATOS3!$1:$1,0))))</f>
        <v>#N/A</v>
      </c>
      <c r="K2286" t="e">
        <f>IF(D2286="","",IF(INDEX( DATOS3!$1:$19996,A2286,MATCH("Total_Fluoro_Time", DATOS3!$1:$1,0))=0,0,INDEX( DATOS3!$1:$19996,A2286,MATCH("Total_Fluoro_Time", DATOS3!$1:$1,0))))</f>
        <v>#N/A</v>
      </c>
      <c r="L2286" t="e">
        <f>IF(D2286="","",IF(INDEX( DATOS3!$1:$19996,A2286,MATCH("Total_Acquisition_Time", DATOS3!$1:$1,0))=0,0,INDEX( DATOS3!$1:$19996,A2286,MATCH("Total_Acquisition_Time", DATOS3!$1:$1,0))))</f>
        <v>#N/A</v>
      </c>
      <c r="M2286" t="e">
        <f>IF(D2286="","",IF(INDEX( DATOS3!$1:$19996,A2286,MATCH("Acquisition_Plane_in_Accumulated_Dose_Data", DATOS3!$1:$1,0))=0,"",INDEX( DATOS3!$1:$19996,A2286,MATCH("Acquisition_Plane_in_Accumulated_Dose_Data", DATOS3!$1:$1,0))))</f>
        <v>#N/A</v>
      </c>
    </row>
    <row r="2287" spans="1:13" hidden="1" x14ac:dyDescent="0.25">
      <c r="A2287">
        <v>2287</v>
      </c>
      <c r="B2287" t="e">
        <f t="shared" si="36"/>
        <v>#N/A</v>
      </c>
      <c r="D2287" t="e">
        <f>IF(INDEX(DATOS3!$1:$19996,A2287,MATCH("PatientID",DATOS3!$1:$1,0))=0,"",INDEX(DATOS3!$1:$19996,A2287,MATCH("PatientID",DATOS3!$1:$1,0)))</f>
        <v>#N/A</v>
      </c>
      <c r="F2287" t="e">
        <f>IF(D2287="","",IF(INDEX( DATOS3!$1:$19996,A2287,MATCH("SeriesDate", DATOS3!$1:$1,0))=0,"",INDEX( DATOS3!$1:$19996,A2287,MATCH("SeriesDate", DATOS3!$1:$1,0))))</f>
        <v>#N/A</v>
      </c>
      <c r="G2287" t="e">
        <f>IF(D2287="","",IF(INDEX( DATOS3!$1:$19996,A2287,MATCH("SeriesTime", DATOS3!$1:$1,0))=0,"",INDEX( DATOS3!$1:$19996,A2287,MATCH("SeriesTime", DATOS3!$1:$1,0))))</f>
        <v>#N/A</v>
      </c>
      <c r="H2287" t="e">
        <f>IF(D2287="","",IF(INDEX( DATOS3!$1:$19996,A2287,MATCH("StudyDescription", DATOS3!$1:$1,0))=0,"",INDEX( DATOS3!$1:$19996,A2287,MATCH("StudyDescription", DATOS3!$1:$1,0))))</f>
        <v>#N/A</v>
      </c>
      <c r="I2287" t="e">
        <f>IF(D2287="","",IF(INDEX( DATOS3!$1:$19996,A2287,MATCH("Dose_Area_Product_Total", DATOS3!$1:$1,0))=0,0,INDEX( DATOS3!$1:$19996,A2287,MATCH("Dose_Area_Product_Total", DATOS3!$1:$1,0))))</f>
        <v>#N/A</v>
      </c>
      <c r="J2287" t="e">
        <f>IF(D2287="","",IF(INDEX( DATOS3!$1:$19996,A2287,MATCH("Dose_RP_Total", DATOS3!$1:$1,0))=0,0,INDEX( DATOS3!$1:$19996,A2287,MATCH("Dose_RP_Total", DATOS3!$1:$1,0))))</f>
        <v>#N/A</v>
      </c>
      <c r="K2287" t="e">
        <f>IF(D2287="","",IF(INDEX( DATOS3!$1:$19996,A2287,MATCH("Total_Fluoro_Time", DATOS3!$1:$1,0))=0,0,INDEX( DATOS3!$1:$19996,A2287,MATCH("Total_Fluoro_Time", DATOS3!$1:$1,0))))</f>
        <v>#N/A</v>
      </c>
      <c r="L2287" t="e">
        <f>IF(D2287="","",IF(INDEX( DATOS3!$1:$19996,A2287,MATCH("Total_Acquisition_Time", DATOS3!$1:$1,0))=0,0,INDEX( DATOS3!$1:$19996,A2287,MATCH("Total_Acquisition_Time", DATOS3!$1:$1,0))))</f>
        <v>#N/A</v>
      </c>
      <c r="M2287" t="e">
        <f>IF(D2287="","",IF(INDEX( DATOS3!$1:$19996,A2287,MATCH("Acquisition_Plane_in_Accumulated_Dose_Data", DATOS3!$1:$1,0))=0,"",INDEX( DATOS3!$1:$19996,A2287,MATCH("Acquisition_Plane_in_Accumulated_Dose_Data", DATOS3!$1:$1,0))))</f>
        <v>#N/A</v>
      </c>
    </row>
    <row r="2288" spans="1:13" hidden="1" x14ac:dyDescent="0.25">
      <c r="A2288">
        <v>2288</v>
      </c>
      <c r="B2288" t="e">
        <f t="shared" si="36"/>
        <v>#N/A</v>
      </c>
      <c r="D2288" t="e">
        <f>IF(INDEX(DATOS3!$1:$19996,A2288,MATCH("PatientID",DATOS3!$1:$1,0))=0,"",INDEX(DATOS3!$1:$19996,A2288,MATCH("PatientID",DATOS3!$1:$1,0)))</f>
        <v>#N/A</v>
      </c>
      <c r="F2288" t="e">
        <f>IF(D2288="","",IF(INDEX( DATOS3!$1:$19996,A2288,MATCH("SeriesDate", DATOS3!$1:$1,0))=0,"",INDEX( DATOS3!$1:$19996,A2288,MATCH("SeriesDate", DATOS3!$1:$1,0))))</f>
        <v>#N/A</v>
      </c>
      <c r="G2288" t="e">
        <f>IF(D2288="","",IF(INDEX( DATOS3!$1:$19996,A2288,MATCH("SeriesTime", DATOS3!$1:$1,0))=0,"",INDEX( DATOS3!$1:$19996,A2288,MATCH("SeriesTime", DATOS3!$1:$1,0))))</f>
        <v>#N/A</v>
      </c>
      <c r="H2288" t="e">
        <f>IF(D2288="","",IF(INDEX( DATOS3!$1:$19996,A2288,MATCH("StudyDescription", DATOS3!$1:$1,0))=0,"",INDEX( DATOS3!$1:$19996,A2288,MATCH("StudyDescription", DATOS3!$1:$1,0))))</f>
        <v>#N/A</v>
      </c>
      <c r="I2288" t="e">
        <f>IF(D2288="","",IF(INDEX( DATOS3!$1:$19996,A2288,MATCH("Dose_Area_Product_Total", DATOS3!$1:$1,0))=0,0,INDEX( DATOS3!$1:$19996,A2288,MATCH("Dose_Area_Product_Total", DATOS3!$1:$1,0))))</f>
        <v>#N/A</v>
      </c>
      <c r="J2288" t="e">
        <f>IF(D2288="","",IF(INDEX( DATOS3!$1:$19996,A2288,MATCH("Dose_RP_Total", DATOS3!$1:$1,0))=0,0,INDEX( DATOS3!$1:$19996,A2288,MATCH("Dose_RP_Total", DATOS3!$1:$1,0))))</f>
        <v>#N/A</v>
      </c>
      <c r="K2288" t="e">
        <f>IF(D2288="","",IF(INDEX( DATOS3!$1:$19996,A2288,MATCH("Total_Fluoro_Time", DATOS3!$1:$1,0))=0,0,INDEX( DATOS3!$1:$19996,A2288,MATCH("Total_Fluoro_Time", DATOS3!$1:$1,0))))</f>
        <v>#N/A</v>
      </c>
      <c r="L2288" t="e">
        <f>IF(D2288="","",IF(INDEX( DATOS3!$1:$19996,A2288,MATCH("Total_Acquisition_Time", DATOS3!$1:$1,0))=0,0,INDEX( DATOS3!$1:$19996,A2288,MATCH("Total_Acquisition_Time", DATOS3!$1:$1,0))))</f>
        <v>#N/A</v>
      </c>
      <c r="M2288" t="e">
        <f>IF(D2288="","",IF(INDEX( DATOS3!$1:$19996,A2288,MATCH("Acquisition_Plane_in_Accumulated_Dose_Data", DATOS3!$1:$1,0))=0,"",INDEX( DATOS3!$1:$19996,A2288,MATCH("Acquisition_Plane_in_Accumulated_Dose_Data", DATOS3!$1:$1,0))))</f>
        <v>#N/A</v>
      </c>
    </row>
    <row r="2289" spans="1:13" hidden="1" x14ac:dyDescent="0.25">
      <c r="A2289">
        <v>2289</v>
      </c>
      <c r="B2289" t="e">
        <f t="shared" si="36"/>
        <v>#N/A</v>
      </c>
      <c r="D2289" t="e">
        <f>IF(INDEX(DATOS3!$1:$19996,A2289,MATCH("PatientID",DATOS3!$1:$1,0))=0,"",INDEX(DATOS3!$1:$19996,A2289,MATCH("PatientID",DATOS3!$1:$1,0)))</f>
        <v>#N/A</v>
      </c>
      <c r="F2289" t="e">
        <f>IF(D2289="","",IF(INDEX( DATOS3!$1:$19996,A2289,MATCH("SeriesDate", DATOS3!$1:$1,0))=0,"",INDEX( DATOS3!$1:$19996,A2289,MATCH("SeriesDate", DATOS3!$1:$1,0))))</f>
        <v>#N/A</v>
      </c>
      <c r="G2289" t="e">
        <f>IF(D2289="","",IF(INDEX( DATOS3!$1:$19996,A2289,MATCH("SeriesTime", DATOS3!$1:$1,0))=0,"",INDEX( DATOS3!$1:$19996,A2289,MATCH("SeriesTime", DATOS3!$1:$1,0))))</f>
        <v>#N/A</v>
      </c>
      <c r="H2289" t="e">
        <f>IF(D2289="","",IF(INDEX( DATOS3!$1:$19996,A2289,MATCH("StudyDescription", DATOS3!$1:$1,0))=0,"",INDEX( DATOS3!$1:$19996,A2289,MATCH("StudyDescription", DATOS3!$1:$1,0))))</f>
        <v>#N/A</v>
      </c>
      <c r="I2289" t="e">
        <f>IF(D2289="","",IF(INDEX( DATOS3!$1:$19996,A2289,MATCH("Dose_Area_Product_Total", DATOS3!$1:$1,0))=0,0,INDEX( DATOS3!$1:$19996,A2289,MATCH("Dose_Area_Product_Total", DATOS3!$1:$1,0))))</f>
        <v>#N/A</v>
      </c>
      <c r="J2289" t="e">
        <f>IF(D2289="","",IF(INDEX( DATOS3!$1:$19996,A2289,MATCH("Dose_RP_Total", DATOS3!$1:$1,0))=0,0,INDEX( DATOS3!$1:$19996,A2289,MATCH("Dose_RP_Total", DATOS3!$1:$1,0))))</f>
        <v>#N/A</v>
      </c>
      <c r="K2289" t="e">
        <f>IF(D2289="","",IF(INDEX( DATOS3!$1:$19996,A2289,MATCH("Total_Fluoro_Time", DATOS3!$1:$1,0))=0,0,INDEX( DATOS3!$1:$19996,A2289,MATCH("Total_Fluoro_Time", DATOS3!$1:$1,0))))</f>
        <v>#N/A</v>
      </c>
      <c r="L2289" t="e">
        <f>IF(D2289="","",IF(INDEX( DATOS3!$1:$19996,A2289,MATCH("Total_Acquisition_Time", DATOS3!$1:$1,0))=0,0,INDEX( DATOS3!$1:$19996,A2289,MATCH("Total_Acquisition_Time", DATOS3!$1:$1,0))))</f>
        <v>#N/A</v>
      </c>
      <c r="M2289" t="e">
        <f>IF(D2289="","",IF(INDEX( DATOS3!$1:$19996,A2289,MATCH("Acquisition_Plane_in_Accumulated_Dose_Data", DATOS3!$1:$1,0))=0,"",INDEX( DATOS3!$1:$19996,A2289,MATCH("Acquisition_Plane_in_Accumulated_Dose_Data", DATOS3!$1:$1,0))))</f>
        <v>#N/A</v>
      </c>
    </row>
    <row r="2290" spans="1:13" hidden="1" x14ac:dyDescent="0.25">
      <c r="A2290">
        <v>2290</v>
      </c>
      <c r="B2290" t="e">
        <f t="shared" si="36"/>
        <v>#N/A</v>
      </c>
      <c r="D2290" t="e">
        <f>IF(INDEX(DATOS3!$1:$19996,A2290,MATCH("PatientID",DATOS3!$1:$1,0))=0,"",INDEX(DATOS3!$1:$19996,A2290,MATCH("PatientID",DATOS3!$1:$1,0)))</f>
        <v>#N/A</v>
      </c>
      <c r="F2290" t="e">
        <f>IF(D2290="","",IF(INDEX( DATOS3!$1:$19996,A2290,MATCH("SeriesDate", DATOS3!$1:$1,0))=0,"",INDEX( DATOS3!$1:$19996,A2290,MATCH("SeriesDate", DATOS3!$1:$1,0))))</f>
        <v>#N/A</v>
      </c>
      <c r="G2290" t="e">
        <f>IF(D2290="","",IF(INDEX( DATOS3!$1:$19996,A2290,MATCH("SeriesTime", DATOS3!$1:$1,0))=0,"",INDEX( DATOS3!$1:$19996,A2290,MATCH("SeriesTime", DATOS3!$1:$1,0))))</f>
        <v>#N/A</v>
      </c>
      <c r="H2290" t="e">
        <f>IF(D2290="","",IF(INDEX( DATOS3!$1:$19996,A2290,MATCH("StudyDescription", DATOS3!$1:$1,0))=0,"",INDEX( DATOS3!$1:$19996,A2290,MATCH("StudyDescription", DATOS3!$1:$1,0))))</f>
        <v>#N/A</v>
      </c>
      <c r="I2290" t="e">
        <f>IF(D2290="","",IF(INDEX( DATOS3!$1:$19996,A2290,MATCH("Dose_Area_Product_Total", DATOS3!$1:$1,0))=0,0,INDEX( DATOS3!$1:$19996,A2290,MATCH("Dose_Area_Product_Total", DATOS3!$1:$1,0))))</f>
        <v>#N/A</v>
      </c>
      <c r="J2290" t="e">
        <f>IF(D2290="","",IF(INDEX( DATOS3!$1:$19996,A2290,MATCH("Dose_RP_Total", DATOS3!$1:$1,0))=0,0,INDEX( DATOS3!$1:$19996,A2290,MATCH("Dose_RP_Total", DATOS3!$1:$1,0))))</f>
        <v>#N/A</v>
      </c>
      <c r="K2290" t="e">
        <f>IF(D2290="","",IF(INDEX( DATOS3!$1:$19996,A2290,MATCH("Total_Fluoro_Time", DATOS3!$1:$1,0))=0,0,INDEX( DATOS3!$1:$19996,A2290,MATCH("Total_Fluoro_Time", DATOS3!$1:$1,0))))</f>
        <v>#N/A</v>
      </c>
      <c r="L2290" t="e">
        <f>IF(D2290="","",IF(INDEX( DATOS3!$1:$19996,A2290,MATCH("Total_Acquisition_Time", DATOS3!$1:$1,0))=0,0,INDEX( DATOS3!$1:$19996,A2290,MATCH("Total_Acquisition_Time", DATOS3!$1:$1,0))))</f>
        <v>#N/A</v>
      </c>
      <c r="M2290" t="e">
        <f>IF(D2290="","",IF(INDEX( DATOS3!$1:$19996,A2290,MATCH("Acquisition_Plane_in_Accumulated_Dose_Data", DATOS3!$1:$1,0))=0,"",INDEX( DATOS3!$1:$19996,A2290,MATCH("Acquisition_Plane_in_Accumulated_Dose_Data", DATOS3!$1:$1,0))))</f>
        <v>#N/A</v>
      </c>
    </row>
    <row r="2291" spans="1:13" hidden="1" x14ac:dyDescent="0.25">
      <c r="A2291">
        <v>2291</v>
      </c>
      <c r="B2291" t="e">
        <f t="shared" si="36"/>
        <v>#N/A</v>
      </c>
      <c r="D2291" t="e">
        <f>IF(INDEX(DATOS3!$1:$19996,A2291,MATCH("PatientID",DATOS3!$1:$1,0))=0,"",INDEX(DATOS3!$1:$19996,A2291,MATCH("PatientID",DATOS3!$1:$1,0)))</f>
        <v>#N/A</v>
      </c>
      <c r="F2291" t="e">
        <f>IF(D2291="","",IF(INDEX( DATOS3!$1:$19996,A2291,MATCH("SeriesDate", DATOS3!$1:$1,0))=0,"",INDEX( DATOS3!$1:$19996,A2291,MATCH("SeriesDate", DATOS3!$1:$1,0))))</f>
        <v>#N/A</v>
      </c>
      <c r="G2291" t="e">
        <f>IF(D2291="","",IF(INDEX( DATOS3!$1:$19996,A2291,MATCH("SeriesTime", DATOS3!$1:$1,0))=0,"",INDEX( DATOS3!$1:$19996,A2291,MATCH("SeriesTime", DATOS3!$1:$1,0))))</f>
        <v>#N/A</v>
      </c>
      <c r="H2291" t="e">
        <f>IF(D2291="","",IF(INDEX( DATOS3!$1:$19996,A2291,MATCH("StudyDescription", DATOS3!$1:$1,0))=0,"",INDEX( DATOS3!$1:$19996,A2291,MATCH("StudyDescription", DATOS3!$1:$1,0))))</f>
        <v>#N/A</v>
      </c>
      <c r="I2291" t="e">
        <f>IF(D2291="","",IF(INDEX( DATOS3!$1:$19996,A2291,MATCH("Dose_Area_Product_Total", DATOS3!$1:$1,0))=0,0,INDEX( DATOS3!$1:$19996,A2291,MATCH("Dose_Area_Product_Total", DATOS3!$1:$1,0))))</f>
        <v>#N/A</v>
      </c>
      <c r="J2291" t="e">
        <f>IF(D2291="","",IF(INDEX( DATOS3!$1:$19996,A2291,MATCH("Dose_RP_Total", DATOS3!$1:$1,0))=0,0,INDEX( DATOS3!$1:$19996,A2291,MATCH("Dose_RP_Total", DATOS3!$1:$1,0))))</f>
        <v>#N/A</v>
      </c>
      <c r="K2291" t="e">
        <f>IF(D2291="","",IF(INDEX( DATOS3!$1:$19996,A2291,MATCH("Total_Fluoro_Time", DATOS3!$1:$1,0))=0,0,INDEX( DATOS3!$1:$19996,A2291,MATCH("Total_Fluoro_Time", DATOS3!$1:$1,0))))</f>
        <v>#N/A</v>
      </c>
      <c r="L2291" t="e">
        <f>IF(D2291="","",IF(INDEX( DATOS3!$1:$19996,A2291,MATCH("Total_Acquisition_Time", DATOS3!$1:$1,0))=0,0,INDEX( DATOS3!$1:$19996,A2291,MATCH("Total_Acquisition_Time", DATOS3!$1:$1,0))))</f>
        <v>#N/A</v>
      </c>
      <c r="M2291" t="e">
        <f>IF(D2291="","",IF(INDEX( DATOS3!$1:$19996,A2291,MATCH("Acquisition_Plane_in_Accumulated_Dose_Data", DATOS3!$1:$1,0))=0,"",INDEX( DATOS3!$1:$19996,A2291,MATCH("Acquisition_Plane_in_Accumulated_Dose_Data", DATOS3!$1:$1,0))))</f>
        <v>#N/A</v>
      </c>
    </row>
    <row r="2292" spans="1:13" hidden="1" x14ac:dyDescent="0.25">
      <c r="A2292">
        <v>2292</v>
      </c>
      <c r="B2292" t="e">
        <f t="shared" si="36"/>
        <v>#N/A</v>
      </c>
      <c r="D2292" t="e">
        <f>IF(INDEX(DATOS3!$1:$19996,A2292,MATCH("PatientID",DATOS3!$1:$1,0))=0,"",INDEX(DATOS3!$1:$19996,A2292,MATCH("PatientID",DATOS3!$1:$1,0)))</f>
        <v>#N/A</v>
      </c>
      <c r="F2292" t="e">
        <f>IF(D2292="","",IF(INDEX( DATOS3!$1:$19996,A2292,MATCH("SeriesDate", DATOS3!$1:$1,0))=0,"",INDEX( DATOS3!$1:$19996,A2292,MATCH("SeriesDate", DATOS3!$1:$1,0))))</f>
        <v>#N/A</v>
      </c>
      <c r="G2292" t="e">
        <f>IF(D2292="","",IF(INDEX( DATOS3!$1:$19996,A2292,MATCH("SeriesTime", DATOS3!$1:$1,0))=0,"",INDEX( DATOS3!$1:$19996,A2292,MATCH("SeriesTime", DATOS3!$1:$1,0))))</f>
        <v>#N/A</v>
      </c>
      <c r="H2292" t="e">
        <f>IF(D2292="","",IF(INDEX( DATOS3!$1:$19996,A2292,MATCH("StudyDescription", DATOS3!$1:$1,0))=0,"",INDEX( DATOS3!$1:$19996,A2292,MATCH("StudyDescription", DATOS3!$1:$1,0))))</f>
        <v>#N/A</v>
      </c>
      <c r="I2292" t="e">
        <f>IF(D2292="","",IF(INDEX( DATOS3!$1:$19996,A2292,MATCH("Dose_Area_Product_Total", DATOS3!$1:$1,0))=0,0,INDEX( DATOS3!$1:$19996,A2292,MATCH("Dose_Area_Product_Total", DATOS3!$1:$1,0))))</f>
        <v>#N/A</v>
      </c>
      <c r="J2292" t="e">
        <f>IF(D2292="","",IF(INDEX( DATOS3!$1:$19996,A2292,MATCH("Dose_RP_Total", DATOS3!$1:$1,0))=0,0,INDEX( DATOS3!$1:$19996,A2292,MATCH("Dose_RP_Total", DATOS3!$1:$1,0))))</f>
        <v>#N/A</v>
      </c>
      <c r="K2292" t="e">
        <f>IF(D2292="","",IF(INDEX( DATOS3!$1:$19996,A2292,MATCH("Total_Fluoro_Time", DATOS3!$1:$1,0))=0,0,INDEX( DATOS3!$1:$19996,A2292,MATCH("Total_Fluoro_Time", DATOS3!$1:$1,0))))</f>
        <v>#N/A</v>
      </c>
      <c r="L2292" t="e">
        <f>IF(D2292="","",IF(INDEX( DATOS3!$1:$19996,A2292,MATCH("Total_Acquisition_Time", DATOS3!$1:$1,0))=0,0,INDEX( DATOS3!$1:$19996,A2292,MATCH("Total_Acquisition_Time", DATOS3!$1:$1,0))))</f>
        <v>#N/A</v>
      </c>
      <c r="M2292" t="e">
        <f>IF(D2292="","",IF(INDEX( DATOS3!$1:$19996,A2292,MATCH("Acquisition_Plane_in_Accumulated_Dose_Data", DATOS3!$1:$1,0))=0,"",INDEX( DATOS3!$1:$19996,A2292,MATCH("Acquisition_Plane_in_Accumulated_Dose_Data", DATOS3!$1:$1,0))))</f>
        <v>#N/A</v>
      </c>
    </row>
    <row r="2293" spans="1:13" hidden="1" x14ac:dyDescent="0.25">
      <c r="A2293">
        <v>2293</v>
      </c>
      <c r="B2293" t="e">
        <f t="shared" si="36"/>
        <v>#N/A</v>
      </c>
      <c r="D2293" t="e">
        <f>IF(INDEX(DATOS3!$1:$19996,A2293,MATCH("PatientID",DATOS3!$1:$1,0))=0,"",INDEX(DATOS3!$1:$19996,A2293,MATCH("PatientID",DATOS3!$1:$1,0)))</f>
        <v>#N/A</v>
      </c>
      <c r="F2293" t="e">
        <f>IF(D2293="","",IF(INDEX( DATOS3!$1:$19996,A2293,MATCH("SeriesDate", DATOS3!$1:$1,0))=0,"",INDEX( DATOS3!$1:$19996,A2293,MATCH("SeriesDate", DATOS3!$1:$1,0))))</f>
        <v>#N/A</v>
      </c>
      <c r="G2293" t="e">
        <f>IF(D2293="","",IF(INDEX( DATOS3!$1:$19996,A2293,MATCH("SeriesTime", DATOS3!$1:$1,0))=0,"",INDEX( DATOS3!$1:$19996,A2293,MATCH("SeriesTime", DATOS3!$1:$1,0))))</f>
        <v>#N/A</v>
      </c>
      <c r="H2293" t="e">
        <f>IF(D2293="","",IF(INDEX( DATOS3!$1:$19996,A2293,MATCH("StudyDescription", DATOS3!$1:$1,0))=0,"",INDEX( DATOS3!$1:$19996,A2293,MATCH("StudyDescription", DATOS3!$1:$1,0))))</f>
        <v>#N/A</v>
      </c>
      <c r="I2293" t="e">
        <f>IF(D2293="","",IF(INDEX( DATOS3!$1:$19996,A2293,MATCH("Dose_Area_Product_Total", DATOS3!$1:$1,0))=0,0,INDEX( DATOS3!$1:$19996,A2293,MATCH("Dose_Area_Product_Total", DATOS3!$1:$1,0))))</f>
        <v>#N/A</v>
      </c>
      <c r="J2293" t="e">
        <f>IF(D2293="","",IF(INDEX( DATOS3!$1:$19996,A2293,MATCH("Dose_RP_Total", DATOS3!$1:$1,0))=0,0,INDEX( DATOS3!$1:$19996,A2293,MATCH("Dose_RP_Total", DATOS3!$1:$1,0))))</f>
        <v>#N/A</v>
      </c>
      <c r="K2293" t="e">
        <f>IF(D2293="","",IF(INDEX( DATOS3!$1:$19996,A2293,MATCH("Total_Fluoro_Time", DATOS3!$1:$1,0))=0,0,INDEX( DATOS3!$1:$19996,A2293,MATCH("Total_Fluoro_Time", DATOS3!$1:$1,0))))</f>
        <v>#N/A</v>
      </c>
      <c r="L2293" t="e">
        <f>IF(D2293="","",IF(INDEX( DATOS3!$1:$19996,A2293,MATCH("Total_Acquisition_Time", DATOS3!$1:$1,0))=0,0,INDEX( DATOS3!$1:$19996,A2293,MATCH("Total_Acquisition_Time", DATOS3!$1:$1,0))))</f>
        <v>#N/A</v>
      </c>
      <c r="M2293" t="e">
        <f>IF(D2293="","",IF(INDEX( DATOS3!$1:$19996,A2293,MATCH("Acquisition_Plane_in_Accumulated_Dose_Data", DATOS3!$1:$1,0))=0,"",INDEX( DATOS3!$1:$19996,A2293,MATCH("Acquisition_Plane_in_Accumulated_Dose_Data", DATOS3!$1:$1,0))))</f>
        <v>#N/A</v>
      </c>
    </row>
    <row r="2294" spans="1:13" hidden="1" x14ac:dyDescent="0.25">
      <c r="A2294">
        <v>2294</v>
      </c>
      <c r="B2294" t="e">
        <f t="shared" si="36"/>
        <v>#N/A</v>
      </c>
      <c r="D2294" t="e">
        <f>IF(INDEX(DATOS3!$1:$19996,A2294,MATCH("PatientID",DATOS3!$1:$1,0))=0,"",INDEX(DATOS3!$1:$19996,A2294,MATCH("PatientID",DATOS3!$1:$1,0)))</f>
        <v>#N/A</v>
      </c>
      <c r="F2294" t="e">
        <f>IF(D2294="","",IF(INDEX( DATOS3!$1:$19996,A2294,MATCH("SeriesDate", DATOS3!$1:$1,0))=0,"",INDEX( DATOS3!$1:$19996,A2294,MATCH("SeriesDate", DATOS3!$1:$1,0))))</f>
        <v>#N/A</v>
      </c>
      <c r="G2294" t="e">
        <f>IF(D2294="","",IF(INDEX( DATOS3!$1:$19996,A2294,MATCH("SeriesTime", DATOS3!$1:$1,0))=0,"",INDEX( DATOS3!$1:$19996,A2294,MATCH("SeriesTime", DATOS3!$1:$1,0))))</f>
        <v>#N/A</v>
      </c>
      <c r="H2294" t="e">
        <f>IF(D2294="","",IF(INDEX( DATOS3!$1:$19996,A2294,MATCH("StudyDescription", DATOS3!$1:$1,0))=0,"",INDEX( DATOS3!$1:$19996,A2294,MATCH("StudyDescription", DATOS3!$1:$1,0))))</f>
        <v>#N/A</v>
      </c>
      <c r="I2294" t="e">
        <f>IF(D2294="","",IF(INDEX( DATOS3!$1:$19996,A2294,MATCH("Dose_Area_Product_Total", DATOS3!$1:$1,0))=0,0,INDEX( DATOS3!$1:$19996,A2294,MATCH("Dose_Area_Product_Total", DATOS3!$1:$1,0))))</f>
        <v>#N/A</v>
      </c>
      <c r="J2294" t="e">
        <f>IF(D2294="","",IF(INDEX( DATOS3!$1:$19996,A2294,MATCH("Dose_RP_Total", DATOS3!$1:$1,0))=0,0,INDEX( DATOS3!$1:$19996,A2294,MATCH("Dose_RP_Total", DATOS3!$1:$1,0))))</f>
        <v>#N/A</v>
      </c>
      <c r="K2294" t="e">
        <f>IF(D2294="","",IF(INDEX( DATOS3!$1:$19996,A2294,MATCH("Total_Fluoro_Time", DATOS3!$1:$1,0))=0,0,INDEX( DATOS3!$1:$19996,A2294,MATCH("Total_Fluoro_Time", DATOS3!$1:$1,0))))</f>
        <v>#N/A</v>
      </c>
      <c r="L2294" t="e">
        <f>IF(D2294="","",IF(INDEX( DATOS3!$1:$19996,A2294,MATCH("Total_Acquisition_Time", DATOS3!$1:$1,0))=0,0,INDEX( DATOS3!$1:$19996,A2294,MATCH("Total_Acquisition_Time", DATOS3!$1:$1,0))))</f>
        <v>#N/A</v>
      </c>
      <c r="M2294" t="e">
        <f>IF(D2294="","",IF(INDEX( DATOS3!$1:$19996,A2294,MATCH("Acquisition_Plane_in_Accumulated_Dose_Data", DATOS3!$1:$1,0))=0,"",INDEX( DATOS3!$1:$19996,A2294,MATCH("Acquisition_Plane_in_Accumulated_Dose_Data", DATOS3!$1:$1,0))))</f>
        <v>#N/A</v>
      </c>
    </row>
    <row r="2295" spans="1:13" hidden="1" x14ac:dyDescent="0.25">
      <c r="A2295">
        <v>2295</v>
      </c>
      <c r="B2295" t="e">
        <f t="shared" si="36"/>
        <v>#N/A</v>
      </c>
      <c r="D2295" t="e">
        <f>IF(INDEX(DATOS3!$1:$19996,A2295,MATCH("PatientID",DATOS3!$1:$1,0))=0,"",INDEX(DATOS3!$1:$19996,A2295,MATCH("PatientID",DATOS3!$1:$1,0)))</f>
        <v>#N/A</v>
      </c>
      <c r="F2295" t="e">
        <f>IF(D2295="","",IF(INDEX( DATOS3!$1:$19996,A2295,MATCH("SeriesDate", DATOS3!$1:$1,0))=0,"",INDEX( DATOS3!$1:$19996,A2295,MATCH("SeriesDate", DATOS3!$1:$1,0))))</f>
        <v>#N/A</v>
      </c>
      <c r="G2295" t="e">
        <f>IF(D2295="","",IF(INDEX( DATOS3!$1:$19996,A2295,MATCH("SeriesTime", DATOS3!$1:$1,0))=0,"",INDEX( DATOS3!$1:$19996,A2295,MATCH("SeriesTime", DATOS3!$1:$1,0))))</f>
        <v>#N/A</v>
      </c>
      <c r="H2295" t="e">
        <f>IF(D2295="","",IF(INDEX( DATOS3!$1:$19996,A2295,MATCH("StudyDescription", DATOS3!$1:$1,0))=0,"",INDEX( DATOS3!$1:$19996,A2295,MATCH("StudyDescription", DATOS3!$1:$1,0))))</f>
        <v>#N/A</v>
      </c>
      <c r="I2295" t="e">
        <f>IF(D2295="","",IF(INDEX( DATOS3!$1:$19996,A2295,MATCH("Dose_Area_Product_Total", DATOS3!$1:$1,0))=0,0,INDEX( DATOS3!$1:$19996,A2295,MATCH("Dose_Area_Product_Total", DATOS3!$1:$1,0))))</f>
        <v>#N/A</v>
      </c>
      <c r="J2295" t="e">
        <f>IF(D2295="","",IF(INDEX( DATOS3!$1:$19996,A2295,MATCH("Dose_RP_Total", DATOS3!$1:$1,0))=0,0,INDEX( DATOS3!$1:$19996,A2295,MATCH("Dose_RP_Total", DATOS3!$1:$1,0))))</f>
        <v>#N/A</v>
      </c>
      <c r="K2295" t="e">
        <f>IF(D2295="","",IF(INDEX( DATOS3!$1:$19996,A2295,MATCH("Total_Fluoro_Time", DATOS3!$1:$1,0))=0,0,INDEX( DATOS3!$1:$19996,A2295,MATCH("Total_Fluoro_Time", DATOS3!$1:$1,0))))</f>
        <v>#N/A</v>
      </c>
      <c r="L2295" t="e">
        <f>IF(D2295="","",IF(INDEX( DATOS3!$1:$19996,A2295,MATCH("Total_Acquisition_Time", DATOS3!$1:$1,0))=0,0,INDEX( DATOS3!$1:$19996,A2295,MATCH("Total_Acquisition_Time", DATOS3!$1:$1,0))))</f>
        <v>#N/A</v>
      </c>
      <c r="M2295" t="e">
        <f>IF(D2295="","",IF(INDEX( DATOS3!$1:$19996,A2295,MATCH("Acquisition_Plane_in_Accumulated_Dose_Data", DATOS3!$1:$1,0))=0,"",INDEX( DATOS3!$1:$19996,A2295,MATCH("Acquisition_Plane_in_Accumulated_Dose_Data", DATOS3!$1:$1,0))))</f>
        <v>#N/A</v>
      </c>
    </row>
    <row r="2296" spans="1:13" hidden="1" x14ac:dyDescent="0.25">
      <c r="A2296">
        <v>2296</v>
      </c>
      <c r="B2296" t="e">
        <f t="shared" si="36"/>
        <v>#N/A</v>
      </c>
      <c r="D2296" t="e">
        <f>IF(INDEX(DATOS3!$1:$19996,A2296,MATCH("PatientID",DATOS3!$1:$1,0))=0,"",INDEX(DATOS3!$1:$19996,A2296,MATCH("PatientID",DATOS3!$1:$1,0)))</f>
        <v>#N/A</v>
      </c>
      <c r="F2296" t="e">
        <f>IF(D2296="","",IF(INDEX( DATOS3!$1:$19996,A2296,MATCH("SeriesDate", DATOS3!$1:$1,0))=0,"",INDEX( DATOS3!$1:$19996,A2296,MATCH("SeriesDate", DATOS3!$1:$1,0))))</f>
        <v>#N/A</v>
      </c>
      <c r="G2296" t="e">
        <f>IF(D2296="","",IF(INDEX( DATOS3!$1:$19996,A2296,MATCH("SeriesTime", DATOS3!$1:$1,0))=0,"",INDEX( DATOS3!$1:$19996,A2296,MATCH("SeriesTime", DATOS3!$1:$1,0))))</f>
        <v>#N/A</v>
      </c>
      <c r="H2296" t="e">
        <f>IF(D2296="","",IF(INDEX( DATOS3!$1:$19996,A2296,MATCH("StudyDescription", DATOS3!$1:$1,0))=0,"",INDEX( DATOS3!$1:$19996,A2296,MATCH("StudyDescription", DATOS3!$1:$1,0))))</f>
        <v>#N/A</v>
      </c>
      <c r="I2296" t="e">
        <f>IF(D2296="","",IF(INDEX( DATOS3!$1:$19996,A2296,MATCH("Dose_Area_Product_Total", DATOS3!$1:$1,0))=0,0,INDEX( DATOS3!$1:$19996,A2296,MATCH("Dose_Area_Product_Total", DATOS3!$1:$1,0))))</f>
        <v>#N/A</v>
      </c>
      <c r="J2296" t="e">
        <f>IF(D2296="","",IF(INDEX( DATOS3!$1:$19996,A2296,MATCH("Dose_RP_Total", DATOS3!$1:$1,0))=0,0,INDEX( DATOS3!$1:$19996,A2296,MATCH("Dose_RP_Total", DATOS3!$1:$1,0))))</f>
        <v>#N/A</v>
      </c>
      <c r="K2296" t="e">
        <f>IF(D2296="","",IF(INDEX( DATOS3!$1:$19996,A2296,MATCH("Total_Fluoro_Time", DATOS3!$1:$1,0))=0,0,INDEX( DATOS3!$1:$19996,A2296,MATCH("Total_Fluoro_Time", DATOS3!$1:$1,0))))</f>
        <v>#N/A</v>
      </c>
      <c r="L2296" t="e">
        <f>IF(D2296="","",IF(INDEX( DATOS3!$1:$19996,A2296,MATCH("Total_Acquisition_Time", DATOS3!$1:$1,0))=0,0,INDEX( DATOS3!$1:$19996,A2296,MATCH("Total_Acquisition_Time", DATOS3!$1:$1,0))))</f>
        <v>#N/A</v>
      </c>
      <c r="M2296" t="e">
        <f>IF(D2296="","",IF(INDEX( DATOS3!$1:$19996,A2296,MATCH("Acquisition_Plane_in_Accumulated_Dose_Data", DATOS3!$1:$1,0))=0,"",INDEX( DATOS3!$1:$19996,A2296,MATCH("Acquisition_Plane_in_Accumulated_Dose_Data", DATOS3!$1:$1,0))))</f>
        <v>#N/A</v>
      </c>
    </row>
    <row r="2297" spans="1:13" hidden="1" x14ac:dyDescent="0.25">
      <c r="A2297">
        <v>2297</v>
      </c>
      <c r="B2297" t="e">
        <f t="shared" si="36"/>
        <v>#N/A</v>
      </c>
      <c r="D2297" t="e">
        <f>IF(INDEX(DATOS3!$1:$19996,A2297,MATCH("PatientID",DATOS3!$1:$1,0))=0,"",INDEX(DATOS3!$1:$19996,A2297,MATCH("PatientID",DATOS3!$1:$1,0)))</f>
        <v>#N/A</v>
      </c>
      <c r="F2297" t="e">
        <f>IF(D2297="","",IF(INDEX( DATOS3!$1:$19996,A2297,MATCH("SeriesDate", DATOS3!$1:$1,0))=0,"",INDEX( DATOS3!$1:$19996,A2297,MATCH("SeriesDate", DATOS3!$1:$1,0))))</f>
        <v>#N/A</v>
      </c>
      <c r="G2297" t="e">
        <f>IF(D2297="","",IF(INDEX( DATOS3!$1:$19996,A2297,MATCH("SeriesTime", DATOS3!$1:$1,0))=0,"",INDEX( DATOS3!$1:$19996,A2297,MATCH("SeriesTime", DATOS3!$1:$1,0))))</f>
        <v>#N/A</v>
      </c>
      <c r="H2297" t="e">
        <f>IF(D2297="","",IF(INDEX( DATOS3!$1:$19996,A2297,MATCH("StudyDescription", DATOS3!$1:$1,0))=0,"",INDEX( DATOS3!$1:$19996,A2297,MATCH("StudyDescription", DATOS3!$1:$1,0))))</f>
        <v>#N/A</v>
      </c>
      <c r="I2297" t="e">
        <f>IF(D2297="","",IF(INDEX( DATOS3!$1:$19996,A2297,MATCH("Dose_Area_Product_Total", DATOS3!$1:$1,0))=0,0,INDEX( DATOS3!$1:$19996,A2297,MATCH("Dose_Area_Product_Total", DATOS3!$1:$1,0))))</f>
        <v>#N/A</v>
      </c>
      <c r="J2297" t="e">
        <f>IF(D2297="","",IF(INDEX( DATOS3!$1:$19996,A2297,MATCH("Dose_RP_Total", DATOS3!$1:$1,0))=0,0,INDEX( DATOS3!$1:$19996,A2297,MATCH("Dose_RP_Total", DATOS3!$1:$1,0))))</f>
        <v>#N/A</v>
      </c>
      <c r="K2297" t="e">
        <f>IF(D2297="","",IF(INDEX( DATOS3!$1:$19996,A2297,MATCH("Total_Fluoro_Time", DATOS3!$1:$1,0))=0,0,INDEX( DATOS3!$1:$19996,A2297,MATCH("Total_Fluoro_Time", DATOS3!$1:$1,0))))</f>
        <v>#N/A</v>
      </c>
      <c r="L2297" t="e">
        <f>IF(D2297="","",IF(INDEX( DATOS3!$1:$19996,A2297,MATCH("Total_Acquisition_Time", DATOS3!$1:$1,0))=0,0,INDEX( DATOS3!$1:$19996,A2297,MATCH("Total_Acquisition_Time", DATOS3!$1:$1,0))))</f>
        <v>#N/A</v>
      </c>
      <c r="M2297" t="e">
        <f>IF(D2297="","",IF(INDEX( DATOS3!$1:$19996,A2297,MATCH("Acquisition_Plane_in_Accumulated_Dose_Data", DATOS3!$1:$1,0))=0,"",INDEX( DATOS3!$1:$19996,A2297,MATCH("Acquisition_Plane_in_Accumulated_Dose_Data", DATOS3!$1:$1,0))))</f>
        <v>#N/A</v>
      </c>
    </row>
    <row r="2298" spans="1:13" hidden="1" x14ac:dyDescent="0.25">
      <c r="A2298">
        <v>2298</v>
      </c>
      <c r="B2298" t="e">
        <f t="shared" si="36"/>
        <v>#N/A</v>
      </c>
      <c r="D2298" t="e">
        <f>IF(INDEX(DATOS3!$1:$19996,A2298,MATCH("PatientID",DATOS3!$1:$1,0))=0,"",INDEX(DATOS3!$1:$19996,A2298,MATCH("PatientID",DATOS3!$1:$1,0)))</f>
        <v>#N/A</v>
      </c>
      <c r="F2298" t="e">
        <f>IF(D2298="","",IF(INDEX( DATOS3!$1:$19996,A2298,MATCH("SeriesDate", DATOS3!$1:$1,0))=0,"",INDEX( DATOS3!$1:$19996,A2298,MATCH("SeriesDate", DATOS3!$1:$1,0))))</f>
        <v>#N/A</v>
      </c>
      <c r="G2298" t="e">
        <f>IF(D2298="","",IF(INDEX( DATOS3!$1:$19996,A2298,MATCH("SeriesTime", DATOS3!$1:$1,0))=0,"",INDEX( DATOS3!$1:$19996,A2298,MATCH("SeriesTime", DATOS3!$1:$1,0))))</f>
        <v>#N/A</v>
      </c>
      <c r="H2298" t="e">
        <f>IF(D2298="","",IF(INDEX( DATOS3!$1:$19996,A2298,MATCH("StudyDescription", DATOS3!$1:$1,0))=0,"",INDEX( DATOS3!$1:$19996,A2298,MATCH("StudyDescription", DATOS3!$1:$1,0))))</f>
        <v>#N/A</v>
      </c>
      <c r="I2298" t="e">
        <f>IF(D2298="","",IF(INDEX( DATOS3!$1:$19996,A2298,MATCH("Dose_Area_Product_Total", DATOS3!$1:$1,0))=0,0,INDEX( DATOS3!$1:$19996,A2298,MATCH("Dose_Area_Product_Total", DATOS3!$1:$1,0))))</f>
        <v>#N/A</v>
      </c>
      <c r="J2298" t="e">
        <f>IF(D2298="","",IF(INDEX( DATOS3!$1:$19996,A2298,MATCH("Dose_RP_Total", DATOS3!$1:$1,0))=0,0,INDEX( DATOS3!$1:$19996,A2298,MATCH("Dose_RP_Total", DATOS3!$1:$1,0))))</f>
        <v>#N/A</v>
      </c>
      <c r="K2298" t="e">
        <f>IF(D2298="","",IF(INDEX( DATOS3!$1:$19996,A2298,MATCH("Total_Fluoro_Time", DATOS3!$1:$1,0))=0,0,INDEX( DATOS3!$1:$19996,A2298,MATCH("Total_Fluoro_Time", DATOS3!$1:$1,0))))</f>
        <v>#N/A</v>
      </c>
      <c r="L2298" t="e">
        <f>IF(D2298="","",IF(INDEX( DATOS3!$1:$19996,A2298,MATCH("Total_Acquisition_Time", DATOS3!$1:$1,0))=0,0,INDEX( DATOS3!$1:$19996,A2298,MATCH("Total_Acquisition_Time", DATOS3!$1:$1,0))))</f>
        <v>#N/A</v>
      </c>
      <c r="M2298" t="e">
        <f>IF(D2298="","",IF(INDEX( DATOS3!$1:$19996,A2298,MATCH("Acquisition_Plane_in_Accumulated_Dose_Data", DATOS3!$1:$1,0))=0,"",INDEX( DATOS3!$1:$19996,A2298,MATCH("Acquisition_Plane_in_Accumulated_Dose_Data", DATOS3!$1:$1,0))))</f>
        <v>#N/A</v>
      </c>
    </row>
    <row r="2299" spans="1:13" hidden="1" x14ac:dyDescent="0.25">
      <c r="A2299">
        <v>2299</v>
      </c>
      <c r="B2299" t="e">
        <f t="shared" si="36"/>
        <v>#N/A</v>
      </c>
      <c r="D2299" t="e">
        <f>IF(INDEX(DATOS3!$1:$19996,A2299,MATCH("PatientID",DATOS3!$1:$1,0))=0,"",INDEX(DATOS3!$1:$19996,A2299,MATCH("PatientID",DATOS3!$1:$1,0)))</f>
        <v>#N/A</v>
      </c>
      <c r="F2299" t="e">
        <f>IF(D2299="","",IF(INDEX( DATOS3!$1:$19996,A2299,MATCH("SeriesDate", DATOS3!$1:$1,0))=0,"",INDEX( DATOS3!$1:$19996,A2299,MATCH("SeriesDate", DATOS3!$1:$1,0))))</f>
        <v>#N/A</v>
      </c>
      <c r="G2299" t="e">
        <f>IF(D2299="","",IF(INDEX( DATOS3!$1:$19996,A2299,MATCH("SeriesTime", DATOS3!$1:$1,0))=0,"",INDEX( DATOS3!$1:$19996,A2299,MATCH("SeriesTime", DATOS3!$1:$1,0))))</f>
        <v>#N/A</v>
      </c>
      <c r="H2299" t="e">
        <f>IF(D2299="","",IF(INDEX( DATOS3!$1:$19996,A2299,MATCH("StudyDescription", DATOS3!$1:$1,0))=0,"",INDEX( DATOS3!$1:$19996,A2299,MATCH("StudyDescription", DATOS3!$1:$1,0))))</f>
        <v>#N/A</v>
      </c>
      <c r="I2299" t="e">
        <f>IF(D2299="","",IF(INDEX( DATOS3!$1:$19996,A2299,MATCH("Dose_Area_Product_Total", DATOS3!$1:$1,0))=0,0,INDEX( DATOS3!$1:$19996,A2299,MATCH("Dose_Area_Product_Total", DATOS3!$1:$1,0))))</f>
        <v>#N/A</v>
      </c>
      <c r="J2299" t="e">
        <f>IF(D2299="","",IF(INDEX( DATOS3!$1:$19996,A2299,MATCH("Dose_RP_Total", DATOS3!$1:$1,0))=0,0,INDEX( DATOS3!$1:$19996,A2299,MATCH("Dose_RP_Total", DATOS3!$1:$1,0))))</f>
        <v>#N/A</v>
      </c>
      <c r="K2299" t="e">
        <f>IF(D2299="","",IF(INDEX( DATOS3!$1:$19996,A2299,MATCH("Total_Fluoro_Time", DATOS3!$1:$1,0))=0,0,INDEX( DATOS3!$1:$19996,A2299,MATCH("Total_Fluoro_Time", DATOS3!$1:$1,0))))</f>
        <v>#N/A</v>
      </c>
      <c r="L2299" t="e">
        <f>IF(D2299="","",IF(INDEX( DATOS3!$1:$19996,A2299,MATCH("Total_Acquisition_Time", DATOS3!$1:$1,0))=0,0,INDEX( DATOS3!$1:$19996,A2299,MATCH("Total_Acquisition_Time", DATOS3!$1:$1,0))))</f>
        <v>#N/A</v>
      </c>
      <c r="M2299" t="e">
        <f>IF(D2299="","",IF(INDEX( DATOS3!$1:$19996,A2299,MATCH("Acquisition_Plane_in_Accumulated_Dose_Data", DATOS3!$1:$1,0))=0,"",INDEX( DATOS3!$1:$19996,A2299,MATCH("Acquisition_Plane_in_Accumulated_Dose_Data", DATOS3!$1:$1,0))))</f>
        <v>#N/A</v>
      </c>
    </row>
    <row r="2300" spans="1:13" hidden="1" x14ac:dyDescent="0.25">
      <c r="A2300">
        <v>2300</v>
      </c>
      <c r="B2300" t="e">
        <f t="shared" si="36"/>
        <v>#N/A</v>
      </c>
      <c r="D2300" t="e">
        <f>IF(INDEX(DATOS3!$1:$19996,A2300,MATCH("PatientID",DATOS3!$1:$1,0))=0,"",INDEX(DATOS3!$1:$19996,A2300,MATCH("PatientID",DATOS3!$1:$1,0)))</f>
        <v>#N/A</v>
      </c>
      <c r="F2300" t="e">
        <f>IF(D2300="","",IF(INDEX( DATOS3!$1:$19996,A2300,MATCH("SeriesDate", DATOS3!$1:$1,0))=0,"",INDEX( DATOS3!$1:$19996,A2300,MATCH("SeriesDate", DATOS3!$1:$1,0))))</f>
        <v>#N/A</v>
      </c>
      <c r="G2300" t="e">
        <f>IF(D2300="","",IF(INDEX( DATOS3!$1:$19996,A2300,MATCH("SeriesTime", DATOS3!$1:$1,0))=0,"",INDEX( DATOS3!$1:$19996,A2300,MATCH("SeriesTime", DATOS3!$1:$1,0))))</f>
        <v>#N/A</v>
      </c>
      <c r="H2300" t="e">
        <f>IF(D2300="","",IF(INDEX( DATOS3!$1:$19996,A2300,MATCH("StudyDescription", DATOS3!$1:$1,0))=0,"",INDEX( DATOS3!$1:$19996,A2300,MATCH("StudyDescription", DATOS3!$1:$1,0))))</f>
        <v>#N/A</v>
      </c>
      <c r="I2300" t="e">
        <f>IF(D2300="","",IF(INDEX( DATOS3!$1:$19996,A2300,MATCH("Dose_Area_Product_Total", DATOS3!$1:$1,0))=0,0,INDEX( DATOS3!$1:$19996,A2300,MATCH("Dose_Area_Product_Total", DATOS3!$1:$1,0))))</f>
        <v>#N/A</v>
      </c>
      <c r="J2300" t="e">
        <f>IF(D2300="","",IF(INDEX( DATOS3!$1:$19996,A2300,MATCH("Dose_RP_Total", DATOS3!$1:$1,0))=0,0,INDEX( DATOS3!$1:$19996,A2300,MATCH("Dose_RP_Total", DATOS3!$1:$1,0))))</f>
        <v>#N/A</v>
      </c>
      <c r="K2300" t="e">
        <f>IF(D2300="","",IF(INDEX( DATOS3!$1:$19996,A2300,MATCH("Total_Fluoro_Time", DATOS3!$1:$1,0))=0,0,INDEX( DATOS3!$1:$19996,A2300,MATCH("Total_Fluoro_Time", DATOS3!$1:$1,0))))</f>
        <v>#N/A</v>
      </c>
      <c r="L2300" t="e">
        <f>IF(D2300="","",IF(INDEX( DATOS3!$1:$19996,A2300,MATCH("Total_Acquisition_Time", DATOS3!$1:$1,0))=0,0,INDEX( DATOS3!$1:$19996,A2300,MATCH("Total_Acquisition_Time", DATOS3!$1:$1,0))))</f>
        <v>#N/A</v>
      </c>
      <c r="M2300" t="e">
        <f>IF(D2300="","",IF(INDEX( DATOS3!$1:$19996,A2300,MATCH("Acquisition_Plane_in_Accumulated_Dose_Data", DATOS3!$1:$1,0))=0,"",INDEX( DATOS3!$1:$19996,A2300,MATCH("Acquisition_Plane_in_Accumulated_Dose_Data", DATOS3!$1:$1,0))))</f>
        <v>#N/A</v>
      </c>
    </row>
    <row r="2301" spans="1:13" hidden="1" x14ac:dyDescent="0.25">
      <c r="A2301">
        <v>2301</v>
      </c>
      <c r="B2301" t="e">
        <f t="shared" si="36"/>
        <v>#N/A</v>
      </c>
      <c r="D2301" t="e">
        <f>IF(INDEX(DATOS3!$1:$19996,A2301,MATCH("PatientID",DATOS3!$1:$1,0))=0,"",INDEX(DATOS3!$1:$19996,A2301,MATCH("PatientID",DATOS3!$1:$1,0)))</f>
        <v>#N/A</v>
      </c>
      <c r="F2301" t="e">
        <f>IF(D2301="","",IF(INDEX( DATOS3!$1:$19996,A2301,MATCH("SeriesDate", DATOS3!$1:$1,0))=0,"",INDEX( DATOS3!$1:$19996,A2301,MATCH("SeriesDate", DATOS3!$1:$1,0))))</f>
        <v>#N/A</v>
      </c>
      <c r="G2301" t="e">
        <f>IF(D2301="","",IF(INDEX( DATOS3!$1:$19996,A2301,MATCH("SeriesTime", DATOS3!$1:$1,0))=0,"",INDEX( DATOS3!$1:$19996,A2301,MATCH("SeriesTime", DATOS3!$1:$1,0))))</f>
        <v>#N/A</v>
      </c>
      <c r="H2301" t="e">
        <f>IF(D2301="","",IF(INDEX( DATOS3!$1:$19996,A2301,MATCH("StudyDescription", DATOS3!$1:$1,0))=0,"",INDEX( DATOS3!$1:$19996,A2301,MATCH("StudyDescription", DATOS3!$1:$1,0))))</f>
        <v>#N/A</v>
      </c>
      <c r="I2301" t="e">
        <f>IF(D2301="","",IF(INDEX( DATOS3!$1:$19996,A2301,MATCH("Dose_Area_Product_Total", DATOS3!$1:$1,0))=0,0,INDEX( DATOS3!$1:$19996,A2301,MATCH("Dose_Area_Product_Total", DATOS3!$1:$1,0))))</f>
        <v>#N/A</v>
      </c>
      <c r="J2301" t="e">
        <f>IF(D2301="","",IF(INDEX( DATOS3!$1:$19996,A2301,MATCH("Dose_RP_Total", DATOS3!$1:$1,0))=0,0,INDEX( DATOS3!$1:$19996,A2301,MATCH("Dose_RP_Total", DATOS3!$1:$1,0))))</f>
        <v>#N/A</v>
      </c>
      <c r="K2301" t="e">
        <f>IF(D2301="","",IF(INDEX( DATOS3!$1:$19996,A2301,MATCH("Total_Fluoro_Time", DATOS3!$1:$1,0))=0,0,INDEX( DATOS3!$1:$19996,A2301,MATCH("Total_Fluoro_Time", DATOS3!$1:$1,0))))</f>
        <v>#N/A</v>
      </c>
      <c r="L2301" t="e">
        <f>IF(D2301="","",IF(INDEX( DATOS3!$1:$19996,A2301,MATCH("Total_Acquisition_Time", DATOS3!$1:$1,0))=0,0,INDEX( DATOS3!$1:$19996,A2301,MATCH("Total_Acquisition_Time", DATOS3!$1:$1,0))))</f>
        <v>#N/A</v>
      </c>
      <c r="M2301" t="e">
        <f>IF(D2301="","",IF(INDEX( DATOS3!$1:$19996,A2301,MATCH("Acquisition_Plane_in_Accumulated_Dose_Data", DATOS3!$1:$1,0))=0,"",INDEX( DATOS3!$1:$19996,A2301,MATCH("Acquisition_Plane_in_Accumulated_Dose_Data", DATOS3!$1:$1,0))))</f>
        <v>#N/A</v>
      </c>
    </row>
    <row r="2302" spans="1:13" hidden="1" x14ac:dyDescent="0.25">
      <c r="A2302">
        <v>2302</v>
      </c>
      <c r="B2302" t="e">
        <f t="shared" si="36"/>
        <v>#N/A</v>
      </c>
      <c r="D2302" t="e">
        <f>IF(INDEX(DATOS3!$1:$19996,A2302,MATCH("PatientID",DATOS3!$1:$1,0))=0,"",INDEX(DATOS3!$1:$19996,A2302,MATCH("PatientID",DATOS3!$1:$1,0)))</f>
        <v>#N/A</v>
      </c>
      <c r="F2302" t="e">
        <f>IF(D2302="","",IF(INDEX( DATOS3!$1:$19996,A2302,MATCH("SeriesDate", DATOS3!$1:$1,0))=0,"",INDEX( DATOS3!$1:$19996,A2302,MATCH("SeriesDate", DATOS3!$1:$1,0))))</f>
        <v>#N/A</v>
      </c>
      <c r="G2302" t="e">
        <f>IF(D2302="","",IF(INDEX( DATOS3!$1:$19996,A2302,MATCH("SeriesTime", DATOS3!$1:$1,0))=0,"",INDEX( DATOS3!$1:$19996,A2302,MATCH("SeriesTime", DATOS3!$1:$1,0))))</f>
        <v>#N/A</v>
      </c>
      <c r="H2302" t="e">
        <f>IF(D2302="","",IF(INDEX( DATOS3!$1:$19996,A2302,MATCH("StudyDescription", DATOS3!$1:$1,0))=0,"",INDEX( DATOS3!$1:$19996,A2302,MATCH("StudyDescription", DATOS3!$1:$1,0))))</f>
        <v>#N/A</v>
      </c>
      <c r="I2302" t="e">
        <f>IF(D2302="","",IF(INDEX( DATOS3!$1:$19996,A2302,MATCH("Dose_Area_Product_Total", DATOS3!$1:$1,0))=0,0,INDEX( DATOS3!$1:$19996,A2302,MATCH("Dose_Area_Product_Total", DATOS3!$1:$1,0))))</f>
        <v>#N/A</v>
      </c>
      <c r="J2302" t="e">
        <f>IF(D2302="","",IF(INDEX( DATOS3!$1:$19996,A2302,MATCH("Dose_RP_Total", DATOS3!$1:$1,0))=0,0,INDEX( DATOS3!$1:$19996,A2302,MATCH("Dose_RP_Total", DATOS3!$1:$1,0))))</f>
        <v>#N/A</v>
      </c>
      <c r="K2302" t="e">
        <f>IF(D2302="","",IF(INDEX( DATOS3!$1:$19996,A2302,MATCH("Total_Fluoro_Time", DATOS3!$1:$1,0))=0,0,INDEX( DATOS3!$1:$19996,A2302,MATCH("Total_Fluoro_Time", DATOS3!$1:$1,0))))</f>
        <v>#N/A</v>
      </c>
      <c r="L2302" t="e">
        <f>IF(D2302="","",IF(INDEX( DATOS3!$1:$19996,A2302,MATCH("Total_Acquisition_Time", DATOS3!$1:$1,0))=0,0,INDEX( DATOS3!$1:$19996,A2302,MATCH("Total_Acquisition_Time", DATOS3!$1:$1,0))))</f>
        <v>#N/A</v>
      </c>
      <c r="M2302" t="e">
        <f>IF(D2302="","",IF(INDEX( DATOS3!$1:$19996,A2302,MATCH("Acquisition_Plane_in_Accumulated_Dose_Data", DATOS3!$1:$1,0))=0,"",INDEX( DATOS3!$1:$19996,A2302,MATCH("Acquisition_Plane_in_Accumulated_Dose_Data", DATOS3!$1:$1,0))))</f>
        <v>#N/A</v>
      </c>
    </row>
    <row r="2303" spans="1:13" hidden="1" x14ac:dyDescent="0.25">
      <c r="A2303">
        <v>2303</v>
      </c>
      <c r="B2303" t="e">
        <f t="shared" si="36"/>
        <v>#N/A</v>
      </c>
      <c r="D2303" t="e">
        <f>IF(INDEX(DATOS3!$1:$19996,A2303,MATCH("PatientID",DATOS3!$1:$1,0))=0,"",INDEX(DATOS3!$1:$19996,A2303,MATCH("PatientID",DATOS3!$1:$1,0)))</f>
        <v>#N/A</v>
      </c>
      <c r="F2303" t="e">
        <f>IF(D2303="","",IF(INDEX( DATOS3!$1:$19996,A2303,MATCH("SeriesDate", DATOS3!$1:$1,0))=0,"",INDEX( DATOS3!$1:$19996,A2303,MATCH("SeriesDate", DATOS3!$1:$1,0))))</f>
        <v>#N/A</v>
      </c>
      <c r="G2303" t="e">
        <f>IF(D2303="","",IF(INDEX( DATOS3!$1:$19996,A2303,MATCH("SeriesTime", DATOS3!$1:$1,0))=0,"",INDEX( DATOS3!$1:$19996,A2303,MATCH("SeriesTime", DATOS3!$1:$1,0))))</f>
        <v>#N/A</v>
      </c>
      <c r="H2303" t="e">
        <f>IF(D2303="","",IF(INDEX( DATOS3!$1:$19996,A2303,MATCH("StudyDescription", DATOS3!$1:$1,0))=0,"",INDEX( DATOS3!$1:$19996,A2303,MATCH("StudyDescription", DATOS3!$1:$1,0))))</f>
        <v>#N/A</v>
      </c>
      <c r="I2303" t="e">
        <f>IF(D2303="","",IF(INDEX( DATOS3!$1:$19996,A2303,MATCH("Dose_Area_Product_Total", DATOS3!$1:$1,0))=0,0,INDEX( DATOS3!$1:$19996,A2303,MATCH("Dose_Area_Product_Total", DATOS3!$1:$1,0))))</f>
        <v>#N/A</v>
      </c>
      <c r="J2303" t="e">
        <f>IF(D2303="","",IF(INDEX( DATOS3!$1:$19996,A2303,MATCH("Dose_RP_Total", DATOS3!$1:$1,0))=0,0,INDEX( DATOS3!$1:$19996,A2303,MATCH("Dose_RP_Total", DATOS3!$1:$1,0))))</f>
        <v>#N/A</v>
      </c>
      <c r="K2303" t="e">
        <f>IF(D2303="","",IF(INDEX( DATOS3!$1:$19996,A2303,MATCH("Total_Fluoro_Time", DATOS3!$1:$1,0))=0,0,INDEX( DATOS3!$1:$19996,A2303,MATCH("Total_Fluoro_Time", DATOS3!$1:$1,0))))</f>
        <v>#N/A</v>
      </c>
      <c r="L2303" t="e">
        <f>IF(D2303="","",IF(INDEX( DATOS3!$1:$19996,A2303,MATCH("Total_Acquisition_Time", DATOS3!$1:$1,0))=0,0,INDEX( DATOS3!$1:$19996,A2303,MATCH("Total_Acquisition_Time", DATOS3!$1:$1,0))))</f>
        <v>#N/A</v>
      </c>
      <c r="M2303" t="e">
        <f>IF(D2303="","",IF(INDEX( DATOS3!$1:$19996,A2303,MATCH("Acquisition_Plane_in_Accumulated_Dose_Data", DATOS3!$1:$1,0))=0,"",INDEX( DATOS3!$1:$19996,A2303,MATCH("Acquisition_Plane_in_Accumulated_Dose_Data", DATOS3!$1:$1,0))))</f>
        <v>#N/A</v>
      </c>
    </row>
    <row r="2304" spans="1:13" hidden="1" x14ac:dyDescent="0.25">
      <c r="A2304">
        <v>2304</v>
      </c>
      <c r="B2304" t="e">
        <f t="shared" si="36"/>
        <v>#N/A</v>
      </c>
      <c r="D2304" t="e">
        <f>IF(INDEX(DATOS3!$1:$19996,A2304,MATCH("PatientID",DATOS3!$1:$1,0))=0,"",INDEX(DATOS3!$1:$19996,A2304,MATCH("PatientID",DATOS3!$1:$1,0)))</f>
        <v>#N/A</v>
      </c>
      <c r="F2304" t="e">
        <f>IF(D2304="","",IF(INDEX( DATOS3!$1:$19996,A2304,MATCH("SeriesDate", DATOS3!$1:$1,0))=0,"",INDEX( DATOS3!$1:$19996,A2304,MATCH("SeriesDate", DATOS3!$1:$1,0))))</f>
        <v>#N/A</v>
      </c>
      <c r="G2304" t="e">
        <f>IF(D2304="","",IF(INDEX( DATOS3!$1:$19996,A2304,MATCH("SeriesTime", DATOS3!$1:$1,0))=0,"",INDEX( DATOS3!$1:$19996,A2304,MATCH("SeriesTime", DATOS3!$1:$1,0))))</f>
        <v>#N/A</v>
      </c>
      <c r="H2304" t="e">
        <f>IF(D2304="","",IF(INDEX( DATOS3!$1:$19996,A2304,MATCH("StudyDescription", DATOS3!$1:$1,0))=0,"",INDEX( DATOS3!$1:$19996,A2304,MATCH("StudyDescription", DATOS3!$1:$1,0))))</f>
        <v>#N/A</v>
      </c>
      <c r="I2304" t="e">
        <f>IF(D2304="","",IF(INDEX( DATOS3!$1:$19996,A2304,MATCH("Dose_Area_Product_Total", DATOS3!$1:$1,0))=0,0,INDEX( DATOS3!$1:$19996,A2304,MATCH("Dose_Area_Product_Total", DATOS3!$1:$1,0))))</f>
        <v>#N/A</v>
      </c>
      <c r="J2304" t="e">
        <f>IF(D2304="","",IF(INDEX( DATOS3!$1:$19996,A2304,MATCH("Dose_RP_Total", DATOS3!$1:$1,0))=0,0,INDEX( DATOS3!$1:$19996,A2304,MATCH("Dose_RP_Total", DATOS3!$1:$1,0))))</f>
        <v>#N/A</v>
      </c>
      <c r="K2304" t="e">
        <f>IF(D2304="","",IF(INDEX( DATOS3!$1:$19996,A2304,MATCH("Total_Fluoro_Time", DATOS3!$1:$1,0))=0,0,INDEX( DATOS3!$1:$19996,A2304,MATCH("Total_Fluoro_Time", DATOS3!$1:$1,0))))</f>
        <v>#N/A</v>
      </c>
      <c r="L2304" t="e">
        <f>IF(D2304="","",IF(INDEX( DATOS3!$1:$19996,A2304,MATCH("Total_Acquisition_Time", DATOS3!$1:$1,0))=0,0,INDEX( DATOS3!$1:$19996,A2304,MATCH("Total_Acquisition_Time", DATOS3!$1:$1,0))))</f>
        <v>#N/A</v>
      </c>
      <c r="M2304" t="e">
        <f>IF(D2304="","",IF(INDEX( DATOS3!$1:$19996,A2304,MATCH("Acquisition_Plane_in_Accumulated_Dose_Data", DATOS3!$1:$1,0))=0,"",INDEX( DATOS3!$1:$19996,A2304,MATCH("Acquisition_Plane_in_Accumulated_Dose_Data", DATOS3!$1:$1,0))))</f>
        <v>#N/A</v>
      </c>
    </row>
    <row r="2305" spans="1:13" hidden="1" x14ac:dyDescent="0.25">
      <c r="A2305">
        <v>2305</v>
      </c>
      <c r="B2305" t="e">
        <f t="shared" si="36"/>
        <v>#N/A</v>
      </c>
      <c r="D2305" t="e">
        <f>IF(INDEX(DATOS3!$1:$19996,A2305,MATCH("PatientID",DATOS3!$1:$1,0))=0,"",INDEX(DATOS3!$1:$19996,A2305,MATCH("PatientID",DATOS3!$1:$1,0)))</f>
        <v>#N/A</v>
      </c>
      <c r="F2305" t="e">
        <f>IF(D2305="","",IF(INDEX( DATOS3!$1:$19996,A2305,MATCH("SeriesDate", DATOS3!$1:$1,0))=0,"",INDEX( DATOS3!$1:$19996,A2305,MATCH("SeriesDate", DATOS3!$1:$1,0))))</f>
        <v>#N/A</v>
      </c>
      <c r="G2305" t="e">
        <f>IF(D2305="","",IF(INDEX( DATOS3!$1:$19996,A2305,MATCH("SeriesTime", DATOS3!$1:$1,0))=0,"",INDEX( DATOS3!$1:$19996,A2305,MATCH("SeriesTime", DATOS3!$1:$1,0))))</f>
        <v>#N/A</v>
      </c>
      <c r="H2305" t="e">
        <f>IF(D2305="","",IF(INDEX( DATOS3!$1:$19996,A2305,MATCH("StudyDescription", DATOS3!$1:$1,0))=0,"",INDEX( DATOS3!$1:$19996,A2305,MATCH("StudyDescription", DATOS3!$1:$1,0))))</f>
        <v>#N/A</v>
      </c>
      <c r="I2305" t="e">
        <f>IF(D2305="","",IF(INDEX( DATOS3!$1:$19996,A2305,MATCH("Dose_Area_Product_Total", DATOS3!$1:$1,0))=0,0,INDEX( DATOS3!$1:$19996,A2305,MATCH("Dose_Area_Product_Total", DATOS3!$1:$1,0))))</f>
        <v>#N/A</v>
      </c>
      <c r="J2305" t="e">
        <f>IF(D2305="","",IF(INDEX( DATOS3!$1:$19996,A2305,MATCH("Dose_RP_Total", DATOS3!$1:$1,0))=0,0,INDEX( DATOS3!$1:$19996,A2305,MATCH("Dose_RP_Total", DATOS3!$1:$1,0))))</f>
        <v>#N/A</v>
      </c>
      <c r="K2305" t="e">
        <f>IF(D2305="","",IF(INDEX( DATOS3!$1:$19996,A2305,MATCH("Total_Fluoro_Time", DATOS3!$1:$1,0))=0,0,INDEX( DATOS3!$1:$19996,A2305,MATCH("Total_Fluoro_Time", DATOS3!$1:$1,0))))</f>
        <v>#N/A</v>
      </c>
      <c r="L2305" t="e">
        <f>IF(D2305="","",IF(INDEX( DATOS3!$1:$19996,A2305,MATCH("Total_Acquisition_Time", DATOS3!$1:$1,0))=0,0,INDEX( DATOS3!$1:$19996,A2305,MATCH("Total_Acquisition_Time", DATOS3!$1:$1,0))))</f>
        <v>#N/A</v>
      </c>
      <c r="M2305" t="e">
        <f>IF(D2305="","",IF(INDEX( DATOS3!$1:$19996,A2305,MATCH("Acquisition_Plane_in_Accumulated_Dose_Data", DATOS3!$1:$1,0))=0,"",INDEX( DATOS3!$1:$19996,A2305,MATCH("Acquisition_Plane_in_Accumulated_Dose_Data", DATOS3!$1:$1,0))))</f>
        <v>#N/A</v>
      </c>
    </row>
    <row r="2306" spans="1:13" hidden="1" x14ac:dyDescent="0.25">
      <c r="A2306">
        <v>2306</v>
      </c>
      <c r="B2306" t="e">
        <f t="shared" si="36"/>
        <v>#N/A</v>
      </c>
      <c r="D2306" t="e">
        <f>IF(INDEX(DATOS3!$1:$19996,A2306,MATCH("PatientID",DATOS3!$1:$1,0))=0,"",INDEX(DATOS3!$1:$19996,A2306,MATCH("PatientID",DATOS3!$1:$1,0)))</f>
        <v>#N/A</v>
      </c>
      <c r="F2306" t="e">
        <f>IF(D2306="","",IF(INDEX( DATOS3!$1:$19996,A2306,MATCH("SeriesDate", DATOS3!$1:$1,0))=0,"",INDEX( DATOS3!$1:$19996,A2306,MATCH("SeriesDate", DATOS3!$1:$1,0))))</f>
        <v>#N/A</v>
      </c>
      <c r="G2306" t="e">
        <f>IF(D2306="","",IF(INDEX( DATOS3!$1:$19996,A2306,MATCH("SeriesTime", DATOS3!$1:$1,0))=0,"",INDEX( DATOS3!$1:$19996,A2306,MATCH("SeriesTime", DATOS3!$1:$1,0))))</f>
        <v>#N/A</v>
      </c>
      <c r="H2306" t="e">
        <f>IF(D2306="","",IF(INDEX( DATOS3!$1:$19996,A2306,MATCH("StudyDescription", DATOS3!$1:$1,0))=0,"",INDEX( DATOS3!$1:$19996,A2306,MATCH("StudyDescription", DATOS3!$1:$1,0))))</f>
        <v>#N/A</v>
      </c>
      <c r="I2306" t="e">
        <f>IF(D2306="","",IF(INDEX( DATOS3!$1:$19996,A2306,MATCH("Dose_Area_Product_Total", DATOS3!$1:$1,0))=0,0,INDEX( DATOS3!$1:$19996,A2306,MATCH("Dose_Area_Product_Total", DATOS3!$1:$1,0))))</f>
        <v>#N/A</v>
      </c>
      <c r="J2306" t="e">
        <f>IF(D2306="","",IF(INDEX( DATOS3!$1:$19996,A2306,MATCH("Dose_RP_Total", DATOS3!$1:$1,0))=0,0,INDEX( DATOS3!$1:$19996,A2306,MATCH("Dose_RP_Total", DATOS3!$1:$1,0))))</f>
        <v>#N/A</v>
      </c>
      <c r="K2306" t="e">
        <f>IF(D2306="","",IF(INDEX( DATOS3!$1:$19996,A2306,MATCH("Total_Fluoro_Time", DATOS3!$1:$1,0))=0,0,INDEX( DATOS3!$1:$19996,A2306,MATCH("Total_Fluoro_Time", DATOS3!$1:$1,0))))</f>
        <v>#N/A</v>
      </c>
      <c r="L2306" t="e">
        <f>IF(D2306="","",IF(INDEX( DATOS3!$1:$19996,A2306,MATCH("Total_Acquisition_Time", DATOS3!$1:$1,0))=0,0,INDEX( DATOS3!$1:$19996,A2306,MATCH("Total_Acquisition_Time", DATOS3!$1:$1,0))))</f>
        <v>#N/A</v>
      </c>
      <c r="M2306" t="e">
        <f>IF(D2306="","",IF(INDEX( DATOS3!$1:$19996,A2306,MATCH("Acquisition_Plane_in_Accumulated_Dose_Data", DATOS3!$1:$1,0))=0,"",INDEX( DATOS3!$1:$19996,A2306,MATCH("Acquisition_Plane_in_Accumulated_Dose_Data", DATOS3!$1:$1,0))))</f>
        <v>#N/A</v>
      </c>
    </row>
    <row r="2307" spans="1:13" hidden="1" x14ac:dyDescent="0.25">
      <c r="A2307">
        <v>2307</v>
      </c>
      <c r="B2307" t="e">
        <f t="shared" si="36"/>
        <v>#N/A</v>
      </c>
      <c r="D2307" t="e">
        <f>IF(INDEX(DATOS3!$1:$19996,A2307,MATCH("PatientID",DATOS3!$1:$1,0))=0,"",INDEX(DATOS3!$1:$19996,A2307,MATCH("PatientID",DATOS3!$1:$1,0)))</f>
        <v>#N/A</v>
      </c>
      <c r="F2307" t="e">
        <f>IF(D2307="","",IF(INDEX( DATOS3!$1:$19996,A2307,MATCH("SeriesDate", DATOS3!$1:$1,0))=0,"",INDEX( DATOS3!$1:$19996,A2307,MATCH("SeriesDate", DATOS3!$1:$1,0))))</f>
        <v>#N/A</v>
      </c>
      <c r="G2307" t="e">
        <f>IF(D2307="","",IF(INDEX( DATOS3!$1:$19996,A2307,MATCH("SeriesTime", DATOS3!$1:$1,0))=0,"",INDEX( DATOS3!$1:$19996,A2307,MATCH("SeriesTime", DATOS3!$1:$1,0))))</f>
        <v>#N/A</v>
      </c>
      <c r="H2307" t="e">
        <f>IF(D2307="","",IF(INDEX( DATOS3!$1:$19996,A2307,MATCH("StudyDescription", DATOS3!$1:$1,0))=0,"",INDEX( DATOS3!$1:$19996,A2307,MATCH("StudyDescription", DATOS3!$1:$1,0))))</f>
        <v>#N/A</v>
      </c>
      <c r="I2307" t="e">
        <f>IF(D2307="","",IF(INDEX( DATOS3!$1:$19996,A2307,MATCH("Dose_Area_Product_Total", DATOS3!$1:$1,0))=0,0,INDEX( DATOS3!$1:$19996,A2307,MATCH("Dose_Area_Product_Total", DATOS3!$1:$1,0))))</f>
        <v>#N/A</v>
      </c>
      <c r="J2307" t="e">
        <f>IF(D2307="","",IF(INDEX( DATOS3!$1:$19996,A2307,MATCH("Dose_RP_Total", DATOS3!$1:$1,0))=0,0,INDEX( DATOS3!$1:$19996,A2307,MATCH("Dose_RP_Total", DATOS3!$1:$1,0))))</f>
        <v>#N/A</v>
      </c>
      <c r="K2307" t="e">
        <f>IF(D2307="","",IF(INDEX( DATOS3!$1:$19996,A2307,MATCH("Total_Fluoro_Time", DATOS3!$1:$1,0))=0,0,INDEX( DATOS3!$1:$19996,A2307,MATCH("Total_Fluoro_Time", DATOS3!$1:$1,0))))</f>
        <v>#N/A</v>
      </c>
      <c r="L2307" t="e">
        <f>IF(D2307="","",IF(INDEX( DATOS3!$1:$19996,A2307,MATCH("Total_Acquisition_Time", DATOS3!$1:$1,0))=0,0,INDEX( DATOS3!$1:$19996,A2307,MATCH("Total_Acquisition_Time", DATOS3!$1:$1,0))))</f>
        <v>#N/A</v>
      </c>
      <c r="M2307" t="e">
        <f>IF(D2307="","",IF(INDEX( DATOS3!$1:$19996,A2307,MATCH("Acquisition_Plane_in_Accumulated_Dose_Data", DATOS3!$1:$1,0))=0,"",INDEX( DATOS3!$1:$19996,A2307,MATCH("Acquisition_Plane_in_Accumulated_Dose_Data", DATOS3!$1:$1,0))))</f>
        <v>#N/A</v>
      </c>
    </row>
    <row r="2308" spans="1:13" hidden="1" x14ac:dyDescent="0.25">
      <c r="A2308">
        <v>2308</v>
      </c>
      <c r="B2308" t="e">
        <f t="shared" si="36"/>
        <v>#N/A</v>
      </c>
      <c r="D2308" t="e">
        <f>IF(INDEX(DATOS3!$1:$19996,A2308,MATCH("PatientID",DATOS3!$1:$1,0))=0,"",INDEX(DATOS3!$1:$19996,A2308,MATCH("PatientID",DATOS3!$1:$1,0)))</f>
        <v>#N/A</v>
      </c>
      <c r="F2308" t="e">
        <f>IF(D2308="","",IF(INDEX( DATOS3!$1:$19996,A2308,MATCH("SeriesDate", DATOS3!$1:$1,0))=0,"",INDEX( DATOS3!$1:$19996,A2308,MATCH("SeriesDate", DATOS3!$1:$1,0))))</f>
        <v>#N/A</v>
      </c>
      <c r="G2308" t="e">
        <f>IF(D2308="","",IF(INDEX( DATOS3!$1:$19996,A2308,MATCH("SeriesTime", DATOS3!$1:$1,0))=0,"",INDEX( DATOS3!$1:$19996,A2308,MATCH("SeriesTime", DATOS3!$1:$1,0))))</f>
        <v>#N/A</v>
      </c>
      <c r="H2308" t="e">
        <f>IF(D2308="","",IF(INDEX( DATOS3!$1:$19996,A2308,MATCH("StudyDescription", DATOS3!$1:$1,0))=0,"",INDEX( DATOS3!$1:$19996,A2308,MATCH("StudyDescription", DATOS3!$1:$1,0))))</f>
        <v>#N/A</v>
      </c>
      <c r="I2308" t="e">
        <f>IF(D2308="","",IF(INDEX( DATOS3!$1:$19996,A2308,MATCH("Dose_Area_Product_Total", DATOS3!$1:$1,0))=0,0,INDEX( DATOS3!$1:$19996,A2308,MATCH("Dose_Area_Product_Total", DATOS3!$1:$1,0))))</f>
        <v>#N/A</v>
      </c>
      <c r="J2308" t="e">
        <f>IF(D2308="","",IF(INDEX( DATOS3!$1:$19996,A2308,MATCH("Dose_RP_Total", DATOS3!$1:$1,0))=0,0,INDEX( DATOS3!$1:$19996,A2308,MATCH("Dose_RP_Total", DATOS3!$1:$1,0))))</f>
        <v>#N/A</v>
      </c>
      <c r="K2308" t="e">
        <f>IF(D2308="","",IF(INDEX( DATOS3!$1:$19996,A2308,MATCH("Total_Fluoro_Time", DATOS3!$1:$1,0))=0,0,INDEX( DATOS3!$1:$19996,A2308,MATCH("Total_Fluoro_Time", DATOS3!$1:$1,0))))</f>
        <v>#N/A</v>
      </c>
      <c r="L2308" t="e">
        <f>IF(D2308="","",IF(INDEX( DATOS3!$1:$19996,A2308,MATCH("Total_Acquisition_Time", DATOS3!$1:$1,0))=0,0,INDEX( DATOS3!$1:$19996,A2308,MATCH("Total_Acquisition_Time", DATOS3!$1:$1,0))))</f>
        <v>#N/A</v>
      </c>
      <c r="M2308" t="e">
        <f>IF(D2308="","",IF(INDEX( DATOS3!$1:$19996,A2308,MATCH("Acquisition_Plane_in_Accumulated_Dose_Data", DATOS3!$1:$1,0))=0,"",INDEX( DATOS3!$1:$19996,A2308,MATCH("Acquisition_Plane_in_Accumulated_Dose_Data", DATOS3!$1:$1,0))))</f>
        <v>#N/A</v>
      </c>
    </row>
    <row r="2309" spans="1:13" hidden="1" x14ac:dyDescent="0.25">
      <c r="A2309">
        <v>2309</v>
      </c>
      <c r="B2309" t="e">
        <f t="shared" si="36"/>
        <v>#N/A</v>
      </c>
      <c r="D2309" t="e">
        <f>IF(INDEX(DATOS3!$1:$19996,A2309,MATCH("PatientID",DATOS3!$1:$1,0))=0,"",INDEX(DATOS3!$1:$19996,A2309,MATCH("PatientID",DATOS3!$1:$1,0)))</f>
        <v>#N/A</v>
      </c>
      <c r="F2309" t="e">
        <f>IF(D2309="","",IF(INDEX( DATOS3!$1:$19996,A2309,MATCH("SeriesDate", DATOS3!$1:$1,0))=0,"",INDEX( DATOS3!$1:$19996,A2309,MATCH("SeriesDate", DATOS3!$1:$1,0))))</f>
        <v>#N/A</v>
      </c>
      <c r="G2309" t="e">
        <f>IF(D2309="","",IF(INDEX( DATOS3!$1:$19996,A2309,MATCH("SeriesTime", DATOS3!$1:$1,0))=0,"",INDEX( DATOS3!$1:$19996,A2309,MATCH("SeriesTime", DATOS3!$1:$1,0))))</f>
        <v>#N/A</v>
      </c>
      <c r="H2309" t="e">
        <f>IF(D2309="","",IF(INDEX( DATOS3!$1:$19996,A2309,MATCH("StudyDescription", DATOS3!$1:$1,0))=0,"",INDEX( DATOS3!$1:$19996,A2309,MATCH("StudyDescription", DATOS3!$1:$1,0))))</f>
        <v>#N/A</v>
      </c>
      <c r="I2309" t="e">
        <f>IF(D2309="","",IF(INDEX( DATOS3!$1:$19996,A2309,MATCH("Dose_Area_Product_Total", DATOS3!$1:$1,0))=0,0,INDEX( DATOS3!$1:$19996,A2309,MATCH("Dose_Area_Product_Total", DATOS3!$1:$1,0))))</f>
        <v>#N/A</v>
      </c>
      <c r="J2309" t="e">
        <f>IF(D2309="","",IF(INDEX( DATOS3!$1:$19996,A2309,MATCH("Dose_RP_Total", DATOS3!$1:$1,0))=0,0,INDEX( DATOS3!$1:$19996,A2309,MATCH("Dose_RP_Total", DATOS3!$1:$1,0))))</f>
        <v>#N/A</v>
      </c>
      <c r="K2309" t="e">
        <f>IF(D2309="","",IF(INDEX( DATOS3!$1:$19996,A2309,MATCH("Total_Fluoro_Time", DATOS3!$1:$1,0))=0,0,INDEX( DATOS3!$1:$19996,A2309,MATCH("Total_Fluoro_Time", DATOS3!$1:$1,0))))</f>
        <v>#N/A</v>
      </c>
      <c r="L2309" t="e">
        <f>IF(D2309="","",IF(INDEX( DATOS3!$1:$19996,A2309,MATCH("Total_Acquisition_Time", DATOS3!$1:$1,0))=0,0,INDEX( DATOS3!$1:$19996,A2309,MATCH("Total_Acquisition_Time", DATOS3!$1:$1,0))))</f>
        <v>#N/A</v>
      </c>
      <c r="M2309" t="e">
        <f>IF(D2309="","",IF(INDEX( DATOS3!$1:$19996,A2309,MATCH("Acquisition_Plane_in_Accumulated_Dose_Data", DATOS3!$1:$1,0))=0,"",INDEX( DATOS3!$1:$19996,A2309,MATCH("Acquisition_Plane_in_Accumulated_Dose_Data", DATOS3!$1:$1,0))))</f>
        <v>#N/A</v>
      </c>
    </row>
    <row r="2310" spans="1:13" hidden="1" x14ac:dyDescent="0.25">
      <c r="A2310">
        <v>2310</v>
      </c>
      <c r="B2310" t="e">
        <f t="shared" si="36"/>
        <v>#N/A</v>
      </c>
      <c r="D2310" t="e">
        <f>IF(INDEX(DATOS3!$1:$19996,A2310,MATCH("PatientID",DATOS3!$1:$1,0))=0,"",INDEX(DATOS3!$1:$19996,A2310,MATCH("PatientID",DATOS3!$1:$1,0)))</f>
        <v>#N/A</v>
      </c>
      <c r="F2310" t="e">
        <f>IF(D2310="","",IF(INDEX( DATOS3!$1:$19996,A2310,MATCH("SeriesDate", DATOS3!$1:$1,0))=0,"",INDEX( DATOS3!$1:$19996,A2310,MATCH("SeriesDate", DATOS3!$1:$1,0))))</f>
        <v>#N/A</v>
      </c>
      <c r="G2310" t="e">
        <f>IF(D2310="","",IF(INDEX( DATOS3!$1:$19996,A2310,MATCH("SeriesTime", DATOS3!$1:$1,0))=0,"",INDEX( DATOS3!$1:$19996,A2310,MATCH("SeriesTime", DATOS3!$1:$1,0))))</f>
        <v>#N/A</v>
      </c>
      <c r="H2310" t="e">
        <f>IF(D2310="","",IF(INDEX( DATOS3!$1:$19996,A2310,MATCH("StudyDescription", DATOS3!$1:$1,0))=0,"",INDEX( DATOS3!$1:$19996,A2310,MATCH("StudyDescription", DATOS3!$1:$1,0))))</f>
        <v>#N/A</v>
      </c>
      <c r="I2310" t="e">
        <f>IF(D2310="","",IF(INDEX( DATOS3!$1:$19996,A2310,MATCH("Dose_Area_Product_Total", DATOS3!$1:$1,0))=0,0,INDEX( DATOS3!$1:$19996,A2310,MATCH("Dose_Area_Product_Total", DATOS3!$1:$1,0))))</f>
        <v>#N/A</v>
      </c>
      <c r="J2310" t="e">
        <f>IF(D2310="","",IF(INDEX( DATOS3!$1:$19996,A2310,MATCH("Dose_RP_Total", DATOS3!$1:$1,0))=0,0,INDEX( DATOS3!$1:$19996,A2310,MATCH("Dose_RP_Total", DATOS3!$1:$1,0))))</f>
        <v>#N/A</v>
      </c>
      <c r="K2310" t="e">
        <f>IF(D2310="","",IF(INDEX( DATOS3!$1:$19996,A2310,MATCH("Total_Fluoro_Time", DATOS3!$1:$1,0))=0,0,INDEX( DATOS3!$1:$19996,A2310,MATCH("Total_Fluoro_Time", DATOS3!$1:$1,0))))</f>
        <v>#N/A</v>
      </c>
      <c r="L2310" t="e">
        <f>IF(D2310="","",IF(INDEX( DATOS3!$1:$19996,A2310,MATCH("Total_Acquisition_Time", DATOS3!$1:$1,0))=0,0,INDEX( DATOS3!$1:$19996,A2310,MATCH("Total_Acquisition_Time", DATOS3!$1:$1,0))))</f>
        <v>#N/A</v>
      </c>
      <c r="M2310" t="e">
        <f>IF(D2310="","",IF(INDEX( DATOS3!$1:$19996,A2310,MATCH("Acquisition_Plane_in_Accumulated_Dose_Data", DATOS3!$1:$1,0))=0,"",INDEX( DATOS3!$1:$19996,A2310,MATCH("Acquisition_Plane_in_Accumulated_Dose_Data", DATOS3!$1:$1,0))))</f>
        <v>#N/A</v>
      </c>
    </row>
    <row r="2311" spans="1:13" hidden="1" x14ac:dyDescent="0.25">
      <c r="A2311">
        <v>2311</v>
      </c>
      <c r="B2311" t="e">
        <f t="shared" si="36"/>
        <v>#N/A</v>
      </c>
      <c r="D2311" t="e">
        <f>IF(INDEX(DATOS3!$1:$19996,A2311,MATCH("PatientID",DATOS3!$1:$1,0))=0,"",INDEX(DATOS3!$1:$19996,A2311,MATCH("PatientID",DATOS3!$1:$1,0)))</f>
        <v>#N/A</v>
      </c>
      <c r="F2311" t="e">
        <f>IF(D2311="","",IF(INDEX( DATOS3!$1:$19996,A2311,MATCH("SeriesDate", DATOS3!$1:$1,0))=0,"",INDEX( DATOS3!$1:$19996,A2311,MATCH("SeriesDate", DATOS3!$1:$1,0))))</f>
        <v>#N/A</v>
      </c>
      <c r="G2311" t="e">
        <f>IF(D2311="","",IF(INDEX( DATOS3!$1:$19996,A2311,MATCH("SeriesTime", DATOS3!$1:$1,0))=0,"",INDEX( DATOS3!$1:$19996,A2311,MATCH("SeriesTime", DATOS3!$1:$1,0))))</f>
        <v>#N/A</v>
      </c>
      <c r="H2311" t="e">
        <f>IF(D2311="","",IF(INDEX( DATOS3!$1:$19996,A2311,MATCH("StudyDescription", DATOS3!$1:$1,0))=0,"",INDEX( DATOS3!$1:$19996,A2311,MATCH("StudyDescription", DATOS3!$1:$1,0))))</f>
        <v>#N/A</v>
      </c>
      <c r="I2311" t="e">
        <f>IF(D2311="","",IF(INDEX( DATOS3!$1:$19996,A2311,MATCH("Dose_Area_Product_Total", DATOS3!$1:$1,0))=0,0,INDEX( DATOS3!$1:$19996,A2311,MATCH("Dose_Area_Product_Total", DATOS3!$1:$1,0))))</f>
        <v>#N/A</v>
      </c>
      <c r="J2311" t="e">
        <f>IF(D2311="","",IF(INDEX( DATOS3!$1:$19996,A2311,MATCH("Dose_RP_Total", DATOS3!$1:$1,0))=0,0,INDEX( DATOS3!$1:$19996,A2311,MATCH("Dose_RP_Total", DATOS3!$1:$1,0))))</f>
        <v>#N/A</v>
      </c>
      <c r="K2311" t="e">
        <f>IF(D2311="","",IF(INDEX( DATOS3!$1:$19996,A2311,MATCH("Total_Fluoro_Time", DATOS3!$1:$1,0))=0,0,INDEX( DATOS3!$1:$19996,A2311,MATCH("Total_Fluoro_Time", DATOS3!$1:$1,0))))</f>
        <v>#N/A</v>
      </c>
      <c r="L2311" t="e">
        <f>IF(D2311="","",IF(INDEX( DATOS3!$1:$19996,A2311,MATCH("Total_Acquisition_Time", DATOS3!$1:$1,0))=0,0,INDEX( DATOS3!$1:$19996,A2311,MATCH("Total_Acquisition_Time", DATOS3!$1:$1,0))))</f>
        <v>#N/A</v>
      </c>
      <c r="M2311" t="e">
        <f>IF(D2311="","",IF(INDEX( DATOS3!$1:$19996,A2311,MATCH("Acquisition_Plane_in_Accumulated_Dose_Data", DATOS3!$1:$1,0))=0,"",INDEX( DATOS3!$1:$19996,A2311,MATCH("Acquisition_Plane_in_Accumulated_Dose_Data", DATOS3!$1:$1,0))))</f>
        <v>#N/A</v>
      </c>
    </row>
    <row r="2312" spans="1:13" hidden="1" x14ac:dyDescent="0.25">
      <c r="A2312">
        <v>2312</v>
      </c>
      <c r="B2312" t="e">
        <f t="shared" si="36"/>
        <v>#N/A</v>
      </c>
      <c r="D2312" t="e">
        <f>IF(INDEX(DATOS3!$1:$19996,A2312,MATCH("PatientID",DATOS3!$1:$1,0))=0,"",INDEX(DATOS3!$1:$19996,A2312,MATCH("PatientID",DATOS3!$1:$1,0)))</f>
        <v>#N/A</v>
      </c>
      <c r="F2312" t="e">
        <f>IF(D2312="","",IF(INDEX( DATOS3!$1:$19996,A2312,MATCH("SeriesDate", DATOS3!$1:$1,0))=0,"",INDEX( DATOS3!$1:$19996,A2312,MATCH("SeriesDate", DATOS3!$1:$1,0))))</f>
        <v>#N/A</v>
      </c>
      <c r="G2312" t="e">
        <f>IF(D2312="","",IF(INDEX( DATOS3!$1:$19996,A2312,MATCH("SeriesTime", DATOS3!$1:$1,0))=0,"",INDEX( DATOS3!$1:$19996,A2312,MATCH("SeriesTime", DATOS3!$1:$1,0))))</f>
        <v>#N/A</v>
      </c>
      <c r="H2312" t="e">
        <f>IF(D2312="","",IF(INDEX( DATOS3!$1:$19996,A2312,MATCH("StudyDescription", DATOS3!$1:$1,0))=0,"",INDEX( DATOS3!$1:$19996,A2312,MATCH("StudyDescription", DATOS3!$1:$1,0))))</f>
        <v>#N/A</v>
      </c>
      <c r="I2312" t="e">
        <f>IF(D2312="","",IF(INDEX( DATOS3!$1:$19996,A2312,MATCH("Dose_Area_Product_Total", DATOS3!$1:$1,0))=0,0,INDEX( DATOS3!$1:$19996,A2312,MATCH("Dose_Area_Product_Total", DATOS3!$1:$1,0))))</f>
        <v>#N/A</v>
      </c>
      <c r="J2312" t="e">
        <f>IF(D2312="","",IF(INDEX( DATOS3!$1:$19996,A2312,MATCH("Dose_RP_Total", DATOS3!$1:$1,0))=0,0,INDEX( DATOS3!$1:$19996,A2312,MATCH("Dose_RP_Total", DATOS3!$1:$1,0))))</f>
        <v>#N/A</v>
      </c>
      <c r="K2312" t="e">
        <f>IF(D2312="","",IF(INDEX( DATOS3!$1:$19996,A2312,MATCH("Total_Fluoro_Time", DATOS3!$1:$1,0))=0,0,INDEX( DATOS3!$1:$19996,A2312,MATCH("Total_Fluoro_Time", DATOS3!$1:$1,0))))</f>
        <v>#N/A</v>
      </c>
      <c r="L2312" t="e">
        <f>IF(D2312="","",IF(INDEX( DATOS3!$1:$19996,A2312,MATCH("Total_Acquisition_Time", DATOS3!$1:$1,0))=0,0,INDEX( DATOS3!$1:$19996,A2312,MATCH("Total_Acquisition_Time", DATOS3!$1:$1,0))))</f>
        <v>#N/A</v>
      </c>
      <c r="M2312" t="e">
        <f>IF(D2312="","",IF(INDEX( DATOS3!$1:$19996,A2312,MATCH("Acquisition_Plane_in_Accumulated_Dose_Data", DATOS3!$1:$1,0))=0,"",INDEX( DATOS3!$1:$19996,A2312,MATCH("Acquisition_Plane_in_Accumulated_Dose_Data", DATOS3!$1:$1,0))))</f>
        <v>#N/A</v>
      </c>
    </row>
    <row r="2313" spans="1:13" hidden="1" x14ac:dyDescent="0.25">
      <c r="A2313">
        <v>2313</v>
      </c>
      <c r="B2313" t="e">
        <f t="shared" si="36"/>
        <v>#N/A</v>
      </c>
      <c r="D2313" t="e">
        <f>IF(INDEX(DATOS3!$1:$19996,A2313,MATCH("PatientID",DATOS3!$1:$1,0))=0,"",INDEX(DATOS3!$1:$19996,A2313,MATCH("PatientID",DATOS3!$1:$1,0)))</f>
        <v>#N/A</v>
      </c>
      <c r="F2313" t="e">
        <f>IF(D2313="","",IF(INDEX( DATOS3!$1:$19996,A2313,MATCH("SeriesDate", DATOS3!$1:$1,0))=0,"",INDEX( DATOS3!$1:$19996,A2313,MATCH("SeriesDate", DATOS3!$1:$1,0))))</f>
        <v>#N/A</v>
      </c>
      <c r="G2313" t="e">
        <f>IF(D2313="","",IF(INDEX( DATOS3!$1:$19996,A2313,MATCH("SeriesTime", DATOS3!$1:$1,0))=0,"",INDEX( DATOS3!$1:$19996,A2313,MATCH("SeriesTime", DATOS3!$1:$1,0))))</f>
        <v>#N/A</v>
      </c>
      <c r="H2313" t="e">
        <f>IF(D2313="","",IF(INDEX( DATOS3!$1:$19996,A2313,MATCH("StudyDescription", DATOS3!$1:$1,0))=0,"",INDEX( DATOS3!$1:$19996,A2313,MATCH("StudyDescription", DATOS3!$1:$1,0))))</f>
        <v>#N/A</v>
      </c>
      <c r="I2313" t="e">
        <f>IF(D2313="","",IF(INDEX( DATOS3!$1:$19996,A2313,MATCH("Dose_Area_Product_Total", DATOS3!$1:$1,0))=0,0,INDEX( DATOS3!$1:$19996,A2313,MATCH("Dose_Area_Product_Total", DATOS3!$1:$1,0))))</f>
        <v>#N/A</v>
      </c>
      <c r="J2313" t="e">
        <f>IF(D2313="","",IF(INDEX( DATOS3!$1:$19996,A2313,MATCH("Dose_RP_Total", DATOS3!$1:$1,0))=0,0,INDEX( DATOS3!$1:$19996,A2313,MATCH("Dose_RP_Total", DATOS3!$1:$1,0))))</f>
        <v>#N/A</v>
      </c>
      <c r="K2313" t="e">
        <f>IF(D2313="","",IF(INDEX( DATOS3!$1:$19996,A2313,MATCH("Total_Fluoro_Time", DATOS3!$1:$1,0))=0,0,INDEX( DATOS3!$1:$19996,A2313,MATCH("Total_Fluoro_Time", DATOS3!$1:$1,0))))</f>
        <v>#N/A</v>
      </c>
      <c r="L2313" t="e">
        <f>IF(D2313="","",IF(INDEX( DATOS3!$1:$19996,A2313,MATCH("Total_Acquisition_Time", DATOS3!$1:$1,0))=0,0,INDEX( DATOS3!$1:$19996,A2313,MATCH("Total_Acquisition_Time", DATOS3!$1:$1,0))))</f>
        <v>#N/A</v>
      </c>
      <c r="M2313" t="e">
        <f>IF(D2313="","",IF(INDEX( DATOS3!$1:$19996,A2313,MATCH("Acquisition_Plane_in_Accumulated_Dose_Data", DATOS3!$1:$1,0))=0,"",INDEX( DATOS3!$1:$19996,A2313,MATCH("Acquisition_Plane_in_Accumulated_Dose_Data", DATOS3!$1:$1,0))))</f>
        <v>#N/A</v>
      </c>
    </row>
    <row r="2314" spans="1:13" hidden="1" x14ac:dyDescent="0.25">
      <c r="A2314">
        <v>2314</v>
      </c>
      <c r="B2314" t="e">
        <f t="shared" si="36"/>
        <v>#N/A</v>
      </c>
      <c r="D2314" t="e">
        <f>IF(INDEX(DATOS3!$1:$19996,A2314,MATCH("PatientID",DATOS3!$1:$1,0))=0,"",INDEX(DATOS3!$1:$19996,A2314,MATCH("PatientID",DATOS3!$1:$1,0)))</f>
        <v>#N/A</v>
      </c>
      <c r="F2314" t="e">
        <f>IF(D2314="","",IF(INDEX( DATOS3!$1:$19996,A2314,MATCH("SeriesDate", DATOS3!$1:$1,0))=0,"",INDEX( DATOS3!$1:$19996,A2314,MATCH("SeriesDate", DATOS3!$1:$1,0))))</f>
        <v>#N/A</v>
      </c>
      <c r="G2314" t="e">
        <f>IF(D2314="","",IF(INDEX( DATOS3!$1:$19996,A2314,MATCH("SeriesTime", DATOS3!$1:$1,0))=0,"",INDEX( DATOS3!$1:$19996,A2314,MATCH("SeriesTime", DATOS3!$1:$1,0))))</f>
        <v>#N/A</v>
      </c>
      <c r="H2314" t="e">
        <f>IF(D2314="","",IF(INDEX( DATOS3!$1:$19996,A2314,MATCH("StudyDescription", DATOS3!$1:$1,0))=0,"",INDEX( DATOS3!$1:$19996,A2314,MATCH("StudyDescription", DATOS3!$1:$1,0))))</f>
        <v>#N/A</v>
      </c>
      <c r="I2314" t="e">
        <f>IF(D2314="","",IF(INDEX( DATOS3!$1:$19996,A2314,MATCH("Dose_Area_Product_Total", DATOS3!$1:$1,0))=0,0,INDEX( DATOS3!$1:$19996,A2314,MATCH("Dose_Area_Product_Total", DATOS3!$1:$1,0))))</f>
        <v>#N/A</v>
      </c>
      <c r="J2314" t="e">
        <f>IF(D2314="","",IF(INDEX( DATOS3!$1:$19996,A2314,MATCH("Dose_RP_Total", DATOS3!$1:$1,0))=0,0,INDEX( DATOS3!$1:$19996,A2314,MATCH("Dose_RP_Total", DATOS3!$1:$1,0))))</f>
        <v>#N/A</v>
      </c>
      <c r="K2314" t="e">
        <f>IF(D2314="","",IF(INDEX( DATOS3!$1:$19996,A2314,MATCH("Total_Fluoro_Time", DATOS3!$1:$1,0))=0,0,INDEX( DATOS3!$1:$19996,A2314,MATCH("Total_Fluoro_Time", DATOS3!$1:$1,0))))</f>
        <v>#N/A</v>
      </c>
      <c r="L2314" t="e">
        <f>IF(D2314="","",IF(INDEX( DATOS3!$1:$19996,A2314,MATCH("Total_Acquisition_Time", DATOS3!$1:$1,0))=0,0,INDEX( DATOS3!$1:$19996,A2314,MATCH("Total_Acquisition_Time", DATOS3!$1:$1,0))))</f>
        <v>#N/A</v>
      </c>
      <c r="M2314" t="e">
        <f>IF(D2314="","",IF(INDEX( DATOS3!$1:$19996,A2314,MATCH("Acquisition_Plane_in_Accumulated_Dose_Data", DATOS3!$1:$1,0))=0,"",INDEX( DATOS3!$1:$19996,A2314,MATCH("Acquisition_Plane_in_Accumulated_Dose_Data", DATOS3!$1:$1,0))))</f>
        <v>#N/A</v>
      </c>
    </row>
    <row r="2315" spans="1:13" hidden="1" x14ac:dyDescent="0.25">
      <c r="A2315">
        <v>2315</v>
      </c>
      <c r="B2315" t="e">
        <f t="shared" si="36"/>
        <v>#N/A</v>
      </c>
      <c r="D2315" t="e">
        <f>IF(INDEX(DATOS3!$1:$19996,A2315,MATCH("PatientID",DATOS3!$1:$1,0))=0,"",INDEX(DATOS3!$1:$19996,A2315,MATCH("PatientID",DATOS3!$1:$1,0)))</f>
        <v>#N/A</v>
      </c>
      <c r="F2315" t="e">
        <f>IF(D2315="","",IF(INDEX( DATOS3!$1:$19996,A2315,MATCH("SeriesDate", DATOS3!$1:$1,0))=0,"",INDEX( DATOS3!$1:$19996,A2315,MATCH("SeriesDate", DATOS3!$1:$1,0))))</f>
        <v>#N/A</v>
      </c>
      <c r="G2315" t="e">
        <f>IF(D2315="","",IF(INDEX( DATOS3!$1:$19996,A2315,MATCH("SeriesTime", DATOS3!$1:$1,0))=0,"",INDEX( DATOS3!$1:$19996,A2315,MATCH("SeriesTime", DATOS3!$1:$1,0))))</f>
        <v>#N/A</v>
      </c>
      <c r="H2315" t="e">
        <f>IF(D2315="","",IF(INDEX( DATOS3!$1:$19996,A2315,MATCH("StudyDescription", DATOS3!$1:$1,0))=0,"",INDEX( DATOS3!$1:$19996,A2315,MATCH("StudyDescription", DATOS3!$1:$1,0))))</f>
        <v>#N/A</v>
      </c>
      <c r="I2315" t="e">
        <f>IF(D2315="","",IF(INDEX( DATOS3!$1:$19996,A2315,MATCH("Dose_Area_Product_Total", DATOS3!$1:$1,0))=0,0,INDEX( DATOS3!$1:$19996,A2315,MATCH("Dose_Area_Product_Total", DATOS3!$1:$1,0))))</f>
        <v>#N/A</v>
      </c>
      <c r="J2315" t="e">
        <f>IF(D2315="","",IF(INDEX( DATOS3!$1:$19996,A2315,MATCH("Dose_RP_Total", DATOS3!$1:$1,0))=0,0,INDEX( DATOS3!$1:$19996,A2315,MATCH("Dose_RP_Total", DATOS3!$1:$1,0))))</f>
        <v>#N/A</v>
      </c>
      <c r="K2315" t="e">
        <f>IF(D2315="","",IF(INDEX( DATOS3!$1:$19996,A2315,MATCH("Total_Fluoro_Time", DATOS3!$1:$1,0))=0,0,INDEX( DATOS3!$1:$19996,A2315,MATCH("Total_Fluoro_Time", DATOS3!$1:$1,0))))</f>
        <v>#N/A</v>
      </c>
      <c r="L2315" t="e">
        <f>IF(D2315="","",IF(INDEX( DATOS3!$1:$19996,A2315,MATCH("Total_Acquisition_Time", DATOS3!$1:$1,0))=0,0,INDEX( DATOS3!$1:$19996,A2315,MATCH("Total_Acquisition_Time", DATOS3!$1:$1,0))))</f>
        <v>#N/A</v>
      </c>
      <c r="M2315" t="e">
        <f>IF(D2315="","",IF(INDEX( DATOS3!$1:$19996,A2315,MATCH("Acquisition_Plane_in_Accumulated_Dose_Data", DATOS3!$1:$1,0))=0,"",INDEX( DATOS3!$1:$19996,A2315,MATCH("Acquisition_Plane_in_Accumulated_Dose_Data", DATOS3!$1:$1,0))))</f>
        <v>#N/A</v>
      </c>
    </row>
    <row r="2316" spans="1:13" hidden="1" x14ac:dyDescent="0.25">
      <c r="A2316">
        <v>2316</v>
      </c>
      <c r="B2316" t="e">
        <f t="shared" si="36"/>
        <v>#N/A</v>
      </c>
      <c r="D2316" t="e">
        <f>IF(INDEX(DATOS3!$1:$19996,A2316,MATCH("PatientID",DATOS3!$1:$1,0))=0,"",INDEX(DATOS3!$1:$19996,A2316,MATCH("PatientID",DATOS3!$1:$1,0)))</f>
        <v>#N/A</v>
      </c>
      <c r="F2316" t="e">
        <f>IF(D2316="","",IF(INDEX( DATOS3!$1:$19996,A2316,MATCH("SeriesDate", DATOS3!$1:$1,0))=0,"",INDEX( DATOS3!$1:$19996,A2316,MATCH("SeriesDate", DATOS3!$1:$1,0))))</f>
        <v>#N/A</v>
      </c>
      <c r="G2316" t="e">
        <f>IF(D2316="","",IF(INDEX( DATOS3!$1:$19996,A2316,MATCH("SeriesTime", DATOS3!$1:$1,0))=0,"",INDEX( DATOS3!$1:$19996,A2316,MATCH("SeriesTime", DATOS3!$1:$1,0))))</f>
        <v>#N/A</v>
      </c>
      <c r="H2316" t="e">
        <f>IF(D2316="","",IF(INDEX( DATOS3!$1:$19996,A2316,MATCH("StudyDescription", DATOS3!$1:$1,0))=0,"",INDEX( DATOS3!$1:$19996,A2316,MATCH("StudyDescription", DATOS3!$1:$1,0))))</f>
        <v>#N/A</v>
      </c>
      <c r="I2316" t="e">
        <f>IF(D2316="","",IF(INDEX( DATOS3!$1:$19996,A2316,MATCH("Dose_Area_Product_Total", DATOS3!$1:$1,0))=0,0,INDEX( DATOS3!$1:$19996,A2316,MATCH("Dose_Area_Product_Total", DATOS3!$1:$1,0))))</f>
        <v>#N/A</v>
      </c>
      <c r="J2316" t="e">
        <f>IF(D2316="","",IF(INDEX( DATOS3!$1:$19996,A2316,MATCH("Dose_RP_Total", DATOS3!$1:$1,0))=0,0,INDEX( DATOS3!$1:$19996,A2316,MATCH("Dose_RP_Total", DATOS3!$1:$1,0))))</f>
        <v>#N/A</v>
      </c>
      <c r="K2316" t="e">
        <f>IF(D2316="","",IF(INDEX( DATOS3!$1:$19996,A2316,MATCH("Total_Fluoro_Time", DATOS3!$1:$1,0))=0,0,INDEX( DATOS3!$1:$19996,A2316,MATCH("Total_Fluoro_Time", DATOS3!$1:$1,0))))</f>
        <v>#N/A</v>
      </c>
      <c r="L2316" t="e">
        <f>IF(D2316="","",IF(INDEX( DATOS3!$1:$19996,A2316,MATCH("Total_Acquisition_Time", DATOS3!$1:$1,0))=0,0,INDEX( DATOS3!$1:$19996,A2316,MATCH("Total_Acquisition_Time", DATOS3!$1:$1,0))))</f>
        <v>#N/A</v>
      </c>
      <c r="M2316" t="e">
        <f>IF(D2316="","",IF(INDEX( DATOS3!$1:$19996,A2316,MATCH("Acquisition_Plane_in_Accumulated_Dose_Data", DATOS3!$1:$1,0))=0,"",INDEX( DATOS3!$1:$19996,A2316,MATCH("Acquisition_Plane_in_Accumulated_Dose_Data", DATOS3!$1:$1,0))))</f>
        <v>#N/A</v>
      </c>
    </row>
    <row r="2317" spans="1:13" hidden="1" x14ac:dyDescent="0.25">
      <c r="A2317">
        <v>2317</v>
      </c>
      <c r="B2317" t="e">
        <f t="shared" si="36"/>
        <v>#N/A</v>
      </c>
      <c r="D2317" t="e">
        <f>IF(INDEX(DATOS3!$1:$19996,A2317,MATCH("PatientID",DATOS3!$1:$1,0))=0,"",INDEX(DATOS3!$1:$19996,A2317,MATCH("PatientID",DATOS3!$1:$1,0)))</f>
        <v>#N/A</v>
      </c>
      <c r="F2317" t="e">
        <f>IF(D2317="","",IF(INDEX( DATOS3!$1:$19996,A2317,MATCH("SeriesDate", DATOS3!$1:$1,0))=0,"",INDEX( DATOS3!$1:$19996,A2317,MATCH("SeriesDate", DATOS3!$1:$1,0))))</f>
        <v>#N/A</v>
      </c>
      <c r="G2317" t="e">
        <f>IF(D2317="","",IF(INDEX( DATOS3!$1:$19996,A2317,MATCH("SeriesTime", DATOS3!$1:$1,0))=0,"",INDEX( DATOS3!$1:$19996,A2317,MATCH("SeriesTime", DATOS3!$1:$1,0))))</f>
        <v>#N/A</v>
      </c>
      <c r="H2317" t="e">
        <f>IF(D2317="","",IF(INDEX( DATOS3!$1:$19996,A2317,MATCH("StudyDescription", DATOS3!$1:$1,0))=0,"",INDEX( DATOS3!$1:$19996,A2317,MATCH("StudyDescription", DATOS3!$1:$1,0))))</f>
        <v>#N/A</v>
      </c>
      <c r="I2317" t="e">
        <f>IF(D2317="","",IF(INDEX( DATOS3!$1:$19996,A2317,MATCH("Dose_Area_Product_Total", DATOS3!$1:$1,0))=0,0,INDEX( DATOS3!$1:$19996,A2317,MATCH("Dose_Area_Product_Total", DATOS3!$1:$1,0))))</f>
        <v>#N/A</v>
      </c>
      <c r="J2317" t="e">
        <f>IF(D2317="","",IF(INDEX( DATOS3!$1:$19996,A2317,MATCH("Dose_RP_Total", DATOS3!$1:$1,0))=0,0,INDEX( DATOS3!$1:$19996,A2317,MATCH("Dose_RP_Total", DATOS3!$1:$1,0))))</f>
        <v>#N/A</v>
      </c>
      <c r="K2317" t="e">
        <f>IF(D2317="","",IF(INDEX( DATOS3!$1:$19996,A2317,MATCH("Total_Fluoro_Time", DATOS3!$1:$1,0))=0,0,INDEX( DATOS3!$1:$19996,A2317,MATCH("Total_Fluoro_Time", DATOS3!$1:$1,0))))</f>
        <v>#N/A</v>
      </c>
      <c r="L2317" t="e">
        <f>IF(D2317="","",IF(INDEX( DATOS3!$1:$19996,A2317,MATCH("Total_Acquisition_Time", DATOS3!$1:$1,0))=0,0,INDEX( DATOS3!$1:$19996,A2317,MATCH("Total_Acquisition_Time", DATOS3!$1:$1,0))))</f>
        <v>#N/A</v>
      </c>
      <c r="M2317" t="e">
        <f>IF(D2317="","",IF(INDEX( DATOS3!$1:$19996,A2317,MATCH("Acquisition_Plane_in_Accumulated_Dose_Data", DATOS3!$1:$1,0))=0,"",INDEX( DATOS3!$1:$19996,A2317,MATCH("Acquisition_Plane_in_Accumulated_Dose_Data", DATOS3!$1:$1,0))))</f>
        <v>#N/A</v>
      </c>
    </row>
    <row r="2318" spans="1:13" hidden="1" x14ac:dyDescent="0.25">
      <c r="A2318">
        <v>2318</v>
      </c>
      <c r="B2318" t="e">
        <f t="shared" si="36"/>
        <v>#N/A</v>
      </c>
      <c r="D2318" t="e">
        <f>IF(INDEX(DATOS3!$1:$19996,A2318,MATCH("PatientID",DATOS3!$1:$1,0))=0,"",INDEX(DATOS3!$1:$19996,A2318,MATCH("PatientID",DATOS3!$1:$1,0)))</f>
        <v>#N/A</v>
      </c>
      <c r="F2318" t="e">
        <f>IF(D2318="","",IF(INDEX( DATOS3!$1:$19996,A2318,MATCH("SeriesDate", DATOS3!$1:$1,0))=0,"",INDEX( DATOS3!$1:$19996,A2318,MATCH("SeriesDate", DATOS3!$1:$1,0))))</f>
        <v>#N/A</v>
      </c>
      <c r="G2318" t="e">
        <f>IF(D2318="","",IF(INDEX( DATOS3!$1:$19996,A2318,MATCH("SeriesTime", DATOS3!$1:$1,0))=0,"",INDEX( DATOS3!$1:$19996,A2318,MATCH("SeriesTime", DATOS3!$1:$1,0))))</f>
        <v>#N/A</v>
      </c>
      <c r="H2318" t="e">
        <f>IF(D2318="","",IF(INDEX( DATOS3!$1:$19996,A2318,MATCH("StudyDescription", DATOS3!$1:$1,0))=0,"",INDEX( DATOS3!$1:$19996,A2318,MATCH("StudyDescription", DATOS3!$1:$1,0))))</f>
        <v>#N/A</v>
      </c>
      <c r="I2318" t="e">
        <f>IF(D2318="","",IF(INDEX( DATOS3!$1:$19996,A2318,MATCH("Dose_Area_Product_Total", DATOS3!$1:$1,0))=0,0,INDEX( DATOS3!$1:$19996,A2318,MATCH("Dose_Area_Product_Total", DATOS3!$1:$1,0))))</f>
        <v>#N/A</v>
      </c>
      <c r="J2318" t="e">
        <f>IF(D2318="","",IF(INDEX( DATOS3!$1:$19996,A2318,MATCH("Dose_RP_Total", DATOS3!$1:$1,0))=0,0,INDEX( DATOS3!$1:$19996,A2318,MATCH("Dose_RP_Total", DATOS3!$1:$1,0))))</f>
        <v>#N/A</v>
      </c>
      <c r="K2318" t="e">
        <f>IF(D2318="","",IF(INDEX( DATOS3!$1:$19996,A2318,MATCH("Total_Fluoro_Time", DATOS3!$1:$1,0))=0,0,INDEX( DATOS3!$1:$19996,A2318,MATCH("Total_Fluoro_Time", DATOS3!$1:$1,0))))</f>
        <v>#N/A</v>
      </c>
      <c r="L2318" t="e">
        <f>IF(D2318="","",IF(INDEX( DATOS3!$1:$19996,A2318,MATCH("Total_Acquisition_Time", DATOS3!$1:$1,0))=0,0,INDEX( DATOS3!$1:$19996,A2318,MATCH("Total_Acquisition_Time", DATOS3!$1:$1,0))))</f>
        <v>#N/A</v>
      </c>
      <c r="M2318" t="e">
        <f>IF(D2318="","",IF(INDEX( DATOS3!$1:$19996,A2318,MATCH("Acquisition_Plane_in_Accumulated_Dose_Data", DATOS3!$1:$1,0))=0,"",INDEX( DATOS3!$1:$19996,A2318,MATCH("Acquisition_Plane_in_Accumulated_Dose_Data", DATOS3!$1:$1,0))))</f>
        <v>#N/A</v>
      </c>
    </row>
    <row r="2319" spans="1:13" hidden="1" x14ac:dyDescent="0.25">
      <c r="A2319">
        <v>2319</v>
      </c>
      <c r="B2319" t="e">
        <f t="shared" si="36"/>
        <v>#N/A</v>
      </c>
      <c r="D2319" t="e">
        <f>IF(INDEX(DATOS3!$1:$19996,A2319,MATCH("PatientID",DATOS3!$1:$1,0))=0,"",INDEX(DATOS3!$1:$19996,A2319,MATCH("PatientID",DATOS3!$1:$1,0)))</f>
        <v>#N/A</v>
      </c>
      <c r="F2319" t="e">
        <f>IF(D2319="","",IF(INDEX( DATOS3!$1:$19996,A2319,MATCH("SeriesDate", DATOS3!$1:$1,0))=0,"",INDEX( DATOS3!$1:$19996,A2319,MATCH("SeriesDate", DATOS3!$1:$1,0))))</f>
        <v>#N/A</v>
      </c>
      <c r="G2319" t="e">
        <f>IF(D2319="","",IF(INDEX( DATOS3!$1:$19996,A2319,MATCH("SeriesTime", DATOS3!$1:$1,0))=0,"",INDEX( DATOS3!$1:$19996,A2319,MATCH("SeriesTime", DATOS3!$1:$1,0))))</f>
        <v>#N/A</v>
      </c>
      <c r="H2319" t="e">
        <f>IF(D2319="","",IF(INDEX( DATOS3!$1:$19996,A2319,MATCH("StudyDescription", DATOS3!$1:$1,0))=0,"",INDEX( DATOS3!$1:$19996,A2319,MATCH("StudyDescription", DATOS3!$1:$1,0))))</f>
        <v>#N/A</v>
      </c>
      <c r="I2319" t="e">
        <f>IF(D2319="","",IF(INDEX( DATOS3!$1:$19996,A2319,MATCH("Dose_Area_Product_Total", DATOS3!$1:$1,0))=0,0,INDEX( DATOS3!$1:$19996,A2319,MATCH("Dose_Area_Product_Total", DATOS3!$1:$1,0))))</f>
        <v>#N/A</v>
      </c>
      <c r="J2319" t="e">
        <f>IF(D2319="","",IF(INDEX( DATOS3!$1:$19996,A2319,MATCH("Dose_RP_Total", DATOS3!$1:$1,0))=0,0,INDEX( DATOS3!$1:$19996,A2319,MATCH("Dose_RP_Total", DATOS3!$1:$1,0))))</f>
        <v>#N/A</v>
      </c>
      <c r="K2319" t="e">
        <f>IF(D2319="","",IF(INDEX( DATOS3!$1:$19996,A2319,MATCH("Total_Fluoro_Time", DATOS3!$1:$1,0))=0,0,INDEX( DATOS3!$1:$19996,A2319,MATCH("Total_Fluoro_Time", DATOS3!$1:$1,0))))</f>
        <v>#N/A</v>
      </c>
      <c r="L2319" t="e">
        <f>IF(D2319="","",IF(INDEX( DATOS3!$1:$19996,A2319,MATCH("Total_Acquisition_Time", DATOS3!$1:$1,0))=0,0,INDEX( DATOS3!$1:$19996,A2319,MATCH("Total_Acquisition_Time", DATOS3!$1:$1,0))))</f>
        <v>#N/A</v>
      </c>
      <c r="M2319" t="e">
        <f>IF(D2319="","",IF(INDEX( DATOS3!$1:$19996,A2319,MATCH("Acquisition_Plane_in_Accumulated_Dose_Data", DATOS3!$1:$1,0))=0,"",INDEX( DATOS3!$1:$19996,A2319,MATCH("Acquisition_Plane_in_Accumulated_Dose_Data", DATOS3!$1:$1,0))))</f>
        <v>#N/A</v>
      </c>
    </row>
    <row r="2320" spans="1:13" hidden="1" x14ac:dyDescent="0.25">
      <c r="A2320">
        <v>2320</v>
      </c>
      <c r="B2320" t="e">
        <f t="shared" si="36"/>
        <v>#N/A</v>
      </c>
      <c r="D2320" t="e">
        <f>IF(INDEX(DATOS3!$1:$19996,A2320,MATCH("PatientID",DATOS3!$1:$1,0))=0,"",INDEX(DATOS3!$1:$19996,A2320,MATCH("PatientID",DATOS3!$1:$1,0)))</f>
        <v>#N/A</v>
      </c>
      <c r="F2320" t="e">
        <f>IF(D2320="","",IF(INDEX( DATOS3!$1:$19996,A2320,MATCH("SeriesDate", DATOS3!$1:$1,0))=0,"",INDEX( DATOS3!$1:$19996,A2320,MATCH("SeriesDate", DATOS3!$1:$1,0))))</f>
        <v>#N/A</v>
      </c>
      <c r="G2320" t="e">
        <f>IF(D2320="","",IF(INDEX( DATOS3!$1:$19996,A2320,MATCH("SeriesTime", DATOS3!$1:$1,0))=0,"",INDEX( DATOS3!$1:$19996,A2320,MATCH("SeriesTime", DATOS3!$1:$1,0))))</f>
        <v>#N/A</v>
      </c>
      <c r="H2320" t="e">
        <f>IF(D2320="","",IF(INDEX( DATOS3!$1:$19996,A2320,MATCH("StudyDescription", DATOS3!$1:$1,0))=0,"",INDEX( DATOS3!$1:$19996,A2320,MATCH("StudyDescription", DATOS3!$1:$1,0))))</f>
        <v>#N/A</v>
      </c>
      <c r="I2320" t="e">
        <f>IF(D2320="","",IF(INDEX( DATOS3!$1:$19996,A2320,MATCH("Dose_Area_Product_Total", DATOS3!$1:$1,0))=0,0,INDEX( DATOS3!$1:$19996,A2320,MATCH("Dose_Area_Product_Total", DATOS3!$1:$1,0))))</f>
        <v>#N/A</v>
      </c>
      <c r="J2320" t="e">
        <f>IF(D2320="","",IF(INDEX( DATOS3!$1:$19996,A2320,MATCH("Dose_RP_Total", DATOS3!$1:$1,0))=0,0,INDEX( DATOS3!$1:$19996,A2320,MATCH("Dose_RP_Total", DATOS3!$1:$1,0))))</f>
        <v>#N/A</v>
      </c>
      <c r="K2320" t="e">
        <f>IF(D2320="","",IF(INDEX( DATOS3!$1:$19996,A2320,MATCH("Total_Fluoro_Time", DATOS3!$1:$1,0))=0,0,INDEX( DATOS3!$1:$19996,A2320,MATCH("Total_Fluoro_Time", DATOS3!$1:$1,0))))</f>
        <v>#N/A</v>
      </c>
      <c r="L2320" t="e">
        <f>IF(D2320="","",IF(INDEX( DATOS3!$1:$19996,A2320,MATCH("Total_Acquisition_Time", DATOS3!$1:$1,0))=0,0,INDEX( DATOS3!$1:$19996,A2320,MATCH("Total_Acquisition_Time", DATOS3!$1:$1,0))))</f>
        <v>#N/A</v>
      </c>
      <c r="M2320" t="e">
        <f>IF(D2320="","",IF(INDEX( DATOS3!$1:$19996,A2320,MATCH("Acquisition_Plane_in_Accumulated_Dose_Data", DATOS3!$1:$1,0))=0,"",INDEX( DATOS3!$1:$19996,A2320,MATCH("Acquisition_Plane_in_Accumulated_Dose_Data", DATOS3!$1:$1,0))))</f>
        <v>#N/A</v>
      </c>
    </row>
    <row r="2321" spans="1:13" hidden="1" x14ac:dyDescent="0.25">
      <c r="A2321">
        <v>2321</v>
      </c>
      <c r="B2321" t="e">
        <f t="shared" si="36"/>
        <v>#N/A</v>
      </c>
      <c r="D2321" t="e">
        <f>IF(INDEX(DATOS3!$1:$19996,A2321,MATCH("PatientID",DATOS3!$1:$1,0))=0,"",INDEX(DATOS3!$1:$19996,A2321,MATCH("PatientID",DATOS3!$1:$1,0)))</f>
        <v>#N/A</v>
      </c>
      <c r="F2321" t="e">
        <f>IF(D2321="","",IF(INDEX( DATOS3!$1:$19996,A2321,MATCH("SeriesDate", DATOS3!$1:$1,0))=0,"",INDEX( DATOS3!$1:$19996,A2321,MATCH("SeriesDate", DATOS3!$1:$1,0))))</f>
        <v>#N/A</v>
      </c>
      <c r="G2321" t="e">
        <f>IF(D2321="","",IF(INDEX( DATOS3!$1:$19996,A2321,MATCH("SeriesTime", DATOS3!$1:$1,0))=0,"",INDEX( DATOS3!$1:$19996,A2321,MATCH("SeriesTime", DATOS3!$1:$1,0))))</f>
        <v>#N/A</v>
      </c>
      <c r="H2321" t="e">
        <f>IF(D2321="","",IF(INDEX( DATOS3!$1:$19996,A2321,MATCH("StudyDescription", DATOS3!$1:$1,0))=0,"",INDEX( DATOS3!$1:$19996,A2321,MATCH("StudyDescription", DATOS3!$1:$1,0))))</f>
        <v>#N/A</v>
      </c>
      <c r="I2321" t="e">
        <f>IF(D2321="","",IF(INDEX( DATOS3!$1:$19996,A2321,MATCH("Dose_Area_Product_Total", DATOS3!$1:$1,0))=0,0,INDEX( DATOS3!$1:$19996,A2321,MATCH("Dose_Area_Product_Total", DATOS3!$1:$1,0))))</f>
        <v>#N/A</v>
      </c>
      <c r="J2321" t="e">
        <f>IF(D2321="","",IF(INDEX( DATOS3!$1:$19996,A2321,MATCH("Dose_RP_Total", DATOS3!$1:$1,0))=0,0,INDEX( DATOS3!$1:$19996,A2321,MATCH("Dose_RP_Total", DATOS3!$1:$1,0))))</f>
        <v>#N/A</v>
      </c>
      <c r="K2321" t="e">
        <f>IF(D2321="","",IF(INDEX( DATOS3!$1:$19996,A2321,MATCH("Total_Fluoro_Time", DATOS3!$1:$1,0))=0,0,INDEX( DATOS3!$1:$19996,A2321,MATCH("Total_Fluoro_Time", DATOS3!$1:$1,0))))</f>
        <v>#N/A</v>
      </c>
      <c r="L2321" t="e">
        <f>IF(D2321="","",IF(INDEX( DATOS3!$1:$19996,A2321,MATCH("Total_Acquisition_Time", DATOS3!$1:$1,0))=0,0,INDEX( DATOS3!$1:$19996,A2321,MATCH("Total_Acquisition_Time", DATOS3!$1:$1,0))))</f>
        <v>#N/A</v>
      </c>
      <c r="M2321" t="e">
        <f>IF(D2321="","",IF(INDEX( DATOS3!$1:$19996,A2321,MATCH("Acquisition_Plane_in_Accumulated_Dose_Data", DATOS3!$1:$1,0))=0,"",INDEX( DATOS3!$1:$19996,A2321,MATCH("Acquisition_Plane_in_Accumulated_Dose_Data", DATOS3!$1:$1,0))))</f>
        <v>#N/A</v>
      </c>
    </row>
    <row r="2322" spans="1:13" hidden="1" x14ac:dyDescent="0.25">
      <c r="A2322">
        <v>2322</v>
      </c>
      <c r="B2322" t="e">
        <f t="shared" si="36"/>
        <v>#N/A</v>
      </c>
      <c r="D2322" t="e">
        <f>IF(INDEX(DATOS3!$1:$19996,A2322,MATCH("PatientID",DATOS3!$1:$1,0))=0,"",INDEX(DATOS3!$1:$19996,A2322,MATCH("PatientID",DATOS3!$1:$1,0)))</f>
        <v>#N/A</v>
      </c>
      <c r="F2322" t="e">
        <f>IF(D2322="","",IF(INDEX( DATOS3!$1:$19996,A2322,MATCH("SeriesDate", DATOS3!$1:$1,0))=0,"",INDEX( DATOS3!$1:$19996,A2322,MATCH("SeriesDate", DATOS3!$1:$1,0))))</f>
        <v>#N/A</v>
      </c>
      <c r="G2322" t="e">
        <f>IF(D2322="","",IF(INDEX( DATOS3!$1:$19996,A2322,MATCH("SeriesTime", DATOS3!$1:$1,0))=0,"",INDEX( DATOS3!$1:$19996,A2322,MATCH("SeriesTime", DATOS3!$1:$1,0))))</f>
        <v>#N/A</v>
      </c>
      <c r="H2322" t="e">
        <f>IF(D2322="","",IF(INDEX( DATOS3!$1:$19996,A2322,MATCH("StudyDescription", DATOS3!$1:$1,0))=0,"",INDEX( DATOS3!$1:$19996,A2322,MATCH("StudyDescription", DATOS3!$1:$1,0))))</f>
        <v>#N/A</v>
      </c>
      <c r="I2322" t="e">
        <f>IF(D2322="","",IF(INDEX( DATOS3!$1:$19996,A2322,MATCH("Dose_Area_Product_Total", DATOS3!$1:$1,0))=0,0,INDEX( DATOS3!$1:$19996,A2322,MATCH("Dose_Area_Product_Total", DATOS3!$1:$1,0))))</f>
        <v>#N/A</v>
      </c>
      <c r="J2322" t="e">
        <f>IF(D2322="","",IF(INDEX( DATOS3!$1:$19996,A2322,MATCH("Dose_RP_Total", DATOS3!$1:$1,0))=0,0,INDEX( DATOS3!$1:$19996,A2322,MATCH("Dose_RP_Total", DATOS3!$1:$1,0))))</f>
        <v>#N/A</v>
      </c>
      <c r="K2322" t="e">
        <f>IF(D2322="","",IF(INDEX( DATOS3!$1:$19996,A2322,MATCH("Total_Fluoro_Time", DATOS3!$1:$1,0))=0,0,INDEX( DATOS3!$1:$19996,A2322,MATCH("Total_Fluoro_Time", DATOS3!$1:$1,0))))</f>
        <v>#N/A</v>
      </c>
      <c r="L2322" t="e">
        <f>IF(D2322="","",IF(INDEX( DATOS3!$1:$19996,A2322,MATCH("Total_Acquisition_Time", DATOS3!$1:$1,0))=0,0,INDEX( DATOS3!$1:$19996,A2322,MATCH("Total_Acquisition_Time", DATOS3!$1:$1,0))))</f>
        <v>#N/A</v>
      </c>
      <c r="M2322" t="e">
        <f>IF(D2322="","",IF(INDEX( DATOS3!$1:$19996,A2322,MATCH("Acquisition_Plane_in_Accumulated_Dose_Data", DATOS3!$1:$1,0))=0,"",INDEX( DATOS3!$1:$19996,A2322,MATCH("Acquisition_Plane_in_Accumulated_Dose_Data", DATOS3!$1:$1,0))))</f>
        <v>#N/A</v>
      </c>
    </row>
    <row r="2323" spans="1:13" hidden="1" x14ac:dyDescent="0.25">
      <c r="A2323">
        <v>2323</v>
      </c>
      <c r="B2323" t="e">
        <f t="shared" si="36"/>
        <v>#N/A</v>
      </c>
      <c r="D2323" t="e">
        <f>IF(INDEX(DATOS3!$1:$19996,A2323,MATCH("PatientID",DATOS3!$1:$1,0))=0,"",INDEX(DATOS3!$1:$19996,A2323,MATCH("PatientID",DATOS3!$1:$1,0)))</f>
        <v>#N/A</v>
      </c>
      <c r="F2323" t="e">
        <f>IF(D2323="","",IF(INDEX( DATOS3!$1:$19996,A2323,MATCH("SeriesDate", DATOS3!$1:$1,0))=0,"",INDEX( DATOS3!$1:$19996,A2323,MATCH("SeriesDate", DATOS3!$1:$1,0))))</f>
        <v>#N/A</v>
      </c>
      <c r="G2323" t="e">
        <f>IF(D2323="","",IF(INDEX( DATOS3!$1:$19996,A2323,MATCH("SeriesTime", DATOS3!$1:$1,0))=0,"",INDEX( DATOS3!$1:$19996,A2323,MATCH("SeriesTime", DATOS3!$1:$1,0))))</f>
        <v>#N/A</v>
      </c>
      <c r="H2323" t="e">
        <f>IF(D2323="","",IF(INDEX( DATOS3!$1:$19996,A2323,MATCH("StudyDescription", DATOS3!$1:$1,0))=0,"",INDEX( DATOS3!$1:$19996,A2323,MATCH("StudyDescription", DATOS3!$1:$1,0))))</f>
        <v>#N/A</v>
      </c>
      <c r="I2323" t="e">
        <f>IF(D2323="","",IF(INDEX( DATOS3!$1:$19996,A2323,MATCH("Dose_Area_Product_Total", DATOS3!$1:$1,0))=0,0,INDEX( DATOS3!$1:$19996,A2323,MATCH("Dose_Area_Product_Total", DATOS3!$1:$1,0))))</f>
        <v>#N/A</v>
      </c>
      <c r="J2323" t="e">
        <f>IF(D2323="","",IF(INDEX( DATOS3!$1:$19996,A2323,MATCH("Dose_RP_Total", DATOS3!$1:$1,0))=0,0,INDEX( DATOS3!$1:$19996,A2323,MATCH("Dose_RP_Total", DATOS3!$1:$1,0))))</f>
        <v>#N/A</v>
      </c>
      <c r="K2323" t="e">
        <f>IF(D2323="","",IF(INDEX( DATOS3!$1:$19996,A2323,MATCH("Total_Fluoro_Time", DATOS3!$1:$1,0))=0,0,INDEX( DATOS3!$1:$19996,A2323,MATCH("Total_Fluoro_Time", DATOS3!$1:$1,0))))</f>
        <v>#N/A</v>
      </c>
      <c r="L2323" t="e">
        <f>IF(D2323="","",IF(INDEX( DATOS3!$1:$19996,A2323,MATCH("Total_Acquisition_Time", DATOS3!$1:$1,0))=0,0,INDEX( DATOS3!$1:$19996,A2323,MATCH("Total_Acquisition_Time", DATOS3!$1:$1,0))))</f>
        <v>#N/A</v>
      </c>
      <c r="M2323" t="e">
        <f>IF(D2323="","",IF(INDEX( DATOS3!$1:$19996,A2323,MATCH("Acquisition_Plane_in_Accumulated_Dose_Data", DATOS3!$1:$1,0))=0,"",INDEX( DATOS3!$1:$19996,A2323,MATCH("Acquisition_Plane_in_Accumulated_Dose_Data", DATOS3!$1:$1,0))))</f>
        <v>#N/A</v>
      </c>
    </row>
    <row r="2324" spans="1:13" hidden="1" x14ac:dyDescent="0.25">
      <c r="A2324">
        <v>2324</v>
      </c>
      <c r="B2324" t="e">
        <f t="shared" si="36"/>
        <v>#N/A</v>
      </c>
      <c r="D2324" t="e">
        <f>IF(INDEX(DATOS3!$1:$19996,A2324,MATCH("PatientID",DATOS3!$1:$1,0))=0,"",INDEX(DATOS3!$1:$19996,A2324,MATCH("PatientID",DATOS3!$1:$1,0)))</f>
        <v>#N/A</v>
      </c>
      <c r="F2324" t="e">
        <f>IF(D2324="","",IF(INDEX( DATOS3!$1:$19996,A2324,MATCH("SeriesDate", DATOS3!$1:$1,0))=0,"",INDEX( DATOS3!$1:$19996,A2324,MATCH("SeriesDate", DATOS3!$1:$1,0))))</f>
        <v>#N/A</v>
      </c>
      <c r="G2324" t="e">
        <f>IF(D2324="","",IF(INDEX( DATOS3!$1:$19996,A2324,MATCH("SeriesTime", DATOS3!$1:$1,0))=0,"",INDEX( DATOS3!$1:$19996,A2324,MATCH("SeriesTime", DATOS3!$1:$1,0))))</f>
        <v>#N/A</v>
      </c>
      <c r="H2324" t="e">
        <f>IF(D2324="","",IF(INDEX( DATOS3!$1:$19996,A2324,MATCH("StudyDescription", DATOS3!$1:$1,0))=0,"",INDEX( DATOS3!$1:$19996,A2324,MATCH("StudyDescription", DATOS3!$1:$1,0))))</f>
        <v>#N/A</v>
      </c>
      <c r="I2324" t="e">
        <f>IF(D2324="","",IF(INDEX( DATOS3!$1:$19996,A2324,MATCH("Dose_Area_Product_Total", DATOS3!$1:$1,0))=0,0,INDEX( DATOS3!$1:$19996,A2324,MATCH("Dose_Area_Product_Total", DATOS3!$1:$1,0))))</f>
        <v>#N/A</v>
      </c>
      <c r="J2324" t="e">
        <f>IF(D2324="","",IF(INDEX( DATOS3!$1:$19996,A2324,MATCH("Dose_RP_Total", DATOS3!$1:$1,0))=0,0,INDEX( DATOS3!$1:$19996,A2324,MATCH("Dose_RP_Total", DATOS3!$1:$1,0))))</f>
        <v>#N/A</v>
      </c>
      <c r="K2324" t="e">
        <f>IF(D2324="","",IF(INDEX( DATOS3!$1:$19996,A2324,MATCH("Total_Fluoro_Time", DATOS3!$1:$1,0))=0,0,INDEX( DATOS3!$1:$19996,A2324,MATCH("Total_Fluoro_Time", DATOS3!$1:$1,0))))</f>
        <v>#N/A</v>
      </c>
      <c r="L2324" t="e">
        <f>IF(D2324="","",IF(INDEX( DATOS3!$1:$19996,A2324,MATCH("Total_Acquisition_Time", DATOS3!$1:$1,0))=0,0,INDEX( DATOS3!$1:$19996,A2324,MATCH("Total_Acquisition_Time", DATOS3!$1:$1,0))))</f>
        <v>#N/A</v>
      </c>
      <c r="M2324" t="e">
        <f>IF(D2324="","",IF(INDEX( DATOS3!$1:$19996,A2324,MATCH("Acquisition_Plane_in_Accumulated_Dose_Data", DATOS3!$1:$1,0))=0,"",INDEX( DATOS3!$1:$19996,A2324,MATCH("Acquisition_Plane_in_Accumulated_Dose_Data", DATOS3!$1:$1,0))))</f>
        <v>#N/A</v>
      </c>
    </row>
    <row r="2325" spans="1:13" hidden="1" x14ac:dyDescent="0.25">
      <c r="A2325">
        <v>2325</v>
      </c>
      <c r="B2325" t="e">
        <f t="shared" si="36"/>
        <v>#N/A</v>
      </c>
      <c r="D2325" t="e">
        <f>IF(INDEX(DATOS3!$1:$19996,A2325,MATCH("PatientID",DATOS3!$1:$1,0))=0,"",INDEX(DATOS3!$1:$19996,A2325,MATCH("PatientID",DATOS3!$1:$1,0)))</f>
        <v>#N/A</v>
      </c>
      <c r="F2325" t="e">
        <f>IF(D2325="","",IF(INDEX( DATOS3!$1:$19996,A2325,MATCH("SeriesDate", DATOS3!$1:$1,0))=0,"",INDEX( DATOS3!$1:$19996,A2325,MATCH("SeriesDate", DATOS3!$1:$1,0))))</f>
        <v>#N/A</v>
      </c>
      <c r="G2325" t="e">
        <f>IF(D2325="","",IF(INDEX( DATOS3!$1:$19996,A2325,MATCH("SeriesTime", DATOS3!$1:$1,0))=0,"",INDEX( DATOS3!$1:$19996,A2325,MATCH("SeriesTime", DATOS3!$1:$1,0))))</f>
        <v>#N/A</v>
      </c>
      <c r="H2325" t="e">
        <f>IF(D2325="","",IF(INDEX( DATOS3!$1:$19996,A2325,MATCH("StudyDescription", DATOS3!$1:$1,0))=0,"",INDEX( DATOS3!$1:$19996,A2325,MATCH("StudyDescription", DATOS3!$1:$1,0))))</f>
        <v>#N/A</v>
      </c>
      <c r="I2325" t="e">
        <f>IF(D2325="","",IF(INDEX( DATOS3!$1:$19996,A2325,MATCH("Dose_Area_Product_Total", DATOS3!$1:$1,0))=0,0,INDEX( DATOS3!$1:$19996,A2325,MATCH("Dose_Area_Product_Total", DATOS3!$1:$1,0))))</f>
        <v>#N/A</v>
      </c>
      <c r="J2325" t="e">
        <f>IF(D2325="","",IF(INDEX( DATOS3!$1:$19996,A2325,MATCH("Dose_RP_Total", DATOS3!$1:$1,0))=0,0,INDEX( DATOS3!$1:$19996,A2325,MATCH("Dose_RP_Total", DATOS3!$1:$1,0))))</f>
        <v>#N/A</v>
      </c>
      <c r="K2325" t="e">
        <f>IF(D2325="","",IF(INDEX( DATOS3!$1:$19996,A2325,MATCH("Total_Fluoro_Time", DATOS3!$1:$1,0))=0,0,INDEX( DATOS3!$1:$19996,A2325,MATCH("Total_Fluoro_Time", DATOS3!$1:$1,0))))</f>
        <v>#N/A</v>
      </c>
      <c r="L2325" t="e">
        <f>IF(D2325="","",IF(INDEX( DATOS3!$1:$19996,A2325,MATCH("Total_Acquisition_Time", DATOS3!$1:$1,0))=0,0,INDEX( DATOS3!$1:$19996,A2325,MATCH("Total_Acquisition_Time", DATOS3!$1:$1,0))))</f>
        <v>#N/A</v>
      </c>
      <c r="M2325" t="e">
        <f>IF(D2325="","",IF(INDEX( DATOS3!$1:$19996,A2325,MATCH("Acquisition_Plane_in_Accumulated_Dose_Data", DATOS3!$1:$1,0))=0,"",INDEX( DATOS3!$1:$19996,A2325,MATCH("Acquisition_Plane_in_Accumulated_Dose_Data", DATOS3!$1:$1,0))))</f>
        <v>#N/A</v>
      </c>
    </row>
    <row r="2326" spans="1:13" hidden="1" x14ac:dyDescent="0.25">
      <c r="A2326">
        <v>2326</v>
      </c>
      <c r="B2326" t="e">
        <f t="shared" si="36"/>
        <v>#N/A</v>
      </c>
      <c r="D2326" t="e">
        <f>IF(INDEX(DATOS3!$1:$19996,A2326,MATCH("PatientID",DATOS3!$1:$1,0))=0,"",INDEX(DATOS3!$1:$19996,A2326,MATCH("PatientID",DATOS3!$1:$1,0)))</f>
        <v>#N/A</v>
      </c>
      <c r="F2326" t="e">
        <f>IF(D2326="","",IF(INDEX( DATOS3!$1:$19996,A2326,MATCH("SeriesDate", DATOS3!$1:$1,0))=0,"",INDEX( DATOS3!$1:$19996,A2326,MATCH("SeriesDate", DATOS3!$1:$1,0))))</f>
        <v>#N/A</v>
      </c>
      <c r="G2326" t="e">
        <f>IF(D2326="","",IF(INDEX( DATOS3!$1:$19996,A2326,MATCH("SeriesTime", DATOS3!$1:$1,0))=0,"",INDEX( DATOS3!$1:$19996,A2326,MATCH("SeriesTime", DATOS3!$1:$1,0))))</f>
        <v>#N/A</v>
      </c>
      <c r="H2326" t="e">
        <f>IF(D2326="","",IF(INDEX( DATOS3!$1:$19996,A2326,MATCH("StudyDescription", DATOS3!$1:$1,0))=0,"",INDEX( DATOS3!$1:$19996,A2326,MATCH("StudyDescription", DATOS3!$1:$1,0))))</f>
        <v>#N/A</v>
      </c>
      <c r="I2326" t="e">
        <f>IF(D2326="","",IF(INDEX( DATOS3!$1:$19996,A2326,MATCH("Dose_Area_Product_Total", DATOS3!$1:$1,0))=0,0,INDEX( DATOS3!$1:$19996,A2326,MATCH("Dose_Area_Product_Total", DATOS3!$1:$1,0))))</f>
        <v>#N/A</v>
      </c>
      <c r="J2326" t="e">
        <f>IF(D2326="","",IF(INDEX( DATOS3!$1:$19996,A2326,MATCH("Dose_RP_Total", DATOS3!$1:$1,0))=0,0,INDEX( DATOS3!$1:$19996,A2326,MATCH("Dose_RP_Total", DATOS3!$1:$1,0))))</f>
        <v>#N/A</v>
      </c>
      <c r="K2326" t="e">
        <f>IF(D2326="","",IF(INDEX( DATOS3!$1:$19996,A2326,MATCH("Total_Fluoro_Time", DATOS3!$1:$1,0))=0,0,INDEX( DATOS3!$1:$19996,A2326,MATCH("Total_Fluoro_Time", DATOS3!$1:$1,0))))</f>
        <v>#N/A</v>
      </c>
      <c r="L2326" t="e">
        <f>IF(D2326="","",IF(INDEX( DATOS3!$1:$19996,A2326,MATCH("Total_Acquisition_Time", DATOS3!$1:$1,0))=0,0,INDEX( DATOS3!$1:$19996,A2326,MATCH("Total_Acquisition_Time", DATOS3!$1:$1,0))))</f>
        <v>#N/A</v>
      </c>
      <c r="M2326" t="e">
        <f>IF(D2326="","",IF(INDEX( DATOS3!$1:$19996,A2326,MATCH("Acquisition_Plane_in_Accumulated_Dose_Data", DATOS3!$1:$1,0))=0,"",INDEX( DATOS3!$1:$19996,A2326,MATCH("Acquisition_Plane_in_Accumulated_Dose_Data", DATOS3!$1:$1,0))))</f>
        <v>#N/A</v>
      </c>
    </row>
    <row r="2327" spans="1:13" hidden="1" x14ac:dyDescent="0.25">
      <c r="A2327">
        <v>2327</v>
      </c>
      <c r="B2327" t="e">
        <f t="shared" si="36"/>
        <v>#N/A</v>
      </c>
      <c r="D2327" t="e">
        <f>IF(INDEX(DATOS3!$1:$19996,A2327,MATCH("PatientID",DATOS3!$1:$1,0))=0,"",INDEX(DATOS3!$1:$19996,A2327,MATCH("PatientID",DATOS3!$1:$1,0)))</f>
        <v>#N/A</v>
      </c>
      <c r="F2327" t="e">
        <f>IF(D2327="","",IF(INDEX( DATOS3!$1:$19996,A2327,MATCH("SeriesDate", DATOS3!$1:$1,0))=0,"",INDEX( DATOS3!$1:$19996,A2327,MATCH("SeriesDate", DATOS3!$1:$1,0))))</f>
        <v>#N/A</v>
      </c>
      <c r="G2327" t="e">
        <f>IF(D2327="","",IF(INDEX( DATOS3!$1:$19996,A2327,MATCH("SeriesTime", DATOS3!$1:$1,0))=0,"",INDEX( DATOS3!$1:$19996,A2327,MATCH("SeriesTime", DATOS3!$1:$1,0))))</f>
        <v>#N/A</v>
      </c>
      <c r="H2327" t="e">
        <f>IF(D2327="","",IF(INDEX( DATOS3!$1:$19996,A2327,MATCH("StudyDescription", DATOS3!$1:$1,0))=0,"",INDEX( DATOS3!$1:$19996,A2327,MATCH("StudyDescription", DATOS3!$1:$1,0))))</f>
        <v>#N/A</v>
      </c>
      <c r="I2327" t="e">
        <f>IF(D2327="","",IF(INDEX( DATOS3!$1:$19996,A2327,MATCH("Dose_Area_Product_Total", DATOS3!$1:$1,0))=0,0,INDEX( DATOS3!$1:$19996,A2327,MATCH("Dose_Area_Product_Total", DATOS3!$1:$1,0))))</f>
        <v>#N/A</v>
      </c>
      <c r="J2327" t="e">
        <f>IF(D2327="","",IF(INDEX( DATOS3!$1:$19996,A2327,MATCH("Dose_RP_Total", DATOS3!$1:$1,0))=0,0,INDEX( DATOS3!$1:$19996,A2327,MATCH("Dose_RP_Total", DATOS3!$1:$1,0))))</f>
        <v>#N/A</v>
      </c>
      <c r="K2327" t="e">
        <f>IF(D2327="","",IF(INDEX( DATOS3!$1:$19996,A2327,MATCH("Total_Fluoro_Time", DATOS3!$1:$1,0))=0,0,INDEX( DATOS3!$1:$19996,A2327,MATCH("Total_Fluoro_Time", DATOS3!$1:$1,0))))</f>
        <v>#N/A</v>
      </c>
      <c r="L2327" t="e">
        <f>IF(D2327="","",IF(INDEX( DATOS3!$1:$19996,A2327,MATCH("Total_Acquisition_Time", DATOS3!$1:$1,0))=0,0,INDEX( DATOS3!$1:$19996,A2327,MATCH("Total_Acquisition_Time", DATOS3!$1:$1,0))))</f>
        <v>#N/A</v>
      </c>
      <c r="M2327" t="e">
        <f>IF(D2327="","",IF(INDEX( DATOS3!$1:$19996,A2327,MATCH("Acquisition_Plane_in_Accumulated_Dose_Data", DATOS3!$1:$1,0))=0,"",INDEX( DATOS3!$1:$19996,A2327,MATCH("Acquisition_Plane_in_Accumulated_Dose_Data", DATOS3!$1:$1,0))))</f>
        <v>#N/A</v>
      </c>
    </row>
    <row r="2328" spans="1:13" hidden="1" x14ac:dyDescent="0.25">
      <c r="A2328">
        <v>2328</v>
      </c>
      <c r="B2328" t="e">
        <f t="shared" si="36"/>
        <v>#N/A</v>
      </c>
      <c r="D2328" t="e">
        <f>IF(INDEX(DATOS3!$1:$19996,A2328,MATCH("PatientID",DATOS3!$1:$1,0))=0,"",INDEX(DATOS3!$1:$19996,A2328,MATCH("PatientID",DATOS3!$1:$1,0)))</f>
        <v>#N/A</v>
      </c>
      <c r="F2328" t="e">
        <f>IF(D2328="","",IF(INDEX( DATOS3!$1:$19996,A2328,MATCH("SeriesDate", DATOS3!$1:$1,0))=0,"",INDEX( DATOS3!$1:$19996,A2328,MATCH("SeriesDate", DATOS3!$1:$1,0))))</f>
        <v>#N/A</v>
      </c>
      <c r="G2328" t="e">
        <f>IF(D2328="","",IF(INDEX( DATOS3!$1:$19996,A2328,MATCH("SeriesTime", DATOS3!$1:$1,0))=0,"",INDEX( DATOS3!$1:$19996,A2328,MATCH("SeriesTime", DATOS3!$1:$1,0))))</f>
        <v>#N/A</v>
      </c>
      <c r="H2328" t="e">
        <f>IF(D2328="","",IF(INDEX( DATOS3!$1:$19996,A2328,MATCH("StudyDescription", DATOS3!$1:$1,0))=0,"",INDEX( DATOS3!$1:$19996,A2328,MATCH("StudyDescription", DATOS3!$1:$1,0))))</f>
        <v>#N/A</v>
      </c>
      <c r="I2328" t="e">
        <f>IF(D2328="","",IF(INDEX( DATOS3!$1:$19996,A2328,MATCH("Dose_Area_Product_Total", DATOS3!$1:$1,0))=0,0,INDEX( DATOS3!$1:$19996,A2328,MATCH("Dose_Area_Product_Total", DATOS3!$1:$1,0))))</f>
        <v>#N/A</v>
      </c>
      <c r="J2328" t="e">
        <f>IF(D2328="","",IF(INDEX( DATOS3!$1:$19996,A2328,MATCH("Dose_RP_Total", DATOS3!$1:$1,0))=0,0,INDEX( DATOS3!$1:$19996,A2328,MATCH("Dose_RP_Total", DATOS3!$1:$1,0))))</f>
        <v>#N/A</v>
      </c>
      <c r="K2328" t="e">
        <f>IF(D2328="","",IF(INDEX( DATOS3!$1:$19996,A2328,MATCH("Total_Fluoro_Time", DATOS3!$1:$1,0))=0,0,INDEX( DATOS3!$1:$19996,A2328,MATCH("Total_Fluoro_Time", DATOS3!$1:$1,0))))</f>
        <v>#N/A</v>
      </c>
      <c r="L2328" t="e">
        <f>IF(D2328="","",IF(INDEX( DATOS3!$1:$19996,A2328,MATCH("Total_Acquisition_Time", DATOS3!$1:$1,0))=0,0,INDEX( DATOS3!$1:$19996,A2328,MATCH("Total_Acquisition_Time", DATOS3!$1:$1,0))))</f>
        <v>#N/A</v>
      </c>
      <c r="M2328" t="e">
        <f>IF(D2328="","",IF(INDEX( DATOS3!$1:$19996,A2328,MATCH("Acquisition_Plane_in_Accumulated_Dose_Data", DATOS3!$1:$1,0))=0,"",INDEX( DATOS3!$1:$19996,A2328,MATCH("Acquisition_Plane_in_Accumulated_Dose_Data", DATOS3!$1:$1,0))))</f>
        <v>#N/A</v>
      </c>
    </row>
    <row r="2329" spans="1:13" hidden="1" x14ac:dyDescent="0.25">
      <c r="A2329">
        <v>2329</v>
      </c>
      <c r="B2329" t="e">
        <f t="shared" si="36"/>
        <v>#N/A</v>
      </c>
      <c r="D2329" t="e">
        <f>IF(INDEX(DATOS3!$1:$19996,A2329,MATCH("PatientID",DATOS3!$1:$1,0))=0,"",INDEX(DATOS3!$1:$19996,A2329,MATCH("PatientID",DATOS3!$1:$1,0)))</f>
        <v>#N/A</v>
      </c>
      <c r="F2329" t="e">
        <f>IF(D2329="","",IF(INDEX( DATOS3!$1:$19996,A2329,MATCH("SeriesDate", DATOS3!$1:$1,0))=0,"",INDEX( DATOS3!$1:$19996,A2329,MATCH("SeriesDate", DATOS3!$1:$1,0))))</f>
        <v>#N/A</v>
      </c>
      <c r="G2329" t="e">
        <f>IF(D2329="","",IF(INDEX( DATOS3!$1:$19996,A2329,MATCH("SeriesTime", DATOS3!$1:$1,0))=0,"",INDEX( DATOS3!$1:$19996,A2329,MATCH("SeriesTime", DATOS3!$1:$1,0))))</f>
        <v>#N/A</v>
      </c>
      <c r="H2329" t="e">
        <f>IF(D2329="","",IF(INDEX( DATOS3!$1:$19996,A2329,MATCH("StudyDescription", DATOS3!$1:$1,0))=0,"",INDEX( DATOS3!$1:$19996,A2329,MATCH("StudyDescription", DATOS3!$1:$1,0))))</f>
        <v>#N/A</v>
      </c>
      <c r="I2329" t="e">
        <f>IF(D2329="","",IF(INDEX( DATOS3!$1:$19996,A2329,MATCH("Dose_Area_Product_Total", DATOS3!$1:$1,0))=0,0,INDEX( DATOS3!$1:$19996,A2329,MATCH("Dose_Area_Product_Total", DATOS3!$1:$1,0))))</f>
        <v>#N/A</v>
      </c>
      <c r="J2329" t="e">
        <f>IF(D2329="","",IF(INDEX( DATOS3!$1:$19996,A2329,MATCH("Dose_RP_Total", DATOS3!$1:$1,0))=0,0,INDEX( DATOS3!$1:$19996,A2329,MATCH("Dose_RP_Total", DATOS3!$1:$1,0))))</f>
        <v>#N/A</v>
      </c>
      <c r="K2329" t="e">
        <f>IF(D2329="","",IF(INDEX( DATOS3!$1:$19996,A2329,MATCH("Total_Fluoro_Time", DATOS3!$1:$1,0))=0,0,INDEX( DATOS3!$1:$19996,A2329,MATCH("Total_Fluoro_Time", DATOS3!$1:$1,0))))</f>
        <v>#N/A</v>
      </c>
      <c r="L2329" t="e">
        <f>IF(D2329="","",IF(INDEX( DATOS3!$1:$19996,A2329,MATCH("Total_Acquisition_Time", DATOS3!$1:$1,0))=0,0,INDEX( DATOS3!$1:$19996,A2329,MATCH("Total_Acquisition_Time", DATOS3!$1:$1,0))))</f>
        <v>#N/A</v>
      </c>
      <c r="M2329" t="e">
        <f>IF(D2329="","",IF(INDEX( DATOS3!$1:$19996,A2329,MATCH("Acquisition_Plane_in_Accumulated_Dose_Data", DATOS3!$1:$1,0))=0,"",INDEX( DATOS3!$1:$19996,A2329,MATCH("Acquisition_Plane_in_Accumulated_Dose_Data", DATOS3!$1:$1,0))))</f>
        <v>#N/A</v>
      </c>
    </row>
    <row r="2330" spans="1:13" hidden="1" x14ac:dyDescent="0.25">
      <c r="A2330">
        <v>2330</v>
      </c>
      <c r="B2330" t="e">
        <f t="shared" si="36"/>
        <v>#N/A</v>
      </c>
      <c r="D2330" t="e">
        <f>IF(INDEX(DATOS3!$1:$19996,A2330,MATCH("PatientID",DATOS3!$1:$1,0))=0,"",INDEX(DATOS3!$1:$19996,A2330,MATCH("PatientID",DATOS3!$1:$1,0)))</f>
        <v>#N/A</v>
      </c>
      <c r="F2330" t="e">
        <f>IF(D2330="","",IF(INDEX( DATOS3!$1:$19996,A2330,MATCH("SeriesDate", DATOS3!$1:$1,0))=0,"",INDEX( DATOS3!$1:$19996,A2330,MATCH("SeriesDate", DATOS3!$1:$1,0))))</f>
        <v>#N/A</v>
      </c>
      <c r="G2330" t="e">
        <f>IF(D2330="","",IF(INDEX( DATOS3!$1:$19996,A2330,MATCH("SeriesTime", DATOS3!$1:$1,0))=0,"",INDEX( DATOS3!$1:$19996,A2330,MATCH("SeriesTime", DATOS3!$1:$1,0))))</f>
        <v>#N/A</v>
      </c>
      <c r="H2330" t="e">
        <f>IF(D2330="","",IF(INDEX( DATOS3!$1:$19996,A2330,MATCH("StudyDescription", DATOS3!$1:$1,0))=0,"",INDEX( DATOS3!$1:$19996,A2330,MATCH("StudyDescription", DATOS3!$1:$1,0))))</f>
        <v>#N/A</v>
      </c>
      <c r="I2330" t="e">
        <f>IF(D2330="","",IF(INDEX( DATOS3!$1:$19996,A2330,MATCH("Dose_Area_Product_Total", DATOS3!$1:$1,0))=0,0,INDEX( DATOS3!$1:$19996,A2330,MATCH("Dose_Area_Product_Total", DATOS3!$1:$1,0))))</f>
        <v>#N/A</v>
      </c>
      <c r="J2330" t="e">
        <f>IF(D2330="","",IF(INDEX( DATOS3!$1:$19996,A2330,MATCH("Dose_RP_Total", DATOS3!$1:$1,0))=0,0,INDEX( DATOS3!$1:$19996,A2330,MATCH("Dose_RP_Total", DATOS3!$1:$1,0))))</f>
        <v>#N/A</v>
      </c>
      <c r="K2330" t="e">
        <f>IF(D2330="","",IF(INDEX( DATOS3!$1:$19996,A2330,MATCH("Total_Fluoro_Time", DATOS3!$1:$1,0))=0,0,INDEX( DATOS3!$1:$19996,A2330,MATCH("Total_Fluoro_Time", DATOS3!$1:$1,0))))</f>
        <v>#N/A</v>
      </c>
      <c r="L2330" t="e">
        <f>IF(D2330="","",IF(INDEX( DATOS3!$1:$19996,A2330,MATCH("Total_Acquisition_Time", DATOS3!$1:$1,0))=0,0,INDEX( DATOS3!$1:$19996,A2330,MATCH("Total_Acquisition_Time", DATOS3!$1:$1,0))))</f>
        <v>#N/A</v>
      </c>
      <c r="M2330" t="e">
        <f>IF(D2330="","",IF(INDEX( DATOS3!$1:$19996,A2330,MATCH("Acquisition_Plane_in_Accumulated_Dose_Data", DATOS3!$1:$1,0))=0,"",INDEX( DATOS3!$1:$19996,A2330,MATCH("Acquisition_Plane_in_Accumulated_Dose_Data", DATOS3!$1:$1,0))))</f>
        <v>#N/A</v>
      </c>
    </row>
    <row r="2331" spans="1:13" hidden="1" x14ac:dyDescent="0.25">
      <c r="A2331">
        <v>2331</v>
      </c>
      <c r="B2331" t="e">
        <f t="shared" ref="B2331:B2394" si="37">IF(D2331="","","BIPLANO")</f>
        <v>#N/A</v>
      </c>
      <c r="D2331" t="e">
        <f>IF(INDEX(DATOS3!$1:$19996,A2331,MATCH("PatientID",DATOS3!$1:$1,0))=0,"",INDEX(DATOS3!$1:$19996,A2331,MATCH("PatientID",DATOS3!$1:$1,0)))</f>
        <v>#N/A</v>
      </c>
      <c r="F2331" t="e">
        <f>IF(D2331="","",IF(INDEX( DATOS3!$1:$19996,A2331,MATCH("SeriesDate", DATOS3!$1:$1,0))=0,"",INDEX( DATOS3!$1:$19996,A2331,MATCH("SeriesDate", DATOS3!$1:$1,0))))</f>
        <v>#N/A</v>
      </c>
      <c r="G2331" t="e">
        <f>IF(D2331="","",IF(INDEX( DATOS3!$1:$19996,A2331,MATCH("SeriesTime", DATOS3!$1:$1,0))=0,"",INDEX( DATOS3!$1:$19996,A2331,MATCH("SeriesTime", DATOS3!$1:$1,0))))</f>
        <v>#N/A</v>
      </c>
      <c r="H2331" t="e">
        <f>IF(D2331="","",IF(INDEX( DATOS3!$1:$19996,A2331,MATCH("StudyDescription", DATOS3!$1:$1,0))=0,"",INDEX( DATOS3!$1:$19996,A2331,MATCH("StudyDescription", DATOS3!$1:$1,0))))</f>
        <v>#N/A</v>
      </c>
      <c r="I2331" t="e">
        <f>IF(D2331="","",IF(INDEX( DATOS3!$1:$19996,A2331,MATCH("Dose_Area_Product_Total", DATOS3!$1:$1,0))=0,0,INDEX( DATOS3!$1:$19996,A2331,MATCH("Dose_Area_Product_Total", DATOS3!$1:$1,0))))</f>
        <v>#N/A</v>
      </c>
      <c r="J2331" t="e">
        <f>IF(D2331="","",IF(INDEX( DATOS3!$1:$19996,A2331,MATCH("Dose_RP_Total", DATOS3!$1:$1,0))=0,0,INDEX( DATOS3!$1:$19996,A2331,MATCH("Dose_RP_Total", DATOS3!$1:$1,0))))</f>
        <v>#N/A</v>
      </c>
      <c r="K2331" t="e">
        <f>IF(D2331="","",IF(INDEX( DATOS3!$1:$19996,A2331,MATCH("Total_Fluoro_Time", DATOS3!$1:$1,0))=0,0,INDEX( DATOS3!$1:$19996,A2331,MATCH("Total_Fluoro_Time", DATOS3!$1:$1,0))))</f>
        <v>#N/A</v>
      </c>
      <c r="L2331" t="e">
        <f>IF(D2331="","",IF(INDEX( DATOS3!$1:$19996,A2331,MATCH("Total_Acquisition_Time", DATOS3!$1:$1,0))=0,0,INDEX( DATOS3!$1:$19996,A2331,MATCH("Total_Acquisition_Time", DATOS3!$1:$1,0))))</f>
        <v>#N/A</v>
      </c>
      <c r="M2331" t="e">
        <f>IF(D2331="","",IF(INDEX( DATOS3!$1:$19996,A2331,MATCH("Acquisition_Plane_in_Accumulated_Dose_Data", DATOS3!$1:$1,0))=0,"",INDEX( DATOS3!$1:$19996,A2331,MATCH("Acquisition_Plane_in_Accumulated_Dose_Data", DATOS3!$1:$1,0))))</f>
        <v>#N/A</v>
      </c>
    </row>
    <row r="2332" spans="1:13" hidden="1" x14ac:dyDescent="0.25">
      <c r="A2332">
        <v>2332</v>
      </c>
      <c r="B2332" t="e">
        <f t="shared" si="37"/>
        <v>#N/A</v>
      </c>
      <c r="D2332" t="e">
        <f>IF(INDEX(DATOS3!$1:$19996,A2332,MATCH("PatientID",DATOS3!$1:$1,0))=0,"",INDEX(DATOS3!$1:$19996,A2332,MATCH("PatientID",DATOS3!$1:$1,0)))</f>
        <v>#N/A</v>
      </c>
      <c r="F2332" t="e">
        <f>IF(D2332="","",IF(INDEX( DATOS3!$1:$19996,A2332,MATCH("SeriesDate", DATOS3!$1:$1,0))=0,"",INDEX( DATOS3!$1:$19996,A2332,MATCH("SeriesDate", DATOS3!$1:$1,0))))</f>
        <v>#N/A</v>
      </c>
      <c r="G2332" t="e">
        <f>IF(D2332="","",IF(INDEX( DATOS3!$1:$19996,A2332,MATCH("SeriesTime", DATOS3!$1:$1,0))=0,"",INDEX( DATOS3!$1:$19996,A2332,MATCH("SeriesTime", DATOS3!$1:$1,0))))</f>
        <v>#N/A</v>
      </c>
      <c r="H2332" t="e">
        <f>IF(D2332="","",IF(INDEX( DATOS3!$1:$19996,A2332,MATCH("StudyDescription", DATOS3!$1:$1,0))=0,"",INDEX( DATOS3!$1:$19996,A2332,MATCH("StudyDescription", DATOS3!$1:$1,0))))</f>
        <v>#N/A</v>
      </c>
      <c r="I2332" t="e">
        <f>IF(D2332="","",IF(INDEX( DATOS3!$1:$19996,A2332,MATCH("Dose_Area_Product_Total", DATOS3!$1:$1,0))=0,0,INDEX( DATOS3!$1:$19996,A2332,MATCH("Dose_Area_Product_Total", DATOS3!$1:$1,0))))</f>
        <v>#N/A</v>
      </c>
      <c r="J2332" t="e">
        <f>IF(D2332="","",IF(INDEX( DATOS3!$1:$19996,A2332,MATCH("Dose_RP_Total", DATOS3!$1:$1,0))=0,0,INDEX( DATOS3!$1:$19996,A2332,MATCH("Dose_RP_Total", DATOS3!$1:$1,0))))</f>
        <v>#N/A</v>
      </c>
      <c r="K2332" t="e">
        <f>IF(D2332="","",IF(INDEX( DATOS3!$1:$19996,A2332,MATCH("Total_Fluoro_Time", DATOS3!$1:$1,0))=0,0,INDEX( DATOS3!$1:$19996,A2332,MATCH("Total_Fluoro_Time", DATOS3!$1:$1,0))))</f>
        <v>#N/A</v>
      </c>
      <c r="L2332" t="e">
        <f>IF(D2332="","",IF(INDEX( DATOS3!$1:$19996,A2332,MATCH("Total_Acquisition_Time", DATOS3!$1:$1,0))=0,0,INDEX( DATOS3!$1:$19996,A2332,MATCH("Total_Acquisition_Time", DATOS3!$1:$1,0))))</f>
        <v>#N/A</v>
      </c>
      <c r="M2332" t="e">
        <f>IF(D2332="","",IF(INDEX( DATOS3!$1:$19996,A2332,MATCH("Acquisition_Plane_in_Accumulated_Dose_Data", DATOS3!$1:$1,0))=0,"",INDEX( DATOS3!$1:$19996,A2332,MATCH("Acquisition_Plane_in_Accumulated_Dose_Data", DATOS3!$1:$1,0))))</f>
        <v>#N/A</v>
      </c>
    </row>
    <row r="2333" spans="1:13" hidden="1" x14ac:dyDescent="0.25">
      <c r="A2333">
        <v>2333</v>
      </c>
      <c r="B2333" t="e">
        <f t="shared" si="37"/>
        <v>#N/A</v>
      </c>
      <c r="D2333" t="e">
        <f>IF(INDEX(DATOS3!$1:$19996,A2333,MATCH("PatientID",DATOS3!$1:$1,0))=0,"",INDEX(DATOS3!$1:$19996,A2333,MATCH("PatientID",DATOS3!$1:$1,0)))</f>
        <v>#N/A</v>
      </c>
      <c r="F2333" t="e">
        <f>IF(D2333="","",IF(INDEX( DATOS3!$1:$19996,A2333,MATCH("SeriesDate", DATOS3!$1:$1,0))=0,"",INDEX( DATOS3!$1:$19996,A2333,MATCH("SeriesDate", DATOS3!$1:$1,0))))</f>
        <v>#N/A</v>
      </c>
      <c r="G2333" t="e">
        <f>IF(D2333="","",IF(INDEX( DATOS3!$1:$19996,A2333,MATCH("SeriesTime", DATOS3!$1:$1,0))=0,"",INDEX( DATOS3!$1:$19996,A2333,MATCH("SeriesTime", DATOS3!$1:$1,0))))</f>
        <v>#N/A</v>
      </c>
      <c r="H2333" t="e">
        <f>IF(D2333="","",IF(INDEX( DATOS3!$1:$19996,A2333,MATCH("StudyDescription", DATOS3!$1:$1,0))=0,"",INDEX( DATOS3!$1:$19996,A2333,MATCH("StudyDescription", DATOS3!$1:$1,0))))</f>
        <v>#N/A</v>
      </c>
      <c r="I2333" t="e">
        <f>IF(D2333="","",IF(INDEX( DATOS3!$1:$19996,A2333,MATCH("Dose_Area_Product_Total", DATOS3!$1:$1,0))=0,0,INDEX( DATOS3!$1:$19996,A2333,MATCH("Dose_Area_Product_Total", DATOS3!$1:$1,0))))</f>
        <v>#N/A</v>
      </c>
      <c r="J2333" t="e">
        <f>IF(D2333="","",IF(INDEX( DATOS3!$1:$19996,A2333,MATCH("Dose_RP_Total", DATOS3!$1:$1,0))=0,0,INDEX( DATOS3!$1:$19996,A2333,MATCH("Dose_RP_Total", DATOS3!$1:$1,0))))</f>
        <v>#N/A</v>
      </c>
      <c r="K2333" t="e">
        <f>IF(D2333="","",IF(INDEX( DATOS3!$1:$19996,A2333,MATCH("Total_Fluoro_Time", DATOS3!$1:$1,0))=0,0,INDEX( DATOS3!$1:$19996,A2333,MATCH("Total_Fluoro_Time", DATOS3!$1:$1,0))))</f>
        <v>#N/A</v>
      </c>
      <c r="L2333" t="e">
        <f>IF(D2333="","",IF(INDEX( DATOS3!$1:$19996,A2333,MATCH("Total_Acquisition_Time", DATOS3!$1:$1,0))=0,0,INDEX( DATOS3!$1:$19996,A2333,MATCH("Total_Acquisition_Time", DATOS3!$1:$1,0))))</f>
        <v>#N/A</v>
      </c>
      <c r="M2333" t="e">
        <f>IF(D2333="","",IF(INDEX( DATOS3!$1:$19996,A2333,MATCH("Acquisition_Plane_in_Accumulated_Dose_Data", DATOS3!$1:$1,0))=0,"",INDEX( DATOS3!$1:$19996,A2333,MATCH("Acquisition_Plane_in_Accumulated_Dose_Data", DATOS3!$1:$1,0))))</f>
        <v>#N/A</v>
      </c>
    </row>
    <row r="2334" spans="1:13" hidden="1" x14ac:dyDescent="0.25">
      <c r="A2334">
        <v>2334</v>
      </c>
      <c r="B2334" t="e">
        <f t="shared" si="37"/>
        <v>#N/A</v>
      </c>
      <c r="D2334" t="e">
        <f>IF(INDEX(DATOS3!$1:$19996,A2334,MATCH("PatientID",DATOS3!$1:$1,0))=0,"",INDEX(DATOS3!$1:$19996,A2334,MATCH("PatientID",DATOS3!$1:$1,0)))</f>
        <v>#N/A</v>
      </c>
      <c r="F2334" t="e">
        <f>IF(D2334="","",IF(INDEX( DATOS3!$1:$19996,A2334,MATCH("SeriesDate", DATOS3!$1:$1,0))=0,"",INDEX( DATOS3!$1:$19996,A2334,MATCH("SeriesDate", DATOS3!$1:$1,0))))</f>
        <v>#N/A</v>
      </c>
      <c r="G2334" t="e">
        <f>IF(D2334="","",IF(INDEX( DATOS3!$1:$19996,A2334,MATCH("SeriesTime", DATOS3!$1:$1,0))=0,"",INDEX( DATOS3!$1:$19996,A2334,MATCH("SeriesTime", DATOS3!$1:$1,0))))</f>
        <v>#N/A</v>
      </c>
      <c r="H2334" t="e">
        <f>IF(D2334="","",IF(INDEX( DATOS3!$1:$19996,A2334,MATCH("StudyDescription", DATOS3!$1:$1,0))=0,"",INDEX( DATOS3!$1:$19996,A2334,MATCH("StudyDescription", DATOS3!$1:$1,0))))</f>
        <v>#N/A</v>
      </c>
      <c r="I2334" t="e">
        <f>IF(D2334="","",IF(INDEX( DATOS3!$1:$19996,A2334,MATCH("Dose_Area_Product_Total", DATOS3!$1:$1,0))=0,0,INDEX( DATOS3!$1:$19996,A2334,MATCH("Dose_Area_Product_Total", DATOS3!$1:$1,0))))</f>
        <v>#N/A</v>
      </c>
      <c r="J2334" t="e">
        <f>IF(D2334="","",IF(INDEX( DATOS3!$1:$19996,A2334,MATCH("Dose_RP_Total", DATOS3!$1:$1,0))=0,0,INDEX( DATOS3!$1:$19996,A2334,MATCH("Dose_RP_Total", DATOS3!$1:$1,0))))</f>
        <v>#N/A</v>
      </c>
      <c r="K2334" t="e">
        <f>IF(D2334="","",IF(INDEX( DATOS3!$1:$19996,A2334,MATCH("Total_Fluoro_Time", DATOS3!$1:$1,0))=0,0,INDEX( DATOS3!$1:$19996,A2334,MATCH("Total_Fluoro_Time", DATOS3!$1:$1,0))))</f>
        <v>#N/A</v>
      </c>
      <c r="L2334" t="e">
        <f>IF(D2334="","",IF(INDEX( DATOS3!$1:$19996,A2334,MATCH("Total_Acquisition_Time", DATOS3!$1:$1,0))=0,0,INDEX( DATOS3!$1:$19996,A2334,MATCH("Total_Acquisition_Time", DATOS3!$1:$1,0))))</f>
        <v>#N/A</v>
      </c>
      <c r="M2334" t="e">
        <f>IF(D2334="","",IF(INDEX( DATOS3!$1:$19996,A2334,MATCH("Acquisition_Plane_in_Accumulated_Dose_Data", DATOS3!$1:$1,0))=0,"",INDEX( DATOS3!$1:$19996,A2334,MATCH("Acquisition_Plane_in_Accumulated_Dose_Data", DATOS3!$1:$1,0))))</f>
        <v>#N/A</v>
      </c>
    </row>
    <row r="2335" spans="1:13" hidden="1" x14ac:dyDescent="0.25">
      <c r="A2335">
        <v>2335</v>
      </c>
      <c r="B2335" t="e">
        <f t="shared" si="37"/>
        <v>#N/A</v>
      </c>
      <c r="D2335" t="e">
        <f>IF(INDEX(DATOS3!$1:$19996,A2335,MATCH("PatientID",DATOS3!$1:$1,0))=0,"",INDEX(DATOS3!$1:$19996,A2335,MATCH("PatientID",DATOS3!$1:$1,0)))</f>
        <v>#N/A</v>
      </c>
      <c r="F2335" t="e">
        <f>IF(D2335="","",IF(INDEX( DATOS3!$1:$19996,A2335,MATCH("SeriesDate", DATOS3!$1:$1,0))=0,"",INDEX( DATOS3!$1:$19996,A2335,MATCH("SeriesDate", DATOS3!$1:$1,0))))</f>
        <v>#N/A</v>
      </c>
      <c r="G2335" t="e">
        <f>IF(D2335="","",IF(INDEX( DATOS3!$1:$19996,A2335,MATCH("SeriesTime", DATOS3!$1:$1,0))=0,"",INDEX( DATOS3!$1:$19996,A2335,MATCH("SeriesTime", DATOS3!$1:$1,0))))</f>
        <v>#N/A</v>
      </c>
      <c r="H2335" t="e">
        <f>IF(D2335="","",IF(INDEX( DATOS3!$1:$19996,A2335,MATCH("StudyDescription", DATOS3!$1:$1,0))=0,"",INDEX( DATOS3!$1:$19996,A2335,MATCH("StudyDescription", DATOS3!$1:$1,0))))</f>
        <v>#N/A</v>
      </c>
      <c r="I2335" t="e">
        <f>IF(D2335="","",IF(INDEX( DATOS3!$1:$19996,A2335,MATCH("Dose_Area_Product_Total", DATOS3!$1:$1,0))=0,0,INDEX( DATOS3!$1:$19996,A2335,MATCH("Dose_Area_Product_Total", DATOS3!$1:$1,0))))</f>
        <v>#N/A</v>
      </c>
      <c r="J2335" t="e">
        <f>IF(D2335="","",IF(INDEX( DATOS3!$1:$19996,A2335,MATCH("Dose_RP_Total", DATOS3!$1:$1,0))=0,0,INDEX( DATOS3!$1:$19996,A2335,MATCH("Dose_RP_Total", DATOS3!$1:$1,0))))</f>
        <v>#N/A</v>
      </c>
      <c r="K2335" t="e">
        <f>IF(D2335="","",IF(INDEX( DATOS3!$1:$19996,A2335,MATCH("Total_Fluoro_Time", DATOS3!$1:$1,0))=0,0,INDEX( DATOS3!$1:$19996,A2335,MATCH("Total_Fluoro_Time", DATOS3!$1:$1,0))))</f>
        <v>#N/A</v>
      </c>
      <c r="L2335" t="e">
        <f>IF(D2335="","",IF(INDEX( DATOS3!$1:$19996,A2335,MATCH("Total_Acquisition_Time", DATOS3!$1:$1,0))=0,0,INDEX( DATOS3!$1:$19996,A2335,MATCH("Total_Acquisition_Time", DATOS3!$1:$1,0))))</f>
        <v>#N/A</v>
      </c>
      <c r="M2335" t="e">
        <f>IF(D2335="","",IF(INDEX( DATOS3!$1:$19996,A2335,MATCH("Acquisition_Plane_in_Accumulated_Dose_Data", DATOS3!$1:$1,0))=0,"",INDEX( DATOS3!$1:$19996,A2335,MATCH("Acquisition_Plane_in_Accumulated_Dose_Data", DATOS3!$1:$1,0))))</f>
        <v>#N/A</v>
      </c>
    </row>
    <row r="2336" spans="1:13" hidden="1" x14ac:dyDescent="0.25">
      <c r="A2336">
        <v>2336</v>
      </c>
      <c r="B2336" t="e">
        <f t="shared" si="37"/>
        <v>#N/A</v>
      </c>
      <c r="D2336" t="e">
        <f>IF(INDEX(DATOS3!$1:$19996,A2336,MATCH("PatientID",DATOS3!$1:$1,0))=0,"",INDEX(DATOS3!$1:$19996,A2336,MATCH("PatientID",DATOS3!$1:$1,0)))</f>
        <v>#N/A</v>
      </c>
      <c r="F2336" t="e">
        <f>IF(D2336="","",IF(INDEX( DATOS3!$1:$19996,A2336,MATCH("SeriesDate", DATOS3!$1:$1,0))=0,"",INDEX( DATOS3!$1:$19996,A2336,MATCH("SeriesDate", DATOS3!$1:$1,0))))</f>
        <v>#N/A</v>
      </c>
      <c r="G2336" t="e">
        <f>IF(D2336="","",IF(INDEX( DATOS3!$1:$19996,A2336,MATCH("SeriesTime", DATOS3!$1:$1,0))=0,"",INDEX( DATOS3!$1:$19996,A2336,MATCH("SeriesTime", DATOS3!$1:$1,0))))</f>
        <v>#N/A</v>
      </c>
      <c r="H2336" t="e">
        <f>IF(D2336="","",IF(INDEX( DATOS3!$1:$19996,A2336,MATCH("StudyDescription", DATOS3!$1:$1,0))=0,"",INDEX( DATOS3!$1:$19996,A2336,MATCH("StudyDescription", DATOS3!$1:$1,0))))</f>
        <v>#N/A</v>
      </c>
      <c r="I2336" t="e">
        <f>IF(D2336="","",IF(INDEX( DATOS3!$1:$19996,A2336,MATCH("Dose_Area_Product_Total", DATOS3!$1:$1,0))=0,0,INDEX( DATOS3!$1:$19996,A2336,MATCH("Dose_Area_Product_Total", DATOS3!$1:$1,0))))</f>
        <v>#N/A</v>
      </c>
      <c r="J2336" t="e">
        <f>IF(D2336="","",IF(INDEX( DATOS3!$1:$19996,A2336,MATCH("Dose_RP_Total", DATOS3!$1:$1,0))=0,0,INDEX( DATOS3!$1:$19996,A2336,MATCH("Dose_RP_Total", DATOS3!$1:$1,0))))</f>
        <v>#N/A</v>
      </c>
      <c r="K2336" t="e">
        <f>IF(D2336="","",IF(INDEX( DATOS3!$1:$19996,A2336,MATCH("Total_Fluoro_Time", DATOS3!$1:$1,0))=0,0,INDEX( DATOS3!$1:$19996,A2336,MATCH("Total_Fluoro_Time", DATOS3!$1:$1,0))))</f>
        <v>#N/A</v>
      </c>
      <c r="L2336" t="e">
        <f>IF(D2336="","",IF(INDEX( DATOS3!$1:$19996,A2336,MATCH("Total_Acquisition_Time", DATOS3!$1:$1,0))=0,0,INDEX( DATOS3!$1:$19996,A2336,MATCH("Total_Acquisition_Time", DATOS3!$1:$1,0))))</f>
        <v>#N/A</v>
      </c>
      <c r="M2336" t="e">
        <f>IF(D2336="","",IF(INDEX( DATOS3!$1:$19996,A2336,MATCH("Acquisition_Plane_in_Accumulated_Dose_Data", DATOS3!$1:$1,0))=0,"",INDEX( DATOS3!$1:$19996,A2336,MATCH("Acquisition_Plane_in_Accumulated_Dose_Data", DATOS3!$1:$1,0))))</f>
        <v>#N/A</v>
      </c>
    </row>
    <row r="2337" spans="1:13" hidden="1" x14ac:dyDescent="0.25">
      <c r="A2337">
        <v>2337</v>
      </c>
      <c r="B2337" t="e">
        <f t="shared" si="37"/>
        <v>#N/A</v>
      </c>
      <c r="D2337" t="e">
        <f>IF(INDEX(DATOS3!$1:$19996,A2337,MATCH("PatientID",DATOS3!$1:$1,0))=0,"",INDEX(DATOS3!$1:$19996,A2337,MATCH("PatientID",DATOS3!$1:$1,0)))</f>
        <v>#N/A</v>
      </c>
      <c r="F2337" t="e">
        <f>IF(D2337="","",IF(INDEX( DATOS3!$1:$19996,A2337,MATCH("SeriesDate", DATOS3!$1:$1,0))=0,"",INDEX( DATOS3!$1:$19996,A2337,MATCH("SeriesDate", DATOS3!$1:$1,0))))</f>
        <v>#N/A</v>
      </c>
      <c r="G2337" t="e">
        <f>IF(D2337="","",IF(INDEX( DATOS3!$1:$19996,A2337,MATCH("SeriesTime", DATOS3!$1:$1,0))=0,"",INDEX( DATOS3!$1:$19996,A2337,MATCH("SeriesTime", DATOS3!$1:$1,0))))</f>
        <v>#N/A</v>
      </c>
      <c r="H2337" t="e">
        <f>IF(D2337="","",IF(INDEX( DATOS3!$1:$19996,A2337,MATCH("StudyDescription", DATOS3!$1:$1,0))=0,"",INDEX( DATOS3!$1:$19996,A2337,MATCH("StudyDescription", DATOS3!$1:$1,0))))</f>
        <v>#N/A</v>
      </c>
      <c r="I2337" t="e">
        <f>IF(D2337="","",IF(INDEX( DATOS3!$1:$19996,A2337,MATCH("Dose_Area_Product_Total", DATOS3!$1:$1,0))=0,0,INDEX( DATOS3!$1:$19996,A2337,MATCH("Dose_Area_Product_Total", DATOS3!$1:$1,0))))</f>
        <v>#N/A</v>
      </c>
      <c r="J2337" t="e">
        <f>IF(D2337="","",IF(INDEX( DATOS3!$1:$19996,A2337,MATCH("Dose_RP_Total", DATOS3!$1:$1,0))=0,0,INDEX( DATOS3!$1:$19996,A2337,MATCH("Dose_RP_Total", DATOS3!$1:$1,0))))</f>
        <v>#N/A</v>
      </c>
      <c r="K2337" t="e">
        <f>IF(D2337="","",IF(INDEX( DATOS3!$1:$19996,A2337,MATCH("Total_Fluoro_Time", DATOS3!$1:$1,0))=0,0,INDEX( DATOS3!$1:$19996,A2337,MATCH("Total_Fluoro_Time", DATOS3!$1:$1,0))))</f>
        <v>#N/A</v>
      </c>
      <c r="L2337" t="e">
        <f>IF(D2337="","",IF(INDEX( DATOS3!$1:$19996,A2337,MATCH("Total_Acquisition_Time", DATOS3!$1:$1,0))=0,0,INDEX( DATOS3!$1:$19996,A2337,MATCH("Total_Acquisition_Time", DATOS3!$1:$1,0))))</f>
        <v>#N/A</v>
      </c>
      <c r="M2337" t="e">
        <f>IF(D2337="","",IF(INDEX( DATOS3!$1:$19996,A2337,MATCH("Acquisition_Plane_in_Accumulated_Dose_Data", DATOS3!$1:$1,0))=0,"",INDEX( DATOS3!$1:$19996,A2337,MATCH("Acquisition_Plane_in_Accumulated_Dose_Data", DATOS3!$1:$1,0))))</f>
        <v>#N/A</v>
      </c>
    </row>
    <row r="2338" spans="1:13" hidden="1" x14ac:dyDescent="0.25">
      <c r="A2338">
        <v>2338</v>
      </c>
      <c r="B2338" t="e">
        <f t="shared" si="37"/>
        <v>#N/A</v>
      </c>
      <c r="D2338" t="e">
        <f>IF(INDEX(DATOS3!$1:$19996,A2338,MATCH("PatientID",DATOS3!$1:$1,0))=0,"",INDEX(DATOS3!$1:$19996,A2338,MATCH("PatientID",DATOS3!$1:$1,0)))</f>
        <v>#N/A</v>
      </c>
      <c r="F2338" t="e">
        <f>IF(D2338="","",IF(INDEX( DATOS3!$1:$19996,A2338,MATCH("SeriesDate", DATOS3!$1:$1,0))=0,"",INDEX( DATOS3!$1:$19996,A2338,MATCH("SeriesDate", DATOS3!$1:$1,0))))</f>
        <v>#N/A</v>
      </c>
      <c r="G2338" t="e">
        <f>IF(D2338="","",IF(INDEX( DATOS3!$1:$19996,A2338,MATCH("SeriesTime", DATOS3!$1:$1,0))=0,"",INDEX( DATOS3!$1:$19996,A2338,MATCH("SeriesTime", DATOS3!$1:$1,0))))</f>
        <v>#N/A</v>
      </c>
      <c r="H2338" t="e">
        <f>IF(D2338="","",IF(INDEX( DATOS3!$1:$19996,A2338,MATCH("StudyDescription", DATOS3!$1:$1,0))=0,"",INDEX( DATOS3!$1:$19996,A2338,MATCH("StudyDescription", DATOS3!$1:$1,0))))</f>
        <v>#N/A</v>
      </c>
      <c r="I2338" t="e">
        <f>IF(D2338="","",IF(INDEX( DATOS3!$1:$19996,A2338,MATCH("Dose_Area_Product_Total", DATOS3!$1:$1,0))=0,0,INDEX( DATOS3!$1:$19996,A2338,MATCH("Dose_Area_Product_Total", DATOS3!$1:$1,0))))</f>
        <v>#N/A</v>
      </c>
      <c r="J2338" t="e">
        <f>IF(D2338="","",IF(INDEX( DATOS3!$1:$19996,A2338,MATCH("Dose_RP_Total", DATOS3!$1:$1,0))=0,0,INDEX( DATOS3!$1:$19996,A2338,MATCH("Dose_RP_Total", DATOS3!$1:$1,0))))</f>
        <v>#N/A</v>
      </c>
      <c r="K2338" t="e">
        <f>IF(D2338="","",IF(INDEX( DATOS3!$1:$19996,A2338,MATCH("Total_Fluoro_Time", DATOS3!$1:$1,0))=0,0,INDEX( DATOS3!$1:$19996,A2338,MATCH("Total_Fluoro_Time", DATOS3!$1:$1,0))))</f>
        <v>#N/A</v>
      </c>
      <c r="L2338" t="e">
        <f>IF(D2338="","",IF(INDEX( DATOS3!$1:$19996,A2338,MATCH("Total_Acquisition_Time", DATOS3!$1:$1,0))=0,0,INDEX( DATOS3!$1:$19996,A2338,MATCH("Total_Acquisition_Time", DATOS3!$1:$1,0))))</f>
        <v>#N/A</v>
      </c>
      <c r="M2338" t="e">
        <f>IF(D2338="","",IF(INDEX( DATOS3!$1:$19996,A2338,MATCH("Acquisition_Plane_in_Accumulated_Dose_Data", DATOS3!$1:$1,0))=0,"",INDEX( DATOS3!$1:$19996,A2338,MATCH("Acquisition_Plane_in_Accumulated_Dose_Data", DATOS3!$1:$1,0))))</f>
        <v>#N/A</v>
      </c>
    </row>
    <row r="2339" spans="1:13" hidden="1" x14ac:dyDescent="0.25">
      <c r="A2339">
        <v>2339</v>
      </c>
      <c r="B2339" t="e">
        <f t="shared" si="37"/>
        <v>#N/A</v>
      </c>
      <c r="D2339" t="e">
        <f>IF(INDEX(DATOS3!$1:$19996,A2339,MATCH("PatientID",DATOS3!$1:$1,0))=0,"",INDEX(DATOS3!$1:$19996,A2339,MATCH("PatientID",DATOS3!$1:$1,0)))</f>
        <v>#N/A</v>
      </c>
      <c r="F2339" t="e">
        <f>IF(D2339="","",IF(INDEX( DATOS3!$1:$19996,A2339,MATCH("SeriesDate", DATOS3!$1:$1,0))=0,"",INDEX( DATOS3!$1:$19996,A2339,MATCH("SeriesDate", DATOS3!$1:$1,0))))</f>
        <v>#N/A</v>
      </c>
      <c r="G2339" t="e">
        <f>IF(D2339="","",IF(INDEX( DATOS3!$1:$19996,A2339,MATCH("SeriesTime", DATOS3!$1:$1,0))=0,"",INDEX( DATOS3!$1:$19996,A2339,MATCH("SeriesTime", DATOS3!$1:$1,0))))</f>
        <v>#N/A</v>
      </c>
      <c r="H2339" t="e">
        <f>IF(D2339="","",IF(INDEX( DATOS3!$1:$19996,A2339,MATCH("StudyDescription", DATOS3!$1:$1,0))=0,"",INDEX( DATOS3!$1:$19996,A2339,MATCH("StudyDescription", DATOS3!$1:$1,0))))</f>
        <v>#N/A</v>
      </c>
      <c r="I2339" t="e">
        <f>IF(D2339="","",IF(INDEX( DATOS3!$1:$19996,A2339,MATCH("Dose_Area_Product_Total", DATOS3!$1:$1,0))=0,0,INDEX( DATOS3!$1:$19996,A2339,MATCH("Dose_Area_Product_Total", DATOS3!$1:$1,0))))</f>
        <v>#N/A</v>
      </c>
      <c r="J2339" t="e">
        <f>IF(D2339="","",IF(INDEX( DATOS3!$1:$19996,A2339,MATCH("Dose_RP_Total", DATOS3!$1:$1,0))=0,0,INDEX( DATOS3!$1:$19996,A2339,MATCH("Dose_RP_Total", DATOS3!$1:$1,0))))</f>
        <v>#N/A</v>
      </c>
      <c r="K2339" t="e">
        <f>IF(D2339="","",IF(INDEX( DATOS3!$1:$19996,A2339,MATCH("Total_Fluoro_Time", DATOS3!$1:$1,0))=0,0,INDEX( DATOS3!$1:$19996,A2339,MATCH("Total_Fluoro_Time", DATOS3!$1:$1,0))))</f>
        <v>#N/A</v>
      </c>
      <c r="L2339" t="e">
        <f>IF(D2339="","",IF(INDEX( DATOS3!$1:$19996,A2339,MATCH("Total_Acquisition_Time", DATOS3!$1:$1,0))=0,0,INDEX( DATOS3!$1:$19996,A2339,MATCH("Total_Acquisition_Time", DATOS3!$1:$1,0))))</f>
        <v>#N/A</v>
      </c>
      <c r="M2339" t="e">
        <f>IF(D2339="","",IF(INDEX( DATOS3!$1:$19996,A2339,MATCH("Acquisition_Plane_in_Accumulated_Dose_Data", DATOS3!$1:$1,0))=0,"",INDEX( DATOS3!$1:$19996,A2339,MATCH("Acquisition_Plane_in_Accumulated_Dose_Data", DATOS3!$1:$1,0))))</f>
        <v>#N/A</v>
      </c>
    </row>
    <row r="2340" spans="1:13" hidden="1" x14ac:dyDescent="0.25">
      <c r="A2340">
        <v>2340</v>
      </c>
      <c r="B2340" t="e">
        <f t="shared" si="37"/>
        <v>#N/A</v>
      </c>
      <c r="D2340" t="e">
        <f>IF(INDEX(DATOS3!$1:$19996,A2340,MATCH("PatientID",DATOS3!$1:$1,0))=0,"",INDEX(DATOS3!$1:$19996,A2340,MATCH("PatientID",DATOS3!$1:$1,0)))</f>
        <v>#N/A</v>
      </c>
      <c r="F2340" t="e">
        <f>IF(D2340="","",IF(INDEX( DATOS3!$1:$19996,A2340,MATCH("SeriesDate", DATOS3!$1:$1,0))=0,"",INDEX( DATOS3!$1:$19996,A2340,MATCH("SeriesDate", DATOS3!$1:$1,0))))</f>
        <v>#N/A</v>
      </c>
      <c r="G2340" t="e">
        <f>IF(D2340="","",IF(INDEX( DATOS3!$1:$19996,A2340,MATCH("SeriesTime", DATOS3!$1:$1,0))=0,"",INDEX( DATOS3!$1:$19996,A2340,MATCH("SeriesTime", DATOS3!$1:$1,0))))</f>
        <v>#N/A</v>
      </c>
      <c r="H2340" t="e">
        <f>IF(D2340="","",IF(INDEX( DATOS3!$1:$19996,A2340,MATCH("StudyDescription", DATOS3!$1:$1,0))=0,"",INDEX( DATOS3!$1:$19996,A2340,MATCH("StudyDescription", DATOS3!$1:$1,0))))</f>
        <v>#N/A</v>
      </c>
      <c r="I2340" t="e">
        <f>IF(D2340="","",IF(INDEX( DATOS3!$1:$19996,A2340,MATCH("Dose_Area_Product_Total", DATOS3!$1:$1,0))=0,0,INDEX( DATOS3!$1:$19996,A2340,MATCH("Dose_Area_Product_Total", DATOS3!$1:$1,0))))</f>
        <v>#N/A</v>
      </c>
      <c r="J2340" t="e">
        <f>IF(D2340="","",IF(INDEX( DATOS3!$1:$19996,A2340,MATCH("Dose_RP_Total", DATOS3!$1:$1,0))=0,0,INDEX( DATOS3!$1:$19996,A2340,MATCH("Dose_RP_Total", DATOS3!$1:$1,0))))</f>
        <v>#N/A</v>
      </c>
      <c r="K2340" t="e">
        <f>IF(D2340="","",IF(INDEX( DATOS3!$1:$19996,A2340,MATCH("Total_Fluoro_Time", DATOS3!$1:$1,0))=0,0,INDEX( DATOS3!$1:$19996,A2340,MATCH("Total_Fluoro_Time", DATOS3!$1:$1,0))))</f>
        <v>#N/A</v>
      </c>
      <c r="L2340" t="e">
        <f>IF(D2340="","",IF(INDEX( DATOS3!$1:$19996,A2340,MATCH("Total_Acquisition_Time", DATOS3!$1:$1,0))=0,0,INDEX( DATOS3!$1:$19996,A2340,MATCH("Total_Acquisition_Time", DATOS3!$1:$1,0))))</f>
        <v>#N/A</v>
      </c>
      <c r="M2340" t="e">
        <f>IF(D2340="","",IF(INDEX( DATOS3!$1:$19996,A2340,MATCH("Acquisition_Plane_in_Accumulated_Dose_Data", DATOS3!$1:$1,0))=0,"",INDEX( DATOS3!$1:$19996,A2340,MATCH("Acquisition_Plane_in_Accumulated_Dose_Data", DATOS3!$1:$1,0))))</f>
        <v>#N/A</v>
      </c>
    </row>
    <row r="2341" spans="1:13" hidden="1" x14ac:dyDescent="0.25">
      <c r="A2341">
        <v>2341</v>
      </c>
      <c r="B2341" t="e">
        <f t="shared" si="37"/>
        <v>#N/A</v>
      </c>
      <c r="D2341" t="e">
        <f>IF(INDEX(DATOS3!$1:$19996,A2341,MATCH("PatientID",DATOS3!$1:$1,0))=0,"",INDEX(DATOS3!$1:$19996,A2341,MATCH("PatientID",DATOS3!$1:$1,0)))</f>
        <v>#N/A</v>
      </c>
      <c r="F2341" t="e">
        <f>IF(D2341="","",IF(INDEX( DATOS3!$1:$19996,A2341,MATCH("SeriesDate", DATOS3!$1:$1,0))=0,"",INDEX( DATOS3!$1:$19996,A2341,MATCH("SeriesDate", DATOS3!$1:$1,0))))</f>
        <v>#N/A</v>
      </c>
      <c r="G2341" t="e">
        <f>IF(D2341="","",IF(INDEX( DATOS3!$1:$19996,A2341,MATCH("SeriesTime", DATOS3!$1:$1,0))=0,"",INDEX( DATOS3!$1:$19996,A2341,MATCH("SeriesTime", DATOS3!$1:$1,0))))</f>
        <v>#N/A</v>
      </c>
      <c r="H2341" t="e">
        <f>IF(D2341="","",IF(INDEX( DATOS3!$1:$19996,A2341,MATCH("StudyDescription", DATOS3!$1:$1,0))=0,"",INDEX( DATOS3!$1:$19996,A2341,MATCH("StudyDescription", DATOS3!$1:$1,0))))</f>
        <v>#N/A</v>
      </c>
      <c r="I2341" t="e">
        <f>IF(D2341="","",IF(INDEX( DATOS3!$1:$19996,A2341,MATCH("Dose_Area_Product_Total", DATOS3!$1:$1,0))=0,0,INDEX( DATOS3!$1:$19996,A2341,MATCH("Dose_Area_Product_Total", DATOS3!$1:$1,0))))</f>
        <v>#N/A</v>
      </c>
      <c r="J2341" t="e">
        <f>IF(D2341="","",IF(INDEX( DATOS3!$1:$19996,A2341,MATCH("Dose_RP_Total", DATOS3!$1:$1,0))=0,0,INDEX( DATOS3!$1:$19996,A2341,MATCH("Dose_RP_Total", DATOS3!$1:$1,0))))</f>
        <v>#N/A</v>
      </c>
      <c r="K2341" t="e">
        <f>IF(D2341="","",IF(INDEX( DATOS3!$1:$19996,A2341,MATCH("Total_Fluoro_Time", DATOS3!$1:$1,0))=0,0,INDEX( DATOS3!$1:$19996,A2341,MATCH("Total_Fluoro_Time", DATOS3!$1:$1,0))))</f>
        <v>#N/A</v>
      </c>
      <c r="L2341" t="e">
        <f>IF(D2341="","",IF(INDEX( DATOS3!$1:$19996,A2341,MATCH("Total_Acquisition_Time", DATOS3!$1:$1,0))=0,0,INDEX( DATOS3!$1:$19996,A2341,MATCH("Total_Acquisition_Time", DATOS3!$1:$1,0))))</f>
        <v>#N/A</v>
      </c>
      <c r="M2341" t="e">
        <f>IF(D2341="","",IF(INDEX( DATOS3!$1:$19996,A2341,MATCH("Acquisition_Plane_in_Accumulated_Dose_Data", DATOS3!$1:$1,0))=0,"",INDEX( DATOS3!$1:$19996,A2341,MATCH("Acquisition_Plane_in_Accumulated_Dose_Data", DATOS3!$1:$1,0))))</f>
        <v>#N/A</v>
      </c>
    </row>
    <row r="2342" spans="1:13" hidden="1" x14ac:dyDescent="0.25">
      <c r="A2342">
        <v>2342</v>
      </c>
      <c r="B2342" t="e">
        <f t="shared" si="37"/>
        <v>#N/A</v>
      </c>
      <c r="D2342" t="e">
        <f>IF(INDEX(DATOS3!$1:$19996,A2342,MATCH("PatientID",DATOS3!$1:$1,0))=0,"",INDEX(DATOS3!$1:$19996,A2342,MATCH("PatientID",DATOS3!$1:$1,0)))</f>
        <v>#N/A</v>
      </c>
      <c r="F2342" t="e">
        <f>IF(D2342="","",IF(INDEX( DATOS3!$1:$19996,A2342,MATCH("SeriesDate", DATOS3!$1:$1,0))=0,"",INDEX( DATOS3!$1:$19996,A2342,MATCH("SeriesDate", DATOS3!$1:$1,0))))</f>
        <v>#N/A</v>
      </c>
      <c r="G2342" t="e">
        <f>IF(D2342="","",IF(INDEX( DATOS3!$1:$19996,A2342,MATCH("SeriesTime", DATOS3!$1:$1,0))=0,"",INDEX( DATOS3!$1:$19996,A2342,MATCH("SeriesTime", DATOS3!$1:$1,0))))</f>
        <v>#N/A</v>
      </c>
      <c r="H2342" t="e">
        <f>IF(D2342="","",IF(INDEX( DATOS3!$1:$19996,A2342,MATCH("StudyDescription", DATOS3!$1:$1,0))=0,"",INDEX( DATOS3!$1:$19996,A2342,MATCH("StudyDescription", DATOS3!$1:$1,0))))</f>
        <v>#N/A</v>
      </c>
      <c r="I2342" t="e">
        <f>IF(D2342="","",IF(INDEX( DATOS3!$1:$19996,A2342,MATCH("Dose_Area_Product_Total", DATOS3!$1:$1,0))=0,0,INDEX( DATOS3!$1:$19996,A2342,MATCH("Dose_Area_Product_Total", DATOS3!$1:$1,0))))</f>
        <v>#N/A</v>
      </c>
      <c r="J2342" t="e">
        <f>IF(D2342="","",IF(INDEX( DATOS3!$1:$19996,A2342,MATCH("Dose_RP_Total", DATOS3!$1:$1,0))=0,0,INDEX( DATOS3!$1:$19996,A2342,MATCH("Dose_RP_Total", DATOS3!$1:$1,0))))</f>
        <v>#N/A</v>
      </c>
      <c r="K2342" t="e">
        <f>IF(D2342="","",IF(INDEX( DATOS3!$1:$19996,A2342,MATCH("Total_Fluoro_Time", DATOS3!$1:$1,0))=0,0,INDEX( DATOS3!$1:$19996,A2342,MATCH("Total_Fluoro_Time", DATOS3!$1:$1,0))))</f>
        <v>#N/A</v>
      </c>
      <c r="L2342" t="e">
        <f>IF(D2342="","",IF(INDEX( DATOS3!$1:$19996,A2342,MATCH("Total_Acquisition_Time", DATOS3!$1:$1,0))=0,0,INDEX( DATOS3!$1:$19996,A2342,MATCH("Total_Acquisition_Time", DATOS3!$1:$1,0))))</f>
        <v>#N/A</v>
      </c>
      <c r="M2342" t="e">
        <f>IF(D2342="","",IF(INDEX( DATOS3!$1:$19996,A2342,MATCH("Acquisition_Plane_in_Accumulated_Dose_Data", DATOS3!$1:$1,0))=0,"",INDEX( DATOS3!$1:$19996,A2342,MATCH("Acquisition_Plane_in_Accumulated_Dose_Data", DATOS3!$1:$1,0))))</f>
        <v>#N/A</v>
      </c>
    </row>
    <row r="2343" spans="1:13" hidden="1" x14ac:dyDescent="0.25">
      <c r="A2343">
        <v>2343</v>
      </c>
      <c r="B2343" t="e">
        <f t="shared" si="37"/>
        <v>#N/A</v>
      </c>
      <c r="D2343" t="e">
        <f>IF(INDEX(DATOS3!$1:$19996,A2343,MATCH("PatientID",DATOS3!$1:$1,0))=0,"",INDEX(DATOS3!$1:$19996,A2343,MATCH("PatientID",DATOS3!$1:$1,0)))</f>
        <v>#N/A</v>
      </c>
      <c r="F2343" t="e">
        <f>IF(D2343="","",IF(INDEX( DATOS3!$1:$19996,A2343,MATCH("SeriesDate", DATOS3!$1:$1,0))=0,"",INDEX( DATOS3!$1:$19996,A2343,MATCH("SeriesDate", DATOS3!$1:$1,0))))</f>
        <v>#N/A</v>
      </c>
      <c r="G2343" t="e">
        <f>IF(D2343="","",IF(INDEX( DATOS3!$1:$19996,A2343,MATCH("SeriesTime", DATOS3!$1:$1,0))=0,"",INDEX( DATOS3!$1:$19996,A2343,MATCH("SeriesTime", DATOS3!$1:$1,0))))</f>
        <v>#N/A</v>
      </c>
      <c r="H2343" t="e">
        <f>IF(D2343="","",IF(INDEX( DATOS3!$1:$19996,A2343,MATCH("StudyDescription", DATOS3!$1:$1,0))=0,"",INDEX( DATOS3!$1:$19996,A2343,MATCH("StudyDescription", DATOS3!$1:$1,0))))</f>
        <v>#N/A</v>
      </c>
      <c r="I2343" t="e">
        <f>IF(D2343="","",IF(INDEX( DATOS3!$1:$19996,A2343,MATCH("Dose_Area_Product_Total", DATOS3!$1:$1,0))=0,0,INDEX( DATOS3!$1:$19996,A2343,MATCH("Dose_Area_Product_Total", DATOS3!$1:$1,0))))</f>
        <v>#N/A</v>
      </c>
      <c r="J2343" t="e">
        <f>IF(D2343="","",IF(INDEX( DATOS3!$1:$19996,A2343,MATCH("Dose_RP_Total", DATOS3!$1:$1,0))=0,0,INDEX( DATOS3!$1:$19996,A2343,MATCH("Dose_RP_Total", DATOS3!$1:$1,0))))</f>
        <v>#N/A</v>
      </c>
      <c r="K2343" t="e">
        <f>IF(D2343="","",IF(INDEX( DATOS3!$1:$19996,A2343,MATCH("Total_Fluoro_Time", DATOS3!$1:$1,0))=0,0,INDEX( DATOS3!$1:$19996,A2343,MATCH("Total_Fluoro_Time", DATOS3!$1:$1,0))))</f>
        <v>#N/A</v>
      </c>
      <c r="L2343" t="e">
        <f>IF(D2343="","",IF(INDEX( DATOS3!$1:$19996,A2343,MATCH("Total_Acquisition_Time", DATOS3!$1:$1,0))=0,0,INDEX( DATOS3!$1:$19996,A2343,MATCH("Total_Acquisition_Time", DATOS3!$1:$1,0))))</f>
        <v>#N/A</v>
      </c>
      <c r="M2343" t="e">
        <f>IF(D2343="","",IF(INDEX( DATOS3!$1:$19996,A2343,MATCH("Acquisition_Plane_in_Accumulated_Dose_Data", DATOS3!$1:$1,0))=0,"",INDEX( DATOS3!$1:$19996,A2343,MATCH("Acquisition_Plane_in_Accumulated_Dose_Data", DATOS3!$1:$1,0))))</f>
        <v>#N/A</v>
      </c>
    </row>
    <row r="2344" spans="1:13" hidden="1" x14ac:dyDescent="0.25">
      <c r="A2344">
        <v>2344</v>
      </c>
      <c r="B2344" t="e">
        <f t="shared" si="37"/>
        <v>#N/A</v>
      </c>
      <c r="D2344" t="e">
        <f>IF(INDEX(DATOS3!$1:$19996,A2344,MATCH("PatientID",DATOS3!$1:$1,0))=0,"",INDEX(DATOS3!$1:$19996,A2344,MATCH("PatientID",DATOS3!$1:$1,0)))</f>
        <v>#N/A</v>
      </c>
      <c r="F2344" t="e">
        <f>IF(D2344="","",IF(INDEX( DATOS3!$1:$19996,A2344,MATCH("SeriesDate", DATOS3!$1:$1,0))=0,"",INDEX( DATOS3!$1:$19996,A2344,MATCH("SeriesDate", DATOS3!$1:$1,0))))</f>
        <v>#N/A</v>
      </c>
      <c r="G2344" t="e">
        <f>IF(D2344="","",IF(INDEX( DATOS3!$1:$19996,A2344,MATCH("SeriesTime", DATOS3!$1:$1,0))=0,"",INDEX( DATOS3!$1:$19996,A2344,MATCH("SeriesTime", DATOS3!$1:$1,0))))</f>
        <v>#N/A</v>
      </c>
      <c r="H2344" t="e">
        <f>IF(D2344="","",IF(INDEX( DATOS3!$1:$19996,A2344,MATCH("StudyDescription", DATOS3!$1:$1,0))=0,"",INDEX( DATOS3!$1:$19996,A2344,MATCH("StudyDescription", DATOS3!$1:$1,0))))</f>
        <v>#N/A</v>
      </c>
      <c r="I2344" t="e">
        <f>IF(D2344="","",IF(INDEX( DATOS3!$1:$19996,A2344,MATCH("Dose_Area_Product_Total", DATOS3!$1:$1,0))=0,0,INDEX( DATOS3!$1:$19996,A2344,MATCH("Dose_Area_Product_Total", DATOS3!$1:$1,0))))</f>
        <v>#N/A</v>
      </c>
      <c r="J2344" t="e">
        <f>IF(D2344="","",IF(INDEX( DATOS3!$1:$19996,A2344,MATCH("Dose_RP_Total", DATOS3!$1:$1,0))=0,0,INDEX( DATOS3!$1:$19996,A2344,MATCH("Dose_RP_Total", DATOS3!$1:$1,0))))</f>
        <v>#N/A</v>
      </c>
      <c r="K2344" t="e">
        <f>IF(D2344="","",IF(INDEX( DATOS3!$1:$19996,A2344,MATCH("Total_Fluoro_Time", DATOS3!$1:$1,0))=0,0,INDEX( DATOS3!$1:$19996,A2344,MATCH("Total_Fluoro_Time", DATOS3!$1:$1,0))))</f>
        <v>#N/A</v>
      </c>
      <c r="L2344" t="e">
        <f>IF(D2344="","",IF(INDEX( DATOS3!$1:$19996,A2344,MATCH("Total_Acquisition_Time", DATOS3!$1:$1,0))=0,0,INDEX( DATOS3!$1:$19996,A2344,MATCH("Total_Acquisition_Time", DATOS3!$1:$1,0))))</f>
        <v>#N/A</v>
      </c>
      <c r="M2344" t="e">
        <f>IF(D2344="","",IF(INDEX( DATOS3!$1:$19996,A2344,MATCH("Acquisition_Plane_in_Accumulated_Dose_Data", DATOS3!$1:$1,0))=0,"",INDEX( DATOS3!$1:$19996,A2344,MATCH("Acquisition_Plane_in_Accumulated_Dose_Data", DATOS3!$1:$1,0))))</f>
        <v>#N/A</v>
      </c>
    </row>
    <row r="2345" spans="1:13" hidden="1" x14ac:dyDescent="0.25">
      <c r="A2345">
        <v>2345</v>
      </c>
      <c r="B2345" t="e">
        <f t="shared" si="37"/>
        <v>#N/A</v>
      </c>
      <c r="D2345" t="e">
        <f>IF(INDEX(DATOS3!$1:$19996,A2345,MATCH("PatientID",DATOS3!$1:$1,0))=0,"",INDEX(DATOS3!$1:$19996,A2345,MATCH("PatientID",DATOS3!$1:$1,0)))</f>
        <v>#N/A</v>
      </c>
      <c r="F2345" t="e">
        <f>IF(D2345="","",IF(INDEX( DATOS3!$1:$19996,A2345,MATCH("SeriesDate", DATOS3!$1:$1,0))=0,"",INDEX( DATOS3!$1:$19996,A2345,MATCH("SeriesDate", DATOS3!$1:$1,0))))</f>
        <v>#N/A</v>
      </c>
      <c r="G2345" t="e">
        <f>IF(D2345="","",IF(INDEX( DATOS3!$1:$19996,A2345,MATCH("SeriesTime", DATOS3!$1:$1,0))=0,"",INDEX( DATOS3!$1:$19996,A2345,MATCH("SeriesTime", DATOS3!$1:$1,0))))</f>
        <v>#N/A</v>
      </c>
      <c r="H2345" t="e">
        <f>IF(D2345="","",IF(INDEX( DATOS3!$1:$19996,A2345,MATCH("StudyDescription", DATOS3!$1:$1,0))=0,"",INDEX( DATOS3!$1:$19996,A2345,MATCH("StudyDescription", DATOS3!$1:$1,0))))</f>
        <v>#N/A</v>
      </c>
      <c r="I2345" t="e">
        <f>IF(D2345="","",IF(INDEX( DATOS3!$1:$19996,A2345,MATCH("Dose_Area_Product_Total", DATOS3!$1:$1,0))=0,0,INDEX( DATOS3!$1:$19996,A2345,MATCH("Dose_Area_Product_Total", DATOS3!$1:$1,0))))</f>
        <v>#N/A</v>
      </c>
      <c r="J2345" t="e">
        <f>IF(D2345="","",IF(INDEX( DATOS3!$1:$19996,A2345,MATCH("Dose_RP_Total", DATOS3!$1:$1,0))=0,0,INDEX( DATOS3!$1:$19996,A2345,MATCH("Dose_RP_Total", DATOS3!$1:$1,0))))</f>
        <v>#N/A</v>
      </c>
      <c r="K2345" t="e">
        <f>IF(D2345="","",IF(INDEX( DATOS3!$1:$19996,A2345,MATCH("Total_Fluoro_Time", DATOS3!$1:$1,0))=0,0,INDEX( DATOS3!$1:$19996,A2345,MATCH("Total_Fluoro_Time", DATOS3!$1:$1,0))))</f>
        <v>#N/A</v>
      </c>
      <c r="L2345" t="e">
        <f>IF(D2345="","",IF(INDEX( DATOS3!$1:$19996,A2345,MATCH("Total_Acquisition_Time", DATOS3!$1:$1,0))=0,0,INDEX( DATOS3!$1:$19996,A2345,MATCH("Total_Acquisition_Time", DATOS3!$1:$1,0))))</f>
        <v>#N/A</v>
      </c>
      <c r="M2345" t="e">
        <f>IF(D2345="","",IF(INDEX( DATOS3!$1:$19996,A2345,MATCH("Acquisition_Plane_in_Accumulated_Dose_Data", DATOS3!$1:$1,0))=0,"",INDEX( DATOS3!$1:$19996,A2345,MATCH("Acquisition_Plane_in_Accumulated_Dose_Data", DATOS3!$1:$1,0))))</f>
        <v>#N/A</v>
      </c>
    </row>
    <row r="2346" spans="1:13" hidden="1" x14ac:dyDescent="0.25">
      <c r="A2346">
        <v>2346</v>
      </c>
      <c r="B2346" t="e">
        <f t="shared" si="37"/>
        <v>#N/A</v>
      </c>
      <c r="D2346" t="e">
        <f>IF(INDEX(DATOS3!$1:$19996,A2346,MATCH("PatientID",DATOS3!$1:$1,0))=0,"",INDEX(DATOS3!$1:$19996,A2346,MATCH("PatientID",DATOS3!$1:$1,0)))</f>
        <v>#N/A</v>
      </c>
      <c r="F2346" t="e">
        <f>IF(D2346="","",IF(INDEX( DATOS3!$1:$19996,A2346,MATCH("SeriesDate", DATOS3!$1:$1,0))=0,"",INDEX( DATOS3!$1:$19996,A2346,MATCH("SeriesDate", DATOS3!$1:$1,0))))</f>
        <v>#N/A</v>
      </c>
      <c r="G2346" t="e">
        <f>IF(D2346="","",IF(INDEX( DATOS3!$1:$19996,A2346,MATCH("SeriesTime", DATOS3!$1:$1,0))=0,"",INDEX( DATOS3!$1:$19996,A2346,MATCH("SeriesTime", DATOS3!$1:$1,0))))</f>
        <v>#N/A</v>
      </c>
      <c r="H2346" t="e">
        <f>IF(D2346="","",IF(INDEX( DATOS3!$1:$19996,A2346,MATCH("StudyDescription", DATOS3!$1:$1,0))=0,"",INDEX( DATOS3!$1:$19996,A2346,MATCH("StudyDescription", DATOS3!$1:$1,0))))</f>
        <v>#N/A</v>
      </c>
      <c r="I2346" t="e">
        <f>IF(D2346="","",IF(INDEX( DATOS3!$1:$19996,A2346,MATCH("Dose_Area_Product_Total", DATOS3!$1:$1,0))=0,0,INDEX( DATOS3!$1:$19996,A2346,MATCH("Dose_Area_Product_Total", DATOS3!$1:$1,0))))</f>
        <v>#N/A</v>
      </c>
      <c r="J2346" t="e">
        <f>IF(D2346="","",IF(INDEX( DATOS3!$1:$19996,A2346,MATCH("Dose_RP_Total", DATOS3!$1:$1,0))=0,0,INDEX( DATOS3!$1:$19996,A2346,MATCH("Dose_RP_Total", DATOS3!$1:$1,0))))</f>
        <v>#N/A</v>
      </c>
      <c r="K2346" t="e">
        <f>IF(D2346="","",IF(INDEX( DATOS3!$1:$19996,A2346,MATCH("Total_Fluoro_Time", DATOS3!$1:$1,0))=0,0,INDEX( DATOS3!$1:$19996,A2346,MATCH("Total_Fluoro_Time", DATOS3!$1:$1,0))))</f>
        <v>#N/A</v>
      </c>
      <c r="L2346" t="e">
        <f>IF(D2346="","",IF(INDEX( DATOS3!$1:$19996,A2346,MATCH("Total_Acquisition_Time", DATOS3!$1:$1,0))=0,0,INDEX( DATOS3!$1:$19996,A2346,MATCH("Total_Acquisition_Time", DATOS3!$1:$1,0))))</f>
        <v>#N/A</v>
      </c>
      <c r="M2346" t="e">
        <f>IF(D2346="","",IF(INDEX( DATOS3!$1:$19996,A2346,MATCH("Acquisition_Plane_in_Accumulated_Dose_Data", DATOS3!$1:$1,0))=0,"",INDEX( DATOS3!$1:$19996,A2346,MATCH("Acquisition_Plane_in_Accumulated_Dose_Data", DATOS3!$1:$1,0))))</f>
        <v>#N/A</v>
      </c>
    </row>
    <row r="2347" spans="1:13" hidden="1" x14ac:dyDescent="0.25">
      <c r="A2347">
        <v>2347</v>
      </c>
      <c r="B2347" t="e">
        <f t="shared" si="37"/>
        <v>#N/A</v>
      </c>
      <c r="D2347" t="e">
        <f>IF(INDEX(DATOS3!$1:$19996,A2347,MATCH("PatientID",DATOS3!$1:$1,0))=0,"",INDEX(DATOS3!$1:$19996,A2347,MATCH("PatientID",DATOS3!$1:$1,0)))</f>
        <v>#N/A</v>
      </c>
      <c r="F2347" t="e">
        <f>IF(D2347="","",IF(INDEX( DATOS3!$1:$19996,A2347,MATCH("SeriesDate", DATOS3!$1:$1,0))=0,"",INDEX( DATOS3!$1:$19996,A2347,MATCH("SeriesDate", DATOS3!$1:$1,0))))</f>
        <v>#N/A</v>
      </c>
      <c r="G2347" t="e">
        <f>IF(D2347="","",IF(INDEX( DATOS3!$1:$19996,A2347,MATCH("SeriesTime", DATOS3!$1:$1,0))=0,"",INDEX( DATOS3!$1:$19996,A2347,MATCH("SeriesTime", DATOS3!$1:$1,0))))</f>
        <v>#N/A</v>
      </c>
      <c r="H2347" t="e">
        <f>IF(D2347="","",IF(INDEX( DATOS3!$1:$19996,A2347,MATCH("StudyDescription", DATOS3!$1:$1,0))=0,"",INDEX( DATOS3!$1:$19996,A2347,MATCH("StudyDescription", DATOS3!$1:$1,0))))</f>
        <v>#N/A</v>
      </c>
      <c r="I2347" t="e">
        <f>IF(D2347="","",IF(INDEX( DATOS3!$1:$19996,A2347,MATCH("Dose_Area_Product_Total", DATOS3!$1:$1,0))=0,0,INDEX( DATOS3!$1:$19996,A2347,MATCH("Dose_Area_Product_Total", DATOS3!$1:$1,0))))</f>
        <v>#N/A</v>
      </c>
      <c r="J2347" t="e">
        <f>IF(D2347="","",IF(INDEX( DATOS3!$1:$19996,A2347,MATCH("Dose_RP_Total", DATOS3!$1:$1,0))=0,0,INDEX( DATOS3!$1:$19996,A2347,MATCH("Dose_RP_Total", DATOS3!$1:$1,0))))</f>
        <v>#N/A</v>
      </c>
      <c r="K2347" t="e">
        <f>IF(D2347="","",IF(INDEX( DATOS3!$1:$19996,A2347,MATCH("Total_Fluoro_Time", DATOS3!$1:$1,0))=0,0,INDEX( DATOS3!$1:$19996,A2347,MATCH("Total_Fluoro_Time", DATOS3!$1:$1,0))))</f>
        <v>#N/A</v>
      </c>
      <c r="L2347" t="e">
        <f>IF(D2347="","",IF(INDEX( DATOS3!$1:$19996,A2347,MATCH("Total_Acquisition_Time", DATOS3!$1:$1,0))=0,0,INDEX( DATOS3!$1:$19996,A2347,MATCH("Total_Acquisition_Time", DATOS3!$1:$1,0))))</f>
        <v>#N/A</v>
      </c>
      <c r="M2347" t="e">
        <f>IF(D2347="","",IF(INDEX( DATOS3!$1:$19996,A2347,MATCH("Acquisition_Plane_in_Accumulated_Dose_Data", DATOS3!$1:$1,0))=0,"",INDEX( DATOS3!$1:$19996,A2347,MATCH("Acquisition_Plane_in_Accumulated_Dose_Data", DATOS3!$1:$1,0))))</f>
        <v>#N/A</v>
      </c>
    </row>
    <row r="2348" spans="1:13" hidden="1" x14ac:dyDescent="0.25">
      <c r="A2348">
        <v>2348</v>
      </c>
      <c r="B2348" t="e">
        <f t="shared" si="37"/>
        <v>#N/A</v>
      </c>
      <c r="D2348" t="e">
        <f>IF(INDEX(DATOS3!$1:$19996,A2348,MATCH("PatientID",DATOS3!$1:$1,0))=0,"",INDEX(DATOS3!$1:$19996,A2348,MATCH("PatientID",DATOS3!$1:$1,0)))</f>
        <v>#N/A</v>
      </c>
      <c r="F2348" t="e">
        <f>IF(D2348="","",IF(INDEX( DATOS3!$1:$19996,A2348,MATCH("SeriesDate", DATOS3!$1:$1,0))=0,"",INDEX( DATOS3!$1:$19996,A2348,MATCH("SeriesDate", DATOS3!$1:$1,0))))</f>
        <v>#N/A</v>
      </c>
      <c r="G2348" t="e">
        <f>IF(D2348="","",IF(INDEX( DATOS3!$1:$19996,A2348,MATCH("SeriesTime", DATOS3!$1:$1,0))=0,"",INDEX( DATOS3!$1:$19996,A2348,MATCH("SeriesTime", DATOS3!$1:$1,0))))</f>
        <v>#N/A</v>
      </c>
      <c r="H2348" t="e">
        <f>IF(D2348="","",IF(INDEX( DATOS3!$1:$19996,A2348,MATCH("StudyDescription", DATOS3!$1:$1,0))=0,"",INDEX( DATOS3!$1:$19996,A2348,MATCH("StudyDescription", DATOS3!$1:$1,0))))</f>
        <v>#N/A</v>
      </c>
      <c r="I2348" t="e">
        <f>IF(D2348="","",IF(INDEX( DATOS3!$1:$19996,A2348,MATCH("Dose_Area_Product_Total", DATOS3!$1:$1,0))=0,0,INDEX( DATOS3!$1:$19996,A2348,MATCH("Dose_Area_Product_Total", DATOS3!$1:$1,0))))</f>
        <v>#N/A</v>
      </c>
      <c r="J2348" t="e">
        <f>IF(D2348="","",IF(INDEX( DATOS3!$1:$19996,A2348,MATCH("Dose_RP_Total", DATOS3!$1:$1,0))=0,0,INDEX( DATOS3!$1:$19996,A2348,MATCH("Dose_RP_Total", DATOS3!$1:$1,0))))</f>
        <v>#N/A</v>
      </c>
      <c r="K2348" t="e">
        <f>IF(D2348="","",IF(INDEX( DATOS3!$1:$19996,A2348,MATCH("Total_Fluoro_Time", DATOS3!$1:$1,0))=0,0,INDEX( DATOS3!$1:$19996,A2348,MATCH("Total_Fluoro_Time", DATOS3!$1:$1,0))))</f>
        <v>#N/A</v>
      </c>
      <c r="L2348" t="e">
        <f>IF(D2348="","",IF(INDEX( DATOS3!$1:$19996,A2348,MATCH("Total_Acquisition_Time", DATOS3!$1:$1,0))=0,0,INDEX( DATOS3!$1:$19996,A2348,MATCH("Total_Acquisition_Time", DATOS3!$1:$1,0))))</f>
        <v>#N/A</v>
      </c>
      <c r="M2348" t="e">
        <f>IF(D2348="","",IF(INDEX( DATOS3!$1:$19996,A2348,MATCH("Acquisition_Plane_in_Accumulated_Dose_Data", DATOS3!$1:$1,0))=0,"",INDEX( DATOS3!$1:$19996,A2348,MATCH("Acquisition_Plane_in_Accumulated_Dose_Data", DATOS3!$1:$1,0))))</f>
        <v>#N/A</v>
      </c>
    </row>
    <row r="2349" spans="1:13" hidden="1" x14ac:dyDescent="0.25">
      <c r="A2349">
        <v>2349</v>
      </c>
      <c r="B2349" t="e">
        <f t="shared" si="37"/>
        <v>#N/A</v>
      </c>
      <c r="D2349" t="e">
        <f>IF(INDEX(DATOS3!$1:$19996,A2349,MATCH("PatientID",DATOS3!$1:$1,0))=0,"",INDEX(DATOS3!$1:$19996,A2349,MATCH("PatientID",DATOS3!$1:$1,0)))</f>
        <v>#N/A</v>
      </c>
      <c r="F2349" t="e">
        <f>IF(D2349="","",IF(INDEX( DATOS3!$1:$19996,A2349,MATCH("SeriesDate", DATOS3!$1:$1,0))=0,"",INDEX( DATOS3!$1:$19996,A2349,MATCH("SeriesDate", DATOS3!$1:$1,0))))</f>
        <v>#N/A</v>
      </c>
      <c r="G2349" t="e">
        <f>IF(D2349="","",IF(INDEX( DATOS3!$1:$19996,A2349,MATCH("SeriesTime", DATOS3!$1:$1,0))=0,"",INDEX( DATOS3!$1:$19996,A2349,MATCH("SeriesTime", DATOS3!$1:$1,0))))</f>
        <v>#N/A</v>
      </c>
      <c r="H2349" t="e">
        <f>IF(D2349="","",IF(INDEX( DATOS3!$1:$19996,A2349,MATCH("StudyDescription", DATOS3!$1:$1,0))=0,"",INDEX( DATOS3!$1:$19996,A2349,MATCH("StudyDescription", DATOS3!$1:$1,0))))</f>
        <v>#N/A</v>
      </c>
      <c r="I2349" t="e">
        <f>IF(D2349="","",IF(INDEX( DATOS3!$1:$19996,A2349,MATCH("Dose_Area_Product_Total", DATOS3!$1:$1,0))=0,0,INDEX( DATOS3!$1:$19996,A2349,MATCH("Dose_Area_Product_Total", DATOS3!$1:$1,0))))</f>
        <v>#N/A</v>
      </c>
      <c r="J2349" t="e">
        <f>IF(D2349="","",IF(INDEX( DATOS3!$1:$19996,A2349,MATCH("Dose_RP_Total", DATOS3!$1:$1,0))=0,0,INDEX( DATOS3!$1:$19996,A2349,MATCH("Dose_RP_Total", DATOS3!$1:$1,0))))</f>
        <v>#N/A</v>
      </c>
      <c r="K2349" t="e">
        <f>IF(D2349="","",IF(INDEX( DATOS3!$1:$19996,A2349,MATCH("Total_Fluoro_Time", DATOS3!$1:$1,0))=0,0,INDEX( DATOS3!$1:$19996,A2349,MATCH("Total_Fluoro_Time", DATOS3!$1:$1,0))))</f>
        <v>#N/A</v>
      </c>
      <c r="L2349" t="e">
        <f>IF(D2349="","",IF(INDEX( DATOS3!$1:$19996,A2349,MATCH("Total_Acquisition_Time", DATOS3!$1:$1,0))=0,0,INDEX( DATOS3!$1:$19996,A2349,MATCH("Total_Acquisition_Time", DATOS3!$1:$1,0))))</f>
        <v>#N/A</v>
      </c>
      <c r="M2349" t="e">
        <f>IF(D2349="","",IF(INDEX( DATOS3!$1:$19996,A2349,MATCH("Acquisition_Plane_in_Accumulated_Dose_Data", DATOS3!$1:$1,0))=0,"",INDEX( DATOS3!$1:$19996,A2349,MATCH("Acquisition_Plane_in_Accumulated_Dose_Data", DATOS3!$1:$1,0))))</f>
        <v>#N/A</v>
      </c>
    </row>
    <row r="2350" spans="1:13" hidden="1" x14ac:dyDescent="0.25">
      <c r="A2350">
        <v>2350</v>
      </c>
      <c r="B2350" t="e">
        <f t="shared" si="37"/>
        <v>#N/A</v>
      </c>
      <c r="D2350" t="e">
        <f>IF(INDEX(DATOS3!$1:$19996,A2350,MATCH("PatientID",DATOS3!$1:$1,0))=0,"",INDEX(DATOS3!$1:$19996,A2350,MATCH("PatientID",DATOS3!$1:$1,0)))</f>
        <v>#N/A</v>
      </c>
      <c r="F2350" t="e">
        <f>IF(D2350="","",IF(INDEX( DATOS3!$1:$19996,A2350,MATCH("SeriesDate", DATOS3!$1:$1,0))=0,"",INDEX( DATOS3!$1:$19996,A2350,MATCH("SeriesDate", DATOS3!$1:$1,0))))</f>
        <v>#N/A</v>
      </c>
      <c r="G2350" t="e">
        <f>IF(D2350="","",IF(INDEX( DATOS3!$1:$19996,A2350,MATCH("SeriesTime", DATOS3!$1:$1,0))=0,"",INDEX( DATOS3!$1:$19996,A2350,MATCH("SeriesTime", DATOS3!$1:$1,0))))</f>
        <v>#N/A</v>
      </c>
      <c r="H2350" t="e">
        <f>IF(D2350="","",IF(INDEX( DATOS3!$1:$19996,A2350,MATCH("StudyDescription", DATOS3!$1:$1,0))=0,"",INDEX( DATOS3!$1:$19996,A2350,MATCH("StudyDescription", DATOS3!$1:$1,0))))</f>
        <v>#N/A</v>
      </c>
      <c r="I2350" t="e">
        <f>IF(D2350="","",IF(INDEX( DATOS3!$1:$19996,A2350,MATCH("Dose_Area_Product_Total", DATOS3!$1:$1,0))=0,0,INDEX( DATOS3!$1:$19996,A2350,MATCH("Dose_Area_Product_Total", DATOS3!$1:$1,0))))</f>
        <v>#N/A</v>
      </c>
      <c r="J2350" t="e">
        <f>IF(D2350="","",IF(INDEX( DATOS3!$1:$19996,A2350,MATCH("Dose_RP_Total", DATOS3!$1:$1,0))=0,0,INDEX( DATOS3!$1:$19996,A2350,MATCH("Dose_RP_Total", DATOS3!$1:$1,0))))</f>
        <v>#N/A</v>
      </c>
      <c r="K2350" t="e">
        <f>IF(D2350="","",IF(INDEX( DATOS3!$1:$19996,A2350,MATCH("Total_Fluoro_Time", DATOS3!$1:$1,0))=0,0,INDEX( DATOS3!$1:$19996,A2350,MATCH("Total_Fluoro_Time", DATOS3!$1:$1,0))))</f>
        <v>#N/A</v>
      </c>
      <c r="L2350" t="e">
        <f>IF(D2350="","",IF(INDEX( DATOS3!$1:$19996,A2350,MATCH("Total_Acquisition_Time", DATOS3!$1:$1,0))=0,0,INDEX( DATOS3!$1:$19996,A2350,MATCH("Total_Acquisition_Time", DATOS3!$1:$1,0))))</f>
        <v>#N/A</v>
      </c>
      <c r="M2350" t="e">
        <f>IF(D2350="","",IF(INDEX( DATOS3!$1:$19996,A2350,MATCH("Acquisition_Plane_in_Accumulated_Dose_Data", DATOS3!$1:$1,0))=0,"",INDEX( DATOS3!$1:$19996,A2350,MATCH("Acquisition_Plane_in_Accumulated_Dose_Data", DATOS3!$1:$1,0))))</f>
        <v>#N/A</v>
      </c>
    </row>
    <row r="2351" spans="1:13" hidden="1" x14ac:dyDescent="0.25">
      <c r="A2351">
        <v>2351</v>
      </c>
      <c r="B2351" t="e">
        <f t="shared" si="37"/>
        <v>#N/A</v>
      </c>
      <c r="D2351" t="e">
        <f>IF(INDEX(DATOS3!$1:$19996,A2351,MATCH("PatientID",DATOS3!$1:$1,0))=0,"",INDEX(DATOS3!$1:$19996,A2351,MATCH("PatientID",DATOS3!$1:$1,0)))</f>
        <v>#N/A</v>
      </c>
      <c r="F2351" t="e">
        <f>IF(D2351="","",IF(INDEX( DATOS3!$1:$19996,A2351,MATCH("SeriesDate", DATOS3!$1:$1,0))=0,"",INDEX( DATOS3!$1:$19996,A2351,MATCH("SeriesDate", DATOS3!$1:$1,0))))</f>
        <v>#N/A</v>
      </c>
      <c r="G2351" t="e">
        <f>IF(D2351="","",IF(INDEX( DATOS3!$1:$19996,A2351,MATCH("SeriesTime", DATOS3!$1:$1,0))=0,"",INDEX( DATOS3!$1:$19996,A2351,MATCH("SeriesTime", DATOS3!$1:$1,0))))</f>
        <v>#N/A</v>
      </c>
      <c r="H2351" t="e">
        <f>IF(D2351="","",IF(INDEX( DATOS3!$1:$19996,A2351,MATCH("StudyDescription", DATOS3!$1:$1,0))=0,"",INDEX( DATOS3!$1:$19996,A2351,MATCH("StudyDescription", DATOS3!$1:$1,0))))</f>
        <v>#N/A</v>
      </c>
      <c r="I2351" t="e">
        <f>IF(D2351="","",IF(INDEX( DATOS3!$1:$19996,A2351,MATCH("Dose_Area_Product_Total", DATOS3!$1:$1,0))=0,0,INDEX( DATOS3!$1:$19996,A2351,MATCH("Dose_Area_Product_Total", DATOS3!$1:$1,0))))</f>
        <v>#N/A</v>
      </c>
      <c r="J2351" t="e">
        <f>IF(D2351="","",IF(INDEX( DATOS3!$1:$19996,A2351,MATCH("Dose_RP_Total", DATOS3!$1:$1,0))=0,0,INDEX( DATOS3!$1:$19996,A2351,MATCH("Dose_RP_Total", DATOS3!$1:$1,0))))</f>
        <v>#N/A</v>
      </c>
      <c r="K2351" t="e">
        <f>IF(D2351="","",IF(INDEX( DATOS3!$1:$19996,A2351,MATCH("Total_Fluoro_Time", DATOS3!$1:$1,0))=0,0,INDEX( DATOS3!$1:$19996,A2351,MATCH("Total_Fluoro_Time", DATOS3!$1:$1,0))))</f>
        <v>#N/A</v>
      </c>
      <c r="L2351" t="e">
        <f>IF(D2351="","",IF(INDEX( DATOS3!$1:$19996,A2351,MATCH("Total_Acquisition_Time", DATOS3!$1:$1,0))=0,0,INDEX( DATOS3!$1:$19996,A2351,MATCH("Total_Acquisition_Time", DATOS3!$1:$1,0))))</f>
        <v>#N/A</v>
      </c>
      <c r="M2351" t="e">
        <f>IF(D2351="","",IF(INDEX( DATOS3!$1:$19996,A2351,MATCH("Acquisition_Plane_in_Accumulated_Dose_Data", DATOS3!$1:$1,0))=0,"",INDEX( DATOS3!$1:$19996,A2351,MATCH("Acquisition_Plane_in_Accumulated_Dose_Data", DATOS3!$1:$1,0))))</f>
        <v>#N/A</v>
      </c>
    </row>
    <row r="2352" spans="1:13" hidden="1" x14ac:dyDescent="0.25">
      <c r="A2352">
        <v>2352</v>
      </c>
      <c r="B2352" t="e">
        <f t="shared" si="37"/>
        <v>#N/A</v>
      </c>
      <c r="D2352" t="e">
        <f>IF(INDEX(DATOS3!$1:$19996,A2352,MATCH("PatientID",DATOS3!$1:$1,0))=0,"",INDEX(DATOS3!$1:$19996,A2352,MATCH("PatientID",DATOS3!$1:$1,0)))</f>
        <v>#N/A</v>
      </c>
      <c r="F2352" t="e">
        <f>IF(D2352="","",IF(INDEX( DATOS3!$1:$19996,A2352,MATCH("SeriesDate", DATOS3!$1:$1,0))=0,"",INDEX( DATOS3!$1:$19996,A2352,MATCH("SeriesDate", DATOS3!$1:$1,0))))</f>
        <v>#N/A</v>
      </c>
      <c r="G2352" t="e">
        <f>IF(D2352="","",IF(INDEX( DATOS3!$1:$19996,A2352,MATCH("SeriesTime", DATOS3!$1:$1,0))=0,"",INDEX( DATOS3!$1:$19996,A2352,MATCH("SeriesTime", DATOS3!$1:$1,0))))</f>
        <v>#N/A</v>
      </c>
      <c r="H2352" t="e">
        <f>IF(D2352="","",IF(INDEX( DATOS3!$1:$19996,A2352,MATCH("StudyDescription", DATOS3!$1:$1,0))=0,"",INDEX( DATOS3!$1:$19996,A2352,MATCH("StudyDescription", DATOS3!$1:$1,0))))</f>
        <v>#N/A</v>
      </c>
      <c r="I2352" t="e">
        <f>IF(D2352="","",IF(INDEX( DATOS3!$1:$19996,A2352,MATCH("Dose_Area_Product_Total", DATOS3!$1:$1,0))=0,0,INDEX( DATOS3!$1:$19996,A2352,MATCH("Dose_Area_Product_Total", DATOS3!$1:$1,0))))</f>
        <v>#N/A</v>
      </c>
      <c r="J2352" t="e">
        <f>IF(D2352="","",IF(INDEX( DATOS3!$1:$19996,A2352,MATCH("Dose_RP_Total", DATOS3!$1:$1,0))=0,0,INDEX( DATOS3!$1:$19996,A2352,MATCH("Dose_RP_Total", DATOS3!$1:$1,0))))</f>
        <v>#N/A</v>
      </c>
      <c r="K2352" t="e">
        <f>IF(D2352="","",IF(INDEX( DATOS3!$1:$19996,A2352,MATCH("Total_Fluoro_Time", DATOS3!$1:$1,0))=0,0,INDEX( DATOS3!$1:$19996,A2352,MATCH("Total_Fluoro_Time", DATOS3!$1:$1,0))))</f>
        <v>#N/A</v>
      </c>
      <c r="L2352" t="e">
        <f>IF(D2352="","",IF(INDEX( DATOS3!$1:$19996,A2352,MATCH("Total_Acquisition_Time", DATOS3!$1:$1,0))=0,0,INDEX( DATOS3!$1:$19996,A2352,MATCH("Total_Acquisition_Time", DATOS3!$1:$1,0))))</f>
        <v>#N/A</v>
      </c>
      <c r="M2352" t="e">
        <f>IF(D2352="","",IF(INDEX( DATOS3!$1:$19996,A2352,MATCH("Acquisition_Plane_in_Accumulated_Dose_Data", DATOS3!$1:$1,0))=0,"",INDEX( DATOS3!$1:$19996,A2352,MATCH("Acquisition_Plane_in_Accumulated_Dose_Data", DATOS3!$1:$1,0))))</f>
        <v>#N/A</v>
      </c>
    </row>
    <row r="2353" spans="1:13" hidden="1" x14ac:dyDescent="0.25">
      <c r="A2353">
        <v>2353</v>
      </c>
      <c r="B2353" t="e">
        <f t="shared" si="37"/>
        <v>#N/A</v>
      </c>
      <c r="D2353" t="e">
        <f>IF(INDEX(DATOS3!$1:$19996,A2353,MATCH("PatientID",DATOS3!$1:$1,0))=0,"",INDEX(DATOS3!$1:$19996,A2353,MATCH("PatientID",DATOS3!$1:$1,0)))</f>
        <v>#N/A</v>
      </c>
      <c r="F2353" t="e">
        <f>IF(D2353="","",IF(INDEX( DATOS3!$1:$19996,A2353,MATCH("SeriesDate", DATOS3!$1:$1,0))=0,"",INDEX( DATOS3!$1:$19996,A2353,MATCH("SeriesDate", DATOS3!$1:$1,0))))</f>
        <v>#N/A</v>
      </c>
      <c r="G2353" t="e">
        <f>IF(D2353="","",IF(INDEX( DATOS3!$1:$19996,A2353,MATCH("SeriesTime", DATOS3!$1:$1,0))=0,"",INDEX( DATOS3!$1:$19996,A2353,MATCH("SeriesTime", DATOS3!$1:$1,0))))</f>
        <v>#N/A</v>
      </c>
      <c r="H2353" t="e">
        <f>IF(D2353="","",IF(INDEX( DATOS3!$1:$19996,A2353,MATCH("StudyDescription", DATOS3!$1:$1,0))=0,"",INDEX( DATOS3!$1:$19996,A2353,MATCH("StudyDescription", DATOS3!$1:$1,0))))</f>
        <v>#N/A</v>
      </c>
      <c r="I2353" t="e">
        <f>IF(D2353="","",IF(INDEX( DATOS3!$1:$19996,A2353,MATCH("Dose_Area_Product_Total", DATOS3!$1:$1,0))=0,0,INDEX( DATOS3!$1:$19996,A2353,MATCH("Dose_Area_Product_Total", DATOS3!$1:$1,0))))</f>
        <v>#N/A</v>
      </c>
      <c r="J2353" t="e">
        <f>IF(D2353="","",IF(INDEX( DATOS3!$1:$19996,A2353,MATCH("Dose_RP_Total", DATOS3!$1:$1,0))=0,0,INDEX( DATOS3!$1:$19996,A2353,MATCH("Dose_RP_Total", DATOS3!$1:$1,0))))</f>
        <v>#N/A</v>
      </c>
      <c r="K2353" t="e">
        <f>IF(D2353="","",IF(INDEX( DATOS3!$1:$19996,A2353,MATCH("Total_Fluoro_Time", DATOS3!$1:$1,0))=0,0,INDEX( DATOS3!$1:$19996,A2353,MATCH("Total_Fluoro_Time", DATOS3!$1:$1,0))))</f>
        <v>#N/A</v>
      </c>
      <c r="L2353" t="e">
        <f>IF(D2353="","",IF(INDEX( DATOS3!$1:$19996,A2353,MATCH("Total_Acquisition_Time", DATOS3!$1:$1,0))=0,0,INDEX( DATOS3!$1:$19996,A2353,MATCH("Total_Acquisition_Time", DATOS3!$1:$1,0))))</f>
        <v>#N/A</v>
      </c>
      <c r="M2353" t="e">
        <f>IF(D2353="","",IF(INDEX( DATOS3!$1:$19996,A2353,MATCH("Acquisition_Plane_in_Accumulated_Dose_Data", DATOS3!$1:$1,0))=0,"",INDEX( DATOS3!$1:$19996,A2353,MATCH("Acquisition_Plane_in_Accumulated_Dose_Data", DATOS3!$1:$1,0))))</f>
        <v>#N/A</v>
      </c>
    </row>
    <row r="2354" spans="1:13" hidden="1" x14ac:dyDescent="0.25">
      <c r="A2354">
        <v>2354</v>
      </c>
      <c r="B2354" t="e">
        <f t="shared" si="37"/>
        <v>#N/A</v>
      </c>
      <c r="D2354" t="e">
        <f>IF(INDEX(DATOS3!$1:$19996,A2354,MATCH("PatientID",DATOS3!$1:$1,0))=0,"",INDEX(DATOS3!$1:$19996,A2354,MATCH("PatientID",DATOS3!$1:$1,0)))</f>
        <v>#N/A</v>
      </c>
      <c r="F2354" t="e">
        <f>IF(D2354="","",IF(INDEX( DATOS3!$1:$19996,A2354,MATCH("SeriesDate", DATOS3!$1:$1,0))=0,"",INDEX( DATOS3!$1:$19996,A2354,MATCH("SeriesDate", DATOS3!$1:$1,0))))</f>
        <v>#N/A</v>
      </c>
      <c r="G2354" t="e">
        <f>IF(D2354="","",IF(INDEX( DATOS3!$1:$19996,A2354,MATCH("SeriesTime", DATOS3!$1:$1,0))=0,"",INDEX( DATOS3!$1:$19996,A2354,MATCH("SeriesTime", DATOS3!$1:$1,0))))</f>
        <v>#N/A</v>
      </c>
      <c r="H2354" t="e">
        <f>IF(D2354="","",IF(INDEX( DATOS3!$1:$19996,A2354,MATCH("StudyDescription", DATOS3!$1:$1,0))=0,"",INDEX( DATOS3!$1:$19996,A2354,MATCH("StudyDescription", DATOS3!$1:$1,0))))</f>
        <v>#N/A</v>
      </c>
      <c r="I2354" t="e">
        <f>IF(D2354="","",IF(INDEX( DATOS3!$1:$19996,A2354,MATCH("Dose_Area_Product_Total", DATOS3!$1:$1,0))=0,0,INDEX( DATOS3!$1:$19996,A2354,MATCH("Dose_Area_Product_Total", DATOS3!$1:$1,0))))</f>
        <v>#N/A</v>
      </c>
      <c r="J2354" t="e">
        <f>IF(D2354="","",IF(INDEX( DATOS3!$1:$19996,A2354,MATCH("Dose_RP_Total", DATOS3!$1:$1,0))=0,0,INDEX( DATOS3!$1:$19996,A2354,MATCH("Dose_RP_Total", DATOS3!$1:$1,0))))</f>
        <v>#N/A</v>
      </c>
      <c r="K2354" t="e">
        <f>IF(D2354="","",IF(INDEX( DATOS3!$1:$19996,A2354,MATCH("Total_Fluoro_Time", DATOS3!$1:$1,0))=0,0,INDEX( DATOS3!$1:$19996,A2354,MATCH("Total_Fluoro_Time", DATOS3!$1:$1,0))))</f>
        <v>#N/A</v>
      </c>
      <c r="L2354" t="e">
        <f>IF(D2354="","",IF(INDEX( DATOS3!$1:$19996,A2354,MATCH("Total_Acquisition_Time", DATOS3!$1:$1,0))=0,0,INDEX( DATOS3!$1:$19996,A2354,MATCH("Total_Acquisition_Time", DATOS3!$1:$1,0))))</f>
        <v>#N/A</v>
      </c>
      <c r="M2354" t="e">
        <f>IF(D2354="","",IF(INDEX( DATOS3!$1:$19996,A2354,MATCH("Acquisition_Plane_in_Accumulated_Dose_Data", DATOS3!$1:$1,0))=0,"",INDEX( DATOS3!$1:$19996,A2354,MATCH("Acquisition_Plane_in_Accumulated_Dose_Data", DATOS3!$1:$1,0))))</f>
        <v>#N/A</v>
      </c>
    </row>
    <row r="2355" spans="1:13" hidden="1" x14ac:dyDescent="0.25">
      <c r="A2355">
        <v>2355</v>
      </c>
      <c r="B2355" t="e">
        <f t="shared" si="37"/>
        <v>#N/A</v>
      </c>
      <c r="D2355" t="e">
        <f>IF(INDEX(DATOS3!$1:$19996,A2355,MATCH("PatientID",DATOS3!$1:$1,0))=0,"",INDEX(DATOS3!$1:$19996,A2355,MATCH("PatientID",DATOS3!$1:$1,0)))</f>
        <v>#N/A</v>
      </c>
      <c r="F2355" t="e">
        <f>IF(D2355="","",IF(INDEX( DATOS3!$1:$19996,A2355,MATCH("SeriesDate", DATOS3!$1:$1,0))=0,"",INDEX( DATOS3!$1:$19996,A2355,MATCH("SeriesDate", DATOS3!$1:$1,0))))</f>
        <v>#N/A</v>
      </c>
      <c r="G2355" t="e">
        <f>IF(D2355="","",IF(INDEX( DATOS3!$1:$19996,A2355,MATCH("SeriesTime", DATOS3!$1:$1,0))=0,"",INDEX( DATOS3!$1:$19996,A2355,MATCH("SeriesTime", DATOS3!$1:$1,0))))</f>
        <v>#N/A</v>
      </c>
      <c r="H2355" t="e">
        <f>IF(D2355="","",IF(INDEX( DATOS3!$1:$19996,A2355,MATCH("StudyDescription", DATOS3!$1:$1,0))=0,"",INDEX( DATOS3!$1:$19996,A2355,MATCH("StudyDescription", DATOS3!$1:$1,0))))</f>
        <v>#N/A</v>
      </c>
      <c r="I2355" t="e">
        <f>IF(D2355="","",IF(INDEX( DATOS3!$1:$19996,A2355,MATCH("Dose_Area_Product_Total", DATOS3!$1:$1,0))=0,0,INDEX( DATOS3!$1:$19996,A2355,MATCH("Dose_Area_Product_Total", DATOS3!$1:$1,0))))</f>
        <v>#N/A</v>
      </c>
      <c r="J2355" t="e">
        <f>IF(D2355="","",IF(INDEX( DATOS3!$1:$19996,A2355,MATCH("Dose_RP_Total", DATOS3!$1:$1,0))=0,0,INDEX( DATOS3!$1:$19996,A2355,MATCH("Dose_RP_Total", DATOS3!$1:$1,0))))</f>
        <v>#N/A</v>
      </c>
      <c r="K2355" t="e">
        <f>IF(D2355="","",IF(INDEX( DATOS3!$1:$19996,A2355,MATCH("Total_Fluoro_Time", DATOS3!$1:$1,0))=0,0,INDEX( DATOS3!$1:$19996,A2355,MATCH("Total_Fluoro_Time", DATOS3!$1:$1,0))))</f>
        <v>#N/A</v>
      </c>
      <c r="L2355" t="e">
        <f>IF(D2355="","",IF(INDEX( DATOS3!$1:$19996,A2355,MATCH("Total_Acquisition_Time", DATOS3!$1:$1,0))=0,0,INDEX( DATOS3!$1:$19996,A2355,MATCH("Total_Acquisition_Time", DATOS3!$1:$1,0))))</f>
        <v>#N/A</v>
      </c>
      <c r="M2355" t="e">
        <f>IF(D2355="","",IF(INDEX( DATOS3!$1:$19996,A2355,MATCH("Acquisition_Plane_in_Accumulated_Dose_Data", DATOS3!$1:$1,0))=0,"",INDEX( DATOS3!$1:$19996,A2355,MATCH("Acquisition_Plane_in_Accumulated_Dose_Data", DATOS3!$1:$1,0))))</f>
        <v>#N/A</v>
      </c>
    </row>
    <row r="2356" spans="1:13" hidden="1" x14ac:dyDescent="0.25">
      <c r="A2356">
        <v>2356</v>
      </c>
      <c r="B2356" t="e">
        <f t="shared" si="37"/>
        <v>#N/A</v>
      </c>
      <c r="D2356" t="e">
        <f>IF(INDEX(DATOS3!$1:$19996,A2356,MATCH("PatientID",DATOS3!$1:$1,0))=0,"",INDEX(DATOS3!$1:$19996,A2356,MATCH("PatientID",DATOS3!$1:$1,0)))</f>
        <v>#N/A</v>
      </c>
      <c r="F2356" t="e">
        <f>IF(D2356="","",IF(INDEX( DATOS3!$1:$19996,A2356,MATCH("SeriesDate", DATOS3!$1:$1,0))=0,"",INDEX( DATOS3!$1:$19996,A2356,MATCH("SeriesDate", DATOS3!$1:$1,0))))</f>
        <v>#N/A</v>
      </c>
      <c r="G2356" t="e">
        <f>IF(D2356="","",IF(INDEX( DATOS3!$1:$19996,A2356,MATCH("SeriesTime", DATOS3!$1:$1,0))=0,"",INDEX( DATOS3!$1:$19996,A2356,MATCH("SeriesTime", DATOS3!$1:$1,0))))</f>
        <v>#N/A</v>
      </c>
      <c r="H2356" t="e">
        <f>IF(D2356="","",IF(INDEX( DATOS3!$1:$19996,A2356,MATCH("StudyDescription", DATOS3!$1:$1,0))=0,"",INDEX( DATOS3!$1:$19996,A2356,MATCH("StudyDescription", DATOS3!$1:$1,0))))</f>
        <v>#N/A</v>
      </c>
      <c r="I2356" t="e">
        <f>IF(D2356="","",IF(INDEX( DATOS3!$1:$19996,A2356,MATCH("Dose_Area_Product_Total", DATOS3!$1:$1,0))=0,0,INDEX( DATOS3!$1:$19996,A2356,MATCH("Dose_Area_Product_Total", DATOS3!$1:$1,0))))</f>
        <v>#N/A</v>
      </c>
      <c r="J2356" t="e">
        <f>IF(D2356="","",IF(INDEX( DATOS3!$1:$19996,A2356,MATCH("Dose_RP_Total", DATOS3!$1:$1,0))=0,0,INDEX( DATOS3!$1:$19996,A2356,MATCH("Dose_RP_Total", DATOS3!$1:$1,0))))</f>
        <v>#N/A</v>
      </c>
      <c r="K2356" t="e">
        <f>IF(D2356="","",IF(INDEX( DATOS3!$1:$19996,A2356,MATCH("Total_Fluoro_Time", DATOS3!$1:$1,0))=0,0,INDEX( DATOS3!$1:$19996,A2356,MATCH("Total_Fluoro_Time", DATOS3!$1:$1,0))))</f>
        <v>#N/A</v>
      </c>
      <c r="L2356" t="e">
        <f>IF(D2356="","",IF(INDEX( DATOS3!$1:$19996,A2356,MATCH("Total_Acquisition_Time", DATOS3!$1:$1,0))=0,0,INDEX( DATOS3!$1:$19996,A2356,MATCH("Total_Acquisition_Time", DATOS3!$1:$1,0))))</f>
        <v>#N/A</v>
      </c>
      <c r="M2356" t="e">
        <f>IF(D2356="","",IF(INDEX( DATOS3!$1:$19996,A2356,MATCH("Acquisition_Plane_in_Accumulated_Dose_Data", DATOS3!$1:$1,0))=0,"",INDEX( DATOS3!$1:$19996,A2356,MATCH("Acquisition_Plane_in_Accumulated_Dose_Data", DATOS3!$1:$1,0))))</f>
        <v>#N/A</v>
      </c>
    </row>
    <row r="2357" spans="1:13" hidden="1" x14ac:dyDescent="0.25">
      <c r="A2357">
        <v>2357</v>
      </c>
      <c r="B2357" t="e">
        <f t="shared" si="37"/>
        <v>#N/A</v>
      </c>
      <c r="D2357" t="e">
        <f>IF(INDEX(DATOS3!$1:$19996,A2357,MATCH("PatientID",DATOS3!$1:$1,0))=0,"",INDEX(DATOS3!$1:$19996,A2357,MATCH("PatientID",DATOS3!$1:$1,0)))</f>
        <v>#N/A</v>
      </c>
      <c r="F2357" t="e">
        <f>IF(D2357="","",IF(INDEX( DATOS3!$1:$19996,A2357,MATCH("SeriesDate", DATOS3!$1:$1,0))=0,"",INDEX( DATOS3!$1:$19996,A2357,MATCH("SeriesDate", DATOS3!$1:$1,0))))</f>
        <v>#N/A</v>
      </c>
      <c r="G2357" t="e">
        <f>IF(D2357="","",IF(INDEX( DATOS3!$1:$19996,A2357,MATCH("SeriesTime", DATOS3!$1:$1,0))=0,"",INDEX( DATOS3!$1:$19996,A2357,MATCH("SeriesTime", DATOS3!$1:$1,0))))</f>
        <v>#N/A</v>
      </c>
      <c r="H2357" t="e">
        <f>IF(D2357="","",IF(INDEX( DATOS3!$1:$19996,A2357,MATCH("StudyDescription", DATOS3!$1:$1,0))=0,"",INDEX( DATOS3!$1:$19996,A2357,MATCH("StudyDescription", DATOS3!$1:$1,0))))</f>
        <v>#N/A</v>
      </c>
      <c r="I2357" t="e">
        <f>IF(D2357="","",IF(INDEX( DATOS3!$1:$19996,A2357,MATCH("Dose_Area_Product_Total", DATOS3!$1:$1,0))=0,0,INDEX( DATOS3!$1:$19996,A2357,MATCH("Dose_Area_Product_Total", DATOS3!$1:$1,0))))</f>
        <v>#N/A</v>
      </c>
      <c r="J2357" t="e">
        <f>IF(D2357="","",IF(INDEX( DATOS3!$1:$19996,A2357,MATCH("Dose_RP_Total", DATOS3!$1:$1,0))=0,0,INDEX( DATOS3!$1:$19996,A2357,MATCH("Dose_RP_Total", DATOS3!$1:$1,0))))</f>
        <v>#N/A</v>
      </c>
      <c r="K2357" t="e">
        <f>IF(D2357="","",IF(INDEX( DATOS3!$1:$19996,A2357,MATCH("Total_Fluoro_Time", DATOS3!$1:$1,0))=0,0,INDEX( DATOS3!$1:$19996,A2357,MATCH("Total_Fluoro_Time", DATOS3!$1:$1,0))))</f>
        <v>#N/A</v>
      </c>
      <c r="L2357" t="e">
        <f>IF(D2357="","",IF(INDEX( DATOS3!$1:$19996,A2357,MATCH("Total_Acquisition_Time", DATOS3!$1:$1,0))=0,0,INDEX( DATOS3!$1:$19996,A2357,MATCH("Total_Acquisition_Time", DATOS3!$1:$1,0))))</f>
        <v>#N/A</v>
      </c>
      <c r="M2357" t="e">
        <f>IF(D2357="","",IF(INDEX( DATOS3!$1:$19996,A2357,MATCH("Acquisition_Plane_in_Accumulated_Dose_Data", DATOS3!$1:$1,0))=0,"",INDEX( DATOS3!$1:$19996,A2357,MATCH("Acquisition_Plane_in_Accumulated_Dose_Data", DATOS3!$1:$1,0))))</f>
        <v>#N/A</v>
      </c>
    </row>
    <row r="2358" spans="1:13" hidden="1" x14ac:dyDescent="0.25">
      <c r="A2358">
        <v>2358</v>
      </c>
      <c r="B2358" t="e">
        <f t="shared" si="37"/>
        <v>#N/A</v>
      </c>
      <c r="D2358" t="e">
        <f>IF(INDEX(DATOS3!$1:$19996,A2358,MATCH("PatientID",DATOS3!$1:$1,0))=0,"",INDEX(DATOS3!$1:$19996,A2358,MATCH("PatientID",DATOS3!$1:$1,0)))</f>
        <v>#N/A</v>
      </c>
      <c r="F2358" t="e">
        <f>IF(D2358="","",IF(INDEX( DATOS3!$1:$19996,A2358,MATCH("SeriesDate", DATOS3!$1:$1,0))=0,"",INDEX( DATOS3!$1:$19996,A2358,MATCH("SeriesDate", DATOS3!$1:$1,0))))</f>
        <v>#N/A</v>
      </c>
      <c r="G2358" t="e">
        <f>IF(D2358="","",IF(INDEX( DATOS3!$1:$19996,A2358,MATCH("SeriesTime", DATOS3!$1:$1,0))=0,"",INDEX( DATOS3!$1:$19996,A2358,MATCH("SeriesTime", DATOS3!$1:$1,0))))</f>
        <v>#N/A</v>
      </c>
      <c r="H2358" t="e">
        <f>IF(D2358="","",IF(INDEX( DATOS3!$1:$19996,A2358,MATCH("StudyDescription", DATOS3!$1:$1,0))=0,"",INDEX( DATOS3!$1:$19996,A2358,MATCH("StudyDescription", DATOS3!$1:$1,0))))</f>
        <v>#N/A</v>
      </c>
      <c r="I2358" t="e">
        <f>IF(D2358="","",IF(INDEX( DATOS3!$1:$19996,A2358,MATCH("Dose_Area_Product_Total", DATOS3!$1:$1,0))=0,0,INDEX( DATOS3!$1:$19996,A2358,MATCH("Dose_Area_Product_Total", DATOS3!$1:$1,0))))</f>
        <v>#N/A</v>
      </c>
      <c r="J2358" t="e">
        <f>IF(D2358="","",IF(INDEX( DATOS3!$1:$19996,A2358,MATCH("Dose_RP_Total", DATOS3!$1:$1,0))=0,0,INDEX( DATOS3!$1:$19996,A2358,MATCH("Dose_RP_Total", DATOS3!$1:$1,0))))</f>
        <v>#N/A</v>
      </c>
      <c r="K2358" t="e">
        <f>IF(D2358="","",IF(INDEX( DATOS3!$1:$19996,A2358,MATCH("Total_Fluoro_Time", DATOS3!$1:$1,0))=0,0,INDEX( DATOS3!$1:$19996,A2358,MATCH("Total_Fluoro_Time", DATOS3!$1:$1,0))))</f>
        <v>#N/A</v>
      </c>
      <c r="L2358" t="e">
        <f>IF(D2358="","",IF(INDEX( DATOS3!$1:$19996,A2358,MATCH("Total_Acquisition_Time", DATOS3!$1:$1,0))=0,0,INDEX( DATOS3!$1:$19996,A2358,MATCH("Total_Acquisition_Time", DATOS3!$1:$1,0))))</f>
        <v>#N/A</v>
      </c>
      <c r="M2358" t="e">
        <f>IF(D2358="","",IF(INDEX( DATOS3!$1:$19996,A2358,MATCH("Acquisition_Plane_in_Accumulated_Dose_Data", DATOS3!$1:$1,0))=0,"",INDEX( DATOS3!$1:$19996,A2358,MATCH("Acquisition_Plane_in_Accumulated_Dose_Data", DATOS3!$1:$1,0))))</f>
        <v>#N/A</v>
      </c>
    </row>
    <row r="2359" spans="1:13" hidden="1" x14ac:dyDescent="0.25">
      <c r="A2359">
        <v>2359</v>
      </c>
      <c r="B2359" t="e">
        <f t="shared" si="37"/>
        <v>#N/A</v>
      </c>
      <c r="D2359" t="e">
        <f>IF(INDEX(DATOS3!$1:$19996,A2359,MATCH("PatientID",DATOS3!$1:$1,0))=0,"",INDEX(DATOS3!$1:$19996,A2359,MATCH("PatientID",DATOS3!$1:$1,0)))</f>
        <v>#N/A</v>
      </c>
      <c r="F2359" t="e">
        <f>IF(D2359="","",IF(INDEX( DATOS3!$1:$19996,A2359,MATCH("SeriesDate", DATOS3!$1:$1,0))=0,"",INDEX( DATOS3!$1:$19996,A2359,MATCH("SeriesDate", DATOS3!$1:$1,0))))</f>
        <v>#N/A</v>
      </c>
      <c r="G2359" t="e">
        <f>IF(D2359="","",IF(INDEX( DATOS3!$1:$19996,A2359,MATCH("SeriesTime", DATOS3!$1:$1,0))=0,"",INDEX( DATOS3!$1:$19996,A2359,MATCH("SeriesTime", DATOS3!$1:$1,0))))</f>
        <v>#N/A</v>
      </c>
      <c r="H2359" t="e">
        <f>IF(D2359="","",IF(INDEX( DATOS3!$1:$19996,A2359,MATCH("StudyDescription", DATOS3!$1:$1,0))=0,"",INDEX( DATOS3!$1:$19996,A2359,MATCH("StudyDescription", DATOS3!$1:$1,0))))</f>
        <v>#N/A</v>
      </c>
      <c r="I2359" t="e">
        <f>IF(D2359="","",IF(INDEX( DATOS3!$1:$19996,A2359,MATCH("Dose_Area_Product_Total", DATOS3!$1:$1,0))=0,0,INDEX( DATOS3!$1:$19996,A2359,MATCH("Dose_Area_Product_Total", DATOS3!$1:$1,0))))</f>
        <v>#N/A</v>
      </c>
      <c r="J2359" t="e">
        <f>IF(D2359="","",IF(INDEX( DATOS3!$1:$19996,A2359,MATCH("Dose_RP_Total", DATOS3!$1:$1,0))=0,0,INDEX( DATOS3!$1:$19996,A2359,MATCH("Dose_RP_Total", DATOS3!$1:$1,0))))</f>
        <v>#N/A</v>
      </c>
      <c r="K2359" t="e">
        <f>IF(D2359="","",IF(INDEX( DATOS3!$1:$19996,A2359,MATCH("Total_Fluoro_Time", DATOS3!$1:$1,0))=0,0,INDEX( DATOS3!$1:$19996,A2359,MATCH("Total_Fluoro_Time", DATOS3!$1:$1,0))))</f>
        <v>#N/A</v>
      </c>
      <c r="L2359" t="e">
        <f>IF(D2359="","",IF(INDEX( DATOS3!$1:$19996,A2359,MATCH("Total_Acquisition_Time", DATOS3!$1:$1,0))=0,0,INDEX( DATOS3!$1:$19996,A2359,MATCH("Total_Acquisition_Time", DATOS3!$1:$1,0))))</f>
        <v>#N/A</v>
      </c>
      <c r="M2359" t="e">
        <f>IF(D2359="","",IF(INDEX( DATOS3!$1:$19996,A2359,MATCH("Acquisition_Plane_in_Accumulated_Dose_Data", DATOS3!$1:$1,0))=0,"",INDEX( DATOS3!$1:$19996,A2359,MATCH("Acquisition_Plane_in_Accumulated_Dose_Data", DATOS3!$1:$1,0))))</f>
        <v>#N/A</v>
      </c>
    </row>
    <row r="2360" spans="1:13" hidden="1" x14ac:dyDescent="0.25">
      <c r="A2360">
        <v>2360</v>
      </c>
      <c r="B2360" t="e">
        <f t="shared" si="37"/>
        <v>#N/A</v>
      </c>
      <c r="D2360" t="e">
        <f>IF(INDEX(DATOS3!$1:$19996,A2360,MATCH("PatientID",DATOS3!$1:$1,0))=0,"",INDEX(DATOS3!$1:$19996,A2360,MATCH("PatientID",DATOS3!$1:$1,0)))</f>
        <v>#N/A</v>
      </c>
      <c r="F2360" t="e">
        <f>IF(D2360="","",IF(INDEX( DATOS3!$1:$19996,A2360,MATCH("SeriesDate", DATOS3!$1:$1,0))=0,"",INDEX( DATOS3!$1:$19996,A2360,MATCH("SeriesDate", DATOS3!$1:$1,0))))</f>
        <v>#N/A</v>
      </c>
      <c r="G2360" t="e">
        <f>IF(D2360="","",IF(INDEX( DATOS3!$1:$19996,A2360,MATCH("SeriesTime", DATOS3!$1:$1,0))=0,"",INDEX( DATOS3!$1:$19996,A2360,MATCH("SeriesTime", DATOS3!$1:$1,0))))</f>
        <v>#N/A</v>
      </c>
      <c r="H2360" t="e">
        <f>IF(D2360="","",IF(INDEX( DATOS3!$1:$19996,A2360,MATCH("StudyDescription", DATOS3!$1:$1,0))=0,"",INDEX( DATOS3!$1:$19996,A2360,MATCH("StudyDescription", DATOS3!$1:$1,0))))</f>
        <v>#N/A</v>
      </c>
      <c r="I2360" t="e">
        <f>IF(D2360="","",IF(INDEX( DATOS3!$1:$19996,A2360,MATCH("Dose_Area_Product_Total", DATOS3!$1:$1,0))=0,0,INDEX( DATOS3!$1:$19996,A2360,MATCH("Dose_Area_Product_Total", DATOS3!$1:$1,0))))</f>
        <v>#N/A</v>
      </c>
      <c r="J2360" t="e">
        <f>IF(D2360="","",IF(INDEX( DATOS3!$1:$19996,A2360,MATCH("Dose_RP_Total", DATOS3!$1:$1,0))=0,0,INDEX( DATOS3!$1:$19996,A2360,MATCH("Dose_RP_Total", DATOS3!$1:$1,0))))</f>
        <v>#N/A</v>
      </c>
      <c r="K2360" t="e">
        <f>IF(D2360="","",IF(INDEX( DATOS3!$1:$19996,A2360,MATCH("Total_Fluoro_Time", DATOS3!$1:$1,0))=0,0,INDEX( DATOS3!$1:$19996,A2360,MATCH("Total_Fluoro_Time", DATOS3!$1:$1,0))))</f>
        <v>#N/A</v>
      </c>
      <c r="L2360" t="e">
        <f>IF(D2360="","",IF(INDEX( DATOS3!$1:$19996,A2360,MATCH("Total_Acquisition_Time", DATOS3!$1:$1,0))=0,0,INDEX( DATOS3!$1:$19996,A2360,MATCH("Total_Acquisition_Time", DATOS3!$1:$1,0))))</f>
        <v>#N/A</v>
      </c>
      <c r="M2360" t="e">
        <f>IF(D2360="","",IF(INDEX( DATOS3!$1:$19996,A2360,MATCH("Acquisition_Plane_in_Accumulated_Dose_Data", DATOS3!$1:$1,0))=0,"",INDEX( DATOS3!$1:$19996,A2360,MATCH("Acquisition_Plane_in_Accumulated_Dose_Data", DATOS3!$1:$1,0))))</f>
        <v>#N/A</v>
      </c>
    </row>
    <row r="2361" spans="1:13" hidden="1" x14ac:dyDescent="0.25">
      <c r="A2361">
        <v>2361</v>
      </c>
      <c r="B2361" t="e">
        <f t="shared" si="37"/>
        <v>#N/A</v>
      </c>
      <c r="D2361" t="e">
        <f>IF(INDEX(DATOS3!$1:$19996,A2361,MATCH("PatientID",DATOS3!$1:$1,0))=0,"",INDEX(DATOS3!$1:$19996,A2361,MATCH("PatientID",DATOS3!$1:$1,0)))</f>
        <v>#N/A</v>
      </c>
      <c r="F2361" t="e">
        <f>IF(D2361="","",IF(INDEX( DATOS3!$1:$19996,A2361,MATCH("SeriesDate", DATOS3!$1:$1,0))=0,"",INDEX( DATOS3!$1:$19996,A2361,MATCH("SeriesDate", DATOS3!$1:$1,0))))</f>
        <v>#N/A</v>
      </c>
      <c r="G2361" t="e">
        <f>IF(D2361="","",IF(INDEX( DATOS3!$1:$19996,A2361,MATCH("SeriesTime", DATOS3!$1:$1,0))=0,"",INDEX( DATOS3!$1:$19996,A2361,MATCH("SeriesTime", DATOS3!$1:$1,0))))</f>
        <v>#N/A</v>
      </c>
      <c r="H2361" t="e">
        <f>IF(D2361="","",IF(INDEX( DATOS3!$1:$19996,A2361,MATCH("StudyDescription", DATOS3!$1:$1,0))=0,"",INDEX( DATOS3!$1:$19996,A2361,MATCH("StudyDescription", DATOS3!$1:$1,0))))</f>
        <v>#N/A</v>
      </c>
      <c r="I2361" t="e">
        <f>IF(D2361="","",IF(INDEX( DATOS3!$1:$19996,A2361,MATCH("Dose_Area_Product_Total", DATOS3!$1:$1,0))=0,0,INDEX( DATOS3!$1:$19996,A2361,MATCH("Dose_Area_Product_Total", DATOS3!$1:$1,0))))</f>
        <v>#N/A</v>
      </c>
      <c r="J2361" t="e">
        <f>IF(D2361="","",IF(INDEX( DATOS3!$1:$19996,A2361,MATCH("Dose_RP_Total", DATOS3!$1:$1,0))=0,0,INDEX( DATOS3!$1:$19996,A2361,MATCH("Dose_RP_Total", DATOS3!$1:$1,0))))</f>
        <v>#N/A</v>
      </c>
      <c r="K2361" t="e">
        <f>IF(D2361="","",IF(INDEX( DATOS3!$1:$19996,A2361,MATCH("Total_Fluoro_Time", DATOS3!$1:$1,0))=0,0,INDEX( DATOS3!$1:$19996,A2361,MATCH("Total_Fluoro_Time", DATOS3!$1:$1,0))))</f>
        <v>#N/A</v>
      </c>
      <c r="L2361" t="e">
        <f>IF(D2361="","",IF(INDEX( DATOS3!$1:$19996,A2361,MATCH("Total_Acquisition_Time", DATOS3!$1:$1,0))=0,0,INDEX( DATOS3!$1:$19996,A2361,MATCH("Total_Acquisition_Time", DATOS3!$1:$1,0))))</f>
        <v>#N/A</v>
      </c>
      <c r="M2361" t="e">
        <f>IF(D2361="","",IF(INDEX( DATOS3!$1:$19996,A2361,MATCH("Acquisition_Plane_in_Accumulated_Dose_Data", DATOS3!$1:$1,0))=0,"",INDEX( DATOS3!$1:$19996,A2361,MATCH("Acquisition_Plane_in_Accumulated_Dose_Data", DATOS3!$1:$1,0))))</f>
        <v>#N/A</v>
      </c>
    </row>
    <row r="2362" spans="1:13" hidden="1" x14ac:dyDescent="0.25">
      <c r="A2362">
        <v>2362</v>
      </c>
      <c r="B2362" t="e">
        <f t="shared" si="37"/>
        <v>#N/A</v>
      </c>
      <c r="D2362" t="e">
        <f>IF(INDEX(DATOS3!$1:$19996,A2362,MATCH("PatientID",DATOS3!$1:$1,0))=0,"",INDEX(DATOS3!$1:$19996,A2362,MATCH("PatientID",DATOS3!$1:$1,0)))</f>
        <v>#N/A</v>
      </c>
      <c r="F2362" t="e">
        <f>IF(D2362="","",IF(INDEX( DATOS3!$1:$19996,A2362,MATCH("SeriesDate", DATOS3!$1:$1,0))=0,"",INDEX( DATOS3!$1:$19996,A2362,MATCH("SeriesDate", DATOS3!$1:$1,0))))</f>
        <v>#N/A</v>
      </c>
      <c r="G2362" t="e">
        <f>IF(D2362="","",IF(INDEX( DATOS3!$1:$19996,A2362,MATCH("SeriesTime", DATOS3!$1:$1,0))=0,"",INDEX( DATOS3!$1:$19996,A2362,MATCH("SeriesTime", DATOS3!$1:$1,0))))</f>
        <v>#N/A</v>
      </c>
      <c r="H2362" t="e">
        <f>IF(D2362="","",IF(INDEX( DATOS3!$1:$19996,A2362,MATCH("StudyDescription", DATOS3!$1:$1,0))=0,"",INDEX( DATOS3!$1:$19996,A2362,MATCH("StudyDescription", DATOS3!$1:$1,0))))</f>
        <v>#N/A</v>
      </c>
      <c r="I2362" t="e">
        <f>IF(D2362="","",IF(INDEX( DATOS3!$1:$19996,A2362,MATCH("Dose_Area_Product_Total", DATOS3!$1:$1,0))=0,0,INDEX( DATOS3!$1:$19996,A2362,MATCH("Dose_Area_Product_Total", DATOS3!$1:$1,0))))</f>
        <v>#N/A</v>
      </c>
      <c r="J2362" t="e">
        <f>IF(D2362="","",IF(INDEX( DATOS3!$1:$19996,A2362,MATCH("Dose_RP_Total", DATOS3!$1:$1,0))=0,0,INDEX( DATOS3!$1:$19996,A2362,MATCH("Dose_RP_Total", DATOS3!$1:$1,0))))</f>
        <v>#N/A</v>
      </c>
      <c r="K2362" t="e">
        <f>IF(D2362="","",IF(INDEX( DATOS3!$1:$19996,A2362,MATCH("Total_Fluoro_Time", DATOS3!$1:$1,0))=0,0,INDEX( DATOS3!$1:$19996,A2362,MATCH("Total_Fluoro_Time", DATOS3!$1:$1,0))))</f>
        <v>#N/A</v>
      </c>
      <c r="L2362" t="e">
        <f>IF(D2362="","",IF(INDEX( DATOS3!$1:$19996,A2362,MATCH("Total_Acquisition_Time", DATOS3!$1:$1,0))=0,0,INDEX( DATOS3!$1:$19996,A2362,MATCH("Total_Acquisition_Time", DATOS3!$1:$1,0))))</f>
        <v>#N/A</v>
      </c>
      <c r="M2362" t="e">
        <f>IF(D2362="","",IF(INDEX( DATOS3!$1:$19996,A2362,MATCH("Acquisition_Plane_in_Accumulated_Dose_Data", DATOS3!$1:$1,0))=0,"",INDEX( DATOS3!$1:$19996,A2362,MATCH("Acquisition_Plane_in_Accumulated_Dose_Data", DATOS3!$1:$1,0))))</f>
        <v>#N/A</v>
      </c>
    </row>
    <row r="2363" spans="1:13" hidden="1" x14ac:dyDescent="0.25">
      <c r="A2363">
        <v>2363</v>
      </c>
      <c r="B2363" t="e">
        <f t="shared" si="37"/>
        <v>#N/A</v>
      </c>
      <c r="D2363" t="e">
        <f>IF(INDEX(DATOS3!$1:$19996,A2363,MATCH("PatientID",DATOS3!$1:$1,0))=0,"",INDEX(DATOS3!$1:$19996,A2363,MATCH("PatientID",DATOS3!$1:$1,0)))</f>
        <v>#N/A</v>
      </c>
      <c r="F2363" t="e">
        <f>IF(D2363="","",IF(INDEX( DATOS3!$1:$19996,A2363,MATCH("SeriesDate", DATOS3!$1:$1,0))=0,"",INDEX( DATOS3!$1:$19996,A2363,MATCH("SeriesDate", DATOS3!$1:$1,0))))</f>
        <v>#N/A</v>
      </c>
      <c r="G2363" t="e">
        <f>IF(D2363="","",IF(INDEX( DATOS3!$1:$19996,A2363,MATCH("SeriesTime", DATOS3!$1:$1,0))=0,"",INDEX( DATOS3!$1:$19996,A2363,MATCH("SeriesTime", DATOS3!$1:$1,0))))</f>
        <v>#N/A</v>
      </c>
      <c r="H2363" t="e">
        <f>IF(D2363="","",IF(INDEX( DATOS3!$1:$19996,A2363,MATCH("StudyDescription", DATOS3!$1:$1,0))=0,"",INDEX( DATOS3!$1:$19996,A2363,MATCH("StudyDescription", DATOS3!$1:$1,0))))</f>
        <v>#N/A</v>
      </c>
      <c r="I2363" t="e">
        <f>IF(D2363="","",IF(INDEX( DATOS3!$1:$19996,A2363,MATCH("Dose_Area_Product_Total", DATOS3!$1:$1,0))=0,0,INDEX( DATOS3!$1:$19996,A2363,MATCH("Dose_Area_Product_Total", DATOS3!$1:$1,0))))</f>
        <v>#N/A</v>
      </c>
      <c r="J2363" t="e">
        <f>IF(D2363="","",IF(INDEX( DATOS3!$1:$19996,A2363,MATCH("Dose_RP_Total", DATOS3!$1:$1,0))=0,0,INDEX( DATOS3!$1:$19996,A2363,MATCH("Dose_RP_Total", DATOS3!$1:$1,0))))</f>
        <v>#N/A</v>
      </c>
      <c r="K2363" t="e">
        <f>IF(D2363="","",IF(INDEX( DATOS3!$1:$19996,A2363,MATCH("Total_Fluoro_Time", DATOS3!$1:$1,0))=0,0,INDEX( DATOS3!$1:$19996,A2363,MATCH("Total_Fluoro_Time", DATOS3!$1:$1,0))))</f>
        <v>#N/A</v>
      </c>
      <c r="L2363" t="e">
        <f>IF(D2363="","",IF(INDEX( DATOS3!$1:$19996,A2363,MATCH("Total_Acquisition_Time", DATOS3!$1:$1,0))=0,0,INDEX( DATOS3!$1:$19996,A2363,MATCH("Total_Acquisition_Time", DATOS3!$1:$1,0))))</f>
        <v>#N/A</v>
      </c>
      <c r="M2363" t="e">
        <f>IF(D2363="","",IF(INDEX( DATOS3!$1:$19996,A2363,MATCH("Acquisition_Plane_in_Accumulated_Dose_Data", DATOS3!$1:$1,0))=0,"",INDEX( DATOS3!$1:$19996,A2363,MATCH("Acquisition_Plane_in_Accumulated_Dose_Data", DATOS3!$1:$1,0))))</f>
        <v>#N/A</v>
      </c>
    </row>
    <row r="2364" spans="1:13" hidden="1" x14ac:dyDescent="0.25">
      <c r="A2364">
        <v>2364</v>
      </c>
      <c r="B2364" t="e">
        <f t="shared" si="37"/>
        <v>#N/A</v>
      </c>
      <c r="D2364" t="e">
        <f>IF(INDEX(DATOS3!$1:$19996,A2364,MATCH("PatientID",DATOS3!$1:$1,0))=0,"",INDEX(DATOS3!$1:$19996,A2364,MATCH("PatientID",DATOS3!$1:$1,0)))</f>
        <v>#N/A</v>
      </c>
      <c r="F2364" t="e">
        <f>IF(D2364="","",IF(INDEX( DATOS3!$1:$19996,A2364,MATCH("SeriesDate", DATOS3!$1:$1,0))=0,"",INDEX( DATOS3!$1:$19996,A2364,MATCH("SeriesDate", DATOS3!$1:$1,0))))</f>
        <v>#N/A</v>
      </c>
      <c r="G2364" t="e">
        <f>IF(D2364="","",IF(INDEX( DATOS3!$1:$19996,A2364,MATCH("SeriesTime", DATOS3!$1:$1,0))=0,"",INDEX( DATOS3!$1:$19996,A2364,MATCH("SeriesTime", DATOS3!$1:$1,0))))</f>
        <v>#N/A</v>
      </c>
      <c r="H2364" t="e">
        <f>IF(D2364="","",IF(INDEX( DATOS3!$1:$19996,A2364,MATCH("StudyDescription", DATOS3!$1:$1,0))=0,"",INDEX( DATOS3!$1:$19996,A2364,MATCH("StudyDescription", DATOS3!$1:$1,0))))</f>
        <v>#N/A</v>
      </c>
      <c r="I2364" t="e">
        <f>IF(D2364="","",IF(INDEX( DATOS3!$1:$19996,A2364,MATCH("Dose_Area_Product_Total", DATOS3!$1:$1,0))=0,0,INDEX( DATOS3!$1:$19996,A2364,MATCH("Dose_Area_Product_Total", DATOS3!$1:$1,0))))</f>
        <v>#N/A</v>
      </c>
      <c r="J2364" t="e">
        <f>IF(D2364="","",IF(INDEX( DATOS3!$1:$19996,A2364,MATCH("Dose_RP_Total", DATOS3!$1:$1,0))=0,0,INDEX( DATOS3!$1:$19996,A2364,MATCH("Dose_RP_Total", DATOS3!$1:$1,0))))</f>
        <v>#N/A</v>
      </c>
      <c r="K2364" t="e">
        <f>IF(D2364="","",IF(INDEX( DATOS3!$1:$19996,A2364,MATCH("Total_Fluoro_Time", DATOS3!$1:$1,0))=0,0,INDEX( DATOS3!$1:$19996,A2364,MATCH("Total_Fluoro_Time", DATOS3!$1:$1,0))))</f>
        <v>#N/A</v>
      </c>
      <c r="L2364" t="e">
        <f>IF(D2364="","",IF(INDEX( DATOS3!$1:$19996,A2364,MATCH("Total_Acquisition_Time", DATOS3!$1:$1,0))=0,0,INDEX( DATOS3!$1:$19996,A2364,MATCH("Total_Acquisition_Time", DATOS3!$1:$1,0))))</f>
        <v>#N/A</v>
      </c>
      <c r="M2364" t="e">
        <f>IF(D2364="","",IF(INDEX( DATOS3!$1:$19996,A2364,MATCH("Acquisition_Plane_in_Accumulated_Dose_Data", DATOS3!$1:$1,0))=0,"",INDEX( DATOS3!$1:$19996,A2364,MATCH("Acquisition_Plane_in_Accumulated_Dose_Data", DATOS3!$1:$1,0))))</f>
        <v>#N/A</v>
      </c>
    </row>
    <row r="2365" spans="1:13" hidden="1" x14ac:dyDescent="0.25">
      <c r="A2365">
        <v>2365</v>
      </c>
      <c r="B2365" t="e">
        <f t="shared" si="37"/>
        <v>#N/A</v>
      </c>
      <c r="D2365" t="e">
        <f>IF(INDEX(DATOS3!$1:$19996,A2365,MATCH("PatientID",DATOS3!$1:$1,0))=0,"",INDEX(DATOS3!$1:$19996,A2365,MATCH("PatientID",DATOS3!$1:$1,0)))</f>
        <v>#N/A</v>
      </c>
      <c r="F2365" t="e">
        <f>IF(D2365="","",IF(INDEX( DATOS3!$1:$19996,A2365,MATCH("SeriesDate", DATOS3!$1:$1,0))=0,"",INDEX( DATOS3!$1:$19996,A2365,MATCH("SeriesDate", DATOS3!$1:$1,0))))</f>
        <v>#N/A</v>
      </c>
      <c r="G2365" t="e">
        <f>IF(D2365="","",IF(INDEX( DATOS3!$1:$19996,A2365,MATCH("SeriesTime", DATOS3!$1:$1,0))=0,"",INDEX( DATOS3!$1:$19996,A2365,MATCH("SeriesTime", DATOS3!$1:$1,0))))</f>
        <v>#N/A</v>
      </c>
      <c r="H2365" t="e">
        <f>IF(D2365="","",IF(INDEX( DATOS3!$1:$19996,A2365,MATCH("StudyDescription", DATOS3!$1:$1,0))=0,"",INDEX( DATOS3!$1:$19996,A2365,MATCH("StudyDescription", DATOS3!$1:$1,0))))</f>
        <v>#N/A</v>
      </c>
      <c r="I2365" t="e">
        <f>IF(D2365="","",IF(INDEX( DATOS3!$1:$19996,A2365,MATCH("Dose_Area_Product_Total", DATOS3!$1:$1,0))=0,0,INDEX( DATOS3!$1:$19996,A2365,MATCH("Dose_Area_Product_Total", DATOS3!$1:$1,0))))</f>
        <v>#N/A</v>
      </c>
      <c r="J2365" t="e">
        <f>IF(D2365="","",IF(INDEX( DATOS3!$1:$19996,A2365,MATCH("Dose_RP_Total", DATOS3!$1:$1,0))=0,0,INDEX( DATOS3!$1:$19996,A2365,MATCH("Dose_RP_Total", DATOS3!$1:$1,0))))</f>
        <v>#N/A</v>
      </c>
      <c r="K2365" t="e">
        <f>IF(D2365="","",IF(INDEX( DATOS3!$1:$19996,A2365,MATCH("Total_Fluoro_Time", DATOS3!$1:$1,0))=0,0,INDEX( DATOS3!$1:$19996,A2365,MATCH("Total_Fluoro_Time", DATOS3!$1:$1,0))))</f>
        <v>#N/A</v>
      </c>
      <c r="L2365" t="e">
        <f>IF(D2365="","",IF(INDEX( DATOS3!$1:$19996,A2365,MATCH("Total_Acquisition_Time", DATOS3!$1:$1,0))=0,0,INDEX( DATOS3!$1:$19996,A2365,MATCH("Total_Acquisition_Time", DATOS3!$1:$1,0))))</f>
        <v>#N/A</v>
      </c>
      <c r="M2365" t="e">
        <f>IF(D2365="","",IF(INDEX( DATOS3!$1:$19996,A2365,MATCH("Acquisition_Plane_in_Accumulated_Dose_Data", DATOS3!$1:$1,0))=0,"",INDEX( DATOS3!$1:$19996,A2365,MATCH("Acquisition_Plane_in_Accumulated_Dose_Data", DATOS3!$1:$1,0))))</f>
        <v>#N/A</v>
      </c>
    </row>
    <row r="2366" spans="1:13" hidden="1" x14ac:dyDescent="0.25">
      <c r="A2366">
        <v>2366</v>
      </c>
      <c r="B2366" t="e">
        <f t="shared" si="37"/>
        <v>#N/A</v>
      </c>
      <c r="D2366" t="e">
        <f>IF(INDEX(DATOS3!$1:$19996,A2366,MATCH("PatientID",DATOS3!$1:$1,0))=0,"",INDEX(DATOS3!$1:$19996,A2366,MATCH("PatientID",DATOS3!$1:$1,0)))</f>
        <v>#N/A</v>
      </c>
      <c r="F2366" t="e">
        <f>IF(D2366="","",IF(INDEX( DATOS3!$1:$19996,A2366,MATCH("SeriesDate", DATOS3!$1:$1,0))=0,"",INDEX( DATOS3!$1:$19996,A2366,MATCH("SeriesDate", DATOS3!$1:$1,0))))</f>
        <v>#N/A</v>
      </c>
      <c r="G2366" t="e">
        <f>IF(D2366="","",IF(INDEX( DATOS3!$1:$19996,A2366,MATCH("SeriesTime", DATOS3!$1:$1,0))=0,"",INDEX( DATOS3!$1:$19996,A2366,MATCH("SeriesTime", DATOS3!$1:$1,0))))</f>
        <v>#N/A</v>
      </c>
      <c r="H2366" t="e">
        <f>IF(D2366="","",IF(INDEX( DATOS3!$1:$19996,A2366,MATCH("StudyDescription", DATOS3!$1:$1,0))=0,"",INDEX( DATOS3!$1:$19996,A2366,MATCH("StudyDescription", DATOS3!$1:$1,0))))</f>
        <v>#N/A</v>
      </c>
      <c r="I2366" t="e">
        <f>IF(D2366="","",IF(INDEX( DATOS3!$1:$19996,A2366,MATCH("Dose_Area_Product_Total", DATOS3!$1:$1,0))=0,0,INDEX( DATOS3!$1:$19996,A2366,MATCH("Dose_Area_Product_Total", DATOS3!$1:$1,0))))</f>
        <v>#N/A</v>
      </c>
      <c r="J2366" t="e">
        <f>IF(D2366="","",IF(INDEX( DATOS3!$1:$19996,A2366,MATCH("Dose_RP_Total", DATOS3!$1:$1,0))=0,0,INDEX( DATOS3!$1:$19996,A2366,MATCH("Dose_RP_Total", DATOS3!$1:$1,0))))</f>
        <v>#N/A</v>
      </c>
      <c r="K2366" t="e">
        <f>IF(D2366="","",IF(INDEX( DATOS3!$1:$19996,A2366,MATCH("Total_Fluoro_Time", DATOS3!$1:$1,0))=0,0,INDEX( DATOS3!$1:$19996,A2366,MATCH("Total_Fluoro_Time", DATOS3!$1:$1,0))))</f>
        <v>#N/A</v>
      </c>
      <c r="L2366" t="e">
        <f>IF(D2366="","",IF(INDEX( DATOS3!$1:$19996,A2366,MATCH("Total_Acquisition_Time", DATOS3!$1:$1,0))=0,0,INDEX( DATOS3!$1:$19996,A2366,MATCH("Total_Acquisition_Time", DATOS3!$1:$1,0))))</f>
        <v>#N/A</v>
      </c>
      <c r="M2366" t="e">
        <f>IF(D2366="","",IF(INDEX( DATOS3!$1:$19996,A2366,MATCH("Acquisition_Plane_in_Accumulated_Dose_Data", DATOS3!$1:$1,0))=0,"",INDEX( DATOS3!$1:$19996,A2366,MATCH("Acquisition_Plane_in_Accumulated_Dose_Data", DATOS3!$1:$1,0))))</f>
        <v>#N/A</v>
      </c>
    </row>
    <row r="2367" spans="1:13" hidden="1" x14ac:dyDescent="0.25">
      <c r="A2367">
        <v>2367</v>
      </c>
      <c r="B2367" t="e">
        <f t="shared" si="37"/>
        <v>#N/A</v>
      </c>
      <c r="D2367" t="e">
        <f>IF(INDEX(DATOS3!$1:$19996,A2367,MATCH("PatientID",DATOS3!$1:$1,0))=0,"",INDEX(DATOS3!$1:$19996,A2367,MATCH("PatientID",DATOS3!$1:$1,0)))</f>
        <v>#N/A</v>
      </c>
      <c r="F2367" t="e">
        <f>IF(D2367="","",IF(INDEX( DATOS3!$1:$19996,A2367,MATCH("SeriesDate", DATOS3!$1:$1,0))=0,"",INDEX( DATOS3!$1:$19996,A2367,MATCH("SeriesDate", DATOS3!$1:$1,0))))</f>
        <v>#N/A</v>
      </c>
      <c r="G2367" t="e">
        <f>IF(D2367="","",IF(INDEX( DATOS3!$1:$19996,A2367,MATCH("SeriesTime", DATOS3!$1:$1,0))=0,"",INDEX( DATOS3!$1:$19996,A2367,MATCH("SeriesTime", DATOS3!$1:$1,0))))</f>
        <v>#N/A</v>
      </c>
      <c r="H2367" t="e">
        <f>IF(D2367="","",IF(INDEX( DATOS3!$1:$19996,A2367,MATCH("StudyDescription", DATOS3!$1:$1,0))=0,"",INDEX( DATOS3!$1:$19996,A2367,MATCH("StudyDescription", DATOS3!$1:$1,0))))</f>
        <v>#N/A</v>
      </c>
      <c r="I2367" t="e">
        <f>IF(D2367="","",IF(INDEX( DATOS3!$1:$19996,A2367,MATCH("Dose_Area_Product_Total", DATOS3!$1:$1,0))=0,0,INDEX( DATOS3!$1:$19996,A2367,MATCH("Dose_Area_Product_Total", DATOS3!$1:$1,0))))</f>
        <v>#N/A</v>
      </c>
      <c r="J2367" t="e">
        <f>IF(D2367="","",IF(INDEX( DATOS3!$1:$19996,A2367,MATCH("Dose_RP_Total", DATOS3!$1:$1,0))=0,0,INDEX( DATOS3!$1:$19996,A2367,MATCH("Dose_RP_Total", DATOS3!$1:$1,0))))</f>
        <v>#N/A</v>
      </c>
      <c r="K2367" t="e">
        <f>IF(D2367="","",IF(INDEX( DATOS3!$1:$19996,A2367,MATCH("Total_Fluoro_Time", DATOS3!$1:$1,0))=0,0,INDEX( DATOS3!$1:$19996,A2367,MATCH("Total_Fluoro_Time", DATOS3!$1:$1,0))))</f>
        <v>#N/A</v>
      </c>
      <c r="L2367" t="e">
        <f>IF(D2367="","",IF(INDEX( DATOS3!$1:$19996,A2367,MATCH("Total_Acquisition_Time", DATOS3!$1:$1,0))=0,0,INDEX( DATOS3!$1:$19996,A2367,MATCH("Total_Acquisition_Time", DATOS3!$1:$1,0))))</f>
        <v>#N/A</v>
      </c>
      <c r="M2367" t="e">
        <f>IF(D2367="","",IF(INDEX( DATOS3!$1:$19996,A2367,MATCH("Acquisition_Plane_in_Accumulated_Dose_Data", DATOS3!$1:$1,0))=0,"",INDEX( DATOS3!$1:$19996,A2367,MATCH("Acquisition_Plane_in_Accumulated_Dose_Data", DATOS3!$1:$1,0))))</f>
        <v>#N/A</v>
      </c>
    </row>
    <row r="2368" spans="1:13" hidden="1" x14ac:dyDescent="0.25">
      <c r="A2368">
        <v>2368</v>
      </c>
      <c r="B2368" t="e">
        <f t="shared" si="37"/>
        <v>#N/A</v>
      </c>
      <c r="D2368" t="e">
        <f>IF(INDEX(DATOS3!$1:$19996,A2368,MATCH("PatientID",DATOS3!$1:$1,0))=0,"",INDEX(DATOS3!$1:$19996,A2368,MATCH("PatientID",DATOS3!$1:$1,0)))</f>
        <v>#N/A</v>
      </c>
      <c r="F2368" t="e">
        <f>IF(D2368="","",IF(INDEX( DATOS3!$1:$19996,A2368,MATCH("SeriesDate", DATOS3!$1:$1,0))=0,"",INDEX( DATOS3!$1:$19996,A2368,MATCH("SeriesDate", DATOS3!$1:$1,0))))</f>
        <v>#N/A</v>
      </c>
      <c r="G2368" t="e">
        <f>IF(D2368="","",IF(INDEX( DATOS3!$1:$19996,A2368,MATCH("SeriesTime", DATOS3!$1:$1,0))=0,"",INDEX( DATOS3!$1:$19996,A2368,MATCH("SeriesTime", DATOS3!$1:$1,0))))</f>
        <v>#N/A</v>
      </c>
      <c r="H2368" t="e">
        <f>IF(D2368="","",IF(INDEX( DATOS3!$1:$19996,A2368,MATCH("StudyDescription", DATOS3!$1:$1,0))=0,"",INDEX( DATOS3!$1:$19996,A2368,MATCH("StudyDescription", DATOS3!$1:$1,0))))</f>
        <v>#N/A</v>
      </c>
      <c r="I2368" t="e">
        <f>IF(D2368="","",IF(INDEX( DATOS3!$1:$19996,A2368,MATCH("Dose_Area_Product_Total", DATOS3!$1:$1,0))=0,0,INDEX( DATOS3!$1:$19996,A2368,MATCH("Dose_Area_Product_Total", DATOS3!$1:$1,0))))</f>
        <v>#N/A</v>
      </c>
      <c r="J2368" t="e">
        <f>IF(D2368="","",IF(INDEX( DATOS3!$1:$19996,A2368,MATCH("Dose_RP_Total", DATOS3!$1:$1,0))=0,0,INDEX( DATOS3!$1:$19996,A2368,MATCH("Dose_RP_Total", DATOS3!$1:$1,0))))</f>
        <v>#N/A</v>
      </c>
      <c r="K2368" t="e">
        <f>IF(D2368="","",IF(INDEX( DATOS3!$1:$19996,A2368,MATCH("Total_Fluoro_Time", DATOS3!$1:$1,0))=0,0,INDEX( DATOS3!$1:$19996,A2368,MATCH("Total_Fluoro_Time", DATOS3!$1:$1,0))))</f>
        <v>#N/A</v>
      </c>
      <c r="L2368" t="e">
        <f>IF(D2368="","",IF(INDEX( DATOS3!$1:$19996,A2368,MATCH("Total_Acquisition_Time", DATOS3!$1:$1,0))=0,0,INDEX( DATOS3!$1:$19996,A2368,MATCH("Total_Acquisition_Time", DATOS3!$1:$1,0))))</f>
        <v>#N/A</v>
      </c>
      <c r="M2368" t="e">
        <f>IF(D2368="","",IF(INDEX( DATOS3!$1:$19996,A2368,MATCH("Acquisition_Plane_in_Accumulated_Dose_Data", DATOS3!$1:$1,0))=0,"",INDEX( DATOS3!$1:$19996,A2368,MATCH("Acquisition_Plane_in_Accumulated_Dose_Data", DATOS3!$1:$1,0))))</f>
        <v>#N/A</v>
      </c>
    </row>
    <row r="2369" spans="1:13" hidden="1" x14ac:dyDescent="0.25">
      <c r="A2369">
        <v>2369</v>
      </c>
      <c r="B2369" t="e">
        <f t="shared" si="37"/>
        <v>#N/A</v>
      </c>
      <c r="D2369" t="e">
        <f>IF(INDEX(DATOS3!$1:$19996,A2369,MATCH("PatientID",DATOS3!$1:$1,0))=0,"",INDEX(DATOS3!$1:$19996,A2369,MATCH("PatientID",DATOS3!$1:$1,0)))</f>
        <v>#N/A</v>
      </c>
      <c r="F2369" t="e">
        <f>IF(D2369="","",IF(INDEX( DATOS3!$1:$19996,A2369,MATCH("SeriesDate", DATOS3!$1:$1,0))=0,"",INDEX( DATOS3!$1:$19996,A2369,MATCH("SeriesDate", DATOS3!$1:$1,0))))</f>
        <v>#N/A</v>
      </c>
      <c r="G2369" t="e">
        <f>IF(D2369="","",IF(INDEX( DATOS3!$1:$19996,A2369,MATCH("SeriesTime", DATOS3!$1:$1,0))=0,"",INDEX( DATOS3!$1:$19996,A2369,MATCH("SeriesTime", DATOS3!$1:$1,0))))</f>
        <v>#N/A</v>
      </c>
      <c r="H2369" t="e">
        <f>IF(D2369="","",IF(INDEX( DATOS3!$1:$19996,A2369,MATCH("StudyDescription", DATOS3!$1:$1,0))=0,"",INDEX( DATOS3!$1:$19996,A2369,MATCH("StudyDescription", DATOS3!$1:$1,0))))</f>
        <v>#N/A</v>
      </c>
      <c r="I2369" t="e">
        <f>IF(D2369="","",IF(INDEX( DATOS3!$1:$19996,A2369,MATCH("Dose_Area_Product_Total", DATOS3!$1:$1,0))=0,0,INDEX( DATOS3!$1:$19996,A2369,MATCH("Dose_Area_Product_Total", DATOS3!$1:$1,0))))</f>
        <v>#N/A</v>
      </c>
      <c r="J2369" t="e">
        <f>IF(D2369="","",IF(INDEX( DATOS3!$1:$19996,A2369,MATCH("Dose_RP_Total", DATOS3!$1:$1,0))=0,0,INDEX( DATOS3!$1:$19996,A2369,MATCH("Dose_RP_Total", DATOS3!$1:$1,0))))</f>
        <v>#N/A</v>
      </c>
      <c r="K2369" t="e">
        <f>IF(D2369="","",IF(INDEX( DATOS3!$1:$19996,A2369,MATCH("Total_Fluoro_Time", DATOS3!$1:$1,0))=0,0,INDEX( DATOS3!$1:$19996,A2369,MATCH("Total_Fluoro_Time", DATOS3!$1:$1,0))))</f>
        <v>#N/A</v>
      </c>
      <c r="L2369" t="e">
        <f>IF(D2369="","",IF(INDEX( DATOS3!$1:$19996,A2369,MATCH("Total_Acquisition_Time", DATOS3!$1:$1,0))=0,0,INDEX( DATOS3!$1:$19996,A2369,MATCH("Total_Acquisition_Time", DATOS3!$1:$1,0))))</f>
        <v>#N/A</v>
      </c>
      <c r="M2369" t="e">
        <f>IF(D2369="","",IF(INDEX( DATOS3!$1:$19996,A2369,MATCH("Acquisition_Plane_in_Accumulated_Dose_Data", DATOS3!$1:$1,0))=0,"",INDEX( DATOS3!$1:$19996,A2369,MATCH("Acquisition_Plane_in_Accumulated_Dose_Data", DATOS3!$1:$1,0))))</f>
        <v>#N/A</v>
      </c>
    </row>
    <row r="2370" spans="1:13" hidden="1" x14ac:dyDescent="0.25">
      <c r="A2370">
        <v>2370</v>
      </c>
      <c r="B2370" t="e">
        <f t="shared" si="37"/>
        <v>#N/A</v>
      </c>
      <c r="D2370" t="e">
        <f>IF(INDEX(DATOS3!$1:$19996,A2370,MATCH("PatientID",DATOS3!$1:$1,0))=0,"",INDEX(DATOS3!$1:$19996,A2370,MATCH("PatientID",DATOS3!$1:$1,0)))</f>
        <v>#N/A</v>
      </c>
      <c r="F2370" t="e">
        <f>IF(D2370="","",IF(INDEX( DATOS3!$1:$19996,A2370,MATCH("SeriesDate", DATOS3!$1:$1,0))=0,"",INDEX( DATOS3!$1:$19996,A2370,MATCH("SeriesDate", DATOS3!$1:$1,0))))</f>
        <v>#N/A</v>
      </c>
      <c r="G2370" t="e">
        <f>IF(D2370="","",IF(INDEX( DATOS3!$1:$19996,A2370,MATCH("SeriesTime", DATOS3!$1:$1,0))=0,"",INDEX( DATOS3!$1:$19996,A2370,MATCH("SeriesTime", DATOS3!$1:$1,0))))</f>
        <v>#N/A</v>
      </c>
      <c r="H2370" t="e">
        <f>IF(D2370="","",IF(INDEX( DATOS3!$1:$19996,A2370,MATCH("StudyDescription", DATOS3!$1:$1,0))=0,"",INDEX( DATOS3!$1:$19996,A2370,MATCH("StudyDescription", DATOS3!$1:$1,0))))</f>
        <v>#N/A</v>
      </c>
      <c r="I2370" t="e">
        <f>IF(D2370="","",IF(INDEX( DATOS3!$1:$19996,A2370,MATCH("Dose_Area_Product_Total", DATOS3!$1:$1,0))=0,0,INDEX( DATOS3!$1:$19996,A2370,MATCH("Dose_Area_Product_Total", DATOS3!$1:$1,0))))</f>
        <v>#N/A</v>
      </c>
      <c r="J2370" t="e">
        <f>IF(D2370="","",IF(INDEX( DATOS3!$1:$19996,A2370,MATCH("Dose_RP_Total", DATOS3!$1:$1,0))=0,0,INDEX( DATOS3!$1:$19996,A2370,MATCH("Dose_RP_Total", DATOS3!$1:$1,0))))</f>
        <v>#N/A</v>
      </c>
      <c r="K2370" t="e">
        <f>IF(D2370="","",IF(INDEX( DATOS3!$1:$19996,A2370,MATCH("Total_Fluoro_Time", DATOS3!$1:$1,0))=0,0,INDEX( DATOS3!$1:$19996,A2370,MATCH("Total_Fluoro_Time", DATOS3!$1:$1,0))))</f>
        <v>#N/A</v>
      </c>
      <c r="L2370" t="e">
        <f>IF(D2370="","",IF(INDEX( DATOS3!$1:$19996,A2370,MATCH("Total_Acquisition_Time", DATOS3!$1:$1,0))=0,0,INDEX( DATOS3!$1:$19996,A2370,MATCH("Total_Acquisition_Time", DATOS3!$1:$1,0))))</f>
        <v>#N/A</v>
      </c>
      <c r="M2370" t="e">
        <f>IF(D2370="","",IF(INDEX( DATOS3!$1:$19996,A2370,MATCH("Acquisition_Plane_in_Accumulated_Dose_Data", DATOS3!$1:$1,0))=0,"",INDEX( DATOS3!$1:$19996,A2370,MATCH("Acquisition_Plane_in_Accumulated_Dose_Data", DATOS3!$1:$1,0))))</f>
        <v>#N/A</v>
      </c>
    </row>
    <row r="2371" spans="1:13" hidden="1" x14ac:dyDescent="0.25">
      <c r="A2371">
        <v>2371</v>
      </c>
      <c r="B2371" t="e">
        <f t="shared" si="37"/>
        <v>#N/A</v>
      </c>
      <c r="D2371" t="e">
        <f>IF(INDEX(DATOS3!$1:$19996,A2371,MATCH("PatientID",DATOS3!$1:$1,0))=0,"",INDEX(DATOS3!$1:$19996,A2371,MATCH("PatientID",DATOS3!$1:$1,0)))</f>
        <v>#N/A</v>
      </c>
      <c r="F2371" t="e">
        <f>IF(D2371="","",IF(INDEX( DATOS3!$1:$19996,A2371,MATCH("SeriesDate", DATOS3!$1:$1,0))=0,"",INDEX( DATOS3!$1:$19996,A2371,MATCH("SeriesDate", DATOS3!$1:$1,0))))</f>
        <v>#N/A</v>
      </c>
      <c r="G2371" t="e">
        <f>IF(D2371="","",IF(INDEX( DATOS3!$1:$19996,A2371,MATCH("SeriesTime", DATOS3!$1:$1,0))=0,"",INDEX( DATOS3!$1:$19996,A2371,MATCH("SeriesTime", DATOS3!$1:$1,0))))</f>
        <v>#N/A</v>
      </c>
      <c r="H2371" t="e">
        <f>IF(D2371="","",IF(INDEX( DATOS3!$1:$19996,A2371,MATCH("StudyDescription", DATOS3!$1:$1,0))=0,"",INDEX( DATOS3!$1:$19996,A2371,MATCH("StudyDescription", DATOS3!$1:$1,0))))</f>
        <v>#N/A</v>
      </c>
      <c r="I2371" t="e">
        <f>IF(D2371="","",IF(INDEX( DATOS3!$1:$19996,A2371,MATCH("Dose_Area_Product_Total", DATOS3!$1:$1,0))=0,0,INDEX( DATOS3!$1:$19996,A2371,MATCH("Dose_Area_Product_Total", DATOS3!$1:$1,0))))</f>
        <v>#N/A</v>
      </c>
      <c r="J2371" t="e">
        <f>IF(D2371="","",IF(INDEX( DATOS3!$1:$19996,A2371,MATCH("Dose_RP_Total", DATOS3!$1:$1,0))=0,0,INDEX( DATOS3!$1:$19996,A2371,MATCH("Dose_RP_Total", DATOS3!$1:$1,0))))</f>
        <v>#N/A</v>
      </c>
      <c r="K2371" t="e">
        <f>IF(D2371="","",IF(INDEX( DATOS3!$1:$19996,A2371,MATCH("Total_Fluoro_Time", DATOS3!$1:$1,0))=0,0,INDEX( DATOS3!$1:$19996,A2371,MATCH("Total_Fluoro_Time", DATOS3!$1:$1,0))))</f>
        <v>#N/A</v>
      </c>
      <c r="L2371" t="e">
        <f>IF(D2371="","",IF(INDEX( DATOS3!$1:$19996,A2371,MATCH("Total_Acquisition_Time", DATOS3!$1:$1,0))=0,0,INDEX( DATOS3!$1:$19996,A2371,MATCH("Total_Acquisition_Time", DATOS3!$1:$1,0))))</f>
        <v>#N/A</v>
      </c>
      <c r="M2371" t="e">
        <f>IF(D2371="","",IF(INDEX( DATOS3!$1:$19996,A2371,MATCH("Acquisition_Plane_in_Accumulated_Dose_Data", DATOS3!$1:$1,0))=0,"",INDEX( DATOS3!$1:$19996,A2371,MATCH("Acquisition_Plane_in_Accumulated_Dose_Data", DATOS3!$1:$1,0))))</f>
        <v>#N/A</v>
      </c>
    </row>
    <row r="2372" spans="1:13" hidden="1" x14ac:dyDescent="0.25">
      <c r="A2372">
        <v>2372</v>
      </c>
      <c r="B2372" t="e">
        <f t="shared" si="37"/>
        <v>#N/A</v>
      </c>
      <c r="D2372" t="e">
        <f>IF(INDEX(DATOS3!$1:$19996,A2372,MATCH("PatientID",DATOS3!$1:$1,0))=0,"",INDEX(DATOS3!$1:$19996,A2372,MATCH("PatientID",DATOS3!$1:$1,0)))</f>
        <v>#N/A</v>
      </c>
      <c r="F2372" t="e">
        <f>IF(D2372="","",IF(INDEX( DATOS3!$1:$19996,A2372,MATCH("SeriesDate", DATOS3!$1:$1,0))=0,"",INDEX( DATOS3!$1:$19996,A2372,MATCH("SeriesDate", DATOS3!$1:$1,0))))</f>
        <v>#N/A</v>
      </c>
      <c r="G2372" t="e">
        <f>IF(D2372="","",IF(INDEX( DATOS3!$1:$19996,A2372,MATCH("SeriesTime", DATOS3!$1:$1,0))=0,"",INDEX( DATOS3!$1:$19996,A2372,MATCH("SeriesTime", DATOS3!$1:$1,0))))</f>
        <v>#N/A</v>
      </c>
      <c r="H2372" t="e">
        <f>IF(D2372="","",IF(INDEX( DATOS3!$1:$19996,A2372,MATCH("StudyDescription", DATOS3!$1:$1,0))=0,"",INDEX( DATOS3!$1:$19996,A2372,MATCH("StudyDescription", DATOS3!$1:$1,0))))</f>
        <v>#N/A</v>
      </c>
      <c r="I2372" t="e">
        <f>IF(D2372="","",IF(INDEX( DATOS3!$1:$19996,A2372,MATCH("Dose_Area_Product_Total", DATOS3!$1:$1,0))=0,0,INDEX( DATOS3!$1:$19996,A2372,MATCH("Dose_Area_Product_Total", DATOS3!$1:$1,0))))</f>
        <v>#N/A</v>
      </c>
      <c r="J2372" t="e">
        <f>IF(D2372="","",IF(INDEX( DATOS3!$1:$19996,A2372,MATCH("Dose_RP_Total", DATOS3!$1:$1,0))=0,0,INDEX( DATOS3!$1:$19996,A2372,MATCH("Dose_RP_Total", DATOS3!$1:$1,0))))</f>
        <v>#N/A</v>
      </c>
      <c r="K2372" t="e">
        <f>IF(D2372="","",IF(INDEX( DATOS3!$1:$19996,A2372,MATCH("Total_Fluoro_Time", DATOS3!$1:$1,0))=0,0,INDEX( DATOS3!$1:$19996,A2372,MATCH("Total_Fluoro_Time", DATOS3!$1:$1,0))))</f>
        <v>#N/A</v>
      </c>
      <c r="L2372" t="e">
        <f>IF(D2372="","",IF(INDEX( DATOS3!$1:$19996,A2372,MATCH("Total_Acquisition_Time", DATOS3!$1:$1,0))=0,0,INDEX( DATOS3!$1:$19996,A2372,MATCH("Total_Acquisition_Time", DATOS3!$1:$1,0))))</f>
        <v>#N/A</v>
      </c>
      <c r="M2372" t="e">
        <f>IF(D2372="","",IF(INDEX( DATOS3!$1:$19996,A2372,MATCH("Acquisition_Plane_in_Accumulated_Dose_Data", DATOS3!$1:$1,0))=0,"",INDEX( DATOS3!$1:$19996,A2372,MATCH("Acquisition_Plane_in_Accumulated_Dose_Data", DATOS3!$1:$1,0))))</f>
        <v>#N/A</v>
      </c>
    </row>
    <row r="2373" spans="1:13" hidden="1" x14ac:dyDescent="0.25">
      <c r="A2373">
        <v>2373</v>
      </c>
      <c r="B2373" t="e">
        <f t="shared" si="37"/>
        <v>#N/A</v>
      </c>
      <c r="D2373" t="e">
        <f>IF(INDEX(DATOS3!$1:$19996,A2373,MATCH("PatientID",DATOS3!$1:$1,0))=0,"",INDEX(DATOS3!$1:$19996,A2373,MATCH("PatientID",DATOS3!$1:$1,0)))</f>
        <v>#N/A</v>
      </c>
      <c r="F2373" t="e">
        <f>IF(D2373="","",IF(INDEX( DATOS3!$1:$19996,A2373,MATCH("SeriesDate", DATOS3!$1:$1,0))=0,"",INDEX( DATOS3!$1:$19996,A2373,MATCH("SeriesDate", DATOS3!$1:$1,0))))</f>
        <v>#N/A</v>
      </c>
      <c r="G2373" t="e">
        <f>IF(D2373="","",IF(INDEX( DATOS3!$1:$19996,A2373,MATCH("SeriesTime", DATOS3!$1:$1,0))=0,"",INDEX( DATOS3!$1:$19996,A2373,MATCH("SeriesTime", DATOS3!$1:$1,0))))</f>
        <v>#N/A</v>
      </c>
      <c r="H2373" t="e">
        <f>IF(D2373="","",IF(INDEX( DATOS3!$1:$19996,A2373,MATCH("StudyDescription", DATOS3!$1:$1,0))=0,"",INDEX( DATOS3!$1:$19996,A2373,MATCH("StudyDescription", DATOS3!$1:$1,0))))</f>
        <v>#N/A</v>
      </c>
      <c r="I2373" t="e">
        <f>IF(D2373="","",IF(INDEX( DATOS3!$1:$19996,A2373,MATCH("Dose_Area_Product_Total", DATOS3!$1:$1,0))=0,0,INDEX( DATOS3!$1:$19996,A2373,MATCH("Dose_Area_Product_Total", DATOS3!$1:$1,0))))</f>
        <v>#N/A</v>
      </c>
      <c r="J2373" t="e">
        <f>IF(D2373="","",IF(INDEX( DATOS3!$1:$19996,A2373,MATCH("Dose_RP_Total", DATOS3!$1:$1,0))=0,0,INDEX( DATOS3!$1:$19996,A2373,MATCH("Dose_RP_Total", DATOS3!$1:$1,0))))</f>
        <v>#N/A</v>
      </c>
      <c r="K2373" t="e">
        <f>IF(D2373="","",IF(INDEX( DATOS3!$1:$19996,A2373,MATCH("Total_Fluoro_Time", DATOS3!$1:$1,0))=0,0,INDEX( DATOS3!$1:$19996,A2373,MATCH("Total_Fluoro_Time", DATOS3!$1:$1,0))))</f>
        <v>#N/A</v>
      </c>
      <c r="L2373" t="e">
        <f>IF(D2373="","",IF(INDEX( DATOS3!$1:$19996,A2373,MATCH("Total_Acquisition_Time", DATOS3!$1:$1,0))=0,0,INDEX( DATOS3!$1:$19996,A2373,MATCH("Total_Acquisition_Time", DATOS3!$1:$1,0))))</f>
        <v>#N/A</v>
      </c>
      <c r="M2373" t="e">
        <f>IF(D2373="","",IF(INDEX( DATOS3!$1:$19996,A2373,MATCH("Acquisition_Plane_in_Accumulated_Dose_Data", DATOS3!$1:$1,0))=0,"",INDEX( DATOS3!$1:$19996,A2373,MATCH("Acquisition_Plane_in_Accumulated_Dose_Data", DATOS3!$1:$1,0))))</f>
        <v>#N/A</v>
      </c>
    </row>
    <row r="2374" spans="1:13" hidden="1" x14ac:dyDescent="0.25">
      <c r="A2374">
        <v>2374</v>
      </c>
      <c r="B2374" t="e">
        <f t="shared" si="37"/>
        <v>#N/A</v>
      </c>
      <c r="D2374" t="e">
        <f>IF(INDEX(DATOS3!$1:$19996,A2374,MATCH("PatientID",DATOS3!$1:$1,0))=0,"",INDEX(DATOS3!$1:$19996,A2374,MATCH("PatientID",DATOS3!$1:$1,0)))</f>
        <v>#N/A</v>
      </c>
      <c r="F2374" t="e">
        <f>IF(D2374="","",IF(INDEX( DATOS3!$1:$19996,A2374,MATCH("SeriesDate", DATOS3!$1:$1,0))=0,"",INDEX( DATOS3!$1:$19996,A2374,MATCH("SeriesDate", DATOS3!$1:$1,0))))</f>
        <v>#N/A</v>
      </c>
      <c r="G2374" t="e">
        <f>IF(D2374="","",IF(INDEX( DATOS3!$1:$19996,A2374,MATCH("SeriesTime", DATOS3!$1:$1,0))=0,"",INDEX( DATOS3!$1:$19996,A2374,MATCH("SeriesTime", DATOS3!$1:$1,0))))</f>
        <v>#N/A</v>
      </c>
      <c r="H2374" t="e">
        <f>IF(D2374="","",IF(INDEX( DATOS3!$1:$19996,A2374,MATCH("StudyDescription", DATOS3!$1:$1,0))=0,"",INDEX( DATOS3!$1:$19996,A2374,MATCH("StudyDescription", DATOS3!$1:$1,0))))</f>
        <v>#N/A</v>
      </c>
      <c r="I2374" t="e">
        <f>IF(D2374="","",IF(INDEX( DATOS3!$1:$19996,A2374,MATCH("Dose_Area_Product_Total", DATOS3!$1:$1,0))=0,0,INDEX( DATOS3!$1:$19996,A2374,MATCH("Dose_Area_Product_Total", DATOS3!$1:$1,0))))</f>
        <v>#N/A</v>
      </c>
      <c r="J2374" t="e">
        <f>IF(D2374="","",IF(INDEX( DATOS3!$1:$19996,A2374,MATCH("Dose_RP_Total", DATOS3!$1:$1,0))=0,0,INDEX( DATOS3!$1:$19996,A2374,MATCH("Dose_RP_Total", DATOS3!$1:$1,0))))</f>
        <v>#N/A</v>
      </c>
      <c r="K2374" t="e">
        <f>IF(D2374="","",IF(INDEX( DATOS3!$1:$19996,A2374,MATCH("Total_Fluoro_Time", DATOS3!$1:$1,0))=0,0,INDEX( DATOS3!$1:$19996,A2374,MATCH("Total_Fluoro_Time", DATOS3!$1:$1,0))))</f>
        <v>#N/A</v>
      </c>
      <c r="L2374" t="e">
        <f>IF(D2374="","",IF(INDEX( DATOS3!$1:$19996,A2374,MATCH("Total_Acquisition_Time", DATOS3!$1:$1,0))=0,0,INDEX( DATOS3!$1:$19996,A2374,MATCH("Total_Acquisition_Time", DATOS3!$1:$1,0))))</f>
        <v>#N/A</v>
      </c>
      <c r="M2374" t="e">
        <f>IF(D2374="","",IF(INDEX( DATOS3!$1:$19996,A2374,MATCH("Acquisition_Plane_in_Accumulated_Dose_Data", DATOS3!$1:$1,0))=0,"",INDEX( DATOS3!$1:$19996,A2374,MATCH("Acquisition_Plane_in_Accumulated_Dose_Data", DATOS3!$1:$1,0))))</f>
        <v>#N/A</v>
      </c>
    </row>
    <row r="2375" spans="1:13" hidden="1" x14ac:dyDescent="0.25">
      <c r="A2375">
        <v>2375</v>
      </c>
      <c r="B2375" t="e">
        <f t="shared" si="37"/>
        <v>#N/A</v>
      </c>
      <c r="D2375" t="e">
        <f>IF(INDEX(DATOS3!$1:$19996,A2375,MATCH("PatientID",DATOS3!$1:$1,0))=0,"",INDEX(DATOS3!$1:$19996,A2375,MATCH("PatientID",DATOS3!$1:$1,0)))</f>
        <v>#N/A</v>
      </c>
      <c r="F2375" t="e">
        <f>IF(D2375="","",IF(INDEX( DATOS3!$1:$19996,A2375,MATCH("SeriesDate", DATOS3!$1:$1,0))=0,"",INDEX( DATOS3!$1:$19996,A2375,MATCH("SeriesDate", DATOS3!$1:$1,0))))</f>
        <v>#N/A</v>
      </c>
      <c r="G2375" t="e">
        <f>IF(D2375="","",IF(INDEX( DATOS3!$1:$19996,A2375,MATCH("SeriesTime", DATOS3!$1:$1,0))=0,"",INDEX( DATOS3!$1:$19996,A2375,MATCH("SeriesTime", DATOS3!$1:$1,0))))</f>
        <v>#N/A</v>
      </c>
      <c r="H2375" t="e">
        <f>IF(D2375="","",IF(INDEX( DATOS3!$1:$19996,A2375,MATCH("StudyDescription", DATOS3!$1:$1,0))=0,"",INDEX( DATOS3!$1:$19996,A2375,MATCH("StudyDescription", DATOS3!$1:$1,0))))</f>
        <v>#N/A</v>
      </c>
      <c r="I2375" t="e">
        <f>IF(D2375="","",IF(INDEX( DATOS3!$1:$19996,A2375,MATCH("Dose_Area_Product_Total", DATOS3!$1:$1,0))=0,0,INDEX( DATOS3!$1:$19996,A2375,MATCH("Dose_Area_Product_Total", DATOS3!$1:$1,0))))</f>
        <v>#N/A</v>
      </c>
      <c r="J2375" t="e">
        <f>IF(D2375="","",IF(INDEX( DATOS3!$1:$19996,A2375,MATCH("Dose_RP_Total", DATOS3!$1:$1,0))=0,0,INDEX( DATOS3!$1:$19996,A2375,MATCH("Dose_RP_Total", DATOS3!$1:$1,0))))</f>
        <v>#N/A</v>
      </c>
      <c r="K2375" t="e">
        <f>IF(D2375="","",IF(INDEX( DATOS3!$1:$19996,A2375,MATCH("Total_Fluoro_Time", DATOS3!$1:$1,0))=0,0,INDEX( DATOS3!$1:$19996,A2375,MATCH("Total_Fluoro_Time", DATOS3!$1:$1,0))))</f>
        <v>#N/A</v>
      </c>
      <c r="L2375" t="e">
        <f>IF(D2375="","",IF(INDEX( DATOS3!$1:$19996,A2375,MATCH("Total_Acquisition_Time", DATOS3!$1:$1,0))=0,0,INDEX( DATOS3!$1:$19996,A2375,MATCH("Total_Acquisition_Time", DATOS3!$1:$1,0))))</f>
        <v>#N/A</v>
      </c>
      <c r="M2375" t="e">
        <f>IF(D2375="","",IF(INDEX( DATOS3!$1:$19996,A2375,MATCH("Acquisition_Plane_in_Accumulated_Dose_Data", DATOS3!$1:$1,0))=0,"",INDEX( DATOS3!$1:$19996,A2375,MATCH("Acquisition_Plane_in_Accumulated_Dose_Data", DATOS3!$1:$1,0))))</f>
        <v>#N/A</v>
      </c>
    </row>
    <row r="2376" spans="1:13" hidden="1" x14ac:dyDescent="0.25">
      <c r="A2376">
        <v>2376</v>
      </c>
      <c r="B2376" t="e">
        <f t="shared" si="37"/>
        <v>#N/A</v>
      </c>
      <c r="D2376" t="e">
        <f>IF(INDEX(DATOS3!$1:$19996,A2376,MATCH("PatientID",DATOS3!$1:$1,0))=0,"",INDEX(DATOS3!$1:$19996,A2376,MATCH("PatientID",DATOS3!$1:$1,0)))</f>
        <v>#N/A</v>
      </c>
      <c r="F2376" t="e">
        <f>IF(D2376="","",IF(INDEX( DATOS3!$1:$19996,A2376,MATCH("SeriesDate", DATOS3!$1:$1,0))=0,"",INDEX( DATOS3!$1:$19996,A2376,MATCH("SeriesDate", DATOS3!$1:$1,0))))</f>
        <v>#N/A</v>
      </c>
      <c r="G2376" t="e">
        <f>IF(D2376="","",IF(INDEX( DATOS3!$1:$19996,A2376,MATCH("SeriesTime", DATOS3!$1:$1,0))=0,"",INDEX( DATOS3!$1:$19996,A2376,MATCH("SeriesTime", DATOS3!$1:$1,0))))</f>
        <v>#N/A</v>
      </c>
      <c r="H2376" t="e">
        <f>IF(D2376="","",IF(INDEX( DATOS3!$1:$19996,A2376,MATCH("StudyDescription", DATOS3!$1:$1,0))=0,"",INDEX( DATOS3!$1:$19996,A2376,MATCH("StudyDescription", DATOS3!$1:$1,0))))</f>
        <v>#N/A</v>
      </c>
      <c r="I2376" t="e">
        <f>IF(D2376="","",IF(INDEX( DATOS3!$1:$19996,A2376,MATCH("Dose_Area_Product_Total", DATOS3!$1:$1,0))=0,0,INDEX( DATOS3!$1:$19996,A2376,MATCH("Dose_Area_Product_Total", DATOS3!$1:$1,0))))</f>
        <v>#N/A</v>
      </c>
      <c r="J2376" t="e">
        <f>IF(D2376="","",IF(INDEX( DATOS3!$1:$19996,A2376,MATCH("Dose_RP_Total", DATOS3!$1:$1,0))=0,0,INDEX( DATOS3!$1:$19996,A2376,MATCH("Dose_RP_Total", DATOS3!$1:$1,0))))</f>
        <v>#N/A</v>
      </c>
      <c r="K2376" t="e">
        <f>IF(D2376="","",IF(INDEX( DATOS3!$1:$19996,A2376,MATCH("Total_Fluoro_Time", DATOS3!$1:$1,0))=0,0,INDEX( DATOS3!$1:$19996,A2376,MATCH("Total_Fluoro_Time", DATOS3!$1:$1,0))))</f>
        <v>#N/A</v>
      </c>
      <c r="L2376" t="e">
        <f>IF(D2376="","",IF(INDEX( DATOS3!$1:$19996,A2376,MATCH("Total_Acquisition_Time", DATOS3!$1:$1,0))=0,0,INDEX( DATOS3!$1:$19996,A2376,MATCH("Total_Acquisition_Time", DATOS3!$1:$1,0))))</f>
        <v>#N/A</v>
      </c>
      <c r="M2376" t="e">
        <f>IF(D2376="","",IF(INDEX( DATOS3!$1:$19996,A2376,MATCH("Acquisition_Plane_in_Accumulated_Dose_Data", DATOS3!$1:$1,0))=0,"",INDEX( DATOS3!$1:$19996,A2376,MATCH("Acquisition_Plane_in_Accumulated_Dose_Data", DATOS3!$1:$1,0))))</f>
        <v>#N/A</v>
      </c>
    </row>
    <row r="2377" spans="1:13" hidden="1" x14ac:dyDescent="0.25">
      <c r="A2377">
        <v>2377</v>
      </c>
      <c r="B2377" t="e">
        <f t="shared" si="37"/>
        <v>#N/A</v>
      </c>
      <c r="D2377" t="e">
        <f>IF(INDEX(DATOS3!$1:$19996,A2377,MATCH("PatientID",DATOS3!$1:$1,0))=0,"",INDEX(DATOS3!$1:$19996,A2377,MATCH("PatientID",DATOS3!$1:$1,0)))</f>
        <v>#N/A</v>
      </c>
      <c r="F2377" t="e">
        <f>IF(D2377="","",IF(INDEX( DATOS3!$1:$19996,A2377,MATCH("SeriesDate", DATOS3!$1:$1,0))=0,"",INDEX( DATOS3!$1:$19996,A2377,MATCH("SeriesDate", DATOS3!$1:$1,0))))</f>
        <v>#N/A</v>
      </c>
      <c r="G2377" t="e">
        <f>IF(D2377="","",IF(INDEX( DATOS3!$1:$19996,A2377,MATCH("SeriesTime", DATOS3!$1:$1,0))=0,"",INDEX( DATOS3!$1:$19996,A2377,MATCH("SeriesTime", DATOS3!$1:$1,0))))</f>
        <v>#N/A</v>
      </c>
      <c r="H2377" t="e">
        <f>IF(D2377="","",IF(INDEX( DATOS3!$1:$19996,A2377,MATCH("StudyDescription", DATOS3!$1:$1,0))=0,"",INDEX( DATOS3!$1:$19996,A2377,MATCH("StudyDescription", DATOS3!$1:$1,0))))</f>
        <v>#N/A</v>
      </c>
      <c r="I2377" t="e">
        <f>IF(D2377="","",IF(INDEX( DATOS3!$1:$19996,A2377,MATCH("Dose_Area_Product_Total", DATOS3!$1:$1,0))=0,0,INDEX( DATOS3!$1:$19996,A2377,MATCH("Dose_Area_Product_Total", DATOS3!$1:$1,0))))</f>
        <v>#N/A</v>
      </c>
      <c r="J2377" t="e">
        <f>IF(D2377="","",IF(INDEX( DATOS3!$1:$19996,A2377,MATCH("Dose_RP_Total", DATOS3!$1:$1,0))=0,0,INDEX( DATOS3!$1:$19996,A2377,MATCH("Dose_RP_Total", DATOS3!$1:$1,0))))</f>
        <v>#N/A</v>
      </c>
      <c r="K2377" t="e">
        <f>IF(D2377="","",IF(INDEX( DATOS3!$1:$19996,A2377,MATCH("Total_Fluoro_Time", DATOS3!$1:$1,0))=0,0,INDEX( DATOS3!$1:$19996,A2377,MATCH("Total_Fluoro_Time", DATOS3!$1:$1,0))))</f>
        <v>#N/A</v>
      </c>
      <c r="L2377" t="e">
        <f>IF(D2377="","",IF(INDEX( DATOS3!$1:$19996,A2377,MATCH("Total_Acquisition_Time", DATOS3!$1:$1,0))=0,0,INDEX( DATOS3!$1:$19996,A2377,MATCH("Total_Acquisition_Time", DATOS3!$1:$1,0))))</f>
        <v>#N/A</v>
      </c>
      <c r="M2377" t="e">
        <f>IF(D2377="","",IF(INDEX( DATOS3!$1:$19996,A2377,MATCH("Acquisition_Plane_in_Accumulated_Dose_Data", DATOS3!$1:$1,0))=0,"",INDEX( DATOS3!$1:$19996,A2377,MATCH("Acquisition_Plane_in_Accumulated_Dose_Data", DATOS3!$1:$1,0))))</f>
        <v>#N/A</v>
      </c>
    </row>
    <row r="2378" spans="1:13" hidden="1" x14ac:dyDescent="0.25">
      <c r="A2378">
        <v>2378</v>
      </c>
      <c r="B2378" t="e">
        <f t="shared" si="37"/>
        <v>#N/A</v>
      </c>
      <c r="D2378" t="e">
        <f>IF(INDEX(DATOS3!$1:$19996,A2378,MATCH("PatientID",DATOS3!$1:$1,0))=0,"",INDEX(DATOS3!$1:$19996,A2378,MATCH("PatientID",DATOS3!$1:$1,0)))</f>
        <v>#N/A</v>
      </c>
      <c r="F2378" t="e">
        <f>IF(D2378="","",IF(INDEX( DATOS3!$1:$19996,A2378,MATCH("SeriesDate", DATOS3!$1:$1,0))=0,"",INDEX( DATOS3!$1:$19996,A2378,MATCH("SeriesDate", DATOS3!$1:$1,0))))</f>
        <v>#N/A</v>
      </c>
      <c r="G2378" t="e">
        <f>IF(D2378="","",IF(INDEX( DATOS3!$1:$19996,A2378,MATCH("SeriesTime", DATOS3!$1:$1,0))=0,"",INDEX( DATOS3!$1:$19996,A2378,MATCH("SeriesTime", DATOS3!$1:$1,0))))</f>
        <v>#N/A</v>
      </c>
      <c r="H2378" t="e">
        <f>IF(D2378="","",IF(INDEX( DATOS3!$1:$19996,A2378,MATCH("StudyDescription", DATOS3!$1:$1,0))=0,"",INDEX( DATOS3!$1:$19996,A2378,MATCH("StudyDescription", DATOS3!$1:$1,0))))</f>
        <v>#N/A</v>
      </c>
      <c r="I2378" t="e">
        <f>IF(D2378="","",IF(INDEX( DATOS3!$1:$19996,A2378,MATCH("Dose_Area_Product_Total", DATOS3!$1:$1,0))=0,0,INDEX( DATOS3!$1:$19996,A2378,MATCH("Dose_Area_Product_Total", DATOS3!$1:$1,0))))</f>
        <v>#N/A</v>
      </c>
      <c r="J2378" t="e">
        <f>IF(D2378="","",IF(INDEX( DATOS3!$1:$19996,A2378,MATCH("Dose_RP_Total", DATOS3!$1:$1,0))=0,0,INDEX( DATOS3!$1:$19996,A2378,MATCH("Dose_RP_Total", DATOS3!$1:$1,0))))</f>
        <v>#N/A</v>
      </c>
      <c r="K2378" t="e">
        <f>IF(D2378="","",IF(INDEX( DATOS3!$1:$19996,A2378,MATCH("Total_Fluoro_Time", DATOS3!$1:$1,0))=0,0,INDEX( DATOS3!$1:$19996,A2378,MATCH("Total_Fluoro_Time", DATOS3!$1:$1,0))))</f>
        <v>#N/A</v>
      </c>
      <c r="L2378" t="e">
        <f>IF(D2378="","",IF(INDEX( DATOS3!$1:$19996,A2378,MATCH("Total_Acquisition_Time", DATOS3!$1:$1,0))=0,0,INDEX( DATOS3!$1:$19996,A2378,MATCH("Total_Acquisition_Time", DATOS3!$1:$1,0))))</f>
        <v>#N/A</v>
      </c>
      <c r="M2378" t="e">
        <f>IF(D2378="","",IF(INDEX( DATOS3!$1:$19996,A2378,MATCH("Acquisition_Plane_in_Accumulated_Dose_Data", DATOS3!$1:$1,0))=0,"",INDEX( DATOS3!$1:$19996,A2378,MATCH("Acquisition_Plane_in_Accumulated_Dose_Data", DATOS3!$1:$1,0))))</f>
        <v>#N/A</v>
      </c>
    </row>
    <row r="2379" spans="1:13" hidden="1" x14ac:dyDescent="0.25">
      <c r="A2379">
        <v>2379</v>
      </c>
      <c r="B2379" t="e">
        <f t="shared" si="37"/>
        <v>#N/A</v>
      </c>
      <c r="D2379" t="e">
        <f>IF(INDEX(DATOS3!$1:$19996,A2379,MATCH("PatientID",DATOS3!$1:$1,0))=0,"",INDEX(DATOS3!$1:$19996,A2379,MATCH("PatientID",DATOS3!$1:$1,0)))</f>
        <v>#N/A</v>
      </c>
      <c r="F2379" t="e">
        <f>IF(D2379="","",IF(INDEX( DATOS3!$1:$19996,A2379,MATCH("SeriesDate", DATOS3!$1:$1,0))=0,"",INDEX( DATOS3!$1:$19996,A2379,MATCH("SeriesDate", DATOS3!$1:$1,0))))</f>
        <v>#N/A</v>
      </c>
      <c r="G2379" t="e">
        <f>IF(D2379="","",IF(INDEX( DATOS3!$1:$19996,A2379,MATCH("SeriesTime", DATOS3!$1:$1,0))=0,"",INDEX( DATOS3!$1:$19996,A2379,MATCH("SeriesTime", DATOS3!$1:$1,0))))</f>
        <v>#N/A</v>
      </c>
      <c r="H2379" t="e">
        <f>IF(D2379="","",IF(INDEX( DATOS3!$1:$19996,A2379,MATCH("StudyDescription", DATOS3!$1:$1,0))=0,"",INDEX( DATOS3!$1:$19996,A2379,MATCH("StudyDescription", DATOS3!$1:$1,0))))</f>
        <v>#N/A</v>
      </c>
      <c r="I2379" t="e">
        <f>IF(D2379="","",IF(INDEX( DATOS3!$1:$19996,A2379,MATCH("Dose_Area_Product_Total", DATOS3!$1:$1,0))=0,0,INDEX( DATOS3!$1:$19996,A2379,MATCH("Dose_Area_Product_Total", DATOS3!$1:$1,0))))</f>
        <v>#N/A</v>
      </c>
      <c r="J2379" t="e">
        <f>IF(D2379="","",IF(INDEX( DATOS3!$1:$19996,A2379,MATCH("Dose_RP_Total", DATOS3!$1:$1,0))=0,0,INDEX( DATOS3!$1:$19996,A2379,MATCH("Dose_RP_Total", DATOS3!$1:$1,0))))</f>
        <v>#N/A</v>
      </c>
      <c r="K2379" t="e">
        <f>IF(D2379="","",IF(INDEX( DATOS3!$1:$19996,A2379,MATCH("Total_Fluoro_Time", DATOS3!$1:$1,0))=0,0,INDEX( DATOS3!$1:$19996,A2379,MATCH("Total_Fluoro_Time", DATOS3!$1:$1,0))))</f>
        <v>#N/A</v>
      </c>
      <c r="L2379" t="e">
        <f>IF(D2379="","",IF(INDEX( DATOS3!$1:$19996,A2379,MATCH("Total_Acquisition_Time", DATOS3!$1:$1,0))=0,0,INDEX( DATOS3!$1:$19996,A2379,MATCH("Total_Acquisition_Time", DATOS3!$1:$1,0))))</f>
        <v>#N/A</v>
      </c>
      <c r="M2379" t="e">
        <f>IF(D2379="","",IF(INDEX( DATOS3!$1:$19996,A2379,MATCH("Acquisition_Plane_in_Accumulated_Dose_Data", DATOS3!$1:$1,0))=0,"",INDEX( DATOS3!$1:$19996,A2379,MATCH("Acquisition_Plane_in_Accumulated_Dose_Data", DATOS3!$1:$1,0))))</f>
        <v>#N/A</v>
      </c>
    </row>
    <row r="2380" spans="1:13" hidden="1" x14ac:dyDescent="0.25">
      <c r="A2380">
        <v>2380</v>
      </c>
      <c r="B2380" t="e">
        <f t="shared" si="37"/>
        <v>#N/A</v>
      </c>
      <c r="D2380" t="e">
        <f>IF(INDEX(DATOS3!$1:$19996,A2380,MATCH("PatientID",DATOS3!$1:$1,0))=0,"",INDEX(DATOS3!$1:$19996,A2380,MATCH("PatientID",DATOS3!$1:$1,0)))</f>
        <v>#N/A</v>
      </c>
      <c r="F2380" t="e">
        <f>IF(D2380="","",IF(INDEX( DATOS3!$1:$19996,A2380,MATCH("SeriesDate", DATOS3!$1:$1,0))=0,"",INDEX( DATOS3!$1:$19996,A2380,MATCH("SeriesDate", DATOS3!$1:$1,0))))</f>
        <v>#N/A</v>
      </c>
      <c r="G2380" t="e">
        <f>IF(D2380="","",IF(INDEX( DATOS3!$1:$19996,A2380,MATCH("SeriesTime", DATOS3!$1:$1,0))=0,"",INDEX( DATOS3!$1:$19996,A2380,MATCH("SeriesTime", DATOS3!$1:$1,0))))</f>
        <v>#N/A</v>
      </c>
      <c r="H2380" t="e">
        <f>IF(D2380="","",IF(INDEX( DATOS3!$1:$19996,A2380,MATCH("StudyDescription", DATOS3!$1:$1,0))=0,"",INDEX( DATOS3!$1:$19996,A2380,MATCH("StudyDescription", DATOS3!$1:$1,0))))</f>
        <v>#N/A</v>
      </c>
      <c r="I2380" t="e">
        <f>IF(D2380="","",IF(INDEX( DATOS3!$1:$19996,A2380,MATCH("Dose_Area_Product_Total", DATOS3!$1:$1,0))=0,0,INDEX( DATOS3!$1:$19996,A2380,MATCH("Dose_Area_Product_Total", DATOS3!$1:$1,0))))</f>
        <v>#N/A</v>
      </c>
      <c r="J2380" t="e">
        <f>IF(D2380="","",IF(INDEX( DATOS3!$1:$19996,A2380,MATCH("Dose_RP_Total", DATOS3!$1:$1,0))=0,0,INDEX( DATOS3!$1:$19996,A2380,MATCH("Dose_RP_Total", DATOS3!$1:$1,0))))</f>
        <v>#N/A</v>
      </c>
      <c r="K2380" t="e">
        <f>IF(D2380="","",IF(INDEX( DATOS3!$1:$19996,A2380,MATCH("Total_Fluoro_Time", DATOS3!$1:$1,0))=0,0,INDEX( DATOS3!$1:$19996,A2380,MATCH("Total_Fluoro_Time", DATOS3!$1:$1,0))))</f>
        <v>#N/A</v>
      </c>
      <c r="L2380" t="e">
        <f>IF(D2380="","",IF(INDEX( DATOS3!$1:$19996,A2380,MATCH("Total_Acquisition_Time", DATOS3!$1:$1,0))=0,0,INDEX( DATOS3!$1:$19996,A2380,MATCH("Total_Acquisition_Time", DATOS3!$1:$1,0))))</f>
        <v>#N/A</v>
      </c>
      <c r="M2380" t="e">
        <f>IF(D2380="","",IF(INDEX( DATOS3!$1:$19996,A2380,MATCH("Acquisition_Plane_in_Accumulated_Dose_Data", DATOS3!$1:$1,0))=0,"",INDEX( DATOS3!$1:$19996,A2380,MATCH("Acquisition_Plane_in_Accumulated_Dose_Data", DATOS3!$1:$1,0))))</f>
        <v>#N/A</v>
      </c>
    </row>
    <row r="2381" spans="1:13" hidden="1" x14ac:dyDescent="0.25">
      <c r="A2381">
        <v>2381</v>
      </c>
      <c r="B2381" t="e">
        <f t="shared" si="37"/>
        <v>#N/A</v>
      </c>
      <c r="D2381" t="e">
        <f>IF(INDEX(DATOS3!$1:$19996,A2381,MATCH("PatientID",DATOS3!$1:$1,0))=0,"",INDEX(DATOS3!$1:$19996,A2381,MATCH("PatientID",DATOS3!$1:$1,0)))</f>
        <v>#N/A</v>
      </c>
      <c r="F2381" t="e">
        <f>IF(D2381="","",IF(INDEX( DATOS3!$1:$19996,A2381,MATCH("SeriesDate", DATOS3!$1:$1,0))=0,"",INDEX( DATOS3!$1:$19996,A2381,MATCH("SeriesDate", DATOS3!$1:$1,0))))</f>
        <v>#N/A</v>
      </c>
      <c r="G2381" t="e">
        <f>IF(D2381="","",IF(INDEX( DATOS3!$1:$19996,A2381,MATCH("SeriesTime", DATOS3!$1:$1,0))=0,"",INDEX( DATOS3!$1:$19996,A2381,MATCH("SeriesTime", DATOS3!$1:$1,0))))</f>
        <v>#N/A</v>
      </c>
      <c r="H2381" t="e">
        <f>IF(D2381="","",IF(INDEX( DATOS3!$1:$19996,A2381,MATCH("StudyDescription", DATOS3!$1:$1,0))=0,"",INDEX( DATOS3!$1:$19996,A2381,MATCH("StudyDescription", DATOS3!$1:$1,0))))</f>
        <v>#N/A</v>
      </c>
      <c r="I2381" t="e">
        <f>IF(D2381="","",IF(INDEX( DATOS3!$1:$19996,A2381,MATCH("Dose_Area_Product_Total", DATOS3!$1:$1,0))=0,0,INDEX( DATOS3!$1:$19996,A2381,MATCH("Dose_Area_Product_Total", DATOS3!$1:$1,0))))</f>
        <v>#N/A</v>
      </c>
      <c r="J2381" t="e">
        <f>IF(D2381="","",IF(INDEX( DATOS3!$1:$19996,A2381,MATCH("Dose_RP_Total", DATOS3!$1:$1,0))=0,0,INDEX( DATOS3!$1:$19996,A2381,MATCH("Dose_RP_Total", DATOS3!$1:$1,0))))</f>
        <v>#N/A</v>
      </c>
      <c r="K2381" t="e">
        <f>IF(D2381="","",IF(INDEX( DATOS3!$1:$19996,A2381,MATCH("Total_Fluoro_Time", DATOS3!$1:$1,0))=0,0,INDEX( DATOS3!$1:$19996,A2381,MATCH("Total_Fluoro_Time", DATOS3!$1:$1,0))))</f>
        <v>#N/A</v>
      </c>
      <c r="L2381" t="e">
        <f>IF(D2381="","",IF(INDEX( DATOS3!$1:$19996,A2381,MATCH("Total_Acquisition_Time", DATOS3!$1:$1,0))=0,0,INDEX( DATOS3!$1:$19996,A2381,MATCH("Total_Acquisition_Time", DATOS3!$1:$1,0))))</f>
        <v>#N/A</v>
      </c>
      <c r="M2381" t="e">
        <f>IF(D2381="","",IF(INDEX( DATOS3!$1:$19996,A2381,MATCH("Acquisition_Plane_in_Accumulated_Dose_Data", DATOS3!$1:$1,0))=0,"",INDEX( DATOS3!$1:$19996,A2381,MATCH("Acquisition_Plane_in_Accumulated_Dose_Data", DATOS3!$1:$1,0))))</f>
        <v>#N/A</v>
      </c>
    </row>
    <row r="2382" spans="1:13" hidden="1" x14ac:dyDescent="0.25">
      <c r="A2382">
        <v>2382</v>
      </c>
      <c r="B2382" t="e">
        <f t="shared" si="37"/>
        <v>#N/A</v>
      </c>
      <c r="D2382" t="e">
        <f>IF(INDEX(DATOS3!$1:$19996,A2382,MATCH("PatientID",DATOS3!$1:$1,0))=0,"",INDEX(DATOS3!$1:$19996,A2382,MATCH("PatientID",DATOS3!$1:$1,0)))</f>
        <v>#N/A</v>
      </c>
      <c r="F2382" t="e">
        <f>IF(D2382="","",IF(INDEX( DATOS3!$1:$19996,A2382,MATCH("SeriesDate", DATOS3!$1:$1,0))=0,"",INDEX( DATOS3!$1:$19996,A2382,MATCH("SeriesDate", DATOS3!$1:$1,0))))</f>
        <v>#N/A</v>
      </c>
      <c r="G2382" t="e">
        <f>IF(D2382="","",IF(INDEX( DATOS3!$1:$19996,A2382,MATCH("SeriesTime", DATOS3!$1:$1,0))=0,"",INDEX( DATOS3!$1:$19996,A2382,MATCH("SeriesTime", DATOS3!$1:$1,0))))</f>
        <v>#N/A</v>
      </c>
      <c r="H2382" t="e">
        <f>IF(D2382="","",IF(INDEX( DATOS3!$1:$19996,A2382,MATCH("StudyDescription", DATOS3!$1:$1,0))=0,"",INDEX( DATOS3!$1:$19996,A2382,MATCH("StudyDescription", DATOS3!$1:$1,0))))</f>
        <v>#N/A</v>
      </c>
      <c r="I2382" t="e">
        <f>IF(D2382="","",IF(INDEX( DATOS3!$1:$19996,A2382,MATCH("Dose_Area_Product_Total", DATOS3!$1:$1,0))=0,0,INDEX( DATOS3!$1:$19996,A2382,MATCH("Dose_Area_Product_Total", DATOS3!$1:$1,0))))</f>
        <v>#N/A</v>
      </c>
      <c r="J2382" t="e">
        <f>IF(D2382="","",IF(INDEX( DATOS3!$1:$19996,A2382,MATCH("Dose_RP_Total", DATOS3!$1:$1,0))=0,0,INDEX( DATOS3!$1:$19996,A2382,MATCH("Dose_RP_Total", DATOS3!$1:$1,0))))</f>
        <v>#N/A</v>
      </c>
      <c r="K2382" t="e">
        <f>IF(D2382="","",IF(INDEX( DATOS3!$1:$19996,A2382,MATCH("Total_Fluoro_Time", DATOS3!$1:$1,0))=0,0,INDEX( DATOS3!$1:$19996,A2382,MATCH("Total_Fluoro_Time", DATOS3!$1:$1,0))))</f>
        <v>#N/A</v>
      </c>
      <c r="L2382" t="e">
        <f>IF(D2382="","",IF(INDEX( DATOS3!$1:$19996,A2382,MATCH("Total_Acquisition_Time", DATOS3!$1:$1,0))=0,0,INDEX( DATOS3!$1:$19996,A2382,MATCH("Total_Acquisition_Time", DATOS3!$1:$1,0))))</f>
        <v>#N/A</v>
      </c>
      <c r="M2382" t="e">
        <f>IF(D2382="","",IF(INDEX( DATOS3!$1:$19996,A2382,MATCH("Acquisition_Plane_in_Accumulated_Dose_Data", DATOS3!$1:$1,0))=0,"",INDEX( DATOS3!$1:$19996,A2382,MATCH("Acquisition_Plane_in_Accumulated_Dose_Data", DATOS3!$1:$1,0))))</f>
        <v>#N/A</v>
      </c>
    </row>
    <row r="2383" spans="1:13" hidden="1" x14ac:dyDescent="0.25">
      <c r="A2383">
        <v>2383</v>
      </c>
      <c r="B2383" t="e">
        <f t="shared" si="37"/>
        <v>#N/A</v>
      </c>
      <c r="D2383" t="e">
        <f>IF(INDEX(DATOS3!$1:$19996,A2383,MATCH("PatientID",DATOS3!$1:$1,0))=0,"",INDEX(DATOS3!$1:$19996,A2383,MATCH("PatientID",DATOS3!$1:$1,0)))</f>
        <v>#N/A</v>
      </c>
      <c r="F2383" t="e">
        <f>IF(D2383="","",IF(INDEX( DATOS3!$1:$19996,A2383,MATCH("SeriesDate", DATOS3!$1:$1,0))=0,"",INDEX( DATOS3!$1:$19996,A2383,MATCH("SeriesDate", DATOS3!$1:$1,0))))</f>
        <v>#N/A</v>
      </c>
      <c r="G2383" t="e">
        <f>IF(D2383="","",IF(INDEX( DATOS3!$1:$19996,A2383,MATCH("SeriesTime", DATOS3!$1:$1,0))=0,"",INDEX( DATOS3!$1:$19996,A2383,MATCH("SeriesTime", DATOS3!$1:$1,0))))</f>
        <v>#N/A</v>
      </c>
      <c r="H2383" t="e">
        <f>IF(D2383="","",IF(INDEX( DATOS3!$1:$19996,A2383,MATCH("StudyDescription", DATOS3!$1:$1,0))=0,"",INDEX( DATOS3!$1:$19996,A2383,MATCH("StudyDescription", DATOS3!$1:$1,0))))</f>
        <v>#N/A</v>
      </c>
      <c r="I2383" t="e">
        <f>IF(D2383="","",IF(INDEX( DATOS3!$1:$19996,A2383,MATCH("Dose_Area_Product_Total", DATOS3!$1:$1,0))=0,0,INDEX( DATOS3!$1:$19996,A2383,MATCH("Dose_Area_Product_Total", DATOS3!$1:$1,0))))</f>
        <v>#N/A</v>
      </c>
      <c r="J2383" t="e">
        <f>IF(D2383="","",IF(INDEX( DATOS3!$1:$19996,A2383,MATCH("Dose_RP_Total", DATOS3!$1:$1,0))=0,0,INDEX( DATOS3!$1:$19996,A2383,MATCH("Dose_RP_Total", DATOS3!$1:$1,0))))</f>
        <v>#N/A</v>
      </c>
      <c r="K2383" t="e">
        <f>IF(D2383="","",IF(INDEX( DATOS3!$1:$19996,A2383,MATCH("Total_Fluoro_Time", DATOS3!$1:$1,0))=0,0,INDEX( DATOS3!$1:$19996,A2383,MATCH("Total_Fluoro_Time", DATOS3!$1:$1,0))))</f>
        <v>#N/A</v>
      </c>
      <c r="L2383" t="e">
        <f>IF(D2383="","",IF(INDEX( DATOS3!$1:$19996,A2383,MATCH("Total_Acquisition_Time", DATOS3!$1:$1,0))=0,0,INDEX( DATOS3!$1:$19996,A2383,MATCH("Total_Acquisition_Time", DATOS3!$1:$1,0))))</f>
        <v>#N/A</v>
      </c>
      <c r="M2383" t="e">
        <f>IF(D2383="","",IF(INDEX( DATOS3!$1:$19996,A2383,MATCH("Acquisition_Plane_in_Accumulated_Dose_Data", DATOS3!$1:$1,0))=0,"",INDEX( DATOS3!$1:$19996,A2383,MATCH("Acquisition_Plane_in_Accumulated_Dose_Data", DATOS3!$1:$1,0))))</f>
        <v>#N/A</v>
      </c>
    </row>
    <row r="2384" spans="1:13" hidden="1" x14ac:dyDescent="0.25">
      <c r="A2384">
        <v>2384</v>
      </c>
      <c r="B2384" t="e">
        <f t="shared" si="37"/>
        <v>#N/A</v>
      </c>
      <c r="D2384" t="e">
        <f>IF(INDEX(DATOS3!$1:$19996,A2384,MATCH("PatientID",DATOS3!$1:$1,0))=0,"",INDEX(DATOS3!$1:$19996,A2384,MATCH("PatientID",DATOS3!$1:$1,0)))</f>
        <v>#N/A</v>
      </c>
      <c r="F2384" t="e">
        <f>IF(D2384="","",IF(INDEX( DATOS3!$1:$19996,A2384,MATCH("SeriesDate", DATOS3!$1:$1,0))=0,"",INDEX( DATOS3!$1:$19996,A2384,MATCH("SeriesDate", DATOS3!$1:$1,0))))</f>
        <v>#N/A</v>
      </c>
      <c r="G2384" t="e">
        <f>IF(D2384="","",IF(INDEX( DATOS3!$1:$19996,A2384,MATCH("SeriesTime", DATOS3!$1:$1,0))=0,"",INDEX( DATOS3!$1:$19996,A2384,MATCH("SeriesTime", DATOS3!$1:$1,0))))</f>
        <v>#N/A</v>
      </c>
      <c r="H2384" t="e">
        <f>IF(D2384="","",IF(INDEX( DATOS3!$1:$19996,A2384,MATCH("StudyDescription", DATOS3!$1:$1,0))=0,"",INDEX( DATOS3!$1:$19996,A2384,MATCH("StudyDescription", DATOS3!$1:$1,0))))</f>
        <v>#N/A</v>
      </c>
      <c r="I2384" t="e">
        <f>IF(D2384="","",IF(INDEX( DATOS3!$1:$19996,A2384,MATCH("Dose_Area_Product_Total", DATOS3!$1:$1,0))=0,0,INDEX( DATOS3!$1:$19996,A2384,MATCH("Dose_Area_Product_Total", DATOS3!$1:$1,0))))</f>
        <v>#N/A</v>
      </c>
      <c r="J2384" t="e">
        <f>IF(D2384="","",IF(INDEX( DATOS3!$1:$19996,A2384,MATCH("Dose_RP_Total", DATOS3!$1:$1,0))=0,0,INDEX( DATOS3!$1:$19996,A2384,MATCH("Dose_RP_Total", DATOS3!$1:$1,0))))</f>
        <v>#N/A</v>
      </c>
      <c r="K2384" t="e">
        <f>IF(D2384="","",IF(INDEX( DATOS3!$1:$19996,A2384,MATCH("Total_Fluoro_Time", DATOS3!$1:$1,0))=0,0,INDEX( DATOS3!$1:$19996,A2384,MATCH("Total_Fluoro_Time", DATOS3!$1:$1,0))))</f>
        <v>#N/A</v>
      </c>
      <c r="L2384" t="e">
        <f>IF(D2384="","",IF(INDEX( DATOS3!$1:$19996,A2384,MATCH("Total_Acquisition_Time", DATOS3!$1:$1,0))=0,0,INDEX( DATOS3!$1:$19996,A2384,MATCH("Total_Acquisition_Time", DATOS3!$1:$1,0))))</f>
        <v>#N/A</v>
      </c>
      <c r="M2384" t="e">
        <f>IF(D2384="","",IF(INDEX( DATOS3!$1:$19996,A2384,MATCH("Acquisition_Plane_in_Accumulated_Dose_Data", DATOS3!$1:$1,0))=0,"",INDEX( DATOS3!$1:$19996,A2384,MATCH("Acquisition_Plane_in_Accumulated_Dose_Data", DATOS3!$1:$1,0))))</f>
        <v>#N/A</v>
      </c>
    </row>
    <row r="2385" spans="1:13" hidden="1" x14ac:dyDescent="0.25">
      <c r="A2385">
        <v>2385</v>
      </c>
      <c r="B2385" t="e">
        <f t="shared" si="37"/>
        <v>#N/A</v>
      </c>
      <c r="D2385" t="e">
        <f>IF(INDEX(DATOS3!$1:$19996,A2385,MATCH("PatientID",DATOS3!$1:$1,0))=0,"",INDEX(DATOS3!$1:$19996,A2385,MATCH("PatientID",DATOS3!$1:$1,0)))</f>
        <v>#N/A</v>
      </c>
      <c r="F2385" t="e">
        <f>IF(D2385="","",IF(INDEX( DATOS3!$1:$19996,A2385,MATCH("SeriesDate", DATOS3!$1:$1,0))=0,"",INDEX( DATOS3!$1:$19996,A2385,MATCH("SeriesDate", DATOS3!$1:$1,0))))</f>
        <v>#N/A</v>
      </c>
      <c r="G2385" t="e">
        <f>IF(D2385="","",IF(INDEX( DATOS3!$1:$19996,A2385,MATCH("SeriesTime", DATOS3!$1:$1,0))=0,"",INDEX( DATOS3!$1:$19996,A2385,MATCH("SeriesTime", DATOS3!$1:$1,0))))</f>
        <v>#N/A</v>
      </c>
      <c r="H2385" t="e">
        <f>IF(D2385="","",IF(INDEX( DATOS3!$1:$19996,A2385,MATCH("StudyDescription", DATOS3!$1:$1,0))=0,"",INDEX( DATOS3!$1:$19996,A2385,MATCH("StudyDescription", DATOS3!$1:$1,0))))</f>
        <v>#N/A</v>
      </c>
      <c r="I2385" t="e">
        <f>IF(D2385="","",IF(INDEX( DATOS3!$1:$19996,A2385,MATCH("Dose_Area_Product_Total", DATOS3!$1:$1,0))=0,0,INDEX( DATOS3!$1:$19996,A2385,MATCH("Dose_Area_Product_Total", DATOS3!$1:$1,0))))</f>
        <v>#N/A</v>
      </c>
      <c r="J2385" t="e">
        <f>IF(D2385="","",IF(INDEX( DATOS3!$1:$19996,A2385,MATCH("Dose_RP_Total", DATOS3!$1:$1,0))=0,0,INDEX( DATOS3!$1:$19996,A2385,MATCH("Dose_RP_Total", DATOS3!$1:$1,0))))</f>
        <v>#N/A</v>
      </c>
      <c r="K2385" t="e">
        <f>IF(D2385="","",IF(INDEX( DATOS3!$1:$19996,A2385,MATCH("Total_Fluoro_Time", DATOS3!$1:$1,0))=0,0,INDEX( DATOS3!$1:$19996,A2385,MATCH("Total_Fluoro_Time", DATOS3!$1:$1,0))))</f>
        <v>#N/A</v>
      </c>
      <c r="L2385" t="e">
        <f>IF(D2385="","",IF(INDEX( DATOS3!$1:$19996,A2385,MATCH("Total_Acquisition_Time", DATOS3!$1:$1,0))=0,0,INDEX( DATOS3!$1:$19996,A2385,MATCH("Total_Acquisition_Time", DATOS3!$1:$1,0))))</f>
        <v>#N/A</v>
      </c>
      <c r="M2385" t="e">
        <f>IF(D2385="","",IF(INDEX( DATOS3!$1:$19996,A2385,MATCH("Acquisition_Plane_in_Accumulated_Dose_Data", DATOS3!$1:$1,0))=0,"",INDEX( DATOS3!$1:$19996,A2385,MATCH("Acquisition_Plane_in_Accumulated_Dose_Data", DATOS3!$1:$1,0))))</f>
        <v>#N/A</v>
      </c>
    </row>
    <row r="2386" spans="1:13" hidden="1" x14ac:dyDescent="0.25">
      <c r="A2386">
        <v>2386</v>
      </c>
      <c r="B2386" t="e">
        <f t="shared" si="37"/>
        <v>#N/A</v>
      </c>
      <c r="D2386" t="e">
        <f>IF(INDEX(DATOS3!$1:$19996,A2386,MATCH("PatientID",DATOS3!$1:$1,0))=0,"",INDEX(DATOS3!$1:$19996,A2386,MATCH("PatientID",DATOS3!$1:$1,0)))</f>
        <v>#N/A</v>
      </c>
      <c r="F2386" t="e">
        <f>IF(D2386="","",IF(INDEX( DATOS3!$1:$19996,A2386,MATCH("SeriesDate", DATOS3!$1:$1,0))=0,"",INDEX( DATOS3!$1:$19996,A2386,MATCH("SeriesDate", DATOS3!$1:$1,0))))</f>
        <v>#N/A</v>
      </c>
      <c r="G2386" t="e">
        <f>IF(D2386="","",IF(INDEX( DATOS3!$1:$19996,A2386,MATCH("SeriesTime", DATOS3!$1:$1,0))=0,"",INDEX( DATOS3!$1:$19996,A2386,MATCH("SeriesTime", DATOS3!$1:$1,0))))</f>
        <v>#N/A</v>
      </c>
      <c r="H2386" t="e">
        <f>IF(D2386="","",IF(INDEX( DATOS3!$1:$19996,A2386,MATCH("StudyDescription", DATOS3!$1:$1,0))=0,"",INDEX( DATOS3!$1:$19996,A2386,MATCH("StudyDescription", DATOS3!$1:$1,0))))</f>
        <v>#N/A</v>
      </c>
      <c r="I2386" t="e">
        <f>IF(D2386="","",IF(INDEX( DATOS3!$1:$19996,A2386,MATCH("Dose_Area_Product_Total", DATOS3!$1:$1,0))=0,0,INDEX( DATOS3!$1:$19996,A2386,MATCH("Dose_Area_Product_Total", DATOS3!$1:$1,0))))</f>
        <v>#N/A</v>
      </c>
      <c r="J2386" t="e">
        <f>IF(D2386="","",IF(INDEX( DATOS3!$1:$19996,A2386,MATCH("Dose_RP_Total", DATOS3!$1:$1,0))=0,0,INDEX( DATOS3!$1:$19996,A2386,MATCH("Dose_RP_Total", DATOS3!$1:$1,0))))</f>
        <v>#N/A</v>
      </c>
      <c r="K2386" t="e">
        <f>IF(D2386="","",IF(INDEX( DATOS3!$1:$19996,A2386,MATCH("Total_Fluoro_Time", DATOS3!$1:$1,0))=0,0,INDEX( DATOS3!$1:$19996,A2386,MATCH("Total_Fluoro_Time", DATOS3!$1:$1,0))))</f>
        <v>#N/A</v>
      </c>
      <c r="L2386" t="e">
        <f>IF(D2386="","",IF(INDEX( DATOS3!$1:$19996,A2386,MATCH("Total_Acquisition_Time", DATOS3!$1:$1,0))=0,0,INDEX( DATOS3!$1:$19996,A2386,MATCH("Total_Acquisition_Time", DATOS3!$1:$1,0))))</f>
        <v>#N/A</v>
      </c>
      <c r="M2386" t="e">
        <f>IF(D2386="","",IF(INDEX( DATOS3!$1:$19996,A2386,MATCH("Acquisition_Plane_in_Accumulated_Dose_Data", DATOS3!$1:$1,0))=0,"",INDEX( DATOS3!$1:$19996,A2386,MATCH("Acquisition_Plane_in_Accumulated_Dose_Data", DATOS3!$1:$1,0))))</f>
        <v>#N/A</v>
      </c>
    </row>
    <row r="2387" spans="1:13" hidden="1" x14ac:dyDescent="0.25">
      <c r="A2387">
        <v>2387</v>
      </c>
      <c r="B2387" t="e">
        <f t="shared" si="37"/>
        <v>#N/A</v>
      </c>
      <c r="D2387" t="e">
        <f>IF(INDEX(DATOS3!$1:$19996,A2387,MATCH("PatientID",DATOS3!$1:$1,0))=0,"",INDEX(DATOS3!$1:$19996,A2387,MATCH("PatientID",DATOS3!$1:$1,0)))</f>
        <v>#N/A</v>
      </c>
      <c r="F2387" t="e">
        <f>IF(D2387="","",IF(INDEX( DATOS3!$1:$19996,A2387,MATCH("SeriesDate", DATOS3!$1:$1,0))=0,"",INDEX( DATOS3!$1:$19996,A2387,MATCH("SeriesDate", DATOS3!$1:$1,0))))</f>
        <v>#N/A</v>
      </c>
      <c r="G2387" t="e">
        <f>IF(D2387="","",IF(INDEX( DATOS3!$1:$19996,A2387,MATCH("SeriesTime", DATOS3!$1:$1,0))=0,"",INDEX( DATOS3!$1:$19996,A2387,MATCH("SeriesTime", DATOS3!$1:$1,0))))</f>
        <v>#N/A</v>
      </c>
      <c r="H2387" t="e">
        <f>IF(D2387="","",IF(INDEX( DATOS3!$1:$19996,A2387,MATCH("StudyDescription", DATOS3!$1:$1,0))=0,"",INDEX( DATOS3!$1:$19996,A2387,MATCH("StudyDescription", DATOS3!$1:$1,0))))</f>
        <v>#N/A</v>
      </c>
      <c r="I2387" t="e">
        <f>IF(D2387="","",IF(INDEX( DATOS3!$1:$19996,A2387,MATCH("Dose_Area_Product_Total", DATOS3!$1:$1,0))=0,0,INDEX( DATOS3!$1:$19996,A2387,MATCH("Dose_Area_Product_Total", DATOS3!$1:$1,0))))</f>
        <v>#N/A</v>
      </c>
      <c r="J2387" t="e">
        <f>IF(D2387="","",IF(INDEX( DATOS3!$1:$19996,A2387,MATCH("Dose_RP_Total", DATOS3!$1:$1,0))=0,0,INDEX( DATOS3!$1:$19996,A2387,MATCH("Dose_RP_Total", DATOS3!$1:$1,0))))</f>
        <v>#N/A</v>
      </c>
      <c r="K2387" t="e">
        <f>IF(D2387="","",IF(INDEX( DATOS3!$1:$19996,A2387,MATCH("Total_Fluoro_Time", DATOS3!$1:$1,0))=0,0,INDEX( DATOS3!$1:$19996,A2387,MATCH("Total_Fluoro_Time", DATOS3!$1:$1,0))))</f>
        <v>#N/A</v>
      </c>
      <c r="L2387" t="e">
        <f>IF(D2387="","",IF(INDEX( DATOS3!$1:$19996,A2387,MATCH("Total_Acquisition_Time", DATOS3!$1:$1,0))=0,0,INDEX( DATOS3!$1:$19996,A2387,MATCH("Total_Acquisition_Time", DATOS3!$1:$1,0))))</f>
        <v>#N/A</v>
      </c>
      <c r="M2387" t="e">
        <f>IF(D2387="","",IF(INDEX( DATOS3!$1:$19996,A2387,MATCH("Acquisition_Plane_in_Accumulated_Dose_Data", DATOS3!$1:$1,0))=0,"",INDEX( DATOS3!$1:$19996,A2387,MATCH("Acquisition_Plane_in_Accumulated_Dose_Data", DATOS3!$1:$1,0))))</f>
        <v>#N/A</v>
      </c>
    </row>
    <row r="2388" spans="1:13" hidden="1" x14ac:dyDescent="0.25">
      <c r="A2388">
        <v>2388</v>
      </c>
      <c r="B2388" t="e">
        <f t="shared" si="37"/>
        <v>#N/A</v>
      </c>
      <c r="D2388" t="e">
        <f>IF(INDEX(DATOS3!$1:$19996,A2388,MATCH("PatientID",DATOS3!$1:$1,0))=0,"",INDEX(DATOS3!$1:$19996,A2388,MATCH("PatientID",DATOS3!$1:$1,0)))</f>
        <v>#N/A</v>
      </c>
      <c r="F2388" t="e">
        <f>IF(D2388="","",IF(INDEX( DATOS3!$1:$19996,A2388,MATCH("SeriesDate", DATOS3!$1:$1,0))=0,"",INDEX( DATOS3!$1:$19996,A2388,MATCH("SeriesDate", DATOS3!$1:$1,0))))</f>
        <v>#N/A</v>
      </c>
      <c r="G2388" t="e">
        <f>IF(D2388="","",IF(INDEX( DATOS3!$1:$19996,A2388,MATCH("SeriesTime", DATOS3!$1:$1,0))=0,"",INDEX( DATOS3!$1:$19996,A2388,MATCH("SeriesTime", DATOS3!$1:$1,0))))</f>
        <v>#N/A</v>
      </c>
      <c r="H2388" t="e">
        <f>IF(D2388="","",IF(INDEX( DATOS3!$1:$19996,A2388,MATCH("StudyDescription", DATOS3!$1:$1,0))=0,"",INDEX( DATOS3!$1:$19996,A2388,MATCH("StudyDescription", DATOS3!$1:$1,0))))</f>
        <v>#N/A</v>
      </c>
      <c r="I2388" t="e">
        <f>IF(D2388="","",IF(INDEX( DATOS3!$1:$19996,A2388,MATCH("Dose_Area_Product_Total", DATOS3!$1:$1,0))=0,0,INDEX( DATOS3!$1:$19996,A2388,MATCH("Dose_Area_Product_Total", DATOS3!$1:$1,0))))</f>
        <v>#N/A</v>
      </c>
      <c r="J2388" t="e">
        <f>IF(D2388="","",IF(INDEX( DATOS3!$1:$19996,A2388,MATCH("Dose_RP_Total", DATOS3!$1:$1,0))=0,0,INDEX( DATOS3!$1:$19996,A2388,MATCH("Dose_RP_Total", DATOS3!$1:$1,0))))</f>
        <v>#N/A</v>
      </c>
      <c r="K2388" t="e">
        <f>IF(D2388="","",IF(INDEX( DATOS3!$1:$19996,A2388,MATCH("Total_Fluoro_Time", DATOS3!$1:$1,0))=0,0,INDEX( DATOS3!$1:$19996,A2388,MATCH("Total_Fluoro_Time", DATOS3!$1:$1,0))))</f>
        <v>#N/A</v>
      </c>
      <c r="L2388" t="e">
        <f>IF(D2388="","",IF(INDEX( DATOS3!$1:$19996,A2388,MATCH("Total_Acquisition_Time", DATOS3!$1:$1,0))=0,0,INDEX( DATOS3!$1:$19996,A2388,MATCH("Total_Acquisition_Time", DATOS3!$1:$1,0))))</f>
        <v>#N/A</v>
      </c>
      <c r="M2388" t="e">
        <f>IF(D2388="","",IF(INDEX( DATOS3!$1:$19996,A2388,MATCH("Acquisition_Plane_in_Accumulated_Dose_Data", DATOS3!$1:$1,0))=0,"",INDEX( DATOS3!$1:$19996,A2388,MATCH("Acquisition_Plane_in_Accumulated_Dose_Data", DATOS3!$1:$1,0))))</f>
        <v>#N/A</v>
      </c>
    </row>
    <row r="2389" spans="1:13" hidden="1" x14ac:dyDescent="0.25">
      <c r="A2389">
        <v>2389</v>
      </c>
      <c r="B2389" t="e">
        <f t="shared" si="37"/>
        <v>#N/A</v>
      </c>
      <c r="D2389" t="e">
        <f>IF(INDEX(DATOS3!$1:$19996,A2389,MATCH("PatientID",DATOS3!$1:$1,0))=0,"",INDEX(DATOS3!$1:$19996,A2389,MATCH("PatientID",DATOS3!$1:$1,0)))</f>
        <v>#N/A</v>
      </c>
      <c r="F2389" t="e">
        <f>IF(D2389="","",IF(INDEX( DATOS3!$1:$19996,A2389,MATCH("SeriesDate", DATOS3!$1:$1,0))=0,"",INDEX( DATOS3!$1:$19996,A2389,MATCH("SeriesDate", DATOS3!$1:$1,0))))</f>
        <v>#N/A</v>
      </c>
      <c r="G2389" t="e">
        <f>IF(D2389="","",IF(INDEX( DATOS3!$1:$19996,A2389,MATCH("SeriesTime", DATOS3!$1:$1,0))=0,"",INDEX( DATOS3!$1:$19996,A2389,MATCH("SeriesTime", DATOS3!$1:$1,0))))</f>
        <v>#N/A</v>
      </c>
      <c r="H2389" t="e">
        <f>IF(D2389="","",IF(INDEX( DATOS3!$1:$19996,A2389,MATCH("StudyDescription", DATOS3!$1:$1,0))=0,"",INDEX( DATOS3!$1:$19996,A2389,MATCH("StudyDescription", DATOS3!$1:$1,0))))</f>
        <v>#N/A</v>
      </c>
      <c r="I2389" t="e">
        <f>IF(D2389="","",IF(INDEX( DATOS3!$1:$19996,A2389,MATCH("Dose_Area_Product_Total", DATOS3!$1:$1,0))=0,0,INDEX( DATOS3!$1:$19996,A2389,MATCH("Dose_Area_Product_Total", DATOS3!$1:$1,0))))</f>
        <v>#N/A</v>
      </c>
      <c r="J2389" t="e">
        <f>IF(D2389="","",IF(INDEX( DATOS3!$1:$19996,A2389,MATCH("Dose_RP_Total", DATOS3!$1:$1,0))=0,0,INDEX( DATOS3!$1:$19996,A2389,MATCH("Dose_RP_Total", DATOS3!$1:$1,0))))</f>
        <v>#N/A</v>
      </c>
      <c r="K2389" t="e">
        <f>IF(D2389="","",IF(INDEX( DATOS3!$1:$19996,A2389,MATCH("Total_Fluoro_Time", DATOS3!$1:$1,0))=0,0,INDEX( DATOS3!$1:$19996,A2389,MATCH("Total_Fluoro_Time", DATOS3!$1:$1,0))))</f>
        <v>#N/A</v>
      </c>
      <c r="L2389" t="e">
        <f>IF(D2389="","",IF(INDEX( DATOS3!$1:$19996,A2389,MATCH("Total_Acquisition_Time", DATOS3!$1:$1,0))=0,0,INDEX( DATOS3!$1:$19996,A2389,MATCH("Total_Acquisition_Time", DATOS3!$1:$1,0))))</f>
        <v>#N/A</v>
      </c>
      <c r="M2389" t="e">
        <f>IF(D2389="","",IF(INDEX( DATOS3!$1:$19996,A2389,MATCH("Acquisition_Plane_in_Accumulated_Dose_Data", DATOS3!$1:$1,0))=0,"",INDEX( DATOS3!$1:$19996,A2389,MATCH("Acquisition_Plane_in_Accumulated_Dose_Data", DATOS3!$1:$1,0))))</f>
        <v>#N/A</v>
      </c>
    </row>
    <row r="2390" spans="1:13" hidden="1" x14ac:dyDescent="0.25">
      <c r="A2390">
        <v>2390</v>
      </c>
      <c r="B2390" t="e">
        <f t="shared" si="37"/>
        <v>#N/A</v>
      </c>
      <c r="D2390" t="e">
        <f>IF(INDEX(DATOS3!$1:$19996,A2390,MATCH("PatientID",DATOS3!$1:$1,0))=0,"",INDEX(DATOS3!$1:$19996,A2390,MATCH("PatientID",DATOS3!$1:$1,0)))</f>
        <v>#N/A</v>
      </c>
      <c r="F2390" t="e">
        <f>IF(D2390="","",IF(INDEX( DATOS3!$1:$19996,A2390,MATCH("SeriesDate", DATOS3!$1:$1,0))=0,"",INDEX( DATOS3!$1:$19996,A2390,MATCH("SeriesDate", DATOS3!$1:$1,0))))</f>
        <v>#N/A</v>
      </c>
      <c r="G2390" t="e">
        <f>IF(D2390="","",IF(INDEX( DATOS3!$1:$19996,A2390,MATCH("SeriesTime", DATOS3!$1:$1,0))=0,"",INDEX( DATOS3!$1:$19996,A2390,MATCH("SeriesTime", DATOS3!$1:$1,0))))</f>
        <v>#N/A</v>
      </c>
      <c r="H2390" t="e">
        <f>IF(D2390="","",IF(INDEX( DATOS3!$1:$19996,A2390,MATCH("StudyDescription", DATOS3!$1:$1,0))=0,"",INDEX( DATOS3!$1:$19996,A2390,MATCH("StudyDescription", DATOS3!$1:$1,0))))</f>
        <v>#N/A</v>
      </c>
      <c r="I2390" t="e">
        <f>IF(D2390="","",IF(INDEX( DATOS3!$1:$19996,A2390,MATCH("Dose_Area_Product_Total", DATOS3!$1:$1,0))=0,0,INDEX( DATOS3!$1:$19996,A2390,MATCH("Dose_Area_Product_Total", DATOS3!$1:$1,0))))</f>
        <v>#N/A</v>
      </c>
      <c r="J2390" t="e">
        <f>IF(D2390="","",IF(INDEX( DATOS3!$1:$19996,A2390,MATCH("Dose_RP_Total", DATOS3!$1:$1,0))=0,0,INDEX( DATOS3!$1:$19996,A2390,MATCH("Dose_RP_Total", DATOS3!$1:$1,0))))</f>
        <v>#N/A</v>
      </c>
      <c r="K2390" t="e">
        <f>IF(D2390="","",IF(INDEX( DATOS3!$1:$19996,A2390,MATCH("Total_Fluoro_Time", DATOS3!$1:$1,0))=0,0,INDEX( DATOS3!$1:$19996,A2390,MATCH("Total_Fluoro_Time", DATOS3!$1:$1,0))))</f>
        <v>#N/A</v>
      </c>
      <c r="L2390" t="e">
        <f>IF(D2390="","",IF(INDEX( DATOS3!$1:$19996,A2390,MATCH("Total_Acquisition_Time", DATOS3!$1:$1,0))=0,0,INDEX( DATOS3!$1:$19996,A2390,MATCH("Total_Acquisition_Time", DATOS3!$1:$1,0))))</f>
        <v>#N/A</v>
      </c>
      <c r="M2390" t="e">
        <f>IF(D2390="","",IF(INDEX( DATOS3!$1:$19996,A2390,MATCH("Acquisition_Plane_in_Accumulated_Dose_Data", DATOS3!$1:$1,0))=0,"",INDEX( DATOS3!$1:$19996,A2390,MATCH("Acquisition_Plane_in_Accumulated_Dose_Data", DATOS3!$1:$1,0))))</f>
        <v>#N/A</v>
      </c>
    </row>
    <row r="2391" spans="1:13" hidden="1" x14ac:dyDescent="0.25">
      <c r="A2391">
        <v>2391</v>
      </c>
      <c r="B2391" t="e">
        <f t="shared" si="37"/>
        <v>#N/A</v>
      </c>
      <c r="D2391" t="e">
        <f>IF(INDEX(DATOS3!$1:$19996,A2391,MATCH("PatientID",DATOS3!$1:$1,0))=0,"",INDEX(DATOS3!$1:$19996,A2391,MATCH("PatientID",DATOS3!$1:$1,0)))</f>
        <v>#N/A</v>
      </c>
      <c r="F2391" t="e">
        <f>IF(D2391="","",IF(INDEX( DATOS3!$1:$19996,A2391,MATCH("SeriesDate", DATOS3!$1:$1,0))=0,"",INDEX( DATOS3!$1:$19996,A2391,MATCH("SeriesDate", DATOS3!$1:$1,0))))</f>
        <v>#N/A</v>
      </c>
      <c r="G2391" t="e">
        <f>IF(D2391="","",IF(INDEX( DATOS3!$1:$19996,A2391,MATCH("SeriesTime", DATOS3!$1:$1,0))=0,"",INDEX( DATOS3!$1:$19996,A2391,MATCH("SeriesTime", DATOS3!$1:$1,0))))</f>
        <v>#N/A</v>
      </c>
      <c r="H2391" t="e">
        <f>IF(D2391="","",IF(INDEX( DATOS3!$1:$19996,A2391,MATCH("StudyDescription", DATOS3!$1:$1,0))=0,"",INDEX( DATOS3!$1:$19996,A2391,MATCH("StudyDescription", DATOS3!$1:$1,0))))</f>
        <v>#N/A</v>
      </c>
      <c r="I2391" t="e">
        <f>IF(D2391="","",IF(INDEX( DATOS3!$1:$19996,A2391,MATCH("Dose_Area_Product_Total", DATOS3!$1:$1,0))=0,0,INDEX( DATOS3!$1:$19996,A2391,MATCH("Dose_Area_Product_Total", DATOS3!$1:$1,0))))</f>
        <v>#N/A</v>
      </c>
      <c r="J2391" t="e">
        <f>IF(D2391="","",IF(INDEX( DATOS3!$1:$19996,A2391,MATCH("Dose_RP_Total", DATOS3!$1:$1,0))=0,0,INDEX( DATOS3!$1:$19996,A2391,MATCH("Dose_RP_Total", DATOS3!$1:$1,0))))</f>
        <v>#N/A</v>
      </c>
      <c r="K2391" t="e">
        <f>IF(D2391="","",IF(INDEX( DATOS3!$1:$19996,A2391,MATCH("Total_Fluoro_Time", DATOS3!$1:$1,0))=0,0,INDEX( DATOS3!$1:$19996,A2391,MATCH("Total_Fluoro_Time", DATOS3!$1:$1,0))))</f>
        <v>#N/A</v>
      </c>
      <c r="L2391" t="e">
        <f>IF(D2391="","",IF(INDEX( DATOS3!$1:$19996,A2391,MATCH("Total_Acquisition_Time", DATOS3!$1:$1,0))=0,0,INDEX( DATOS3!$1:$19996,A2391,MATCH("Total_Acquisition_Time", DATOS3!$1:$1,0))))</f>
        <v>#N/A</v>
      </c>
      <c r="M2391" t="e">
        <f>IF(D2391="","",IF(INDEX( DATOS3!$1:$19996,A2391,MATCH("Acquisition_Plane_in_Accumulated_Dose_Data", DATOS3!$1:$1,0))=0,"",INDEX( DATOS3!$1:$19996,A2391,MATCH("Acquisition_Plane_in_Accumulated_Dose_Data", DATOS3!$1:$1,0))))</f>
        <v>#N/A</v>
      </c>
    </row>
    <row r="2392" spans="1:13" hidden="1" x14ac:dyDescent="0.25">
      <c r="A2392">
        <v>2392</v>
      </c>
      <c r="B2392" t="e">
        <f t="shared" si="37"/>
        <v>#N/A</v>
      </c>
      <c r="D2392" t="e">
        <f>IF(INDEX(DATOS3!$1:$19996,A2392,MATCH("PatientID",DATOS3!$1:$1,0))=0,"",INDEX(DATOS3!$1:$19996,A2392,MATCH("PatientID",DATOS3!$1:$1,0)))</f>
        <v>#N/A</v>
      </c>
      <c r="F2392" t="e">
        <f>IF(D2392="","",IF(INDEX( DATOS3!$1:$19996,A2392,MATCH("SeriesDate", DATOS3!$1:$1,0))=0,"",INDEX( DATOS3!$1:$19996,A2392,MATCH("SeriesDate", DATOS3!$1:$1,0))))</f>
        <v>#N/A</v>
      </c>
      <c r="G2392" t="e">
        <f>IF(D2392="","",IF(INDEX( DATOS3!$1:$19996,A2392,MATCH("SeriesTime", DATOS3!$1:$1,0))=0,"",INDEX( DATOS3!$1:$19996,A2392,MATCH("SeriesTime", DATOS3!$1:$1,0))))</f>
        <v>#N/A</v>
      </c>
      <c r="H2392" t="e">
        <f>IF(D2392="","",IF(INDEX( DATOS3!$1:$19996,A2392,MATCH("StudyDescription", DATOS3!$1:$1,0))=0,"",INDEX( DATOS3!$1:$19996,A2392,MATCH("StudyDescription", DATOS3!$1:$1,0))))</f>
        <v>#N/A</v>
      </c>
      <c r="I2392" t="e">
        <f>IF(D2392="","",IF(INDEX( DATOS3!$1:$19996,A2392,MATCH("Dose_Area_Product_Total", DATOS3!$1:$1,0))=0,0,INDEX( DATOS3!$1:$19996,A2392,MATCH("Dose_Area_Product_Total", DATOS3!$1:$1,0))))</f>
        <v>#N/A</v>
      </c>
      <c r="J2392" t="e">
        <f>IF(D2392="","",IF(INDEX( DATOS3!$1:$19996,A2392,MATCH("Dose_RP_Total", DATOS3!$1:$1,0))=0,0,INDEX( DATOS3!$1:$19996,A2392,MATCH("Dose_RP_Total", DATOS3!$1:$1,0))))</f>
        <v>#N/A</v>
      </c>
      <c r="K2392" t="e">
        <f>IF(D2392="","",IF(INDEX( DATOS3!$1:$19996,A2392,MATCH("Total_Fluoro_Time", DATOS3!$1:$1,0))=0,0,INDEX( DATOS3!$1:$19996,A2392,MATCH("Total_Fluoro_Time", DATOS3!$1:$1,0))))</f>
        <v>#N/A</v>
      </c>
      <c r="L2392" t="e">
        <f>IF(D2392="","",IF(INDEX( DATOS3!$1:$19996,A2392,MATCH("Total_Acquisition_Time", DATOS3!$1:$1,0))=0,0,INDEX( DATOS3!$1:$19996,A2392,MATCH("Total_Acquisition_Time", DATOS3!$1:$1,0))))</f>
        <v>#N/A</v>
      </c>
      <c r="M2392" t="e">
        <f>IF(D2392="","",IF(INDEX( DATOS3!$1:$19996,A2392,MATCH("Acquisition_Plane_in_Accumulated_Dose_Data", DATOS3!$1:$1,0))=0,"",INDEX( DATOS3!$1:$19996,A2392,MATCH("Acquisition_Plane_in_Accumulated_Dose_Data", DATOS3!$1:$1,0))))</f>
        <v>#N/A</v>
      </c>
    </row>
    <row r="2393" spans="1:13" hidden="1" x14ac:dyDescent="0.25">
      <c r="A2393">
        <v>2393</v>
      </c>
      <c r="B2393" t="e">
        <f t="shared" si="37"/>
        <v>#N/A</v>
      </c>
      <c r="D2393" t="e">
        <f>IF(INDEX(DATOS3!$1:$19996,A2393,MATCH("PatientID",DATOS3!$1:$1,0))=0,"",INDEX(DATOS3!$1:$19996,A2393,MATCH("PatientID",DATOS3!$1:$1,0)))</f>
        <v>#N/A</v>
      </c>
      <c r="F2393" t="e">
        <f>IF(D2393="","",IF(INDEX( DATOS3!$1:$19996,A2393,MATCH("SeriesDate", DATOS3!$1:$1,0))=0,"",INDEX( DATOS3!$1:$19996,A2393,MATCH("SeriesDate", DATOS3!$1:$1,0))))</f>
        <v>#N/A</v>
      </c>
      <c r="G2393" t="e">
        <f>IF(D2393="","",IF(INDEX( DATOS3!$1:$19996,A2393,MATCH("SeriesTime", DATOS3!$1:$1,0))=0,"",INDEX( DATOS3!$1:$19996,A2393,MATCH("SeriesTime", DATOS3!$1:$1,0))))</f>
        <v>#N/A</v>
      </c>
      <c r="H2393" t="e">
        <f>IF(D2393="","",IF(INDEX( DATOS3!$1:$19996,A2393,MATCH("StudyDescription", DATOS3!$1:$1,0))=0,"",INDEX( DATOS3!$1:$19996,A2393,MATCH("StudyDescription", DATOS3!$1:$1,0))))</f>
        <v>#N/A</v>
      </c>
      <c r="I2393" t="e">
        <f>IF(D2393="","",IF(INDEX( DATOS3!$1:$19996,A2393,MATCH("Dose_Area_Product_Total", DATOS3!$1:$1,0))=0,0,INDEX( DATOS3!$1:$19996,A2393,MATCH("Dose_Area_Product_Total", DATOS3!$1:$1,0))))</f>
        <v>#N/A</v>
      </c>
      <c r="J2393" t="e">
        <f>IF(D2393="","",IF(INDEX( DATOS3!$1:$19996,A2393,MATCH("Dose_RP_Total", DATOS3!$1:$1,0))=0,0,INDEX( DATOS3!$1:$19996,A2393,MATCH("Dose_RP_Total", DATOS3!$1:$1,0))))</f>
        <v>#N/A</v>
      </c>
      <c r="K2393" t="e">
        <f>IF(D2393="","",IF(INDEX( DATOS3!$1:$19996,A2393,MATCH("Total_Fluoro_Time", DATOS3!$1:$1,0))=0,0,INDEX( DATOS3!$1:$19996,A2393,MATCH("Total_Fluoro_Time", DATOS3!$1:$1,0))))</f>
        <v>#N/A</v>
      </c>
      <c r="L2393" t="e">
        <f>IF(D2393="","",IF(INDEX( DATOS3!$1:$19996,A2393,MATCH("Total_Acquisition_Time", DATOS3!$1:$1,0))=0,0,INDEX( DATOS3!$1:$19996,A2393,MATCH("Total_Acquisition_Time", DATOS3!$1:$1,0))))</f>
        <v>#N/A</v>
      </c>
      <c r="M2393" t="e">
        <f>IF(D2393="","",IF(INDEX( DATOS3!$1:$19996,A2393,MATCH("Acquisition_Plane_in_Accumulated_Dose_Data", DATOS3!$1:$1,0))=0,"",INDEX( DATOS3!$1:$19996,A2393,MATCH("Acquisition_Plane_in_Accumulated_Dose_Data", DATOS3!$1:$1,0))))</f>
        <v>#N/A</v>
      </c>
    </row>
    <row r="2394" spans="1:13" hidden="1" x14ac:dyDescent="0.25">
      <c r="A2394">
        <v>2394</v>
      </c>
      <c r="B2394" t="e">
        <f t="shared" si="37"/>
        <v>#N/A</v>
      </c>
      <c r="D2394" t="e">
        <f>IF(INDEX(DATOS3!$1:$19996,A2394,MATCH("PatientID",DATOS3!$1:$1,0))=0,"",INDEX(DATOS3!$1:$19996,A2394,MATCH("PatientID",DATOS3!$1:$1,0)))</f>
        <v>#N/A</v>
      </c>
      <c r="F2394" t="e">
        <f>IF(D2394="","",IF(INDEX( DATOS3!$1:$19996,A2394,MATCH("SeriesDate", DATOS3!$1:$1,0))=0,"",INDEX( DATOS3!$1:$19996,A2394,MATCH("SeriesDate", DATOS3!$1:$1,0))))</f>
        <v>#N/A</v>
      </c>
      <c r="G2394" t="e">
        <f>IF(D2394="","",IF(INDEX( DATOS3!$1:$19996,A2394,MATCH("SeriesTime", DATOS3!$1:$1,0))=0,"",INDEX( DATOS3!$1:$19996,A2394,MATCH("SeriesTime", DATOS3!$1:$1,0))))</f>
        <v>#N/A</v>
      </c>
      <c r="H2394" t="e">
        <f>IF(D2394="","",IF(INDEX( DATOS3!$1:$19996,A2394,MATCH("StudyDescription", DATOS3!$1:$1,0))=0,"",INDEX( DATOS3!$1:$19996,A2394,MATCH("StudyDescription", DATOS3!$1:$1,0))))</f>
        <v>#N/A</v>
      </c>
      <c r="I2394" t="e">
        <f>IF(D2394="","",IF(INDEX( DATOS3!$1:$19996,A2394,MATCH("Dose_Area_Product_Total", DATOS3!$1:$1,0))=0,0,INDEX( DATOS3!$1:$19996,A2394,MATCH("Dose_Area_Product_Total", DATOS3!$1:$1,0))))</f>
        <v>#N/A</v>
      </c>
      <c r="J2394" t="e">
        <f>IF(D2394="","",IF(INDEX( DATOS3!$1:$19996,A2394,MATCH("Dose_RP_Total", DATOS3!$1:$1,0))=0,0,INDEX( DATOS3!$1:$19996,A2394,MATCH("Dose_RP_Total", DATOS3!$1:$1,0))))</f>
        <v>#N/A</v>
      </c>
      <c r="K2394" t="e">
        <f>IF(D2394="","",IF(INDEX( DATOS3!$1:$19996,A2394,MATCH("Total_Fluoro_Time", DATOS3!$1:$1,0))=0,0,INDEX( DATOS3!$1:$19996,A2394,MATCH("Total_Fluoro_Time", DATOS3!$1:$1,0))))</f>
        <v>#N/A</v>
      </c>
      <c r="L2394" t="e">
        <f>IF(D2394="","",IF(INDEX( DATOS3!$1:$19996,A2394,MATCH("Total_Acquisition_Time", DATOS3!$1:$1,0))=0,0,INDEX( DATOS3!$1:$19996,A2394,MATCH("Total_Acquisition_Time", DATOS3!$1:$1,0))))</f>
        <v>#N/A</v>
      </c>
      <c r="M2394" t="e">
        <f>IF(D2394="","",IF(INDEX( DATOS3!$1:$19996,A2394,MATCH("Acquisition_Plane_in_Accumulated_Dose_Data", DATOS3!$1:$1,0))=0,"",INDEX( DATOS3!$1:$19996,A2394,MATCH("Acquisition_Plane_in_Accumulated_Dose_Data", DATOS3!$1:$1,0))))</f>
        <v>#N/A</v>
      </c>
    </row>
    <row r="2395" spans="1:13" hidden="1" x14ac:dyDescent="0.25">
      <c r="A2395">
        <v>2395</v>
      </c>
      <c r="B2395" t="e">
        <f t="shared" ref="B2395:B2458" si="38">IF(D2395="","","BIPLANO")</f>
        <v>#N/A</v>
      </c>
      <c r="D2395" t="e">
        <f>IF(INDEX(DATOS3!$1:$19996,A2395,MATCH("PatientID",DATOS3!$1:$1,0))=0,"",INDEX(DATOS3!$1:$19996,A2395,MATCH("PatientID",DATOS3!$1:$1,0)))</f>
        <v>#N/A</v>
      </c>
      <c r="F2395" t="e">
        <f>IF(D2395="","",IF(INDEX( DATOS3!$1:$19996,A2395,MATCH("SeriesDate", DATOS3!$1:$1,0))=0,"",INDEX( DATOS3!$1:$19996,A2395,MATCH("SeriesDate", DATOS3!$1:$1,0))))</f>
        <v>#N/A</v>
      </c>
      <c r="G2395" t="e">
        <f>IF(D2395="","",IF(INDEX( DATOS3!$1:$19996,A2395,MATCH("SeriesTime", DATOS3!$1:$1,0))=0,"",INDEX( DATOS3!$1:$19996,A2395,MATCH("SeriesTime", DATOS3!$1:$1,0))))</f>
        <v>#N/A</v>
      </c>
      <c r="H2395" t="e">
        <f>IF(D2395="","",IF(INDEX( DATOS3!$1:$19996,A2395,MATCH("StudyDescription", DATOS3!$1:$1,0))=0,"",INDEX( DATOS3!$1:$19996,A2395,MATCH("StudyDescription", DATOS3!$1:$1,0))))</f>
        <v>#N/A</v>
      </c>
      <c r="I2395" t="e">
        <f>IF(D2395="","",IF(INDEX( DATOS3!$1:$19996,A2395,MATCH("Dose_Area_Product_Total", DATOS3!$1:$1,0))=0,0,INDEX( DATOS3!$1:$19996,A2395,MATCH("Dose_Area_Product_Total", DATOS3!$1:$1,0))))</f>
        <v>#N/A</v>
      </c>
      <c r="J2395" t="e">
        <f>IF(D2395="","",IF(INDEX( DATOS3!$1:$19996,A2395,MATCH("Dose_RP_Total", DATOS3!$1:$1,0))=0,0,INDEX( DATOS3!$1:$19996,A2395,MATCH("Dose_RP_Total", DATOS3!$1:$1,0))))</f>
        <v>#N/A</v>
      </c>
      <c r="K2395" t="e">
        <f>IF(D2395="","",IF(INDEX( DATOS3!$1:$19996,A2395,MATCH("Total_Fluoro_Time", DATOS3!$1:$1,0))=0,0,INDEX( DATOS3!$1:$19996,A2395,MATCH("Total_Fluoro_Time", DATOS3!$1:$1,0))))</f>
        <v>#N/A</v>
      </c>
      <c r="L2395" t="e">
        <f>IF(D2395="","",IF(INDEX( DATOS3!$1:$19996,A2395,MATCH("Total_Acquisition_Time", DATOS3!$1:$1,0))=0,0,INDEX( DATOS3!$1:$19996,A2395,MATCH("Total_Acquisition_Time", DATOS3!$1:$1,0))))</f>
        <v>#N/A</v>
      </c>
      <c r="M2395" t="e">
        <f>IF(D2395="","",IF(INDEX( DATOS3!$1:$19996,A2395,MATCH("Acquisition_Plane_in_Accumulated_Dose_Data", DATOS3!$1:$1,0))=0,"",INDEX( DATOS3!$1:$19996,A2395,MATCH("Acquisition_Plane_in_Accumulated_Dose_Data", DATOS3!$1:$1,0))))</f>
        <v>#N/A</v>
      </c>
    </row>
    <row r="2396" spans="1:13" hidden="1" x14ac:dyDescent="0.25">
      <c r="A2396">
        <v>2396</v>
      </c>
      <c r="B2396" t="e">
        <f t="shared" si="38"/>
        <v>#N/A</v>
      </c>
      <c r="D2396" t="e">
        <f>IF(INDEX(DATOS3!$1:$19996,A2396,MATCH("PatientID",DATOS3!$1:$1,0))=0,"",INDEX(DATOS3!$1:$19996,A2396,MATCH("PatientID",DATOS3!$1:$1,0)))</f>
        <v>#N/A</v>
      </c>
      <c r="F2396" t="e">
        <f>IF(D2396="","",IF(INDEX( DATOS3!$1:$19996,A2396,MATCH("SeriesDate", DATOS3!$1:$1,0))=0,"",INDEX( DATOS3!$1:$19996,A2396,MATCH("SeriesDate", DATOS3!$1:$1,0))))</f>
        <v>#N/A</v>
      </c>
      <c r="G2396" t="e">
        <f>IF(D2396="","",IF(INDEX( DATOS3!$1:$19996,A2396,MATCH("SeriesTime", DATOS3!$1:$1,0))=0,"",INDEX( DATOS3!$1:$19996,A2396,MATCH("SeriesTime", DATOS3!$1:$1,0))))</f>
        <v>#N/A</v>
      </c>
      <c r="H2396" t="e">
        <f>IF(D2396="","",IF(INDEX( DATOS3!$1:$19996,A2396,MATCH("StudyDescription", DATOS3!$1:$1,0))=0,"",INDEX( DATOS3!$1:$19996,A2396,MATCH("StudyDescription", DATOS3!$1:$1,0))))</f>
        <v>#N/A</v>
      </c>
      <c r="I2396" t="e">
        <f>IF(D2396="","",IF(INDEX( DATOS3!$1:$19996,A2396,MATCH("Dose_Area_Product_Total", DATOS3!$1:$1,0))=0,0,INDEX( DATOS3!$1:$19996,A2396,MATCH("Dose_Area_Product_Total", DATOS3!$1:$1,0))))</f>
        <v>#N/A</v>
      </c>
      <c r="J2396" t="e">
        <f>IF(D2396="","",IF(INDEX( DATOS3!$1:$19996,A2396,MATCH("Dose_RP_Total", DATOS3!$1:$1,0))=0,0,INDEX( DATOS3!$1:$19996,A2396,MATCH("Dose_RP_Total", DATOS3!$1:$1,0))))</f>
        <v>#N/A</v>
      </c>
      <c r="K2396" t="e">
        <f>IF(D2396="","",IF(INDEX( DATOS3!$1:$19996,A2396,MATCH("Total_Fluoro_Time", DATOS3!$1:$1,0))=0,0,INDEX( DATOS3!$1:$19996,A2396,MATCH("Total_Fluoro_Time", DATOS3!$1:$1,0))))</f>
        <v>#N/A</v>
      </c>
      <c r="L2396" t="e">
        <f>IF(D2396="","",IF(INDEX( DATOS3!$1:$19996,A2396,MATCH("Total_Acquisition_Time", DATOS3!$1:$1,0))=0,0,INDEX( DATOS3!$1:$19996,A2396,MATCH("Total_Acquisition_Time", DATOS3!$1:$1,0))))</f>
        <v>#N/A</v>
      </c>
      <c r="M2396" t="e">
        <f>IF(D2396="","",IF(INDEX( DATOS3!$1:$19996,A2396,MATCH("Acquisition_Plane_in_Accumulated_Dose_Data", DATOS3!$1:$1,0))=0,"",INDEX( DATOS3!$1:$19996,A2396,MATCH("Acquisition_Plane_in_Accumulated_Dose_Data", DATOS3!$1:$1,0))))</f>
        <v>#N/A</v>
      </c>
    </row>
    <row r="2397" spans="1:13" hidden="1" x14ac:dyDescent="0.25">
      <c r="A2397">
        <v>2397</v>
      </c>
      <c r="B2397" t="e">
        <f t="shared" si="38"/>
        <v>#N/A</v>
      </c>
      <c r="D2397" t="e">
        <f>IF(INDEX(DATOS3!$1:$19996,A2397,MATCH("PatientID",DATOS3!$1:$1,0))=0,"",INDEX(DATOS3!$1:$19996,A2397,MATCH("PatientID",DATOS3!$1:$1,0)))</f>
        <v>#N/A</v>
      </c>
      <c r="F2397" t="e">
        <f>IF(D2397="","",IF(INDEX( DATOS3!$1:$19996,A2397,MATCH("SeriesDate", DATOS3!$1:$1,0))=0,"",INDEX( DATOS3!$1:$19996,A2397,MATCH("SeriesDate", DATOS3!$1:$1,0))))</f>
        <v>#N/A</v>
      </c>
      <c r="G2397" t="e">
        <f>IF(D2397="","",IF(INDEX( DATOS3!$1:$19996,A2397,MATCH("SeriesTime", DATOS3!$1:$1,0))=0,"",INDEX( DATOS3!$1:$19996,A2397,MATCH("SeriesTime", DATOS3!$1:$1,0))))</f>
        <v>#N/A</v>
      </c>
      <c r="H2397" t="e">
        <f>IF(D2397="","",IF(INDEX( DATOS3!$1:$19996,A2397,MATCH("StudyDescription", DATOS3!$1:$1,0))=0,"",INDEX( DATOS3!$1:$19996,A2397,MATCH("StudyDescription", DATOS3!$1:$1,0))))</f>
        <v>#N/A</v>
      </c>
      <c r="I2397" t="e">
        <f>IF(D2397="","",IF(INDEX( DATOS3!$1:$19996,A2397,MATCH("Dose_Area_Product_Total", DATOS3!$1:$1,0))=0,0,INDEX( DATOS3!$1:$19996,A2397,MATCH("Dose_Area_Product_Total", DATOS3!$1:$1,0))))</f>
        <v>#N/A</v>
      </c>
      <c r="J2397" t="e">
        <f>IF(D2397="","",IF(INDEX( DATOS3!$1:$19996,A2397,MATCH("Dose_RP_Total", DATOS3!$1:$1,0))=0,0,INDEX( DATOS3!$1:$19996,A2397,MATCH("Dose_RP_Total", DATOS3!$1:$1,0))))</f>
        <v>#N/A</v>
      </c>
      <c r="K2397" t="e">
        <f>IF(D2397="","",IF(INDEX( DATOS3!$1:$19996,A2397,MATCH("Total_Fluoro_Time", DATOS3!$1:$1,0))=0,0,INDEX( DATOS3!$1:$19996,A2397,MATCH("Total_Fluoro_Time", DATOS3!$1:$1,0))))</f>
        <v>#N/A</v>
      </c>
      <c r="L2397" t="e">
        <f>IF(D2397="","",IF(INDEX( DATOS3!$1:$19996,A2397,MATCH("Total_Acquisition_Time", DATOS3!$1:$1,0))=0,0,INDEX( DATOS3!$1:$19996,A2397,MATCH("Total_Acquisition_Time", DATOS3!$1:$1,0))))</f>
        <v>#N/A</v>
      </c>
      <c r="M2397" t="e">
        <f>IF(D2397="","",IF(INDEX( DATOS3!$1:$19996,A2397,MATCH("Acquisition_Plane_in_Accumulated_Dose_Data", DATOS3!$1:$1,0))=0,"",INDEX( DATOS3!$1:$19996,A2397,MATCH("Acquisition_Plane_in_Accumulated_Dose_Data", DATOS3!$1:$1,0))))</f>
        <v>#N/A</v>
      </c>
    </row>
    <row r="2398" spans="1:13" hidden="1" x14ac:dyDescent="0.25">
      <c r="A2398">
        <v>2398</v>
      </c>
      <c r="B2398" t="e">
        <f t="shared" si="38"/>
        <v>#N/A</v>
      </c>
      <c r="D2398" t="e">
        <f>IF(INDEX(DATOS3!$1:$19996,A2398,MATCH("PatientID",DATOS3!$1:$1,0))=0,"",INDEX(DATOS3!$1:$19996,A2398,MATCH("PatientID",DATOS3!$1:$1,0)))</f>
        <v>#N/A</v>
      </c>
      <c r="F2398" t="e">
        <f>IF(D2398="","",IF(INDEX( DATOS3!$1:$19996,A2398,MATCH("SeriesDate", DATOS3!$1:$1,0))=0,"",INDEX( DATOS3!$1:$19996,A2398,MATCH("SeriesDate", DATOS3!$1:$1,0))))</f>
        <v>#N/A</v>
      </c>
      <c r="G2398" t="e">
        <f>IF(D2398="","",IF(INDEX( DATOS3!$1:$19996,A2398,MATCH("SeriesTime", DATOS3!$1:$1,0))=0,"",INDEX( DATOS3!$1:$19996,A2398,MATCH("SeriesTime", DATOS3!$1:$1,0))))</f>
        <v>#N/A</v>
      </c>
      <c r="H2398" t="e">
        <f>IF(D2398="","",IF(INDEX( DATOS3!$1:$19996,A2398,MATCH("StudyDescription", DATOS3!$1:$1,0))=0,"",INDEX( DATOS3!$1:$19996,A2398,MATCH("StudyDescription", DATOS3!$1:$1,0))))</f>
        <v>#N/A</v>
      </c>
      <c r="I2398" t="e">
        <f>IF(D2398="","",IF(INDEX( DATOS3!$1:$19996,A2398,MATCH("Dose_Area_Product_Total", DATOS3!$1:$1,0))=0,0,INDEX( DATOS3!$1:$19996,A2398,MATCH("Dose_Area_Product_Total", DATOS3!$1:$1,0))))</f>
        <v>#N/A</v>
      </c>
      <c r="J2398" t="e">
        <f>IF(D2398="","",IF(INDEX( DATOS3!$1:$19996,A2398,MATCH("Dose_RP_Total", DATOS3!$1:$1,0))=0,0,INDEX( DATOS3!$1:$19996,A2398,MATCH("Dose_RP_Total", DATOS3!$1:$1,0))))</f>
        <v>#N/A</v>
      </c>
      <c r="K2398" t="e">
        <f>IF(D2398="","",IF(INDEX( DATOS3!$1:$19996,A2398,MATCH("Total_Fluoro_Time", DATOS3!$1:$1,0))=0,0,INDEX( DATOS3!$1:$19996,A2398,MATCH("Total_Fluoro_Time", DATOS3!$1:$1,0))))</f>
        <v>#N/A</v>
      </c>
      <c r="L2398" t="e">
        <f>IF(D2398="","",IF(INDEX( DATOS3!$1:$19996,A2398,MATCH("Total_Acquisition_Time", DATOS3!$1:$1,0))=0,0,INDEX( DATOS3!$1:$19996,A2398,MATCH("Total_Acquisition_Time", DATOS3!$1:$1,0))))</f>
        <v>#N/A</v>
      </c>
      <c r="M2398" t="e">
        <f>IF(D2398="","",IF(INDEX( DATOS3!$1:$19996,A2398,MATCH("Acquisition_Plane_in_Accumulated_Dose_Data", DATOS3!$1:$1,0))=0,"",INDEX( DATOS3!$1:$19996,A2398,MATCH("Acquisition_Plane_in_Accumulated_Dose_Data", DATOS3!$1:$1,0))))</f>
        <v>#N/A</v>
      </c>
    </row>
    <row r="2399" spans="1:13" hidden="1" x14ac:dyDescent="0.25">
      <c r="A2399">
        <v>2399</v>
      </c>
      <c r="B2399" t="e">
        <f t="shared" si="38"/>
        <v>#N/A</v>
      </c>
      <c r="D2399" t="e">
        <f>IF(INDEX(DATOS3!$1:$19996,A2399,MATCH("PatientID",DATOS3!$1:$1,0))=0,"",INDEX(DATOS3!$1:$19996,A2399,MATCH("PatientID",DATOS3!$1:$1,0)))</f>
        <v>#N/A</v>
      </c>
      <c r="F2399" t="e">
        <f>IF(D2399="","",IF(INDEX( DATOS3!$1:$19996,A2399,MATCH("SeriesDate", DATOS3!$1:$1,0))=0,"",INDEX( DATOS3!$1:$19996,A2399,MATCH("SeriesDate", DATOS3!$1:$1,0))))</f>
        <v>#N/A</v>
      </c>
      <c r="G2399" t="e">
        <f>IF(D2399="","",IF(INDEX( DATOS3!$1:$19996,A2399,MATCH("SeriesTime", DATOS3!$1:$1,0))=0,"",INDEX( DATOS3!$1:$19996,A2399,MATCH("SeriesTime", DATOS3!$1:$1,0))))</f>
        <v>#N/A</v>
      </c>
      <c r="H2399" t="e">
        <f>IF(D2399="","",IF(INDEX( DATOS3!$1:$19996,A2399,MATCH("StudyDescription", DATOS3!$1:$1,0))=0,"",INDEX( DATOS3!$1:$19996,A2399,MATCH("StudyDescription", DATOS3!$1:$1,0))))</f>
        <v>#N/A</v>
      </c>
      <c r="I2399" t="e">
        <f>IF(D2399="","",IF(INDEX( DATOS3!$1:$19996,A2399,MATCH("Dose_Area_Product_Total", DATOS3!$1:$1,0))=0,0,INDEX( DATOS3!$1:$19996,A2399,MATCH("Dose_Area_Product_Total", DATOS3!$1:$1,0))))</f>
        <v>#N/A</v>
      </c>
      <c r="J2399" t="e">
        <f>IF(D2399="","",IF(INDEX( DATOS3!$1:$19996,A2399,MATCH("Dose_RP_Total", DATOS3!$1:$1,0))=0,0,INDEX( DATOS3!$1:$19996,A2399,MATCH("Dose_RP_Total", DATOS3!$1:$1,0))))</f>
        <v>#N/A</v>
      </c>
      <c r="K2399" t="e">
        <f>IF(D2399="","",IF(INDEX( DATOS3!$1:$19996,A2399,MATCH("Total_Fluoro_Time", DATOS3!$1:$1,0))=0,0,INDEX( DATOS3!$1:$19996,A2399,MATCH("Total_Fluoro_Time", DATOS3!$1:$1,0))))</f>
        <v>#N/A</v>
      </c>
      <c r="L2399" t="e">
        <f>IF(D2399="","",IF(INDEX( DATOS3!$1:$19996,A2399,MATCH("Total_Acquisition_Time", DATOS3!$1:$1,0))=0,0,INDEX( DATOS3!$1:$19996,A2399,MATCH("Total_Acquisition_Time", DATOS3!$1:$1,0))))</f>
        <v>#N/A</v>
      </c>
      <c r="M2399" t="e">
        <f>IF(D2399="","",IF(INDEX( DATOS3!$1:$19996,A2399,MATCH("Acquisition_Plane_in_Accumulated_Dose_Data", DATOS3!$1:$1,0))=0,"",INDEX( DATOS3!$1:$19996,A2399,MATCH("Acquisition_Plane_in_Accumulated_Dose_Data", DATOS3!$1:$1,0))))</f>
        <v>#N/A</v>
      </c>
    </row>
    <row r="2400" spans="1:13" hidden="1" x14ac:dyDescent="0.25">
      <c r="A2400">
        <v>2400</v>
      </c>
      <c r="B2400" t="e">
        <f t="shared" si="38"/>
        <v>#N/A</v>
      </c>
      <c r="D2400" t="e">
        <f>IF(INDEX(DATOS3!$1:$19996,A2400,MATCH("PatientID",DATOS3!$1:$1,0))=0,"",INDEX(DATOS3!$1:$19996,A2400,MATCH("PatientID",DATOS3!$1:$1,0)))</f>
        <v>#N/A</v>
      </c>
      <c r="F2400" t="e">
        <f>IF(D2400="","",IF(INDEX( DATOS3!$1:$19996,A2400,MATCH("SeriesDate", DATOS3!$1:$1,0))=0,"",INDEX( DATOS3!$1:$19996,A2400,MATCH("SeriesDate", DATOS3!$1:$1,0))))</f>
        <v>#N/A</v>
      </c>
      <c r="G2400" t="e">
        <f>IF(D2400="","",IF(INDEX( DATOS3!$1:$19996,A2400,MATCH("SeriesTime", DATOS3!$1:$1,0))=0,"",INDEX( DATOS3!$1:$19996,A2400,MATCH("SeriesTime", DATOS3!$1:$1,0))))</f>
        <v>#N/A</v>
      </c>
      <c r="H2400" t="e">
        <f>IF(D2400="","",IF(INDEX( DATOS3!$1:$19996,A2400,MATCH("StudyDescription", DATOS3!$1:$1,0))=0,"",INDEX( DATOS3!$1:$19996,A2400,MATCH("StudyDescription", DATOS3!$1:$1,0))))</f>
        <v>#N/A</v>
      </c>
      <c r="I2400" t="e">
        <f>IF(D2400="","",IF(INDEX( DATOS3!$1:$19996,A2400,MATCH("Dose_Area_Product_Total", DATOS3!$1:$1,0))=0,0,INDEX( DATOS3!$1:$19996,A2400,MATCH("Dose_Area_Product_Total", DATOS3!$1:$1,0))))</f>
        <v>#N/A</v>
      </c>
      <c r="J2400" t="e">
        <f>IF(D2400="","",IF(INDEX( DATOS3!$1:$19996,A2400,MATCH("Dose_RP_Total", DATOS3!$1:$1,0))=0,0,INDEX( DATOS3!$1:$19996,A2400,MATCH("Dose_RP_Total", DATOS3!$1:$1,0))))</f>
        <v>#N/A</v>
      </c>
      <c r="K2400" t="e">
        <f>IF(D2400="","",IF(INDEX( DATOS3!$1:$19996,A2400,MATCH("Total_Fluoro_Time", DATOS3!$1:$1,0))=0,0,INDEX( DATOS3!$1:$19996,A2400,MATCH("Total_Fluoro_Time", DATOS3!$1:$1,0))))</f>
        <v>#N/A</v>
      </c>
      <c r="L2400" t="e">
        <f>IF(D2400="","",IF(INDEX( DATOS3!$1:$19996,A2400,MATCH("Total_Acquisition_Time", DATOS3!$1:$1,0))=0,0,INDEX( DATOS3!$1:$19996,A2400,MATCH("Total_Acquisition_Time", DATOS3!$1:$1,0))))</f>
        <v>#N/A</v>
      </c>
      <c r="M2400" t="e">
        <f>IF(D2400="","",IF(INDEX( DATOS3!$1:$19996,A2400,MATCH("Acquisition_Plane_in_Accumulated_Dose_Data", DATOS3!$1:$1,0))=0,"",INDEX( DATOS3!$1:$19996,A2400,MATCH("Acquisition_Plane_in_Accumulated_Dose_Data", DATOS3!$1:$1,0))))</f>
        <v>#N/A</v>
      </c>
    </row>
    <row r="2401" spans="1:13" hidden="1" x14ac:dyDescent="0.25">
      <c r="A2401">
        <v>2401</v>
      </c>
      <c r="B2401" t="e">
        <f t="shared" si="38"/>
        <v>#N/A</v>
      </c>
      <c r="D2401" t="e">
        <f>IF(INDEX(DATOS3!$1:$19996,A2401,MATCH("PatientID",DATOS3!$1:$1,0))=0,"",INDEX(DATOS3!$1:$19996,A2401,MATCH("PatientID",DATOS3!$1:$1,0)))</f>
        <v>#N/A</v>
      </c>
      <c r="F2401" t="e">
        <f>IF(D2401="","",IF(INDEX( DATOS3!$1:$19996,A2401,MATCH("SeriesDate", DATOS3!$1:$1,0))=0,"",INDEX( DATOS3!$1:$19996,A2401,MATCH("SeriesDate", DATOS3!$1:$1,0))))</f>
        <v>#N/A</v>
      </c>
      <c r="G2401" t="e">
        <f>IF(D2401="","",IF(INDEX( DATOS3!$1:$19996,A2401,MATCH("SeriesTime", DATOS3!$1:$1,0))=0,"",INDEX( DATOS3!$1:$19996,A2401,MATCH("SeriesTime", DATOS3!$1:$1,0))))</f>
        <v>#N/A</v>
      </c>
      <c r="H2401" t="e">
        <f>IF(D2401="","",IF(INDEX( DATOS3!$1:$19996,A2401,MATCH("StudyDescription", DATOS3!$1:$1,0))=0,"",INDEX( DATOS3!$1:$19996,A2401,MATCH("StudyDescription", DATOS3!$1:$1,0))))</f>
        <v>#N/A</v>
      </c>
      <c r="I2401" t="e">
        <f>IF(D2401="","",IF(INDEX( DATOS3!$1:$19996,A2401,MATCH("Dose_Area_Product_Total", DATOS3!$1:$1,0))=0,0,INDEX( DATOS3!$1:$19996,A2401,MATCH("Dose_Area_Product_Total", DATOS3!$1:$1,0))))</f>
        <v>#N/A</v>
      </c>
      <c r="J2401" t="e">
        <f>IF(D2401="","",IF(INDEX( DATOS3!$1:$19996,A2401,MATCH("Dose_RP_Total", DATOS3!$1:$1,0))=0,0,INDEX( DATOS3!$1:$19996,A2401,MATCH("Dose_RP_Total", DATOS3!$1:$1,0))))</f>
        <v>#N/A</v>
      </c>
      <c r="K2401" t="e">
        <f>IF(D2401="","",IF(INDEX( DATOS3!$1:$19996,A2401,MATCH("Total_Fluoro_Time", DATOS3!$1:$1,0))=0,0,INDEX( DATOS3!$1:$19996,A2401,MATCH("Total_Fluoro_Time", DATOS3!$1:$1,0))))</f>
        <v>#N/A</v>
      </c>
      <c r="L2401" t="e">
        <f>IF(D2401="","",IF(INDEX( DATOS3!$1:$19996,A2401,MATCH("Total_Acquisition_Time", DATOS3!$1:$1,0))=0,0,INDEX( DATOS3!$1:$19996,A2401,MATCH("Total_Acquisition_Time", DATOS3!$1:$1,0))))</f>
        <v>#N/A</v>
      </c>
      <c r="M2401" t="e">
        <f>IF(D2401="","",IF(INDEX( DATOS3!$1:$19996,A2401,MATCH("Acquisition_Plane_in_Accumulated_Dose_Data", DATOS3!$1:$1,0))=0,"",INDEX( DATOS3!$1:$19996,A2401,MATCH("Acquisition_Plane_in_Accumulated_Dose_Data", DATOS3!$1:$1,0))))</f>
        <v>#N/A</v>
      </c>
    </row>
    <row r="2402" spans="1:13" hidden="1" x14ac:dyDescent="0.25">
      <c r="A2402">
        <v>2402</v>
      </c>
      <c r="B2402" t="e">
        <f t="shared" si="38"/>
        <v>#N/A</v>
      </c>
      <c r="D2402" t="e">
        <f>IF(INDEX(DATOS3!$1:$19996,A2402,MATCH("PatientID",DATOS3!$1:$1,0))=0,"",INDEX(DATOS3!$1:$19996,A2402,MATCH("PatientID",DATOS3!$1:$1,0)))</f>
        <v>#N/A</v>
      </c>
      <c r="F2402" t="e">
        <f>IF(D2402="","",IF(INDEX( DATOS3!$1:$19996,A2402,MATCH("SeriesDate", DATOS3!$1:$1,0))=0,"",INDEX( DATOS3!$1:$19996,A2402,MATCH("SeriesDate", DATOS3!$1:$1,0))))</f>
        <v>#N/A</v>
      </c>
      <c r="G2402" t="e">
        <f>IF(D2402="","",IF(INDEX( DATOS3!$1:$19996,A2402,MATCH("SeriesTime", DATOS3!$1:$1,0))=0,"",INDEX( DATOS3!$1:$19996,A2402,MATCH("SeriesTime", DATOS3!$1:$1,0))))</f>
        <v>#N/A</v>
      </c>
      <c r="H2402" t="e">
        <f>IF(D2402="","",IF(INDEX( DATOS3!$1:$19996,A2402,MATCH("StudyDescription", DATOS3!$1:$1,0))=0,"",INDEX( DATOS3!$1:$19996,A2402,MATCH("StudyDescription", DATOS3!$1:$1,0))))</f>
        <v>#N/A</v>
      </c>
      <c r="I2402" t="e">
        <f>IF(D2402="","",IF(INDEX( DATOS3!$1:$19996,A2402,MATCH("Dose_Area_Product_Total", DATOS3!$1:$1,0))=0,0,INDEX( DATOS3!$1:$19996,A2402,MATCH("Dose_Area_Product_Total", DATOS3!$1:$1,0))))</f>
        <v>#N/A</v>
      </c>
      <c r="J2402" t="e">
        <f>IF(D2402="","",IF(INDEX( DATOS3!$1:$19996,A2402,MATCH("Dose_RP_Total", DATOS3!$1:$1,0))=0,0,INDEX( DATOS3!$1:$19996,A2402,MATCH("Dose_RP_Total", DATOS3!$1:$1,0))))</f>
        <v>#N/A</v>
      </c>
      <c r="K2402" t="e">
        <f>IF(D2402="","",IF(INDEX( DATOS3!$1:$19996,A2402,MATCH("Total_Fluoro_Time", DATOS3!$1:$1,0))=0,0,INDEX( DATOS3!$1:$19996,A2402,MATCH("Total_Fluoro_Time", DATOS3!$1:$1,0))))</f>
        <v>#N/A</v>
      </c>
      <c r="L2402" t="e">
        <f>IF(D2402="","",IF(INDEX( DATOS3!$1:$19996,A2402,MATCH("Total_Acquisition_Time", DATOS3!$1:$1,0))=0,0,INDEX( DATOS3!$1:$19996,A2402,MATCH("Total_Acquisition_Time", DATOS3!$1:$1,0))))</f>
        <v>#N/A</v>
      </c>
      <c r="M2402" t="e">
        <f>IF(D2402="","",IF(INDEX( DATOS3!$1:$19996,A2402,MATCH("Acquisition_Plane_in_Accumulated_Dose_Data", DATOS3!$1:$1,0))=0,"",INDEX( DATOS3!$1:$19996,A2402,MATCH("Acquisition_Plane_in_Accumulated_Dose_Data", DATOS3!$1:$1,0))))</f>
        <v>#N/A</v>
      </c>
    </row>
    <row r="2403" spans="1:13" hidden="1" x14ac:dyDescent="0.25">
      <c r="A2403">
        <v>2403</v>
      </c>
      <c r="B2403" t="e">
        <f t="shared" si="38"/>
        <v>#N/A</v>
      </c>
      <c r="D2403" t="e">
        <f>IF(INDEX(DATOS3!$1:$19996,A2403,MATCH("PatientID",DATOS3!$1:$1,0))=0,"",INDEX(DATOS3!$1:$19996,A2403,MATCH("PatientID",DATOS3!$1:$1,0)))</f>
        <v>#N/A</v>
      </c>
      <c r="F2403" t="e">
        <f>IF(D2403="","",IF(INDEX( DATOS3!$1:$19996,A2403,MATCH("SeriesDate", DATOS3!$1:$1,0))=0,"",INDEX( DATOS3!$1:$19996,A2403,MATCH("SeriesDate", DATOS3!$1:$1,0))))</f>
        <v>#N/A</v>
      </c>
      <c r="G2403" t="e">
        <f>IF(D2403="","",IF(INDEX( DATOS3!$1:$19996,A2403,MATCH("SeriesTime", DATOS3!$1:$1,0))=0,"",INDEX( DATOS3!$1:$19996,A2403,MATCH("SeriesTime", DATOS3!$1:$1,0))))</f>
        <v>#N/A</v>
      </c>
      <c r="H2403" t="e">
        <f>IF(D2403="","",IF(INDEX( DATOS3!$1:$19996,A2403,MATCH("StudyDescription", DATOS3!$1:$1,0))=0,"",INDEX( DATOS3!$1:$19996,A2403,MATCH("StudyDescription", DATOS3!$1:$1,0))))</f>
        <v>#N/A</v>
      </c>
      <c r="I2403" t="e">
        <f>IF(D2403="","",IF(INDEX( DATOS3!$1:$19996,A2403,MATCH("Dose_Area_Product_Total", DATOS3!$1:$1,0))=0,0,INDEX( DATOS3!$1:$19996,A2403,MATCH("Dose_Area_Product_Total", DATOS3!$1:$1,0))))</f>
        <v>#N/A</v>
      </c>
      <c r="J2403" t="e">
        <f>IF(D2403="","",IF(INDEX( DATOS3!$1:$19996,A2403,MATCH("Dose_RP_Total", DATOS3!$1:$1,0))=0,0,INDEX( DATOS3!$1:$19996,A2403,MATCH("Dose_RP_Total", DATOS3!$1:$1,0))))</f>
        <v>#N/A</v>
      </c>
      <c r="K2403" t="e">
        <f>IF(D2403="","",IF(INDEX( DATOS3!$1:$19996,A2403,MATCH("Total_Fluoro_Time", DATOS3!$1:$1,0))=0,0,INDEX( DATOS3!$1:$19996,A2403,MATCH("Total_Fluoro_Time", DATOS3!$1:$1,0))))</f>
        <v>#N/A</v>
      </c>
      <c r="L2403" t="e">
        <f>IF(D2403="","",IF(INDEX( DATOS3!$1:$19996,A2403,MATCH("Total_Acquisition_Time", DATOS3!$1:$1,0))=0,0,INDEX( DATOS3!$1:$19996,A2403,MATCH("Total_Acquisition_Time", DATOS3!$1:$1,0))))</f>
        <v>#N/A</v>
      </c>
      <c r="M2403" t="e">
        <f>IF(D2403="","",IF(INDEX( DATOS3!$1:$19996,A2403,MATCH("Acquisition_Plane_in_Accumulated_Dose_Data", DATOS3!$1:$1,0))=0,"",INDEX( DATOS3!$1:$19996,A2403,MATCH("Acquisition_Plane_in_Accumulated_Dose_Data", DATOS3!$1:$1,0))))</f>
        <v>#N/A</v>
      </c>
    </row>
    <row r="2404" spans="1:13" hidden="1" x14ac:dyDescent="0.25">
      <c r="A2404">
        <v>2404</v>
      </c>
      <c r="B2404" t="e">
        <f t="shared" si="38"/>
        <v>#N/A</v>
      </c>
      <c r="D2404" t="e">
        <f>IF(INDEX(DATOS3!$1:$19996,A2404,MATCH("PatientID",DATOS3!$1:$1,0))=0,"",INDEX(DATOS3!$1:$19996,A2404,MATCH("PatientID",DATOS3!$1:$1,0)))</f>
        <v>#N/A</v>
      </c>
      <c r="F2404" t="e">
        <f>IF(D2404="","",IF(INDEX( DATOS3!$1:$19996,A2404,MATCH("SeriesDate", DATOS3!$1:$1,0))=0,"",INDEX( DATOS3!$1:$19996,A2404,MATCH("SeriesDate", DATOS3!$1:$1,0))))</f>
        <v>#N/A</v>
      </c>
      <c r="G2404" t="e">
        <f>IF(D2404="","",IF(INDEX( DATOS3!$1:$19996,A2404,MATCH("SeriesTime", DATOS3!$1:$1,0))=0,"",INDEX( DATOS3!$1:$19996,A2404,MATCH("SeriesTime", DATOS3!$1:$1,0))))</f>
        <v>#N/A</v>
      </c>
      <c r="H2404" t="e">
        <f>IF(D2404="","",IF(INDEX( DATOS3!$1:$19996,A2404,MATCH("StudyDescription", DATOS3!$1:$1,0))=0,"",INDEX( DATOS3!$1:$19996,A2404,MATCH("StudyDescription", DATOS3!$1:$1,0))))</f>
        <v>#N/A</v>
      </c>
      <c r="I2404" t="e">
        <f>IF(D2404="","",IF(INDEX( DATOS3!$1:$19996,A2404,MATCH("Dose_Area_Product_Total", DATOS3!$1:$1,0))=0,0,INDEX( DATOS3!$1:$19996,A2404,MATCH("Dose_Area_Product_Total", DATOS3!$1:$1,0))))</f>
        <v>#N/A</v>
      </c>
      <c r="J2404" t="e">
        <f>IF(D2404="","",IF(INDEX( DATOS3!$1:$19996,A2404,MATCH("Dose_RP_Total", DATOS3!$1:$1,0))=0,0,INDEX( DATOS3!$1:$19996,A2404,MATCH("Dose_RP_Total", DATOS3!$1:$1,0))))</f>
        <v>#N/A</v>
      </c>
      <c r="K2404" t="e">
        <f>IF(D2404="","",IF(INDEX( DATOS3!$1:$19996,A2404,MATCH("Total_Fluoro_Time", DATOS3!$1:$1,0))=0,0,INDEX( DATOS3!$1:$19996,A2404,MATCH("Total_Fluoro_Time", DATOS3!$1:$1,0))))</f>
        <v>#N/A</v>
      </c>
      <c r="L2404" t="e">
        <f>IF(D2404="","",IF(INDEX( DATOS3!$1:$19996,A2404,MATCH("Total_Acquisition_Time", DATOS3!$1:$1,0))=0,0,INDEX( DATOS3!$1:$19996,A2404,MATCH("Total_Acquisition_Time", DATOS3!$1:$1,0))))</f>
        <v>#N/A</v>
      </c>
      <c r="M2404" t="e">
        <f>IF(D2404="","",IF(INDEX( DATOS3!$1:$19996,A2404,MATCH("Acquisition_Plane_in_Accumulated_Dose_Data", DATOS3!$1:$1,0))=0,"",INDEX( DATOS3!$1:$19996,A2404,MATCH("Acquisition_Plane_in_Accumulated_Dose_Data", DATOS3!$1:$1,0))))</f>
        <v>#N/A</v>
      </c>
    </row>
    <row r="2405" spans="1:13" hidden="1" x14ac:dyDescent="0.25">
      <c r="A2405">
        <v>2405</v>
      </c>
      <c r="B2405" t="e">
        <f t="shared" si="38"/>
        <v>#N/A</v>
      </c>
      <c r="D2405" t="e">
        <f>IF(INDEX(DATOS3!$1:$19996,A2405,MATCH("PatientID",DATOS3!$1:$1,0))=0,"",INDEX(DATOS3!$1:$19996,A2405,MATCH("PatientID",DATOS3!$1:$1,0)))</f>
        <v>#N/A</v>
      </c>
      <c r="F2405" t="e">
        <f>IF(D2405="","",IF(INDEX( DATOS3!$1:$19996,A2405,MATCH("SeriesDate", DATOS3!$1:$1,0))=0,"",INDEX( DATOS3!$1:$19996,A2405,MATCH("SeriesDate", DATOS3!$1:$1,0))))</f>
        <v>#N/A</v>
      </c>
      <c r="G2405" t="e">
        <f>IF(D2405="","",IF(INDEX( DATOS3!$1:$19996,A2405,MATCH("SeriesTime", DATOS3!$1:$1,0))=0,"",INDEX( DATOS3!$1:$19996,A2405,MATCH("SeriesTime", DATOS3!$1:$1,0))))</f>
        <v>#N/A</v>
      </c>
      <c r="H2405" t="e">
        <f>IF(D2405="","",IF(INDEX( DATOS3!$1:$19996,A2405,MATCH("StudyDescription", DATOS3!$1:$1,0))=0,"",INDEX( DATOS3!$1:$19996,A2405,MATCH("StudyDescription", DATOS3!$1:$1,0))))</f>
        <v>#N/A</v>
      </c>
      <c r="I2405" t="e">
        <f>IF(D2405="","",IF(INDEX( DATOS3!$1:$19996,A2405,MATCH("Dose_Area_Product_Total", DATOS3!$1:$1,0))=0,0,INDEX( DATOS3!$1:$19996,A2405,MATCH("Dose_Area_Product_Total", DATOS3!$1:$1,0))))</f>
        <v>#N/A</v>
      </c>
      <c r="J2405" t="e">
        <f>IF(D2405="","",IF(INDEX( DATOS3!$1:$19996,A2405,MATCH("Dose_RP_Total", DATOS3!$1:$1,0))=0,0,INDEX( DATOS3!$1:$19996,A2405,MATCH("Dose_RP_Total", DATOS3!$1:$1,0))))</f>
        <v>#N/A</v>
      </c>
      <c r="K2405" t="e">
        <f>IF(D2405="","",IF(INDEX( DATOS3!$1:$19996,A2405,MATCH("Total_Fluoro_Time", DATOS3!$1:$1,0))=0,0,INDEX( DATOS3!$1:$19996,A2405,MATCH("Total_Fluoro_Time", DATOS3!$1:$1,0))))</f>
        <v>#N/A</v>
      </c>
      <c r="L2405" t="e">
        <f>IF(D2405="","",IF(INDEX( DATOS3!$1:$19996,A2405,MATCH("Total_Acquisition_Time", DATOS3!$1:$1,0))=0,0,INDEX( DATOS3!$1:$19996,A2405,MATCH("Total_Acquisition_Time", DATOS3!$1:$1,0))))</f>
        <v>#N/A</v>
      </c>
      <c r="M2405" t="e">
        <f>IF(D2405="","",IF(INDEX( DATOS3!$1:$19996,A2405,MATCH("Acquisition_Plane_in_Accumulated_Dose_Data", DATOS3!$1:$1,0))=0,"",INDEX( DATOS3!$1:$19996,A2405,MATCH("Acquisition_Plane_in_Accumulated_Dose_Data", DATOS3!$1:$1,0))))</f>
        <v>#N/A</v>
      </c>
    </row>
    <row r="2406" spans="1:13" hidden="1" x14ac:dyDescent="0.25">
      <c r="A2406">
        <v>2406</v>
      </c>
      <c r="B2406" t="e">
        <f t="shared" si="38"/>
        <v>#N/A</v>
      </c>
      <c r="D2406" t="e">
        <f>IF(INDEX(DATOS3!$1:$19996,A2406,MATCH("PatientID",DATOS3!$1:$1,0))=0,"",INDEX(DATOS3!$1:$19996,A2406,MATCH("PatientID",DATOS3!$1:$1,0)))</f>
        <v>#N/A</v>
      </c>
      <c r="F2406" t="e">
        <f>IF(D2406="","",IF(INDEX( DATOS3!$1:$19996,A2406,MATCH("SeriesDate", DATOS3!$1:$1,0))=0,"",INDEX( DATOS3!$1:$19996,A2406,MATCH("SeriesDate", DATOS3!$1:$1,0))))</f>
        <v>#N/A</v>
      </c>
      <c r="G2406" t="e">
        <f>IF(D2406="","",IF(INDEX( DATOS3!$1:$19996,A2406,MATCH("SeriesTime", DATOS3!$1:$1,0))=0,"",INDEX( DATOS3!$1:$19996,A2406,MATCH("SeriesTime", DATOS3!$1:$1,0))))</f>
        <v>#N/A</v>
      </c>
      <c r="H2406" t="e">
        <f>IF(D2406="","",IF(INDEX( DATOS3!$1:$19996,A2406,MATCH("StudyDescription", DATOS3!$1:$1,0))=0,"",INDEX( DATOS3!$1:$19996,A2406,MATCH("StudyDescription", DATOS3!$1:$1,0))))</f>
        <v>#N/A</v>
      </c>
      <c r="I2406" t="e">
        <f>IF(D2406="","",IF(INDEX( DATOS3!$1:$19996,A2406,MATCH("Dose_Area_Product_Total", DATOS3!$1:$1,0))=0,0,INDEX( DATOS3!$1:$19996,A2406,MATCH("Dose_Area_Product_Total", DATOS3!$1:$1,0))))</f>
        <v>#N/A</v>
      </c>
      <c r="J2406" t="e">
        <f>IF(D2406="","",IF(INDEX( DATOS3!$1:$19996,A2406,MATCH("Dose_RP_Total", DATOS3!$1:$1,0))=0,0,INDEX( DATOS3!$1:$19996,A2406,MATCH("Dose_RP_Total", DATOS3!$1:$1,0))))</f>
        <v>#N/A</v>
      </c>
      <c r="K2406" t="e">
        <f>IF(D2406="","",IF(INDEX( DATOS3!$1:$19996,A2406,MATCH("Total_Fluoro_Time", DATOS3!$1:$1,0))=0,0,INDEX( DATOS3!$1:$19996,A2406,MATCH("Total_Fluoro_Time", DATOS3!$1:$1,0))))</f>
        <v>#N/A</v>
      </c>
      <c r="L2406" t="e">
        <f>IF(D2406="","",IF(INDEX( DATOS3!$1:$19996,A2406,MATCH("Total_Acquisition_Time", DATOS3!$1:$1,0))=0,0,INDEX( DATOS3!$1:$19996,A2406,MATCH("Total_Acquisition_Time", DATOS3!$1:$1,0))))</f>
        <v>#N/A</v>
      </c>
      <c r="M2406" t="e">
        <f>IF(D2406="","",IF(INDEX( DATOS3!$1:$19996,A2406,MATCH("Acquisition_Plane_in_Accumulated_Dose_Data", DATOS3!$1:$1,0))=0,"",INDEX( DATOS3!$1:$19996,A2406,MATCH("Acquisition_Plane_in_Accumulated_Dose_Data", DATOS3!$1:$1,0))))</f>
        <v>#N/A</v>
      </c>
    </row>
    <row r="2407" spans="1:13" hidden="1" x14ac:dyDescent="0.25">
      <c r="A2407">
        <v>2407</v>
      </c>
      <c r="B2407" t="e">
        <f t="shared" si="38"/>
        <v>#N/A</v>
      </c>
      <c r="D2407" t="e">
        <f>IF(INDEX(DATOS3!$1:$19996,A2407,MATCH("PatientID",DATOS3!$1:$1,0))=0,"",INDEX(DATOS3!$1:$19996,A2407,MATCH("PatientID",DATOS3!$1:$1,0)))</f>
        <v>#N/A</v>
      </c>
      <c r="F2407" t="e">
        <f>IF(D2407="","",IF(INDEX( DATOS3!$1:$19996,A2407,MATCH("SeriesDate", DATOS3!$1:$1,0))=0,"",INDEX( DATOS3!$1:$19996,A2407,MATCH("SeriesDate", DATOS3!$1:$1,0))))</f>
        <v>#N/A</v>
      </c>
      <c r="G2407" t="e">
        <f>IF(D2407="","",IF(INDEX( DATOS3!$1:$19996,A2407,MATCH("SeriesTime", DATOS3!$1:$1,0))=0,"",INDEX( DATOS3!$1:$19996,A2407,MATCH("SeriesTime", DATOS3!$1:$1,0))))</f>
        <v>#N/A</v>
      </c>
      <c r="H2407" t="e">
        <f>IF(D2407="","",IF(INDEX( DATOS3!$1:$19996,A2407,MATCH("StudyDescription", DATOS3!$1:$1,0))=0,"",INDEX( DATOS3!$1:$19996,A2407,MATCH("StudyDescription", DATOS3!$1:$1,0))))</f>
        <v>#N/A</v>
      </c>
      <c r="I2407" t="e">
        <f>IF(D2407="","",IF(INDEX( DATOS3!$1:$19996,A2407,MATCH("Dose_Area_Product_Total", DATOS3!$1:$1,0))=0,0,INDEX( DATOS3!$1:$19996,A2407,MATCH("Dose_Area_Product_Total", DATOS3!$1:$1,0))))</f>
        <v>#N/A</v>
      </c>
      <c r="J2407" t="e">
        <f>IF(D2407="","",IF(INDEX( DATOS3!$1:$19996,A2407,MATCH("Dose_RP_Total", DATOS3!$1:$1,0))=0,0,INDEX( DATOS3!$1:$19996,A2407,MATCH("Dose_RP_Total", DATOS3!$1:$1,0))))</f>
        <v>#N/A</v>
      </c>
      <c r="K2407" t="e">
        <f>IF(D2407="","",IF(INDEX( DATOS3!$1:$19996,A2407,MATCH("Total_Fluoro_Time", DATOS3!$1:$1,0))=0,0,INDEX( DATOS3!$1:$19996,A2407,MATCH("Total_Fluoro_Time", DATOS3!$1:$1,0))))</f>
        <v>#N/A</v>
      </c>
      <c r="L2407" t="e">
        <f>IF(D2407="","",IF(INDEX( DATOS3!$1:$19996,A2407,MATCH("Total_Acquisition_Time", DATOS3!$1:$1,0))=0,0,INDEX( DATOS3!$1:$19996,A2407,MATCH("Total_Acquisition_Time", DATOS3!$1:$1,0))))</f>
        <v>#N/A</v>
      </c>
      <c r="M2407" t="e">
        <f>IF(D2407="","",IF(INDEX( DATOS3!$1:$19996,A2407,MATCH("Acquisition_Plane_in_Accumulated_Dose_Data", DATOS3!$1:$1,0))=0,"",INDEX( DATOS3!$1:$19996,A2407,MATCH("Acquisition_Plane_in_Accumulated_Dose_Data", DATOS3!$1:$1,0))))</f>
        <v>#N/A</v>
      </c>
    </row>
    <row r="2408" spans="1:13" hidden="1" x14ac:dyDescent="0.25">
      <c r="A2408">
        <v>2408</v>
      </c>
      <c r="B2408" t="e">
        <f t="shared" si="38"/>
        <v>#N/A</v>
      </c>
      <c r="D2408" t="e">
        <f>IF(INDEX(DATOS3!$1:$19996,A2408,MATCH("PatientID",DATOS3!$1:$1,0))=0,"",INDEX(DATOS3!$1:$19996,A2408,MATCH("PatientID",DATOS3!$1:$1,0)))</f>
        <v>#N/A</v>
      </c>
      <c r="F2408" t="e">
        <f>IF(D2408="","",IF(INDEX( DATOS3!$1:$19996,A2408,MATCH("SeriesDate", DATOS3!$1:$1,0))=0,"",INDEX( DATOS3!$1:$19996,A2408,MATCH("SeriesDate", DATOS3!$1:$1,0))))</f>
        <v>#N/A</v>
      </c>
      <c r="G2408" t="e">
        <f>IF(D2408="","",IF(INDEX( DATOS3!$1:$19996,A2408,MATCH("SeriesTime", DATOS3!$1:$1,0))=0,"",INDEX( DATOS3!$1:$19996,A2408,MATCH("SeriesTime", DATOS3!$1:$1,0))))</f>
        <v>#N/A</v>
      </c>
      <c r="H2408" t="e">
        <f>IF(D2408="","",IF(INDEX( DATOS3!$1:$19996,A2408,MATCH("StudyDescription", DATOS3!$1:$1,0))=0,"",INDEX( DATOS3!$1:$19996,A2408,MATCH("StudyDescription", DATOS3!$1:$1,0))))</f>
        <v>#N/A</v>
      </c>
      <c r="I2408" t="e">
        <f>IF(D2408="","",IF(INDEX( DATOS3!$1:$19996,A2408,MATCH("Dose_Area_Product_Total", DATOS3!$1:$1,0))=0,0,INDEX( DATOS3!$1:$19996,A2408,MATCH("Dose_Area_Product_Total", DATOS3!$1:$1,0))))</f>
        <v>#N/A</v>
      </c>
      <c r="J2408" t="e">
        <f>IF(D2408="","",IF(INDEX( DATOS3!$1:$19996,A2408,MATCH("Dose_RP_Total", DATOS3!$1:$1,0))=0,0,INDEX( DATOS3!$1:$19996,A2408,MATCH("Dose_RP_Total", DATOS3!$1:$1,0))))</f>
        <v>#N/A</v>
      </c>
      <c r="K2408" t="e">
        <f>IF(D2408="","",IF(INDEX( DATOS3!$1:$19996,A2408,MATCH("Total_Fluoro_Time", DATOS3!$1:$1,0))=0,0,INDEX( DATOS3!$1:$19996,A2408,MATCH("Total_Fluoro_Time", DATOS3!$1:$1,0))))</f>
        <v>#N/A</v>
      </c>
      <c r="L2408" t="e">
        <f>IF(D2408="","",IF(INDEX( DATOS3!$1:$19996,A2408,MATCH("Total_Acquisition_Time", DATOS3!$1:$1,0))=0,0,INDEX( DATOS3!$1:$19996,A2408,MATCH("Total_Acquisition_Time", DATOS3!$1:$1,0))))</f>
        <v>#N/A</v>
      </c>
      <c r="M2408" t="e">
        <f>IF(D2408="","",IF(INDEX( DATOS3!$1:$19996,A2408,MATCH("Acquisition_Plane_in_Accumulated_Dose_Data", DATOS3!$1:$1,0))=0,"",INDEX( DATOS3!$1:$19996,A2408,MATCH("Acquisition_Plane_in_Accumulated_Dose_Data", DATOS3!$1:$1,0))))</f>
        <v>#N/A</v>
      </c>
    </row>
    <row r="2409" spans="1:13" hidden="1" x14ac:dyDescent="0.25">
      <c r="A2409">
        <v>2409</v>
      </c>
      <c r="B2409" t="e">
        <f t="shared" si="38"/>
        <v>#N/A</v>
      </c>
      <c r="D2409" t="e">
        <f>IF(INDEX(DATOS3!$1:$19996,A2409,MATCH("PatientID",DATOS3!$1:$1,0))=0,"",INDEX(DATOS3!$1:$19996,A2409,MATCH("PatientID",DATOS3!$1:$1,0)))</f>
        <v>#N/A</v>
      </c>
      <c r="F2409" t="e">
        <f>IF(D2409="","",IF(INDEX( DATOS3!$1:$19996,A2409,MATCH("SeriesDate", DATOS3!$1:$1,0))=0,"",INDEX( DATOS3!$1:$19996,A2409,MATCH("SeriesDate", DATOS3!$1:$1,0))))</f>
        <v>#N/A</v>
      </c>
      <c r="G2409" t="e">
        <f>IF(D2409="","",IF(INDEX( DATOS3!$1:$19996,A2409,MATCH("SeriesTime", DATOS3!$1:$1,0))=0,"",INDEX( DATOS3!$1:$19996,A2409,MATCH("SeriesTime", DATOS3!$1:$1,0))))</f>
        <v>#N/A</v>
      </c>
      <c r="H2409" t="e">
        <f>IF(D2409="","",IF(INDEX( DATOS3!$1:$19996,A2409,MATCH("StudyDescription", DATOS3!$1:$1,0))=0,"",INDEX( DATOS3!$1:$19996,A2409,MATCH("StudyDescription", DATOS3!$1:$1,0))))</f>
        <v>#N/A</v>
      </c>
      <c r="I2409" t="e">
        <f>IF(D2409="","",IF(INDEX( DATOS3!$1:$19996,A2409,MATCH("Dose_Area_Product_Total", DATOS3!$1:$1,0))=0,0,INDEX( DATOS3!$1:$19996,A2409,MATCH("Dose_Area_Product_Total", DATOS3!$1:$1,0))))</f>
        <v>#N/A</v>
      </c>
      <c r="J2409" t="e">
        <f>IF(D2409="","",IF(INDEX( DATOS3!$1:$19996,A2409,MATCH("Dose_RP_Total", DATOS3!$1:$1,0))=0,0,INDEX( DATOS3!$1:$19996,A2409,MATCH("Dose_RP_Total", DATOS3!$1:$1,0))))</f>
        <v>#N/A</v>
      </c>
      <c r="K2409" t="e">
        <f>IF(D2409="","",IF(INDEX( DATOS3!$1:$19996,A2409,MATCH("Total_Fluoro_Time", DATOS3!$1:$1,0))=0,0,INDEX( DATOS3!$1:$19996,A2409,MATCH("Total_Fluoro_Time", DATOS3!$1:$1,0))))</f>
        <v>#N/A</v>
      </c>
      <c r="L2409" t="e">
        <f>IF(D2409="","",IF(INDEX( DATOS3!$1:$19996,A2409,MATCH("Total_Acquisition_Time", DATOS3!$1:$1,0))=0,0,INDEX( DATOS3!$1:$19996,A2409,MATCH("Total_Acquisition_Time", DATOS3!$1:$1,0))))</f>
        <v>#N/A</v>
      </c>
      <c r="M2409" t="e">
        <f>IF(D2409="","",IF(INDEX( DATOS3!$1:$19996,A2409,MATCH("Acquisition_Plane_in_Accumulated_Dose_Data", DATOS3!$1:$1,0))=0,"",INDEX( DATOS3!$1:$19996,A2409,MATCH("Acquisition_Plane_in_Accumulated_Dose_Data", DATOS3!$1:$1,0))))</f>
        <v>#N/A</v>
      </c>
    </row>
    <row r="2410" spans="1:13" hidden="1" x14ac:dyDescent="0.25">
      <c r="A2410">
        <v>2410</v>
      </c>
      <c r="B2410" t="e">
        <f t="shared" si="38"/>
        <v>#N/A</v>
      </c>
      <c r="D2410" t="e">
        <f>IF(INDEX(DATOS3!$1:$19996,A2410,MATCH("PatientID",DATOS3!$1:$1,0))=0,"",INDEX(DATOS3!$1:$19996,A2410,MATCH("PatientID",DATOS3!$1:$1,0)))</f>
        <v>#N/A</v>
      </c>
      <c r="F2410" t="e">
        <f>IF(D2410="","",IF(INDEX( DATOS3!$1:$19996,A2410,MATCH("SeriesDate", DATOS3!$1:$1,0))=0,"",INDEX( DATOS3!$1:$19996,A2410,MATCH("SeriesDate", DATOS3!$1:$1,0))))</f>
        <v>#N/A</v>
      </c>
      <c r="G2410" t="e">
        <f>IF(D2410="","",IF(INDEX( DATOS3!$1:$19996,A2410,MATCH("SeriesTime", DATOS3!$1:$1,0))=0,"",INDEX( DATOS3!$1:$19996,A2410,MATCH("SeriesTime", DATOS3!$1:$1,0))))</f>
        <v>#N/A</v>
      </c>
      <c r="H2410" t="e">
        <f>IF(D2410="","",IF(INDEX( DATOS3!$1:$19996,A2410,MATCH("StudyDescription", DATOS3!$1:$1,0))=0,"",INDEX( DATOS3!$1:$19996,A2410,MATCH("StudyDescription", DATOS3!$1:$1,0))))</f>
        <v>#N/A</v>
      </c>
      <c r="I2410" t="e">
        <f>IF(D2410="","",IF(INDEX( DATOS3!$1:$19996,A2410,MATCH("Dose_Area_Product_Total", DATOS3!$1:$1,0))=0,0,INDEX( DATOS3!$1:$19996,A2410,MATCH("Dose_Area_Product_Total", DATOS3!$1:$1,0))))</f>
        <v>#N/A</v>
      </c>
      <c r="J2410" t="e">
        <f>IF(D2410="","",IF(INDEX( DATOS3!$1:$19996,A2410,MATCH("Dose_RP_Total", DATOS3!$1:$1,0))=0,0,INDEX( DATOS3!$1:$19996,A2410,MATCH("Dose_RP_Total", DATOS3!$1:$1,0))))</f>
        <v>#N/A</v>
      </c>
      <c r="K2410" t="e">
        <f>IF(D2410="","",IF(INDEX( DATOS3!$1:$19996,A2410,MATCH("Total_Fluoro_Time", DATOS3!$1:$1,0))=0,0,INDEX( DATOS3!$1:$19996,A2410,MATCH("Total_Fluoro_Time", DATOS3!$1:$1,0))))</f>
        <v>#N/A</v>
      </c>
      <c r="L2410" t="e">
        <f>IF(D2410="","",IF(INDEX( DATOS3!$1:$19996,A2410,MATCH("Total_Acquisition_Time", DATOS3!$1:$1,0))=0,0,INDEX( DATOS3!$1:$19996,A2410,MATCH("Total_Acquisition_Time", DATOS3!$1:$1,0))))</f>
        <v>#N/A</v>
      </c>
      <c r="M2410" t="e">
        <f>IF(D2410="","",IF(INDEX( DATOS3!$1:$19996,A2410,MATCH("Acquisition_Plane_in_Accumulated_Dose_Data", DATOS3!$1:$1,0))=0,"",INDEX( DATOS3!$1:$19996,A2410,MATCH("Acquisition_Plane_in_Accumulated_Dose_Data", DATOS3!$1:$1,0))))</f>
        <v>#N/A</v>
      </c>
    </row>
    <row r="2411" spans="1:13" hidden="1" x14ac:dyDescent="0.25">
      <c r="A2411">
        <v>2411</v>
      </c>
      <c r="B2411" t="e">
        <f t="shared" si="38"/>
        <v>#N/A</v>
      </c>
      <c r="D2411" t="e">
        <f>IF(INDEX(DATOS3!$1:$19996,A2411,MATCH("PatientID",DATOS3!$1:$1,0))=0,"",INDEX(DATOS3!$1:$19996,A2411,MATCH("PatientID",DATOS3!$1:$1,0)))</f>
        <v>#N/A</v>
      </c>
      <c r="F2411" t="e">
        <f>IF(D2411="","",IF(INDEX( DATOS3!$1:$19996,A2411,MATCH("SeriesDate", DATOS3!$1:$1,0))=0,"",INDEX( DATOS3!$1:$19996,A2411,MATCH("SeriesDate", DATOS3!$1:$1,0))))</f>
        <v>#N/A</v>
      </c>
      <c r="G2411" t="e">
        <f>IF(D2411="","",IF(INDEX( DATOS3!$1:$19996,A2411,MATCH("SeriesTime", DATOS3!$1:$1,0))=0,"",INDEX( DATOS3!$1:$19996,A2411,MATCH("SeriesTime", DATOS3!$1:$1,0))))</f>
        <v>#N/A</v>
      </c>
      <c r="H2411" t="e">
        <f>IF(D2411="","",IF(INDEX( DATOS3!$1:$19996,A2411,MATCH("StudyDescription", DATOS3!$1:$1,0))=0,"",INDEX( DATOS3!$1:$19996,A2411,MATCH("StudyDescription", DATOS3!$1:$1,0))))</f>
        <v>#N/A</v>
      </c>
      <c r="I2411" t="e">
        <f>IF(D2411="","",IF(INDEX( DATOS3!$1:$19996,A2411,MATCH("Dose_Area_Product_Total", DATOS3!$1:$1,0))=0,0,INDEX( DATOS3!$1:$19996,A2411,MATCH("Dose_Area_Product_Total", DATOS3!$1:$1,0))))</f>
        <v>#N/A</v>
      </c>
      <c r="J2411" t="e">
        <f>IF(D2411="","",IF(INDEX( DATOS3!$1:$19996,A2411,MATCH("Dose_RP_Total", DATOS3!$1:$1,0))=0,0,INDEX( DATOS3!$1:$19996,A2411,MATCH("Dose_RP_Total", DATOS3!$1:$1,0))))</f>
        <v>#N/A</v>
      </c>
      <c r="K2411" t="e">
        <f>IF(D2411="","",IF(INDEX( DATOS3!$1:$19996,A2411,MATCH("Total_Fluoro_Time", DATOS3!$1:$1,0))=0,0,INDEX( DATOS3!$1:$19996,A2411,MATCH("Total_Fluoro_Time", DATOS3!$1:$1,0))))</f>
        <v>#N/A</v>
      </c>
      <c r="L2411" t="e">
        <f>IF(D2411="","",IF(INDEX( DATOS3!$1:$19996,A2411,MATCH("Total_Acquisition_Time", DATOS3!$1:$1,0))=0,0,INDEX( DATOS3!$1:$19996,A2411,MATCH("Total_Acquisition_Time", DATOS3!$1:$1,0))))</f>
        <v>#N/A</v>
      </c>
      <c r="M2411" t="e">
        <f>IF(D2411="","",IF(INDEX( DATOS3!$1:$19996,A2411,MATCH("Acquisition_Plane_in_Accumulated_Dose_Data", DATOS3!$1:$1,0))=0,"",INDEX( DATOS3!$1:$19996,A2411,MATCH("Acquisition_Plane_in_Accumulated_Dose_Data", DATOS3!$1:$1,0))))</f>
        <v>#N/A</v>
      </c>
    </row>
    <row r="2412" spans="1:13" hidden="1" x14ac:dyDescent="0.25">
      <c r="A2412">
        <v>2412</v>
      </c>
      <c r="B2412" t="e">
        <f t="shared" si="38"/>
        <v>#N/A</v>
      </c>
      <c r="D2412" t="e">
        <f>IF(INDEX(DATOS3!$1:$19996,A2412,MATCH("PatientID",DATOS3!$1:$1,0))=0,"",INDEX(DATOS3!$1:$19996,A2412,MATCH("PatientID",DATOS3!$1:$1,0)))</f>
        <v>#N/A</v>
      </c>
      <c r="F2412" t="e">
        <f>IF(D2412="","",IF(INDEX( DATOS3!$1:$19996,A2412,MATCH("SeriesDate", DATOS3!$1:$1,0))=0,"",INDEX( DATOS3!$1:$19996,A2412,MATCH("SeriesDate", DATOS3!$1:$1,0))))</f>
        <v>#N/A</v>
      </c>
      <c r="G2412" t="e">
        <f>IF(D2412="","",IF(INDEX( DATOS3!$1:$19996,A2412,MATCH("SeriesTime", DATOS3!$1:$1,0))=0,"",INDEX( DATOS3!$1:$19996,A2412,MATCH("SeriesTime", DATOS3!$1:$1,0))))</f>
        <v>#N/A</v>
      </c>
      <c r="H2412" t="e">
        <f>IF(D2412="","",IF(INDEX( DATOS3!$1:$19996,A2412,MATCH("StudyDescription", DATOS3!$1:$1,0))=0,"",INDEX( DATOS3!$1:$19996,A2412,MATCH("StudyDescription", DATOS3!$1:$1,0))))</f>
        <v>#N/A</v>
      </c>
      <c r="I2412" t="e">
        <f>IF(D2412="","",IF(INDEX( DATOS3!$1:$19996,A2412,MATCH("Dose_Area_Product_Total", DATOS3!$1:$1,0))=0,0,INDEX( DATOS3!$1:$19996,A2412,MATCH("Dose_Area_Product_Total", DATOS3!$1:$1,0))))</f>
        <v>#N/A</v>
      </c>
      <c r="J2412" t="e">
        <f>IF(D2412="","",IF(INDEX( DATOS3!$1:$19996,A2412,MATCH("Dose_RP_Total", DATOS3!$1:$1,0))=0,0,INDEX( DATOS3!$1:$19996,A2412,MATCH("Dose_RP_Total", DATOS3!$1:$1,0))))</f>
        <v>#N/A</v>
      </c>
      <c r="K2412" t="e">
        <f>IF(D2412="","",IF(INDEX( DATOS3!$1:$19996,A2412,MATCH("Total_Fluoro_Time", DATOS3!$1:$1,0))=0,0,INDEX( DATOS3!$1:$19996,A2412,MATCH("Total_Fluoro_Time", DATOS3!$1:$1,0))))</f>
        <v>#N/A</v>
      </c>
      <c r="L2412" t="e">
        <f>IF(D2412="","",IF(INDEX( DATOS3!$1:$19996,A2412,MATCH("Total_Acquisition_Time", DATOS3!$1:$1,0))=0,0,INDEX( DATOS3!$1:$19996,A2412,MATCH("Total_Acquisition_Time", DATOS3!$1:$1,0))))</f>
        <v>#N/A</v>
      </c>
      <c r="M2412" t="e">
        <f>IF(D2412="","",IF(INDEX( DATOS3!$1:$19996,A2412,MATCH("Acquisition_Plane_in_Accumulated_Dose_Data", DATOS3!$1:$1,0))=0,"",INDEX( DATOS3!$1:$19996,A2412,MATCH("Acquisition_Plane_in_Accumulated_Dose_Data", DATOS3!$1:$1,0))))</f>
        <v>#N/A</v>
      </c>
    </row>
    <row r="2413" spans="1:13" hidden="1" x14ac:dyDescent="0.25">
      <c r="A2413">
        <v>2413</v>
      </c>
      <c r="B2413" t="e">
        <f t="shared" si="38"/>
        <v>#N/A</v>
      </c>
      <c r="D2413" t="e">
        <f>IF(INDEX(DATOS3!$1:$19996,A2413,MATCH("PatientID",DATOS3!$1:$1,0))=0,"",INDEX(DATOS3!$1:$19996,A2413,MATCH("PatientID",DATOS3!$1:$1,0)))</f>
        <v>#N/A</v>
      </c>
      <c r="F2413" t="e">
        <f>IF(D2413="","",IF(INDEX( DATOS3!$1:$19996,A2413,MATCH("SeriesDate", DATOS3!$1:$1,0))=0,"",INDEX( DATOS3!$1:$19996,A2413,MATCH("SeriesDate", DATOS3!$1:$1,0))))</f>
        <v>#N/A</v>
      </c>
      <c r="G2413" t="e">
        <f>IF(D2413="","",IF(INDEX( DATOS3!$1:$19996,A2413,MATCH("SeriesTime", DATOS3!$1:$1,0))=0,"",INDEX( DATOS3!$1:$19996,A2413,MATCH("SeriesTime", DATOS3!$1:$1,0))))</f>
        <v>#N/A</v>
      </c>
      <c r="H2413" t="e">
        <f>IF(D2413="","",IF(INDEX( DATOS3!$1:$19996,A2413,MATCH("StudyDescription", DATOS3!$1:$1,0))=0,"",INDEX( DATOS3!$1:$19996,A2413,MATCH("StudyDescription", DATOS3!$1:$1,0))))</f>
        <v>#N/A</v>
      </c>
      <c r="I2413" t="e">
        <f>IF(D2413="","",IF(INDEX( DATOS3!$1:$19996,A2413,MATCH("Dose_Area_Product_Total", DATOS3!$1:$1,0))=0,0,INDEX( DATOS3!$1:$19996,A2413,MATCH("Dose_Area_Product_Total", DATOS3!$1:$1,0))))</f>
        <v>#N/A</v>
      </c>
      <c r="J2413" t="e">
        <f>IF(D2413="","",IF(INDEX( DATOS3!$1:$19996,A2413,MATCH("Dose_RP_Total", DATOS3!$1:$1,0))=0,0,INDEX( DATOS3!$1:$19996,A2413,MATCH("Dose_RP_Total", DATOS3!$1:$1,0))))</f>
        <v>#N/A</v>
      </c>
      <c r="K2413" t="e">
        <f>IF(D2413="","",IF(INDEX( DATOS3!$1:$19996,A2413,MATCH("Total_Fluoro_Time", DATOS3!$1:$1,0))=0,0,INDEX( DATOS3!$1:$19996,A2413,MATCH("Total_Fluoro_Time", DATOS3!$1:$1,0))))</f>
        <v>#N/A</v>
      </c>
      <c r="L2413" t="e">
        <f>IF(D2413="","",IF(INDEX( DATOS3!$1:$19996,A2413,MATCH("Total_Acquisition_Time", DATOS3!$1:$1,0))=0,0,INDEX( DATOS3!$1:$19996,A2413,MATCH("Total_Acquisition_Time", DATOS3!$1:$1,0))))</f>
        <v>#N/A</v>
      </c>
      <c r="M2413" t="e">
        <f>IF(D2413="","",IF(INDEX( DATOS3!$1:$19996,A2413,MATCH("Acquisition_Plane_in_Accumulated_Dose_Data", DATOS3!$1:$1,0))=0,"",INDEX( DATOS3!$1:$19996,A2413,MATCH("Acquisition_Plane_in_Accumulated_Dose_Data", DATOS3!$1:$1,0))))</f>
        <v>#N/A</v>
      </c>
    </row>
    <row r="2414" spans="1:13" hidden="1" x14ac:dyDescent="0.25">
      <c r="A2414">
        <v>2414</v>
      </c>
      <c r="B2414" t="e">
        <f t="shared" si="38"/>
        <v>#N/A</v>
      </c>
      <c r="D2414" t="e">
        <f>IF(INDEX(DATOS3!$1:$19996,A2414,MATCH("PatientID",DATOS3!$1:$1,0))=0,"",INDEX(DATOS3!$1:$19996,A2414,MATCH("PatientID",DATOS3!$1:$1,0)))</f>
        <v>#N/A</v>
      </c>
      <c r="F2414" t="e">
        <f>IF(D2414="","",IF(INDEX( DATOS3!$1:$19996,A2414,MATCH("SeriesDate", DATOS3!$1:$1,0))=0,"",INDEX( DATOS3!$1:$19996,A2414,MATCH("SeriesDate", DATOS3!$1:$1,0))))</f>
        <v>#N/A</v>
      </c>
      <c r="G2414" t="e">
        <f>IF(D2414="","",IF(INDEX( DATOS3!$1:$19996,A2414,MATCH("SeriesTime", DATOS3!$1:$1,0))=0,"",INDEX( DATOS3!$1:$19996,A2414,MATCH("SeriesTime", DATOS3!$1:$1,0))))</f>
        <v>#N/A</v>
      </c>
      <c r="H2414" t="e">
        <f>IF(D2414="","",IF(INDEX( DATOS3!$1:$19996,A2414,MATCH("StudyDescription", DATOS3!$1:$1,0))=0,"",INDEX( DATOS3!$1:$19996,A2414,MATCH("StudyDescription", DATOS3!$1:$1,0))))</f>
        <v>#N/A</v>
      </c>
      <c r="I2414" t="e">
        <f>IF(D2414="","",IF(INDEX( DATOS3!$1:$19996,A2414,MATCH("Dose_Area_Product_Total", DATOS3!$1:$1,0))=0,0,INDEX( DATOS3!$1:$19996,A2414,MATCH("Dose_Area_Product_Total", DATOS3!$1:$1,0))))</f>
        <v>#N/A</v>
      </c>
      <c r="J2414" t="e">
        <f>IF(D2414="","",IF(INDEX( DATOS3!$1:$19996,A2414,MATCH("Dose_RP_Total", DATOS3!$1:$1,0))=0,0,INDEX( DATOS3!$1:$19996,A2414,MATCH("Dose_RP_Total", DATOS3!$1:$1,0))))</f>
        <v>#N/A</v>
      </c>
      <c r="K2414" t="e">
        <f>IF(D2414="","",IF(INDEX( DATOS3!$1:$19996,A2414,MATCH("Total_Fluoro_Time", DATOS3!$1:$1,0))=0,0,INDEX( DATOS3!$1:$19996,A2414,MATCH("Total_Fluoro_Time", DATOS3!$1:$1,0))))</f>
        <v>#N/A</v>
      </c>
      <c r="L2414" t="e">
        <f>IF(D2414="","",IF(INDEX( DATOS3!$1:$19996,A2414,MATCH("Total_Acquisition_Time", DATOS3!$1:$1,0))=0,0,INDEX( DATOS3!$1:$19996,A2414,MATCH("Total_Acquisition_Time", DATOS3!$1:$1,0))))</f>
        <v>#N/A</v>
      </c>
      <c r="M2414" t="e">
        <f>IF(D2414="","",IF(INDEX( DATOS3!$1:$19996,A2414,MATCH("Acquisition_Plane_in_Accumulated_Dose_Data", DATOS3!$1:$1,0))=0,"",INDEX( DATOS3!$1:$19996,A2414,MATCH("Acquisition_Plane_in_Accumulated_Dose_Data", DATOS3!$1:$1,0))))</f>
        <v>#N/A</v>
      </c>
    </row>
    <row r="2415" spans="1:13" hidden="1" x14ac:dyDescent="0.25">
      <c r="A2415">
        <v>2415</v>
      </c>
      <c r="B2415" t="e">
        <f t="shared" si="38"/>
        <v>#N/A</v>
      </c>
      <c r="D2415" t="e">
        <f>IF(INDEX(DATOS3!$1:$19996,A2415,MATCH("PatientID",DATOS3!$1:$1,0))=0,"",INDEX(DATOS3!$1:$19996,A2415,MATCH("PatientID",DATOS3!$1:$1,0)))</f>
        <v>#N/A</v>
      </c>
      <c r="F2415" t="e">
        <f>IF(D2415="","",IF(INDEX( DATOS3!$1:$19996,A2415,MATCH("SeriesDate", DATOS3!$1:$1,0))=0,"",INDEX( DATOS3!$1:$19996,A2415,MATCH("SeriesDate", DATOS3!$1:$1,0))))</f>
        <v>#N/A</v>
      </c>
      <c r="G2415" t="e">
        <f>IF(D2415="","",IF(INDEX( DATOS3!$1:$19996,A2415,MATCH("SeriesTime", DATOS3!$1:$1,0))=0,"",INDEX( DATOS3!$1:$19996,A2415,MATCH("SeriesTime", DATOS3!$1:$1,0))))</f>
        <v>#N/A</v>
      </c>
      <c r="H2415" t="e">
        <f>IF(D2415="","",IF(INDEX( DATOS3!$1:$19996,A2415,MATCH("StudyDescription", DATOS3!$1:$1,0))=0,"",INDEX( DATOS3!$1:$19996,A2415,MATCH("StudyDescription", DATOS3!$1:$1,0))))</f>
        <v>#N/A</v>
      </c>
      <c r="I2415" t="e">
        <f>IF(D2415="","",IF(INDEX( DATOS3!$1:$19996,A2415,MATCH("Dose_Area_Product_Total", DATOS3!$1:$1,0))=0,0,INDEX( DATOS3!$1:$19996,A2415,MATCH("Dose_Area_Product_Total", DATOS3!$1:$1,0))))</f>
        <v>#N/A</v>
      </c>
      <c r="J2415" t="e">
        <f>IF(D2415="","",IF(INDEX( DATOS3!$1:$19996,A2415,MATCH("Dose_RP_Total", DATOS3!$1:$1,0))=0,0,INDEX( DATOS3!$1:$19996,A2415,MATCH("Dose_RP_Total", DATOS3!$1:$1,0))))</f>
        <v>#N/A</v>
      </c>
      <c r="K2415" t="e">
        <f>IF(D2415="","",IF(INDEX( DATOS3!$1:$19996,A2415,MATCH("Total_Fluoro_Time", DATOS3!$1:$1,0))=0,0,INDEX( DATOS3!$1:$19996,A2415,MATCH("Total_Fluoro_Time", DATOS3!$1:$1,0))))</f>
        <v>#N/A</v>
      </c>
      <c r="L2415" t="e">
        <f>IF(D2415="","",IF(INDEX( DATOS3!$1:$19996,A2415,MATCH("Total_Acquisition_Time", DATOS3!$1:$1,0))=0,0,INDEX( DATOS3!$1:$19996,A2415,MATCH("Total_Acquisition_Time", DATOS3!$1:$1,0))))</f>
        <v>#N/A</v>
      </c>
      <c r="M2415" t="e">
        <f>IF(D2415="","",IF(INDEX( DATOS3!$1:$19996,A2415,MATCH("Acquisition_Plane_in_Accumulated_Dose_Data", DATOS3!$1:$1,0))=0,"",INDEX( DATOS3!$1:$19996,A2415,MATCH("Acquisition_Plane_in_Accumulated_Dose_Data", DATOS3!$1:$1,0))))</f>
        <v>#N/A</v>
      </c>
    </row>
    <row r="2416" spans="1:13" hidden="1" x14ac:dyDescent="0.25">
      <c r="A2416">
        <v>2416</v>
      </c>
      <c r="B2416" t="e">
        <f t="shared" si="38"/>
        <v>#N/A</v>
      </c>
      <c r="D2416" t="e">
        <f>IF(INDEX(DATOS3!$1:$19996,A2416,MATCH("PatientID",DATOS3!$1:$1,0))=0,"",INDEX(DATOS3!$1:$19996,A2416,MATCH("PatientID",DATOS3!$1:$1,0)))</f>
        <v>#N/A</v>
      </c>
      <c r="F2416" t="e">
        <f>IF(D2416="","",IF(INDEX( DATOS3!$1:$19996,A2416,MATCH("SeriesDate", DATOS3!$1:$1,0))=0,"",INDEX( DATOS3!$1:$19996,A2416,MATCH("SeriesDate", DATOS3!$1:$1,0))))</f>
        <v>#N/A</v>
      </c>
      <c r="G2416" t="e">
        <f>IF(D2416="","",IF(INDEX( DATOS3!$1:$19996,A2416,MATCH("SeriesTime", DATOS3!$1:$1,0))=0,"",INDEX( DATOS3!$1:$19996,A2416,MATCH("SeriesTime", DATOS3!$1:$1,0))))</f>
        <v>#N/A</v>
      </c>
      <c r="H2416" t="e">
        <f>IF(D2416="","",IF(INDEX( DATOS3!$1:$19996,A2416,MATCH("StudyDescription", DATOS3!$1:$1,0))=0,"",INDEX( DATOS3!$1:$19996,A2416,MATCH("StudyDescription", DATOS3!$1:$1,0))))</f>
        <v>#N/A</v>
      </c>
      <c r="I2416" t="e">
        <f>IF(D2416="","",IF(INDEX( DATOS3!$1:$19996,A2416,MATCH("Dose_Area_Product_Total", DATOS3!$1:$1,0))=0,0,INDEX( DATOS3!$1:$19996,A2416,MATCH("Dose_Area_Product_Total", DATOS3!$1:$1,0))))</f>
        <v>#N/A</v>
      </c>
      <c r="J2416" t="e">
        <f>IF(D2416="","",IF(INDEX( DATOS3!$1:$19996,A2416,MATCH("Dose_RP_Total", DATOS3!$1:$1,0))=0,0,INDEX( DATOS3!$1:$19996,A2416,MATCH("Dose_RP_Total", DATOS3!$1:$1,0))))</f>
        <v>#N/A</v>
      </c>
      <c r="K2416" t="e">
        <f>IF(D2416="","",IF(INDEX( DATOS3!$1:$19996,A2416,MATCH("Total_Fluoro_Time", DATOS3!$1:$1,0))=0,0,INDEX( DATOS3!$1:$19996,A2416,MATCH("Total_Fluoro_Time", DATOS3!$1:$1,0))))</f>
        <v>#N/A</v>
      </c>
      <c r="L2416" t="e">
        <f>IF(D2416="","",IF(INDEX( DATOS3!$1:$19996,A2416,MATCH("Total_Acquisition_Time", DATOS3!$1:$1,0))=0,0,INDEX( DATOS3!$1:$19996,A2416,MATCH("Total_Acquisition_Time", DATOS3!$1:$1,0))))</f>
        <v>#N/A</v>
      </c>
      <c r="M2416" t="e">
        <f>IF(D2416="","",IF(INDEX( DATOS3!$1:$19996,A2416,MATCH("Acquisition_Plane_in_Accumulated_Dose_Data", DATOS3!$1:$1,0))=0,"",INDEX( DATOS3!$1:$19996,A2416,MATCH("Acquisition_Plane_in_Accumulated_Dose_Data", DATOS3!$1:$1,0))))</f>
        <v>#N/A</v>
      </c>
    </row>
    <row r="2417" spans="1:13" hidden="1" x14ac:dyDescent="0.25">
      <c r="A2417">
        <v>2417</v>
      </c>
      <c r="B2417" t="e">
        <f t="shared" si="38"/>
        <v>#N/A</v>
      </c>
      <c r="D2417" t="e">
        <f>IF(INDEX(DATOS3!$1:$19996,A2417,MATCH("PatientID",DATOS3!$1:$1,0))=0,"",INDEX(DATOS3!$1:$19996,A2417,MATCH("PatientID",DATOS3!$1:$1,0)))</f>
        <v>#N/A</v>
      </c>
      <c r="F2417" t="e">
        <f>IF(D2417="","",IF(INDEX( DATOS3!$1:$19996,A2417,MATCH("SeriesDate", DATOS3!$1:$1,0))=0,"",INDEX( DATOS3!$1:$19996,A2417,MATCH("SeriesDate", DATOS3!$1:$1,0))))</f>
        <v>#N/A</v>
      </c>
      <c r="G2417" t="e">
        <f>IF(D2417="","",IF(INDEX( DATOS3!$1:$19996,A2417,MATCH("SeriesTime", DATOS3!$1:$1,0))=0,"",INDEX( DATOS3!$1:$19996,A2417,MATCH("SeriesTime", DATOS3!$1:$1,0))))</f>
        <v>#N/A</v>
      </c>
      <c r="H2417" t="e">
        <f>IF(D2417="","",IF(INDEX( DATOS3!$1:$19996,A2417,MATCH("StudyDescription", DATOS3!$1:$1,0))=0,"",INDEX( DATOS3!$1:$19996,A2417,MATCH("StudyDescription", DATOS3!$1:$1,0))))</f>
        <v>#N/A</v>
      </c>
      <c r="I2417" t="e">
        <f>IF(D2417="","",IF(INDEX( DATOS3!$1:$19996,A2417,MATCH("Dose_Area_Product_Total", DATOS3!$1:$1,0))=0,0,INDEX( DATOS3!$1:$19996,A2417,MATCH("Dose_Area_Product_Total", DATOS3!$1:$1,0))))</f>
        <v>#N/A</v>
      </c>
      <c r="J2417" t="e">
        <f>IF(D2417="","",IF(INDEX( DATOS3!$1:$19996,A2417,MATCH("Dose_RP_Total", DATOS3!$1:$1,0))=0,0,INDEX( DATOS3!$1:$19996,A2417,MATCH("Dose_RP_Total", DATOS3!$1:$1,0))))</f>
        <v>#N/A</v>
      </c>
      <c r="K2417" t="e">
        <f>IF(D2417="","",IF(INDEX( DATOS3!$1:$19996,A2417,MATCH("Total_Fluoro_Time", DATOS3!$1:$1,0))=0,0,INDEX( DATOS3!$1:$19996,A2417,MATCH("Total_Fluoro_Time", DATOS3!$1:$1,0))))</f>
        <v>#N/A</v>
      </c>
      <c r="L2417" t="e">
        <f>IF(D2417="","",IF(INDEX( DATOS3!$1:$19996,A2417,MATCH("Total_Acquisition_Time", DATOS3!$1:$1,0))=0,0,INDEX( DATOS3!$1:$19996,A2417,MATCH("Total_Acquisition_Time", DATOS3!$1:$1,0))))</f>
        <v>#N/A</v>
      </c>
      <c r="M2417" t="e">
        <f>IF(D2417="","",IF(INDEX( DATOS3!$1:$19996,A2417,MATCH("Acquisition_Plane_in_Accumulated_Dose_Data", DATOS3!$1:$1,0))=0,"",INDEX( DATOS3!$1:$19996,A2417,MATCH("Acquisition_Plane_in_Accumulated_Dose_Data", DATOS3!$1:$1,0))))</f>
        <v>#N/A</v>
      </c>
    </row>
    <row r="2418" spans="1:13" hidden="1" x14ac:dyDescent="0.25">
      <c r="A2418">
        <v>2418</v>
      </c>
      <c r="B2418" t="e">
        <f t="shared" si="38"/>
        <v>#N/A</v>
      </c>
      <c r="D2418" t="e">
        <f>IF(INDEX(DATOS3!$1:$19996,A2418,MATCH("PatientID",DATOS3!$1:$1,0))=0,"",INDEX(DATOS3!$1:$19996,A2418,MATCH("PatientID",DATOS3!$1:$1,0)))</f>
        <v>#N/A</v>
      </c>
      <c r="F2418" t="e">
        <f>IF(D2418="","",IF(INDEX( DATOS3!$1:$19996,A2418,MATCH("SeriesDate", DATOS3!$1:$1,0))=0,"",INDEX( DATOS3!$1:$19996,A2418,MATCH("SeriesDate", DATOS3!$1:$1,0))))</f>
        <v>#N/A</v>
      </c>
      <c r="G2418" t="e">
        <f>IF(D2418="","",IF(INDEX( DATOS3!$1:$19996,A2418,MATCH("SeriesTime", DATOS3!$1:$1,0))=0,"",INDEX( DATOS3!$1:$19996,A2418,MATCH("SeriesTime", DATOS3!$1:$1,0))))</f>
        <v>#N/A</v>
      </c>
      <c r="H2418" t="e">
        <f>IF(D2418="","",IF(INDEX( DATOS3!$1:$19996,A2418,MATCH("StudyDescription", DATOS3!$1:$1,0))=0,"",INDEX( DATOS3!$1:$19996,A2418,MATCH("StudyDescription", DATOS3!$1:$1,0))))</f>
        <v>#N/A</v>
      </c>
      <c r="I2418" t="e">
        <f>IF(D2418="","",IF(INDEX( DATOS3!$1:$19996,A2418,MATCH("Dose_Area_Product_Total", DATOS3!$1:$1,0))=0,0,INDEX( DATOS3!$1:$19996,A2418,MATCH("Dose_Area_Product_Total", DATOS3!$1:$1,0))))</f>
        <v>#N/A</v>
      </c>
      <c r="J2418" t="e">
        <f>IF(D2418="","",IF(INDEX( DATOS3!$1:$19996,A2418,MATCH("Dose_RP_Total", DATOS3!$1:$1,0))=0,0,INDEX( DATOS3!$1:$19996,A2418,MATCH("Dose_RP_Total", DATOS3!$1:$1,0))))</f>
        <v>#N/A</v>
      </c>
      <c r="K2418" t="e">
        <f>IF(D2418="","",IF(INDEX( DATOS3!$1:$19996,A2418,MATCH("Total_Fluoro_Time", DATOS3!$1:$1,0))=0,0,INDEX( DATOS3!$1:$19996,A2418,MATCH("Total_Fluoro_Time", DATOS3!$1:$1,0))))</f>
        <v>#N/A</v>
      </c>
      <c r="L2418" t="e">
        <f>IF(D2418="","",IF(INDEX( DATOS3!$1:$19996,A2418,MATCH("Total_Acquisition_Time", DATOS3!$1:$1,0))=0,0,INDEX( DATOS3!$1:$19996,A2418,MATCH("Total_Acquisition_Time", DATOS3!$1:$1,0))))</f>
        <v>#N/A</v>
      </c>
      <c r="M2418" t="e">
        <f>IF(D2418="","",IF(INDEX( DATOS3!$1:$19996,A2418,MATCH("Acquisition_Plane_in_Accumulated_Dose_Data", DATOS3!$1:$1,0))=0,"",INDEX( DATOS3!$1:$19996,A2418,MATCH("Acquisition_Plane_in_Accumulated_Dose_Data", DATOS3!$1:$1,0))))</f>
        <v>#N/A</v>
      </c>
    </row>
    <row r="2419" spans="1:13" hidden="1" x14ac:dyDescent="0.25">
      <c r="A2419">
        <v>2419</v>
      </c>
      <c r="B2419" t="e">
        <f t="shared" si="38"/>
        <v>#N/A</v>
      </c>
      <c r="D2419" t="e">
        <f>IF(INDEX(DATOS3!$1:$19996,A2419,MATCH("PatientID",DATOS3!$1:$1,0))=0,"",INDEX(DATOS3!$1:$19996,A2419,MATCH("PatientID",DATOS3!$1:$1,0)))</f>
        <v>#N/A</v>
      </c>
      <c r="F2419" t="e">
        <f>IF(D2419="","",IF(INDEX( DATOS3!$1:$19996,A2419,MATCH("SeriesDate", DATOS3!$1:$1,0))=0,"",INDEX( DATOS3!$1:$19996,A2419,MATCH("SeriesDate", DATOS3!$1:$1,0))))</f>
        <v>#N/A</v>
      </c>
      <c r="G2419" t="e">
        <f>IF(D2419="","",IF(INDEX( DATOS3!$1:$19996,A2419,MATCH("SeriesTime", DATOS3!$1:$1,0))=0,"",INDEX( DATOS3!$1:$19996,A2419,MATCH("SeriesTime", DATOS3!$1:$1,0))))</f>
        <v>#N/A</v>
      </c>
      <c r="H2419" t="e">
        <f>IF(D2419="","",IF(INDEX( DATOS3!$1:$19996,A2419,MATCH("StudyDescription", DATOS3!$1:$1,0))=0,"",INDEX( DATOS3!$1:$19996,A2419,MATCH("StudyDescription", DATOS3!$1:$1,0))))</f>
        <v>#N/A</v>
      </c>
      <c r="I2419" t="e">
        <f>IF(D2419="","",IF(INDEX( DATOS3!$1:$19996,A2419,MATCH("Dose_Area_Product_Total", DATOS3!$1:$1,0))=0,0,INDEX( DATOS3!$1:$19996,A2419,MATCH("Dose_Area_Product_Total", DATOS3!$1:$1,0))))</f>
        <v>#N/A</v>
      </c>
      <c r="J2419" t="e">
        <f>IF(D2419="","",IF(INDEX( DATOS3!$1:$19996,A2419,MATCH("Dose_RP_Total", DATOS3!$1:$1,0))=0,0,INDEX( DATOS3!$1:$19996,A2419,MATCH("Dose_RP_Total", DATOS3!$1:$1,0))))</f>
        <v>#N/A</v>
      </c>
      <c r="K2419" t="e">
        <f>IF(D2419="","",IF(INDEX( DATOS3!$1:$19996,A2419,MATCH("Total_Fluoro_Time", DATOS3!$1:$1,0))=0,0,INDEX( DATOS3!$1:$19996,A2419,MATCH("Total_Fluoro_Time", DATOS3!$1:$1,0))))</f>
        <v>#N/A</v>
      </c>
      <c r="L2419" t="e">
        <f>IF(D2419="","",IF(INDEX( DATOS3!$1:$19996,A2419,MATCH("Total_Acquisition_Time", DATOS3!$1:$1,0))=0,0,INDEX( DATOS3!$1:$19996,A2419,MATCH("Total_Acquisition_Time", DATOS3!$1:$1,0))))</f>
        <v>#N/A</v>
      </c>
      <c r="M2419" t="e">
        <f>IF(D2419="","",IF(INDEX( DATOS3!$1:$19996,A2419,MATCH("Acquisition_Plane_in_Accumulated_Dose_Data", DATOS3!$1:$1,0))=0,"",INDEX( DATOS3!$1:$19996,A2419,MATCH("Acquisition_Plane_in_Accumulated_Dose_Data", DATOS3!$1:$1,0))))</f>
        <v>#N/A</v>
      </c>
    </row>
    <row r="2420" spans="1:13" hidden="1" x14ac:dyDescent="0.25">
      <c r="A2420">
        <v>2420</v>
      </c>
      <c r="B2420" t="e">
        <f t="shared" si="38"/>
        <v>#N/A</v>
      </c>
      <c r="D2420" t="e">
        <f>IF(INDEX(DATOS3!$1:$19996,A2420,MATCH("PatientID",DATOS3!$1:$1,0))=0,"",INDEX(DATOS3!$1:$19996,A2420,MATCH("PatientID",DATOS3!$1:$1,0)))</f>
        <v>#N/A</v>
      </c>
      <c r="F2420" t="e">
        <f>IF(D2420="","",IF(INDEX( DATOS3!$1:$19996,A2420,MATCH("SeriesDate", DATOS3!$1:$1,0))=0,"",INDEX( DATOS3!$1:$19996,A2420,MATCH("SeriesDate", DATOS3!$1:$1,0))))</f>
        <v>#N/A</v>
      </c>
      <c r="G2420" t="e">
        <f>IF(D2420="","",IF(INDEX( DATOS3!$1:$19996,A2420,MATCH("SeriesTime", DATOS3!$1:$1,0))=0,"",INDEX( DATOS3!$1:$19996,A2420,MATCH("SeriesTime", DATOS3!$1:$1,0))))</f>
        <v>#N/A</v>
      </c>
      <c r="H2420" t="e">
        <f>IF(D2420="","",IF(INDEX( DATOS3!$1:$19996,A2420,MATCH("StudyDescription", DATOS3!$1:$1,0))=0,"",INDEX( DATOS3!$1:$19996,A2420,MATCH("StudyDescription", DATOS3!$1:$1,0))))</f>
        <v>#N/A</v>
      </c>
      <c r="I2420" t="e">
        <f>IF(D2420="","",IF(INDEX( DATOS3!$1:$19996,A2420,MATCH("Dose_Area_Product_Total", DATOS3!$1:$1,0))=0,0,INDEX( DATOS3!$1:$19996,A2420,MATCH("Dose_Area_Product_Total", DATOS3!$1:$1,0))))</f>
        <v>#N/A</v>
      </c>
      <c r="J2420" t="e">
        <f>IF(D2420="","",IF(INDEX( DATOS3!$1:$19996,A2420,MATCH("Dose_RP_Total", DATOS3!$1:$1,0))=0,0,INDEX( DATOS3!$1:$19996,A2420,MATCH("Dose_RP_Total", DATOS3!$1:$1,0))))</f>
        <v>#N/A</v>
      </c>
      <c r="K2420" t="e">
        <f>IF(D2420="","",IF(INDEX( DATOS3!$1:$19996,A2420,MATCH("Total_Fluoro_Time", DATOS3!$1:$1,0))=0,0,INDEX( DATOS3!$1:$19996,A2420,MATCH("Total_Fluoro_Time", DATOS3!$1:$1,0))))</f>
        <v>#N/A</v>
      </c>
      <c r="L2420" t="e">
        <f>IF(D2420="","",IF(INDEX( DATOS3!$1:$19996,A2420,MATCH("Total_Acquisition_Time", DATOS3!$1:$1,0))=0,0,INDEX( DATOS3!$1:$19996,A2420,MATCH("Total_Acquisition_Time", DATOS3!$1:$1,0))))</f>
        <v>#N/A</v>
      </c>
      <c r="M2420" t="e">
        <f>IF(D2420="","",IF(INDEX( DATOS3!$1:$19996,A2420,MATCH("Acquisition_Plane_in_Accumulated_Dose_Data", DATOS3!$1:$1,0))=0,"",INDEX( DATOS3!$1:$19996,A2420,MATCH("Acquisition_Plane_in_Accumulated_Dose_Data", DATOS3!$1:$1,0))))</f>
        <v>#N/A</v>
      </c>
    </row>
    <row r="2421" spans="1:13" hidden="1" x14ac:dyDescent="0.25">
      <c r="A2421">
        <v>2421</v>
      </c>
      <c r="B2421" t="e">
        <f t="shared" si="38"/>
        <v>#N/A</v>
      </c>
      <c r="D2421" t="e">
        <f>IF(INDEX(DATOS3!$1:$19996,A2421,MATCH("PatientID",DATOS3!$1:$1,0))=0,"",INDEX(DATOS3!$1:$19996,A2421,MATCH("PatientID",DATOS3!$1:$1,0)))</f>
        <v>#N/A</v>
      </c>
      <c r="F2421" t="e">
        <f>IF(D2421="","",IF(INDEX( DATOS3!$1:$19996,A2421,MATCH("SeriesDate", DATOS3!$1:$1,0))=0,"",INDEX( DATOS3!$1:$19996,A2421,MATCH("SeriesDate", DATOS3!$1:$1,0))))</f>
        <v>#N/A</v>
      </c>
      <c r="G2421" t="e">
        <f>IF(D2421="","",IF(INDEX( DATOS3!$1:$19996,A2421,MATCH("SeriesTime", DATOS3!$1:$1,0))=0,"",INDEX( DATOS3!$1:$19996,A2421,MATCH("SeriesTime", DATOS3!$1:$1,0))))</f>
        <v>#N/A</v>
      </c>
      <c r="H2421" t="e">
        <f>IF(D2421="","",IF(INDEX( DATOS3!$1:$19996,A2421,MATCH("StudyDescription", DATOS3!$1:$1,0))=0,"",INDEX( DATOS3!$1:$19996,A2421,MATCH("StudyDescription", DATOS3!$1:$1,0))))</f>
        <v>#N/A</v>
      </c>
      <c r="I2421" t="e">
        <f>IF(D2421="","",IF(INDEX( DATOS3!$1:$19996,A2421,MATCH("Dose_Area_Product_Total", DATOS3!$1:$1,0))=0,0,INDEX( DATOS3!$1:$19996,A2421,MATCH("Dose_Area_Product_Total", DATOS3!$1:$1,0))))</f>
        <v>#N/A</v>
      </c>
      <c r="J2421" t="e">
        <f>IF(D2421="","",IF(INDEX( DATOS3!$1:$19996,A2421,MATCH("Dose_RP_Total", DATOS3!$1:$1,0))=0,0,INDEX( DATOS3!$1:$19996,A2421,MATCH("Dose_RP_Total", DATOS3!$1:$1,0))))</f>
        <v>#N/A</v>
      </c>
      <c r="K2421" t="e">
        <f>IF(D2421="","",IF(INDEX( DATOS3!$1:$19996,A2421,MATCH("Total_Fluoro_Time", DATOS3!$1:$1,0))=0,0,INDEX( DATOS3!$1:$19996,A2421,MATCH("Total_Fluoro_Time", DATOS3!$1:$1,0))))</f>
        <v>#N/A</v>
      </c>
      <c r="L2421" t="e">
        <f>IF(D2421="","",IF(INDEX( DATOS3!$1:$19996,A2421,MATCH("Total_Acquisition_Time", DATOS3!$1:$1,0))=0,0,INDEX( DATOS3!$1:$19996,A2421,MATCH("Total_Acquisition_Time", DATOS3!$1:$1,0))))</f>
        <v>#N/A</v>
      </c>
      <c r="M2421" t="e">
        <f>IF(D2421="","",IF(INDEX( DATOS3!$1:$19996,A2421,MATCH("Acquisition_Plane_in_Accumulated_Dose_Data", DATOS3!$1:$1,0))=0,"",INDEX( DATOS3!$1:$19996,A2421,MATCH("Acquisition_Plane_in_Accumulated_Dose_Data", DATOS3!$1:$1,0))))</f>
        <v>#N/A</v>
      </c>
    </row>
    <row r="2422" spans="1:13" hidden="1" x14ac:dyDescent="0.25">
      <c r="A2422">
        <v>2422</v>
      </c>
      <c r="B2422" t="e">
        <f t="shared" si="38"/>
        <v>#N/A</v>
      </c>
      <c r="D2422" t="e">
        <f>IF(INDEX(DATOS3!$1:$19996,A2422,MATCH("PatientID",DATOS3!$1:$1,0))=0,"",INDEX(DATOS3!$1:$19996,A2422,MATCH("PatientID",DATOS3!$1:$1,0)))</f>
        <v>#N/A</v>
      </c>
      <c r="F2422" t="e">
        <f>IF(D2422="","",IF(INDEX( DATOS3!$1:$19996,A2422,MATCH("SeriesDate", DATOS3!$1:$1,0))=0,"",INDEX( DATOS3!$1:$19996,A2422,MATCH("SeriesDate", DATOS3!$1:$1,0))))</f>
        <v>#N/A</v>
      </c>
      <c r="G2422" t="e">
        <f>IF(D2422="","",IF(INDEX( DATOS3!$1:$19996,A2422,MATCH("SeriesTime", DATOS3!$1:$1,0))=0,"",INDEX( DATOS3!$1:$19996,A2422,MATCH("SeriesTime", DATOS3!$1:$1,0))))</f>
        <v>#N/A</v>
      </c>
      <c r="H2422" t="e">
        <f>IF(D2422="","",IF(INDEX( DATOS3!$1:$19996,A2422,MATCH("StudyDescription", DATOS3!$1:$1,0))=0,"",INDEX( DATOS3!$1:$19996,A2422,MATCH("StudyDescription", DATOS3!$1:$1,0))))</f>
        <v>#N/A</v>
      </c>
      <c r="I2422" t="e">
        <f>IF(D2422="","",IF(INDEX( DATOS3!$1:$19996,A2422,MATCH("Dose_Area_Product_Total", DATOS3!$1:$1,0))=0,0,INDEX( DATOS3!$1:$19996,A2422,MATCH("Dose_Area_Product_Total", DATOS3!$1:$1,0))))</f>
        <v>#N/A</v>
      </c>
      <c r="J2422" t="e">
        <f>IF(D2422="","",IF(INDEX( DATOS3!$1:$19996,A2422,MATCH("Dose_RP_Total", DATOS3!$1:$1,0))=0,0,INDEX( DATOS3!$1:$19996,A2422,MATCH("Dose_RP_Total", DATOS3!$1:$1,0))))</f>
        <v>#N/A</v>
      </c>
      <c r="K2422" t="e">
        <f>IF(D2422="","",IF(INDEX( DATOS3!$1:$19996,A2422,MATCH("Total_Fluoro_Time", DATOS3!$1:$1,0))=0,0,INDEX( DATOS3!$1:$19996,A2422,MATCH("Total_Fluoro_Time", DATOS3!$1:$1,0))))</f>
        <v>#N/A</v>
      </c>
      <c r="L2422" t="e">
        <f>IF(D2422="","",IF(INDEX( DATOS3!$1:$19996,A2422,MATCH("Total_Acquisition_Time", DATOS3!$1:$1,0))=0,0,INDEX( DATOS3!$1:$19996,A2422,MATCH("Total_Acquisition_Time", DATOS3!$1:$1,0))))</f>
        <v>#N/A</v>
      </c>
      <c r="M2422" t="e">
        <f>IF(D2422="","",IF(INDEX( DATOS3!$1:$19996,A2422,MATCH("Acquisition_Plane_in_Accumulated_Dose_Data", DATOS3!$1:$1,0))=0,"",INDEX( DATOS3!$1:$19996,A2422,MATCH("Acquisition_Plane_in_Accumulated_Dose_Data", DATOS3!$1:$1,0))))</f>
        <v>#N/A</v>
      </c>
    </row>
    <row r="2423" spans="1:13" hidden="1" x14ac:dyDescent="0.25">
      <c r="A2423">
        <v>2423</v>
      </c>
      <c r="B2423" t="e">
        <f t="shared" si="38"/>
        <v>#N/A</v>
      </c>
      <c r="D2423" t="e">
        <f>IF(INDEX(DATOS3!$1:$19996,A2423,MATCH("PatientID",DATOS3!$1:$1,0))=0,"",INDEX(DATOS3!$1:$19996,A2423,MATCH("PatientID",DATOS3!$1:$1,0)))</f>
        <v>#N/A</v>
      </c>
      <c r="F2423" t="e">
        <f>IF(D2423="","",IF(INDEX( DATOS3!$1:$19996,A2423,MATCH("SeriesDate", DATOS3!$1:$1,0))=0,"",INDEX( DATOS3!$1:$19996,A2423,MATCH("SeriesDate", DATOS3!$1:$1,0))))</f>
        <v>#N/A</v>
      </c>
      <c r="G2423" t="e">
        <f>IF(D2423="","",IF(INDEX( DATOS3!$1:$19996,A2423,MATCH("SeriesTime", DATOS3!$1:$1,0))=0,"",INDEX( DATOS3!$1:$19996,A2423,MATCH("SeriesTime", DATOS3!$1:$1,0))))</f>
        <v>#N/A</v>
      </c>
      <c r="H2423" t="e">
        <f>IF(D2423="","",IF(INDEX( DATOS3!$1:$19996,A2423,MATCH("StudyDescription", DATOS3!$1:$1,0))=0,"",INDEX( DATOS3!$1:$19996,A2423,MATCH("StudyDescription", DATOS3!$1:$1,0))))</f>
        <v>#N/A</v>
      </c>
      <c r="I2423" t="e">
        <f>IF(D2423="","",IF(INDEX( DATOS3!$1:$19996,A2423,MATCH("Dose_Area_Product_Total", DATOS3!$1:$1,0))=0,0,INDEX( DATOS3!$1:$19996,A2423,MATCH("Dose_Area_Product_Total", DATOS3!$1:$1,0))))</f>
        <v>#N/A</v>
      </c>
      <c r="J2423" t="e">
        <f>IF(D2423="","",IF(INDEX( DATOS3!$1:$19996,A2423,MATCH("Dose_RP_Total", DATOS3!$1:$1,0))=0,0,INDEX( DATOS3!$1:$19996,A2423,MATCH("Dose_RP_Total", DATOS3!$1:$1,0))))</f>
        <v>#N/A</v>
      </c>
      <c r="K2423" t="e">
        <f>IF(D2423="","",IF(INDEX( DATOS3!$1:$19996,A2423,MATCH("Total_Fluoro_Time", DATOS3!$1:$1,0))=0,0,INDEX( DATOS3!$1:$19996,A2423,MATCH("Total_Fluoro_Time", DATOS3!$1:$1,0))))</f>
        <v>#N/A</v>
      </c>
      <c r="L2423" t="e">
        <f>IF(D2423="","",IF(INDEX( DATOS3!$1:$19996,A2423,MATCH("Total_Acquisition_Time", DATOS3!$1:$1,0))=0,0,INDEX( DATOS3!$1:$19996,A2423,MATCH("Total_Acquisition_Time", DATOS3!$1:$1,0))))</f>
        <v>#N/A</v>
      </c>
      <c r="M2423" t="e">
        <f>IF(D2423="","",IF(INDEX( DATOS3!$1:$19996,A2423,MATCH("Acquisition_Plane_in_Accumulated_Dose_Data", DATOS3!$1:$1,0))=0,"",INDEX( DATOS3!$1:$19996,A2423,MATCH("Acquisition_Plane_in_Accumulated_Dose_Data", DATOS3!$1:$1,0))))</f>
        <v>#N/A</v>
      </c>
    </row>
    <row r="2424" spans="1:13" hidden="1" x14ac:dyDescent="0.25">
      <c r="A2424">
        <v>2424</v>
      </c>
      <c r="B2424" t="e">
        <f t="shared" si="38"/>
        <v>#N/A</v>
      </c>
      <c r="D2424" t="e">
        <f>IF(INDEX(DATOS3!$1:$19996,A2424,MATCH("PatientID",DATOS3!$1:$1,0))=0,"",INDEX(DATOS3!$1:$19996,A2424,MATCH("PatientID",DATOS3!$1:$1,0)))</f>
        <v>#N/A</v>
      </c>
      <c r="F2424" t="e">
        <f>IF(D2424="","",IF(INDEX( DATOS3!$1:$19996,A2424,MATCH("SeriesDate", DATOS3!$1:$1,0))=0,"",INDEX( DATOS3!$1:$19996,A2424,MATCH("SeriesDate", DATOS3!$1:$1,0))))</f>
        <v>#N/A</v>
      </c>
      <c r="G2424" t="e">
        <f>IF(D2424="","",IF(INDEX( DATOS3!$1:$19996,A2424,MATCH("SeriesTime", DATOS3!$1:$1,0))=0,"",INDEX( DATOS3!$1:$19996,A2424,MATCH("SeriesTime", DATOS3!$1:$1,0))))</f>
        <v>#N/A</v>
      </c>
      <c r="H2424" t="e">
        <f>IF(D2424="","",IF(INDEX( DATOS3!$1:$19996,A2424,MATCH("StudyDescription", DATOS3!$1:$1,0))=0,"",INDEX( DATOS3!$1:$19996,A2424,MATCH("StudyDescription", DATOS3!$1:$1,0))))</f>
        <v>#N/A</v>
      </c>
      <c r="I2424" t="e">
        <f>IF(D2424="","",IF(INDEX( DATOS3!$1:$19996,A2424,MATCH("Dose_Area_Product_Total", DATOS3!$1:$1,0))=0,0,INDEX( DATOS3!$1:$19996,A2424,MATCH("Dose_Area_Product_Total", DATOS3!$1:$1,0))))</f>
        <v>#N/A</v>
      </c>
      <c r="J2424" t="e">
        <f>IF(D2424="","",IF(INDEX( DATOS3!$1:$19996,A2424,MATCH("Dose_RP_Total", DATOS3!$1:$1,0))=0,0,INDEX( DATOS3!$1:$19996,A2424,MATCH("Dose_RP_Total", DATOS3!$1:$1,0))))</f>
        <v>#N/A</v>
      </c>
      <c r="K2424" t="e">
        <f>IF(D2424="","",IF(INDEX( DATOS3!$1:$19996,A2424,MATCH("Total_Fluoro_Time", DATOS3!$1:$1,0))=0,0,INDEX( DATOS3!$1:$19996,A2424,MATCH("Total_Fluoro_Time", DATOS3!$1:$1,0))))</f>
        <v>#N/A</v>
      </c>
      <c r="L2424" t="e">
        <f>IF(D2424="","",IF(INDEX( DATOS3!$1:$19996,A2424,MATCH("Total_Acquisition_Time", DATOS3!$1:$1,0))=0,0,INDEX( DATOS3!$1:$19996,A2424,MATCH("Total_Acquisition_Time", DATOS3!$1:$1,0))))</f>
        <v>#N/A</v>
      </c>
      <c r="M2424" t="e">
        <f>IF(D2424="","",IF(INDEX( DATOS3!$1:$19996,A2424,MATCH("Acquisition_Plane_in_Accumulated_Dose_Data", DATOS3!$1:$1,0))=0,"",INDEX( DATOS3!$1:$19996,A2424,MATCH("Acquisition_Plane_in_Accumulated_Dose_Data", DATOS3!$1:$1,0))))</f>
        <v>#N/A</v>
      </c>
    </row>
    <row r="2425" spans="1:13" hidden="1" x14ac:dyDescent="0.25">
      <c r="A2425">
        <v>2425</v>
      </c>
      <c r="B2425" t="e">
        <f t="shared" si="38"/>
        <v>#N/A</v>
      </c>
      <c r="D2425" t="e">
        <f>IF(INDEX(DATOS3!$1:$19996,A2425,MATCH("PatientID",DATOS3!$1:$1,0))=0,"",INDEX(DATOS3!$1:$19996,A2425,MATCH("PatientID",DATOS3!$1:$1,0)))</f>
        <v>#N/A</v>
      </c>
      <c r="F2425" t="e">
        <f>IF(D2425="","",IF(INDEX( DATOS3!$1:$19996,A2425,MATCH("SeriesDate", DATOS3!$1:$1,0))=0,"",INDEX( DATOS3!$1:$19996,A2425,MATCH("SeriesDate", DATOS3!$1:$1,0))))</f>
        <v>#N/A</v>
      </c>
      <c r="G2425" t="e">
        <f>IF(D2425="","",IF(INDEX( DATOS3!$1:$19996,A2425,MATCH("SeriesTime", DATOS3!$1:$1,0))=0,"",INDEX( DATOS3!$1:$19996,A2425,MATCH("SeriesTime", DATOS3!$1:$1,0))))</f>
        <v>#N/A</v>
      </c>
      <c r="H2425" t="e">
        <f>IF(D2425="","",IF(INDEX( DATOS3!$1:$19996,A2425,MATCH("StudyDescription", DATOS3!$1:$1,0))=0,"",INDEX( DATOS3!$1:$19996,A2425,MATCH("StudyDescription", DATOS3!$1:$1,0))))</f>
        <v>#N/A</v>
      </c>
      <c r="I2425" t="e">
        <f>IF(D2425="","",IF(INDEX( DATOS3!$1:$19996,A2425,MATCH("Dose_Area_Product_Total", DATOS3!$1:$1,0))=0,0,INDEX( DATOS3!$1:$19996,A2425,MATCH("Dose_Area_Product_Total", DATOS3!$1:$1,0))))</f>
        <v>#N/A</v>
      </c>
      <c r="J2425" t="e">
        <f>IF(D2425="","",IF(INDEX( DATOS3!$1:$19996,A2425,MATCH("Dose_RP_Total", DATOS3!$1:$1,0))=0,0,INDEX( DATOS3!$1:$19996,A2425,MATCH("Dose_RP_Total", DATOS3!$1:$1,0))))</f>
        <v>#N/A</v>
      </c>
      <c r="K2425" t="e">
        <f>IF(D2425="","",IF(INDEX( DATOS3!$1:$19996,A2425,MATCH("Total_Fluoro_Time", DATOS3!$1:$1,0))=0,0,INDEX( DATOS3!$1:$19996,A2425,MATCH("Total_Fluoro_Time", DATOS3!$1:$1,0))))</f>
        <v>#N/A</v>
      </c>
      <c r="L2425" t="e">
        <f>IF(D2425="","",IF(INDEX( DATOS3!$1:$19996,A2425,MATCH("Total_Acquisition_Time", DATOS3!$1:$1,0))=0,0,INDEX( DATOS3!$1:$19996,A2425,MATCH("Total_Acquisition_Time", DATOS3!$1:$1,0))))</f>
        <v>#N/A</v>
      </c>
      <c r="M2425" t="e">
        <f>IF(D2425="","",IF(INDEX( DATOS3!$1:$19996,A2425,MATCH("Acquisition_Plane_in_Accumulated_Dose_Data", DATOS3!$1:$1,0))=0,"",INDEX( DATOS3!$1:$19996,A2425,MATCH("Acquisition_Plane_in_Accumulated_Dose_Data", DATOS3!$1:$1,0))))</f>
        <v>#N/A</v>
      </c>
    </row>
    <row r="2426" spans="1:13" hidden="1" x14ac:dyDescent="0.25">
      <c r="A2426">
        <v>2426</v>
      </c>
      <c r="B2426" t="e">
        <f t="shared" si="38"/>
        <v>#N/A</v>
      </c>
      <c r="D2426" t="e">
        <f>IF(INDEX(DATOS3!$1:$19996,A2426,MATCH("PatientID",DATOS3!$1:$1,0))=0,"",INDEX(DATOS3!$1:$19996,A2426,MATCH("PatientID",DATOS3!$1:$1,0)))</f>
        <v>#N/A</v>
      </c>
      <c r="F2426" t="e">
        <f>IF(D2426="","",IF(INDEX( DATOS3!$1:$19996,A2426,MATCH("SeriesDate", DATOS3!$1:$1,0))=0,"",INDEX( DATOS3!$1:$19996,A2426,MATCH("SeriesDate", DATOS3!$1:$1,0))))</f>
        <v>#N/A</v>
      </c>
      <c r="G2426" t="e">
        <f>IF(D2426="","",IF(INDEX( DATOS3!$1:$19996,A2426,MATCH("SeriesTime", DATOS3!$1:$1,0))=0,"",INDEX( DATOS3!$1:$19996,A2426,MATCH("SeriesTime", DATOS3!$1:$1,0))))</f>
        <v>#N/A</v>
      </c>
      <c r="H2426" t="e">
        <f>IF(D2426="","",IF(INDEX( DATOS3!$1:$19996,A2426,MATCH("StudyDescription", DATOS3!$1:$1,0))=0,"",INDEX( DATOS3!$1:$19996,A2426,MATCH("StudyDescription", DATOS3!$1:$1,0))))</f>
        <v>#N/A</v>
      </c>
      <c r="I2426" t="e">
        <f>IF(D2426="","",IF(INDEX( DATOS3!$1:$19996,A2426,MATCH("Dose_Area_Product_Total", DATOS3!$1:$1,0))=0,0,INDEX( DATOS3!$1:$19996,A2426,MATCH("Dose_Area_Product_Total", DATOS3!$1:$1,0))))</f>
        <v>#N/A</v>
      </c>
      <c r="J2426" t="e">
        <f>IF(D2426="","",IF(INDEX( DATOS3!$1:$19996,A2426,MATCH("Dose_RP_Total", DATOS3!$1:$1,0))=0,0,INDEX( DATOS3!$1:$19996,A2426,MATCH("Dose_RP_Total", DATOS3!$1:$1,0))))</f>
        <v>#N/A</v>
      </c>
      <c r="K2426" t="e">
        <f>IF(D2426="","",IF(INDEX( DATOS3!$1:$19996,A2426,MATCH("Total_Fluoro_Time", DATOS3!$1:$1,0))=0,0,INDEX( DATOS3!$1:$19996,A2426,MATCH("Total_Fluoro_Time", DATOS3!$1:$1,0))))</f>
        <v>#N/A</v>
      </c>
      <c r="L2426" t="e">
        <f>IF(D2426="","",IF(INDEX( DATOS3!$1:$19996,A2426,MATCH("Total_Acquisition_Time", DATOS3!$1:$1,0))=0,0,INDEX( DATOS3!$1:$19996,A2426,MATCH("Total_Acquisition_Time", DATOS3!$1:$1,0))))</f>
        <v>#N/A</v>
      </c>
      <c r="M2426" t="e">
        <f>IF(D2426="","",IF(INDEX( DATOS3!$1:$19996,A2426,MATCH("Acquisition_Plane_in_Accumulated_Dose_Data", DATOS3!$1:$1,0))=0,"",INDEX( DATOS3!$1:$19996,A2426,MATCH("Acquisition_Plane_in_Accumulated_Dose_Data", DATOS3!$1:$1,0))))</f>
        <v>#N/A</v>
      </c>
    </row>
    <row r="2427" spans="1:13" hidden="1" x14ac:dyDescent="0.25">
      <c r="A2427">
        <v>2427</v>
      </c>
      <c r="B2427" t="e">
        <f t="shared" si="38"/>
        <v>#N/A</v>
      </c>
      <c r="D2427" t="e">
        <f>IF(INDEX(DATOS3!$1:$19996,A2427,MATCH("PatientID",DATOS3!$1:$1,0))=0,"",INDEX(DATOS3!$1:$19996,A2427,MATCH("PatientID",DATOS3!$1:$1,0)))</f>
        <v>#N/A</v>
      </c>
      <c r="F2427" t="e">
        <f>IF(D2427="","",IF(INDEX( DATOS3!$1:$19996,A2427,MATCH("SeriesDate", DATOS3!$1:$1,0))=0,"",INDEX( DATOS3!$1:$19996,A2427,MATCH("SeriesDate", DATOS3!$1:$1,0))))</f>
        <v>#N/A</v>
      </c>
      <c r="G2427" t="e">
        <f>IF(D2427="","",IF(INDEX( DATOS3!$1:$19996,A2427,MATCH("SeriesTime", DATOS3!$1:$1,0))=0,"",INDEX( DATOS3!$1:$19996,A2427,MATCH("SeriesTime", DATOS3!$1:$1,0))))</f>
        <v>#N/A</v>
      </c>
      <c r="H2427" t="e">
        <f>IF(D2427="","",IF(INDEX( DATOS3!$1:$19996,A2427,MATCH("StudyDescription", DATOS3!$1:$1,0))=0,"",INDEX( DATOS3!$1:$19996,A2427,MATCH("StudyDescription", DATOS3!$1:$1,0))))</f>
        <v>#N/A</v>
      </c>
      <c r="I2427" t="e">
        <f>IF(D2427="","",IF(INDEX( DATOS3!$1:$19996,A2427,MATCH("Dose_Area_Product_Total", DATOS3!$1:$1,0))=0,0,INDEX( DATOS3!$1:$19996,A2427,MATCH("Dose_Area_Product_Total", DATOS3!$1:$1,0))))</f>
        <v>#N/A</v>
      </c>
      <c r="J2427" t="e">
        <f>IF(D2427="","",IF(INDEX( DATOS3!$1:$19996,A2427,MATCH("Dose_RP_Total", DATOS3!$1:$1,0))=0,0,INDEX( DATOS3!$1:$19996,A2427,MATCH("Dose_RP_Total", DATOS3!$1:$1,0))))</f>
        <v>#N/A</v>
      </c>
      <c r="K2427" t="e">
        <f>IF(D2427="","",IF(INDEX( DATOS3!$1:$19996,A2427,MATCH("Total_Fluoro_Time", DATOS3!$1:$1,0))=0,0,INDEX( DATOS3!$1:$19996,A2427,MATCH("Total_Fluoro_Time", DATOS3!$1:$1,0))))</f>
        <v>#N/A</v>
      </c>
      <c r="L2427" t="e">
        <f>IF(D2427="","",IF(INDEX( DATOS3!$1:$19996,A2427,MATCH("Total_Acquisition_Time", DATOS3!$1:$1,0))=0,0,INDEX( DATOS3!$1:$19996,A2427,MATCH("Total_Acquisition_Time", DATOS3!$1:$1,0))))</f>
        <v>#N/A</v>
      </c>
      <c r="M2427" t="e">
        <f>IF(D2427="","",IF(INDEX( DATOS3!$1:$19996,A2427,MATCH("Acquisition_Plane_in_Accumulated_Dose_Data", DATOS3!$1:$1,0))=0,"",INDEX( DATOS3!$1:$19996,A2427,MATCH("Acquisition_Plane_in_Accumulated_Dose_Data", DATOS3!$1:$1,0))))</f>
        <v>#N/A</v>
      </c>
    </row>
    <row r="2428" spans="1:13" hidden="1" x14ac:dyDescent="0.25">
      <c r="A2428">
        <v>2428</v>
      </c>
      <c r="B2428" t="e">
        <f t="shared" si="38"/>
        <v>#N/A</v>
      </c>
      <c r="D2428" t="e">
        <f>IF(INDEX(DATOS3!$1:$19996,A2428,MATCH("PatientID",DATOS3!$1:$1,0))=0,"",INDEX(DATOS3!$1:$19996,A2428,MATCH("PatientID",DATOS3!$1:$1,0)))</f>
        <v>#N/A</v>
      </c>
      <c r="F2428" t="e">
        <f>IF(D2428="","",IF(INDEX( DATOS3!$1:$19996,A2428,MATCH("SeriesDate", DATOS3!$1:$1,0))=0,"",INDEX( DATOS3!$1:$19996,A2428,MATCH("SeriesDate", DATOS3!$1:$1,0))))</f>
        <v>#N/A</v>
      </c>
      <c r="G2428" t="e">
        <f>IF(D2428="","",IF(INDEX( DATOS3!$1:$19996,A2428,MATCH("SeriesTime", DATOS3!$1:$1,0))=0,"",INDEX( DATOS3!$1:$19996,A2428,MATCH("SeriesTime", DATOS3!$1:$1,0))))</f>
        <v>#N/A</v>
      </c>
      <c r="H2428" t="e">
        <f>IF(D2428="","",IF(INDEX( DATOS3!$1:$19996,A2428,MATCH("StudyDescription", DATOS3!$1:$1,0))=0,"",INDEX( DATOS3!$1:$19996,A2428,MATCH("StudyDescription", DATOS3!$1:$1,0))))</f>
        <v>#N/A</v>
      </c>
      <c r="I2428" t="e">
        <f>IF(D2428="","",IF(INDEX( DATOS3!$1:$19996,A2428,MATCH("Dose_Area_Product_Total", DATOS3!$1:$1,0))=0,0,INDEX( DATOS3!$1:$19996,A2428,MATCH("Dose_Area_Product_Total", DATOS3!$1:$1,0))))</f>
        <v>#N/A</v>
      </c>
      <c r="J2428" t="e">
        <f>IF(D2428="","",IF(INDEX( DATOS3!$1:$19996,A2428,MATCH("Dose_RP_Total", DATOS3!$1:$1,0))=0,0,INDEX( DATOS3!$1:$19996,A2428,MATCH("Dose_RP_Total", DATOS3!$1:$1,0))))</f>
        <v>#N/A</v>
      </c>
      <c r="K2428" t="e">
        <f>IF(D2428="","",IF(INDEX( DATOS3!$1:$19996,A2428,MATCH("Total_Fluoro_Time", DATOS3!$1:$1,0))=0,0,INDEX( DATOS3!$1:$19996,A2428,MATCH("Total_Fluoro_Time", DATOS3!$1:$1,0))))</f>
        <v>#N/A</v>
      </c>
      <c r="L2428" t="e">
        <f>IF(D2428="","",IF(INDEX( DATOS3!$1:$19996,A2428,MATCH("Total_Acquisition_Time", DATOS3!$1:$1,0))=0,0,INDEX( DATOS3!$1:$19996,A2428,MATCH("Total_Acquisition_Time", DATOS3!$1:$1,0))))</f>
        <v>#N/A</v>
      </c>
      <c r="M2428" t="e">
        <f>IF(D2428="","",IF(INDEX( DATOS3!$1:$19996,A2428,MATCH("Acquisition_Plane_in_Accumulated_Dose_Data", DATOS3!$1:$1,0))=0,"",INDEX( DATOS3!$1:$19996,A2428,MATCH("Acquisition_Plane_in_Accumulated_Dose_Data", DATOS3!$1:$1,0))))</f>
        <v>#N/A</v>
      </c>
    </row>
    <row r="2429" spans="1:13" hidden="1" x14ac:dyDescent="0.25">
      <c r="A2429">
        <v>2429</v>
      </c>
      <c r="B2429" t="e">
        <f t="shared" si="38"/>
        <v>#N/A</v>
      </c>
      <c r="D2429" t="e">
        <f>IF(INDEX(DATOS3!$1:$19996,A2429,MATCH("PatientID",DATOS3!$1:$1,0))=0,"",INDEX(DATOS3!$1:$19996,A2429,MATCH("PatientID",DATOS3!$1:$1,0)))</f>
        <v>#N/A</v>
      </c>
      <c r="F2429" t="e">
        <f>IF(D2429="","",IF(INDEX( DATOS3!$1:$19996,A2429,MATCH("SeriesDate", DATOS3!$1:$1,0))=0,"",INDEX( DATOS3!$1:$19996,A2429,MATCH("SeriesDate", DATOS3!$1:$1,0))))</f>
        <v>#N/A</v>
      </c>
      <c r="G2429" t="e">
        <f>IF(D2429="","",IF(INDEX( DATOS3!$1:$19996,A2429,MATCH("SeriesTime", DATOS3!$1:$1,0))=0,"",INDEX( DATOS3!$1:$19996,A2429,MATCH("SeriesTime", DATOS3!$1:$1,0))))</f>
        <v>#N/A</v>
      </c>
      <c r="H2429" t="e">
        <f>IF(D2429="","",IF(INDEX( DATOS3!$1:$19996,A2429,MATCH("StudyDescription", DATOS3!$1:$1,0))=0,"",INDEX( DATOS3!$1:$19996,A2429,MATCH("StudyDescription", DATOS3!$1:$1,0))))</f>
        <v>#N/A</v>
      </c>
      <c r="I2429" t="e">
        <f>IF(D2429="","",IF(INDEX( DATOS3!$1:$19996,A2429,MATCH("Dose_Area_Product_Total", DATOS3!$1:$1,0))=0,0,INDEX( DATOS3!$1:$19996,A2429,MATCH("Dose_Area_Product_Total", DATOS3!$1:$1,0))))</f>
        <v>#N/A</v>
      </c>
      <c r="J2429" t="e">
        <f>IF(D2429="","",IF(INDEX( DATOS3!$1:$19996,A2429,MATCH("Dose_RP_Total", DATOS3!$1:$1,0))=0,0,INDEX( DATOS3!$1:$19996,A2429,MATCH("Dose_RP_Total", DATOS3!$1:$1,0))))</f>
        <v>#N/A</v>
      </c>
      <c r="K2429" t="e">
        <f>IF(D2429="","",IF(INDEX( DATOS3!$1:$19996,A2429,MATCH("Total_Fluoro_Time", DATOS3!$1:$1,0))=0,0,INDEX( DATOS3!$1:$19996,A2429,MATCH("Total_Fluoro_Time", DATOS3!$1:$1,0))))</f>
        <v>#N/A</v>
      </c>
      <c r="L2429" t="e">
        <f>IF(D2429="","",IF(INDEX( DATOS3!$1:$19996,A2429,MATCH("Total_Acquisition_Time", DATOS3!$1:$1,0))=0,0,INDEX( DATOS3!$1:$19996,A2429,MATCH("Total_Acquisition_Time", DATOS3!$1:$1,0))))</f>
        <v>#N/A</v>
      </c>
      <c r="M2429" t="e">
        <f>IF(D2429="","",IF(INDEX( DATOS3!$1:$19996,A2429,MATCH("Acquisition_Plane_in_Accumulated_Dose_Data", DATOS3!$1:$1,0))=0,"",INDEX( DATOS3!$1:$19996,A2429,MATCH("Acquisition_Plane_in_Accumulated_Dose_Data", DATOS3!$1:$1,0))))</f>
        <v>#N/A</v>
      </c>
    </row>
    <row r="2430" spans="1:13" hidden="1" x14ac:dyDescent="0.25">
      <c r="A2430">
        <v>2430</v>
      </c>
      <c r="B2430" t="e">
        <f t="shared" si="38"/>
        <v>#N/A</v>
      </c>
      <c r="D2430" t="e">
        <f>IF(INDEX(DATOS3!$1:$19996,A2430,MATCH("PatientID",DATOS3!$1:$1,0))=0,"",INDEX(DATOS3!$1:$19996,A2430,MATCH("PatientID",DATOS3!$1:$1,0)))</f>
        <v>#N/A</v>
      </c>
      <c r="F2430" t="e">
        <f>IF(D2430="","",IF(INDEX( DATOS3!$1:$19996,A2430,MATCH("SeriesDate", DATOS3!$1:$1,0))=0,"",INDEX( DATOS3!$1:$19996,A2430,MATCH("SeriesDate", DATOS3!$1:$1,0))))</f>
        <v>#N/A</v>
      </c>
      <c r="G2430" t="e">
        <f>IF(D2430="","",IF(INDEX( DATOS3!$1:$19996,A2430,MATCH("SeriesTime", DATOS3!$1:$1,0))=0,"",INDEX( DATOS3!$1:$19996,A2430,MATCH("SeriesTime", DATOS3!$1:$1,0))))</f>
        <v>#N/A</v>
      </c>
      <c r="H2430" t="e">
        <f>IF(D2430="","",IF(INDEX( DATOS3!$1:$19996,A2430,MATCH("StudyDescription", DATOS3!$1:$1,0))=0,"",INDEX( DATOS3!$1:$19996,A2430,MATCH("StudyDescription", DATOS3!$1:$1,0))))</f>
        <v>#N/A</v>
      </c>
      <c r="I2430" t="e">
        <f>IF(D2430="","",IF(INDEX( DATOS3!$1:$19996,A2430,MATCH("Dose_Area_Product_Total", DATOS3!$1:$1,0))=0,0,INDEX( DATOS3!$1:$19996,A2430,MATCH("Dose_Area_Product_Total", DATOS3!$1:$1,0))))</f>
        <v>#N/A</v>
      </c>
      <c r="J2430" t="e">
        <f>IF(D2430="","",IF(INDEX( DATOS3!$1:$19996,A2430,MATCH("Dose_RP_Total", DATOS3!$1:$1,0))=0,0,INDEX( DATOS3!$1:$19996,A2430,MATCH("Dose_RP_Total", DATOS3!$1:$1,0))))</f>
        <v>#N/A</v>
      </c>
      <c r="K2430" t="e">
        <f>IF(D2430="","",IF(INDEX( DATOS3!$1:$19996,A2430,MATCH("Total_Fluoro_Time", DATOS3!$1:$1,0))=0,0,INDEX( DATOS3!$1:$19996,A2430,MATCH("Total_Fluoro_Time", DATOS3!$1:$1,0))))</f>
        <v>#N/A</v>
      </c>
      <c r="L2430" t="e">
        <f>IF(D2430="","",IF(INDEX( DATOS3!$1:$19996,A2430,MATCH("Total_Acquisition_Time", DATOS3!$1:$1,0))=0,0,INDEX( DATOS3!$1:$19996,A2430,MATCH("Total_Acquisition_Time", DATOS3!$1:$1,0))))</f>
        <v>#N/A</v>
      </c>
      <c r="M2430" t="e">
        <f>IF(D2430="","",IF(INDEX( DATOS3!$1:$19996,A2430,MATCH("Acquisition_Plane_in_Accumulated_Dose_Data", DATOS3!$1:$1,0))=0,"",INDEX( DATOS3!$1:$19996,A2430,MATCH("Acquisition_Plane_in_Accumulated_Dose_Data", DATOS3!$1:$1,0))))</f>
        <v>#N/A</v>
      </c>
    </row>
    <row r="2431" spans="1:13" hidden="1" x14ac:dyDescent="0.25">
      <c r="A2431">
        <v>2431</v>
      </c>
      <c r="B2431" t="e">
        <f t="shared" si="38"/>
        <v>#N/A</v>
      </c>
      <c r="D2431" t="e">
        <f>IF(INDEX(DATOS3!$1:$19996,A2431,MATCH("PatientID",DATOS3!$1:$1,0))=0,"",INDEX(DATOS3!$1:$19996,A2431,MATCH("PatientID",DATOS3!$1:$1,0)))</f>
        <v>#N/A</v>
      </c>
      <c r="F2431" t="e">
        <f>IF(D2431="","",IF(INDEX( DATOS3!$1:$19996,A2431,MATCH("SeriesDate", DATOS3!$1:$1,0))=0,"",INDEX( DATOS3!$1:$19996,A2431,MATCH("SeriesDate", DATOS3!$1:$1,0))))</f>
        <v>#N/A</v>
      </c>
      <c r="G2431" t="e">
        <f>IF(D2431="","",IF(INDEX( DATOS3!$1:$19996,A2431,MATCH("SeriesTime", DATOS3!$1:$1,0))=0,"",INDEX( DATOS3!$1:$19996,A2431,MATCH("SeriesTime", DATOS3!$1:$1,0))))</f>
        <v>#N/A</v>
      </c>
      <c r="H2431" t="e">
        <f>IF(D2431="","",IF(INDEX( DATOS3!$1:$19996,A2431,MATCH("StudyDescription", DATOS3!$1:$1,0))=0,"",INDEX( DATOS3!$1:$19996,A2431,MATCH("StudyDescription", DATOS3!$1:$1,0))))</f>
        <v>#N/A</v>
      </c>
      <c r="I2431" t="e">
        <f>IF(D2431="","",IF(INDEX( DATOS3!$1:$19996,A2431,MATCH("Dose_Area_Product_Total", DATOS3!$1:$1,0))=0,0,INDEX( DATOS3!$1:$19996,A2431,MATCH("Dose_Area_Product_Total", DATOS3!$1:$1,0))))</f>
        <v>#N/A</v>
      </c>
      <c r="J2431" t="e">
        <f>IF(D2431="","",IF(INDEX( DATOS3!$1:$19996,A2431,MATCH("Dose_RP_Total", DATOS3!$1:$1,0))=0,0,INDEX( DATOS3!$1:$19996,A2431,MATCH("Dose_RP_Total", DATOS3!$1:$1,0))))</f>
        <v>#N/A</v>
      </c>
      <c r="K2431" t="e">
        <f>IF(D2431="","",IF(INDEX( DATOS3!$1:$19996,A2431,MATCH("Total_Fluoro_Time", DATOS3!$1:$1,0))=0,0,INDEX( DATOS3!$1:$19996,A2431,MATCH("Total_Fluoro_Time", DATOS3!$1:$1,0))))</f>
        <v>#N/A</v>
      </c>
      <c r="L2431" t="e">
        <f>IF(D2431="","",IF(INDEX( DATOS3!$1:$19996,A2431,MATCH("Total_Acquisition_Time", DATOS3!$1:$1,0))=0,0,INDEX( DATOS3!$1:$19996,A2431,MATCH("Total_Acquisition_Time", DATOS3!$1:$1,0))))</f>
        <v>#N/A</v>
      </c>
      <c r="M2431" t="e">
        <f>IF(D2431="","",IF(INDEX( DATOS3!$1:$19996,A2431,MATCH("Acquisition_Plane_in_Accumulated_Dose_Data", DATOS3!$1:$1,0))=0,"",INDEX( DATOS3!$1:$19996,A2431,MATCH("Acquisition_Plane_in_Accumulated_Dose_Data", DATOS3!$1:$1,0))))</f>
        <v>#N/A</v>
      </c>
    </row>
    <row r="2432" spans="1:13" hidden="1" x14ac:dyDescent="0.25">
      <c r="A2432">
        <v>2432</v>
      </c>
      <c r="B2432" t="e">
        <f t="shared" si="38"/>
        <v>#N/A</v>
      </c>
      <c r="D2432" t="e">
        <f>IF(INDEX(DATOS3!$1:$19996,A2432,MATCH("PatientID",DATOS3!$1:$1,0))=0,"",INDEX(DATOS3!$1:$19996,A2432,MATCH("PatientID",DATOS3!$1:$1,0)))</f>
        <v>#N/A</v>
      </c>
      <c r="F2432" t="e">
        <f>IF(D2432="","",IF(INDEX( DATOS3!$1:$19996,A2432,MATCH("SeriesDate", DATOS3!$1:$1,0))=0,"",INDEX( DATOS3!$1:$19996,A2432,MATCH("SeriesDate", DATOS3!$1:$1,0))))</f>
        <v>#N/A</v>
      </c>
      <c r="G2432" t="e">
        <f>IF(D2432="","",IF(INDEX( DATOS3!$1:$19996,A2432,MATCH("SeriesTime", DATOS3!$1:$1,0))=0,"",INDEX( DATOS3!$1:$19996,A2432,MATCH("SeriesTime", DATOS3!$1:$1,0))))</f>
        <v>#N/A</v>
      </c>
      <c r="H2432" t="e">
        <f>IF(D2432="","",IF(INDEX( DATOS3!$1:$19996,A2432,MATCH("StudyDescription", DATOS3!$1:$1,0))=0,"",INDEX( DATOS3!$1:$19996,A2432,MATCH("StudyDescription", DATOS3!$1:$1,0))))</f>
        <v>#N/A</v>
      </c>
      <c r="I2432" t="e">
        <f>IF(D2432="","",IF(INDEX( DATOS3!$1:$19996,A2432,MATCH("Dose_Area_Product_Total", DATOS3!$1:$1,0))=0,0,INDEX( DATOS3!$1:$19996,A2432,MATCH("Dose_Area_Product_Total", DATOS3!$1:$1,0))))</f>
        <v>#N/A</v>
      </c>
      <c r="J2432" t="e">
        <f>IF(D2432="","",IF(INDEX( DATOS3!$1:$19996,A2432,MATCH("Dose_RP_Total", DATOS3!$1:$1,0))=0,0,INDEX( DATOS3!$1:$19996,A2432,MATCH("Dose_RP_Total", DATOS3!$1:$1,0))))</f>
        <v>#N/A</v>
      </c>
      <c r="K2432" t="e">
        <f>IF(D2432="","",IF(INDEX( DATOS3!$1:$19996,A2432,MATCH("Total_Fluoro_Time", DATOS3!$1:$1,0))=0,0,INDEX( DATOS3!$1:$19996,A2432,MATCH("Total_Fluoro_Time", DATOS3!$1:$1,0))))</f>
        <v>#N/A</v>
      </c>
      <c r="L2432" t="e">
        <f>IF(D2432="","",IF(INDEX( DATOS3!$1:$19996,A2432,MATCH("Total_Acquisition_Time", DATOS3!$1:$1,0))=0,0,INDEX( DATOS3!$1:$19996,A2432,MATCH("Total_Acquisition_Time", DATOS3!$1:$1,0))))</f>
        <v>#N/A</v>
      </c>
      <c r="M2432" t="e">
        <f>IF(D2432="","",IF(INDEX( DATOS3!$1:$19996,A2432,MATCH("Acquisition_Plane_in_Accumulated_Dose_Data", DATOS3!$1:$1,0))=0,"",INDEX( DATOS3!$1:$19996,A2432,MATCH("Acquisition_Plane_in_Accumulated_Dose_Data", DATOS3!$1:$1,0))))</f>
        <v>#N/A</v>
      </c>
    </row>
    <row r="2433" spans="1:13" hidden="1" x14ac:dyDescent="0.25">
      <c r="A2433">
        <v>2433</v>
      </c>
      <c r="B2433" t="e">
        <f t="shared" si="38"/>
        <v>#N/A</v>
      </c>
      <c r="D2433" t="e">
        <f>IF(INDEX(DATOS3!$1:$19996,A2433,MATCH("PatientID",DATOS3!$1:$1,0))=0,"",INDEX(DATOS3!$1:$19996,A2433,MATCH("PatientID",DATOS3!$1:$1,0)))</f>
        <v>#N/A</v>
      </c>
      <c r="F2433" t="e">
        <f>IF(D2433="","",IF(INDEX( DATOS3!$1:$19996,A2433,MATCH("SeriesDate", DATOS3!$1:$1,0))=0,"",INDEX( DATOS3!$1:$19996,A2433,MATCH("SeriesDate", DATOS3!$1:$1,0))))</f>
        <v>#N/A</v>
      </c>
      <c r="G2433" t="e">
        <f>IF(D2433="","",IF(INDEX( DATOS3!$1:$19996,A2433,MATCH("SeriesTime", DATOS3!$1:$1,0))=0,"",INDEX( DATOS3!$1:$19996,A2433,MATCH("SeriesTime", DATOS3!$1:$1,0))))</f>
        <v>#N/A</v>
      </c>
      <c r="H2433" t="e">
        <f>IF(D2433="","",IF(INDEX( DATOS3!$1:$19996,A2433,MATCH("StudyDescription", DATOS3!$1:$1,0))=0,"",INDEX( DATOS3!$1:$19996,A2433,MATCH("StudyDescription", DATOS3!$1:$1,0))))</f>
        <v>#N/A</v>
      </c>
      <c r="I2433" t="e">
        <f>IF(D2433="","",IF(INDEX( DATOS3!$1:$19996,A2433,MATCH("Dose_Area_Product_Total", DATOS3!$1:$1,0))=0,0,INDEX( DATOS3!$1:$19996,A2433,MATCH("Dose_Area_Product_Total", DATOS3!$1:$1,0))))</f>
        <v>#N/A</v>
      </c>
      <c r="J2433" t="e">
        <f>IF(D2433="","",IF(INDEX( DATOS3!$1:$19996,A2433,MATCH("Dose_RP_Total", DATOS3!$1:$1,0))=0,0,INDEX( DATOS3!$1:$19996,A2433,MATCH("Dose_RP_Total", DATOS3!$1:$1,0))))</f>
        <v>#N/A</v>
      </c>
      <c r="K2433" t="e">
        <f>IF(D2433="","",IF(INDEX( DATOS3!$1:$19996,A2433,MATCH("Total_Fluoro_Time", DATOS3!$1:$1,0))=0,0,INDEX( DATOS3!$1:$19996,A2433,MATCH("Total_Fluoro_Time", DATOS3!$1:$1,0))))</f>
        <v>#N/A</v>
      </c>
      <c r="L2433" t="e">
        <f>IF(D2433="","",IF(INDEX( DATOS3!$1:$19996,A2433,MATCH("Total_Acquisition_Time", DATOS3!$1:$1,0))=0,0,INDEX( DATOS3!$1:$19996,A2433,MATCH("Total_Acquisition_Time", DATOS3!$1:$1,0))))</f>
        <v>#N/A</v>
      </c>
      <c r="M2433" t="e">
        <f>IF(D2433="","",IF(INDEX( DATOS3!$1:$19996,A2433,MATCH("Acquisition_Plane_in_Accumulated_Dose_Data", DATOS3!$1:$1,0))=0,"",INDEX( DATOS3!$1:$19996,A2433,MATCH("Acquisition_Plane_in_Accumulated_Dose_Data", DATOS3!$1:$1,0))))</f>
        <v>#N/A</v>
      </c>
    </row>
    <row r="2434" spans="1:13" hidden="1" x14ac:dyDescent="0.25">
      <c r="A2434">
        <v>2434</v>
      </c>
      <c r="B2434" t="e">
        <f t="shared" si="38"/>
        <v>#N/A</v>
      </c>
      <c r="D2434" t="e">
        <f>IF(INDEX(DATOS3!$1:$19996,A2434,MATCH("PatientID",DATOS3!$1:$1,0))=0,"",INDEX(DATOS3!$1:$19996,A2434,MATCH("PatientID",DATOS3!$1:$1,0)))</f>
        <v>#N/A</v>
      </c>
      <c r="F2434" t="e">
        <f>IF(D2434="","",IF(INDEX( DATOS3!$1:$19996,A2434,MATCH("SeriesDate", DATOS3!$1:$1,0))=0,"",INDEX( DATOS3!$1:$19996,A2434,MATCH("SeriesDate", DATOS3!$1:$1,0))))</f>
        <v>#N/A</v>
      </c>
      <c r="G2434" t="e">
        <f>IF(D2434="","",IF(INDEX( DATOS3!$1:$19996,A2434,MATCH("SeriesTime", DATOS3!$1:$1,0))=0,"",INDEX( DATOS3!$1:$19996,A2434,MATCH("SeriesTime", DATOS3!$1:$1,0))))</f>
        <v>#N/A</v>
      </c>
      <c r="H2434" t="e">
        <f>IF(D2434="","",IF(INDEX( DATOS3!$1:$19996,A2434,MATCH("StudyDescription", DATOS3!$1:$1,0))=0,"",INDEX( DATOS3!$1:$19996,A2434,MATCH("StudyDescription", DATOS3!$1:$1,0))))</f>
        <v>#N/A</v>
      </c>
      <c r="I2434" t="e">
        <f>IF(D2434="","",IF(INDEX( DATOS3!$1:$19996,A2434,MATCH("Dose_Area_Product_Total", DATOS3!$1:$1,0))=0,0,INDEX( DATOS3!$1:$19996,A2434,MATCH("Dose_Area_Product_Total", DATOS3!$1:$1,0))))</f>
        <v>#N/A</v>
      </c>
      <c r="J2434" t="e">
        <f>IF(D2434="","",IF(INDEX( DATOS3!$1:$19996,A2434,MATCH("Dose_RP_Total", DATOS3!$1:$1,0))=0,0,INDEX( DATOS3!$1:$19996,A2434,MATCH("Dose_RP_Total", DATOS3!$1:$1,0))))</f>
        <v>#N/A</v>
      </c>
      <c r="K2434" t="e">
        <f>IF(D2434="","",IF(INDEX( DATOS3!$1:$19996,A2434,MATCH("Total_Fluoro_Time", DATOS3!$1:$1,0))=0,0,INDEX( DATOS3!$1:$19996,A2434,MATCH("Total_Fluoro_Time", DATOS3!$1:$1,0))))</f>
        <v>#N/A</v>
      </c>
      <c r="L2434" t="e">
        <f>IF(D2434="","",IF(INDEX( DATOS3!$1:$19996,A2434,MATCH("Total_Acquisition_Time", DATOS3!$1:$1,0))=0,0,INDEX( DATOS3!$1:$19996,A2434,MATCH("Total_Acquisition_Time", DATOS3!$1:$1,0))))</f>
        <v>#N/A</v>
      </c>
      <c r="M2434" t="e">
        <f>IF(D2434="","",IF(INDEX( DATOS3!$1:$19996,A2434,MATCH("Acquisition_Plane_in_Accumulated_Dose_Data", DATOS3!$1:$1,0))=0,"",INDEX( DATOS3!$1:$19996,A2434,MATCH("Acquisition_Plane_in_Accumulated_Dose_Data", DATOS3!$1:$1,0))))</f>
        <v>#N/A</v>
      </c>
    </row>
    <row r="2435" spans="1:13" hidden="1" x14ac:dyDescent="0.25">
      <c r="A2435">
        <v>2435</v>
      </c>
      <c r="B2435" t="e">
        <f t="shared" si="38"/>
        <v>#N/A</v>
      </c>
      <c r="D2435" t="e">
        <f>IF(INDEX(DATOS3!$1:$19996,A2435,MATCH("PatientID",DATOS3!$1:$1,0))=0,"",INDEX(DATOS3!$1:$19996,A2435,MATCH("PatientID",DATOS3!$1:$1,0)))</f>
        <v>#N/A</v>
      </c>
      <c r="F2435" t="e">
        <f>IF(D2435="","",IF(INDEX( DATOS3!$1:$19996,A2435,MATCH("SeriesDate", DATOS3!$1:$1,0))=0,"",INDEX( DATOS3!$1:$19996,A2435,MATCH("SeriesDate", DATOS3!$1:$1,0))))</f>
        <v>#N/A</v>
      </c>
      <c r="G2435" t="e">
        <f>IF(D2435="","",IF(INDEX( DATOS3!$1:$19996,A2435,MATCH("SeriesTime", DATOS3!$1:$1,0))=0,"",INDEX( DATOS3!$1:$19996,A2435,MATCH("SeriesTime", DATOS3!$1:$1,0))))</f>
        <v>#N/A</v>
      </c>
      <c r="H2435" t="e">
        <f>IF(D2435="","",IF(INDEX( DATOS3!$1:$19996,A2435,MATCH("StudyDescription", DATOS3!$1:$1,0))=0,"",INDEX( DATOS3!$1:$19996,A2435,MATCH("StudyDescription", DATOS3!$1:$1,0))))</f>
        <v>#N/A</v>
      </c>
      <c r="I2435" t="e">
        <f>IF(D2435="","",IF(INDEX( DATOS3!$1:$19996,A2435,MATCH("Dose_Area_Product_Total", DATOS3!$1:$1,0))=0,0,INDEX( DATOS3!$1:$19996,A2435,MATCH("Dose_Area_Product_Total", DATOS3!$1:$1,0))))</f>
        <v>#N/A</v>
      </c>
      <c r="J2435" t="e">
        <f>IF(D2435="","",IF(INDEX( DATOS3!$1:$19996,A2435,MATCH("Dose_RP_Total", DATOS3!$1:$1,0))=0,0,INDEX( DATOS3!$1:$19996,A2435,MATCH("Dose_RP_Total", DATOS3!$1:$1,0))))</f>
        <v>#N/A</v>
      </c>
      <c r="K2435" t="e">
        <f>IF(D2435="","",IF(INDEX( DATOS3!$1:$19996,A2435,MATCH("Total_Fluoro_Time", DATOS3!$1:$1,0))=0,0,INDEX( DATOS3!$1:$19996,A2435,MATCH("Total_Fluoro_Time", DATOS3!$1:$1,0))))</f>
        <v>#N/A</v>
      </c>
      <c r="L2435" t="e">
        <f>IF(D2435="","",IF(INDEX( DATOS3!$1:$19996,A2435,MATCH("Total_Acquisition_Time", DATOS3!$1:$1,0))=0,0,INDEX( DATOS3!$1:$19996,A2435,MATCH("Total_Acquisition_Time", DATOS3!$1:$1,0))))</f>
        <v>#N/A</v>
      </c>
      <c r="M2435" t="e">
        <f>IF(D2435="","",IF(INDEX( DATOS3!$1:$19996,A2435,MATCH("Acquisition_Plane_in_Accumulated_Dose_Data", DATOS3!$1:$1,0))=0,"",INDEX( DATOS3!$1:$19996,A2435,MATCH("Acquisition_Plane_in_Accumulated_Dose_Data", DATOS3!$1:$1,0))))</f>
        <v>#N/A</v>
      </c>
    </row>
    <row r="2436" spans="1:13" hidden="1" x14ac:dyDescent="0.25">
      <c r="A2436">
        <v>2436</v>
      </c>
      <c r="B2436" t="e">
        <f t="shared" si="38"/>
        <v>#N/A</v>
      </c>
      <c r="D2436" t="e">
        <f>IF(INDEX(DATOS3!$1:$19996,A2436,MATCH("PatientID",DATOS3!$1:$1,0))=0,"",INDEX(DATOS3!$1:$19996,A2436,MATCH("PatientID",DATOS3!$1:$1,0)))</f>
        <v>#N/A</v>
      </c>
      <c r="F2436" t="e">
        <f>IF(D2436="","",IF(INDEX( DATOS3!$1:$19996,A2436,MATCH("SeriesDate", DATOS3!$1:$1,0))=0,"",INDEX( DATOS3!$1:$19996,A2436,MATCH("SeriesDate", DATOS3!$1:$1,0))))</f>
        <v>#N/A</v>
      </c>
      <c r="G2436" t="e">
        <f>IF(D2436="","",IF(INDEX( DATOS3!$1:$19996,A2436,MATCH("SeriesTime", DATOS3!$1:$1,0))=0,"",INDEX( DATOS3!$1:$19996,A2436,MATCH("SeriesTime", DATOS3!$1:$1,0))))</f>
        <v>#N/A</v>
      </c>
      <c r="H2436" t="e">
        <f>IF(D2436="","",IF(INDEX( DATOS3!$1:$19996,A2436,MATCH("StudyDescription", DATOS3!$1:$1,0))=0,"",INDEX( DATOS3!$1:$19996,A2436,MATCH("StudyDescription", DATOS3!$1:$1,0))))</f>
        <v>#N/A</v>
      </c>
      <c r="I2436" t="e">
        <f>IF(D2436="","",IF(INDEX( DATOS3!$1:$19996,A2436,MATCH("Dose_Area_Product_Total", DATOS3!$1:$1,0))=0,0,INDEX( DATOS3!$1:$19996,A2436,MATCH("Dose_Area_Product_Total", DATOS3!$1:$1,0))))</f>
        <v>#N/A</v>
      </c>
      <c r="J2436" t="e">
        <f>IF(D2436="","",IF(INDEX( DATOS3!$1:$19996,A2436,MATCH("Dose_RP_Total", DATOS3!$1:$1,0))=0,0,INDEX( DATOS3!$1:$19996,A2436,MATCH("Dose_RP_Total", DATOS3!$1:$1,0))))</f>
        <v>#N/A</v>
      </c>
      <c r="K2436" t="e">
        <f>IF(D2436="","",IF(INDEX( DATOS3!$1:$19996,A2436,MATCH("Total_Fluoro_Time", DATOS3!$1:$1,0))=0,0,INDEX( DATOS3!$1:$19996,A2436,MATCH("Total_Fluoro_Time", DATOS3!$1:$1,0))))</f>
        <v>#N/A</v>
      </c>
      <c r="L2436" t="e">
        <f>IF(D2436="","",IF(INDEX( DATOS3!$1:$19996,A2436,MATCH("Total_Acquisition_Time", DATOS3!$1:$1,0))=0,0,INDEX( DATOS3!$1:$19996,A2436,MATCH("Total_Acquisition_Time", DATOS3!$1:$1,0))))</f>
        <v>#N/A</v>
      </c>
      <c r="M2436" t="e">
        <f>IF(D2436="","",IF(INDEX( DATOS3!$1:$19996,A2436,MATCH("Acquisition_Plane_in_Accumulated_Dose_Data", DATOS3!$1:$1,0))=0,"",INDEX( DATOS3!$1:$19996,A2436,MATCH("Acquisition_Plane_in_Accumulated_Dose_Data", DATOS3!$1:$1,0))))</f>
        <v>#N/A</v>
      </c>
    </row>
    <row r="2437" spans="1:13" hidden="1" x14ac:dyDescent="0.25">
      <c r="A2437">
        <v>2437</v>
      </c>
      <c r="B2437" t="e">
        <f t="shared" si="38"/>
        <v>#N/A</v>
      </c>
      <c r="D2437" t="e">
        <f>IF(INDEX(DATOS3!$1:$19996,A2437,MATCH("PatientID",DATOS3!$1:$1,0))=0,"",INDEX(DATOS3!$1:$19996,A2437,MATCH("PatientID",DATOS3!$1:$1,0)))</f>
        <v>#N/A</v>
      </c>
      <c r="F2437" t="e">
        <f>IF(D2437="","",IF(INDEX( DATOS3!$1:$19996,A2437,MATCH("SeriesDate", DATOS3!$1:$1,0))=0,"",INDEX( DATOS3!$1:$19996,A2437,MATCH("SeriesDate", DATOS3!$1:$1,0))))</f>
        <v>#N/A</v>
      </c>
      <c r="G2437" t="e">
        <f>IF(D2437="","",IF(INDEX( DATOS3!$1:$19996,A2437,MATCH("SeriesTime", DATOS3!$1:$1,0))=0,"",INDEX( DATOS3!$1:$19996,A2437,MATCH("SeriesTime", DATOS3!$1:$1,0))))</f>
        <v>#N/A</v>
      </c>
      <c r="H2437" t="e">
        <f>IF(D2437="","",IF(INDEX( DATOS3!$1:$19996,A2437,MATCH("StudyDescription", DATOS3!$1:$1,0))=0,"",INDEX( DATOS3!$1:$19996,A2437,MATCH("StudyDescription", DATOS3!$1:$1,0))))</f>
        <v>#N/A</v>
      </c>
      <c r="I2437" t="e">
        <f>IF(D2437="","",IF(INDEX( DATOS3!$1:$19996,A2437,MATCH("Dose_Area_Product_Total", DATOS3!$1:$1,0))=0,0,INDEX( DATOS3!$1:$19996,A2437,MATCH("Dose_Area_Product_Total", DATOS3!$1:$1,0))))</f>
        <v>#N/A</v>
      </c>
      <c r="J2437" t="e">
        <f>IF(D2437="","",IF(INDEX( DATOS3!$1:$19996,A2437,MATCH("Dose_RP_Total", DATOS3!$1:$1,0))=0,0,INDEX( DATOS3!$1:$19996,A2437,MATCH("Dose_RP_Total", DATOS3!$1:$1,0))))</f>
        <v>#N/A</v>
      </c>
      <c r="K2437" t="e">
        <f>IF(D2437="","",IF(INDEX( DATOS3!$1:$19996,A2437,MATCH("Total_Fluoro_Time", DATOS3!$1:$1,0))=0,0,INDEX( DATOS3!$1:$19996,A2437,MATCH("Total_Fluoro_Time", DATOS3!$1:$1,0))))</f>
        <v>#N/A</v>
      </c>
      <c r="L2437" t="e">
        <f>IF(D2437="","",IF(INDEX( DATOS3!$1:$19996,A2437,MATCH("Total_Acquisition_Time", DATOS3!$1:$1,0))=0,0,INDEX( DATOS3!$1:$19996,A2437,MATCH("Total_Acquisition_Time", DATOS3!$1:$1,0))))</f>
        <v>#N/A</v>
      </c>
      <c r="M2437" t="e">
        <f>IF(D2437="","",IF(INDEX( DATOS3!$1:$19996,A2437,MATCH("Acquisition_Plane_in_Accumulated_Dose_Data", DATOS3!$1:$1,0))=0,"",INDEX( DATOS3!$1:$19996,A2437,MATCH("Acquisition_Plane_in_Accumulated_Dose_Data", DATOS3!$1:$1,0))))</f>
        <v>#N/A</v>
      </c>
    </row>
    <row r="2438" spans="1:13" hidden="1" x14ac:dyDescent="0.25">
      <c r="A2438">
        <v>2438</v>
      </c>
      <c r="B2438" t="e">
        <f t="shared" si="38"/>
        <v>#N/A</v>
      </c>
      <c r="D2438" t="e">
        <f>IF(INDEX(DATOS3!$1:$19996,A2438,MATCH("PatientID",DATOS3!$1:$1,0))=0,"",INDEX(DATOS3!$1:$19996,A2438,MATCH("PatientID",DATOS3!$1:$1,0)))</f>
        <v>#N/A</v>
      </c>
      <c r="F2438" t="e">
        <f>IF(D2438="","",IF(INDEX( DATOS3!$1:$19996,A2438,MATCH("SeriesDate", DATOS3!$1:$1,0))=0,"",INDEX( DATOS3!$1:$19996,A2438,MATCH("SeriesDate", DATOS3!$1:$1,0))))</f>
        <v>#N/A</v>
      </c>
      <c r="G2438" t="e">
        <f>IF(D2438="","",IF(INDEX( DATOS3!$1:$19996,A2438,MATCH("SeriesTime", DATOS3!$1:$1,0))=0,"",INDEX( DATOS3!$1:$19996,A2438,MATCH("SeriesTime", DATOS3!$1:$1,0))))</f>
        <v>#N/A</v>
      </c>
      <c r="H2438" t="e">
        <f>IF(D2438="","",IF(INDEX( DATOS3!$1:$19996,A2438,MATCH("StudyDescription", DATOS3!$1:$1,0))=0,"",INDEX( DATOS3!$1:$19996,A2438,MATCH("StudyDescription", DATOS3!$1:$1,0))))</f>
        <v>#N/A</v>
      </c>
      <c r="I2438" t="e">
        <f>IF(D2438="","",IF(INDEX( DATOS3!$1:$19996,A2438,MATCH("Dose_Area_Product_Total", DATOS3!$1:$1,0))=0,0,INDEX( DATOS3!$1:$19996,A2438,MATCH("Dose_Area_Product_Total", DATOS3!$1:$1,0))))</f>
        <v>#N/A</v>
      </c>
      <c r="J2438" t="e">
        <f>IF(D2438="","",IF(INDEX( DATOS3!$1:$19996,A2438,MATCH("Dose_RP_Total", DATOS3!$1:$1,0))=0,0,INDEX( DATOS3!$1:$19996,A2438,MATCH("Dose_RP_Total", DATOS3!$1:$1,0))))</f>
        <v>#N/A</v>
      </c>
      <c r="K2438" t="e">
        <f>IF(D2438="","",IF(INDEX( DATOS3!$1:$19996,A2438,MATCH("Total_Fluoro_Time", DATOS3!$1:$1,0))=0,0,INDEX( DATOS3!$1:$19996,A2438,MATCH("Total_Fluoro_Time", DATOS3!$1:$1,0))))</f>
        <v>#N/A</v>
      </c>
      <c r="L2438" t="e">
        <f>IF(D2438="","",IF(INDEX( DATOS3!$1:$19996,A2438,MATCH("Total_Acquisition_Time", DATOS3!$1:$1,0))=0,0,INDEX( DATOS3!$1:$19996,A2438,MATCH("Total_Acquisition_Time", DATOS3!$1:$1,0))))</f>
        <v>#N/A</v>
      </c>
      <c r="M2438" t="e">
        <f>IF(D2438="","",IF(INDEX( DATOS3!$1:$19996,A2438,MATCH("Acquisition_Plane_in_Accumulated_Dose_Data", DATOS3!$1:$1,0))=0,"",INDEX( DATOS3!$1:$19996,A2438,MATCH("Acquisition_Plane_in_Accumulated_Dose_Data", DATOS3!$1:$1,0))))</f>
        <v>#N/A</v>
      </c>
    </row>
    <row r="2439" spans="1:13" hidden="1" x14ac:dyDescent="0.25">
      <c r="A2439">
        <v>2439</v>
      </c>
      <c r="B2439" t="e">
        <f t="shared" si="38"/>
        <v>#N/A</v>
      </c>
      <c r="D2439" t="e">
        <f>IF(INDEX(DATOS3!$1:$19996,A2439,MATCH("PatientID",DATOS3!$1:$1,0))=0,"",INDEX(DATOS3!$1:$19996,A2439,MATCH("PatientID",DATOS3!$1:$1,0)))</f>
        <v>#N/A</v>
      </c>
      <c r="F2439" t="e">
        <f>IF(D2439="","",IF(INDEX( DATOS3!$1:$19996,A2439,MATCH("SeriesDate", DATOS3!$1:$1,0))=0,"",INDEX( DATOS3!$1:$19996,A2439,MATCH("SeriesDate", DATOS3!$1:$1,0))))</f>
        <v>#N/A</v>
      </c>
      <c r="G2439" t="e">
        <f>IF(D2439="","",IF(INDEX( DATOS3!$1:$19996,A2439,MATCH("SeriesTime", DATOS3!$1:$1,0))=0,"",INDEX( DATOS3!$1:$19996,A2439,MATCH("SeriesTime", DATOS3!$1:$1,0))))</f>
        <v>#N/A</v>
      </c>
      <c r="H2439" t="e">
        <f>IF(D2439="","",IF(INDEX( DATOS3!$1:$19996,A2439,MATCH("StudyDescription", DATOS3!$1:$1,0))=0,"",INDEX( DATOS3!$1:$19996,A2439,MATCH("StudyDescription", DATOS3!$1:$1,0))))</f>
        <v>#N/A</v>
      </c>
      <c r="I2439" t="e">
        <f>IF(D2439="","",IF(INDEX( DATOS3!$1:$19996,A2439,MATCH("Dose_Area_Product_Total", DATOS3!$1:$1,0))=0,0,INDEX( DATOS3!$1:$19996,A2439,MATCH("Dose_Area_Product_Total", DATOS3!$1:$1,0))))</f>
        <v>#N/A</v>
      </c>
      <c r="J2439" t="e">
        <f>IF(D2439="","",IF(INDEX( DATOS3!$1:$19996,A2439,MATCH("Dose_RP_Total", DATOS3!$1:$1,0))=0,0,INDEX( DATOS3!$1:$19996,A2439,MATCH("Dose_RP_Total", DATOS3!$1:$1,0))))</f>
        <v>#N/A</v>
      </c>
      <c r="K2439" t="e">
        <f>IF(D2439="","",IF(INDEX( DATOS3!$1:$19996,A2439,MATCH("Total_Fluoro_Time", DATOS3!$1:$1,0))=0,0,INDEX( DATOS3!$1:$19996,A2439,MATCH("Total_Fluoro_Time", DATOS3!$1:$1,0))))</f>
        <v>#N/A</v>
      </c>
      <c r="L2439" t="e">
        <f>IF(D2439="","",IF(INDEX( DATOS3!$1:$19996,A2439,MATCH("Total_Acquisition_Time", DATOS3!$1:$1,0))=0,0,INDEX( DATOS3!$1:$19996,A2439,MATCH("Total_Acquisition_Time", DATOS3!$1:$1,0))))</f>
        <v>#N/A</v>
      </c>
      <c r="M2439" t="e">
        <f>IF(D2439="","",IF(INDEX( DATOS3!$1:$19996,A2439,MATCH("Acquisition_Plane_in_Accumulated_Dose_Data", DATOS3!$1:$1,0))=0,"",INDEX( DATOS3!$1:$19996,A2439,MATCH("Acquisition_Plane_in_Accumulated_Dose_Data", DATOS3!$1:$1,0))))</f>
        <v>#N/A</v>
      </c>
    </row>
    <row r="2440" spans="1:13" hidden="1" x14ac:dyDescent="0.25">
      <c r="A2440">
        <v>2440</v>
      </c>
      <c r="B2440" t="e">
        <f t="shared" si="38"/>
        <v>#N/A</v>
      </c>
      <c r="D2440" t="e">
        <f>IF(INDEX(DATOS3!$1:$19996,A2440,MATCH("PatientID",DATOS3!$1:$1,0))=0,"",INDEX(DATOS3!$1:$19996,A2440,MATCH("PatientID",DATOS3!$1:$1,0)))</f>
        <v>#N/A</v>
      </c>
      <c r="F2440" t="e">
        <f>IF(D2440="","",IF(INDEX( DATOS3!$1:$19996,A2440,MATCH("SeriesDate", DATOS3!$1:$1,0))=0,"",INDEX( DATOS3!$1:$19996,A2440,MATCH("SeriesDate", DATOS3!$1:$1,0))))</f>
        <v>#N/A</v>
      </c>
      <c r="G2440" t="e">
        <f>IF(D2440="","",IF(INDEX( DATOS3!$1:$19996,A2440,MATCH("SeriesTime", DATOS3!$1:$1,0))=0,"",INDEX( DATOS3!$1:$19996,A2440,MATCH("SeriesTime", DATOS3!$1:$1,0))))</f>
        <v>#N/A</v>
      </c>
      <c r="H2440" t="e">
        <f>IF(D2440="","",IF(INDEX( DATOS3!$1:$19996,A2440,MATCH("StudyDescription", DATOS3!$1:$1,0))=0,"",INDEX( DATOS3!$1:$19996,A2440,MATCH("StudyDescription", DATOS3!$1:$1,0))))</f>
        <v>#N/A</v>
      </c>
      <c r="I2440" t="e">
        <f>IF(D2440="","",IF(INDEX( DATOS3!$1:$19996,A2440,MATCH("Dose_Area_Product_Total", DATOS3!$1:$1,0))=0,0,INDEX( DATOS3!$1:$19996,A2440,MATCH("Dose_Area_Product_Total", DATOS3!$1:$1,0))))</f>
        <v>#N/A</v>
      </c>
      <c r="J2440" t="e">
        <f>IF(D2440="","",IF(INDEX( DATOS3!$1:$19996,A2440,MATCH("Dose_RP_Total", DATOS3!$1:$1,0))=0,0,INDEX( DATOS3!$1:$19996,A2440,MATCH("Dose_RP_Total", DATOS3!$1:$1,0))))</f>
        <v>#N/A</v>
      </c>
      <c r="K2440" t="e">
        <f>IF(D2440="","",IF(INDEX( DATOS3!$1:$19996,A2440,MATCH("Total_Fluoro_Time", DATOS3!$1:$1,0))=0,0,INDEX( DATOS3!$1:$19996,A2440,MATCH("Total_Fluoro_Time", DATOS3!$1:$1,0))))</f>
        <v>#N/A</v>
      </c>
      <c r="L2440" t="e">
        <f>IF(D2440="","",IF(INDEX( DATOS3!$1:$19996,A2440,MATCH("Total_Acquisition_Time", DATOS3!$1:$1,0))=0,0,INDEX( DATOS3!$1:$19996,A2440,MATCH("Total_Acquisition_Time", DATOS3!$1:$1,0))))</f>
        <v>#N/A</v>
      </c>
      <c r="M2440" t="e">
        <f>IF(D2440="","",IF(INDEX( DATOS3!$1:$19996,A2440,MATCH("Acquisition_Plane_in_Accumulated_Dose_Data", DATOS3!$1:$1,0))=0,"",INDEX( DATOS3!$1:$19996,A2440,MATCH("Acquisition_Plane_in_Accumulated_Dose_Data", DATOS3!$1:$1,0))))</f>
        <v>#N/A</v>
      </c>
    </row>
    <row r="2441" spans="1:13" hidden="1" x14ac:dyDescent="0.25">
      <c r="A2441">
        <v>2441</v>
      </c>
      <c r="B2441" t="e">
        <f t="shared" si="38"/>
        <v>#N/A</v>
      </c>
      <c r="D2441" t="e">
        <f>IF(INDEX(DATOS3!$1:$19996,A2441,MATCH("PatientID",DATOS3!$1:$1,0))=0,"",INDEX(DATOS3!$1:$19996,A2441,MATCH("PatientID",DATOS3!$1:$1,0)))</f>
        <v>#N/A</v>
      </c>
      <c r="F2441" t="e">
        <f>IF(D2441="","",IF(INDEX( DATOS3!$1:$19996,A2441,MATCH("SeriesDate", DATOS3!$1:$1,0))=0,"",INDEX( DATOS3!$1:$19996,A2441,MATCH("SeriesDate", DATOS3!$1:$1,0))))</f>
        <v>#N/A</v>
      </c>
      <c r="G2441" t="e">
        <f>IF(D2441="","",IF(INDEX( DATOS3!$1:$19996,A2441,MATCH("SeriesTime", DATOS3!$1:$1,0))=0,"",INDEX( DATOS3!$1:$19996,A2441,MATCH("SeriesTime", DATOS3!$1:$1,0))))</f>
        <v>#N/A</v>
      </c>
      <c r="H2441" t="e">
        <f>IF(D2441="","",IF(INDEX( DATOS3!$1:$19996,A2441,MATCH("StudyDescription", DATOS3!$1:$1,0))=0,"",INDEX( DATOS3!$1:$19996,A2441,MATCH("StudyDescription", DATOS3!$1:$1,0))))</f>
        <v>#N/A</v>
      </c>
      <c r="I2441" t="e">
        <f>IF(D2441="","",IF(INDEX( DATOS3!$1:$19996,A2441,MATCH("Dose_Area_Product_Total", DATOS3!$1:$1,0))=0,0,INDEX( DATOS3!$1:$19996,A2441,MATCH("Dose_Area_Product_Total", DATOS3!$1:$1,0))))</f>
        <v>#N/A</v>
      </c>
      <c r="J2441" t="e">
        <f>IF(D2441="","",IF(INDEX( DATOS3!$1:$19996,A2441,MATCH("Dose_RP_Total", DATOS3!$1:$1,0))=0,0,INDEX( DATOS3!$1:$19996,A2441,MATCH("Dose_RP_Total", DATOS3!$1:$1,0))))</f>
        <v>#N/A</v>
      </c>
      <c r="K2441" t="e">
        <f>IF(D2441="","",IF(INDEX( DATOS3!$1:$19996,A2441,MATCH("Total_Fluoro_Time", DATOS3!$1:$1,0))=0,0,INDEX( DATOS3!$1:$19996,A2441,MATCH("Total_Fluoro_Time", DATOS3!$1:$1,0))))</f>
        <v>#N/A</v>
      </c>
      <c r="L2441" t="e">
        <f>IF(D2441="","",IF(INDEX( DATOS3!$1:$19996,A2441,MATCH("Total_Acquisition_Time", DATOS3!$1:$1,0))=0,0,INDEX( DATOS3!$1:$19996,A2441,MATCH("Total_Acquisition_Time", DATOS3!$1:$1,0))))</f>
        <v>#N/A</v>
      </c>
      <c r="M2441" t="e">
        <f>IF(D2441="","",IF(INDEX( DATOS3!$1:$19996,A2441,MATCH("Acquisition_Plane_in_Accumulated_Dose_Data", DATOS3!$1:$1,0))=0,"",INDEX( DATOS3!$1:$19996,A2441,MATCH("Acquisition_Plane_in_Accumulated_Dose_Data", DATOS3!$1:$1,0))))</f>
        <v>#N/A</v>
      </c>
    </row>
    <row r="2442" spans="1:13" hidden="1" x14ac:dyDescent="0.25">
      <c r="A2442">
        <v>2442</v>
      </c>
      <c r="B2442" t="e">
        <f t="shared" si="38"/>
        <v>#N/A</v>
      </c>
      <c r="D2442" t="e">
        <f>IF(INDEX(DATOS3!$1:$19996,A2442,MATCH("PatientID",DATOS3!$1:$1,0))=0,"",INDEX(DATOS3!$1:$19996,A2442,MATCH("PatientID",DATOS3!$1:$1,0)))</f>
        <v>#N/A</v>
      </c>
      <c r="F2442" t="e">
        <f>IF(D2442="","",IF(INDEX( DATOS3!$1:$19996,A2442,MATCH("SeriesDate", DATOS3!$1:$1,0))=0,"",INDEX( DATOS3!$1:$19996,A2442,MATCH("SeriesDate", DATOS3!$1:$1,0))))</f>
        <v>#N/A</v>
      </c>
      <c r="G2442" t="e">
        <f>IF(D2442="","",IF(INDEX( DATOS3!$1:$19996,A2442,MATCH("SeriesTime", DATOS3!$1:$1,0))=0,"",INDEX( DATOS3!$1:$19996,A2442,MATCH("SeriesTime", DATOS3!$1:$1,0))))</f>
        <v>#N/A</v>
      </c>
      <c r="H2442" t="e">
        <f>IF(D2442="","",IF(INDEX( DATOS3!$1:$19996,A2442,MATCH("StudyDescription", DATOS3!$1:$1,0))=0,"",INDEX( DATOS3!$1:$19996,A2442,MATCH("StudyDescription", DATOS3!$1:$1,0))))</f>
        <v>#N/A</v>
      </c>
      <c r="I2442" t="e">
        <f>IF(D2442="","",IF(INDEX( DATOS3!$1:$19996,A2442,MATCH("Dose_Area_Product_Total", DATOS3!$1:$1,0))=0,0,INDEX( DATOS3!$1:$19996,A2442,MATCH("Dose_Area_Product_Total", DATOS3!$1:$1,0))))</f>
        <v>#N/A</v>
      </c>
      <c r="J2442" t="e">
        <f>IF(D2442="","",IF(INDEX( DATOS3!$1:$19996,A2442,MATCH("Dose_RP_Total", DATOS3!$1:$1,0))=0,0,INDEX( DATOS3!$1:$19996,A2442,MATCH("Dose_RP_Total", DATOS3!$1:$1,0))))</f>
        <v>#N/A</v>
      </c>
      <c r="K2442" t="e">
        <f>IF(D2442="","",IF(INDEX( DATOS3!$1:$19996,A2442,MATCH("Total_Fluoro_Time", DATOS3!$1:$1,0))=0,0,INDEX( DATOS3!$1:$19996,A2442,MATCH("Total_Fluoro_Time", DATOS3!$1:$1,0))))</f>
        <v>#N/A</v>
      </c>
      <c r="L2442" t="e">
        <f>IF(D2442="","",IF(INDEX( DATOS3!$1:$19996,A2442,MATCH("Total_Acquisition_Time", DATOS3!$1:$1,0))=0,0,INDEX( DATOS3!$1:$19996,A2442,MATCH("Total_Acquisition_Time", DATOS3!$1:$1,0))))</f>
        <v>#N/A</v>
      </c>
      <c r="M2442" t="e">
        <f>IF(D2442="","",IF(INDEX( DATOS3!$1:$19996,A2442,MATCH("Acquisition_Plane_in_Accumulated_Dose_Data", DATOS3!$1:$1,0))=0,"",INDEX( DATOS3!$1:$19996,A2442,MATCH("Acquisition_Plane_in_Accumulated_Dose_Data", DATOS3!$1:$1,0))))</f>
        <v>#N/A</v>
      </c>
    </row>
    <row r="2443" spans="1:13" hidden="1" x14ac:dyDescent="0.25">
      <c r="A2443">
        <v>2443</v>
      </c>
      <c r="B2443" t="e">
        <f t="shared" si="38"/>
        <v>#N/A</v>
      </c>
      <c r="D2443" t="e">
        <f>IF(INDEX(DATOS3!$1:$19996,A2443,MATCH("PatientID",DATOS3!$1:$1,0))=0,"",INDEX(DATOS3!$1:$19996,A2443,MATCH("PatientID",DATOS3!$1:$1,0)))</f>
        <v>#N/A</v>
      </c>
      <c r="F2443" t="e">
        <f>IF(D2443="","",IF(INDEX( DATOS3!$1:$19996,A2443,MATCH("SeriesDate", DATOS3!$1:$1,0))=0,"",INDEX( DATOS3!$1:$19996,A2443,MATCH("SeriesDate", DATOS3!$1:$1,0))))</f>
        <v>#N/A</v>
      </c>
      <c r="G2443" t="e">
        <f>IF(D2443="","",IF(INDEX( DATOS3!$1:$19996,A2443,MATCH("SeriesTime", DATOS3!$1:$1,0))=0,"",INDEX( DATOS3!$1:$19996,A2443,MATCH("SeriesTime", DATOS3!$1:$1,0))))</f>
        <v>#N/A</v>
      </c>
      <c r="H2443" t="e">
        <f>IF(D2443="","",IF(INDEX( DATOS3!$1:$19996,A2443,MATCH("StudyDescription", DATOS3!$1:$1,0))=0,"",INDEX( DATOS3!$1:$19996,A2443,MATCH("StudyDescription", DATOS3!$1:$1,0))))</f>
        <v>#N/A</v>
      </c>
      <c r="I2443" t="e">
        <f>IF(D2443="","",IF(INDEX( DATOS3!$1:$19996,A2443,MATCH("Dose_Area_Product_Total", DATOS3!$1:$1,0))=0,0,INDEX( DATOS3!$1:$19996,A2443,MATCH("Dose_Area_Product_Total", DATOS3!$1:$1,0))))</f>
        <v>#N/A</v>
      </c>
      <c r="J2443" t="e">
        <f>IF(D2443="","",IF(INDEX( DATOS3!$1:$19996,A2443,MATCH("Dose_RP_Total", DATOS3!$1:$1,0))=0,0,INDEX( DATOS3!$1:$19996,A2443,MATCH("Dose_RP_Total", DATOS3!$1:$1,0))))</f>
        <v>#N/A</v>
      </c>
      <c r="K2443" t="e">
        <f>IF(D2443="","",IF(INDEX( DATOS3!$1:$19996,A2443,MATCH("Total_Fluoro_Time", DATOS3!$1:$1,0))=0,0,INDEX( DATOS3!$1:$19996,A2443,MATCH("Total_Fluoro_Time", DATOS3!$1:$1,0))))</f>
        <v>#N/A</v>
      </c>
      <c r="L2443" t="e">
        <f>IF(D2443="","",IF(INDEX( DATOS3!$1:$19996,A2443,MATCH("Total_Acquisition_Time", DATOS3!$1:$1,0))=0,0,INDEX( DATOS3!$1:$19996,A2443,MATCH("Total_Acquisition_Time", DATOS3!$1:$1,0))))</f>
        <v>#N/A</v>
      </c>
      <c r="M2443" t="e">
        <f>IF(D2443="","",IF(INDEX( DATOS3!$1:$19996,A2443,MATCH("Acquisition_Plane_in_Accumulated_Dose_Data", DATOS3!$1:$1,0))=0,"",INDEX( DATOS3!$1:$19996,A2443,MATCH("Acquisition_Plane_in_Accumulated_Dose_Data", DATOS3!$1:$1,0))))</f>
        <v>#N/A</v>
      </c>
    </row>
    <row r="2444" spans="1:13" hidden="1" x14ac:dyDescent="0.25">
      <c r="A2444">
        <v>2444</v>
      </c>
      <c r="B2444" t="e">
        <f t="shared" si="38"/>
        <v>#N/A</v>
      </c>
      <c r="D2444" t="e">
        <f>IF(INDEX(DATOS3!$1:$19996,A2444,MATCH("PatientID",DATOS3!$1:$1,0))=0,"",INDEX(DATOS3!$1:$19996,A2444,MATCH("PatientID",DATOS3!$1:$1,0)))</f>
        <v>#N/A</v>
      </c>
      <c r="F2444" t="e">
        <f>IF(D2444="","",IF(INDEX( DATOS3!$1:$19996,A2444,MATCH("SeriesDate", DATOS3!$1:$1,0))=0,"",INDEX( DATOS3!$1:$19996,A2444,MATCH("SeriesDate", DATOS3!$1:$1,0))))</f>
        <v>#N/A</v>
      </c>
      <c r="G2444" t="e">
        <f>IF(D2444="","",IF(INDEX( DATOS3!$1:$19996,A2444,MATCH("SeriesTime", DATOS3!$1:$1,0))=0,"",INDEX( DATOS3!$1:$19996,A2444,MATCH("SeriesTime", DATOS3!$1:$1,0))))</f>
        <v>#N/A</v>
      </c>
      <c r="H2444" t="e">
        <f>IF(D2444="","",IF(INDEX( DATOS3!$1:$19996,A2444,MATCH("StudyDescription", DATOS3!$1:$1,0))=0,"",INDEX( DATOS3!$1:$19996,A2444,MATCH("StudyDescription", DATOS3!$1:$1,0))))</f>
        <v>#N/A</v>
      </c>
      <c r="I2444" t="e">
        <f>IF(D2444="","",IF(INDEX( DATOS3!$1:$19996,A2444,MATCH("Dose_Area_Product_Total", DATOS3!$1:$1,0))=0,0,INDEX( DATOS3!$1:$19996,A2444,MATCH("Dose_Area_Product_Total", DATOS3!$1:$1,0))))</f>
        <v>#N/A</v>
      </c>
      <c r="J2444" t="e">
        <f>IF(D2444="","",IF(INDEX( DATOS3!$1:$19996,A2444,MATCH("Dose_RP_Total", DATOS3!$1:$1,0))=0,0,INDEX( DATOS3!$1:$19996,A2444,MATCH("Dose_RP_Total", DATOS3!$1:$1,0))))</f>
        <v>#N/A</v>
      </c>
      <c r="K2444" t="e">
        <f>IF(D2444="","",IF(INDEX( DATOS3!$1:$19996,A2444,MATCH("Total_Fluoro_Time", DATOS3!$1:$1,0))=0,0,INDEX( DATOS3!$1:$19996,A2444,MATCH("Total_Fluoro_Time", DATOS3!$1:$1,0))))</f>
        <v>#N/A</v>
      </c>
      <c r="L2444" t="e">
        <f>IF(D2444="","",IF(INDEX( DATOS3!$1:$19996,A2444,MATCH("Total_Acquisition_Time", DATOS3!$1:$1,0))=0,0,INDEX( DATOS3!$1:$19996,A2444,MATCH("Total_Acquisition_Time", DATOS3!$1:$1,0))))</f>
        <v>#N/A</v>
      </c>
      <c r="M2444" t="e">
        <f>IF(D2444="","",IF(INDEX( DATOS3!$1:$19996,A2444,MATCH("Acquisition_Plane_in_Accumulated_Dose_Data", DATOS3!$1:$1,0))=0,"",INDEX( DATOS3!$1:$19996,A2444,MATCH("Acquisition_Plane_in_Accumulated_Dose_Data", DATOS3!$1:$1,0))))</f>
        <v>#N/A</v>
      </c>
    </row>
    <row r="2445" spans="1:13" hidden="1" x14ac:dyDescent="0.25">
      <c r="A2445">
        <v>2445</v>
      </c>
      <c r="B2445" t="e">
        <f t="shared" si="38"/>
        <v>#N/A</v>
      </c>
      <c r="D2445" t="e">
        <f>IF(INDEX(DATOS3!$1:$19996,A2445,MATCH("PatientID",DATOS3!$1:$1,0))=0,"",INDEX(DATOS3!$1:$19996,A2445,MATCH("PatientID",DATOS3!$1:$1,0)))</f>
        <v>#N/A</v>
      </c>
      <c r="F2445" t="e">
        <f>IF(D2445="","",IF(INDEX( DATOS3!$1:$19996,A2445,MATCH("SeriesDate", DATOS3!$1:$1,0))=0,"",INDEX( DATOS3!$1:$19996,A2445,MATCH("SeriesDate", DATOS3!$1:$1,0))))</f>
        <v>#N/A</v>
      </c>
      <c r="G2445" t="e">
        <f>IF(D2445="","",IF(INDEX( DATOS3!$1:$19996,A2445,MATCH("SeriesTime", DATOS3!$1:$1,0))=0,"",INDEX( DATOS3!$1:$19996,A2445,MATCH("SeriesTime", DATOS3!$1:$1,0))))</f>
        <v>#N/A</v>
      </c>
      <c r="H2445" t="e">
        <f>IF(D2445="","",IF(INDEX( DATOS3!$1:$19996,A2445,MATCH("StudyDescription", DATOS3!$1:$1,0))=0,"",INDEX( DATOS3!$1:$19996,A2445,MATCH("StudyDescription", DATOS3!$1:$1,0))))</f>
        <v>#N/A</v>
      </c>
      <c r="I2445" t="e">
        <f>IF(D2445="","",IF(INDEX( DATOS3!$1:$19996,A2445,MATCH("Dose_Area_Product_Total", DATOS3!$1:$1,0))=0,0,INDEX( DATOS3!$1:$19996,A2445,MATCH("Dose_Area_Product_Total", DATOS3!$1:$1,0))))</f>
        <v>#N/A</v>
      </c>
      <c r="J2445" t="e">
        <f>IF(D2445="","",IF(INDEX( DATOS3!$1:$19996,A2445,MATCH("Dose_RP_Total", DATOS3!$1:$1,0))=0,0,INDEX( DATOS3!$1:$19996,A2445,MATCH("Dose_RP_Total", DATOS3!$1:$1,0))))</f>
        <v>#N/A</v>
      </c>
      <c r="K2445" t="e">
        <f>IF(D2445="","",IF(INDEX( DATOS3!$1:$19996,A2445,MATCH("Total_Fluoro_Time", DATOS3!$1:$1,0))=0,0,INDEX( DATOS3!$1:$19996,A2445,MATCH("Total_Fluoro_Time", DATOS3!$1:$1,0))))</f>
        <v>#N/A</v>
      </c>
      <c r="L2445" t="e">
        <f>IF(D2445="","",IF(INDEX( DATOS3!$1:$19996,A2445,MATCH("Total_Acquisition_Time", DATOS3!$1:$1,0))=0,0,INDEX( DATOS3!$1:$19996,A2445,MATCH("Total_Acquisition_Time", DATOS3!$1:$1,0))))</f>
        <v>#N/A</v>
      </c>
      <c r="M2445" t="e">
        <f>IF(D2445="","",IF(INDEX( DATOS3!$1:$19996,A2445,MATCH("Acquisition_Plane_in_Accumulated_Dose_Data", DATOS3!$1:$1,0))=0,"",INDEX( DATOS3!$1:$19996,A2445,MATCH("Acquisition_Plane_in_Accumulated_Dose_Data", DATOS3!$1:$1,0))))</f>
        <v>#N/A</v>
      </c>
    </row>
    <row r="2446" spans="1:13" hidden="1" x14ac:dyDescent="0.25">
      <c r="A2446">
        <v>2446</v>
      </c>
      <c r="B2446" t="e">
        <f t="shared" si="38"/>
        <v>#N/A</v>
      </c>
      <c r="D2446" t="e">
        <f>IF(INDEX(DATOS3!$1:$19996,A2446,MATCH("PatientID",DATOS3!$1:$1,0))=0,"",INDEX(DATOS3!$1:$19996,A2446,MATCH("PatientID",DATOS3!$1:$1,0)))</f>
        <v>#N/A</v>
      </c>
      <c r="F2446" t="e">
        <f>IF(D2446="","",IF(INDEX( DATOS3!$1:$19996,A2446,MATCH("SeriesDate", DATOS3!$1:$1,0))=0,"",INDEX( DATOS3!$1:$19996,A2446,MATCH("SeriesDate", DATOS3!$1:$1,0))))</f>
        <v>#N/A</v>
      </c>
      <c r="G2446" t="e">
        <f>IF(D2446="","",IF(INDEX( DATOS3!$1:$19996,A2446,MATCH("SeriesTime", DATOS3!$1:$1,0))=0,"",INDEX( DATOS3!$1:$19996,A2446,MATCH("SeriesTime", DATOS3!$1:$1,0))))</f>
        <v>#N/A</v>
      </c>
      <c r="H2446" t="e">
        <f>IF(D2446="","",IF(INDEX( DATOS3!$1:$19996,A2446,MATCH("StudyDescription", DATOS3!$1:$1,0))=0,"",INDEX( DATOS3!$1:$19996,A2446,MATCH("StudyDescription", DATOS3!$1:$1,0))))</f>
        <v>#N/A</v>
      </c>
      <c r="I2446" t="e">
        <f>IF(D2446="","",IF(INDEX( DATOS3!$1:$19996,A2446,MATCH("Dose_Area_Product_Total", DATOS3!$1:$1,0))=0,0,INDEX( DATOS3!$1:$19996,A2446,MATCH("Dose_Area_Product_Total", DATOS3!$1:$1,0))))</f>
        <v>#N/A</v>
      </c>
      <c r="J2446" t="e">
        <f>IF(D2446="","",IF(INDEX( DATOS3!$1:$19996,A2446,MATCH("Dose_RP_Total", DATOS3!$1:$1,0))=0,0,INDEX( DATOS3!$1:$19996,A2446,MATCH("Dose_RP_Total", DATOS3!$1:$1,0))))</f>
        <v>#N/A</v>
      </c>
      <c r="K2446" t="e">
        <f>IF(D2446="","",IF(INDEX( DATOS3!$1:$19996,A2446,MATCH("Total_Fluoro_Time", DATOS3!$1:$1,0))=0,0,INDEX( DATOS3!$1:$19996,A2446,MATCH("Total_Fluoro_Time", DATOS3!$1:$1,0))))</f>
        <v>#N/A</v>
      </c>
      <c r="L2446" t="e">
        <f>IF(D2446="","",IF(INDEX( DATOS3!$1:$19996,A2446,MATCH("Total_Acquisition_Time", DATOS3!$1:$1,0))=0,0,INDEX( DATOS3!$1:$19996,A2446,MATCH("Total_Acquisition_Time", DATOS3!$1:$1,0))))</f>
        <v>#N/A</v>
      </c>
      <c r="M2446" t="e">
        <f>IF(D2446="","",IF(INDEX( DATOS3!$1:$19996,A2446,MATCH("Acquisition_Plane_in_Accumulated_Dose_Data", DATOS3!$1:$1,0))=0,"",INDEX( DATOS3!$1:$19996,A2446,MATCH("Acquisition_Plane_in_Accumulated_Dose_Data", DATOS3!$1:$1,0))))</f>
        <v>#N/A</v>
      </c>
    </row>
    <row r="2447" spans="1:13" hidden="1" x14ac:dyDescent="0.25">
      <c r="A2447">
        <v>2447</v>
      </c>
      <c r="B2447" t="e">
        <f t="shared" si="38"/>
        <v>#N/A</v>
      </c>
      <c r="D2447" t="e">
        <f>IF(INDEX(DATOS3!$1:$19996,A2447,MATCH("PatientID",DATOS3!$1:$1,0))=0,"",INDEX(DATOS3!$1:$19996,A2447,MATCH("PatientID",DATOS3!$1:$1,0)))</f>
        <v>#N/A</v>
      </c>
      <c r="F2447" t="e">
        <f>IF(D2447="","",IF(INDEX( DATOS3!$1:$19996,A2447,MATCH("SeriesDate", DATOS3!$1:$1,0))=0,"",INDEX( DATOS3!$1:$19996,A2447,MATCH("SeriesDate", DATOS3!$1:$1,0))))</f>
        <v>#N/A</v>
      </c>
      <c r="G2447" t="e">
        <f>IF(D2447="","",IF(INDEX( DATOS3!$1:$19996,A2447,MATCH("SeriesTime", DATOS3!$1:$1,0))=0,"",INDEX( DATOS3!$1:$19996,A2447,MATCH("SeriesTime", DATOS3!$1:$1,0))))</f>
        <v>#N/A</v>
      </c>
      <c r="H2447" t="e">
        <f>IF(D2447="","",IF(INDEX( DATOS3!$1:$19996,A2447,MATCH("StudyDescription", DATOS3!$1:$1,0))=0,"",INDEX( DATOS3!$1:$19996,A2447,MATCH("StudyDescription", DATOS3!$1:$1,0))))</f>
        <v>#N/A</v>
      </c>
      <c r="I2447" t="e">
        <f>IF(D2447="","",IF(INDEX( DATOS3!$1:$19996,A2447,MATCH("Dose_Area_Product_Total", DATOS3!$1:$1,0))=0,0,INDEX( DATOS3!$1:$19996,A2447,MATCH("Dose_Area_Product_Total", DATOS3!$1:$1,0))))</f>
        <v>#N/A</v>
      </c>
      <c r="J2447" t="e">
        <f>IF(D2447="","",IF(INDEX( DATOS3!$1:$19996,A2447,MATCH("Dose_RP_Total", DATOS3!$1:$1,0))=0,0,INDEX( DATOS3!$1:$19996,A2447,MATCH("Dose_RP_Total", DATOS3!$1:$1,0))))</f>
        <v>#N/A</v>
      </c>
      <c r="K2447" t="e">
        <f>IF(D2447="","",IF(INDEX( DATOS3!$1:$19996,A2447,MATCH("Total_Fluoro_Time", DATOS3!$1:$1,0))=0,0,INDEX( DATOS3!$1:$19996,A2447,MATCH("Total_Fluoro_Time", DATOS3!$1:$1,0))))</f>
        <v>#N/A</v>
      </c>
      <c r="L2447" t="e">
        <f>IF(D2447="","",IF(INDEX( DATOS3!$1:$19996,A2447,MATCH("Total_Acquisition_Time", DATOS3!$1:$1,0))=0,0,INDEX( DATOS3!$1:$19996,A2447,MATCH("Total_Acquisition_Time", DATOS3!$1:$1,0))))</f>
        <v>#N/A</v>
      </c>
      <c r="M2447" t="e">
        <f>IF(D2447="","",IF(INDEX( DATOS3!$1:$19996,A2447,MATCH("Acquisition_Plane_in_Accumulated_Dose_Data", DATOS3!$1:$1,0))=0,"",INDEX( DATOS3!$1:$19996,A2447,MATCH("Acquisition_Plane_in_Accumulated_Dose_Data", DATOS3!$1:$1,0))))</f>
        <v>#N/A</v>
      </c>
    </row>
    <row r="2448" spans="1:13" hidden="1" x14ac:dyDescent="0.25">
      <c r="A2448">
        <v>2448</v>
      </c>
      <c r="B2448" t="e">
        <f t="shared" si="38"/>
        <v>#N/A</v>
      </c>
      <c r="D2448" t="e">
        <f>IF(INDEX(DATOS3!$1:$19996,A2448,MATCH("PatientID",DATOS3!$1:$1,0))=0,"",INDEX(DATOS3!$1:$19996,A2448,MATCH("PatientID",DATOS3!$1:$1,0)))</f>
        <v>#N/A</v>
      </c>
      <c r="F2448" t="e">
        <f>IF(D2448="","",IF(INDEX( DATOS3!$1:$19996,A2448,MATCH("SeriesDate", DATOS3!$1:$1,0))=0,"",INDEX( DATOS3!$1:$19996,A2448,MATCH("SeriesDate", DATOS3!$1:$1,0))))</f>
        <v>#N/A</v>
      </c>
      <c r="G2448" t="e">
        <f>IF(D2448="","",IF(INDEX( DATOS3!$1:$19996,A2448,MATCH("SeriesTime", DATOS3!$1:$1,0))=0,"",INDEX( DATOS3!$1:$19996,A2448,MATCH("SeriesTime", DATOS3!$1:$1,0))))</f>
        <v>#N/A</v>
      </c>
      <c r="H2448" t="e">
        <f>IF(D2448="","",IF(INDEX( DATOS3!$1:$19996,A2448,MATCH("StudyDescription", DATOS3!$1:$1,0))=0,"",INDEX( DATOS3!$1:$19996,A2448,MATCH("StudyDescription", DATOS3!$1:$1,0))))</f>
        <v>#N/A</v>
      </c>
      <c r="I2448" t="e">
        <f>IF(D2448="","",IF(INDEX( DATOS3!$1:$19996,A2448,MATCH("Dose_Area_Product_Total", DATOS3!$1:$1,0))=0,0,INDEX( DATOS3!$1:$19996,A2448,MATCH("Dose_Area_Product_Total", DATOS3!$1:$1,0))))</f>
        <v>#N/A</v>
      </c>
      <c r="J2448" t="e">
        <f>IF(D2448="","",IF(INDEX( DATOS3!$1:$19996,A2448,MATCH("Dose_RP_Total", DATOS3!$1:$1,0))=0,0,INDEX( DATOS3!$1:$19996,A2448,MATCH("Dose_RP_Total", DATOS3!$1:$1,0))))</f>
        <v>#N/A</v>
      </c>
      <c r="K2448" t="e">
        <f>IF(D2448="","",IF(INDEX( DATOS3!$1:$19996,A2448,MATCH("Total_Fluoro_Time", DATOS3!$1:$1,0))=0,0,INDEX( DATOS3!$1:$19996,A2448,MATCH("Total_Fluoro_Time", DATOS3!$1:$1,0))))</f>
        <v>#N/A</v>
      </c>
      <c r="L2448" t="e">
        <f>IF(D2448="","",IF(INDEX( DATOS3!$1:$19996,A2448,MATCH("Total_Acquisition_Time", DATOS3!$1:$1,0))=0,0,INDEX( DATOS3!$1:$19996,A2448,MATCH("Total_Acquisition_Time", DATOS3!$1:$1,0))))</f>
        <v>#N/A</v>
      </c>
      <c r="M2448" t="e">
        <f>IF(D2448="","",IF(INDEX( DATOS3!$1:$19996,A2448,MATCH("Acquisition_Plane_in_Accumulated_Dose_Data", DATOS3!$1:$1,0))=0,"",INDEX( DATOS3!$1:$19996,A2448,MATCH("Acquisition_Plane_in_Accumulated_Dose_Data", DATOS3!$1:$1,0))))</f>
        <v>#N/A</v>
      </c>
    </row>
    <row r="2449" spans="1:13" hidden="1" x14ac:dyDescent="0.25">
      <c r="A2449">
        <v>2449</v>
      </c>
      <c r="B2449" t="e">
        <f t="shared" si="38"/>
        <v>#N/A</v>
      </c>
      <c r="D2449" t="e">
        <f>IF(INDEX(DATOS3!$1:$19996,A2449,MATCH("PatientID",DATOS3!$1:$1,0))=0,"",INDEX(DATOS3!$1:$19996,A2449,MATCH("PatientID",DATOS3!$1:$1,0)))</f>
        <v>#N/A</v>
      </c>
      <c r="F2449" t="e">
        <f>IF(D2449="","",IF(INDEX( DATOS3!$1:$19996,A2449,MATCH("SeriesDate", DATOS3!$1:$1,0))=0,"",INDEX( DATOS3!$1:$19996,A2449,MATCH("SeriesDate", DATOS3!$1:$1,0))))</f>
        <v>#N/A</v>
      </c>
      <c r="G2449" t="e">
        <f>IF(D2449="","",IF(INDEX( DATOS3!$1:$19996,A2449,MATCH("SeriesTime", DATOS3!$1:$1,0))=0,"",INDEX( DATOS3!$1:$19996,A2449,MATCH("SeriesTime", DATOS3!$1:$1,0))))</f>
        <v>#N/A</v>
      </c>
      <c r="H2449" t="e">
        <f>IF(D2449="","",IF(INDEX( DATOS3!$1:$19996,A2449,MATCH("StudyDescription", DATOS3!$1:$1,0))=0,"",INDEX( DATOS3!$1:$19996,A2449,MATCH("StudyDescription", DATOS3!$1:$1,0))))</f>
        <v>#N/A</v>
      </c>
      <c r="I2449" t="e">
        <f>IF(D2449="","",IF(INDEX( DATOS3!$1:$19996,A2449,MATCH("Dose_Area_Product_Total", DATOS3!$1:$1,0))=0,0,INDEX( DATOS3!$1:$19996,A2449,MATCH("Dose_Area_Product_Total", DATOS3!$1:$1,0))))</f>
        <v>#N/A</v>
      </c>
      <c r="J2449" t="e">
        <f>IF(D2449="","",IF(INDEX( DATOS3!$1:$19996,A2449,MATCH("Dose_RP_Total", DATOS3!$1:$1,0))=0,0,INDEX( DATOS3!$1:$19996,A2449,MATCH("Dose_RP_Total", DATOS3!$1:$1,0))))</f>
        <v>#N/A</v>
      </c>
      <c r="K2449" t="e">
        <f>IF(D2449="","",IF(INDEX( DATOS3!$1:$19996,A2449,MATCH("Total_Fluoro_Time", DATOS3!$1:$1,0))=0,0,INDEX( DATOS3!$1:$19996,A2449,MATCH("Total_Fluoro_Time", DATOS3!$1:$1,0))))</f>
        <v>#N/A</v>
      </c>
      <c r="L2449" t="e">
        <f>IF(D2449="","",IF(INDEX( DATOS3!$1:$19996,A2449,MATCH("Total_Acquisition_Time", DATOS3!$1:$1,0))=0,0,INDEX( DATOS3!$1:$19996,A2449,MATCH("Total_Acquisition_Time", DATOS3!$1:$1,0))))</f>
        <v>#N/A</v>
      </c>
      <c r="M2449" t="e">
        <f>IF(D2449="","",IF(INDEX( DATOS3!$1:$19996,A2449,MATCH("Acquisition_Plane_in_Accumulated_Dose_Data", DATOS3!$1:$1,0))=0,"",INDEX( DATOS3!$1:$19996,A2449,MATCH("Acquisition_Plane_in_Accumulated_Dose_Data", DATOS3!$1:$1,0))))</f>
        <v>#N/A</v>
      </c>
    </row>
    <row r="2450" spans="1:13" hidden="1" x14ac:dyDescent="0.25">
      <c r="A2450">
        <v>2450</v>
      </c>
      <c r="B2450" t="e">
        <f t="shared" si="38"/>
        <v>#N/A</v>
      </c>
      <c r="D2450" t="e">
        <f>IF(INDEX(DATOS3!$1:$19996,A2450,MATCH("PatientID",DATOS3!$1:$1,0))=0,"",INDEX(DATOS3!$1:$19996,A2450,MATCH("PatientID",DATOS3!$1:$1,0)))</f>
        <v>#N/A</v>
      </c>
      <c r="F2450" t="e">
        <f>IF(D2450="","",IF(INDEX( DATOS3!$1:$19996,A2450,MATCH("SeriesDate", DATOS3!$1:$1,0))=0,"",INDEX( DATOS3!$1:$19996,A2450,MATCH("SeriesDate", DATOS3!$1:$1,0))))</f>
        <v>#N/A</v>
      </c>
      <c r="G2450" t="e">
        <f>IF(D2450="","",IF(INDEX( DATOS3!$1:$19996,A2450,MATCH("SeriesTime", DATOS3!$1:$1,0))=0,"",INDEX( DATOS3!$1:$19996,A2450,MATCH("SeriesTime", DATOS3!$1:$1,0))))</f>
        <v>#N/A</v>
      </c>
      <c r="H2450" t="e">
        <f>IF(D2450="","",IF(INDEX( DATOS3!$1:$19996,A2450,MATCH("StudyDescription", DATOS3!$1:$1,0))=0,"",INDEX( DATOS3!$1:$19996,A2450,MATCH("StudyDescription", DATOS3!$1:$1,0))))</f>
        <v>#N/A</v>
      </c>
      <c r="I2450" t="e">
        <f>IF(D2450="","",IF(INDEX( DATOS3!$1:$19996,A2450,MATCH("Dose_Area_Product_Total", DATOS3!$1:$1,0))=0,0,INDEX( DATOS3!$1:$19996,A2450,MATCH("Dose_Area_Product_Total", DATOS3!$1:$1,0))))</f>
        <v>#N/A</v>
      </c>
      <c r="J2450" t="e">
        <f>IF(D2450="","",IF(INDEX( DATOS3!$1:$19996,A2450,MATCH("Dose_RP_Total", DATOS3!$1:$1,0))=0,0,INDEX( DATOS3!$1:$19996,A2450,MATCH("Dose_RP_Total", DATOS3!$1:$1,0))))</f>
        <v>#N/A</v>
      </c>
      <c r="K2450" t="e">
        <f>IF(D2450="","",IF(INDEX( DATOS3!$1:$19996,A2450,MATCH("Total_Fluoro_Time", DATOS3!$1:$1,0))=0,0,INDEX( DATOS3!$1:$19996,A2450,MATCH("Total_Fluoro_Time", DATOS3!$1:$1,0))))</f>
        <v>#N/A</v>
      </c>
      <c r="L2450" t="e">
        <f>IF(D2450="","",IF(INDEX( DATOS3!$1:$19996,A2450,MATCH("Total_Acquisition_Time", DATOS3!$1:$1,0))=0,0,INDEX( DATOS3!$1:$19996,A2450,MATCH("Total_Acquisition_Time", DATOS3!$1:$1,0))))</f>
        <v>#N/A</v>
      </c>
      <c r="M2450" t="e">
        <f>IF(D2450="","",IF(INDEX( DATOS3!$1:$19996,A2450,MATCH("Acquisition_Plane_in_Accumulated_Dose_Data", DATOS3!$1:$1,0))=0,"",INDEX( DATOS3!$1:$19996,A2450,MATCH("Acquisition_Plane_in_Accumulated_Dose_Data", DATOS3!$1:$1,0))))</f>
        <v>#N/A</v>
      </c>
    </row>
    <row r="2451" spans="1:13" hidden="1" x14ac:dyDescent="0.25">
      <c r="A2451">
        <v>2451</v>
      </c>
      <c r="B2451" t="e">
        <f t="shared" si="38"/>
        <v>#N/A</v>
      </c>
      <c r="D2451" t="e">
        <f>IF(INDEX(DATOS3!$1:$19996,A2451,MATCH("PatientID",DATOS3!$1:$1,0))=0,"",INDEX(DATOS3!$1:$19996,A2451,MATCH("PatientID",DATOS3!$1:$1,0)))</f>
        <v>#N/A</v>
      </c>
      <c r="F2451" t="e">
        <f>IF(D2451="","",IF(INDEX( DATOS3!$1:$19996,A2451,MATCH("SeriesDate", DATOS3!$1:$1,0))=0,"",INDEX( DATOS3!$1:$19996,A2451,MATCH("SeriesDate", DATOS3!$1:$1,0))))</f>
        <v>#N/A</v>
      </c>
      <c r="G2451" t="e">
        <f>IF(D2451="","",IF(INDEX( DATOS3!$1:$19996,A2451,MATCH("SeriesTime", DATOS3!$1:$1,0))=0,"",INDEX( DATOS3!$1:$19996,A2451,MATCH("SeriesTime", DATOS3!$1:$1,0))))</f>
        <v>#N/A</v>
      </c>
      <c r="H2451" t="e">
        <f>IF(D2451="","",IF(INDEX( DATOS3!$1:$19996,A2451,MATCH("StudyDescription", DATOS3!$1:$1,0))=0,"",INDEX( DATOS3!$1:$19996,A2451,MATCH("StudyDescription", DATOS3!$1:$1,0))))</f>
        <v>#N/A</v>
      </c>
      <c r="I2451" t="e">
        <f>IF(D2451="","",IF(INDEX( DATOS3!$1:$19996,A2451,MATCH("Dose_Area_Product_Total", DATOS3!$1:$1,0))=0,0,INDEX( DATOS3!$1:$19996,A2451,MATCH("Dose_Area_Product_Total", DATOS3!$1:$1,0))))</f>
        <v>#N/A</v>
      </c>
      <c r="J2451" t="e">
        <f>IF(D2451="","",IF(INDEX( DATOS3!$1:$19996,A2451,MATCH("Dose_RP_Total", DATOS3!$1:$1,0))=0,0,INDEX( DATOS3!$1:$19996,A2451,MATCH("Dose_RP_Total", DATOS3!$1:$1,0))))</f>
        <v>#N/A</v>
      </c>
      <c r="K2451" t="e">
        <f>IF(D2451="","",IF(INDEX( DATOS3!$1:$19996,A2451,MATCH("Total_Fluoro_Time", DATOS3!$1:$1,0))=0,0,INDEX( DATOS3!$1:$19996,A2451,MATCH("Total_Fluoro_Time", DATOS3!$1:$1,0))))</f>
        <v>#N/A</v>
      </c>
      <c r="L2451" t="e">
        <f>IF(D2451="","",IF(INDEX( DATOS3!$1:$19996,A2451,MATCH("Total_Acquisition_Time", DATOS3!$1:$1,0))=0,0,INDEX( DATOS3!$1:$19996,A2451,MATCH("Total_Acquisition_Time", DATOS3!$1:$1,0))))</f>
        <v>#N/A</v>
      </c>
      <c r="M2451" t="e">
        <f>IF(D2451="","",IF(INDEX( DATOS3!$1:$19996,A2451,MATCH("Acquisition_Plane_in_Accumulated_Dose_Data", DATOS3!$1:$1,0))=0,"",INDEX( DATOS3!$1:$19996,A2451,MATCH("Acquisition_Plane_in_Accumulated_Dose_Data", DATOS3!$1:$1,0))))</f>
        <v>#N/A</v>
      </c>
    </row>
    <row r="2452" spans="1:13" hidden="1" x14ac:dyDescent="0.25">
      <c r="A2452">
        <v>2452</v>
      </c>
      <c r="B2452" t="e">
        <f t="shared" si="38"/>
        <v>#N/A</v>
      </c>
      <c r="D2452" t="e">
        <f>IF(INDEX(DATOS3!$1:$19996,A2452,MATCH("PatientID",DATOS3!$1:$1,0))=0,"",INDEX(DATOS3!$1:$19996,A2452,MATCH("PatientID",DATOS3!$1:$1,0)))</f>
        <v>#N/A</v>
      </c>
      <c r="F2452" t="e">
        <f>IF(D2452="","",IF(INDEX( DATOS3!$1:$19996,A2452,MATCH("SeriesDate", DATOS3!$1:$1,0))=0,"",INDEX( DATOS3!$1:$19996,A2452,MATCH("SeriesDate", DATOS3!$1:$1,0))))</f>
        <v>#N/A</v>
      </c>
      <c r="G2452" t="e">
        <f>IF(D2452="","",IF(INDEX( DATOS3!$1:$19996,A2452,MATCH("SeriesTime", DATOS3!$1:$1,0))=0,"",INDEX( DATOS3!$1:$19996,A2452,MATCH("SeriesTime", DATOS3!$1:$1,0))))</f>
        <v>#N/A</v>
      </c>
      <c r="H2452" t="e">
        <f>IF(D2452="","",IF(INDEX( DATOS3!$1:$19996,A2452,MATCH("StudyDescription", DATOS3!$1:$1,0))=0,"",INDEX( DATOS3!$1:$19996,A2452,MATCH("StudyDescription", DATOS3!$1:$1,0))))</f>
        <v>#N/A</v>
      </c>
      <c r="I2452" t="e">
        <f>IF(D2452="","",IF(INDEX( DATOS3!$1:$19996,A2452,MATCH("Dose_Area_Product_Total", DATOS3!$1:$1,0))=0,0,INDEX( DATOS3!$1:$19996,A2452,MATCH("Dose_Area_Product_Total", DATOS3!$1:$1,0))))</f>
        <v>#N/A</v>
      </c>
      <c r="J2452" t="e">
        <f>IF(D2452="","",IF(INDEX( DATOS3!$1:$19996,A2452,MATCH("Dose_RP_Total", DATOS3!$1:$1,0))=0,0,INDEX( DATOS3!$1:$19996,A2452,MATCH("Dose_RP_Total", DATOS3!$1:$1,0))))</f>
        <v>#N/A</v>
      </c>
      <c r="K2452" t="e">
        <f>IF(D2452="","",IF(INDEX( DATOS3!$1:$19996,A2452,MATCH("Total_Fluoro_Time", DATOS3!$1:$1,0))=0,0,INDEX( DATOS3!$1:$19996,A2452,MATCH("Total_Fluoro_Time", DATOS3!$1:$1,0))))</f>
        <v>#N/A</v>
      </c>
      <c r="L2452" t="e">
        <f>IF(D2452="","",IF(INDEX( DATOS3!$1:$19996,A2452,MATCH("Total_Acquisition_Time", DATOS3!$1:$1,0))=0,0,INDEX( DATOS3!$1:$19996,A2452,MATCH("Total_Acquisition_Time", DATOS3!$1:$1,0))))</f>
        <v>#N/A</v>
      </c>
      <c r="M2452" t="e">
        <f>IF(D2452="","",IF(INDEX( DATOS3!$1:$19996,A2452,MATCH("Acquisition_Plane_in_Accumulated_Dose_Data", DATOS3!$1:$1,0))=0,"",INDEX( DATOS3!$1:$19996,A2452,MATCH("Acquisition_Plane_in_Accumulated_Dose_Data", DATOS3!$1:$1,0))))</f>
        <v>#N/A</v>
      </c>
    </row>
    <row r="2453" spans="1:13" hidden="1" x14ac:dyDescent="0.25">
      <c r="A2453">
        <v>2453</v>
      </c>
      <c r="B2453" t="e">
        <f t="shared" si="38"/>
        <v>#N/A</v>
      </c>
      <c r="D2453" t="e">
        <f>IF(INDEX(DATOS3!$1:$19996,A2453,MATCH("PatientID",DATOS3!$1:$1,0))=0,"",INDEX(DATOS3!$1:$19996,A2453,MATCH("PatientID",DATOS3!$1:$1,0)))</f>
        <v>#N/A</v>
      </c>
      <c r="F2453" t="e">
        <f>IF(D2453="","",IF(INDEX( DATOS3!$1:$19996,A2453,MATCH("SeriesDate", DATOS3!$1:$1,0))=0,"",INDEX( DATOS3!$1:$19996,A2453,MATCH("SeriesDate", DATOS3!$1:$1,0))))</f>
        <v>#N/A</v>
      </c>
      <c r="G2453" t="e">
        <f>IF(D2453="","",IF(INDEX( DATOS3!$1:$19996,A2453,MATCH("SeriesTime", DATOS3!$1:$1,0))=0,"",INDEX( DATOS3!$1:$19996,A2453,MATCH("SeriesTime", DATOS3!$1:$1,0))))</f>
        <v>#N/A</v>
      </c>
      <c r="H2453" t="e">
        <f>IF(D2453="","",IF(INDEX( DATOS3!$1:$19996,A2453,MATCH("StudyDescription", DATOS3!$1:$1,0))=0,"",INDEX( DATOS3!$1:$19996,A2453,MATCH("StudyDescription", DATOS3!$1:$1,0))))</f>
        <v>#N/A</v>
      </c>
      <c r="I2453" t="e">
        <f>IF(D2453="","",IF(INDEX( DATOS3!$1:$19996,A2453,MATCH("Dose_Area_Product_Total", DATOS3!$1:$1,0))=0,0,INDEX( DATOS3!$1:$19996,A2453,MATCH("Dose_Area_Product_Total", DATOS3!$1:$1,0))))</f>
        <v>#N/A</v>
      </c>
      <c r="J2453" t="e">
        <f>IF(D2453="","",IF(INDEX( DATOS3!$1:$19996,A2453,MATCH("Dose_RP_Total", DATOS3!$1:$1,0))=0,0,INDEX( DATOS3!$1:$19996,A2453,MATCH("Dose_RP_Total", DATOS3!$1:$1,0))))</f>
        <v>#N/A</v>
      </c>
      <c r="K2453" t="e">
        <f>IF(D2453="","",IF(INDEX( DATOS3!$1:$19996,A2453,MATCH("Total_Fluoro_Time", DATOS3!$1:$1,0))=0,0,INDEX( DATOS3!$1:$19996,A2453,MATCH("Total_Fluoro_Time", DATOS3!$1:$1,0))))</f>
        <v>#N/A</v>
      </c>
      <c r="L2453" t="e">
        <f>IF(D2453="","",IF(INDEX( DATOS3!$1:$19996,A2453,MATCH("Total_Acquisition_Time", DATOS3!$1:$1,0))=0,0,INDEX( DATOS3!$1:$19996,A2453,MATCH("Total_Acquisition_Time", DATOS3!$1:$1,0))))</f>
        <v>#N/A</v>
      </c>
      <c r="M2453" t="e">
        <f>IF(D2453="","",IF(INDEX( DATOS3!$1:$19996,A2453,MATCH("Acquisition_Plane_in_Accumulated_Dose_Data", DATOS3!$1:$1,0))=0,"",INDEX( DATOS3!$1:$19996,A2453,MATCH("Acquisition_Plane_in_Accumulated_Dose_Data", DATOS3!$1:$1,0))))</f>
        <v>#N/A</v>
      </c>
    </row>
    <row r="2454" spans="1:13" hidden="1" x14ac:dyDescent="0.25">
      <c r="A2454">
        <v>2454</v>
      </c>
      <c r="B2454" t="e">
        <f t="shared" si="38"/>
        <v>#N/A</v>
      </c>
      <c r="D2454" t="e">
        <f>IF(INDEX(DATOS3!$1:$19996,A2454,MATCH("PatientID",DATOS3!$1:$1,0))=0,"",INDEX(DATOS3!$1:$19996,A2454,MATCH("PatientID",DATOS3!$1:$1,0)))</f>
        <v>#N/A</v>
      </c>
      <c r="F2454" t="e">
        <f>IF(D2454="","",IF(INDEX( DATOS3!$1:$19996,A2454,MATCH("SeriesDate", DATOS3!$1:$1,0))=0,"",INDEX( DATOS3!$1:$19996,A2454,MATCH("SeriesDate", DATOS3!$1:$1,0))))</f>
        <v>#N/A</v>
      </c>
      <c r="G2454" t="e">
        <f>IF(D2454="","",IF(INDEX( DATOS3!$1:$19996,A2454,MATCH("SeriesTime", DATOS3!$1:$1,0))=0,"",INDEX( DATOS3!$1:$19996,A2454,MATCH("SeriesTime", DATOS3!$1:$1,0))))</f>
        <v>#N/A</v>
      </c>
      <c r="H2454" t="e">
        <f>IF(D2454="","",IF(INDEX( DATOS3!$1:$19996,A2454,MATCH("StudyDescription", DATOS3!$1:$1,0))=0,"",INDEX( DATOS3!$1:$19996,A2454,MATCH("StudyDescription", DATOS3!$1:$1,0))))</f>
        <v>#N/A</v>
      </c>
      <c r="I2454" t="e">
        <f>IF(D2454="","",IF(INDEX( DATOS3!$1:$19996,A2454,MATCH("Dose_Area_Product_Total", DATOS3!$1:$1,0))=0,0,INDEX( DATOS3!$1:$19996,A2454,MATCH("Dose_Area_Product_Total", DATOS3!$1:$1,0))))</f>
        <v>#N/A</v>
      </c>
      <c r="J2454" t="e">
        <f>IF(D2454="","",IF(INDEX( DATOS3!$1:$19996,A2454,MATCH("Dose_RP_Total", DATOS3!$1:$1,0))=0,0,INDEX( DATOS3!$1:$19996,A2454,MATCH("Dose_RP_Total", DATOS3!$1:$1,0))))</f>
        <v>#N/A</v>
      </c>
      <c r="K2454" t="e">
        <f>IF(D2454="","",IF(INDEX( DATOS3!$1:$19996,A2454,MATCH("Total_Fluoro_Time", DATOS3!$1:$1,0))=0,0,INDEX( DATOS3!$1:$19996,A2454,MATCH("Total_Fluoro_Time", DATOS3!$1:$1,0))))</f>
        <v>#N/A</v>
      </c>
      <c r="L2454" t="e">
        <f>IF(D2454="","",IF(INDEX( DATOS3!$1:$19996,A2454,MATCH("Total_Acquisition_Time", DATOS3!$1:$1,0))=0,0,INDEX( DATOS3!$1:$19996,A2454,MATCH("Total_Acquisition_Time", DATOS3!$1:$1,0))))</f>
        <v>#N/A</v>
      </c>
      <c r="M2454" t="e">
        <f>IF(D2454="","",IF(INDEX( DATOS3!$1:$19996,A2454,MATCH("Acquisition_Plane_in_Accumulated_Dose_Data", DATOS3!$1:$1,0))=0,"",INDEX( DATOS3!$1:$19996,A2454,MATCH("Acquisition_Plane_in_Accumulated_Dose_Data", DATOS3!$1:$1,0))))</f>
        <v>#N/A</v>
      </c>
    </row>
    <row r="2455" spans="1:13" hidden="1" x14ac:dyDescent="0.25">
      <c r="A2455">
        <v>2455</v>
      </c>
      <c r="B2455" t="e">
        <f t="shared" si="38"/>
        <v>#N/A</v>
      </c>
      <c r="D2455" t="e">
        <f>IF(INDEX(DATOS3!$1:$19996,A2455,MATCH("PatientID",DATOS3!$1:$1,0))=0,"",INDEX(DATOS3!$1:$19996,A2455,MATCH("PatientID",DATOS3!$1:$1,0)))</f>
        <v>#N/A</v>
      </c>
      <c r="F2455" t="e">
        <f>IF(D2455="","",IF(INDEX( DATOS3!$1:$19996,A2455,MATCH("SeriesDate", DATOS3!$1:$1,0))=0,"",INDEX( DATOS3!$1:$19996,A2455,MATCH("SeriesDate", DATOS3!$1:$1,0))))</f>
        <v>#N/A</v>
      </c>
      <c r="G2455" t="e">
        <f>IF(D2455="","",IF(INDEX( DATOS3!$1:$19996,A2455,MATCH("SeriesTime", DATOS3!$1:$1,0))=0,"",INDEX( DATOS3!$1:$19996,A2455,MATCH("SeriesTime", DATOS3!$1:$1,0))))</f>
        <v>#N/A</v>
      </c>
      <c r="H2455" t="e">
        <f>IF(D2455="","",IF(INDEX( DATOS3!$1:$19996,A2455,MATCH("StudyDescription", DATOS3!$1:$1,0))=0,"",INDEX( DATOS3!$1:$19996,A2455,MATCH("StudyDescription", DATOS3!$1:$1,0))))</f>
        <v>#N/A</v>
      </c>
      <c r="I2455" t="e">
        <f>IF(D2455="","",IF(INDEX( DATOS3!$1:$19996,A2455,MATCH("Dose_Area_Product_Total", DATOS3!$1:$1,0))=0,0,INDEX( DATOS3!$1:$19996,A2455,MATCH("Dose_Area_Product_Total", DATOS3!$1:$1,0))))</f>
        <v>#N/A</v>
      </c>
      <c r="J2455" t="e">
        <f>IF(D2455="","",IF(INDEX( DATOS3!$1:$19996,A2455,MATCH("Dose_RP_Total", DATOS3!$1:$1,0))=0,0,INDEX( DATOS3!$1:$19996,A2455,MATCH("Dose_RP_Total", DATOS3!$1:$1,0))))</f>
        <v>#N/A</v>
      </c>
      <c r="K2455" t="e">
        <f>IF(D2455="","",IF(INDEX( DATOS3!$1:$19996,A2455,MATCH("Total_Fluoro_Time", DATOS3!$1:$1,0))=0,0,INDEX( DATOS3!$1:$19996,A2455,MATCH("Total_Fluoro_Time", DATOS3!$1:$1,0))))</f>
        <v>#N/A</v>
      </c>
      <c r="L2455" t="e">
        <f>IF(D2455="","",IF(INDEX( DATOS3!$1:$19996,A2455,MATCH("Total_Acquisition_Time", DATOS3!$1:$1,0))=0,0,INDEX( DATOS3!$1:$19996,A2455,MATCH("Total_Acquisition_Time", DATOS3!$1:$1,0))))</f>
        <v>#N/A</v>
      </c>
      <c r="M2455" t="e">
        <f>IF(D2455="","",IF(INDEX( DATOS3!$1:$19996,A2455,MATCH("Acquisition_Plane_in_Accumulated_Dose_Data", DATOS3!$1:$1,0))=0,"",INDEX( DATOS3!$1:$19996,A2455,MATCH("Acquisition_Plane_in_Accumulated_Dose_Data", DATOS3!$1:$1,0))))</f>
        <v>#N/A</v>
      </c>
    </row>
    <row r="2456" spans="1:13" hidden="1" x14ac:dyDescent="0.25">
      <c r="A2456">
        <v>2456</v>
      </c>
      <c r="B2456" t="e">
        <f t="shared" si="38"/>
        <v>#N/A</v>
      </c>
      <c r="D2456" t="e">
        <f>IF(INDEX(DATOS3!$1:$19996,A2456,MATCH("PatientID",DATOS3!$1:$1,0))=0,"",INDEX(DATOS3!$1:$19996,A2456,MATCH("PatientID",DATOS3!$1:$1,0)))</f>
        <v>#N/A</v>
      </c>
      <c r="F2456" t="e">
        <f>IF(D2456="","",IF(INDEX( DATOS3!$1:$19996,A2456,MATCH("SeriesDate", DATOS3!$1:$1,0))=0,"",INDEX( DATOS3!$1:$19996,A2456,MATCH("SeriesDate", DATOS3!$1:$1,0))))</f>
        <v>#N/A</v>
      </c>
      <c r="G2456" t="e">
        <f>IF(D2456="","",IF(INDEX( DATOS3!$1:$19996,A2456,MATCH("SeriesTime", DATOS3!$1:$1,0))=0,"",INDEX( DATOS3!$1:$19996,A2456,MATCH("SeriesTime", DATOS3!$1:$1,0))))</f>
        <v>#N/A</v>
      </c>
      <c r="H2456" t="e">
        <f>IF(D2456="","",IF(INDEX( DATOS3!$1:$19996,A2456,MATCH("StudyDescription", DATOS3!$1:$1,0))=0,"",INDEX( DATOS3!$1:$19996,A2456,MATCH("StudyDescription", DATOS3!$1:$1,0))))</f>
        <v>#N/A</v>
      </c>
      <c r="I2456" t="e">
        <f>IF(D2456="","",IF(INDEX( DATOS3!$1:$19996,A2456,MATCH("Dose_Area_Product_Total", DATOS3!$1:$1,0))=0,0,INDEX( DATOS3!$1:$19996,A2456,MATCH("Dose_Area_Product_Total", DATOS3!$1:$1,0))))</f>
        <v>#N/A</v>
      </c>
      <c r="J2456" t="e">
        <f>IF(D2456="","",IF(INDEX( DATOS3!$1:$19996,A2456,MATCH("Dose_RP_Total", DATOS3!$1:$1,0))=0,0,INDEX( DATOS3!$1:$19996,A2456,MATCH("Dose_RP_Total", DATOS3!$1:$1,0))))</f>
        <v>#N/A</v>
      </c>
      <c r="K2456" t="e">
        <f>IF(D2456="","",IF(INDEX( DATOS3!$1:$19996,A2456,MATCH("Total_Fluoro_Time", DATOS3!$1:$1,0))=0,0,INDEX( DATOS3!$1:$19996,A2456,MATCH("Total_Fluoro_Time", DATOS3!$1:$1,0))))</f>
        <v>#N/A</v>
      </c>
      <c r="L2456" t="e">
        <f>IF(D2456="","",IF(INDEX( DATOS3!$1:$19996,A2456,MATCH("Total_Acquisition_Time", DATOS3!$1:$1,0))=0,0,INDEX( DATOS3!$1:$19996,A2456,MATCH("Total_Acquisition_Time", DATOS3!$1:$1,0))))</f>
        <v>#N/A</v>
      </c>
      <c r="M2456" t="e">
        <f>IF(D2456="","",IF(INDEX( DATOS3!$1:$19996,A2456,MATCH("Acquisition_Plane_in_Accumulated_Dose_Data", DATOS3!$1:$1,0))=0,"",INDEX( DATOS3!$1:$19996,A2456,MATCH("Acquisition_Plane_in_Accumulated_Dose_Data", DATOS3!$1:$1,0))))</f>
        <v>#N/A</v>
      </c>
    </row>
    <row r="2457" spans="1:13" hidden="1" x14ac:dyDescent="0.25">
      <c r="A2457">
        <v>2457</v>
      </c>
      <c r="B2457" t="e">
        <f t="shared" si="38"/>
        <v>#N/A</v>
      </c>
      <c r="D2457" t="e">
        <f>IF(INDEX(DATOS3!$1:$19996,A2457,MATCH("PatientID",DATOS3!$1:$1,0))=0,"",INDEX(DATOS3!$1:$19996,A2457,MATCH("PatientID",DATOS3!$1:$1,0)))</f>
        <v>#N/A</v>
      </c>
      <c r="F2457" t="e">
        <f>IF(D2457="","",IF(INDEX( DATOS3!$1:$19996,A2457,MATCH("SeriesDate", DATOS3!$1:$1,0))=0,"",INDEX( DATOS3!$1:$19996,A2457,MATCH("SeriesDate", DATOS3!$1:$1,0))))</f>
        <v>#N/A</v>
      </c>
      <c r="G2457" t="e">
        <f>IF(D2457="","",IF(INDEX( DATOS3!$1:$19996,A2457,MATCH("SeriesTime", DATOS3!$1:$1,0))=0,"",INDEX( DATOS3!$1:$19996,A2457,MATCH("SeriesTime", DATOS3!$1:$1,0))))</f>
        <v>#N/A</v>
      </c>
      <c r="H2457" t="e">
        <f>IF(D2457="","",IF(INDEX( DATOS3!$1:$19996,A2457,MATCH("StudyDescription", DATOS3!$1:$1,0))=0,"",INDEX( DATOS3!$1:$19996,A2457,MATCH("StudyDescription", DATOS3!$1:$1,0))))</f>
        <v>#N/A</v>
      </c>
      <c r="I2457" t="e">
        <f>IF(D2457="","",IF(INDEX( DATOS3!$1:$19996,A2457,MATCH("Dose_Area_Product_Total", DATOS3!$1:$1,0))=0,0,INDEX( DATOS3!$1:$19996,A2457,MATCH("Dose_Area_Product_Total", DATOS3!$1:$1,0))))</f>
        <v>#N/A</v>
      </c>
      <c r="J2457" t="e">
        <f>IF(D2457="","",IF(INDEX( DATOS3!$1:$19996,A2457,MATCH("Dose_RP_Total", DATOS3!$1:$1,0))=0,0,INDEX( DATOS3!$1:$19996,A2457,MATCH("Dose_RP_Total", DATOS3!$1:$1,0))))</f>
        <v>#N/A</v>
      </c>
      <c r="K2457" t="e">
        <f>IF(D2457="","",IF(INDEX( DATOS3!$1:$19996,A2457,MATCH("Total_Fluoro_Time", DATOS3!$1:$1,0))=0,0,INDEX( DATOS3!$1:$19996,A2457,MATCH("Total_Fluoro_Time", DATOS3!$1:$1,0))))</f>
        <v>#N/A</v>
      </c>
      <c r="L2457" t="e">
        <f>IF(D2457="","",IF(INDEX( DATOS3!$1:$19996,A2457,MATCH("Total_Acquisition_Time", DATOS3!$1:$1,0))=0,0,INDEX( DATOS3!$1:$19996,A2457,MATCH("Total_Acquisition_Time", DATOS3!$1:$1,0))))</f>
        <v>#N/A</v>
      </c>
      <c r="M2457" t="e">
        <f>IF(D2457="","",IF(INDEX( DATOS3!$1:$19996,A2457,MATCH("Acquisition_Plane_in_Accumulated_Dose_Data", DATOS3!$1:$1,0))=0,"",INDEX( DATOS3!$1:$19996,A2457,MATCH("Acquisition_Plane_in_Accumulated_Dose_Data", DATOS3!$1:$1,0))))</f>
        <v>#N/A</v>
      </c>
    </row>
    <row r="2458" spans="1:13" hidden="1" x14ac:dyDescent="0.25">
      <c r="A2458">
        <v>2458</v>
      </c>
      <c r="B2458" t="e">
        <f t="shared" si="38"/>
        <v>#N/A</v>
      </c>
      <c r="D2458" t="e">
        <f>IF(INDEX(DATOS3!$1:$19996,A2458,MATCH("PatientID",DATOS3!$1:$1,0))=0,"",INDEX(DATOS3!$1:$19996,A2458,MATCH("PatientID",DATOS3!$1:$1,0)))</f>
        <v>#N/A</v>
      </c>
      <c r="F2458" t="e">
        <f>IF(D2458="","",IF(INDEX( DATOS3!$1:$19996,A2458,MATCH("SeriesDate", DATOS3!$1:$1,0))=0,"",INDEX( DATOS3!$1:$19996,A2458,MATCH("SeriesDate", DATOS3!$1:$1,0))))</f>
        <v>#N/A</v>
      </c>
      <c r="G2458" t="e">
        <f>IF(D2458="","",IF(INDEX( DATOS3!$1:$19996,A2458,MATCH("SeriesTime", DATOS3!$1:$1,0))=0,"",INDEX( DATOS3!$1:$19996,A2458,MATCH("SeriesTime", DATOS3!$1:$1,0))))</f>
        <v>#N/A</v>
      </c>
      <c r="H2458" t="e">
        <f>IF(D2458="","",IF(INDEX( DATOS3!$1:$19996,A2458,MATCH("StudyDescription", DATOS3!$1:$1,0))=0,"",INDEX( DATOS3!$1:$19996,A2458,MATCH("StudyDescription", DATOS3!$1:$1,0))))</f>
        <v>#N/A</v>
      </c>
      <c r="I2458" t="e">
        <f>IF(D2458="","",IF(INDEX( DATOS3!$1:$19996,A2458,MATCH("Dose_Area_Product_Total", DATOS3!$1:$1,0))=0,0,INDEX( DATOS3!$1:$19996,A2458,MATCH("Dose_Area_Product_Total", DATOS3!$1:$1,0))))</f>
        <v>#N/A</v>
      </c>
      <c r="J2458" t="e">
        <f>IF(D2458="","",IF(INDEX( DATOS3!$1:$19996,A2458,MATCH("Dose_RP_Total", DATOS3!$1:$1,0))=0,0,INDEX( DATOS3!$1:$19996,A2458,MATCH("Dose_RP_Total", DATOS3!$1:$1,0))))</f>
        <v>#N/A</v>
      </c>
      <c r="K2458" t="e">
        <f>IF(D2458="","",IF(INDEX( DATOS3!$1:$19996,A2458,MATCH("Total_Fluoro_Time", DATOS3!$1:$1,0))=0,0,INDEX( DATOS3!$1:$19996,A2458,MATCH("Total_Fluoro_Time", DATOS3!$1:$1,0))))</f>
        <v>#N/A</v>
      </c>
      <c r="L2458" t="e">
        <f>IF(D2458="","",IF(INDEX( DATOS3!$1:$19996,A2458,MATCH("Total_Acquisition_Time", DATOS3!$1:$1,0))=0,0,INDEX( DATOS3!$1:$19996,A2458,MATCH("Total_Acquisition_Time", DATOS3!$1:$1,0))))</f>
        <v>#N/A</v>
      </c>
      <c r="M2458" t="e">
        <f>IF(D2458="","",IF(INDEX( DATOS3!$1:$19996,A2458,MATCH("Acquisition_Plane_in_Accumulated_Dose_Data", DATOS3!$1:$1,0))=0,"",INDEX( DATOS3!$1:$19996,A2458,MATCH("Acquisition_Plane_in_Accumulated_Dose_Data", DATOS3!$1:$1,0))))</f>
        <v>#N/A</v>
      </c>
    </row>
    <row r="2459" spans="1:13" hidden="1" x14ac:dyDescent="0.25">
      <c r="A2459">
        <v>2459</v>
      </c>
      <c r="B2459" t="e">
        <f t="shared" ref="B2459:B2522" si="39">IF(D2459="","","BIPLANO")</f>
        <v>#N/A</v>
      </c>
      <c r="D2459" t="e">
        <f>IF(INDEX(DATOS3!$1:$19996,A2459,MATCH("PatientID",DATOS3!$1:$1,0))=0,"",INDEX(DATOS3!$1:$19996,A2459,MATCH("PatientID",DATOS3!$1:$1,0)))</f>
        <v>#N/A</v>
      </c>
      <c r="F2459" t="e">
        <f>IF(D2459="","",IF(INDEX( DATOS3!$1:$19996,A2459,MATCH("SeriesDate", DATOS3!$1:$1,0))=0,"",INDEX( DATOS3!$1:$19996,A2459,MATCH("SeriesDate", DATOS3!$1:$1,0))))</f>
        <v>#N/A</v>
      </c>
      <c r="G2459" t="e">
        <f>IF(D2459="","",IF(INDEX( DATOS3!$1:$19996,A2459,MATCH("SeriesTime", DATOS3!$1:$1,0))=0,"",INDEX( DATOS3!$1:$19996,A2459,MATCH("SeriesTime", DATOS3!$1:$1,0))))</f>
        <v>#N/A</v>
      </c>
      <c r="H2459" t="e">
        <f>IF(D2459="","",IF(INDEX( DATOS3!$1:$19996,A2459,MATCH("StudyDescription", DATOS3!$1:$1,0))=0,"",INDEX( DATOS3!$1:$19996,A2459,MATCH("StudyDescription", DATOS3!$1:$1,0))))</f>
        <v>#N/A</v>
      </c>
      <c r="I2459" t="e">
        <f>IF(D2459="","",IF(INDEX( DATOS3!$1:$19996,A2459,MATCH("Dose_Area_Product_Total", DATOS3!$1:$1,0))=0,0,INDEX( DATOS3!$1:$19996,A2459,MATCH("Dose_Area_Product_Total", DATOS3!$1:$1,0))))</f>
        <v>#N/A</v>
      </c>
      <c r="J2459" t="e">
        <f>IF(D2459="","",IF(INDEX( DATOS3!$1:$19996,A2459,MATCH("Dose_RP_Total", DATOS3!$1:$1,0))=0,0,INDEX( DATOS3!$1:$19996,A2459,MATCH("Dose_RP_Total", DATOS3!$1:$1,0))))</f>
        <v>#N/A</v>
      </c>
      <c r="K2459" t="e">
        <f>IF(D2459="","",IF(INDEX( DATOS3!$1:$19996,A2459,MATCH("Total_Fluoro_Time", DATOS3!$1:$1,0))=0,0,INDEX( DATOS3!$1:$19996,A2459,MATCH("Total_Fluoro_Time", DATOS3!$1:$1,0))))</f>
        <v>#N/A</v>
      </c>
      <c r="L2459" t="e">
        <f>IF(D2459="","",IF(INDEX( DATOS3!$1:$19996,A2459,MATCH("Total_Acquisition_Time", DATOS3!$1:$1,0))=0,0,INDEX( DATOS3!$1:$19996,A2459,MATCH("Total_Acquisition_Time", DATOS3!$1:$1,0))))</f>
        <v>#N/A</v>
      </c>
      <c r="M2459" t="e">
        <f>IF(D2459="","",IF(INDEX( DATOS3!$1:$19996,A2459,MATCH("Acquisition_Plane_in_Accumulated_Dose_Data", DATOS3!$1:$1,0))=0,"",INDEX( DATOS3!$1:$19996,A2459,MATCH("Acquisition_Plane_in_Accumulated_Dose_Data", DATOS3!$1:$1,0))))</f>
        <v>#N/A</v>
      </c>
    </row>
    <row r="2460" spans="1:13" hidden="1" x14ac:dyDescent="0.25">
      <c r="A2460">
        <v>2460</v>
      </c>
      <c r="B2460" t="e">
        <f t="shared" si="39"/>
        <v>#N/A</v>
      </c>
      <c r="D2460" t="e">
        <f>IF(INDEX(DATOS3!$1:$19996,A2460,MATCH("PatientID",DATOS3!$1:$1,0))=0,"",INDEX(DATOS3!$1:$19996,A2460,MATCH("PatientID",DATOS3!$1:$1,0)))</f>
        <v>#N/A</v>
      </c>
      <c r="F2460" t="e">
        <f>IF(D2460="","",IF(INDEX( DATOS3!$1:$19996,A2460,MATCH("SeriesDate", DATOS3!$1:$1,0))=0,"",INDEX( DATOS3!$1:$19996,A2460,MATCH("SeriesDate", DATOS3!$1:$1,0))))</f>
        <v>#N/A</v>
      </c>
      <c r="G2460" t="e">
        <f>IF(D2460="","",IF(INDEX( DATOS3!$1:$19996,A2460,MATCH("SeriesTime", DATOS3!$1:$1,0))=0,"",INDEX( DATOS3!$1:$19996,A2460,MATCH("SeriesTime", DATOS3!$1:$1,0))))</f>
        <v>#N/A</v>
      </c>
      <c r="H2460" t="e">
        <f>IF(D2460="","",IF(INDEX( DATOS3!$1:$19996,A2460,MATCH("StudyDescription", DATOS3!$1:$1,0))=0,"",INDEX( DATOS3!$1:$19996,A2460,MATCH("StudyDescription", DATOS3!$1:$1,0))))</f>
        <v>#N/A</v>
      </c>
      <c r="I2460" t="e">
        <f>IF(D2460="","",IF(INDEX( DATOS3!$1:$19996,A2460,MATCH("Dose_Area_Product_Total", DATOS3!$1:$1,0))=0,0,INDEX( DATOS3!$1:$19996,A2460,MATCH("Dose_Area_Product_Total", DATOS3!$1:$1,0))))</f>
        <v>#N/A</v>
      </c>
      <c r="J2460" t="e">
        <f>IF(D2460="","",IF(INDEX( DATOS3!$1:$19996,A2460,MATCH("Dose_RP_Total", DATOS3!$1:$1,0))=0,0,INDEX( DATOS3!$1:$19996,A2460,MATCH("Dose_RP_Total", DATOS3!$1:$1,0))))</f>
        <v>#N/A</v>
      </c>
      <c r="K2460" t="e">
        <f>IF(D2460="","",IF(INDEX( DATOS3!$1:$19996,A2460,MATCH("Total_Fluoro_Time", DATOS3!$1:$1,0))=0,0,INDEX( DATOS3!$1:$19996,A2460,MATCH("Total_Fluoro_Time", DATOS3!$1:$1,0))))</f>
        <v>#N/A</v>
      </c>
      <c r="L2460" t="e">
        <f>IF(D2460="","",IF(INDEX( DATOS3!$1:$19996,A2460,MATCH("Total_Acquisition_Time", DATOS3!$1:$1,0))=0,0,INDEX( DATOS3!$1:$19996,A2460,MATCH("Total_Acquisition_Time", DATOS3!$1:$1,0))))</f>
        <v>#N/A</v>
      </c>
      <c r="M2460" t="e">
        <f>IF(D2460="","",IF(INDEX( DATOS3!$1:$19996,A2460,MATCH("Acquisition_Plane_in_Accumulated_Dose_Data", DATOS3!$1:$1,0))=0,"",INDEX( DATOS3!$1:$19996,A2460,MATCH("Acquisition_Plane_in_Accumulated_Dose_Data", DATOS3!$1:$1,0))))</f>
        <v>#N/A</v>
      </c>
    </row>
    <row r="2461" spans="1:13" hidden="1" x14ac:dyDescent="0.25">
      <c r="A2461">
        <v>2461</v>
      </c>
      <c r="B2461" t="e">
        <f t="shared" si="39"/>
        <v>#N/A</v>
      </c>
      <c r="D2461" t="e">
        <f>IF(INDEX(DATOS3!$1:$19996,A2461,MATCH("PatientID",DATOS3!$1:$1,0))=0,"",INDEX(DATOS3!$1:$19996,A2461,MATCH("PatientID",DATOS3!$1:$1,0)))</f>
        <v>#N/A</v>
      </c>
      <c r="F2461" t="e">
        <f>IF(D2461="","",IF(INDEX( DATOS3!$1:$19996,A2461,MATCH("SeriesDate", DATOS3!$1:$1,0))=0,"",INDEX( DATOS3!$1:$19996,A2461,MATCH("SeriesDate", DATOS3!$1:$1,0))))</f>
        <v>#N/A</v>
      </c>
      <c r="G2461" t="e">
        <f>IF(D2461="","",IF(INDEX( DATOS3!$1:$19996,A2461,MATCH("SeriesTime", DATOS3!$1:$1,0))=0,"",INDEX( DATOS3!$1:$19996,A2461,MATCH("SeriesTime", DATOS3!$1:$1,0))))</f>
        <v>#N/A</v>
      </c>
      <c r="H2461" t="e">
        <f>IF(D2461="","",IF(INDEX( DATOS3!$1:$19996,A2461,MATCH("StudyDescription", DATOS3!$1:$1,0))=0,"",INDEX( DATOS3!$1:$19996,A2461,MATCH("StudyDescription", DATOS3!$1:$1,0))))</f>
        <v>#N/A</v>
      </c>
      <c r="I2461" t="e">
        <f>IF(D2461="","",IF(INDEX( DATOS3!$1:$19996,A2461,MATCH("Dose_Area_Product_Total", DATOS3!$1:$1,0))=0,0,INDEX( DATOS3!$1:$19996,A2461,MATCH("Dose_Area_Product_Total", DATOS3!$1:$1,0))))</f>
        <v>#N/A</v>
      </c>
      <c r="J2461" t="e">
        <f>IF(D2461="","",IF(INDEX( DATOS3!$1:$19996,A2461,MATCH("Dose_RP_Total", DATOS3!$1:$1,0))=0,0,INDEX( DATOS3!$1:$19996,A2461,MATCH("Dose_RP_Total", DATOS3!$1:$1,0))))</f>
        <v>#N/A</v>
      </c>
      <c r="K2461" t="e">
        <f>IF(D2461="","",IF(INDEX( DATOS3!$1:$19996,A2461,MATCH("Total_Fluoro_Time", DATOS3!$1:$1,0))=0,0,INDEX( DATOS3!$1:$19996,A2461,MATCH("Total_Fluoro_Time", DATOS3!$1:$1,0))))</f>
        <v>#N/A</v>
      </c>
      <c r="L2461" t="e">
        <f>IF(D2461="","",IF(INDEX( DATOS3!$1:$19996,A2461,MATCH("Total_Acquisition_Time", DATOS3!$1:$1,0))=0,0,INDEX( DATOS3!$1:$19996,A2461,MATCH("Total_Acquisition_Time", DATOS3!$1:$1,0))))</f>
        <v>#N/A</v>
      </c>
      <c r="M2461" t="e">
        <f>IF(D2461="","",IF(INDEX( DATOS3!$1:$19996,A2461,MATCH("Acquisition_Plane_in_Accumulated_Dose_Data", DATOS3!$1:$1,0))=0,"",INDEX( DATOS3!$1:$19996,A2461,MATCH("Acquisition_Plane_in_Accumulated_Dose_Data", DATOS3!$1:$1,0))))</f>
        <v>#N/A</v>
      </c>
    </row>
    <row r="2462" spans="1:13" hidden="1" x14ac:dyDescent="0.25">
      <c r="A2462">
        <v>2462</v>
      </c>
      <c r="B2462" t="e">
        <f t="shared" si="39"/>
        <v>#N/A</v>
      </c>
      <c r="D2462" t="e">
        <f>IF(INDEX(DATOS3!$1:$19996,A2462,MATCH("PatientID",DATOS3!$1:$1,0))=0,"",INDEX(DATOS3!$1:$19996,A2462,MATCH("PatientID",DATOS3!$1:$1,0)))</f>
        <v>#N/A</v>
      </c>
      <c r="F2462" t="e">
        <f>IF(D2462="","",IF(INDEX( DATOS3!$1:$19996,A2462,MATCH("SeriesDate", DATOS3!$1:$1,0))=0,"",INDEX( DATOS3!$1:$19996,A2462,MATCH("SeriesDate", DATOS3!$1:$1,0))))</f>
        <v>#N/A</v>
      </c>
      <c r="G2462" t="e">
        <f>IF(D2462="","",IF(INDEX( DATOS3!$1:$19996,A2462,MATCH("SeriesTime", DATOS3!$1:$1,0))=0,"",INDEX( DATOS3!$1:$19996,A2462,MATCH("SeriesTime", DATOS3!$1:$1,0))))</f>
        <v>#N/A</v>
      </c>
      <c r="H2462" t="e">
        <f>IF(D2462="","",IF(INDEX( DATOS3!$1:$19996,A2462,MATCH("StudyDescription", DATOS3!$1:$1,0))=0,"",INDEX( DATOS3!$1:$19996,A2462,MATCH("StudyDescription", DATOS3!$1:$1,0))))</f>
        <v>#N/A</v>
      </c>
      <c r="I2462" t="e">
        <f>IF(D2462="","",IF(INDEX( DATOS3!$1:$19996,A2462,MATCH("Dose_Area_Product_Total", DATOS3!$1:$1,0))=0,0,INDEX( DATOS3!$1:$19996,A2462,MATCH("Dose_Area_Product_Total", DATOS3!$1:$1,0))))</f>
        <v>#N/A</v>
      </c>
      <c r="J2462" t="e">
        <f>IF(D2462="","",IF(INDEX( DATOS3!$1:$19996,A2462,MATCH("Dose_RP_Total", DATOS3!$1:$1,0))=0,0,INDEX( DATOS3!$1:$19996,A2462,MATCH("Dose_RP_Total", DATOS3!$1:$1,0))))</f>
        <v>#N/A</v>
      </c>
      <c r="K2462" t="e">
        <f>IF(D2462="","",IF(INDEX( DATOS3!$1:$19996,A2462,MATCH("Total_Fluoro_Time", DATOS3!$1:$1,0))=0,0,INDEX( DATOS3!$1:$19996,A2462,MATCH("Total_Fluoro_Time", DATOS3!$1:$1,0))))</f>
        <v>#N/A</v>
      </c>
      <c r="L2462" t="e">
        <f>IF(D2462="","",IF(INDEX( DATOS3!$1:$19996,A2462,MATCH("Total_Acquisition_Time", DATOS3!$1:$1,0))=0,0,INDEX( DATOS3!$1:$19996,A2462,MATCH("Total_Acquisition_Time", DATOS3!$1:$1,0))))</f>
        <v>#N/A</v>
      </c>
      <c r="M2462" t="e">
        <f>IF(D2462="","",IF(INDEX( DATOS3!$1:$19996,A2462,MATCH("Acquisition_Plane_in_Accumulated_Dose_Data", DATOS3!$1:$1,0))=0,"",INDEX( DATOS3!$1:$19996,A2462,MATCH("Acquisition_Plane_in_Accumulated_Dose_Data", DATOS3!$1:$1,0))))</f>
        <v>#N/A</v>
      </c>
    </row>
    <row r="2463" spans="1:13" hidden="1" x14ac:dyDescent="0.25">
      <c r="A2463">
        <v>2463</v>
      </c>
      <c r="B2463" t="e">
        <f t="shared" si="39"/>
        <v>#N/A</v>
      </c>
      <c r="D2463" t="e">
        <f>IF(INDEX(DATOS3!$1:$19996,A2463,MATCH("PatientID",DATOS3!$1:$1,0))=0,"",INDEX(DATOS3!$1:$19996,A2463,MATCH("PatientID",DATOS3!$1:$1,0)))</f>
        <v>#N/A</v>
      </c>
      <c r="F2463" t="e">
        <f>IF(D2463="","",IF(INDEX( DATOS3!$1:$19996,A2463,MATCH("SeriesDate", DATOS3!$1:$1,0))=0,"",INDEX( DATOS3!$1:$19996,A2463,MATCH("SeriesDate", DATOS3!$1:$1,0))))</f>
        <v>#N/A</v>
      </c>
      <c r="G2463" t="e">
        <f>IF(D2463="","",IF(INDEX( DATOS3!$1:$19996,A2463,MATCH("SeriesTime", DATOS3!$1:$1,0))=0,"",INDEX( DATOS3!$1:$19996,A2463,MATCH("SeriesTime", DATOS3!$1:$1,0))))</f>
        <v>#N/A</v>
      </c>
      <c r="H2463" t="e">
        <f>IF(D2463="","",IF(INDEX( DATOS3!$1:$19996,A2463,MATCH("StudyDescription", DATOS3!$1:$1,0))=0,"",INDEX( DATOS3!$1:$19996,A2463,MATCH("StudyDescription", DATOS3!$1:$1,0))))</f>
        <v>#N/A</v>
      </c>
      <c r="I2463" t="e">
        <f>IF(D2463="","",IF(INDEX( DATOS3!$1:$19996,A2463,MATCH("Dose_Area_Product_Total", DATOS3!$1:$1,0))=0,0,INDEX( DATOS3!$1:$19996,A2463,MATCH("Dose_Area_Product_Total", DATOS3!$1:$1,0))))</f>
        <v>#N/A</v>
      </c>
      <c r="J2463" t="e">
        <f>IF(D2463="","",IF(INDEX( DATOS3!$1:$19996,A2463,MATCH("Dose_RP_Total", DATOS3!$1:$1,0))=0,0,INDEX( DATOS3!$1:$19996,A2463,MATCH("Dose_RP_Total", DATOS3!$1:$1,0))))</f>
        <v>#N/A</v>
      </c>
      <c r="K2463" t="e">
        <f>IF(D2463="","",IF(INDEX( DATOS3!$1:$19996,A2463,MATCH("Total_Fluoro_Time", DATOS3!$1:$1,0))=0,0,INDEX( DATOS3!$1:$19996,A2463,MATCH("Total_Fluoro_Time", DATOS3!$1:$1,0))))</f>
        <v>#N/A</v>
      </c>
      <c r="L2463" t="e">
        <f>IF(D2463="","",IF(INDEX( DATOS3!$1:$19996,A2463,MATCH("Total_Acquisition_Time", DATOS3!$1:$1,0))=0,0,INDEX( DATOS3!$1:$19996,A2463,MATCH("Total_Acquisition_Time", DATOS3!$1:$1,0))))</f>
        <v>#N/A</v>
      </c>
      <c r="M2463" t="e">
        <f>IF(D2463="","",IF(INDEX( DATOS3!$1:$19996,A2463,MATCH("Acquisition_Plane_in_Accumulated_Dose_Data", DATOS3!$1:$1,0))=0,"",INDEX( DATOS3!$1:$19996,A2463,MATCH("Acquisition_Plane_in_Accumulated_Dose_Data", DATOS3!$1:$1,0))))</f>
        <v>#N/A</v>
      </c>
    </row>
    <row r="2464" spans="1:13" hidden="1" x14ac:dyDescent="0.25">
      <c r="A2464">
        <v>2464</v>
      </c>
      <c r="B2464" t="e">
        <f t="shared" si="39"/>
        <v>#N/A</v>
      </c>
      <c r="D2464" t="e">
        <f>IF(INDEX(DATOS3!$1:$19996,A2464,MATCH("PatientID",DATOS3!$1:$1,0))=0,"",INDEX(DATOS3!$1:$19996,A2464,MATCH("PatientID",DATOS3!$1:$1,0)))</f>
        <v>#N/A</v>
      </c>
      <c r="F2464" t="e">
        <f>IF(D2464="","",IF(INDEX( DATOS3!$1:$19996,A2464,MATCH("SeriesDate", DATOS3!$1:$1,0))=0,"",INDEX( DATOS3!$1:$19996,A2464,MATCH("SeriesDate", DATOS3!$1:$1,0))))</f>
        <v>#N/A</v>
      </c>
      <c r="G2464" t="e">
        <f>IF(D2464="","",IF(INDEX( DATOS3!$1:$19996,A2464,MATCH("SeriesTime", DATOS3!$1:$1,0))=0,"",INDEX( DATOS3!$1:$19996,A2464,MATCH("SeriesTime", DATOS3!$1:$1,0))))</f>
        <v>#N/A</v>
      </c>
      <c r="H2464" t="e">
        <f>IF(D2464="","",IF(INDEX( DATOS3!$1:$19996,A2464,MATCH("StudyDescription", DATOS3!$1:$1,0))=0,"",INDEX( DATOS3!$1:$19996,A2464,MATCH("StudyDescription", DATOS3!$1:$1,0))))</f>
        <v>#N/A</v>
      </c>
      <c r="I2464" t="e">
        <f>IF(D2464="","",IF(INDEX( DATOS3!$1:$19996,A2464,MATCH("Dose_Area_Product_Total", DATOS3!$1:$1,0))=0,0,INDEX( DATOS3!$1:$19996,A2464,MATCH("Dose_Area_Product_Total", DATOS3!$1:$1,0))))</f>
        <v>#N/A</v>
      </c>
      <c r="J2464" t="e">
        <f>IF(D2464="","",IF(INDEX( DATOS3!$1:$19996,A2464,MATCH("Dose_RP_Total", DATOS3!$1:$1,0))=0,0,INDEX( DATOS3!$1:$19996,A2464,MATCH("Dose_RP_Total", DATOS3!$1:$1,0))))</f>
        <v>#N/A</v>
      </c>
      <c r="K2464" t="e">
        <f>IF(D2464="","",IF(INDEX( DATOS3!$1:$19996,A2464,MATCH("Total_Fluoro_Time", DATOS3!$1:$1,0))=0,0,INDEX( DATOS3!$1:$19996,A2464,MATCH("Total_Fluoro_Time", DATOS3!$1:$1,0))))</f>
        <v>#N/A</v>
      </c>
      <c r="L2464" t="e">
        <f>IF(D2464="","",IF(INDEX( DATOS3!$1:$19996,A2464,MATCH("Total_Acquisition_Time", DATOS3!$1:$1,0))=0,0,INDEX( DATOS3!$1:$19996,A2464,MATCH("Total_Acquisition_Time", DATOS3!$1:$1,0))))</f>
        <v>#N/A</v>
      </c>
      <c r="M2464" t="e">
        <f>IF(D2464="","",IF(INDEX( DATOS3!$1:$19996,A2464,MATCH("Acquisition_Plane_in_Accumulated_Dose_Data", DATOS3!$1:$1,0))=0,"",INDEX( DATOS3!$1:$19996,A2464,MATCH("Acquisition_Plane_in_Accumulated_Dose_Data", DATOS3!$1:$1,0))))</f>
        <v>#N/A</v>
      </c>
    </row>
    <row r="2465" spans="1:13" hidden="1" x14ac:dyDescent="0.25">
      <c r="A2465">
        <v>2465</v>
      </c>
      <c r="B2465" t="e">
        <f t="shared" si="39"/>
        <v>#N/A</v>
      </c>
      <c r="D2465" t="e">
        <f>IF(INDEX(DATOS3!$1:$19996,A2465,MATCH("PatientID",DATOS3!$1:$1,0))=0,"",INDEX(DATOS3!$1:$19996,A2465,MATCH("PatientID",DATOS3!$1:$1,0)))</f>
        <v>#N/A</v>
      </c>
      <c r="F2465" t="e">
        <f>IF(D2465="","",IF(INDEX( DATOS3!$1:$19996,A2465,MATCH("SeriesDate", DATOS3!$1:$1,0))=0,"",INDEX( DATOS3!$1:$19996,A2465,MATCH("SeriesDate", DATOS3!$1:$1,0))))</f>
        <v>#N/A</v>
      </c>
      <c r="G2465" t="e">
        <f>IF(D2465="","",IF(INDEX( DATOS3!$1:$19996,A2465,MATCH("SeriesTime", DATOS3!$1:$1,0))=0,"",INDEX( DATOS3!$1:$19996,A2465,MATCH("SeriesTime", DATOS3!$1:$1,0))))</f>
        <v>#N/A</v>
      </c>
      <c r="H2465" t="e">
        <f>IF(D2465="","",IF(INDEX( DATOS3!$1:$19996,A2465,MATCH("StudyDescription", DATOS3!$1:$1,0))=0,"",INDEX( DATOS3!$1:$19996,A2465,MATCH("StudyDescription", DATOS3!$1:$1,0))))</f>
        <v>#N/A</v>
      </c>
      <c r="I2465" t="e">
        <f>IF(D2465="","",IF(INDEX( DATOS3!$1:$19996,A2465,MATCH("Dose_Area_Product_Total", DATOS3!$1:$1,0))=0,0,INDEX( DATOS3!$1:$19996,A2465,MATCH("Dose_Area_Product_Total", DATOS3!$1:$1,0))))</f>
        <v>#N/A</v>
      </c>
      <c r="J2465" t="e">
        <f>IF(D2465="","",IF(INDEX( DATOS3!$1:$19996,A2465,MATCH("Dose_RP_Total", DATOS3!$1:$1,0))=0,0,INDEX( DATOS3!$1:$19996,A2465,MATCH("Dose_RP_Total", DATOS3!$1:$1,0))))</f>
        <v>#N/A</v>
      </c>
      <c r="K2465" t="e">
        <f>IF(D2465="","",IF(INDEX( DATOS3!$1:$19996,A2465,MATCH("Total_Fluoro_Time", DATOS3!$1:$1,0))=0,0,INDEX( DATOS3!$1:$19996,A2465,MATCH("Total_Fluoro_Time", DATOS3!$1:$1,0))))</f>
        <v>#N/A</v>
      </c>
      <c r="L2465" t="e">
        <f>IF(D2465="","",IF(INDEX( DATOS3!$1:$19996,A2465,MATCH("Total_Acquisition_Time", DATOS3!$1:$1,0))=0,0,INDEX( DATOS3!$1:$19996,A2465,MATCH("Total_Acquisition_Time", DATOS3!$1:$1,0))))</f>
        <v>#N/A</v>
      </c>
      <c r="M2465" t="e">
        <f>IF(D2465="","",IF(INDEX( DATOS3!$1:$19996,A2465,MATCH("Acquisition_Plane_in_Accumulated_Dose_Data", DATOS3!$1:$1,0))=0,"",INDEX( DATOS3!$1:$19996,A2465,MATCH("Acquisition_Plane_in_Accumulated_Dose_Data", DATOS3!$1:$1,0))))</f>
        <v>#N/A</v>
      </c>
    </row>
    <row r="2466" spans="1:13" hidden="1" x14ac:dyDescent="0.25">
      <c r="A2466">
        <v>2466</v>
      </c>
      <c r="B2466" t="e">
        <f t="shared" si="39"/>
        <v>#N/A</v>
      </c>
      <c r="D2466" t="e">
        <f>IF(INDEX(DATOS3!$1:$19996,A2466,MATCH("PatientID",DATOS3!$1:$1,0))=0,"",INDEX(DATOS3!$1:$19996,A2466,MATCH("PatientID",DATOS3!$1:$1,0)))</f>
        <v>#N/A</v>
      </c>
      <c r="F2466" t="e">
        <f>IF(D2466="","",IF(INDEX( DATOS3!$1:$19996,A2466,MATCH("SeriesDate", DATOS3!$1:$1,0))=0,"",INDEX( DATOS3!$1:$19996,A2466,MATCH("SeriesDate", DATOS3!$1:$1,0))))</f>
        <v>#N/A</v>
      </c>
      <c r="G2466" t="e">
        <f>IF(D2466="","",IF(INDEX( DATOS3!$1:$19996,A2466,MATCH("SeriesTime", DATOS3!$1:$1,0))=0,"",INDEX( DATOS3!$1:$19996,A2466,MATCH("SeriesTime", DATOS3!$1:$1,0))))</f>
        <v>#N/A</v>
      </c>
      <c r="H2466" t="e">
        <f>IF(D2466="","",IF(INDEX( DATOS3!$1:$19996,A2466,MATCH("StudyDescription", DATOS3!$1:$1,0))=0,"",INDEX( DATOS3!$1:$19996,A2466,MATCH("StudyDescription", DATOS3!$1:$1,0))))</f>
        <v>#N/A</v>
      </c>
      <c r="I2466" t="e">
        <f>IF(D2466="","",IF(INDEX( DATOS3!$1:$19996,A2466,MATCH("Dose_Area_Product_Total", DATOS3!$1:$1,0))=0,0,INDEX( DATOS3!$1:$19996,A2466,MATCH("Dose_Area_Product_Total", DATOS3!$1:$1,0))))</f>
        <v>#N/A</v>
      </c>
      <c r="J2466" t="e">
        <f>IF(D2466="","",IF(INDEX( DATOS3!$1:$19996,A2466,MATCH("Dose_RP_Total", DATOS3!$1:$1,0))=0,0,INDEX( DATOS3!$1:$19996,A2466,MATCH("Dose_RP_Total", DATOS3!$1:$1,0))))</f>
        <v>#N/A</v>
      </c>
      <c r="K2466" t="e">
        <f>IF(D2466="","",IF(INDEX( DATOS3!$1:$19996,A2466,MATCH("Total_Fluoro_Time", DATOS3!$1:$1,0))=0,0,INDEX( DATOS3!$1:$19996,A2466,MATCH("Total_Fluoro_Time", DATOS3!$1:$1,0))))</f>
        <v>#N/A</v>
      </c>
      <c r="L2466" t="e">
        <f>IF(D2466="","",IF(INDEX( DATOS3!$1:$19996,A2466,MATCH("Total_Acquisition_Time", DATOS3!$1:$1,0))=0,0,INDEX( DATOS3!$1:$19996,A2466,MATCH("Total_Acquisition_Time", DATOS3!$1:$1,0))))</f>
        <v>#N/A</v>
      </c>
      <c r="M2466" t="e">
        <f>IF(D2466="","",IF(INDEX( DATOS3!$1:$19996,A2466,MATCH("Acquisition_Plane_in_Accumulated_Dose_Data", DATOS3!$1:$1,0))=0,"",INDEX( DATOS3!$1:$19996,A2466,MATCH("Acquisition_Plane_in_Accumulated_Dose_Data", DATOS3!$1:$1,0))))</f>
        <v>#N/A</v>
      </c>
    </row>
    <row r="2467" spans="1:13" hidden="1" x14ac:dyDescent="0.25">
      <c r="A2467">
        <v>2467</v>
      </c>
      <c r="B2467" t="e">
        <f t="shared" si="39"/>
        <v>#N/A</v>
      </c>
      <c r="D2467" t="e">
        <f>IF(INDEX(DATOS3!$1:$19996,A2467,MATCH("PatientID",DATOS3!$1:$1,0))=0,"",INDEX(DATOS3!$1:$19996,A2467,MATCH("PatientID",DATOS3!$1:$1,0)))</f>
        <v>#N/A</v>
      </c>
      <c r="F2467" t="e">
        <f>IF(D2467="","",IF(INDEX( DATOS3!$1:$19996,A2467,MATCH("SeriesDate", DATOS3!$1:$1,0))=0,"",INDEX( DATOS3!$1:$19996,A2467,MATCH("SeriesDate", DATOS3!$1:$1,0))))</f>
        <v>#N/A</v>
      </c>
      <c r="G2467" t="e">
        <f>IF(D2467="","",IF(INDEX( DATOS3!$1:$19996,A2467,MATCH("SeriesTime", DATOS3!$1:$1,0))=0,"",INDEX( DATOS3!$1:$19996,A2467,MATCH("SeriesTime", DATOS3!$1:$1,0))))</f>
        <v>#N/A</v>
      </c>
      <c r="H2467" t="e">
        <f>IF(D2467="","",IF(INDEX( DATOS3!$1:$19996,A2467,MATCH("StudyDescription", DATOS3!$1:$1,0))=0,"",INDEX( DATOS3!$1:$19996,A2467,MATCH("StudyDescription", DATOS3!$1:$1,0))))</f>
        <v>#N/A</v>
      </c>
      <c r="I2467" t="e">
        <f>IF(D2467="","",IF(INDEX( DATOS3!$1:$19996,A2467,MATCH("Dose_Area_Product_Total", DATOS3!$1:$1,0))=0,0,INDEX( DATOS3!$1:$19996,A2467,MATCH("Dose_Area_Product_Total", DATOS3!$1:$1,0))))</f>
        <v>#N/A</v>
      </c>
      <c r="J2467" t="e">
        <f>IF(D2467="","",IF(INDEX( DATOS3!$1:$19996,A2467,MATCH("Dose_RP_Total", DATOS3!$1:$1,0))=0,0,INDEX( DATOS3!$1:$19996,A2467,MATCH("Dose_RP_Total", DATOS3!$1:$1,0))))</f>
        <v>#N/A</v>
      </c>
      <c r="K2467" t="e">
        <f>IF(D2467="","",IF(INDEX( DATOS3!$1:$19996,A2467,MATCH("Total_Fluoro_Time", DATOS3!$1:$1,0))=0,0,INDEX( DATOS3!$1:$19996,A2467,MATCH("Total_Fluoro_Time", DATOS3!$1:$1,0))))</f>
        <v>#N/A</v>
      </c>
      <c r="L2467" t="e">
        <f>IF(D2467="","",IF(INDEX( DATOS3!$1:$19996,A2467,MATCH("Total_Acquisition_Time", DATOS3!$1:$1,0))=0,0,INDEX( DATOS3!$1:$19996,A2467,MATCH("Total_Acquisition_Time", DATOS3!$1:$1,0))))</f>
        <v>#N/A</v>
      </c>
      <c r="M2467" t="e">
        <f>IF(D2467="","",IF(INDEX( DATOS3!$1:$19996,A2467,MATCH("Acquisition_Plane_in_Accumulated_Dose_Data", DATOS3!$1:$1,0))=0,"",INDEX( DATOS3!$1:$19996,A2467,MATCH("Acquisition_Plane_in_Accumulated_Dose_Data", DATOS3!$1:$1,0))))</f>
        <v>#N/A</v>
      </c>
    </row>
    <row r="2468" spans="1:13" hidden="1" x14ac:dyDescent="0.25">
      <c r="A2468">
        <v>2468</v>
      </c>
      <c r="B2468" t="e">
        <f t="shared" si="39"/>
        <v>#N/A</v>
      </c>
      <c r="D2468" t="e">
        <f>IF(INDEX(DATOS3!$1:$19996,A2468,MATCH("PatientID",DATOS3!$1:$1,0))=0,"",INDEX(DATOS3!$1:$19996,A2468,MATCH("PatientID",DATOS3!$1:$1,0)))</f>
        <v>#N/A</v>
      </c>
      <c r="F2468" t="e">
        <f>IF(D2468="","",IF(INDEX( DATOS3!$1:$19996,A2468,MATCH("SeriesDate", DATOS3!$1:$1,0))=0,"",INDEX( DATOS3!$1:$19996,A2468,MATCH("SeriesDate", DATOS3!$1:$1,0))))</f>
        <v>#N/A</v>
      </c>
      <c r="G2468" t="e">
        <f>IF(D2468="","",IF(INDEX( DATOS3!$1:$19996,A2468,MATCH("SeriesTime", DATOS3!$1:$1,0))=0,"",INDEX( DATOS3!$1:$19996,A2468,MATCH("SeriesTime", DATOS3!$1:$1,0))))</f>
        <v>#N/A</v>
      </c>
      <c r="H2468" t="e">
        <f>IF(D2468="","",IF(INDEX( DATOS3!$1:$19996,A2468,MATCH("StudyDescription", DATOS3!$1:$1,0))=0,"",INDEX( DATOS3!$1:$19996,A2468,MATCH("StudyDescription", DATOS3!$1:$1,0))))</f>
        <v>#N/A</v>
      </c>
      <c r="I2468" t="e">
        <f>IF(D2468="","",IF(INDEX( DATOS3!$1:$19996,A2468,MATCH("Dose_Area_Product_Total", DATOS3!$1:$1,0))=0,0,INDEX( DATOS3!$1:$19996,A2468,MATCH("Dose_Area_Product_Total", DATOS3!$1:$1,0))))</f>
        <v>#N/A</v>
      </c>
      <c r="J2468" t="e">
        <f>IF(D2468="","",IF(INDEX( DATOS3!$1:$19996,A2468,MATCH("Dose_RP_Total", DATOS3!$1:$1,0))=0,0,INDEX( DATOS3!$1:$19996,A2468,MATCH("Dose_RP_Total", DATOS3!$1:$1,0))))</f>
        <v>#N/A</v>
      </c>
      <c r="K2468" t="e">
        <f>IF(D2468="","",IF(INDEX( DATOS3!$1:$19996,A2468,MATCH("Total_Fluoro_Time", DATOS3!$1:$1,0))=0,0,INDEX( DATOS3!$1:$19996,A2468,MATCH("Total_Fluoro_Time", DATOS3!$1:$1,0))))</f>
        <v>#N/A</v>
      </c>
      <c r="L2468" t="e">
        <f>IF(D2468="","",IF(INDEX( DATOS3!$1:$19996,A2468,MATCH("Total_Acquisition_Time", DATOS3!$1:$1,0))=0,0,INDEX( DATOS3!$1:$19996,A2468,MATCH("Total_Acquisition_Time", DATOS3!$1:$1,0))))</f>
        <v>#N/A</v>
      </c>
      <c r="M2468" t="e">
        <f>IF(D2468="","",IF(INDEX( DATOS3!$1:$19996,A2468,MATCH("Acquisition_Plane_in_Accumulated_Dose_Data", DATOS3!$1:$1,0))=0,"",INDEX( DATOS3!$1:$19996,A2468,MATCH("Acquisition_Plane_in_Accumulated_Dose_Data", DATOS3!$1:$1,0))))</f>
        <v>#N/A</v>
      </c>
    </row>
    <row r="2469" spans="1:13" hidden="1" x14ac:dyDescent="0.25">
      <c r="A2469">
        <v>2469</v>
      </c>
      <c r="B2469" t="e">
        <f t="shared" si="39"/>
        <v>#N/A</v>
      </c>
      <c r="D2469" t="e">
        <f>IF(INDEX(DATOS3!$1:$19996,A2469,MATCH("PatientID",DATOS3!$1:$1,0))=0,"",INDEX(DATOS3!$1:$19996,A2469,MATCH("PatientID",DATOS3!$1:$1,0)))</f>
        <v>#N/A</v>
      </c>
      <c r="F2469" t="e">
        <f>IF(D2469="","",IF(INDEX( DATOS3!$1:$19996,A2469,MATCH("SeriesDate", DATOS3!$1:$1,0))=0,"",INDEX( DATOS3!$1:$19996,A2469,MATCH("SeriesDate", DATOS3!$1:$1,0))))</f>
        <v>#N/A</v>
      </c>
      <c r="G2469" t="e">
        <f>IF(D2469="","",IF(INDEX( DATOS3!$1:$19996,A2469,MATCH("SeriesTime", DATOS3!$1:$1,0))=0,"",INDEX( DATOS3!$1:$19996,A2469,MATCH("SeriesTime", DATOS3!$1:$1,0))))</f>
        <v>#N/A</v>
      </c>
      <c r="H2469" t="e">
        <f>IF(D2469="","",IF(INDEX( DATOS3!$1:$19996,A2469,MATCH("StudyDescription", DATOS3!$1:$1,0))=0,"",INDEX( DATOS3!$1:$19996,A2469,MATCH("StudyDescription", DATOS3!$1:$1,0))))</f>
        <v>#N/A</v>
      </c>
      <c r="I2469" t="e">
        <f>IF(D2469="","",IF(INDEX( DATOS3!$1:$19996,A2469,MATCH("Dose_Area_Product_Total", DATOS3!$1:$1,0))=0,0,INDEX( DATOS3!$1:$19996,A2469,MATCH("Dose_Area_Product_Total", DATOS3!$1:$1,0))))</f>
        <v>#N/A</v>
      </c>
      <c r="J2469" t="e">
        <f>IF(D2469="","",IF(INDEX( DATOS3!$1:$19996,A2469,MATCH("Dose_RP_Total", DATOS3!$1:$1,0))=0,0,INDEX( DATOS3!$1:$19996,A2469,MATCH("Dose_RP_Total", DATOS3!$1:$1,0))))</f>
        <v>#N/A</v>
      </c>
      <c r="K2469" t="e">
        <f>IF(D2469="","",IF(INDEX( DATOS3!$1:$19996,A2469,MATCH("Total_Fluoro_Time", DATOS3!$1:$1,0))=0,0,INDEX( DATOS3!$1:$19996,A2469,MATCH("Total_Fluoro_Time", DATOS3!$1:$1,0))))</f>
        <v>#N/A</v>
      </c>
      <c r="L2469" t="e">
        <f>IF(D2469="","",IF(INDEX( DATOS3!$1:$19996,A2469,MATCH("Total_Acquisition_Time", DATOS3!$1:$1,0))=0,0,INDEX( DATOS3!$1:$19996,A2469,MATCH("Total_Acquisition_Time", DATOS3!$1:$1,0))))</f>
        <v>#N/A</v>
      </c>
      <c r="M2469" t="e">
        <f>IF(D2469="","",IF(INDEX( DATOS3!$1:$19996,A2469,MATCH("Acquisition_Plane_in_Accumulated_Dose_Data", DATOS3!$1:$1,0))=0,"",INDEX( DATOS3!$1:$19996,A2469,MATCH("Acquisition_Plane_in_Accumulated_Dose_Data", DATOS3!$1:$1,0))))</f>
        <v>#N/A</v>
      </c>
    </row>
    <row r="2470" spans="1:13" hidden="1" x14ac:dyDescent="0.25">
      <c r="A2470">
        <v>2470</v>
      </c>
      <c r="B2470" t="e">
        <f t="shared" si="39"/>
        <v>#N/A</v>
      </c>
      <c r="D2470" t="e">
        <f>IF(INDEX(DATOS3!$1:$19996,A2470,MATCH("PatientID",DATOS3!$1:$1,0))=0,"",INDEX(DATOS3!$1:$19996,A2470,MATCH("PatientID",DATOS3!$1:$1,0)))</f>
        <v>#N/A</v>
      </c>
      <c r="F2470" t="e">
        <f>IF(D2470="","",IF(INDEX( DATOS3!$1:$19996,A2470,MATCH("SeriesDate", DATOS3!$1:$1,0))=0,"",INDEX( DATOS3!$1:$19996,A2470,MATCH("SeriesDate", DATOS3!$1:$1,0))))</f>
        <v>#N/A</v>
      </c>
      <c r="G2470" t="e">
        <f>IF(D2470="","",IF(INDEX( DATOS3!$1:$19996,A2470,MATCH("SeriesTime", DATOS3!$1:$1,0))=0,"",INDEX( DATOS3!$1:$19996,A2470,MATCH("SeriesTime", DATOS3!$1:$1,0))))</f>
        <v>#N/A</v>
      </c>
      <c r="H2470" t="e">
        <f>IF(D2470="","",IF(INDEX( DATOS3!$1:$19996,A2470,MATCH("StudyDescription", DATOS3!$1:$1,0))=0,"",INDEX( DATOS3!$1:$19996,A2470,MATCH("StudyDescription", DATOS3!$1:$1,0))))</f>
        <v>#N/A</v>
      </c>
      <c r="I2470" t="e">
        <f>IF(D2470="","",IF(INDEX( DATOS3!$1:$19996,A2470,MATCH("Dose_Area_Product_Total", DATOS3!$1:$1,0))=0,0,INDEX( DATOS3!$1:$19996,A2470,MATCH("Dose_Area_Product_Total", DATOS3!$1:$1,0))))</f>
        <v>#N/A</v>
      </c>
      <c r="J2470" t="e">
        <f>IF(D2470="","",IF(INDEX( DATOS3!$1:$19996,A2470,MATCH("Dose_RP_Total", DATOS3!$1:$1,0))=0,0,INDEX( DATOS3!$1:$19996,A2470,MATCH("Dose_RP_Total", DATOS3!$1:$1,0))))</f>
        <v>#N/A</v>
      </c>
      <c r="K2470" t="e">
        <f>IF(D2470="","",IF(INDEX( DATOS3!$1:$19996,A2470,MATCH("Total_Fluoro_Time", DATOS3!$1:$1,0))=0,0,INDEX( DATOS3!$1:$19996,A2470,MATCH("Total_Fluoro_Time", DATOS3!$1:$1,0))))</f>
        <v>#N/A</v>
      </c>
      <c r="L2470" t="e">
        <f>IF(D2470="","",IF(INDEX( DATOS3!$1:$19996,A2470,MATCH("Total_Acquisition_Time", DATOS3!$1:$1,0))=0,0,INDEX( DATOS3!$1:$19996,A2470,MATCH("Total_Acquisition_Time", DATOS3!$1:$1,0))))</f>
        <v>#N/A</v>
      </c>
      <c r="M2470" t="e">
        <f>IF(D2470="","",IF(INDEX( DATOS3!$1:$19996,A2470,MATCH("Acquisition_Plane_in_Accumulated_Dose_Data", DATOS3!$1:$1,0))=0,"",INDEX( DATOS3!$1:$19996,A2470,MATCH("Acquisition_Plane_in_Accumulated_Dose_Data", DATOS3!$1:$1,0))))</f>
        <v>#N/A</v>
      </c>
    </row>
    <row r="2471" spans="1:13" hidden="1" x14ac:dyDescent="0.25">
      <c r="A2471">
        <v>2471</v>
      </c>
      <c r="B2471" t="e">
        <f t="shared" si="39"/>
        <v>#N/A</v>
      </c>
      <c r="D2471" t="e">
        <f>IF(INDEX(DATOS3!$1:$19996,A2471,MATCH("PatientID",DATOS3!$1:$1,0))=0,"",INDEX(DATOS3!$1:$19996,A2471,MATCH("PatientID",DATOS3!$1:$1,0)))</f>
        <v>#N/A</v>
      </c>
      <c r="F2471" t="e">
        <f>IF(D2471="","",IF(INDEX( DATOS3!$1:$19996,A2471,MATCH("SeriesDate", DATOS3!$1:$1,0))=0,"",INDEX( DATOS3!$1:$19996,A2471,MATCH("SeriesDate", DATOS3!$1:$1,0))))</f>
        <v>#N/A</v>
      </c>
      <c r="G2471" t="e">
        <f>IF(D2471="","",IF(INDEX( DATOS3!$1:$19996,A2471,MATCH("SeriesTime", DATOS3!$1:$1,0))=0,"",INDEX( DATOS3!$1:$19996,A2471,MATCH("SeriesTime", DATOS3!$1:$1,0))))</f>
        <v>#N/A</v>
      </c>
      <c r="H2471" t="e">
        <f>IF(D2471="","",IF(INDEX( DATOS3!$1:$19996,A2471,MATCH("StudyDescription", DATOS3!$1:$1,0))=0,"",INDEX( DATOS3!$1:$19996,A2471,MATCH("StudyDescription", DATOS3!$1:$1,0))))</f>
        <v>#N/A</v>
      </c>
      <c r="I2471" t="e">
        <f>IF(D2471="","",IF(INDEX( DATOS3!$1:$19996,A2471,MATCH("Dose_Area_Product_Total", DATOS3!$1:$1,0))=0,0,INDEX( DATOS3!$1:$19996,A2471,MATCH("Dose_Area_Product_Total", DATOS3!$1:$1,0))))</f>
        <v>#N/A</v>
      </c>
      <c r="J2471" t="e">
        <f>IF(D2471="","",IF(INDEX( DATOS3!$1:$19996,A2471,MATCH("Dose_RP_Total", DATOS3!$1:$1,0))=0,0,INDEX( DATOS3!$1:$19996,A2471,MATCH("Dose_RP_Total", DATOS3!$1:$1,0))))</f>
        <v>#N/A</v>
      </c>
      <c r="K2471" t="e">
        <f>IF(D2471="","",IF(INDEX( DATOS3!$1:$19996,A2471,MATCH("Total_Fluoro_Time", DATOS3!$1:$1,0))=0,0,INDEX( DATOS3!$1:$19996,A2471,MATCH("Total_Fluoro_Time", DATOS3!$1:$1,0))))</f>
        <v>#N/A</v>
      </c>
      <c r="L2471" t="e">
        <f>IF(D2471="","",IF(INDEX( DATOS3!$1:$19996,A2471,MATCH("Total_Acquisition_Time", DATOS3!$1:$1,0))=0,0,INDEX( DATOS3!$1:$19996,A2471,MATCH("Total_Acquisition_Time", DATOS3!$1:$1,0))))</f>
        <v>#N/A</v>
      </c>
      <c r="M2471" t="e">
        <f>IF(D2471="","",IF(INDEX( DATOS3!$1:$19996,A2471,MATCH("Acquisition_Plane_in_Accumulated_Dose_Data", DATOS3!$1:$1,0))=0,"",INDEX( DATOS3!$1:$19996,A2471,MATCH("Acquisition_Plane_in_Accumulated_Dose_Data", DATOS3!$1:$1,0))))</f>
        <v>#N/A</v>
      </c>
    </row>
    <row r="2472" spans="1:13" hidden="1" x14ac:dyDescent="0.25">
      <c r="A2472">
        <v>2472</v>
      </c>
      <c r="B2472" t="e">
        <f t="shared" si="39"/>
        <v>#N/A</v>
      </c>
      <c r="D2472" t="e">
        <f>IF(INDEX(DATOS3!$1:$19996,A2472,MATCH("PatientID",DATOS3!$1:$1,0))=0,"",INDEX(DATOS3!$1:$19996,A2472,MATCH("PatientID",DATOS3!$1:$1,0)))</f>
        <v>#N/A</v>
      </c>
      <c r="F2472" t="e">
        <f>IF(D2472="","",IF(INDEX( DATOS3!$1:$19996,A2472,MATCH("SeriesDate", DATOS3!$1:$1,0))=0,"",INDEX( DATOS3!$1:$19996,A2472,MATCH("SeriesDate", DATOS3!$1:$1,0))))</f>
        <v>#N/A</v>
      </c>
      <c r="G2472" t="e">
        <f>IF(D2472="","",IF(INDEX( DATOS3!$1:$19996,A2472,MATCH("SeriesTime", DATOS3!$1:$1,0))=0,"",INDEX( DATOS3!$1:$19996,A2472,MATCH("SeriesTime", DATOS3!$1:$1,0))))</f>
        <v>#N/A</v>
      </c>
      <c r="H2472" t="e">
        <f>IF(D2472="","",IF(INDEX( DATOS3!$1:$19996,A2472,MATCH("StudyDescription", DATOS3!$1:$1,0))=0,"",INDEX( DATOS3!$1:$19996,A2472,MATCH("StudyDescription", DATOS3!$1:$1,0))))</f>
        <v>#N/A</v>
      </c>
      <c r="I2472" t="e">
        <f>IF(D2472="","",IF(INDEX( DATOS3!$1:$19996,A2472,MATCH("Dose_Area_Product_Total", DATOS3!$1:$1,0))=0,0,INDEX( DATOS3!$1:$19996,A2472,MATCH("Dose_Area_Product_Total", DATOS3!$1:$1,0))))</f>
        <v>#N/A</v>
      </c>
      <c r="J2472" t="e">
        <f>IF(D2472="","",IF(INDEX( DATOS3!$1:$19996,A2472,MATCH("Dose_RP_Total", DATOS3!$1:$1,0))=0,0,INDEX( DATOS3!$1:$19996,A2472,MATCH("Dose_RP_Total", DATOS3!$1:$1,0))))</f>
        <v>#N/A</v>
      </c>
      <c r="K2472" t="e">
        <f>IF(D2472="","",IF(INDEX( DATOS3!$1:$19996,A2472,MATCH("Total_Fluoro_Time", DATOS3!$1:$1,0))=0,0,INDEX( DATOS3!$1:$19996,A2472,MATCH("Total_Fluoro_Time", DATOS3!$1:$1,0))))</f>
        <v>#N/A</v>
      </c>
      <c r="L2472" t="e">
        <f>IF(D2472="","",IF(INDEX( DATOS3!$1:$19996,A2472,MATCH("Total_Acquisition_Time", DATOS3!$1:$1,0))=0,0,INDEX( DATOS3!$1:$19996,A2472,MATCH("Total_Acquisition_Time", DATOS3!$1:$1,0))))</f>
        <v>#N/A</v>
      </c>
      <c r="M2472" t="e">
        <f>IF(D2472="","",IF(INDEX( DATOS3!$1:$19996,A2472,MATCH("Acquisition_Plane_in_Accumulated_Dose_Data", DATOS3!$1:$1,0))=0,"",INDEX( DATOS3!$1:$19996,A2472,MATCH("Acquisition_Plane_in_Accumulated_Dose_Data", DATOS3!$1:$1,0))))</f>
        <v>#N/A</v>
      </c>
    </row>
    <row r="2473" spans="1:13" hidden="1" x14ac:dyDescent="0.25">
      <c r="A2473">
        <v>2473</v>
      </c>
      <c r="B2473" t="e">
        <f t="shared" si="39"/>
        <v>#N/A</v>
      </c>
      <c r="D2473" t="e">
        <f>IF(INDEX(DATOS3!$1:$19996,A2473,MATCH("PatientID",DATOS3!$1:$1,0))=0,"",INDEX(DATOS3!$1:$19996,A2473,MATCH("PatientID",DATOS3!$1:$1,0)))</f>
        <v>#N/A</v>
      </c>
      <c r="F2473" t="e">
        <f>IF(D2473="","",IF(INDEX( DATOS3!$1:$19996,A2473,MATCH("SeriesDate", DATOS3!$1:$1,0))=0,"",INDEX( DATOS3!$1:$19996,A2473,MATCH("SeriesDate", DATOS3!$1:$1,0))))</f>
        <v>#N/A</v>
      </c>
      <c r="G2473" t="e">
        <f>IF(D2473="","",IF(INDEX( DATOS3!$1:$19996,A2473,MATCH("SeriesTime", DATOS3!$1:$1,0))=0,"",INDEX( DATOS3!$1:$19996,A2473,MATCH("SeriesTime", DATOS3!$1:$1,0))))</f>
        <v>#N/A</v>
      </c>
      <c r="H2473" t="e">
        <f>IF(D2473="","",IF(INDEX( DATOS3!$1:$19996,A2473,MATCH("StudyDescription", DATOS3!$1:$1,0))=0,"",INDEX( DATOS3!$1:$19996,A2473,MATCH("StudyDescription", DATOS3!$1:$1,0))))</f>
        <v>#N/A</v>
      </c>
      <c r="I2473" t="e">
        <f>IF(D2473="","",IF(INDEX( DATOS3!$1:$19996,A2473,MATCH("Dose_Area_Product_Total", DATOS3!$1:$1,0))=0,0,INDEX( DATOS3!$1:$19996,A2473,MATCH("Dose_Area_Product_Total", DATOS3!$1:$1,0))))</f>
        <v>#N/A</v>
      </c>
      <c r="J2473" t="e">
        <f>IF(D2473="","",IF(INDEX( DATOS3!$1:$19996,A2473,MATCH("Dose_RP_Total", DATOS3!$1:$1,0))=0,0,INDEX( DATOS3!$1:$19996,A2473,MATCH("Dose_RP_Total", DATOS3!$1:$1,0))))</f>
        <v>#N/A</v>
      </c>
      <c r="K2473" t="e">
        <f>IF(D2473="","",IF(INDEX( DATOS3!$1:$19996,A2473,MATCH("Total_Fluoro_Time", DATOS3!$1:$1,0))=0,0,INDEX( DATOS3!$1:$19996,A2473,MATCH("Total_Fluoro_Time", DATOS3!$1:$1,0))))</f>
        <v>#N/A</v>
      </c>
      <c r="L2473" t="e">
        <f>IF(D2473="","",IF(INDEX( DATOS3!$1:$19996,A2473,MATCH("Total_Acquisition_Time", DATOS3!$1:$1,0))=0,0,INDEX( DATOS3!$1:$19996,A2473,MATCH("Total_Acquisition_Time", DATOS3!$1:$1,0))))</f>
        <v>#N/A</v>
      </c>
      <c r="M2473" t="e">
        <f>IF(D2473="","",IF(INDEX( DATOS3!$1:$19996,A2473,MATCH("Acquisition_Plane_in_Accumulated_Dose_Data", DATOS3!$1:$1,0))=0,"",INDEX( DATOS3!$1:$19996,A2473,MATCH("Acquisition_Plane_in_Accumulated_Dose_Data", DATOS3!$1:$1,0))))</f>
        <v>#N/A</v>
      </c>
    </row>
    <row r="2474" spans="1:13" hidden="1" x14ac:dyDescent="0.25">
      <c r="A2474">
        <v>2474</v>
      </c>
      <c r="B2474" t="e">
        <f t="shared" si="39"/>
        <v>#N/A</v>
      </c>
      <c r="D2474" t="e">
        <f>IF(INDEX(DATOS3!$1:$19996,A2474,MATCH("PatientID",DATOS3!$1:$1,0))=0,"",INDEX(DATOS3!$1:$19996,A2474,MATCH("PatientID",DATOS3!$1:$1,0)))</f>
        <v>#N/A</v>
      </c>
      <c r="F2474" t="e">
        <f>IF(D2474="","",IF(INDEX( DATOS3!$1:$19996,A2474,MATCH("SeriesDate", DATOS3!$1:$1,0))=0,"",INDEX( DATOS3!$1:$19996,A2474,MATCH("SeriesDate", DATOS3!$1:$1,0))))</f>
        <v>#N/A</v>
      </c>
      <c r="G2474" t="e">
        <f>IF(D2474="","",IF(INDEX( DATOS3!$1:$19996,A2474,MATCH("SeriesTime", DATOS3!$1:$1,0))=0,"",INDEX( DATOS3!$1:$19996,A2474,MATCH("SeriesTime", DATOS3!$1:$1,0))))</f>
        <v>#N/A</v>
      </c>
      <c r="H2474" t="e">
        <f>IF(D2474="","",IF(INDEX( DATOS3!$1:$19996,A2474,MATCH("StudyDescription", DATOS3!$1:$1,0))=0,"",INDEX( DATOS3!$1:$19996,A2474,MATCH("StudyDescription", DATOS3!$1:$1,0))))</f>
        <v>#N/A</v>
      </c>
      <c r="I2474" t="e">
        <f>IF(D2474="","",IF(INDEX( DATOS3!$1:$19996,A2474,MATCH("Dose_Area_Product_Total", DATOS3!$1:$1,0))=0,0,INDEX( DATOS3!$1:$19996,A2474,MATCH("Dose_Area_Product_Total", DATOS3!$1:$1,0))))</f>
        <v>#N/A</v>
      </c>
      <c r="J2474" t="e">
        <f>IF(D2474="","",IF(INDEX( DATOS3!$1:$19996,A2474,MATCH("Dose_RP_Total", DATOS3!$1:$1,0))=0,0,INDEX( DATOS3!$1:$19996,A2474,MATCH("Dose_RP_Total", DATOS3!$1:$1,0))))</f>
        <v>#N/A</v>
      </c>
      <c r="K2474" t="e">
        <f>IF(D2474="","",IF(INDEX( DATOS3!$1:$19996,A2474,MATCH("Total_Fluoro_Time", DATOS3!$1:$1,0))=0,0,INDEX( DATOS3!$1:$19996,A2474,MATCH("Total_Fluoro_Time", DATOS3!$1:$1,0))))</f>
        <v>#N/A</v>
      </c>
      <c r="L2474" t="e">
        <f>IF(D2474="","",IF(INDEX( DATOS3!$1:$19996,A2474,MATCH("Total_Acquisition_Time", DATOS3!$1:$1,0))=0,0,INDEX( DATOS3!$1:$19996,A2474,MATCH("Total_Acquisition_Time", DATOS3!$1:$1,0))))</f>
        <v>#N/A</v>
      </c>
      <c r="M2474" t="e">
        <f>IF(D2474="","",IF(INDEX( DATOS3!$1:$19996,A2474,MATCH("Acquisition_Plane_in_Accumulated_Dose_Data", DATOS3!$1:$1,0))=0,"",INDEX( DATOS3!$1:$19996,A2474,MATCH("Acquisition_Plane_in_Accumulated_Dose_Data", DATOS3!$1:$1,0))))</f>
        <v>#N/A</v>
      </c>
    </row>
    <row r="2475" spans="1:13" hidden="1" x14ac:dyDescent="0.25">
      <c r="A2475">
        <v>2475</v>
      </c>
      <c r="B2475" t="e">
        <f t="shared" si="39"/>
        <v>#N/A</v>
      </c>
      <c r="D2475" t="e">
        <f>IF(INDEX(DATOS3!$1:$19996,A2475,MATCH("PatientID",DATOS3!$1:$1,0))=0,"",INDEX(DATOS3!$1:$19996,A2475,MATCH("PatientID",DATOS3!$1:$1,0)))</f>
        <v>#N/A</v>
      </c>
      <c r="F2475" t="e">
        <f>IF(D2475="","",IF(INDEX( DATOS3!$1:$19996,A2475,MATCH("SeriesDate", DATOS3!$1:$1,0))=0,"",INDEX( DATOS3!$1:$19996,A2475,MATCH("SeriesDate", DATOS3!$1:$1,0))))</f>
        <v>#N/A</v>
      </c>
      <c r="G2475" t="e">
        <f>IF(D2475="","",IF(INDEX( DATOS3!$1:$19996,A2475,MATCH("SeriesTime", DATOS3!$1:$1,0))=0,"",INDEX( DATOS3!$1:$19996,A2475,MATCH("SeriesTime", DATOS3!$1:$1,0))))</f>
        <v>#N/A</v>
      </c>
      <c r="H2475" t="e">
        <f>IF(D2475="","",IF(INDEX( DATOS3!$1:$19996,A2475,MATCH("StudyDescription", DATOS3!$1:$1,0))=0,"",INDEX( DATOS3!$1:$19996,A2475,MATCH("StudyDescription", DATOS3!$1:$1,0))))</f>
        <v>#N/A</v>
      </c>
      <c r="I2475" t="e">
        <f>IF(D2475="","",IF(INDEX( DATOS3!$1:$19996,A2475,MATCH("Dose_Area_Product_Total", DATOS3!$1:$1,0))=0,0,INDEX( DATOS3!$1:$19996,A2475,MATCH("Dose_Area_Product_Total", DATOS3!$1:$1,0))))</f>
        <v>#N/A</v>
      </c>
      <c r="J2475" t="e">
        <f>IF(D2475="","",IF(INDEX( DATOS3!$1:$19996,A2475,MATCH("Dose_RP_Total", DATOS3!$1:$1,0))=0,0,INDEX( DATOS3!$1:$19996,A2475,MATCH("Dose_RP_Total", DATOS3!$1:$1,0))))</f>
        <v>#N/A</v>
      </c>
      <c r="K2475" t="e">
        <f>IF(D2475="","",IF(INDEX( DATOS3!$1:$19996,A2475,MATCH("Total_Fluoro_Time", DATOS3!$1:$1,0))=0,0,INDEX( DATOS3!$1:$19996,A2475,MATCH("Total_Fluoro_Time", DATOS3!$1:$1,0))))</f>
        <v>#N/A</v>
      </c>
      <c r="L2475" t="e">
        <f>IF(D2475="","",IF(INDEX( DATOS3!$1:$19996,A2475,MATCH("Total_Acquisition_Time", DATOS3!$1:$1,0))=0,0,INDEX( DATOS3!$1:$19996,A2475,MATCH("Total_Acquisition_Time", DATOS3!$1:$1,0))))</f>
        <v>#N/A</v>
      </c>
      <c r="M2475" t="e">
        <f>IF(D2475="","",IF(INDEX( DATOS3!$1:$19996,A2475,MATCH("Acquisition_Plane_in_Accumulated_Dose_Data", DATOS3!$1:$1,0))=0,"",INDEX( DATOS3!$1:$19996,A2475,MATCH("Acquisition_Plane_in_Accumulated_Dose_Data", DATOS3!$1:$1,0))))</f>
        <v>#N/A</v>
      </c>
    </row>
    <row r="2476" spans="1:13" hidden="1" x14ac:dyDescent="0.25">
      <c r="A2476">
        <v>2476</v>
      </c>
      <c r="B2476" t="e">
        <f t="shared" si="39"/>
        <v>#N/A</v>
      </c>
      <c r="D2476" t="e">
        <f>IF(INDEX(DATOS3!$1:$19996,A2476,MATCH("PatientID",DATOS3!$1:$1,0))=0,"",INDEX(DATOS3!$1:$19996,A2476,MATCH("PatientID",DATOS3!$1:$1,0)))</f>
        <v>#N/A</v>
      </c>
      <c r="F2476" t="e">
        <f>IF(D2476="","",IF(INDEX( DATOS3!$1:$19996,A2476,MATCH("SeriesDate", DATOS3!$1:$1,0))=0,"",INDEX( DATOS3!$1:$19996,A2476,MATCH("SeriesDate", DATOS3!$1:$1,0))))</f>
        <v>#N/A</v>
      </c>
      <c r="G2476" t="e">
        <f>IF(D2476="","",IF(INDEX( DATOS3!$1:$19996,A2476,MATCH("SeriesTime", DATOS3!$1:$1,0))=0,"",INDEX( DATOS3!$1:$19996,A2476,MATCH("SeriesTime", DATOS3!$1:$1,0))))</f>
        <v>#N/A</v>
      </c>
      <c r="H2476" t="e">
        <f>IF(D2476="","",IF(INDEX( DATOS3!$1:$19996,A2476,MATCH("StudyDescription", DATOS3!$1:$1,0))=0,"",INDEX( DATOS3!$1:$19996,A2476,MATCH("StudyDescription", DATOS3!$1:$1,0))))</f>
        <v>#N/A</v>
      </c>
      <c r="I2476" t="e">
        <f>IF(D2476="","",IF(INDEX( DATOS3!$1:$19996,A2476,MATCH("Dose_Area_Product_Total", DATOS3!$1:$1,0))=0,0,INDEX( DATOS3!$1:$19996,A2476,MATCH("Dose_Area_Product_Total", DATOS3!$1:$1,0))))</f>
        <v>#N/A</v>
      </c>
      <c r="J2476" t="e">
        <f>IF(D2476="","",IF(INDEX( DATOS3!$1:$19996,A2476,MATCH("Dose_RP_Total", DATOS3!$1:$1,0))=0,0,INDEX( DATOS3!$1:$19996,A2476,MATCH("Dose_RP_Total", DATOS3!$1:$1,0))))</f>
        <v>#N/A</v>
      </c>
      <c r="K2476" t="e">
        <f>IF(D2476="","",IF(INDEX( DATOS3!$1:$19996,A2476,MATCH("Total_Fluoro_Time", DATOS3!$1:$1,0))=0,0,INDEX( DATOS3!$1:$19996,A2476,MATCH("Total_Fluoro_Time", DATOS3!$1:$1,0))))</f>
        <v>#N/A</v>
      </c>
      <c r="L2476" t="e">
        <f>IF(D2476="","",IF(INDEX( DATOS3!$1:$19996,A2476,MATCH("Total_Acquisition_Time", DATOS3!$1:$1,0))=0,0,INDEX( DATOS3!$1:$19996,A2476,MATCH("Total_Acquisition_Time", DATOS3!$1:$1,0))))</f>
        <v>#N/A</v>
      </c>
      <c r="M2476" t="e">
        <f>IF(D2476="","",IF(INDEX( DATOS3!$1:$19996,A2476,MATCH("Acquisition_Plane_in_Accumulated_Dose_Data", DATOS3!$1:$1,0))=0,"",INDEX( DATOS3!$1:$19996,A2476,MATCH("Acquisition_Plane_in_Accumulated_Dose_Data", DATOS3!$1:$1,0))))</f>
        <v>#N/A</v>
      </c>
    </row>
    <row r="2477" spans="1:13" hidden="1" x14ac:dyDescent="0.25">
      <c r="A2477">
        <v>2477</v>
      </c>
      <c r="B2477" t="e">
        <f t="shared" si="39"/>
        <v>#N/A</v>
      </c>
      <c r="D2477" t="e">
        <f>IF(INDEX(DATOS3!$1:$19996,A2477,MATCH("PatientID",DATOS3!$1:$1,0))=0,"",INDEX(DATOS3!$1:$19996,A2477,MATCH("PatientID",DATOS3!$1:$1,0)))</f>
        <v>#N/A</v>
      </c>
      <c r="F2477" t="e">
        <f>IF(D2477="","",IF(INDEX( DATOS3!$1:$19996,A2477,MATCH("SeriesDate", DATOS3!$1:$1,0))=0,"",INDEX( DATOS3!$1:$19996,A2477,MATCH("SeriesDate", DATOS3!$1:$1,0))))</f>
        <v>#N/A</v>
      </c>
      <c r="G2477" t="e">
        <f>IF(D2477="","",IF(INDEX( DATOS3!$1:$19996,A2477,MATCH("SeriesTime", DATOS3!$1:$1,0))=0,"",INDEX( DATOS3!$1:$19996,A2477,MATCH("SeriesTime", DATOS3!$1:$1,0))))</f>
        <v>#N/A</v>
      </c>
      <c r="H2477" t="e">
        <f>IF(D2477="","",IF(INDEX( DATOS3!$1:$19996,A2477,MATCH("StudyDescription", DATOS3!$1:$1,0))=0,"",INDEX( DATOS3!$1:$19996,A2477,MATCH("StudyDescription", DATOS3!$1:$1,0))))</f>
        <v>#N/A</v>
      </c>
      <c r="I2477" t="e">
        <f>IF(D2477="","",IF(INDEX( DATOS3!$1:$19996,A2477,MATCH("Dose_Area_Product_Total", DATOS3!$1:$1,0))=0,0,INDEX( DATOS3!$1:$19996,A2477,MATCH("Dose_Area_Product_Total", DATOS3!$1:$1,0))))</f>
        <v>#N/A</v>
      </c>
      <c r="J2477" t="e">
        <f>IF(D2477="","",IF(INDEX( DATOS3!$1:$19996,A2477,MATCH("Dose_RP_Total", DATOS3!$1:$1,0))=0,0,INDEX( DATOS3!$1:$19996,A2477,MATCH("Dose_RP_Total", DATOS3!$1:$1,0))))</f>
        <v>#N/A</v>
      </c>
      <c r="K2477" t="e">
        <f>IF(D2477="","",IF(INDEX( DATOS3!$1:$19996,A2477,MATCH("Total_Fluoro_Time", DATOS3!$1:$1,0))=0,0,INDEX( DATOS3!$1:$19996,A2477,MATCH("Total_Fluoro_Time", DATOS3!$1:$1,0))))</f>
        <v>#N/A</v>
      </c>
      <c r="L2477" t="e">
        <f>IF(D2477="","",IF(INDEX( DATOS3!$1:$19996,A2477,MATCH("Total_Acquisition_Time", DATOS3!$1:$1,0))=0,0,INDEX( DATOS3!$1:$19996,A2477,MATCH("Total_Acquisition_Time", DATOS3!$1:$1,0))))</f>
        <v>#N/A</v>
      </c>
      <c r="M2477" t="e">
        <f>IF(D2477="","",IF(INDEX( DATOS3!$1:$19996,A2477,MATCH("Acquisition_Plane_in_Accumulated_Dose_Data", DATOS3!$1:$1,0))=0,"",INDEX( DATOS3!$1:$19996,A2477,MATCH("Acquisition_Plane_in_Accumulated_Dose_Data", DATOS3!$1:$1,0))))</f>
        <v>#N/A</v>
      </c>
    </row>
    <row r="2478" spans="1:13" hidden="1" x14ac:dyDescent="0.25">
      <c r="A2478">
        <v>2478</v>
      </c>
      <c r="B2478" t="e">
        <f t="shared" si="39"/>
        <v>#N/A</v>
      </c>
      <c r="D2478" t="e">
        <f>IF(INDEX(DATOS3!$1:$19996,A2478,MATCH("PatientID",DATOS3!$1:$1,0))=0,"",INDEX(DATOS3!$1:$19996,A2478,MATCH("PatientID",DATOS3!$1:$1,0)))</f>
        <v>#N/A</v>
      </c>
      <c r="F2478" t="e">
        <f>IF(D2478="","",IF(INDEX( DATOS3!$1:$19996,A2478,MATCH("SeriesDate", DATOS3!$1:$1,0))=0,"",INDEX( DATOS3!$1:$19996,A2478,MATCH("SeriesDate", DATOS3!$1:$1,0))))</f>
        <v>#N/A</v>
      </c>
      <c r="G2478" t="e">
        <f>IF(D2478="","",IF(INDEX( DATOS3!$1:$19996,A2478,MATCH("SeriesTime", DATOS3!$1:$1,0))=0,"",INDEX( DATOS3!$1:$19996,A2478,MATCH("SeriesTime", DATOS3!$1:$1,0))))</f>
        <v>#N/A</v>
      </c>
      <c r="H2478" t="e">
        <f>IF(D2478="","",IF(INDEX( DATOS3!$1:$19996,A2478,MATCH("StudyDescription", DATOS3!$1:$1,0))=0,"",INDEX( DATOS3!$1:$19996,A2478,MATCH("StudyDescription", DATOS3!$1:$1,0))))</f>
        <v>#N/A</v>
      </c>
      <c r="I2478" t="e">
        <f>IF(D2478="","",IF(INDEX( DATOS3!$1:$19996,A2478,MATCH("Dose_Area_Product_Total", DATOS3!$1:$1,0))=0,0,INDEX( DATOS3!$1:$19996,A2478,MATCH("Dose_Area_Product_Total", DATOS3!$1:$1,0))))</f>
        <v>#N/A</v>
      </c>
      <c r="J2478" t="e">
        <f>IF(D2478="","",IF(INDEX( DATOS3!$1:$19996,A2478,MATCH("Dose_RP_Total", DATOS3!$1:$1,0))=0,0,INDEX( DATOS3!$1:$19996,A2478,MATCH("Dose_RP_Total", DATOS3!$1:$1,0))))</f>
        <v>#N/A</v>
      </c>
      <c r="K2478" t="e">
        <f>IF(D2478="","",IF(INDEX( DATOS3!$1:$19996,A2478,MATCH("Total_Fluoro_Time", DATOS3!$1:$1,0))=0,0,INDEX( DATOS3!$1:$19996,A2478,MATCH("Total_Fluoro_Time", DATOS3!$1:$1,0))))</f>
        <v>#N/A</v>
      </c>
      <c r="L2478" t="e">
        <f>IF(D2478="","",IF(INDEX( DATOS3!$1:$19996,A2478,MATCH("Total_Acquisition_Time", DATOS3!$1:$1,0))=0,0,INDEX( DATOS3!$1:$19996,A2478,MATCH("Total_Acquisition_Time", DATOS3!$1:$1,0))))</f>
        <v>#N/A</v>
      </c>
      <c r="M2478" t="e">
        <f>IF(D2478="","",IF(INDEX( DATOS3!$1:$19996,A2478,MATCH("Acquisition_Plane_in_Accumulated_Dose_Data", DATOS3!$1:$1,0))=0,"",INDEX( DATOS3!$1:$19996,A2478,MATCH("Acquisition_Plane_in_Accumulated_Dose_Data", DATOS3!$1:$1,0))))</f>
        <v>#N/A</v>
      </c>
    </row>
    <row r="2479" spans="1:13" hidden="1" x14ac:dyDescent="0.25">
      <c r="A2479">
        <v>2479</v>
      </c>
      <c r="B2479" t="e">
        <f t="shared" si="39"/>
        <v>#N/A</v>
      </c>
      <c r="D2479" t="e">
        <f>IF(INDEX(DATOS3!$1:$19996,A2479,MATCH("PatientID",DATOS3!$1:$1,0))=0,"",INDEX(DATOS3!$1:$19996,A2479,MATCH("PatientID",DATOS3!$1:$1,0)))</f>
        <v>#N/A</v>
      </c>
      <c r="F2479" t="e">
        <f>IF(D2479="","",IF(INDEX( DATOS3!$1:$19996,A2479,MATCH("SeriesDate", DATOS3!$1:$1,0))=0,"",INDEX( DATOS3!$1:$19996,A2479,MATCH("SeriesDate", DATOS3!$1:$1,0))))</f>
        <v>#N/A</v>
      </c>
      <c r="G2479" t="e">
        <f>IF(D2479="","",IF(INDEX( DATOS3!$1:$19996,A2479,MATCH("SeriesTime", DATOS3!$1:$1,0))=0,"",INDEX( DATOS3!$1:$19996,A2479,MATCH("SeriesTime", DATOS3!$1:$1,0))))</f>
        <v>#N/A</v>
      </c>
      <c r="H2479" t="e">
        <f>IF(D2479="","",IF(INDEX( DATOS3!$1:$19996,A2479,MATCH("StudyDescription", DATOS3!$1:$1,0))=0,"",INDEX( DATOS3!$1:$19996,A2479,MATCH("StudyDescription", DATOS3!$1:$1,0))))</f>
        <v>#N/A</v>
      </c>
      <c r="I2479" t="e">
        <f>IF(D2479="","",IF(INDEX( DATOS3!$1:$19996,A2479,MATCH("Dose_Area_Product_Total", DATOS3!$1:$1,0))=0,0,INDEX( DATOS3!$1:$19996,A2479,MATCH("Dose_Area_Product_Total", DATOS3!$1:$1,0))))</f>
        <v>#N/A</v>
      </c>
      <c r="J2479" t="e">
        <f>IF(D2479="","",IF(INDEX( DATOS3!$1:$19996,A2479,MATCH("Dose_RP_Total", DATOS3!$1:$1,0))=0,0,INDEX( DATOS3!$1:$19996,A2479,MATCH("Dose_RP_Total", DATOS3!$1:$1,0))))</f>
        <v>#N/A</v>
      </c>
      <c r="K2479" t="e">
        <f>IF(D2479="","",IF(INDEX( DATOS3!$1:$19996,A2479,MATCH("Total_Fluoro_Time", DATOS3!$1:$1,0))=0,0,INDEX( DATOS3!$1:$19996,A2479,MATCH("Total_Fluoro_Time", DATOS3!$1:$1,0))))</f>
        <v>#N/A</v>
      </c>
      <c r="L2479" t="e">
        <f>IF(D2479="","",IF(INDEX( DATOS3!$1:$19996,A2479,MATCH("Total_Acquisition_Time", DATOS3!$1:$1,0))=0,0,INDEX( DATOS3!$1:$19996,A2479,MATCH("Total_Acquisition_Time", DATOS3!$1:$1,0))))</f>
        <v>#N/A</v>
      </c>
      <c r="M2479" t="e">
        <f>IF(D2479="","",IF(INDEX( DATOS3!$1:$19996,A2479,MATCH("Acquisition_Plane_in_Accumulated_Dose_Data", DATOS3!$1:$1,0))=0,"",INDEX( DATOS3!$1:$19996,A2479,MATCH("Acquisition_Plane_in_Accumulated_Dose_Data", DATOS3!$1:$1,0))))</f>
        <v>#N/A</v>
      </c>
    </row>
    <row r="2480" spans="1:13" hidden="1" x14ac:dyDescent="0.25">
      <c r="A2480">
        <v>2480</v>
      </c>
      <c r="B2480" t="e">
        <f t="shared" si="39"/>
        <v>#N/A</v>
      </c>
      <c r="D2480" t="e">
        <f>IF(INDEX(DATOS3!$1:$19996,A2480,MATCH("PatientID",DATOS3!$1:$1,0))=0,"",INDEX(DATOS3!$1:$19996,A2480,MATCH("PatientID",DATOS3!$1:$1,0)))</f>
        <v>#N/A</v>
      </c>
      <c r="F2480" t="e">
        <f>IF(D2480="","",IF(INDEX( DATOS3!$1:$19996,A2480,MATCH("SeriesDate", DATOS3!$1:$1,0))=0,"",INDEX( DATOS3!$1:$19996,A2480,MATCH("SeriesDate", DATOS3!$1:$1,0))))</f>
        <v>#N/A</v>
      </c>
      <c r="G2480" t="e">
        <f>IF(D2480="","",IF(INDEX( DATOS3!$1:$19996,A2480,MATCH("SeriesTime", DATOS3!$1:$1,0))=0,"",INDEX( DATOS3!$1:$19996,A2480,MATCH("SeriesTime", DATOS3!$1:$1,0))))</f>
        <v>#N/A</v>
      </c>
      <c r="H2480" t="e">
        <f>IF(D2480="","",IF(INDEX( DATOS3!$1:$19996,A2480,MATCH("StudyDescription", DATOS3!$1:$1,0))=0,"",INDEX( DATOS3!$1:$19996,A2480,MATCH("StudyDescription", DATOS3!$1:$1,0))))</f>
        <v>#N/A</v>
      </c>
      <c r="I2480" t="e">
        <f>IF(D2480="","",IF(INDEX( DATOS3!$1:$19996,A2480,MATCH("Dose_Area_Product_Total", DATOS3!$1:$1,0))=0,0,INDEX( DATOS3!$1:$19996,A2480,MATCH("Dose_Area_Product_Total", DATOS3!$1:$1,0))))</f>
        <v>#N/A</v>
      </c>
      <c r="J2480" t="e">
        <f>IF(D2480="","",IF(INDEX( DATOS3!$1:$19996,A2480,MATCH("Dose_RP_Total", DATOS3!$1:$1,0))=0,0,INDEX( DATOS3!$1:$19996,A2480,MATCH("Dose_RP_Total", DATOS3!$1:$1,0))))</f>
        <v>#N/A</v>
      </c>
      <c r="K2480" t="e">
        <f>IF(D2480="","",IF(INDEX( DATOS3!$1:$19996,A2480,MATCH("Total_Fluoro_Time", DATOS3!$1:$1,0))=0,0,INDEX( DATOS3!$1:$19996,A2480,MATCH("Total_Fluoro_Time", DATOS3!$1:$1,0))))</f>
        <v>#N/A</v>
      </c>
      <c r="L2480" t="e">
        <f>IF(D2480="","",IF(INDEX( DATOS3!$1:$19996,A2480,MATCH("Total_Acquisition_Time", DATOS3!$1:$1,0))=0,0,INDEX( DATOS3!$1:$19996,A2480,MATCH("Total_Acquisition_Time", DATOS3!$1:$1,0))))</f>
        <v>#N/A</v>
      </c>
      <c r="M2480" t="e">
        <f>IF(D2480="","",IF(INDEX( DATOS3!$1:$19996,A2480,MATCH("Acquisition_Plane_in_Accumulated_Dose_Data", DATOS3!$1:$1,0))=0,"",INDEX( DATOS3!$1:$19996,A2480,MATCH("Acquisition_Plane_in_Accumulated_Dose_Data", DATOS3!$1:$1,0))))</f>
        <v>#N/A</v>
      </c>
    </row>
    <row r="2481" spans="1:13" hidden="1" x14ac:dyDescent="0.25">
      <c r="A2481">
        <v>2481</v>
      </c>
      <c r="B2481" t="e">
        <f t="shared" si="39"/>
        <v>#N/A</v>
      </c>
      <c r="D2481" t="e">
        <f>IF(INDEX(DATOS3!$1:$19996,A2481,MATCH("PatientID",DATOS3!$1:$1,0))=0,"",INDEX(DATOS3!$1:$19996,A2481,MATCH("PatientID",DATOS3!$1:$1,0)))</f>
        <v>#N/A</v>
      </c>
      <c r="F2481" t="e">
        <f>IF(D2481="","",IF(INDEX( DATOS3!$1:$19996,A2481,MATCH("SeriesDate", DATOS3!$1:$1,0))=0,"",INDEX( DATOS3!$1:$19996,A2481,MATCH("SeriesDate", DATOS3!$1:$1,0))))</f>
        <v>#N/A</v>
      </c>
      <c r="G2481" t="e">
        <f>IF(D2481="","",IF(INDEX( DATOS3!$1:$19996,A2481,MATCH("SeriesTime", DATOS3!$1:$1,0))=0,"",INDEX( DATOS3!$1:$19996,A2481,MATCH("SeriesTime", DATOS3!$1:$1,0))))</f>
        <v>#N/A</v>
      </c>
      <c r="H2481" t="e">
        <f>IF(D2481="","",IF(INDEX( DATOS3!$1:$19996,A2481,MATCH("StudyDescription", DATOS3!$1:$1,0))=0,"",INDEX( DATOS3!$1:$19996,A2481,MATCH("StudyDescription", DATOS3!$1:$1,0))))</f>
        <v>#N/A</v>
      </c>
      <c r="I2481" t="e">
        <f>IF(D2481="","",IF(INDEX( DATOS3!$1:$19996,A2481,MATCH("Dose_Area_Product_Total", DATOS3!$1:$1,0))=0,0,INDEX( DATOS3!$1:$19996,A2481,MATCH("Dose_Area_Product_Total", DATOS3!$1:$1,0))))</f>
        <v>#N/A</v>
      </c>
      <c r="J2481" t="e">
        <f>IF(D2481="","",IF(INDEX( DATOS3!$1:$19996,A2481,MATCH("Dose_RP_Total", DATOS3!$1:$1,0))=0,0,INDEX( DATOS3!$1:$19996,A2481,MATCH("Dose_RP_Total", DATOS3!$1:$1,0))))</f>
        <v>#N/A</v>
      </c>
      <c r="K2481" t="e">
        <f>IF(D2481="","",IF(INDEX( DATOS3!$1:$19996,A2481,MATCH("Total_Fluoro_Time", DATOS3!$1:$1,0))=0,0,INDEX( DATOS3!$1:$19996,A2481,MATCH("Total_Fluoro_Time", DATOS3!$1:$1,0))))</f>
        <v>#N/A</v>
      </c>
      <c r="L2481" t="e">
        <f>IF(D2481="","",IF(INDEX( DATOS3!$1:$19996,A2481,MATCH("Total_Acquisition_Time", DATOS3!$1:$1,0))=0,0,INDEX( DATOS3!$1:$19996,A2481,MATCH("Total_Acquisition_Time", DATOS3!$1:$1,0))))</f>
        <v>#N/A</v>
      </c>
      <c r="M2481" t="e">
        <f>IF(D2481="","",IF(INDEX( DATOS3!$1:$19996,A2481,MATCH("Acquisition_Plane_in_Accumulated_Dose_Data", DATOS3!$1:$1,0))=0,"",INDEX( DATOS3!$1:$19996,A2481,MATCH("Acquisition_Plane_in_Accumulated_Dose_Data", DATOS3!$1:$1,0))))</f>
        <v>#N/A</v>
      </c>
    </row>
    <row r="2482" spans="1:13" hidden="1" x14ac:dyDescent="0.25">
      <c r="A2482">
        <v>2482</v>
      </c>
      <c r="B2482" t="e">
        <f t="shared" si="39"/>
        <v>#N/A</v>
      </c>
      <c r="D2482" t="e">
        <f>IF(INDEX(DATOS3!$1:$19996,A2482,MATCH("PatientID",DATOS3!$1:$1,0))=0,"",INDEX(DATOS3!$1:$19996,A2482,MATCH("PatientID",DATOS3!$1:$1,0)))</f>
        <v>#N/A</v>
      </c>
      <c r="F2482" t="e">
        <f>IF(D2482="","",IF(INDEX( DATOS3!$1:$19996,A2482,MATCH("SeriesDate", DATOS3!$1:$1,0))=0,"",INDEX( DATOS3!$1:$19996,A2482,MATCH("SeriesDate", DATOS3!$1:$1,0))))</f>
        <v>#N/A</v>
      </c>
      <c r="G2482" t="e">
        <f>IF(D2482="","",IF(INDEX( DATOS3!$1:$19996,A2482,MATCH("SeriesTime", DATOS3!$1:$1,0))=0,"",INDEX( DATOS3!$1:$19996,A2482,MATCH("SeriesTime", DATOS3!$1:$1,0))))</f>
        <v>#N/A</v>
      </c>
      <c r="H2482" t="e">
        <f>IF(D2482="","",IF(INDEX( DATOS3!$1:$19996,A2482,MATCH("StudyDescription", DATOS3!$1:$1,0))=0,"",INDEX( DATOS3!$1:$19996,A2482,MATCH("StudyDescription", DATOS3!$1:$1,0))))</f>
        <v>#N/A</v>
      </c>
      <c r="I2482" t="e">
        <f>IF(D2482="","",IF(INDEX( DATOS3!$1:$19996,A2482,MATCH("Dose_Area_Product_Total", DATOS3!$1:$1,0))=0,0,INDEX( DATOS3!$1:$19996,A2482,MATCH("Dose_Area_Product_Total", DATOS3!$1:$1,0))))</f>
        <v>#N/A</v>
      </c>
      <c r="J2482" t="e">
        <f>IF(D2482="","",IF(INDEX( DATOS3!$1:$19996,A2482,MATCH("Dose_RP_Total", DATOS3!$1:$1,0))=0,0,INDEX( DATOS3!$1:$19996,A2482,MATCH("Dose_RP_Total", DATOS3!$1:$1,0))))</f>
        <v>#N/A</v>
      </c>
      <c r="K2482" t="e">
        <f>IF(D2482="","",IF(INDEX( DATOS3!$1:$19996,A2482,MATCH("Total_Fluoro_Time", DATOS3!$1:$1,0))=0,0,INDEX( DATOS3!$1:$19996,A2482,MATCH("Total_Fluoro_Time", DATOS3!$1:$1,0))))</f>
        <v>#N/A</v>
      </c>
      <c r="L2482" t="e">
        <f>IF(D2482="","",IF(INDEX( DATOS3!$1:$19996,A2482,MATCH("Total_Acquisition_Time", DATOS3!$1:$1,0))=0,0,INDEX( DATOS3!$1:$19996,A2482,MATCH("Total_Acquisition_Time", DATOS3!$1:$1,0))))</f>
        <v>#N/A</v>
      </c>
      <c r="M2482" t="e">
        <f>IF(D2482="","",IF(INDEX( DATOS3!$1:$19996,A2482,MATCH("Acquisition_Plane_in_Accumulated_Dose_Data", DATOS3!$1:$1,0))=0,"",INDEX( DATOS3!$1:$19996,A2482,MATCH("Acquisition_Plane_in_Accumulated_Dose_Data", DATOS3!$1:$1,0))))</f>
        <v>#N/A</v>
      </c>
    </row>
    <row r="2483" spans="1:13" hidden="1" x14ac:dyDescent="0.25">
      <c r="A2483">
        <v>2483</v>
      </c>
      <c r="B2483" t="e">
        <f t="shared" si="39"/>
        <v>#N/A</v>
      </c>
      <c r="D2483" t="e">
        <f>IF(INDEX(DATOS3!$1:$19996,A2483,MATCH("PatientID",DATOS3!$1:$1,0))=0,"",INDEX(DATOS3!$1:$19996,A2483,MATCH("PatientID",DATOS3!$1:$1,0)))</f>
        <v>#N/A</v>
      </c>
      <c r="F2483" t="e">
        <f>IF(D2483="","",IF(INDEX( DATOS3!$1:$19996,A2483,MATCH("SeriesDate", DATOS3!$1:$1,0))=0,"",INDEX( DATOS3!$1:$19996,A2483,MATCH("SeriesDate", DATOS3!$1:$1,0))))</f>
        <v>#N/A</v>
      </c>
      <c r="G2483" t="e">
        <f>IF(D2483="","",IF(INDEX( DATOS3!$1:$19996,A2483,MATCH("SeriesTime", DATOS3!$1:$1,0))=0,"",INDEX( DATOS3!$1:$19996,A2483,MATCH("SeriesTime", DATOS3!$1:$1,0))))</f>
        <v>#N/A</v>
      </c>
      <c r="H2483" t="e">
        <f>IF(D2483="","",IF(INDEX( DATOS3!$1:$19996,A2483,MATCH("StudyDescription", DATOS3!$1:$1,0))=0,"",INDEX( DATOS3!$1:$19996,A2483,MATCH("StudyDescription", DATOS3!$1:$1,0))))</f>
        <v>#N/A</v>
      </c>
      <c r="I2483" t="e">
        <f>IF(D2483="","",IF(INDEX( DATOS3!$1:$19996,A2483,MATCH("Dose_Area_Product_Total", DATOS3!$1:$1,0))=0,0,INDEX( DATOS3!$1:$19996,A2483,MATCH("Dose_Area_Product_Total", DATOS3!$1:$1,0))))</f>
        <v>#N/A</v>
      </c>
      <c r="J2483" t="e">
        <f>IF(D2483="","",IF(INDEX( DATOS3!$1:$19996,A2483,MATCH("Dose_RP_Total", DATOS3!$1:$1,0))=0,0,INDEX( DATOS3!$1:$19996,A2483,MATCH("Dose_RP_Total", DATOS3!$1:$1,0))))</f>
        <v>#N/A</v>
      </c>
      <c r="K2483" t="e">
        <f>IF(D2483="","",IF(INDEX( DATOS3!$1:$19996,A2483,MATCH("Total_Fluoro_Time", DATOS3!$1:$1,0))=0,0,INDEX( DATOS3!$1:$19996,A2483,MATCH("Total_Fluoro_Time", DATOS3!$1:$1,0))))</f>
        <v>#N/A</v>
      </c>
      <c r="L2483" t="e">
        <f>IF(D2483="","",IF(INDEX( DATOS3!$1:$19996,A2483,MATCH("Total_Acquisition_Time", DATOS3!$1:$1,0))=0,0,INDEX( DATOS3!$1:$19996,A2483,MATCH("Total_Acquisition_Time", DATOS3!$1:$1,0))))</f>
        <v>#N/A</v>
      </c>
      <c r="M2483" t="e">
        <f>IF(D2483="","",IF(INDEX( DATOS3!$1:$19996,A2483,MATCH("Acquisition_Plane_in_Accumulated_Dose_Data", DATOS3!$1:$1,0))=0,"",INDEX( DATOS3!$1:$19996,A2483,MATCH("Acquisition_Plane_in_Accumulated_Dose_Data", DATOS3!$1:$1,0))))</f>
        <v>#N/A</v>
      </c>
    </row>
    <row r="2484" spans="1:13" hidden="1" x14ac:dyDescent="0.25">
      <c r="A2484">
        <v>2484</v>
      </c>
      <c r="B2484" t="e">
        <f t="shared" si="39"/>
        <v>#N/A</v>
      </c>
      <c r="D2484" t="e">
        <f>IF(INDEX(DATOS3!$1:$19996,A2484,MATCH("PatientID",DATOS3!$1:$1,0))=0,"",INDEX(DATOS3!$1:$19996,A2484,MATCH("PatientID",DATOS3!$1:$1,0)))</f>
        <v>#N/A</v>
      </c>
      <c r="F2484" t="e">
        <f>IF(D2484="","",IF(INDEX( DATOS3!$1:$19996,A2484,MATCH("SeriesDate", DATOS3!$1:$1,0))=0,"",INDEX( DATOS3!$1:$19996,A2484,MATCH("SeriesDate", DATOS3!$1:$1,0))))</f>
        <v>#N/A</v>
      </c>
      <c r="G2484" t="e">
        <f>IF(D2484="","",IF(INDEX( DATOS3!$1:$19996,A2484,MATCH("SeriesTime", DATOS3!$1:$1,0))=0,"",INDEX( DATOS3!$1:$19996,A2484,MATCH("SeriesTime", DATOS3!$1:$1,0))))</f>
        <v>#N/A</v>
      </c>
      <c r="H2484" t="e">
        <f>IF(D2484="","",IF(INDEX( DATOS3!$1:$19996,A2484,MATCH("StudyDescription", DATOS3!$1:$1,0))=0,"",INDEX( DATOS3!$1:$19996,A2484,MATCH("StudyDescription", DATOS3!$1:$1,0))))</f>
        <v>#N/A</v>
      </c>
      <c r="I2484" t="e">
        <f>IF(D2484="","",IF(INDEX( DATOS3!$1:$19996,A2484,MATCH("Dose_Area_Product_Total", DATOS3!$1:$1,0))=0,0,INDEX( DATOS3!$1:$19996,A2484,MATCH("Dose_Area_Product_Total", DATOS3!$1:$1,0))))</f>
        <v>#N/A</v>
      </c>
      <c r="J2484" t="e">
        <f>IF(D2484="","",IF(INDEX( DATOS3!$1:$19996,A2484,MATCH("Dose_RP_Total", DATOS3!$1:$1,0))=0,0,INDEX( DATOS3!$1:$19996,A2484,MATCH("Dose_RP_Total", DATOS3!$1:$1,0))))</f>
        <v>#N/A</v>
      </c>
      <c r="K2484" t="e">
        <f>IF(D2484="","",IF(INDEX( DATOS3!$1:$19996,A2484,MATCH("Total_Fluoro_Time", DATOS3!$1:$1,0))=0,0,INDEX( DATOS3!$1:$19996,A2484,MATCH("Total_Fluoro_Time", DATOS3!$1:$1,0))))</f>
        <v>#N/A</v>
      </c>
      <c r="L2484" t="e">
        <f>IF(D2484="","",IF(INDEX( DATOS3!$1:$19996,A2484,MATCH("Total_Acquisition_Time", DATOS3!$1:$1,0))=0,0,INDEX( DATOS3!$1:$19996,A2484,MATCH("Total_Acquisition_Time", DATOS3!$1:$1,0))))</f>
        <v>#N/A</v>
      </c>
      <c r="M2484" t="e">
        <f>IF(D2484="","",IF(INDEX( DATOS3!$1:$19996,A2484,MATCH("Acquisition_Plane_in_Accumulated_Dose_Data", DATOS3!$1:$1,0))=0,"",INDEX( DATOS3!$1:$19996,A2484,MATCH("Acquisition_Plane_in_Accumulated_Dose_Data", DATOS3!$1:$1,0))))</f>
        <v>#N/A</v>
      </c>
    </row>
    <row r="2485" spans="1:13" hidden="1" x14ac:dyDescent="0.25">
      <c r="A2485">
        <v>2485</v>
      </c>
      <c r="B2485" t="e">
        <f t="shared" si="39"/>
        <v>#N/A</v>
      </c>
      <c r="D2485" t="e">
        <f>IF(INDEX(DATOS3!$1:$19996,A2485,MATCH("PatientID",DATOS3!$1:$1,0))=0,"",INDEX(DATOS3!$1:$19996,A2485,MATCH("PatientID",DATOS3!$1:$1,0)))</f>
        <v>#N/A</v>
      </c>
      <c r="F2485" t="e">
        <f>IF(D2485="","",IF(INDEX( DATOS3!$1:$19996,A2485,MATCH("SeriesDate", DATOS3!$1:$1,0))=0,"",INDEX( DATOS3!$1:$19996,A2485,MATCH("SeriesDate", DATOS3!$1:$1,0))))</f>
        <v>#N/A</v>
      </c>
      <c r="G2485" t="e">
        <f>IF(D2485="","",IF(INDEX( DATOS3!$1:$19996,A2485,MATCH("SeriesTime", DATOS3!$1:$1,0))=0,"",INDEX( DATOS3!$1:$19996,A2485,MATCH("SeriesTime", DATOS3!$1:$1,0))))</f>
        <v>#N/A</v>
      </c>
      <c r="H2485" t="e">
        <f>IF(D2485="","",IF(INDEX( DATOS3!$1:$19996,A2485,MATCH("StudyDescription", DATOS3!$1:$1,0))=0,"",INDEX( DATOS3!$1:$19996,A2485,MATCH("StudyDescription", DATOS3!$1:$1,0))))</f>
        <v>#N/A</v>
      </c>
      <c r="I2485" t="e">
        <f>IF(D2485="","",IF(INDEX( DATOS3!$1:$19996,A2485,MATCH("Dose_Area_Product_Total", DATOS3!$1:$1,0))=0,0,INDEX( DATOS3!$1:$19996,A2485,MATCH("Dose_Area_Product_Total", DATOS3!$1:$1,0))))</f>
        <v>#N/A</v>
      </c>
      <c r="J2485" t="e">
        <f>IF(D2485="","",IF(INDEX( DATOS3!$1:$19996,A2485,MATCH("Dose_RP_Total", DATOS3!$1:$1,0))=0,0,INDEX( DATOS3!$1:$19996,A2485,MATCH("Dose_RP_Total", DATOS3!$1:$1,0))))</f>
        <v>#N/A</v>
      </c>
      <c r="K2485" t="e">
        <f>IF(D2485="","",IF(INDEX( DATOS3!$1:$19996,A2485,MATCH("Total_Fluoro_Time", DATOS3!$1:$1,0))=0,0,INDEX( DATOS3!$1:$19996,A2485,MATCH("Total_Fluoro_Time", DATOS3!$1:$1,0))))</f>
        <v>#N/A</v>
      </c>
      <c r="L2485" t="e">
        <f>IF(D2485="","",IF(INDEX( DATOS3!$1:$19996,A2485,MATCH("Total_Acquisition_Time", DATOS3!$1:$1,0))=0,0,INDEX( DATOS3!$1:$19996,A2485,MATCH("Total_Acquisition_Time", DATOS3!$1:$1,0))))</f>
        <v>#N/A</v>
      </c>
      <c r="M2485" t="e">
        <f>IF(D2485="","",IF(INDEX( DATOS3!$1:$19996,A2485,MATCH("Acquisition_Plane_in_Accumulated_Dose_Data", DATOS3!$1:$1,0))=0,"",INDEX( DATOS3!$1:$19996,A2485,MATCH("Acquisition_Plane_in_Accumulated_Dose_Data", DATOS3!$1:$1,0))))</f>
        <v>#N/A</v>
      </c>
    </row>
    <row r="2486" spans="1:13" hidden="1" x14ac:dyDescent="0.25">
      <c r="A2486">
        <v>2486</v>
      </c>
      <c r="B2486" t="e">
        <f t="shared" si="39"/>
        <v>#N/A</v>
      </c>
      <c r="D2486" t="e">
        <f>IF(INDEX(DATOS3!$1:$19996,A2486,MATCH("PatientID",DATOS3!$1:$1,0))=0,"",INDEX(DATOS3!$1:$19996,A2486,MATCH("PatientID",DATOS3!$1:$1,0)))</f>
        <v>#N/A</v>
      </c>
      <c r="F2486" t="e">
        <f>IF(D2486="","",IF(INDEX( DATOS3!$1:$19996,A2486,MATCH("SeriesDate", DATOS3!$1:$1,0))=0,"",INDEX( DATOS3!$1:$19996,A2486,MATCH("SeriesDate", DATOS3!$1:$1,0))))</f>
        <v>#N/A</v>
      </c>
      <c r="G2486" t="e">
        <f>IF(D2486="","",IF(INDEX( DATOS3!$1:$19996,A2486,MATCH("SeriesTime", DATOS3!$1:$1,0))=0,"",INDEX( DATOS3!$1:$19996,A2486,MATCH("SeriesTime", DATOS3!$1:$1,0))))</f>
        <v>#N/A</v>
      </c>
      <c r="H2486" t="e">
        <f>IF(D2486="","",IF(INDEX( DATOS3!$1:$19996,A2486,MATCH("StudyDescription", DATOS3!$1:$1,0))=0,"",INDEX( DATOS3!$1:$19996,A2486,MATCH("StudyDescription", DATOS3!$1:$1,0))))</f>
        <v>#N/A</v>
      </c>
      <c r="I2486" t="e">
        <f>IF(D2486="","",IF(INDEX( DATOS3!$1:$19996,A2486,MATCH("Dose_Area_Product_Total", DATOS3!$1:$1,0))=0,0,INDEX( DATOS3!$1:$19996,A2486,MATCH("Dose_Area_Product_Total", DATOS3!$1:$1,0))))</f>
        <v>#N/A</v>
      </c>
      <c r="J2486" t="e">
        <f>IF(D2486="","",IF(INDEX( DATOS3!$1:$19996,A2486,MATCH("Dose_RP_Total", DATOS3!$1:$1,0))=0,0,INDEX( DATOS3!$1:$19996,A2486,MATCH("Dose_RP_Total", DATOS3!$1:$1,0))))</f>
        <v>#N/A</v>
      </c>
      <c r="K2486" t="e">
        <f>IF(D2486="","",IF(INDEX( DATOS3!$1:$19996,A2486,MATCH("Total_Fluoro_Time", DATOS3!$1:$1,0))=0,0,INDEX( DATOS3!$1:$19996,A2486,MATCH("Total_Fluoro_Time", DATOS3!$1:$1,0))))</f>
        <v>#N/A</v>
      </c>
      <c r="L2486" t="e">
        <f>IF(D2486="","",IF(INDEX( DATOS3!$1:$19996,A2486,MATCH("Total_Acquisition_Time", DATOS3!$1:$1,0))=0,0,INDEX( DATOS3!$1:$19996,A2486,MATCH("Total_Acquisition_Time", DATOS3!$1:$1,0))))</f>
        <v>#N/A</v>
      </c>
      <c r="M2486" t="e">
        <f>IF(D2486="","",IF(INDEX( DATOS3!$1:$19996,A2486,MATCH("Acquisition_Plane_in_Accumulated_Dose_Data", DATOS3!$1:$1,0))=0,"",INDEX( DATOS3!$1:$19996,A2486,MATCH("Acquisition_Plane_in_Accumulated_Dose_Data", DATOS3!$1:$1,0))))</f>
        <v>#N/A</v>
      </c>
    </row>
    <row r="2487" spans="1:13" hidden="1" x14ac:dyDescent="0.25">
      <c r="A2487">
        <v>2487</v>
      </c>
      <c r="B2487" t="e">
        <f t="shared" si="39"/>
        <v>#N/A</v>
      </c>
      <c r="D2487" t="e">
        <f>IF(INDEX(DATOS3!$1:$19996,A2487,MATCH("PatientID",DATOS3!$1:$1,0))=0,"",INDEX(DATOS3!$1:$19996,A2487,MATCH("PatientID",DATOS3!$1:$1,0)))</f>
        <v>#N/A</v>
      </c>
      <c r="F2487" t="e">
        <f>IF(D2487="","",IF(INDEX( DATOS3!$1:$19996,A2487,MATCH("SeriesDate", DATOS3!$1:$1,0))=0,"",INDEX( DATOS3!$1:$19996,A2487,MATCH("SeriesDate", DATOS3!$1:$1,0))))</f>
        <v>#N/A</v>
      </c>
      <c r="G2487" t="e">
        <f>IF(D2487="","",IF(INDEX( DATOS3!$1:$19996,A2487,MATCH("SeriesTime", DATOS3!$1:$1,0))=0,"",INDEX( DATOS3!$1:$19996,A2487,MATCH("SeriesTime", DATOS3!$1:$1,0))))</f>
        <v>#N/A</v>
      </c>
      <c r="H2487" t="e">
        <f>IF(D2487="","",IF(INDEX( DATOS3!$1:$19996,A2487,MATCH("StudyDescription", DATOS3!$1:$1,0))=0,"",INDEX( DATOS3!$1:$19996,A2487,MATCH("StudyDescription", DATOS3!$1:$1,0))))</f>
        <v>#N/A</v>
      </c>
      <c r="I2487" t="e">
        <f>IF(D2487="","",IF(INDEX( DATOS3!$1:$19996,A2487,MATCH("Dose_Area_Product_Total", DATOS3!$1:$1,0))=0,0,INDEX( DATOS3!$1:$19996,A2487,MATCH("Dose_Area_Product_Total", DATOS3!$1:$1,0))))</f>
        <v>#N/A</v>
      </c>
      <c r="J2487" t="e">
        <f>IF(D2487="","",IF(INDEX( DATOS3!$1:$19996,A2487,MATCH("Dose_RP_Total", DATOS3!$1:$1,0))=0,0,INDEX( DATOS3!$1:$19996,A2487,MATCH("Dose_RP_Total", DATOS3!$1:$1,0))))</f>
        <v>#N/A</v>
      </c>
      <c r="K2487" t="e">
        <f>IF(D2487="","",IF(INDEX( DATOS3!$1:$19996,A2487,MATCH("Total_Fluoro_Time", DATOS3!$1:$1,0))=0,0,INDEX( DATOS3!$1:$19996,A2487,MATCH("Total_Fluoro_Time", DATOS3!$1:$1,0))))</f>
        <v>#N/A</v>
      </c>
      <c r="L2487" t="e">
        <f>IF(D2487="","",IF(INDEX( DATOS3!$1:$19996,A2487,MATCH("Total_Acquisition_Time", DATOS3!$1:$1,0))=0,0,INDEX( DATOS3!$1:$19996,A2487,MATCH("Total_Acquisition_Time", DATOS3!$1:$1,0))))</f>
        <v>#N/A</v>
      </c>
      <c r="M2487" t="e">
        <f>IF(D2487="","",IF(INDEX( DATOS3!$1:$19996,A2487,MATCH("Acquisition_Plane_in_Accumulated_Dose_Data", DATOS3!$1:$1,0))=0,"",INDEX( DATOS3!$1:$19996,A2487,MATCH("Acquisition_Plane_in_Accumulated_Dose_Data", DATOS3!$1:$1,0))))</f>
        <v>#N/A</v>
      </c>
    </row>
    <row r="2488" spans="1:13" hidden="1" x14ac:dyDescent="0.25">
      <c r="A2488">
        <v>2488</v>
      </c>
      <c r="B2488" t="e">
        <f t="shared" si="39"/>
        <v>#N/A</v>
      </c>
      <c r="D2488" t="e">
        <f>IF(INDEX(DATOS3!$1:$19996,A2488,MATCH("PatientID",DATOS3!$1:$1,0))=0,"",INDEX(DATOS3!$1:$19996,A2488,MATCH("PatientID",DATOS3!$1:$1,0)))</f>
        <v>#N/A</v>
      </c>
      <c r="F2488" t="e">
        <f>IF(D2488="","",IF(INDEX( DATOS3!$1:$19996,A2488,MATCH("SeriesDate", DATOS3!$1:$1,0))=0,"",INDEX( DATOS3!$1:$19996,A2488,MATCH("SeriesDate", DATOS3!$1:$1,0))))</f>
        <v>#N/A</v>
      </c>
      <c r="G2488" t="e">
        <f>IF(D2488="","",IF(INDEX( DATOS3!$1:$19996,A2488,MATCH("SeriesTime", DATOS3!$1:$1,0))=0,"",INDEX( DATOS3!$1:$19996,A2488,MATCH("SeriesTime", DATOS3!$1:$1,0))))</f>
        <v>#N/A</v>
      </c>
      <c r="H2488" t="e">
        <f>IF(D2488="","",IF(INDEX( DATOS3!$1:$19996,A2488,MATCH("StudyDescription", DATOS3!$1:$1,0))=0,"",INDEX( DATOS3!$1:$19996,A2488,MATCH("StudyDescription", DATOS3!$1:$1,0))))</f>
        <v>#N/A</v>
      </c>
      <c r="I2488" t="e">
        <f>IF(D2488="","",IF(INDEX( DATOS3!$1:$19996,A2488,MATCH("Dose_Area_Product_Total", DATOS3!$1:$1,0))=0,0,INDEX( DATOS3!$1:$19996,A2488,MATCH("Dose_Area_Product_Total", DATOS3!$1:$1,0))))</f>
        <v>#N/A</v>
      </c>
      <c r="J2488" t="e">
        <f>IF(D2488="","",IF(INDEX( DATOS3!$1:$19996,A2488,MATCH("Dose_RP_Total", DATOS3!$1:$1,0))=0,0,INDEX( DATOS3!$1:$19996,A2488,MATCH("Dose_RP_Total", DATOS3!$1:$1,0))))</f>
        <v>#N/A</v>
      </c>
      <c r="K2488" t="e">
        <f>IF(D2488="","",IF(INDEX( DATOS3!$1:$19996,A2488,MATCH("Total_Fluoro_Time", DATOS3!$1:$1,0))=0,0,INDEX( DATOS3!$1:$19996,A2488,MATCH("Total_Fluoro_Time", DATOS3!$1:$1,0))))</f>
        <v>#N/A</v>
      </c>
      <c r="L2488" t="e">
        <f>IF(D2488="","",IF(INDEX( DATOS3!$1:$19996,A2488,MATCH("Total_Acquisition_Time", DATOS3!$1:$1,0))=0,0,INDEX( DATOS3!$1:$19996,A2488,MATCH("Total_Acquisition_Time", DATOS3!$1:$1,0))))</f>
        <v>#N/A</v>
      </c>
      <c r="M2488" t="e">
        <f>IF(D2488="","",IF(INDEX( DATOS3!$1:$19996,A2488,MATCH("Acquisition_Plane_in_Accumulated_Dose_Data", DATOS3!$1:$1,0))=0,"",INDEX( DATOS3!$1:$19996,A2488,MATCH("Acquisition_Plane_in_Accumulated_Dose_Data", DATOS3!$1:$1,0))))</f>
        <v>#N/A</v>
      </c>
    </row>
    <row r="2489" spans="1:13" hidden="1" x14ac:dyDescent="0.25">
      <c r="A2489">
        <v>2489</v>
      </c>
      <c r="B2489" t="e">
        <f t="shared" si="39"/>
        <v>#N/A</v>
      </c>
      <c r="D2489" t="e">
        <f>IF(INDEX(DATOS3!$1:$19996,A2489,MATCH("PatientID",DATOS3!$1:$1,0))=0,"",INDEX(DATOS3!$1:$19996,A2489,MATCH("PatientID",DATOS3!$1:$1,0)))</f>
        <v>#N/A</v>
      </c>
      <c r="F2489" t="e">
        <f>IF(D2489="","",IF(INDEX( DATOS3!$1:$19996,A2489,MATCH("SeriesDate", DATOS3!$1:$1,0))=0,"",INDEX( DATOS3!$1:$19996,A2489,MATCH("SeriesDate", DATOS3!$1:$1,0))))</f>
        <v>#N/A</v>
      </c>
      <c r="G2489" t="e">
        <f>IF(D2489="","",IF(INDEX( DATOS3!$1:$19996,A2489,MATCH("SeriesTime", DATOS3!$1:$1,0))=0,"",INDEX( DATOS3!$1:$19996,A2489,MATCH("SeriesTime", DATOS3!$1:$1,0))))</f>
        <v>#N/A</v>
      </c>
      <c r="H2489" t="e">
        <f>IF(D2489="","",IF(INDEX( DATOS3!$1:$19996,A2489,MATCH("StudyDescription", DATOS3!$1:$1,0))=0,"",INDEX( DATOS3!$1:$19996,A2489,MATCH("StudyDescription", DATOS3!$1:$1,0))))</f>
        <v>#N/A</v>
      </c>
      <c r="I2489" t="e">
        <f>IF(D2489="","",IF(INDEX( DATOS3!$1:$19996,A2489,MATCH("Dose_Area_Product_Total", DATOS3!$1:$1,0))=0,0,INDEX( DATOS3!$1:$19996,A2489,MATCH("Dose_Area_Product_Total", DATOS3!$1:$1,0))))</f>
        <v>#N/A</v>
      </c>
      <c r="J2489" t="e">
        <f>IF(D2489="","",IF(INDEX( DATOS3!$1:$19996,A2489,MATCH("Dose_RP_Total", DATOS3!$1:$1,0))=0,0,INDEX( DATOS3!$1:$19996,A2489,MATCH("Dose_RP_Total", DATOS3!$1:$1,0))))</f>
        <v>#N/A</v>
      </c>
      <c r="K2489" t="e">
        <f>IF(D2489="","",IF(INDEX( DATOS3!$1:$19996,A2489,MATCH("Total_Fluoro_Time", DATOS3!$1:$1,0))=0,0,INDEX( DATOS3!$1:$19996,A2489,MATCH("Total_Fluoro_Time", DATOS3!$1:$1,0))))</f>
        <v>#N/A</v>
      </c>
      <c r="L2489" t="e">
        <f>IF(D2489="","",IF(INDEX( DATOS3!$1:$19996,A2489,MATCH("Total_Acquisition_Time", DATOS3!$1:$1,0))=0,0,INDEX( DATOS3!$1:$19996,A2489,MATCH("Total_Acquisition_Time", DATOS3!$1:$1,0))))</f>
        <v>#N/A</v>
      </c>
      <c r="M2489" t="e">
        <f>IF(D2489="","",IF(INDEX( DATOS3!$1:$19996,A2489,MATCH("Acquisition_Plane_in_Accumulated_Dose_Data", DATOS3!$1:$1,0))=0,"",INDEX( DATOS3!$1:$19996,A2489,MATCH("Acquisition_Plane_in_Accumulated_Dose_Data", DATOS3!$1:$1,0))))</f>
        <v>#N/A</v>
      </c>
    </row>
    <row r="2490" spans="1:13" hidden="1" x14ac:dyDescent="0.25">
      <c r="A2490">
        <v>2490</v>
      </c>
      <c r="B2490" t="e">
        <f t="shared" si="39"/>
        <v>#N/A</v>
      </c>
      <c r="D2490" t="e">
        <f>IF(INDEX(DATOS3!$1:$19996,A2490,MATCH("PatientID",DATOS3!$1:$1,0))=0,"",INDEX(DATOS3!$1:$19996,A2490,MATCH("PatientID",DATOS3!$1:$1,0)))</f>
        <v>#N/A</v>
      </c>
      <c r="F2490" t="e">
        <f>IF(D2490="","",IF(INDEX( DATOS3!$1:$19996,A2490,MATCH("SeriesDate", DATOS3!$1:$1,0))=0,"",INDEX( DATOS3!$1:$19996,A2490,MATCH("SeriesDate", DATOS3!$1:$1,0))))</f>
        <v>#N/A</v>
      </c>
      <c r="G2490" t="e">
        <f>IF(D2490="","",IF(INDEX( DATOS3!$1:$19996,A2490,MATCH("SeriesTime", DATOS3!$1:$1,0))=0,"",INDEX( DATOS3!$1:$19996,A2490,MATCH("SeriesTime", DATOS3!$1:$1,0))))</f>
        <v>#N/A</v>
      </c>
      <c r="H2490" t="e">
        <f>IF(D2490="","",IF(INDEX( DATOS3!$1:$19996,A2490,MATCH("StudyDescription", DATOS3!$1:$1,0))=0,"",INDEX( DATOS3!$1:$19996,A2490,MATCH("StudyDescription", DATOS3!$1:$1,0))))</f>
        <v>#N/A</v>
      </c>
      <c r="I2490" t="e">
        <f>IF(D2490="","",IF(INDEX( DATOS3!$1:$19996,A2490,MATCH("Dose_Area_Product_Total", DATOS3!$1:$1,0))=0,0,INDEX( DATOS3!$1:$19996,A2490,MATCH("Dose_Area_Product_Total", DATOS3!$1:$1,0))))</f>
        <v>#N/A</v>
      </c>
      <c r="J2490" t="e">
        <f>IF(D2490="","",IF(INDEX( DATOS3!$1:$19996,A2490,MATCH("Dose_RP_Total", DATOS3!$1:$1,0))=0,0,INDEX( DATOS3!$1:$19996,A2490,MATCH("Dose_RP_Total", DATOS3!$1:$1,0))))</f>
        <v>#N/A</v>
      </c>
      <c r="K2490" t="e">
        <f>IF(D2490="","",IF(INDEX( DATOS3!$1:$19996,A2490,MATCH("Total_Fluoro_Time", DATOS3!$1:$1,0))=0,0,INDEX( DATOS3!$1:$19996,A2490,MATCH("Total_Fluoro_Time", DATOS3!$1:$1,0))))</f>
        <v>#N/A</v>
      </c>
      <c r="L2490" t="e">
        <f>IF(D2490="","",IF(INDEX( DATOS3!$1:$19996,A2490,MATCH("Total_Acquisition_Time", DATOS3!$1:$1,0))=0,0,INDEX( DATOS3!$1:$19996,A2490,MATCH("Total_Acquisition_Time", DATOS3!$1:$1,0))))</f>
        <v>#N/A</v>
      </c>
      <c r="M2490" t="e">
        <f>IF(D2490="","",IF(INDEX( DATOS3!$1:$19996,A2490,MATCH("Acquisition_Plane_in_Accumulated_Dose_Data", DATOS3!$1:$1,0))=0,"",INDEX( DATOS3!$1:$19996,A2490,MATCH("Acquisition_Plane_in_Accumulated_Dose_Data", DATOS3!$1:$1,0))))</f>
        <v>#N/A</v>
      </c>
    </row>
    <row r="2491" spans="1:13" hidden="1" x14ac:dyDescent="0.25">
      <c r="A2491">
        <v>2491</v>
      </c>
      <c r="B2491" t="e">
        <f t="shared" si="39"/>
        <v>#N/A</v>
      </c>
      <c r="D2491" t="e">
        <f>IF(INDEX(DATOS3!$1:$19996,A2491,MATCH("PatientID",DATOS3!$1:$1,0))=0,"",INDEX(DATOS3!$1:$19996,A2491,MATCH("PatientID",DATOS3!$1:$1,0)))</f>
        <v>#N/A</v>
      </c>
      <c r="F2491" t="e">
        <f>IF(D2491="","",IF(INDEX( DATOS3!$1:$19996,A2491,MATCH("SeriesDate", DATOS3!$1:$1,0))=0,"",INDEX( DATOS3!$1:$19996,A2491,MATCH("SeriesDate", DATOS3!$1:$1,0))))</f>
        <v>#N/A</v>
      </c>
      <c r="G2491" t="e">
        <f>IF(D2491="","",IF(INDEX( DATOS3!$1:$19996,A2491,MATCH("SeriesTime", DATOS3!$1:$1,0))=0,"",INDEX( DATOS3!$1:$19996,A2491,MATCH("SeriesTime", DATOS3!$1:$1,0))))</f>
        <v>#N/A</v>
      </c>
      <c r="H2491" t="e">
        <f>IF(D2491="","",IF(INDEX( DATOS3!$1:$19996,A2491,MATCH("StudyDescription", DATOS3!$1:$1,0))=0,"",INDEX( DATOS3!$1:$19996,A2491,MATCH("StudyDescription", DATOS3!$1:$1,0))))</f>
        <v>#N/A</v>
      </c>
      <c r="I2491" t="e">
        <f>IF(D2491="","",IF(INDEX( DATOS3!$1:$19996,A2491,MATCH("Dose_Area_Product_Total", DATOS3!$1:$1,0))=0,0,INDEX( DATOS3!$1:$19996,A2491,MATCH("Dose_Area_Product_Total", DATOS3!$1:$1,0))))</f>
        <v>#N/A</v>
      </c>
      <c r="J2491" t="e">
        <f>IF(D2491="","",IF(INDEX( DATOS3!$1:$19996,A2491,MATCH("Dose_RP_Total", DATOS3!$1:$1,0))=0,0,INDEX( DATOS3!$1:$19996,A2491,MATCH("Dose_RP_Total", DATOS3!$1:$1,0))))</f>
        <v>#N/A</v>
      </c>
      <c r="K2491" t="e">
        <f>IF(D2491="","",IF(INDEX( DATOS3!$1:$19996,A2491,MATCH("Total_Fluoro_Time", DATOS3!$1:$1,0))=0,0,INDEX( DATOS3!$1:$19996,A2491,MATCH("Total_Fluoro_Time", DATOS3!$1:$1,0))))</f>
        <v>#N/A</v>
      </c>
      <c r="L2491" t="e">
        <f>IF(D2491="","",IF(INDEX( DATOS3!$1:$19996,A2491,MATCH("Total_Acquisition_Time", DATOS3!$1:$1,0))=0,0,INDEX( DATOS3!$1:$19996,A2491,MATCH("Total_Acquisition_Time", DATOS3!$1:$1,0))))</f>
        <v>#N/A</v>
      </c>
      <c r="M2491" t="e">
        <f>IF(D2491="","",IF(INDEX( DATOS3!$1:$19996,A2491,MATCH("Acquisition_Plane_in_Accumulated_Dose_Data", DATOS3!$1:$1,0))=0,"",INDEX( DATOS3!$1:$19996,A2491,MATCH("Acquisition_Plane_in_Accumulated_Dose_Data", DATOS3!$1:$1,0))))</f>
        <v>#N/A</v>
      </c>
    </row>
    <row r="2492" spans="1:13" hidden="1" x14ac:dyDescent="0.25">
      <c r="A2492">
        <v>2492</v>
      </c>
      <c r="B2492" t="e">
        <f t="shared" si="39"/>
        <v>#N/A</v>
      </c>
      <c r="D2492" t="e">
        <f>IF(INDEX(DATOS3!$1:$19996,A2492,MATCH("PatientID",DATOS3!$1:$1,0))=0,"",INDEX(DATOS3!$1:$19996,A2492,MATCH("PatientID",DATOS3!$1:$1,0)))</f>
        <v>#N/A</v>
      </c>
      <c r="F2492" t="e">
        <f>IF(D2492="","",IF(INDEX( DATOS3!$1:$19996,A2492,MATCH("SeriesDate", DATOS3!$1:$1,0))=0,"",INDEX( DATOS3!$1:$19996,A2492,MATCH("SeriesDate", DATOS3!$1:$1,0))))</f>
        <v>#N/A</v>
      </c>
      <c r="G2492" t="e">
        <f>IF(D2492="","",IF(INDEX( DATOS3!$1:$19996,A2492,MATCH("SeriesTime", DATOS3!$1:$1,0))=0,"",INDEX( DATOS3!$1:$19996,A2492,MATCH("SeriesTime", DATOS3!$1:$1,0))))</f>
        <v>#N/A</v>
      </c>
      <c r="H2492" t="e">
        <f>IF(D2492="","",IF(INDEX( DATOS3!$1:$19996,A2492,MATCH("StudyDescription", DATOS3!$1:$1,0))=0,"",INDEX( DATOS3!$1:$19996,A2492,MATCH("StudyDescription", DATOS3!$1:$1,0))))</f>
        <v>#N/A</v>
      </c>
      <c r="I2492" t="e">
        <f>IF(D2492="","",IF(INDEX( DATOS3!$1:$19996,A2492,MATCH("Dose_Area_Product_Total", DATOS3!$1:$1,0))=0,0,INDEX( DATOS3!$1:$19996,A2492,MATCH("Dose_Area_Product_Total", DATOS3!$1:$1,0))))</f>
        <v>#N/A</v>
      </c>
      <c r="J2492" t="e">
        <f>IF(D2492="","",IF(INDEX( DATOS3!$1:$19996,A2492,MATCH("Dose_RP_Total", DATOS3!$1:$1,0))=0,0,INDEX( DATOS3!$1:$19996,A2492,MATCH("Dose_RP_Total", DATOS3!$1:$1,0))))</f>
        <v>#N/A</v>
      </c>
      <c r="K2492" t="e">
        <f>IF(D2492="","",IF(INDEX( DATOS3!$1:$19996,A2492,MATCH("Total_Fluoro_Time", DATOS3!$1:$1,0))=0,0,INDEX( DATOS3!$1:$19996,A2492,MATCH("Total_Fluoro_Time", DATOS3!$1:$1,0))))</f>
        <v>#N/A</v>
      </c>
      <c r="L2492" t="e">
        <f>IF(D2492="","",IF(INDEX( DATOS3!$1:$19996,A2492,MATCH("Total_Acquisition_Time", DATOS3!$1:$1,0))=0,0,INDEX( DATOS3!$1:$19996,A2492,MATCH("Total_Acquisition_Time", DATOS3!$1:$1,0))))</f>
        <v>#N/A</v>
      </c>
      <c r="M2492" t="e">
        <f>IF(D2492="","",IF(INDEX( DATOS3!$1:$19996,A2492,MATCH("Acquisition_Plane_in_Accumulated_Dose_Data", DATOS3!$1:$1,0))=0,"",INDEX( DATOS3!$1:$19996,A2492,MATCH("Acquisition_Plane_in_Accumulated_Dose_Data", DATOS3!$1:$1,0))))</f>
        <v>#N/A</v>
      </c>
    </row>
    <row r="2493" spans="1:13" hidden="1" x14ac:dyDescent="0.25">
      <c r="A2493">
        <v>2493</v>
      </c>
      <c r="B2493" t="e">
        <f t="shared" si="39"/>
        <v>#N/A</v>
      </c>
      <c r="D2493" t="e">
        <f>IF(INDEX(DATOS3!$1:$19996,A2493,MATCH("PatientID",DATOS3!$1:$1,0))=0,"",INDEX(DATOS3!$1:$19996,A2493,MATCH("PatientID",DATOS3!$1:$1,0)))</f>
        <v>#N/A</v>
      </c>
      <c r="F2493" t="e">
        <f>IF(D2493="","",IF(INDEX( DATOS3!$1:$19996,A2493,MATCH("SeriesDate", DATOS3!$1:$1,0))=0,"",INDEX( DATOS3!$1:$19996,A2493,MATCH("SeriesDate", DATOS3!$1:$1,0))))</f>
        <v>#N/A</v>
      </c>
      <c r="G2493" t="e">
        <f>IF(D2493="","",IF(INDEX( DATOS3!$1:$19996,A2493,MATCH("SeriesTime", DATOS3!$1:$1,0))=0,"",INDEX( DATOS3!$1:$19996,A2493,MATCH("SeriesTime", DATOS3!$1:$1,0))))</f>
        <v>#N/A</v>
      </c>
      <c r="H2493" t="e">
        <f>IF(D2493="","",IF(INDEX( DATOS3!$1:$19996,A2493,MATCH("StudyDescription", DATOS3!$1:$1,0))=0,"",INDEX( DATOS3!$1:$19996,A2493,MATCH("StudyDescription", DATOS3!$1:$1,0))))</f>
        <v>#N/A</v>
      </c>
      <c r="I2493" t="e">
        <f>IF(D2493="","",IF(INDEX( DATOS3!$1:$19996,A2493,MATCH("Dose_Area_Product_Total", DATOS3!$1:$1,0))=0,0,INDEX( DATOS3!$1:$19996,A2493,MATCH("Dose_Area_Product_Total", DATOS3!$1:$1,0))))</f>
        <v>#N/A</v>
      </c>
      <c r="J2493" t="e">
        <f>IF(D2493="","",IF(INDEX( DATOS3!$1:$19996,A2493,MATCH("Dose_RP_Total", DATOS3!$1:$1,0))=0,0,INDEX( DATOS3!$1:$19996,A2493,MATCH("Dose_RP_Total", DATOS3!$1:$1,0))))</f>
        <v>#N/A</v>
      </c>
      <c r="K2493" t="e">
        <f>IF(D2493="","",IF(INDEX( DATOS3!$1:$19996,A2493,MATCH("Total_Fluoro_Time", DATOS3!$1:$1,0))=0,0,INDEX( DATOS3!$1:$19996,A2493,MATCH("Total_Fluoro_Time", DATOS3!$1:$1,0))))</f>
        <v>#N/A</v>
      </c>
      <c r="L2493" t="e">
        <f>IF(D2493="","",IF(INDEX( DATOS3!$1:$19996,A2493,MATCH("Total_Acquisition_Time", DATOS3!$1:$1,0))=0,0,INDEX( DATOS3!$1:$19996,A2493,MATCH("Total_Acquisition_Time", DATOS3!$1:$1,0))))</f>
        <v>#N/A</v>
      </c>
      <c r="M2493" t="e">
        <f>IF(D2493="","",IF(INDEX( DATOS3!$1:$19996,A2493,MATCH("Acquisition_Plane_in_Accumulated_Dose_Data", DATOS3!$1:$1,0))=0,"",INDEX( DATOS3!$1:$19996,A2493,MATCH("Acquisition_Plane_in_Accumulated_Dose_Data", DATOS3!$1:$1,0))))</f>
        <v>#N/A</v>
      </c>
    </row>
    <row r="2494" spans="1:13" hidden="1" x14ac:dyDescent="0.25">
      <c r="A2494">
        <v>2494</v>
      </c>
      <c r="B2494" t="e">
        <f t="shared" si="39"/>
        <v>#N/A</v>
      </c>
      <c r="D2494" t="e">
        <f>IF(INDEX(DATOS3!$1:$19996,A2494,MATCH("PatientID",DATOS3!$1:$1,0))=0,"",INDEX(DATOS3!$1:$19996,A2494,MATCH("PatientID",DATOS3!$1:$1,0)))</f>
        <v>#N/A</v>
      </c>
      <c r="F2494" t="e">
        <f>IF(D2494="","",IF(INDEX( DATOS3!$1:$19996,A2494,MATCH("SeriesDate", DATOS3!$1:$1,0))=0,"",INDEX( DATOS3!$1:$19996,A2494,MATCH("SeriesDate", DATOS3!$1:$1,0))))</f>
        <v>#N/A</v>
      </c>
      <c r="G2494" t="e">
        <f>IF(D2494="","",IF(INDEX( DATOS3!$1:$19996,A2494,MATCH("SeriesTime", DATOS3!$1:$1,0))=0,"",INDEX( DATOS3!$1:$19996,A2494,MATCH("SeriesTime", DATOS3!$1:$1,0))))</f>
        <v>#N/A</v>
      </c>
      <c r="H2494" t="e">
        <f>IF(D2494="","",IF(INDEX( DATOS3!$1:$19996,A2494,MATCH("StudyDescription", DATOS3!$1:$1,0))=0,"",INDEX( DATOS3!$1:$19996,A2494,MATCH("StudyDescription", DATOS3!$1:$1,0))))</f>
        <v>#N/A</v>
      </c>
      <c r="I2494" t="e">
        <f>IF(D2494="","",IF(INDEX( DATOS3!$1:$19996,A2494,MATCH("Dose_Area_Product_Total", DATOS3!$1:$1,0))=0,0,INDEX( DATOS3!$1:$19996,A2494,MATCH("Dose_Area_Product_Total", DATOS3!$1:$1,0))))</f>
        <v>#N/A</v>
      </c>
      <c r="J2494" t="e">
        <f>IF(D2494="","",IF(INDEX( DATOS3!$1:$19996,A2494,MATCH("Dose_RP_Total", DATOS3!$1:$1,0))=0,0,INDEX( DATOS3!$1:$19996,A2494,MATCH("Dose_RP_Total", DATOS3!$1:$1,0))))</f>
        <v>#N/A</v>
      </c>
      <c r="K2494" t="e">
        <f>IF(D2494="","",IF(INDEX( DATOS3!$1:$19996,A2494,MATCH("Total_Fluoro_Time", DATOS3!$1:$1,0))=0,0,INDEX( DATOS3!$1:$19996,A2494,MATCH("Total_Fluoro_Time", DATOS3!$1:$1,0))))</f>
        <v>#N/A</v>
      </c>
      <c r="L2494" t="e">
        <f>IF(D2494="","",IF(INDEX( DATOS3!$1:$19996,A2494,MATCH("Total_Acquisition_Time", DATOS3!$1:$1,0))=0,0,INDEX( DATOS3!$1:$19996,A2494,MATCH("Total_Acquisition_Time", DATOS3!$1:$1,0))))</f>
        <v>#N/A</v>
      </c>
      <c r="M2494" t="e">
        <f>IF(D2494="","",IF(INDEX( DATOS3!$1:$19996,A2494,MATCH("Acquisition_Plane_in_Accumulated_Dose_Data", DATOS3!$1:$1,0))=0,"",INDEX( DATOS3!$1:$19996,A2494,MATCH("Acquisition_Plane_in_Accumulated_Dose_Data", DATOS3!$1:$1,0))))</f>
        <v>#N/A</v>
      </c>
    </row>
    <row r="2495" spans="1:13" hidden="1" x14ac:dyDescent="0.25">
      <c r="A2495">
        <v>2495</v>
      </c>
      <c r="B2495" t="e">
        <f t="shared" si="39"/>
        <v>#N/A</v>
      </c>
      <c r="D2495" t="e">
        <f>IF(INDEX(DATOS3!$1:$19996,A2495,MATCH("PatientID",DATOS3!$1:$1,0))=0,"",INDEX(DATOS3!$1:$19996,A2495,MATCH("PatientID",DATOS3!$1:$1,0)))</f>
        <v>#N/A</v>
      </c>
      <c r="F2495" t="e">
        <f>IF(D2495="","",IF(INDEX( DATOS3!$1:$19996,A2495,MATCH("SeriesDate", DATOS3!$1:$1,0))=0,"",INDEX( DATOS3!$1:$19996,A2495,MATCH("SeriesDate", DATOS3!$1:$1,0))))</f>
        <v>#N/A</v>
      </c>
      <c r="G2495" t="e">
        <f>IF(D2495="","",IF(INDEX( DATOS3!$1:$19996,A2495,MATCH("SeriesTime", DATOS3!$1:$1,0))=0,"",INDEX( DATOS3!$1:$19996,A2495,MATCH("SeriesTime", DATOS3!$1:$1,0))))</f>
        <v>#N/A</v>
      </c>
      <c r="H2495" t="e">
        <f>IF(D2495="","",IF(INDEX( DATOS3!$1:$19996,A2495,MATCH("StudyDescription", DATOS3!$1:$1,0))=0,"",INDEX( DATOS3!$1:$19996,A2495,MATCH("StudyDescription", DATOS3!$1:$1,0))))</f>
        <v>#N/A</v>
      </c>
      <c r="I2495" t="e">
        <f>IF(D2495="","",IF(INDEX( DATOS3!$1:$19996,A2495,MATCH("Dose_Area_Product_Total", DATOS3!$1:$1,0))=0,0,INDEX( DATOS3!$1:$19996,A2495,MATCH("Dose_Area_Product_Total", DATOS3!$1:$1,0))))</f>
        <v>#N/A</v>
      </c>
      <c r="J2495" t="e">
        <f>IF(D2495="","",IF(INDEX( DATOS3!$1:$19996,A2495,MATCH("Dose_RP_Total", DATOS3!$1:$1,0))=0,0,INDEX( DATOS3!$1:$19996,A2495,MATCH("Dose_RP_Total", DATOS3!$1:$1,0))))</f>
        <v>#N/A</v>
      </c>
      <c r="K2495" t="e">
        <f>IF(D2495="","",IF(INDEX( DATOS3!$1:$19996,A2495,MATCH("Total_Fluoro_Time", DATOS3!$1:$1,0))=0,0,INDEX( DATOS3!$1:$19996,A2495,MATCH("Total_Fluoro_Time", DATOS3!$1:$1,0))))</f>
        <v>#N/A</v>
      </c>
      <c r="L2495" t="e">
        <f>IF(D2495="","",IF(INDEX( DATOS3!$1:$19996,A2495,MATCH("Total_Acquisition_Time", DATOS3!$1:$1,0))=0,0,INDEX( DATOS3!$1:$19996,A2495,MATCH("Total_Acquisition_Time", DATOS3!$1:$1,0))))</f>
        <v>#N/A</v>
      </c>
      <c r="M2495" t="e">
        <f>IF(D2495="","",IF(INDEX( DATOS3!$1:$19996,A2495,MATCH("Acquisition_Plane_in_Accumulated_Dose_Data", DATOS3!$1:$1,0))=0,"",INDEX( DATOS3!$1:$19996,A2495,MATCH("Acquisition_Plane_in_Accumulated_Dose_Data", DATOS3!$1:$1,0))))</f>
        <v>#N/A</v>
      </c>
    </row>
    <row r="2496" spans="1:13" hidden="1" x14ac:dyDescent="0.25">
      <c r="A2496">
        <v>2496</v>
      </c>
      <c r="B2496" t="e">
        <f t="shared" si="39"/>
        <v>#N/A</v>
      </c>
      <c r="D2496" t="e">
        <f>IF(INDEX(DATOS3!$1:$19996,A2496,MATCH("PatientID",DATOS3!$1:$1,0))=0,"",INDEX(DATOS3!$1:$19996,A2496,MATCH("PatientID",DATOS3!$1:$1,0)))</f>
        <v>#N/A</v>
      </c>
      <c r="F2496" t="e">
        <f>IF(D2496="","",IF(INDEX( DATOS3!$1:$19996,A2496,MATCH("SeriesDate", DATOS3!$1:$1,0))=0,"",INDEX( DATOS3!$1:$19996,A2496,MATCH("SeriesDate", DATOS3!$1:$1,0))))</f>
        <v>#N/A</v>
      </c>
      <c r="G2496" t="e">
        <f>IF(D2496="","",IF(INDEX( DATOS3!$1:$19996,A2496,MATCH("SeriesTime", DATOS3!$1:$1,0))=0,"",INDEX( DATOS3!$1:$19996,A2496,MATCH("SeriesTime", DATOS3!$1:$1,0))))</f>
        <v>#N/A</v>
      </c>
      <c r="H2496" t="e">
        <f>IF(D2496="","",IF(INDEX( DATOS3!$1:$19996,A2496,MATCH("StudyDescription", DATOS3!$1:$1,0))=0,"",INDEX( DATOS3!$1:$19996,A2496,MATCH("StudyDescription", DATOS3!$1:$1,0))))</f>
        <v>#N/A</v>
      </c>
      <c r="I2496" t="e">
        <f>IF(D2496="","",IF(INDEX( DATOS3!$1:$19996,A2496,MATCH("Dose_Area_Product_Total", DATOS3!$1:$1,0))=0,0,INDEX( DATOS3!$1:$19996,A2496,MATCH("Dose_Area_Product_Total", DATOS3!$1:$1,0))))</f>
        <v>#N/A</v>
      </c>
      <c r="J2496" t="e">
        <f>IF(D2496="","",IF(INDEX( DATOS3!$1:$19996,A2496,MATCH("Dose_RP_Total", DATOS3!$1:$1,0))=0,0,INDEX( DATOS3!$1:$19996,A2496,MATCH("Dose_RP_Total", DATOS3!$1:$1,0))))</f>
        <v>#N/A</v>
      </c>
      <c r="K2496" t="e">
        <f>IF(D2496="","",IF(INDEX( DATOS3!$1:$19996,A2496,MATCH("Total_Fluoro_Time", DATOS3!$1:$1,0))=0,0,INDEX( DATOS3!$1:$19996,A2496,MATCH("Total_Fluoro_Time", DATOS3!$1:$1,0))))</f>
        <v>#N/A</v>
      </c>
      <c r="L2496" t="e">
        <f>IF(D2496="","",IF(INDEX( DATOS3!$1:$19996,A2496,MATCH("Total_Acquisition_Time", DATOS3!$1:$1,0))=0,0,INDEX( DATOS3!$1:$19996,A2496,MATCH("Total_Acquisition_Time", DATOS3!$1:$1,0))))</f>
        <v>#N/A</v>
      </c>
      <c r="M2496" t="e">
        <f>IF(D2496="","",IF(INDEX( DATOS3!$1:$19996,A2496,MATCH("Acquisition_Plane_in_Accumulated_Dose_Data", DATOS3!$1:$1,0))=0,"",INDEX( DATOS3!$1:$19996,A2496,MATCH("Acquisition_Plane_in_Accumulated_Dose_Data", DATOS3!$1:$1,0))))</f>
        <v>#N/A</v>
      </c>
    </row>
    <row r="2497" spans="1:13" hidden="1" x14ac:dyDescent="0.25">
      <c r="A2497">
        <v>2497</v>
      </c>
      <c r="B2497" t="e">
        <f t="shared" si="39"/>
        <v>#N/A</v>
      </c>
      <c r="D2497" t="e">
        <f>IF(INDEX(DATOS3!$1:$19996,A2497,MATCH("PatientID",DATOS3!$1:$1,0))=0,"",INDEX(DATOS3!$1:$19996,A2497,MATCH("PatientID",DATOS3!$1:$1,0)))</f>
        <v>#N/A</v>
      </c>
      <c r="F2497" t="e">
        <f>IF(D2497="","",IF(INDEX( DATOS3!$1:$19996,A2497,MATCH("SeriesDate", DATOS3!$1:$1,0))=0,"",INDEX( DATOS3!$1:$19996,A2497,MATCH("SeriesDate", DATOS3!$1:$1,0))))</f>
        <v>#N/A</v>
      </c>
      <c r="G2497" t="e">
        <f>IF(D2497="","",IF(INDEX( DATOS3!$1:$19996,A2497,MATCH("SeriesTime", DATOS3!$1:$1,0))=0,"",INDEX( DATOS3!$1:$19996,A2497,MATCH("SeriesTime", DATOS3!$1:$1,0))))</f>
        <v>#N/A</v>
      </c>
      <c r="H2497" t="e">
        <f>IF(D2497="","",IF(INDEX( DATOS3!$1:$19996,A2497,MATCH("StudyDescription", DATOS3!$1:$1,0))=0,"",INDEX( DATOS3!$1:$19996,A2497,MATCH("StudyDescription", DATOS3!$1:$1,0))))</f>
        <v>#N/A</v>
      </c>
      <c r="I2497" t="e">
        <f>IF(D2497="","",IF(INDEX( DATOS3!$1:$19996,A2497,MATCH("Dose_Area_Product_Total", DATOS3!$1:$1,0))=0,0,INDEX( DATOS3!$1:$19996,A2497,MATCH("Dose_Area_Product_Total", DATOS3!$1:$1,0))))</f>
        <v>#N/A</v>
      </c>
      <c r="J2497" t="e">
        <f>IF(D2497="","",IF(INDEX( DATOS3!$1:$19996,A2497,MATCH("Dose_RP_Total", DATOS3!$1:$1,0))=0,0,INDEX( DATOS3!$1:$19996,A2497,MATCH("Dose_RP_Total", DATOS3!$1:$1,0))))</f>
        <v>#N/A</v>
      </c>
      <c r="K2497" t="e">
        <f>IF(D2497="","",IF(INDEX( DATOS3!$1:$19996,A2497,MATCH("Total_Fluoro_Time", DATOS3!$1:$1,0))=0,0,INDEX( DATOS3!$1:$19996,A2497,MATCH("Total_Fluoro_Time", DATOS3!$1:$1,0))))</f>
        <v>#N/A</v>
      </c>
      <c r="L2497" t="e">
        <f>IF(D2497="","",IF(INDEX( DATOS3!$1:$19996,A2497,MATCH("Total_Acquisition_Time", DATOS3!$1:$1,0))=0,0,INDEX( DATOS3!$1:$19996,A2497,MATCH("Total_Acquisition_Time", DATOS3!$1:$1,0))))</f>
        <v>#N/A</v>
      </c>
      <c r="M2497" t="e">
        <f>IF(D2497="","",IF(INDEX( DATOS3!$1:$19996,A2497,MATCH("Acquisition_Plane_in_Accumulated_Dose_Data", DATOS3!$1:$1,0))=0,"",INDEX( DATOS3!$1:$19996,A2497,MATCH("Acquisition_Plane_in_Accumulated_Dose_Data", DATOS3!$1:$1,0))))</f>
        <v>#N/A</v>
      </c>
    </row>
    <row r="2498" spans="1:13" hidden="1" x14ac:dyDescent="0.25">
      <c r="A2498">
        <v>2498</v>
      </c>
      <c r="B2498" t="e">
        <f t="shared" si="39"/>
        <v>#N/A</v>
      </c>
      <c r="D2498" t="e">
        <f>IF(INDEX(DATOS3!$1:$19996,A2498,MATCH("PatientID",DATOS3!$1:$1,0))=0,"",INDEX(DATOS3!$1:$19996,A2498,MATCH("PatientID",DATOS3!$1:$1,0)))</f>
        <v>#N/A</v>
      </c>
      <c r="F2498" t="e">
        <f>IF(D2498="","",IF(INDEX( DATOS3!$1:$19996,A2498,MATCH("SeriesDate", DATOS3!$1:$1,0))=0,"",INDEX( DATOS3!$1:$19996,A2498,MATCH("SeriesDate", DATOS3!$1:$1,0))))</f>
        <v>#N/A</v>
      </c>
      <c r="G2498" t="e">
        <f>IF(D2498="","",IF(INDEX( DATOS3!$1:$19996,A2498,MATCH("SeriesTime", DATOS3!$1:$1,0))=0,"",INDEX( DATOS3!$1:$19996,A2498,MATCH("SeriesTime", DATOS3!$1:$1,0))))</f>
        <v>#N/A</v>
      </c>
      <c r="H2498" t="e">
        <f>IF(D2498="","",IF(INDEX( DATOS3!$1:$19996,A2498,MATCH("StudyDescription", DATOS3!$1:$1,0))=0,"",INDEX( DATOS3!$1:$19996,A2498,MATCH("StudyDescription", DATOS3!$1:$1,0))))</f>
        <v>#N/A</v>
      </c>
      <c r="I2498" t="e">
        <f>IF(D2498="","",IF(INDEX( DATOS3!$1:$19996,A2498,MATCH("Dose_Area_Product_Total", DATOS3!$1:$1,0))=0,0,INDEX( DATOS3!$1:$19996,A2498,MATCH("Dose_Area_Product_Total", DATOS3!$1:$1,0))))</f>
        <v>#N/A</v>
      </c>
      <c r="J2498" t="e">
        <f>IF(D2498="","",IF(INDEX( DATOS3!$1:$19996,A2498,MATCH("Dose_RP_Total", DATOS3!$1:$1,0))=0,0,INDEX( DATOS3!$1:$19996,A2498,MATCH("Dose_RP_Total", DATOS3!$1:$1,0))))</f>
        <v>#N/A</v>
      </c>
      <c r="K2498" t="e">
        <f>IF(D2498="","",IF(INDEX( DATOS3!$1:$19996,A2498,MATCH("Total_Fluoro_Time", DATOS3!$1:$1,0))=0,0,INDEX( DATOS3!$1:$19996,A2498,MATCH("Total_Fluoro_Time", DATOS3!$1:$1,0))))</f>
        <v>#N/A</v>
      </c>
      <c r="L2498" t="e">
        <f>IF(D2498="","",IF(INDEX( DATOS3!$1:$19996,A2498,MATCH("Total_Acquisition_Time", DATOS3!$1:$1,0))=0,0,INDEX( DATOS3!$1:$19996,A2498,MATCH("Total_Acquisition_Time", DATOS3!$1:$1,0))))</f>
        <v>#N/A</v>
      </c>
      <c r="M2498" t="e">
        <f>IF(D2498="","",IF(INDEX( DATOS3!$1:$19996,A2498,MATCH("Acquisition_Plane_in_Accumulated_Dose_Data", DATOS3!$1:$1,0))=0,"",INDEX( DATOS3!$1:$19996,A2498,MATCH("Acquisition_Plane_in_Accumulated_Dose_Data", DATOS3!$1:$1,0))))</f>
        <v>#N/A</v>
      </c>
    </row>
    <row r="2499" spans="1:13" hidden="1" x14ac:dyDescent="0.25">
      <c r="A2499">
        <v>2499</v>
      </c>
      <c r="B2499" t="e">
        <f t="shared" si="39"/>
        <v>#N/A</v>
      </c>
      <c r="D2499" t="e">
        <f>IF(INDEX(DATOS3!$1:$19996,A2499,MATCH("PatientID",DATOS3!$1:$1,0))=0,"",INDEX(DATOS3!$1:$19996,A2499,MATCH("PatientID",DATOS3!$1:$1,0)))</f>
        <v>#N/A</v>
      </c>
      <c r="F2499" t="e">
        <f>IF(D2499="","",IF(INDEX( DATOS3!$1:$19996,A2499,MATCH("SeriesDate", DATOS3!$1:$1,0))=0,"",INDEX( DATOS3!$1:$19996,A2499,MATCH("SeriesDate", DATOS3!$1:$1,0))))</f>
        <v>#N/A</v>
      </c>
      <c r="G2499" t="e">
        <f>IF(D2499="","",IF(INDEX( DATOS3!$1:$19996,A2499,MATCH("SeriesTime", DATOS3!$1:$1,0))=0,"",INDEX( DATOS3!$1:$19996,A2499,MATCH("SeriesTime", DATOS3!$1:$1,0))))</f>
        <v>#N/A</v>
      </c>
      <c r="H2499" t="e">
        <f>IF(D2499="","",IF(INDEX( DATOS3!$1:$19996,A2499,MATCH("StudyDescription", DATOS3!$1:$1,0))=0,"",INDEX( DATOS3!$1:$19996,A2499,MATCH("StudyDescription", DATOS3!$1:$1,0))))</f>
        <v>#N/A</v>
      </c>
      <c r="I2499" t="e">
        <f>IF(D2499="","",IF(INDEX( DATOS3!$1:$19996,A2499,MATCH("Dose_Area_Product_Total", DATOS3!$1:$1,0))=0,0,INDEX( DATOS3!$1:$19996,A2499,MATCH("Dose_Area_Product_Total", DATOS3!$1:$1,0))))</f>
        <v>#N/A</v>
      </c>
      <c r="J2499" t="e">
        <f>IF(D2499="","",IF(INDEX( DATOS3!$1:$19996,A2499,MATCH("Dose_RP_Total", DATOS3!$1:$1,0))=0,0,INDEX( DATOS3!$1:$19996,A2499,MATCH("Dose_RP_Total", DATOS3!$1:$1,0))))</f>
        <v>#N/A</v>
      </c>
      <c r="K2499" t="e">
        <f>IF(D2499="","",IF(INDEX( DATOS3!$1:$19996,A2499,MATCH("Total_Fluoro_Time", DATOS3!$1:$1,0))=0,0,INDEX( DATOS3!$1:$19996,A2499,MATCH("Total_Fluoro_Time", DATOS3!$1:$1,0))))</f>
        <v>#N/A</v>
      </c>
      <c r="L2499" t="e">
        <f>IF(D2499="","",IF(INDEX( DATOS3!$1:$19996,A2499,MATCH("Total_Acquisition_Time", DATOS3!$1:$1,0))=0,0,INDEX( DATOS3!$1:$19996,A2499,MATCH("Total_Acquisition_Time", DATOS3!$1:$1,0))))</f>
        <v>#N/A</v>
      </c>
      <c r="M2499" t="e">
        <f>IF(D2499="","",IF(INDEX( DATOS3!$1:$19996,A2499,MATCH("Acquisition_Plane_in_Accumulated_Dose_Data", DATOS3!$1:$1,0))=0,"",INDEX( DATOS3!$1:$19996,A2499,MATCH("Acquisition_Plane_in_Accumulated_Dose_Data", DATOS3!$1:$1,0))))</f>
        <v>#N/A</v>
      </c>
    </row>
    <row r="2500" spans="1:13" hidden="1" x14ac:dyDescent="0.25">
      <c r="A2500">
        <v>2500</v>
      </c>
      <c r="B2500" t="e">
        <f t="shared" si="39"/>
        <v>#N/A</v>
      </c>
      <c r="D2500" t="e">
        <f>IF(INDEX(DATOS3!$1:$19996,A2500,MATCH("PatientID",DATOS3!$1:$1,0))=0,"",INDEX(DATOS3!$1:$19996,A2500,MATCH("PatientID",DATOS3!$1:$1,0)))</f>
        <v>#N/A</v>
      </c>
      <c r="F2500" t="e">
        <f>IF(D2500="","",IF(INDEX( DATOS3!$1:$19996,A2500,MATCH("SeriesDate", DATOS3!$1:$1,0))=0,"",INDEX( DATOS3!$1:$19996,A2500,MATCH("SeriesDate", DATOS3!$1:$1,0))))</f>
        <v>#N/A</v>
      </c>
      <c r="G2500" t="e">
        <f>IF(D2500="","",IF(INDEX( DATOS3!$1:$19996,A2500,MATCH("SeriesTime", DATOS3!$1:$1,0))=0,"",INDEX( DATOS3!$1:$19996,A2500,MATCH("SeriesTime", DATOS3!$1:$1,0))))</f>
        <v>#N/A</v>
      </c>
      <c r="H2500" t="e">
        <f>IF(D2500="","",IF(INDEX( DATOS3!$1:$19996,A2500,MATCH("StudyDescription", DATOS3!$1:$1,0))=0,"",INDEX( DATOS3!$1:$19996,A2500,MATCH("StudyDescription", DATOS3!$1:$1,0))))</f>
        <v>#N/A</v>
      </c>
      <c r="I2500" t="e">
        <f>IF(D2500="","",IF(INDEX( DATOS3!$1:$19996,A2500,MATCH("Dose_Area_Product_Total", DATOS3!$1:$1,0))=0,0,INDEX( DATOS3!$1:$19996,A2500,MATCH("Dose_Area_Product_Total", DATOS3!$1:$1,0))))</f>
        <v>#N/A</v>
      </c>
      <c r="J2500" t="e">
        <f>IF(D2500="","",IF(INDEX( DATOS3!$1:$19996,A2500,MATCH("Dose_RP_Total", DATOS3!$1:$1,0))=0,0,INDEX( DATOS3!$1:$19996,A2500,MATCH("Dose_RP_Total", DATOS3!$1:$1,0))))</f>
        <v>#N/A</v>
      </c>
      <c r="K2500" t="e">
        <f>IF(D2500="","",IF(INDEX( DATOS3!$1:$19996,A2500,MATCH("Total_Fluoro_Time", DATOS3!$1:$1,0))=0,0,INDEX( DATOS3!$1:$19996,A2500,MATCH("Total_Fluoro_Time", DATOS3!$1:$1,0))))</f>
        <v>#N/A</v>
      </c>
      <c r="L2500" t="e">
        <f>IF(D2500="","",IF(INDEX( DATOS3!$1:$19996,A2500,MATCH("Total_Acquisition_Time", DATOS3!$1:$1,0))=0,0,INDEX( DATOS3!$1:$19996,A2500,MATCH("Total_Acquisition_Time", DATOS3!$1:$1,0))))</f>
        <v>#N/A</v>
      </c>
      <c r="M2500" t="e">
        <f>IF(D2500="","",IF(INDEX( DATOS3!$1:$19996,A2500,MATCH("Acquisition_Plane_in_Accumulated_Dose_Data", DATOS3!$1:$1,0))=0,"",INDEX( DATOS3!$1:$19996,A2500,MATCH("Acquisition_Plane_in_Accumulated_Dose_Data", DATOS3!$1:$1,0))))</f>
        <v>#N/A</v>
      </c>
    </row>
    <row r="2501" spans="1:13" hidden="1" x14ac:dyDescent="0.25">
      <c r="A2501">
        <v>2501</v>
      </c>
      <c r="B2501" t="e">
        <f t="shared" si="39"/>
        <v>#N/A</v>
      </c>
      <c r="D2501" t="e">
        <f>IF(INDEX(DATOS3!$1:$19996,A2501,MATCH("PatientID",DATOS3!$1:$1,0))=0,"",INDEX(DATOS3!$1:$19996,A2501,MATCH("PatientID",DATOS3!$1:$1,0)))</f>
        <v>#N/A</v>
      </c>
      <c r="F2501" t="e">
        <f>IF(D2501="","",IF(INDEX( DATOS3!$1:$19996,A2501,MATCH("SeriesDate", DATOS3!$1:$1,0))=0,"",INDEX( DATOS3!$1:$19996,A2501,MATCH("SeriesDate", DATOS3!$1:$1,0))))</f>
        <v>#N/A</v>
      </c>
      <c r="G2501" t="e">
        <f>IF(D2501="","",IF(INDEX( DATOS3!$1:$19996,A2501,MATCH("SeriesTime", DATOS3!$1:$1,0))=0,"",INDEX( DATOS3!$1:$19996,A2501,MATCH("SeriesTime", DATOS3!$1:$1,0))))</f>
        <v>#N/A</v>
      </c>
      <c r="H2501" t="e">
        <f>IF(D2501="","",IF(INDEX( DATOS3!$1:$19996,A2501,MATCH("StudyDescription", DATOS3!$1:$1,0))=0,"",INDEX( DATOS3!$1:$19996,A2501,MATCH("StudyDescription", DATOS3!$1:$1,0))))</f>
        <v>#N/A</v>
      </c>
      <c r="I2501" t="e">
        <f>IF(D2501="","",IF(INDEX( DATOS3!$1:$19996,A2501,MATCH("Dose_Area_Product_Total", DATOS3!$1:$1,0))=0,0,INDEX( DATOS3!$1:$19996,A2501,MATCH("Dose_Area_Product_Total", DATOS3!$1:$1,0))))</f>
        <v>#N/A</v>
      </c>
      <c r="J2501" t="e">
        <f>IF(D2501="","",IF(INDEX( DATOS3!$1:$19996,A2501,MATCH("Dose_RP_Total", DATOS3!$1:$1,0))=0,0,INDEX( DATOS3!$1:$19996,A2501,MATCH("Dose_RP_Total", DATOS3!$1:$1,0))))</f>
        <v>#N/A</v>
      </c>
      <c r="K2501" t="e">
        <f>IF(D2501="","",IF(INDEX( DATOS3!$1:$19996,A2501,MATCH("Total_Fluoro_Time", DATOS3!$1:$1,0))=0,0,INDEX( DATOS3!$1:$19996,A2501,MATCH("Total_Fluoro_Time", DATOS3!$1:$1,0))))</f>
        <v>#N/A</v>
      </c>
      <c r="L2501" t="e">
        <f>IF(D2501="","",IF(INDEX( DATOS3!$1:$19996,A2501,MATCH("Total_Acquisition_Time", DATOS3!$1:$1,0))=0,0,INDEX( DATOS3!$1:$19996,A2501,MATCH("Total_Acquisition_Time", DATOS3!$1:$1,0))))</f>
        <v>#N/A</v>
      </c>
      <c r="M2501" t="e">
        <f>IF(D2501="","",IF(INDEX( DATOS3!$1:$19996,A2501,MATCH("Acquisition_Plane_in_Accumulated_Dose_Data", DATOS3!$1:$1,0))=0,"",INDEX( DATOS3!$1:$19996,A2501,MATCH("Acquisition_Plane_in_Accumulated_Dose_Data", DATOS3!$1:$1,0))))</f>
        <v>#N/A</v>
      </c>
    </row>
    <row r="2502" spans="1:13" hidden="1" x14ac:dyDescent="0.25">
      <c r="A2502">
        <v>2502</v>
      </c>
      <c r="B2502" t="e">
        <f t="shared" si="39"/>
        <v>#N/A</v>
      </c>
      <c r="D2502" t="e">
        <f>IF(INDEX(DATOS3!$1:$19996,A2502,MATCH("PatientID",DATOS3!$1:$1,0))=0,"",INDEX(DATOS3!$1:$19996,A2502,MATCH("PatientID",DATOS3!$1:$1,0)))</f>
        <v>#N/A</v>
      </c>
      <c r="F2502" t="e">
        <f>IF(D2502="","",IF(INDEX( DATOS3!$1:$19996,A2502,MATCH("SeriesDate", DATOS3!$1:$1,0))=0,"",INDEX( DATOS3!$1:$19996,A2502,MATCH("SeriesDate", DATOS3!$1:$1,0))))</f>
        <v>#N/A</v>
      </c>
      <c r="G2502" t="e">
        <f>IF(D2502="","",IF(INDEX( DATOS3!$1:$19996,A2502,MATCH("SeriesTime", DATOS3!$1:$1,0))=0,"",INDEX( DATOS3!$1:$19996,A2502,MATCH("SeriesTime", DATOS3!$1:$1,0))))</f>
        <v>#N/A</v>
      </c>
      <c r="H2502" t="e">
        <f>IF(D2502="","",IF(INDEX( DATOS3!$1:$19996,A2502,MATCH("StudyDescription", DATOS3!$1:$1,0))=0,"",INDEX( DATOS3!$1:$19996,A2502,MATCH("StudyDescription", DATOS3!$1:$1,0))))</f>
        <v>#N/A</v>
      </c>
      <c r="I2502" t="e">
        <f>IF(D2502="","",IF(INDEX( DATOS3!$1:$19996,A2502,MATCH("Dose_Area_Product_Total", DATOS3!$1:$1,0))=0,0,INDEX( DATOS3!$1:$19996,A2502,MATCH("Dose_Area_Product_Total", DATOS3!$1:$1,0))))</f>
        <v>#N/A</v>
      </c>
      <c r="J2502" t="e">
        <f>IF(D2502="","",IF(INDEX( DATOS3!$1:$19996,A2502,MATCH("Dose_RP_Total", DATOS3!$1:$1,0))=0,0,INDEX( DATOS3!$1:$19996,A2502,MATCH("Dose_RP_Total", DATOS3!$1:$1,0))))</f>
        <v>#N/A</v>
      </c>
      <c r="K2502" t="e">
        <f>IF(D2502="","",IF(INDEX( DATOS3!$1:$19996,A2502,MATCH("Total_Fluoro_Time", DATOS3!$1:$1,0))=0,0,INDEX( DATOS3!$1:$19996,A2502,MATCH("Total_Fluoro_Time", DATOS3!$1:$1,0))))</f>
        <v>#N/A</v>
      </c>
      <c r="L2502" t="e">
        <f>IF(D2502="","",IF(INDEX( DATOS3!$1:$19996,A2502,MATCH("Total_Acquisition_Time", DATOS3!$1:$1,0))=0,0,INDEX( DATOS3!$1:$19996,A2502,MATCH("Total_Acquisition_Time", DATOS3!$1:$1,0))))</f>
        <v>#N/A</v>
      </c>
      <c r="M2502" t="e">
        <f>IF(D2502="","",IF(INDEX( DATOS3!$1:$19996,A2502,MATCH("Acquisition_Plane_in_Accumulated_Dose_Data", DATOS3!$1:$1,0))=0,"",INDEX( DATOS3!$1:$19996,A2502,MATCH("Acquisition_Plane_in_Accumulated_Dose_Data", DATOS3!$1:$1,0))))</f>
        <v>#N/A</v>
      </c>
    </row>
    <row r="2503" spans="1:13" hidden="1" x14ac:dyDescent="0.25">
      <c r="A2503">
        <v>2503</v>
      </c>
      <c r="B2503" t="e">
        <f t="shared" si="39"/>
        <v>#N/A</v>
      </c>
      <c r="D2503" t="e">
        <f>IF(INDEX(DATOS3!$1:$19996,A2503,MATCH("PatientID",DATOS3!$1:$1,0))=0,"",INDEX(DATOS3!$1:$19996,A2503,MATCH("PatientID",DATOS3!$1:$1,0)))</f>
        <v>#N/A</v>
      </c>
      <c r="F2503" t="e">
        <f>IF(D2503="","",IF(INDEX( DATOS3!$1:$19996,A2503,MATCH("SeriesDate", DATOS3!$1:$1,0))=0,"",INDEX( DATOS3!$1:$19996,A2503,MATCH("SeriesDate", DATOS3!$1:$1,0))))</f>
        <v>#N/A</v>
      </c>
      <c r="G2503" t="e">
        <f>IF(D2503="","",IF(INDEX( DATOS3!$1:$19996,A2503,MATCH("SeriesTime", DATOS3!$1:$1,0))=0,"",INDEX( DATOS3!$1:$19996,A2503,MATCH("SeriesTime", DATOS3!$1:$1,0))))</f>
        <v>#N/A</v>
      </c>
      <c r="H2503" t="e">
        <f>IF(D2503="","",IF(INDEX( DATOS3!$1:$19996,A2503,MATCH("StudyDescription", DATOS3!$1:$1,0))=0,"",INDEX( DATOS3!$1:$19996,A2503,MATCH("StudyDescription", DATOS3!$1:$1,0))))</f>
        <v>#N/A</v>
      </c>
      <c r="I2503" t="e">
        <f>IF(D2503="","",IF(INDEX( DATOS3!$1:$19996,A2503,MATCH("Dose_Area_Product_Total", DATOS3!$1:$1,0))=0,0,INDEX( DATOS3!$1:$19996,A2503,MATCH("Dose_Area_Product_Total", DATOS3!$1:$1,0))))</f>
        <v>#N/A</v>
      </c>
      <c r="J2503" t="e">
        <f>IF(D2503="","",IF(INDEX( DATOS3!$1:$19996,A2503,MATCH("Dose_RP_Total", DATOS3!$1:$1,0))=0,0,INDEX( DATOS3!$1:$19996,A2503,MATCH("Dose_RP_Total", DATOS3!$1:$1,0))))</f>
        <v>#N/A</v>
      </c>
      <c r="K2503" t="e">
        <f>IF(D2503="","",IF(INDEX( DATOS3!$1:$19996,A2503,MATCH("Total_Fluoro_Time", DATOS3!$1:$1,0))=0,0,INDEX( DATOS3!$1:$19996,A2503,MATCH("Total_Fluoro_Time", DATOS3!$1:$1,0))))</f>
        <v>#N/A</v>
      </c>
      <c r="L2503" t="e">
        <f>IF(D2503="","",IF(INDEX( DATOS3!$1:$19996,A2503,MATCH("Total_Acquisition_Time", DATOS3!$1:$1,0))=0,0,INDEX( DATOS3!$1:$19996,A2503,MATCH("Total_Acquisition_Time", DATOS3!$1:$1,0))))</f>
        <v>#N/A</v>
      </c>
      <c r="M2503" t="e">
        <f>IF(D2503="","",IF(INDEX( DATOS3!$1:$19996,A2503,MATCH("Acquisition_Plane_in_Accumulated_Dose_Data", DATOS3!$1:$1,0))=0,"",INDEX( DATOS3!$1:$19996,A2503,MATCH("Acquisition_Plane_in_Accumulated_Dose_Data", DATOS3!$1:$1,0))))</f>
        <v>#N/A</v>
      </c>
    </row>
    <row r="2504" spans="1:13" hidden="1" x14ac:dyDescent="0.25">
      <c r="A2504">
        <v>2504</v>
      </c>
      <c r="B2504" t="e">
        <f t="shared" si="39"/>
        <v>#N/A</v>
      </c>
      <c r="D2504" t="e">
        <f>IF(INDEX(DATOS3!$1:$19996,A2504,MATCH("PatientID",DATOS3!$1:$1,0))=0,"",INDEX(DATOS3!$1:$19996,A2504,MATCH("PatientID",DATOS3!$1:$1,0)))</f>
        <v>#N/A</v>
      </c>
      <c r="F2504" t="e">
        <f>IF(D2504="","",IF(INDEX( DATOS3!$1:$19996,A2504,MATCH("SeriesDate", DATOS3!$1:$1,0))=0,"",INDEX( DATOS3!$1:$19996,A2504,MATCH("SeriesDate", DATOS3!$1:$1,0))))</f>
        <v>#N/A</v>
      </c>
      <c r="G2504" t="e">
        <f>IF(D2504="","",IF(INDEX( DATOS3!$1:$19996,A2504,MATCH("SeriesTime", DATOS3!$1:$1,0))=0,"",INDEX( DATOS3!$1:$19996,A2504,MATCH("SeriesTime", DATOS3!$1:$1,0))))</f>
        <v>#N/A</v>
      </c>
      <c r="H2504" t="e">
        <f>IF(D2504="","",IF(INDEX( DATOS3!$1:$19996,A2504,MATCH("StudyDescription", DATOS3!$1:$1,0))=0,"",INDEX( DATOS3!$1:$19996,A2504,MATCH("StudyDescription", DATOS3!$1:$1,0))))</f>
        <v>#N/A</v>
      </c>
      <c r="I2504" t="e">
        <f>IF(D2504="","",IF(INDEX( DATOS3!$1:$19996,A2504,MATCH("Dose_Area_Product_Total", DATOS3!$1:$1,0))=0,0,INDEX( DATOS3!$1:$19996,A2504,MATCH("Dose_Area_Product_Total", DATOS3!$1:$1,0))))</f>
        <v>#N/A</v>
      </c>
      <c r="J2504" t="e">
        <f>IF(D2504="","",IF(INDEX( DATOS3!$1:$19996,A2504,MATCH("Dose_RP_Total", DATOS3!$1:$1,0))=0,0,INDEX( DATOS3!$1:$19996,A2504,MATCH("Dose_RP_Total", DATOS3!$1:$1,0))))</f>
        <v>#N/A</v>
      </c>
      <c r="K2504" t="e">
        <f>IF(D2504="","",IF(INDEX( DATOS3!$1:$19996,A2504,MATCH("Total_Fluoro_Time", DATOS3!$1:$1,0))=0,0,INDEX( DATOS3!$1:$19996,A2504,MATCH("Total_Fluoro_Time", DATOS3!$1:$1,0))))</f>
        <v>#N/A</v>
      </c>
      <c r="L2504" t="e">
        <f>IF(D2504="","",IF(INDEX( DATOS3!$1:$19996,A2504,MATCH("Total_Acquisition_Time", DATOS3!$1:$1,0))=0,0,INDEX( DATOS3!$1:$19996,A2504,MATCH("Total_Acquisition_Time", DATOS3!$1:$1,0))))</f>
        <v>#N/A</v>
      </c>
      <c r="M2504" t="e">
        <f>IF(D2504="","",IF(INDEX( DATOS3!$1:$19996,A2504,MATCH("Acquisition_Plane_in_Accumulated_Dose_Data", DATOS3!$1:$1,0))=0,"",INDEX( DATOS3!$1:$19996,A2504,MATCH("Acquisition_Plane_in_Accumulated_Dose_Data", DATOS3!$1:$1,0))))</f>
        <v>#N/A</v>
      </c>
    </row>
    <row r="2505" spans="1:13" hidden="1" x14ac:dyDescent="0.25">
      <c r="A2505">
        <v>2505</v>
      </c>
      <c r="B2505" t="e">
        <f t="shared" si="39"/>
        <v>#N/A</v>
      </c>
      <c r="D2505" t="e">
        <f>IF(INDEX(DATOS3!$1:$19996,A2505,MATCH("PatientID",DATOS3!$1:$1,0))=0,"",INDEX(DATOS3!$1:$19996,A2505,MATCH("PatientID",DATOS3!$1:$1,0)))</f>
        <v>#N/A</v>
      </c>
      <c r="F2505" t="e">
        <f>IF(D2505="","",IF(INDEX( DATOS3!$1:$19996,A2505,MATCH("SeriesDate", DATOS3!$1:$1,0))=0,"",INDEX( DATOS3!$1:$19996,A2505,MATCH("SeriesDate", DATOS3!$1:$1,0))))</f>
        <v>#N/A</v>
      </c>
      <c r="G2505" t="e">
        <f>IF(D2505="","",IF(INDEX( DATOS3!$1:$19996,A2505,MATCH("SeriesTime", DATOS3!$1:$1,0))=0,"",INDEX( DATOS3!$1:$19996,A2505,MATCH("SeriesTime", DATOS3!$1:$1,0))))</f>
        <v>#N/A</v>
      </c>
      <c r="H2505" t="e">
        <f>IF(D2505="","",IF(INDEX( DATOS3!$1:$19996,A2505,MATCH("StudyDescription", DATOS3!$1:$1,0))=0,"",INDEX( DATOS3!$1:$19996,A2505,MATCH("StudyDescription", DATOS3!$1:$1,0))))</f>
        <v>#N/A</v>
      </c>
      <c r="I2505" t="e">
        <f>IF(D2505="","",IF(INDEX( DATOS3!$1:$19996,A2505,MATCH("Dose_Area_Product_Total", DATOS3!$1:$1,0))=0,0,INDEX( DATOS3!$1:$19996,A2505,MATCH("Dose_Area_Product_Total", DATOS3!$1:$1,0))))</f>
        <v>#N/A</v>
      </c>
      <c r="J2505" t="e">
        <f>IF(D2505="","",IF(INDEX( DATOS3!$1:$19996,A2505,MATCH("Dose_RP_Total", DATOS3!$1:$1,0))=0,0,INDEX( DATOS3!$1:$19996,A2505,MATCH("Dose_RP_Total", DATOS3!$1:$1,0))))</f>
        <v>#N/A</v>
      </c>
      <c r="K2505" t="e">
        <f>IF(D2505="","",IF(INDEX( DATOS3!$1:$19996,A2505,MATCH("Total_Fluoro_Time", DATOS3!$1:$1,0))=0,0,INDEX( DATOS3!$1:$19996,A2505,MATCH("Total_Fluoro_Time", DATOS3!$1:$1,0))))</f>
        <v>#N/A</v>
      </c>
      <c r="L2505" t="e">
        <f>IF(D2505="","",IF(INDEX( DATOS3!$1:$19996,A2505,MATCH("Total_Acquisition_Time", DATOS3!$1:$1,0))=0,0,INDEX( DATOS3!$1:$19996,A2505,MATCH("Total_Acquisition_Time", DATOS3!$1:$1,0))))</f>
        <v>#N/A</v>
      </c>
      <c r="M2505" t="e">
        <f>IF(D2505="","",IF(INDEX( DATOS3!$1:$19996,A2505,MATCH("Acquisition_Plane_in_Accumulated_Dose_Data", DATOS3!$1:$1,0))=0,"",INDEX( DATOS3!$1:$19996,A2505,MATCH("Acquisition_Plane_in_Accumulated_Dose_Data", DATOS3!$1:$1,0))))</f>
        <v>#N/A</v>
      </c>
    </row>
    <row r="2506" spans="1:13" hidden="1" x14ac:dyDescent="0.25">
      <c r="A2506">
        <v>2506</v>
      </c>
      <c r="B2506" t="e">
        <f t="shared" si="39"/>
        <v>#N/A</v>
      </c>
      <c r="D2506" t="e">
        <f>IF(INDEX(DATOS3!$1:$19996,A2506,MATCH("PatientID",DATOS3!$1:$1,0))=0,"",INDEX(DATOS3!$1:$19996,A2506,MATCH("PatientID",DATOS3!$1:$1,0)))</f>
        <v>#N/A</v>
      </c>
      <c r="F2506" t="e">
        <f>IF(D2506="","",IF(INDEX( DATOS3!$1:$19996,A2506,MATCH("SeriesDate", DATOS3!$1:$1,0))=0,"",INDEX( DATOS3!$1:$19996,A2506,MATCH("SeriesDate", DATOS3!$1:$1,0))))</f>
        <v>#N/A</v>
      </c>
      <c r="G2506" t="e">
        <f>IF(D2506="","",IF(INDEX( DATOS3!$1:$19996,A2506,MATCH("SeriesTime", DATOS3!$1:$1,0))=0,"",INDEX( DATOS3!$1:$19996,A2506,MATCH("SeriesTime", DATOS3!$1:$1,0))))</f>
        <v>#N/A</v>
      </c>
      <c r="H2506" t="e">
        <f>IF(D2506="","",IF(INDEX( DATOS3!$1:$19996,A2506,MATCH("StudyDescription", DATOS3!$1:$1,0))=0,"",INDEX( DATOS3!$1:$19996,A2506,MATCH("StudyDescription", DATOS3!$1:$1,0))))</f>
        <v>#N/A</v>
      </c>
      <c r="I2506" t="e">
        <f>IF(D2506="","",IF(INDEX( DATOS3!$1:$19996,A2506,MATCH("Dose_Area_Product_Total", DATOS3!$1:$1,0))=0,0,INDEX( DATOS3!$1:$19996,A2506,MATCH("Dose_Area_Product_Total", DATOS3!$1:$1,0))))</f>
        <v>#N/A</v>
      </c>
      <c r="J2506" t="e">
        <f>IF(D2506="","",IF(INDEX( DATOS3!$1:$19996,A2506,MATCH("Dose_RP_Total", DATOS3!$1:$1,0))=0,0,INDEX( DATOS3!$1:$19996,A2506,MATCH("Dose_RP_Total", DATOS3!$1:$1,0))))</f>
        <v>#N/A</v>
      </c>
      <c r="K2506" t="e">
        <f>IF(D2506="","",IF(INDEX( DATOS3!$1:$19996,A2506,MATCH("Total_Fluoro_Time", DATOS3!$1:$1,0))=0,0,INDEX( DATOS3!$1:$19996,A2506,MATCH("Total_Fluoro_Time", DATOS3!$1:$1,0))))</f>
        <v>#N/A</v>
      </c>
      <c r="L2506" t="e">
        <f>IF(D2506="","",IF(INDEX( DATOS3!$1:$19996,A2506,MATCH("Total_Acquisition_Time", DATOS3!$1:$1,0))=0,0,INDEX( DATOS3!$1:$19996,A2506,MATCH("Total_Acquisition_Time", DATOS3!$1:$1,0))))</f>
        <v>#N/A</v>
      </c>
      <c r="M2506" t="e">
        <f>IF(D2506="","",IF(INDEX( DATOS3!$1:$19996,A2506,MATCH("Acquisition_Plane_in_Accumulated_Dose_Data", DATOS3!$1:$1,0))=0,"",INDEX( DATOS3!$1:$19996,A2506,MATCH("Acquisition_Plane_in_Accumulated_Dose_Data", DATOS3!$1:$1,0))))</f>
        <v>#N/A</v>
      </c>
    </row>
    <row r="2507" spans="1:13" hidden="1" x14ac:dyDescent="0.25">
      <c r="A2507">
        <v>2507</v>
      </c>
      <c r="B2507" t="e">
        <f t="shared" si="39"/>
        <v>#N/A</v>
      </c>
      <c r="D2507" t="e">
        <f>IF(INDEX(DATOS3!$1:$19996,A2507,MATCH("PatientID",DATOS3!$1:$1,0))=0,"",INDEX(DATOS3!$1:$19996,A2507,MATCH("PatientID",DATOS3!$1:$1,0)))</f>
        <v>#N/A</v>
      </c>
      <c r="F2507" t="e">
        <f>IF(D2507="","",IF(INDEX( DATOS3!$1:$19996,A2507,MATCH("SeriesDate", DATOS3!$1:$1,0))=0,"",INDEX( DATOS3!$1:$19996,A2507,MATCH("SeriesDate", DATOS3!$1:$1,0))))</f>
        <v>#N/A</v>
      </c>
      <c r="G2507" t="e">
        <f>IF(D2507="","",IF(INDEX( DATOS3!$1:$19996,A2507,MATCH("SeriesTime", DATOS3!$1:$1,0))=0,"",INDEX( DATOS3!$1:$19996,A2507,MATCH("SeriesTime", DATOS3!$1:$1,0))))</f>
        <v>#N/A</v>
      </c>
      <c r="H2507" t="e">
        <f>IF(D2507="","",IF(INDEX( DATOS3!$1:$19996,A2507,MATCH("StudyDescription", DATOS3!$1:$1,0))=0,"",INDEX( DATOS3!$1:$19996,A2507,MATCH("StudyDescription", DATOS3!$1:$1,0))))</f>
        <v>#N/A</v>
      </c>
      <c r="I2507" t="e">
        <f>IF(D2507="","",IF(INDEX( DATOS3!$1:$19996,A2507,MATCH("Dose_Area_Product_Total", DATOS3!$1:$1,0))=0,0,INDEX( DATOS3!$1:$19996,A2507,MATCH("Dose_Area_Product_Total", DATOS3!$1:$1,0))))</f>
        <v>#N/A</v>
      </c>
      <c r="J2507" t="e">
        <f>IF(D2507="","",IF(INDEX( DATOS3!$1:$19996,A2507,MATCH("Dose_RP_Total", DATOS3!$1:$1,0))=0,0,INDEX( DATOS3!$1:$19996,A2507,MATCH("Dose_RP_Total", DATOS3!$1:$1,0))))</f>
        <v>#N/A</v>
      </c>
      <c r="K2507" t="e">
        <f>IF(D2507="","",IF(INDEX( DATOS3!$1:$19996,A2507,MATCH("Total_Fluoro_Time", DATOS3!$1:$1,0))=0,0,INDEX( DATOS3!$1:$19996,A2507,MATCH("Total_Fluoro_Time", DATOS3!$1:$1,0))))</f>
        <v>#N/A</v>
      </c>
      <c r="L2507" t="e">
        <f>IF(D2507="","",IF(INDEX( DATOS3!$1:$19996,A2507,MATCH("Total_Acquisition_Time", DATOS3!$1:$1,0))=0,0,INDEX( DATOS3!$1:$19996,A2507,MATCH("Total_Acquisition_Time", DATOS3!$1:$1,0))))</f>
        <v>#N/A</v>
      </c>
      <c r="M2507" t="e">
        <f>IF(D2507="","",IF(INDEX( DATOS3!$1:$19996,A2507,MATCH("Acquisition_Plane_in_Accumulated_Dose_Data", DATOS3!$1:$1,0))=0,"",INDEX( DATOS3!$1:$19996,A2507,MATCH("Acquisition_Plane_in_Accumulated_Dose_Data", DATOS3!$1:$1,0))))</f>
        <v>#N/A</v>
      </c>
    </row>
    <row r="2508" spans="1:13" hidden="1" x14ac:dyDescent="0.25">
      <c r="A2508">
        <v>2508</v>
      </c>
      <c r="B2508" t="e">
        <f t="shared" si="39"/>
        <v>#N/A</v>
      </c>
      <c r="D2508" t="e">
        <f>IF(INDEX(DATOS3!$1:$19996,A2508,MATCH("PatientID",DATOS3!$1:$1,0))=0,"",INDEX(DATOS3!$1:$19996,A2508,MATCH("PatientID",DATOS3!$1:$1,0)))</f>
        <v>#N/A</v>
      </c>
      <c r="F2508" t="e">
        <f>IF(D2508="","",IF(INDEX( DATOS3!$1:$19996,A2508,MATCH("SeriesDate", DATOS3!$1:$1,0))=0,"",INDEX( DATOS3!$1:$19996,A2508,MATCH("SeriesDate", DATOS3!$1:$1,0))))</f>
        <v>#N/A</v>
      </c>
      <c r="G2508" t="e">
        <f>IF(D2508="","",IF(INDEX( DATOS3!$1:$19996,A2508,MATCH("SeriesTime", DATOS3!$1:$1,0))=0,"",INDEX( DATOS3!$1:$19996,A2508,MATCH("SeriesTime", DATOS3!$1:$1,0))))</f>
        <v>#N/A</v>
      </c>
      <c r="H2508" t="e">
        <f>IF(D2508="","",IF(INDEX( DATOS3!$1:$19996,A2508,MATCH("StudyDescription", DATOS3!$1:$1,0))=0,"",INDEX( DATOS3!$1:$19996,A2508,MATCH("StudyDescription", DATOS3!$1:$1,0))))</f>
        <v>#N/A</v>
      </c>
      <c r="I2508" t="e">
        <f>IF(D2508="","",IF(INDEX( DATOS3!$1:$19996,A2508,MATCH("Dose_Area_Product_Total", DATOS3!$1:$1,0))=0,0,INDEX( DATOS3!$1:$19996,A2508,MATCH("Dose_Area_Product_Total", DATOS3!$1:$1,0))))</f>
        <v>#N/A</v>
      </c>
      <c r="J2508" t="e">
        <f>IF(D2508="","",IF(INDEX( DATOS3!$1:$19996,A2508,MATCH("Dose_RP_Total", DATOS3!$1:$1,0))=0,0,INDEX( DATOS3!$1:$19996,A2508,MATCH("Dose_RP_Total", DATOS3!$1:$1,0))))</f>
        <v>#N/A</v>
      </c>
      <c r="K2508" t="e">
        <f>IF(D2508="","",IF(INDEX( DATOS3!$1:$19996,A2508,MATCH("Total_Fluoro_Time", DATOS3!$1:$1,0))=0,0,INDEX( DATOS3!$1:$19996,A2508,MATCH("Total_Fluoro_Time", DATOS3!$1:$1,0))))</f>
        <v>#N/A</v>
      </c>
      <c r="L2508" t="e">
        <f>IF(D2508="","",IF(INDEX( DATOS3!$1:$19996,A2508,MATCH("Total_Acquisition_Time", DATOS3!$1:$1,0))=0,0,INDEX( DATOS3!$1:$19996,A2508,MATCH("Total_Acquisition_Time", DATOS3!$1:$1,0))))</f>
        <v>#N/A</v>
      </c>
      <c r="M2508" t="e">
        <f>IF(D2508="","",IF(INDEX( DATOS3!$1:$19996,A2508,MATCH("Acquisition_Plane_in_Accumulated_Dose_Data", DATOS3!$1:$1,0))=0,"",INDEX( DATOS3!$1:$19996,A2508,MATCH("Acquisition_Plane_in_Accumulated_Dose_Data", DATOS3!$1:$1,0))))</f>
        <v>#N/A</v>
      </c>
    </row>
    <row r="2509" spans="1:13" hidden="1" x14ac:dyDescent="0.25">
      <c r="A2509">
        <v>2509</v>
      </c>
      <c r="B2509" t="e">
        <f t="shared" si="39"/>
        <v>#N/A</v>
      </c>
      <c r="D2509" t="e">
        <f>IF(INDEX(DATOS3!$1:$19996,A2509,MATCH("PatientID",DATOS3!$1:$1,0))=0,"",INDEX(DATOS3!$1:$19996,A2509,MATCH("PatientID",DATOS3!$1:$1,0)))</f>
        <v>#N/A</v>
      </c>
      <c r="F2509" t="e">
        <f>IF(D2509="","",IF(INDEX( DATOS3!$1:$19996,A2509,MATCH("SeriesDate", DATOS3!$1:$1,0))=0,"",INDEX( DATOS3!$1:$19996,A2509,MATCH("SeriesDate", DATOS3!$1:$1,0))))</f>
        <v>#N/A</v>
      </c>
      <c r="G2509" t="e">
        <f>IF(D2509="","",IF(INDEX( DATOS3!$1:$19996,A2509,MATCH("SeriesTime", DATOS3!$1:$1,0))=0,"",INDEX( DATOS3!$1:$19996,A2509,MATCH("SeriesTime", DATOS3!$1:$1,0))))</f>
        <v>#N/A</v>
      </c>
      <c r="H2509" t="e">
        <f>IF(D2509="","",IF(INDEX( DATOS3!$1:$19996,A2509,MATCH("StudyDescription", DATOS3!$1:$1,0))=0,"",INDEX( DATOS3!$1:$19996,A2509,MATCH("StudyDescription", DATOS3!$1:$1,0))))</f>
        <v>#N/A</v>
      </c>
      <c r="I2509" t="e">
        <f>IF(D2509="","",IF(INDEX( DATOS3!$1:$19996,A2509,MATCH("Dose_Area_Product_Total", DATOS3!$1:$1,0))=0,0,INDEX( DATOS3!$1:$19996,A2509,MATCH("Dose_Area_Product_Total", DATOS3!$1:$1,0))))</f>
        <v>#N/A</v>
      </c>
      <c r="J2509" t="e">
        <f>IF(D2509="","",IF(INDEX( DATOS3!$1:$19996,A2509,MATCH("Dose_RP_Total", DATOS3!$1:$1,0))=0,0,INDEX( DATOS3!$1:$19996,A2509,MATCH("Dose_RP_Total", DATOS3!$1:$1,0))))</f>
        <v>#N/A</v>
      </c>
      <c r="K2509" t="e">
        <f>IF(D2509="","",IF(INDEX( DATOS3!$1:$19996,A2509,MATCH("Total_Fluoro_Time", DATOS3!$1:$1,0))=0,0,INDEX( DATOS3!$1:$19996,A2509,MATCH("Total_Fluoro_Time", DATOS3!$1:$1,0))))</f>
        <v>#N/A</v>
      </c>
      <c r="L2509" t="e">
        <f>IF(D2509="","",IF(INDEX( DATOS3!$1:$19996,A2509,MATCH("Total_Acquisition_Time", DATOS3!$1:$1,0))=0,0,INDEX( DATOS3!$1:$19996,A2509,MATCH("Total_Acquisition_Time", DATOS3!$1:$1,0))))</f>
        <v>#N/A</v>
      </c>
      <c r="M2509" t="e">
        <f>IF(D2509="","",IF(INDEX( DATOS3!$1:$19996,A2509,MATCH("Acquisition_Plane_in_Accumulated_Dose_Data", DATOS3!$1:$1,0))=0,"",INDEX( DATOS3!$1:$19996,A2509,MATCH("Acquisition_Plane_in_Accumulated_Dose_Data", DATOS3!$1:$1,0))))</f>
        <v>#N/A</v>
      </c>
    </row>
    <row r="2510" spans="1:13" hidden="1" x14ac:dyDescent="0.25">
      <c r="A2510">
        <v>2510</v>
      </c>
      <c r="B2510" t="e">
        <f t="shared" si="39"/>
        <v>#N/A</v>
      </c>
      <c r="D2510" t="e">
        <f>IF(INDEX(DATOS3!$1:$19996,A2510,MATCH("PatientID",DATOS3!$1:$1,0))=0,"",INDEX(DATOS3!$1:$19996,A2510,MATCH("PatientID",DATOS3!$1:$1,0)))</f>
        <v>#N/A</v>
      </c>
      <c r="F2510" t="e">
        <f>IF(D2510="","",IF(INDEX( DATOS3!$1:$19996,A2510,MATCH("SeriesDate", DATOS3!$1:$1,0))=0,"",INDEX( DATOS3!$1:$19996,A2510,MATCH("SeriesDate", DATOS3!$1:$1,0))))</f>
        <v>#N/A</v>
      </c>
      <c r="G2510" t="e">
        <f>IF(D2510="","",IF(INDEX( DATOS3!$1:$19996,A2510,MATCH("SeriesTime", DATOS3!$1:$1,0))=0,"",INDEX( DATOS3!$1:$19996,A2510,MATCH("SeriesTime", DATOS3!$1:$1,0))))</f>
        <v>#N/A</v>
      </c>
      <c r="H2510" t="e">
        <f>IF(D2510="","",IF(INDEX( DATOS3!$1:$19996,A2510,MATCH("StudyDescription", DATOS3!$1:$1,0))=0,"",INDEX( DATOS3!$1:$19996,A2510,MATCH("StudyDescription", DATOS3!$1:$1,0))))</f>
        <v>#N/A</v>
      </c>
      <c r="I2510" t="e">
        <f>IF(D2510="","",IF(INDEX( DATOS3!$1:$19996,A2510,MATCH("Dose_Area_Product_Total", DATOS3!$1:$1,0))=0,0,INDEX( DATOS3!$1:$19996,A2510,MATCH("Dose_Area_Product_Total", DATOS3!$1:$1,0))))</f>
        <v>#N/A</v>
      </c>
      <c r="J2510" t="e">
        <f>IF(D2510="","",IF(INDEX( DATOS3!$1:$19996,A2510,MATCH("Dose_RP_Total", DATOS3!$1:$1,0))=0,0,INDEX( DATOS3!$1:$19996,A2510,MATCH("Dose_RP_Total", DATOS3!$1:$1,0))))</f>
        <v>#N/A</v>
      </c>
      <c r="K2510" t="e">
        <f>IF(D2510="","",IF(INDEX( DATOS3!$1:$19996,A2510,MATCH("Total_Fluoro_Time", DATOS3!$1:$1,0))=0,0,INDEX( DATOS3!$1:$19996,A2510,MATCH("Total_Fluoro_Time", DATOS3!$1:$1,0))))</f>
        <v>#N/A</v>
      </c>
      <c r="L2510" t="e">
        <f>IF(D2510="","",IF(INDEX( DATOS3!$1:$19996,A2510,MATCH("Total_Acquisition_Time", DATOS3!$1:$1,0))=0,0,INDEX( DATOS3!$1:$19996,A2510,MATCH("Total_Acquisition_Time", DATOS3!$1:$1,0))))</f>
        <v>#N/A</v>
      </c>
      <c r="M2510" t="e">
        <f>IF(D2510="","",IF(INDEX( DATOS3!$1:$19996,A2510,MATCH("Acquisition_Plane_in_Accumulated_Dose_Data", DATOS3!$1:$1,0))=0,"",INDEX( DATOS3!$1:$19996,A2510,MATCH("Acquisition_Plane_in_Accumulated_Dose_Data", DATOS3!$1:$1,0))))</f>
        <v>#N/A</v>
      </c>
    </row>
    <row r="2511" spans="1:13" hidden="1" x14ac:dyDescent="0.25">
      <c r="A2511">
        <v>2511</v>
      </c>
      <c r="B2511" t="e">
        <f t="shared" si="39"/>
        <v>#N/A</v>
      </c>
      <c r="D2511" t="e">
        <f>IF(INDEX(DATOS3!$1:$19996,A2511,MATCH("PatientID",DATOS3!$1:$1,0))=0,"",INDEX(DATOS3!$1:$19996,A2511,MATCH("PatientID",DATOS3!$1:$1,0)))</f>
        <v>#N/A</v>
      </c>
      <c r="F2511" t="e">
        <f>IF(D2511="","",IF(INDEX( DATOS3!$1:$19996,A2511,MATCH("SeriesDate", DATOS3!$1:$1,0))=0,"",INDEX( DATOS3!$1:$19996,A2511,MATCH("SeriesDate", DATOS3!$1:$1,0))))</f>
        <v>#N/A</v>
      </c>
      <c r="G2511" t="e">
        <f>IF(D2511="","",IF(INDEX( DATOS3!$1:$19996,A2511,MATCH("SeriesTime", DATOS3!$1:$1,0))=0,"",INDEX( DATOS3!$1:$19996,A2511,MATCH("SeriesTime", DATOS3!$1:$1,0))))</f>
        <v>#N/A</v>
      </c>
      <c r="H2511" t="e">
        <f>IF(D2511="","",IF(INDEX( DATOS3!$1:$19996,A2511,MATCH("StudyDescription", DATOS3!$1:$1,0))=0,"",INDEX( DATOS3!$1:$19996,A2511,MATCH("StudyDescription", DATOS3!$1:$1,0))))</f>
        <v>#N/A</v>
      </c>
      <c r="I2511" t="e">
        <f>IF(D2511="","",IF(INDEX( DATOS3!$1:$19996,A2511,MATCH("Dose_Area_Product_Total", DATOS3!$1:$1,0))=0,0,INDEX( DATOS3!$1:$19996,A2511,MATCH("Dose_Area_Product_Total", DATOS3!$1:$1,0))))</f>
        <v>#N/A</v>
      </c>
      <c r="J2511" t="e">
        <f>IF(D2511="","",IF(INDEX( DATOS3!$1:$19996,A2511,MATCH("Dose_RP_Total", DATOS3!$1:$1,0))=0,0,INDEX( DATOS3!$1:$19996,A2511,MATCH("Dose_RP_Total", DATOS3!$1:$1,0))))</f>
        <v>#N/A</v>
      </c>
      <c r="K2511" t="e">
        <f>IF(D2511="","",IF(INDEX( DATOS3!$1:$19996,A2511,MATCH("Total_Fluoro_Time", DATOS3!$1:$1,0))=0,0,INDEX( DATOS3!$1:$19996,A2511,MATCH("Total_Fluoro_Time", DATOS3!$1:$1,0))))</f>
        <v>#N/A</v>
      </c>
      <c r="L2511" t="e">
        <f>IF(D2511="","",IF(INDEX( DATOS3!$1:$19996,A2511,MATCH("Total_Acquisition_Time", DATOS3!$1:$1,0))=0,0,INDEX( DATOS3!$1:$19996,A2511,MATCH("Total_Acquisition_Time", DATOS3!$1:$1,0))))</f>
        <v>#N/A</v>
      </c>
      <c r="M2511" t="e">
        <f>IF(D2511="","",IF(INDEX( DATOS3!$1:$19996,A2511,MATCH("Acquisition_Plane_in_Accumulated_Dose_Data", DATOS3!$1:$1,0))=0,"",INDEX( DATOS3!$1:$19996,A2511,MATCH("Acquisition_Plane_in_Accumulated_Dose_Data", DATOS3!$1:$1,0))))</f>
        <v>#N/A</v>
      </c>
    </row>
    <row r="2512" spans="1:13" hidden="1" x14ac:dyDescent="0.25">
      <c r="A2512">
        <v>2512</v>
      </c>
      <c r="B2512" t="e">
        <f t="shared" si="39"/>
        <v>#N/A</v>
      </c>
      <c r="D2512" t="e">
        <f>IF(INDEX(DATOS3!$1:$19996,A2512,MATCH("PatientID",DATOS3!$1:$1,0))=0,"",INDEX(DATOS3!$1:$19996,A2512,MATCH("PatientID",DATOS3!$1:$1,0)))</f>
        <v>#N/A</v>
      </c>
      <c r="F2512" t="e">
        <f>IF(D2512="","",IF(INDEX( DATOS3!$1:$19996,A2512,MATCH("SeriesDate", DATOS3!$1:$1,0))=0,"",INDEX( DATOS3!$1:$19996,A2512,MATCH("SeriesDate", DATOS3!$1:$1,0))))</f>
        <v>#N/A</v>
      </c>
      <c r="G2512" t="e">
        <f>IF(D2512="","",IF(INDEX( DATOS3!$1:$19996,A2512,MATCH("SeriesTime", DATOS3!$1:$1,0))=0,"",INDEX( DATOS3!$1:$19996,A2512,MATCH("SeriesTime", DATOS3!$1:$1,0))))</f>
        <v>#N/A</v>
      </c>
      <c r="H2512" t="e">
        <f>IF(D2512="","",IF(INDEX( DATOS3!$1:$19996,A2512,MATCH("StudyDescription", DATOS3!$1:$1,0))=0,"",INDEX( DATOS3!$1:$19996,A2512,MATCH("StudyDescription", DATOS3!$1:$1,0))))</f>
        <v>#N/A</v>
      </c>
      <c r="I2512" t="e">
        <f>IF(D2512="","",IF(INDEX( DATOS3!$1:$19996,A2512,MATCH("Dose_Area_Product_Total", DATOS3!$1:$1,0))=0,0,INDEX( DATOS3!$1:$19996,A2512,MATCH("Dose_Area_Product_Total", DATOS3!$1:$1,0))))</f>
        <v>#N/A</v>
      </c>
      <c r="J2512" t="e">
        <f>IF(D2512="","",IF(INDEX( DATOS3!$1:$19996,A2512,MATCH("Dose_RP_Total", DATOS3!$1:$1,0))=0,0,INDEX( DATOS3!$1:$19996,A2512,MATCH("Dose_RP_Total", DATOS3!$1:$1,0))))</f>
        <v>#N/A</v>
      </c>
      <c r="K2512" t="e">
        <f>IF(D2512="","",IF(INDEX( DATOS3!$1:$19996,A2512,MATCH("Total_Fluoro_Time", DATOS3!$1:$1,0))=0,0,INDEX( DATOS3!$1:$19996,A2512,MATCH("Total_Fluoro_Time", DATOS3!$1:$1,0))))</f>
        <v>#N/A</v>
      </c>
      <c r="L2512" t="e">
        <f>IF(D2512="","",IF(INDEX( DATOS3!$1:$19996,A2512,MATCH("Total_Acquisition_Time", DATOS3!$1:$1,0))=0,0,INDEX( DATOS3!$1:$19996,A2512,MATCH("Total_Acquisition_Time", DATOS3!$1:$1,0))))</f>
        <v>#N/A</v>
      </c>
      <c r="M2512" t="e">
        <f>IF(D2512="","",IF(INDEX( DATOS3!$1:$19996,A2512,MATCH("Acquisition_Plane_in_Accumulated_Dose_Data", DATOS3!$1:$1,0))=0,"",INDEX( DATOS3!$1:$19996,A2512,MATCH("Acquisition_Plane_in_Accumulated_Dose_Data", DATOS3!$1:$1,0))))</f>
        <v>#N/A</v>
      </c>
    </row>
    <row r="2513" spans="1:13" hidden="1" x14ac:dyDescent="0.25">
      <c r="A2513">
        <v>2513</v>
      </c>
      <c r="B2513" t="e">
        <f t="shared" si="39"/>
        <v>#N/A</v>
      </c>
      <c r="D2513" t="e">
        <f>IF(INDEX(DATOS3!$1:$19996,A2513,MATCH("PatientID",DATOS3!$1:$1,0))=0,"",INDEX(DATOS3!$1:$19996,A2513,MATCH("PatientID",DATOS3!$1:$1,0)))</f>
        <v>#N/A</v>
      </c>
      <c r="F2513" t="e">
        <f>IF(D2513="","",IF(INDEX( DATOS3!$1:$19996,A2513,MATCH("SeriesDate", DATOS3!$1:$1,0))=0,"",INDEX( DATOS3!$1:$19996,A2513,MATCH("SeriesDate", DATOS3!$1:$1,0))))</f>
        <v>#N/A</v>
      </c>
      <c r="G2513" t="e">
        <f>IF(D2513="","",IF(INDEX( DATOS3!$1:$19996,A2513,MATCH("SeriesTime", DATOS3!$1:$1,0))=0,"",INDEX( DATOS3!$1:$19996,A2513,MATCH("SeriesTime", DATOS3!$1:$1,0))))</f>
        <v>#N/A</v>
      </c>
      <c r="H2513" t="e">
        <f>IF(D2513="","",IF(INDEX( DATOS3!$1:$19996,A2513,MATCH("StudyDescription", DATOS3!$1:$1,0))=0,"",INDEX( DATOS3!$1:$19996,A2513,MATCH("StudyDescription", DATOS3!$1:$1,0))))</f>
        <v>#N/A</v>
      </c>
      <c r="I2513" t="e">
        <f>IF(D2513="","",IF(INDEX( DATOS3!$1:$19996,A2513,MATCH("Dose_Area_Product_Total", DATOS3!$1:$1,0))=0,0,INDEX( DATOS3!$1:$19996,A2513,MATCH("Dose_Area_Product_Total", DATOS3!$1:$1,0))))</f>
        <v>#N/A</v>
      </c>
      <c r="J2513" t="e">
        <f>IF(D2513="","",IF(INDEX( DATOS3!$1:$19996,A2513,MATCH("Dose_RP_Total", DATOS3!$1:$1,0))=0,0,INDEX( DATOS3!$1:$19996,A2513,MATCH("Dose_RP_Total", DATOS3!$1:$1,0))))</f>
        <v>#N/A</v>
      </c>
      <c r="K2513" t="e">
        <f>IF(D2513="","",IF(INDEX( DATOS3!$1:$19996,A2513,MATCH("Total_Fluoro_Time", DATOS3!$1:$1,0))=0,0,INDEX( DATOS3!$1:$19996,A2513,MATCH("Total_Fluoro_Time", DATOS3!$1:$1,0))))</f>
        <v>#N/A</v>
      </c>
      <c r="L2513" t="e">
        <f>IF(D2513="","",IF(INDEX( DATOS3!$1:$19996,A2513,MATCH("Total_Acquisition_Time", DATOS3!$1:$1,0))=0,0,INDEX( DATOS3!$1:$19996,A2513,MATCH("Total_Acquisition_Time", DATOS3!$1:$1,0))))</f>
        <v>#N/A</v>
      </c>
      <c r="M2513" t="e">
        <f>IF(D2513="","",IF(INDEX( DATOS3!$1:$19996,A2513,MATCH("Acquisition_Plane_in_Accumulated_Dose_Data", DATOS3!$1:$1,0))=0,"",INDEX( DATOS3!$1:$19996,A2513,MATCH("Acquisition_Plane_in_Accumulated_Dose_Data", DATOS3!$1:$1,0))))</f>
        <v>#N/A</v>
      </c>
    </row>
    <row r="2514" spans="1:13" hidden="1" x14ac:dyDescent="0.25">
      <c r="A2514">
        <v>2514</v>
      </c>
      <c r="B2514" t="e">
        <f t="shared" si="39"/>
        <v>#N/A</v>
      </c>
      <c r="D2514" t="e">
        <f>IF(INDEX(DATOS3!$1:$19996,A2514,MATCH("PatientID",DATOS3!$1:$1,0))=0,"",INDEX(DATOS3!$1:$19996,A2514,MATCH("PatientID",DATOS3!$1:$1,0)))</f>
        <v>#N/A</v>
      </c>
      <c r="F2514" t="e">
        <f>IF(D2514="","",IF(INDEX( DATOS3!$1:$19996,A2514,MATCH("SeriesDate", DATOS3!$1:$1,0))=0,"",INDEX( DATOS3!$1:$19996,A2514,MATCH("SeriesDate", DATOS3!$1:$1,0))))</f>
        <v>#N/A</v>
      </c>
      <c r="G2514" t="e">
        <f>IF(D2514="","",IF(INDEX( DATOS3!$1:$19996,A2514,MATCH("SeriesTime", DATOS3!$1:$1,0))=0,"",INDEX( DATOS3!$1:$19996,A2514,MATCH("SeriesTime", DATOS3!$1:$1,0))))</f>
        <v>#N/A</v>
      </c>
      <c r="H2514" t="e">
        <f>IF(D2514="","",IF(INDEX( DATOS3!$1:$19996,A2514,MATCH("StudyDescription", DATOS3!$1:$1,0))=0,"",INDEX( DATOS3!$1:$19996,A2514,MATCH("StudyDescription", DATOS3!$1:$1,0))))</f>
        <v>#N/A</v>
      </c>
      <c r="I2514" t="e">
        <f>IF(D2514="","",IF(INDEX( DATOS3!$1:$19996,A2514,MATCH("Dose_Area_Product_Total", DATOS3!$1:$1,0))=0,0,INDEX( DATOS3!$1:$19996,A2514,MATCH("Dose_Area_Product_Total", DATOS3!$1:$1,0))))</f>
        <v>#N/A</v>
      </c>
      <c r="J2514" t="e">
        <f>IF(D2514="","",IF(INDEX( DATOS3!$1:$19996,A2514,MATCH("Dose_RP_Total", DATOS3!$1:$1,0))=0,0,INDEX( DATOS3!$1:$19996,A2514,MATCH("Dose_RP_Total", DATOS3!$1:$1,0))))</f>
        <v>#N/A</v>
      </c>
      <c r="K2514" t="e">
        <f>IF(D2514="","",IF(INDEX( DATOS3!$1:$19996,A2514,MATCH("Total_Fluoro_Time", DATOS3!$1:$1,0))=0,0,INDEX( DATOS3!$1:$19996,A2514,MATCH("Total_Fluoro_Time", DATOS3!$1:$1,0))))</f>
        <v>#N/A</v>
      </c>
      <c r="L2514" t="e">
        <f>IF(D2514="","",IF(INDEX( DATOS3!$1:$19996,A2514,MATCH("Total_Acquisition_Time", DATOS3!$1:$1,0))=0,0,INDEX( DATOS3!$1:$19996,A2514,MATCH("Total_Acquisition_Time", DATOS3!$1:$1,0))))</f>
        <v>#N/A</v>
      </c>
      <c r="M2514" t="e">
        <f>IF(D2514="","",IF(INDEX( DATOS3!$1:$19996,A2514,MATCH("Acquisition_Plane_in_Accumulated_Dose_Data", DATOS3!$1:$1,0))=0,"",INDEX( DATOS3!$1:$19996,A2514,MATCH("Acquisition_Plane_in_Accumulated_Dose_Data", DATOS3!$1:$1,0))))</f>
        <v>#N/A</v>
      </c>
    </row>
    <row r="2515" spans="1:13" hidden="1" x14ac:dyDescent="0.25">
      <c r="A2515">
        <v>2515</v>
      </c>
      <c r="B2515" t="e">
        <f t="shared" si="39"/>
        <v>#N/A</v>
      </c>
      <c r="D2515" t="e">
        <f>IF(INDEX(DATOS3!$1:$19996,A2515,MATCH("PatientID",DATOS3!$1:$1,0))=0,"",INDEX(DATOS3!$1:$19996,A2515,MATCH("PatientID",DATOS3!$1:$1,0)))</f>
        <v>#N/A</v>
      </c>
      <c r="F2515" t="e">
        <f>IF(D2515="","",IF(INDEX( DATOS3!$1:$19996,A2515,MATCH("SeriesDate", DATOS3!$1:$1,0))=0,"",INDEX( DATOS3!$1:$19996,A2515,MATCH("SeriesDate", DATOS3!$1:$1,0))))</f>
        <v>#N/A</v>
      </c>
      <c r="G2515" t="e">
        <f>IF(D2515="","",IF(INDEX( DATOS3!$1:$19996,A2515,MATCH("SeriesTime", DATOS3!$1:$1,0))=0,"",INDEX( DATOS3!$1:$19996,A2515,MATCH("SeriesTime", DATOS3!$1:$1,0))))</f>
        <v>#N/A</v>
      </c>
      <c r="H2515" t="e">
        <f>IF(D2515="","",IF(INDEX( DATOS3!$1:$19996,A2515,MATCH("StudyDescription", DATOS3!$1:$1,0))=0,"",INDEX( DATOS3!$1:$19996,A2515,MATCH("StudyDescription", DATOS3!$1:$1,0))))</f>
        <v>#N/A</v>
      </c>
      <c r="I2515" t="e">
        <f>IF(D2515="","",IF(INDEX( DATOS3!$1:$19996,A2515,MATCH("Dose_Area_Product_Total", DATOS3!$1:$1,0))=0,0,INDEX( DATOS3!$1:$19996,A2515,MATCH("Dose_Area_Product_Total", DATOS3!$1:$1,0))))</f>
        <v>#N/A</v>
      </c>
      <c r="J2515" t="e">
        <f>IF(D2515="","",IF(INDEX( DATOS3!$1:$19996,A2515,MATCH("Dose_RP_Total", DATOS3!$1:$1,0))=0,0,INDEX( DATOS3!$1:$19996,A2515,MATCH("Dose_RP_Total", DATOS3!$1:$1,0))))</f>
        <v>#N/A</v>
      </c>
      <c r="K2515" t="e">
        <f>IF(D2515="","",IF(INDEX( DATOS3!$1:$19996,A2515,MATCH("Total_Fluoro_Time", DATOS3!$1:$1,0))=0,0,INDEX( DATOS3!$1:$19996,A2515,MATCH("Total_Fluoro_Time", DATOS3!$1:$1,0))))</f>
        <v>#N/A</v>
      </c>
      <c r="L2515" t="e">
        <f>IF(D2515="","",IF(INDEX( DATOS3!$1:$19996,A2515,MATCH("Total_Acquisition_Time", DATOS3!$1:$1,0))=0,0,INDEX( DATOS3!$1:$19996,A2515,MATCH("Total_Acquisition_Time", DATOS3!$1:$1,0))))</f>
        <v>#N/A</v>
      </c>
      <c r="M2515" t="e">
        <f>IF(D2515="","",IF(INDEX( DATOS3!$1:$19996,A2515,MATCH("Acquisition_Plane_in_Accumulated_Dose_Data", DATOS3!$1:$1,0))=0,"",INDEX( DATOS3!$1:$19996,A2515,MATCH("Acquisition_Plane_in_Accumulated_Dose_Data", DATOS3!$1:$1,0))))</f>
        <v>#N/A</v>
      </c>
    </row>
    <row r="2516" spans="1:13" hidden="1" x14ac:dyDescent="0.25">
      <c r="A2516">
        <v>2516</v>
      </c>
      <c r="B2516" t="e">
        <f t="shared" si="39"/>
        <v>#N/A</v>
      </c>
      <c r="D2516" t="e">
        <f>IF(INDEX(DATOS3!$1:$19996,A2516,MATCH("PatientID",DATOS3!$1:$1,0))=0,"",INDEX(DATOS3!$1:$19996,A2516,MATCH("PatientID",DATOS3!$1:$1,0)))</f>
        <v>#N/A</v>
      </c>
      <c r="F2516" t="e">
        <f>IF(D2516="","",IF(INDEX( DATOS3!$1:$19996,A2516,MATCH("SeriesDate", DATOS3!$1:$1,0))=0,"",INDEX( DATOS3!$1:$19996,A2516,MATCH("SeriesDate", DATOS3!$1:$1,0))))</f>
        <v>#N/A</v>
      </c>
      <c r="G2516" t="e">
        <f>IF(D2516="","",IF(INDEX( DATOS3!$1:$19996,A2516,MATCH("SeriesTime", DATOS3!$1:$1,0))=0,"",INDEX( DATOS3!$1:$19996,A2516,MATCH("SeriesTime", DATOS3!$1:$1,0))))</f>
        <v>#N/A</v>
      </c>
      <c r="H2516" t="e">
        <f>IF(D2516="","",IF(INDEX( DATOS3!$1:$19996,A2516,MATCH("StudyDescription", DATOS3!$1:$1,0))=0,"",INDEX( DATOS3!$1:$19996,A2516,MATCH("StudyDescription", DATOS3!$1:$1,0))))</f>
        <v>#N/A</v>
      </c>
      <c r="I2516" t="e">
        <f>IF(D2516="","",IF(INDEX( DATOS3!$1:$19996,A2516,MATCH("Dose_Area_Product_Total", DATOS3!$1:$1,0))=0,0,INDEX( DATOS3!$1:$19996,A2516,MATCH("Dose_Area_Product_Total", DATOS3!$1:$1,0))))</f>
        <v>#N/A</v>
      </c>
      <c r="J2516" t="e">
        <f>IF(D2516="","",IF(INDEX( DATOS3!$1:$19996,A2516,MATCH("Dose_RP_Total", DATOS3!$1:$1,0))=0,0,INDEX( DATOS3!$1:$19996,A2516,MATCH("Dose_RP_Total", DATOS3!$1:$1,0))))</f>
        <v>#N/A</v>
      </c>
      <c r="K2516" t="e">
        <f>IF(D2516="","",IF(INDEX( DATOS3!$1:$19996,A2516,MATCH("Total_Fluoro_Time", DATOS3!$1:$1,0))=0,0,INDEX( DATOS3!$1:$19996,A2516,MATCH("Total_Fluoro_Time", DATOS3!$1:$1,0))))</f>
        <v>#N/A</v>
      </c>
      <c r="L2516" t="e">
        <f>IF(D2516="","",IF(INDEX( DATOS3!$1:$19996,A2516,MATCH("Total_Acquisition_Time", DATOS3!$1:$1,0))=0,0,INDEX( DATOS3!$1:$19996,A2516,MATCH("Total_Acquisition_Time", DATOS3!$1:$1,0))))</f>
        <v>#N/A</v>
      </c>
      <c r="M2516" t="e">
        <f>IF(D2516="","",IF(INDEX( DATOS3!$1:$19996,A2516,MATCH("Acquisition_Plane_in_Accumulated_Dose_Data", DATOS3!$1:$1,0))=0,"",INDEX( DATOS3!$1:$19996,A2516,MATCH("Acquisition_Plane_in_Accumulated_Dose_Data", DATOS3!$1:$1,0))))</f>
        <v>#N/A</v>
      </c>
    </row>
    <row r="2517" spans="1:13" hidden="1" x14ac:dyDescent="0.25">
      <c r="A2517">
        <v>2517</v>
      </c>
      <c r="B2517" t="e">
        <f t="shared" si="39"/>
        <v>#N/A</v>
      </c>
      <c r="D2517" t="e">
        <f>IF(INDEX(DATOS3!$1:$19996,A2517,MATCH("PatientID",DATOS3!$1:$1,0))=0,"",INDEX(DATOS3!$1:$19996,A2517,MATCH("PatientID",DATOS3!$1:$1,0)))</f>
        <v>#N/A</v>
      </c>
      <c r="F2517" t="e">
        <f>IF(D2517="","",IF(INDEX( DATOS3!$1:$19996,A2517,MATCH("SeriesDate", DATOS3!$1:$1,0))=0,"",INDEX( DATOS3!$1:$19996,A2517,MATCH("SeriesDate", DATOS3!$1:$1,0))))</f>
        <v>#N/A</v>
      </c>
      <c r="G2517" t="e">
        <f>IF(D2517="","",IF(INDEX( DATOS3!$1:$19996,A2517,MATCH("SeriesTime", DATOS3!$1:$1,0))=0,"",INDEX( DATOS3!$1:$19996,A2517,MATCH("SeriesTime", DATOS3!$1:$1,0))))</f>
        <v>#N/A</v>
      </c>
      <c r="H2517" t="e">
        <f>IF(D2517="","",IF(INDEX( DATOS3!$1:$19996,A2517,MATCH("StudyDescription", DATOS3!$1:$1,0))=0,"",INDEX( DATOS3!$1:$19996,A2517,MATCH("StudyDescription", DATOS3!$1:$1,0))))</f>
        <v>#N/A</v>
      </c>
      <c r="I2517" t="e">
        <f>IF(D2517="","",IF(INDEX( DATOS3!$1:$19996,A2517,MATCH("Dose_Area_Product_Total", DATOS3!$1:$1,0))=0,0,INDEX( DATOS3!$1:$19996,A2517,MATCH("Dose_Area_Product_Total", DATOS3!$1:$1,0))))</f>
        <v>#N/A</v>
      </c>
      <c r="J2517" t="e">
        <f>IF(D2517="","",IF(INDEX( DATOS3!$1:$19996,A2517,MATCH("Dose_RP_Total", DATOS3!$1:$1,0))=0,0,INDEX( DATOS3!$1:$19996,A2517,MATCH("Dose_RP_Total", DATOS3!$1:$1,0))))</f>
        <v>#N/A</v>
      </c>
      <c r="K2517" t="e">
        <f>IF(D2517="","",IF(INDEX( DATOS3!$1:$19996,A2517,MATCH("Total_Fluoro_Time", DATOS3!$1:$1,0))=0,0,INDEX( DATOS3!$1:$19996,A2517,MATCH("Total_Fluoro_Time", DATOS3!$1:$1,0))))</f>
        <v>#N/A</v>
      </c>
      <c r="L2517" t="e">
        <f>IF(D2517="","",IF(INDEX( DATOS3!$1:$19996,A2517,MATCH("Total_Acquisition_Time", DATOS3!$1:$1,0))=0,0,INDEX( DATOS3!$1:$19996,A2517,MATCH("Total_Acquisition_Time", DATOS3!$1:$1,0))))</f>
        <v>#N/A</v>
      </c>
      <c r="M2517" t="e">
        <f>IF(D2517="","",IF(INDEX( DATOS3!$1:$19996,A2517,MATCH("Acquisition_Plane_in_Accumulated_Dose_Data", DATOS3!$1:$1,0))=0,"",INDEX( DATOS3!$1:$19996,A2517,MATCH("Acquisition_Plane_in_Accumulated_Dose_Data", DATOS3!$1:$1,0))))</f>
        <v>#N/A</v>
      </c>
    </row>
    <row r="2518" spans="1:13" hidden="1" x14ac:dyDescent="0.25">
      <c r="A2518">
        <v>2518</v>
      </c>
      <c r="B2518" t="e">
        <f t="shared" si="39"/>
        <v>#N/A</v>
      </c>
      <c r="D2518" t="e">
        <f>IF(INDEX(DATOS3!$1:$19996,A2518,MATCH("PatientID",DATOS3!$1:$1,0))=0,"",INDEX(DATOS3!$1:$19996,A2518,MATCH("PatientID",DATOS3!$1:$1,0)))</f>
        <v>#N/A</v>
      </c>
      <c r="F2518" t="e">
        <f>IF(D2518="","",IF(INDEX( DATOS3!$1:$19996,A2518,MATCH("SeriesDate", DATOS3!$1:$1,0))=0,"",INDEX( DATOS3!$1:$19996,A2518,MATCH("SeriesDate", DATOS3!$1:$1,0))))</f>
        <v>#N/A</v>
      </c>
      <c r="G2518" t="e">
        <f>IF(D2518="","",IF(INDEX( DATOS3!$1:$19996,A2518,MATCH("SeriesTime", DATOS3!$1:$1,0))=0,"",INDEX( DATOS3!$1:$19996,A2518,MATCH("SeriesTime", DATOS3!$1:$1,0))))</f>
        <v>#N/A</v>
      </c>
      <c r="H2518" t="e">
        <f>IF(D2518="","",IF(INDEX( DATOS3!$1:$19996,A2518,MATCH("StudyDescription", DATOS3!$1:$1,0))=0,"",INDEX( DATOS3!$1:$19996,A2518,MATCH("StudyDescription", DATOS3!$1:$1,0))))</f>
        <v>#N/A</v>
      </c>
      <c r="I2518" t="e">
        <f>IF(D2518="","",IF(INDEX( DATOS3!$1:$19996,A2518,MATCH("Dose_Area_Product_Total", DATOS3!$1:$1,0))=0,0,INDEX( DATOS3!$1:$19996,A2518,MATCH("Dose_Area_Product_Total", DATOS3!$1:$1,0))))</f>
        <v>#N/A</v>
      </c>
      <c r="J2518" t="e">
        <f>IF(D2518="","",IF(INDEX( DATOS3!$1:$19996,A2518,MATCH("Dose_RP_Total", DATOS3!$1:$1,0))=0,0,INDEX( DATOS3!$1:$19996,A2518,MATCH("Dose_RP_Total", DATOS3!$1:$1,0))))</f>
        <v>#N/A</v>
      </c>
      <c r="K2518" t="e">
        <f>IF(D2518="","",IF(INDEX( DATOS3!$1:$19996,A2518,MATCH("Total_Fluoro_Time", DATOS3!$1:$1,0))=0,0,INDEX( DATOS3!$1:$19996,A2518,MATCH("Total_Fluoro_Time", DATOS3!$1:$1,0))))</f>
        <v>#N/A</v>
      </c>
      <c r="L2518" t="e">
        <f>IF(D2518="","",IF(INDEX( DATOS3!$1:$19996,A2518,MATCH("Total_Acquisition_Time", DATOS3!$1:$1,0))=0,0,INDEX( DATOS3!$1:$19996,A2518,MATCH("Total_Acquisition_Time", DATOS3!$1:$1,0))))</f>
        <v>#N/A</v>
      </c>
      <c r="M2518" t="e">
        <f>IF(D2518="","",IF(INDEX( DATOS3!$1:$19996,A2518,MATCH("Acquisition_Plane_in_Accumulated_Dose_Data", DATOS3!$1:$1,0))=0,"",INDEX( DATOS3!$1:$19996,A2518,MATCH("Acquisition_Plane_in_Accumulated_Dose_Data", DATOS3!$1:$1,0))))</f>
        <v>#N/A</v>
      </c>
    </row>
    <row r="2519" spans="1:13" hidden="1" x14ac:dyDescent="0.25">
      <c r="A2519">
        <v>2519</v>
      </c>
      <c r="B2519" t="e">
        <f t="shared" si="39"/>
        <v>#N/A</v>
      </c>
      <c r="D2519" t="e">
        <f>IF(INDEX(DATOS3!$1:$19996,A2519,MATCH("PatientID",DATOS3!$1:$1,0))=0,"",INDEX(DATOS3!$1:$19996,A2519,MATCH("PatientID",DATOS3!$1:$1,0)))</f>
        <v>#N/A</v>
      </c>
      <c r="F2519" t="e">
        <f>IF(D2519="","",IF(INDEX( DATOS3!$1:$19996,A2519,MATCH("SeriesDate", DATOS3!$1:$1,0))=0,"",INDEX( DATOS3!$1:$19996,A2519,MATCH("SeriesDate", DATOS3!$1:$1,0))))</f>
        <v>#N/A</v>
      </c>
      <c r="G2519" t="e">
        <f>IF(D2519="","",IF(INDEX( DATOS3!$1:$19996,A2519,MATCH("SeriesTime", DATOS3!$1:$1,0))=0,"",INDEX( DATOS3!$1:$19996,A2519,MATCH("SeriesTime", DATOS3!$1:$1,0))))</f>
        <v>#N/A</v>
      </c>
      <c r="H2519" t="e">
        <f>IF(D2519="","",IF(INDEX( DATOS3!$1:$19996,A2519,MATCH("StudyDescription", DATOS3!$1:$1,0))=0,"",INDEX( DATOS3!$1:$19996,A2519,MATCH("StudyDescription", DATOS3!$1:$1,0))))</f>
        <v>#N/A</v>
      </c>
      <c r="I2519" t="e">
        <f>IF(D2519="","",IF(INDEX( DATOS3!$1:$19996,A2519,MATCH("Dose_Area_Product_Total", DATOS3!$1:$1,0))=0,0,INDEX( DATOS3!$1:$19996,A2519,MATCH("Dose_Area_Product_Total", DATOS3!$1:$1,0))))</f>
        <v>#N/A</v>
      </c>
      <c r="J2519" t="e">
        <f>IF(D2519="","",IF(INDEX( DATOS3!$1:$19996,A2519,MATCH("Dose_RP_Total", DATOS3!$1:$1,0))=0,0,INDEX( DATOS3!$1:$19996,A2519,MATCH("Dose_RP_Total", DATOS3!$1:$1,0))))</f>
        <v>#N/A</v>
      </c>
      <c r="K2519" t="e">
        <f>IF(D2519="","",IF(INDEX( DATOS3!$1:$19996,A2519,MATCH("Total_Fluoro_Time", DATOS3!$1:$1,0))=0,0,INDEX( DATOS3!$1:$19996,A2519,MATCH("Total_Fluoro_Time", DATOS3!$1:$1,0))))</f>
        <v>#N/A</v>
      </c>
      <c r="L2519" t="e">
        <f>IF(D2519="","",IF(INDEX( DATOS3!$1:$19996,A2519,MATCH("Total_Acquisition_Time", DATOS3!$1:$1,0))=0,0,INDEX( DATOS3!$1:$19996,A2519,MATCH("Total_Acquisition_Time", DATOS3!$1:$1,0))))</f>
        <v>#N/A</v>
      </c>
      <c r="M2519" t="e">
        <f>IF(D2519="","",IF(INDEX( DATOS3!$1:$19996,A2519,MATCH("Acquisition_Plane_in_Accumulated_Dose_Data", DATOS3!$1:$1,0))=0,"",INDEX( DATOS3!$1:$19996,A2519,MATCH("Acquisition_Plane_in_Accumulated_Dose_Data", DATOS3!$1:$1,0))))</f>
        <v>#N/A</v>
      </c>
    </row>
    <row r="2520" spans="1:13" hidden="1" x14ac:dyDescent="0.25">
      <c r="A2520">
        <v>2520</v>
      </c>
      <c r="B2520" t="e">
        <f t="shared" si="39"/>
        <v>#N/A</v>
      </c>
      <c r="D2520" t="e">
        <f>IF(INDEX(DATOS3!$1:$19996,A2520,MATCH("PatientID",DATOS3!$1:$1,0))=0,"",INDEX(DATOS3!$1:$19996,A2520,MATCH("PatientID",DATOS3!$1:$1,0)))</f>
        <v>#N/A</v>
      </c>
      <c r="F2520" t="e">
        <f>IF(D2520="","",IF(INDEX( DATOS3!$1:$19996,A2520,MATCH("SeriesDate", DATOS3!$1:$1,0))=0,"",INDEX( DATOS3!$1:$19996,A2520,MATCH("SeriesDate", DATOS3!$1:$1,0))))</f>
        <v>#N/A</v>
      </c>
      <c r="G2520" t="e">
        <f>IF(D2520="","",IF(INDEX( DATOS3!$1:$19996,A2520,MATCH("SeriesTime", DATOS3!$1:$1,0))=0,"",INDEX( DATOS3!$1:$19996,A2520,MATCH("SeriesTime", DATOS3!$1:$1,0))))</f>
        <v>#N/A</v>
      </c>
      <c r="H2520" t="e">
        <f>IF(D2520="","",IF(INDEX( DATOS3!$1:$19996,A2520,MATCH("StudyDescription", DATOS3!$1:$1,0))=0,"",INDEX( DATOS3!$1:$19996,A2520,MATCH("StudyDescription", DATOS3!$1:$1,0))))</f>
        <v>#N/A</v>
      </c>
      <c r="I2520" t="e">
        <f>IF(D2520="","",IF(INDEX( DATOS3!$1:$19996,A2520,MATCH("Dose_Area_Product_Total", DATOS3!$1:$1,0))=0,0,INDEX( DATOS3!$1:$19996,A2520,MATCH("Dose_Area_Product_Total", DATOS3!$1:$1,0))))</f>
        <v>#N/A</v>
      </c>
      <c r="J2520" t="e">
        <f>IF(D2520="","",IF(INDEX( DATOS3!$1:$19996,A2520,MATCH("Dose_RP_Total", DATOS3!$1:$1,0))=0,0,INDEX( DATOS3!$1:$19996,A2520,MATCH("Dose_RP_Total", DATOS3!$1:$1,0))))</f>
        <v>#N/A</v>
      </c>
      <c r="K2520" t="e">
        <f>IF(D2520="","",IF(INDEX( DATOS3!$1:$19996,A2520,MATCH("Total_Fluoro_Time", DATOS3!$1:$1,0))=0,0,INDEX( DATOS3!$1:$19996,A2520,MATCH("Total_Fluoro_Time", DATOS3!$1:$1,0))))</f>
        <v>#N/A</v>
      </c>
      <c r="L2520" t="e">
        <f>IF(D2520="","",IF(INDEX( DATOS3!$1:$19996,A2520,MATCH("Total_Acquisition_Time", DATOS3!$1:$1,0))=0,0,INDEX( DATOS3!$1:$19996,A2520,MATCH("Total_Acquisition_Time", DATOS3!$1:$1,0))))</f>
        <v>#N/A</v>
      </c>
      <c r="M2520" t="e">
        <f>IF(D2520="","",IF(INDEX( DATOS3!$1:$19996,A2520,MATCH("Acquisition_Plane_in_Accumulated_Dose_Data", DATOS3!$1:$1,0))=0,"",INDEX( DATOS3!$1:$19996,A2520,MATCH("Acquisition_Plane_in_Accumulated_Dose_Data", DATOS3!$1:$1,0))))</f>
        <v>#N/A</v>
      </c>
    </row>
    <row r="2521" spans="1:13" hidden="1" x14ac:dyDescent="0.25">
      <c r="A2521">
        <v>2521</v>
      </c>
      <c r="B2521" t="e">
        <f t="shared" si="39"/>
        <v>#N/A</v>
      </c>
      <c r="D2521" t="e">
        <f>IF(INDEX(DATOS3!$1:$19996,A2521,MATCH("PatientID",DATOS3!$1:$1,0))=0,"",INDEX(DATOS3!$1:$19996,A2521,MATCH("PatientID",DATOS3!$1:$1,0)))</f>
        <v>#N/A</v>
      </c>
      <c r="F2521" t="e">
        <f>IF(D2521="","",IF(INDEX( DATOS3!$1:$19996,A2521,MATCH("SeriesDate", DATOS3!$1:$1,0))=0,"",INDEX( DATOS3!$1:$19996,A2521,MATCH("SeriesDate", DATOS3!$1:$1,0))))</f>
        <v>#N/A</v>
      </c>
      <c r="G2521" t="e">
        <f>IF(D2521="","",IF(INDEX( DATOS3!$1:$19996,A2521,MATCH("SeriesTime", DATOS3!$1:$1,0))=0,"",INDEX( DATOS3!$1:$19996,A2521,MATCH("SeriesTime", DATOS3!$1:$1,0))))</f>
        <v>#N/A</v>
      </c>
      <c r="H2521" t="e">
        <f>IF(D2521="","",IF(INDEX( DATOS3!$1:$19996,A2521,MATCH("StudyDescription", DATOS3!$1:$1,0))=0,"",INDEX( DATOS3!$1:$19996,A2521,MATCH("StudyDescription", DATOS3!$1:$1,0))))</f>
        <v>#N/A</v>
      </c>
      <c r="I2521" t="e">
        <f>IF(D2521="","",IF(INDEX( DATOS3!$1:$19996,A2521,MATCH("Dose_Area_Product_Total", DATOS3!$1:$1,0))=0,0,INDEX( DATOS3!$1:$19996,A2521,MATCH("Dose_Area_Product_Total", DATOS3!$1:$1,0))))</f>
        <v>#N/A</v>
      </c>
      <c r="J2521" t="e">
        <f>IF(D2521="","",IF(INDEX( DATOS3!$1:$19996,A2521,MATCH("Dose_RP_Total", DATOS3!$1:$1,0))=0,0,INDEX( DATOS3!$1:$19996,A2521,MATCH("Dose_RP_Total", DATOS3!$1:$1,0))))</f>
        <v>#N/A</v>
      </c>
      <c r="K2521" t="e">
        <f>IF(D2521="","",IF(INDEX( DATOS3!$1:$19996,A2521,MATCH("Total_Fluoro_Time", DATOS3!$1:$1,0))=0,0,INDEX( DATOS3!$1:$19996,A2521,MATCH("Total_Fluoro_Time", DATOS3!$1:$1,0))))</f>
        <v>#N/A</v>
      </c>
      <c r="L2521" t="e">
        <f>IF(D2521="","",IF(INDEX( DATOS3!$1:$19996,A2521,MATCH("Total_Acquisition_Time", DATOS3!$1:$1,0))=0,0,INDEX( DATOS3!$1:$19996,A2521,MATCH("Total_Acquisition_Time", DATOS3!$1:$1,0))))</f>
        <v>#N/A</v>
      </c>
      <c r="M2521" t="e">
        <f>IF(D2521="","",IF(INDEX( DATOS3!$1:$19996,A2521,MATCH("Acquisition_Plane_in_Accumulated_Dose_Data", DATOS3!$1:$1,0))=0,"",INDEX( DATOS3!$1:$19996,A2521,MATCH("Acquisition_Plane_in_Accumulated_Dose_Data", DATOS3!$1:$1,0))))</f>
        <v>#N/A</v>
      </c>
    </row>
    <row r="2522" spans="1:13" hidden="1" x14ac:dyDescent="0.25">
      <c r="A2522">
        <v>2522</v>
      </c>
      <c r="B2522" t="e">
        <f t="shared" si="39"/>
        <v>#N/A</v>
      </c>
      <c r="D2522" t="e">
        <f>IF(INDEX(DATOS3!$1:$19996,A2522,MATCH("PatientID",DATOS3!$1:$1,0))=0,"",INDEX(DATOS3!$1:$19996,A2522,MATCH("PatientID",DATOS3!$1:$1,0)))</f>
        <v>#N/A</v>
      </c>
      <c r="F2522" t="e">
        <f>IF(D2522="","",IF(INDEX( DATOS3!$1:$19996,A2522,MATCH("SeriesDate", DATOS3!$1:$1,0))=0,"",INDEX( DATOS3!$1:$19996,A2522,MATCH("SeriesDate", DATOS3!$1:$1,0))))</f>
        <v>#N/A</v>
      </c>
      <c r="G2522" t="e">
        <f>IF(D2522="","",IF(INDEX( DATOS3!$1:$19996,A2522,MATCH("SeriesTime", DATOS3!$1:$1,0))=0,"",INDEX( DATOS3!$1:$19996,A2522,MATCH("SeriesTime", DATOS3!$1:$1,0))))</f>
        <v>#N/A</v>
      </c>
      <c r="H2522" t="e">
        <f>IF(D2522="","",IF(INDEX( DATOS3!$1:$19996,A2522,MATCH("StudyDescription", DATOS3!$1:$1,0))=0,"",INDEX( DATOS3!$1:$19996,A2522,MATCH("StudyDescription", DATOS3!$1:$1,0))))</f>
        <v>#N/A</v>
      </c>
      <c r="I2522" t="e">
        <f>IF(D2522="","",IF(INDEX( DATOS3!$1:$19996,A2522,MATCH("Dose_Area_Product_Total", DATOS3!$1:$1,0))=0,0,INDEX( DATOS3!$1:$19996,A2522,MATCH("Dose_Area_Product_Total", DATOS3!$1:$1,0))))</f>
        <v>#N/A</v>
      </c>
      <c r="J2522" t="e">
        <f>IF(D2522="","",IF(INDEX( DATOS3!$1:$19996,A2522,MATCH("Dose_RP_Total", DATOS3!$1:$1,0))=0,0,INDEX( DATOS3!$1:$19996,A2522,MATCH("Dose_RP_Total", DATOS3!$1:$1,0))))</f>
        <v>#N/A</v>
      </c>
      <c r="K2522" t="e">
        <f>IF(D2522="","",IF(INDEX( DATOS3!$1:$19996,A2522,MATCH("Total_Fluoro_Time", DATOS3!$1:$1,0))=0,0,INDEX( DATOS3!$1:$19996,A2522,MATCH("Total_Fluoro_Time", DATOS3!$1:$1,0))))</f>
        <v>#N/A</v>
      </c>
      <c r="L2522" t="e">
        <f>IF(D2522="","",IF(INDEX( DATOS3!$1:$19996,A2522,MATCH("Total_Acquisition_Time", DATOS3!$1:$1,0))=0,0,INDEX( DATOS3!$1:$19996,A2522,MATCH("Total_Acquisition_Time", DATOS3!$1:$1,0))))</f>
        <v>#N/A</v>
      </c>
      <c r="M2522" t="e">
        <f>IF(D2522="","",IF(INDEX( DATOS3!$1:$19996,A2522,MATCH("Acquisition_Plane_in_Accumulated_Dose_Data", DATOS3!$1:$1,0))=0,"",INDEX( DATOS3!$1:$19996,A2522,MATCH("Acquisition_Plane_in_Accumulated_Dose_Data", DATOS3!$1:$1,0))))</f>
        <v>#N/A</v>
      </c>
    </row>
    <row r="2523" spans="1:13" hidden="1" x14ac:dyDescent="0.25">
      <c r="A2523">
        <v>2523</v>
      </c>
      <c r="B2523" t="e">
        <f t="shared" ref="B2523:B2586" si="40">IF(D2523="","","BIPLANO")</f>
        <v>#N/A</v>
      </c>
      <c r="D2523" t="e">
        <f>IF(INDEX(DATOS3!$1:$19996,A2523,MATCH("PatientID",DATOS3!$1:$1,0))=0,"",INDEX(DATOS3!$1:$19996,A2523,MATCH("PatientID",DATOS3!$1:$1,0)))</f>
        <v>#N/A</v>
      </c>
      <c r="F2523" t="e">
        <f>IF(D2523="","",IF(INDEX( DATOS3!$1:$19996,A2523,MATCH("SeriesDate", DATOS3!$1:$1,0))=0,"",INDEX( DATOS3!$1:$19996,A2523,MATCH("SeriesDate", DATOS3!$1:$1,0))))</f>
        <v>#N/A</v>
      </c>
      <c r="G2523" t="e">
        <f>IF(D2523="","",IF(INDEX( DATOS3!$1:$19996,A2523,MATCH("SeriesTime", DATOS3!$1:$1,0))=0,"",INDEX( DATOS3!$1:$19996,A2523,MATCH("SeriesTime", DATOS3!$1:$1,0))))</f>
        <v>#N/A</v>
      </c>
      <c r="H2523" t="e">
        <f>IF(D2523="","",IF(INDEX( DATOS3!$1:$19996,A2523,MATCH("StudyDescription", DATOS3!$1:$1,0))=0,"",INDEX( DATOS3!$1:$19996,A2523,MATCH("StudyDescription", DATOS3!$1:$1,0))))</f>
        <v>#N/A</v>
      </c>
      <c r="I2523" t="e">
        <f>IF(D2523="","",IF(INDEX( DATOS3!$1:$19996,A2523,MATCH("Dose_Area_Product_Total", DATOS3!$1:$1,0))=0,0,INDEX( DATOS3!$1:$19996,A2523,MATCH("Dose_Area_Product_Total", DATOS3!$1:$1,0))))</f>
        <v>#N/A</v>
      </c>
      <c r="J2523" t="e">
        <f>IF(D2523="","",IF(INDEX( DATOS3!$1:$19996,A2523,MATCH("Dose_RP_Total", DATOS3!$1:$1,0))=0,0,INDEX( DATOS3!$1:$19996,A2523,MATCH("Dose_RP_Total", DATOS3!$1:$1,0))))</f>
        <v>#N/A</v>
      </c>
      <c r="K2523" t="e">
        <f>IF(D2523="","",IF(INDEX( DATOS3!$1:$19996,A2523,MATCH("Total_Fluoro_Time", DATOS3!$1:$1,0))=0,0,INDEX( DATOS3!$1:$19996,A2523,MATCH("Total_Fluoro_Time", DATOS3!$1:$1,0))))</f>
        <v>#N/A</v>
      </c>
      <c r="L2523" t="e">
        <f>IF(D2523="","",IF(INDEX( DATOS3!$1:$19996,A2523,MATCH("Total_Acquisition_Time", DATOS3!$1:$1,0))=0,0,INDEX( DATOS3!$1:$19996,A2523,MATCH("Total_Acquisition_Time", DATOS3!$1:$1,0))))</f>
        <v>#N/A</v>
      </c>
      <c r="M2523" t="e">
        <f>IF(D2523="","",IF(INDEX( DATOS3!$1:$19996,A2523,MATCH("Acquisition_Plane_in_Accumulated_Dose_Data", DATOS3!$1:$1,0))=0,"",INDEX( DATOS3!$1:$19996,A2523,MATCH("Acquisition_Plane_in_Accumulated_Dose_Data", DATOS3!$1:$1,0))))</f>
        <v>#N/A</v>
      </c>
    </row>
    <row r="2524" spans="1:13" hidden="1" x14ac:dyDescent="0.25">
      <c r="A2524">
        <v>2524</v>
      </c>
      <c r="B2524" t="e">
        <f t="shared" si="40"/>
        <v>#N/A</v>
      </c>
      <c r="D2524" t="e">
        <f>IF(INDEX(DATOS3!$1:$19996,A2524,MATCH("PatientID",DATOS3!$1:$1,0))=0,"",INDEX(DATOS3!$1:$19996,A2524,MATCH("PatientID",DATOS3!$1:$1,0)))</f>
        <v>#N/A</v>
      </c>
      <c r="F2524" t="e">
        <f>IF(D2524="","",IF(INDEX( DATOS3!$1:$19996,A2524,MATCH("SeriesDate", DATOS3!$1:$1,0))=0,"",INDEX( DATOS3!$1:$19996,A2524,MATCH("SeriesDate", DATOS3!$1:$1,0))))</f>
        <v>#N/A</v>
      </c>
      <c r="G2524" t="e">
        <f>IF(D2524="","",IF(INDEX( DATOS3!$1:$19996,A2524,MATCH("SeriesTime", DATOS3!$1:$1,0))=0,"",INDEX( DATOS3!$1:$19996,A2524,MATCH("SeriesTime", DATOS3!$1:$1,0))))</f>
        <v>#N/A</v>
      </c>
      <c r="H2524" t="e">
        <f>IF(D2524="","",IF(INDEX( DATOS3!$1:$19996,A2524,MATCH("StudyDescription", DATOS3!$1:$1,0))=0,"",INDEX( DATOS3!$1:$19996,A2524,MATCH("StudyDescription", DATOS3!$1:$1,0))))</f>
        <v>#N/A</v>
      </c>
      <c r="I2524" t="e">
        <f>IF(D2524="","",IF(INDEX( DATOS3!$1:$19996,A2524,MATCH("Dose_Area_Product_Total", DATOS3!$1:$1,0))=0,0,INDEX( DATOS3!$1:$19996,A2524,MATCH("Dose_Area_Product_Total", DATOS3!$1:$1,0))))</f>
        <v>#N/A</v>
      </c>
      <c r="J2524" t="e">
        <f>IF(D2524="","",IF(INDEX( DATOS3!$1:$19996,A2524,MATCH("Dose_RP_Total", DATOS3!$1:$1,0))=0,0,INDEX( DATOS3!$1:$19996,A2524,MATCH("Dose_RP_Total", DATOS3!$1:$1,0))))</f>
        <v>#N/A</v>
      </c>
      <c r="K2524" t="e">
        <f>IF(D2524="","",IF(INDEX( DATOS3!$1:$19996,A2524,MATCH("Total_Fluoro_Time", DATOS3!$1:$1,0))=0,0,INDEX( DATOS3!$1:$19996,A2524,MATCH("Total_Fluoro_Time", DATOS3!$1:$1,0))))</f>
        <v>#N/A</v>
      </c>
      <c r="L2524" t="e">
        <f>IF(D2524="","",IF(INDEX( DATOS3!$1:$19996,A2524,MATCH("Total_Acquisition_Time", DATOS3!$1:$1,0))=0,0,INDEX( DATOS3!$1:$19996,A2524,MATCH("Total_Acquisition_Time", DATOS3!$1:$1,0))))</f>
        <v>#N/A</v>
      </c>
      <c r="M2524" t="e">
        <f>IF(D2524="","",IF(INDEX( DATOS3!$1:$19996,A2524,MATCH("Acquisition_Plane_in_Accumulated_Dose_Data", DATOS3!$1:$1,0))=0,"",INDEX( DATOS3!$1:$19996,A2524,MATCH("Acquisition_Plane_in_Accumulated_Dose_Data", DATOS3!$1:$1,0))))</f>
        <v>#N/A</v>
      </c>
    </row>
    <row r="2525" spans="1:13" hidden="1" x14ac:dyDescent="0.25">
      <c r="A2525">
        <v>2525</v>
      </c>
      <c r="B2525" t="e">
        <f t="shared" si="40"/>
        <v>#N/A</v>
      </c>
      <c r="D2525" t="e">
        <f>IF(INDEX(DATOS3!$1:$19996,A2525,MATCH("PatientID",DATOS3!$1:$1,0))=0,"",INDEX(DATOS3!$1:$19996,A2525,MATCH("PatientID",DATOS3!$1:$1,0)))</f>
        <v>#N/A</v>
      </c>
      <c r="F2525" t="e">
        <f>IF(D2525="","",IF(INDEX( DATOS3!$1:$19996,A2525,MATCH("SeriesDate", DATOS3!$1:$1,0))=0,"",INDEX( DATOS3!$1:$19996,A2525,MATCH("SeriesDate", DATOS3!$1:$1,0))))</f>
        <v>#N/A</v>
      </c>
      <c r="G2525" t="e">
        <f>IF(D2525="","",IF(INDEX( DATOS3!$1:$19996,A2525,MATCH("SeriesTime", DATOS3!$1:$1,0))=0,"",INDEX( DATOS3!$1:$19996,A2525,MATCH("SeriesTime", DATOS3!$1:$1,0))))</f>
        <v>#N/A</v>
      </c>
      <c r="H2525" t="e">
        <f>IF(D2525="","",IF(INDEX( DATOS3!$1:$19996,A2525,MATCH("StudyDescription", DATOS3!$1:$1,0))=0,"",INDEX( DATOS3!$1:$19996,A2525,MATCH("StudyDescription", DATOS3!$1:$1,0))))</f>
        <v>#N/A</v>
      </c>
      <c r="I2525" t="e">
        <f>IF(D2525="","",IF(INDEX( DATOS3!$1:$19996,A2525,MATCH("Dose_Area_Product_Total", DATOS3!$1:$1,0))=0,0,INDEX( DATOS3!$1:$19996,A2525,MATCH("Dose_Area_Product_Total", DATOS3!$1:$1,0))))</f>
        <v>#N/A</v>
      </c>
      <c r="J2525" t="e">
        <f>IF(D2525="","",IF(INDEX( DATOS3!$1:$19996,A2525,MATCH("Dose_RP_Total", DATOS3!$1:$1,0))=0,0,INDEX( DATOS3!$1:$19996,A2525,MATCH("Dose_RP_Total", DATOS3!$1:$1,0))))</f>
        <v>#N/A</v>
      </c>
      <c r="K2525" t="e">
        <f>IF(D2525="","",IF(INDEX( DATOS3!$1:$19996,A2525,MATCH("Total_Fluoro_Time", DATOS3!$1:$1,0))=0,0,INDEX( DATOS3!$1:$19996,A2525,MATCH("Total_Fluoro_Time", DATOS3!$1:$1,0))))</f>
        <v>#N/A</v>
      </c>
      <c r="L2525" t="e">
        <f>IF(D2525="","",IF(INDEX( DATOS3!$1:$19996,A2525,MATCH("Total_Acquisition_Time", DATOS3!$1:$1,0))=0,0,INDEX( DATOS3!$1:$19996,A2525,MATCH("Total_Acquisition_Time", DATOS3!$1:$1,0))))</f>
        <v>#N/A</v>
      </c>
      <c r="M2525" t="e">
        <f>IF(D2525="","",IF(INDEX( DATOS3!$1:$19996,A2525,MATCH("Acquisition_Plane_in_Accumulated_Dose_Data", DATOS3!$1:$1,0))=0,"",INDEX( DATOS3!$1:$19996,A2525,MATCH("Acquisition_Plane_in_Accumulated_Dose_Data", DATOS3!$1:$1,0))))</f>
        <v>#N/A</v>
      </c>
    </row>
    <row r="2526" spans="1:13" hidden="1" x14ac:dyDescent="0.25">
      <c r="A2526">
        <v>2526</v>
      </c>
      <c r="B2526" t="e">
        <f t="shared" si="40"/>
        <v>#N/A</v>
      </c>
      <c r="D2526" t="e">
        <f>IF(INDEX(DATOS3!$1:$19996,A2526,MATCH("PatientID",DATOS3!$1:$1,0))=0,"",INDEX(DATOS3!$1:$19996,A2526,MATCH("PatientID",DATOS3!$1:$1,0)))</f>
        <v>#N/A</v>
      </c>
      <c r="F2526" t="e">
        <f>IF(D2526="","",IF(INDEX( DATOS3!$1:$19996,A2526,MATCH("SeriesDate", DATOS3!$1:$1,0))=0,"",INDEX( DATOS3!$1:$19996,A2526,MATCH("SeriesDate", DATOS3!$1:$1,0))))</f>
        <v>#N/A</v>
      </c>
      <c r="G2526" t="e">
        <f>IF(D2526="","",IF(INDEX( DATOS3!$1:$19996,A2526,MATCH("SeriesTime", DATOS3!$1:$1,0))=0,"",INDEX( DATOS3!$1:$19996,A2526,MATCH("SeriesTime", DATOS3!$1:$1,0))))</f>
        <v>#N/A</v>
      </c>
      <c r="H2526" t="e">
        <f>IF(D2526="","",IF(INDEX( DATOS3!$1:$19996,A2526,MATCH("StudyDescription", DATOS3!$1:$1,0))=0,"",INDEX( DATOS3!$1:$19996,A2526,MATCH("StudyDescription", DATOS3!$1:$1,0))))</f>
        <v>#N/A</v>
      </c>
      <c r="I2526" t="e">
        <f>IF(D2526="","",IF(INDEX( DATOS3!$1:$19996,A2526,MATCH("Dose_Area_Product_Total", DATOS3!$1:$1,0))=0,0,INDEX( DATOS3!$1:$19996,A2526,MATCH("Dose_Area_Product_Total", DATOS3!$1:$1,0))))</f>
        <v>#N/A</v>
      </c>
      <c r="J2526" t="e">
        <f>IF(D2526="","",IF(INDEX( DATOS3!$1:$19996,A2526,MATCH("Dose_RP_Total", DATOS3!$1:$1,0))=0,0,INDEX( DATOS3!$1:$19996,A2526,MATCH("Dose_RP_Total", DATOS3!$1:$1,0))))</f>
        <v>#N/A</v>
      </c>
      <c r="K2526" t="e">
        <f>IF(D2526="","",IF(INDEX( DATOS3!$1:$19996,A2526,MATCH("Total_Fluoro_Time", DATOS3!$1:$1,0))=0,0,INDEX( DATOS3!$1:$19996,A2526,MATCH("Total_Fluoro_Time", DATOS3!$1:$1,0))))</f>
        <v>#N/A</v>
      </c>
      <c r="L2526" t="e">
        <f>IF(D2526="","",IF(INDEX( DATOS3!$1:$19996,A2526,MATCH("Total_Acquisition_Time", DATOS3!$1:$1,0))=0,0,INDEX( DATOS3!$1:$19996,A2526,MATCH("Total_Acquisition_Time", DATOS3!$1:$1,0))))</f>
        <v>#N/A</v>
      </c>
      <c r="M2526" t="e">
        <f>IF(D2526="","",IF(INDEX( DATOS3!$1:$19996,A2526,MATCH("Acquisition_Plane_in_Accumulated_Dose_Data", DATOS3!$1:$1,0))=0,"",INDEX( DATOS3!$1:$19996,A2526,MATCH("Acquisition_Plane_in_Accumulated_Dose_Data", DATOS3!$1:$1,0))))</f>
        <v>#N/A</v>
      </c>
    </row>
    <row r="2527" spans="1:13" hidden="1" x14ac:dyDescent="0.25">
      <c r="A2527">
        <v>2527</v>
      </c>
      <c r="B2527" t="e">
        <f t="shared" si="40"/>
        <v>#N/A</v>
      </c>
      <c r="D2527" t="e">
        <f>IF(INDEX(DATOS3!$1:$19996,A2527,MATCH("PatientID",DATOS3!$1:$1,0))=0,"",INDEX(DATOS3!$1:$19996,A2527,MATCH("PatientID",DATOS3!$1:$1,0)))</f>
        <v>#N/A</v>
      </c>
      <c r="F2527" t="e">
        <f>IF(D2527="","",IF(INDEX( DATOS3!$1:$19996,A2527,MATCH("SeriesDate", DATOS3!$1:$1,0))=0,"",INDEX( DATOS3!$1:$19996,A2527,MATCH("SeriesDate", DATOS3!$1:$1,0))))</f>
        <v>#N/A</v>
      </c>
      <c r="G2527" t="e">
        <f>IF(D2527="","",IF(INDEX( DATOS3!$1:$19996,A2527,MATCH("SeriesTime", DATOS3!$1:$1,0))=0,"",INDEX( DATOS3!$1:$19996,A2527,MATCH("SeriesTime", DATOS3!$1:$1,0))))</f>
        <v>#N/A</v>
      </c>
      <c r="H2527" t="e">
        <f>IF(D2527="","",IF(INDEX( DATOS3!$1:$19996,A2527,MATCH("StudyDescription", DATOS3!$1:$1,0))=0,"",INDEX( DATOS3!$1:$19996,A2527,MATCH("StudyDescription", DATOS3!$1:$1,0))))</f>
        <v>#N/A</v>
      </c>
      <c r="I2527" t="e">
        <f>IF(D2527="","",IF(INDEX( DATOS3!$1:$19996,A2527,MATCH("Dose_Area_Product_Total", DATOS3!$1:$1,0))=0,0,INDEX( DATOS3!$1:$19996,A2527,MATCH("Dose_Area_Product_Total", DATOS3!$1:$1,0))))</f>
        <v>#N/A</v>
      </c>
      <c r="J2527" t="e">
        <f>IF(D2527="","",IF(INDEX( DATOS3!$1:$19996,A2527,MATCH("Dose_RP_Total", DATOS3!$1:$1,0))=0,0,INDEX( DATOS3!$1:$19996,A2527,MATCH("Dose_RP_Total", DATOS3!$1:$1,0))))</f>
        <v>#N/A</v>
      </c>
      <c r="K2527" t="e">
        <f>IF(D2527="","",IF(INDEX( DATOS3!$1:$19996,A2527,MATCH("Total_Fluoro_Time", DATOS3!$1:$1,0))=0,0,INDEX( DATOS3!$1:$19996,A2527,MATCH("Total_Fluoro_Time", DATOS3!$1:$1,0))))</f>
        <v>#N/A</v>
      </c>
      <c r="L2527" t="e">
        <f>IF(D2527="","",IF(INDEX( DATOS3!$1:$19996,A2527,MATCH("Total_Acquisition_Time", DATOS3!$1:$1,0))=0,0,INDEX( DATOS3!$1:$19996,A2527,MATCH("Total_Acquisition_Time", DATOS3!$1:$1,0))))</f>
        <v>#N/A</v>
      </c>
      <c r="M2527" t="e">
        <f>IF(D2527="","",IF(INDEX( DATOS3!$1:$19996,A2527,MATCH("Acquisition_Plane_in_Accumulated_Dose_Data", DATOS3!$1:$1,0))=0,"",INDEX( DATOS3!$1:$19996,A2527,MATCH("Acquisition_Plane_in_Accumulated_Dose_Data", DATOS3!$1:$1,0))))</f>
        <v>#N/A</v>
      </c>
    </row>
    <row r="2528" spans="1:13" hidden="1" x14ac:dyDescent="0.25">
      <c r="A2528">
        <v>2528</v>
      </c>
      <c r="B2528" t="e">
        <f t="shared" si="40"/>
        <v>#N/A</v>
      </c>
      <c r="D2528" t="e">
        <f>IF(INDEX(DATOS3!$1:$19996,A2528,MATCH("PatientID",DATOS3!$1:$1,0))=0,"",INDEX(DATOS3!$1:$19996,A2528,MATCH("PatientID",DATOS3!$1:$1,0)))</f>
        <v>#N/A</v>
      </c>
      <c r="F2528" t="e">
        <f>IF(D2528="","",IF(INDEX( DATOS3!$1:$19996,A2528,MATCH("SeriesDate", DATOS3!$1:$1,0))=0,"",INDEX( DATOS3!$1:$19996,A2528,MATCH("SeriesDate", DATOS3!$1:$1,0))))</f>
        <v>#N/A</v>
      </c>
      <c r="G2528" t="e">
        <f>IF(D2528="","",IF(INDEX( DATOS3!$1:$19996,A2528,MATCH("SeriesTime", DATOS3!$1:$1,0))=0,"",INDEX( DATOS3!$1:$19996,A2528,MATCH("SeriesTime", DATOS3!$1:$1,0))))</f>
        <v>#N/A</v>
      </c>
      <c r="H2528" t="e">
        <f>IF(D2528="","",IF(INDEX( DATOS3!$1:$19996,A2528,MATCH("StudyDescription", DATOS3!$1:$1,0))=0,"",INDEX( DATOS3!$1:$19996,A2528,MATCH("StudyDescription", DATOS3!$1:$1,0))))</f>
        <v>#N/A</v>
      </c>
      <c r="I2528" t="e">
        <f>IF(D2528="","",IF(INDEX( DATOS3!$1:$19996,A2528,MATCH("Dose_Area_Product_Total", DATOS3!$1:$1,0))=0,0,INDEX( DATOS3!$1:$19996,A2528,MATCH("Dose_Area_Product_Total", DATOS3!$1:$1,0))))</f>
        <v>#N/A</v>
      </c>
      <c r="J2528" t="e">
        <f>IF(D2528="","",IF(INDEX( DATOS3!$1:$19996,A2528,MATCH("Dose_RP_Total", DATOS3!$1:$1,0))=0,0,INDEX( DATOS3!$1:$19996,A2528,MATCH("Dose_RP_Total", DATOS3!$1:$1,0))))</f>
        <v>#N/A</v>
      </c>
      <c r="K2528" t="e">
        <f>IF(D2528="","",IF(INDEX( DATOS3!$1:$19996,A2528,MATCH("Total_Fluoro_Time", DATOS3!$1:$1,0))=0,0,INDEX( DATOS3!$1:$19996,A2528,MATCH("Total_Fluoro_Time", DATOS3!$1:$1,0))))</f>
        <v>#N/A</v>
      </c>
      <c r="L2528" t="e">
        <f>IF(D2528="","",IF(INDEX( DATOS3!$1:$19996,A2528,MATCH("Total_Acquisition_Time", DATOS3!$1:$1,0))=0,0,INDEX( DATOS3!$1:$19996,A2528,MATCH("Total_Acquisition_Time", DATOS3!$1:$1,0))))</f>
        <v>#N/A</v>
      </c>
      <c r="M2528" t="e">
        <f>IF(D2528="","",IF(INDEX( DATOS3!$1:$19996,A2528,MATCH("Acquisition_Plane_in_Accumulated_Dose_Data", DATOS3!$1:$1,0))=0,"",INDEX( DATOS3!$1:$19996,A2528,MATCH("Acquisition_Plane_in_Accumulated_Dose_Data", DATOS3!$1:$1,0))))</f>
        <v>#N/A</v>
      </c>
    </row>
    <row r="2529" spans="1:13" hidden="1" x14ac:dyDescent="0.25">
      <c r="A2529">
        <v>2529</v>
      </c>
      <c r="B2529" t="e">
        <f t="shared" si="40"/>
        <v>#N/A</v>
      </c>
      <c r="D2529" t="e">
        <f>IF(INDEX(DATOS3!$1:$19996,A2529,MATCH("PatientID",DATOS3!$1:$1,0))=0,"",INDEX(DATOS3!$1:$19996,A2529,MATCH("PatientID",DATOS3!$1:$1,0)))</f>
        <v>#N/A</v>
      </c>
      <c r="F2529" t="e">
        <f>IF(D2529="","",IF(INDEX( DATOS3!$1:$19996,A2529,MATCH("SeriesDate", DATOS3!$1:$1,0))=0,"",INDEX( DATOS3!$1:$19996,A2529,MATCH("SeriesDate", DATOS3!$1:$1,0))))</f>
        <v>#N/A</v>
      </c>
      <c r="G2529" t="e">
        <f>IF(D2529="","",IF(INDEX( DATOS3!$1:$19996,A2529,MATCH("SeriesTime", DATOS3!$1:$1,0))=0,"",INDEX( DATOS3!$1:$19996,A2529,MATCH("SeriesTime", DATOS3!$1:$1,0))))</f>
        <v>#N/A</v>
      </c>
      <c r="H2529" t="e">
        <f>IF(D2529="","",IF(INDEX( DATOS3!$1:$19996,A2529,MATCH("StudyDescription", DATOS3!$1:$1,0))=0,"",INDEX( DATOS3!$1:$19996,A2529,MATCH("StudyDescription", DATOS3!$1:$1,0))))</f>
        <v>#N/A</v>
      </c>
      <c r="I2529" t="e">
        <f>IF(D2529="","",IF(INDEX( DATOS3!$1:$19996,A2529,MATCH("Dose_Area_Product_Total", DATOS3!$1:$1,0))=0,0,INDEX( DATOS3!$1:$19996,A2529,MATCH("Dose_Area_Product_Total", DATOS3!$1:$1,0))))</f>
        <v>#N/A</v>
      </c>
      <c r="J2529" t="e">
        <f>IF(D2529="","",IF(INDEX( DATOS3!$1:$19996,A2529,MATCH("Dose_RP_Total", DATOS3!$1:$1,0))=0,0,INDEX( DATOS3!$1:$19996,A2529,MATCH("Dose_RP_Total", DATOS3!$1:$1,0))))</f>
        <v>#N/A</v>
      </c>
      <c r="K2529" t="e">
        <f>IF(D2529="","",IF(INDEX( DATOS3!$1:$19996,A2529,MATCH("Total_Fluoro_Time", DATOS3!$1:$1,0))=0,0,INDEX( DATOS3!$1:$19996,A2529,MATCH("Total_Fluoro_Time", DATOS3!$1:$1,0))))</f>
        <v>#N/A</v>
      </c>
      <c r="L2529" t="e">
        <f>IF(D2529="","",IF(INDEX( DATOS3!$1:$19996,A2529,MATCH("Total_Acquisition_Time", DATOS3!$1:$1,0))=0,0,INDEX( DATOS3!$1:$19996,A2529,MATCH("Total_Acquisition_Time", DATOS3!$1:$1,0))))</f>
        <v>#N/A</v>
      </c>
      <c r="M2529" t="e">
        <f>IF(D2529="","",IF(INDEX( DATOS3!$1:$19996,A2529,MATCH("Acquisition_Plane_in_Accumulated_Dose_Data", DATOS3!$1:$1,0))=0,"",INDEX( DATOS3!$1:$19996,A2529,MATCH("Acquisition_Plane_in_Accumulated_Dose_Data", DATOS3!$1:$1,0))))</f>
        <v>#N/A</v>
      </c>
    </row>
    <row r="2530" spans="1:13" hidden="1" x14ac:dyDescent="0.25">
      <c r="A2530">
        <v>2530</v>
      </c>
      <c r="B2530" t="e">
        <f t="shared" si="40"/>
        <v>#N/A</v>
      </c>
      <c r="D2530" t="e">
        <f>IF(INDEX(DATOS3!$1:$19996,A2530,MATCH("PatientID",DATOS3!$1:$1,0))=0,"",INDEX(DATOS3!$1:$19996,A2530,MATCH("PatientID",DATOS3!$1:$1,0)))</f>
        <v>#N/A</v>
      </c>
      <c r="F2530" t="e">
        <f>IF(D2530="","",IF(INDEX( DATOS3!$1:$19996,A2530,MATCH("SeriesDate", DATOS3!$1:$1,0))=0,"",INDEX( DATOS3!$1:$19996,A2530,MATCH("SeriesDate", DATOS3!$1:$1,0))))</f>
        <v>#N/A</v>
      </c>
      <c r="G2530" t="e">
        <f>IF(D2530="","",IF(INDEX( DATOS3!$1:$19996,A2530,MATCH("SeriesTime", DATOS3!$1:$1,0))=0,"",INDEX( DATOS3!$1:$19996,A2530,MATCH("SeriesTime", DATOS3!$1:$1,0))))</f>
        <v>#N/A</v>
      </c>
      <c r="H2530" t="e">
        <f>IF(D2530="","",IF(INDEX( DATOS3!$1:$19996,A2530,MATCH("StudyDescription", DATOS3!$1:$1,0))=0,"",INDEX( DATOS3!$1:$19996,A2530,MATCH("StudyDescription", DATOS3!$1:$1,0))))</f>
        <v>#N/A</v>
      </c>
      <c r="I2530" t="e">
        <f>IF(D2530="","",IF(INDEX( DATOS3!$1:$19996,A2530,MATCH("Dose_Area_Product_Total", DATOS3!$1:$1,0))=0,0,INDEX( DATOS3!$1:$19996,A2530,MATCH("Dose_Area_Product_Total", DATOS3!$1:$1,0))))</f>
        <v>#N/A</v>
      </c>
      <c r="J2530" t="e">
        <f>IF(D2530="","",IF(INDEX( DATOS3!$1:$19996,A2530,MATCH("Dose_RP_Total", DATOS3!$1:$1,0))=0,0,INDEX( DATOS3!$1:$19996,A2530,MATCH("Dose_RP_Total", DATOS3!$1:$1,0))))</f>
        <v>#N/A</v>
      </c>
      <c r="K2530" t="e">
        <f>IF(D2530="","",IF(INDEX( DATOS3!$1:$19996,A2530,MATCH("Total_Fluoro_Time", DATOS3!$1:$1,0))=0,0,INDEX( DATOS3!$1:$19996,A2530,MATCH("Total_Fluoro_Time", DATOS3!$1:$1,0))))</f>
        <v>#N/A</v>
      </c>
      <c r="L2530" t="e">
        <f>IF(D2530="","",IF(INDEX( DATOS3!$1:$19996,A2530,MATCH("Total_Acquisition_Time", DATOS3!$1:$1,0))=0,0,INDEX( DATOS3!$1:$19996,A2530,MATCH("Total_Acquisition_Time", DATOS3!$1:$1,0))))</f>
        <v>#N/A</v>
      </c>
      <c r="M2530" t="e">
        <f>IF(D2530="","",IF(INDEX( DATOS3!$1:$19996,A2530,MATCH("Acquisition_Plane_in_Accumulated_Dose_Data", DATOS3!$1:$1,0))=0,"",INDEX( DATOS3!$1:$19996,A2530,MATCH("Acquisition_Plane_in_Accumulated_Dose_Data", DATOS3!$1:$1,0))))</f>
        <v>#N/A</v>
      </c>
    </row>
    <row r="2531" spans="1:13" hidden="1" x14ac:dyDescent="0.25">
      <c r="A2531">
        <v>2531</v>
      </c>
      <c r="B2531" t="e">
        <f t="shared" si="40"/>
        <v>#N/A</v>
      </c>
      <c r="D2531" t="e">
        <f>IF(INDEX(DATOS3!$1:$19996,A2531,MATCH("PatientID",DATOS3!$1:$1,0))=0,"",INDEX(DATOS3!$1:$19996,A2531,MATCH("PatientID",DATOS3!$1:$1,0)))</f>
        <v>#N/A</v>
      </c>
      <c r="F2531" t="e">
        <f>IF(D2531="","",IF(INDEX( DATOS3!$1:$19996,A2531,MATCH("SeriesDate", DATOS3!$1:$1,0))=0,"",INDEX( DATOS3!$1:$19996,A2531,MATCH("SeriesDate", DATOS3!$1:$1,0))))</f>
        <v>#N/A</v>
      </c>
      <c r="G2531" t="e">
        <f>IF(D2531="","",IF(INDEX( DATOS3!$1:$19996,A2531,MATCH("SeriesTime", DATOS3!$1:$1,0))=0,"",INDEX( DATOS3!$1:$19996,A2531,MATCH("SeriesTime", DATOS3!$1:$1,0))))</f>
        <v>#N/A</v>
      </c>
      <c r="H2531" t="e">
        <f>IF(D2531="","",IF(INDEX( DATOS3!$1:$19996,A2531,MATCH("StudyDescription", DATOS3!$1:$1,0))=0,"",INDEX( DATOS3!$1:$19996,A2531,MATCH("StudyDescription", DATOS3!$1:$1,0))))</f>
        <v>#N/A</v>
      </c>
      <c r="I2531" t="e">
        <f>IF(D2531="","",IF(INDEX( DATOS3!$1:$19996,A2531,MATCH("Dose_Area_Product_Total", DATOS3!$1:$1,0))=0,0,INDEX( DATOS3!$1:$19996,A2531,MATCH("Dose_Area_Product_Total", DATOS3!$1:$1,0))))</f>
        <v>#N/A</v>
      </c>
      <c r="J2531" t="e">
        <f>IF(D2531="","",IF(INDEX( DATOS3!$1:$19996,A2531,MATCH("Dose_RP_Total", DATOS3!$1:$1,0))=0,0,INDEX( DATOS3!$1:$19996,A2531,MATCH("Dose_RP_Total", DATOS3!$1:$1,0))))</f>
        <v>#N/A</v>
      </c>
      <c r="K2531" t="e">
        <f>IF(D2531="","",IF(INDEX( DATOS3!$1:$19996,A2531,MATCH("Total_Fluoro_Time", DATOS3!$1:$1,0))=0,0,INDEX( DATOS3!$1:$19996,A2531,MATCH("Total_Fluoro_Time", DATOS3!$1:$1,0))))</f>
        <v>#N/A</v>
      </c>
      <c r="L2531" t="e">
        <f>IF(D2531="","",IF(INDEX( DATOS3!$1:$19996,A2531,MATCH("Total_Acquisition_Time", DATOS3!$1:$1,0))=0,0,INDEX( DATOS3!$1:$19996,A2531,MATCH("Total_Acquisition_Time", DATOS3!$1:$1,0))))</f>
        <v>#N/A</v>
      </c>
      <c r="M2531" t="e">
        <f>IF(D2531="","",IF(INDEX( DATOS3!$1:$19996,A2531,MATCH("Acquisition_Plane_in_Accumulated_Dose_Data", DATOS3!$1:$1,0))=0,"",INDEX( DATOS3!$1:$19996,A2531,MATCH("Acquisition_Plane_in_Accumulated_Dose_Data", DATOS3!$1:$1,0))))</f>
        <v>#N/A</v>
      </c>
    </row>
    <row r="2532" spans="1:13" hidden="1" x14ac:dyDescent="0.25">
      <c r="A2532">
        <v>2532</v>
      </c>
      <c r="B2532" t="e">
        <f t="shared" si="40"/>
        <v>#N/A</v>
      </c>
      <c r="D2532" t="e">
        <f>IF(INDEX(DATOS3!$1:$19996,A2532,MATCH("PatientID",DATOS3!$1:$1,0))=0,"",INDEX(DATOS3!$1:$19996,A2532,MATCH("PatientID",DATOS3!$1:$1,0)))</f>
        <v>#N/A</v>
      </c>
      <c r="F2532" t="e">
        <f>IF(D2532="","",IF(INDEX( DATOS3!$1:$19996,A2532,MATCH("SeriesDate", DATOS3!$1:$1,0))=0,"",INDEX( DATOS3!$1:$19996,A2532,MATCH("SeriesDate", DATOS3!$1:$1,0))))</f>
        <v>#N/A</v>
      </c>
      <c r="G2532" t="e">
        <f>IF(D2532="","",IF(INDEX( DATOS3!$1:$19996,A2532,MATCH("SeriesTime", DATOS3!$1:$1,0))=0,"",INDEX( DATOS3!$1:$19996,A2532,MATCH("SeriesTime", DATOS3!$1:$1,0))))</f>
        <v>#N/A</v>
      </c>
      <c r="H2532" t="e">
        <f>IF(D2532="","",IF(INDEX( DATOS3!$1:$19996,A2532,MATCH("StudyDescription", DATOS3!$1:$1,0))=0,"",INDEX( DATOS3!$1:$19996,A2532,MATCH("StudyDescription", DATOS3!$1:$1,0))))</f>
        <v>#N/A</v>
      </c>
      <c r="I2532" t="e">
        <f>IF(D2532="","",IF(INDEX( DATOS3!$1:$19996,A2532,MATCH("Dose_Area_Product_Total", DATOS3!$1:$1,0))=0,0,INDEX( DATOS3!$1:$19996,A2532,MATCH("Dose_Area_Product_Total", DATOS3!$1:$1,0))))</f>
        <v>#N/A</v>
      </c>
      <c r="J2532" t="e">
        <f>IF(D2532="","",IF(INDEX( DATOS3!$1:$19996,A2532,MATCH("Dose_RP_Total", DATOS3!$1:$1,0))=0,0,INDEX( DATOS3!$1:$19996,A2532,MATCH("Dose_RP_Total", DATOS3!$1:$1,0))))</f>
        <v>#N/A</v>
      </c>
      <c r="K2532" t="e">
        <f>IF(D2532="","",IF(INDEX( DATOS3!$1:$19996,A2532,MATCH("Total_Fluoro_Time", DATOS3!$1:$1,0))=0,0,INDEX( DATOS3!$1:$19996,A2532,MATCH("Total_Fluoro_Time", DATOS3!$1:$1,0))))</f>
        <v>#N/A</v>
      </c>
      <c r="L2532" t="e">
        <f>IF(D2532="","",IF(INDEX( DATOS3!$1:$19996,A2532,MATCH("Total_Acquisition_Time", DATOS3!$1:$1,0))=0,0,INDEX( DATOS3!$1:$19996,A2532,MATCH("Total_Acquisition_Time", DATOS3!$1:$1,0))))</f>
        <v>#N/A</v>
      </c>
      <c r="M2532" t="e">
        <f>IF(D2532="","",IF(INDEX( DATOS3!$1:$19996,A2532,MATCH("Acquisition_Plane_in_Accumulated_Dose_Data", DATOS3!$1:$1,0))=0,"",INDEX( DATOS3!$1:$19996,A2532,MATCH("Acquisition_Plane_in_Accumulated_Dose_Data", DATOS3!$1:$1,0))))</f>
        <v>#N/A</v>
      </c>
    </row>
    <row r="2533" spans="1:13" hidden="1" x14ac:dyDescent="0.25">
      <c r="A2533">
        <v>2533</v>
      </c>
      <c r="B2533" t="e">
        <f t="shared" si="40"/>
        <v>#N/A</v>
      </c>
      <c r="D2533" t="e">
        <f>IF(INDEX(DATOS3!$1:$19996,A2533,MATCH("PatientID",DATOS3!$1:$1,0))=0,"",INDEX(DATOS3!$1:$19996,A2533,MATCH("PatientID",DATOS3!$1:$1,0)))</f>
        <v>#N/A</v>
      </c>
      <c r="F2533" t="e">
        <f>IF(D2533="","",IF(INDEX( DATOS3!$1:$19996,A2533,MATCH("SeriesDate", DATOS3!$1:$1,0))=0,"",INDEX( DATOS3!$1:$19996,A2533,MATCH("SeriesDate", DATOS3!$1:$1,0))))</f>
        <v>#N/A</v>
      </c>
      <c r="G2533" t="e">
        <f>IF(D2533="","",IF(INDEX( DATOS3!$1:$19996,A2533,MATCH("SeriesTime", DATOS3!$1:$1,0))=0,"",INDEX( DATOS3!$1:$19996,A2533,MATCH("SeriesTime", DATOS3!$1:$1,0))))</f>
        <v>#N/A</v>
      </c>
      <c r="H2533" t="e">
        <f>IF(D2533="","",IF(INDEX( DATOS3!$1:$19996,A2533,MATCH("StudyDescription", DATOS3!$1:$1,0))=0,"",INDEX( DATOS3!$1:$19996,A2533,MATCH("StudyDescription", DATOS3!$1:$1,0))))</f>
        <v>#N/A</v>
      </c>
      <c r="I2533" t="e">
        <f>IF(D2533="","",IF(INDEX( DATOS3!$1:$19996,A2533,MATCH("Dose_Area_Product_Total", DATOS3!$1:$1,0))=0,0,INDEX( DATOS3!$1:$19996,A2533,MATCH("Dose_Area_Product_Total", DATOS3!$1:$1,0))))</f>
        <v>#N/A</v>
      </c>
      <c r="J2533" t="e">
        <f>IF(D2533="","",IF(INDEX( DATOS3!$1:$19996,A2533,MATCH("Dose_RP_Total", DATOS3!$1:$1,0))=0,0,INDEX( DATOS3!$1:$19996,A2533,MATCH("Dose_RP_Total", DATOS3!$1:$1,0))))</f>
        <v>#N/A</v>
      </c>
      <c r="K2533" t="e">
        <f>IF(D2533="","",IF(INDEX( DATOS3!$1:$19996,A2533,MATCH("Total_Fluoro_Time", DATOS3!$1:$1,0))=0,0,INDEX( DATOS3!$1:$19996,A2533,MATCH("Total_Fluoro_Time", DATOS3!$1:$1,0))))</f>
        <v>#N/A</v>
      </c>
      <c r="L2533" t="e">
        <f>IF(D2533="","",IF(INDEX( DATOS3!$1:$19996,A2533,MATCH("Total_Acquisition_Time", DATOS3!$1:$1,0))=0,0,INDEX( DATOS3!$1:$19996,A2533,MATCH("Total_Acquisition_Time", DATOS3!$1:$1,0))))</f>
        <v>#N/A</v>
      </c>
      <c r="M2533" t="e">
        <f>IF(D2533="","",IF(INDEX( DATOS3!$1:$19996,A2533,MATCH("Acquisition_Plane_in_Accumulated_Dose_Data", DATOS3!$1:$1,0))=0,"",INDEX( DATOS3!$1:$19996,A2533,MATCH("Acquisition_Plane_in_Accumulated_Dose_Data", DATOS3!$1:$1,0))))</f>
        <v>#N/A</v>
      </c>
    </row>
    <row r="2534" spans="1:13" hidden="1" x14ac:dyDescent="0.25">
      <c r="A2534">
        <v>2534</v>
      </c>
      <c r="B2534" t="e">
        <f t="shared" si="40"/>
        <v>#N/A</v>
      </c>
      <c r="D2534" t="e">
        <f>IF(INDEX(DATOS3!$1:$19996,A2534,MATCH("PatientID",DATOS3!$1:$1,0))=0,"",INDEX(DATOS3!$1:$19996,A2534,MATCH("PatientID",DATOS3!$1:$1,0)))</f>
        <v>#N/A</v>
      </c>
      <c r="F2534" t="e">
        <f>IF(D2534="","",IF(INDEX( DATOS3!$1:$19996,A2534,MATCH("SeriesDate", DATOS3!$1:$1,0))=0,"",INDEX( DATOS3!$1:$19996,A2534,MATCH("SeriesDate", DATOS3!$1:$1,0))))</f>
        <v>#N/A</v>
      </c>
      <c r="G2534" t="e">
        <f>IF(D2534="","",IF(INDEX( DATOS3!$1:$19996,A2534,MATCH("SeriesTime", DATOS3!$1:$1,0))=0,"",INDEX( DATOS3!$1:$19996,A2534,MATCH("SeriesTime", DATOS3!$1:$1,0))))</f>
        <v>#N/A</v>
      </c>
      <c r="H2534" t="e">
        <f>IF(D2534="","",IF(INDEX( DATOS3!$1:$19996,A2534,MATCH("StudyDescription", DATOS3!$1:$1,0))=0,"",INDEX( DATOS3!$1:$19996,A2534,MATCH("StudyDescription", DATOS3!$1:$1,0))))</f>
        <v>#N/A</v>
      </c>
      <c r="I2534" t="e">
        <f>IF(D2534="","",IF(INDEX( DATOS3!$1:$19996,A2534,MATCH("Dose_Area_Product_Total", DATOS3!$1:$1,0))=0,0,INDEX( DATOS3!$1:$19996,A2534,MATCH("Dose_Area_Product_Total", DATOS3!$1:$1,0))))</f>
        <v>#N/A</v>
      </c>
      <c r="J2534" t="e">
        <f>IF(D2534="","",IF(INDEX( DATOS3!$1:$19996,A2534,MATCH("Dose_RP_Total", DATOS3!$1:$1,0))=0,0,INDEX( DATOS3!$1:$19996,A2534,MATCH("Dose_RP_Total", DATOS3!$1:$1,0))))</f>
        <v>#N/A</v>
      </c>
      <c r="K2534" t="e">
        <f>IF(D2534="","",IF(INDEX( DATOS3!$1:$19996,A2534,MATCH("Total_Fluoro_Time", DATOS3!$1:$1,0))=0,0,INDEX( DATOS3!$1:$19996,A2534,MATCH("Total_Fluoro_Time", DATOS3!$1:$1,0))))</f>
        <v>#N/A</v>
      </c>
      <c r="L2534" t="e">
        <f>IF(D2534="","",IF(INDEX( DATOS3!$1:$19996,A2534,MATCH("Total_Acquisition_Time", DATOS3!$1:$1,0))=0,0,INDEX( DATOS3!$1:$19996,A2534,MATCH("Total_Acquisition_Time", DATOS3!$1:$1,0))))</f>
        <v>#N/A</v>
      </c>
      <c r="M2534" t="e">
        <f>IF(D2534="","",IF(INDEX( DATOS3!$1:$19996,A2534,MATCH("Acquisition_Plane_in_Accumulated_Dose_Data", DATOS3!$1:$1,0))=0,"",INDEX( DATOS3!$1:$19996,A2534,MATCH("Acquisition_Plane_in_Accumulated_Dose_Data", DATOS3!$1:$1,0))))</f>
        <v>#N/A</v>
      </c>
    </row>
    <row r="2535" spans="1:13" hidden="1" x14ac:dyDescent="0.25">
      <c r="A2535">
        <v>2535</v>
      </c>
      <c r="B2535" t="e">
        <f t="shared" si="40"/>
        <v>#N/A</v>
      </c>
      <c r="D2535" t="e">
        <f>IF(INDEX(DATOS3!$1:$19996,A2535,MATCH("PatientID",DATOS3!$1:$1,0))=0,"",INDEX(DATOS3!$1:$19996,A2535,MATCH("PatientID",DATOS3!$1:$1,0)))</f>
        <v>#N/A</v>
      </c>
      <c r="F2535" t="e">
        <f>IF(D2535="","",IF(INDEX( DATOS3!$1:$19996,A2535,MATCH("SeriesDate", DATOS3!$1:$1,0))=0,"",INDEX( DATOS3!$1:$19996,A2535,MATCH("SeriesDate", DATOS3!$1:$1,0))))</f>
        <v>#N/A</v>
      </c>
      <c r="G2535" t="e">
        <f>IF(D2535="","",IF(INDEX( DATOS3!$1:$19996,A2535,MATCH("SeriesTime", DATOS3!$1:$1,0))=0,"",INDEX( DATOS3!$1:$19996,A2535,MATCH("SeriesTime", DATOS3!$1:$1,0))))</f>
        <v>#N/A</v>
      </c>
      <c r="H2535" t="e">
        <f>IF(D2535="","",IF(INDEX( DATOS3!$1:$19996,A2535,MATCH("StudyDescription", DATOS3!$1:$1,0))=0,"",INDEX( DATOS3!$1:$19996,A2535,MATCH("StudyDescription", DATOS3!$1:$1,0))))</f>
        <v>#N/A</v>
      </c>
      <c r="I2535" t="e">
        <f>IF(D2535="","",IF(INDEX( DATOS3!$1:$19996,A2535,MATCH("Dose_Area_Product_Total", DATOS3!$1:$1,0))=0,0,INDEX( DATOS3!$1:$19996,A2535,MATCH("Dose_Area_Product_Total", DATOS3!$1:$1,0))))</f>
        <v>#N/A</v>
      </c>
      <c r="J2535" t="e">
        <f>IF(D2535="","",IF(INDEX( DATOS3!$1:$19996,A2535,MATCH("Dose_RP_Total", DATOS3!$1:$1,0))=0,0,INDEX( DATOS3!$1:$19996,A2535,MATCH("Dose_RP_Total", DATOS3!$1:$1,0))))</f>
        <v>#N/A</v>
      </c>
      <c r="K2535" t="e">
        <f>IF(D2535="","",IF(INDEX( DATOS3!$1:$19996,A2535,MATCH("Total_Fluoro_Time", DATOS3!$1:$1,0))=0,0,INDEX( DATOS3!$1:$19996,A2535,MATCH("Total_Fluoro_Time", DATOS3!$1:$1,0))))</f>
        <v>#N/A</v>
      </c>
      <c r="L2535" t="e">
        <f>IF(D2535="","",IF(INDEX( DATOS3!$1:$19996,A2535,MATCH("Total_Acquisition_Time", DATOS3!$1:$1,0))=0,0,INDEX( DATOS3!$1:$19996,A2535,MATCH("Total_Acquisition_Time", DATOS3!$1:$1,0))))</f>
        <v>#N/A</v>
      </c>
      <c r="M2535" t="e">
        <f>IF(D2535="","",IF(INDEX( DATOS3!$1:$19996,A2535,MATCH("Acquisition_Plane_in_Accumulated_Dose_Data", DATOS3!$1:$1,0))=0,"",INDEX( DATOS3!$1:$19996,A2535,MATCH("Acquisition_Plane_in_Accumulated_Dose_Data", DATOS3!$1:$1,0))))</f>
        <v>#N/A</v>
      </c>
    </row>
    <row r="2536" spans="1:13" hidden="1" x14ac:dyDescent="0.25">
      <c r="A2536">
        <v>2536</v>
      </c>
      <c r="B2536" t="e">
        <f t="shared" si="40"/>
        <v>#N/A</v>
      </c>
      <c r="D2536" t="e">
        <f>IF(INDEX(DATOS3!$1:$19996,A2536,MATCH("PatientID",DATOS3!$1:$1,0))=0,"",INDEX(DATOS3!$1:$19996,A2536,MATCH("PatientID",DATOS3!$1:$1,0)))</f>
        <v>#N/A</v>
      </c>
      <c r="F2536" t="e">
        <f>IF(D2536="","",IF(INDEX( DATOS3!$1:$19996,A2536,MATCH("SeriesDate", DATOS3!$1:$1,0))=0,"",INDEX( DATOS3!$1:$19996,A2536,MATCH("SeriesDate", DATOS3!$1:$1,0))))</f>
        <v>#N/A</v>
      </c>
      <c r="G2536" t="e">
        <f>IF(D2536="","",IF(INDEX( DATOS3!$1:$19996,A2536,MATCH("SeriesTime", DATOS3!$1:$1,0))=0,"",INDEX( DATOS3!$1:$19996,A2536,MATCH("SeriesTime", DATOS3!$1:$1,0))))</f>
        <v>#N/A</v>
      </c>
      <c r="H2536" t="e">
        <f>IF(D2536="","",IF(INDEX( DATOS3!$1:$19996,A2536,MATCH("StudyDescription", DATOS3!$1:$1,0))=0,"",INDEX( DATOS3!$1:$19996,A2536,MATCH("StudyDescription", DATOS3!$1:$1,0))))</f>
        <v>#N/A</v>
      </c>
      <c r="I2536" t="e">
        <f>IF(D2536="","",IF(INDEX( DATOS3!$1:$19996,A2536,MATCH("Dose_Area_Product_Total", DATOS3!$1:$1,0))=0,0,INDEX( DATOS3!$1:$19996,A2536,MATCH("Dose_Area_Product_Total", DATOS3!$1:$1,0))))</f>
        <v>#N/A</v>
      </c>
      <c r="J2536" t="e">
        <f>IF(D2536="","",IF(INDEX( DATOS3!$1:$19996,A2536,MATCH("Dose_RP_Total", DATOS3!$1:$1,0))=0,0,INDEX( DATOS3!$1:$19996,A2536,MATCH("Dose_RP_Total", DATOS3!$1:$1,0))))</f>
        <v>#N/A</v>
      </c>
      <c r="K2536" t="e">
        <f>IF(D2536="","",IF(INDEX( DATOS3!$1:$19996,A2536,MATCH("Total_Fluoro_Time", DATOS3!$1:$1,0))=0,0,INDEX( DATOS3!$1:$19996,A2536,MATCH("Total_Fluoro_Time", DATOS3!$1:$1,0))))</f>
        <v>#N/A</v>
      </c>
      <c r="L2536" t="e">
        <f>IF(D2536="","",IF(INDEX( DATOS3!$1:$19996,A2536,MATCH("Total_Acquisition_Time", DATOS3!$1:$1,0))=0,0,INDEX( DATOS3!$1:$19996,A2536,MATCH("Total_Acquisition_Time", DATOS3!$1:$1,0))))</f>
        <v>#N/A</v>
      </c>
      <c r="M2536" t="e">
        <f>IF(D2536="","",IF(INDEX( DATOS3!$1:$19996,A2536,MATCH("Acquisition_Plane_in_Accumulated_Dose_Data", DATOS3!$1:$1,0))=0,"",INDEX( DATOS3!$1:$19996,A2536,MATCH("Acquisition_Plane_in_Accumulated_Dose_Data", DATOS3!$1:$1,0))))</f>
        <v>#N/A</v>
      </c>
    </row>
    <row r="2537" spans="1:13" hidden="1" x14ac:dyDescent="0.25">
      <c r="A2537">
        <v>2537</v>
      </c>
      <c r="B2537" t="e">
        <f t="shared" si="40"/>
        <v>#N/A</v>
      </c>
      <c r="D2537" t="e">
        <f>IF(INDEX(DATOS3!$1:$19996,A2537,MATCH("PatientID",DATOS3!$1:$1,0))=0,"",INDEX(DATOS3!$1:$19996,A2537,MATCH("PatientID",DATOS3!$1:$1,0)))</f>
        <v>#N/A</v>
      </c>
      <c r="F2537" t="e">
        <f>IF(D2537="","",IF(INDEX( DATOS3!$1:$19996,A2537,MATCH("SeriesDate", DATOS3!$1:$1,0))=0,"",INDEX( DATOS3!$1:$19996,A2537,MATCH("SeriesDate", DATOS3!$1:$1,0))))</f>
        <v>#N/A</v>
      </c>
      <c r="G2537" t="e">
        <f>IF(D2537="","",IF(INDEX( DATOS3!$1:$19996,A2537,MATCH("SeriesTime", DATOS3!$1:$1,0))=0,"",INDEX( DATOS3!$1:$19996,A2537,MATCH("SeriesTime", DATOS3!$1:$1,0))))</f>
        <v>#N/A</v>
      </c>
      <c r="H2537" t="e">
        <f>IF(D2537="","",IF(INDEX( DATOS3!$1:$19996,A2537,MATCH("StudyDescription", DATOS3!$1:$1,0))=0,"",INDEX( DATOS3!$1:$19996,A2537,MATCH("StudyDescription", DATOS3!$1:$1,0))))</f>
        <v>#N/A</v>
      </c>
      <c r="I2537" t="e">
        <f>IF(D2537="","",IF(INDEX( DATOS3!$1:$19996,A2537,MATCH("Dose_Area_Product_Total", DATOS3!$1:$1,0))=0,0,INDEX( DATOS3!$1:$19996,A2537,MATCH("Dose_Area_Product_Total", DATOS3!$1:$1,0))))</f>
        <v>#N/A</v>
      </c>
      <c r="J2537" t="e">
        <f>IF(D2537="","",IF(INDEX( DATOS3!$1:$19996,A2537,MATCH("Dose_RP_Total", DATOS3!$1:$1,0))=0,0,INDEX( DATOS3!$1:$19996,A2537,MATCH("Dose_RP_Total", DATOS3!$1:$1,0))))</f>
        <v>#N/A</v>
      </c>
      <c r="K2537" t="e">
        <f>IF(D2537="","",IF(INDEX( DATOS3!$1:$19996,A2537,MATCH("Total_Fluoro_Time", DATOS3!$1:$1,0))=0,0,INDEX( DATOS3!$1:$19996,A2537,MATCH("Total_Fluoro_Time", DATOS3!$1:$1,0))))</f>
        <v>#N/A</v>
      </c>
      <c r="L2537" t="e">
        <f>IF(D2537="","",IF(INDEX( DATOS3!$1:$19996,A2537,MATCH("Total_Acquisition_Time", DATOS3!$1:$1,0))=0,0,INDEX( DATOS3!$1:$19996,A2537,MATCH("Total_Acquisition_Time", DATOS3!$1:$1,0))))</f>
        <v>#N/A</v>
      </c>
      <c r="M2537" t="e">
        <f>IF(D2537="","",IF(INDEX( DATOS3!$1:$19996,A2537,MATCH("Acquisition_Plane_in_Accumulated_Dose_Data", DATOS3!$1:$1,0))=0,"",INDEX( DATOS3!$1:$19996,A2537,MATCH("Acquisition_Plane_in_Accumulated_Dose_Data", DATOS3!$1:$1,0))))</f>
        <v>#N/A</v>
      </c>
    </row>
    <row r="2538" spans="1:13" hidden="1" x14ac:dyDescent="0.25">
      <c r="A2538">
        <v>2538</v>
      </c>
      <c r="B2538" t="e">
        <f t="shared" si="40"/>
        <v>#N/A</v>
      </c>
      <c r="D2538" t="e">
        <f>IF(INDEX(DATOS3!$1:$19996,A2538,MATCH("PatientID",DATOS3!$1:$1,0))=0,"",INDEX(DATOS3!$1:$19996,A2538,MATCH("PatientID",DATOS3!$1:$1,0)))</f>
        <v>#N/A</v>
      </c>
      <c r="F2538" t="e">
        <f>IF(D2538="","",IF(INDEX( DATOS3!$1:$19996,A2538,MATCH("SeriesDate", DATOS3!$1:$1,0))=0,"",INDEX( DATOS3!$1:$19996,A2538,MATCH("SeriesDate", DATOS3!$1:$1,0))))</f>
        <v>#N/A</v>
      </c>
      <c r="G2538" t="e">
        <f>IF(D2538="","",IF(INDEX( DATOS3!$1:$19996,A2538,MATCH("SeriesTime", DATOS3!$1:$1,0))=0,"",INDEX( DATOS3!$1:$19996,A2538,MATCH("SeriesTime", DATOS3!$1:$1,0))))</f>
        <v>#N/A</v>
      </c>
      <c r="H2538" t="e">
        <f>IF(D2538="","",IF(INDEX( DATOS3!$1:$19996,A2538,MATCH("StudyDescription", DATOS3!$1:$1,0))=0,"",INDEX( DATOS3!$1:$19996,A2538,MATCH("StudyDescription", DATOS3!$1:$1,0))))</f>
        <v>#N/A</v>
      </c>
      <c r="I2538" t="e">
        <f>IF(D2538="","",IF(INDEX( DATOS3!$1:$19996,A2538,MATCH("Dose_Area_Product_Total", DATOS3!$1:$1,0))=0,0,INDEX( DATOS3!$1:$19996,A2538,MATCH("Dose_Area_Product_Total", DATOS3!$1:$1,0))))</f>
        <v>#N/A</v>
      </c>
      <c r="J2538" t="e">
        <f>IF(D2538="","",IF(INDEX( DATOS3!$1:$19996,A2538,MATCH("Dose_RP_Total", DATOS3!$1:$1,0))=0,0,INDEX( DATOS3!$1:$19996,A2538,MATCH("Dose_RP_Total", DATOS3!$1:$1,0))))</f>
        <v>#N/A</v>
      </c>
      <c r="K2538" t="e">
        <f>IF(D2538="","",IF(INDEX( DATOS3!$1:$19996,A2538,MATCH("Total_Fluoro_Time", DATOS3!$1:$1,0))=0,0,INDEX( DATOS3!$1:$19996,A2538,MATCH("Total_Fluoro_Time", DATOS3!$1:$1,0))))</f>
        <v>#N/A</v>
      </c>
      <c r="L2538" t="e">
        <f>IF(D2538="","",IF(INDEX( DATOS3!$1:$19996,A2538,MATCH("Total_Acquisition_Time", DATOS3!$1:$1,0))=0,0,INDEX( DATOS3!$1:$19996,A2538,MATCH("Total_Acquisition_Time", DATOS3!$1:$1,0))))</f>
        <v>#N/A</v>
      </c>
      <c r="M2538" t="e">
        <f>IF(D2538="","",IF(INDEX( DATOS3!$1:$19996,A2538,MATCH("Acquisition_Plane_in_Accumulated_Dose_Data", DATOS3!$1:$1,0))=0,"",INDEX( DATOS3!$1:$19996,A2538,MATCH("Acquisition_Plane_in_Accumulated_Dose_Data", DATOS3!$1:$1,0))))</f>
        <v>#N/A</v>
      </c>
    </row>
    <row r="2539" spans="1:13" hidden="1" x14ac:dyDescent="0.25">
      <c r="A2539">
        <v>2539</v>
      </c>
      <c r="B2539" t="e">
        <f t="shared" si="40"/>
        <v>#N/A</v>
      </c>
      <c r="D2539" t="e">
        <f>IF(INDEX(DATOS3!$1:$19996,A2539,MATCH("PatientID",DATOS3!$1:$1,0))=0,"",INDEX(DATOS3!$1:$19996,A2539,MATCH("PatientID",DATOS3!$1:$1,0)))</f>
        <v>#N/A</v>
      </c>
      <c r="F2539" t="e">
        <f>IF(D2539="","",IF(INDEX( DATOS3!$1:$19996,A2539,MATCH("SeriesDate", DATOS3!$1:$1,0))=0,"",INDEX( DATOS3!$1:$19996,A2539,MATCH("SeriesDate", DATOS3!$1:$1,0))))</f>
        <v>#N/A</v>
      </c>
      <c r="G2539" t="e">
        <f>IF(D2539="","",IF(INDEX( DATOS3!$1:$19996,A2539,MATCH("SeriesTime", DATOS3!$1:$1,0))=0,"",INDEX( DATOS3!$1:$19996,A2539,MATCH("SeriesTime", DATOS3!$1:$1,0))))</f>
        <v>#N/A</v>
      </c>
      <c r="H2539" t="e">
        <f>IF(D2539="","",IF(INDEX( DATOS3!$1:$19996,A2539,MATCH("StudyDescription", DATOS3!$1:$1,0))=0,"",INDEX( DATOS3!$1:$19996,A2539,MATCH("StudyDescription", DATOS3!$1:$1,0))))</f>
        <v>#N/A</v>
      </c>
      <c r="I2539" t="e">
        <f>IF(D2539="","",IF(INDEX( DATOS3!$1:$19996,A2539,MATCH("Dose_Area_Product_Total", DATOS3!$1:$1,0))=0,0,INDEX( DATOS3!$1:$19996,A2539,MATCH("Dose_Area_Product_Total", DATOS3!$1:$1,0))))</f>
        <v>#N/A</v>
      </c>
      <c r="J2539" t="e">
        <f>IF(D2539="","",IF(INDEX( DATOS3!$1:$19996,A2539,MATCH("Dose_RP_Total", DATOS3!$1:$1,0))=0,0,INDEX( DATOS3!$1:$19996,A2539,MATCH("Dose_RP_Total", DATOS3!$1:$1,0))))</f>
        <v>#N/A</v>
      </c>
      <c r="K2539" t="e">
        <f>IF(D2539="","",IF(INDEX( DATOS3!$1:$19996,A2539,MATCH("Total_Fluoro_Time", DATOS3!$1:$1,0))=0,0,INDEX( DATOS3!$1:$19996,A2539,MATCH("Total_Fluoro_Time", DATOS3!$1:$1,0))))</f>
        <v>#N/A</v>
      </c>
      <c r="L2539" t="e">
        <f>IF(D2539="","",IF(INDEX( DATOS3!$1:$19996,A2539,MATCH("Total_Acquisition_Time", DATOS3!$1:$1,0))=0,0,INDEX( DATOS3!$1:$19996,A2539,MATCH("Total_Acquisition_Time", DATOS3!$1:$1,0))))</f>
        <v>#N/A</v>
      </c>
      <c r="M2539" t="e">
        <f>IF(D2539="","",IF(INDEX( DATOS3!$1:$19996,A2539,MATCH("Acquisition_Plane_in_Accumulated_Dose_Data", DATOS3!$1:$1,0))=0,"",INDEX( DATOS3!$1:$19996,A2539,MATCH("Acquisition_Plane_in_Accumulated_Dose_Data", DATOS3!$1:$1,0))))</f>
        <v>#N/A</v>
      </c>
    </row>
    <row r="2540" spans="1:13" hidden="1" x14ac:dyDescent="0.25">
      <c r="A2540">
        <v>2540</v>
      </c>
      <c r="B2540" t="e">
        <f t="shared" si="40"/>
        <v>#N/A</v>
      </c>
      <c r="D2540" t="e">
        <f>IF(INDEX(DATOS3!$1:$19996,A2540,MATCH("PatientID",DATOS3!$1:$1,0))=0,"",INDEX(DATOS3!$1:$19996,A2540,MATCH("PatientID",DATOS3!$1:$1,0)))</f>
        <v>#N/A</v>
      </c>
      <c r="F2540" t="e">
        <f>IF(D2540="","",IF(INDEX( DATOS3!$1:$19996,A2540,MATCH("SeriesDate", DATOS3!$1:$1,0))=0,"",INDEX( DATOS3!$1:$19996,A2540,MATCH("SeriesDate", DATOS3!$1:$1,0))))</f>
        <v>#N/A</v>
      </c>
      <c r="G2540" t="e">
        <f>IF(D2540="","",IF(INDEX( DATOS3!$1:$19996,A2540,MATCH("SeriesTime", DATOS3!$1:$1,0))=0,"",INDEX( DATOS3!$1:$19996,A2540,MATCH("SeriesTime", DATOS3!$1:$1,0))))</f>
        <v>#N/A</v>
      </c>
      <c r="H2540" t="e">
        <f>IF(D2540="","",IF(INDEX( DATOS3!$1:$19996,A2540,MATCH("StudyDescription", DATOS3!$1:$1,0))=0,"",INDEX( DATOS3!$1:$19996,A2540,MATCH("StudyDescription", DATOS3!$1:$1,0))))</f>
        <v>#N/A</v>
      </c>
      <c r="I2540" t="e">
        <f>IF(D2540="","",IF(INDEX( DATOS3!$1:$19996,A2540,MATCH("Dose_Area_Product_Total", DATOS3!$1:$1,0))=0,0,INDEX( DATOS3!$1:$19996,A2540,MATCH("Dose_Area_Product_Total", DATOS3!$1:$1,0))))</f>
        <v>#N/A</v>
      </c>
      <c r="J2540" t="e">
        <f>IF(D2540="","",IF(INDEX( DATOS3!$1:$19996,A2540,MATCH("Dose_RP_Total", DATOS3!$1:$1,0))=0,0,INDEX( DATOS3!$1:$19996,A2540,MATCH("Dose_RP_Total", DATOS3!$1:$1,0))))</f>
        <v>#N/A</v>
      </c>
      <c r="K2540" t="e">
        <f>IF(D2540="","",IF(INDEX( DATOS3!$1:$19996,A2540,MATCH("Total_Fluoro_Time", DATOS3!$1:$1,0))=0,0,INDEX( DATOS3!$1:$19996,A2540,MATCH("Total_Fluoro_Time", DATOS3!$1:$1,0))))</f>
        <v>#N/A</v>
      </c>
      <c r="L2540" t="e">
        <f>IF(D2540="","",IF(INDEX( DATOS3!$1:$19996,A2540,MATCH("Total_Acquisition_Time", DATOS3!$1:$1,0))=0,0,INDEX( DATOS3!$1:$19996,A2540,MATCH("Total_Acquisition_Time", DATOS3!$1:$1,0))))</f>
        <v>#N/A</v>
      </c>
      <c r="M2540" t="e">
        <f>IF(D2540="","",IF(INDEX( DATOS3!$1:$19996,A2540,MATCH("Acquisition_Plane_in_Accumulated_Dose_Data", DATOS3!$1:$1,0))=0,"",INDEX( DATOS3!$1:$19996,A2540,MATCH("Acquisition_Plane_in_Accumulated_Dose_Data", DATOS3!$1:$1,0))))</f>
        <v>#N/A</v>
      </c>
    </row>
    <row r="2541" spans="1:13" hidden="1" x14ac:dyDescent="0.25">
      <c r="A2541">
        <v>2541</v>
      </c>
      <c r="B2541" t="e">
        <f t="shared" si="40"/>
        <v>#N/A</v>
      </c>
      <c r="D2541" t="e">
        <f>IF(INDEX(DATOS3!$1:$19996,A2541,MATCH("PatientID",DATOS3!$1:$1,0))=0,"",INDEX(DATOS3!$1:$19996,A2541,MATCH("PatientID",DATOS3!$1:$1,0)))</f>
        <v>#N/A</v>
      </c>
      <c r="F2541" t="e">
        <f>IF(D2541="","",IF(INDEX( DATOS3!$1:$19996,A2541,MATCH("SeriesDate", DATOS3!$1:$1,0))=0,"",INDEX( DATOS3!$1:$19996,A2541,MATCH("SeriesDate", DATOS3!$1:$1,0))))</f>
        <v>#N/A</v>
      </c>
      <c r="G2541" t="e">
        <f>IF(D2541="","",IF(INDEX( DATOS3!$1:$19996,A2541,MATCH("SeriesTime", DATOS3!$1:$1,0))=0,"",INDEX( DATOS3!$1:$19996,A2541,MATCH("SeriesTime", DATOS3!$1:$1,0))))</f>
        <v>#N/A</v>
      </c>
      <c r="H2541" t="e">
        <f>IF(D2541="","",IF(INDEX( DATOS3!$1:$19996,A2541,MATCH("StudyDescription", DATOS3!$1:$1,0))=0,"",INDEX( DATOS3!$1:$19996,A2541,MATCH("StudyDescription", DATOS3!$1:$1,0))))</f>
        <v>#N/A</v>
      </c>
      <c r="I2541" t="e">
        <f>IF(D2541="","",IF(INDEX( DATOS3!$1:$19996,A2541,MATCH("Dose_Area_Product_Total", DATOS3!$1:$1,0))=0,0,INDEX( DATOS3!$1:$19996,A2541,MATCH("Dose_Area_Product_Total", DATOS3!$1:$1,0))))</f>
        <v>#N/A</v>
      </c>
      <c r="J2541" t="e">
        <f>IF(D2541="","",IF(INDEX( DATOS3!$1:$19996,A2541,MATCH("Dose_RP_Total", DATOS3!$1:$1,0))=0,0,INDEX( DATOS3!$1:$19996,A2541,MATCH("Dose_RP_Total", DATOS3!$1:$1,0))))</f>
        <v>#N/A</v>
      </c>
      <c r="K2541" t="e">
        <f>IF(D2541="","",IF(INDEX( DATOS3!$1:$19996,A2541,MATCH("Total_Fluoro_Time", DATOS3!$1:$1,0))=0,0,INDEX( DATOS3!$1:$19996,A2541,MATCH("Total_Fluoro_Time", DATOS3!$1:$1,0))))</f>
        <v>#N/A</v>
      </c>
      <c r="L2541" t="e">
        <f>IF(D2541="","",IF(INDEX( DATOS3!$1:$19996,A2541,MATCH("Total_Acquisition_Time", DATOS3!$1:$1,0))=0,0,INDEX( DATOS3!$1:$19996,A2541,MATCH("Total_Acquisition_Time", DATOS3!$1:$1,0))))</f>
        <v>#N/A</v>
      </c>
      <c r="M2541" t="e">
        <f>IF(D2541="","",IF(INDEX( DATOS3!$1:$19996,A2541,MATCH("Acquisition_Plane_in_Accumulated_Dose_Data", DATOS3!$1:$1,0))=0,"",INDEX( DATOS3!$1:$19996,A2541,MATCH("Acquisition_Plane_in_Accumulated_Dose_Data", DATOS3!$1:$1,0))))</f>
        <v>#N/A</v>
      </c>
    </row>
    <row r="2542" spans="1:13" hidden="1" x14ac:dyDescent="0.25">
      <c r="A2542">
        <v>2542</v>
      </c>
      <c r="B2542" t="e">
        <f t="shared" si="40"/>
        <v>#N/A</v>
      </c>
      <c r="D2542" t="e">
        <f>IF(INDEX(DATOS3!$1:$19996,A2542,MATCH("PatientID",DATOS3!$1:$1,0))=0,"",INDEX(DATOS3!$1:$19996,A2542,MATCH("PatientID",DATOS3!$1:$1,0)))</f>
        <v>#N/A</v>
      </c>
      <c r="F2542" t="e">
        <f>IF(D2542="","",IF(INDEX( DATOS3!$1:$19996,A2542,MATCH("SeriesDate", DATOS3!$1:$1,0))=0,"",INDEX( DATOS3!$1:$19996,A2542,MATCH("SeriesDate", DATOS3!$1:$1,0))))</f>
        <v>#N/A</v>
      </c>
      <c r="G2542" t="e">
        <f>IF(D2542="","",IF(INDEX( DATOS3!$1:$19996,A2542,MATCH("SeriesTime", DATOS3!$1:$1,0))=0,"",INDEX( DATOS3!$1:$19996,A2542,MATCH("SeriesTime", DATOS3!$1:$1,0))))</f>
        <v>#N/A</v>
      </c>
      <c r="H2542" t="e">
        <f>IF(D2542="","",IF(INDEX( DATOS3!$1:$19996,A2542,MATCH("StudyDescription", DATOS3!$1:$1,0))=0,"",INDEX( DATOS3!$1:$19996,A2542,MATCH("StudyDescription", DATOS3!$1:$1,0))))</f>
        <v>#N/A</v>
      </c>
      <c r="I2542" t="e">
        <f>IF(D2542="","",IF(INDEX( DATOS3!$1:$19996,A2542,MATCH("Dose_Area_Product_Total", DATOS3!$1:$1,0))=0,0,INDEX( DATOS3!$1:$19996,A2542,MATCH("Dose_Area_Product_Total", DATOS3!$1:$1,0))))</f>
        <v>#N/A</v>
      </c>
      <c r="J2542" t="e">
        <f>IF(D2542="","",IF(INDEX( DATOS3!$1:$19996,A2542,MATCH("Dose_RP_Total", DATOS3!$1:$1,0))=0,0,INDEX( DATOS3!$1:$19996,A2542,MATCH("Dose_RP_Total", DATOS3!$1:$1,0))))</f>
        <v>#N/A</v>
      </c>
      <c r="K2542" t="e">
        <f>IF(D2542="","",IF(INDEX( DATOS3!$1:$19996,A2542,MATCH("Total_Fluoro_Time", DATOS3!$1:$1,0))=0,0,INDEX( DATOS3!$1:$19996,A2542,MATCH("Total_Fluoro_Time", DATOS3!$1:$1,0))))</f>
        <v>#N/A</v>
      </c>
      <c r="L2542" t="e">
        <f>IF(D2542="","",IF(INDEX( DATOS3!$1:$19996,A2542,MATCH("Total_Acquisition_Time", DATOS3!$1:$1,0))=0,0,INDEX( DATOS3!$1:$19996,A2542,MATCH("Total_Acquisition_Time", DATOS3!$1:$1,0))))</f>
        <v>#N/A</v>
      </c>
      <c r="M2542" t="e">
        <f>IF(D2542="","",IF(INDEX( DATOS3!$1:$19996,A2542,MATCH("Acquisition_Plane_in_Accumulated_Dose_Data", DATOS3!$1:$1,0))=0,"",INDEX( DATOS3!$1:$19996,A2542,MATCH("Acquisition_Plane_in_Accumulated_Dose_Data", DATOS3!$1:$1,0))))</f>
        <v>#N/A</v>
      </c>
    </row>
    <row r="2543" spans="1:13" hidden="1" x14ac:dyDescent="0.25">
      <c r="A2543">
        <v>2543</v>
      </c>
      <c r="B2543" t="e">
        <f t="shared" si="40"/>
        <v>#N/A</v>
      </c>
      <c r="D2543" t="e">
        <f>IF(INDEX(DATOS3!$1:$19996,A2543,MATCH("PatientID",DATOS3!$1:$1,0))=0,"",INDEX(DATOS3!$1:$19996,A2543,MATCH("PatientID",DATOS3!$1:$1,0)))</f>
        <v>#N/A</v>
      </c>
      <c r="F2543" t="e">
        <f>IF(D2543="","",IF(INDEX( DATOS3!$1:$19996,A2543,MATCH("SeriesDate", DATOS3!$1:$1,0))=0,"",INDEX( DATOS3!$1:$19996,A2543,MATCH("SeriesDate", DATOS3!$1:$1,0))))</f>
        <v>#N/A</v>
      </c>
      <c r="G2543" t="e">
        <f>IF(D2543="","",IF(INDEX( DATOS3!$1:$19996,A2543,MATCH("SeriesTime", DATOS3!$1:$1,0))=0,"",INDEX( DATOS3!$1:$19996,A2543,MATCH("SeriesTime", DATOS3!$1:$1,0))))</f>
        <v>#N/A</v>
      </c>
      <c r="H2543" t="e">
        <f>IF(D2543="","",IF(INDEX( DATOS3!$1:$19996,A2543,MATCH("StudyDescription", DATOS3!$1:$1,0))=0,"",INDEX( DATOS3!$1:$19996,A2543,MATCH("StudyDescription", DATOS3!$1:$1,0))))</f>
        <v>#N/A</v>
      </c>
      <c r="I2543" t="e">
        <f>IF(D2543="","",IF(INDEX( DATOS3!$1:$19996,A2543,MATCH("Dose_Area_Product_Total", DATOS3!$1:$1,0))=0,0,INDEX( DATOS3!$1:$19996,A2543,MATCH("Dose_Area_Product_Total", DATOS3!$1:$1,0))))</f>
        <v>#N/A</v>
      </c>
      <c r="J2543" t="e">
        <f>IF(D2543="","",IF(INDEX( DATOS3!$1:$19996,A2543,MATCH("Dose_RP_Total", DATOS3!$1:$1,0))=0,0,INDEX( DATOS3!$1:$19996,A2543,MATCH("Dose_RP_Total", DATOS3!$1:$1,0))))</f>
        <v>#N/A</v>
      </c>
      <c r="K2543" t="e">
        <f>IF(D2543="","",IF(INDEX( DATOS3!$1:$19996,A2543,MATCH("Total_Fluoro_Time", DATOS3!$1:$1,0))=0,0,INDEX( DATOS3!$1:$19996,A2543,MATCH("Total_Fluoro_Time", DATOS3!$1:$1,0))))</f>
        <v>#N/A</v>
      </c>
      <c r="L2543" t="e">
        <f>IF(D2543="","",IF(INDEX( DATOS3!$1:$19996,A2543,MATCH("Total_Acquisition_Time", DATOS3!$1:$1,0))=0,0,INDEX( DATOS3!$1:$19996,A2543,MATCH("Total_Acquisition_Time", DATOS3!$1:$1,0))))</f>
        <v>#N/A</v>
      </c>
      <c r="M2543" t="e">
        <f>IF(D2543="","",IF(INDEX( DATOS3!$1:$19996,A2543,MATCH("Acquisition_Plane_in_Accumulated_Dose_Data", DATOS3!$1:$1,0))=0,"",INDEX( DATOS3!$1:$19996,A2543,MATCH("Acquisition_Plane_in_Accumulated_Dose_Data", DATOS3!$1:$1,0))))</f>
        <v>#N/A</v>
      </c>
    </row>
    <row r="2544" spans="1:13" hidden="1" x14ac:dyDescent="0.25">
      <c r="A2544">
        <v>2544</v>
      </c>
      <c r="B2544" t="e">
        <f t="shared" si="40"/>
        <v>#N/A</v>
      </c>
      <c r="D2544" t="e">
        <f>IF(INDEX(DATOS3!$1:$19996,A2544,MATCH("PatientID",DATOS3!$1:$1,0))=0,"",INDEX(DATOS3!$1:$19996,A2544,MATCH("PatientID",DATOS3!$1:$1,0)))</f>
        <v>#N/A</v>
      </c>
      <c r="F2544" t="e">
        <f>IF(D2544="","",IF(INDEX( DATOS3!$1:$19996,A2544,MATCH("SeriesDate", DATOS3!$1:$1,0))=0,"",INDEX( DATOS3!$1:$19996,A2544,MATCH("SeriesDate", DATOS3!$1:$1,0))))</f>
        <v>#N/A</v>
      </c>
      <c r="G2544" t="e">
        <f>IF(D2544="","",IF(INDEX( DATOS3!$1:$19996,A2544,MATCH("SeriesTime", DATOS3!$1:$1,0))=0,"",INDEX( DATOS3!$1:$19996,A2544,MATCH("SeriesTime", DATOS3!$1:$1,0))))</f>
        <v>#N/A</v>
      </c>
      <c r="H2544" t="e">
        <f>IF(D2544="","",IF(INDEX( DATOS3!$1:$19996,A2544,MATCH("StudyDescription", DATOS3!$1:$1,0))=0,"",INDEX( DATOS3!$1:$19996,A2544,MATCH("StudyDescription", DATOS3!$1:$1,0))))</f>
        <v>#N/A</v>
      </c>
      <c r="I2544" t="e">
        <f>IF(D2544="","",IF(INDEX( DATOS3!$1:$19996,A2544,MATCH("Dose_Area_Product_Total", DATOS3!$1:$1,0))=0,0,INDEX( DATOS3!$1:$19996,A2544,MATCH("Dose_Area_Product_Total", DATOS3!$1:$1,0))))</f>
        <v>#N/A</v>
      </c>
      <c r="J2544" t="e">
        <f>IF(D2544="","",IF(INDEX( DATOS3!$1:$19996,A2544,MATCH("Dose_RP_Total", DATOS3!$1:$1,0))=0,0,INDEX( DATOS3!$1:$19996,A2544,MATCH("Dose_RP_Total", DATOS3!$1:$1,0))))</f>
        <v>#N/A</v>
      </c>
      <c r="K2544" t="e">
        <f>IF(D2544="","",IF(INDEX( DATOS3!$1:$19996,A2544,MATCH("Total_Fluoro_Time", DATOS3!$1:$1,0))=0,0,INDEX( DATOS3!$1:$19996,A2544,MATCH("Total_Fluoro_Time", DATOS3!$1:$1,0))))</f>
        <v>#N/A</v>
      </c>
      <c r="L2544" t="e">
        <f>IF(D2544="","",IF(INDEX( DATOS3!$1:$19996,A2544,MATCH("Total_Acquisition_Time", DATOS3!$1:$1,0))=0,0,INDEX( DATOS3!$1:$19996,A2544,MATCH("Total_Acquisition_Time", DATOS3!$1:$1,0))))</f>
        <v>#N/A</v>
      </c>
      <c r="M2544" t="e">
        <f>IF(D2544="","",IF(INDEX( DATOS3!$1:$19996,A2544,MATCH("Acquisition_Plane_in_Accumulated_Dose_Data", DATOS3!$1:$1,0))=0,"",INDEX( DATOS3!$1:$19996,A2544,MATCH("Acquisition_Plane_in_Accumulated_Dose_Data", DATOS3!$1:$1,0))))</f>
        <v>#N/A</v>
      </c>
    </row>
    <row r="2545" spans="1:13" hidden="1" x14ac:dyDescent="0.25">
      <c r="A2545">
        <v>2545</v>
      </c>
      <c r="B2545" t="e">
        <f t="shared" si="40"/>
        <v>#N/A</v>
      </c>
      <c r="D2545" t="e">
        <f>IF(INDEX(DATOS3!$1:$19996,A2545,MATCH("PatientID",DATOS3!$1:$1,0))=0,"",INDEX(DATOS3!$1:$19996,A2545,MATCH("PatientID",DATOS3!$1:$1,0)))</f>
        <v>#N/A</v>
      </c>
      <c r="F2545" t="e">
        <f>IF(D2545="","",IF(INDEX( DATOS3!$1:$19996,A2545,MATCH("SeriesDate", DATOS3!$1:$1,0))=0,"",INDEX( DATOS3!$1:$19996,A2545,MATCH("SeriesDate", DATOS3!$1:$1,0))))</f>
        <v>#N/A</v>
      </c>
      <c r="G2545" t="e">
        <f>IF(D2545="","",IF(INDEX( DATOS3!$1:$19996,A2545,MATCH("SeriesTime", DATOS3!$1:$1,0))=0,"",INDEX( DATOS3!$1:$19996,A2545,MATCH("SeriesTime", DATOS3!$1:$1,0))))</f>
        <v>#N/A</v>
      </c>
      <c r="H2545" t="e">
        <f>IF(D2545="","",IF(INDEX( DATOS3!$1:$19996,A2545,MATCH("StudyDescription", DATOS3!$1:$1,0))=0,"",INDEX( DATOS3!$1:$19996,A2545,MATCH("StudyDescription", DATOS3!$1:$1,0))))</f>
        <v>#N/A</v>
      </c>
      <c r="I2545" t="e">
        <f>IF(D2545="","",IF(INDEX( DATOS3!$1:$19996,A2545,MATCH("Dose_Area_Product_Total", DATOS3!$1:$1,0))=0,0,INDEX( DATOS3!$1:$19996,A2545,MATCH("Dose_Area_Product_Total", DATOS3!$1:$1,0))))</f>
        <v>#N/A</v>
      </c>
      <c r="J2545" t="e">
        <f>IF(D2545="","",IF(INDEX( DATOS3!$1:$19996,A2545,MATCH("Dose_RP_Total", DATOS3!$1:$1,0))=0,0,INDEX( DATOS3!$1:$19996,A2545,MATCH("Dose_RP_Total", DATOS3!$1:$1,0))))</f>
        <v>#N/A</v>
      </c>
      <c r="K2545" t="e">
        <f>IF(D2545="","",IF(INDEX( DATOS3!$1:$19996,A2545,MATCH("Total_Fluoro_Time", DATOS3!$1:$1,0))=0,0,INDEX( DATOS3!$1:$19996,A2545,MATCH("Total_Fluoro_Time", DATOS3!$1:$1,0))))</f>
        <v>#N/A</v>
      </c>
      <c r="L2545" t="e">
        <f>IF(D2545="","",IF(INDEX( DATOS3!$1:$19996,A2545,MATCH("Total_Acquisition_Time", DATOS3!$1:$1,0))=0,0,INDEX( DATOS3!$1:$19996,A2545,MATCH("Total_Acquisition_Time", DATOS3!$1:$1,0))))</f>
        <v>#N/A</v>
      </c>
      <c r="M2545" t="e">
        <f>IF(D2545="","",IF(INDEX( DATOS3!$1:$19996,A2545,MATCH("Acquisition_Plane_in_Accumulated_Dose_Data", DATOS3!$1:$1,0))=0,"",INDEX( DATOS3!$1:$19996,A2545,MATCH("Acquisition_Plane_in_Accumulated_Dose_Data", DATOS3!$1:$1,0))))</f>
        <v>#N/A</v>
      </c>
    </row>
    <row r="2546" spans="1:13" hidden="1" x14ac:dyDescent="0.25">
      <c r="A2546">
        <v>2546</v>
      </c>
      <c r="B2546" t="e">
        <f t="shared" si="40"/>
        <v>#N/A</v>
      </c>
      <c r="D2546" t="e">
        <f>IF(INDEX(DATOS3!$1:$19996,A2546,MATCH("PatientID",DATOS3!$1:$1,0))=0,"",INDEX(DATOS3!$1:$19996,A2546,MATCH("PatientID",DATOS3!$1:$1,0)))</f>
        <v>#N/A</v>
      </c>
      <c r="F2546" t="e">
        <f>IF(D2546="","",IF(INDEX( DATOS3!$1:$19996,A2546,MATCH("SeriesDate", DATOS3!$1:$1,0))=0,"",INDEX( DATOS3!$1:$19996,A2546,MATCH("SeriesDate", DATOS3!$1:$1,0))))</f>
        <v>#N/A</v>
      </c>
      <c r="G2546" t="e">
        <f>IF(D2546="","",IF(INDEX( DATOS3!$1:$19996,A2546,MATCH("SeriesTime", DATOS3!$1:$1,0))=0,"",INDEX( DATOS3!$1:$19996,A2546,MATCH("SeriesTime", DATOS3!$1:$1,0))))</f>
        <v>#N/A</v>
      </c>
      <c r="H2546" t="e">
        <f>IF(D2546="","",IF(INDEX( DATOS3!$1:$19996,A2546,MATCH("StudyDescription", DATOS3!$1:$1,0))=0,"",INDEX( DATOS3!$1:$19996,A2546,MATCH("StudyDescription", DATOS3!$1:$1,0))))</f>
        <v>#N/A</v>
      </c>
      <c r="I2546" t="e">
        <f>IF(D2546="","",IF(INDEX( DATOS3!$1:$19996,A2546,MATCH("Dose_Area_Product_Total", DATOS3!$1:$1,0))=0,0,INDEX( DATOS3!$1:$19996,A2546,MATCH("Dose_Area_Product_Total", DATOS3!$1:$1,0))))</f>
        <v>#N/A</v>
      </c>
      <c r="J2546" t="e">
        <f>IF(D2546="","",IF(INDEX( DATOS3!$1:$19996,A2546,MATCH("Dose_RP_Total", DATOS3!$1:$1,0))=0,0,INDEX( DATOS3!$1:$19996,A2546,MATCH("Dose_RP_Total", DATOS3!$1:$1,0))))</f>
        <v>#N/A</v>
      </c>
      <c r="K2546" t="e">
        <f>IF(D2546="","",IF(INDEX( DATOS3!$1:$19996,A2546,MATCH("Total_Fluoro_Time", DATOS3!$1:$1,0))=0,0,INDEX( DATOS3!$1:$19996,A2546,MATCH("Total_Fluoro_Time", DATOS3!$1:$1,0))))</f>
        <v>#N/A</v>
      </c>
      <c r="L2546" t="e">
        <f>IF(D2546="","",IF(INDEX( DATOS3!$1:$19996,A2546,MATCH("Total_Acquisition_Time", DATOS3!$1:$1,0))=0,0,INDEX( DATOS3!$1:$19996,A2546,MATCH("Total_Acquisition_Time", DATOS3!$1:$1,0))))</f>
        <v>#N/A</v>
      </c>
      <c r="M2546" t="e">
        <f>IF(D2546="","",IF(INDEX( DATOS3!$1:$19996,A2546,MATCH("Acquisition_Plane_in_Accumulated_Dose_Data", DATOS3!$1:$1,0))=0,"",INDEX( DATOS3!$1:$19996,A2546,MATCH("Acquisition_Plane_in_Accumulated_Dose_Data", DATOS3!$1:$1,0))))</f>
        <v>#N/A</v>
      </c>
    </row>
    <row r="2547" spans="1:13" hidden="1" x14ac:dyDescent="0.25">
      <c r="A2547">
        <v>2547</v>
      </c>
      <c r="B2547" t="e">
        <f t="shared" si="40"/>
        <v>#N/A</v>
      </c>
      <c r="D2547" t="e">
        <f>IF(INDEX(DATOS3!$1:$19996,A2547,MATCH("PatientID",DATOS3!$1:$1,0))=0,"",INDEX(DATOS3!$1:$19996,A2547,MATCH("PatientID",DATOS3!$1:$1,0)))</f>
        <v>#N/A</v>
      </c>
      <c r="F2547" t="e">
        <f>IF(D2547="","",IF(INDEX( DATOS3!$1:$19996,A2547,MATCH("SeriesDate", DATOS3!$1:$1,0))=0,"",INDEX( DATOS3!$1:$19996,A2547,MATCH("SeriesDate", DATOS3!$1:$1,0))))</f>
        <v>#N/A</v>
      </c>
      <c r="G2547" t="e">
        <f>IF(D2547="","",IF(INDEX( DATOS3!$1:$19996,A2547,MATCH("SeriesTime", DATOS3!$1:$1,0))=0,"",INDEX( DATOS3!$1:$19996,A2547,MATCH("SeriesTime", DATOS3!$1:$1,0))))</f>
        <v>#N/A</v>
      </c>
      <c r="H2547" t="e">
        <f>IF(D2547="","",IF(INDEX( DATOS3!$1:$19996,A2547,MATCH("StudyDescription", DATOS3!$1:$1,0))=0,"",INDEX( DATOS3!$1:$19996,A2547,MATCH("StudyDescription", DATOS3!$1:$1,0))))</f>
        <v>#N/A</v>
      </c>
      <c r="I2547" t="e">
        <f>IF(D2547="","",IF(INDEX( DATOS3!$1:$19996,A2547,MATCH("Dose_Area_Product_Total", DATOS3!$1:$1,0))=0,0,INDEX( DATOS3!$1:$19996,A2547,MATCH("Dose_Area_Product_Total", DATOS3!$1:$1,0))))</f>
        <v>#N/A</v>
      </c>
      <c r="J2547" t="e">
        <f>IF(D2547="","",IF(INDEX( DATOS3!$1:$19996,A2547,MATCH("Dose_RP_Total", DATOS3!$1:$1,0))=0,0,INDEX( DATOS3!$1:$19996,A2547,MATCH("Dose_RP_Total", DATOS3!$1:$1,0))))</f>
        <v>#N/A</v>
      </c>
      <c r="K2547" t="e">
        <f>IF(D2547="","",IF(INDEX( DATOS3!$1:$19996,A2547,MATCH("Total_Fluoro_Time", DATOS3!$1:$1,0))=0,0,INDEX( DATOS3!$1:$19996,A2547,MATCH("Total_Fluoro_Time", DATOS3!$1:$1,0))))</f>
        <v>#N/A</v>
      </c>
      <c r="L2547" t="e">
        <f>IF(D2547="","",IF(INDEX( DATOS3!$1:$19996,A2547,MATCH("Total_Acquisition_Time", DATOS3!$1:$1,0))=0,0,INDEX( DATOS3!$1:$19996,A2547,MATCH("Total_Acquisition_Time", DATOS3!$1:$1,0))))</f>
        <v>#N/A</v>
      </c>
      <c r="M2547" t="e">
        <f>IF(D2547="","",IF(INDEX( DATOS3!$1:$19996,A2547,MATCH("Acquisition_Plane_in_Accumulated_Dose_Data", DATOS3!$1:$1,0))=0,"",INDEX( DATOS3!$1:$19996,A2547,MATCH("Acquisition_Plane_in_Accumulated_Dose_Data", DATOS3!$1:$1,0))))</f>
        <v>#N/A</v>
      </c>
    </row>
    <row r="2548" spans="1:13" hidden="1" x14ac:dyDescent="0.25">
      <c r="A2548">
        <v>2548</v>
      </c>
      <c r="B2548" t="e">
        <f t="shared" si="40"/>
        <v>#N/A</v>
      </c>
      <c r="D2548" t="e">
        <f>IF(INDEX(DATOS3!$1:$19996,A2548,MATCH("PatientID",DATOS3!$1:$1,0))=0,"",INDEX(DATOS3!$1:$19996,A2548,MATCH("PatientID",DATOS3!$1:$1,0)))</f>
        <v>#N/A</v>
      </c>
      <c r="F2548" t="e">
        <f>IF(D2548="","",IF(INDEX( DATOS3!$1:$19996,A2548,MATCH("SeriesDate", DATOS3!$1:$1,0))=0,"",INDEX( DATOS3!$1:$19996,A2548,MATCH("SeriesDate", DATOS3!$1:$1,0))))</f>
        <v>#N/A</v>
      </c>
      <c r="G2548" t="e">
        <f>IF(D2548="","",IF(INDEX( DATOS3!$1:$19996,A2548,MATCH("SeriesTime", DATOS3!$1:$1,0))=0,"",INDEX( DATOS3!$1:$19996,A2548,MATCH("SeriesTime", DATOS3!$1:$1,0))))</f>
        <v>#N/A</v>
      </c>
      <c r="H2548" t="e">
        <f>IF(D2548="","",IF(INDEX( DATOS3!$1:$19996,A2548,MATCH("StudyDescription", DATOS3!$1:$1,0))=0,"",INDEX( DATOS3!$1:$19996,A2548,MATCH("StudyDescription", DATOS3!$1:$1,0))))</f>
        <v>#N/A</v>
      </c>
      <c r="I2548" t="e">
        <f>IF(D2548="","",IF(INDEX( DATOS3!$1:$19996,A2548,MATCH("Dose_Area_Product_Total", DATOS3!$1:$1,0))=0,0,INDEX( DATOS3!$1:$19996,A2548,MATCH("Dose_Area_Product_Total", DATOS3!$1:$1,0))))</f>
        <v>#N/A</v>
      </c>
      <c r="J2548" t="e">
        <f>IF(D2548="","",IF(INDEX( DATOS3!$1:$19996,A2548,MATCH("Dose_RP_Total", DATOS3!$1:$1,0))=0,0,INDEX( DATOS3!$1:$19996,A2548,MATCH("Dose_RP_Total", DATOS3!$1:$1,0))))</f>
        <v>#N/A</v>
      </c>
      <c r="K2548" t="e">
        <f>IF(D2548="","",IF(INDEX( DATOS3!$1:$19996,A2548,MATCH("Total_Fluoro_Time", DATOS3!$1:$1,0))=0,0,INDEX( DATOS3!$1:$19996,A2548,MATCH("Total_Fluoro_Time", DATOS3!$1:$1,0))))</f>
        <v>#N/A</v>
      </c>
      <c r="L2548" t="e">
        <f>IF(D2548="","",IF(INDEX( DATOS3!$1:$19996,A2548,MATCH("Total_Acquisition_Time", DATOS3!$1:$1,0))=0,0,INDEX( DATOS3!$1:$19996,A2548,MATCH("Total_Acquisition_Time", DATOS3!$1:$1,0))))</f>
        <v>#N/A</v>
      </c>
      <c r="M2548" t="e">
        <f>IF(D2548="","",IF(INDEX( DATOS3!$1:$19996,A2548,MATCH("Acquisition_Plane_in_Accumulated_Dose_Data", DATOS3!$1:$1,0))=0,"",INDEX( DATOS3!$1:$19996,A2548,MATCH("Acquisition_Plane_in_Accumulated_Dose_Data", DATOS3!$1:$1,0))))</f>
        <v>#N/A</v>
      </c>
    </row>
    <row r="2549" spans="1:13" hidden="1" x14ac:dyDescent="0.25">
      <c r="A2549">
        <v>2549</v>
      </c>
      <c r="B2549" t="e">
        <f t="shared" si="40"/>
        <v>#N/A</v>
      </c>
      <c r="D2549" t="e">
        <f>IF(INDEX(DATOS3!$1:$19996,A2549,MATCH("PatientID",DATOS3!$1:$1,0))=0,"",INDEX(DATOS3!$1:$19996,A2549,MATCH("PatientID",DATOS3!$1:$1,0)))</f>
        <v>#N/A</v>
      </c>
      <c r="F2549" t="e">
        <f>IF(D2549="","",IF(INDEX( DATOS3!$1:$19996,A2549,MATCH("SeriesDate", DATOS3!$1:$1,0))=0,"",INDEX( DATOS3!$1:$19996,A2549,MATCH("SeriesDate", DATOS3!$1:$1,0))))</f>
        <v>#N/A</v>
      </c>
      <c r="G2549" t="e">
        <f>IF(D2549="","",IF(INDEX( DATOS3!$1:$19996,A2549,MATCH("SeriesTime", DATOS3!$1:$1,0))=0,"",INDEX( DATOS3!$1:$19996,A2549,MATCH("SeriesTime", DATOS3!$1:$1,0))))</f>
        <v>#N/A</v>
      </c>
      <c r="H2549" t="e">
        <f>IF(D2549="","",IF(INDEX( DATOS3!$1:$19996,A2549,MATCH("StudyDescription", DATOS3!$1:$1,0))=0,"",INDEX( DATOS3!$1:$19996,A2549,MATCH("StudyDescription", DATOS3!$1:$1,0))))</f>
        <v>#N/A</v>
      </c>
      <c r="I2549" t="e">
        <f>IF(D2549="","",IF(INDEX( DATOS3!$1:$19996,A2549,MATCH("Dose_Area_Product_Total", DATOS3!$1:$1,0))=0,0,INDEX( DATOS3!$1:$19996,A2549,MATCH("Dose_Area_Product_Total", DATOS3!$1:$1,0))))</f>
        <v>#N/A</v>
      </c>
      <c r="J2549" t="e">
        <f>IF(D2549="","",IF(INDEX( DATOS3!$1:$19996,A2549,MATCH("Dose_RP_Total", DATOS3!$1:$1,0))=0,0,INDEX( DATOS3!$1:$19996,A2549,MATCH("Dose_RP_Total", DATOS3!$1:$1,0))))</f>
        <v>#N/A</v>
      </c>
      <c r="K2549" t="e">
        <f>IF(D2549="","",IF(INDEX( DATOS3!$1:$19996,A2549,MATCH("Total_Fluoro_Time", DATOS3!$1:$1,0))=0,0,INDEX( DATOS3!$1:$19996,A2549,MATCH("Total_Fluoro_Time", DATOS3!$1:$1,0))))</f>
        <v>#N/A</v>
      </c>
      <c r="L2549" t="e">
        <f>IF(D2549="","",IF(INDEX( DATOS3!$1:$19996,A2549,MATCH("Total_Acquisition_Time", DATOS3!$1:$1,0))=0,0,INDEX( DATOS3!$1:$19996,A2549,MATCH("Total_Acquisition_Time", DATOS3!$1:$1,0))))</f>
        <v>#N/A</v>
      </c>
      <c r="M2549" t="e">
        <f>IF(D2549="","",IF(INDEX( DATOS3!$1:$19996,A2549,MATCH("Acquisition_Plane_in_Accumulated_Dose_Data", DATOS3!$1:$1,0))=0,"",INDEX( DATOS3!$1:$19996,A2549,MATCH("Acquisition_Plane_in_Accumulated_Dose_Data", DATOS3!$1:$1,0))))</f>
        <v>#N/A</v>
      </c>
    </row>
    <row r="2550" spans="1:13" hidden="1" x14ac:dyDescent="0.25">
      <c r="A2550">
        <v>2550</v>
      </c>
      <c r="B2550" t="e">
        <f t="shared" si="40"/>
        <v>#N/A</v>
      </c>
      <c r="D2550" t="e">
        <f>IF(INDEX(DATOS3!$1:$19996,A2550,MATCH("PatientID",DATOS3!$1:$1,0))=0,"",INDEX(DATOS3!$1:$19996,A2550,MATCH("PatientID",DATOS3!$1:$1,0)))</f>
        <v>#N/A</v>
      </c>
      <c r="F2550" t="e">
        <f>IF(D2550="","",IF(INDEX( DATOS3!$1:$19996,A2550,MATCH("SeriesDate", DATOS3!$1:$1,0))=0,"",INDEX( DATOS3!$1:$19996,A2550,MATCH("SeriesDate", DATOS3!$1:$1,0))))</f>
        <v>#N/A</v>
      </c>
      <c r="G2550" t="e">
        <f>IF(D2550="","",IF(INDEX( DATOS3!$1:$19996,A2550,MATCH("SeriesTime", DATOS3!$1:$1,0))=0,"",INDEX( DATOS3!$1:$19996,A2550,MATCH("SeriesTime", DATOS3!$1:$1,0))))</f>
        <v>#N/A</v>
      </c>
      <c r="H2550" t="e">
        <f>IF(D2550="","",IF(INDEX( DATOS3!$1:$19996,A2550,MATCH("StudyDescription", DATOS3!$1:$1,0))=0,"",INDEX( DATOS3!$1:$19996,A2550,MATCH("StudyDescription", DATOS3!$1:$1,0))))</f>
        <v>#N/A</v>
      </c>
      <c r="I2550" t="e">
        <f>IF(D2550="","",IF(INDEX( DATOS3!$1:$19996,A2550,MATCH("Dose_Area_Product_Total", DATOS3!$1:$1,0))=0,0,INDEX( DATOS3!$1:$19996,A2550,MATCH("Dose_Area_Product_Total", DATOS3!$1:$1,0))))</f>
        <v>#N/A</v>
      </c>
      <c r="J2550" t="e">
        <f>IF(D2550="","",IF(INDEX( DATOS3!$1:$19996,A2550,MATCH("Dose_RP_Total", DATOS3!$1:$1,0))=0,0,INDEX( DATOS3!$1:$19996,A2550,MATCH("Dose_RP_Total", DATOS3!$1:$1,0))))</f>
        <v>#N/A</v>
      </c>
      <c r="K2550" t="e">
        <f>IF(D2550="","",IF(INDEX( DATOS3!$1:$19996,A2550,MATCH("Total_Fluoro_Time", DATOS3!$1:$1,0))=0,0,INDEX( DATOS3!$1:$19996,A2550,MATCH("Total_Fluoro_Time", DATOS3!$1:$1,0))))</f>
        <v>#N/A</v>
      </c>
      <c r="L2550" t="e">
        <f>IF(D2550="","",IF(INDEX( DATOS3!$1:$19996,A2550,MATCH("Total_Acquisition_Time", DATOS3!$1:$1,0))=0,0,INDEX( DATOS3!$1:$19996,A2550,MATCH("Total_Acquisition_Time", DATOS3!$1:$1,0))))</f>
        <v>#N/A</v>
      </c>
      <c r="M2550" t="e">
        <f>IF(D2550="","",IF(INDEX( DATOS3!$1:$19996,A2550,MATCH("Acquisition_Plane_in_Accumulated_Dose_Data", DATOS3!$1:$1,0))=0,"",INDEX( DATOS3!$1:$19996,A2550,MATCH("Acquisition_Plane_in_Accumulated_Dose_Data", DATOS3!$1:$1,0))))</f>
        <v>#N/A</v>
      </c>
    </row>
    <row r="2551" spans="1:13" hidden="1" x14ac:dyDescent="0.25">
      <c r="A2551">
        <v>2551</v>
      </c>
      <c r="B2551" t="e">
        <f t="shared" si="40"/>
        <v>#N/A</v>
      </c>
      <c r="D2551" t="e">
        <f>IF(INDEX(DATOS3!$1:$19996,A2551,MATCH("PatientID",DATOS3!$1:$1,0))=0,"",INDEX(DATOS3!$1:$19996,A2551,MATCH("PatientID",DATOS3!$1:$1,0)))</f>
        <v>#N/A</v>
      </c>
      <c r="F2551" t="e">
        <f>IF(D2551="","",IF(INDEX( DATOS3!$1:$19996,A2551,MATCH("SeriesDate", DATOS3!$1:$1,0))=0,"",INDEX( DATOS3!$1:$19996,A2551,MATCH("SeriesDate", DATOS3!$1:$1,0))))</f>
        <v>#N/A</v>
      </c>
      <c r="G2551" t="e">
        <f>IF(D2551="","",IF(INDEX( DATOS3!$1:$19996,A2551,MATCH("SeriesTime", DATOS3!$1:$1,0))=0,"",INDEX( DATOS3!$1:$19996,A2551,MATCH("SeriesTime", DATOS3!$1:$1,0))))</f>
        <v>#N/A</v>
      </c>
      <c r="H2551" t="e">
        <f>IF(D2551="","",IF(INDEX( DATOS3!$1:$19996,A2551,MATCH("StudyDescription", DATOS3!$1:$1,0))=0,"",INDEX( DATOS3!$1:$19996,A2551,MATCH("StudyDescription", DATOS3!$1:$1,0))))</f>
        <v>#N/A</v>
      </c>
      <c r="I2551" t="e">
        <f>IF(D2551="","",IF(INDEX( DATOS3!$1:$19996,A2551,MATCH("Dose_Area_Product_Total", DATOS3!$1:$1,0))=0,0,INDEX( DATOS3!$1:$19996,A2551,MATCH("Dose_Area_Product_Total", DATOS3!$1:$1,0))))</f>
        <v>#N/A</v>
      </c>
      <c r="J2551" t="e">
        <f>IF(D2551="","",IF(INDEX( DATOS3!$1:$19996,A2551,MATCH("Dose_RP_Total", DATOS3!$1:$1,0))=0,0,INDEX( DATOS3!$1:$19996,A2551,MATCH("Dose_RP_Total", DATOS3!$1:$1,0))))</f>
        <v>#N/A</v>
      </c>
      <c r="K2551" t="e">
        <f>IF(D2551="","",IF(INDEX( DATOS3!$1:$19996,A2551,MATCH("Total_Fluoro_Time", DATOS3!$1:$1,0))=0,0,INDEX( DATOS3!$1:$19996,A2551,MATCH("Total_Fluoro_Time", DATOS3!$1:$1,0))))</f>
        <v>#N/A</v>
      </c>
      <c r="L2551" t="e">
        <f>IF(D2551="","",IF(INDEX( DATOS3!$1:$19996,A2551,MATCH("Total_Acquisition_Time", DATOS3!$1:$1,0))=0,0,INDEX( DATOS3!$1:$19996,A2551,MATCH("Total_Acquisition_Time", DATOS3!$1:$1,0))))</f>
        <v>#N/A</v>
      </c>
      <c r="M2551" t="e">
        <f>IF(D2551="","",IF(INDEX( DATOS3!$1:$19996,A2551,MATCH("Acquisition_Plane_in_Accumulated_Dose_Data", DATOS3!$1:$1,0))=0,"",INDEX( DATOS3!$1:$19996,A2551,MATCH("Acquisition_Plane_in_Accumulated_Dose_Data", DATOS3!$1:$1,0))))</f>
        <v>#N/A</v>
      </c>
    </row>
    <row r="2552" spans="1:13" hidden="1" x14ac:dyDescent="0.25">
      <c r="A2552">
        <v>2552</v>
      </c>
      <c r="B2552" t="e">
        <f t="shared" si="40"/>
        <v>#N/A</v>
      </c>
      <c r="D2552" t="e">
        <f>IF(INDEX(DATOS3!$1:$19996,A2552,MATCH("PatientID",DATOS3!$1:$1,0))=0,"",INDEX(DATOS3!$1:$19996,A2552,MATCH("PatientID",DATOS3!$1:$1,0)))</f>
        <v>#N/A</v>
      </c>
      <c r="F2552" t="e">
        <f>IF(D2552="","",IF(INDEX( DATOS3!$1:$19996,A2552,MATCH("SeriesDate", DATOS3!$1:$1,0))=0,"",INDEX( DATOS3!$1:$19996,A2552,MATCH("SeriesDate", DATOS3!$1:$1,0))))</f>
        <v>#N/A</v>
      </c>
      <c r="G2552" t="e">
        <f>IF(D2552="","",IF(INDEX( DATOS3!$1:$19996,A2552,MATCH("SeriesTime", DATOS3!$1:$1,0))=0,"",INDEX( DATOS3!$1:$19996,A2552,MATCH("SeriesTime", DATOS3!$1:$1,0))))</f>
        <v>#N/A</v>
      </c>
      <c r="H2552" t="e">
        <f>IF(D2552="","",IF(INDEX( DATOS3!$1:$19996,A2552,MATCH("StudyDescription", DATOS3!$1:$1,0))=0,"",INDEX( DATOS3!$1:$19996,A2552,MATCH("StudyDescription", DATOS3!$1:$1,0))))</f>
        <v>#N/A</v>
      </c>
      <c r="I2552" t="e">
        <f>IF(D2552="","",IF(INDEX( DATOS3!$1:$19996,A2552,MATCH("Dose_Area_Product_Total", DATOS3!$1:$1,0))=0,0,INDEX( DATOS3!$1:$19996,A2552,MATCH("Dose_Area_Product_Total", DATOS3!$1:$1,0))))</f>
        <v>#N/A</v>
      </c>
      <c r="J2552" t="e">
        <f>IF(D2552="","",IF(INDEX( DATOS3!$1:$19996,A2552,MATCH("Dose_RP_Total", DATOS3!$1:$1,0))=0,0,INDEX( DATOS3!$1:$19996,A2552,MATCH("Dose_RP_Total", DATOS3!$1:$1,0))))</f>
        <v>#N/A</v>
      </c>
      <c r="K2552" t="e">
        <f>IF(D2552="","",IF(INDEX( DATOS3!$1:$19996,A2552,MATCH("Total_Fluoro_Time", DATOS3!$1:$1,0))=0,0,INDEX( DATOS3!$1:$19996,A2552,MATCH("Total_Fluoro_Time", DATOS3!$1:$1,0))))</f>
        <v>#N/A</v>
      </c>
      <c r="L2552" t="e">
        <f>IF(D2552="","",IF(INDEX( DATOS3!$1:$19996,A2552,MATCH("Total_Acquisition_Time", DATOS3!$1:$1,0))=0,0,INDEX( DATOS3!$1:$19996,A2552,MATCH("Total_Acquisition_Time", DATOS3!$1:$1,0))))</f>
        <v>#N/A</v>
      </c>
      <c r="M2552" t="e">
        <f>IF(D2552="","",IF(INDEX( DATOS3!$1:$19996,A2552,MATCH("Acquisition_Plane_in_Accumulated_Dose_Data", DATOS3!$1:$1,0))=0,"",INDEX( DATOS3!$1:$19996,A2552,MATCH("Acquisition_Plane_in_Accumulated_Dose_Data", DATOS3!$1:$1,0))))</f>
        <v>#N/A</v>
      </c>
    </row>
    <row r="2553" spans="1:13" hidden="1" x14ac:dyDescent="0.25">
      <c r="A2553">
        <v>2553</v>
      </c>
      <c r="B2553" t="e">
        <f t="shared" si="40"/>
        <v>#N/A</v>
      </c>
      <c r="D2553" t="e">
        <f>IF(INDEX(DATOS3!$1:$19996,A2553,MATCH("PatientID",DATOS3!$1:$1,0))=0,"",INDEX(DATOS3!$1:$19996,A2553,MATCH("PatientID",DATOS3!$1:$1,0)))</f>
        <v>#N/A</v>
      </c>
      <c r="F2553" t="e">
        <f>IF(D2553="","",IF(INDEX( DATOS3!$1:$19996,A2553,MATCH("SeriesDate", DATOS3!$1:$1,0))=0,"",INDEX( DATOS3!$1:$19996,A2553,MATCH("SeriesDate", DATOS3!$1:$1,0))))</f>
        <v>#N/A</v>
      </c>
      <c r="G2553" t="e">
        <f>IF(D2553="","",IF(INDEX( DATOS3!$1:$19996,A2553,MATCH("SeriesTime", DATOS3!$1:$1,0))=0,"",INDEX( DATOS3!$1:$19996,A2553,MATCH("SeriesTime", DATOS3!$1:$1,0))))</f>
        <v>#N/A</v>
      </c>
      <c r="H2553" t="e">
        <f>IF(D2553="","",IF(INDEX( DATOS3!$1:$19996,A2553,MATCH("StudyDescription", DATOS3!$1:$1,0))=0,"",INDEX( DATOS3!$1:$19996,A2553,MATCH("StudyDescription", DATOS3!$1:$1,0))))</f>
        <v>#N/A</v>
      </c>
      <c r="I2553" t="e">
        <f>IF(D2553="","",IF(INDEX( DATOS3!$1:$19996,A2553,MATCH("Dose_Area_Product_Total", DATOS3!$1:$1,0))=0,0,INDEX( DATOS3!$1:$19996,A2553,MATCH("Dose_Area_Product_Total", DATOS3!$1:$1,0))))</f>
        <v>#N/A</v>
      </c>
      <c r="J2553" t="e">
        <f>IF(D2553="","",IF(INDEX( DATOS3!$1:$19996,A2553,MATCH("Dose_RP_Total", DATOS3!$1:$1,0))=0,0,INDEX( DATOS3!$1:$19996,A2553,MATCH("Dose_RP_Total", DATOS3!$1:$1,0))))</f>
        <v>#N/A</v>
      </c>
      <c r="K2553" t="e">
        <f>IF(D2553="","",IF(INDEX( DATOS3!$1:$19996,A2553,MATCH("Total_Fluoro_Time", DATOS3!$1:$1,0))=0,0,INDEX( DATOS3!$1:$19996,A2553,MATCH("Total_Fluoro_Time", DATOS3!$1:$1,0))))</f>
        <v>#N/A</v>
      </c>
      <c r="L2553" t="e">
        <f>IF(D2553="","",IF(INDEX( DATOS3!$1:$19996,A2553,MATCH("Total_Acquisition_Time", DATOS3!$1:$1,0))=0,0,INDEX( DATOS3!$1:$19996,A2553,MATCH("Total_Acquisition_Time", DATOS3!$1:$1,0))))</f>
        <v>#N/A</v>
      </c>
      <c r="M2553" t="e">
        <f>IF(D2553="","",IF(INDEX( DATOS3!$1:$19996,A2553,MATCH("Acquisition_Plane_in_Accumulated_Dose_Data", DATOS3!$1:$1,0))=0,"",INDEX( DATOS3!$1:$19996,A2553,MATCH("Acquisition_Plane_in_Accumulated_Dose_Data", DATOS3!$1:$1,0))))</f>
        <v>#N/A</v>
      </c>
    </row>
    <row r="2554" spans="1:13" hidden="1" x14ac:dyDescent="0.25">
      <c r="A2554">
        <v>2554</v>
      </c>
      <c r="B2554" t="e">
        <f t="shared" si="40"/>
        <v>#N/A</v>
      </c>
      <c r="D2554" t="e">
        <f>IF(INDEX(DATOS3!$1:$19996,A2554,MATCH("PatientID",DATOS3!$1:$1,0))=0,"",INDEX(DATOS3!$1:$19996,A2554,MATCH("PatientID",DATOS3!$1:$1,0)))</f>
        <v>#N/A</v>
      </c>
      <c r="F2554" t="e">
        <f>IF(D2554="","",IF(INDEX( DATOS3!$1:$19996,A2554,MATCH("SeriesDate", DATOS3!$1:$1,0))=0,"",INDEX( DATOS3!$1:$19996,A2554,MATCH("SeriesDate", DATOS3!$1:$1,0))))</f>
        <v>#N/A</v>
      </c>
      <c r="G2554" t="e">
        <f>IF(D2554="","",IF(INDEX( DATOS3!$1:$19996,A2554,MATCH("SeriesTime", DATOS3!$1:$1,0))=0,"",INDEX( DATOS3!$1:$19996,A2554,MATCH("SeriesTime", DATOS3!$1:$1,0))))</f>
        <v>#N/A</v>
      </c>
      <c r="H2554" t="e">
        <f>IF(D2554="","",IF(INDEX( DATOS3!$1:$19996,A2554,MATCH("StudyDescription", DATOS3!$1:$1,0))=0,"",INDEX( DATOS3!$1:$19996,A2554,MATCH("StudyDescription", DATOS3!$1:$1,0))))</f>
        <v>#N/A</v>
      </c>
      <c r="I2554" t="e">
        <f>IF(D2554="","",IF(INDEX( DATOS3!$1:$19996,A2554,MATCH("Dose_Area_Product_Total", DATOS3!$1:$1,0))=0,0,INDEX( DATOS3!$1:$19996,A2554,MATCH("Dose_Area_Product_Total", DATOS3!$1:$1,0))))</f>
        <v>#N/A</v>
      </c>
      <c r="J2554" t="e">
        <f>IF(D2554="","",IF(INDEX( DATOS3!$1:$19996,A2554,MATCH("Dose_RP_Total", DATOS3!$1:$1,0))=0,0,INDEX( DATOS3!$1:$19996,A2554,MATCH("Dose_RP_Total", DATOS3!$1:$1,0))))</f>
        <v>#N/A</v>
      </c>
      <c r="K2554" t="e">
        <f>IF(D2554="","",IF(INDEX( DATOS3!$1:$19996,A2554,MATCH("Total_Fluoro_Time", DATOS3!$1:$1,0))=0,0,INDEX( DATOS3!$1:$19996,A2554,MATCH("Total_Fluoro_Time", DATOS3!$1:$1,0))))</f>
        <v>#N/A</v>
      </c>
      <c r="L2554" t="e">
        <f>IF(D2554="","",IF(INDEX( DATOS3!$1:$19996,A2554,MATCH("Total_Acquisition_Time", DATOS3!$1:$1,0))=0,0,INDEX( DATOS3!$1:$19996,A2554,MATCH("Total_Acquisition_Time", DATOS3!$1:$1,0))))</f>
        <v>#N/A</v>
      </c>
      <c r="M2554" t="e">
        <f>IF(D2554="","",IF(INDEX( DATOS3!$1:$19996,A2554,MATCH("Acquisition_Plane_in_Accumulated_Dose_Data", DATOS3!$1:$1,0))=0,"",INDEX( DATOS3!$1:$19996,A2554,MATCH("Acquisition_Plane_in_Accumulated_Dose_Data", DATOS3!$1:$1,0))))</f>
        <v>#N/A</v>
      </c>
    </row>
    <row r="2555" spans="1:13" hidden="1" x14ac:dyDescent="0.25">
      <c r="A2555">
        <v>2555</v>
      </c>
      <c r="B2555" t="e">
        <f t="shared" si="40"/>
        <v>#N/A</v>
      </c>
      <c r="D2555" t="e">
        <f>IF(INDEX(DATOS3!$1:$19996,A2555,MATCH("PatientID",DATOS3!$1:$1,0))=0,"",INDEX(DATOS3!$1:$19996,A2555,MATCH("PatientID",DATOS3!$1:$1,0)))</f>
        <v>#N/A</v>
      </c>
      <c r="F2555" t="e">
        <f>IF(D2555="","",IF(INDEX( DATOS3!$1:$19996,A2555,MATCH("SeriesDate", DATOS3!$1:$1,0))=0,"",INDEX( DATOS3!$1:$19996,A2555,MATCH("SeriesDate", DATOS3!$1:$1,0))))</f>
        <v>#N/A</v>
      </c>
      <c r="G2555" t="e">
        <f>IF(D2555="","",IF(INDEX( DATOS3!$1:$19996,A2555,MATCH("SeriesTime", DATOS3!$1:$1,0))=0,"",INDEX( DATOS3!$1:$19996,A2555,MATCH("SeriesTime", DATOS3!$1:$1,0))))</f>
        <v>#N/A</v>
      </c>
      <c r="H2555" t="e">
        <f>IF(D2555="","",IF(INDEX( DATOS3!$1:$19996,A2555,MATCH("StudyDescription", DATOS3!$1:$1,0))=0,"",INDEX( DATOS3!$1:$19996,A2555,MATCH("StudyDescription", DATOS3!$1:$1,0))))</f>
        <v>#N/A</v>
      </c>
      <c r="I2555" t="e">
        <f>IF(D2555="","",IF(INDEX( DATOS3!$1:$19996,A2555,MATCH("Dose_Area_Product_Total", DATOS3!$1:$1,0))=0,0,INDEX( DATOS3!$1:$19996,A2555,MATCH("Dose_Area_Product_Total", DATOS3!$1:$1,0))))</f>
        <v>#N/A</v>
      </c>
      <c r="J2555" t="e">
        <f>IF(D2555="","",IF(INDEX( DATOS3!$1:$19996,A2555,MATCH("Dose_RP_Total", DATOS3!$1:$1,0))=0,0,INDEX( DATOS3!$1:$19996,A2555,MATCH("Dose_RP_Total", DATOS3!$1:$1,0))))</f>
        <v>#N/A</v>
      </c>
      <c r="K2555" t="e">
        <f>IF(D2555="","",IF(INDEX( DATOS3!$1:$19996,A2555,MATCH("Total_Fluoro_Time", DATOS3!$1:$1,0))=0,0,INDEX( DATOS3!$1:$19996,A2555,MATCH("Total_Fluoro_Time", DATOS3!$1:$1,0))))</f>
        <v>#N/A</v>
      </c>
      <c r="L2555" t="e">
        <f>IF(D2555="","",IF(INDEX( DATOS3!$1:$19996,A2555,MATCH("Total_Acquisition_Time", DATOS3!$1:$1,0))=0,0,INDEX( DATOS3!$1:$19996,A2555,MATCH("Total_Acquisition_Time", DATOS3!$1:$1,0))))</f>
        <v>#N/A</v>
      </c>
      <c r="M2555" t="e">
        <f>IF(D2555="","",IF(INDEX( DATOS3!$1:$19996,A2555,MATCH("Acquisition_Plane_in_Accumulated_Dose_Data", DATOS3!$1:$1,0))=0,"",INDEX( DATOS3!$1:$19996,A2555,MATCH("Acquisition_Plane_in_Accumulated_Dose_Data", DATOS3!$1:$1,0))))</f>
        <v>#N/A</v>
      </c>
    </row>
    <row r="2556" spans="1:13" hidden="1" x14ac:dyDescent="0.25">
      <c r="A2556">
        <v>2556</v>
      </c>
      <c r="B2556" t="e">
        <f t="shared" si="40"/>
        <v>#N/A</v>
      </c>
      <c r="D2556" t="e">
        <f>IF(INDEX(DATOS3!$1:$19996,A2556,MATCH("PatientID",DATOS3!$1:$1,0))=0,"",INDEX(DATOS3!$1:$19996,A2556,MATCH("PatientID",DATOS3!$1:$1,0)))</f>
        <v>#N/A</v>
      </c>
      <c r="F2556" t="e">
        <f>IF(D2556="","",IF(INDEX( DATOS3!$1:$19996,A2556,MATCH("SeriesDate", DATOS3!$1:$1,0))=0,"",INDEX( DATOS3!$1:$19996,A2556,MATCH("SeriesDate", DATOS3!$1:$1,0))))</f>
        <v>#N/A</v>
      </c>
      <c r="G2556" t="e">
        <f>IF(D2556="","",IF(INDEX( DATOS3!$1:$19996,A2556,MATCH("SeriesTime", DATOS3!$1:$1,0))=0,"",INDEX( DATOS3!$1:$19996,A2556,MATCH("SeriesTime", DATOS3!$1:$1,0))))</f>
        <v>#N/A</v>
      </c>
      <c r="H2556" t="e">
        <f>IF(D2556="","",IF(INDEX( DATOS3!$1:$19996,A2556,MATCH("StudyDescription", DATOS3!$1:$1,0))=0,"",INDEX( DATOS3!$1:$19996,A2556,MATCH("StudyDescription", DATOS3!$1:$1,0))))</f>
        <v>#N/A</v>
      </c>
      <c r="I2556" t="e">
        <f>IF(D2556="","",IF(INDEX( DATOS3!$1:$19996,A2556,MATCH("Dose_Area_Product_Total", DATOS3!$1:$1,0))=0,0,INDEX( DATOS3!$1:$19996,A2556,MATCH("Dose_Area_Product_Total", DATOS3!$1:$1,0))))</f>
        <v>#N/A</v>
      </c>
      <c r="J2556" t="e">
        <f>IF(D2556="","",IF(INDEX( DATOS3!$1:$19996,A2556,MATCH("Dose_RP_Total", DATOS3!$1:$1,0))=0,0,INDEX( DATOS3!$1:$19996,A2556,MATCH("Dose_RP_Total", DATOS3!$1:$1,0))))</f>
        <v>#N/A</v>
      </c>
      <c r="K2556" t="e">
        <f>IF(D2556="","",IF(INDEX( DATOS3!$1:$19996,A2556,MATCH("Total_Fluoro_Time", DATOS3!$1:$1,0))=0,0,INDEX( DATOS3!$1:$19996,A2556,MATCH("Total_Fluoro_Time", DATOS3!$1:$1,0))))</f>
        <v>#N/A</v>
      </c>
      <c r="L2556" t="e">
        <f>IF(D2556="","",IF(INDEX( DATOS3!$1:$19996,A2556,MATCH("Total_Acquisition_Time", DATOS3!$1:$1,0))=0,0,INDEX( DATOS3!$1:$19996,A2556,MATCH("Total_Acquisition_Time", DATOS3!$1:$1,0))))</f>
        <v>#N/A</v>
      </c>
      <c r="M2556" t="e">
        <f>IF(D2556="","",IF(INDEX( DATOS3!$1:$19996,A2556,MATCH("Acquisition_Plane_in_Accumulated_Dose_Data", DATOS3!$1:$1,0))=0,"",INDEX( DATOS3!$1:$19996,A2556,MATCH("Acquisition_Plane_in_Accumulated_Dose_Data", DATOS3!$1:$1,0))))</f>
        <v>#N/A</v>
      </c>
    </row>
    <row r="2557" spans="1:13" hidden="1" x14ac:dyDescent="0.25">
      <c r="A2557">
        <v>2557</v>
      </c>
      <c r="B2557" t="e">
        <f t="shared" si="40"/>
        <v>#N/A</v>
      </c>
      <c r="D2557" t="e">
        <f>IF(INDEX(DATOS3!$1:$19996,A2557,MATCH("PatientID",DATOS3!$1:$1,0))=0,"",INDEX(DATOS3!$1:$19996,A2557,MATCH("PatientID",DATOS3!$1:$1,0)))</f>
        <v>#N/A</v>
      </c>
      <c r="F2557" t="e">
        <f>IF(D2557="","",IF(INDEX( DATOS3!$1:$19996,A2557,MATCH("SeriesDate", DATOS3!$1:$1,0))=0,"",INDEX( DATOS3!$1:$19996,A2557,MATCH("SeriesDate", DATOS3!$1:$1,0))))</f>
        <v>#N/A</v>
      </c>
      <c r="G2557" t="e">
        <f>IF(D2557="","",IF(INDEX( DATOS3!$1:$19996,A2557,MATCH("SeriesTime", DATOS3!$1:$1,0))=0,"",INDEX( DATOS3!$1:$19996,A2557,MATCH("SeriesTime", DATOS3!$1:$1,0))))</f>
        <v>#N/A</v>
      </c>
      <c r="H2557" t="e">
        <f>IF(D2557="","",IF(INDEX( DATOS3!$1:$19996,A2557,MATCH("StudyDescription", DATOS3!$1:$1,0))=0,"",INDEX( DATOS3!$1:$19996,A2557,MATCH("StudyDescription", DATOS3!$1:$1,0))))</f>
        <v>#N/A</v>
      </c>
      <c r="I2557" t="e">
        <f>IF(D2557="","",IF(INDEX( DATOS3!$1:$19996,A2557,MATCH("Dose_Area_Product_Total", DATOS3!$1:$1,0))=0,0,INDEX( DATOS3!$1:$19996,A2557,MATCH("Dose_Area_Product_Total", DATOS3!$1:$1,0))))</f>
        <v>#N/A</v>
      </c>
      <c r="J2557" t="e">
        <f>IF(D2557="","",IF(INDEX( DATOS3!$1:$19996,A2557,MATCH("Dose_RP_Total", DATOS3!$1:$1,0))=0,0,INDEX( DATOS3!$1:$19996,A2557,MATCH("Dose_RP_Total", DATOS3!$1:$1,0))))</f>
        <v>#N/A</v>
      </c>
      <c r="K2557" t="e">
        <f>IF(D2557="","",IF(INDEX( DATOS3!$1:$19996,A2557,MATCH("Total_Fluoro_Time", DATOS3!$1:$1,0))=0,0,INDEX( DATOS3!$1:$19996,A2557,MATCH("Total_Fluoro_Time", DATOS3!$1:$1,0))))</f>
        <v>#N/A</v>
      </c>
      <c r="L2557" t="e">
        <f>IF(D2557="","",IF(INDEX( DATOS3!$1:$19996,A2557,MATCH("Total_Acquisition_Time", DATOS3!$1:$1,0))=0,0,INDEX( DATOS3!$1:$19996,A2557,MATCH("Total_Acquisition_Time", DATOS3!$1:$1,0))))</f>
        <v>#N/A</v>
      </c>
      <c r="M2557" t="e">
        <f>IF(D2557="","",IF(INDEX( DATOS3!$1:$19996,A2557,MATCH("Acquisition_Plane_in_Accumulated_Dose_Data", DATOS3!$1:$1,0))=0,"",INDEX( DATOS3!$1:$19996,A2557,MATCH("Acquisition_Plane_in_Accumulated_Dose_Data", DATOS3!$1:$1,0))))</f>
        <v>#N/A</v>
      </c>
    </row>
    <row r="2558" spans="1:13" hidden="1" x14ac:dyDescent="0.25">
      <c r="A2558">
        <v>2558</v>
      </c>
      <c r="B2558" t="e">
        <f t="shared" si="40"/>
        <v>#N/A</v>
      </c>
      <c r="D2558" t="e">
        <f>IF(INDEX(DATOS3!$1:$19996,A2558,MATCH("PatientID",DATOS3!$1:$1,0))=0,"",INDEX(DATOS3!$1:$19996,A2558,MATCH("PatientID",DATOS3!$1:$1,0)))</f>
        <v>#N/A</v>
      </c>
      <c r="F2558" t="e">
        <f>IF(D2558="","",IF(INDEX( DATOS3!$1:$19996,A2558,MATCH("SeriesDate", DATOS3!$1:$1,0))=0,"",INDEX( DATOS3!$1:$19996,A2558,MATCH("SeriesDate", DATOS3!$1:$1,0))))</f>
        <v>#N/A</v>
      </c>
      <c r="G2558" t="e">
        <f>IF(D2558="","",IF(INDEX( DATOS3!$1:$19996,A2558,MATCH("SeriesTime", DATOS3!$1:$1,0))=0,"",INDEX( DATOS3!$1:$19996,A2558,MATCH("SeriesTime", DATOS3!$1:$1,0))))</f>
        <v>#N/A</v>
      </c>
      <c r="H2558" t="e">
        <f>IF(D2558="","",IF(INDEX( DATOS3!$1:$19996,A2558,MATCH("StudyDescription", DATOS3!$1:$1,0))=0,"",INDEX( DATOS3!$1:$19996,A2558,MATCH("StudyDescription", DATOS3!$1:$1,0))))</f>
        <v>#N/A</v>
      </c>
      <c r="I2558" t="e">
        <f>IF(D2558="","",IF(INDEX( DATOS3!$1:$19996,A2558,MATCH("Dose_Area_Product_Total", DATOS3!$1:$1,0))=0,0,INDEX( DATOS3!$1:$19996,A2558,MATCH("Dose_Area_Product_Total", DATOS3!$1:$1,0))))</f>
        <v>#N/A</v>
      </c>
      <c r="J2558" t="e">
        <f>IF(D2558="","",IF(INDEX( DATOS3!$1:$19996,A2558,MATCH("Dose_RP_Total", DATOS3!$1:$1,0))=0,0,INDEX( DATOS3!$1:$19996,A2558,MATCH("Dose_RP_Total", DATOS3!$1:$1,0))))</f>
        <v>#N/A</v>
      </c>
      <c r="K2558" t="e">
        <f>IF(D2558="","",IF(INDEX( DATOS3!$1:$19996,A2558,MATCH("Total_Fluoro_Time", DATOS3!$1:$1,0))=0,0,INDEX( DATOS3!$1:$19996,A2558,MATCH("Total_Fluoro_Time", DATOS3!$1:$1,0))))</f>
        <v>#N/A</v>
      </c>
      <c r="L2558" t="e">
        <f>IF(D2558="","",IF(INDEX( DATOS3!$1:$19996,A2558,MATCH("Total_Acquisition_Time", DATOS3!$1:$1,0))=0,0,INDEX( DATOS3!$1:$19996,A2558,MATCH("Total_Acquisition_Time", DATOS3!$1:$1,0))))</f>
        <v>#N/A</v>
      </c>
      <c r="M2558" t="e">
        <f>IF(D2558="","",IF(INDEX( DATOS3!$1:$19996,A2558,MATCH("Acquisition_Plane_in_Accumulated_Dose_Data", DATOS3!$1:$1,0))=0,"",INDEX( DATOS3!$1:$19996,A2558,MATCH("Acquisition_Plane_in_Accumulated_Dose_Data", DATOS3!$1:$1,0))))</f>
        <v>#N/A</v>
      </c>
    </row>
    <row r="2559" spans="1:13" hidden="1" x14ac:dyDescent="0.25">
      <c r="A2559">
        <v>2559</v>
      </c>
      <c r="B2559" t="e">
        <f t="shared" si="40"/>
        <v>#N/A</v>
      </c>
      <c r="D2559" t="e">
        <f>IF(INDEX(DATOS3!$1:$19996,A2559,MATCH("PatientID",DATOS3!$1:$1,0))=0,"",INDEX(DATOS3!$1:$19996,A2559,MATCH("PatientID",DATOS3!$1:$1,0)))</f>
        <v>#N/A</v>
      </c>
      <c r="F2559" t="e">
        <f>IF(D2559="","",IF(INDEX( DATOS3!$1:$19996,A2559,MATCH("SeriesDate", DATOS3!$1:$1,0))=0,"",INDEX( DATOS3!$1:$19996,A2559,MATCH("SeriesDate", DATOS3!$1:$1,0))))</f>
        <v>#N/A</v>
      </c>
      <c r="G2559" t="e">
        <f>IF(D2559="","",IF(INDEX( DATOS3!$1:$19996,A2559,MATCH("SeriesTime", DATOS3!$1:$1,0))=0,"",INDEX( DATOS3!$1:$19996,A2559,MATCH("SeriesTime", DATOS3!$1:$1,0))))</f>
        <v>#N/A</v>
      </c>
      <c r="H2559" t="e">
        <f>IF(D2559="","",IF(INDEX( DATOS3!$1:$19996,A2559,MATCH("StudyDescription", DATOS3!$1:$1,0))=0,"",INDEX( DATOS3!$1:$19996,A2559,MATCH("StudyDescription", DATOS3!$1:$1,0))))</f>
        <v>#N/A</v>
      </c>
      <c r="I2559" t="e">
        <f>IF(D2559="","",IF(INDEX( DATOS3!$1:$19996,A2559,MATCH("Dose_Area_Product_Total", DATOS3!$1:$1,0))=0,0,INDEX( DATOS3!$1:$19996,A2559,MATCH("Dose_Area_Product_Total", DATOS3!$1:$1,0))))</f>
        <v>#N/A</v>
      </c>
      <c r="J2559" t="e">
        <f>IF(D2559="","",IF(INDEX( DATOS3!$1:$19996,A2559,MATCH("Dose_RP_Total", DATOS3!$1:$1,0))=0,0,INDEX( DATOS3!$1:$19996,A2559,MATCH("Dose_RP_Total", DATOS3!$1:$1,0))))</f>
        <v>#N/A</v>
      </c>
      <c r="K2559" t="e">
        <f>IF(D2559="","",IF(INDEX( DATOS3!$1:$19996,A2559,MATCH("Total_Fluoro_Time", DATOS3!$1:$1,0))=0,0,INDEX( DATOS3!$1:$19996,A2559,MATCH("Total_Fluoro_Time", DATOS3!$1:$1,0))))</f>
        <v>#N/A</v>
      </c>
      <c r="L2559" t="e">
        <f>IF(D2559="","",IF(INDEX( DATOS3!$1:$19996,A2559,MATCH("Total_Acquisition_Time", DATOS3!$1:$1,0))=0,0,INDEX( DATOS3!$1:$19996,A2559,MATCH("Total_Acquisition_Time", DATOS3!$1:$1,0))))</f>
        <v>#N/A</v>
      </c>
      <c r="M2559" t="e">
        <f>IF(D2559="","",IF(INDEX( DATOS3!$1:$19996,A2559,MATCH("Acquisition_Plane_in_Accumulated_Dose_Data", DATOS3!$1:$1,0))=0,"",INDEX( DATOS3!$1:$19996,A2559,MATCH("Acquisition_Plane_in_Accumulated_Dose_Data", DATOS3!$1:$1,0))))</f>
        <v>#N/A</v>
      </c>
    </row>
    <row r="2560" spans="1:13" hidden="1" x14ac:dyDescent="0.25">
      <c r="A2560">
        <v>2560</v>
      </c>
      <c r="B2560" t="e">
        <f t="shared" si="40"/>
        <v>#N/A</v>
      </c>
      <c r="D2560" t="e">
        <f>IF(INDEX(DATOS3!$1:$19996,A2560,MATCH("PatientID",DATOS3!$1:$1,0))=0,"",INDEX(DATOS3!$1:$19996,A2560,MATCH("PatientID",DATOS3!$1:$1,0)))</f>
        <v>#N/A</v>
      </c>
      <c r="F2560" t="e">
        <f>IF(D2560="","",IF(INDEX( DATOS3!$1:$19996,A2560,MATCH("SeriesDate", DATOS3!$1:$1,0))=0,"",INDEX( DATOS3!$1:$19996,A2560,MATCH("SeriesDate", DATOS3!$1:$1,0))))</f>
        <v>#N/A</v>
      </c>
      <c r="G2560" t="e">
        <f>IF(D2560="","",IF(INDEX( DATOS3!$1:$19996,A2560,MATCH("SeriesTime", DATOS3!$1:$1,0))=0,"",INDEX( DATOS3!$1:$19996,A2560,MATCH("SeriesTime", DATOS3!$1:$1,0))))</f>
        <v>#N/A</v>
      </c>
      <c r="H2560" t="e">
        <f>IF(D2560="","",IF(INDEX( DATOS3!$1:$19996,A2560,MATCH("StudyDescription", DATOS3!$1:$1,0))=0,"",INDEX( DATOS3!$1:$19996,A2560,MATCH("StudyDescription", DATOS3!$1:$1,0))))</f>
        <v>#N/A</v>
      </c>
      <c r="I2560" t="e">
        <f>IF(D2560="","",IF(INDEX( DATOS3!$1:$19996,A2560,MATCH("Dose_Area_Product_Total", DATOS3!$1:$1,0))=0,0,INDEX( DATOS3!$1:$19996,A2560,MATCH("Dose_Area_Product_Total", DATOS3!$1:$1,0))))</f>
        <v>#N/A</v>
      </c>
      <c r="J2560" t="e">
        <f>IF(D2560="","",IF(INDEX( DATOS3!$1:$19996,A2560,MATCH("Dose_RP_Total", DATOS3!$1:$1,0))=0,0,INDEX( DATOS3!$1:$19996,A2560,MATCH("Dose_RP_Total", DATOS3!$1:$1,0))))</f>
        <v>#N/A</v>
      </c>
      <c r="K2560" t="e">
        <f>IF(D2560="","",IF(INDEX( DATOS3!$1:$19996,A2560,MATCH("Total_Fluoro_Time", DATOS3!$1:$1,0))=0,0,INDEX( DATOS3!$1:$19996,A2560,MATCH("Total_Fluoro_Time", DATOS3!$1:$1,0))))</f>
        <v>#N/A</v>
      </c>
      <c r="L2560" t="e">
        <f>IF(D2560="","",IF(INDEX( DATOS3!$1:$19996,A2560,MATCH("Total_Acquisition_Time", DATOS3!$1:$1,0))=0,0,INDEX( DATOS3!$1:$19996,A2560,MATCH("Total_Acquisition_Time", DATOS3!$1:$1,0))))</f>
        <v>#N/A</v>
      </c>
      <c r="M2560" t="e">
        <f>IF(D2560="","",IF(INDEX( DATOS3!$1:$19996,A2560,MATCH("Acquisition_Plane_in_Accumulated_Dose_Data", DATOS3!$1:$1,0))=0,"",INDEX( DATOS3!$1:$19996,A2560,MATCH("Acquisition_Plane_in_Accumulated_Dose_Data", DATOS3!$1:$1,0))))</f>
        <v>#N/A</v>
      </c>
    </row>
    <row r="2561" spans="1:13" hidden="1" x14ac:dyDescent="0.25">
      <c r="A2561">
        <v>2561</v>
      </c>
      <c r="B2561" t="e">
        <f t="shared" si="40"/>
        <v>#N/A</v>
      </c>
      <c r="D2561" t="e">
        <f>IF(INDEX(DATOS3!$1:$19996,A2561,MATCH("PatientID",DATOS3!$1:$1,0))=0,"",INDEX(DATOS3!$1:$19996,A2561,MATCH("PatientID",DATOS3!$1:$1,0)))</f>
        <v>#N/A</v>
      </c>
      <c r="F2561" t="e">
        <f>IF(D2561="","",IF(INDEX( DATOS3!$1:$19996,A2561,MATCH("SeriesDate", DATOS3!$1:$1,0))=0,"",INDEX( DATOS3!$1:$19996,A2561,MATCH("SeriesDate", DATOS3!$1:$1,0))))</f>
        <v>#N/A</v>
      </c>
      <c r="G2561" t="e">
        <f>IF(D2561="","",IF(INDEX( DATOS3!$1:$19996,A2561,MATCH("SeriesTime", DATOS3!$1:$1,0))=0,"",INDEX( DATOS3!$1:$19996,A2561,MATCH("SeriesTime", DATOS3!$1:$1,0))))</f>
        <v>#N/A</v>
      </c>
      <c r="H2561" t="e">
        <f>IF(D2561="","",IF(INDEX( DATOS3!$1:$19996,A2561,MATCH("StudyDescription", DATOS3!$1:$1,0))=0,"",INDEX( DATOS3!$1:$19996,A2561,MATCH("StudyDescription", DATOS3!$1:$1,0))))</f>
        <v>#N/A</v>
      </c>
      <c r="I2561" t="e">
        <f>IF(D2561="","",IF(INDEX( DATOS3!$1:$19996,A2561,MATCH("Dose_Area_Product_Total", DATOS3!$1:$1,0))=0,0,INDEX( DATOS3!$1:$19996,A2561,MATCH("Dose_Area_Product_Total", DATOS3!$1:$1,0))))</f>
        <v>#N/A</v>
      </c>
      <c r="J2561" t="e">
        <f>IF(D2561="","",IF(INDEX( DATOS3!$1:$19996,A2561,MATCH("Dose_RP_Total", DATOS3!$1:$1,0))=0,0,INDEX( DATOS3!$1:$19996,A2561,MATCH("Dose_RP_Total", DATOS3!$1:$1,0))))</f>
        <v>#N/A</v>
      </c>
      <c r="K2561" t="e">
        <f>IF(D2561="","",IF(INDEX( DATOS3!$1:$19996,A2561,MATCH("Total_Fluoro_Time", DATOS3!$1:$1,0))=0,0,INDEX( DATOS3!$1:$19996,A2561,MATCH("Total_Fluoro_Time", DATOS3!$1:$1,0))))</f>
        <v>#N/A</v>
      </c>
      <c r="L2561" t="e">
        <f>IF(D2561="","",IF(INDEX( DATOS3!$1:$19996,A2561,MATCH("Total_Acquisition_Time", DATOS3!$1:$1,0))=0,0,INDEX( DATOS3!$1:$19996,A2561,MATCH("Total_Acquisition_Time", DATOS3!$1:$1,0))))</f>
        <v>#N/A</v>
      </c>
      <c r="M2561" t="e">
        <f>IF(D2561="","",IF(INDEX( DATOS3!$1:$19996,A2561,MATCH("Acquisition_Plane_in_Accumulated_Dose_Data", DATOS3!$1:$1,0))=0,"",INDEX( DATOS3!$1:$19996,A2561,MATCH("Acquisition_Plane_in_Accumulated_Dose_Data", DATOS3!$1:$1,0))))</f>
        <v>#N/A</v>
      </c>
    </row>
    <row r="2562" spans="1:13" hidden="1" x14ac:dyDescent="0.25">
      <c r="A2562">
        <v>2562</v>
      </c>
      <c r="B2562" t="e">
        <f t="shared" si="40"/>
        <v>#N/A</v>
      </c>
      <c r="D2562" t="e">
        <f>IF(INDEX(DATOS3!$1:$19996,A2562,MATCH("PatientID",DATOS3!$1:$1,0))=0,"",INDEX(DATOS3!$1:$19996,A2562,MATCH("PatientID",DATOS3!$1:$1,0)))</f>
        <v>#N/A</v>
      </c>
      <c r="F2562" t="e">
        <f>IF(D2562="","",IF(INDEX( DATOS3!$1:$19996,A2562,MATCH("SeriesDate", DATOS3!$1:$1,0))=0,"",INDEX( DATOS3!$1:$19996,A2562,MATCH("SeriesDate", DATOS3!$1:$1,0))))</f>
        <v>#N/A</v>
      </c>
      <c r="G2562" t="e">
        <f>IF(D2562="","",IF(INDEX( DATOS3!$1:$19996,A2562,MATCH("SeriesTime", DATOS3!$1:$1,0))=0,"",INDEX( DATOS3!$1:$19996,A2562,MATCH("SeriesTime", DATOS3!$1:$1,0))))</f>
        <v>#N/A</v>
      </c>
      <c r="H2562" t="e">
        <f>IF(D2562="","",IF(INDEX( DATOS3!$1:$19996,A2562,MATCH("StudyDescription", DATOS3!$1:$1,0))=0,"",INDEX( DATOS3!$1:$19996,A2562,MATCH("StudyDescription", DATOS3!$1:$1,0))))</f>
        <v>#N/A</v>
      </c>
      <c r="I2562" t="e">
        <f>IF(D2562="","",IF(INDEX( DATOS3!$1:$19996,A2562,MATCH("Dose_Area_Product_Total", DATOS3!$1:$1,0))=0,0,INDEX( DATOS3!$1:$19996,A2562,MATCH("Dose_Area_Product_Total", DATOS3!$1:$1,0))))</f>
        <v>#N/A</v>
      </c>
      <c r="J2562" t="e">
        <f>IF(D2562="","",IF(INDEX( DATOS3!$1:$19996,A2562,MATCH("Dose_RP_Total", DATOS3!$1:$1,0))=0,0,INDEX( DATOS3!$1:$19996,A2562,MATCH("Dose_RP_Total", DATOS3!$1:$1,0))))</f>
        <v>#N/A</v>
      </c>
      <c r="K2562" t="e">
        <f>IF(D2562="","",IF(INDEX( DATOS3!$1:$19996,A2562,MATCH("Total_Fluoro_Time", DATOS3!$1:$1,0))=0,0,INDEX( DATOS3!$1:$19996,A2562,MATCH("Total_Fluoro_Time", DATOS3!$1:$1,0))))</f>
        <v>#N/A</v>
      </c>
      <c r="L2562" t="e">
        <f>IF(D2562="","",IF(INDEX( DATOS3!$1:$19996,A2562,MATCH("Total_Acquisition_Time", DATOS3!$1:$1,0))=0,0,INDEX( DATOS3!$1:$19996,A2562,MATCH("Total_Acquisition_Time", DATOS3!$1:$1,0))))</f>
        <v>#N/A</v>
      </c>
      <c r="M2562" t="e">
        <f>IF(D2562="","",IF(INDEX( DATOS3!$1:$19996,A2562,MATCH("Acquisition_Plane_in_Accumulated_Dose_Data", DATOS3!$1:$1,0))=0,"",INDEX( DATOS3!$1:$19996,A2562,MATCH("Acquisition_Plane_in_Accumulated_Dose_Data", DATOS3!$1:$1,0))))</f>
        <v>#N/A</v>
      </c>
    </row>
    <row r="2563" spans="1:13" hidden="1" x14ac:dyDescent="0.25">
      <c r="A2563">
        <v>2563</v>
      </c>
      <c r="B2563" t="e">
        <f t="shared" si="40"/>
        <v>#N/A</v>
      </c>
      <c r="D2563" t="e">
        <f>IF(INDEX(DATOS3!$1:$19996,A2563,MATCH("PatientID",DATOS3!$1:$1,0))=0,"",INDEX(DATOS3!$1:$19996,A2563,MATCH("PatientID",DATOS3!$1:$1,0)))</f>
        <v>#N/A</v>
      </c>
      <c r="F2563" t="e">
        <f>IF(D2563="","",IF(INDEX( DATOS3!$1:$19996,A2563,MATCH("SeriesDate", DATOS3!$1:$1,0))=0,"",INDEX( DATOS3!$1:$19996,A2563,MATCH("SeriesDate", DATOS3!$1:$1,0))))</f>
        <v>#N/A</v>
      </c>
      <c r="G2563" t="e">
        <f>IF(D2563="","",IF(INDEX( DATOS3!$1:$19996,A2563,MATCH("SeriesTime", DATOS3!$1:$1,0))=0,"",INDEX( DATOS3!$1:$19996,A2563,MATCH("SeriesTime", DATOS3!$1:$1,0))))</f>
        <v>#N/A</v>
      </c>
      <c r="H2563" t="e">
        <f>IF(D2563="","",IF(INDEX( DATOS3!$1:$19996,A2563,MATCH("StudyDescription", DATOS3!$1:$1,0))=0,"",INDEX( DATOS3!$1:$19996,A2563,MATCH("StudyDescription", DATOS3!$1:$1,0))))</f>
        <v>#N/A</v>
      </c>
      <c r="I2563" t="e">
        <f>IF(D2563="","",IF(INDEX( DATOS3!$1:$19996,A2563,MATCH("Dose_Area_Product_Total", DATOS3!$1:$1,0))=0,0,INDEX( DATOS3!$1:$19996,A2563,MATCH("Dose_Area_Product_Total", DATOS3!$1:$1,0))))</f>
        <v>#N/A</v>
      </c>
      <c r="J2563" t="e">
        <f>IF(D2563="","",IF(INDEX( DATOS3!$1:$19996,A2563,MATCH("Dose_RP_Total", DATOS3!$1:$1,0))=0,0,INDEX( DATOS3!$1:$19996,A2563,MATCH("Dose_RP_Total", DATOS3!$1:$1,0))))</f>
        <v>#N/A</v>
      </c>
      <c r="K2563" t="e">
        <f>IF(D2563="","",IF(INDEX( DATOS3!$1:$19996,A2563,MATCH("Total_Fluoro_Time", DATOS3!$1:$1,0))=0,0,INDEX( DATOS3!$1:$19996,A2563,MATCH("Total_Fluoro_Time", DATOS3!$1:$1,0))))</f>
        <v>#N/A</v>
      </c>
      <c r="L2563" t="e">
        <f>IF(D2563="","",IF(INDEX( DATOS3!$1:$19996,A2563,MATCH("Total_Acquisition_Time", DATOS3!$1:$1,0))=0,0,INDEX( DATOS3!$1:$19996,A2563,MATCH("Total_Acquisition_Time", DATOS3!$1:$1,0))))</f>
        <v>#N/A</v>
      </c>
      <c r="M2563" t="e">
        <f>IF(D2563="","",IF(INDEX( DATOS3!$1:$19996,A2563,MATCH("Acquisition_Plane_in_Accumulated_Dose_Data", DATOS3!$1:$1,0))=0,"",INDEX( DATOS3!$1:$19996,A2563,MATCH("Acquisition_Plane_in_Accumulated_Dose_Data", DATOS3!$1:$1,0))))</f>
        <v>#N/A</v>
      </c>
    </row>
    <row r="2564" spans="1:13" hidden="1" x14ac:dyDescent="0.25">
      <c r="A2564">
        <v>2564</v>
      </c>
      <c r="B2564" t="e">
        <f t="shared" si="40"/>
        <v>#N/A</v>
      </c>
      <c r="D2564" t="e">
        <f>IF(INDEX(DATOS3!$1:$19996,A2564,MATCH("PatientID",DATOS3!$1:$1,0))=0,"",INDEX(DATOS3!$1:$19996,A2564,MATCH("PatientID",DATOS3!$1:$1,0)))</f>
        <v>#N/A</v>
      </c>
      <c r="F2564" t="e">
        <f>IF(D2564="","",IF(INDEX( DATOS3!$1:$19996,A2564,MATCH("SeriesDate", DATOS3!$1:$1,0))=0,"",INDEX( DATOS3!$1:$19996,A2564,MATCH("SeriesDate", DATOS3!$1:$1,0))))</f>
        <v>#N/A</v>
      </c>
      <c r="G2564" t="e">
        <f>IF(D2564="","",IF(INDEX( DATOS3!$1:$19996,A2564,MATCH("SeriesTime", DATOS3!$1:$1,0))=0,"",INDEX( DATOS3!$1:$19996,A2564,MATCH("SeriesTime", DATOS3!$1:$1,0))))</f>
        <v>#N/A</v>
      </c>
      <c r="H2564" t="e">
        <f>IF(D2564="","",IF(INDEX( DATOS3!$1:$19996,A2564,MATCH("StudyDescription", DATOS3!$1:$1,0))=0,"",INDEX( DATOS3!$1:$19996,A2564,MATCH("StudyDescription", DATOS3!$1:$1,0))))</f>
        <v>#N/A</v>
      </c>
      <c r="I2564" t="e">
        <f>IF(D2564="","",IF(INDEX( DATOS3!$1:$19996,A2564,MATCH("Dose_Area_Product_Total", DATOS3!$1:$1,0))=0,0,INDEX( DATOS3!$1:$19996,A2564,MATCH("Dose_Area_Product_Total", DATOS3!$1:$1,0))))</f>
        <v>#N/A</v>
      </c>
      <c r="J2564" t="e">
        <f>IF(D2564="","",IF(INDEX( DATOS3!$1:$19996,A2564,MATCH("Dose_RP_Total", DATOS3!$1:$1,0))=0,0,INDEX( DATOS3!$1:$19996,A2564,MATCH("Dose_RP_Total", DATOS3!$1:$1,0))))</f>
        <v>#N/A</v>
      </c>
      <c r="K2564" t="e">
        <f>IF(D2564="","",IF(INDEX( DATOS3!$1:$19996,A2564,MATCH("Total_Fluoro_Time", DATOS3!$1:$1,0))=0,0,INDEX( DATOS3!$1:$19996,A2564,MATCH("Total_Fluoro_Time", DATOS3!$1:$1,0))))</f>
        <v>#N/A</v>
      </c>
      <c r="L2564" t="e">
        <f>IF(D2564="","",IF(INDEX( DATOS3!$1:$19996,A2564,MATCH("Total_Acquisition_Time", DATOS3!$1:$1,0))=0,0,INDEX( DATOS3!$1:$19996,A2564,MATCH("Total_Acquisition_Time", DATOS3!$1:$1,0))))</f>
        <v>#N/A</v>
      </c>
      <c r="M2564" t="e">
        <f>IF(D2564="","",IF(INDEX( DATOS3!$1:$19996,A2564,MATCH("Acquisition_Plane_in_Accumulated_Dose_Data", DATOS3!$1:$1,0))=0,"",INDEX( DATOS3!$1:$19996,A2564,MATCH("Acquisition_Plane_in_Accumulated_Dose_Data", DATOS3!$1:$1,0))))</f>
        <v>#N/A</v>
      </c>
    </row>
    <row r="2565" spans="1:13" hidden="1" x14ac:dyDescent="0.25">
      <c r="A2565">
        <v>2565</v>
      </c>
      <c r="B2565" t="e">
        <f t="shared" si="40"/>
        <v>#N/A</v>
      </c>
      <c r="D2565" t="e">
        <f>IF(INDEX(DATOS3!$1:$19996,A2565,MATCH("PatientID",DATOS3!$1:$1,0))=0,"",INDEX(DATOS3!$1:$19996,A2565,MATCH("PatientID",DATOS3!$1:$1,0)))</f>
        <v>#N/A</v>
      </c>
      <c r="F2565" t="e">
        <f>IF(D2565="","",IF(INDEX( DATOS3!$1:$19996,A2565,MATCH("SeriesDate", DATOS3!$1:$1,0))=0,"",INDEX( DATOS3!$1:$19996,A2565,MATCH("SeriesDate", DATOS3!$1:$1,0))))</f>
        <v>#N/A</v>
      </c>
      <c r="G2565" t="e">
        <f>IF(D2565="","",IF(INDEX( DATOS3!$1:$19996,A2565,MATCH("SeriesTime", DATOS3!$1:$1,0))=0,"",INDEX( DATOS3!$1:$19996,A2565,MATCH("SeriesTime", DATOS3!$1:$1,0))))</f>
        <v>#N/A</v>
      </c>
      <c r="H2565" t="e">
        <f>IF(D2565="","",IF(INDEX( DATOS3!$1:$19996,A2565,MATCH("StudyDescription", DATOS3!$1:$1,0))=0,"",INDEX( DATOS3!$1:$19996,A2565,MATCH("StudyDescription", DATOS3!$1:$1,0))))</f>
        <v>#N/A</v>
      </c>
      <c r="I2565" t="e">
        <f>IF(D2565="","",IF(INDEX( DATOS3!$1:$19996,A2565,MATCH("Dose_Area_Product_Total", DATOS3!$1:$1,0))=0,0,INDEX( DATOS3!$1:$19996,A2565,MATCH("Dose_Area_Product_Total", DATOS3!$1:$1,0))))</f>
        <v>#N/A</v>
      </c>
      <c r="J2565" t="e">
        <f>IF(D2565="","",IF(INDEX( DATOS3!$1:$19996,A2565,MATCH("Dose_RP_Total", DATOS3!$1:$1,0))=0,0,INDEX( DATOS3!$1:$19996,A2565,MATCH("Dose_RP_Total", DATOS3!$1:$1,0))))</f>
        <v>#N/A</v>
      </c>
      <c r="K2565" t="e">
        <f>IF(D2565="","",IF(INDEX( DATOS3!$1:$19996,A2565,MATCH("Total_Fluoro_Time", DATOS3!$1:$1,0))=0,0,INDEX( DATOS3!$1:$19996,A2565,MATCH("Total_Fluoro_Time", DATOS3!$1:$1,0))))</f>
        <v>#N/A</v>
      </c>
      <c r="L2565" t="e">
        <f>IF(D2565="","",IF(INDEX( DATOS3!$1:$19996,A2565,MATCH("Total_Acquisition_Time", DATOS3!$1:$1,0))=0,0,INDEX( DATOS3!$1:$19996,A2565,MATCH("Total_Acquisition_Time", DATOS3!$1:$1,0))))</f>
        <v>#N/A</v>
      </c>
      <c r="M2565" t="e">
        <f>IF(D2565="","",IF(INDEX( DATOS3!$1:$19996,A2565,MATCH("Acquisition_Plane_in_Accumulated_Dose_Data", DATOS3!$1:$1,0))=0,"",INDEX( DATOS3!$1:$19996,A2565,MATCH("Acquisition_Plane_in_Accumulated_Dose_Data", DATOS3!$1:$1,0))))</f>
        <v>#N/A</v>
      </c>
    </row>
    <row r="2566" spans="1:13" hidden="1" x14ac:dyDescent="0.25">
      <c r="A2566">
        <v>2566</v>
      </c>
      <c r="B2566" t="e">
        <f t="shared" si="40"/>
        <v>#N/A</v>
      </c>
      <c r="D2566" t="e">
        <f>IF(INDEX(DATOS3!$1:$19996,A2566,MATCH("PatientID",DATOS3!$1:$1,0))=0,"",INDEX(DATOS3!$1:$19996,A2566,MATCH("PatientID",DATOS3!$1:$1,0)))</f>
        <v>#N/A</v>
      </c>
      <c r="F2566" t="e">
        <f>IF(D2566="","",IF(INDEX( DATOS3!$1:$19996,A2566,MATCH("SeriesDate", DATOS3!$1:$1,0))=0,"",INDEX( DATOS3!$1:$19996,A2566,MATCH("SeriesDate", DATOS3!$1:$1,0))))</f>
        <v>#N/A</v>
      </c>
      <c r="G2566" t="e">
        <f>IF(D2566="","",IF(INDEX( DATOS3!$1:$19996,A2566,MATCH("SeriesTime", DATOS3!$1:$1,0))=0,"",INDEX( DATOS3!$1:$19996,A2566,MATCH("SeriesTime", DATOS3!$1:$1,0))))</f>
        <v>#N/A</v>
      </c>
      <c r="H2566" t="e">
        <f>IF(D2566="","",IF(INDEX( DATOS3!$1:$19996,A2566,MATCH("StudyDescription", DATOS3!$1:$1,0))=0,"",INDEX( DATOS3!$1:$19996,A2566,MATCH("StudyDescription", DATOS3!$1:$1,0))))</f>
        <v>#N/A</v>
      </c>
      <c r="I2566" t="e">
        <f>IF(D2566="","",IF(INDEX( DATOS3!$1:$19996,A2566,MATCH("Dose_Area_Product_Total", DATOS3!$1:$1,0))=0,0,INDEX( DATOS3!$1:$19996,A2566,MATCH("Dose_Area_Product_Total", DATOS3!$1:$1,0))))</f>
        <v>#N/A</v>
      </c>
      <c r="J2566" t="e">
        <f>IF(D2566="","",IF(INDEX( DATOS3!$1:$19996,A2566,MATCH("Dose_RP_Total", DATOS3!$1:$1,0))=0,0,INDEX( DATOS3!$1:$19996,A2566,MATCH("Dose_RP_Total", DATOS3!$1:$1,0))))</f>
        <v>#N/A</v>
      </c>
      <c r="K2566" t="e">
        <f>IF(D2566="","",IF(INDEX( DATOS3!$1:$19996,A2566,MATCH("Total_Fluoro_Time", DATOS3!$1:$1,0))=0,0,INDEX( DATOS3!$1:$19996,A2566,MATCH("Total_Fluoro_Time", DATOS3!$1:$1,0))))</f>
        <v>#N/A</v>
      </c>
      <c r="L2566" t="e">
        <f>IF(D2566="","",IF(INDEX( DATOS3!$1:$19996,A2566,MATCH("Total_Acquisition_Time", DATOS3!$1:$1,0))=0,0,INDEX( DATOS3!$1:$19996,A2566,MATCH("Total_Acquisition_Time", DATOS3!$1:$1,0))))</f>
        <v>#N/A</v>
      </c>
      <c r="M2566" t="e">
        <f>IF(D2566="","",IF(INDEX( DATOS3!$1:$19996,A2566,MATCH("Acquisition_Plane_in_Accumulated_Dose_Data", DATOS3!$1:$1,0))=0,"",INDEX( DATOS3!$1:$19996,A2566,MATCH("Acquisition_Plane_in_Accumulated_Dose_Data", DATOS3!$1:$1,0))))</f>
        <v>#N/A</v>
      </c>
    </row>
    <row r="2567" spans="1:13" hidden="1" x14ac:dyDescent="0.25">
      <c r="A2567">
        <v>2567</v>
      </c>
      <c r="B2567" t="e">
        <f t="shared" si="40"/>
        <v>#N/A</v>
      </c>
      <c r="D2567" t="e">
        <f>IF(INDEX(DATOS3!$1:$19996,A2567,MATCH("PatientID",DATOS3!$1:$1,0))=0,"",INDEX(DATOS3!$1:$19996,A2567,MATCH("PatientID",DATOS3!$1:$1,0)))</f>
        <v>#N/A</v>
      </c>
      <c r="F2567" t="e">
        <f>IF(D2567="","",IF(INDEX( DATOS3!$1:$19996,A2567,MATCH("SeriesDate", DATOS3!$1:$1,0))=0,"",INDEX( DATOS3!$1:$19996,A2567,MATCH("SeriesDate", DATOS3!$1:$1,0))))</f>
        <v>#N/A</v>
      </c>
      <c r="G2567" t="e">
        <f>IF(D2567="","",IF(INDEX( DATOS3!$1:$19996,A2567,MATCH("SeriesTime", DATOS3!$1:$1,0))=0,"",INDEX( DATOS3!$1:$19996,A2567,MATCH("SeriesTime", DATOS3!$1:$1,0))))</f>
        <v>#N/A</v>
      </c>
      <c r="H2567" t="e">
        <f>IF(D2567="","",IF(INDEX( DATOS3!$1:$19996,A2567,MATCH("StudyDescription", DATOS3!$1:$1,0))=0,"",INDEX( DATOS3!$1:$19996,A2567,MATCH("StudyDescription", DATOS3!$1:$1,0))))</f>
        <v>#N/A</v>
      </c>
      <c r="I2567" t="e">
        <f>IF(D2567="","",IF(INDEX( DATOS3!$1:$19996,A2567,MATCH("Dose_Area_Product_Total", DATOS3!$1:$1,0))=0,0,INDEX( DATOS3!$1:$19996,A2567,MATCH("Dose_Area_Product_Total", DATOS3!$1:$1,0))))</f>
        <v>#N/A</v>
      </c>
      <c r="J2567" t="e">
        <f>IF(D2567="","",IF(INDEX( DATOS3!$1:$19996,A2567,MATCH("Dose_RP_Total", DATOS3!$1:$1,0))=0,0,INDEX( DATOS3!$1:$19996,A2567,MATCH("Dose_RP_Total", DATOS3!$1:$1,0))))</f>
        <v>#N/A</v>
      </c>
      <c r="K2567" t="e">
        <f>IF(D2567="","",IF(INDEX( DATOS3!$1:$19996,A2567,MATCH("Total_Fluoro_Time", DATOS3!$1:$1,0))=0,0,INDEX( DATOS3!$1:$19996,A2567,MATCH("Total_Fluoro_Time", DATOS3!$1:$1,0))))</f>
        <v>#N/A</v>
      </c>
      <c r="L2567" t="e">
        <f>IF(D2567="","",IF(INDEX( DATOS3!$1:$19996,A2567,MATCH("Total_Acquisition_Time", DATOS3!$1:$1,0))=0,0,INDEX( DATOS3!$1:$19996,A2567,MATCH("Total_Acquisition_Time", DATOS3!$1:$1,0))))</f>
        <v>#N/A</v>
      </c>
      <c r="M2567" t="e">
        <f>IF(D2567="","",IF(INDEX( DATOS3!$1:$19996,A2567,MATCH("Acquisition_Plane_in_Accumulated_Dose_Data", DATOS3!$1:$1,0))=0,"",INDEX( DATOS3!$1:$19996,A2567,MATCH("Acquisition_Plane_in_Accumulated_Dose_Data", DATOS3!$1:$1,0))))</f>
        <v>#N/A</v>
      </c>
    </row>
    <row r="2568" spans="1:13" hidden="1" x14ac:dyDescent="0.25">
      <c r="A2568">
        <v>2568</v>
      </c>
      <c r="B2568" t="e">
        <f t="shared" si="40"/>
        <v>#N/A</v>
      </c>
      <c r="D2568" t="e">
        <f>IF(INDEX(DATOS3!$1:$19996,A2568,MATCH("PatientID",DATOS3!$1:$1,0))=0,"",INDEX(DATOS3!$1:$19996,A2568,MATCH("PatientID",DATOS3!$1:$1,0)))</f>
        <v>#N/A</v>
      </c>
      <c r="F2568" t="e">
        <f>IF(D2568="","",IF(INDEX( DATOS3!$1:$19996,A2568,MATCH("SeriesDate", DATOS3!$1:$1,0))=0,"",INDEX( DATOS3!$1:$19996,A2568,MATCH("SeriesDate", DATOS3!$1:$1,0))))</f>
        <v>#N/A</v>
      </c>
      <c r="G2568" t="e">
        <f>IF(D2568="","",IF(INDEX( DATOS3!$1:$19996,A2568,MATCH("SeriesTime", DATOS3!$1:$1,0))=0,"",INDEX( DATOS3!$1:$19996,A2568,MATCH("SeriesTime", DATOS3!$1:$1,0))))</f>
        <v>#N/A</v>
      </c>
      <c r="H2568" t="e">
        <f>IF(D2568="","",IF(INDEX( DATOS3!$1:$19996,A2568,MATCH("StudyDescription", DATOS3!$1:$1,0))=0,"",INDEX( DATOS3!$1:$19996,A2568,MATCH("StudyDescription", DATOS3!$1:$1,0))))</f>
        <v>#N/A</v>
      </c>
      <c r="I2568" t="e">
        <f>IF(D2568="","",IF(INDEX( DATOS3!$1:$19996,A2568,MATCH("Dose_Area_Product_Total", DATOS3!$1:$1,0))=0,0,INDEX( DATOS3!$1:$19996,A2568,MATCH("Dose_Area_Product_Total", DATOS3!$1:$1,0))))</f>
        <v>#N/A</v>
      </c>
      <c r="J2568" t="e">
        <f>IF(D2568="","",IF(INDEX( DATOS3!$1:$19996,A2568,MATCH("Dose_RP_Total", DATOS3!$1:$1,0))=0,0,INDEX( DATOS3!$1:$19996,A2568,MATCH("Dose_RP_Total", DATOS3!$1:$1,0))))</f>
        <v>#N/A</v>
      </c>
      <c r="K2568" t="e">
        <f>IF(D2568="","",IF(INDEX( DATOS3!$1:$19996,A2568,MATCH("Total_Fluoro_Time", DATOS3!$1:$1,0))=0,0,INDEX( DATOS3!$1:$19996,A2568,MATCH("Total_Fluoro_Time", DATOS3!$1:$1,0))))</f>
        <v>#N/A</v>
      </c>
      <c r="L2568" t="e">
        <f>IF(D2568="","",IF(INDEX( DATOS3!$1:$19996,A2568,MATCH("Total_Acquisition_Time", DATOS3!$1:$1,0))=0,0,INDEX( DATOS3!$1:$19996,A2568,MATCH("Total_Acquisition_Time", DATOS3!$1:$1,0))))</f>
        <v>#N/A</v>
      </c>
      <c r="M2568" t="e">
        <f>IF(D2568="","",IF(INDEX( DATOS3!$1:$19996,A2568,MATCH("Acquisition_Plane_in_Accumulated_Dose_Data", DATOS3!$1:$1,0))=0,"",INDEX( DATOS3!$1:$19996,A2568,MATCH("Acquisition_Plane_in_Accumulated_Dose_Data", DATOS3!$1:$1,0))))</f>
        <v>#N/A</v>
      </c>
    </row>
    <row r="2569" spans="1:13" hidden="1" x14ac:dyDescent="0.25">
      <c r="A2569">
        <v>2569</v>
      </c>
      <c r="B2569" t="e">
        <f t="shared" si="40"/>
        <v>#N/A</v>
      </c>
      <c r="D2569" t="e">
        <f>IF(INDEX(DATOS3!$1:$19996,A2569,MATCH("PatientID",DATOS3!$1:$1,0))=0,"",INDEX(DATOS3!$1:$19996,A2569,MATCH("PatientID",DATOS3!$1:$1,0)))</f>
        <v>#N/A</v>
      </c>
      <c r="F2569" t="e">
        <f>IF(D2569="","",IF(INDEX( DATOS3!$1:$19996,A2569,MATCH("SeriesDate", DATOS3!$1:$1,0))=0,"",INDEX( DATOS3!$1:$19996,A2569,MATCH("SeriesDate", DATOS3!$1:$1,0))))</f>
        <v>#N/A</v>
      </c>
      <c r="G2569" t="e">
        <f>IF(D2569="","",IF(INDEX( DATOS3!$1:$19996,A2569,MATCH("SeriesTime", DATOS3!$1:$1,0))=0,"",INDEX( DATOS3!$1:$19996,A2569,MATCH("SeriesTime", DATOS3!$1:$1,0))))</f>
        <v>#N/A</v>
      </c>
      <c r="H2569" t="e">
        <f>IF(D2569="","",IF(INDEX( DATOS3!$1:$19996,A2569,MATCH("StudyDescription", DATOS3!$1:$1,0))=0,"",INDEX( DATOS3!$1:$19996,A2569,MATCH("StudyDescription", DATOS3!$1:$1,0))))</f>
        <v>#N/A</v>
      </c>
      <c r="I2569" t="e">
        <f>IF(D2569="","",IF(INDEX( DATOS3!$1:$19996,A2569,MATCH("Dose_Area_Product_Total", DATOS3!$1:$1,0))=0,0,INDEX( DATOS3!$1:$19996,A2569,MATCH("Dose_Area_Product_Total", DATOS3!$1:$1,0))))</f>
        <v>#N/A</v>
      </c>
      <c r="J2569" t="e">
        <f>IF(D2569="","",IF(INDEX( DATOS3!$1:$19996,A2569,MATCH("Dose_RP_Total", DATOS3!$1:$1,0))=0,0,INDEX( DATOS3!$1:$19996,A2569,MATCH("Dose_RP_Total", DATOS3!$1:$1,0))))</f>
        <v>#N/A</v>
      </c>
      <c r="K2569" t="e">
        <f>IF(D2569="","",IF(INDEX( DATOS3!$1:$19996,A2569,MATCH("Total_Fluoro_Time", DATOS3!$1:$1,0))=0,0,INDEX( DATOS3!$1:$19996,A2569,MATCH("Total_Fluoro_Time", DATOS3!$1:$1,0))))</f>
        <v>#N/A</v>
      </c>
      <c r="L2569" t="e">
        <f>IF(D2569="","",IF(INDEX( DATOS3!$1:$19996,A2569,MATCH("Total_Acquisition_Time", DATOS3!$1:$1,0))=0,0,INDEX( DATOS3!$1:$19996,A2569,MATCH("Total_Acquisition_Time", DATOS3!$1:$1,0))))</f>
        <v>#N/A</v>
      </c>
      <c r="M2569" t="e">
        <f>IF(D2569="","",IF(INDEX( DATOS3!$1:$19996,A2569,MATCH("Acquisition_Plane_in_Accumulated_Dose_Data", DATOS3!$1:$1,0))=0,"",INDEX( DATOS3!$1:$19996,A2569,MATCH("Acquisition_Plane_in_Accumulated_Dose_Data", DATOS3!$1:$1,0))))</f>
        <v>#N/A</v>
      </c>
    </row>
    <row r="2570" spans="1:13" hidden="1" x14ac:dyDescent="0.25">
      <c r="A2570">
        <v>2570</v>
      </c>
      <c r="B2570" t="e">
        <f t="shared" si="40"/>
        <v>#N/A</v>
      </c>
      <c r="D2570" t="e">
        <f>IF(INDEX(DATOS3!$1:$19996,A2570,MATCH("PatientID",DATOS3!$1:$1,0))=0,"",INDEX(DATOS3!$1:$19996,A2570,MATCH("PatientID",DATOS3!$1:$1,0)))</f>
        <v>#N/A</v>
      </c>
      <c r="F2570" t="e">
        <f>IF(D2570="","",IF(INDEX( DATOS3!$1:$19996,A2570,MATCH("SeriesDate", DATOS3!$1:$1,0))=0,"",INDEX( DATOS3!$1:$19996,A2570,MATCH("SeriesDate", DATOS3!$1:$1,0))))</f>
        <v>#N/A</v>
      </c>
      <c r="G2570" t="e">
        <f>IF(D2570="","",IF(INDEX( DATOS3!$1:$19996,A2570,MATCH("SeriesTime", DATOS3!$1:$1,0))=0,"",INDEX( DATOS3!$1:$19996,A2570,MATCH("SeriesTime", DATOS3!$1:$1,0))))</f>
        <v>#N/A</v>
      </c>
      <c r="H2570" t="e">
        <f>IF(D2570="","",IF(INDEX( DATOS3!$1:$19996,A2570,MATCH("StudyDescription", DATOS3!$1:$1,0))=0,"",INDEX( DATOS3!$1:$19996,A2570,MATCH("StudyDescription", DATOS3!$1:$1,0))))</f>
        <v>#N/A</v>
      </c>
      <c r="I2570" t="e">
        <f>IF(D2570="","",IF(INDEX( DATOS3!$1:$19996,A2570,MATCH("Dose_Area_Product_Total", DATOS3!$1:$1,0))=0,0,INDEX( DATOS3!$1:$19996,A2570,MATCH("Dose_Area_Product_Total", DATOS3!$1:$1,0))))</f>
        <v>#N/A</v>
      </c>
      <c r="J2570" t="e">
        <f>IF(D2570="","",IF(INDEX( DATOS3!$1:$19996,A2570,MATCH("Dose_RP_Total", DATOS3!$1:$1,0))=0,0,INDEX( DATOS3!$1:$19996,A2570,MATCH("Dose_RP_Total", DATOS3!$1:$1,0))))</f>
        <v>#N/A</v>
      </c>
      <c r="K2570" t="e">
        <f>IF(D2570="","",IF(INDEX( DATOS3!$1:$19996,A2570,MATCH("Total_Fluoro_Time", DATOS3!$1:$1,0))=0,0,INDEX( DATOS3!$1:$19996,A2570,MATCH("Total_Fluoro_Time", DATOS3!$1:$1,0))))</f>
        <v>#N/A</v>
      </c>
      <c r="L2570" t="e">
        <f>IF(D2570="","",IF(INDEX( DATOS3!$1:$19996,A2570,MATCH("Total_Acquisition_Time", DATOS3!$1:$1,0))=0,0,INDEX( DATOS3!$1:$19996,A2570,MATCH("Total_Acquisition_Time", DATOS3!$1:$1,0))))</f>
        <v>#N/A</v>
      </c>
      <c r="M2570" t="e">
        <f>IF(D2570="","",IF(INDEX( DATOS3!$1:$19996,A2570,MATCH("Acquisition_Plane_in_Accumulated_Dose_Data", DATOS3!$1:$1,0))=0,"",INDEX( DATOS3!$1:$19996,A2570,MATCH("Acquisition_Plane_in_Accumulated_Dose_Data", DATOS3!$1:$1,0))))</f>
        <v>#N/A</v>
      </c>
    </row>
    <row r="2571" spans="1:13" hidden="1" x14ac:dyDescent="0.25">
      <c r="A2571">
        <v>2571</v>
      </c>
      <c r="B2571" t="e">
        <f t="shared" si="40"/>
        <v>#N/A</v>
      </c>
      <c r="D2571" t="e">
        <f>IF(INDEX(DATOS3!$1:$19996,A2571,MATCH("PatientID",DATOS3!$1:$1,0))=0,"",INDEX(DATOS3!$1:$19996,A2571,MATCH("PatientID",DATOS3!$1:$1,0)))</f>
        <v>#N/A</v>
      </c>
      <c r="F2571" t="e">
        <f>IF(D2571="","",IF(INDEX( DATOS3!$1:$19996,A2571,MATCH("SeriesDate", DATOS3!$1:$1,0))=0,"",INDEX( DATOS3!$1:$19996,A2571,MATCH("SeriesDate", DATOS3!$1:$1,0))))</f>
        <v>#N/A</v>
      </c>
      <c r="G2571" t="e">
        <f>IF(D2571="","",IF(INDEX( DATOS3!$1:$19996,A2571,MATCH("SeriesTime", DATOS3!$1:$1,0))=0,"",INDEX( DATOS3!$1:$19996,A2571,MATCH("SeriesTime", DATOS3!$1:$1,0))))</f>
        <v>#N/A</v>
      </c>
      <c r="H2571" t="e">
        <f>IF(D2571="","",IF(INDEX( DATOS3!$1:$19996,A2571,MATCH("StudyDescription", DATOS3!$1:$1,0))=0,"",INDEX( DATOS3!$1:$19996,A2571,MATCH("StudyDescription", DATOS3!$1:$1,0))))</f>
        <v>#N/A</v>
      </c>
      <c r="I2571" t="e">
        <f>IF(D2571="","",IF(INDEX( DATOS3!$1:$19996,A2571,MATCH("Dose_Area_Product_Total", DATOS3!$1:$1,0))=0,0,INDEX( DATOS3!$1:$19996,A2571,MATCH("Dose_Area_Product_Total", DATOS3!$1:$1,0))))</f>
        <v>#N/A</v>
      </c>
      <c r="J2571" t="e">
        <f>IF(D2571="","",IF(INDEX( DATOS3!$1:$19996,A2571,MATCH("Dose_RP_Total", DATOS3!$1:$1,0))=0,0,INDEX( DATOS3!$1:$19996,A2571,MATCH("Dose_RP_Total", DATOS3!$1:$1,0))))</f>
        <v>#N/A</v>
      </c>
      <c r="K2571" t="e">
        <f>IF(D2571="","",IF(INDEX( DATOS3!$1:$19996,A2571,MATCH("Total_Fluoro_Time", DATOS3!$1:$1,0))=0,0,INDEX( DATOS3!$1:$19996,A2571,MATCH("Total_Fluoro_Time", DATOS3!$1:$1,0))))</f>
        <v>#N/A</v>
      </c>
      <c r="L2571" t="e">
        <f>IF(D2571="","",IF(INDEX( DATOS3!$1:$19996,A2571,MATCH("Total_Acquisition_Time", DATOS3!$1:$1,0))=0,0,INDEX( DATOS3!$1:$19996,A2571,MATCH("Total_Acquisition_Time", DATOS3!$1:$1,0))))</f>
        <v>#N/A</v>
      </c>
      <c r="M2571" t="e">
        <f>IF(D2571="","",IF(INDEX( DATOS3!$1:$19996,A2571,MATCH("Acquisition_Plane_in_Accumulated_Dose_Data", DATOS3!$1:$1,0))=0,"",INDEX( DATOS3!$1:$19996,A2571,MATCH("Acquisition_Plane_in_Accumulated_Dose_Data", DATOS3!$1:$1,0))))</f>
        <v>#N/A</v>
      </c>
    </row>
    <row r="2572" spans="1:13" hidden="1" x14ac:dyDescent="0.25">
      <c r="A2572">
        <v>2572</v>
      </c>
      <c r="B2572" t="e">
        <f t="shared" si="40"/>
        <v>#N/A</v>
      </c>
      <c r="D2572" t="e">
        <f>IF(INDEX(DATOS3!$1:$19996,A2572,MATCH("PatientID",DATOS3!$1:$1,0))=0,"",INDEX(DATOS3!$1:$19996,A2572,MATCH("PatientID",DATOS3!$1:$1,0)))</f>
        <v>#N/A</v>
      </c>
      <c r="F2572" t="e">
        <f>IF(D2572="","",IF(INDEX( DATOS3!$1:$19996,A2572,MATCH("SeriesDate", DATOS3!$1:$1,0))=0,"",INDEX( DATOS3!$1:$19996,A2572,MATCH("SeriesDate", DATOS3!$1:$1,0))))</f>
        <v>#N/A</v>
      </c>
      <c r="G2572" t="e">
        <f>IF(D2572="","",IF(INDEX( DATOS3!$1:$19996,A2572,MATCH("SeriesTime", DATOS3!$1:$1,0))=0,"",INDEX( DATOS3!$1:$19996,A2572,MATCH("SeriesTime", DATOS3!$1:$1,0))))</f>
        <v>#N/A</v>
      </c>
      <c r="H2572" t="e">
        <f>IF(D2572="","",IF(INDEX( DATOS3!$1:$19996,A2572,MATCH("StudyDescription", DATOS3!$1:$1,0))=0,"",INDEX( DATOS3!$1:$19996,A2572,MATCH("StudyDescription", DATOS3!$1:$1,0))))</f>
        <v>#N/A</v>
      </c>
      <c r="I2572" t="e">
        <f>IF(D2572="","",IF(INDEX( DATOS3!$1:$19996,A2572,MATCH("Dose_Area_Product_Total", DATOS3!$1:$1,0))=0,0,INDEX( DATOS3!$1:$19996,A2572,MATCH("Dose_Area_Product_Total", DATOS3!$1:$1,0))))</f>
        <v>#N/A</v>
      </c>
      <c r="J2572" t="e">
        <f>IF(D2572="","",IF(INDEX( DATOS3!$1:$19996,A2572,MATCH("Dose_RP_Total", DATOS3!$1:$1,0))=0,0,INDEX( DATOS3!$1:$19996,A2572,MATCH("Dose_RP_Total", DATOS3!$1:$1,0))))</f>
        <v>#N/A</v>
      </c>
      <c r="K2572" t="e">
        <f>IF(D2572="","",IF(INDEX( DATOS3!$1:$19996,A2572,MATCH("Total_Fluoro_Time", DATOS3!$1:$1,0))=0,0,INDEX( DATOS3!$1:$19996,A2572,MATCH("Total_Fluoro_Time", DATOS3!$1:$1,0))))</f>
        <v>#N/A</v>
      </c>
      <c r="L2572" t="e">
        <f>IF(D2572="","",IF(INDEX( DATOS3!$1:$19996,A2572,MATCH("Total_Acquisition_Time", DATOS3!$1:$1,0))=0,0,INDEX( DATOS3!$1:$19996,A2572,MATCH("Total_Acquisition_Time", DATOS3!$1:$1,0))))</f>
        <v>#N/A</v>
      </c>
      <c r="M2572" t="e">
        <f>IF(D2572="","",IF(INDEX( DATOS3!$1:$19996,A2572,MATCH("Acquisition_Plane_in_Accumulated_Dose_Data", DATOS3!$1:$1,0))=0,"",INDEX( DATOS3!$1:$19996,A2572,MATCH("Acquisition_Plane_in_Accumulated_Dose_Data", DATOS3!$1:$1,0))))</f>
        <v>#N/A</v>
      </c>
    </row>
    <row r="2573" spans="1:13" hidden="1" x14ac:dyDescent="0.25">
      <c r="A2573">
        <v>2573</v>
      </c>
      <c r="B2573" t="e">
        <f t="shared" si="40"/>
        <v>#N/A</v>
      </c>
      <c r="D2573" t="e">
        <f>IF(INDEX(DATOS3!$1:$19996,A2573,MATCH("PatientID",DATOS3!$1:$1,0))=0,"",INDEX(DATOS3!$1:$19996,A2573,MATCH("PatientID",DATOS3!$1:$1,0)))</f>
        <v>#N/A</v>
      </c>
      <c r="F2573" t="e">
        <f>IF(D2573="","",IF(INDEX( DATOS3!$1:$19996,A2573,MATCH("SeriesDate", DATOS3!$1:$1,0))=0,"",INDEX( DATOS3!$1:$19996,A2573,MATCH("SeriesDate", DATOS3!$1:$1,0))))</f>
        <v>#N/A</v>
      </c>
      <c r="G2573" t="e">
        <f>IF(D2573="","",IF(INDEX( DATOS3!$1:$19996,A2573,MATCH("SeriesTime", DATOS3!$1:$1,0))=0,"",INDEX( DATOS3!$1:$19996,A2573,MATCH("SeriesTime", DATOS3!$1:$1,0))))</f>
        <v>#N/A</v>
      </c>
      <c r="H2573" t="e">
        <f>IF(D2573="","",IF(INDEX( DATOS3!$1:$19996,A2573,MATCH("StudyDescription", DATOS3!$1:$1,0))=0,"",INDEX( DATOS3!$1:$19996,A2573,MATCH("StudyDescription", DATOS3!$1:$1,0))))</f>
        <v>#N/A</v>
      </c>
      <c r="I2573" t="e">
        <f>IF(D2573="","",IF(INDEX( DATOS3!$1:$19996,A2573,MATCH("Dose_Area_Product_Total", DATOS3!$1:$1,0))=0,0,INDEX( DATOS3!$1:$19996,A2573,MATCH("Dose_Area_Product_Total", DATOS3!$1:$1,0))))</f>
        <v>#N/A</v>
      </c>
      <c r="J2573" t="e">
        <f>IF(D2573="","",IF(INDEX( DATOS3!$1:$19996,A2573,MATCH("Dose_RP_Total", DATOS3!$1:$1,0))=0,0,INDEX( DATOS3!$1:$19996,A2573,MATCH("Dose_RP_Total", DATOS3!$1:$1,0))))</f>
        <v>#N/A</v>
      </c>
      <c r="K2573" t="e">
        <f>IF(D2573="","",IF(INDEX( DATOS3!$1:$19996,A2573,MATCH("Total_Fluoro_Time", DATOS3!$1:$1,0))=0,0,INDEX( DATOS3!$1:$19996,A2573,MATCH("Total_Fluoro_Time", DATOS3!$1:$1,0))))</f>
        <v>#N/A</v>
      </c>
      <c r="L2573" t="e">
        <f>IF(D2573="","",IF(INDEX( DATOS3!$1:$19996,A2573,MATCH("Total_Acquisition_Time", DATOS3!$1:$1,0))=0,0,INDEX( DATOS3!$1:$19996,A2573,MATCH("Total_Acquisition_Time", DATOS3!$1:$1,0))))</f>
        <v>#N/A</v>
      </c>
      <c r="M2573" t="e">
        <f>IF(D2573="","",IF(INDEX( DATOS3!$1:$19996,A2573,MATCH("Acquisition_Plane_in_Accumulated_Dose_Data", DATOS3!$1:$1,0))=0,"",INDEX( DATOS3!$1:$19996,A2573,MATCH("Acquisition_Plane_in_Accumulated_Dose_Data", DATOS3!$1:$1,0))))</f>
        <v>#N/A</v>
      </c>
    </row>
    <row r="2574" spans="1:13" hidden="1" x14ac:dyDescent="0.25">
      <c r="A2574">
        <v>2574</v>
      </c>
      <c r="B2574" t="e">
        <f t="shared" si="40"/>
        <v>#N/A</v>
      </c>
      <c r="D2574" t="e">
        <f>IF(INDEX(DATOS3!$1:$19996,A2574,MATCH("PatientID",DATOS3!$1:$1,0))=0,"",INDEX(DATOS3!$1:$19996,A2574,MATCH("PatientID",DATOS3!$1:$1,0)))</f>
        <v>#N/A</v>
      </c>
      <c r="F2574" t="e">
        <f>IF(D2574="","",IF(INDEX( DATOS3!$1:$19996,A2574,MATCH("SeriesDate", DATOS3!$1:$1,0))=0,"",INDEX( DATOS3!$1:$19996,A2574,MATCH("SeriesDate", DATOS3!$1:$1,0))))</f>
        <v>#N/A</v>
      </c>
      <c r="G2574" t="e">
        <f>IF(D2574="","",IF(INDEX( DATOS3!$1:$19996,A2574,MATCH("SeriesTime", DATOS3!$1:$1,0))=0,"",INDEX( DATOS3!$1:$19996,A2574,MATCH("SeriesTime", DATOS3!$1:$1,0))))</f>
        <v>#N/A</v>
      </c>
      <c r="H2574" t="e">
        <f>IF(D2574="","",IF(INDEX( DATOS3!$1:$19996,A2574,MATCH("StudyDescription", DATOS3!$1:$1,0))=0,"",INDEX( DATOS3!$1:$19996,A2574,MATCH("StudyDescription", DATOS3!$1:$1,0))))</f>
        <v>#N/A</v>
      </c>
      <c r="I2574" t="e">
        <f>IF(D2574="","",IF(INDEX( DATOS3!$1:$19996,A2574,MATCH("Dose_Area_Product_Total", DATOS3!$1:$1,0))=0,0,INDEX( DATOS3!$1:$19996,A2574,MATCH("Dose_Area_Product_Total", DATOS3!$1:$1,0))))</f>
        <v>#N/A</v>
      </c>
      <c r="J2574" t="e">
        <f>IF(D2574="","",IF(INDEX( DATOS3!$1:$19996,A2574,MATCH("Dose_RP_Total", DATOS3!$1:$1,0))=0,0,INDEX( DATOS3!$1:$19996,A2574,MATCH("Dose_RP_Total", DATOS3!$1:$1,0))))</f>
        <v>#N/A</v>
      </c>
      <c r="K2574" t="e">
        <f>IF(D2574="","",IF(INDEX( DATOS3!$1:$19996,A2574,MATCH("Total_Fluoro_Time", DATOS3!$1:$1,0))=0,0,INDEX( DATOS3!$1:$19996,A2574,MATCH("Total_Fluoro_Time", DATOS3!$1:$1,0))))</f>
        <v>#N/A</v>
      </c>
      <c r="L2574" t="e">
        <f>IF(D2574="","",IF(INDEX( DATOS3!$1:$19996,A2574,MATCH("Total_Acquisition_Time", DATOS3!$1:$1,0))=0,0,INDEX( DATOS3!$1:$19996,A2574,MATCH("Total_Acquisition_Time", DATOS3!$1:$1,0))))</f>
        <v>#N/A</v>
      </c>
      <c r="M2574" t="e">
        <f>IF(D2574="","",IF(INDEX( DATOS3!$1:$19996,A2574,MATCH("Acquisition_Plane_in_Accumulated_Dose_Data", DATOS3!$1:$1,0))=0,"",INDEX( DATOS3!$1:$19996,A2574,MATCH("Acquisition_Plane_in_Accumulated_Dose_Data", DATOS3!$1:$1,0))))</f>
        <v>#N/A</v>
      </c>
    </row>
    <row r="2575" spans="1:13" hidden="1" x14ac:dyDescent="0.25">
      <c r="A2575">
        <v>2575</v>
      </c>
      <c r="B2575" t="e">
        <f t="shared" si="40"/>
        <v>#N/A</v>
      </c>
      <c r="D2575" t="e">
        <f>IF(INDEX(DATOS3!$1:$19996,A2575,MATCH("PatientID",DATOS3!$1:$1,0))=0,"",INDEX(DATOS3!$1:$19996,A2575,MATCH("PatientID",DATOS3!$1:$1,0)))</f>
        <v>#N/A</v>
      </c>
      <c r="F2575" t="e">
        <f>IF(D2575="","",IF(INDEX( DATOS3!$1:$19996,A2575,MATCH("SeriesDate", DATOS3!$1:$1,0))=0,"",INDEX( DATOS3!$1:$19996,A2575,MATCH("SeriesDate", DATOS3!$1:$1,0))))</f>
        <v>#N/A</v>
      </c>
      <c r="G2575" t="e">
        <f>IF(D2575="","",IF(INDEX( DATOS3!$1:$19996,A2575,MATCH("SeriesTime", DATOS3!$1:$1,0))=0,"",INDEX( DATOS3!$1:$19996,A2575,MATCH("SeriesTime", DATOS3!$1:$1,0))))</f>
        <v>#N/A</v>
      </c>
      <c r="H2575" t="e">
        <f>IF(D2575="","",IF(INDEX( DATOS3!$1:$19996,A2575,MATCH("StudyDescription", DATOS3!$1:$1,0))=0,"",INDEX( DATOS3!$1:$19996,A2575,MATCH("StudyDescription", DATOS3!$1:$1,0))))</f>
        <v>#N/A</v>
      </c>
      <c r="I2575" t="e">
        <f>IF(D2575="","",IF(INDEX( DATOS3!$1:$19996,A2575,MATCH("Dose_Area_Product_Total", DATOS3!$1:$1,0))=0,0,INDEX( DATOS3!$1:$19996,A2575,MATCH("Dose_Area_Product_Total", DATOS3!$1:$1,0))))</f>
        <v>#N/A</v>
      </c>
      <c r="J2575" t="e">
        <f>IF(D2575="","",IF(INDEX( DATOS3!$1:$19996,A2575,MATCH("Dose_RP_Total", DATOS3!$1:$1,0))=0,0,INDEX( DATOS3!$1:$19996,A2575,MATCH("Dose_RP_Total", DATOS3!$1:$1,0))))</f>
        <v>#N/A</v>
      </c>
      <c r="K2575" t="e">
        <f>IF(D2575="","",IF(INDEX( DATOS3!$1:$19996,A2575,MATCH("Total_Fluoro_Time", DATOS3!$1:$1,0))=0,0,INDEX( DATOS3!$1:$19996,A2575,MATCH("Total_Fluoro_Time", DATOS3!$1:$1,0))))</f>
        <v>#N/A</v>
      </c>
      <c r="L2575" t="e">
        <f>IF(D2575="","",IF(INDEX( DATOS3!$1:$19996,A2575,MATCH("Total_Acquisition_Time", DATOS3!$1:$1,0))=0,0,INDEX( DATOS3!$1:$19996,A2575,MATCH("Total_Acquisition_Time", DATOS3!$1:$1,0))))</f>
        <v>#N/A</v>
      </c>
      <c r="M2575" t="e">
        <f>IF(D2575="","",IF(INDEX( DATOS3!$1:$19996,A2575,MATCH("Acquisition_Plane_in_Accumulated_Dose_Data", DATOS3!$1:$1,0))=0,"",INDEX( DATOS3!$1:$19996,A2575,MATCH("Acquisition_Plane_in_Accumulated_Dose_Data", DATOS3!$1:$1,0))))</f>
        <v>#N/A</v>
      </c>
    </row>
    <row r="2576" spans="1:13" hidden="1" x14ac:dyDescent="0.25">
      <c r="A2576">
        <v>2576</v>
      </c>
      <c r="B2576" t="e">
        <f t="shared" si="40"/>
        <v>#N/A</v>
      </c>
      <c r="D2576" t="e">
        <f>IF(INDEX(DATOS3!$1:$19996,A2576,MATCH("PatientID",DATOS3!$1:$1,0))=0,"",INDEX(DATOS3!$1:$19996,A2576,MATCH("PatientID",DATOS3!$1:$1,0)))</f>
        <v>#N/A</v>
      </c>
      <c r="F2576" t="e">
        <f>IF(D2576="","",IF(INDEX( DATOS3!$1:$19996,A2576,MATCH("SeriesDate", DATOS3!$1:$1,0))=0,"",INDEX( DATOS3!$1:$19996,A2576,MATCH("SeriesDate", DATOS3!$1:$1,0))))</f>
        <v>#N/A</v>
      </c>
      <c r="G2576" t="e">
        <f>IF(D2576="","",IF(INDEX( DATOS3!$1:$19996,A2576,MATCH("SeriesTime", DATOS3!$1:$1,0))=0,"",INDEX( DATOS3!$1:$19996,A2576,MATCH("SeriesTime", DATOS3!$1:$1,0))))</f>
        <v>#N/A</v>
      </c>
      <c r="H2576" t="e">
        <f>IF(D2576="","",IF(INDEX( DATOS3!$1:$19996,A2576,MATCH("StudyDescription", DATOS3!$1:$1,0))=0,"",INDEX( DATOS3!$1:$19996,A2576,MATCH("StudyDescription", DATOS3!$1:$1,0))))</f>
        <v>#N/A</v>
      </c>
      <c r="I2576" t="e">
        <f>IF(D2576="","",IF(INDEX( DATOS3!$1:$19996,A2576,MATCH("Dose_Area_Product_Total", DATOS3!$1:$1,0))=0,0,INDEX( DATOS3!$1:$19996,A2576,MATCH("Dose_Area_Product_Total", DATOS3!$1:$1,0))))</f>
        <v>#N/A</v>
      </c>
      <c r="J2576" t="e">
        <f>IF(D2576="","",IF(INDEX( DATOS3!$1:$19996,A2576,MATCH("Dose_RP_Total", DATOS3!$1:$1,0))=0,0,INDEX( DATOS3!$1:$19996,A2576,MATCH("Dose_RP_Total", DATOS3!$1:$1,0))))</f>
        <v>#N/A</v>
      </c>
      <c r="K2576" t="e">
        <f>IF(D2576="","",IF(INDEX( DATOS3!$1:$19996,A2576,MATCH("Total_Fluoro_Time", DATOS3!$1:$1,0))=0,0,INDEX( DATOS3!$1:$19996,A2576,MATCH("Total_Fluoro_Time", DATOS3!$1:$1,0))))</f>
        <v>#N/A</v>
      </c>
      <c r="L2576" t="e">
        <f>IF(D2576="","",IF(INDEX( DATOS3!$1:$19996,A2576,MATCH("Total_Acquisition_Time", DATOS3!$1:$1,0))=0,0,INDEX( DATOS3!$1:$19996,A2576,MATCH("Total_Acquisition_Time", DATOS3!$1:$1,0))))</f>
        <v>#N/A</v>
      </c>
      <c r="M2576" t="e">
        <f>IF(D2576="","",IF(INDEX( DATOS3!$1:$19996,A2576,MATCH("Acquisition_Plane_in_Accumulated_Dose_Data", DATOS3!$1:$1,0))=0,"",INDEX( DATOS3!$1:$19996,A2576,MATCH("Acquisition_Plane_in_Accumulated_Dose_Data", DATOS3!$1:$1,0))))</f>
        <v>#N/A</v>
      </c>
    </row>
    <row r="2577" spans="1:13" hidden="1" x14ac:dyDescent="0.25">
      <c r="A2577">
        <v>2577</v>
      </c>
      <c r="B2577" t="e">
        <f t="shared" si="40"/>
        <v>#N/A</v>
      </c>
      <c r="D2577" t="e">
        <f>IF(INDEX(DATOS3!$1:$19996,A2577,MATCH("PatientID",DATOS3!$1:$1,0))=0,"",INDEX(DATOS3!$1:$19996,A2577,MATCH("PatientID",DATOS3!$1:$1,0)))</f>
        <v>#N/A</v>
      </c>
      <c r="F2577" t="e">
        <f>IF(D2577="","",IF(INDEX( DATOS3!$1:$19996,A2577,MATCH("SeriesDate", DATOS3!$1:$1,0))=0,"",INDEX( DATOS3!$1:$19996,A2577,MATCH("SeriesDate", DATOS3!$1:$1,0))))</f>
        <v>#N/A</v>
      </c>
      <c r="G2577" t="e">
        <f>IF(D2577="","",IF(INDEX( DATOS3!$1:$19996,A2577,MATCH("SeriesTime", DATOS3!$1:$1,0))=0,"",INDEX( DATOS3!$1:$19996,A2577,MATCH("SeriesTime", DATOS3!$1:$1,0))))</f>
        <v>#N/A</v>
      </c>
      <c r="H2577" t="e">
        <f>IF(D2577="","",IF(INDEX( DATOS3!$1:$19996,A2577,MATCH("StudyDescription", DATOS3!$1:$1,0))=0,"",INDEX( DATOS3!$1:$19996,A2577,MATCH("StudyDescription", DATOS3!$1:$1,0))))</f>
        <v>#N/A</v>
      </c>
      <c r="I2577" t="e">
        <f>IF(D2577="","",IF(INDEX( DATOS3!$1:$19996,A2577,MATCH("Dose_Area_Product_Total", DATOS3!$1:$1,0))=0,0,INDEX( DATOS3!$1:$19996,A2577,MATCH("Dose_Area_Product_Total", DATOS3!$1:$1,0))))</f>
        <v>#N/A</v>
      </c>
      <c r="J2577" t="e">
        <f>IF(D2577="","",IF(INDEX( DATOS3!$1:$19996,A2577,MATCH("Dose_RP_Total", DATOS3!$1:$1,0))=0,0,INDEX( DATOS3!$1:$19996,A2577,MATCH("Dose_RP_Total", DATOS3!$1:$1,0))))</f>
        <v>#N/A</v>
      </c>
      <c r="K2577" t="e">
        <f>IF(D2577="","",IF(INDEX( DATOS3!$1:$19996,A2577,MATCH("Total_Fluoro_Time", DATOS3!$1:$1,0))=0,0,INDEX( DATOS3!$1:$19996,A2577,MATCH("Total_Fluoro_Time", DATOS3!$1:$1,0))))</f>
        <v>#N/A</v>
      </c>
      <c r="L2577" t="e">
        <f>IF(D2577="","",IF(INDEX( DATOS3!$1:$19996,A2577,MATCH("Total_Acquisition_Time", DATOS3!$1:$1,0))=0,0,INDEX( DATOS3!$1:$19996,A2577,MATCH("Total_Acquisition_Time", DATOS3!$1:$1,0))))</f>
        <v>#N/A</v>
      </c>
      <c r="M2577" t="e">
        <f>IF(D2577="","",IF(INDEX( DATOS3!$1:$19996,A2577,MATCH("Acquisition_Plane_in_Accumulated_Dose_Data", DATOS3!$1:$1,0))=0,"",INDEX( DATOS3!$1:$19996,A2577,MATCH("Acquisition_Plane_in_Accumulated_Dose_Data", DATOS3!$1:$1,0))))</f>
        <v>#N/A</v>
      </c>
    </row>
    <row r="2578" spans="1:13" hidden="1" x14ac:dyDescent="0.25">
      <c r="A2578">
        <v>2578</v>
      </c>
      <c r="B2578" t="e">
        <f t="shared" si="40"/>
        <v>#N/A</v>
      </c>
      <c r="D2578" t="e">
        <f>IF(INDEX(DATOS3!$1:$19996,A2578,MATCH("PatientID",DATOS3!$1:$1,0))=0,"",INDEX(DATOS3!$1:$19996,A2578,MATCH("PatientID",DATOS3!$1:$1,0)))</f>
        <v>#N/A</v>
      </c>
      <c r="F2578" t="e">
        <f>IF(D2578="","",IF(INDEX( DATOS3!$1:$19996,A2578,MATCH("SeriesDate", DATOS3!$1:$1,0))=0,"",INDEX( DATOS3!$1:$19996,A2578,MATCH("SeriesDate", DATOS3!$1:$1,0))))</f>
        <v>#N/A</v>
      </c>
      <c r="G2578" t="e">
        <f>IF(D2578="","",IF(INDEX( DATOS3!$1:$19996,A2578,MATCH("SeriesTime", DATOS3!$1:$1,0))=0,"",INDEX( DATOS3!$1:$19996,A2578,MATCH("SeriesTime", DATOS3!$1:$1,0))))</f>
        <v>#N/A</v>
      </c>
      <c r="H2578" t="e">
        <f>IF(D2578="","",IF(INDEX( DATOS3!$1:$19996,A2578,MATCH("StudyDescription", DATOS3!$1:$1,0))=0,"",INDEX( DATOS3!$1:$19996,A2578,MATCH("StudyDescription", DATOS3!$1:$1,0))))</f>
        <v>#N/A</v>
      </c>
      <c r="I2578" t="e">
        <f>IF(D2578="","",IF(INDEX( DATOS3!$1:$19996,A2578,MATCH("Dose_Area_Product_Total", DATOS3!$1:$1,0))=0,0,INDEX( DATOS3!$1:$19996,A2578,MATCH("Dose_Area_Product_Total", DATOS3!$1:$1,0))))</f>
        <v>#N/A</v>
      </c>
      <c r="J2578" t="e">
        <f>IF(D2578="","",IF(INDEX( DATOS3!$1:$19996,A2578,MATCH("Dose_RP_Total", DATOS3!$1:$1,0))=0,0,INDEX( DATOS3!$1:$19996,A2578,MATCH("Dose_RP_Total", DATOS3!$1:$1,0))))</f>
        <v>#N/A</v>
      </c>
      <c r="K2578" t="e">
        <f>IF(D2578="","",IF(INDEX( DATOS3!$1:$19996,A2578,MATCH("Total_Fluoro_Time", DATOS3!$1:$1,0))=0,0,INDEX( DATOS3!$1:$19996,A2578,MATCH("Total_Fluoro_Time", DATOS3!$1:$1,0))))</f>
        <v>#N/A</v>
      </c>
      <c r="L2578" t="e">
        <f>IF(D2578="","",IF(INDEX( DATOS3!$1:$19996,A2578,MATCH("Total_Acquisition_Time", DATOS3!$1:$1,0))=0,0,INDEX( DATOS3!$1:$19996,A2578,MATCH("Total_Acquisition_Time", DATOS3!$1:$1,0))))</f>
        <v>#N/A</v>
      </c>
      <c r="M2578" t="e">
        <f>IF(D2578="","",IF(INDEX( DATOS3!$1:$19996,A2578,MATCH("Acquisition_Plane_in_Accumulated_Dose_Data", DATOS3!$1:$1,0))=0,"",INDEX( DATOS3!$1:$19996,A2578,MATCH("Acquisition_Plane_in_Accumulated_Dose_Data", DATOS3!$1:$1,0))))</f>
        <v>#N/A</v>
      </c>
    </row>
    <row r="2579" spans="1:13" hidden="1" x14ac:dyDescent="0.25">
      <c r="A2579">
        <v>2579</v>
      </c>
      <c r="B2579" t="e">
        <f t="shared" si="40"/>
        <v>#N/A</v>
      </c>
      <c r="D2579" t="e">
        <f>IF(INDEX(DATOS3!$1:$19996,A2579,MATCH("PatientID",DATOS3!$1:$1,0))=0,"",INDEX(DATOS3!$1:$19996,A2579,MATCH("PatientID",DATOS3!$1:$1,0)))</f>
        <v>#N/A</v>
      </c>
      <c r="F2579" t="e">
        <f>IF(D2579="","",IF(INDEX( DATOS3!$1:$19996,A2579,MATCH("SeriesDate", DATOS3!$1:$1,0))=0,"",INDEX( DATOS3!$1:$19996,A2579,MATCH("SeriesDate", DATOS3!$1:$1,0))))</f>
        <v>#N/A</v>
      </c>
      <c r="G2579" t="e">
        <f>IF(D2579="","",IF(INDEX( DATOS3!$1:$19996,A2579,MATCH("SeriesTime", DATOS3!$1:$1,0))=0,"",INDEX( DATOS3!$1:$19996,A2579,MATCH("SeriesTime", DATOS3!$1:$1,0))))</f>
        <v>#N/A</v>
      </c>
      <c r="H2579" t="e">
        <f>IF(D2579="","",IF(INDEX( DATOS3!$1:$19996,A2579,MATCH("StudyDescription", DATOS3!$1:$1,0))=0,"",INDEX( DATOS3!$1:$19996,A2579,MATCH("StudyDescription", DATOS3!$1:$1,0))))</f>
        <v>#N/A</v>
      </c>
      <c r="I2579" t="e">
        <f>IF(D2579="","",IF(INDEX( DATOS3!$1:$19996,A2579,MATCH("Dose_Area_Product_Total", DATOS3!$1:$1,0))=0,0,INDEX( DATOS3!$1:$19996,A2579,MATCH("Dose_Area_Product_Total", DATOS3!$1:$1,0))))</f>
        <v>#N/A</v>
      </c>
      <c r="J2579" t="e">
        <f>IF(D2579="","",IF(INDEX( DATOS3!$1:$19996,A2579,MATCH("Dose_RP_Total", DATOS3!$1:$1,0))=0,0,INDEX( DATOS3!$1:$19996,A2579,MATCH("Dose_RP_Total", DATOS3!$1:$1,0))))</f>
        <v>#N/A</v>
      </c>
      <c r="K2579" t="e">
        <f>IF(D2579="","",IF(INDEX( DATOS3!$1:$19996,A2579,MATCH("Total_Fluoro_Time", DATOS3!$1:$1,0))=0,0,INDEX( DATOS3!$1:$19996,A2579,MATCH("Total_Fluoro_Time", DATOS3!$1:$1,0))))</f>
        <v>#N/A</v>
      </c>
      <c r="L2579" t="e">
        <f>IF(D2579="","",IF(INDEX( DATOS3!$1:$19996,A2579,MATCH("Total_Acquisition_Time", DATOS3!$1:$1,0))=0,0,INDEX( DATOS3!$1:$19996,A2579,MATCH("Total_Acquisition_Time", DATOS3!$1:$1,0))))</f>
        <v>#N/A</v>
      </c>
      <c r="M2579" t="e">
        <f>IF(D2579="","",IF(INDEX( DATOS3!$1:$19996,A2579,MATCH("Acquisition_Plane_in_Accumulated_Dose_Data", DATOS3!$1:$1,0))=0,"",INDEX( DATOS3!$1:$19996,A2579,MATCH("Acquisition_Plane_in_Accumulated_Dose_Data", DATOS3!$1:$1,0))))</f>
        <v>#N/A</v>
      </c>
    </row>
    <row r="2580" spans="1:13" hidden="1" x14ac:dyDescent="0.25">
      <c r="A2580">
        <v>2580</v>
      </c>
      <c r="B2580" t="e">
        <f t="shared" si="40"/>
        <v>#N/A</v>
      </c>
      <c r="D2580" t="e">
        <f>IF(INDEX(DATOS3!$1:$19996,A2580,MATCH("PatientID",DATOS3!$1:$1,0))=0,"",INDEX(DATOS3!$1:$19996,A2580,MATCH("PatientID",DATOS3!$1:$1,0)))</f>
        <v>#N/A</v>
      </c>
      <c r="F2580" t="e">
        <f>IF(D2580="","",IF(INDEX( DATOS3!$1:$19996,A2580,MATCH("SeriesDate", DATOS3!$1:$1,0))=0,"",INDEX( DATOS3!$1:$19996,A2580,MATCH("SeriesDate", DATOS3!$1:$1,0))))</f>
        <v>#N/A</v>
      </c>
      <c r="G2580" t="e">
        <f>IF(D2580="","",IF(INDEX( DATOS3!$1:$19996,A2580,MATCH("SeriesTime", DATOS3!$1:$1,0))=0,"",INDEX( DATOS3!$1:$19996,A2580,MATCH("SeriesTime", DATOS3!$1:$1,0))))</f>
        <v>#N/A</v>
      </c>
      <c r="H2580" t="e">
        <f>IF(D2580="","",IF(INDEX( DATOS3!$1:$19996,A2580,MATCH("StudyDescription", DATOS3!$1:$1,0))=0,"",INDEX( DATOS3!$1:$19996,A2580,MATCH("StudyDescription", DATOS3!$1:$1,0))))</f>
        <v>#N/A</v>
      </c>
      <c r="I2580" t="e">
        <f>IF(D2580="","",IF(INDEX( DATOS3!$1:$19996,A2580,MATCH("Dose_Area_Product_Total", DATOS3!$1:$1,0))=0,0,INDEX( DATOS3!$1:$19996,A2580,MATCH("Dose_Area_Product_Total", DATOS3!$1:$1,0))))</f>
        <v>#N/A</v>
      </c>
      <c r="J2580" t="e">
        <f>IF(D2580="","",IF(INDEX( DATOS3!$1:$19996,A2580,MATCH("Dose_RP_Total", DATOS3!$1:$1,0))=0,0,INDEX( DATOS3!$1:$19996,A2580,MATCH("Dose_RP_Total", DATOS3!$1:$1,0))))</f>
        <v>#N/A</v>
      </c>
      <c r="K2580" t="e">
        <f>IF(D2580="","",IF(INDEX( DATOS3!$1:$19996,A2580,MATCH("Total_Fluoro_Time", DATOS3!$1:$1,0))=0,0,INDEX( DATOS3!$1:$19996,A2580,MATCH("Total_Fluoro_Time", DATOS3!$1:$1,0))))</f>
        <v>#N/A</v>
      </c>
      <c r="L2580" t="e">
        <f>IF(D2580="","",IF(INDEX( DATOS3!$1:$19996,A2580,MATCH("Total_Acquisition_Time", DATOS3!$1:$1,0))=0,0,INDEX( DATOS3!$1:$19996,A2580,MATCH("Total_Acquisition_Time", DATOS3!$1:$1,0))))</f>
        <v>#N/A</v>
      </c>
      <c r="M2580" t="e">
        <f>IF(D2580="","",IF(INDEX( DATOS3!$1:$19996,A2580,MATCH("Acquisition_Plane_in_Accumulated_Dose_Data", DATOS3!$1:$1,0))=0,"",INDEX( DATOS3!$1:$19996,A2580,MATCH("Acquisition_Plane_in_Accumulated_Dose_Data", DATOS3!$1:$1,0))))</f>
        <v>#N/A</v>
      </c>
    </row>
    <row r="2581" spans="1:13" hidden="1" x14ac:dyDescent="0.25">
      <c r="A2581">
        <v>2581</v>
      </c>
      <c r="B2581" t="e">
        <f t="shared" si="40"/>
        <v>#N/A</v>
      </c>
      <c r="D2581" t="e">
        <f>IF(INDEX(DATOS3!$1:$19996,A2581,MATCH("PatientID",DATOS3!$1:$1,0))=0,"",INDEX(DATOS3!$1:$19996,A2581,MATCH("PatientID",DATOS3!$1:$1,0)))</f>
        <v>#N/A</v>
      </c>
      <c r="F2581" t="e">
        <f>IF(D2581="","",IF(INDEX( DATOS3!$1:$19996,A2581,MATCH("SeriesDate", DATOS3!$1:$1,0))=0,"",INDEX( DATOS3!$1:$19996,A2581,MATCH("SeriesDate", DATOS3!$1:$1,0))))</f>
        <v>#N/A</v>
      </c>
      <c r="G2581" t="e">
        <f>IF(D2581="","",IF(INDEX( DATOS3!$1:$19996,A2581,MATCH("SeriesTime", DATOS3!$1:$1,0))=0,"",INDEX( DATOS3!$1:$19996,A2581,MATCH("SeriesTime", DATOS3!$1:$1,0))))</f>
        <v>#N/A</v>
      </c>
      <c r="H2581" t="e">
        <f>IF(D2581="","",IF(INDEX( DATOS3!$1:$19996,A2581,MATCH("StudyDescription", DATOS3!$1:$1,0))=0,"",INDEX( DATOS3!$1:$19996,A2581,MATCH("StudyDescription", DATOS3!$1:$1,0))))</f>
        <v>#N/A</v>
      </c>
      <c r="I2581" t="e">
        <f>IF(D2581="","",IF(INDEX( DATOS3!$1:$19996,A2581,MATCH("Dose_Area_Product_Total", DATOS3!$1:$1,0))=0,0,INDEX( DATOS3!$1:$19996,A2581,MATCH("Dose_Area_Product_Total", DATOS3!$1:$1,0))))</f>
        <v>#N/A</v>
      </c>
      <c r="J2581" t="e">
        <f>IF(D2581="","",IF(INDEX( DATOS3!$1:$19996,A2581,MATCH("Dose_RP_Total", DATOS3!$1:$1,0))=0,0,INDEX( DATOS3!$1:$19996,A2581,MATCH("Dose_RP_Total", DATOS3!$1:$1,0))))</f>
        <v>#N/A</v>
      </c>
      <c r="K2581" t="e">
        <f>IF(D2581="","",IF(INDEX( DATOS3!$1:$19996,A2581,MATCH("Total_Fluoro_Time", DATOS3!$1:$1,0))=0,0,INDEX( DATOS3!$1:$19996,A2581,MATCH("Total_Fluoro_Time", DATOS3!$1:$1,0))))</f>
        <v>#N/A</v>
      </c>
      <c r="L2581" t="e">
        <f>IF(D2581="","",IF(INDEX( DATOS3!$1:$19996,A2581,MATCH("Total_Acquisition_Time", DATOS3!$1:$1,0))=0,0,INDEX( DATOS3!$1:$19996,A2581,MATCH("Total_Acquisition_Time", DATOS3!$1:$1,0))))</f>
        <v>#N/A</v>
      </c>
      <c r="M2581" t="e">
        <f>IF(D2581="","",IF(INDEX( DATOS3!$1:$19996,A2581,MATCH("Acquisition_Plane_in_Accumulated_Dose_Data", DATOS3!$1:$1,0))=0,"",INDEX( DATOS3!$1:$19996,A2581,MATCH("Acquisition_Plane_in_Accumulated_Dose_Data", DATOS3!$1:$1,0))))</f>
        <v>#N/A</v>
      </c>
    </row>
    <row r="2582" spans="1:13" hidden="1" x14ac:dyDescent="0.25">
      <c r="A2582">
        <v>2582</v>
      </c>
      <c r="B2582" t="e">
        <f t="shared" si="40"/>
        <v>#N/A</v>
      </c>
      <c r="D2582" t="e">
        <f>IF(INDEX(DATOS3!$1:$19996,A2582,MATCH("PatientID",DATOS3!$1:$1,0))=0,"",INDEX(DATOS3!$1:$19996,A2582,MATCH("PatientID",DATOS3!$1:$1,0)))</f>
        <v>#N/A</v>
      </c>
      <c r="F2582" t="e">
        <f>IF(D2582="","",IF(INDEX( DATOS3!$1:$19996,A2582,MATCH("SeriesDate", DATOS3!$1:$1,0))=0,"",INDEX( DATOS3!$1:$19996,A2582,MATCH("SeriesDate", DATOS3!$1:$1,0))))</f>
        <v>#N/A</v>
      </c>
      <c r="G2582" t="e">
        <f>IF(D2582="","",IF(INDEX( DATOS3!$1:$19996,A2582,MATCH("SeriesTime", DATOS3!$1:$1,0))=0,"",INDEX( DATOS3!$1:$19996,A2582,MATCH("SeriesTime", DATOS3!$1:$1,0))))</f>
        <v>#N/A</v>
      </c>
      <c r="H2582" t="e">
        <f>IF(D2582="","",IF(INDEX( DATOS3!$1:$19996,A2582,MATCH("StudyDescription", DATOS3!$1:$1,0))=0,"",INDEX( DATOS3!$1:$19996,A2582,MATCH("StudyDescription", DATOS3!$1:$1,0))))</f>
        <v>#N/A</v>
      </c>
      <c r="I2582" t="e">
        <f>IF(D2582="","",IF(INDEX( DATOS3!$1:$19996,A2582,MATCH("Dose_Area_Product_Total", DATOS3!$1:$1,0))=0,0,INDEX( DATOS3!$1:$19996,A2582,MATCH("Dose_Area_Product_Total", DATOS3!$1:$1,0))))</f>
        <v>#N/A</v>
      </c>
      <c r="J2582" t="e">
        <f>IF(D2582="","",IF(INDEX( DATOS3!$1:$19996,A2582,MATCH("Dose_RP_Total", DATOS3!$1:$1,0))=0,0,INDEX( DATOS3!$1:$19996,A2582,MATCH("Dose_RP_Total", DATOS3!$1:$1,0))))</f>
        <v>#N/A</v>
      </c>
      <c r="K2582" t="e">
        <f>IF(D2582="","",IF(INDEX( DATOS3!$1:$19996,A2582,MATCH("Total_Fluoro_Time", DATOS3!$1:$1,0))=0,0,INDEX( DATOS3!$1:$19996,A2582,MATCH("Total_Fluoro_Time", DATOS3!$1:$1,0))))</f>
        <v>#N/A</v>
      </c>
      <c r="L2582" t="e">
        <f>IF(D2582="","",IF(INDEX( DATOS3!$1:$19996,A2582,MATCH("Total_Acquisition_Time", DATOS3!$1:$1,0))=0,0,INDEX( DATOS3!$1:$19996,A2582,MATCH("Total_Acquisition_Time", DATOS3!$1:$1,0))))</f>
        <v>#N/A</v>
      </c>
      <c r="M2582" t="e">
        <f>IF(D2582="","",IF(INDEX( DATOS3!$1:$19996,A2582,MATCH("Acquisition_Plane_in_Accumulated_Dose_Data", DATOS3!$1:$1,0))=0,"",INDEX( DATOS3!$1:$19996,A2582,MATCH("Acquisition_Plane_in_Accumulated_Dose_Data", DATOS3!$1:$1,0))))</f>
        <v>#N/A</v>
      </c>
    </row>
    <row r="2583" spans="1:13" hidden="1" x14ac:dyDescent="0.25">
      <c r="A2583">
        <v>2583</v>
      </c>
      <c r="B2583" t="e">
        <f t="shared" si="40"/>
        <v>#N/A</v>
      </c>
      <c r="D2583" t="e">
        <f>IF(INDEX(DATOS3!$1:$19996,A2583,MATCH("PatientID",DATOS3!$1:$1,0))=0,"",INDEX(DATOS3!$1:$19996,A2583,MATCH("PatientID",DATOS3!$1:$1,0)))</f>
        <v>#N/A</v>
      </c>
      <c r="F2583" t="e">
        <f>IF(D2583="","",IF(INDEX( DATOS3!$1:$19996,A2583,MATCH("SeriesDate", DATOS3!$1:$1,0))=0,"",INDEX( DATOS3!$1:$19996,A2583,MATCH("SeriesDate", DATOS3!$1:$1,0))))</f>
        <v>#N/A</v>
      </c>
      <c r="G2583" t="e">
        <f>IF(D2583="","",IF(INDEX( DATOS3!$1:$19996,A2583,MATCH("SeriesTime", DATOS3!$1:$1,0))=0,"",INDEX( DATOS3!$1:$19996,A2583,MATCH("SeriesTime", DATOS3!$1:$1,0))))</f>
        <v>#N/A</v>
      </c>
      <c r="H2583" t="e">
        <f>IF(D2583="","",IF(INDEX( DATOS3!$1:$19996,A2583,MATCH("StudyDescription", DATOS3!$1:$1,0))=0,"",INDEX( DATOS3!$1:$19996,A2583,MATCH("StudyDescription", DATOS3!$1:$1,0))))</f>
        <v>#N/A</v>
      </c>
      <c r="I2583" t="e">
        <f>IF(D2583="","",IF(INDEX( DATOS3!$1:$19996,A2583,MATCH("Dose_Area_Product_Total", DATOS3!$1:$1,0))=0,0,INDEX( DATOS3!$1:$19996,A2583,MATCH("Dose_Area_Product_Total", DATOS3!$1:$1,0))))</f>
        <v>#N/A</v>
      </c>
      <c r="J2583" t="e">
        <f>IF(D2583="","",IF(INDEX( DATOS3!$1:$19996,A2583,MATCH("Dose_RP_Total", DATOS3!$1:$1,0))=0,0,INDEX( DATOS3!$1:$19996,A2583,MATCH("Dose_RP_Total", DATOS3!$1:$1,0))))</f>
        <v>#N/A</v>
      </c>
      <c r="K2583" t="e">
        <f>IF(D2583="","",IF(INDEX( DATOS3!$1:$19996,A2583,MATCH("Total_Fluoro_Time", DATOS3!$1:$1,0))=0,0,INDEX( DATOS3!$1:$19996,A2583,MATCH("Total_Fluoro_Time", DATOS3!$1:$1,0))))</f>
        <v>#N/A</v>
      </c>
      <c r="L2583" t="e">
        <f>IF(D2583="","",IF(INDEX( DATOS3!$1:$19996,A2583,MATCH("Total_Acquisition_Time", DATOS3!$1:$1,0))=0,0,INDEX( DATOS3!$1:$19996,A2583,MATCH("Total_Acquisition_Time", DATOS3!$1:$1,0))))</f>
        <v>#N/A</v>
      </c>
      <c r="M2583" t="e">
        <f>IF(D2583="","",IF(INDEX( DATOS3!$1:$19996,A2583,MATCH("Acquisition_Plane_in_Accumulated_Dose_Data", DATOS3!$1:$1,0))=0,"",INDEX( DATOS3!$1:$19996,A2583,MATCH("Acquisition_Plane_in_Accumulated_Dose_Data", DATOS3!$1:$1,0))))</f>
        <v>#N/A</v>
      </c>
    </row>
    <row r="2584" spans="1:13" hidden="1" x14ac:dyDescent="0.25">
      <c r="A2584">
        <v>2584</v>
      </c>
      <c r="B2584" t="e">
        <f t="shared" si="40"/>
        <v>#N/A</v>
      </c>
      <c r="D2584" t="e">
        <f>IF(INDEX(DATOS3!$1:$19996,A2584,MATCH("PatientID",DATOS3!$1:$1,0))=0,"",INDEX(DATOS3!$1:$19996,A2584,MATCH("PatientID",DATOS3!$1:$1,0)))</f>
        <v>#N/A</v>
      </c>
      <c r="F2584" t="e">
        <f>IF(D2584="","",IF(INDEX( DATOS3!$1:$19996,A2584,MATCH("SeriesDate", DATOS3!$1:$1,0))=0,"",INDEX( DATOS3!$1:$19996,A2584,MATCH("SeriesDate", DATOS3!$1:$1,0))))</f>
        <v>#N/A</v>
      </c>
      <c r="G2584" t="e">
        <f>IF(D2584="","",IF(INDEX( DATOS3!$1:$19996,A2584,MATCH("SeriesTime", DATOS3!$1:$1,0))=0,"",INDEX( DATOS3!$1:$19996,A2584,MATCH("SeriesTime", DATOS3!$1:$1,0))))</f>
        <v>#N/A</v>
      </c>
      <c r="H2584" t="e">
        <f>IF(D2584="","",IF(INDEX( DATOS3!$1:$19996,A2584,MATCH("StudyDescription", DATOS3!$1:$1,0))=0,"",INDEX( DATOS3!$1:$19996,A2584,MATCH("StudyDescription", DATOS3!$1:$1,0))))</f>
        <v>#N/A</v>
      </c>
      <c r="I2584" t="e">
        <f>IF(D2584="","",IF(INDEX( DATOS3!$1:$19996,A2584,MATCH("Dose_Area_Product_Total", DATOS3!$1:$1,0))=0,0,INDEX( DATOS3!$1:$19996,A2584,MATCH("Dose_Area_Product_Total", DATOS3!$1:$1,0))))</f>
        <v>#N/A</v>
      </c>
      <c r="J2584" t="e">
        <f>IF(D2584="","",IF(INDEX( DATOS3!$1:$19996,A2584,MATCH("Dose_RP_Total", DATOS3!$1:$1,0))=0,0,INDEX( DATOS3!$1:$19996,A2584,MATCH("Dose_RP_Total", DATOS3!$1:$1,0))))</f>
        <v>#N/A</v>
      </c>
      <c r="K2584" t="e">
        <f>IF(D2584="","",IF(INDEX( DATOS3!$1:$19996,A2584,MATCH("Total_Fluoro_Time", DATOS3!$1:$1,0))=0,0,INDEX( DATOS3!$1:$19996,A2584,MATCH("Total_Fluoro_Time", DATOS3!$1:$1,0))))</f>
        <v>#N/A</v>
      </c>
      <c r="L2584" t="e">
        <f>IF(D2584="","",IF(INDEX( DATOS3!$1:$19996,A2584,MATCH("Total_Acquisition_Time", DATOS3!$1:$1,0))=0,0,INDEX( DATOS3!$1:$19996,A2584,MATCH("Total_Acquisition_Time", DATOS3!$1:$1,0))))</f>
        <v>#N/A</v>
      </c>
      <c r="M2584" t="e">
        <f>IF(D2584="","",IF(INDEX( DATOS3!$1:$19996,A2584,MATCH("Acquisition_Plane_in_Accumulated_Dose_Data", DATOS3!$1:$1,0))=0,"",INDEX( DATOS3!$1:$19996,A2584,MATCH("Acquisition_Plane_in_Accumulated_Dose_Data", DATOS3!$1:$1,0))))</f>
        <v>#N/A</v>
      </c>
    </row>
    <row r="2585" spans="1:13" hidden="1" x14ac:dyDescent="0.25">
      <c r="A2585">
        <v>2585</v>
      </c>
      <c r="B2585" t="e">
        <f t="shared" si="40"/>
        <v>#N/A</v>
      </c>
      <c r="D2585" t="e">
        <f>IF(INDEX(DATOS3!$1:$19996,A2585,MATCH("PatientID",DATOS3!$1:$1,0))=0,"",INDEX(DATOS3!$1:$19996,A2585,MATCH("PatientID",DATOS3!$1:$1,0)))</f>
        <v>#N/A</v>
      </c>
      <c r="F2585" t="e">
        <f>IF(D2585="","",IF(INDEX( DATOS3!$1:$19996,A2585,MATCH("SeriesDate", DATOS3!$1:$1,0))=0,"",INDEX( DATOS3!$1:$19996,A2585,MATCH("SeriesDate", DATOS3!$1:$1,0))))</f>
        <v>#N/A</v>
      </c>
      <c r="G2585" t="e">
        <f>IF(D2585="","",IF(INDEX( DATOS3!$1:$19996,A2585,MATCH("SeriesTime", DATOS3!$1:$1,0))=0,"",INDEX( DATOS3!$1:$19996,A2585,MATCH("SeriesTime", DATOS3!$1:$1,0))))</f>
        <v>#N/A</v>
      </c>
      <c r="H2585" t="e">
        <f>IF(D2585="","",IF(INDEX( DATOS3!$1:$19996,A2585,MATCH("StudyDescription", DATOS3!$1:$1,0))=0,"",INDEX( DATOS3!$1:$19996,A2585,MATCH("StudyDescription", DATOS3!$1:$1,0))))</f>
        <v>#N/A</v>
      </c>
      <c r="I2585" t="e">
        <f>IF(D2585="","",IF(INDEX( DATOS3!$1:$19996,A2585,MATCH("Dose_Area_Product_Total", DATOS3!$1:$1,0))=0,0,INDEX( DATOS3!$1:$19996,A2585,MATCH("Dose_Area_Product_Total", DATOS3!$1:$1,0))))</f>
        <v>#N/A</v>
      </c>
      <c r="J2585" t="e">
        <f>IF(D2585="","",IF(INDEX( DATOS3!$1:$19996,A2585,MATCH("Dose_RP_Total", DATOS3!$1:$1,0))=0,0,INDEX( DATOS3!$1:$19996,A2585,MATCH("Dose_RP_Total", DATOS3!$1:$1,0))))</f>
        <v>#N/A</v>
      </c>
      <c r="K2585" t="e">
        <f>IF(D2585="","",IF(INDEX( DATOS3!$1:$19996,A2585,MATCH("Total_Fluoro_Time", DATOS3!$1:$1,0))=0,0,INDEX( DATOS3!$1:$19996,A2585,MATCH("Total_Fluoro_Time", DATOS3!$1:$1,0))))</f>
        <v>#N/A</v>
      </c>
      <c r="L2585" t="e">
        <f>IF(D2585="","",IF(INDEX( DATOS3!$1:$19996,A2585,MATCH("Total_Acquisition_Time", DATOS3!$1:$1,0))=0,0,INDEX( DATOS3!$1:$19996,A2585,MATCH("Total_Acquisition_Time", DATOS3!$1:$1,0))))</f>
        <v>#N/A</v>
      </c>
      <c r="M2585" t="e">
        <f>IF(D2585="","",IF(INDEX( DATOS3!$1:$19996,A2585,MATCH("Acquisition_Plane_in_Accumulated_Dose_Data", DATOS3!$1:$1,0))=0,"",INDEX( DATOS3!$1:$19996,A2585,MATCH("Acquisition_Plane_in_Accumulated_Dose_Data", DATOS3!$1:$1,0))))</f>
        <v>#N/A</v>
      </c>
    </row>
    <row r="2586" spans="1:13" hidden="1" x14ac:dyDescent="0.25">
      <c r="A2586">
        <v>2586</v>
      </c>
      <c r="B2586" t="e">
        <f t="shared" si="40"/>
        <v>#N/A</v>
      </c>
      <c r="D2586" t="e">
        <f>IF(INDEX(DATOS3!$1:$19996,A2586,MATCH("PatientID",DATOS3!$1:$1,0))=0,"",INDEX(DATOS3!$1:$19996,A2586,MATCH("PatientID",DATOS3!$1:$1,0)))</f>
        <v>#N/A</v>
      </c>
      <c r="F2586" t="e">
        <f>IF(D2586="","",IF(INDEX( DATOS3!$1:$19996,A2586,MATCH("SeriesDate", DATOS3!$1:$1,0))=0,"",INDEX( DATOS3!$1:$19996,A2586,MATCH("SeriesDate", DATOS3!$1:$1,0))))</f>
        <v>#N/A</v>
      </c>
      <c r="G2586" t="e">
        <f>IF(D2586="","",IF(INDEX( DATOS3!$1:$19996,A2586,MATCH("SeriesTime", DATOS3!$1:$1,0))=0,"",INDEX( DATOS3!$1:$19996,A2586,MATCH("SeriesTime", DATOS3!$1:$1,0))))</f>
        <v>#N/A</v>
      </c>
      <c r="H2586" t="e">
        <f>IF(D2586="","",IF(INDEX( DATOS3!$1:$19996,A2586,MATCH("StudyDescription", DATOS3!$1:$1,0))=0,"",INDEX( DATOS3!$1:$19996,A2586,MATCH("StudyDescription", DATOS3!$1:$1,0))))</f>
        <v>#N/A</v>
      </c>
      <c r="I2586" t="e">
        <f>IF(D2586="","",IF(INDEX( DATOS3!$1:$19996,A2586,MATCH("Dose_Area_Product_Total", DATOS3!$1:$1,0))=0,0,INDEX( DATOS3!$1:$19996,A2586,MATCH("Dose_Area_Product_Total", DATOS3!$1:$1,0))))</f>
        <v>#N/A</v>
      </c>
      <c r="J2586" t="e">
        <f>IF(D2586="","",IF(INDEX( DATOS3!$1:$19996,A2586,MATCH("Dose_RP_Total", DATOS3!$1:$1,0))=0,0,INDEX( DATOS3!$1:$19996,A2586,MATCH("Dose_RP_Total", DATOS3!$1:$1,0))))</f>
        <v>#N/A</v>
      </c>
      <c r="K2586" t="e">
        <f>IF(D2586="","",IF(INDEX( DATOS3!$1:$19996,A2586,MATCH("Total_Fluoro_Time", DATOS3!$1:$1,0))=0,0,INDEX( DATOS3!$1:$19996,A2586,MATCH("Total_Fluoro_Time", DATOS3!$1:$1,0))))</f>
        <v>#N/A</v>
      </c>
      <c r="L2586" t="e">
        <f>IF(D2586="","",IF(INDEX( DATOS3!$1:$19996,A2586,MATCH("Total_Acquisition_Time", DATOS3!$1:$1,0))=0,0,INDEX( DATOS3!$1:$19996,A2586,MATCH("Total_Acquisition_Time", DATOS3!$1:$1,0))))</f>
        <v>#N/A</v>
      </c>
      <c r="M2586" t="e">
        <f>IF(D2586="","",IF(INDEX( DATOS3!$1:$19996,A2586,MATCH("Acquisition_Plane_in_Accumulated_Dose_Data", DATOS3!$1:$1,0))=0,"",INDEX( DATOS3!$1:$19996,A2586,MATCH("Acquisition_Plane_in_Accumulated_Dose_Data", DATOS3!$1:$1,0))))</f>
        <v>#N/A</v>
      </c>
    </row>
    <row r="2587" spans="1:13" hidden="1" x14ac:dyDescent="0.25">
      <c r="A2587">
        <v>2587</v>
      </c>
      <c r="B2587" t="e">
        <f t="shared" ref="B2587:B2650" si="41">IF(D2587="","","BIPLANO")</f>
        <v>#N/A</v>
      </c>
      <c r="D2587" t="e">
        <f>IF(INDEX(DATOS3!$1:$19996,A2587,MATCH("PatientID",DATOS3!$1:$1,0))=0,"",INDEX(DATOS3!$1:$19996,A2587,MATCH("PatientID",DATOS3!$1:$1,0)))</f>
        <v>#N/A</v>
      </c>
      <c r="F2587" t="e">
        <f>IF(D2587="","",IF(INDEX( DATOS3!$1:$19996,A2587,MATCH("SeriesDate", DATOS3!$1:$1,0))=0,"",INDEX( DATOS3!$1:$19996,A2587,MATCH("SeriesDate", DATOS3!$1:$1,0))))</f>
        <v>#N/A</v>
      </c>
      <c r="G2587" t="e">
        <f>IF(D2587="","",IF(INDEX( DATOS3!$1:$19996,A2587,MATCH("SeriesTime", DATOS3!$1:$1,0))=0,"",INDEX( DATOS3!$1:$19996,A2587,MATCH("SeriesTime", DATOS3!$1:$1,0))))</f>
        <v>#N/A</v>
      </c>
      <c r="H2587" t="e">
        <f>IF(D2587="","",IF(INDEX( DATOS3!$1:$19996,A2587,MATCH("StudyDescription", DATOS3!$1:$1,0))=0,"",INDEX( DATOS3!$1:$19996,A2587,MATCH("StudyDescription", DATOS3!$1:$1,0))))</f>
        <v>#N/A</v>
      </c>
      <c r="I2587" t="e">
        <f>IF(D2587="","",IF(INDEX( DATOS3!$1:$19996,A2587,MATCH("Dose_Area_Product_Total", DATOS3!$1:$1,0))=0,0,INDEX( DATOS3!$1:$19996,A2587,MATCH("Dose_Area_Product_Total", DATOS3!$1:$1,0))))</f>
        <v>#N/A</v>
      </c>
      <c r="J2587" t="e">
        <f>IF(D2587="","",IF(INDEX( DATOS3!$1:$19996,A2587,MATCH("Dose_RP_Total", DATOS3!$1:$1,0))=0,0,INDEX( DATOS3!$1:$19996,A2587,MATCH("Dose_RP_Total", DATOS3!$1:$1,0))))</f>
        <v>#N/A</v>
      </c>
      <c r="K2587" t="e">
        <f>IF(D2587="","",IF(INDEX( DATOS3!$1:$19996,A2587,MATCH("Total_Fluoro_Time", DATOS3!$1:$1,0))=0,0,INDEX( DATOS3!$1:$19996,A2587,MATCH("Total_Fluoro_Time", DATOS3!$1:$1,0))))</f>
        <v>#N/A</v>
      </c>
      <c r="L2587" t="e">
        <f>IF(D2587="","",IF(INDEX( DATOS3!$1:$19996,A2587,MATCH("Total_Acquisition_Time", DATOS3!$1:$1,0))=0,0,INDEX( DATOS3!$1:$19996,A2587,MATCH("Total_Acquisition_Time", DATOS3!$1:$1,0))))</f>
        <v>#N/A</v>
      </c>
      <c r="M2587" t="e">
        <f>IF(D2587="","",IF(INDEX( DATOS3!$1:$19996,A2587,MATCH("Acquisition_Plane_in_Accumulated_Dose_Data", DATOS3!$1:$1,0))=0,"",INDEX( DATOS3!$1:$19996,A2587,MATCH("Acquisition_Plane_in_Accumulated_Dose_Data", DATOS3!$1:$1,0))))</f>
        <v>#N/A</v>
      </c>
    </row>
    <row r="2588" spans="1:13" hidden="1" x14ac:dyDescent="0.25">
      <c r="A2588">
        <v>2588</v>
      </c>
      <c r="B2588" t="e">
        <f t="shared" si="41"/>
        <v>#N/A</v>
      </c>
      <c r="D2588" t="e">
        <f>IF(INDEX(DATOS3!$1:$19996,A2588,MATCH("PatientID",DATOS3!$1:$1,0))=0,"",INDEX(DATOS3!$1:$19996,A2588,MATCH("PatientID",DATOS3!$1:$1,0)))</f>
        <v>#N/A</v>
      </c>
      <c r="F2588" t="e">
        <f>IF(D2588="","",IF(INDEX( DATOS3!$1:$19996,A2588,MATCH("SeriesDate", DATOS3!$1:$1,0))=0,"",INDEX( DATOS3!$1:$19996,A2588,MATCH("SeriesDate", DATOS3!$1:$1,0))))</f>
        <v>#N/A</v>
      </c>
      <c r="G2588" t="e">
        <f>IF(D2588="","",IF(INDEX( DATOS3!$1:$19996,A2588,MATCH("SeriesTime", DATOS3!$1:$1,0))=0,"",INDEX( DATOS3!$1:$19996,A2588,MATCH("SeriesTime", DATOS3!$1:$1,0))))</f>
        <v>#N/A</v>
      </c>
      <c r="H2588" t="e">
        <f>IF(D2588="","",IF(INDEX( DATOS3!$1:$19996,A2588,MATCH("StudyDescription", DATOS3!$1:$1,0))=0,"",INDEX( DATOS3!$1:$19996,A2588,MATCH("StudyDescription", DATOS3!$1:$1,0))))</f>
        <v>#N/A</v>
      </c>
      <c r="I2588" t="e">
        <f>IF(D2588="","",IF(INDEX( DATOS3!$1:$19996,A2588,MATCH("Dose_Area_Product_Total", DATOS3!$1:$1,0))=0,0,INDEX( DATOS3!$1:$19996,A2588,MATCH("Dose_Area_Product_Total", DATOS3!$1:$1,0))))</f>
        <v>#N/A</v>
      </c>
      <c r="J2588" t="e">
        <f>IF(D2588="","",IF(INDEX( DATOS3!$1:$19996,A2588,MATCH("Dose_RP_Total", DATOS3!$1:$1,0))=0,0,INDEX( DATOS3!$1:$19996,A2588,MATCH("Dose_RP_Total", DATOS3!$1:$1,0))))</f>
        <v>#N/A</v>
      </c>
      <c r="K2588" t="e">
        <f>IF(D2588="","",IF(INDEX( DATOS3!$1:$19996,A2588,MATCH("Total_Fluoro_Time", DATOS3!$1:$1,0))=0,0,INDEX( DATOS3!$1:$19996,A2588,MATCH("Total_Fluoro_Time", DATOS3!$1:$1,0))))</f>
        <v>#N/A</v>
      </c>
      <c r="L2588" t="e">
        <f>IF(D2588="","",IF(INDEX( DATOS3!$1:$19996,A2588,MATCH("Total_Acquisition_Time", DATOS3!$1:$1,0))=0,0,INDEX( DATOS3!$1:$19996,A2588,MATCH("Total_Acquisition_Time", DATOS3!$1:$1,0))))</f>
        <v>#N/A</v>
      </c>
      <c r="M2588" t="e">
        <f>IF(D2588="","",IF(INDEX( DATOS3!$1:$19996,A2588,MATCH("Acquisition_Plane_in_Accumulated_Dose_Data", DATOS3!$1:$1,0))=0,"",INDEX( DATOS3!$1:$19996,A2588,MATCH("Acquisition_Plane_in_Accumulated_Dose_Data", DATOS3!$1:$1,0))))</f>
        <v>#N/A</v>
      </c>
    </row>
    <row r="2589" spans="1:13" hidden="1" x14ac:dyDescent="0.25">
      <c r="A2589">
        <v>2589</v>
      </c>
      <c r="B2589" t="e">
        <f t="shared" si="41"/>
        <v>#N/A</v>
      </c>
      <c r="D2589" t="e">
        <f>IF(INDEX(DATOS3!$1:$19996,A2589,MATCH("PatientID",DATOS3!$1:$1,0))=0,"",INDEX(DATOS3!$1:$19996,A2589,MATCH("PatientID",DATOS3!$1:$1,0)))</f>
        <v>#N/A</v>
      </c>
      <c r="F2589" t="e">
        <f>IF(D2589="","",IF(INDEX( DATOS3!$1:$19996,A2589,MATCH("SeriesDate", DATOS3!$1:$1,0))=0,"",INDEX( DATOS3!$1:$19996,A2589,MATCH("SeriesDate", DATOS3!$1:$1,0))))</f>
        <v>#N/A</v>
      </c>
      <c r="G2589" t="e">
        <f>IF(D2589="","",IF(INDEX( DATOS3!$1:$19996,A2589,MATCH("SeriesTime", DATOS3!$1:$1,0))=0,"",INDEX( DATOS3!$1:$19996,A2589,MATCH("SeriesTime", DATOS3!$1:$1,0))))</f>
        <v>#N/A</v>
      </c>
      <c r="H2589" t="e">
        <f>IF(D2589="","",IF(INDEX( DATOS3!$1:$19996,A2589,MATCH("StudyDescription", DATOS3!$1:$1,0))=0,"",INDEX( DATOS3!$1:$19996,A2589,MATCH("StudyDescription", DATOS3!$1:$1,0))))</f>
        <v>#N/A</v>
      </c>
      <c r="I2589" t="e">
        <f>IF(D2589="","",IF(INDEX( DATOS3!$1:$19996,A2589,MATCH("Dose_Area_Product_Total", DATOS3!$1:$1,0))=0,0,INDEX( DATOS3!$1:$19996,A2589,MATCH("Dose_Area_Product_Total", DATOS3!$1:$1,0))))</f>
        <v>#N/A</v>
      </c>
      <c r="J2589" t="e">
        <f>IF(D2589="","",IF(INDEX( DATOS3!$1:$19996,A2589,MATCH("Dose_RP_Total", DATOS3!$1:$1,0))=0,0,INDEX( DATOS3!$1:$19996,A2589,MATCH("Dose_RP_Total", DATOS3!$1:$1,0))))</f>
        <v>#N/A</v>
      </c>
      <c r="K2589" t="e">
        <f>IF(D2589="","",IF(INDEX( DATOS3!$1:$19996,A2589,MATCH("Total_Fluoro_Time", DATOS3!$1:$1,0))=0,0,INDEX( DATOS3!$1:$19996,A2589,MATCH("Total_Fluoro_Time", DATOS3!$1:$1,0))))</f>
        <v>#N/A</v>
      </c>
      <c r="L2589" t="e">
        <f>IF(D2589="","",IF(INDEX( DATOS3!$1:$19996,A2589,MATCH("Total_Acquisition_Time", DATOS3!$1:$1,0))=0,0,INDEX( DATOS3!$1:$19996,A2589,MATCH("Total_Acquisition_Time", DATOS3!$1:$1,0))))</f>
        <v>#N/A</v>
      </c>
      <c r="M2589" t="e">
        <f>IF(D2589="","",IF(INDEX( DATOS3!$1:$19996,A2589,MATCH("Acquisition_Plane_in_Accumulated_Dose_Data", DATOS3!$1:$1,0))=0,"",INDEX( DATOS3!$1:$19996,A2589,MATCH("Acquisition_Plane_in_Accumulated_Dose_Data", DATOS3!$1:$1,0))))</f>
        <v>#N/A</v>
      </c>
    </row>
    <row r="2590" spans="1:13" hidden="1" x14ac:dyDescent="0.25">
      <c r="A2590">
        <v>2590</v>
      </c>
      <c r="B2590" t="e">
        <f t="shared" si="41"/>
        <v>#N/A</v>
      </c>
      <c r="D2590" t="e">
        <f>IF(INDEX(DATOS3!$1:$19996,A2590,MATCH("PatientID",DATOS3!$1:$1,0))=0,"",INDEX(DATOS3!$1:$19996,A2590,MATCH("PatientID",DATOS3!$1:$1,0)))</f>
        <v>#N/A</v>
      </c>
      <c r="F2590" t="e">
        <f>IF(D2590="","",IF(INDEX( DATOS3!$1:$19996,A2590,MATCH("SeriesDate", DATOS3!$1:$1,0))=0,"",INDEX( DATOS3!$1:$19996,A2590,MATCH("SeriesDate", DATOS3!$1:$1,0))))</f>
        <v>#N/A</v>
      </c>
      <c r="G2590" t="e">
        <f>IF(D2590="","",IF(INDEX( DATOS3!$1:$19996,A2590,MATCH("SeriesTime", DATOS3!$1:$1,0))=0,"",INDEX( DATOS3!$1:$19996,A2590,MATCH("SeriesTime", DATOS3!$1:$1,0))))</f>
        <v>#N/A</v>
      </c>
      <c r="H2590" t="e">
        <f>IF(D2590="","",IF(INDEX( DATOS3!$1:$19996,A2590,MATCH("StudyDescription", DATOS3!$1:$1,0))=0,"",INDEX( DATOS3!$1:$19996,A2590,MATCH("StudyDescription", DATOS3!$1:$1,0))))</f>
        <v>#N/A</v>
      </c>
      <c r="I2590" t="e">
        <f>IF(D2590="","",IF(INDEX( DATOS3!$1:$19996,A2590,MATCH("Dose_Area_Product_Total", DATOS3!$1:$1,0))=0,0,INDEX( DATOS3!$1:$19996,A2590,MATCH("Dose_Area_Product_Total", DATOS3!$1:$1,0))))</f>
        <v>#N/A</v>
      </c>
      <c r="J2590" t="e">
        <f>IF(D2590="","",IF(INDEX( DATOS3!$1:$19996,A2590,MATCH("Dose_RP_Total", DATOS3!$1:$1,0))=0,0,INDEX( DATOS3!$1:$19996,A2590,MATCH("Dose_RP_Total", DATOS3!$1:$1,0))))</f>
        <v>#N/A</v>
      </c>
      <c r="K2590" t="e">
        <f>IF(D2590="","",IF(INDEX( DATOS3!$1:$19996,A2590,MATCH("Total_Fluoro_Time", DATOS3!$1:$1,0))=0,0,INDEX( DATOS3!$1:$19996,A2590,MATCH("Total_Fluoro_Time", DATOS3!$1:$1,0))))</f>
        <v>#N/A</v>
      </c>
      <c r="L2590" t="e">
        <f>IF(D2590="","",IF(INDEX( DATOS3!$1:$19996,A2590,MATCH("Total_Acquisition_Time", DATOS3!$1:$1,0))=0,0,INDEX( DATOS3!$1:$19996,A2590,MATCH("Total_Acquisition_Time", DATOS3!$1:$1,0))))</f>
        <v>#N/A</v>
      </c>
      <c r="M2590" t="e">
        <f>IF(D2590="","",IF(INDEX( DATOS3!$1:$19996,A2590,MATCH("Acquisition_Plane_in_Accumulated_Dose_Data", DATOS3!$1:$1,0))=0,"",INDEX( DATOS3!$1:$19996,A2590,MATCH("Acquisition_Plane_in_Accumulated_Dose_Data", DATOS3!$1:$1,0))))</f>
        <v>#N/A</v>
      </c>
    </row>
    <row r="2591" spans="1:13" hidden="1" x14ac:dyDescent="0.25">
      <c r="A2591">
        <v>2591</v>
      </c>
      <c r="B2591" t="e">
        <f t="shared" si="41"/>
        <v>#N/A</v>
      </c>
      <c r="D2591" t="e">
        <f>IF(INDEX(DATOS3!$1:$19996,A2591,MATCH("PatientID",DATOS3!$1:$1,0))=0,"",INDEX(DATOS3!$1:$19996,A2591,MATCH("PatientID",DATOS3!$1:$1,0)))</f>
        <v>#N/A</v>
      </c>
      <c r="F2591" t="e">
        <f>IF(D2591="","",IF(INDEX( DATOS3!$1:$19996,A2591,MATCH("SeriesDate", DATOS3!$1:$1,0))=0,"",INDEX( DATOS3!$1:$19996,A2591,MATCH("SeriesDate", DATOS3!$1:$1,0))))</f>
        <v>#N/A</v>
      </c>
      <c r="G2591" t="e">
        <f>IF(D2591="","",IF(INDEX( DATOS3!$1:$19996,A2591,MATCH("SeriesTime", DATOS3!$1:$1,0))=0,"",INDEX( DATOS3!$1:$19996,A2591,MATCH("SeriesTime", DATOS3!$1:$1,0))))</f>
        <v>#N/A</v>
      </c>
      <c r="H2591" t="e">
        <f>IF(D2591="","",IF(INDEX( DATOS3!$1:$19996,A2591,MATCH("StudyDescription", DATOS3!$1:$1,0))=0,"",INDEX( DATOS3!$1:$19996,A2591,MATCH("StudyDescription", DATOS3!$1:$1,0))))</f>
        <v>#N/A</v>
      </c>
      <c r="I2591" t="e">
        <f>IF(D2591="","",IF(INDEX( DATOS3!$1:$19996,A2591,MATCH("Dose_Area_Product_Total", DATOS3!$1:$1,0))=0,0,INDEX( DATOS3!$1:$19996,A2591,MATCH("Dose_Area_Product_Total", DATOS3!$1:$1,0))))</f>
        <v>#N/A</v>
      </c>
      <c r="J2591" t="e">
        <f>IF(D2591="","",IF(INDEX( DATOS3!$1:$19996,A2591,MATCH("Dose_RP_Total", DATOS3!$1:$1,0))=0,0,INDEX( DATOS3!$1:$19996,A2591,MATCH("Dose_RP_Total", DATOS3!$1:$1,0))))</f>
        <v>#N/A</v>
      </c>
      <c r="K2591" t="e">
        <f>IF(D2591="","",IF(INDEX( DATOS3!$1:$19996,A2591,MATCH("Total_Fluoro_Time", DATOS3!$1:$1,0))=0,0,INDEX( DATOS3!$1:$19996,A2591,MATCH("Total_Fluoro_Time", DATOS3!$1:$1,0))))</f>
        <v>#N/A</v>
      </c>
      <c r="L2591" t="e">
        <f>IF(D2591="","",IF(INDEX( DATOS3!$1:$19996,A2591,MATCH("Total_Acquisition_Time", DATOS3!$1:$1,0))=0,0,INDEX( DATOS3!$1:$19996,A2591,MATCH("Total_Acquisition_Time", DATOS3!$1:$1,0))))</f>
        <v>#N/A</v>
      </c>
      <c r="M2591" t="e">
        <f>IF(D2591="","",IF(INDEX( DATOS3!$1:$19996,A2591,MATCH("Acquisition_Plane_in_Accumulated_Dose_Data", DATOS3!$1:$1,0))=0,"",INDEX( DATOS3!$1:$19996,A2591,MATCH("Acquisition_Plane_in_Accumulated_Dose_Data", DATOS3!$1:$1,0))))</f>
        <v>#N/A</v>
      </c>
    </row>
    <row r="2592" spans="1:13" hidden="1" x14ac:dyDescent="0.25">
      <c r="A2592">
        <v>2592</v>
      </c>
      <c r="B2592" t="e">
        <f t="shared" si="41"/>
        <v>#N/A</v>
      </c>
      <c r="D2592" t="e">
        <f>IF(INDEX(DATOS3!$1:$19996,A2592,MATCH("PatientID",DATOS3!$1:$1,0))=0,"",INDEX(DATOS3!$1:$19996,A2592,MATCH("PatientID",DATOS3!$1:$1,0)))</f>
        <v>#N/A</v>
      </c>
      <c r="F2592" t="e">
        <f>IF(D2592="","",IF(INDEX( DATOS3!$1:$19996,A2592,MATCH("SeriesDate", DATOS3!$1:$1,0))=0,"",INDEX( DATOS3!$1:$19996,A2592,MATCH("SeriesDate", DATOS3!$1:$1,0))))</f>
        <v>#N/A</v>
      </c>
      <c r="G2592" t="e">
        <f>IF(D2592="","",IF(INDEX( DATOS3!$1:$19996,A2592,MATCH("SeriesTime", DATOS3!$1:$1,0))=0,"",INDEX( DATOS3!$1:$19996,A2592,MATCH("SeriesTime", DATOS3!$1:$1,0))))</f>
        <v>#N/A</v>
      </c>
      <c r="H2592" t="e">
        <f>IF(D2592="","",IF(INDEX( DATOS3!$1:$19996,A2592,MATCH("StudyDescription", DATOS3!$1:$1,0))=0,"",INDEX( DATOS3!$1:$19996,A2592,MATCH("StudyDescription", DATOS3!$1:$1,0))))</f>
        <v>#N/A</v>
      </c>
      <c r="I2592" t="e">
        <f>IF(D2592="","",IF(INDEX( DATOS3!$1:$19996,A2592,MATCH("Dose_Area_Product_Total", DATOS3!$1:$1,0))=0,0,INDEX( DATOS3!$1:$19996,A2592,MATCH("Dose_Area_Product_Total", DATOS3!$1:$1,0))))</f>
        <v>#N/A</v>
      </c>
      <c r="J2592" t="e">
        <f>IF(D2592="","",IF(INDEX( DATOS3!$1:$19996,A2592,MATCH("Dose_RP_Total", DATOS3!$1:$1,0))=0,0,INDEX( DATOS3!$1:$19996,A2592,MATCH("Dose_RP_Total", DATOS3!$1:$1,0))))</f>
        <v>#N/A</v>
      </c>
      <c r="K2592" t="e">
        <f>IF(D2592="","",IF(INDEX( DATOS3!$1:$19996,A2592,MATCH("Total_Fluoro_Time", DATOS3!$1:$1,0))=0,0,INDEX( DATOS3!$1:$19996,A2592,MATCH("Total_Fluoro_Time", DATOS3!$1:$1,0))))</f>
        <v>#N/A</v>
      </c>
      <c r="L2592" t="e">
        <f>IF(D2592="","",IF(INDEX( DATOS3!$1:$19996,A2592,MATCH("Total_Acquisition_Time", DATOS3!$1:$1,0))=0,0,INDEX( DATOS3!$1:$19996,A2592,MATCH("Total_Acquisition_Time", DATOS3!$1:$1,0))))</f>
        <v>#N/A</v>
      </c>
      <c r="M2592" t="e">
        <f>IF(D2592="","",IF(INDEX( DATOS3!$1:$19996,A2592,MATCH("Acquisition_Plane_in_Accumulated_Dose_Data", DATOS3!$1:$1,0))=0,"",INDEX( DATOS3!$1:$19996,A2592,MATCH("Acquisition_Plane_in_Accumulated_Dose_Data", DATOS3!$1:$1,0))))</f>
        <v>#N/A</v>
      </c>
    </row>
    <row r="2593" spans="1:13" hidden="1" x14ac:dyDescent="0.25">
      <c r="A2593">
        <v>2593</v>
      </c>
      <c r="B2593" t="e">
        <f t="shared" si="41"/>
        <v>#N/A</v>
      </c>
      <c r="D2593" t="e">
        <f>IF(INDEX(DATOS3!$1:$19996,A2593,MATCH("PatientID",DATOS3!$1:$1,0))=0,"",INDEX(DATOS3!$1:$19996,A2593,MATCH("PatientID",DATOS3!$1:$1,0)))</f>
        <v>#N/A</v>
      </c>
      <c r="F2593" t="e">
        <f>IF(D2593="","",IF(INDEX( DATOS3!$1:$19996,A2593,MATCH("SeriesDate", DATOS3!$1:$1,0))=0,"",INDEX( DATOS3!$1:$19996,A2593,MATCH("SeriesDate", DATOS3!$1:$1,0))))</f>
        <v>#N/A</v>
      </c>
      <c r="G2593" t="e">
        <f>IF(D2593="","",IF(INDEX( DATOS3!$1:$19996,A2593,MATCH("SeriesTime", DATOS3!$1:$1,0))=0,"",INDEX( DATOS3!$1:$19996,A2593,MATCH("SeriesTime", DATOS3!$1:$1,0))))</f>
        <v>#N/A</v>
      </c>
      <c r="H2593" t="e">
        <f>IF(D2593="","",IF(INDEX( DATOS3!$1:$19996,A2593,MATCH("StudyDescription", DATOS3!$1:$1,0))=0,"",INDEX( DATOS3!$1:$19996,A2593,MATCH("StudyDescription", DATOS3!$1:$1,0))))</f>
        <v>#N/A</v>
      </c>
      <c r="I2593" t="e">
        <f>IF(D2593="","",IF(INDEX( DATOS3!$1:$19996,A2593,MATCH("Dose_Area_Product_Total", DATOS3!$1:$1,0))=0,0,INDEX( DATOS3!$1:$19996,A2593,MATCH("Dose_Area_Product_Total", DATOS3!$1:$1,0))))</f>
        <v>#N/A</v>
      </c>
      <c r="J2593" t="e">
        <f>IF(D2593="","",IF(INDEX( DATOS3!$1:$19996,A2593,MATCH("Dose_RP_Total", DATOS3!$1:$1,0))=0,0,INDEX( DATOS3!$1:$19996,A2593,MATCH("Dose_RP_Total", DATOS3!$1:$1,0))))</f>
        <v>#N/A</v>
      </c>
      <c r="K2593" t="e">
        <f>IF(D2593="","",IF(INDEX( DATOS3!$1:$19996,A2593,MATCH("Total_Fluoro_Time", DATOS3!$1:$1,0))=0,0,INDEX( DATOS3!$1:$19996,A2593,MATCH("Total_Fluoro_Time", DATOS3!$1:$1,0))))</f>
        <v>#N/A</v>
      </c>
      <c r="L2593" t="e">
        <f>IF(D2593="","",IF(INDEX( DATOS3!$1:$19996,A2593,MATCH("Total_Acquisition_Time", DATOS3!$1:$1,0))=0,0,INDEX( DATOS3!$1:$19996,A2593,MATCH("Total_Acquisition_Time", DATOS3!$1:$1,0))))</f>
        <v>#N/A</v>
      </c>
      <c r="M2593" t="e">
        <f>IF(D2593="","",IF(INDEX( DATOS3!$1:$19996,A2593,MATCH("Acquisition_Plane_in_Accumulated_Dose_Data", DATOS3!$1:$1,0))=0,"",INDEX( DATOS3!$1:$19996,A2593,MATCH("Acquisition_Plane_in_Accumulated_Dose_Data", DATOS3!$1:$1,0))))</f>
        <v>#N/A</v>
      </c>
    </row>
    <row r="2594" spans="1:13" hidden="1" x14ac:dyDescent="0.25">
      <c r="A2594">
        <v>2594</v>
      </c>
      <c r="B2594" t="e">
        <f t="shared" si="41"/>
        <v>#N/A</v>
      </c>
      <c r="D2594" t="e">
        <f>IF(INDEX(DATOS3!$1:$19996,A2594,MATCH("PatientID",DATOS3!$1:$1,0))=0,"",INDEX(DATOS3!$1:$19996,A2594,MATCH("PatientID",DATOS3!$1:$1,0)))</f>
        <v>#N/A</v>
      </c>
      <c r="F2594" t="e">
        <f>IF(D2594="","",IF(INDEX( DATOS3!$1:$19996,A2594,MATCH("SeriesDate", DATOS3!$1:$1,0))=0,"",INDEX( DATOS3!$1:$19996,A2594,MATCH("SeriesDate", DATOS3!$1:$1,0))))</f>
        <v>#N/A</v>
      </c>
      <c r="G2594" t="e">
        <f>IF(D2594="","",IF(INDEX( DATOS3!$1:$19996,A2594,MATCH("SeriesTime", DATOS3!$1:$1,0))=0,"",INDEX( DATOS3!$1:$19996,A2594,MATCH("SeriesTime", DATOS3!$1:$1,0))))</f>
        <v>#N/A</v>
      </c>
      <c r="H2594" t="e">
        <f>IF(D2594="","",IF(INDEX( DATOS3!$1:$19996,A2594,MATCH("StudyDescription", DATOS3!$1:$1,0))=0,"",INDEX( DATOS3!$1:$19996,A2594,MATCH("StudyDescription", DATOS3!$1:$1,0))))</f>
        <v>#N/A</v>
      </c>
      <c r="I2594" t="e">
        <f>IF(D2594="","",IF(INDEX( DATOS3!$1:$19996,A2594,MATCH("Dose_Area_Product_Total", DATOS3!$1:$1,0))=0,0,INDEX( DATOS3!$1:$19996,A2594,MATCH("Dose_Area_Product_Total", DATOS3!$1:$1,0))))</f>
        <v>#N/A</v>
      </c>
      <c r="J2594" t="e">
        <f>IF(D2594="","",IF(INDEX( DATOS3!$1:$19996,A2594,MATCH("Dose_RP_Total", DATOS3!$1:$1,0))=0,0,INDEX( DATOS3!$1:$19996,A2594,MATCH("Dose_RP_Total", DATOS3!$1:$1,0))))</f>
        <v>#N/A</v>
      </c>
      <c r="K2594" t="e">
        <f>IF(D2594="","",IF(INDEX( DATOS3!$1:$19996,A2594,MATCH("Total_Fluoro_Time", DATOS3!$1:$1,0))=0,0,INDEX( DATOS3!$1:$19996,A2594,MATCH("Total_Fluoro_Time", DATOS3!$1:$1,0))))</f>
        <v>#N/A</v>
      </c>
      <c r="L2594" t="e">
        <f>IF(D2594="","",IF(INDEX( DATOS3!$1:$19996,A2594,MATCH("Total_Acquisition_Time", DATOS3!$1:$1,0))=0,0,INDEX( DATOS3!$1:$19996,A2594,MATCH("Total_Acquisition_Time", DATOS3!$1:$1,0))))</f>
        <v>#N/A</v>
      </c>
      <c r="M2594" t="e">
        <f>IF(D2594="","",IF(INDEX( DATOS3!$1:$19996,A2594,MATCH("Acquisition_Plane_in_Accumulated_Dose_Data", DATOS3!$1:$1,0))=0,"",INDEX( DATOS3!$1:$19996,A2594,MATCH("Acquisition_Plane_in_Accumulated_Dose_Data", DATOS3!$1:$1,0))))</f>
        <v>#N/A</v>
      </c>
    </row>
    <row r="2595" spans="1:13" hidden="1" x14ac:dyDescent="0.25">
      <c r="A2595">
        <v>2595</v>
      </c>
      <c r="B2595" t="e">
        <f t="shared" si="41"/>
        <v>#N/A</v>
      </c>
      <c r="D2595" t="e">
        <f>IF(INDEX(DATOS3!$1:$19996,A2595,MATCH("PatientID",DATOS3!$1:$1,0))=0,"",INDEX(DATOS3!$1:$19996,A2595,MATCH("PatientID",DATOS3!$1:$1,0)))</f>
        <v>#N/A</v>
      </c>
      <c r="F2595" t="e">
        <f>IF(D2595="","",IF(INDEX( DATOS3!$1:$19996,A2595,MATCH("SeriesDate", DATOS3!$1:$1,0))=0,"",INDEX( DATOS3!$1:$19996,A2595,MATCH("SeriesDate", DATOS3!$1:$1,0))))</f>
        <v>#N/A</v>
      </c>
      <c r="G2595" t="e">
        <f>IF(D2595="","",IF(INDEX( DATOS3!$1:$19996,A2595,MATCH("SeriesTime", DATOS3!$1:$1,0))=0,"",INDEX( DATOS3!$1:$19996,A2595,MATCH("SeriesTime", DATOS3!$1:$1,0))))</f>
        <v>#N/A</v>
      </c>
      <c r="H2595" t="e">
        <f>IF(D2595="","",IF(INDEX( DATOS3!$1:$19996,A2595,MATCH("StudyDescription", DATOS3!$1:$1,0))=0,"",INDEX( DATOS3!$1:$19996,A2595,MATCH("StudyDescription", DATOS3!$1:$1,0))))</f>
        <v>#N/A</v>
      </c>
      <c r="I2595" t="e">
        <f>IF(D2595="","",IF(INDEX( DATOS3!$1:$19996,A2595,MATCH("Dose_Area_Product_Total", DATOS3!$1:$1,0))=0,0,INDEX( DATOS3!$1:$19996,A2595,MATCH("Dose_Area_Product_Total", DATOS3!$1:$1,0))))</f>
        <v>#N/A</v>
      </c>
      <c r="J2595" t="e">
        <f>IF(D2595="","",IF(INDEX( DATOS3!$1:$19996,A2595,MATCH("Dose_RP_Total", DATOS3!$1:$1,0))=0,0,INDEX( DATOS3!$1:$19996,A2595,MATCH("Dose_RP_Total", DATOS3!$1:$1,0))))</f>
        <v>#N/A</v>
      </c>
      <c r="K2595" t="e">
        <f>IF(D2595="","",IF(INDEX( DATOS3!$1:$19996,A2595,MATCH("Total_Fluoro_Time", DATOS3!$1:$1,0))=0,0,INDEX( DATOS3!$1:$19996,A2595,MATCH("Total_Fluoro_Time", DATOS3!$1:$1,0))))</f>
        <v>#N/A</v>
      </c>
      <c r="L2595" t="e">
        <f>IF(D2595="","",IF(INDEX( DATOS3!$1:$19996,A2595,MATCH("Total_Acquisition_Time", DATOS3!$1:$1,0))=0,0,INDEX( DATOS3!$1:$19996,A2595,MATCH("Total_Acquisition_Time", DATOS3!$1:$1,0))))</f>
        <v>#N/A</v>
      </c>
      <c r="M2595" t="e">
        <f>IF(D2595="","",IF(INDEX( DATOS3!$1:$19996,A2595,MATCH("Acquisition_Plane_in_Accumulated_Dose_Data", DATOS3!$1:$1,0))=0,"",INDEX( DATOS3!$1:$19996,A2595,MATCH("Acquisition_Plane_in_Accumulated_Dose_Data", DATOS3!$1:$1,0))))</f>
        <v>#N/A</v>
      </c>
    </row>
    <row r="2596" spans="1:13" hidden="1" x14ac:dyDescent="0.25">
      <c r="A2596">
        <v>2596</v>
      </c>
      <c r="B2596" t="e">
        <f t="shared" si="41"/>
        <v>#N/A</v>
      </c>
      <c r="D2596" t="e">
        <f>IF(INDEX(DATOS3!$1:$19996,A2596,MATCH("PatientID",DATOS3!$1:$1,0))=0,"",INDEX(DATOS3!$1:$19996,A2596,MATCH("PatientID",DATOS3!$1:$1,0)))</f>
        <v>#N/A</v>
      </c>
      <c r="F2596" t="e">
        <f>IF(D2596="","",IF(INDEX( DATOS3!$1:$19996,A2596,MATCH("SeriesDate", DATOS3!$1:$1,0))=0,"",INDEX( DATOS3!$1:$19996,A2596,MATCH("SeriesDate", DATOS3!$1:$1,0))))</f>
        <v>#N/A</v>
      </c>
      <c r="G2596" t="e">
        <f>IF(D2596="","",IF(INDEX( DATOS3!$1:$19996,A2596,MATCH("SeriesTime", DATOS3!$1:$1,0))=0,"",INDEX( DATOS3!$1:$19996,A2596,MATCH("SeriesTime", DATOS3!$1:$1,0))))</f>
        <v>#N/A</v>
      </c>
      <c r="H2596" t="e">
        <f>IF(D2596="","",IF(INDEX( DATOS3!$1:$19996,A2596,MATCH("StudyDescription", DATOS3!$1:$1,0))=0,"",INDEX( DATOS3!$1:$19996,A2596,MATCH("StudyDescription", DATOS3!$1:$1,0))))</f>
        <v>#N/A</v>
      </c>
      <c r="I2596" t="e">
        <f>IF(D2596="","",IF(INDEX( DATOS3!$1:$19996,A2596,MATCH("Dose_Area_Product_Total", DATOS3!$1:$1,0))=0,0,INDEX( DATOS3!$1:$19996,A2596,MATCH("Dose_Area_Product_Total", DATOS3!$1:$1,0))))</f>
        <v>#N/A</v>
      </c>
      <c r="J2596" t="e">
        <f>IF(D2596="","",IF(INDEX( DATOS3!$1:$19996,A2596,MATCH("Dose_RP_Total", DATOS3!$1:$1,0))=0,0,INDEX( DATOS3!$1:$19996,A2596,MATCH("Dose_RP_Total", DATOS3!$1:$1,0))))</f>
        <v>#N/A</v>
      </c>
      <c r="K2596" t="e">
        <f>IF(D2596="","",IF(INDEX( DATOS3!$1:$19996,A2596,MATCH("Total_Fluoro_Time", DATOS3!$1:$1,0))=0,0,INDEX( DATOS3!$1:$19996,A2596,MATCH("Total_Fluoro_Time", DATOS3!$1:$1,0))))</f>
        <v>#N/A</v>
      </c>
      <c r="L2596" t="e">
        <f>IF(D2596="","",IF(INDEX( DATOS3!$1:$19996,A2596,MATCH("Total_Acquisition_Time", DATOS3!$1:$1,0))=0,0,INDEX( DATOS3!$1:$19996,A2596,MATCH("Total_Acquisition_Time", DATOS3!$1:$1,0))))</f>
        <v>#N/A</v>
      </c>
      <c r="M2596" t="e">
        <f>IF(D2596="","",IF(INDEX( DATOS3!$1:$19996,A2596,MATCH("Acquisition_Plane_in_Accumulated_Dose_Data", DATOS3!$1:$1,0))=0,"",INDEX( DATOS3!$1:$19996,A2596,MATCH("Acquisition_Plane_in_Accumulated_Dose_Data", DATOS3!$1:$1,0))))</f>
        <v>#N/A</v>
      </c>
    </row>
    <row r="2597" spans="1:13" hidden="1" x14ac:dyDescent="0.25">
      <c r="A2597">
        <v>2597</v>
      </c>
      <c r="B2597" t="e">
        <f t="shared" si="41"/>
        <v>#N/A</v>
      </c>
      <c r="D2597" t="e">
        <f>IF(INDEX(DATOS3!$1:$19996,A2597,MATCH("PatientID",DATOS3!$1:$1,0))=0,"",INDEX(DATOS3!$1:$19996,A2597,MATCH("PatientID",DATOS3!$1:$1,0)))</f>
        <v>#N/A</v>
      </c>
      <c r="F2597" t="e">
        <f>IF(D2597="","",IF(INDEX( DATOS3!$1:$19996,A2597,MATCH("SeriesDate", DATOS3!$1:$1,0))=0,"",INDEX( DATOS3!$1:$19996,A2597,MATCH("SeriesDate", DATOS3!$1:$1,0))))</f>
        <v>#N/A</v>
      </c>
      <c r="G2597" t="e">
        <f>IF(D2597="","",IF(INDEX( DATOS3!$1:$19996,A2597,MATCH("SeriesTime", DATOS3!$1:$1,0))=0,"",INDEX( DATOS3!$1:$19996,A2597,MATCH("SeriesTime", DATOS3!$1:$1,0))))</f>
        <v>#N/A</v>
      </c>
      <c r="H2597" t="e">
        <f>IF(D2597="","",IF(INDEX( DATOS3!$1:$19996,A2597,MATCH("StudyDescription", DATOS3!$1:$1,0))=0,"",INDEX( DATOS3!$1:$19996,A2597,MATCH("StudyDescription", DATOS3!$1:$1,0))))</f>
        <v>#N/A</v>
      </c>
      <c r="I2597" t="e">
        <f>IF(D2597="","",IF(INDEX( DATOS3!$1:$19996,A2597,MATCH("Dose_Area_Product_Total", DATOS3!$1:$1,0))=0,0,INDEX( DATOS3!$1:$19996,A2597,MATCH("Dose_Area_Product_Total", DATOS3!$1:$1,0))))</f>
        <v>#N/A</v>
      </c>
      <c r="J2597" t="e">
        <f>IF(D2597="","",IF(INDEX( DATOS3!$1:$19996,A2597,MATCH("Dose_RP_Total", DATOS3!$1:$1,0))=0,0,INDEX( DATOS3!$1:$19996,A2597,MATCH("Dose_RP_Total", DATOS3!$1:$1,0))))</f>
        <v>#N/A</v>
      </c>
      <c r="K2597" t="e">
        <f>IF(D2597="","",IF(INDEX( DATOS3!$1:$19996,A2597,MATCH("Total_Fluoro_Time", DATOS3!$1:$1,0))=0,0,INDEX( DATOS3!$1:$19996,A2597,MATCH("Total_Fluoro_Time", DATOS3!$1:$1,0))))</f>
        <v>#N/A</v>
      </c>
      <c r="L2597" t="e">
        <f>IF(D2597="","",IF(INDEX( DATOS3!$1:$19996,A2597,MATCH("Total_Acquisition_Time", DATOS3!$1:$1,0))=0,0,INDEX( DATOS3!$1:$19996,A2597,MATCH("Total_Acquisition_Time", DATOS3!$1:$1,0))))</f>
        <v>#N/A</v>
      </c>
      <c r="M2597" t="e">
        <f>IF(D2597="","",IF(INDEX( DATOS3!$1:$19996,A2597,MATCH("Acquisition_Plane_in_Accumulated_Dose_Data", DATOS3!$1:$1,0))=0,"",INDEX( DATOS3!$1:$19996,A2597,MATCH("Acquisition_Plane_in_Accumulated_Dose_Data", DATOS3!$1:$1,0))))</f>
        <v>#N/A</v>
      </c>
    </row>
    <row r="2598" spans="1:13" hidden="1" x14ac:dyDescent="0.25">
      <c r="A2598">
        <v>2598</v>
      </c>
      <c r="B2598" t="e">
        <f t="shared" si="41"/>
        <v>#N/A</v>
      </c>
      <c r="D2598" t="e">
        <f>IF(INDEX(DATOS3!$1:$19996,A2598,MATCH("PatientID",DATOS3!$1:$1,0))=0,"",INDEX(DATOS3!$1:$19996,A2598,MATCH("PatientID",DATOS3!$1:$1,0)))</f>
        <v>#N/A</v>
      </c>
      <c r="F2598" t="e">
        <f>IF(D2598="","",IF(INDEX( DATOS3!$1:$19996,A2598,MATCH("SeriesDate", DATOS3!$1:$1,0))=0,"",INDEX( DATOS3!$1:$19996,A2598,MATCH("SeriesDate", DATOS3!$1:$1,0))))</f>
        <v>#N/A</v>
      </c>
      <c r="G2598" t="e">
        <f>IF(D2598="","",IF(INDEX( DATOS3!$1:$19996,A2598,MATCH("SeriesTime", DATOS3!$1:$1,0))=0,"",INDEX( DATOS3!$1:$19996,A2598,MATCH("SeriesTime", DATOS3!$1:$1,0))))</f>
        <v>#N/A</v>
      </c>
      <c r="H2598" t="e">
        <f>IF(D2598="","",IF(INDEX( DATOS3!$1:$19996,A2598,MATCH("StudyDescription", DATOS3!$1:$1,0))=0,"",INDEX( DATOS3!$1:$19996,A2598,MATCH("StudyDescription", DATOS3!$1:$1,0))))</f>
        <v>#N/A</v>
      </c>
      <c r="I2598" t="e">
        <f>IF(D2598="","",IF(INDEX( DATOS3!$1:$19996,A2598,MATCH("Dose_Area_Product_Total", DATOS3!$1:$1,0))=0,0,INDEX( DATOS3!$1:$19996,A2598,MATCH("Dose_Area_Product_Total", DATOS3!$1:$1,0))))</f>
        <v>#N/A</v>
      </c>
      <c r="J2598" t="e">
        <f>IF(D2598="","",IF(INDEX( DATOS3!$1:$19996,A2598,MATCH("Dose_RP_Total", DATOS3!$1:$1,0))=0,0,INDEX( DATOS3!$1:$19996,A2598,MATCH("Dose_RP_Total", DATOS3!$1:$1,0))))</f>
        <v>#N/A</v>
      </c>
      <c r="K2598" t="e">
        <f>IF(D2598="","",IF(INDEX( DATOS3!$1:$19996,A2598,MATCH("Total_Fluoro_Time", DATOS3!$1:$1,0))=0,0,INDEX( DATOS3!$1:$19996,A2598,MATCH("Total_Fluoro_Time", DATOS3!$1:$1,0))))</f>
        <v>#N/A</v>
      </c>
      <c r="L2598" t="e">
        <f>IF(D2598="","",IF(INDEX( DATOS3!$1:$19996,A2598,MATCH("Total_Acquisition_Time", DATOS3!$1:$1,0))=0,0,INDEX( DATOS3!$1:$19996,A2598,MATCH("Total_Acquisition_Time", DATOS3!$1:$1,0))))</f>
        <v>#N/A</v>
      </c>
      <c r="M2598" t="e">
        <f>IF(D2598="","",IF(INDEX( DATOS3!$1:$19996,A2598,MATCH("Acquisition_Plane_in_Accumulated_Dose_Data", DATOS3!$1:$1,0))=0,"",INDEX( DATOS3!$1:$19996,A2598,MATCH("Acquisition_Plane_in_Accumulated_Dose_Data", DATOS3!$1:$1,0))))</f>
        <v>#N/A</v>
      </c>
    </row>
    <row r="2599" spans="1:13" hidden="1" x14ac:dyDescent="0.25">
      <c r="A2599">
        <v>2599</v>
      </c>
      <c r="B2599" t="e">
        <f t="shared" si="41"/>
        <v>#N/A</v>
      </c>
      <c r="D2599" t="e">
        <f>IF(INDEX(DATOS3!$1:$19996,A2599,MATCH("PatientID",DATOS3!$1:$1,0))=0,"",INDEX(DATOS3!$1:$19996,A2599,MATCH("PatientID",DATOS3!$1:$1,0)))</f>
        <v>#N/A</v>
      </c>
      <c r="F2599" t="e">
        <f>IF(D2599="","",IF(INDEX( DATOS3!$1:$19996,A2599,MATCH("SeriesDate", DATOS3!$1:$1,0))=0,"",INDEX( DATOS3!$1:$19996,A2599,MATCH("SeriesDate", DATOS3!$1:$1,0))))</f>
        <v>#N/A</v>
      </c>
      <c r="G2599" t="e">
        <f>IF(D2599="","",IF(INDEX( DATOS3!$1:$19996,A2599,MATCH("SeriesTime", DATOS3!$1:$1,0))=0,"",INDEX( DATOS3!$1:$19996,A2599,MATCH("SeriesTime", DATOS3!$1:$1,0))))</f>
        <v>#N/A</v>
      </c>
      <c r="H2599" t="e">
        <f>IF(D2599="","",IF(INDEX( DATOS3!$1:$19996,A2599,MATCH("StudyDescription", DATOS3!$1:$1,0))=0,"",INDEX( DATOS3!$1:$19996,A2599,MATCH("StudyDescription", DATOS3!$1:$1,0))))</f>
        <v>#N/A</v>
      </c>
      <c r="I2599" t="e">
        <f>IF(D2599="","",IF(INDEX( DATOS3!$1:$19996,A2599,MATCH("Dose_Area_Product_Total", DATOS3!$1:$1,0))=0,0,INDEX( DATOS3!$1:$19996,A2599,MATCH("Dose_Area_Product_Total", DATOS3!$1:$1,0))))</f>
        <v>#N/A</v>
      </c>
      <c r="J2599" t="e">
        <f>IF(D2599="","",IF(INDEX( DATOS3!$1:$19996,A2599,MATCH("Dose_RP_Total", DATOS3!$1:$1,0))=0,0,INDEX( DATOS3!$1:$19996,A2599,MATCH("Dose_RP_Total", DATOS3!$1:$1,0))))</f>
        <v>#N/A</v>
      </c>
      <c r="K2599" t="e">
        <f>IF(D2599="","",IF(INDEX( DATOS3!$1:$19996,A2599,MATCH("Total_Fluoro_Time", DATOS3!$1:$1,0))=0,0,INDEX( DATOS3!$1:$19996,A2599,MATCH("Total_Fluoro_Time", DATOS3!$1:$1,0))))</f>
        <v>#N/A</v>
      </c>
      <c r="L2599" t="e">
        <f>IF(D2599="","",IF(INDEX( DATOS3!$1:$19996,A2599,MATCH("Total_Acquisition_Time", DATOS3!$1:$1,0))=0,0,INDEX( DATOS3!$1:$19996,A2599,MATCH("Total_Acquisition_Time", DATOS3!$1:$1,0))))</f>
        <v>#N/A</v>
      </c>
      <c r="M2599" t="e">
        <f>IF(D2599="","",IF(INDEX( DATOS3!$1:$19996,A2599,MATCH("Acquisition_Plane_in_Accumulated_Dose_Data", DATOS3!$1:$1,0))=0,"",INDEX( DATOS3!$1:$19996,A2599,MATCH("Acquisition_Plane_in_Accumulated_Dose_Data", DATOS3!$1:$1,0))))</f>
        <v>#N/A</v>
      </c>
    </row>
    <row r="2600" spans="1:13" hidden="1" x14ac:dyDescent="0.25">
      <c r="A2600">
        <v>2600</v>
      </c>
      <c r="B2600" t="e">
        <f t="shared" si="41"/>
        <v>#N/A</v>
      </c>
      <c r="D2600" t="e">
        <f>IF(INDEX(DATOS3!$1:$19996,A2600,MATCH("PatientID",DATOS3!$1:$1,0))=0,"",INDEX(DATOS3!$1:$19996,A2600,MATCH("PatientID",DATOS3!$1:$1,0)))</f>
        <v>#N/A</v>
      </c>
      <c r="F2600" t="e">
        <f>IF(D2600="","",IF(INDEX( DATOS3!$1:$19996,A2600,MATCH("SeriesDate", DATOS3!$1:$1,0))=0,"",INDEX( DATOS3!$1:$19996,A2600,MATCH("SeriesDate", DATOS3!$1:$1,0))))</f>
        <v>#N/A</v>
      </c>
      <c r="G2600" t="e">
        <f>IF(D2600="","",IF(INDEX( DATOS3!$1:$19996,A2600,MATCH("SeriesTime", DATOS3!$1:$1,0))=0,"",INDEX( DATOS3!$1:$19996,A2600,MATCH("SeriesTime", DATOS3!$1:$1,0))))</f>
        <v>#N/A</v>
      </c>
      <c r="H2600" t="e">
        <f>IF(D2600="","",IF(INDEX( DATOS3!$1:$19996,A2600,MATCH("StudyDescription", DATOS3!$1:$1,0))=0,"",INDEX( DATOS3!$1:$19996,A2600,MATCH("StudyDescription", DATOS3!$1:$1,0))))</f>
        <v>#N/A</v>
      </c>
      <c r="I2600" t="e">
        <f>IF(D2600="","",IF(INDEX( DATOS3!$1:$19996,A2600,MATCH("Dose_Area_Product_Total", DATOS3!$1:$1,0))=0,0,INDEX( DATOS3!$1:$19996,A2600,MATCH("Dose_Area_Product_Total", DATOS3!$1:$1,0))))</f>
        <v>#N/A</v>
      </c>
      <c r="J2600" t="e">
        <f>IF(D2600="","",IF(INDEX( DATOS3!$1:$19996,A2600,MATCH("Dose_RP_Total", DATOS3!$1:$1,0))=0,0,INDEX( DATOS3!$1:$19996,A2600,MATCH("Dose_RP_Total", DATOS3!$1:$1,0))))</f>
        <v>#N/A</v>
      </c>
      <c r="K2600" t="e">
        <f>IF(D2600="","",IF(INDEX( DATOS3!$1:$19996,A2600,MATCH("Total_Fluoro_Time", DATOS3!$1:$1,0))=0,0,INDEX( DATOS3!$1:$19996,A2600,MATCH("Total_Fluoro_Time", DATOS3!$1:$1,0))))</f>
        <v>#N/A</v>
      </c>
      <c r="L2600" t="e">
        <f>IF(D2600="","",IF(INDEX( DATOS3!$1:$19996,A2600,MATCH("Total_Acquisition_Time", DATOS3!$1:$1,0))=0,0,INDEX( DATOS3!$1:$19996,A2600,MATCH("Total_Acquisition_Time", DATOS3!$1:$1,0))))</f>
        <v>#N/A</v>
      </c>
      <c r="M2600" t="e">
        <f>IF(D2600="","",IF(INDEX( DATOS3!$1:$19996,A2600,MATCH("Acquisition_Plane_in_Accumulated_Dose_Data", DATOS3!$1:$1,0))=0,"",INDEX( DATOS3!$1:$19996,A2600,MATCH("Acquisition_Plane_in_Accumulated_Dose_Data", DATOS3!$1:$1,0))))</f>
        <v>#N/A</v>
      </c>
    </row>
    <row r="2601" spans="1:13" hidden="1" x14ac:dyDescent="0.25">
      <c r="A2601">
        <v>2601</v>
      </c>
      <c r="B2601" t="e">
        <f t="shared" si="41"/>
        <v>#N/A</v>
      </c>
      <c r="D2601" t="e">
        <f>IF(INDEX(DATOS3!$1:$19996,A2601,MATCH("PatientID",DATOS3!$1:$1,0))=0,"",INDEX(DATOS3!$1:$19996,A2601,MATCH("PatientID",DATOS3!$1:$1,0)))</f>
        <v>#N/A</v>
      </c>
      <c r="F2601" t="e">
        <f>IF(D2601="","",IF(INDEX( DATOS3!$1:$19996,A2601,MATCH("SeriesDate", DATOS3!$1:$1,0))=0,"",INDEX( DATOS3!$1:$19996,A2601,MATCH("SeriesDate", DATOS3!$1:$1,0))))</f>
        <v>#N/A</v>
      </c>
      <c r="G2601" t="e">
        <f>IF(D2601="","",IF(INDEX( DATOS3!$1:$19996,A2601,MATCH("SeriesTime", DATOS3!$1:$1,0))=0,"",INDEX( DATOS3!$1:$19996,A2601,MATCH("SeriesTime", DATOS3!$1:$1,0))))</f>
        <v>#N/A</v>
      </c>
      <c r="H2601" t="e">
        <f>IF(D2601="","",IF(INDEX( DATOS3!$1:$19996,A2601,MATCH("StudyDescription", DATOS3!$1:$1,0))=0,"",INDEX( DATOS3!$1:$19996,A2601,MATCH("StudyDescription", DATOS3!$1:$1,0))))</f>
        <v>#N/A</v>
      </c>
      <c r="I2601" t="e">
        <f>IF(D2601="","",IF(INDEX( DATOS3!$1:$19996,A2601,MATCH("Dose_Area_Product_Total", DATOS3!$1:$1,0))=0,0,INDEX( DATOS3!$1:$19996,A2601,MATCH("Dose_Area_Product_Total", DATOS3!$1:$1,0))))</f>
        <v>#N/A</v>
      </c>
      <c r="J2601" t="e">
        <f>IF(D2601="","",IF(INDEX( DATOS3!$1:$19996,A2601,MATCH("Dose_RP_Total", DATOS3!$1:$1,0))=0,0,INDEX( DATOS3!$1:$19996,A2601,MATCH("Dose_RP_Total", DATOS3!$1:$1,0))))</f>
        <v>#N/A</v>
      </c>
      <c r="K2601" t="e">
        <f>IF(D2601="","",IF(INDEX( DATOS3!$1:$19996,A2601,MATCH("Total_Fluoro_Time", DATOS3!$1:$1,0))=0,0,INDEX( DATOS3!$1:$19996,A2601,MATCH("Total_Fluoro_Time", DATOS3!$1:$1,0))))</f>
        <v>#N/A</v>
      </c>
      <c r="L2601" t="e">
        <f>IF(D2601="","",IF(INDEX( DATOS3!$1:$19996,A2601,MATCH("Total_Acquisition_Time", DATOS3!$1:$1,0))=0,0,INDEX( DATOS3!$1:$19996,A2601,MATCH("Total_Acquisition_Time", DATOS3!$1:$1,0))))</f>
        <v>#N/A</v>
      </c>
      <c r="M2601" t="e">
        <f>IF(D2601="","",IF(INDEX( DATOS3!$1:$19996,A2601,MATCH("Acquisition_Plane_in_Accumulated_Dose_Data", DATOS3!$1:$1,0))=0,"",INDEX( DATOS3!$1:$19996,A2601,MATCH("Acquisition_Plane_in_Accumulated_Dose_Data", DATOS3!$1:$1,0))))</f>
        <v>#N/A</v>
      </c>
    </row>
    <row r="2602" spans="1:13" hidden="1" x14ac:dyDescent="0.25">
      <c r="A2602">
        <v>2602</v>
      </c>
      <c r="B2602" t="e">
        <f t="shared" si="41"/>
        <v>#N/A</v>
      </c>
      <c r="D2602" t="e">
        <f>IF(INDEX(DATOS3!$1:$19996,A2602,MATCH("PatientID",DATOS3!$1:$1,0))=0,"",INDEX(DATOS3!$1:$19996,A2602,MATCH("PatientID",DATOS3!$1:$1,0)))</f>
        <v>#N/A</v>
      </c>
      <c r="F2602" t="e">
        <f>IF(D2602="","",IF(INDEX( DATOS3!$1:$19996,A2602,MATCH("SeriesDate", DATOS3!$1:$1,0))=0,"",INDEX( DATOS3!$1:$19996,A2602,MATCH("SeriesDate", DATOS3!$1:$1,0))))</f>
        <v>#N/A</v>
      </c>
      <c r="G2602" t="e">
        <f>IF(D2602="","",IF(INDEX( DATOS3!$1:$19996,A2602,MATCH("SeriesTime", DATOS3!$1:$1,0))=0,"",INDEX( DATOS3!$1:$19996,A2602,MATCH("SeriesTime", DATOS3!$1:$1,0))))</f>
        <v>#N/A</v>
      </c>
      <c r="H2602" t="e">
        <f>IF(D2602="","",IF(INDEX( DATOS3!$1:$19996,A2602,MATCH("StudyDescription", DATOS3!$1:$1,0))=0,"",INDEX( DATOS3!$1:$19996,A2602,MATCH("StudyDescription", DATOS3!$1:$1,0))))</f>
        <v>#N/A</v>
      </c>
      <c r="I2602" t="e">
        <f>IF(D2602="","",IF(INDEX( DATOS3!$1:$19996,A2602,MATCH("Dose_Area_Product_Total", DATOS3!$1:$1,0))=0,0,INDEX( DATOS3!$1:$19996,A2602,MATCH("Dose_Area_Product_Total", DATOS3!$1:$1,0))))</f>
        <v>#N/A</v>
      </c>
      <c r="J2602" t="e">
        <f>IF(D2602="","",IF(INDEX( DATOS3!$1:$19996,A2602,MATCH("Dose_RP_Total", DATOS3!$1:$1,0))=0,0,INDEX( DATOS3!$1:$19996,A2602,MATCH("Dose_RP_Total", DATOS3!$1:$1,0))))</f>
        <v>#N/A</v>
      </c>
      <c r="K2602" t="e">
        <f>IF(D2602="","",IF(INDEX( DATOS3!$1:$19996,A2602,MATCH("Total_Fluoro_Time", DATOS3!$1:$1,0))=0,0,INDEX( DATOS3!$1:$19996,A2602,MATCH("Total_Fluoro_Time", DATOS3!$1:$1,0))))</f>
        <v>#N/A</v>
      </c>
      <c r="L2602" t="e">
        <f>IF(D2602="","",IF(INDEX( DATOS3!$1:$19996,A2602,MATCH("Total_Acquisition_Time", DATOS3!$1:$1,0))=0,0,INDEX( DATOS3!$1:$19996,A2602,MATCH("Total_Acquisition_Time", DATOS3!$1:$1,0))))</f>
        <v>#N/A</v>
      </c>
      <c r="M2602" t="e">
        <f>IF(D2602="","",IF(INDEX( DATOS3!$1:$19996,A2602,MATCH("Acquisition_Plane_in_Accumulated_Dose_Data", DATOS3!$1:$1,0))=0,"",INDEX( DATOS3!$1:$19996,A2602,MATCH("Acquisition_Plane_in_Accumulated_Dose_Data", DATOS3!$1:$1,0))))</f>
        <v>#N/A</v>
      </c>
    </row>
    <row r="2603" spans="1:13" hidden="1" x14ac:dyDescent="0.25">
      <c r="A2603">
        <v>2603</v>
      </c>
      <c r="B2603" t="e">
        <f t="shared" si="41"/>
        <v>#N/A</v>
      </c>
      <c r="D2603" t="e">
        <f>IF(INDEX(DATOS3!$1:$19996,A2603,MATCH("PatientID",DATOS3!$1:$1,0))=0,"",INDEX(DATOS3!$1:$19996,A2603,MATCH("PatientID",DATOS3!$1:$1,0)))</f>
        <v>#N/A</v>
      </c>
      <c r="F2603" t="e">
        <f>IF(D2603="","",IF(INDEX( DATOS3!$1:$19996,A2603,MATCH("SeriesDate", DATOS3!$1:$1,0))=0,"",INDEX( DATOS3!$1:$19996,A2603,MATCH("SeriesDate", DATOS3!$1:$1,0))))</f>
        <v>#N/A</v>
      </c>
      <c r="G2603" t="e">
        <f>IF(D2603="","",IF(INDEX( DATOS3!$1:$19996,A2603,MATCH("SeriesTime", DATOS3!$1:$1,0))=0,"",INDEX( DATOS3!$1:$19996,A2603,MATCH("SeriesTime", DATOS3!$1:$1,0))))</f>
        <v>#N/A</v>
      </c>
      <c r="H2603" t="e">
        <f>IF(D2603="","",IF(INDEX( DATOS3!$1:$19996,A2603,MATCH("StudyDescription", DATOS3!$1:$1,0))=0,"",INDEX( DATOS3!$1:$19996,A2603,MATCH("StudyDescription", DATOS3!$1:$1,0))))</f>
        <v>#N/A</v>
      </c>
      <c r="I2603" t="e">
        <f>IF(D2603="","",IF(INDEX( DATOS3!$1:$19996,A2603,MATCH("Dose_Area_Product_Total", DATOS3!$1:$1,0))=0,0,INDEX( DATOS3!$1:$19996,A2603,MATCH("Dose_Area_Product_Total", DATOS3!$1:$1,0))))</f>
        <v>#N/A</v>
      </c>
      <c r="J2603" t="e">
        <f>IF(D2603="","",IF(INDEX( DATOS3!$1:$19996,A2603,MATCH("Dose_RP_Total", DATOS3!$1:$1,0))=0,0,INDEX( DATOS3!$1:$19996,A2603,MATCH("Dose_RP_Total", DATOS3!$1:$1,0))))</f>
        <v>#N/A</v>
      </c>
      <c r="K2603" t="e">
        <f>IF(D2603="","",IF(INDEX( DATOS3!$1:$19996,A2603,MATCH("Total_Fluoro_Time", DATOS3!$1:$1,0))=0,0,INDEX( DATOS3!$1:$19996,A2603,MATCH("Total_Fluoro_Time", DATOS3!$1:$1,0))))</f>
        <v>#N/A</v>
      </c>
      <c r="L2603" t="e">
        <f>IF(D2603="","",IF(INDEX( DATOS3!$1:$19996,A2603,MATCH("Total_Acquisition_Time", DATOS3!$1:$1,0))=0,0,INDEX( DATOS3!$1:$19996,A2603,MATCH("Total_Acquisition_Time", DATOS3!$1:$1,0))))</f>
        <v>#N/A</v>
      </c>
      <c r="M2603" t="e">
        <f>IF(D2603="","",IF(INDEX( DATOS3!$1:$19996,A2603,MATCH("Acquisition_Plane_in_Accumulated_Dose_Data", DATOS3!$1:$1,0))=0,"",INDEX( DATOS3!$1:$19996,A2603,MATCH("Acquisition_Plane_in_Accumulated_Dose_Data", DATOS3!$1:$1,0))))</f>
        <v>#N/A</v>
      </c>
    </row>
    <row r="2604" spans="1:13" hidden="1" x14ac:dyDescent="0.25">
      <c r="A2604">
        <v>2604</v>
      </c>
      <c r="B2604" t="e">
        <f t="shared" si="41"/>
        <v>#N/A</v>
      </c>
      <c r="D2604" t="e">
        <f>IF(INDEX(DATOS3!$1:$19996,A2604,MATCH("PatientID",DATOS3!$1:$1,0))=0,"",INDEX(DATOS3!$1:$19996,A2604,MATCH("PatientID",DATOS3!$1:$1,0)))</f>
        <v>#N/A</v>
      </c>
      <c r="F2604" t="e">
        <f>IF(D2604="","",IF(INDEX( DATOS3!$1:$19996,A2604,MATCH("SeriesDate", DATOS3!$1:$1,0))=0,"",INDEX( DATOS3!$1:$19996,A2604,MATCH("SeriesDate", DATOS3!$1:$1,0))))</f>
        <v>#N/A</v>
      </c>
      <c r="G2604" t="e">
        <f>IF(D2604="","",IF(INDEX( DATOS3!$1:$19996,A2604,MATCH("SeriesTime", DATOS3!$1:$1,0))=0,"",INDEX( DATOS3!$1:$19996,A2604,MATCH("SeriesTime", DATOS3!$1:$1,0))))</f>
        <v>#N/A</v>
      </c>
      <c r="H2604" t="e">
        <f>IF(D2604="","",IF(INDEX( DATOS3!$1:$19996,A2604,MATCH("StudyDescription", DATOS3!$1:$1,0))=0,"",INDEX( DATOS3!$1:$19996,A2604,MATCH("StudyDescription", DATOS3!$1:$1,0))))</f>
        <v>#N/A</v>
      </c>
      <c r="I2604" t="e">
        <f>IF(D2604="","",IF(INDEX( DATOS3!$1:$19996,A2604,MATCH("Dose_Area_Product_Total", DATOS3!$1:$1,0))=0,0,INDEX( DATOS3!$1:$19996,A2604,MATCH("Dose_Area_Product_Total", DATOS3!$1:$1,0))))</f>
        <v>#N/A</v>
      </c>
      <c r="J2604" t="e">
        <f>IF(D2604="","",IF(INDEX( DATOS3!$1:$19996,A2604,MATCH("Dose_RP_Total", DATOS3!$1:$1,0))=0,0,INDEX( DATOS3!$1:$19996,A2604,MATCH("Dose_RP_Total", DATOS3!$1:$1,0))))</f>
        <v>#N/A</v>
      </c>
      <c r="K2604" t="e">
        <f>IF(D2604="","",IF(INDEX( DATOS3!$1:$19996,A2604,MATCH("Total_Fluoro_Time", DATOS3!$1:$1,0))=0,0,INDEX( DATOS3!$1:$19996,A2604,MATCH("Total_Fluoro_Time", DATOS3!$1:$1,0))))</f>
        <v>#N/A</v>
      </c>
      <c r="L2604" t="e">
        <f>IF(D2604="","",IF(INDEX( DATOS3!$1:$19996,A2604,MATCH("Total_Acquisition_Time", DATOS3!$1:$1,0))=0,0,INDEX( DATOS3!$1:$19996,A2604,MATCH("Total_Acquisition_Time", DATOS3!$1:$1,0))))</f>
        <v>#N/A</v>
      </c>
      <c r="M2604" t="e">
        <f>IF(D2604="","",IF(INDEX( DATOS3!$1:$19996,A2604,MATCH("Acquisition_Plane_in_Accumulated_Dose_Data", DATOS3!$1:$1,0))=0,"",INDEX( DATOS3!$1:$19996,A2604,MATCH("Acquisition_Plane_in_Accumulated_Dose_Data", DATOS3!$1:$1,0))))</f>
        <v>#N/A</v>
      </c>
    </row>
    <row r="2605" spans="1:13" hidden="1" x14ac:dyDescent="0.25">
      <c r="A2605">
        <v>2605</v>
      </c>
      <c r="B2605" t="e">
        <f t="shared" si="41"/>
        <v>#N/A</v>
      </c>
      <c r="D2605" t="e">
        <f>IF(INDEX(DATOS3!$1:$19996,A2605,MATCH("PatientID",DATOS3!$1:$1,0))=0,"",INDEX(DATOS3!$1:$19996,A2605,MATCH("PatientID",DATOS3!$1:$1,0)))</f>
        <v>#N/A</v>
      </c>
      <c r="F2605" t="e">
        <f>IF(D2605="","",IF(INDEX( DATOS3!$1:$19996,A2605,MATCH("SeriesDate", DATOS3!$1:$1,0))=0,"",INDEX( DATOS3!$1:$19996,A2605,MATCH("SeriesDate", DATOS3!$1:$1,0))))</f>
        <v>#N/A</v>
      </c>
      <c r="G2605" t="e">
        <f>IF(D2605="","",IF(INDEX( DATOS3!$1:$19996,A2605,MATCH("SeriesTime", DATOS3!$1:$1,0))=0,"",INDEX( DATOS3!$1:$19996,A2605,MATCH("SeriesTime", DATOS3!$1:$1,0))))</f>
        <v>#N/A</v>
      </c>
      <c r="H2605" t="e">
        <f>IF(D2605="","",IF(INDEX( DATOS3!$1:$19996,A2605,MATCH("StudyDescription", DATOS3!$1:$1,0))=0,"",INDEX( DATOS3!$1:$19996,A2605,MATCH("StudyDescription", DATOS3!$1:$1,0))))</f>
        <v>#N/A</v>
      </c>
      <c r="I2605" t="e">
        <f>IF(D2605="","",IF(INDEX( DATOS3!$1:$19996,A2605,MATCH("Dose_Area_Product_Total", DATOS3!$1:$1,0))=0,0,INDEX( DATOS3!$1:$19996,A2605,MATCH("Dose_Area_Product_Total", DATOS3!$1:$1,0))))</f>
        <v>#N/A</v>
      </c>
      <c r="J2605" t="e">
        <f>IF(D2605="","",IF(INDEX( DATOS3!$1:$19996,A2605,MATCH("Dose_RP_Total", DATOS3!$1:$1,0))=0,0,INDEX( DATOS3!$1:$19996,A2605,MATCH("Dose_RP_Total", DATOS3!$1:$1,0))))</f>
        <v>#N/A</v>
      </c>
      <c r="K2605" t="e">
        <f>IF(D2605="","",IF(INDEX( DATOS3!$1:$19996,A2605,MATCH("Total_Fluoro_Time", DATOS3!$1:$1,0))=0,0,INDEX( DATOS3!$1:$19996,A2605,MATCH("Total_Fluoro_Time", DATOS3!$1:$1,0))))</f>
        <v>#N/A</v>
      </c>
      <c r="L2605" t="e">
        <f>IF(D2605="","",IF(INDEX( DATOS3!$1:$19996,A2605,MATCH("Total_Acquisition_Time", DATOS3!$1:$1,0))=0,0,INDEX( DATOS3!$1:$19996,A2605,MATCH("Total_Acquisition_Time", DATOS3!$1:$1,0))))</f>
        <v>#N/A</v>
      </c>
      <c r="M2605" t="e">
        <f>IF(D2605="","",IF(INDEX( DATOS3!$1:$19996,A2605,MATCH("Acquisition_Plane_in_Accumulated_Dose_Data", DATOS3!$1:$1,0))=0,"",INDEX( DATOS3!$1:$19996,A2605,MATCH("Acquisition_Plane_in_Accumulated_Dose_Data", DATOS3!$1:$1,0))))</f>
        <v>#N/A</v>
      </c>
    </row>
    <row r="2606" spans="1:13" hidden="1" x14ac:dyDescent="0.25">
      <c r="A2606">
        <v>2606</v>
      </c>
      <c r="B2606" t="e">
        <f t="shared" si="41"/>
        <v>#N/A</v>
      </c>
      <c r="D2606" t="e">
        <f>IF(INDEX(DATOS3!$1:$19996,A2606,MATCH("PatientID",DATOS3!$1:$1,0))=0,"",INDEX(DATOS3!$1:$19996,A2606,MATCH("PatientID",DATOS3!$1:$1,0)))</f>
        <v>#N/A</v>
      </c>
      <c r="F2606" t="e">
        <f>IF(D2606="","",IF(INDEX( DATOS3!$1:$19996,A2606,MATCH("SeriesDate", DATOS3!$1:$1,0))=0,"",INDEX( DATOS3!$1:$19996,A2606,MATCH("SeriesDate", DATOS3!$1:$1,0))))</f>
        <v>#N/A</v>
      </c>
      <c r="G2606" t="e">
        <f>IF(D2606="","",IF(INDEX( DATOS3!$1:$19996,A2606,MATCH("SeriesTime", DATOS3!$1:$1,0))=0,"",INDEX( DATOS3!$1:$19996,A2606,MATCH("SeriesTime", DATOS3!$1:$1,0))))</f>
        <v>#N/A</v>
      </c>
      <c r="H2606" t="e">
        <f>IF(D2606="","",IF(INDEX( DATOS3!$1:$19996,A2606,MATCH("StudyDescription", DATOS3!$1:$1,0))=0,"",INDEX( DATOS3!$1:$19996,A2606,MATCH("StudyDescription", DATOS3!$1:$1,0))))</f>
        <v>#N/A</v>
      </c>
      <c r="I2606" t="e">
        <f>IF(D2606="","",IF(INDEX( DATOS3!$1:$19996,A2606,MATCH("Dose_Area_Product_Total", DATOS3!$1:$1,0))=0,0,INDEX( DATOS3!$1:$19996,A2606,MATCH("Dose_Area_Product_Total", DATOS3!$1:$1,0))))</f>
        <v>#N/A</v>
      </c>
      <c r="J2606" t="e">
        <f>IF(D2606="","",IF(INDEX( DATOS3!$1:$19996,A2606,MATCH("Dose_RP_Total", DATOS3!$1:$1,0))=0,0,INDEX( DATOS3!$1:$19996,A2606,MATCH("Dose_RP_Total", DATOS3!$1:$1,0))))</f>
        <v>#N/A</v>
      </c>
      <c r="K2606" t="e">
        <f>IF(D2606="","",IF(INDEX( DATOS3!$1:$19996,A2606,MATCH("Total_Fluoro_Time", DATOS3!$1:$1,0))=0,0,INDEX( DATOS3!$1:$19996,A2606,MATCH("Total_Fluoro_Time", DATOS3!$1:$1,0))))</f>
        <v>#N/A</v>
      </c>
      <c r="L2606" t="e">
        <f>IF(D2606="","",IF(INDEX( DATOS3!$1:$19996,A2606,MATCH("Total_Acquisition_Time", DATOS3!$1:$1,0))=0,0,INDEX( DATOS3!$1:$19996,A2606,MATCH("Total_Acquisition_Time", DATOS3!$1:$1,0))))</f>
        <v>#N/A</v>
      </c>
      <c r="M2606" t="e">
        <f>IF(D2606="","",IF(INDEX( DATOS3!$1:$19996,A2606,MATCH("Acquisition_Plane_in_Accumulated_Dose_Data", DATOS3!$1:$1,0))=0,"",INDEX( DATOS3!$1:$19996,A2606,MATCH("Acquisition_Plane_in_Accumulated_Dose_Data", DATOS3!$1:$1,0))))</f>
        <v>#N/A</v>
      </c>
    </row>
    <row r="2607" spans="1:13" hidden="1" x14ac:dyDescent="0.25">
      <c r="A2607">
        <v>2607</v>
      </c>
      <c r="B2607" t="e">
        <f t="shared" si="41"/>
        <v>#N/A</v>
      </c>
      <c r="D2607" t="e">
        <f>IF(INDEX(DATOS3!$1:$19996,A2607,MATCH("PatientID",DATOS3!$1:$1,0))=0,"",INDEX(DATOS3!$1:$19996,A2607,MATCH("PatientID",DATOS3!$1:$1,0)))</f>
        <v>#N/A</v>
      </c>
      <c r="F2607" t="e">
        <f>IF(D2607="","",IF(INDEX( DATOS3!$1:$19996,A2607,MATCH("SeriesDate", DATOS3!$1:$1,0))=0,"",INDEX( DATOS3!$1:$19996,A2607,MATCH("SeriesDate", DATOS3!$1:$1,0))))</f>
        <v>#N/A</v>
      </c>
      <c r="G2607" t="e">
        <f>IF(D2607="","",IF(INDEX( DATOS3!$1:$19996,A2607,MATCH("SeriesTime", DATOS3!$1:$1,0))=0,"",INDEX( DATOS3!$1:$19996,A2607,MATCH("SeriesTime", DATOS3!$1:$1,0))))</f>
        <v>#N/A</v>
      </c>
      <c r="H2607" t="e">
        <f>IF(D2607="","",IF(INDEX( DATOS3!$1:$19996,A2607,MATCH("StudyDescription", DATOS3!$1:$1,0))=0,"",INDEX( DATOS3!$1:$19996,A2607,MATCH("StudyDescription", DATOS3!$1:$1,0))))</f>
        <v>#N/A</v>
      </c>
      <c r="I2607" t="e">
        <f>IF(D2607="","",IF(INDEX( DATOS3!$1:$19996,A2607,MATCH("Dose_Area_Product_Total", DATOS3!$1:$1,0))=0,0,INDEX( DATOS3!$1:$19996,A2607,MATCH("Dose_Area_Product_Total", DATOS3!$1:$1,0))))</f>
        <v>#N/A</v>
      </c>
      <c r="J2607" t="e">
        <f>IF(D2607="","",IF(INDEX( DATOS3!$1:$19996,A2607,MATCH("Dose_RP_Total", DATOS3!$1:$1,0))=0,0,INDEX( DATOS3!$1:$19996,A2607,MATCH("Dose_RP_Total", DATOS3!$1:$1,0))))</f>
        <v>#N/A</v>
      </c>
      <c r="K2607" t="e">
        <f>IF(D2607="","",IF(INDEX( DATOS3!$1:$19996,A2607,MATCH("Total_Fluoro_Time", DATOS3!$1:$1,0))=0,0,INDEX( DATOS3!$1:$19996,A2607,MATCH("Total_Fluoro_Time", DATOS3!$1:$1,0))))</f>
        <v>#N/A</v>
      </c>
      <c r="L2607" t="e">
        <f>IF(D2607="","",IF(INDEX( DATOS3!$1:$19996,A2607,MATCH("Total_Acquisition_Time", DATOS3!$1:$1,0))=0,0,INDEX( DATOS3!$1:$19996,A2607,MATCH("Total_Acquisition_Time", DATOS3!$1:$1,0))))</f>
        <v>#N/A</v>
      </c>
      <c r="M2607" t="e">
        <f>IF(D2607="","",IF(INDEX( DATOS3!$1:$19996,A2607,MATCH("Acquisition_Plane_in_Accumulated_Dose_Data", DATOS3!$1:$1,0))=0,"",INDEX( DATOS3!$1:$19996,A2607,MATCH("Acquisition_Plane_in_Accumulated_Dose_Data", DATOS3!$1:$1,0))))</f>
        <v>#N/A</v>
      </c>
    </row>
    <row r="2608" spans="1:13" hidden="1" x14ac:dyDescent="0.25">
      <c r="A2608">
        <v>2608</v>
      </c>
      <c r="B2608" t="e">
        <f t="shared" si="41"/>
        <v>#N/A</v>
      </c>
      <c r="D2608" t="e">
        <f>IF(INDEX(DATOS3!$1:$19996,A2608,MATCH("PatientID",DATOS3!$1:$1,0))=0,"",INDEX(DATOS3!$1:$19996,A2608,MATCH("PatientID",DATOS3!$1:$1,0)))</f>
        <v>#N/A</v>
      </c>
      <c r="F2608" t="e">
        <f>IF(D2608="","",IF(INDEX( DATOS3!$1:$19996,A2608,MATCH("SeriesDate", DATOS3!$1:$1,0))=0,"",INDEX( DATOS3!$1:$19996,A2608,MATCH("SeriesDate", DATOS3!$1:$1,0))))</f>
        <v>#N/A</v>
      </c>
      <c r="G2608" t="e">
        <f>IF(D2608="","",IF(INDEX( DATOS3!$1:$19996,A2608,MATCH("SeriesTime", DATOS3!$1:$1,0))=0,"",INDEX( DATOS3!$1:$19996,A2608,MATCH("SeriesTime", DATOS3!$1:$1,0))))</f>
        <v>#N/A</v>
      </c>
      <c r="H2608" t="e">
        <f>IF(D2608="","",IF(INDEX( DATOS3!$1:$19996,A2608,MATCH("StudyDescription", DATOS3!$1:$1,0))=0,"",INDEX( DATOS3!$1:$19996,A2608,MATCH("StudyDescription", DATOS3!$1:$1,0))))</f>
        <v>#N/A</v>
      </c>
      <c r="I2608" t="e">
        <f>IF(D2608="","",IF(INDEX( DATOS3!$1:$19996,A2608,MATCH("Dose_Area_Product_Total", DATOS3!$1:$1,0))=0,0,INDEX( DATOS3!$1:$19996,A2608,MATCH("Dose_Area_Product_Total", DATOS3!$1:$1,0))))</f>
        <v>#N/A</v>
      </c>
      <c r="J2608" t="e">
        <f>IF(D2608="","",IF(INDEX( DATOS3!$1:$19996,A2608,MATCH("Dose_RP_Total", DATOS3!$1:$1,0))=0,0,INDEX( DATOS3!$1:$19996,A2608,MATCH("Dose_RP_Total", DATOS3!$1:$1,0))))</f>
        <v>#N/A</v>
      </c>
      <c r="K2608" t="e">
        <f>IF(D2608="","",IF(INDEX( DATOS3!$1:$19996,A2608,MATCH("Total_Fluoro_Time", DATOS3!$1:$1,0))=0,0,INDEX( DATOS3!$1:$19996,A2608,MATCH("Total_Fluoro_Time", DATOS3!$1:$1,0))))</f>
        <v>#N/A</v>
      </c>
      <c r="L2608" t="e">
        <f>IF(D2608="","",IF(INDEX( DATOS3!$1:$19996,A2608,MATCH("Total_Acquisition_Time", DATOS3!$1:$1,0))=0,0,INDEX( DATOS3!$1:$19996,A2608,MATCH("Total_Acquisition_Time", DATOS3!$1:$1,0))))</f>
        <v>#N/A</v>
      </c>
      <c r="M2608" t="e">
        <f>IF(D2608="","",IF(INDEX( DATOS3!$1:$19996,A2608,MATCH("Acquisition_Plane_in_Accumulated_Dose_Data", DATOS3!$1:$1,0))=0,"",INDEX( DATOS3!$1:$19996,A2608,MATCH("Acquisition_Plane_in_Accumulated_Dose_Data", DATOS3!$1:$1,0))))</f>
        <v>#N/A</v>
      </c>
    </row>
    <row r="2609" spans="1:13" hidden="1" x14ac:dyDescent="0.25">
      <c r="A2609">
        <v>2609</v>
      </c>
      <c r="B2609" t="e">
        <f t="shared" si="41"/>
        <v>#N/A</v>
      </c>
      <c r="D2609" t="e">
        <f>IF(INDEX(DATOS3!$1:$19996,A2609,MATCH("PatientID",DATOS3!$1:$1,0))=0,"",INDEX(DATOS3!$1:$19996,A2609,MATCH("PatientID",DATOS3!$1:$1,0)))</f>
        <v>#N/A</v>
      </c>
      <c r="F2609" t="e">
        <f>IF(D2609="","",IF(INDEX( DATOS3!$1:$19996,A2609,MATCH("SeriesDate", DATOS3!$1:$1,0))=0,"",INDEX( DATOS3!$1:$19996,A2609,MATCH("SeriesDate", DATOS3!$1:$1,0))))</f>
        <v>#N/A</v>
      </c>
      <c r="G2609" t="e">
        <f>IF(D2609="","",IF(INDEX( DATOS3!$1:$19996,A2609,MATCH("SeriesTime", DATOS3!$1:$1,0))=0,"",INDEX( DATOS3!$1:$19996,A2609,MATCH("SeriesTime", DATOS3!$1:$1,0))))</f>
        <v>#N/A</v>
      </c>
      <c r="H2609" t="e">
        <f>IF(D2609="","",IF(INDEX( DATOS3!$1:$19996,A2609,MATCH("StudyDescription", DATOS3!$1:$1,0))=0,"",INDEX( DATOS3!$1:$19996,A2609,MATCH("StudyDescription", DATOS3!$1:$1,0))))</f>
        <v>#N/A</v>
      </c>
      <c r="I2609" t="e">
        <f>IF(D2609="","",IF(INDEX( DATOS3!$1:$19996,A2609,MATCH("Dose_Area_Product_Total", DATOS3!$1:$1,0))=0,0,INDEX( DATOS3!$1:$19996,A2609,MATCH("Dose_Area_Product_Total", DATOS3!$1:$1,0))))</f>
        <v>#N/A</v>
      </c>
      <c r="J2609" t="e">
        <f>IF(D2609="","",IF(INDEX( DATOS3!$1:$19996,A2609,MATCH("Dose_RP_Total", DATOS3!$1:$1,0))=0,0,INDEX( DATOS3!$1:$19996,A2609,MATCH("Dose_RP_Total", DATOS3!$1:$1,0))))</f>
        <v>#N/A</v>
      </c>
      <c r="K2609" t="e">
        <f>IF(D2609="","",IF(INDEX( DATOS3!$1:$19996,A2609,MATCH("Total_Fluoro_Time", DATOS3!$1:$1,0))=0,0,INDEX( DATOS3!$1:$19996,A2609,MATCH("Total_Fluoro_Time", DATOS3!$1:$1,0))))</f>
        <v>#N/A</v>
      </c>
      <c r="L2609" t="e">
        <f>IF(D2609="","",IF(INDEX( DATOS3!$1:$19996,A2609,MATCH("Total_Acquisition_Time", DATOS3!$1:$1,0))=0,0,INDEX( DATOS3!$1:$19996,A2609,MATCH("Total_Acquisition_Time", DATOS3!$1:$1,0))))</f>
        <v>#N/A</v>
      </c>
      <c r="M2609" t="e">
        <f>IF(D2609="","",IF(INDEX( DATOS3!$1:$19996,A2609,MATCH("Acquisition_Plane_in_Accumulated_Dose_Data", DATOS3!$1:$1,0))=0,"",INDEX( DATOS3!$1:$19996,A2609,MATCH("Acquisition_Plane_in_Accumulated_Dose_Data", DATOS3!$1:$1,0))))</f>
        <v>#N/A</v>
      </c>
    </row>
    <row r="2610" spans="1:13" hidden="1" x14ac:dyDescent="0.25">
      <c r="A2610">
        <v>2610</v>
      </c>
      <c r="B2610" t="e">
        <f t="shared" si="41"/>
        <v>#N/A</v>
      </c>
      <c r="D2610" t="e">
        <f>IF(INDEX(DATOS3!$1:$19996,A2610,MATCH("PatientID",DATOS3!$1:$1,0))=0,"",INDEX(DATOS3!$1:$19996,A2610,MATCH("PatientID",DATOS3!$1:$1,0)))</f>
        <v>#N/A</v>
      </c>
      <c r="F2610" t="e">
        <f>IF(D2610="","",IF(INDEX( DATOS3!$1:$19996,A2610,MATCH("SeriesDate", DATOS3!$1:$1,0))=0,"",INDEX( DATOS3!$1:$19996,A2610,MATCH("SeriesDate", DATOS3!$1:$1,0))))</f>
        <v>#N/A</v>
      </c>
      <c r="G2610" t="e">
        <f>IF(D2610="","",IF(INDEX( DATOS3!$1:$19996,A2610,MATCH("SeriesTime", DATOS3!$1:$1,0))=0,"",INDEX( DATOS3!$1:$19996,A2610,MATCH("SeriesTime", DATOS3!$1:$1,0))))</f>
        <v>#N/A</v>
      </c>
      <c r="H2610" t="e">
        <f>IF(D2610="","",IF(INDEX( DATOS3!$1:$19996,A2610,MATCH("StudyDescription", DATOS3!$1:$1,0))=0,"",INDEX( DATOS3!$1:$19996,A2610,MATCH("StudyDescription", DATOS3!$1:$1,0))))</f>
        <v>#N/A</v>
      </c>
      <c r="I2610" t="e">
        <f>IF(D2610="","",IF(INDEX( DATOS3!$1:$19996,A2610,MATCH("Dose_Area_Product_Total", DATOS3!$1:$1,0))=0,0,INDEX( DATOS3!$1:$19996,A2610,MATCH("Dose_Area_Product_Total", DATOS3!$1:$1,0))))</f>
        <v>#N/A</v>
      </c>
      <c r="J2610" t="e">
        <f>IF(D2610="","",IF(INDEX( DATOS3!$1:$19996,A2610,MATCH("Dose_RP_Total", DATOS3!$1:$1,0))=0,0,INDEX( DATOS3!$1:$19996,A2610,MATCH("Dose_RP_Total", DATOS3!$1:$1,0))))</f>
        <v>#N/A</v>
      </c>
      <c r="K2610" t="e">
        <f>IF(D2610="","",IF(INDEX( DATOS3!$1:$19996,A2610,MATCH("Total_Fluoro_Time", DATOS3!$1:$1,0))=0,0,INDEX( DATOS3!$1:$19996,A2610,MATCH("Total_Fluoro_Time", DATOS3!$1:$1,0))))</f>
        <v>#N/A</v>
      </c>
      <c r="L2610" t="e">
        <f>IF(D2610="","",IF(INDEX( DATOS3!$1:$19996,A2610,MATCH("Total_Acquisition_Time", DATOS3!$1:$1,0))=0,0,INDEX( DATOS3!$1:$19996,A2610,MATCH("Total_Acquisition_Time", DATOS3!$1:$1,0))))</f>
        <v>#N/A</v>
      </c>
      <c r="M2610" t="e">
        <f>IF(D2610="","",IF(INDEX( DATOS3!$1:$19996,A2610,MATCH("Acquisition_Plane_in_Accumulated_Dose_Data", DATOS3!$1:$1,0))=0,"",INDEX( DATOS3!$1:$19996,A2610,MATCH("Acquisition_Plane_in_Accumulated_Dose_Data", DATOS3!$1:$1,0))))</f>
        <v>#N/A</v>
      </c>
    </row>
    <row r="2611" spans="1:13" hidden="1" x14ac:dyDescent="0.25">
      <c r="A2611">
        <v>2611</v>
      </c>
      <c r="B2611" t="e">
        <f t="shared" si="41"/>
        <v>#N/A</v>
      </c>
      <c r="D2611" t="e">
        <f>IF(INDEX(DATOS3!$1:$19996,A2611,MATCH("PatientID",DATOS3!$1:$1,0))=0,"",INDEX(DATOS3!$1:$19996,A2611,MATCH("PatientID",DATOS3!$1:$1,0)))</f>
        <v>#N/A</v>
      </c>
      <c r="F2611" t="e">
        <f>IF(D2611="","",IF(INDEX( DATOS3!$1:$19996,A2611,MATCH("SeriesDate", DATOS3!$1:$1,0))=0,"",INDEX( DATOS3!$1:$19996,A2611,MATCH("SeriesDate", DATOS3!$1:$1,0))))</f>
        <v>#N/A</v>
      </c>
      <c r="G2611" t="e">
        <f>IF(D2611="","",IF(INDEX( DATOS3!$1:$19996,A2611,MATCH("SeriesTime", DATOS3!$1:$1,0))=0,"",INDEX( DATOS3!$1:$19996,A2611,MATCH("SeriesTime", DATOS3!$1:$1,0))))</f>
        <v>#N/A</v>
      </c>
      <c r="H2611" t="e">
        <f>IF(D2611="","",IF(INDEX( DATOS3!$1:$19996,A2611,MATCH("StudyDescription", DATOS3!$1:$1,0))=0,"",INDEX( DATOS3!$1:$19996,A2611,MATCH("StudyDescription", DATOS3!$1:$1,0))))</f>
        <v>#N/A</v>
      </c>
      <c r="I2611" t="e">
        <f>IF(D2611="","",IF(INDEX( DATOS3!$1:$19996,A2611,MATCH("Dose_Area_Product_Total", DATOS3!$1:$1,0))=0,0,INDEX( DATOS3!$1:$19996,A2611,MATCH("Dose_Area_Product_Total", DATOS3!$1:$1,0))))</f>
        <v>#N/A</v>
      </c>
      <c r="J2611" t="e">
        <f>IF(D2611="","",IF(INDEX( DATOS3!$1:$19996,A2611,MATCH("Dose_RP_Total", DATOS3!$1:$1,0))=0,0,INDEX( DATOS3!$1:$19996,A2611,MATCH("Dose_RP_Total", DATOS3!$1:$1,0))))</f>
        <v>#N/A</v>
      </c>
      <c r="K2611" t="e">
        <f>IF(D2611="","",IF(INDEX( DATOS3!$1:$19996,A2611,MATCH("Total_Fluoro_Time", DATOS3!$1:$1,0))=0,0,INDEX( DATOS3!$1:$19996,A2611,MATCH("Total_Fluoro_Time", DATOS3!$1:$1,0))))</f>
        <v>#N/A</v>
      </c>
      <c r="L2611" t="e">
        <f>IF(D2611="","",IF(INDEX( DATOS3!$1:$19996,A2611,MATCH("Total_Acquisition_Time", DATOS3!$1:$1,0))=0,0,INDEX( DATOS3!$1:$19996,A2611,MATCH("Total_Acquisition_Time", DATOS3!$1:$1,0))))</f>
        <v>#N/A</v>
      </c>
      <c r="M2611" t="e">
        <f>IF(D2611="","",IF(INDEX( DATOS3!$1:$19996,A2611,MATCH("Acquisition_Plane_in_Accumulated_Dose_Data", DATOS3!$1:$1,0))=0,"",INDEX( DATOS3!$1:$19996,A2611,MATCH("Acquisition_Plane_in_Accumulated_Dose_Data", DATOS3!$1:$1,0))))</f>
        <v>#N/A</v>
      </c>
    </row>
    <row r="2612" spans="1:13" hidden="1" x14ac:dyDescent="0.25">
      <c r="A2612">
        <v>2612</v>
      </c>
      <c r="B2612" t="e">
        <f t="shared" si="41"/>
        <v>#N/A</v>
      </c>
      <c r="D2612" t="e">
        <f>IF(INDEX(DATOS3!$1:$19996,A2612,MATCH("PatientID",DATOS3!$1:$1,0))=0,"",INDEX(DATOS3!$1:$19996,A2612,MATCH("PatientID",DATOS3!$1:$1,0)))</f>
        <v>#N/A</v>
      </c>
      <c r="F2612" t="e">
        <f>IF(D2612="","",IF(INDEX( DATOS3!$1:$19996,A2612,MATCH("SeriesDate", DATOS3!$1:$1,0))=0,"",INDEX( DATOS3!$1:$19996,A2612,MATCH("SeriesDate", DATOS3!$1:$1,0))))</f>
        <v>#N/A</v>
      </c>
      <c r="G2612" t="e">
        <f>IF(D2612="","",IF(INDEX( DATOS3!$1:$19996,A2612,MATCH("SeriesTime", DATOS3!$1:$1,0))=0,"",INDEX( DATOS3!$1:$19996,A2612,MATCH("SeriesTime", DATOS3!$1:$1,0))))</f>
        <v>#N/A</v>
      </c>
      <c r="H2612" t="e">
        <f>IF(D2612="","",IF(INDEX( DATOS3!$1:$19996,A2612,MATCH("StudyDescription", DATOS3!$1:$1,0))=0,"",INDEX( DATOS3!$1:$19996,A2612,MATCH("StudyDescription", DATOS3!$1:$1,0))))</f>
        <v>#N/A</v>
      </c>
      <c r="I2612" t="e">
        <f>IF(D2612="","",IF(INDEX( DATOS3!$1:$19996,A2612,MATCH("Dose_Area_Product_Total", DATOS3!$1:$1,0))=0,0,INDEX( DATOS3!$1:$19996,A2612,MATCH("Dose_Area_Product_Total", DATOS3!$1:$1,0))))</f>
        <v>#N/A</v>
      </c>
      <c r="J2612" t="e">
        <f>IF(D2612="","",IF(INDEX( DATOS3!$1:$19996,A2612,MATCH("Dose_RP_Total", DATOS3!$1:$1,0))=0,0,INDEX( DATOS3!$1:$19996,A2612,MATCH("Dose_RP_Total", DATOS3!$1:$1,0))))</f>
        <v>#N/A</v>
      </c>
      <c r="K2612" t="e">
        <f>IF(D2612="","",IF(INDEX( DATOS3!$1:$19996,A2612,MATCH("Total_Fluoro_Time", DATOS3!$1:$1,0))=0,0,INDEX( DATOS3!$1:$19996,A2612,MATCH("Total_Fluoro_Time", DATOS3!$1:$1,0))))</f>
        <v>#N/A</v>
      </c>
      <c r="L2612" t="e">
        <f>IF(D2612="","",IF(INDEX( DATOS3!$1:$19996,A2612,MATCH("Total_Acquisition_Time", DATOS3!$1:$1,0))=0,0,INDEX( DATOS3!$1:$19996,A2612,MATCH("Total_Acquisition_Time", DATOS3!$1:$1,0))))</f>
        <v>#N/A</v>
      </c>
      <c r="M2612" t="e">
        <f>IF(D2612="","",IF(INDEX( DATOS3!$1:$19996,A2612,MATCH("Acquisition_Plane_in_Accumulated_Dose_Data", DATOS3!$1:$1,0))=0,"",INDEX( DATOS3!$1:$19996,A2612,MATCH("Acquisition_Plane_in_Accumulated_Dose_Data", DATOS3!$1:$1,0))))</f>
        <v>#N/A</v>
      </c>
    </row>
    <row r="2613" spans="1:13" hidden="1" x14ac:dyDescent="0.25">
      <c r="A2613">
        <v>2613</v>
      </c>
      <c r="B2613" t="e">
        <f t="shared" si="41"/>
        <v>#N/A</v>
      </c>
      <c r="D2613" t="e">
        <f>IF(INDEX(DATOS3!$1:$19996,A2613,MATCH("PatientID",DATOS3!$1:$1,0))=0,"",INDEX(DATOS3!$1:$19996,A2613,MATCH("PatientID",DATOS3!$1:$1,0)))</f>
        <v>#N/A</v>
      </c>
      <c r="F2613" t="e">
        <f>IF(D2613="","",IF(INDEX( DATOS3!$1:$19996,A2613,MATCH("SeriesDate", DATOS3!$1:$1,0))=0,"",INDEX( DATOS3!$1:$19996,A2613,MATCH("SeriesDate", DATOS3!$1:$1,0))))</f>
        <v>#N/A</v>
      </c>
      <c r="G2613" t="e">
        <f>IF(D2613="","",IF(INDEX( DATOS3!$1:$19996,A2613,MATCH("SeriesTime", DATOS3!$1:$1,0))=0,"",INDEX( DATOS3!$1:$19996,A2613,MATCH("SeriesTime", DATOS3!$1:$1,0))))</f>
        <v>#N/A</v>
      </c>
      <c r="H2613" t="e">
        <f>IF(D2613="","",IF(INDEX( DATOS3!$1:$19996,A2613,MATCH("StudyDescription", DATOS3!$1:$1,0))=0,"",INDEX( DATOS3!$1:$19996,A2613,MATCH("StudyDescription", DATOS3!$1:$1,0))))</f>
        <v>#N/A</v>
      </c>
      <c r="I2613" t="e">
        <f>IF(D2613="","",IF(INDEX( DATOS3!$1:$19996,A2613,MATCH("Dose_Area_Product_Total", DATOS3!$1:$1,0))=0,0,INDEX( DATOS3!$1:$19996,A2613,MATCH("Dose_Area_Product_Total", DATOS3!$1:$1,0))))</f>
        <v>#N/A</v>
      </c>
      <c r="J2613" t="e">
        <f>IF(D2613="","",IF(INDEX( DATOS3!$1:$19996,A2613,MATCH("Dose_RP_Total", DATOS3!$1:$1,0))=0,0,INDEX( DATOS3!$1:$19996,A2613,MATCH("Dose_RP_Total", DATOS3!$1:$1,0))))</f>
        <v>#N/A</v>
      </c>
      <c r="K2613" t="e">
        <f>IF(D2613="","",IF(INDEX( DATOS3!$1:$19996,A2613,MATCH("Total_Fluoro_Time", DATOS3!$1:$1,0))=0,0,INDEX( DATOS3!$1:$19996,A2613,MATCH("Total_Fluoro_Time", DATOS3!$1:$1,0))))</f>
        <v>#N/A</v>
      </c>
      <c r="L2613" t="e">
        <f>IF(D2613="","",IF(INDEX( DATOS3!$1:$19996,A2613,MATCH("Total_Acquisition_Time", DATOS3!$1:$1,0))=0,0,INDEX( DATOS3!$1:$19996,A2613,MATCH("Total_Acquisition_Time", DATOS3!$1:$1,0))))</f>
        <v>#N/A</v>
      </c>
      <c r="M2613" t="e">
        <f>IF(D2613="","",IF(INDEX( DATOS3!$1:$19996,A2613,MATCH("Acquisition_Plane_in_Accumulated_Dose_Data", DATOS3!$1:$1,0))=0,"",INDEX( DATOS3!$1:$19996,A2613,MATCH("Acquisition_Plane_in_Accumulated_Dose_Data", DATOS3!$1:$1,0))))</f>
        <v>#N/A</v>
      </c>
    </row>
    <row r="2614" spans="1:13" hidden="1" x14ac:dyDescent="0.25">
      <c r="A2614">
        <v>2614</v>
      </c>
      <c r="B2614" t="e">
        <f t="shared" si="41"/>
        <v>#N/A</v>
      </c>
      <c r="D2614" t="e">
        <f>IF(INDEX(DATOS3!$1:$19996,A2614,MATCH("PatientID",DATOS3!$1:$1,0))=0,"",INDEX(DATOS3!$1:$19996,A2614,MATCH("PatientID",DATOS3!$1:$1,0)))</f>
        <v>#N/A</v>
      </c>
      <c r="F2614" t="e">
        <f>IF(D2614="","",IF(INDEX( DATOS3!$1:$19996,A2614,MATCH("SeriesDate", DATOS3!$1:$1,0))=0,"",INDEX( DATOS3!$1:$19996,A2614,MATCH("SeriesDate", DATOS3!$1:$1,0))))</f>
        <v>#N/A</v>
      </c>
      <c r="G2614" t="e">
        <f>IF(D2614="","",IF(INDEX( DATOS3!$1:$19996,A2614,MATCH("SeriesTime", DATOS3!$1:$1,0))=0,"",INDEX( DATOS3!$1:$19996,A2614,MATCH("SeriesTime", DATOS3!$1:$1,0))))</f>
        <v>#N/A</v>
      </c>
      <c r="H2614" t="e">
        <f>IF(D2614="","",IF(INDEX( DATOS3!$1:$19996,A2614,MATCH("StudyDescription", DATOS3!$1:$1,0))=0,"",INDEX( DATOS3!$1:$19996,A2614,MATCH("StudyDescription", DATOS3!$1:$1,0))))</f>
        <v>#N/A</v>
      </c>
      <c r="I2614" t="e">
        <f>IF(D2614="","",IF(INDEX( DATOS3!$1:$19996,A2614,MATCH("Dose_Area_Product_Total", DATOS3!$1:$1,0))=0,0,INDEX( DATOS3!$1:$19996,A2614,MATCH("Dose_Area_Product_Total", DATOS3!$1:$1,0))))</f>
        <v>#N/A</v>
      </c>
      <c r="J2614" t="e">
        <f>IF(D2614="","",IF(INDEX( DATOS3!$1:$19996,A2614,MATCH("Dose_RP_Total", DATOS3!$1:$1,0))=0,0,INDEX( DATOS3!$1:$19996,A2614,MATCH("Dose_RP_Total", DATOS3!$1:$1,0))))</f>
        <v>#N/A</v>
      </c>
      <c r="K2614" t="e">
        <f>IF(D2614="","",IF(INDEX( DATOS3!$1:$19996,A2614,MATCH("Total_Fluoro_Time", DATOS3!$1:$1,0))=0,0,INDEX( DATOS3!$1:$19996,A2614,MATCH("Total_Fluoro_Time", DATOS3!$1:$1,0))))</f>
        <v>#N/A</v>
      </c>
      <c r="L2614" t="e">
        <f>IF(D2614="","",IF(INDEX( DATOS3!$1:$19996,A2614,MATCH("Total_Acquisition_Time", DATOS3!$1:$1,0))=0,0,INDEX( DATOS3!$1:$19996,A2614,MATCH("Total_Acquisition_Time", DATOS3!$1:$1,0))))</f>
        <v>#N/A</v>
      </c>
      <c r="M2614" t="e">
        <f>IF(D2614="","",IF(INDEX( DATOS3!$1:$19996,A2614,MATCH("Acquisition_Plane_in_Accumulated_Dose_Data", DATOS3!$1:$1,0))=0,"",INDEX( DATOS3!$1:$19996,A2614,MATCH("Acquisition_Plane_in_Accumulated_Dose_Data", DATOS3!$1:$1,0))))</f>
        <v>#N/A</v>
      </c>
    </row>
    <row r="2615" spans="1:13" hidden="1" x14ac:dyDescent="0.25">
      <c r="A2615">
        <v>2615</v>
      </c>
      <c r="B2615" t="e">
        <f t="shared" si="41"/>
        <v>#N/A</v>
      </c>
      <c r="D2615" t="e">
        <f>IF(INDEX(DATOS3!$1:$19996,A2615,MATCH("PatientID",DATOS3!$1:$1,0))=0,"",INDEX(DATOS3!$1:$19996,A2615,MATCH("PatientID",DATOS3!$1:$1,0)))</f>
        <v>#N/A</v>
      </c>
      <c r="F2615" t="e">
        <f>IF(D2615="","",IF(INDEX( DATOS3!$1:$19996,A2615,MATCH("SeriesDate", DATOS3!$1:$1,0))=0,"",INDEX( DATOS3!$1:$19996,A2615,MATCH("SeriesDate", DATOS3!$1:$1,0))))</f>
        <v>#N/A</v>
      </c>
      <c r="G2615" t="e">
        <f>IF(D2615="","",IF(INDEX( DATOS3!$1:$19996,A2615,MATCH("SeriesTime", DATOS3!$1:$1,0))=0,"",INDEX( DATOS3!$1:$19996,A2615,MATCH("SeriesTime", DATOS3!$1:$1,0))))</f>
        <v>#N/A</v>
      </c>
      <c r="H2615" t="e">
        <f>IF(D2615="","",IF(INDEX( DATOS3!$1:$19996,A2615,MATCH("StudyDescription", DATOS3!$1:$1,0))=0,"",INDEX( DATOS3!$1:$19996,A2615,MATCH("StudyDescription", DATOS3!$1:$1,0))))</f>
        <v>#N/A</v>
      </c>
      <c r="I2615" t="e">
        <f>IF(D2615="","",IF(INDEX( DATOS3!$1:$19996,A2615,MATCH("Dose_Area_Product_Total", DATOS3!$1:$1,0))=0,0,INDEX( DATOS3!$1:$19996,A2615,MATCH("Dose_Area_Product_Total", DATOS3!$1:$1,0))))</f>
        <v>#N/A</v>
      </c>
      <c r="J2615" t="e">
        <f>IF(D2615="","",IF(INDEX( DATOS3!$1:$19996,A2615,MATCH("Dose_RP_Total", DATOS3!$1:$1,0))=0,0,INDEX( DATOS3!$1:$19996,A2615,MATCH("Dose_RP_Total", DATOS3!$1:$1,0))))</f>
        <v>#N/A</v>
      </c>
      <c r="K2615" t="e">
        <f>IF(D2615="","",IF(INDEX( DATOS3!$1:$19996,A2615,MATCH("Total_Fluoro_Time", DATOS3!$1:$1,0))=0,0,INDEX( DATOS3!$1:$19996,A2615,MATCH("Total_Fluoro_Time", DATOS3!$1:$1,0))))</f>
        <v>#N/A</v>
      </c>
      <c r="L2615" t="e">
        <f>IF(D2615="","",IF(INDEX( DATOS3!$1:$19996,A2615,MATCH("Total_Acquisition_Time", DATOS3!$1:$1,0))=0,0,INDEX( DATOS3!$1:$19996,A2615,MATCH("Total_Acquisition_Time", DATOS3!$1:$1,0))))</f>
        <v>#N/A</v>
      </c>
      <c r="M2615" t="e">
        <f>IF(D2615="","",IF(INDEX( DATOS3!$1:$19996,A2615,MATCH("Acquisition_Plane_in_Accumulated_Dose_Data", DATOS3!$1:$1,0))=0,"",INDEX( DATOS3!$1:$19996,A2615,MATCH("Acquisition_Plane_in_Accumulated_Dose_Data", DATOS3!$1:$1,0))))</f>
        <v>#N/A</v>
      </c>
    </row>
    <row r="2616" spans="1:13" hidden="1" x14ac:dyDescent="0.25">
      <c r="A2616">
        <v>2616</v>
      </c>
      <c r="B2616" t="e">
        <f t="shared" si="41"/>
        <v>#N/A</v>
      </c>
      <c r="D2616" t="e">
        <f>IF(INDEX(DATOS3!$1:$19996,A2616,MATCH("PatientID",DATOS3!$1:$1,0))=0,"",INDEX(DATOS3!$1:$19996,A2616,MATCH("PatientID",DATOS3!$1:$1,0)))</f>
        <v>#N/A</v>
      </c>
      <c r="F2616" t="e">
        <f>IF(D2616="","",IF(INDEX( DATOS3!$1:$19996,A2616,MATCH("SeriesDate", DATOS3!$1:$1,0))=0,"",INDEX( DATOS3!$1:$19996,A2616,MATCH("SeriesDate", DATOS3!$1:$1,0))))</f>
        <v>#N/A</v>
      </c>
      <c r="G2616" t="e">
        <f>IF(D2616="","",IF(INDEX( DATOS3!$1:$19996,A2616,MATCH("SeriesTime", DATOS3!$1:$1,0))=0,"",INDEX( DATOS3!$1:$19996,A2616,MATCH("SeriesTime", DATOS3!$1:$1,0))))</f>
        <v>#N/A</v>
      </c>
      <c r="H2616" t="e">
        <f>IF(D2616="","",IF(INDEX( DATOS3!$1:$19996,A2616,MATCH("StudyDescription", DATOS3!$1:$1,0))=0,"",INDEX( DATOS3!$1:$19996,A2616,MATCH("StudyDescription", DATOS3!$1:$1,0))))</f>
        <v>#N/A</v>
      </c>
      <c r="I2616" t="e">
        <f>IF(D2616="","",IF(INDEX( DATOS3!$1:$19996,A2616,MATCH("Dose_Area_Product_Total", DATOS3!$1:$1,0))=0,0,INDEX( DATOS3!$1:$19996,A2616,MATCH("Dose_Area_Product_Total", DATOS3!$1:$1,0))))</f>
        <v>#N/A</v>
      </c>
      <c r="J2616" t="e">
        <f>IF(D2616="","",IF(INDEX( DATOS3!$1:$19996,A2616,MATCH("Dose_RP_Total", DATOS3!$1:$1,0))=0,0,INDEX( DATOS3!$1:$19996,A2616,MATCH("Dose_RP_Total", DATOS3!$1:$1,0))))</f>
        <v>#N/A</v>
      </c>
      <c r="K2616" t="e">
        <f>IF(D2616="","",IF(INDEX( DATOS3!$1:$19996,A2616,MATCH("Total_Fluoro_Time", DATOS3!$1:$1,0))=0,0,INDEX( DATOS3!$1:$19996,A2616,MATCH("Total_Fluoro_Time", DATOS3!$1:$1,0))))</f>
        <v>#N/A</v>
      </c>
      <c r="L2616" t="e">
        <f>IF(D2616="","",IF(INDEX( DATOS3!$1:$19996,A2616,MATCH("Total_Acquisition_Time", DATOS3!$1:$1,0))=0,0,INDEX( DATOS3!$1:$19996,A2616,MATCH("Total_Acquisition_Time", DATOS3!$1:$1,0))))</f>
        <v>#N/A</v>
      </c>
      <c r="M2616" t="e">
        <f>IF(D2616="","",IF(INDEX( DATOS3!$1:$19996,A2616,MATCH("Acquisition_Plane_in_Accumulated_Dose_Data", DATOS3!$1:$1,0))=0,"",INDEX( DATOS3!$1:$19996,A2616,MATCH("Acquisition_Plane_in_Accumulated_Dose_Data", DATOS3!$1:$1,0))))</f>
        <v>#N/A</v>
      </c>
    </row>
    <row r="2617" spans="1:13" hidden="1" x14ac:dyDescent="0.25">
      <c r="A2617">
        <v>2617</v>
      </c>
      <c r="B2617" t="e">
        <f t="shared" si="41"/>
        <v>#N/A</v>
      </c>
      <c r="D2617" t="e">
        <f>IF(INDEX(DATOS3!$1:$19996,A2617,MATCH("PatientID",DATOS3!$1:$1,0))=0,"",INDEX(DATOS3!$1:$19996,A2617,MATCH("PatientID",DATOS3!$1:$1,0)))</f>
        <v>#N/A</v>
      </c>
      <c r="F2617" t="e">
        <f>IF(D2617="","",IF(INDEX( DATOS3!$1:$19996,A2617,MATCH("SeriesDate", DATOS3!$1:$1,0))=0,"",INDEX( DATOS3!$1:$19996,A2617,MATCH("SeriesDate", DATOS3!$1:$1,0))))</f>
        <v>#N/A</v>
      </c>
      <c r="G2617" t="e">
        <f>IF(D2617="","",IF(INDEX( DATOS3!$1:$19996,A2617,MATCH("SeriesTime", DATOS3!$1:$1,0))=0,"",INDEX( DATOS3!$1:$19996,A2617,MATCH("SeriesTime", DATOS3!$1:$1,0))))</f>
        <v>#N/A</v>
      </c>
      <c r="H2617" t="e">
        <f>IF(D2617="","",IF(INDEX( DATOS3!$1:$19996,A2617,MATCH("StudyDescription", DATOS3!$1:$1,0))=0,"",INDEX( DATOS3!$1:$19996,A2617,MATCH("StudyDescription", DATOS3!$1:$1,0))))</f>
        <v>#N/A</v>
      </c>
      <c r="I2617" t="e">
        <f>IF(D2617="","",IF(INDEX( DATOS3!$1:$19996,A2617,MATCH("Dose_Area_Product_Total", DATOS3!$1:$1,0))=0,0,INDEX( DATOS3!$1:$19996,A2617,MATCH("Dose_Area_Product_Total", DATOS3!$1:$1,0))))</f>
        <v>#N/A</v>
      </c>
      <c r="J2617" t="e">
        <f>IF(D2617="","",IF(INDEX( DATOS3!$1:$19996,A2617,MATCH("Dose_RP_Total", DATOS3!$1:$1,0))=0,0,INDEX( DATOS3!$1:$19996,A2617,MATCH("Dose_RP_Total", DATOS3!$1:$1,0))))</f>
        <v>#N/A</v>
      </c>
      <c r="K2617" t="e">
        <f>IF(D2617="","",IF(INDEX( DATOS3!$1:$19996,A2617,MATCH("Total_Fluoro_Time", DATOS3!$1:$1,0))=0,0,INDEX( DATOS3!$1:$19996,A2617,MATCH("Total_Fluoro_Time", DATOS3!$1:$1,0))))</f>
        <v>#N/A</v>
      </c>
      <c r="L2617" t="e">
        <f>IF(D2617="","",IF(INDEX( DATOS3!$1:$19996,A2617,MATCH("Total_Acquisition_Time", DATOS3!$1:$1,0))=0,0,INDEX( DATOS3!$1:$19996,A2617,MATCH("Total_Acquisition_Time", DATOS3!$1:$1,0))))</f>
        <v>#N/A</v>
      </c>
      <c r="M2617" t="e">
        <f>IF(D2617="","",IF(INDEX( DATOS3!$1:$19996,A2617,MATCH("Acquisition_Plane_in_Accumulated_Dose_Data", DATOS3!$1:$1,0))=0,"",INDEX( DATOS3!$1:$19996,A2617,MATCH("Acquisition_Plane_in_Accumulated_Dose_Data", DATOS3!$1:$1,0))))</f>
        <v>#N/A</v>
      </c>
    </row>
    <row r="2618" spans="1:13" hidden="1" x14ac:dyDescent="0.25">
      <c r="A2618">
        <v>2618</v>
      </c>
      <c r="B2618" t="e">
        <f t="shared" si="41"/>
        <v>#N/A</v>
      </c>
      <c r="D2618" t="e">
        <f>IF(INDEX(DATOS3!$1:$19996,A2618,MATCH("PatientID",DATOS3!$1:$1,0))=0,"",INDEX(DATOS3!$1:$19996,A2618,MATCH("PatientID",DATOS3!$1:$1,0)))</f>
        <v>#N/A</v>
      </c>
      <c r="F2618" t="e">
        <f>IF(D2618="","",IF(INDEX( DATOS3!$1:$19996,A2618,MATCH("SeriesDate", DATOS3!$1:$1,0))=0,"",INDEX( DATOS3!$1:$19996,A2618,MATCH("SeriesDate", DATOS3!$1:$1,0))))</f>
        <v>#N/A</v>
      </c>
      <c r="G2618" t="e">
        <f>IF(D2618="","",IF(INDEX( DATOS3!$1:$19996,A2618,MATCH("SeriesTime", DATOS3!$1:$1,0))=0,"",INDEX( DATOS3!$1:$19996,A2618,MATCH("SeriesTime", DATOS3!$1:$1,0))))</f>
        <v>#N/A</v>
      </c>
      <c r="H2618" t="e">
        <f>IF(D2618="","",IF(INDEX( DATOS3!$1:$19996,A2618,MATCH("StudyDescription", DATOS3!$1:$1,0))=0,"",INDEX( DATOS3!$1:$19996,A2618,MATCH("StudyDescription", DATOS3!$1:$1,0))))</f>
        <v>#N/A</v>
      </c>
      <c r="I2618" t="e">
        <f>IF(D2618="","",IF(INDEX( DATOS3!$1:$19996,A2618,MATCH("Dose_Area_Product_Total", DATOS3!$1:$1,0))=0,0,INDEX( DATOS3!$1:$19996,A2618,MATCH("Dose_Area_Product_Total", DATOS3!$1:$1,0))))</f>
        <v>#N/A</v>
      </c>
      <c r="J2618" t="e">
        <f>IF(D2618="","",IF(INDEX( DATOS3!$1:$19996,A2618,MATCH("Dose_RP_Total", DATOS3!$1:$1,0))=0,0,INDEX( DATOS3!$1:$19996,A2618,MATCH("Dose_RP_Total", DATOS3!$1:$1,0))))</f>
        <v>#N/A</v>
      </c>
      <c r="K2618" t="e">
        <f>IF(D2618="","",IF(INDEX( DATOS3!$1:$19996,A2618,MATCH("Total_Fluoro_Time", DATOS3!$1:$1,0))=0,0,INDEX( DATOS3!$1:$19996,A2618,MATCH("Total_Fluoro_Time", DATOS3!$1:$1,0))))</f>
        <v>#N/A</v>
      </c>
      <c r="L2618" t="e">
        <f>IF(D2618="","",IF(INDEX( DATOS3!$1:$19996,A2618,MATCH("Total_Acquisition_Time", DATOS3!$1:$1,0))=0,0,INDEX( DATOS3!$1:$19996,A2618,MATCH("Total_Acquisition_Time", DATOS3!$1:$1,0))))</f>
        <v>#N/A</v>
      </c>
      <c r="M2618" t="e">
        <f>IF(D2618="","",IF(INDEX( DATOS3!$1:$19996,A2618,MATCH("Acquisition_Plane_in_Accumulated_Dose_Data", DATOS3!$1:$1,0))=0,"",INDEX( DATOS3!$1:$19996,A2618,MATCH("Acquisition_Plane_in_Accumulated_Dose_Data", DATOS3!$1:$1,0))))</f>
        <v>#N/A</v>
      </c>
    </row>
    <row r="2619" spans="1:13" hidden="1" x14ac:dyDescent="0.25">
      <c r="A2619">
        <v>2619</v>
      </c>
      <c r="B2619" t="e">
        <f t="shared" si="41"/>
        <v>#N/A</v>
      </c>
      <c r="D2619" t="e">
        <f>IF(INDEX(DATOS3!$1:$19996,A2619,MATCH("PatientID",DATOS3!$1:$1,0))=0,"",INDEX(DATOS3!$1:$19996,A2619,MATCH("PatientID",DATOS3!$1:$1,0)))</f>
        <v>#N/A</v>
      </c>
      <c r="F2619" t="e">
        <f>IF(D2619="","",IF(INDEX( DATOS3!$1:$19996,A2619,MATCH("SeriesDate", DATOS3!$1:$1,0))=0,"",INDEX( DATOS3!$1:$19996,A2619,MATCH("SeriesDate", DATOS3!$1:$1,0))))</f>
        <v>#N/A</v>
      </c>
      <c r="G2619" t="e">
        <f>IF(D2619="","",IF(INDEX( DATOS3!$1:$19996,A2619,MATCH("SeriesTime", DATOS3!$1:$1,0))=0,"",INDEX( DATOS3!$1:$19996,A2619,MATCH("SeriesTime", DATOS3!$1:$1,0))))</f>
        <v>#N/A</v>
      </c>
      <c r="H2619" t="e">
        <f>IF(D2619="","",IF(INDEX( DATOS3!$1:$19996,A2619,MATCH("StudyDescription", DATOS3!$1:$1,0))=0,"",INDEX( DATOS3!$1:$19996,A2619,MATCH("StudyDescription", DATOS3!$1:$1,0))))</f>
        <v>#N/A</v>
      </c>
      <c r="I2619" t="e">
        <f>IF(D2619="","",IF(INDEX( DATOS3!$1:$19996,A2619,MATCH("Dose_Area_Product_Total", DATOS3!$1:$1,0))=0,0,INDEX( DATOS3!$1:$19996,A2619,MATCH("Dose_Area_Product_Total", DATOS3!$1:$1,0))))</f>
        <v>#N/A</v>
      </c>
      <c r="J2619" t="e">
        <f>IF(D2619="","",IF(INDEX( DATOS3!$1:$19996,A2619,MATCH("Dose_RP_Total", DATOS3!$1:$1,0))=0,0,INDEX( DATOS3!$1:$19996,A2619,MATCH("Dose_RP_Total", DATOS3!$1:$1,0))))</f>
        <v>#N/A</v>
      </c>
      <c r="K2619" t="e">
        <f>IF(D2619="","",IF(INDEX( DATOS3!$1:$19996,A2619,MATCH("Total_Fluoro_Time", DATOS3!$1:$1,0))=0,0,INDEX( DATOS3!$1:$19996,A2619,MATCH("Total_Fluoro_Time", DATOS3!$1:$1,0))))</f>
        <v>#N/A</v>
      </c>
      <c r="L2619" t="e">
        <f>IF(D2619="","",IF(INDEX( DATOS3!$1:$19996,A2619,MATCH("Total_Acquisition_Time", DATOS3!$1:$1,0))=0,0,INDEX( DATOS3!$1:$19996,A2619,MATCH("Total_Acquisition_Time", DATOS3!$1:$1,0))))</f>
        <v>#N/A</v>
      </c>
      <c r="M2619" t="e">
        <f>IF(D2619="","",IF(INDEX( DATOS3!$1:$19996,A2619,MATCH("Acquisition_Plane_in_Accumulated_Dose_Data", DATOS3!$1:$1,0))=0,"",INDEX( DATOS3!$1:$19996,A2619,MATCH("Acquisition_Plane_in_Accumulated_Dose_Data", DATOS3!$1:$1,0))))</f>
        <v>#N/A</v>
      </c>
    </row>
    <row r="2620" spans="1:13" hidden="1" x14ac:dyDescent="0.25">
      <c r="A2620">
        <v>2620</v>
      </c>
      <c r="B2620" t="e">
        <f t="shared" si="41"/>
        <v>#N/A</v>
      </c>
      <c r="D2620" t="e">
        <f>IF(INDEX(DATOS3!$1:$19996,A2620,MATCH("PatientID",DATOS3!$1:$1,0))=0,"",INDEX(DATOS3!$1:$19996,A2620,MATCH("PatientID",DATOS3!$1:$1,0)))</f>
        <v>#N/A</v>
      </c>
      <c r="F2620" t="e">
        <f>IF(D2620="","",IF(INDEX( DATOS3!$1:$19996,A2620,MATCH("SeriesDate", DATOS3!$1:$1,0))=0,"",INDEX( DATOS3!$1:$19996,A2620,MATCH("SeriesDate", DATOS3!$1:$1,0))))</f>
        <v>#N/A</v>
      </c>
      <c r="G2620" t="e">
        <f>IF(D2620="","",IF(INDEX( DATOS3!$1:$19996,A2620,MATCH("SeriesTime", DATOS3!$1:$1,0))=0,"",INDEX( DATOS3!$1:$19996,A2620,MATCH("SeriesTime", DATOS3!$1:$1,0))))</f>
        <v>#N/A</v>
      </c>
      <c r="H2620" t="e">
        <f>IF(D2620="","",IF(INDEX( DATOS3!$1:$19996,A2620,MATCH("StudyDescription", DATOS3!$1:$1,0))=0,"",INDEX( DATOS3!$1:$19996,A2620,MATCH("StudyDescription", DATOS3!$1:$1,0))))</f>
        <v>#N/A</v>
      </c>
      <c r="I2620" t="e">
        <f>IF(D2620="","",IF(INDEX( DATOS3!$1:$19996,A2620,MATCH("Dose_Area_Product_Total", DATOS3!$1:$1,0))=0,0,INDEX( DATOS3!$1:$19996,A2620,MATCH("Dose_Area_Product_Total", DATOS3!$1:$1,0))))</f>
        <v>#N/A</v>
      </c>
      <c r="J2620" t="e">
        <f>IF(D2620="","",IF(INDEX( DATOS3!$1:$19996,A2620,MATCH("Dose_RP_Total", DATOS3!$1:$1,0))=0,0,INDEX( DATOS3!$1:$19996,A2620,MATCH("Dose_RP_Total", DATOS3!$1:$1,0))))</f>
        <v>#N/A</v>
      </c>
      <c r="K2620" t="e">
        <f>IF(D2620="","",IF(INDEX( DATOS3!$1:$19996,A2620,MATCH("Total_Fluoro_Time", DATOS3!$1:$1,0))=0,0,INDEX( DATOS3!$1:$19996,A2620,MATCH("Total_Fluoro_Time", DATOS3!$1:$1,0))))</f>
        <v>#N/A</v>
      </c>
      <c r="L2620" t="e">
        <f>IF(D2620="","",IF(INDEX( DATOS3!$1:$19996,A2620,MATCH("Total_Acquisition_Time", DATOS3!$1:$1,0))=0,0,INDEX( DATOS3!$1:$19996,A2620,MATCH("Total_Acquisition_Time", DATOS3!$1:$1,0))))</f>
        <v>#N/A</v>
      </c>
      <c r="M2620" t="e">
        <f>IF(D2620="","",IF(INDEX( DATOS3!$1:$19996,A2620,MATCH("Acquisition_Plane_in_Accumulated_Dose_Data", DATOS3!$1:$1,0))=0,"",INDEX( DATOS3!$1:$19996,A2620,MATCH("Acquisition_Plane_in_Accumulated_Dose_Data", DATOS3!$1:$1,0))))</f>
        <v>#N/A</v>
      </c>
    </row>
    <row r="2621" spans="1:13" hidden="1" x14ac:dyDescent="0.25">
      <c r="A2621">
        <v>2621</v>
      </c>
      <c r="B2621" t="e">
        <f t="shared" si="41"/>
        <v>#N/A</v>
      </c>
      <c r="D2621" t="e">
        <f>IF(INDEX(DATOS3!$1:$19996,A2621,MATCH("PatientID",DATOS3!$1:$1,0))=0,"",INDEX(DATOS3!$1:$19996,A2621,MATCH("PatientID",DATOS3!$1:$1,0)))</f>
        <v>#N/A</v>
      </c>
      <c r="F2621" t="e">
        <f>IF(D2621="","",IF(INDEX( DATOS3!$1:$19996,A2621,MATCH("SeriesDate", DATOS3!$1:$1,0))=0,"",INDEX( DATOS3!$1:$19996,A2621,MATCH("SeriesDate", DATOS3!$1:$1,0))))</f>
        <v>#N/A</v>
      </c>
      <c r="G2621" t="e">
        <f>IF(D2621="","",IF(INDEX( DATOS3!$1:$19996,A2621,MATCH("SeriesTime", DATOS3!$1:$1,0))=0,"",INDEX( DATOS3!$1:$19996,A2621,MATCH("SeriesTime", DATOS3!$1:$1,0))))</f>
        <v>#N/A</v>
      </c>
      <c r="H2621" t="e">
        <f>IF(D2621="","",IF(INDEX( DATOS3!$1:$19996,A2621,MATCH("StudyDescription", DATOS3!$1:$1,0))=0,"",INDEX( DATOS3!$1:$19996,A2621,MATCH("StudyDescription", DATOS3!$1:$1,0))))</f>
        <v>#N/A</v>
      </c>
      <c r="I2621" t="e">
        <f>IF(D2621="","",IF(INDEX( DATOS3!$1:$19996,A2621,MATCH("Dose_Area_Product_Total", DATOS3!$1:$1,0))=0,0,INDEX( DATOS3!$1:$19996,A2621,MATCH("Dose_Area_Product_Total", DATOS3!$1:$1,0))))</f>
        <v>#N/A</v>
      </c>
      <c r="J2621" t="e">
        <f>IF(D2621="","",IF(INDEX( DATOS3!$1:$19996,A2621,MATCH("Dose_RP_Total", DATOS3!$1:$1,0))=0,0,INDEX( DATOS3!$1:$19996,A2621,MATCH("Dose_RP_Total", DATOS3!$1:$1,0))))</f>
        <v>#N/A</v>
      </c>
      <c r="K2621" t="e">
        <f>IF(D2621="","",IF(INDEX( DATOS3!$1:$19996,A2621,MATCH("Total_Fluoro_Time", DATOS3!$1:$1,0))=0,0,INDEX( DATOS3!$1:$19996,A2621,MATCH("Total_Fluoro_Time", DATOS3!$1:$1,0))))</f>
        <v>#N/A</v>
      </c>
      <c r="L2621" t="e">
        <f>IF(D2621="","",IF(INDEX( DATOS3!$1:$19996,A2621,MATCH("Total_Acquisition_Time", DATOS3!$1:$1,0))=0,0,INDEX( DATOS3!$1:$19996,A2621,MATCH("Total_Acquisition_Time", DATOS3!$1:$1,0))))</f>
        <v>#N/A</v>
      </c>
      <c r="M2621" t="e">
        <f>IF(D2621="","",IF(INDEX( DATOS3!$1:$19996,A2621,MATCH("Acquisition_Plane_in_Accumulated_Dose_Data", DATOS3!$1:$1,0))=0,"",INDEX( DATOS3!$1:$19996,A2621,MATCH("Acquisition_Plane_in_Accumulated_Dose_Data", DATOS3!$1:$1,0))))</f>
        <v>#N/A</v>
      </c>
    </row>
    <row r="2622" spans="1:13" hidden="1" x14ac:dyDescent="0.25">
      <c r="A2622">
        <v>2622</v>
      </c>
      <c r="B2622" t="e">
        <f t="shared" si="41"/>
        <v>#N/A</v>
      </c>
      <c r="D2622" t="e">
        <f>IF(INDEX(DATOS3!$1:$19996,A2622,MATCH("PatientID",DATOS3!$1:$1,0))=0,"",INDEX(DATOS3!$1:$19996,A2622,MATCH("PatientID",DATOS3!$1:$1,0)))</f>
        <v>#N/A</v>
      </c>
      <c r="F2622" t="e">
        <f>IF(D2622="","",IF(INDEX( DATOS3!$1:$19996,A2622,MATCH("SeriesDate", DATOS3!$1:$1,0))=0,"",INDEX( DATOS3!$1:$19996,A2622,MATCH("SeriesDate", DATOS3!$1:$1,0))))</f>
        <v>#N/A</v>
      </c>
      <c r="G2622" t="e">
        <f>IF(D2622="","",IF(INDEX( DATOS3!$1:$19996,A2622,MATCH("SeriesTime", DATOS3!$1:$1,0))=0,"",INDEX( DATOS3!$1:$19996,A2622,MATCH("SeriesTime", DATOS3!$1:$1,0))))</f>
        <v>#N/A</v>
      </c>
      <c r="H2622" t="e">
        <f>IF(D2622="","",IF(INDEX( DATOS3!$1:$19996,A2622,MATCH("StudyDescription", DATOS3!$1:$1,0))=0,"",INDEX( DATOS3!$1:$19996,A2622,MATCH("StudyDescription", DATOS3!$1:$1,0))))</f>
        <v>#N/A</v>
      </c>
      <c r="I2622" t="e">
        <f>IF(D2622="","",IF(INDEX( DATOS3!$1:$19996,A2622,MATCH("Dose_Area_Product_Total", DATOS3!$1:$1,0))=0,0,INDEX( DATOS3!$1:$19996,A2622,MATCH("Dose_Area_Product_Total", DATOS3!$1:$1,0))))</f>
        <v>#N/A</v>
      </c>
      <c r="J2622" t="e">
        <f>IF(D2622="","",IF(INDEX( DATOS3!$1:$19996,A2622,MATCH("Dose_RP_Total", DATOS3!$1:$1,0))=0,0,INDEX( DATOS3!$1:$19996,A2622,MATCH("Dose_RP_Total", DATOS3!$1:$1,0))))</f>
        <v>#N/A</v>
      </c>
      <c r="K2622" t="e">
        <f>IF(D2622="","",IF(INDEX( DATOS3!$1:$19996,A2622,MATCH("Total_Fluoro_Time", DATOS3!$1:$1,0))=0,0,INDEX( DATOS3!$1:$19996,A2622,MATCH("Total_Fluoro_Time", DATOS3!$1:$1,0))))</f>
        <v>#N/A</v>
      </c>
      <c r="L2622" t="e">
        <f>IF(D2622="","",IF(INDEX( DATOS3!$1:$19996,A2622,MATCH("Total_Acquisition_Time", DATOS3!$1:$1,0))=0,0,INDEX( DATOS3!$1:$19996,A2622,MATCH("Total_Acquisition_Time", DATOS3!$1:$1,0))))</f>
        <v>#N/A</v>
      </c>
      <c r="M2622" t="e">
        <f>IF(D2622="","",IF(INDEX( DATOS3!$1:$19996,A2622,MATCH("Acquisition_Plane_in_Accumulated_Dose_Data", DATOS3!$1:$1,0))=0,"",INDEX( DATOS3!$1:$19996,A2622,MATCH("Acquisition_Plane_in_Accumulated_Dose_Data", DATOS3!$1:$1,0))))</f>
        <v>#N/A</v>
      </c>
    </row>
    <row r="2623" spans="1:13" hidden="1" x14ac:dyDescent="0.25">
      <c r="A2623">
        <v>2623</v>
      </c>
      <c r="B2623" t="e">
        <f t="shared" si="41"/>
        <v>#N/A</v>
      </c>
      <c r="D2623" t="e">
        <f>IF(INDEX(DATOS3!$1:$19996,A2623,MATCH("PatientID",DATOS3!$1:$1,0))=0,"",INDEX(DATOS3!$1:$19996,A2623,MATCH("PatientID",DATOS3!$1:$1,0)))</f>
        <v>#N/A</v>
      </c>
      <c r="F2623" t="e">
        <f>IF(D2623="","",IF(INDEX( DATOS3!$1:$19996,A2623,MATCH("SeriesDate", DATOS3!$1:$1,0))=0,"",INDEX( DATOS3!$1:$19996,A2623,MATCH("SeriesDate", DATOS3!$1:$1,0))))</f>
        <v>#N/A</v>
      </c>
      <c r="G2623" t="e">
        <f>IF(D2623="","",IF(INDEX( DATOS3!$1:$19996,A2623,MATCH("SeriesTime", DATOS3!$1:$1,0))=0,"",INDEX( DATOS3!$1:$19996,A2623,MATCH("SeriesTime", DATOS3!$1:$1,0))))</f>
        <v>#N/A</v>
      </c>
      <c r="H2623" t="e">
        <f>IF(D2623="","",IF(INDEX( DATOS3!$1:$19996,A2623,MATCH("StudyDescription", DATOS3!$1:$1,0))=0,"",INDEX( DATOS3!$1:$19996,A2623,MATCH("StudyDescription", DATOS3!$1:$1,0))))</f>
        <v>#N/A</v>
      </c>
      <c r="I2623" t="e">
        <f>IF(D2623="","",IF(INDEX( DATOS3!$1:$19996,A2623,MATCH("Dose_Area_Product_Total", DATOS3!$1:$1,0))=0,0,INDEX( DATOS3!$1:$19996,A2623,MATCH("Dose_Area_Product_Total", DATOS3!$1:$1,0))))</f>
        <v>#N/A</v>
      </c>
      <c r="J2623" t="e">
        <f>IF(D2623="","",IF(INDEX( DATOS3!$1:$19996,A2623,MATCH("Dose_RP_Total", DATOS3!$1:$1,0))=0,0,INDEX( DATOS3!$1:$19996,A2623,MATCH("Dose_RP_Total", DATOS3!$1:$1,0))))</f>
        <v>#N/A</v>
      </c>
      <c r="K2623" t="e">
        <f>IF(D2623="","",IF(INDEX( DATOS3!$1:$19996,A2623,MATCH("Total_Fluoro_Time", DATOS3!$1:$1,0))=0,0,INDEX( DATOS3!$1:$19996,A2623,MATCH("Total_Fluoro_Time", DATOS3!$1:$1,0))))</f>
        <v>#N/A</v>
      </c>
      <c r="L2623" t="e">
        <f>IF(D2623="","",IF(INDEX( DATOS3!$1:$19996,A2623,MATCH("Total_Acquisition_Time", DATOS3!$1:$1,0))=0,0,INDEX( DATOS3!$1:$19996,A2623,MATCH("Total_Acquisition_Time", DATOS3!$1:$1,0))))</f>
        <v>#N/A</v>
      </c>
      <c r="M2623" t="e">
        <f>IF(D2623="","",IF(INDEX( DATOS3!$1:$19996,A2623,MATCH("Acquisition_Plane_in_Accumulated_Dose_Data", DATOS3!$1:$1,0))=0,"",INDEX( DATOS3!$1:$19996,A2623,MATCH("Acquisition_Plane_in_Accumulated_Dose_Data", DATOS3!$1:$1,0))))</f>
        <v>#N/A</v>
      </c>
    </row>
    <row r="2624" spans="1:13" hidden="1" x14ac:dyDescent="0.25">
      <c r="A2624">
        <v>2624</v>
      </c>
      <c r="B2624" t="e">
        <f t="shared" si="41"/>
        <v>#N/A</v>
      </c>
      <c r="D2624" t="e">
        <f>IF(INDEX(DATOS3!$1:$19996,A2624,MATCH("PatientID",DATOS3!$1:$1,0))=0,"",INDEX(DATOS3!$1:$19996,A2624,MATCH("PatientID",DATOS3!$1:$1,0)))</f>
        <v>#N/A</v>
      </c>
      <c r="F2624" t="e">
        <f>IF(D2624="","",IF(INDEX( DATOS3!$1:$19996,A2624,MATCH("SeriesDate", DATOS3!$1:$1,0))=0,"",INDEX( DATOS3!$1:$19996,A2624,MATCH("SeriesDate", DATOS3!$1:$1,0))))</f>
        <v>#N/A</v>
      </c>
      <c r="G2624" t="e">
        <f>IF(D2624="","",IF(INDEX( DATOS3!$1:$19996,A2624,MATCH("SeriesTime", DATOS3!$1:$1,0))=0,"",INDEX( DATOS3!$1:$19996,A2624,MATCH("SeriesTime", DATOS3!$1:$1,0))))</f>
        <v>#N/A</v>
      </c>
      <c r="H2624" t="e">
        <f>IF(D2624="","",IF(INDEX( DATOS3!$1:$19996,A2624,MATCH("StudyDescription", DATOS3!$1:$1,0))=0,"",INDEX( DATOS3!$1:$19996,A2624,MATCH("StudyDescription", DATOS3!$1:$1,0))))</f>
        <v>#N/A</v>
      </c>
      <c r="I2624" t="e">
        <f>IF(D2624="","",IF(INDEX( DATOS3!$1:$19996,A2624,MATCH("Dose_Area_Product_Total", DATOS3!$1:$1,0))=0,0,INDEX( DATOS3!$1:$19996,A2624,MATCH("Dose_Area_Product_Total", DATOS3!$1:$1,0))))</f>
        <v>#N/A</v>
      </c>
      <c r="J2624" t="e">
        <f>IF(D2624="","",IF(INDEX( DATOS3!$1:$19996,A2624,MATCH("Dose_RP_Total", DATOS3!$1:$1,0))=0,0,INDEX( DATOS3!$1:$19996,A2624,MATCH("Dose_RP_Total", DATOS3!$1:$1,0))))</f>
        <v>#N/A</v>
      </c>
      <c r="K2624" t="e">
        <f>IF(D2624="","",IF(INDEX( DATOS3!$1:$19996,A2624,MATCH("Total_Fluoro_Time", DATOS3!$1:$1,0))=0,0,INDEX( DATOS3!$1:$19996,A2624,MATCH("Total_Fluoro_Time", DATOS3!$1:$1,0))))</f>
        <v>#N/A</v>
      </c>
      <c r="L2624" t="e">
        <f>IF(D2624="","",IF(INDEX( DATOS3!$1:$19996,A2624,MATCH("Total_Acquisition_Time", DATOS3!$1:$1,0))=0,0,INDEX( DATOS3!$1:$19996,A2624,MATCH("Total_Acquisition_Time", DATOS3!$1:$1,0))))</f>
        <v>#N/A</v>
      </c>
      <c r="M2624" t="e">
        <f>IF(D2624="","",IF(INDEX( DATOS3!$1:$19996,A2624,MATCH("Acquisition_Plane_in_Accumulated_Dose_Data", DATOS3!$1:$1,0))=0,"",INDEX( DATOS3!$1:$19996,A2624,MATCH("Acquisition_Plane_in_Accumulated_Dose_Data", DATOS3!$1:$1,0))))</f>
        <v>#N/A</v>
      </c>
    </row>
    <row r="2625" spans="1:13" hidden="1" x14ac:dyDescent="0.25">
      <c r="A2625">
        <v>2625</v>
      </c>
      <c r="B2625" t="e">
        <f t="shared" si="41"/>
        <v>#N/A</v>
      </c>
      <c r="D2625" t="e">
        <f>IF(INDEX(DATOS3!$1:$19996,A2625,MATCH("PatientID",DATOS3!$1:$1,0))=0,"",INDEX(DATOS3!$1:$19996,A2625,MATCH("PatientID",DATOS3!$1:$1,0)))</f>
        <v>#N/A</v>
      </c>
      <c r="F2625" t="e">
        <f>IF(D2625="","",IF(INDEX( DATOS3!$1:$19996,A2625,MATCH("SeriesDate", DATOS3!$1:$1,0))=0,"",INDEX( DATOS3!$1:$19996,A2625,MATCH("SeriesDate", DATOS3!$1:$1,0))))</f>
        <v>#N/A</v>
      </c>
      <c r="G2625" t="e">
        <f>IF(D2625="","",IF(INDEX( DATOS3!$1:$19996,A2625,MATCH("SeriesTime", DATOS3!$1:$1,0))=0,"",INDEX( DATOS3!$1:$19996,A2625,MATCH("SeriesTime", DATOS3!$1:$1,0))))</f>
        <v>#N/A</v>
      </c>
      <c r="H2625" t="e">
        <f>IF(D2625="","",IF(INDEX( DATOS3!$1:$19996,A2625,MATCH("StudyDescription", DATOS3!$1:$1,0))=0,"",INDEX( DATOS3!$1:$19996,A2625,MATCH("StudyDescription", DATOS3!$1:$1,0))))</f>
        <v>#N/A</v>
      </c>
      <c r="I2625" t="e">
        <f>IF(D2625="","",IF(INDEX( DATOS3!$1:$19996,A2625,MATCH("Dose_Area_Product_Total", DATOS3!$1:$1,0))=0,0,INDEX( DATOS3!$1:$19996,A2625,MATCH("Dose_Area_Product_Total", DATOS3!$1:$1,0))))</f>
        <v>#N/A</v>
      </c>
      <c r="J2625" t="e">
        <f>IF(D2625="","",IF(INDEX( DATOS3!$1:$19996,A2625,MATCH("Dose_RP_Total", DATOS3!$1:$1,0))=0,0,INDEX( DATOS3!$1:$19996,A2625,MATCH("Dose_RP_Total", DATOS3!$1:$1,0))))</f>
        <v>#N/A</v>
      </c>
      <c r="K2625" t="e">
        <f>IF(D2625="","",IF(INDEX( DATOS3!$1:$19996,A2625,MATCH("Total_Fluoro_Time", DATOS3!$1:$1,0))=0,0,INDEX( DATOS3!$1:$19996,A2625,MATCH("Total_Fluoro_Time", DATOS3!$1:$1,0))))</f>
        <v>#N/A</v>
      </c>
      <c r="L2625" t="e">
        <f>IF(D2625="","",IF(INDEX( DATOS3!$1:$19996,A2625,MATCH("Total_Acquisition_Time", DATOS3!$1:$1,0))=0,0,INDEX( DATOS3!$1:$19996,A2625,MATCH("Total_Acquisition_Time", DATOS3!$1:$1,0))))</f>
        <v>#N/A</v>
      </c>
      <c r="M2625" t="e">
        <f>IF(D2625="","",IF(INDEX( DATOS3!$1:$19996,A2625,MATCH("Acquisition_Plane_in_Accumulated_Dose_Data", DATOS3!$1:$1,0))=0,"",INDEX( DATOS3!$1:$19996,A2625,MATCH("Acquisition_Plane_in_Accumulated_Dose_Data", DATOS3!$1:$1,0))))</f>
        <v>#N/A</v>
      </c>
    </row>
    <row r="2626" spans="1:13" hidden="1" x14ac:dyDescent="0.25">
      <c r="A2626">
        <v>2626</v>
      </c>
      <c r="B2626" t="e">
        <f t="shared" si="41"/>
        <v>#N/A</v>
      </c>
      <c r="D2626" t="e">
        <f>IF(INDEX(DATOS3!$1:$19996,A2626,MATCH("PatientID",DATOS3!$1:$1,0))=0,"",INDEX(DATOS3!$1:$19996,A2626,MATCH("PatientID",DATOS3!$1:$1,0)))</f>
        <v>#N/A</v>
      </c>
      <c r="F2626" t="e">
        <f>IF(D2626="","",IF(INDEX( DATOS3!$1:$19996,A2626,MATCH("SeriesDate", DATOS3!$1:$1,0))=0,"",INDEX( DATOS3!$1:$19996,A2626,MATCH("SeriesDate", DATOS3!$1:$1,0))))</f>
        <v>#N/A</v>
      </c>
      <c r="G2626" t="e">
        <f>IF(D2626="","",IF(INDEX( DATOS3!$1:$19996,A2626,MATCH("SeriesTime", DATOS3!$1:$1,0))=0,"",INDEX( DATOS3!$1:$19996,A2626,MATCH("SeriesTime", DATOS3!$1:$1,0))))</f>
        <v>#N/A</v>
      </c>
      <c r="H2626" t="e">
        <f>IF(D2626="","",IF(INDEX( DATOS3!$1:$19996,A2626,MATCH("StudyDescription", DATOS3!$1:$1,0))=0,"",INDEX( DATOS3!$1:$19996,A2626,MATCH("StudyDescription", DATOS3!$1:$1,0))))</f>
        <v>#N/A</v>
      </c>
      <c r="I2626" t="e">
        <f>IF(D2626="","",IF(INDEX( DATOS3!$1:$19996,A2626,MATCH("Dose_Area_Product_Total", DATOS3!$1:$1,0))=0,0,INDEX( DATOS3!$1:$19996,A2626,MATCH("Dose_Area_Product_Total", DATOS3!$1:$1,0))))</f>
        <v>#N/A</v>
      </c>
      <c r="J2626" t="e">
        <f>IF(D2626="","",IF(INDEX( DATOS3!$1:$19996,A2626,MATCH("Dose_RP_Total", DATOS3!$1:$1,0))=0,0,INDEX( DATOS3!$1:$19996,A2626,MATCH("Dose_RP_Total", DATOS3!$1:$1,0))))</f>
        <v>#N/A</v>
      </c>
      <c r="K2626" t="e">
        <f>IF(D2626="","",IF(INDEX( DATOS3!$1:$19996,A2626,MATCH("Total_Fluoro_Time", DATOS3!$1:$1,0))=0,0,INDEX( DATOS3!$1:$19996,A2626,MATCH("Total_Fluoro_Time", DATOS3!$1:$1,0))))</f>
        <v>#N/A</v>
      </c>
      <c r="L2626" t="e">
        <f>IF(D2626="","",IF(INDEX( DATOS3!$1:$19996,A2626,MATCH("Total_Acquisition_Time", DATOS3!$1:$1,0))=0,0,INDEX( DATOS3!$1:$19996,A2626,MATCH("Total_Acquisition_Time", DATOS3!$1:$1,0))))</f>
        <v>#N/A</v>
      </c>
      <c r="M2626" t="e">
        <f>IF(D2626="","",IF(INDEX( DATOS3!$1:$19996,A2626,MATCH("Acquisition_Plane_in_Accumulated_Dose_Data", DATOS3!$1:$1,0))=0,"",INDEX( DATOS3!$1:$19996,A2626,MATCH("Acquisition_Plane_in_Accumulated_Dose_Data", DATOS3!$1:$1,0))))</f>
        <v>#N/A</v>
      </c>
    </row>
    <row r="2627" spans="1:13" hidden="1" x14ac:dyDescent="0.25">
      <c r="A2627">
        <v>2627</v>
      </c>
      <c r="B2627" t="e">
        <f t="shared" si="41"/>
        <v>#N/A</v>
      </c>
      <c r="D2627" t="e">
        <f>IF(INDEX(DATOS3!$1:$19996,A2627,MATCH("PatientID",DATOS3!$1:$1,0))=0,"",INDEX(DATOS3!$1:$19996,A2627,MATCH("PatientID",DATOS3!$1:$1,0)))</f>
        <v>#N/A</v>
      </c>
      <c r="F2627" t="e">
        <f>IF(D2627="","",IF(INDEX( DATOS3!$1:$19996,A2627,MATCH("SeriesDate", DATOS3!$1:$1,0))=0,"",INDEX( DATOS3!$1:$19996,A2627,MATCH("SeriesDate", DATOS3!$1:$1,0))))</f>
        <v>#N/A</v>
      </c>
      <c r="G2627" t="e">
        <f>IF(D2627="","",IF(INDEX( DATOS3!$1:$19996,A2627,MATCH("SeriesTime", DATOS3!$1:$1,0))=0,"",INDEX( DATOS3!$1:$19996,A2627,MATCH("SeriesTime", DATOS3!$1:$1,0))))</f>
        <v>#N/A</v>
      </c>
      <c r="H2627" t="e">
        <f>IF(D2627="","",IF(INDEX( DATOS3!$1:$19996,A2627,MATCH("StudyDescription", DATOS3!$1:$1,0))=0,"",INDEX( DATOS3!$1:$19996,A2627,MATCH("StudyDescription", DATOS3!$1:$1,0))))</f>
        <v>#N/A</v>
      </c>
      <c r="I2627" t="e">
        <f>IF(D2627="","",IF(INDEX( DATOS3!$1:$19996,A2627,MATCH("Dose_Area_Product_Total", DATOS3!$1:$1,0))=0,0,INDEX( DATOS3!$1:$19996,A2627,MATCH("Dose_Area_Product_Total", DATOS3!$1:$1,0))))</f>
        <v>#N/A</v>
      </c>
      <c r="J2627" t="e">
        <f>IF(D2627="","",IF(INDEX( DATOS3!$1:$19996,A2627,MATCH("Dose_RP_Total", DATOS3!$1:$1,0))=0,0,INDEX( DATOS3!$1:$19996,A2627,MATCH("Dose_RP_Total", DATOS3!$1:$1,0))))</f>
        <v>#N/A</v>
      </c>
      <c r="K2627" t="e">
        <f>IF(D2627="","",IF(INDEX( DATOS3!$1:$19996,A2627,MATCH("Total_Fluoro_Time", DATOS3!$1:$1,0))=0,0,INDEX( DATOS3!$1:$19996,A2627,MATCH("Total_Fluoro_Time", DATOS3!$1:$1,0))))</f>
        <v>#N/A</v>
      </c>
      <c r="L2627" t="e">
        <f>IF(D2627="","",IF(INDEX( DATOS3!$1:$19996,A2627,MATCH("Total_Acquisition_Time", DATOS3!$1:$1,0))=0,0,INDEX( DATOS3!$1:$19996,A2627,MATCH("Total_Acquisition_Time", DATOS3!$1:$1,0))))</f>
        <v>#N/A</v>
      </c>
      <c r="M2627" t="e">
        <f>IF(D2627="","",IF(INDEX( DATOS3!$1:$19996,A2627,MATCH("Acquisition_Plane_in_Accumulated_Dose_Data", DATOS3!$1:$1,0))=0,"",INDEX( DATOS3!$1:$19996,A2627,MATCH("Acquisition_Plane_in_Accumulated_Dose_Data", DATOS3!$1:$1,0))))</f>
        <v>#N/A</v>
      </c>
    </row>
    <row r="2628" spans="1:13" hidden="1" x14ac:dyDescent="0.25">
      <c r="A2628">
        <v>2628</v>
      </c>
      <c r="B2628" t="e">
        <f t="shared" si="41"/>
        <v>#N/A</v>
      </c>
      <c r="D2628" t="e">
        <f>IF(INDEX(DATOS3!$1:$19996,A2628,MATCH("PatientID",DATOS3!$1:$1,0))=0,"",INDEX(DATOS3!$1:$19996,A2628,MATCH("PatientID",DATOS3!$1:$1,0)))</f>
        <v>#N/A</v>
      </c>
      <c r="F2628" t="e">
        <f>IF(D2628="","",IF(INDEX( DATOS3!$1:$19996,A2628,MATCH("SeriesDate", DATOS3!$1:$1,0))=0,"",INDEX( DATOS3!$1:$19996,A2628,MATCH("SeriesDate", DATOS3!$1:$1,0))))</f>
        <v>#N/A</v>
      </c>
      <c r="G2628" t="e">
        <f>IF(D2628="","",IF(INDEX( DATOS3!$1:$19996,A2628,MATCH("SeriesTime", DATOS3!$1:$1,0))=0,"",INDEX( DATOS3!$1:$19996,A2628,MATCH("SeriesTime", DATOS3!$1:$1,0))))</f>
        <v>#N/A</v>
      </c>
      <c r="H2628" t="e">
        <f>IF(D2628="","",IF(INDEX( DATOS3!$1:$19996,A2628,MATCH("StudyDescription", DATOS3!$1:$1,0))=0,"",INDEX( DATOS3!$1:$19996,A2628,MATCH("StudyDescription", DATOS3!$1:$1,0))))</f>
        <v>#N/A</v>
      </c>
      <c r="I2628" t="e">
        <f>IF(D2628="","",IF(INDEX( DATOS3!$1:$19996,A2628,MATCH("Dose_Area_Product_Total", DATOS3!$1:$1,0))=0,0,INDEX( DATOS3!$1:$19996,A2628,MATCH("Dose_Area_Product_Total", DATOS3!$1:$1,0))))</f>
        <v>#N/A</v>
      </c>
      <c r="J2628" t="e">
        <f>IF(D2628="","",IF(INDEX( DATOS3!$1:$19996,A2628,MATCH("Dose_RP_Total", DATOS3!$1:$1,0))=0,0,INDEX( DATOS3!$1:$19996,A2628,MATCH("Dose_RP_Total", DATOS3!$1:$1,0))))</f>
        <v>#N/A</v>
      </c>
      <c r="K2628" t="e">
        <f>IF(D2628="","",IF(INDEX( DATOS3!$1:$19996,A2628,MATCH("Total_Fluoro_Time", DATOS3!$1:$1,0))=0,0,INDEX( DATOS3!$1:$19996,A2628,MATCH("Total_Fluoro_Time", DATOS3!$1:$1,0))))</f>
        <v>#N/A</v>
      </c>
      <c r="L2628" t="e">
        <f>IF(D2628="","",IF(INDEX( DATOS3!$1:$19996,A2628,MATCH("Total_Acquisition_Time", DATOS3!$1:$1,0))=0,0,INDEX( DATOS3!$1:$19996,A2628,MATCH("Total_Acquisition_Time", DATOS3!$1:$1,0))))</f>
        <v>#N/A</v>
      </c>
      <c r="M2628" t="e">
        <f>IF(D2628="","",IF(INDEX( DATOS3!$1:$19996,A2628,MATCH("Acquisition_Plane_in_Accumulated_Dose_Data", DATOS3!$1:$1,0))=0,"",INDEX( DATOS3!$1:$19996,A2628,MATCH("Acquisition_Plane_in_Accumulated_Dose_Data", DATOS3!$1:$1,0))))</f>
        <v>#N/A</v>
      </c>
    </row>
    <row r="2629" spans="1:13" hidden="1" x14ac:dyDescent="0.25">
      <c r="A2629">
        <v>2629</v>
      </c>
      <c r="B2629" t="e">
        <f t="shared" si="41"/>
        <v>#N/A</v>
      </c>
      <c r="D2629" t="e">
        <f>IF(INDEX(DATOS3!$1:$19996,A2629,MATCH("PatientID",DATOS3!$1:$1,0))=0,"",INDEX(DATOS3!$1:$19996,A2629,MATCH("PatientID",DATOS3!$1:$1,0)))</f>
        <v>#N/A</v>
      </c>
      <c r="F2629" t="e">
        <f>IF(D2629="","",IF(INDEX( DATOS3!$1:$19996,A2629,MATCH("SeriesDate", DATOS3!$1:$1,0))=0,"",INDEX( DATOS3!$1:$19996,A2629,MATCH("SeriesDate", DATOS3!$1:$1,0))))</f>
        <v>#N/A</v>
      </c>
      <c r="G2629" t="e">
        <f>IF(D2629="","",IF(INDEX( DATOS3!$1:$19996,A2629,MATCH("SeriesTime", DATOS3!$1:$1,0))=0,"",INDEX( DATOS3!$1:$19996,A2629,MATCH("SeriesTime", DATOS3!$1:$1,0))))</f>
        <v>#N/A</v>
      </c>
      <c r="H2629" t="e">
        <f>IF(D2629="","",IF(INDEX( DATOS3!$1:$19996,A2629,MATCH("StudyDescription", DATOS3!$1:$1,0))=0,"",INDEX( DATOS3!$1:$19996,A2629,MATCH("StudyDescription", DATOS3!$1:$1,0))))</f>
        <v>#N/A</v>
      </c>
      <c r="I2629" t="e">
        <f>IF(D2629="","",IF(INDEX( DATOS3!$1:$19996,A2629,MATCH("Dose_Area_Product_Total", DATOS3!$1:$1,0))=0,0,INDEX( DATOS3!$1:$19996,A2629,MATCH("Dose_Area_Product_Total", DATOS3!$1:$1,0))))</f>
        <v>#N/A</v>
      </c>
      <c r="J2629" t="e">
        <f>IF(D2629="","",IF(INDEX( DATOS3!$1:$19996,A2629,MATCH("Dose_RP_Total", DATOS3!$1:$1,0))=0,0,INDEX( DATOS3!$1:$19996,A2629,MATCH("Dose_RP_Total", DATOS3!$1:$1,0))))</f>
        <v>#N/A</v>
      </c>
      <c r="K2629" t="e">
        <f>IF(D2629="","",IF(INDEX( DATOS3!$1:$19996,A2629,MATCH("Total_Fluoro_Time", DATOS3!$1:$1,0))=0,0,INDEX( DATOS3!$1:$19996,A2629,MATCH("Total_Fluoro_Time", DATOS3!$1:$1,0))))</f>
        <v>#N/A</v>
      </c>
      <c r="L2629" t="e">
        <f>IF(D2629="","",IF(INDEX( DATOS3!$1:$19996,A2629,MATCH("Total_Acquisition_Time", DATOS3!$1:$1,0))=0,0,INDEX( DATOS3!$1:$19996,A2629,MATCH("Total_Acquisition_Time", DATOS3!$1:$1,0))))</f>
        <v>#N/A</v>
      </c>
      <c r="M2629" t="e">
        <f>IF(D2629="","",IF(INDEX( DATOS3!$1:$19996,A2629,MATCH("Acquisition_Plane_in_Accumulated_Dose_Data", DATOS3!$1:$1,0))=0,"",INDEX( DATOS3!$1:$19996,A2629,MATCH("Acquisition_Plane_in_Accumulated_Dose_Data", DATOS3!$1:$1,0))))</f>
        <v>#N/A</v>
      </c>
    </row>
    <row r="2630" spans="1:13" hidden="1" x14ac:dyDescent="0.25">
      <c r="A2630">
        <v>2630</v>
      </c>
      <c r="B2630" t="e">
        <f t="shared" si="41"/>
        <v>#N/A</v>
      </c>
      <c r="D2630" t="e">
        <f>IF(INDEX(DATOS3!$1:$19996,A2630,MATCH("PatientID",DATOS3!$1:$1,0))=0,"",INDEX(DATOS3!$1:$19996,A2630,MATCH("PatientID",DATOS3!$1:$1,0)))</f>
        <v>#N/A</v>
      </c>
      <c r="F2630" t="e">
        <f>IF(D2630="","",IF(INDEX( DATOS3!$1:$19996,A2630,MATCH("SeriesDate", DATOS3!$1:$1,0))=0,"",INDEX( DATOS3!$1:$19996,A2630,MATCH("SeriesDate", DATOS3!$1:$1,0))))</f>
        <v>#N/A</v>
      </c>
      <c r="G2630" t="e">
        <f>IF(D2630="","",IF(INDEX( DATOS3!$1:$19996,A2630,MATCH("SeriesTime", DATOS3!$1:$1,0))=0,"",INDEX( DATOS3!$1:$19996,A2630,MATCH("SeriesTime", DATOS3!$1:$1,0))))</f>
        <v>#N/A</v>
      </c>
      <c r="H2630" t="e">
        <f>IF(D2630="","",IF(INDEX( DATOS3!$1:$19996,A2630,MATCH("StudyDescription", DATOS3!$1:$1,0))=0,"",INDEX( DATOS3!$1:$19996,A2630,MATCH("StudyDescription", DATOS3!$1:$1,0))))</f>
        <v>#N/A</v>
      </c>
      <c r="I2630" t="e">
        <f>IF(D2630="","",IF(INDEX( DATOS3!$1:$19996,A2630,MATCH("Dose_Area_Product_Total", DATOS3!$1:$1,0))=0,0,INDEX( DATOS3!$1:$19996,A2630,MATCH("Dose_Area_Product_Total", DATOS3!$1:$1,0))))</f>
        <v>#N/A</v>
      </c>
      <c r="J2630" t="e">
        <f>IF(D2630="","",IF(INDEX( DATOS3!$1:$19996,A2630,MATCH("Dose_RP_Total", DATOS3!$1:$1,0))=0,0,INDEX( DATOS3!$1:$19996,A2630,MATCH("Dose_RP_Total", DATOS3!$1:$1,0))))</f>
        <v>#N/A</v>
      </c>
      <c r="K2630" t="e">
        <f>IF(D2630="","",IF(INDEX( DATOS3!$1:$19996,A2630,MATCH("Total_Fluoro_Time", DATOS3!$1:$1,0))=0,0,INDEX( DATOS3!$1:$19996,A2630,MATCH("Total_Fluoro_Time", DATOS3!$1:$1,0))))</f>
        <v>#N/A</v>
      </c>
      <c r="L2630" t="e">
        <f>IF(D2630="","",IF(INDEX( DATOS3!$1:$19996,A2630,MATCH("Total_Acquisition_Time", DATOS3!$1:$1,0))=0,0,INDEX( DATOS3!$1:$19996,A2630,MATCH("Total_Acquisition_Time", DATOS3!$1:$1,0))))</f>
        <v>#N/A</v>
      </c>
      <c r="M2630" t="e">
        <f>IF(D2630="","",IF(INDEX( DATOS3!$1:$19996,A2630,MATCH("Acquisition_Plane_in_Accumulated_Dose_Data", DATOS3!$1:$1,0))=0,"",INDEX( DATOS3!$1:$19996,A2630,MATCH("Acquisition_Plane_in_Accumulated_Dose_Data", DATOS3!$1:$1,0))))</f>
        <v>#N/A</v>
      </c>
    </row>
    <row r="2631" spans="1:13" hidden="1" x14ac:dyDescent="0.25">
      <c r="A2631">
        <v>2631</v>
      </c>
      <c r="B2631" t="e">
        <f t="shared" si="41"/>
        <v>#N/A</v>
      </c>
      <c r="D2631" t="e">
        <f>IF(INDEX(DATOS3!$1:$19996,A2631,MATCH("PatientID",DATOS3!$1:$1,0))=0,"",INDEX(DATOS3!$1:$19996,A2631,MATCH("PatientID",DATOS3!$1:$1,0)))</f>
        <v>#N/A</v>
      </c>
      <c r="F2631" t="e">
        <f>IF(D2631="","",IF(INDEX( DATOS3!$1:$19996,A2631,MATCH("SeriesDate", DATOS3!$1:$1,0))=0,"",INDEX( DATOS3!$1:$19996,A2631,MATCH("SeriesDate", DATOS3!$1:$1,0))))</f>
        <v>#N/A</v>
      </c>
      <c r="G2631" t="e">
        <f>IF(D2631="","",IF(INDEX( DATOS3!$1:$19996,A2631,MATCH("SeriesTime", DATOS3!$1:$1,0))=0,"",INDEX( DATOS3!$1:$19996,A2631,MATCH("SeriesTime", DATOS3!$1:$1,0))))</f>
        <v>#N/A</v>
      </c>
      <c r="H2631" t="e">
        <f>IF(D2631="","",IF(INDEX( DATOS3!$1:$19996,A2631,MATCH("StudyDescription", DATOS3!$1:$1,0))=0,"",INDEX( DATOS3!$1:$19996,A2631,MATCH("StudyDescription", DATOS3!$1:$1,0))))</f>
        <v>#N/A</v>
      </c>
      <c r="I2631" t="e">
        <f>IF(D2631="","",IF(INDEX( DATOS3!$1:$19996,A2631,MATCH("Dose_Area_Product_Total", DATOS3!$1:$1,0))=0,0,INDEX( DATOS3!$1:$19996,A2631,MATCH("Dose_Area_Product_Total", DATOS3!$1:$1,0))))</f>
        <v>#N/A</v>
      </c>
      <c r="J2631" t="e">
        <f>IF(D2631="","",IF(INDEX( DATOS3!$1:$19996,A2631,MATCH("Dose_RP_Total", DATOS3!$1:$1,0))=0,0,INDEX( DATOS3!$1:$19996,A2631,MATCH("Dose_RP_Total", DATOS3!$1:$1,0))))</f>
        <v>#N/A</v>
      </c>
      <c r="K2631" t="e">
        <f>IF(D2631="","",IF(INDEX( DATOS3!$1:$19996,A2631,MATCH("Total_Fluoro_Time", DATOS3!$1:$1,0))=0,0,INDEX( DATOS3!$1:$19996,A2631,MATCH("Total_Fluoro_Time", DATOS3!$1:$1,0))))</f>
        <v>#N/A</v>
      </c>
      <c r="L2631" t="e">
        <f>IF(D2631="","",IF(INDEX( DATOS3!$1:$19996,A2631,MATCH("Total_Acquisition_Time", DATOS3!$1:$1,0))=0,0,INDEX( DATOS3!$1:$19996,A2631,MATCH("Total_Acquisition_Time", DATOS3!$1:$1,0))))</f>
        <v>#N/A</v>
      </c>
      <c r="M2631" t="e">
        <f>IF(D2631="","",IF(INDEX( DATOS3!$1:$19996,A2631,MATCH("Acquisition_Plane_in_Accumulated_Dose_Data", DATOS3!$1:$1,0))=0,"",INDEX( DATOS3!$1:$19996,A2631,MATCH("Acquisition_Plane_in_Accumulated_Dose_Data", DATOS3!$1:$1,0))))</f>
        <v>#N/A</v>
      </c>
    </row>
    <row r="2632" spans="1:13" hidden="1" x14ac:dyDescent="0.25">
      <c r="A2632">
        <v>2632</v>
      </c>
      <c r="B2632" t="e">
        <f t="shared" si="41"/>
        <v>#N/A</v>
      </c>
      <c r="D2632" t="e">
        <f>IF(INDEX(DATOS3!$1:$19996,A2632,MATCH("PatientID",DATOS3!$1:$1,0))=0,"",INDEX(DATOS3!$1:$19996,A2632,MATCH("PatientID",DATOS3!$1:$1,0)))</f>
        <v>#N/A</v>
      </c>
      <c r="F2632" t="e">
        <f>IF(D2632="","",IF(INDEX( DATOS3!$1:$19996,A2632,MATCH("SeriesDate", DATOS3!$1:$1,0))=0,"",INDEX( DATOS3!$1:$19996,A2632,MATCH("SeriesDate", DATOS3!$1:$1,0))))</f>
        <v>#N/A</v>
      </c>
      <c r="G2632" t="e">
        <f>IF(D2632="","",IF(INDEX( DATOS3!$1:$19996,A2632,MATCH("SeriesTime", DATOS3!$1:$1,0))=0,"",INDEX( DATOS3!$1:$19996,A2632,MATCH("SeriesTime", DATOS3!$1:$1,0))))</f>
        <v>#N/A</v>
      </c>
      <c r="H2632" t="e">
        <f>IF(D2632="","",IF(INDEX( DATOS3!$1:$19996,A2632,MATCH("StudyDescription", DATOS3!$1:$1,0))=0,"",INDEX( DATOS3!$1:$19996,A2632,MATCH("StudyDescription", DATOS3!$1:$1,0))))</f>
        <v>#N/A</v>
      </c>
      <c r="I2632" t="e">
        <f>IF(D2632="","",IF(INDEX( DATOS3!$1:$19996,A2632,MATCH("Dose_Area_Product_Total", DATOS3!$1:$1,0))=0,0,INDEX( DATOS3!$1:$19996,A2632,MATCH("Dose_Area_Product_Total", DATOS3!$1:$1,0))))</f>
        <v>#N/A</v>
      </c>
      <c r="J2632" t="e">
        <f>IF(D2632="","",IF(INDEX( DATOS3!$1:$19996,A2632,MATCH("Dose_RP_Total", DATOS3!$1:$1,0))=0,0,INDEX( DATOS3!$1:$19996,A2632,MATCH("Dose_RP_Total", DATOS3!$1:$1,0))))</f>
        <v>#N/A</v>
      </c>
      <c r="K2632" t="e">
        <f>IF(D2632="","",IF(INDEX( DATOS3!$1:$19996,A2632,MATCH("Total_Fluoro_Time", DATOS3!$1:$1,0))=0,0,INDEX( DATOS3!$1:$19996,A2632,MATCH("Total_Fluoro_Time", DATOS3!$1:$1,0))))</f>
        <v>#N/A</v>
      </c>
      <c r="L2632" t="e">
        <f>IF(D2632="","",IF(INDEX( DATOS3!$1:$19996,A2632,MATCH("Total_Acquisition_Time", DATOS3!$1:$1,0))=0,0,INDEX( DATOS3!$1:$19996,A2632,MATCH("Total_Acquisition_Time", DATOS3!$1:$1,0))))</f>
        <v>#N/A</v>
      </c>
      <c r="M2632" t="e">
        <f>IF(D2632="","",IF(INDEX( DATOS3!$1:$19996,A2632,MATCH("Acquisition_Plane_in_Accumulated_Dose_Data", DATOS3!$1:$1,0))=0,"",INDEX( DATOS3!$1:$19996,A2632,MATCH("Acquisition_Plane_in_Accumulated_Dose_Data", DATOS3!$1:$1,0))))</f>
        <v>#N/A</v>
      </c>
    </row>
    <row r="2633" spans="1:13" hidden="1" x14ac:dyDescent="0.25">
      <c r="A2633">
        <v>2633</v>
      </c>
      <c r="B2633" t="e">
        <f t="shared" si="41"/>
        <v>#N/A</v>
      </c>
      <c r="D2633" t="e">
        <f>IF(INDEX(DATOS3!$1:$19996,A2633,MATCH("PatientID",DATOS3!$1:$1,0))=0,"",INDEX(DATOS3!$1:$19996,A2633,MATCH("PatientID",DATOS3!$1:$1,0)))</f>
        <v>#N/A</v>
      </c>
      <c r="F2633" t="e">
        <f>IF(D2633="","",IF(INDEX( DATOS3!$1:$19996,A2633,MATCH("SeriesDate", DATOS3!$1:$1,0))=0,"",INDEX( DATOS3!$1:$19996,A2633,MATCH("SeriesDate", DATOS3!$1:$1,0))))</f>
        <v>#N/A</v>
      </c>
      <c r="G2633" t="e">
        <f>IF(D2633="","",IF(INDEX( DATOS3!$1:$19996,A2633,MATCH("SeriesTime", DATOS3!$1:$1,0))=0,"",INDEX( DATOS3!$1:$19996,A2633,MATCH("SeriesTime", DATOS3!$1:$1,0))))</f>
        <v>#N/A</v>
      </c>
      <c r="H2633" t="e">
        <f>IF(D2633="","",IF(INDEX( DATOS3!$1:$19996,A2633,MATCH("StudyDescription", DATOS3!$1:$1,0))=0,"",INDEX( DATOS3!$1:$19996,A2633,MATCH("StudyDescription", DATOS3!$1:$1,0))))</f>
        <v>#N/A</v>
      </c>
      <c r="I2633" t="e">
        <f>IF(D2633="","",IF(INDEX( DATOS3!$1:$19996,A2633,MATCH("Dose_Area_Product_Total", DATOS3!$1:$1,0))=0,0,INDEX( DATOS3!$1:$19996,A2633,MATCH("Dose_Area_Product_Total", DATOS3!$1:$1,0))))</f>
        <v>#N/A</v>
      </c>
      <c r="J2633" t="e">
        <f>IF(D2633="","",IF(INDEX( DATOS3!$1:$19996,A2633,MATCH("Dose_RP_Total", DATOS3!$1:$1,0))=0,0,INDEX( DATOS3!$1:$19996,A2633,MATCH("Dose_RP_Total", DATOS3!$1:$1,0))))</f>
        <v>#N/A</v>
      </c>
      <c r="K2633" t="e">
        <f>IF(D2633="","",IF(INDEX( DATOS3!$1:$19996,A2633,MATCH("Total_Fluoro_Time", DATOS3!$1:$1,0))=0,0,INDEX( DATOS3!$1:$19996,A2633,MATCH("Total_Fluoro_Time", DATOS3!$1:$1,0))))</f>
        <v>#N/A</v>
      </c>
      <c r="L2633" t="e">
        <f>IF(D2633="","",IF(INDEX( DATOS3!$1:$19996,A2633,MATCH("Total_Acquisition_Time", DATOS3!$1:$1,0))=0,0,INDEX( DATOS3!$1:$19996,A2633,MATCH("Total_Acquisition_Time", DATOS3!$1:$1,0))))</f>
        <v>#N/A</v>
      </c>
      <c r="M2633" t="e">
        <f>IF(D2633="","",IF(INDEX( DATOS3!$1:$19996,A2633,MATCH("Acquisition_Plane_in_Accumulated_Dose_Data", DATOS3!$1:$1,0))=0,"",INDEX( DATOS3!$1:$19996,A2633,MATCH("Acquisition_Plane_in_Accumulated_Dose_Data", DATOS3!$1:$1,0))))</f>
        <v>#N/A</v>
      </c>
    </row>
    <row r="2634" spans="1:13" hidden="1" x14ac:dyDescent="0.25">
      <c r="A2634">
        <v>2634</v>
      </c>
      <c r="B2634" t="e">
        <f t="shared" si="41"/>
        <v>#N/A</v>
      </c>
      <c r="D2634" t="e">
        <f>IF(INDEX(DATOS3!$1:$19996,A2634,MATCH("PatientID",DATOS3!$1:$1,0))=0,"",INDEX(DATOS3!$1:$19996,A2634,MATCH("PatientID",DATOS3!$1:$1,0)))</f>
        <v>#N/A</v>
      </c>
      <c r="F2634" t="e">
        <f>IF(D2634="","",IF(INDEX( DATOS3!$1:$19996,A2634,MATCH("SeriesDate", DATOS3!$1:$1,0))=0,"",INDEX( DATOS3!$1:$19996,A2634,MATCH("SeriesDate", DATOS3!$1:$1,0))))</f>
        <v>#N/A</v>
      </c>
      <c r="G2634" t="e">
        <f>IF(D2634="","",IF(INDEX( DATOS3!$1:$19996,A2634,MATCH("SeriesTime", DATOS3!$1:$1,0))=0,"",INDEX( DATOS3!$1:$19996,A2634,MATCH("SeriesTime", DATOS3!$1:$1,0))))</f>
        <v>#N/A</v>
      </c>
      <c r="H2634" t="e">
        <f>IF(D2634="","",IF(INDEX( DATOS3!$1:$19996,A2634,MATCH("StudyDescription", DATOS3!$1:$1,0))=0,"",INDEX( DATOS3!$1:$19996,A2634,MATCH("StudyDescription", DATOS3!$1:$1,0))))</f>
        <v>#N/A</v>
      </c>
      <c r="I2634" t="e">
        <f>IF(D2634="","",IF(INDEX( DATOS3!$1:$19996,A2634,MATCH("Dose_Area_Product_Total", DATOS3!$1:$1,0))=0,0,INDEX( DATOS3!$1:$19996,A2634,MATCH("Dose_Area_Product_Total", DATOS3!$1:$1,0))))</f>
        <v>#N/A</v>
      </c>
      <c r="J2634" t="e">
        <f>IF(D2634="","",IF(INDEX( DATOS3!$1:$19996,A2634,MATCH("Dose_RP_Total", DATOS3!$1:$1,0))=0,0,INDEX( DATOS3!$1:$19996,A2634,MATCH("Dose_RP_Total", DATOS3!$1:$1,0))))</f>
        <v>#N/A</v>
      </c>
      <c r="K2634" t="e">
        <f>IF(D2634="","",IF(INDEX( DATOS3!$1:$19996,A2634,MATCH("Total_Fluoro_Time", DATOS3!$1:$1,0))=0,0,INDEX( DATOS3!$1:$19996,A2634,MATCH("Total_Fluoro_Time", DATOS3!$1:$1,0))))</f>
        <v>#N/A</v>
      </c>
      <c r="L2634" t="e">
        <f>IF(D2634="","",IF(INDEX( DATOS3!$1:$19996,A2634,MATCH("Total_Acquisition_Time", DATOS3!$1:$1,0))=0,0,INDEX( DATOS3!$1:$19996,A2634,MATCH("Total_Acquisition_Time", DATOS3!$1:$1,0))))</f>
        <v>#N/A</v>
      </c>
      <c r="M2634" t="e">
        <f>IF(D2634="","",IF(INDEX( DATOS3!$1:$19996,A2634,MATCH("Acquisition_Plane_in_Accumulated_Dose_Data", DATOS3!$1:$1,0))=0,"",INDEX( DATOS3!$1:$19996,A2634,MATCH("Acquisition_Plane_in_Accumulated_Dose_Data", DATOS3!$1:$1,0))))</f>
        <v>#N/A</v>
      </c>
    </row>
    <row r="2635" spans="1:13" hidden="1" x14ac:dyDescent="0.25">
      <c r="A2635">
        <v>2635</v>
      </c>
      <c r="B2635" t="e">
        <f t="shared" si="41"/>
        <v>#N/A</v>
      </c>
      <c r="D2635" t="e">
        <f>IF(INDEX(DATOS3!$1:$19996,A2635,MATCH("PatientID",DATOS3!$1:$1,0))=0,"",INDEX(DATOS3!$1:$19996,A2635,MATCH("PatientID",DATOS3!$1:$1,0)))</f>
        <v>#N/A</v>
      </c>
      <c r="F2635" t="e">
        <f>IF(D2635="","",IF(INDEX( DATOS3!$1:$19996,A2635,MATCH("SeriesDate", DATOS3!$1:$1,0))=0,"",INDEX( DATOS3!$1:$19996,A2635,MATCH("SeriesDate", DATOS3!$1:$1,0))))</f>
        <v>#N/A</v>
      </c>
      <c r="G2635" t="e">
        <f>IF(D2635="","",IF(INDEX( DATOS3!$1:$19996,A2635,MATCH("SeriesTime", DATOS3!$1:$1,0))=0,"",INDEX( DATOS3!$1:$19996,A2635,MATCH("SeriesTime", DATOS3!$1:$1,0))))</f>
        <v>#N/A</v>
      </c>
      <c r="H2635" t="e">
        <f>IF(D2635="","",IF(INDEX( DATOS3!$1:$19996,A2635,MATCH("StudyDescription", DATOS3!$1:$1,0))=0,"",INDEX( DATOS3!$1:$19996,A2635,MATCH("StudyDescription", DATOS3!$1:$1,0))))</f>
        <v>#N/A</v>
      </c>
      <c r="I2635" t="e">
        <f>IF(D2635="","",IF(INDEX( DATOS3!$1:$19996,A2635,MATCH("Dose_Area_Product_Total", DATOS3!$1:$1,0))=0,0,INDEX( DATOS3!$1:$19996,A2635,MATCH("Dose_Area_Product_Total", DATOS3!$1:$1,0))))</f>
        <v>#N/A</v>
      </c>
      <c r="J2635" t="e">
        <f>IF(D2635="","",IF(INDEX( DATOS3!$1:$19996,A2635,MATCH("Dose_RP_Total", DATOS3!$1:$1,0))=0,0,INDEX( DATOS3!$1:$19996,A2635,MATCH("Dose_RP_Total", DATOS3!$1:$1,0))))</f>
        <v>#N/A</v>
      </c>
      <c r="K2635" t="e">
        <f>IF(D2635="","",IF(INDEX( DATOS3!$1:$19996,A2635,MATCH("Total_Fluoro_Time", DATOS3!$1:$1,0))=0,0,INDEX( DATOS3!$1:$19996,A2635,MATCH("Total_Fluoro_Time", DATOS3!$1:$1,0))))</f>
        <v>#N/A</v>
      </c>
      <c r="L2635" t="e">
        <f>IF(D2635="","",IF(INDEX( DATOS3!$1:$19996,A2635,MATCH("Total_Acquisition_Time", DATOS3!$1:$1,0))=0,0,INDEX( DATOS3!$1:$19996,A2635,MATCH("Total_Acquisition_Time", DATOS3!$1:$1,0))))</f>
        <v>#N/A</v>
      </c>
      <c r="M2635" t="e">
        <f>IF(D2635="","",IF(INDEX( DATOS3!$1:$19996,A2635,MATCH("Acquisition_Plane_in_Accumulated_Dose_Data", DATOS3!$1:$1,0))=0,"",INDEX( DATOS3!$1:$19996,A2635,MATCH("Acquisition_Plane_in_Accumulated_Dose_Data", DATOS3!$1:$1,0))))</f>
        <v>#N/A</v>
      </c>
    </row>
    <row r="2636" spans="1:13" hidden="1" x14ac:dyDescent="0.25">
      <c r="A2636">
        <v>2636</v>
      </c>
      <c r="B2636" t="e">
        <f t="shared" si="41"/>
        <v>#N/A</v>
      </c>
      <c r="D2636" t="e">
        <f>IF(INDEX(DATOS3!$1:$19996,A2636,MATCH("PatientID",DATOS3!$1:$1,0))=0,"",INDEX(DATOS3!$1:$19996,A2636,MATCH("PatientID",DATOS3!$1:$1,0)))</f>
        <v>#N/A</v>
      </c>
      <c r="F2636" t="e">
        <f>IF(D2636="","",IF(INDEX( DATOS3!$1:$19996,A2636,MATCH("SeriesDate", DATOS3!$1:$1,0))=0,"",INDEX( DATOS3!$1:$19996,A2636,MATCH("SeriesDate", DATOS3!$1:$1,0))))</f>
        <v>#N/A</v>
      </c>
      <c r="G2636" t="e">
        <f>IF(D2636="","",IF(INDEX( DATOS3!$1:$19996,A2636,MATCH("SeriesTime", DATOS3!$1:$1,0))=0,"",INDEX( DATOS3!$1:$19996,A2636,MATCH("SeriesTime", DATOS3!$1:$1,0))))</f>
        <v>#N/A</v>
      </c>
      <c r="H2636" t="e">
        <f>IF(D2636="","",IF(INDEX( DATOS3!$1:$19996,A2636,MATCH("StudyDescription", DATOS3!$1:$1,0))=0,"",INDEX( DATOS3!$1:$19996,A2636,MATCH("StudyDescription", DATOS3!$1:$1,0))))</f>
        <v>#N/A</v>
      </c>
      <c r="I2636" t="e">
        <f>IF(D2636="","",IF(INDEX( DATOS3!$1:$19996,A2636,MATCH("Dose_Area_Product_Total", DATOS3!$1:$1,0))=0,0,INDEX( DATOS3!$1:$19996,A2636,MATCH("Dose_Area_Product_Total", DATOS3!$1:$1,0))))</f>
        <v>#N/A</v>
      </c>
      <c r="J2636" t="e">
        <f>IF(D2636="","",IF(INDEX( DATOS3!$1:$19996,A2636,MATCH("Dose_RP_Total", DATOS3!$1:$1,0))=0,0,INDEX( DATOS3!$1:$19996,A2636,MATCH("Dose_RP_Total", DATOS3!$1:$1,0))))</f>
        <v>#N/A</v>
      </c>
      <c r="K2636" t="e">
        <f>IF(D2636="","",IF(INDEX( DATOS3!$1:$19996,A2636,MATCH("Total_Fluoro_Time", DATOS3!$1:$1,0))=0,0,INDEX( DATOS3!$1:$19996,A2636,MATCH("Total_Fluoro_Time", DATOS3!$1:$1,0))))</f>
        <v>#N/A</v>
      </c>
      <c r="L2636" t="e">
        <f>IF(D2636="","",IF(INDEX( DATOS3!$1:$19996,A2636,MATCH("Total_Acquisition_Time", DATOS3!$1:$1,0))=0,0,INDEX( DATOS3!$1:$19996,A2636,MATCH("Total_Acquisition_Time", DATOS3!$1:$1,0))))</f>
        <v>#N/A</v>
      </c>
      <c r="M2636" t="e">
        <f>IF(D2636="","",IF(INDEX( DATOS3!$1:$19996,A2636,MATCH("Acquisition_Plane_in_Accumulated_Dose_Data", DATOS3!$1:$1,0))=0,"",INDEX( DATOS3!$1:$19996,A2636,MATCH("Acquisition_Plane_in_Accumulated_Dose_Data", DATOS3!$1:$1,0))))</f>
        <v>#N/A</v>
      </c>
    </row>
    <row r="2637" spans="1:13" hidden="1" x14ac:dyDescent="0.25">
      <c r="A2637">
        <v>2637</v>
      </c>
      <c r="B2637" t="e">
        <f t="shared" si="41"/>
        <v>#N/A</v>
      </c>
      <c r="D2637" t="e">
        <f>IF(INDEX(DATOS3!$1:$19996,A2637,MATCH("PatientID",DATOS3!$1:$1,0))=0,"",INDEX(DATOS3!$1:$19996,A2637,MATCH("PatientID",DATOS3!$1:$1,0)))</f>
        <v>#N/A</v>
      </c>
      <c r="F2637" t="e">
        <f>IF(D2637="","",IF(INDEX( DATOS3!$1:$19996,A2637,MATCH("SeriesDate", DATOS3!$1:$1,0))=0,"",INDEX( DATOS3!$1:$19996,A2637,MATCH("SeriesDate", DATOS3!$1:$1,0))))</f>
        <v>#N/A</v>
      </c>
      <c r="G2637" t="e">
        <f>IF(D2637="","",IF(INDEX( DATOS3!$1:$19996,A2637,MATCH("SeriesTime", DATOS3!$1:$1,0))=0,"",INDEX( DATOS3!$1:$19996,A2637,MATCH("SeriesTime", DATOS3!$1:$1,0))))</f>
        <v>#N/A</v>
      </c>
      <c r="H2637" t="e">
        <f>IF(D2637="","",IF(INDEX( DATOS3!$1:$19996,A2637,MATCH("StudyDescription", DATOS3!$1:$1,0))=0,"",INDEX( DATOS3!$1:$19996,A2637,MATCH("StudyDescription", DATOS3!$1:$1,0))))</f>
        <v>#N/A</v>
      </c>
      <c r="I2637" t="e">
        <f>IF(D2637="","",IF(INDEX( DATOS3!$1:$19996,A2637,MATCH("Dose_Area_Product_Total", DATOS3!$1:$1,0))=0,0,INDEX( DATOS3!$1:$19996,A2637,MATCH("Dose_Area_Product_Total", DATOS3!$1:$1,0))))</f>
        <v>#N/A</v>
      </c>
      <c r="J2637" t="e">
        <f>IF(D2637="","",IF(INDEX( DATOS3!$1:$19996,A2637,MATCH("Dose_RP_Total", DATOS3!$1:$1,0))=0,0,INDEX( DATOS3!$1:$19996,A2637,MATCH("Dose_RP_Total", DATOS3!$1:$1,0))))</f>
        <v>#N/A</v>
      </c>
      <c r="K2637" t="e">
        <f>IF(D2637="","",IF(INDEX( DATOS3!$1:$19996,A2637,MATCH("Total_Fluoro_Time", DATOS3!$1:$1,0))=0,0,INDEX( DATOS3!$1:$19996,A2637,MATCH("Total_Fluoro_Time", DATOS3!$1:$1,0))))</f>
        <v>#N/A</v>
      </c>
      <c r="L2637" t="e">
        <f>IF(D2637="","",IF(INDEX( DATOS3!$1:$19996,A2637,MATCH("Total_Acquisition_Time", DATOS3!$1:$1,0))=0,0,INDEX( DATOS3!$1:$19996,A2637,MATCH("Total_Acquisition_Time", DATOS3!$1:$1,0))))</f>
        <v>#N/A</v>
      </c>
      <c r="M2637" t="e">
        <f>IF(D2637="","",IF(INDEX( DATOS3!$1:$19996,A2637,MATCH("Acquisition_Plane_in_Accumulated_Dose_Data", DATOS3!$1:$1,0))=0,"",INDEX( DATOS3!$1:$19996,A2637,MATCH("Acquisition_Plane_in_Accumulated_Dose_Data", DATOS3!$1:$1,0))))</f>
        <v>#N/A</v>
      </c>
    </row>
    <row r="2638" spans="1:13" hidden="1" x14ac:dyDescent="0.25">
      <c r="A2638">
        <v>2638</v>
      </c>
      <c r="B2638" t="e">
        <f t="shared" si="41"/>
        <v>#N/A</v>
      </c>
      <c r="D2638" t="e">
        <f>IF(INDEX(DATOS3!$1:$19996,A2638,MATCH("PatientID",DATOS3!$1:$1,0))=0,"",INDEX(DATOS3!$1:$19996,A2638,MATCH("PatientID",DATOS3!$1:$1,0)))</f>
        <v>#N/A</v>
      </c>
      <c r="F2638" t="e">
        <f>IF(D2638="","",IF(INDEX( DATOS3!$1:$19996,A2638,MATCH("SeriesDate", DATOS3!$1:$1,0))=0,"",INDEX( DATOS3!$1:$19996,A2638,MATCH("SeriesDate", DATOS3!$1:$1,0))))</f>
        <v>#N/A</v>
      </c>
      <c r="G2638" t="e">
        <f>IF(D2638="","",IF(INDEX( DATOS3!$1:$19996,A2638,MATCH("SeriesTime", DATOS3!$1:$1,0))=0,"",INDEX( DATOS3!$1:$19996,A2638,MATCH("SeriesTime", DATOS3!$1:$1,0))))</f>
        <v>#N/A</v>
      </c>
      <c r="H2638" t="e">
        <f>IF(D2638="","",IF(INDEX( DATOS3!$1:$19996,A2638,MATCH("StudyDescription", DATOS3!$1:$1,0))=0,"",INDEX( DATOS3!$1:$19996,A2638,MATCH("StudyDescription", DATOS3!$1:$1,0))))</f>
        <v>#N/A</v>
      </c>
      <c r="I2638" t="e">
        <f>IF(D2638="","",IF(INDEX( DATOS3!$1:$19996,A2638,MATCH("Dose_Area_Product_Total", DATOS3!$1:$1,0))=0,0,INDEX( DATOS3!$1:$19996,A2638,MATCH("Dose_Area_Product_Total", DATOS3!$1:$1,0))))</f>
        <v>#N/A</v>
      </c>
      <c r="J2638" t="e">
        <f>IF(D2638="","",IF(INDEX( DATOS3!$1:$19996,A2638,MATCH("Dose_RP_Total", DATOS3!$1:$1,0))=0,0,INDEX( DATOS3!$1:$19996,A2638,MATCH("Dose_RP_Total", DATOS3!$1:$1,0))))</f>
        <v>#N/A</v>
      </c>
      <c r="K2638" t="e">
        <f>IF(D2638="","",IF(INDEX( DATOS3!$1:$19996,A2638,MATCH("Total_Fluoro_Time", DATOS3!$1:$1,0))=0,0,INDEX( DATOS3!$1:$19996,A2638,MATCH("Total_Fluoro_Time", DATOS3!$1:$1,0))))</f>
        <v>#N/A</v>
      </c>
      <c r="L2638" t="e">
        <f>IF(D2638="","",IF(INDEX( DATOS3!$1:$19996,A2638,MATCH("Total_Acquisition_Time", DATOS3!$1:$1,0))=0,0,INDEX( DATOS3!$1:$19996,A2638,MATCH("Total_Acquisition_Time", DATOS3!$1:$1,0))))</f>
        <v>#N/A</v>
      </c>
      <c r="M2638" t="e">
        <f>IF(D2638="","",IF(INDEX( DATOS3!$1:$19996,A2638,MATCH("Acquisition_Plane_in_Accumulated_Dose_Data", DATOS3!$1:$1,0))=0,"",INDEX( DATOS3!$1:$19996,A2638,MATCH("Acquisition_Plane_in_Accumulated_Dose_Data", DATOS3!$1:$1,0))))</f>
        <v>#N/A</v>
      </c>
    </row>
    <row r="2639" spans="1:13" hidden="1" x14ac:dyDescent="0.25">
      <c r="A2639">
        <v>2639</v>
      </c>
      <c r="B2639" t="e">
        <f t="shared" si="41"/>
        <v>#N/A</v>
      </c>
      <c r="D2639" t="e">
        <f>IF(INDEX(DATOS3!$1:$19996,A2639,MATCH("PatientID",DATOS3!$1:$1,0))=0,"",INDEX(DATOS3!$1:$19996,A2639,MATCH("PatientID",DATOS3!$1:$1,0)))</f>
        <v>#N/A</v>
      </c>
      <c r="F2639" t="e">
        <f>IF(D2639="","",IF(INDEX( DATOS3!$1:$19996,A2639,MATCH("SeriesDate", DATOS3!$1:$1,0))=0,"",INDEX( DATOS3!$1:$19996,A2639,MATCH("SeriesDate", DATOS3!$1:$1,0))))</f>
        <v>#N/A</v>
      </c>
      <c r="G2639" t="e">
        <f>IF(D2639="","",IF(INDEX( DATOS3!$1:$19996,A2639,MATCH("SeriesTime", DATOS3!$1:$1,0))=0,"",INDEX( DATOS3!$1:$19996,A2639,MATCH("SeriesTime", DATOS3!$1:$1,0))))</f>
        <v>#N/A</v>
      </c>
      <c r="H2639" t="e">
        <f>IF(D2639="","",IF(INDEX( DATOS3!$1:$19996,A2639,MATCH("StudyDescription", DATOS3!$1:$1,0))=0,"",INDEX( DATOS3!$1:$19996,A2639,MATCH("StudyDescription", DATOS3!$1:$1,0))))</f>
        <v>#N/A</v>
      </c>
      <c r="I2639" t="e">
        <f>IF(D2639="","",IF(INDEX( DATOS3!$1:$19996,A2639,MATCH("Dose_Area_Product_Total", DATOS3!$1:$1,0))=0,0,INDEX( DATOS3!$1:$19996,A2639,MATCH("Dose_Area_Product_Total", DATOS3!$1:$1,0))))</f>
        <v>#N/A</v>
      </c>
      <c r="J2639" t="e">
        <f>IF(D2639="","",IF(INDEX( DATOS3!$1:$19996,A2639,MATCH("Dose_RP_Total", DATOS3!$1:$1,0))=0,0,INDEX( DATOS3!$1:$19996,A2639,MATCH("Dose_RP_Total", DATOS3!$1:$1,0))))</f>
        <v>#N/A</v>
      </c>
      <c r="K2639" t="e">
        <f>IF(D2639="","",IF(INDEX( DATOS3!$1:$19996,A2639,MATCH("Total_Fluoro_Time", DATOS3!$1:$1,0))=0,0,INDEX( DATOS3!$1:$19996,A2639,MATCH("Total_Fluoro_Time", DATOS3!$1:$1,0))))</f>
        <v>#N/A</v>
      </c>
      <c r="L2639" t="e">
        <f>IF(D2639="","",IF(INDEX( DATOS3!$1:$19996,A2639,MATCH("Total_Acquisition_Time", DATOS3!$1:$1,0))=0,0,INDEX( DATOS3!$1:$19996,A2639,MATCH("Total_Acquisition_Time", DATOS3!$1:$1,0))))</f>
        <v>#N/A</v>
      </c>
      <c r="M2639" t="e">
        <f>IF(D2639="","",IF(INDEX( DATOS3!$1:$19996,A2639,MATCH("Acquisition_Plane_in_Accumulated_Dose_Data", DATOS3!$1:$1,0))=0,"",INDEX( DATOS3!$1:$19996,A2639,MATCH("Acquisition_Plane_in_Accumulated_Dose_Data", DATOS3!$1:$1,0))))</f>
        <v>#N/A</v>
      </c>
    </row>
    <row r="2640" spans="1:13" hidden="1" x14ac:dyDescent="0.25">
      <c r="A2640">
        <v>2640</v>
      </c>
      <c r="B2640" t="e">
        <f t="shared" si="41"/>
        <v>#N/A</v>
      </c>
      <c r="D2640" t="e">
        <f>IF(INDEX(DATOS3!$1:$19996,A2640,MATCH("PatientID",DATOS3!$1:$1,0))=0,"",INDEX(DATOS3!$1:$19996,A2640,MATCH("PatientID",DATOS3!$1:$1,0)))</f>
        <v>#N/A</v>
      </c>
      <c r="F2640" t="e">
        <f>IF(D2640="","",IF(INDEX( DATOS3!$1:$19996,A2640,MATCH("SeriesDate", DATOS3!$1:$1,0))=0,"",INDEX( DATOS3!$1:$19996,A2640,MATCH("SeriesDate", DATOS3!$1:$1,0))))</f>
        <v>#N/A</v>
      </c>
      <c r="G2640" t="e">
        <f>IF(D2640="","",IF(INDEX( DATOS3!$1:$19996,A2640,MATCH("SeriesTime", DATOS3!$1:$1,0))=0,"",INDEX( DATOS3!$1:$19996,A2640,MATCH("SeriesTime", DATOS3!$1:$1,0))))</f>
        <v>#N/A</v>
      </c>
      <c r="H2640" t="e">
        <f>IF(D2640="","",IF(INDEX( DATOS3!$1:$19996,A2640,MATCH("StudyDescription", DATOS3!$1:$1,0))=0,"",INDEX( DATOS3!$1:$19996,A2640,MATCH("StudyDescription", DATOS3!$1:$1,0))))</f>
        <v>#N/A</v>
      </c>
      <c r="I2640" t="e">
        <f>IF(D2640="","",IF(INDEX( DATOS3!$1:$19996,A2640,MATCH("Dose_Area_Product_Total", DATOS3!$1:$1,0))=0,0,INDEX( DATOS3!$1:$19996,A2640,MATCH("Dose_Area_Product_Total", DATOS3!$1:$1,0))))</f>
        <v>#N/A</v>
      </c>
      <c r="J2640" t="e">
        <f>IF(D2640="","",IF(INDEX( DATOS3!$1:$19996,A2640,MATCH("Dose_RP_Total", DATOS3!$1:$1,0))=0,0,INDEX( DATOS3!$1:$19996,A2640,MATCH("Dose_RP_Total", DATOS3!$1:$1,0))))</f>
        <v>#N/A</v>
      </c>
      <c r="K2640" t="e">
        <f>IF(D2640="","",IF(INDEX( DATOS3!$1:$19996,A2640,MATCH("Total_Fluoro_Time", DATOS3!$1:$1,0))=0,0,INDEX( DATOS3!$1:$19996,A2640,MATCH("Total_Fluoro_Time", DATOS3!$1:$1,0))))</f>
        <v>#N/A</v>
      </c>
      <c r="L2640" t="e">
        <f>IF(D2640="","",IF(INDEX( DATOS3!$1:$19996,A2640,MATCH("Total_Acquisition_Time", DATOS3!$1:$1,0))=0,0,INDEX( DATOS3!$1:$19996,A2640,MATCH("Total_Acquisition_Time", DATOS3!$1:$1,0))))</f>
        <v>#N/A</v>
      </c>
      <c r="M2640" t="e">
        <f>IF(D2640="","",IF(INDEX( DATOS3!$1:$19996,A2640,MATCH("Acquisition_Plane_in_Accumulated_Dose_Data", DATOS3!$1:$1,0))=0,"",INDEX( DATOS3!$1:$19996,A2640,MATCH("Acquisition_Plane_in_Accumulated_Dose_Data", DATOS3!$1:$1,0))))</f>
        <v>#N/A</v>
      </c>
    </row>
    <row r="2641" spans="1:13" hidden="1" x14ac:dyDescent="0.25">
      <c r="A2641">
        <v>2641</v>
      </c>
      <c r="B2641" t="e">
        <f t="shared" si="41"/>
        <v>#N/A</v>
      </c>
      <c r="D2641" t="e">
        <f>IF(INDEX(DATOS3!$1:$19996,A2641,MATCH("PatientID",DATOS3!$1:$1,0))=0,"",INDEX(DATOS3!$1:$19996,A2641,MATCH("PatientID",DATOS3!$1:$1,0)))</f>
        <v>#N/A</v>
      </c>
      <c r="F2641" t="e">
        <f>IF(D2641="","",IF(INDEX( DATOS3!$1:$19996,A2641,MATCH("SeriesDate", DATOS3!$1:$1,0))=0,"",INDEX( DATOS3!$1:$19996,A2641,MATCH("SeriesDate", DATOS3!$1:$1,0))))</f>
        <v>#N/A</v>
      </c>
      <c r="G2641" t="e">
        <f>IF(D2641="","",IF(INDEX( DATOS3!$1:$19996,A2641,MATCH("SeriesTime", DATOS3!$1:$1,0))=0,"",INDEX( DATOS3!$1:$19996,A2641,MATCH("SeriesTime", DATOS3!$1:$1,0))))</f>
        <v>#N/A</v>
      </c>
      <c r="H2641" t="e">
        <f>IF(D2641="","",IF(INDEX( DATOS3!$1:$19996,A2641,MATCH("StudyDescription", DATOS3!$1:$1,0))=0,"",INDEX( DATOS3!$1:$19996,A2641,MATCH("StudyDescription", DATOS3!$1:$1,0))))</f>
        <v>#N/A</v>
      </c>
      <c r="I2641" t="e">
        <f>IF(D2641="","",IF(INDEX( DATOS3!$1:$19996,A2641,MATCH("Dose_Area_Product_Total", DATOS3!$1:$1,0))=0,0,INDEX( DATOS3!$1:$19996,A2641,MATCH("Dose_Area_Product_Total", DATOS3!$1:$1,0))))</f>
        <v>#N/A</v>
      </c>
      <c r="J2641" t="e">
        <f>IF(D2641="","",IF(INDEX( DATOS3!$1:$19996,A2641,MATCH("Dose_RP_Total", DATOS3!$1:$1,0))=0,0,INDEX( DATOS3!$1:$19996,A2641,MATCH("Dose_RP_Total", DATOS3!$1:$1,0))))</f>
        <v>#N/A</v>
      </c>
      <c r="K2641" t="e">
        <f>IF(D2641="","",IF(INDEX( DATOS3!$1:$19996,A2641,MATCH("Total_Fluoro_Time", DATOS3!$1:$1,0))=0,0,INDEX( DATOS3!$1:$19996,A2641,MATCH("Total_Fluoro_Time", DATOS3!$1:$1,0))))</f>
        <v>#N/A</v>
      </c>
      <c r="L2641" t="e">
        <f>IF(D2641="","",IF(INDEX( DATOS3!$1:$19996,A2641,MATCH("Total_Acquisition_Time", DATOS3!$1:$1,0))=0,0,INDEX( DATOS3!$1:$19996,A2641,MATCH("Total_Acquisition_Time", DATOS3!$1:$1,0))))</f>
        <v>#N/A</v>
      </c>
      <c r="M2641" t="e">
        <f>IF(D2641="","",IF(INDEX( DATOS3!$1:$19996,A2641,MATCH("Acquisition_Plane_in_Accumulated_Dose_Data", DATOS3!$1:$1,0))=0,"",INDEX( DATOS3!$1:$19996,A2641,MATCH("Acquisition_Plane_in_Accumulated_Dose_Data", DATOS3!$1:$1,0))))</f>
        <v>#N/A</v>
      </c>
    </row>
    <row r="2642" spans="1:13" hidden="1" x14ac:dyDescent="0.25">
      <c r="A2642">
        <v>2642</v>
      </c>
      <c r="B2642" t="e">
        <f t="shared" si="41"/>
        <v>#N/A</v>
      </c>
      <c r="D2642" t="e">
        <f>IF(INDEX(DATOS3!$1:$19996,A2642,MATCH("PatientID",DATOS3!$1:$1,0))=0,"",INDEX(DATOS3!$1:$19996,A2642,MATCH("PatientID",DATOS3!$1:$1,0)))</f>
        <v>#N/A</v>
      </c>
      <c r="F2642" t="e">
        <f>IF(D2642="","",IF(INDEX( DATOS3!$1:$19996,A2642,MATCH("SeriesDate", DATOS3!$1:$1,0))=0,"",INDEX( DATOS3!$1:$19996,A2642,MATCH("SeriesDate", DATOS3!$1:$1,0))))</f>
        <v>#N/A</v>
      </c>
      <c r="G2642" t="e">
        <f>IF(D2642="","",IF(INDEX( DATOS3!$1:$19996,A2642,MATCH("SeriesTime", DATOS3!$1:$1,0))=0,"",INDEX( DATOS3!$1:$19996,A2642,MATCH("SeriesTime", DATOS3!$1:$1,0))))</f>
        <v>#N/A</v>
      </c>
      <c r="H2642" t="e">
        <f>IF(D2642="","",IF(INDEX( DATOS3!$1:$19996,A2642,MATCH("StudyDescription", DATOS3!$1:$1,0))=0,"",INDEX( DATOS3!$1:$19996,A2642,MATCH("StudyDescription", DATOS3!$1:$1,0))))</f>
        <v>#N/A</v>
      </c>
      <c r="I2642" t="e">
        <f>IF(D2642="","",IF(INDEX( DATOS3!$1:$19996,A2642,MATCH("Dose_Area_Product_Total", DATOS3!$1:$1,0))=0,0,INDEX( DATOS3!$1:$19996,A2642,MATCH("Dose_Area_Product_Total", DATOS3!$1:$1,0))))</f>
        <v>#N/A</v>
      </c>
      <c r="J2642" t="e">
        <f>IF(D2642="","",IF(INDEX( DATOS3!$1:$19996,A2642,MATCH("Dose_RP_Total", DATOS3!$1:$1,0))=0,0,INDEX( DATOS3!$1:$19996,A2642,MATCH("Dose_RP_Total", DATOS3!$1:$1,0))))</f>
        <v>#N/A</v>
      </c>
      <c r="K2642" t="e">
        <f>IF(D2642="","",IF(INDEX( DATOS3!$1:$19996,A2642,MATCH("Total_Fluoro_Time", DATOS3!$1:$1,0))=0,0,INDEX( DATOS3!$1:$19996,A2642,MATCH("Total_Fluoro_Time", DATOS3!$1:$1,0))))</f>
        <v>#N/A</v>
      </c>
      <c r="L2642" t="e">
        <f>IF(D2642="","",IF(INDEX( DATOS3!$1:$19996,A2642,MATCH("Total_Acquisition_Time", DATOS3!$1:$1,0))=0,0,INDEX( DATOS3!$1:$19996,A2642,MATCH("Total_Acquisition_Time", DATOS3!$1:$1,0))))</f>
        <v>#N/A</v>
      </c>
      <c r="M2642" t="e">
        <f>IF(D2642="","",IF(INDEX( DATOS3!$1:$19996,A2642,MATCH("Acquisition_Plane_in_Accumulated_Dose_Data", DATOS3!$1:$1,0))=0,"",INDEX( DATOS3!$1:$19996,A2642,MATCH("Acquisition_Plane_in_Accumulated_Dose_Data", DATOS3!$1:$1,0))))</f>
        <v>#N/A</v>
      </c>
    </row>
    <row r="2643" spans="1:13" hidden="1" x14ac:dyDescent="0.25">
      <c r="A2643">
        <v>2643</v>
      </c>
      <c r="B2643" t="e">
        <f t="shared" si="41"/>
        <v>#N/A</v>
      </c>
      <c r="D2643" t="e">
        <f>IF(INDEX(DATOS3!$1:$19996,A2643,MATCH("PatientID",DATOS3!$1:$1,0))=0,"",INDEX(DATOS3!$1:$19996,A2643,MATCH("PatientID",DATOS3!$1:$1,0)))</f>
        <v>#N/A</v>
      </c>
      <c r="F2643" t="e">
        <f>IF(D2643="","",IF(INDEX( DATOS3!$1:$19996,A2643,MATCH("SeriesDate", DATOS3!$1:$1,0))=0,"",INDEX( DATOS3!$1:$19996,A2643,MATCH("SeriesDate", DATOS3!$1:$1,0))))</f>
        <v>#N/A</v>
      </c>
      <c r="G2643" t="e">
        <f>IF(D2643="","",IF(INDEX( DATOS3!$1:$19996,A2643,MATCH("SeriesTime", DATOS3!$1:$1,0))=0,"",INDEX( DATOS3!$1:$19996,A2643,MATCH("SeriesTime", DATOS3!$1:$1,0))))</f>
        <v>#N/A</v>
      </c>
      <c r="H2643" t="e">
        <f>IF(D2643="","",IF(INDEX( DATOS3!$1:$19996,A2643,MATCH("StudyDescription", DATOS3!$1:$1,0))=0,"",INDEX( DATOS3!$1:$19996,A2643,MATCH("StudyDescription", DATOS3!$1:$1,0))))</f>
        <v>#N/A</v>
      </c>
      <c r="I2643" t="e">
        <f>IF(D2643="","",IF(INDEX( DATOS3!$1:$19996,A2643,MATCH("Dose_Area_Product_Total", DATOS3!$1:$1,0))=0,0,INDEX( DATOS3!$1:$19996,A2643,MATCH("Dose_Area_Product_Total", DATOS3!$1:$1,0))))</f>
        <v>#N/A</v>
      </c>
      <c r="J2643" t="e">
        <f>IF(D2643="","",IF(INDEX( DATOS3!$1:$19996,A2643,MATCH("Dose_RP_Total", DATOS3!$1:$1,0))=0,0,INDEX( DATOS3!$1:$19996,A2643,MATCH("Dose_RP_Total", DATOS3!$1:$1,0))))</f>
        <v>#N/A</v>
      </c>
      <c r="K2643" t="e">
        <f>IF(D2643="","",IF(INDEX( DATOS3!$1:$19996,A2643,MATCH("Total_Fluoro_Time", DATOS3!$1:$1,0))=0,0,INDEX( DATOS3!$1:$19996,A2643,MATCH("Total_Fluoro_Time", DATOS3!$1:$1,0))))</f>
        <v>#N/A</v>
      </c>
      <c r="L2643" t="e">
        <f>IF(D2643="","",IF(INDEX( DATOS3!$1:$19996,A2643,MATCH("Total_Acquisition_Time", DATOS3!$1:$1,0))=0,0,INDEX( DATOS3!$1:$19996,A2643,MATCH("Total_Acquisition_Time", DATOS3!$1:$1,0))))</f>
        <v>#N/A</v>
      </c>
      <c r="M2643" t="e">
        <f>IF(D2643="","",IF(INDEX( DATOS3!$1:$19996,A2643,MATCH("Acquisition_Plane_in_Accumulated_Dose_Data", DATOS3!$1:$1,0))=0,"",INDEX( DATOS3!$1:$19996,A2643,MATCH("Acquisition_Plane_in_Accumulated_Dose_Data", DATOS3!$1:$1,0))))</f>
        <v>#N/A</v>
      </c>
    </row>
    <row r="2644" spans="1:13" hidden="1" x14ac:dyDescent="0.25">
      <c r="A2644">
        <v>2644</v>
      </c>
      <c r="B2644" t="e">
        <f t="shared" si="41"/>
        <v>#N/A</v>
      </c>
      <c r="D2644" t="e">
        <f>IF(INDEX(DATOS3!$1:$19996,A2644,MATCH("PatientID",DATOS3!$1:$1,0))=0,"",INDEX(DATOS3!$1:$19996,A2644,MATCH("PatientID",DATOS3!$1:$1,0)))</f>
        <v>#N/A</v>
      </c>
      <c r="F2644" t="e">
        <f>IF(D2644="","",IF(INDEX( DATOS3!$1:$19996,A2644,MATCH("SeriesDate", DATOS3!$1:$1,0))=0,"",INDEX( DATOS3!$1:$19996,A2644,MATCH("SeriesDate", DATOS3!$1:$1,0))))</f>
        <v>#N/A</v>
      </c>
      <c r="G2644" t="e">
        <f>IF(D2644="","",IF(INDEX( DATOS3!$1:$19996,A2644,MATCH("SeriesTime", DATOS3!$1:$1,0))=0,"",INDEX( DATOS3!$1:$19996,A2644,MATCH("SeriesTime", DATOS3!$1:$1,0))))</f>
        <v>#N/A</v>
      </c>
      <c r="H2644" t="e">
        <f>IF(D2644="","",IF(INDEX( DATOS3!$1:$19996,A2644,MATCH("StudyDescription", DATOS3!$1:$1,0))=0,"",INDEX( DATOS3!$1:$19996,A2644,MATCH("StudyDescription", DATOS3!$1:$1,0))))</f>
        <v>#N/A</v>
      </c>
      <c r="I2644" t="e">
        <f>IF(D2644="","",IF(INDEX( DATOS3!$1:$19996,A2644,MATCH("Dose_Area_Product_Total", DATOS3!$1:$1,0))=0,0,INDEX( DATOS3!$1:$19996,A2644,MATCH("Dose_Area_Product_Total", DATOS3!$1:$1,0))))</f>
        <v>#N/A</v>
      </c>
      <c r="J2644" t="e">
        <f>IF(D2644="","",IF(INDEX( DATOS3!$1:$19996,A2644,MATCH("Dose_RP_Total", DATOS3!$1:$1,0))=0,0,INDEX( DATOS3!$1:$19996,A2644,MATCH("Dose_RP_Total", DATOS3!$1:$1,0))))</f>
        <v>#N/A</v>
      </c>
      <c r="K2644" t="e">
        <f>IF(D2644="","",IF(INDEX( DATOS3!$1:$19996,A2644,MATCH("Total_Fluoro_Time", DATOS3!$1:$1,0))=0,0,INDEX( DATOS3!$1:$19996,A2644,MATCH("Total_Fluoro_Time", DATOS3!$1:$1,0))))</f>
        <v>#N/A</v>
      </c>
      <c r="L2644" t="e">
        <f>IF(D2644="","",IF(INDEX( DATOS3!$1:$19996,A2644,MATCH("Total_Acquisition_Time", DATOS3!$1:$1,0))=0,0,INDEX( DATOS3!$1:$19996,A2644,MATCH("Total_Acquisition_Time", DATOS3!$1:$1,0))))</f>
        <v>#N/A</v>
      </c>
      <c r="M2644" t="e">
        <f>IF(D2644="","",IF(INDEX( DATOS3!$1:$19996,A2644,MATCH("Acquisition_Plane_in_Accumulated_Dose_Data", DATOS3!$1:$1,0))=0,"",INDEX( DATOS3!$1:$19996,A2644,MATCH("Acquisition_Plane_in_Accumulated_Dose_Data", DATOS3!$1:$1,0))))</f>
        <v>#N/A</v>
      </c>
    </row>
    <row r="2645" spans="1:13" hidden="1" x14ac:dyDescent="0.25">
      <c r="A2645">
        <v>2645</v>
      </c>
      <c r="B2645" t="e">
        <f t="shared" si="41"/>
        <v>#N/A</v>
      </c>
      <c r="D2645" t="e">
        <f>IF(INDEX(DATOS3!$1:$19996,A2645,MATCH("PatientID",DATOS3!$1:$1,0))=0,"",INDEX(DATOS3!$1:$19996,A2645,MATCH("PatientID",DATOS3!$1:$1,0)))</f>
        <v>#N/A</v>
      </c>
      <c r="F2645" t="e">
        <f>IF(D2645="","",IF(INDEX( DATOS3!$1:$19996,A2645,MATCH("SeriesDate", DATOS3!$1:$1,0))=0,"",INDEX( DATOS3!$1:$19996,A2645,MATCH("SeriesDate", DATOS3!$1:$1,0))))</f>
        <v>#N/A</v>
      </c>
      <c r="G2645" t="e">
        <f>IF(D2645="","",IF(INDEX( DATOS3!$1:$19996,A2645,MATCH("SeriesTime", DATOS3!$1:$1,0))=0,"",INDEX( DATOS3!$1:$19996,A2645,MATCH("SeriesTime", DATOS3!$1:$1,0))))</f>
        <v>#N/A</v>
      </c>
      <c r="H2645" t="e">
        <f>IF(D2645="","",IF(INDEX( DATOS3!$1:$19996,A2645,MATCH("StudyDescription", DATOS3!$1:$1,0))=0,"",INDEX( DATOS3!$1:$19996,A2645,MATCH("StudyDescription", DATOS3!$1:$1,0))))</f>
        <v>#N/A</v>
      </c>
      <c r="I2645" t="e">
        <f>IF(D2645="","",IF(INDEX( DATOS3!$1:$19996,A2645,MATCH("Dose_Area_Product_Total", DATOS3!$1:$1,0))=0,0,INDEX( DATOS3!$1:$19996,A2645,MATCH("Dose_Area_Product_Total", DATOS3!$1:$1,0))))</f>
        <v>#N/A</v>
      </c>
      <c r="J2645" t="e">
        <f>IF(D2645="","",IF(INDEX( DATOS3!$1:$19996,A2645,MATCH("Dose_RP_Total", DATOS3!$1:$1,0))=0,0,INDEX( DATOS3!$1:$19996,A2645,MATCH("Dose_RP_Total", DATOS3!$1:$1,0))))</f>
        <v>#N/A</v>
      </c>
      <c r="K2645" t="e">
        <f>IF(D2645="","",IF(INDEX( DATOS3!$1:$19996,A2645,MATCH("Total_Fluoro_Time", DATOS3!$1:$1,0))=0,0,INDEX( DATOS3!$1:$19996,A2645,MATCH("Total_Fluoro_Time", DATOS3!$1:$1,0))))</f>
        <v>#N/A</v>
      </c>
      <c r="L2645" t="e">
        <f>IF(D2645="","",IF(INDEX( DATOS3!$1:$19996,A2645,MATCH("Total_Acquisition_Time", DATOS3!$1:$1,0))=0,0,INDEX( DATOS3!$1:$19996,A2645,MATCH("Total_Acquisition_Time", DATOS3!$1:$1,0))))</f>
        <v>#N/A</v>
      </c>
      <c r="M2645" t="e">
        <f>IF(D2645="","",IF(INDEX( DATOS3!$1:$19996,A2645,MATCH("Acquisition_Plane_in_Accumulated_Dose_Data", DATOS3!$1:$1,0))=0,"",INDEX( DATOS3!$1:$19996,A2645,MATCH("Acquisition_Plane_in_Accumulated_Dose_Data", DATOS3!$1:$1,0))))</f>
        <v>#N/A</v>
      </c>
    </row>
    <row r="2646" spans="1:13" hidden="1" x14ac:dyDescent="0.25">
      <c r="A2646">
        <v>2646</v>
      </c>
      <c r="B2646" t="e">
        <f t="shared" si="41"/>
        <v>#N/A</v>
      </c>
      <c r="D2646" t="e">
        <f>IF(INDEX(DATOS3!$1:$19996,A2646,MATCH("PatientID",DATOS3!$1:$1,0))=0,"",INDEX(DATOS3!$1:$19996,A2646,MATCH("PatientID",DATOS3!$1:$1,0)))</f>
        <v>#N/A</v>
      </c>
      <c r="F2646" t="e">
        <f>IF(D2646="","",IF(INDEX( DATOS3!$1:$19996,A2646,MATCH("SeriesDate", DATOS3!$1:$1,0))=0,"",INDEX( DATOS3!$1:$19996,A2646,MATCH("SeriesDate", DATOS3!$1:$1,0))))</f>
        <v>#N/A</v>
      </c>
      <c r="G2646" t="e">
        <f>IF(D2646="","",IF(INDEX( DATOS3!$1:$19996,A2646,MATCH("SeriesTime", DATOS3!$1:$1,0))=0,"",INDEX( DATOS3!$1:$19996,A2646,MATCH("SeriesTime", DATOS3!$1:$1,0))))</f>
        <v>#N/A</v>
      </c>
      <c r="H2646" t="e">
        <f>IF(D2646="","",IF(INDEX( DATOS3!$1:$19996,A2646,MATCH("StudyDescription", DATOS3!$1:$1,0))=0,"",INDEX( DATOS3!$1:$19996,A2646,MATCH("StudyDescription", DATOS3!$1:$1,0))))</f>
        <v>#N/A</v>
      </c>
      <c r="I2646" t="e">
        <f>IF(D2646="","",IF(INDEX( DATOS3!$1:$19996,A2646,MATCH("Dose_Area_Product_Total", DATOS3!$1:$1,0))=0,0,INDEX( DATOS3!$1:$19996,A2646,MATCH("Dose_Area_Product_Total", DATOS3!$1:$1,0))))</f>
        <v>#N/A</v>
      </c>
      <c r="J2646" t="e">
        <f>IF(D2646="","",IF(INDEX( DATOS3!$1:$19996,A2646,MATCH("Dose_RP_Total", DATOS3!$1:$1,0))=0,0,INDEX( DATOS3!$1:$19996,A2646,MATCH("Dose_RP_Total", DATOS3!$1:$1,0))))</f>
        <v>#N/A</v>
      </c>
      <c r="K2646" t="e">
        <f>IF(D2646="","",IF(INDEX( DATOS3!$1:$19996,A2646,MATCH("Total_Fluoro_Time", DATOS3!$1:$1,0))=0,0,INDEX( DATOS3!$1:$19996,A2646,MATCH("Total_Fluoro_Time", DATOS3!$1:$1,0))))</f>
        <v>#N/A</v>
      </c>
      <c r="L2646" t="e">
        <f>IF(D2646="","",IF(INDEX( DATOS3!$1:$19996,A2646,MATCH("Total_Acquisition_Time", DATOS3!$1:$1,0))=0,0,INDEX( DATOS3!$1:$19996,A2646,MATCH("Total_Acquisition_Time", DATOS3!$1:$1,0))))</f>
        <v>#N/A</v>
      </c>
      <c r="M2646" t="e">
        <f>IF(D2646="","",IF(INDEX( DATOS3!$1:$19996,A2646,MATCH("Acquisition_Plane_in_Accumulated_Dose_Data", DATOS3!$1:$1,0))=0,"",INDEX( DATOS3!$1:$19996,A2646,MATCH("Acquisition_Plane_in_Accumulated_Dose_Data", DATOS3!$1:$1,0))))</f>
        <v>#N/A</v>
      </c>
    </row>
    <row r="2647" spans="1:13" hidden="1" x14ac:dyDescent="0.25">
      <c r="A2647">
        <v>2647</v>
      </c>
      <c r="B2647" t="e">
        <f t="shared" si="41"/>
        <v>#N/A</v>
      </c>
      <c r="D2647" t="e">
        <f>IF(INDEX(DATOS3!$1:$19996,A2647,MATCH("PatientID",DATOS3!$1:$1,0))=0,"",INDEX(DATOS3!$1:$19996,A2647,MATCH("PatientID",DATOS3!$1:$1,0)))</f>
        <v>#N/A</v>
      </c>
      <c r="F2647" t="e">
        <f>IF(D2647="","",IF(INDEX( DATOS3!$1:$19996,A2647,MATCH("SeriesDate", DATOS3!$1:$1,0))=0,"",INDEX( DATOS3!$1:$19996,A2647,MATCH("SeriesDate", DATOS3!$1:$1,0))))</f>
        <v>#N/A</v>
      </c>
      <c r="G2647" t="e">
        <f>IF(D2647="","",IF(INDEX( DATOS3!$1:$19996,A2647,MATCH("SeriesTime", DATOS3!$1:$1,0))=0,"",INDEX( DATOS3!$1:$19996,A2647,MATCH("SeriesTime", DATOS3!$1:$1,0))))</f>
        <v>#N/A</v>
      </c>
      <c r="H2647" t="e">
        <f>IF(D2647="","",IF(INDEX( DATOS3!$1:$19996,A2647,MATCH("StudyDescription", DATOS3!$1:$1,0))=0,"",INDEX( DATOS3!$1:$19996,A2647,MATCH("StudyDescription", DATOS3!$1:$1,0))))</f>
        <v>#N/A</v>
      </c>
      <c r="I2647" t="e">
        <f>IF(D2647="","",IF(INDEX( DATOS3!$1:$19996,A2647,MATCH("Dose_Area_Product_Total", DATOS3!$1:$1,0))=0,0,INDEX( DATOS3!$1:$19996,A2647,MATCH("Dose_Area_Product_Total", DATOS3!$1:$1,0))))</f>
        <v>#N/A</v>
      </c>
      <c r="J2647" t="e">
        <f>IF(D2647="","",IF(INDEX( DATOS3!$1:$19996,A2647,MATCH("Dose_RP_Total", DATOS3!$1:$1,0))=0,0,INDEX( DATOS3!$1:$19996,A2647,MATCH("Dose_RP_Total", DATOS3!$1:$1,0))))</f>
        <v>#N/A</v>
      </c>
      <c r="K2647" t="e">
        <f>IF(D2647="","",IF(INDEX( DATOS3!$1:$19996,A2647,MATCH("Total_Fluoro_Time", DATOS3!$1:$1,0))=0,0,INDEX( DATOS3!$1:$19996,A2647,MATCH("Total_Fluoro_Time", DATOS3!$1:$1,0))))</f>
        <v>#N/A</v>
      </c>
      <c r="L2647" t="e">
        <f>IF(D2647="","",IF(INDEX( DATOS3!$1:$19996,A2647,MATCH("Total_Acquisition_Time", DATOS3!$1:$1,0))=0,0,INDEX( DATOS3!$1:$19996,A2647,MATCH("Total_Acquisition_Time", DATOS3!$1:$1,0))))</f>
        <v>#N/A</v>
      </c>
      <c r="M2647" t="e">
        <f>IF(D2647="","",IF(INDEX( DATOS3!$1:$19996,A2647,MATCH("Acquisition_Plane_in_Accumulated_Dose_Data", DATOS3!$1:$1,0))=0,"",INDEX( DATOS3!$1:$19996,A2647,MATCH("Acquisition_Plane_in_Accumulated_Dose_Data", DATOS3!$1:$1,0))))</f>
        <v>#N/A</v>
      </c>
    </row>
    <row r="2648" spans="1:13" hidden="1" x14ac:dyDescent="0.25">
      <c r="A2648">
        <v>2648</v>
      </c>
      <c r="B2648" t="e">
        <f t="shared" si="41"/>
        <v>#N/A</v>
      </c>
      <c r="D2648" t="e">
        <f>IF(INDEX(DATOS3!$1:$19996,A2648,MATCH("PatientID",DATOS3!$1:$1,0))=0,"",INDEX(DATOS3!$1:$19996,A2648,MATCH("PatientID",DATOS3!$1:$1,0)))</f>
        <v>#N/A</v>
      </c>
      <c r="F2648" t="e">
        <f>IF(D2648="","",IF(INDEX( DATOS3!$1:$19996,A2648,MATCH("SeriesDate", DATOS3!$1:$1,0))=0,"",INDEX( DATOS3!$1:$19996,A2648,MATCH("SeriesDate", DATOS3!$1:$1,0))))</f>
        <v>#N/A</v>
      </c>
      <c r="G2648" t="e">
        <f>IF(D2648="","",IF(INDEX( DATOS3!$1:$19996,A2648,MATCH("SeriesTime", DATOS3!$1:$1,0))=0,"",INDEX( DATOS3!$1:$19996,A2648,MATCH("SeriesTime", DATOS3!$1:$1,0))))</f>
        <v>#N/A</v>
      </c>
      <c r="H2648" t="e">
        <f>IF(D2648="","",IF(INDEX( DATOS3!$1:$19996,A2648,MATCH("StudyDescription", DATOS3!$1:$1,0))=0,"",INDEX( DATOS3!$1:$19996,A2648,MATCH("StudyDescription", DATOS3!$1:$1,0))))</f>
        <v>#N/A</v>
      </c>
      <c r="I2648" t="e">
        <f>IF(D2648="","",IF(INDEX( DATOS3!$1:$19996,A2648,MATCH("Dose_Area_Product_Total", DATOS3!$1:$1,0))=0,0,INDEX( DATOS3!$1:$19996,A2648,MATCH("Dose_Area_Product_Total", DATOS3!$1:$1,0))))</f>
        <v>#N/A</v>
      </c>
      <c r="J2648" t="e">
        <f>IF(D2648="","",IF(INDEX( DATOS3!$1:$19996,A2648,MATCH("Dose_RP_Total", DATOS3!$1:$1,0))=0,0,INDEX( DATOS3!$1:$19996,A2648,MATCH("Dose_RP_Total", DATOS3!$1:$1,0))))</f>
        <v>#N/A</v>
      </c>
      <c r="K2648" t="e">
        <f>IF(D2648="","",IF(INDEX( DATOS3!$1:$19996,A2648,MATCH("Total_Fluoro_Time", DATOS3!$1:$1,0))=0,0,INDEX( DATOS3!$1:$19996,A2648,MATCH("Total_Fluoro_Time", DATOS3!$1:$1,0))))</f>
        <v>#N/A</v>
      </c>
      <c r="L2648" t="e">
        <f>IF(D2648="","",IF(INDEX( DATOS3!$1:$19996,A2648,MATCH("Total_Acquisition_Time", DATOS3!$1:$1,0))=0,0,INDEX( DATOS3!$1:$19996,A2648,MATCH("Total_Acquisition_Time", DATOS3!$1:$1,0))))</f>
        <v>#N/A</v>
      </c>
      <c r="M2648" t="e">
        <f>IF(D2648="","",IF(INDEX( DATOS3!$1:$19996,A2648,MATCH("Acquisition_Plane_in_Accumulated_Dose_Data", DATOS3!$1:$1,0))=0,"",INDEX( DATOS3!$1:$19996,A2648,MATCH("Acquisition_Plane_in_Accumulated_Dose_Data", DATOS3!$1:$1,0))))</f>
        <v>#N/A</v>
      </c>
    </row>
    <row r="2649" spans="1:13" hidden="1" x14ac:dyDescent="0.25">
      <c r="A2649">
        <v>2649</v>
      </c>
      <c r="B2649" t="e">
        <f t="shared" si="41"/>
        <v>#N/A</v>
      </c>
      <c r="D2649" t="e">
        <f>IF(INDEX(DATOS3!$1:$19996,A2649,MATCH("PatientID",DATOS3!$1:$1,0))=0,"",INDEX(DATOS3!$1:$19996,A2649,MATCH("PatientID",DATOS3!$1:$1,0)))</f>
        <v>#N/A</v>
      </c>
      <c r="F2649" t="e">
        <f>IF(D2649="","",IF(INDEX( DATOS3!$1:$19996,A2649,MATCH("SeriesDate", DATOS3!$1:$1,0))=0,"",INDEX( DATOS3!$1:$19996,A2649,MATCH("SeriesDate", DATOS3!$1:$1,0))))</f>
        <v>#N/A</v>
      </c>
      <c r="G2649" t="e">
        <f>IF(D2649="","",IF(INDEX( DATOS3!$1:$19996,A2649,MATCH("SeriesTime", DATOS3!$1:$1,0))=0,"",INDEX( DATOS3!$1:$19996,A2649,MATCH("SeriesTime", DATOS3!$1:$1,0))))</f>
        <v>#N/A</v>
      </c>
      <c r="H2649" t="e">
        <f>IF(D2649="","",IF(INDEX( DATOS3!$1:$19996,A2649,MATCH("StudyDescription", DATOS3!$1:$1,0))=0,"",INDEX( DATOS3!$1:$19996,A2649,MATCH("StudyDescription", DATOS3!$1:$1,0))))</f>
        <v>#N/A</v>
      </c>
      <c r="I2649" t="e">
        <f>IF(D2649="","",IF(INDEX( DATOS3!$1:$19996,A2649,MATCH("Dose_Area_Product_Total", DATOS3!$1:$1,0))=0,0,INDEX( DATOS3!$1:$19996,A2649,MATCH("Dose_Area_Product_Total", DATOS3!$1:$1,0))))</f>
        <v>#N/A</v>
      </c>
      <c r="J2649" t="e">
        <f>IF(D2649="","",IF(INDEX( DATOS3!$1:$19996,A2649,MATCH("Dose_RP_Total", DATOS3!$1:$1,0))=0,0,INDEX( DATOS3!$1:$19996,A2649,MATCH("Dose_RP_Total", DATOS3!$1:$1,0))))</f>
        <v>#N/A</v>
      </c>
      <c r="K2649" t="e">
        <f>IF(D2649="","",IF(INDEX( DATOS3!$1:$19996,A2649,MATCH("Total_Fluoro_Time", DATOS3!$1:$1,0))=0,0,INDEX( DATOS3!$1:$19996,A2649,MATCH("Total_Fluoro_Time", DATOS3!$1:$1,0))))</f>
        <v>#N/A</v>
      </c>
      <c r="L2649" t="e">
        <f>IF(D2649="","",IF(INDEX( DATOS3!$1:$19996,A2649,MATCH("Total_Acquisition_Time", DATOS3!$1:$1,0))=0,0,INDEX( DATOS3!$1:$19996,A2649,MATCH("Total_Acquisition_Time", DATOS3!$1:$1,0))))</f>
        <v>#N/A</v>
      </c>
      <c r="M2649" t="e">
        <f>IF(D2649="","",IF(INDEX( DATOS3!$1:$19996,A2649,MATCH("Acquisition_Plane_in_Accumulated_Dose_Data", DATOS3!$1:$1,0))=0,"",INDEX( DATOS3!$1:$19996,A2649,MATCH("Acquisition_Plane_in_Accumulated_Dose_Data", DATOS3!$1:$1,0))))</f>
        <v>#N/A</v>
      </c>
    </row>
    <row r="2650" spans="1:13" hidden="1" x14ac:dyDescent="0.25">
      <c r="A2650">
        <v>2650</v>
      </c>
      <c r="B2650" t="e">
        <f t="shared" si="41"/>
        <v>#N/A</v>
      </c>
      <c r="D2650" t="e">
        <f>IF(INDEX(DATOS3!$1:$19996,A2650,MATCH("PatientID",DATOS3!$1:$1,0))=0,"",INDEX(DATOS3!$1:$19996,A2650,MATCH("PatientID",DATOS3!$1:$1,0)))</f>
        <v>#N/A</v>
      </c>
      <c r="F2650" t="e">
        <f>IF(D2650="","",IF(INDEX( DATOS3!$1:$19996,A2650,MATCH("SeriesDate", DATOS3!$1:$1,0))=0,"",INDEX( DATOS3!$1:$19996,A2650,MATCH("SeriesDate", DATOS3!$1:$1,0))))</f>
        <v>#N/A</v>
      </c>
      <c r="G2650" t="e">
        <f>IF(D2650="","",IF(INDEX( DATOS3!$1:$19996,A2650,MATCH("SeriesTime", DATOS3!$1:$1,0))=0,"",INDEX( DATOS3!$1:$19996,A2650,MATCH("SeriesTime", DATOS3!$1:$1,0))))</f>
        <v>#N/A</v>
      </c>
      <c r="H2650" t="e">
        <f>IF(D2650="","",IF(INDEX( DATOS3!$1:$19996,A2650,MATCH("StudyDescription", DATOS3!$1:$1,0))=0,"",INDEX( DATOS3!$1:$19996,A2650,MATCH("StudyDescription", DATOS3!$1:$1,0))))</f>
        <v>#N/A</v>
      </c>
      <c r="I2650" t="e">
        <f>IF(D2650="","",IF(INDEX( DATOS3!$1:$19996,A2650,MATCH("Dose_Area_Product_Total", DATOS3!$1:$1,0))=0,0,INDEX( DATOS3!$1:$19996,A2650,MATCH("Dose_Area_Product_Total", DATOS3!$1:$1,0))))</f>
        <v>#N/A</v>
      </c>
      <c r="J2650" t="e">
        <f>IF(D2650="","",IF(INDEX( DATOS3!$1:$19996,A2650,MATCH("Dose_RP_Total", DATOS3!$1:$1,0))=0,0,INDEX( DATOS3!$1:$19996,A2650,MATCH("Dose_RP_Total", DATOS3!$1:$1,0))))</f>
        <v>#N/A</v>
      </c>
      <c r="K2650" t="e">
        <f>IF(D2650="","",IF(INDEX( DATOS3!$1:$19996,A2650,MATCH("Total_Fluoro_Time", DATOS3!$1:$1,0))=0,0,INDEX( DATOS3!$1:$19996,A2650,MATCH("Total_Fluoro_Time", DATOS3!$1:$1,0))))</f>
        <v>#N/A</v>
      </c>
      <c r="L2650" t="e">
        <f>IF(D2650="","",IF(INDEX( DATOS3!$1:$19996,A2650,MATCH("Total_Acquisition_Time", DATOS3!$1:$1,0))=0,0,INDEX( DATOS3!$1:$19996,A2650,MATCH("Total_Acquisition_Time", DATOS3!$1:$1,0))))</f>
        <v>#N/A</v>
      </c>
      <c r="M2650" t="e">
        <f>IF(D2650="","",IF(INDEX( DATOS3!$1:$19996,A2650,MATCH("Acquisition_Plane_in_Accumulated_Dose_Data", DATOS3!$1:$1,0))=0,"",INDEX( DATOS3!$1:$19996,A2650,MATCH("Acquisition_Plane_in_Accumulated_Dose_Data", DATOS3!$1:$1,0))))</f>
        <v>#N/A</v>
      </c>
    </row>
    <row r="2651" spans="1:13" hidden="1" x14ac:dyDescent="0.25">
      <c r="A2651">
        <v>2651</v>
      </c>
      <c r="B2651" t="e">
        <f t="shared" ref="B2651:B2714" si="42">IF(D2651="","","BIPLANO")</f>
        <v>#N/A</v>
      </c>
      <c r="D2651" t="e">
        <f>IF(INDEX(DATOS3!$1:$19996,A2651,MATCH("PatientID",DATOS3!$1:$1,0))=0,"",INDEX(DATOS3!$1:$19996,A2651,MATCH("PatientID",DATOS3!$1:$1,0)))</f>
        <v>#N/A</v>
      </c>
      <c r="F2651" t="e">
        <f>IF(D2651="","",IF(INDEX( DATOS3!$1:$19996,A2651,MATCH("SeriesDate", DATOS3!$1:$1,0))=0,"",INDEX( DATOS3!$1:$19996,A2651,MATCH("SeriesDate", DATOS3!$1:$1,0))))</f>
        <v>#N/A</v>
      </c>
      <c r="G2651" t="e">
        <f>IF(D2651="","",IF(INDEX( DATOS3!$1:$19996,A2651,MATCH("SeriesTime", DATOS3!$1:$1,0))=0,"",INDEX( DATOS3!$1:$19996,A2651,MATCH("SeriesTime", DATOS3!$1:$1,0))))</f>
        <v>#N/A</v>
      </c>
      <c r="H2651" t="e">
        <f>IF(D2651="","",IF(INDEX( DATOS3!$1:$19996,A2651,MATCH("StudyDescription", DATOS3!$1:$1,0))=0,"",INDEX( DATOS3!$1:$19996,A2651,MATCH("StudyDescription", DATOS3!$1:$1,0))))</f>
        <v>#N/A</v>
      </c>
      <c r="I2651" t="e">
        <f>IF(D2651="","",IF(INDEX( DATOS3!$1:$19996,A2651,MATCH("Dose_Area_Product_Total", DATOS3!$1:$1,0))=0,0,INDEX( DATOS3!$1:$19996,A2651,MATCH("Dose_Area_Product_Total", DATOS3!$1:$1,0))))</f>
        <v>#N/A</v>
      </c>
      <c r="J2651" t="e">
        <f>IF(D2651="","",IF(INDEX( DATOS3!$1:$19996,A2651,MATCH("Dose_RP_Total", DATOS3!$1:$1,0))=0,0,INDEX( DATOS3!$1:$19996,A2651,MATCH("Dose_RP_Total", DATOS3!$1:$1,0))))</f>
        <v>#N/A</v>
      </c>
      <c r="K2651" t="e">
        <f>IF(D2651="","",IF(INDEX( DATOS3!$1:$19996,A2651,MATCH("Total_Fluoro_Time", DATOS3!$1:$1,0))=0,0,INDEX( DATOS3!$1:$19996,A2651,MATCH("Total_Fluoro_Time", DATOS3!$1:$1,0))))</f>
        <v>#N/A</v>
      </c>
      <c r="L2651" t="e">
        <f>IF(D2651="","",IF(INDEX( DATOS3!$1:$19996,A2651,MATCH("Total_Acquisition_Time", DATOS3!$1:$1,0))=0,0,INDEX( DATOS3!$1:$19996,A2651,MATCH("Total_Acquisition_Time", DATOS3!$1:$1,0))))</f>
        <v>#N/A</v>
      </c>
      <c r="M2651" t="e">
        <f>IF(D2651="","",IF(INDEX( DATOS3!$1:$19996,A2651,MATCH("Acquisition_Plane_in_Accumulated_Dose_Data", DATOS3!$1:$1,0))=0,"",INDEX( DATOS3!$1:$19996,A2651,MATCH("Acquisition_Plane_in_Accumulated_Dose_Data", DATOS3!$1:$1,0))))</f>
        <v>#N/A</v>
      </c>
    </row>
    <row r="2652" spans="1:13" hidden="1" x14ac:dyDescent="0.25">
      <c r="A2652">
        <v>2652</v>
      </c>
      <c r="B2652" t="e">
        <f t="shared" si="42"/>
        <v>#N/A</v>
      </c>
      <c r="D2652" t="e">
        <f>IF(INDEX(DATOS3!$1:$19996,A2652,MATCH("PatientID",DATOS3!$1:$1,0))=0,"",INDEX(DATOS3!$1:$19996,A2652,MATCH("PatientID",DATOS3!$1:$1,0)))</f>
        <v>#N/A</v>
      </c>
      <c r="F2652" t="e">
        <f>IF(D2652="","",IF(INDEX( DATOS3!$1:$19996,A2652,MATCH("SeriesDate", DATOS3!$1:$1,0))=0,"",INDEX( DATOS3!$1:$19996,A2652,MATCH("SeriesDate", DATOS3!$1:$1,0))))</f>
        <v>#N/A</v>
      </c>
      <c r="G2652" t="e">
        <f>IF(D2652="","",IF(INDEX( DATOS3!$1:$19996,A2652,MATCH("SeriesTime", DATOS3!$1:$1,0))=0,"",INDEX( DATOS3!$1:$19996,A2652,MATCH("SeriesTime", DATOS3!$1:$1,0))))</f>
        <v>#N/A</v>
      </c>
      <c r="H2652" t="e">
        <f>IF(D2652="","",IF(INDEX( DATOS3!$1:$19996,A2652,MATCH("StudyDescription", DATOS3!$1:$1,0))=0,"",INDEX( DATOS3!$1:$19996,A2652,MATCH("StudyDescription", DATOS3!$1:$1,0))))</f>
        <v>#N/A</v>
      </c>
      <c r="I2652" t="e">
        <f>IF(D2652="","",IF(INDEX( DATOS3!$1:$19996,A2652,MATCH("Dose_Area_Product_Total", DATOS3!$1:$1,0))=0,0,INDEX( DATOS3!$1:$19996,A2652,MATCH("Dose_Area_Product_Total", DATOS3!$1:$1,0))))</f>
        <v>#N/A</v>
      </c>
      <c r="J2652" t="e">
        <f>IF(D2652="","",IF(INDEX( DATOS3!$1:$19996,A2652,MATCH("Dose_RP_Total", DATOS3!$1:$1,0))=0,0,INDEX( DATOS3!$1:$19996,A2652,MATCH("Dose_RP_Total", DATOS3!$1:$1,0))))</f>
        <v>#N/A</v>
      </c>
      <c r="K2652" t="e">
        <f>IF(D2652="","",IF(INDEX( DATOS3!$1:$19996,A2652,MATCH("Total_Fluoro_Time", DATOS3!$1:$1,0))=0,0,INDEX( DATOS3!$1:$19996,A2652,MATCH("Total_Fluoro_Time", DATOS3!$1:$1,0))))</f>
        <v>#N/A</v>
      </c>
      <c r="L2652" t="e">
        <f>IF(D2652="","",IF(INDEX( DATOS3!$1:$19996,A2652,MATCH("Total_Acquisition_Time", DATOS3!$1:$1,0))=0,0,INDEX( DATOS3!$1:$19996,A2652,MATCH("Total_Acquisition_Time", DATOS3!$1:$1,0))))</f>
        <v>#N/A</v>
      </c>
      <c r="M2652" t="e">
        <f>IF(D2652="","",IF(INDEX( DATOS3!$1:$19996,A2652,MATCH("Acquisition_Plane_in_Accumulated_Dose_Data", DATOS3!$1:$1,0))=0,"",INDEX( DATOS3!$1:$19996,A2652,MATCH("Acquisition_Plane_in_Accumulated_Dose_Data", DATOS3!$1:$1,0))))</f>
        <v>#N/A</v>
      </c>
    </row>
    <row r="2653" spans="1:13" hidden="1" x14ac:dyDescent="0.25">
      <c r="A2653">
        <v>2653</v>
      </c>
      <c r="B2653" t="e">
        <f t="shared" si="42"/>
        <v>#N/A</v>
      </c>
      <c r="D2653" t="e">
        <f>IF(INDEX(DATOS3!$1:$19996,A2653,MATCH("PatientID",DATOS3!$1:$1,0))=0,"",INDEX(DATOS3!$1:$19996,A2653,MATCH("PatientID",DATOS3!$1:$1,0)))</f>
        <v>#N/A</v>
      </c>
      <c r="F2653" t="e">
        <f>IF(D2653="","",IF(INDEX( DATOS3!$1:$19996,A2653,MATCH("SeriesDate", DATOS3!$1:$1,0))=0,"",INDEX( DATOS3!$1:$19996,A2653,MATCH("SeriesDate", DATOS3!$1:$1,0))))</f>
        <v>#N/A</v>
      </c>
      <c r="G2653" t="e">
        <f>IF(D2653="","",IF(INDEX( DATOS3!$1:$19996,A2653,MATCH("SeriesTime", DATOS3!$1:$1,0))=0,"",INDEX( DATOS3!$1:$19996,A2653,MATCH("SeriesTime", DATOS3!$1:$1,0))))</f>
        <v>#N/A</v>
      </c>
      <c r="H2653" t="e">
        <f>IF(D2653="","",IF(INDEX( DATOS3!$1:$19996,A2653,MATCH("StudyDescription", DATOS3!$1:$1,0))=0,"",INDEX( DATOS3!$1:$19996,A2653,MATCH("StudyDescription", DATOS3!$1:$1,0))))</f>
        <v>#N/A</v>
      </c>
      <c r="I2653" t="e">
        <f>IF(D2653="","",IF(INDEX( DATOS3!$1:$19996,A2653,MATCH("Dose_Area_Product_Total", DATOS3!$1:$1,0))=0,0,INDEX( DATOS3!$1:$19996,A2653,MATCH("Dose_Area_Product_Total", DATOS3!$1:$1,0))))</f>
        <v>#N/A</v>
      </c>
      <c r="J2653" t="e">
        <f>IF(D2653="","",IF(INDEX( DATOS3!$1:$19996,A2653,MATCH("Dose_RP_Total", DATOS3!$1:$1,0))=0,0,INDEX( DATOS3!$1:$19996,A2653,MATCH("Dose_RP_Total", DATOS3!$1:$1,0))))</f>
        <v>#N/A</v>
      </c>
      <c r="K2653" t="e">
        <f>IF(D2653="","",IF(INDEX( DATOS3!$1:$19996,A2653,MATCH("Total_Fluoro_Time", DATOS3!$1:$1,0))=0,0,INDEX( DATOS3!$1:$19996,A2653,MATCH("Total_Fluoro_Time", DATOS3!$1:$1,0))))</f>
        <v>#N/A</v>
      </c>
      <c r="L2653" t="e">
        <f>IF(D2653="","",IF(INDEX( DATOS3!$1:$19996,A2653,MATCH("Total_Acquisition_Time", DATOS3!$1:$1,0))=0,0,INDEX( DATOS3!$1:$19996,A2653,MATCH("Total_Acquisition_Time", DATOS3!$1:$1,0))))</f>
        <v>#N/A</v>
      </c>
      <c r="M2653" t="e">
        <f>IF(D2653="","",IF(INDEX( DATOS3!$1:$19996,A2653,MATCH("Acquisition_Plane_in_Accumulated_Dose_Data", DATOS3!$1:$1,0))=0,"",INDEX( DATOS3!$1:$19996,A2653,MATCH("Acquisition_Plane_in_Accumulated_Dose_Data", DATOS3!$1:$1,0))))</f>
        <v>#N/A</v>
      </c>
    </row>
    <row r="2654" spans="1:13" hidden="1" x14ac:dyDescent="0.25">
      <c r="A2654">
        <v>2654</v>
      </c>
      <c r="B2654" t="e">
        <f t="shared" si="42"/>
        <v>#N/A</v>
      </c>
      <c r="D2654" t="e">
        <f>IF(INDEX(DATOS3!$1:$19996,A2654,MATCH("PatientID",DATOS3!$1:$1,0))=0,"",INDEX(DATOS3!$1:$19996,A2654,MATCH("PatientID",DATOS3!$1:$1,0)))</f>
        <v>#N/A</v>
      </c>
      <c r="F2654" t="e">
        <f>IF(D2654="","",IF(INDEX( DATOS3!$1:$19996,A2654,MATCH("SeriesDate", DATOS3!$1:$1,0))=0,"",INDEX( DATOS3!$1:$19996,A2654,MATCH("SeriesDate", DATOS3!$1:$1,0))))</f>
        <v>#N/A</v>
      </c>
      <c r="G2654" t="e">
        <f>IF(D2654="","",IF(INDEX( DATOS3!$1:$19996,A2654,MATCH("SeriesTime", DATOS3!$1:$1,0))=0,"",INDEX( DATOS3!$1:$19996,A2654,MATCH("SeriesTime", DATOS3!$1:$1,0))))</f>
        <v>#N/A</v>
      </c>
      <c r="H2654" t="e">
        <f>IF(D2654="","",IF(INDEX( DATOS3!$1:$19996,A2654,MATCH("StudyDescription", DATOS3!$1:$1,0))=0,"",INDEX( DATOS3!$1:$19996,A2654,MATCH("StudyDescription", DATOS3!$1:$1,0))))</f>
        <v>#N/A</v>
      </c>
      <c r="I2654" t="e">
        <f>IF(D2654="","",IF(INDEX( DATOS3!$1:$19996,A2654,MATCH("Dose_Area_Product_Total", DATOS3!$1:$1,0))=0,0,INDEX( DATOS3!$1:$19996,A2654,MATCH("Dose_Area_Product_Total", DATOS3!$1:$1,0))))</f>
        <v>#N/A</v>
      </c>
      <c r="J2654" t="e">
        <f>IF(D2654="","",IF(INDEX( DATOS3!$1:$19996,A2654,MATCH("Dose_RP_Total", DATOS3!$1:$1,0))=0,0,INDEX( DATOS3!$1:$19996,A2654,MATCH("Dose_RP_Total", DATOS3!$1:$1,0))))</f>
        <v>#N/A</v>
      </c>
      <c r="K2654" t="e">
        <f>IF(D2654="","",IF(INDEX( DATOS3!$1:$19996,A2654,MATCH("Total_Fluoro_Time", DATOS3!$1:$1,0))=0,0,INDEX( DATOS3!$1:$19996,A2654,MATCH("Total_Fluoro_Time", DATOS3!$1:$1,0))))</f>
        <v>#N/A</v>
      </c>
      <c r="L2654" t="e">
        <f>IF(D2654="","",IF(INDEX( DATOS3!$1:$19996,A2654,MATCH("Total_Acquisition_Time", DATOS3!$1:$1,0))=0,0,INDEX( DATOS3!$1:$19996,A2654,MATCH("Total_Acquisition_Time", DATOS3!$1:$1,0))))</f>
        <v>#N/A</v>
      </c>
      <c r="M2654" t="e">
        <f>IF(D2654="","",IF(INDEX( DATOS3!$1:$19996,A2654,MATCH("Acquisition_Plane_in_Accumulated_Dose_Data", DATOS3!$1:$1,0))=0,"",INDEX( DATOS3!$1:$19996,A2654,MATCH("Acquisition_Plane_in_Accumulated_Dose_Data", DATOS3!$1:$1,0))))</f>
        <v>#N/A</v>
      </c>
    </row>
    <row r="2655" spans="1:13" hidden="1" x14ac:dyDescent="0.25">
      <c r="A2655">
        <v>2655</v>
      </c>
      <c r="B2655" t="e">
        <f t="shared" si="42"/>
        <v>#N/A</v>
      </c>
      <c r="D2655" t="e">
        <f>IF(INDEX(DATOS3!$1:$19996,A2655,MATCH("PatientID",DATOS3!$1:$1,0))=0,"",INDEX(DATOS3!$1:$19996,A2655,MATCH("PatientID",DATOS3!$1:$1,0)))</f>
        <v>#N/A</v>
      </c>
      <c r="F2655" t="e">
        <f>IF(D2655="","",IF(INDEX( DATOS3!$1:$19996,A2655,MATCH("SeriesDate", DATOS3!$1:$1,0))=0,"",INDEX( DATOS3!$1:$19996,A2655,MATCH("SeriesDate", DATOS3!$1:$1,0))))</f>
        <v>#N/A</v>
      </c>
      <c r="G2655" t="e">
        <f>IF(D2655="","",IF(INDEX( DATOS3!$1:$19996,A2655,MATCH("SeriesTime", DATOS3!$1:$1,0))=0,"",INDEX( DATOS3!$1:$19996,A2655,MATCH("SeriesTime", DATOS3!$1:$1,0))))</f>
        <v>#N/A</v>
      </c>
      <c r="H2655" t="e">
        <f>IF(D2655="","",IF(INDEX( DATOS3!$1:$19996,A2655,MATCH("StudyDescription", DATOS3!$1:$1,0))=0,"",INDEX( DATOS3!$1:$19996,A2655,MATCH("StudyDescription", DATOS3!$1:$1,0))))</f>
        <v>#N/A</v>
      </c>
      <c r="I2655" t="e">
        <f>IF(D2655="","",IF(INDEX( DATOS3!$1:$19996,A2655,MATCH("Dose_Area_Product_Total", DATOS3!$1:$1,0))=0,0,INDEX( DATOS3!$1:$19996,A2655,MATCH("Dose_Area_Product_Total", DATOS3!$1:$1,0))))</f>
        <v>#N/A</v>
      </c>
      <c r="J2655" t="e">
        <f>IF(D2655="","",IF(INDEX( DATOS3!$1:$19996,A2655,MATCH("Dose_RP_Total", DATOS3!$1:$1,0))=0,0,INDEX( DATOS3!$1:$19996,A2655,MATCH("Dose_RP_Total", DATOS3!$1:$1,0))))</f>
        <v>#N/A</v>
      </c>
      <c r="K2655" t="e">
        <f>IF(D2655="","",IF(INDEX( DATOS3!$1:$19996,A2655,MATCH("Total_Fluoro_Time", DATOS3!$1:$1,0))=0,0,INDEX( DATOS3!$1:$19996,A2655,MATCH("Total_Fluoro_Time", DATOS3!$1:$1,0))))</f>
        <v>#N/A</v>
      </c>
      <c r="L2655" t="e">
        <f>IF(D2655="","",IF(INDEX( DATOS3!$1:$19996,A2655,MATCH("Total_Acquisition_Time", DATOS3!$1:$1,0))=0,0,INDEX( DATOS3!$1:$19996,A2655,MATCH("Total_Acquisition_Time", DATOS3!$1:$1,0))))</f>
        <v>#N/A</v>
      </c>
      <c r="M2655" t="e">
        <f>IF(D2655="","",IF(INDEX( DATOS3!$1:$19996,A2655,MATCH("Acquisition_Plane_in_Accumulated_Dose_Data", DATOS3!$1:$1,0))=0,"",INDEX( DATOS3!$1:$19996,A2655,MATCH("Acquisition_Plane_in_Accumulated_Dose_Data", DATOS3!$1:$1,0))))</f>
        <v>#N/A</v>
      </c>
    </row>
    <row r="2656" spans="1:13" hidden="1" x14ac:dyDescent="0.25">
      <c r="A2656">
        <v>2656</v>
      </c>
      <c r="B2656" t="e">
        <f t="shared" si="42"/>
        <v>#N/A</v>
      </c>
      <c r="D2656" t="e">
        <f>IF(INDEX(DATOS3!$1:$19996,A2656,MATCH("PatientID",DATOS3!$1:$1,0))=0,"",INDEX(DATOS3!$1:$19996,A2656,MATCH("PatientID",DATOS3!$1:$1,0)))</f>
        <v>#N/A</v>
      </c>
      <c r="F2656" t="e">
        <f>IF(D2656="","",IF(INDEX( DATOS3!$1:$19996,A2656,MATCH("SeriesDate", DATOS3!$1:$1,0))=0,"",INDEX( DATOS3!$1:$19996,A2656,MATCH("SeriesDate", DATOS3!$1:$1,0))))</f>
        <v>#N/A</v>
      </c>
      <c r="G2656" t="e">
        <f>IF(D2656="","",IF(INDEX( DATOS3!$1:$19996,A2656,MATCH("SeriesTime", DATOS3!$1:$1,0))=0,"",INDEX( DATOS3!$1:$19996,A2656,MATCH("SeriesTime", DATOS3!$1:$1,0))))</f>
        <v>#N/A</v>
      </c>
      <c r="H2656" t="e">
        <f>IF(D2656="","",IF(INDEX( DATOS3!$1:$19996,A2656,MATCH("StudyDescription", DATOS3!$1:$1,0))=0,"",INDEX( DATOS3!$1:$19996,A2656,MATCH("StudyDescription", DATOS3!$1:$1,0))))</f>
        <v>#N/A</v>
      </c>
      <c r="I2656" t="e">
        <f>IF(D2656="","",IF(INDEX( DATOS3!$1:$19996,A2656,MATCH("Dose_Area_Product_Total", DATOS3!$1:$1,0))=0,0,INDEX( DATOS3!$1:$19996,A2656,MATCH("Dose_Area_Product_Total", DATOS3!$1:$1,0))))</f>
        <v>#N/A</v>
      </c>
      <c r="J2656" t="e">
        <f>IF(D2656="","",IF(INDEX( DATOS3!$1:$19996,A2656,MATCH("Dose_RP_Total", DATOS3!$1:$1,0))=0,0,INDEX( DATOS3!$1:$19996,A2656,MATCH("Dose_RP_Total", DATOS3!$1:$1,0))))</f>
        <v>#N/A</v>
      </c>
      <c r="K2656" t="e">
        <f>IF(D2656="","",IF(INDEX( DATOS3!$1:$19996,A2656,MATCH("Total_Fluoro_Time", DATOS3!$1:$1,0))=0,0,INDEX( DATOS3!$1:$19996,A2656,MATCH("Total_Fluoro_Time", DATOS3!$1:$1,0))))</f>
        <v>#N/A</v>
      </c>
      <c r="L2656" t="e">
        <f>IF(D2656="","",IF(INDEX( DATOS3!$1:$19996,A2656,MATCH("Total_Acquisition_Time", DATOS3!$1:$1,0))=0,0,INDEX( DATOS3!$1:$19996,A2656,MATCH("Total_Acquisition_Time", DATOS3!$1:$1,0))))</f>
        <v>#N/A</v>
      </c>
      <c r="M2656" t="e">
        <f>IF(D2656="","",IF(INDEX( DATOS3!$1:$19996,A2656,MATCH("Acquisition_Plane_in_Accumulated_Dose_Data", DATOS3!$1:$1,0))=0,"",INDEX( DATOS3!$1:$19996,A2656,MATCH("Acquisition_Plane_in_Accumulated_Dose_Data", DATOS3!$1:$1,0))))</f>
        <v>#N/A</v>
      </c>
    </row>
    <row r="2657" spans="1:13" hidden="1" x14ac:dyDescent="0.25">
      <c r="A2657">
        <v>2657</v>
      </c>
      <c r="B2657" t="e">
        <f t="shared" si="42"/>
        <v>#N/A</v>
      </c>
      <c r="D2657" t="e">
        <f>IF(INDEX(DATOS3!$1:$19996,A2657,MATCH("PatientID",DATOS3!$1:$1,0))=0,"",INDEX(DATOS3!$1:$19996,A2657,MATCH("PatientID",DATOS3!$1:$1,0)))</f>
        <v>#N/A</v>
      </c>
      <c r="F2657" t="e">
        <f>IF(D2657="","",IF(INDEX( DATOS3!$1:$19996,A2657,MATCH("SeriesDate", DATOS3!$1:$1,0))=0,"",INDEX( DATOS3!$1:$19996,A2657,MATCH("SeriesDate", DATOS3!$1:$1,0))))</f>
        <v>#N/A</v>
      </c>
      <c r="G2657" t="e">
        <f>IF(D2657="","",IF(INDEX( DATOS3!$1:$19996,A2657,MATCH("SeriesTime", DATOS3!$1:$1,0))=0,"",INDEX( DATOS3!$1:$19996,A2657,MATCH("SeriesTime", DATOS3!$1:$1,0))))</f>
        <v>#N/A</v>
      </c>
      <c r="H2657" t="e">
        <f>IF(D2657="","",IF(INDEX( DATOS3!$1:$19996,A2657,MATCH("StudyDescription", DATOS3!$1:$1,0))=0,"",INDEX( DATOS3!$1:$19996,A2657,MATCH("StudyDescription", DATOS3!$1:$1,0))))</f>
        <v>#N/A</v>
      </c>
      <c r="I2657" t="e">
        <f>IF(D2657="","",IF(INDEX( DATOS3!$1:$19996,A2657,MATCH("Dose_Area_Product_Total", DATOS3!$1:$1,0))=0,0,INDEX( DATOS3!$1:$19996,A2657,MATCH("Dose_Area_Product_Total", DATOS3!$1:$1,0))))</f>
        <v>#N/A</v>
      </c>
      <c r="J2657" t="e">
        <f>IF(D2657="","",IF(INDEX( DATOS3!$1:$19996,A2657,MATCH("Dose_RP_Total", DATOS3!$1:$1,0))=0,0,INDEX( DATOS3!$1:$19996,A2657,MATCH("Dose_RP_Total", DATOS3!$1:$1,0))))</f>
        <v>#N/A</v>
      </c>
      <c r="K2657" t="e">
        <f>IF(D2657="","",IF(INDEX( DATOS3!$1:$19996,A2657,MATCH("Total_Fluoro_Time", DATOS3!$1:$1,0))=0,0,INDEX( DATOS3!$1:$19996,A2657,MATCH("Total_Fluoro_Time", DATOS3!$1:$1,0))))</f>
        <v>#N/A</v>
      </c>
      <c r="L2657" t="e">
        <f>IF(D2657="","",IF(INDEX( DATOS3!$1:$19996,A2657,MATCH("Total_Acquisition_Time", DATOS3!$1:$1,0))=0,0,INDEX( DATOS3!$1:$19996,A2657,MATCH("Total_Acquisition_Time", DATOS3!$1:$1,0))))</f>
        <v>#N/A</v>
      </c>
      <c r="M2657" t="e">
        <f>IF(D2657="","",IF(INDEX( DATOS3!$1:$19996,A2657,MATCH("Acquisition_Plane_in_Accumulated_Dose_Data", DATOS3!$1:$1,0))=0,"",INDEX( DATOS3!$1:$19996,A2657,MATCH("Acquisition_Plane_in_Accumulated_Dose_Data", DATOS3!$1:$1,0))))</f>
        <v>#N/A</v>
      </c>
    </row>
    <row r="2658" spans="1:13" hidden="1" x14ac:dyDescent="0.25">
      <c r="A2658">
        <v>2658</v>
      </c>
      <c r="B2658" t="e">
        <f t="shared" si="42"/>
        <v>#N/A</v>
      </c>
      <c r="D2658" t="e">
        <f>IF(INDEX(DATOS3!$1:$19996,A2658,MATCH("PatientID",DATOS3!$1:$1,0))=0,"",INDEX(DATOS3!$1:$19996,A2658,MATCH("PatientID",DATOS3!$1:$1,0)))</f>
        <v>#N/A</v>
      </c>
      <c r="F2658" t="e">
        <f>IF(D2658="","",IF(INDEX( DATOS3!$1:$19996,A2658,MATCH("SeriesDate", DATOS3!$1:$1,0))=0,"",INDEX( DATOS3!$1:$19996,A2658,MATCH("SeriesDate", DATOS3!$1:$1,0))))</f>
        <v>#N/A</v>
      </c>
      <c r="G2658" t="e">
        <f>IF(D2658="","",IF(INDEX( DATOS3!$1:$19996,A2658,MATCH("SeriesTime", DATOS3!$1:$1,0))=0,"",INDEX( DATOS3!$1:$19996,A2658,MATCH("SeriesTime", DATOS3!$1:$1,0))))</f>
        <v>#N/A</v>
      </c>
      <c r="H2658" t="e">
        <f>IF(D2658="","",IF(INDEX( DATOS3!$1:$19996,A2658,MATCH("StudyDescription", DATOS3!$1:$1,0))=0,"",INDEX( DATOS3!$1:$19996,A2658,MATCH("StudyDescription", DATOS3!$1:$1,0))))</f>
        <v>#N/A</v>
      </c>
      <c r="I2658" t="e">
        <f>IF(D2658="","",IF(INDEX( DATOS3!$1:$19996,A2658,MATCH("Dose_Area_Product_Total", DATOS3!$1:$1,0))=0,0,INDEX( DATOS3!$1:$19996,A2658,MATCH("Dose_Area_Product_Total", DATOS3!$1:$1,0))))</f>
        <v>#N/A</v>
      </c>
      <c r="J2658" t="e">
        <f>IF(D2658="","",IF(INDEX( DATOS3!$1:$19996,A2658,MATCH("Dose_RP_Total", DATOS3!$1:$1,0))=0,0,INDEX( DATOS3!$1:$19996,A2658,MATCH("Dose_RP_Total", DATOS3!$1:$1,0))))</f>
        <v>#N/A</v>
      </c>
      <c r="K2658" t="e">
        <f>IF(D2658="","",IF(INDEX( DATOS3!$1:$19996,A2658,MATCH("Total_Fluoro_Time", DATOS3!$1:$1,0))=0,0,INDEX( DATOS3!$1:$19996,A2658,MATCH("Total_Fluoro_Time", DATOS3!$1:$1,0))))</f>
        <v>#N/A</v>
      </c>
      <c r="L2658" t="e">
        <f>IF(D2658="","",IF(INDEX( DATOS3!$1:$19996,A2658,MATCH("Total_Acquisition_Time", DATOS3!$1:$1,0))=0,0,INDEX( DATOS3!$1:$19996,A2658,MATCH("Total_Acquisition_Time", DATOS3!$1:$1,0))))</f>
        <v>#N/A</v>
      </c>
      <c r="M2658" t="e">
        <f>IF(D2658="","",IF(INDEX( DATOS3!$1:$19996,A2658,MATCH("Acquisition_Plane_in_Accumulated_Dose_Data", DATOS3!$1:$1,0))=0,"",INDEX( DATOS3!$1:$19996,A2658,MATCH("Acquisition_Plane_in_Accumulated_Dose_Data", DATOS3!$1:$1,0))))</f>
        <v>#N/A</v>
      </c>
    </row>
    <row r="2659" spans="1:13" hidden="1" x14ac:dyDescent="0.25">
      <c r="A2659">
        <v>2659</v>
      </c>
      <c r="B2659" t="e">
        <f t="shared" si="42"/>
        <v>#N/A</v>
      </c>
      <c r="D2659" t="e">
        <f>IF(INDEX(DATOS3!$1:$19996,A2659,MATCH("PatientID",DATOS3!$1:$1,0))=0,"",INDEX(DATOS3!$1:$19996,A2659,MATCH("PatientID",DATOS3!$1:$1,0)))</f>
        <v>#N/A</v>
      </c>
      <c r="F2659" t="e">
        <f>IF(D2659="","",IF(INDEX( DATOS3!$1:$19996,A2659,MATCH("SeriesDate", DATOS3!$1:$1,0))=0,"",INDEX( DATOS3!$1:$19996,A2659,MATCH("SeriesDate", DATOS3!$1:$1,0))))</f>
        <v>#N/A</v>
      </c>
      <c r="G2659" t="e">
        <f>IF(D2659="","",IF(INDEX( DATOS3!$1:$19996,A2659,MATCH("SeriesTime", DATOS3!$1:$1,0))=0,"",INDEX( DATOS3!$1:$19996,A2659,MATCH("SeriesTime", DATOS3!$1:$1,0))))</f>
        <v>#N/A</v>
      </c>
      <c r="H2659" t="e">
        <f>IF(D2659="","",IF(INDEX( DATOS3!$1:$19996,A2659,MATCH("StudyDescription", DATOS3!$1:$1,0))=0,"",INDEX( DATOS3!$1:$19996,A2659,MATCH("StudyDescription", DATOS3!$1:$1,0))))</f>
        <v>#N/A</v>
      </c>
      <c r="I2659" t="e">
        <f>IF(D2659="","",IF(INDEX( DATOS3!$1:$19996,A2659,MATCH("Dose_Area_Product_Total", DATOS3!$1:$1,0))=0,0,INDEX( DATOS3!$1:$19996,A2659,MATCH("Dose_Area_Product_Total", DATOS3!$1:$1,0))))</f>
        <v>#N/A</v>
      </c>
      <c r="J2659" t="e">
        <f>IF(D2659="","",IF(INDEX( DATOS3!$1:$19996,A2659,MATCH("Dose_RP_Total", DATOS3!$1:$1,0))=0,0,INDEX( DATOS3!$1:$19996,A2659,MATCH("Dose_RP_Total", DATOS3!$1:$1,0))))</f>
        <v>#N/A</v>
      </c>
      <c r="K2659" t="e">
        <f>IF(D2659="","",IF(INDEX( DATOS3!$1:$19996,A2659,MATCH("Total_Fluoro_Time", DATOS3!$1:$1,0))=0,0,INDEX( DATOS3!$1:$19996,A2659,MATCH("Total_Fluoro_Time", DATOS3!$1:$1,0))))</f>
        <v>#N/A</v>
      </c>
      <c r="L2659" t="e">
        <f>IF(D2659="","",IF(INDEX( DATOS3!$1:$19996,A2659,MATCH("Total_Acquisition_Time", DATOS3!$1:$1,0))=0,0,INDEX( DATOS3!$1:$19996,A2659,MATCH("Total_Acquisition_Time", DATOS3!$1:$1,0))))</f>
        <v>#N/A</v>
      </c>
      <c r="M2659" t="e">
        <f>IF(D2659="","",IF(INDEX( DATOS3!$1:$19996,A2659,MATCH("Acquisition_Plane_in_Accumulated_Dose_Data", DATOS3!$1:$1,0))=0,"",INDEX( DATOS3!$1:$19996,A2659,MATCH("Acquisition_Plane_in_Accumulated_Dose_Data", DATOS3!$1:$1,0))))</f>
        <v>#N/A</v>
      </c>
    </row>
    <row r="2660" spans="1:13" hidden="1" x14ac:dyDescent="0.25">
      <c r="A2660">
        <v>2660</v>
      </c>
      <c r="B2660" t="e">
        <f t="shared" si="42"/>
        <v>#N/A</v>
      </c>
      <c r="D2660" t="e">
        <f>IF(INDEX(DATOS3!$1:$19996,A2660,MATCH("PatientID",DATOS3!$1:$1,0))=0,"",INDEX(DATOS3!$1:$19996,A2660,MATCH("PatientID",DATOS3!$1:$1,0)))</f>
        <v>#N/A</v>
      </c>
      <c r="F2660" t="e">
        <f>IF(D2660="","",IF(INDEX( DATOS3!$1:$19996,A2660,MATCH("SeriesDate", DATOS3!$1:$1,0))=0,"",INDEX( DATOS3!$1:$19996,A2660,MATCH("SeriesDate", DATOS3!$1:$1,0))))</f>
        <v>#N/A</v>
      </c>
      <c r="G2660" t="e">
        <f>IF(D2660="","",IF(INDEX( DATOS3!$1:$19996,A2660,MATCH("SeriesTime", DATOS3!$1:$1,0))=0,"",INDEX( DATOS3!$1:$19996,A2660,MATCH("SeriesTime", DATOS3!$1:$1,0))))</f>
        <v>#N/A</v>
      </c>
      <c r="H2660" t="e">
        <f>IF(D2660="","",IF(INDEX( DATOS3!$1:$19996,A2660,MATCH("StudyDescription", DATOS3!$1:$1,0))=0,"",INDEX( DATOS3!$1:$19996,A2660,MATCH("StudyDescription", DATOS3!$1:$1,0))))</f>
        <v>#N/A</v>
      </c>
      <c r="I2660" t="e">
        <f>IF(D2660="","",IF(INDEX( DATOS3!$1:$19996,A2660,MATCH("Dose_Area_Product_Total", DATOS3!$1:$1,0))=0,0,INDEX( DATOS3!$1:$19996,A2660,MATCH("Dose_Area_Product_Total", DATOS3!$1:$1,0))))</f>
        <v>#N/A</v>
      </c>
      <c r="J2660" t="e">
        <f>IF(D2660="","",IF(INDEX( DATOS3!$1:$19996,A2660,MATCH("Dose_RP_Total", DATOS3!$1:$1,0))=0,0,INDEX( DATOS3!$1:$19996,A2660,MATCH("Dose_RP_Total", DATOS3!$1:$1,0))))</f>
        <v>#N/A</v>
      </c>
      <c r="K2660" t="e">
        <f>IF(D2660="","",IF(INDEX( DATOS3!$1:$19996,A2660,MATCH("Total_Fluoro_Time", DATOS3!$1:$1,0))=0,0,INDEX( DATOS3!$1:$19996,A2660,MATCH("Total_Fluoro_Time", DATOS3!$1:$1,0))))</f>
        <v>#N/A</v>
      </c>
      <c r="L2660" t="e">
        <f>IF(D2660="","",IF(INDEX( DATOS3!$1:$19996,A2660,MATCH("Total_Acquisition_Time", DATOS3!$1:$1,0))=0,0,INDEX( DATOS3!$1:$19996,A2660,MATCH("Total_Acquisition_Time", DATOS3!$1:$1,0))))</f>
        <v>#N/A</v>
      </c>
      <c r="M2660" t="e">
        <f>IF(D2660="","",IF(INDEX( DATOS3!$1:$19996,A2660,MATCH("Acquisition_Plane_in_Accumulated_Dose_Data", DATOS3!$1:$1,0))=0,"",INDEX( DATOS3!$1:$19996,A2660,MATCH("Acquisition_Plane_in_Accumulated_Dose_Data", DATOS3!$1:$1,0))))</f>
        <v>#N/A</v>
      </c>
    </row>
    <row r="2661" spans="1:13" hidden="1" x14ac:dyDescent="0.25">
      <c r="A2661">
        <v>2661</v>
      </c>
      <c r="B2661" t="e">
        <f t="shared" si="42"/>
        <v>#N/A</v>
      </c>
      <c r="D2661" t="e">
        <f>IF(INDEX(DATOS3!$1:$19996,A2661,MATCH("PatientID",DATOS3!$1:$1,0))=0,"",INDEX(DATOS3!$1:$19996,A2661,MATCH("PatientID",DATOS3!$1:$1,0)))</f>
        <v>#N/A</v>
      </c>
      <c r="F2661" t="e">
        <f>IF(D2661="","",IF(INDEX( DATOS3!$1:$19996,A2661,MATCH("SeriesDate", DATOS3!$1:$1,0))=0,"",INDEX( DATOS3!$1:$19996,A2661,MATCH("SeriesDate", DATOS3!$1:$1,0))))</f>
        <v>#N/A</v>
      </c>
      <c r="G2661" t="e">
        <f>IF(D2661="","",IF(INDEX( DATOS3!$1:$19996,A2661,MATCH("SeriesTime", DATOS3!$1:$1,0))=0,"",INDEX( DATOS3!$1:$19996,A2661,MATCH("SeriesTime", DATOS3!$1:$1,0))))</f>
        <v>#N/A</v>
      </c>
      <c r="H2661" t="e">
        <f>IF(D2661="","",IF(INDEX( DATOS3!$1:$19996,A2661,MATCH("StudyDescription", DATOS3!$1:$1,0))=0,"",INDEX( DATOS3!$1:$19996,A2661,MATCH("StudyDescription", DATOS3!$1:$1,0))))</f>
        <v>#N/A</v>
      </c>
      <c r="I2661" t="e">
        <f>IF(D2661="","",IF(INDEX( DATOS3!$1:$19996,A2661,MATCH("Dose_Area_Product_Total", DATOS3!$1:$1,0))=0,0,INDEX( DATOS3!$1:$19996,A2661,MATCH("Dose_Area_Product_Total", DATOS3!$1:$1,0))))</f>
        <v>#N/A</v>
      </c>
      <c r="J2661" t="e">
        <f>IF(D2661="","",IF(INDEX( DATOS3!$1:$19996,A2661,MATCH("Dose_RP_Total", DATOS3!$1:$1,0))=0,0,INDEX( DATOS3!$1:$19996,A2661,MATCH("Dose_RP_Total", DATOS3!$1:$1,0))))</f>
        <v>#N/A</v>
      </c>
      <c r="K2661" t="e">
        <f>IF(D2661="","",IF(INDEX( DATOS3!$1:$19996,A2661,MATCH("Total_Fluoro_Time", DATOS3!$1:$1,0))=0,0,INDEX( DATOS3!$1:$19996,A2661,MATCH("Total_Fluoro_Time", DATOS3!$1:$1,0))))</f>
        <v>#N/A</v>
      </c>
      <c r="L2661" t="e">
        <f>IF(D2661="","",IF(INDEX( DATOS3!$1:$19996,A2661,MATCH("Total_Acquisition_Time", DATOS3!$1:$1,0))=0,0,INDEX( DATOS3!$1:$19996,A2661,MATCH("Total_Acquisition_Time", DATOS3!$1:$1,0))))</f>
        <v>#N/A</v>
      </c>
      <c r="M2661" t="e">
        <f>IF(D2661="","",IF(INDEX( DATOS3!$1:$19996,A2661,MATCH("Acquisition_Plane_in_Accumulated_Dose_Data", DATOS3!$1:$1,0))=0,"",INDEX( DATOS3!$1:$19996,A2661,MATCH("Acquisition_Plane_in_Accumulated_Dose_Data", DATOS3!$1:$1,0))))</f>
        <v>#N/A</v>
      </c>
    </row>
    <row r="2662" spans="1:13" hidden="1" x14ac:dyDescent="0.25">
      <c r="A2662">
        <v>2662</v>
      </c>
      <c r="B2662" t="e">
        <f t="shared" si="42"/>
        <v>#N/A</v>
      </c>
      <c r="D2662" t="e">
        <f>IF(INDEX(DATOS3!$1:$19996,A2662,MATCH("PatientID",DATOS3!$1:$1,0))=0,"",INDEX(DATOS3!$1:$19996,A2662,MATCH("PatientID",DATOS3!$1:$1,0)))</f>
        <v>#N/A</v>
      </c>
      <c r="F2662" t="e">
        <f>IF(D2662="","",IF(INDEX( DATOS3!$1:$19996,A2662,MATCH("SeriesDate", DATOS3!$1:$1,0))=0,"",INDEX( DATOS3!$1:$19996,A2662,MATCH("SeriesDate", DATOS3!$1:$1,0))))</f>
        <v>#N/A</v>
      </c>
      <c r="G2662" t="e">
        <f>IF(D2662="","",IF(INDEX( DATOS3!$1:$19996,A2662,MATCH("SeriesTime", DATOS3!$1:$1,0))=0,"",INDEX( DATOS3!$1:$19996,A2662,MATCH("SeriesTime", DATOS3!$1:$1,0))))</f>
        <v>#N/A</v>
      </c>
      <c r="H2662" t="e">
        <f>IF(D2662="","",IF(INDEX( DATOS3!$1:$19996,A2662,MATCH("StudyDescription", DATOS3!$1:$1,0))=0,"",INDEX( DATOS3!$1:$19996,A2662,MATCH("StudyDescription", DATOS3!$1:$1,0))))</f>
        <v>#N/A</v>
      </c>
      <c r="I2662" t="e">
        <f>IF(D2662="","",IF(INDEX( DATOS3!$1:$19996,A2662,MATCH("Dose_Area_Product_Total", DATOS3!$1:$1,0))=0,0,INDEX( DATOS3!$1:$19996,A2662,MATCH("Dose_Area_Product_Total", DATOS3!$1:$1,0))))</f>
        <v>#N/A</v>
      </c>
      <c r="J2662" t="e">
        <f>IF(D2662="","",IF(INDEX( DATOS3!$1:$19996,A2662,MATCH("Dose_RP_Total", DATOS3!$1:$1,0))=0,0,INDEX( DATOS3!$1:$19996,A2662,MATCH("Dose_RP_Total", DATOS3!$1:$1,0))))</f>
        <v>#N/A</v>
      </c>
      <c r="K2662" t="e">
        <f>IF(D2662="","",IF(INDEX( DATOS3!$1:$19996,A2662,MATCH("Total_Fluoro_Time", DATOS3!$1:$1,0))=0,0,INDEX( DATOS3!$1:$19996,A2662,MATCH("Total_Fluoro_Time", DATOS3!$1:$1,0))))</f>
        <v>#N/A</v>
      </c>
      <c r="L2662" t="e">
        <f>IF(D2662="","",IF(INDEX( DATOS3!$1:$19996,A2662,MATCH("Total_Acquisition_Time", DATOS3!$1:$1,0))=0,0,INDEX( DATOS3!$1:$19996,A2662,MATCH("Total_Acquisition_Time", DATOS3!$1:$1,0))))</f>
        <v>#N/A</v>
      </c>
      <c r="M2662" t="e">
        <f>IF(D2662="","",IF(INDEX( DATOS3!$1:$19996,A2662,MATCH("Acquisition_Plane_in_Accumulated_Dose_Data", DATOS3!$1:$1,0))=0,"",INDEX( DATOS3!$1:$19996,A2662,MATCH("Acquisition_Plane_in_Accumulated_Dose_Data", DATOS3!$1:$1,0))))</f>
        <v>#N/A</v>
      </c>
    </row>
    <row r="2663" spans="1:13" hidden="1" x14ac:dyDescent="0.25">
      <c r="A2663">
        <v>2663</v>
      </c>
      <c r="B2663" t="e">
        <f t="shared" si="42"/>
        <v>#N/A</v>
      </c>
      <c r="D2663" t="e">
        <f>IF(INDEX(DATOS3!$1:$19996,A2663,MATCH("PatientID",DATOS3!$1:$1,0))=0,"",INDEX(DATOS3!$1:$19996,A2663,MATCH("PatientID",DATOS3!$1:$1,0)))</f>
        <v>#N/A</v>
      </c>
      <c r="F2663" t="e">
        <f>IF(D2663="","",IF(INDEX( DATOS3!$1:$19996,A2663,MATCH("SeriesDate", DATOS3!$1:$1,0))=0,"",INDEX( DATOS3!$1:$19996,A2663,MATCH("SeriesDate", DATOS3!$1:$1,0))))</f>
        <v>#N/A</v>
      </c>
      <c r="G2663" t="e">
        <f>IF(D2663="","",IF(INDEX( DATOS3!$1:$19996,A2663,MATCH("SeriesTime", DATOS3!$1:$1,0))=0,"",INDEX( DATOS3!$1:$19996,A2663,MATCH("SeriesTime", DATOS3!$1:$1,0))))</f>
        <v>#N/A</v>
      </c>
      <c r="H2663" t="e">
        <f>IF(D2663="","",IF(INDEX( DATOS3!$1:$19996,A2663,MATCH("StudyDescription", DATOS3!$1:$1,0))=0,"",INDEX( DATOS3!$1:$19996,A2663,MATCH("StudyDescription", DATOS3!$1:$1,0))))</f>
        <v>#N/A</v>
      </c>
      <c r="I2663" t="e">
        <f>IF(D2663="","",IF(INDEX( DATOS3!$1:$19996,A2663,MATCH("Dose_Area_Product_Total", DATOS3!$1:$1,0))=0,0,INDEX( DATOS3!$1:$19996,A2663,MATCH("Dose_Area_Product_Total", DATOS3!$1:$1,0))))</f>
        <v>#N/A</v>
      </c>
      <c r="J2663" t="e">
        <f>IF(D2663="","",IF(INDEX( DATOS3!$1:$19996,A2663,MATCH("Dose_RP_Total", DATOS3!$1:$1,0))=0,0,INDEX( DATOS3!$1:$19996,A2663,MATCH("Dose_RP_Total", DATOS3!$1:$1,0))))</f>
        <v>#N/A</v>
      </c>
      <c r="K2663" t="e">
        <f>IF(D2663="","",IF(INDEX( DATOS3!$1:$19996,A2663,MATCH("Total_Fluoro_Time", DATOS3!$1:$1,0))=0,0,INDEX( DATOS3!$1:$19996,A2663,MATCH("Total_Fluoro_Time", DATOS3!$1:$1,0))))</f>
        <v>#N/A</v>
      </c>
      <c r="L2663" t="e">
        <f>IF(D2663="","",IF(INDEX( DATOS3!$1:$19996,A2663,MATCH("Total_Acquisition_Time", DATOS3!$1:$1,0))=0,0,INDEX( DATOS3!$1:$19996,A2663,MATCH("Total_Acquisition_Time", DATOS3!$1:$1,0))))</f>
        <v>#N/A</v>
      </c>
      <c r="M2663" t="e">
        <f>IF(D2663="","",IF(INDEX( DATOS3!$1:$19996,A2663,MATCH("Acquisition_Plane_in_Accumulated_Dose_Data", DATOS3!$1:$1,0))=0,"",INDEX( DATOS3!$1:$19996,A2663,MATCH("Acquisition_Plane_in_Accumulated_Dose_Data", DATOS3!$1:$1,0))))</f>
        <v>#N/A</v>
      </c>
    </row>
    <row r="2664" spans="1:13" hidden="1" x14ac:dyDescent="0.25">
      <c r="A2664">
        <v>2664</v>
      </c>
      <c r="B2664" t="e">
        <f t="shared" si="42"/>
        <v>#N/A</v>
      </c>
      <c r="D2664" t="e">
        <f>IF(INDEX(DATOS3!$1:$19996,A2664,MATCH("PatientID",DATOS3!$1:$1,0))=0,"",INDEX(DATOS3!$1:$19996,A2664,MATCH("PatientID",DATOS3!$1:$1,0)))</f>
        <v>#N/A</v>
      </c>
      <c r="F2664" t="e">
        <f>IF(D2664="","",IF(INDEX( DATOS3!$1:$19996,A2664,MATCH("SeriesDate", DATOS3!$1:$1,0))=0,"",INDEX( DATOS3!$1:$19996,A2664,MATCH("SeriesDate", DATOS3!$1:$1,0))))</f>
        <v>#N/A</v>
      </c>
      <c r="G2664" t="e">
        <f>IF(D2664="","",IF(INDEX( DATOS3!$1:$19996,A2664,MATCH("SeriesTime", DATOS3!$1:$1,0))=0,"",INDEX( DATOS3!$1:$19996,A2664,MATCH("SeriesTime", DATOS3!$1:$1,0))))</f>
        <v>#N/A</v>
      </c>
      <c r="H2664" t="e">
        <f>IF(D2664="","",IF(INDEX( DATOS3!$1:$19996,A2664,MATCH("StudyDescription", DATOS3!$1:$1,0))=0,"",INDEX( DATOS3!$1:$19996,A2664,MATCH("StudyDescription", DATOS3!$1:$1,0))))</f>
        <v>#N/A</v>
      </c>
      <c r="I2664" t="e">
        <f>IF(D2664="","",IF(INDEX( DATOS3!$1:$19996,A2664,MATCH("Dose_Area_Product_Total", DATOS3!$1:$1,0))=0,0,INDEX( DATOS3!$1:$19996,A2664,MATCH("Dose_Area_Product_Total", DATOS3!$1:$1,0))))</f>
        <v>#N/A</v>
      </c>
      <c r="J2664" t="e">
        <f>IF(D2664="","",IF(INDEX( DATOS3!$1:$19996,A2664,MATCH("Dose_RP_Total", DATOS3!$1:$1,0))=0,0,INDEX( DATOS3!$1:$19996,A2664,MATCH("Dose_RP_Total", DATOS3!$1:$1,0))))</f>
        <v>#N/A</v>
      </c>
      <c r="K2664" t="e">
        <f>IF(D2664="","",IF(INDEX( DATOS3!$1:$19996,A2664,MATCH("Total_Fluoro_Time", DATOS3!$1:$1,0))=0,0,INDEX( DATOS3!$1:$19996,A2664,MATCH("Total_Fluoro_Time", DATOS3!$1:$1,0))))</f>
        <v>#N/A</v>
      </c>
      <c r="L2664" t="e">
        <f>IF(D2664="","",IF(INDEX( DATOS3!$1:$19996,A2664,MATCH("Total_Acquisition_Time", DATOS3!$1:$1,0))=0,0,INDEX( DATOS3!$1:$19996,A2664,MATCH("Total_Acquisition_Time", DATOS3!$1:$1,0))))</f>
        <v>#N/A</v>
      </c>
      <c r="M2664" t="e">
        <f>IF(D2664="","",IF(INDEX( DATOS3!$1:$19996,A2664,MATCH("Acquisition_Plane_in_Accumulated_Dose_Data", DATOS3!$1:$1,0))=0,"",INDEX( DATOS3!$1:$19996,A2664,MATCH("Acquisition_Plane_in_Accumulated_Dose_Data", DATOS3!$1:$1,0))))</f>
        <v>#N/A</v>
      </c>
    </row>
    <row r="2665" spans="1:13" hidden="1" x14ac:dyDescent="0.25">
      <c r="A2665">
        <v>2665</v>
      </c>
      <c r="B2665" t="e">
        <f t="shared" si="42"/>
        <v>#N/A</v>
      </c>
      <c r="D2665" t="e">
        <f>IF(INDEX(DATOS3!$1:$19996,A2665,MATCH("PatientID",DATOS3!$1:$1,0))=0,"",INDEX(DATOS3!$1:$19996,A2665,MATCH("PatientID",DATOS3!$1:$1,0)))</f>
        <v>#N/A</v>
      </c>
      <c r="F2665" t="e">
        <f>IF(D2665="","",IF(INDEX( DATOS3!$1:$19996,A2665,MATCH("SeriesDate", DATOS3!$1:$1,0))=0,"",INDEX( DATOS3!$1:$19996,A2665,MATCH("SeriesDate", DATOS3!$1:$1,0))))</f>
        <v>#N/A</v>
      </c>
      <c r="G2665" t="e">
        <f>IF(D2665="","",IF(INDEX( DATOS3!$1:$19996,A2665,MATCH("SeriesTime", DATOS3!$1:$1,0))=0,"",INDEX( DATOS3!$1:$19996,A2665,MATCH("SeriesTime", DATOS3!$1:$1,0))))</f>
        <v>#N/A</v>
      </c>
      <c r="H2665" t="e">
        <f>IF(D2665="","",IF(INDEX( DATOS3!$1:$19996,A2665,MATCH("StudyDescription", DATOS3!$1:$1,0))=0,"",INDEX( DATOS3!$1:$19996,A2665,MATCH("StudyDescription", DATOS3!$1:$1,0))))</f>
        <v>#N/A</v>
      </c>
      <c r="I2665" t="e">
        <f>IF(D2665="","",IF(INDEX( DATOS3!$1:$19996,A2665,MATCH("Dose_Area_Product_Total", DATOS3!$1:$1,0))=0,0,INDEX( DATOS3!$1:$19996,A2665,MATCH("Dose_Area_Product_Total", DATOS3!$1:$1,0))))</f>
        <v>#N/A</v>
      </c>
      <c r="J2665" t="e">
        <f>IF(D2665="","",IF(INDEX( DATOS3!$1:$19996,A2665,MATCH("Dose_RP_Total", DATOS3!$1:$1,0))=0,0,INDEX( DATOS3!$1:$19996,A2665,MATCH("Dose_RP_Total", DATOS3!$1:$1,0))))</f>
        <v>#N/A</v>
      </c>
      <c r="K2665" t="e">
        <f>IF(D2665="","",IF(INDEX( DATOS3!$1:$19996,A2665,MATCH("Total_Fluoro_Time", DATOS3!$1:$1,0))=0,0,INDEX( DATOS3!$1:$19996,A2665,MATCH("Total_Fluoro_Time", DATOS3!$1:$1,0))))</f>
        <v>#N/A</v>
      </c>
      <c r="L2665" t="e">
        <f>IF(D2665="","",IF(INDEX( DATOS3!$1:$19996,A2665,MATCH("Total_Acquisition_Time", DATOS3!$1:$1,0))=0,0,INDEX( DATOS3!$1:$19996,A2665,MATCH("Total_Acquisition_Time", DATOS3!$1:$1,0))))</f>
        <v>#N/A</v>
      </c>
      <c r="M2665" t="e">
        <f>IF(D2665="","",IF(INDEX( DATOS3!$1:$19996,A2665,MATCH("Acquisition_Plane_in_Accumulated_Dose_Data", DATOS3!$1:$1,0))=0,"",INDEX( DATOS3!$1:$19996,A2665,MATCH("Acquisition_Plane_in_Accumulated_Dose_Data", DATOS3!$1:$1,0))))</f>
        <v>#N/A</v>
      </c>
    </row>
    <row r="2666" spans="1:13" hidden="1" x14ac:dyDescent="0.25">
      <c r="A2666">
        <v>2666</v>
      </c>
      <c r="B2666" t="e">
        <f t="shared" si="42"/>
        <v>#N/A</v>
      </c>
      <c r="D2666" t="e">
        <f>IF(INDEX(DATOS3!$1:$19996,A2666,MATCH("PatientID",DATOS3!$1:$1,0))=0,"",INDEX(DATOS3!$1:$19996,A2666,MATCH("PatientID",DATOS3!$1:$1,0)))</f>
        <v>#N/A</v>
      </c>
      <c r="F2666" t="e">
        <f>IF(D2666="","",IF(INDEX( DATOS3!$1:$19996,A2666,MATCH("SeriesDate", DATOS3!$1:$1,0))=0,"",INDEX( DATOS3!$1:$19996,A2666,MATCH("SeriesDate", DATOS3!$1:$1,0))))</f>
        <v>#N/A</v>
      </c>
      <c r="G2666" t="e">
        <f>IF(D2666="","",IF(INDEX( DATOS3!$1:$19996,A2666,MATCH("SeriesTime", DATOS3!$1:$1,0))=0,"",INDEX( DATOS3!$1:$19996,A2666,MATCH("SeriesTime", DATOS3!$1:$1,0))))</f>
        <v>#N/A</v>
      </c>
      <c r="H2666" t="e">
        <f>IF(D2666="","",IF(INDEX( DATOS3!$1:$19996,A2666,MATCH("StudyDescription", DATOS3!$1:$1,0))=0,"",INDEX( DATOS3!$1:$19996,A2666,MATCH("StudyDescription", DATOS3!$1:$1,0))))</f>
        <v>#N/A</v>
      </c>
      <c r="I2666" t="e">
        <f>IF(D2666="","",IF(INDEX( DATOS3!$1:$19996,A2666,MATCH("Dose_Area_Product_Total", DATOS3!$1:$1,0))=0,0,INDEX( DATOS3!$1:$19996,A2666,MATCH("Dose_Area_Product_Total", DATOS3!$1:$1,0))))</f>
        <v>#N/A</v>
      </c>
      <c r="J2666" t="e">
        <f>IF(D2666="","",IF(INDEX( DATOS3!$1:$19996,A2666,MATCH("Dose_RP_Total", DATOS3!$1:$1,0))=0,0,INDEX( DATOS3!$1:$19996,A2666,MATCH("Dose_RP_Total", DATOS3!$1:$1,0))))</f>
        <v>#N/A</v>
      </c>
      <c r="K2666" t="e">
        <f>IF(D2666="","",IF(INDEX( DATOS3!$1:$19996,A2666,MATCH("Total_Fluoro_Time", DATOS3!$1:$1,0))=0,0,INDEX( DATOS3!$1:$19996,A2666,MATCH("Total_Fluoro_Time", DATOS3!$1:$1,0))))</f>
        <v>#N/A</v>
      </c>
      <c r="L2666" t="e">
        <f>IF(D2666="","",IF(INDEX( DATOS3!$1:$19996,A2666,MATCH("Total_Acquisition_Time", DATOS3!$1:$1,0))=0,0,INDEX( DATOS3!$1:$19996,A2666,MATCH("Total_Acquisition_Time", DATOS3!$1:$1,0))))</f>
        <v>#N/A</v>
      </c>
      <c r="M2666" t="e">
        <f>IF(D2666="","",IF(INDEX( DATOS3!$1:$19996,A2666,MATCH("Acquisition_Plane_in_Accumulated_Dose_Data", DATOS3!$1:$1,0))=0,"",INDEX( DATOS3!$1:$19996,A2666,MATCH("Acquisition_Plane_in_Accumulated_Dose_Data", DATOS3!$1:$1,0))))</f>
        <v>#N/A</v>
      </c>
    </row>
    <row r="2667" spans="1:13" hidden="1" x14ac:dyDescent="0.25">
      <c r="A2667">
        <v>2667</v>
      </c>
      <c r="B2667" t="e">
        <f t="shared" si="42"/>
        <v>#N/A</v>
      </c>
      <c r="D2667" t="e">
        <f>IF(INDEX(DATOS3!$1:$19996,A2667,MATCH("PatientID",DATOS3!$1:$1,0))=0,"",INDEX(DATOS3!$1:$19996,A2667,MATCH("PatientID",DATOS3!$1:$1,0)))</f>
        <v>#N/A</v>
      </c>
      <c r="F2667" t="e">
        <f>IF(D2667="","",IF(INDEX( DATOS3!$1:$19996,A2667,MATCH("SeriesDate", DATOS3!$1:$1,0))=0,"",INDEX( DATOS3!$1:$19996,A2667,MATCH("SeriesDate", DATOS3!$1:$1,0))))</f>
        <v>#N/A</v>
      </c>
      <c r="G2667" t="e">
        <f>IF(D2667="","",IF(INDEX( DATOS3!$1:$19996,A2667,MATCH("SeriesTime", DATOS3!$1:$1,0))=0,"",INDEX( DATOS3!$1:$19996,A2667,MATCH("SeriesTime", DATOS3!$1:$1,0))))</f>
        <v>#N/A</v>
      </c>
      <c r="H2667" t="e">
        <f>IF(D2667="","",IF(INDEX( DATOS3!$1:$19996,A2667,MATCH("StudyDescription", DATOS3!$1:$1,0))=0,"",INDEX( DATOS3!$1:$19996,A2667,MATCH("StudyDescription", DATOS3!$1:$1,0))))</f>
        <v>#N/A</v>
      </c>
      <c r="I2667" t="e">
        <f>IF(D2667="","",IF(INDEX( DATOS3!$1:$19996,A2667,MATCH("Dose_Area_Product_Total", DATOS3!$1:$1,0))=0,0,INDEX( DATOS3!$1:$19996,A2667,MATCH("Dose_Area_Product_Total", DATOS3!$1:$1,0))))</f>
        <v>#N/A</v>
      </c>
      <c r="J2667" t="e">
        <f>IF(D2667="","",IF(INDEX( DATOS3!$1:$19996,A2667,MATCH("Dose_RP_Total", DATOS3!$1:$1,0))=0,0,INDEX( DATOS3!$1:$19996,A2667,MATCH("Dose_RP_Total", DATOS3!$1:$1,0))))</f>
        <v>#N/A</v>
      </c>
      <c r="K2667" t="e">
        <f>IF(D2667="","",IF(INDEX( DATOS3!$1:$19996,A2667,MATCH("Total_Fluoro_Time", DATOS3!$1:$1,0))=0,0,INDEX( DATOS3!$1:$19996,A2667,MATCH("Total_Fluoro_Time", DATOS3!$1:$1,0))))</f>
        <v>#N/A</v>
      </c>
      <c r="L2667" t="e">
        <f>IF(D2667="","",IF(INDEX( DATOS3!$1:$19996,A2667,MATCH("Total_Acquisition_Time", DATOS3!$1:$1,0))=0,0,INDEX( DATOS3!$1:$19996,A2667,MATCH("Total_Acquisition_Time", DATOS3!$1:$1,0))))</f>
        <v>#N/A</v>
      </c>
      <c r="M2667" t="e">
        <f>IF(D2667="","",IF(INDEX( DATOS3!$1:$19996,A2667,MATCH("Acquisition_Plane_in_Accumulated_Dose_Data", DATOS3!$1:$1,0))=0,"",INDEX( DATOS3!$1:$19996,A2667,MATCH("Acquisition_Plane_in_Accumulated_Dose_Data", DATOS3!$1:$1,0))))</f>
        <v>#N/A</v>
      </c>
    </row>
    <row r="2668" spans="1:13" hidden="1" x14ac:dyDescent="0.25">
      <c r="A2668">
        <v>2668</v>
      </c>
      <c r="B2668" t="e">
        <f t="shared" si="42"/>
        <v>#N/A</v>
      </c>
      <c r="D2668" t="e">
        <f>IF(INDEX(DATOS3!$1:$19996,A2668,MATCH("PatientID",DATOS3!$1:$1,0))=0,"",INDEX(DATOS3!$1:$19996,A2668,MATCH("PatientID",DATOS3!$1:$1,0)))</f>
        <v>#N/A</v>
      </c>
      <c r="F2668" t="e">
        <f>IF(D2668="","",IF(INDEX( DATOS3!$1:$19996,A2668,MATCH("SeriesDate", DATOS3!$1:$1,0))=0,"",INDEX( DATOS3!$1:$19996,A2668,MATCH("SeriesDate", DATOS3!$1:$1,0))))</f>
        <v>#N/A</v>
      </c>
      <c r="G2668" t="e">
        <f>IF(D2668="","",IF(INDEX( DATOS3!$1:$19996,A2668,MATCH("SeriesTime", DATOS3!$1:$1,0))=0,"",INDEX( DATOS3!$1:$19996,A2668,MATCH("SeriesTime", DATOS3!$1:$1,0))))</f>
        <v>#N/A</v>
      </c>
      <c r="H2668" t="e">
        <f>IF(D2668="","",IF(INDEX( DATOS3!$1:$19996,A2668,MATCH("StudyDescription", DATOS3!$1:$1,0))=0,"",INDEX( DATOS3!$1:$19996,A2668,MATCH("StudyDescription", DATOS3!$1:$1,0))))</f>
        <v>#N/A</v>
      </c>
      <c r="I2668" t="e">
        <f>IF(D2668="","",IF(INDEX( DATOS3!$1:$19996,A2668,MATCH("Dose_Area_Product_Total", DATOS3!$1:$1,0))=0,0,INDEX( DATOS3!$1:$19996,A2668,MATCH("Dose_Area_Product_Total", DATOS3!$1:$1,0))))</f>
        <v>#N/A</v>
      </c>
      <c r="J2668" t="e">
        <f>IF(D2668="","",IF(INDEX( DATOS3!$1:$19996,A2668,MATCH("Dose_RP_Total", DATOS3!$1:$1,0))=0,0,INDEX( DATOS3!$1:$19996,A2668,MATCH("Dose_RP_Total", DATOS3!$1:$1,0))))</f>
        <v>#N/A</v>
      </c>
      <c r="K2668" t="e">
        <f>IF(D2668="","",IF(INDEX( DATOS3!$1:$19996,A2668,MATCH("Total_Fluoro_Time", DATOS3!$1:$1,0))=0,0,INDEX( DATOS3!$1:$19996,A2668,MATCH("Total_Fluoro_Time", DATOS3!$1:$1,0))))</f>
        <v>#N/A</v>
      </c>
      <c r="L2668" t="e">
        <f>IF(D2668="","",IF(INDEX( DATOS3!$1:$19996,A2668,MATCH("Total_Acquisition_Time", DATOS3!$1:$1,0))=0,0,INDEX( DATOS3!$1:$19996,A2668,MATCH("Total_Acquisition_Time", DATOS3!$1:$1,0))))</f>
        <v>#N/A</v>
      </c>
      <c r="M2668" t="e">
        <f>IF(D2668="","",IF(INDEX( DATOS3!$1:$19996,A2668,MATCH("Acquisition_Plane_in_Accumulated_Dose_Data", DATOS3!$1:$1,0))=0,"",INDEX( DATOS3!$1:$19996,A2668,MATCH("Acquisition_Plane_in_Accumulated_Dose_Data", DATOS3!$1:$1,0))))</f>
        <v>#N/A</v>
      </c>
    </row>
    <row r="2669" spans="1:13" hidden="1" x14ac:dyDescent="0.25">
      <c r="A2669">
        <v>2669</v>
      </c>
      <c r="B2669" t="e">
        <f t="shared" si="42"/>
        <v>#N/A</v>
      </c>
      <c r="D2669" t="e">
        <f>IF(INDEX(DATOS3!$1:$19996,A2669,MATCH("PatientID",DATOS3!$1:$1,0))=0,"",INDEX(DATOS3!$1:$19996,A2669,MATCH("PatientID",DATOS3!$1:$1,0)))</f>
        <v>#N/A</v>
      </c>
      <c r="F2669" t="e">
        <f>IF(D2669="","",IF(INDEX( DATOS3!$1:$19996,A2669,MATCH("SeriesDate", DATOS3!$1:$1,0))=0,"",INDEX( DATOS3!$1:$19996,A2669,MATCH("SeriesDate", DATOS3!$1:$1,0))))</f>
        <v>#N/A</v>
      </c>
      <c r="G2669" t="e">
        <f>IF(D2669="","",IF(INDEX( DATOS3!$1:$19996,A2669,MATCH("SeriesTime", DATOS3!$1:$1,0))=0,"",INDEX( DATOS3!$1:$19996,A2669,MATCH("SeriesTime", DATOS3!$1:$1,0))))</f>
        <v>#N/A</v>
      </c>
      <c r="H2669" t="e">
        <f>IF(D2669="","",IF(INDEX( DATOS3!$1:$19996,A2669,MATCH("StudyDescription", DATOS3!$1:$1,0))=0,"",INDEX( DATOS3!$1:$19996,A2669,MATCH("StudyDescription", DATOS3!$1:$1,0))))</f>
        <v>#N/A</v>
      </c>
      <c r="I2669" t="e">
        <f>IF(D2669="","",IF(INDEX( DATOS3!$1:$19996,A2669,MATCH("Dose_Area_Product_Total", DATOS3!$1:$1,0))=0,0,INDEX( DATOS3!$1:$19996,A2669,MATCH("Dose_Area_Product_Total", DATOS3!$1:$1,0))))</f>
        <v>#N/A</v>
      </c>
      <c r="J2669" t="e">
        <f>IF(D2669="","",IF(INDEX( DATOS3!$1:$19996,A2669,MATCH("Dose_RP_Total", DATOS3!$1:$1,0))=0,0,INDEX( DATOS3!$1:$19996,A2669,MATCH("Dose_RP_Total", DATOS3!$1:$1,0))))</f>
        <v>#N/A</v>
      </c>
      <c r="K2669" t="e">
        <f>IF(D2669="","",IF(INDEX( DATOS3!$1:$19996,A2669,MATCH("Total_Fluoro_Time", DATOS3!$1:$1,0))=0,0,INDEX( DATOS3!$1:$19996,A2669,MATCH("Total_Fluoro_Time", DATOS3!$1:$1,0))))</f>
        <v>#N/A</v>
      </c>
      <c r="L2669" t="e">
        <f>IF(D2669="","",IF(INDEX( DATOS3!$1:$19996,A2669,MATCH("Total_Acquisition_Time", DATOS3!$1:$1,0))=0,0,INDEX( DATOS3!$1:$19996,A2669,MATCH("Total_Acquisition_Time", DATOS3!$1:$1,0))))</f>
        <v>#N/A</v>
      </c>
      <c r="M2669" t="e">
        <f>IF(D2669="","",IF(INDEX( DATOS3!$1:$19996,A2669,MATCH("Acquisition_Plane_in_Accumulated_Dose_Data", DATOS3!$1:$1,0))=0,"",INDEX( DATOS3!$1:$19996,A2669,MATCH("Acquisition_Plane_in_Accumulated_Dose_Data", DATOS3!$1:$1,0))))</f>
        <v>#N/A</v>
      </c>
    </row>
    <row r="2670" spans="1:13" hidden="1" x14ac:dyDescent="0.25">
      <c r="A2670">
        <v>2670</v>
      </c>
      <c r="B2670" t="e">
        <f t="shared" si="42"/>
        <v>#N/A</v>
      </c>
      <c r="D2670" t="e">
        <f>IF(INDEX(DATOS3!$1:$19996,A2670,MATCH("PatientID",DATOS3!$1:$1,0))=0,"",INDEX(DATOS3!$1:$19996,A2670,MATCH("PatientID",DATOS3!$1:$1,0)))</f>
        <v>#N/A</v>
      </c>
      <c r="F2670" t="e">
        <f>IF(D2670="","",IF(INDEX( DATOS3!$1:$19996,A2670,MATCH("SeriesDate", DATOS3!$1:$1,0))=0,"",INDEX( DATOS3!$1:$19996,A2670,MATCH("SeriesDate", DATOS3!$1:$1,0))))</f>
        <v>#N/A</v>
      </c>
      <c r="G2670" t="e">
        <f>IF(D2670="","",IF(INDEX( DATOS3!$1:$19996,A2670,MATCH("SeriesTime", DATOS3!$1:$1,0))=0,"",INDEX( DATOS3!$1:$19996,A2670,MATCH("SeriesTime", DATOS3!$1:$1,0))))</f>
        <v>#N/A</v>
      </c>
      <c r="H2670" t="e">
        <f>IF(D2670="","",IF(INDEX( DATOS3!$1:$19996,A2670,MATCH("StudyDescription", DATOS3!$1:$1,0))=0,"",INDEX( DATOS3!$1:$19996,A2670,MATCH("StudyDescription", DATOS3!$1:$1,0))))</f>
        <v>#N/A</v>
      </c>
      <c r="I2670" t="e">
        <f>IF(D2670="","",IF(INDEX( DATOS3!$1:$19996,A2670,MATCH("Dose_Area_Product_Total", DATOS3!$1:$1,0))=0,0,INDEX( DATOS3!$1:$19996,A2670,MATCH("Dose_Area_Product_Total", DATOS3!$1:$1,0))))</f>
        <v>#N/A</v>
      </c>
      <c r="J2670" t="e">
        <f>IF(D2670="","",IF(INDEX( DATOS3!$1:$19996,A2670,MATCH("Dose_RP_Total", DATOS3!$1:$1,0))=0,0,INDEX( DATOS3!$1:$19996,A2670,MATCH("Dose_RP_Total", DATOS3!$1:$1,0))))</f>
        <v>#N/A</v>
      </c>
      <c r="K2670" t="e">
        <f>IF(D2670="","",IF(INDEX( DATOS3!$1:$19996,A2670,MATCH("Total_Fluoro_Time", DATOS3!$1:$1,0))=0,0,INDEX( DATOS3!$1:$19996,A2670,MATCH("Total_Fluoro_Time", DATOS3!$1:$1,0))))</f>
        <v>#N/A</v>
      </c>
      <c r="L2670" t="e">
        <f>IF(D2670="","",IF(INDEX( DATOS3!$1:$19996,A2670,MATCH("Total_Acquisition_Time", DATOS3!$1:$1,0))=0,0,INDEX( DATOS3!$1:$19996,A2670,MATCH("Total_Acquisition_Time", DATOS3!$1:$1,0))))</f>
        <v>#N/A</v>
      </c>
      <c r="M2670" t="e">
        <f>IF(D2670="","",IF(INDEX( DATOS3!$1:$19996,A2670,MATCH("Acquisition_Plane_in_Accumulated_Dose_Data", DATOS3!$1:$1,0))=0,"",INDEX( DATOS3!$1:$19996,A2670,MATCH("Acquisition_Plane_in_Accumulated_Dose_Data", DATOS3!$1:$1,0))))</f>
        <v>#N/A</v>
      </c>
    </row>
    <row r="2671" spans="1:13" hidden="1" x14ac:dyDescent="0.25">
      <c r="A2671">
        <v>2671</v>
      </c>
      <c r="B2671" t="e">
        <f t="shared" si="42"/>
        <v>#N/A</v>
      </c>
      <c r="D2671" t="e">
        <f>IF(INDEX(DATOS3!$1:$19996,A2671,MATCH("PatientID",DATOS3!$1:$1,0))=0,"",INDEX(DATOS3!$1:$19996,A2671,MATCH("PatientID",DATOS3!$1:$1,0)))</f>
        <v>#N/A</v>
      </c>
      <c r="F2671" t="e">
        <f>IF(D2671="","",IF(INDEX( DATOS3!$1:$19996,A2671,MATCH("SeriesDate", DATOS3!$1:$1,0))=0,"",INDEX( DATOS3!$1:$19996,A2671,MATCH("SeriesDate", DATOS3!$1:$1,0))))</f>
        <v>#N/A</v>
      </c>
      <c r="G2671" t="e">
        <f>IF(D2671="","",IF(INDEX( DATOS3!$1:$19996,A2671,MATCH("SeriesTime", DATOS3!$1:$1,0))=0,"",INDEX( DATOS3!$1:$19996,A2671,MATCH("SeriesTime", DATOS3!$1:$1,0))))</f>
        <v>#N/A</v>
      </c>
      <c r="H2671" t="e">
        <f>IF(D2671="","",IF(INDEX( DATOS3!$1:$19996,A2671,MATCH("StudyDescription", DATOS3!$1:$1,0))=0,"",INDEX( DATOS3!$1:$19996,A2671,MATCH("StudyDescription", DATOS3!$1:$1,0))))</f>
        <v>#N/A</v>
      </c>
      <c r="I2671" t="e">
        <f>IF(D2671="","",IF(INDEX( DATOS3!$1:$19996,A2671,MATCH("Dose_Area_Product_Total", DATOS3!$1:$1,0))=0,0,INDEX( DATOS3!$1:$19996,A2671,MATCH("Dose_Area_Product_Total", DATOS3!$1:$1,0))))</f>
        <v>#N/A</v>
      </c>
      <c r="J2671" t="e">
        <f>IF(D2671="","",IF(INDEX( DATOS3!$1:$19996,A2671,MATCH("Dose_RP_Total", DATOS3!$1:$1,0))=0,0,INDEX( DATOS3!$1:$19996,A2671,MATCH("Dose_RP_Total", DATOS3!$1:$1,0))))</f>
        <v>#N/A</v>
      </c>
      <c r="K2671" t="e">
        <f>IF(D2671="","",IF(INDEX( DATOS3!$1:$19996,A2671,MATCH("Total_Fluoro_Time", DATOS3!$1:$1,0))=0,0,INDEX( DATOS3!$1:$19996,A2671,MATCH("Total_Fluoro_Time", DATOS3!$1:$1,0))))</f>
        <v>#N/A</v>
      </c>
      <c r="L2671" t="e">
        <f>IF(D2671="","",IF(INDEX( DATOS3!$1:$19996,A2671,MATCH("Total_Acquisition_Time", DATOS3!$1:$1,0))=0,0,INDEX( DATOS3!$1:$19996,A2671,MATCH("Total_Acquisition_Time", DATOS3!$1:$1,0))))</f>
        <v>#N/A</v>
      </c>
      <c r="M2671" t="e">
        <f>IF(D2671="","",IF(INDEX( DATOS3!$1:$19996,A2671,MATCH("Acquisition_Plane_in_Accumulated_Dose_Data", DATOS3!$1:$1,0))=0,"",INDEX( DATOS3!$1:$19996,A2671,MATCH("Acquisition_Plane_in_Accumulated_Dose_Data", DATOS3!$1:$1,0))))</f>
        <v>#N/A</v>
      </c>
    </row>
    <row r="2672" spans="1:13" hidden="1" x14ac:dyDescent="0.25">
      <c r="A2672">
        <v>2672</v>
      </c>
      <c r="B2672" t="e">
        <f t="shared" si="42"/>
        <v>#N/A</v>
      </c>
      <c r="D2672" t="e">
        <f>IF(INDEX(DATOS3!$1:$19996,A2672,MATCH("PatientID",DATOS3!$1:$1,0))=0,"",INDEX(DATOS3!$1:$19996,A2672,MATCH("PatientID",DATOS3!$1:$1,0)))</f>
        <v>#N/A</v>
      </c>
      <c r="F2672" t="e">
        <f>IF(D2672="","",IF(INDEX( DATOS3!$1:$19996,A2672,MATCH("SeriesDate", DATOS3!$1:$1,0))=0,"",INDEX( DATOS3!$1:$19996,A2672,MATCH("SeriesDate", DATOS3!$1:$1,0))))</f>
        <v>#N/A</v>
      </c>
      <c r="G2672" t="e">
        <f>IF(D2672="","",IF(INDEX( DATOS3!$1:$19996,A2672,MATCH("SeriesTime", DATOS3!$1:$1,0))=0,"",INDEX( DATOS3!$1:$19996,A2672,MATCH("SeriesTime", DATOS3!$1:$1,0))))</f>
        <v>#N/A</v>
      </c>
      <c r="H2672" t="e">
        <f>IF(D2672="","",IF(INDEX( DATOS3!$1:$19996,A2672,MATCH("StudyDescription", DATOS3!$1:$1,0))=0,"",INDEX( DATOS3!$1:$19996,A2672,MATCH("StudyDescription", DATOS3!$1:$1,0))))</f>
        <v>#N/A</v>
      </c>
      <c r="I2672" t="e">
        <f>IF(D2672="","",IF(INDEX( DATOS3!$1:$19996,A2672,MATCH("Dose_Area_Product_Total", DATOS3!$1:$1,0))=0,0,INDEX( DATOS3!$1:$19996,A2672,MATCH("Dose_Area_Product_Total", DATOS3!$1:$1,0))))</f>
        <v>#N/A</v>
      </c>
      <c r="J2672" t="e">
        <f>IF(D2672="","",IF(INDEX( DATOS3!$1:$19996,A2672,MATCH("Dose_RP_Total", DATOS3!$1:$1,0))=0,0,INDEX( DATOS3!$1:$19996,A2672,MATCH("Dose_RP_Total", DATOS3!$1:$1,0))))</f>
        <v>#N/A</v>
      </c>
      <c r="K2672" t="e">
        <f>IF(D2672="","",IF(INDEX( DATOS3!$1:$19996,A2672,MATCH("Total_Fluoro_Time", DATOS3!$1:$1,0))=0,0,INDEX( DATOS3!$1:$19996,A2672,MATCH("Total_Fluoro_Time", DATOS3!$1:$1,0))))</f>
        <v>#N/A</v>
      </c>
      <c r="L2672" t="e">
        <f>IF(D2672="","",IF(INDEX( DATOS3!$1:$19996,A2672,MATCH("Total_Acquisition_Time", DATOS3!$1:$1,0))=0,0,INDEX( DATOS3!$1:$19996,A2672,MATCH("Total_Acquisition_Time", DATOS3!$1:$1,0))))</f>
        <v>#N/A</v>
      </c>
      <c r="M2672" t="e">
        <f>IF(D2672="","",IF(INDEX( DATOS3!$1:$19996,A2672,MATCH("Acquisition_Plane_in_Accumulated_Dose_Data", DATOS3!$1:$1,0))=0,"",INDEX( DATOS3!$1:$19996,A2672,MATCH("Acquisition_Plane_in_Accumulated_Dose_Data", DATOS3!$1:$1,0))))</f>
        <v>#N/A</v>
      </c>
    </row>
    <row r="2673" spans="1:13" hidden="1" x14ac:dyDescent="0.25">
      <c r="A2673">
        <v>2673</v>
      </c>
      <c r="B2673" t="e">
        <f t="shared" si="42"/>
        <v>#N/A</v>
      </c>
      <c r="D2673" t="e">
        <f>IF(INDEX(DATOS3!$1:$19996,A2673,MATCH("PatientID",DATOS3!$1:$1,0))=0,"",INDEX(DATOS3!$1:$19996,A2673,MATCH("PatientID",DATOS3!$1:$1,0)))</f>
        <v>#N/A</v>
      </c>
      <c r="F2673" t="e">
        <f>IF(D2673="","",IF(INDEX( DATOS3!$1:$19996,A2673,MATCH("SeriesDate", DATOS3!$1:$1,0))=0,"",INDEX( DATOS3!$1:$19996,A2673,MATCH("SeriesDate", DATOS3!$1:$1,0))))</f>
        <v>#N/A</v>
      </c>
      <c r="G2673" t="e">
        <f>IF(D2673="","",IF(INDEX( DATOS3!$1:$19996,A2673,MATCH("SeriesTime", DATOS3!$1:$1,0))=0,"",INDEX( DATOS3!$1:$19996,A2673,MATCH("SeriesTime", DATOS3!$1:$1,0))))</f>
        <v>#N/A</v>
      </c>
      <c r="H2673" t="e">
        <f>IF(D2673="","",IF(INDEX( DATOS3!$1:$19996,A2673,MATCH("StudyDescription", DATOS3!$1:$1,0))=0,"",INDEX( DATOS3!$1:$19996,A2673,MATCH("StudyDescription", DATOS3!$1:$1,0))))</f>
        <v>#N/A</v>
      </c>
      <c r="I2673" t="e">
        <f>IF(D2673="","",IF(INDEX( DATOS3!$1:$19996,A2673,MATCH("Dose_Area_Product_Total", DATOS3!$1:$1,0))=0,0,INDEX( DATOS3!$1:$19996,A2673,MATCH("Dose_Area_Product_Total", DATOS3!$1:$1,0))))</f>
        <v>#N/A</v>
      </c>
      <c r="J2673" t="e">
        <f>IF(D2673="","",IF(INDEX( DATOS3!$1:$19996,A2673,MATCH("Dose_RP_Total", DATOS3!$1:$1,0))=0,0,INDEX( DATOS3!$1:$19996,A2673,MATCH("Dose_RP_Total", DATOS3!$1:$1,0))))</f>
        <v>#N/A</v>
      </c>
      <c r="K2673" t="e">
        <f>IF(D2673="","",IF(INDEX( DATOS3!$1:$19996,A2673,MATCH("Total_Fluoro_Time", DATOS3!$1:$1,0))=0,0,INDEX( DATOS3!$1:$19996,A2673,MATCH("Total_Fluoro_Time", DATOS3!$1:$1,0))))</f>
        <v>#N/A</v>
      </c>
      <c r="L2673" t="e">
        <f>IF(D2673="","",IF(INDEX( DATOS3!$1:$19996,A2673,MATCH("Total_Acquisition_Time", DATOS3!$1:$1,0))=0,0,INDEX( DATOS3!$1:$19996,A2673,MATCH("Total_Acquisition_Time", DATOS3!$1:$1,0))))</f>
        <v>#N/A</v>
      </c>
      <c r="M2673" t="e">
        <f>IF(D2673="","",IF(INDEX( DATOS3!$1:$19996,A2673,MATCH("Acquisition_Plane_in_Accumulated_Dose_Data", DATOS3!$1:$1,0))=0,"",INDEX( DATOS3!$1:$19996,A2673,MATCH("Acquisition_Plane_in_Accumulated_Dose_Data", DATOS3!$1:$1,0))))</f>
        <v>#N/A</v>
      </c>
    </row>
    <row r="2674" spans="1:13" hidden="1" x14ac:dyDescent="0.25">
      <c r="A2674">
        <v>2674</v>
      </c>
      <c r="B2674" t="e">
        <f t="shared" si="42"/>
        <v>#N/A</v>
      </c>
      <c r="D2674" t="e">
        <f>IF(INDEX(DATOS3!$1:$19996,A2674,MATCH("PatientID",DATOS3!$1:$1,0))=0,"",INDEX(DATOS3!$1:$19996,A2674,MATCH("PatientID",DATOS3!$1:$1,0)))</f>
        <v>#N/A</v>
      </c>
      <c r="F2674" t="e">
        <f>IF(D2674="","",IF(INDEX( DATOS3!$1:$19996,A2674,MATCH("SeriesDate", DATOS3!$1:$1,0))=0,"",INDEX( DATOS3!$1:$19996,A2674,MATCH("SeriesDate", DATOS3!$1:$1,0))))</f>
        <v>#N/A</v>
      </c>
      <c r="G2674" t="e">
        <f>IF(D2674="","",IF(INDEX( DATOS3!$1:$19996,A2674,MATCH("SeriesTime", DATOS3!$1:$1,0))=0,"",INDEX( DATOS3!$1:$19996,A2674,MATCH("SeriesTime", DATOS3!$1:$1,0))))</f>
        <v>#N/A</v>
      </c>
      <c r="H2674" t="e">
        <f>IF(D2674="","",IF(INDEX( DATOS3!$1:$19996,A2674,MATCH("StudyDescription", DATOS3!$1:$1,0))=0,"",INDEX( DATOS3!$1:$19996,A2674,MATCH("StudyDescription", DATOS3!$1:$1,0))))</f>
        <v>#N/A</v>
      </c>
      <c r="I2674" t="e">
        <f>IF(D2674="","",IF(INDEX( DATOS3!$1:$19996,A2674,MATCH("Dose_Area_Product_Total", DATOS3!$1:$1,0))=0,0,INDEX( DATOS3!$1:$19996,A2674,MATCH("Dose_Area_Product_Total", DATOS3!$1:$1,0))))</f>
        <v>#N/A</v>
      </c>
      <c r="J2674" t="e">
        <f>IF(D2674="","",IF(INDEX( DATOS3!$1:$19996,A2674,MATCH("Dose_RP_Total", DATOS3!$1:$1,0))=0,0,INDEX( DATOS3!$1:$19996,A2674,MATCH("Dose_RP_Total", DATOS3!$1:$1,0))))</f>
        <v>#N/A</v>
      </c>
      <c r="K2674" t="e">
        <f>IF(D2674="","",IF(INDEX( DATOS3!$1:$19996,A2674,MATCH("Total_Fluoro_Time", DATOS3!$1:$1,0))=0,0,INDEX( DATOS3!$1:$19996,A2674,MATCH("Total_Fluoro_Time", DATOS3!$1:$1,0))))</f>
        <v>#N/A</v>
      </c>
      <c r="L2674" t="e">
        <f>IF(D2674="","",IF(INDEX( DATOS3!$1:$19996,A2674,MATCH("Total_Acquisition_Time", DATOS3!$1:$1,0))=0,0,INDEX( DATOS3!$1:$19996,A2674,MATCH("Total_Acquisition_Time", DATOS3!$1:$1,0))))</f>
        <v>#N/A</v>
      </c>
      <c r="M2674" t="e">
        <f>IF(D2674="","",IF(INDEX( DATOS3!$1:$19996,A2674,MATCH("Acquisition_Plane_in_Accumulated_Dose_Data", DATOS3!$1:$1,0))=0,"",INDEX( DATOS3!$1:$19996,A2674,MATCH("Acquisition_Plane_in_Accumulated_Dose_Data", DATOS3!$1:$1,0))))</f>
        <v>#N/A</v>
      </c>
    </row>
    <row r="2675" spans="1:13" hidden="1" x14ac:dyDescent="0.25">
      <c r="A2675">
        <v>2675</v>
      </c>
      <c r="B2675" t="e">
        <f t="shared" si="42"/>
        <v>#N/A</v>
      </c>
      <c r="D2675" t="e">
        <f>IF(INDEX(DATOS3!$1:$19996,A2675,MATCH("PatientID",DATOS3!$1:$1,0))=0,"",INDEX(DATOS3!$1:$19996,A2675,MATCH("PatientID",DATOS3!$1:$1,0)))</f>
        <v>#N/A</v>
      </c>
      <c r="F2675" t="e">
        <f>IF(D2675="","",IF(INDEX( DATOS3!$1:$19996,A2675,MATCH("SeriesDate", DATOS3!$1:$1,0))=0,"",INDEX( DATOS3!$1:$19996,A2675,MATCH("SeriesDate", DATOS3!$1:$1,0))))</f>
        <v>#N/A</v>
      </c>
      <c r="G2675" t="e">
        <f>IF(D2675="","",IF(INDEX( DATOS3!$1:$19996,A2675,MATCH("SeriesTime", DATOS3!$1:$1,0))=0,"",INDEX( DATOS3!$1:$19996,A2675,MATCH("SeriesTime", DATOS3!$1:$1,0))))</f>
        <v>#N/A</v>
      </c>
      <c r="H2675" t="e">
        <f>IF(D2675="","",IF(INDEX( DATOS3!$1:$19996,A2675,MATCH("StudyDescription", DATOS3!$1:$1,0))=0,"",INDEX( DATOS3!$1:$19996,A2675,MATCH("StudyDescription", DATOS3!$1:$1,0))))</f>
        <v>#N/A</v>
      </c>
      <c r="I2675" t="e">
        <f>IF(D2675="","",IF(INDEX( DATOS3!$1:$19996,A2675,MATCH("Dose_Area_Product_Total", DATOS3!$1:$1,0))=0,0,INDEX( DATOS3!$1:$19996,A2675,MATCH("Dose_Area_Product_Total", DATOS3!$1:$1,0))))</f>
        <v>#N/A</v>
      </c>
      <c r="J2675" t="e">
        <f>IF(D2675="","",IF(INDEX( DATOS3!$1:$19996,A2675,MATCH("Dose_RP_Total", DATOS3!$1:$1,0))=0,0,INDEX( DATOS3!$1:$19996,A2675,MATCH("Dose_RP_Total", DATOS3!$1:$1,0))))</f>
        <v>#N/A</v>
      </c>
      <c r="K2675" t="e">
        <f>IF(D2675="","",IF(INDEX( DATOS3!$1:$19996,A2675,MATCH("Total_Fluoro_Time", DATOS3!$1:$1,0))=0,0,INDEX( DATOS3!$1:$19996,A2675,MATCH("Total_Fluoro_Time", DATOS3!$1:$1,0))))</f>
        <v>#N/A</v>
      </c>
      <c r="L2675" t="e">
        <f>IF(D2675="","",IF(INDEX( DATOS3!$1:$19996,A2675,MATCH("Total_Acquisition_Time", DATOS3!$1:$1,0))=0,0,INDEX( DATOS3!$1:$19996,A2675,MATCH("Total_Acquisition_Time", DATOS3!$1:$1,0))))</f>
        <v>#N/A</v>
      </c>
      <c r="M2675" t="e">
        <f>IF(D2675="","",IF(INDEX( DATOS3!$1:$19996,A2675,MATCH("Acquisition_Plane_in_Accumulated_Dose_Data", DATOS3!$1:$1,0))=0,"",INDEX( DATOS3!$1:$19996,A2675,MATCH("Acquisition_Plane_in_Accumulated_Dose_Data", DATOS3!$1:$1,0))))</f>
        <v>#N/A</v>
      </c>
    </row>
    <row r="2676" spans="1:13" hidden="1" x14ac:dyDescent="0.25">
      <c r="A2676">
        <v>2676</v>
      </c>
      <c r="B2676" t="e">
        <f t="shared" si="42"/>
        <v>#N/A</v>
      </c>
      <c r="D2676" t="e">
        <f>IF(INDEX(DATOS3!$1:$19996,A2676,MATCH("PatientID",DATOS3!$1:$1,0))=0,"",INDEX(DATOS3!$1:$19996,A2676,MATCH("PatientID",DATOS3!$1:$1,0)))</f>
        <v>#N/A</v>
      </c>
      <c r="F2676" t="e">
        <f>IF(D2676="","",IF(INDEX( DATOS3!$1:$19996,A2676,MATCH("SeriesDate", DATOS3!$1:$1,0))=0,"",INDEX( DATOS3!$1:$19996,A2676,MATCH("SeriesDate", DATOS3!$1:$1,0))))</f>
        <v>#N/A</v>
      </c>
      <c r="G2676" t="e">
        <f>IF(D2676="","",IF(INDEX( DATOS3!$1:$19996,A2676,MATCH("SeriesTime", DATOS3!$1:$1,0))=0,"",INDEX( DATOS3!$1:$19996,A2676,MATCH("SeriesTime", DATOS3!$1:$1,0))))</f>
        <v>#N/A</v>
      </c>
      <c r="H2676" t="e">
        <f>IF(D2676="","",IF(INDEX( DATOS3!$1:$19996,A2676,MATCH("StudyDescription", DATOS3!$1:$1,0))=0,"",INDEX( DATOS3!$1:$19996,A2676,MATCH("StudyDescription", DATOS3!$1:$1,0))))</f>
        <v>#N/A</v>
      </c>
      <c r="I2676" t="e">
        <f>IF(D2676="","",IF(INDEX( DATOS3!$1:$19996,A2676,MATCH("Dose_Area_Product_Total", DATOS3!$1:$1,0))=0,0,INDEX( DATOS3!$1:$19996,A2676,MATCH("Dose_Area_Product_Total", DATOS3!$1:$1,0))))</f>
        <v>#N/A</v>
      </c>
      <c r="J2676" t="e">
        <f>IF(D2676="","",IF(INDEX( DATOS3!$1:$19996,A2676,MATCH("Dose_RP_Total", DATOS3!$1:$1,0))=0,0,INDEX( DATOS3!$1:$19996,A2676,MATCH("Dose_RP_Total", DATOS3!$1:$1,0))))</f>
        <v>#N/A</v>
      </c>
      <c r="K2676" t="e">
        <f>IF(D2676="","",IF(INDEX( DATOS3!$1:$19996,A2676,MATCH("Total_Fluoro_Time", DATOS3!$1:$1,0))=0,0,INDEX( DATOS3!$1:$19996,A2676,MATCH("Total_Fluoro_Time", DATOS3!$1:$1,0))))</f>
        <v>#N/A</v>
      </c>
      <c r="L2676" t="e">
        <f>IF(D2676="","",IF(INDEX( DATOS3!$1:$19996,A2676,MATCH("Total_Acquisition_Time", DATOS3!$1:$1,0))=0,0,INDEX( DATOS3!$1:$19996,A2676,MATCH("Total_Acquisition_Time", DATOS3!$1:$1,0))))</f>
        <v>#N/A</v>
      </c>
      <c r="M2676" t="e">
        <f>IF(D2676="","",IF(INDEX( DATOS3!$1:$19996,A2676,MATCH("Acquisition_Plane_in_Accumulated_Dose_Data", DATOS3!$1:$1,0))=0,"",INDEX( DATOS3!$1:$19996,A2676,MATCH("Acquisition_Plane_in_Accumulated_Dose_Data", DATOS3!$1:$1,0))))</f>
        <v>#N/A</v>
      </c>
    </row>
    <row r="2677" spans="1:13" hidden="1" x14ac:dyDescent="0.25">
      <c r="A2677">
        <v>2677</v>
      </c>
      <c r="B2677" t="e">
        <f t="shared" si="42"/>
        <v>#N/A</v>
      </c>
      <c r="D2677" t="e">
        <f>IF(INDEX(DATOS3!$1:$19996,A2677,MATCH("PatientID",DATOS3!$1:$1,0))=0,"",INDEX(DATOS3!$1:$19996,A2677,MATCH("PatientID",DATOS3!$1:$1,0)))</f>
        <v>#N/A</v>
      </c>
      <c r="F2677" t="e">
        <f>IF(D2677="","",IF(INDEX( DATOS3!$1:$19996,A2677,MATCH("SeriesDate", DATOS3!$1:$1,0))=0,"",INDEX( DATOS3!$1:$19996,A2677,MATCH("SeriesDate", DATOS3!$1:$1,0))))</f>
        <v>#N/A</v>
      </c>
      <c r="G2677" t="e">
        <f>IF(D2677="","",IF(INDEX( DATOS3!$1:$19996,A2677,MATCH("SeriesTime", DATOS3!$1:$1,0))=0,"",INDEX( DATOS3!$1:$19996,A2677,MATCH("SeriesTime", DATOS3!$1:$1,0))))</f>
        <v>#N/A</v>
      </c>
      <c r="H2677" t="e">
        <f>IF(D2677="","",IF(INDEX( DATOS3!$1:$19996,A2677,MATCH("StudyDescription", DATOS3!$1:$1,0))=0,"",INDEX( DATOS3!$1:$19996,A2677,MATCH("StudyDescription", DATOS3!$1:$1,0))))</f>
        <v>#N/A</v>
      </c>
      <c r="I2677" t="e">
        <f>IF(D2677="","",IF(INDEX( DATOS3!$1:$19996,A2677,MATCH("Dose_Area_Product_Total", DATOS3!$1:$1,0))=0,0,INDEX( DATOS3!$1:$19996,A2677,MATCH("Dose_Area_Product_Total", DATOS3!$1:$1,0))))</f>
        <v>#N/A</v>
      </c>
      <c r="J2677" t="e">
        <f>IF(D2677="","",IF(INDEX( DATOS3!$1:$19996,A2677,MATCH("Dose_RP_Total", DATOS3!$1:$1,0))=0,0,INDEX( DATOS3!$1:$19996,A2677,MATCH("Dose_RP_Total", DATOS3!$1:$1,0))))</f>
        <v>#N/A</v>
      </c>
      <c r="K2677" t="e">
        <f>IF(D2677="","",IF(INDEX( DATOS3!$1:$19996,A2677,MATCH("Total_Fluoro_Time", DATOS3!$1:$1,0))=0,0,INDEX( DATOS3!$1:$19996,A2677,MATCH("Total_Fluoro_Time", DATOS3!$1:$1,0))))</f>
        <v>#N/A</v>
      </c>
      <c r="L2677" t="e">
        <f>IF(D2677="","",IF(INDEX( DATOS3!$1:$19996,A2677,MATCH("Total_Acquisition_Time", DATOS3!$1:$1,0))=0,0,INDEX( DATOS3!$1:$19996,A2677,MATCH("Total_Acquisition_Time", DATOS3!$1:$1,0))))</f>
        <v>#N/A</v>
      </c>
      <c r="M2677" t="e">
        <f>IF(D2677="","",IF(INDEX( DATOS3!$1:$19996,A2677,MATCH("Acquisition_Plane_in_Accumulated_Dose_Data", DATOS3!$1:$1,0))=0,"",INDEX( DATOS3!$1:$19996,A2677,MATCH("Acquisition_Plane_in_Accumulated_Dose_Data", DATOS3!$1:$1,0))))</f>
        <v>#N/A</v>
      </c>
    </row>
    <row r="2678" spans="1:13" hidden="1" x14ac:dyDescent="0.25">
      <c r="A2678">
        <v>2678</v>
      </c>
      <c r="B2678" t="e">
        <f t="shared" si="42"/>
        <v>#N/A</v>
      </c>
      <c r="D2678" t="e">
        <f>IF(INDEX(DATOS3!$1:$19996,A2678,MATCH("PatientID",DATOS3!$1:$1,0))=0,"",INDEX(DATOS3!$1:$19996,A2678,MATCH("PatientID",DATOS3!$1:$1,0)))</f>
        <v>#N/A</v>
      </c>
      <c r="F2678" t="e">
        <f>IF(D2678="","",IF(INDEX( DATOS3!$1:$19996,A2678,MATCH("SeriesDate", DATOS3!$1:$1,0))=0,"",INDEX( DATOS3!$1:$19996,A2678,MATCH("SeriesDate", DATOS3!$1:$1,0))))</f>
        <v>#N/A</v>
      </c>
      <c r="G2678" t="e">
        <f>IF(D2678="","",IF(INDEX( DATOS3!$1:$19996,A2678,MATCH("SeriesTime", DATOS3!$1:$1,0))=0,"",INDEX( DATOS3!$1:$19996,A2678,MATCH("SeriesTime", DATOS3!$1:$1,0))))</f>
        <v>#N/A</v>
      </c>
      <c r="H2678" t="e">
        <f>IF(D2678="","",IF(INDEX( DATOS3!$1:$19996,A2678,MATCH("StudyDescription", DATOS3!$1:$1,0))=0,"",INDEX( DATOS3!$1:$19996,A2678,MATCH("StudyDescription", DATOS3!$1:$1,0))))</f>
        <v>#N/A</v>
      </c>
      <c r="I2678" t="e">
        <f>IF(D2678="","",IF(INDEX( DATOS3!$1:$19996,A2678,MATCH("Dose_Area_Product_Total", DATOS3!$1:$1,0))=0,0,INDEX( DATOS3!$1:$19996,A2678,MATCH("Dose_Area_Product_Total", DATOS3!$1:$1,0))))</f>
        <v>#N/A</v>
      </c>
      <c r="J2678" t="e">
        <f>IF(D2678="","",IF(INDEX( DATOS3!$1:$19996,A2678,MATCH("Dose_RP_Total", DATOS3!$1:$1,0))=0,0,INDEX( DATOS3!$1:$19996,A2678,MATCH("Dose_RP_Total", DATOS3!$1:$1,0))))</f>
        <v>#N/A</v>
      </c>
      <c r="K2678" t="e">
        <f>IF(D2678="","",IF(INDEX( DATOS3!$1:$19996,A2678,MATCH("Total_Fluoro_Time", DATOS3!$1:$1,0))=0,0,INDEX( DATOS3!$1:$19996,A2678,MATCH("Total_Fluoro_Time", DATOS3!$1:$1,0))))</f>
        <v>#N/A</v>
      </c>
      <c r="L2678" t="e">
        <f>IF(D2678="","",IF(INDEX( DATOS3!$1:$19996,A2678,MATCH("Total_Acquisition_Time", DATOS3!$1:$1,0))=0,0,INDEX( DATOS3!$1:$19996,A2678,MATCH("Total_Acquisition_Time", DATOS3!$1:$1,0))))</f>
        <v>#N/A</v>
      </c>
      <c r="M2678" t="e">
        <f>IF(D2678="","",IF(INDEX( DATOS3!$1:$19996,A2678,MATCH("Acquisition_Plane_in_Accumulated_Dose_Data", DATOS3!$1:$1,0))=0,"",INDEX( DATOS3!$1:$19996,A2678,MATCH("Acquisition_Plane_in_Accumulated_Dose_Data", DATOS3!$1:$1,0))))</f>
        <v>#N/A</v>
      </c>
    </row>
    <row r="2679" spans="1:13" hidden="1" x14ac:dyDescent="0.25">
      <c r="A2679">
        <v>2679</v>
      </c>
      <c r="B2679" t="e">
        <f t="shared" si="42"/>
        <v>#N/A</v>
      </c>
      <c r="D2679" t="e">
        <f>IF(INDEX(DATOS3!$1:$19996,A2679,MATCH("PatientID",DATOS3!$1:$1,0))=0,"",INDEX(DATOS3!$1:$19996,A2679,MATCH("PatientID",DATOS3!$1:$1,0)))</f>
        <v>#N/A</v>
      </c>
      <c r="F2679" t="e">
        <f>IF(D2679="","",IF(INDEX( DATOS3!$1:$19996,A2679,MATCH("SeriesDate", DATOS3!$1:$1,0))=0,"",INDEX( DATOS3!$1:$19996,A2679,MATCH("SeriesDate", DATOS3!$1:$1,0))))</f>
        <v>#N/A</v>
      </c>
      <c r="G2679" t="e">
        <f>IF(D2679="","",IF(INDEX( DATOS3!$1:$19996,A2679,MATCH("SeriesTime", DATOS3!$1:$1,0))=0,"",INDEX( DATOS3!$1:$19996,A2679,MATCH("SeriesTime", DATOS3!$1:$1,0))))</f>
        <v>#N/A</v>
      </c>
      <c r="H2679" t="e">
        <f>IF(D2679="","",IF(INDEX( DATOS3!$1:$19996,A2679,MATCH("StudyDescription", DATOS3!$1:$1,0))=0,"",INDEX( DATOS3!$1:$19996,A2679,MATCH("StudyDescription", DATOS3!$1:$1,0))))</f>
        <v>#N/A</v>
      </c>
      <c r="I2679" t="e">
        <f>IF(D2679="","",IF(INDEX( DATOS3!$1:$19996,A2679,MATCH("Dose_Area_Product_Total", DATOS3!$1:$1,0))=0,0,INDEX( DATOS3!$1:$19996,A2679,MATCH("Dose_Area_Product_Total", DATOS3!$1:$1,0))))</f>
        <v>#N/A</v>
      </c>
      <c r="J2679" t="e">
        <f>IF(D2679="","",IF(INDEX( DATOS3!$1:$19996,A2679,MATCH("Dose_RP_Total", DATOS3!$1:$1,0))=0,0,INDEX( DATOS3!$1:$19996,A2679,MATCH("Dose_RP_Total", DATOS3!$1:$1,0))))</f>
        <v>#N/A</v>
      </c>
      <c r="K2679" t="e">
        <f>IF(D2679="","",IF(INDEX( DATOS3!$1:$19996,A2679,MATCH("Total_Fluoro_Time", DATOS3!$1:$1,0))=0,0,INDEX( DATOS3!$1:$19996,A2679,MATCH("Total_Fluoro_Time", DATOS3!$1:$1,0))))</f>
        <v>#N/A</v>
      </c>
      <c r="L2679" t="e">
        <f>IF(D2679="","",IF(INDEX( DATOS3!$1:$19996,A2679,MATCH("Total_Acquisition_Time", DATOS3!$1:$1,0))=0,0,INDEX( DATOS3!$1:$19996,A2679,MATCH("Total_Acquisition_Time", DATOS3!$1:$1,0))))</f>
        <v>#N/A</v>
      </c>
      <c r="M2679" t="e">
        <f>IF(D2679="","",IF(INDEX( DATOS3!$1:$19996,A2679,MATCH("Acquisition_Plane_in_Accumulated_Dose_Data", DATOS3!$1:$1,0))=0,"",INDEX( DATOS3!$1:$19996,A2679,MATCH("Acquisition_Plane_in_Accumulated_Dose_Data", DATOS3!$1:$1,0))))</f>
        <v>#N/A</v>
      </c>
    </row>
    <row r="2680" spans="1:13" hidden="1" x14ac:dyDescent="0.25">
      <c r="A2680">
        <v>2680</v>
      </c>
      <c r="B2680" t="e">
        <f t="shared" si="42"/>
        <v>#N/A</v>
      </c>
      <c r="D2680" t="e">
        <f>IF(INDEX(DATOS3!$1:$19996,A2680,MATCH("PatientID",DATOS3!$1:$1,0))=0,"",INDEX(DATOS3!$1:$19996,A2680,MATCH("PatientID",DATOS3!$1:$1,0)))</f>
        <v>#N/A</v>
      </c>
      <c r="F2680" t="e">
        <f>IF(D2680="","",IF(INDEX( DATOS3!$1:$19996,A2680,MATCH("SeriesDate", DATOS3!$1:$1,0))=0,"",INDEX( DATOS3!$1:$19996,A2680,MATCH("SeriesDate", DATOS3!$1:$1,0))))</f>
        <v>#N/A</v>
      </c>
      <c r="G2680" t="e">
        <f>IF(D2680="","",IF(INDEX( DATOS3!$1:$19996,A2680,MATCH("SeriesTime", DATOS3!$1:$1,0))=0,"",INDEX( DATOS3!$1:$19996,A2680,MATCH("SeriesTime", DATOS3!$1:$1,0))))</f>
        <v>#N/A</v>
      </c>
      <c r="H2680" t="e">
        <f>IF(D2680="","",IF(INDEX( DATOS3!$1:$19996,A2680,MATCH("StudyDescription", DATOS3!$1:$1,0))=0,"",INDEX( DATOS3!$1:$19996,A2680,MATCH("StudyDescription", DATOS3!$1:$1,0))))</f>
        <v>#N/A</v>
      </c>
      <c r="I2680" t="e">
        <f>IF(D2680="","",IF(INDEX( DATOS3!$1:$19996,A2680,MATCH("Dose_Area_Product_Total", DATOS3!$1:$1,0))=0,0,INDEX( DATOS3!$1:$19996,A2680,MATCH("Dose_Area_Product_Total", DATOS3!$1:$1,0))))</f>
        <v>#N/A</v>
      </c>
      <c r="J2680" t="e">
        <f>IF(D2680="","",IF(INDEX( DATOS3!$1:$19996,A2680,MATCH("Dose_RP_Total", DATOS3!$1:$1,0))=0,0,INDEX( DATOS3!$1:$19996,A2680,MATCH("Dose_RP_Total", DATOS3!$1:$1,0))))</f>
        <v>#N/A</v>
      </c>
      <c r="K2680" t="e">
        <f>IF(D2680="","",IF(INDEX( DATOS3!$1:$19996,A2680,MATCH("Total_Fluoro_Time", DATOS3!$1:$1,0))=0,0,INDEX( DATOS3!$1:$19996,A2680,MATCH("Total_Fluoro_Time", DATOS3!$1:$1,0))))</f>
        <v>#N/A</v>
      </c>
      <c r="L2680" t="e">
        <f>IF(D2680="","",IF(INDEX( DATOS3!$1:$19996,A2680,MATCH("Total_Acquisition_Time", DATOS3!$1:$1,0))=0,0,INDEX( DATOS3!$1:$19996,A2680,MATCH("Total_Acquisition_Time", DATOS3!$1:$1,0))))</f>
        <v>#N/A</v>
      </c>
      <c r="M2680" t="e">
        <f>IF(D2680="","",IF(INDEX( DATOS3!$1:$19996,A2680,MATCH("Acquisition_Plane_in_Accumulated_Dose_Data", DATOS3!$1:$1,0))=0,"",INDEX( DATOS3!$1:$19996,A2680,MATCH("Acquisition_Plane_in_Accumulated_Dose_Data", DATOS3!$1:$1,0))))</f>
        <v>#N/A</v>
      </c>
    </row>
    <row r="2681" spans="1:13" hidden="1" x14ac:dyDescent="0.25">
      <c r="A2681">
        <v>2681</v>
      </c>
      <c r="B2681" t="e">
        <f t="shared" si="42"/>
        <v>#N/A</v>
      </c>
      <c r="D2681" t="e">
        <f>IF(INDEX(DATOS3!$1:$19996,A2681,MATCH("PatientID",DATOS3!$1:$1,0))=0,"",INDEX(DATOS3!$1:$19996,A2681,MATCH("PatientID",DATOS3!$1:$1,0)))</f>
        <v>#N/A</v>
      </c>
      <c r="F2681" t="e">
        <f>IF(D2681="","",IF(INDEX( DATOS3!$1:$19996,A2681,MATCH("SeriesDate", DATOS3!$1:$1,0))=0,"",INDEX( DATOS3!$1:$19996,A2681,MATCH("SeriesDate", DATOS3!$1:$1,0))))</f>
        <v>#N/A</v>
      </c>
      <c r="G2681" t="e">
        <f>IF(D2681="","",IF(INDEX( DATOS3!$1:$19996,A2681,MATCH("SeriesTime", DATOS3!$1:$1,0))=0,"",INDEX( DATOS3!$1:$19996,A2681,MATCH("SeriesTime", DATOS3!$1:$1,0))))</f>
        <v>#N/A</v>
      </c>
      <c r="H2681" t="e">
        <f>IF(D2681="","",IF(INDEX( DATOS3!$1:$19996,A2681,MATCH("StudyDescription", DATOS3!$1:$1,0))=0,"",INDEX( DATOS3!$1:$19996,A2681,MATCH("StudyDescription", DATOS3!$1:$1,0))))</f>
        <v>#N/A</v>
      </c>
      <c r="I2681" t="e">
        <f>IF(D2681="","",IF(INDEX( DATOS3!$1:$19996,A2681,MATCH("Dose_Area_Product_Total", DATOS3!$1:$1,0))=0,0,INDEX( DATOS3!$1:$19996,A2681,MATCH("Dose_Area_Product_Total", DATOS3!$1:$1,0))))</f>
        <v>#N/A</v>
      </c>
      <c r="J2681" t="e">
        <f>IF(D2681="","",IF(INDEX( DATOS3!$1:$19996,A2681,MATCH("Dose_RP_Total", DATOS3!$1:$1,0))=0,0,INDEX( DATOS3!$1:$19996,A2681,MATCH("Dose_RP_Total", DATOS3!$1:$1,0))))</f>
        <v>#N/A</v>
      </c>
      <c r="K2681" t="e">
        <f>IF(D2681="","",IF(INDEX( DATOS3!$1:$19996,A2681,MATCH("Total_Fluoro_Time", DATOS3!$1:$1,0))=0,0,INDEX( DATOS3!$1:$19996,A2681,MATCH("Total_Fluoro_Time", DATOS3!$1:$1,0))))</f>
        <v>#N/A</v>
      </c>
      <c r="L2681" t="e">
        <f>IF(D2681="","",IF(INDEX( DATOS3!$1:$19996,A2681,MATCH("Total_Acquisition_Time", DATOS3!$1:$1,0))=0,0,INDEX( DATOS3!$1:$19996,A2681,MATCH("Total_Acquisition_Time", DATOS3!$1:$1,0))))</f>
        <v>#N/A</v>
      </c>
      <c r="M2681" t="e">
        <f>IF(D2681="","",IF(INDEX( DATOS3!$1:$19996,A2681,MATCH("Acquisition_Plane_in_Accumulated_Dose_Data", DATOS3!$1:$1,0))=0,"",INDEX( DATOS3!$1:$19996,A2681,MATCH("Acquisition_Plane_in_Accumulated_Dose_Data", DATOS3!$1:$1,0))))</f>
        <v>#N/A</v>
      </c>
    </row>
    <row r="2682" spans="1:13" hidden="1" x14ac:dyDescent="0.25">
      <c r="A2682">
        <v>2682</v>
      </c>
      <c r="B2682" t="e">
        <f t="shared" si="42"/>
        <v>#N/A</v>
      </c>
      <c r="D2682" t="e">
        <f>IF(INDEX(DATOS3!$1:$19996,A2682,MATCH("PatientID",DATOS3!$1:$1,0))=0,"",INDEX(DATOS3!$1:$19996,A2682,MATCH("PatientID",DATOS3!$1:$1,0)))</f>
        <v>#N/A</v>
      </c>
      <c r="F2682" t="e">
        <f>IF(D2682="","",IF(INDEX( DATOS3!$1:$19996,A2682,MATCH("SeriesDate", DATOS3!$1:$1,0))=0,"",INDEX( DATOS3!$1:$19996,A2682,MATCH("SeriesDate", DATOS3!$1:$1,0))))</f>
        <v>#N/A</v>
      </c>
      <c r="G2682" t="e">
        <f>IF(D2682="","",IF(INDEX( DATOS3!$1:$19996,A2682,MATCH("SeriesTime", DATOS3!$1:$1,0))=0,"",INDEX( DATOS3!$1:$19996,A2682,MATCH("SeriesTime", DATOS3!$1:$1,0))))</f>
        <v>#N/A</v>
      </c>
      <c r="H2682" t="e">
        <f>IF(D2682="","",IF(INDEX( DATOS3!$1:$19996,A2682,MATCH("StudyDescription", DATOS3!$1:$1,0))=0,"",INDEX( DATOS3!$1:$19996,A2682,MATCH("StudyDescription", DATOS3!$1:$1,0))))</f>
        <v>#N/A</v>
      </c>
      <c r="I2682" t="e">
        <f>IF(D2682="","",IF(INDEX( DATOS3!$1:$19996,A2682,MATCH("Dose_Area_Product_Total", DATOS3!$1:$1,0))=0,0,INDEX( DATOS3!$1:$19996,A2682,MATCH("Dose_Area_Product_Total", DATOS3!$1:$1,0))))</f>
        <v>#N/A</v>
      </c>
      <c r="J2682" t="e">
        <f>IF(D2682="","",IF(INDEX( DATOS3!$1:$19996,A2682,MATCH("Dose_RP_Total", DATOS3!$1:$1,0))=0,0,INDEX( DATOS3!$1:$19996,A2682,MATCH("Dose_RP_Total", DATOS3!$1:$1,0))))</f>
        <v>#N/A</v>
      </c>
      <c r="K2682" t="e">
        <f>IF(D2682="","",IF(INDEX( DATOS3!$1:$19996,A2682,MATCH("Total_Fluoro_Time", DATOS3!$1:$1,0))=0,0,INDEX( DATOS3!$1:$19996,A2682,MATCH("Total_Fluoro_Time", DATOS3!$1:$1,0))))</f>
        <v>#N/A</v>
      </c>
      <c r="L2682" t="e">
        <f>IF(D2682="","",IF(INDEX( DATOS3!$1:$19996,A2682,MATCH("Total_Acquisition_Time", DATOS3!$1:$1,0))=0,0,INDEX( DATOS3!$1:$19996,A2682,MATCH("Total_Acquisition_Time", DATOS3!$1:$1,0))))</f>
        <v>#N/A</v>
      </c>
      <c r="M2682" t="e">
        <f>IF(D2682="","",IF(INDEX( DATOS3!$1:$19996,A2682,MATCH("Acquisition_Plane_in_Accumulated_Dose_Data", DATOS3!$1:$1,0))=0,"",INDEX( DATOS3!$1:$19996,A2682,MATCH("Acquisition_Plane_in_Accumulated_Dose_Data", DATOS3!$1:$1,0))))</f>
        <v>#N/A</v>
      </c>
    </row>
    <row r="2683" spans="1:13" hidden="1" x14ac:dyDescent="0.25">
      <c r="A2683">
        <v>2683</v>
      </c>
      <c r="B2683" t="e">
        <f t="shared" si="42"/>
        <v>#N/A</v>
      </c>
      <c r="D2683" t="e">
        <f>IF(INDEX(DATOS3!$1:$19996,A2683,MATCH("PatientID",DATOS3!$1:$1,0))=0,"",INDEX(DATOS3!$1:$19996,A2683,MATCH("PatientID",DATOS3!$1:$1,0)))</f>
        <v>#N/A</v>
      </c>
      <c r="F2683" t="e">
        <f>IF(D2683="","",IF(INDEX( DATOS3!$1:$19996,A2683,MATCH("SeriesDate", DATOS3!$1:$1,0))=0,"",INDEX( DATOS3!$1:$19996,A2683,MATCH("SeriesDate", DATOS3!$1:$1,0))))</f>
        <v>#N/A</v>
      </c>
      <c r="G2683" t="e">
        <f>IF(D2683="","",IF(INDEX( DATOS3!$1:$19996,A2683,MATCH("SeriesTime", DATOS3!$1:$1,0))=0,"",INDEX( DATOS3!$1:$19996,A2683,MATCH("SeriesTime", DATOS3!$1:$1,0))))</f>
        <v>#N/A</v>
      </c>
      <c r="H2683" t="e">
        <f>IF(D2683="","",IF(INDEX( DATOS3!$1:$19996,A2683,MATCH("StudyDescription", DATOS3!$1:$1,0))=0,"",INDEX( DATOS3!$1:$19996,A2683,MATCH("StudyDescription", DATOS3!$1:$1,0))))</f>
        <v>#N/A</v>
      </c>
      <c r="I2683" t="e">
        <f>IF(D2683="","",IF(INDEX( DATOS3!$1:$19996,A2683,MATCH("Dose_Area_Product_Total", DATOS3!$1:$1,0))=0,0,INDEX( DATOS3!$1:$19996,A2683,MATCH("Dose_Area_Product_Total", DATOS3!$1:$1,0))))</f>
        <v>#N/A</v>
      </c>
      <c r="J2683" t="e">
        <f>IF(D2683="","",IF(INDEX( DATOS3!$1:$19996,A2683,MATCH("Dose_RP_Total", DATOS3!$1:$1,0))=0,0,INDEX( DATOS3!$1:$19996,A2683,MATCH("Dose_RP_Total", DATOS3!$1:$1,0))))</f>
        <v>#N/A</v>
      </c>
      <c r="K2683" t="e">
        <f>IF(D2683="","",IF(INDEX( DATOS3!$1:$19996,A2683,MATCH("Total_Fluoro_Time", DATOS3!$1:$1,0))=0,0,INDEX( DATOS3!$1:$19996,A2683,MATCH("Total_Fluoro_Time", DATOS3!$1:$1,0))))</f>
        <v>#N/A</v>
      </c>
      <c r="L2683" t="e">
        <f>IF(D2683="","",IF(INDEX( DATOS3!$1:$19996,A2683,MATCH("Total_Acquisition_Time", DATOS3!$1:$1,0))=0,0,INDEX( DATOS3!$1:$19996,A2683,MATCH("Total_Acquisition_Time", DATOS3!$1:$1,0))))</f>
        <v>#N/A</v>
      </c>
      <c r="M2683" t="e">
        <f>IF(D2683="","",IF(INDEX( DATOS3!$1:$19996,A2683,MATCH("Acquisition_Plane_in_Accumulated_Dose_Data", DATOS3!$1:$1,0))=0,"",INDEX( DATOS3!$1:$19996,A2683,MATCH("Acquisition_Plane_in_Accumulated_Dose_Data", DATOS3!$1:$1,0))))</f>
        <v>#N/A</v>
      </c>
    </row>
    <row r="2684" spans="1:13" hidden="1" x14ac:dyDescent="0.25">
      <c r="A2684">
        <v>2684</v>
      </c>
      <c r="B2684" t="e">
        <f t="shared" si="42"/>
        <v>#N/A</v>
      </c>
      <c r="D2684" t="e">
        <f>IF(INDEX(DATOS3!$1:$19996,A2684,MATCH("PatientID",DATOS3!$1:$1,0))=0,"",INDEX(DATOS3!$1:$19996,A2684,MATCH("PatientID",DATOS3!$1:$1,0)))</f>
        <v>#N/A</v>
      </c>
      <c r="F2684" t="e">
        <f>IF(D2684="","",IF(INDEX( DATOS3!$1:$19996,A2684,MATCH("SeriesDate", DATOS3!$1:$1,0))=0,"",INDEX( DATOS3!$1:$19996,A2684,MATCH("SeriesDate", DATOS3!$1:$1,0))))</f>
        <v>#N/A</v>
      </c>
      <c r="G2684" t="e">
        <f>IF(D2684="","",IF(INDEX( DATOS3!$1:$19996,A2684,MATCH("SeriesTime", DATOS3!$1:$1,0))=0,"",INDEX( DATOS3!$1:$19996,A2684,MATCH("SeriesTime", DATOS3!$1:$1,0))))</f>
        <v>#N/A</v>
      </c>
      <c r="H2684" t="e">
        <f>IF(D2684="","",IF(INDEX( DATOS3!$1:$19996,A2684,MATCH("StudyDescription", DATOS3!$1:$1,0))=0,"",INDEX( DATOS3!$1:$19996,A2684,MATCH("StudyDescription", DATOS3!$1:$1,0))))</f>
        <v>#N/A</v>
      </c>
      <c r="I2684" t="e">
        <f>IF(D2684="","",IF(INDEX( DATOS3!$1:$19996,A2684,MATCH("Dose_Area_Product_Total", DATOS3!$1:$1,0))=0,0,INDEX( DATOS3!$1:$19996,A2684,MATCH("Dose_Area_Product_Total", DATOS3!$1:$1,0))))</f>
        <v>#N/A</v>
      </c>
      <c r="J2684" t="e">
        <f>IF(D2684="","",IF(INDEX( DATOS3!$1:$19996,A2684,MATCH("Dose_RP_Total", DATOS3!$1:$1,0))=0,0,INDEX( DATOS3!$1:$19996,A2684,MATCH("Dose_RP_Total", DATOS3!$1:$1,0))))</f>
        <v>#N/A</v>
      </c>
      <c r="K2684" t="e">
        <f>IF(D2684="","",IF(INDEX( DATOS3!$1:$19996,A2684,MATCH("Total_Fluoro_Time", DATOS3!$1:$1,0))=0,0,INDEX( DATOS3!$1:$19996,A2684,MATCH("Total_Fluoro_Time", DATOS3!$1:$1,0))))</f>
        <v>#N/A</v>
      </c>
      <c r="L2684" t="e">
        <f>IF(D2684="","",IF(INDEX( DATOS3!$1:$19996,A2684,MATCH("Total_Acquisition_Time", DATOS3!$1:$1,0))=0,0,INDEX( DATOS3!$1:$19996,A2684,MATCH("Total_Acquisition_Time", DATOS3!$1:$1,0))))</f>
        <v>#N/A</v>
      </c>
      <c r="M2684" t="e">
        <f>IF(D2684="","",IF(INDEX( DATOS3!$1:$19996,A2684,MATCH("Acquisition_Plane_in_Accumulated_Dose_Data", DATOS3!$1:$1,0))=0,"",INDEX( DATOS3!$1:$19996,A2684,MATCH("Acquisition_Plane_in_Accumulated_Dose_Data", DATOS3!$1:$1,0))))</f>
        <v>#N/A</v>
      </c>
    </row>
    <row r="2685" spans="1:13" hidden="1" x14ac:dyDescent="0.25">
      <c r="A2685">
        <v>2685</v>
      </c>
      <c r="B2685" t="e">
        <f t="shared" si="42"/>
        <v>#N/A</v>
      </c>
      <c r="D2685" t="e">
        <f>IF(INDEX(DATOS3!$1:$19996,A2685,MATCH("PatientID",DATOS3!$1:$1,0))=0,"",INDEX(DATOS3!$1:$19996,A2685,MATCH("PatientID",DATOS3!$1:$1,0)))</f>
        <v>#N/A</v>
      </c>
      <c r="F2685" t="e">
        <f>IF(D2685="","",IF(INDEX( DATOS3!$1:$19996,A2685,MATCH("SeriesDate", DATOS3!$1:$1,0))=0,"",INDEX( DATOS3!$1:$19996,A2685,MATCH("SeriesDate", DATOS3!$1:$1,0))))</f>
        <v>#N/A</v>
      </c>
      <c r="G2685" t="e">
        <f>IF(D2685="","",IF(INDEX( DATOS3!$1:$19996,A2685,MATCH("SeriesTime", DATOS3!$1:$1,0))=0,"",INDEX( DATOS3!$1:$19996,A2685,MATCH("SeriesTime", DATOS3!$1:$1,0))))</f>
        <v>#N/A</v>
      </c>
      <c r="H2685" t="e">
        <f>IF(D2685="","",IF(INDEX( DATOS3!$1:$19996,A2685,MATCH("StudyDescription", DATOS3!$1:$1,0))=0,"",INDEX( DATOS3!$1:$19996,A2685,MATCH("StudyDescription", DATOS3!$1:$1,0))))</f>
        <v>#N/A</v>
      </c>
      <c r="I2685" t="e">
        <f>IF(D2685="","",IF(INDEX( DATOS3!$1:$19996,A2685,MATCH("Dose_Area_Product_Total", DATOS3!$1:$1,0))=0,0,INDEX( DATOS3!$1:$19996,A2685,MATCH("Dose_Area_Product_Total", DATOS3!$1:$1,0))))</f>
        <v>#N/A</v>
      </c>
      <c r="J2685" t="e">
        <f>IF(D2685="","",IF(INDEX( DATOS3!$1:$19996,A2685,MATCH("Dose_RP_Total", DATOS3!$1:$1,0))=0,0,INDEX( DATOS3!$1:$19996,A2685,MATCH("Dose_RP_Total", DATOS3!$1:$1,0))))</f>
        <v>#N/A</v>
      </c>
      <c r="K2685" t="e">
        <f>IF(D2685="","",IF(INDEX( DATOS3!$1:$19996,A2685,MATCH("Total_Fluoro_Time", DATOS3!$1:$1,0))=0,0,INDEX( DATOS3!$1:$19996,A2685,MATCH("Total_Fluoro_Time", DATOS3!$1:$1,0))))</f>
        <v>#N/A</v>
      </c>
      <c r="L2685" t="e">
        <f>IF(D2685="","",IF(INDEX( DATOS3!$1:$19996,A2685,MATCH("Total_Acquisition_Time", DATOS3!$1:$1,0))=0,0,INDEX( DATOS3!$1:$19996,A2685,MATCH("Total_Acquisition_Time", DATOS3!$1:$1,0))))</f>
        <v>#N/A</v>
      </c>
      <c r="M2685" t="e">
        <f>IF(D2685="","",IF(INDEX( DATOS3!$1:$19996,A2685,MATCH("Acquisition_Plane_in_Accumulated_Dose_Data", DATOS3!$1:$1,0))=0,"",INDEX( DATOS3!$1:$19996,A2685,MATCH("Acquisition_Plane_in_Accumulated_Dose_Data", DATOS3!$1:$1,0))))</f>
        <v>#N/A</v>
      </c>
    </row>
    <row r="2686" spans="1:13" hidden="1" x14ac:dyDescent="0.25">
      <c r="A2686">
        <v>2686</v>
      </c>
      <c r="B2686" t="e">
        <f t="shared" si="42"/>
        <v>#N/A</v>
      </c>
      <c r="D2686" t="e">
        <f>IF(INDEX(DATOS3!$1:$19996,A2686,MATCH("PatientID",DATOS3!$1:$1,0))=0,"",INDEX(DATOS3!$1:$19996,A2686,MATCH("PatientID",DATOS3!$1:$1,0)))</f>
        <v>#N/A</v>
      </c>
      <c r="F2686" t="e">
        <f>IF(D2686="","",IF(INDEX( DATOS3!$1:$19996,A2686,MATCH("SeriesDate", DATOS3!$1:$1,0))=0,"",INDEX( DATOS3!$1:$19996,A2686,MATCH("SeriesDate", DATOS3!$1:$1,0))))</f>
        <v>#N/A</v>
      </c>
      <c r="G2686" t="e">
        <f>IF(D2686="","",IF(INDEX( DATOS3!$1:$19996,A2686,MATCH("SeriesTime", DATOS3!$1:$1,0))=0,"",INDEX( DATOS3!$1:$19996,A2686,MATCH("SeriesTime", DATOS3!$1:$1,0))))</f>
        <v>#N/A</v>
      </c>
      <c r="H2686" t="e">
        <f>IF(D2686="","",IF(INDEX( DATOS3!$1:$19996,A2686,MATCH("StudyDescription", DATOS3!$1:$1,0))=0,"",INDEX( DATOS3!$1:$19996,A2686,MATCH("StudyDescription", DATOS3!$1:$1,0))))</f>
        <v>#N/A</v>
      </c>
      <c r="I2686" t="e">
        <f>IF(D2686="","",IF(INDEX( DATOS3!$1:$19996,A2686,MATCH("Dose_Area_Product_Total", DATOS3!$1:$1,0))=0,0,INDEX( DATOS3!$1:$19996,A2686,MATCH("Dose_Area_Product_Total", DATOS3!$1:$1,0))))</f>
        <v>#N/A</v>
      </c>
      <c r="J2686" t="e">
        <f>IF(D2686="","",IF(INDEX( DATOS3!$1:$19996,A2686,MATCH("Dose_RP_Total", DATOS3!$1:$1,0))=0,0,INDEX( DATOS3!$1:$19996,A2686,MATCH("Dose_RP_Total", DATOS3!$1:$1,0))))</f>
        <v>#N/A</v>
      </c>
      <c r="K2686" t="e">
        <f>IF(D2686="","",IF(INDEX( DATOS3!$1:$19996,A2686,MATCH("Total_Fluoro_Time", DATOS3!$1:$1,0))=0,0,INDEX( DATOS3!$1:$19996,A2686,MATCH("Total_Fluoro_Time", DATOS3!$1:$1,0))))</f>
        <v>#N/A</v>
      </c>
      <c r="L2686" t="e">
        <f>IF(D2686="","",IF(INDEX( DATOS3!$1:$19996,A2686,MATCH("Total_Acquisition_Time", DATOS3!$1:$1,0))=0,0,INDEX( DATOS3!$1:$19996,A2686,MATCH("Total_Acquisition_Time", DATOS3!$1:$1,0))))</f>
        <v>#N/A</v>
      </c>
      <c r="M2686" t="e">
        <f>IF(D2686="","",IF(INDEX( DATOS3!$1:$19996,A2686,MATCH("Acquisition_Plane_in_Accumulated_Dose_Data", DATOS3!$1:$1,0))=0,"",INDEX( DATOS3!$1:$19996,A2686,MATCH("Acquisition_Plane_in_Accumulated_Dose_Data", DATOS3!$1:$1,0))))</f>
        <v>#N/A</v>
      </c>
    </row>
    <row r="2687" spans="1:13" hidden="1" x14ac:dyDescent="0.25">
      <c r="A2687">
        <v>2687</v>
      </c>
      <c r="B2687" t="e">
        <f t="shared" si="42"/>
        <v>#N/A</v>
      </c>
      <c r="D2687" t="e">
        <f>IF(INDEX(DATOS3!$1:$19996,A2687,MATCH("PatientID",DATOS3!$1:$1,0))=0,"",INDEX(DATOS3!$1:$19996,A2687,MATCH("PatientID",DATOS3!$1:$1,0)))</f>
        <v>#N/A</v>
      </c>
      <c r="F2687" t="e">
        <f>IF(D2687="","",IF(INDEX( DATOS3!$1:$19996,A2687,MATCH("SeriesDate", DATOS3!$1:$1,0))=0,"",INDEX( DATOS3!$1:$19996,A2687,MATCH("SeriesDate", DATOS3!$1:$1,0))))</f>
        <v>#N/A</v>
      </c>
      <c r="G2687" t="e">
        <f>IF(D2687="","",IF(INDEX( DATOS3!$1:$19996,A2687,MATCH("SeriesTime", DATOS3!$1:$1,0))=0,"",INDEX( DATOS3!$1:$19996,A2687,MATCH("SeriesTime", DATOS3!$1:$1,0))))</f>
        <v>#N/A</v>
      </c>
      <c r="H2687" t="e">
        <f>IF(D2687="","",IF(INDEX( DATOS3!$1:$19996,A2687,MATCH("StudyDescription", DATOS3!$1:$1,0))=0,"",INDEX( DATOS3!$1:$19996,A2687,MATCH("StudyDescription", DATOS3!$1:$1,0))))</f>
        <v>#N/A</v>
      </c>
      <c r="I2687" t="e">
        <f>IF(D2687="","",IF(INDEX( DATOS3!$1:$19996,A2687,MATCH("Dose_Area_Product_Total", DATOS3!$1:$1,0))=0,0,INDEX( DATOS3!$1:$19996,A2687,MATCH("Dose_Area_Product_Total", DATOS3!$1:$1,0))))</f>
        <v>#N/A</v>
      </c>
      <c r="J2687" t="e">
        <f>IF(D2687="","",IF(INDEX( DATOS3!$1:$19996,A2687,MATCH("Dose_RP_Total", DATOS3!$1:$1,0))=0,0,INDEX( DATOS3!$1:$19996,A2687,MATCH("Dose_RP_Total", DATOS3!$1:$1,0))))</f>
        <v>#N/A</v>
      </c>
      <c r="K2687" t="e">
        <f>IF(D2687="","",IF(INDEX( DATOS3!$1:$19996,A2687,MATCH("Total_Fluoro_Time", DATOS3!$1:$1,0))=0,0,INDEX( DATOS3!$1:$19996,A2687,MATCH("Total_Fluoro_Time", DATOS3!$1:$1,0))))</f>
        <v>#N/A</v>
      </c>
      <c r="L2687" t="e">
        <f>IF(D2687="","",IF(INDEX( DATOS3!$1:$19996,A2687,MATCH("Total_Acquisition_Time", DATOS3!$1:$1,0))=0,0,INDEX( DATOS3!$1:$19996,A2687,MATCH("Total_Acquisition_Time", DATOS3!$1:$1,0))))</f>
        <v>#N/A</v>
      </c>
      <c r="M2687" t="e">
        <f>IF(D2687="","",IF(INDEX( DATOS3!$1:$19996,A2687,MATCH("Acquisition_Plane_in_Accumulated_Dose_Data", DATOS3!$1:$1,0))=0,"",INDEX( DATOS3!$1:$19996,A2687,MATCH("Acquisition_Plane_in_Accumulated_Dose_Data", DATOS3!$1:$1,0))))</f>
        <v>#N/A</v>
      </c>
    </row>
    <row r="2688" spans="1:13" hidden="1" x14ac:dyDescent="0.25">
      <c r="A2688">
        <v>2688</v>
      </c>
      <c r="B2688" t="e">
        <f t="shared" si="42"/>
        <v>#N/A</v>
      </c>
      <c r="D2688" t="e">
        <f>IF(INDEX(DATOS3!$1:$19996,A2688,MATCH("PatientID",DATOS3!$1:$1,0))=0,"",INDEX(DATOS3!$1:$19996,A2688,MATCH("PatientID",DATOS3!$1:$1,0)))</f>
        <v>#N/A</v>
      </c>
      <c r="F2688" t="e">
        <f>IF(D2688="","",IF(INDEX( DATOS3!$1:$19996,A2688,MATCH("SeriesDate", DATOS3!$1:$1,0))=0,"",INDEX( DATOS3!$1:$19996,A2688,MATCH("SeriesDate", DATOS3!$1:$1,0))))</f>
        <v>#N/A</v>
      </c>
      <c r="G2688" t="e">
        <f>IF(D2688="","",IF(INDEX( DATOS3!$1:$19996,A2688,MATCH("SeriesTime", DATOS3!$1:$1,0))=0,"",INDEX( DATOS3!$1:$19996,A2688,MATCH("SeriesTime", DATOS3!$1:$1,0))))</f>
        <v>#N/A</v>
      </c>
      <c r="H2688" t="e">
        <f>IF(D2688="","",IF(INDEX( DATOS3!$1:$19996,A2688,MATCH("StudyDescription", DATOS3!$1:$1,0))=0,"",INDEX( DATOS3!$1:$19996,A2688,MATCH("StudyDescription", DATOS3!$1:$1,0))))</f>
        <v>#N/A</v>
      </c>
      <c r="I2688" t="e">
        <f>IF(D2688="","",IF(INDEX( DATOS3!$1:$19996,A2688,MATCH("Dose_Area_Product_Total", DATOS3!$1:$1,0))=0,0,INDEX( DATOS3!$1:$19996,A2688,MATCH("Dose_Area_Product_Total", DATOS3!$1:$1,0))))</f>
        <v>#N/A</v>
      </c>
      <c r="J2688" t="e">
        <f>IF(D2688="","",IF(INDEX( DATOS3!$1:$19996,A2688,MATCH("Dose_RP_Total", DATOS3!$1:$1,0))=0,0,INDEX( DATOS3!$1:$19996,A2688,MATCH("Dose_RP_Total", DATOS3!$1:$1,0))))</f>
        <v>#N/A</v>
      </c>
      <c r="K2688" t="e">
        <f>IF(D2688="","",IF(INDEX( DATOS3!$1:$19996,A2688,MATCH("Total_Fluoro_Time", DATOS3!$1:$1,0))=0,0,INDEX( DATOS3!$1:$19996,A2688,MATCH("Total_Fluoro_Time", DATOS3!$1:$1,0))))</f>
        <v>#N/A</v>
      </c>
      <c r="L2688" t="e">
        <f>IF(D2688="","",IF(INDEX( DATOS3!$1:$19996,A2688,MATCH("Total_Acquisition_Time", DATOS3!$1:$1,0))=0,0,INDEX( DATOS3!$1:$19996,A2688,MATCH("Total_Acquisition_Time", DATOS3!$1:$1,0))))</f>
        <v>#N/A</v>
      </c>
      <c r="M2688" t="e">
        <f>IF(D2688="","",IF(INDEX( DATOS3!$1:$19996,A2688,MATCH("Acquisition_Plane_in_Accumulated_Dose_Data", DATOS3!$1:$1,0))=0,"",INDEX( DATOS3!$1:$19996,A2688,MATCH("Acquisition_Plane_in_Accumulated_Dose_Data", DATOS3!$1:$1,0))))</f>
        <v>#N/A</v>
      </c>
    </row>
    <row r="2689" spans="1:13" hidden="1" x14ac:dyDescent="0.25">
      <c r="A2689">
        <v>2689</v>
      </c>
      <c r="B2689" t="e">
        <f t="shared" si="42"/>
        <v>#N/A</v>
      </c>
      <c r="D2689" t="e">
        <f>IF(INDEX(DATOS3!$1:$19996,A2689,MATCH("PatientID",DATOS3!$1:$1,0))=0,"",INDEX(DATOS3!$1:$19996,A2689,MATCH("PatientID",DATOS3!$1:$1,0)))</f>
        <v>#N/A</v>
      </c>
      <c r="F2689" t="e">
        <f>IF(D2689="","",IF(INDEX( DATOS3!$1:$19996,A2689,MATCH("SeriesDate", DATOS3!$1:$1,0))=0,"",INDEX( DATOS3!$1:$19996,A2689,MATCH("SeriesDate", DATOS3!$1:$1,0))))</f>
        <v>#N/A</v>
      </c>
      <c r="G2689" t="e">
        <f>IF(D2689="","",IF(INDEX( DATOS3!$1:$19996,A2689,MATCH("SeriesTime", DATOS3!$1:$1,0))=0,"",INDEX( DATOS3!$1:$19996,A2689,MATCH("SeriesTime", DATOS3!$1:$1,0))))</f>
        <v>#N/A</v>
      </c>
      <c r="H2689" t="e">
        <f>IF(D2689="","",IF(INDEX( DATOS3!$1:$19996,A2689,MATCH("StudyDescription", DATOS3!$1:$1,0))=0,"",INDEX( DATOS3!$1:$19996,A2689,MATCH("StudyDescription", DATOS3!$1:$1,0))))</f>
        <v>#N/A</v>
      </c>
      <c r="I2689" t="e">
        <f>IF(D2689="","",IF(INDEX( DATOS3!$1:$19996,A2689,MATCH("Dose_Area_Product_Total", DATOS3!$1:$1,0))=0,0,INDEX( DATOS3!$1:$19996,A2689,MATCH("Dose_Area_Product_Total", DATOS3!$1:$1,0))))</f>
        <v>#N/A</v>
      </c>
      <c r="J2689" t="e">
        <f>IF(D2689="","",IF(INDEX( DATOS3!$1:$19996,A2689,MATCH("Dose_RP_Total", DATOS3!$1:$1,0))=0,0,INDEX( DATOS3!$1:$19996,A2689,MATCH("Dose_RP_Total", DATOS3!$1:$1,0))))</f>
        <v>#N/A</v>
      </c>
      <c r="K2689" t="e">
        <f>IF(D2689="","",IF(INDEX( DATOS3!$1:$19996,A2689,MATCH("Total_Fluoro_Time", DATOS3!$1:$1,0))=0,0,INDEX( DATOS3!$1:$19996,A2689,MATCH("Total_Fluoro_Time", DATOS3!$1:$1,0))))</f>
        <v>#N/A</v>
      </c>
      <c r="L2689" t="e">
        <f>IF(D2689="","",IF(INDEX( DATOS3!$1:$19996,A2689,MATCH("Total_Acquisition_Time", DATOS3!$1:$1,0))=0,0,INDEX( DATOS3!$1:$19996,A2689,MATCH("Total_Acquisition_Time", DATOS3!$1:$1,0))))</f>
        <v>#N/A</v>
      </c>
      <c r="M2689" t="e">
        <f>IF(D2689="","",IF(INDEX( DATOS3!$1:$19996,A2689,MATCH("Acquisition_Plane_in_Accumulated_Dose_Data", DATOS3!$1:$1,0))=0,"",INDEX( DATOS3!$1:$19996,A2689,MATCH("Acquisition_Plane_in_Accumulated_Dose_Data", DATOS3!$1:$1,0))))</f>
        <v>#N/A</v>
      </c>
    </row>
    <row r="2690" spans="1:13" hidden="1" x14ac:dyDescent="0.25">
      <c r="A2690">
        <v>2690</v>
      </c>
      <c r="B2690" t="e">
        <f t="shared" si="42"/>
        <v>#N/A</v>
      </c>
      <c r="D2690" t="e">
        <f>IF(INDEX(DATOS3!$1:$19996,A2690,MATCH("PatientID",DATOS3!$1:$1,0))=0,"",INDEX(DATOS3!$1:$19996,A2690,MATCH("PatientID",DATOS3!$1:$1,0)))</f>
        <v>#N/A</v>
      </c>
      <c r="F2690" t="e">
        <f>IF(D2690="","",IF(INDEX( DATOS3!$1:$19996,A2690,MATCH("SeriesDate", DATOS3!$1:$1,0))=0,"",INDEX( DATOS3!$1:$19996,A2690,MATCH("SeriesDate", DATOS3!$1:$1,0))))</f>
        <v>#N/A</v>
      </c>
      <c r="G2690" t="e">
        <f>IF(D2690="","",IF(INDEX( DATOS3!$1:$19996,A2690,MATCH("SeriesTime", DATOS3!$1:$1,0))=0,"",INDEX( DATOS3!$1:$19996,A2690,MATCH("SeriesTime", DATOS3!$1:$1,0))))</f>
        <v>#N/A</v>
      </c>
      <c r="H2690" t="e">
        <f>IF(D2690="","",IF(INDEX( DATOS3!$1:$19996,A2690,MATCH("StudyDescription", DATOS3!$1:$1,0))=0,"",INDEX( DATOS3!$1:$19996,A2690,MATCH("StudyDescription", DATOS3!$1:$1,0))))</f>
        <v>#N/A</v>
      </c>
      <c r="I2690" t="e">
        <f>IF(D2690="","",IF(INDEX( DATOS3!$1:$19996,A2690,MATCH("Dose_Area_Product_Total", DATOS3!$1:$1,0))=0,0,INDEX( DATOS3!$1:$19996,A2690,MATCH("Dose_Area_Product_Total", DATOS3!$1:$1,0))))</f>
        <v>#N/A</v>
      </c>
      <c r="J2690" t="e">
        <f>IF(D2690="","",IF(INDEX( DATOS3!$1:$19996,A2690,MATCH("Dose_RP_Total", DATOS3!$1:$1,0))=0,0,INDEX( DATOS3!$1:$19996,A2690,MATCH("Dose_RP_Total", DATOS3!$1:$1,0))))</f>
        <v>#N/A</v>
      </c>
      <c r="K2690" t="e">
        <f>IF(D2690="","",IF(INDEX( DATOS3!$1:$19996,A2690,MATCH("Total_Fluoro_Time", DATOS3!$1:$1,0))=0,0,INDEX( DATOS3!$1:$19996,A2690,MATCH("Total_Fluoro_Time", DATOS3!$1:$1,0))))</f>
        <v>#N/A</v>
      </c>
      <c r="L2690" t="e">
        <f>IF(D2690="","",IF(INDEX( DATOS3!$1:$19996,A2690,MATCH("Total_Acquisition_Time", DATOS3!$1:$1,0))=0,0,INDEX( DATOS3!$1:$19996,A2690,MATCH("Total_Acquisition_Time", DATOS3!$1:$1,0))))</f>
        <v>#N/A</v>
      </c>
      <c r="M2690" t="e">
        <f>IF(D2690="","",IF(INDEX( DATOS3!$1:$19996,A2690,MATCH("Acquisition_Plane_in_Accumulated_Dose_Data", DATOS3!$1:$1,0))=0,"",INDEX( DATOS3!$1:$19996,A2690,MATCH("Acquisition_Plane_in_Accumulated_Dose_Data", DATOS3!$1:$1,0))))</f>
        <v>#N/A</v>
      </c>
    </row>
    <row r="2691" spans="1:13" hidden="1" x14ac:dyDescent="0.25">
      <c r="A2691">
        <v>2691</v>
      </c>
      <c r="B2691" t="e">
        <f t="shared" si="42"/>
        <v>#N/A</v>
      </c>
      <c r="D2691" t="e">
        <f>IF(INDEX(DATOS3!$1:$19996,A2691,MATCH("PatientID",DATOS3!$1:$1,0))=0,"",INDEX(DATOS3!$1:$19996,A2691,MATCH("PatientID",DATOS3!$1:$1,0)))</f>
        <v>#N/A</v>
      </c>
      <c r="F2691" t="e">
        <f>IF(D2691="","",IF(INDEX( DATOS3!$1:$19996,A2691,MATCH("SeriesDate", DATOS3!$1:$1,0))=0,"",INDEX( DATOS3!$1:$19996,A2691,MATCH("SeriesDate", DATOS3!$1:$1,0))))</f>
        <v>#N/A</v>
      </c>
      <c r="G2691" t="e">
        <f>IF(D2691="","",IF(INDEX( DATOS3!$1:$19996,A2691,MATCH("SeriesTime", DATOS3!$1:$1,0))=0,"",INDEX( DATOS3!$1:$19996,A2691,MATCH("SeriesTime", DATOS3!$1:$1,0))))</f>
        <v>#N/A</v>
      </c>
      <c r="H2691" t="e">
        <f>IF(D2691="","",IF(INDEX( DATOS3!$1:$19996,A2691,MATCH("StudyDescription", DATOS3!$1:$1,0))=0,"",INDEX( DATOS3!$1:$19996,A2691,MATCH("StudyDescription", DATOS3!$1:$1,0))))</f>
        <v>#N/A</v>
      </c>
      <c r="I2691" t="e">
        <f>IF(D2691="","",IF(INDEX( DATOS3!$1:$19996,A2691,MATCH("Dose_Area_Product_Total", DATOS3!$1:$1,0))=0,0,INDEX( DATOS3!$1:$19996,A2691,MATCH("Dose_Area_Product_Total", DATOS3!$1:$1,0))))</f>
        <v>#N/A</v>
      </c>
      <c r="J2691" t="e">
        <f>IF(D2691="","",IF(INDEX( DATOS3!$1:$19996,A2691,MATCH("Dose_RP_Total", DATOS3!$1:$1,0))=0,0,INDEX( DATOS3!$1:$19996,A2691,MATCH("Dose_RP_Total", DATOS3!$1:$1,0))))</f>
        <v>#N/A</v>
      </c>
      <c r="K2691" t="e">
        <f>IF(D2691="","",IF(INDEX( DATOS3!$1:$19996,A2691,MATCH("Total_Fluoro_Time", DATOS3!$1:$1,0))=0,0,INDEX( DATOS3!$1:$19996,A2691,MATCH("Total_Fluoro_Time", DATOS3!$1:$1,0))))</f>
        <v>#N/A</v>
      </c>
      <c r="L2691" t="e">
        <f>IF(D2691="","",IF(INDEX( DATOS3!$1:$19996,A2691,MATCH("Total_Acquisition_Time", DATOS3!$1:$1,0))=0,0,INDEX( DATOS3!$1:$19996,A2691,MATCH("Total_Acquisition_Time", DATOS3!$1:$1,0))))</f>
        <v>#N/A</v>
      </c>
      <c r="M2691" t="e">
        <f>IF(D2691="","",IF(INDEX( DATOS3!$1:$19996,A2691,MATCH("Acquisition_Plane_in_Accumulated_Dose_Data", DATOS3!$1:$1,0))=0,"",INDEX( DATOS3!$1:$19996,A2691,MATCH("Acquisition_Plane_in_Accumulated_Dose_Data", DATOS3!$1:$1,0))))</f>
        <v>#N/A</v>
      </c>
    </row>
    <row r="2692" spans="1:13" hidden="1" x14ac:dyDescent="0.25">
      <c r="A2692">
        <v>2692</v>
      </c>
      <c r="B2692" t="e">
        <f t="shared" si="42"/>
        <v>#N/A</v>
      </c>
      <c r="D2692" t="e">
        <f>IF(INDEX(DATOS3!$1:$19996,A2692,MATCH("PatientID",DATOS3!$1:$1,0))=0,"",INDEX(DATOS3!$1:$19996,A2692,MATCH("PatientID",DATOS3!$1:$1,0)))</f>
        <v>#N/A</v>
      </c>
      <c r="F2692" t="e">
        <f>IF(D2692="","",IF(INDEX( DATOS3!$1:$19996,A2692,MATCH("SeriesDate", DATOS3!$1:$1,0))=0,"",INDEX( DATOS3!$1:$19996,A2692,MATCH("SeriesDate", DATOS3!$1:$1,0))))</f>
        <v>#N/A</v>
      </c>
      <c r="G2692" t="e">
        <f>IF(D2692="","",IF(INDEX( DATOS3!$1:$19996,A2692,MATCH("SeriesTime", DATOS3!$1:$1,0))=0,"",INDEX( DATOS3!$1:$19996,A2692,MATCH("SeriesTime", DATOS3!$1:$1,0))))</f>
        <v>#N/A</v>
      </c>
      <c r="H2692" t="e">
        <f>IF(D2692="","",IF(INDEX( DATOS3!$1:$19996,A2692,MATCH("StudyDescription", DATOS3!$1:$1,0))=0,"",INDEX( DATOS3!$1:$19996,A2692,MATCH("StudyDescription", DATOS3!$1:$1,0))))</f>
        <v>#N/A</v>
      </c>
      <c r="I2692" t="e">
        <f>IF(D2692="","",IF(INDEX( DATOS3!$1:$19996,A2692,MATCH("Dose_Area_Product_Total", DATOS3!$1:$1,0))=0,0,INDEX( DATOS3!$1:$19996,A2692,MATCH("Dose_Area_Product_Total", DATOS3!$1:$1,0))))</f>
        <v>#N/A</v>
      </c>
      <c r="J2692" t="e">
        <f>IF(D2692="","",IF(INDEX( DATOS3!$1:$19996,A2692,MATCH("Dose_RP_Total", DATOS3!$1:$1,0))=0,0,INDEX( DATOS3!$1:$19996,A2692,MATCH("Dose_RP_Total", DATOS3!$1:$1,0))))</f>
        <v>#N/A</v>
      </c>
      <c r="K2692" t="e">
        <f>IF(D2692="","",IF(INDEX( DATOS3!$1:$19996,A2692,MATCH("Total_Fluoro_Time", DATOS3!$1:$1,0))=0,0,INDEX( DATOS3!$1:$19996,A2692,MATCH("Total_Fluoro_Time", DATOS3!$1:$1,0))))</f>
        <v>#N/A</v>
      </c>
      <c r="L2692" t="e">
        <f>IF(D2692="","",IF(INDEX( DATOS3!$1:$19996,A2692,MATCH("Total_Acquisition_Time", DATOS3!$1:$1,0))=0,0,INDEX( DATOS3!$1:$19996,A2692,MATCH("Total_Acquisition_Time", DATOS3!$1:$1,0))))</f>
        <v>#N/A</v>
      </c>
      <c r="M2692" t="e">
        <f>IF(D2692="","",IF(INDEX( DATOS3!$1:$19996,A2692,MATCH("Acquisition_Plane_in_Accumulated_Dose_Data", DATOS3!$1:$1,0))=0,"",INDEX( DATOS3!$1:$19996,A2692,MATCH("Acquisition_Plane_in_Accumulated_Dose_Data", DATOS3!$1:$1,0))))</f>
        <v>#N/A</v>
      </c>
    </row>
    <row r="2693" spans="1:13" hidden="1" x14ac:dyDescent="0.25">
      <c r="A2693">
        <v>2693</v>
      </c>
      <c r="B2693" t="e">
        <f t="shared" si="42"/>
        <v>#N/A</v>
      </c>
      <c r="D2693" t="e">
        <f>IF(INDEX(DATOS3!$1:$19996,A2693,MATCH("PatientID",DATOS3!$1:$1,0))=0,"",INDEX(DATOS3!$1:$19996,A2693,MATCH("PatientID",DATOS3!$1:$1,0)))</f>
        <v>#N/A</v>
      </c>
      <c r="F2693" t="e">
        <f>IF(D2693="","",IF(INDEX( DATOS3!$1:$19996,A2693,MATCH("SeriesDate", DATOS3!$1:$1,0))=0,"",INDEX( DATOS3!$1:$19996,A2693,MATCH("SeriesDate", DATOS3!$1:$1,0))))</f>
        <v>#N/A</v>
      </c>
      <c r="G2693" t="e">
        <f>IF(D2693="","",IF(INDEX( DATOS3!$1:$19996,A2693,MATCH("SeriesTime", DATOS3!$1:$1,0))=0,"",INDEX( DATOS3!$1:$19996,A2693,MATCH("SeriesTime", DATOS3!$1:$1,0))))</f>
        <v>#N/A</v>
      </c>
      <c r="H2693" t="e">
        <f>IF(D2693="","",IF(INDEX( DATOS3!$1:$19996,A2693,MATCH("StudyDescription", DATOS3!$1:$1,0))=0,"",INDEX( DATOS3!$1:$19996,A2693,MATCH("StudyDescription", DATOS3!$1:$1,0))))</f>
        <v>#N/A</v>
      </c>
      <c r="I2693" t="e">
        <f>IF(D2693="","",IF(INDEX( DATOS3!$1:$19996,A2693,MATCH("Dose_Area_Product_Total", DATOS3!$1:$1,0))=0,0,INDEX( DATOS3!$1:$19996,A2693,MATCH("Dose_Area_Product_Total", DATOS3!$1:$1,0))))</f>
        <v>#N/A</v>
      </c>
      <c r="J2693" t="e">
        <f>IF(D2693="","",IF(INDEX( DATOS3!$1:$19996,A2693,MATCH("Dose_RP_Total", DATOS3!$1:$1,0))=0,0,INDEX( DATOS3!$1:$19996,A2693,MATCH("Dose_RP_Total", DATOS3!$1:$1,0))))</f>
        <v>#N/A</v>
      </c>
      <c r="K2693" t="e">
        <f>IF(D2693="","",IF(INDEX( DATOS3!$1:$19996,A2693,MATCH("Total_Fluoro_Time", DATOS3!$1:$1,0))=0,0,INDEX( DATOS3!$1:$19996,A2693,MATCH("Total_Fluoro_Time", DATOS3!$1:$1,0))))</f>
        <v>#N/A</v>
      </c>
      <c r="L2693" t="e">
        <f>IF(D2693="","",IF(INDEX( DATOS3!$1:$19996,A2693,MATCH("Total_Acquisition_Time", DATOS3!$1:$1,0))=0,0,INDEX( DATOS3!$1:$19996,A2693,MATCH("Total_Acquisition_Time", DATOS3!$1:$1,0))))</f>
        <v>#N/A</v>
      </c>
      <c r="M2693" t="e">
        <f>IF(D2693="","",IF(INDEX( DATOS3!$1:$19996,A2693,MATCH("Acquisition_Plane_in_Accumulated_Dose_Data", DATOS3!$1:$1,0))=0,"",INDEX( DATOS3!$1:$19996,A2693,MATCH("Acquisition_Plane_in_Accumulated_Dose_Data", DATOS3!$1:$1,0))))</f>
        <v>#N/A</v>
      </c>
    </row>
    <row r="2694" spans="1:13" hidden="1" x14ac:dyDescent="0.25">
      <c r="A2694">
        <v>2694</v>
      </c>
      <c r="B2694" t="e">
        <f t="shared" si="42"/>
        <v>#N/A</v>
      </c>
      <c r="D2694" t="e">
        <f>IF(INDEX(DATOS3!$1:$19996,A2694,MATCH("PatientID",DATOS3!$1:$1,0))=0,"",INDEX(DATOS3!$1:$19996,A2694,MATCH("PatientID",DATOS3!$1:$1,0)))</f>
        <v>#N/A</v>
      </c>
      <c r="F2694" t="e">
        <f>IF(D2694="","",IF(INDEX( DATOS3!$1:$19996,A2694,MATCH("SeriesDate", DATOS3!$1:$1,0))=0,"",INDEX( DATOS3!$1:$19996,A2694,MATCH("SeriesDate", DATOS3!$1:$1,0))))</f>
        <v>#N/A</v>
      </c>
      <c r="G2694" t="e">
        <f>IF(D2694="","",IF(INDEX( DATOS3!$1:$19996,A2694,MATCH("SeriesTime", DATOS3!$1:$1,0))=0,"",INDEX( DATOS3!$1:$19996,A2694,MATCH("SeriesTime", DATOS3!$1:$1,0))))</f>
        <v>#N/A</v>
      </c>
      <c r="H2694" t="e">
        <f>IF(D2694="","",IF(INDEX( DATOS3!$1:$19996,A2694,MATCH("StudyDescription", DATOS3!$1:$1,0))=0,"",INDEX( DATOS3!$1:$19996,A2694,MATCH("StudyDescription", DATOS3!$1:$1,0))))</f>
        <v>#N/A</v>
      </c>
      <c r="I2694" t="e">
        <f>IF(D2694="","",IF(INDEX( DATOS3!$1:$19996,A2694,MATCH("Dose_Area_Product_Total", DATOS3!$1:$1,0))=0,0,INDEX( DATOS3!$1:$19996,A2694,MATCH("Dose_Area_Product_Total", DATOS3!$1:$1,0))))</f>
        <v>#N/A</v>
      </c>
      <c r="J2694" t="e">
        <f>IF(D2694="","",IF(INDEX( DATOS3!$1:$19996,A2694,MATCH("Dose_RP_Total", DATOS3!$1:$1,0))=0,0,INDEX( DATOS3!$1:$19996,A2694,MATCH("Dose_RP_Total", DATOS3!$1:$1,0))))</f>
        <v>#N/A</v>
      </c>
      <c r="K2694" t="e">
        <f>IF(D2694="","",IF(INDEX( DATOS3!$1:$19996,A2694,MATCH("Total_Fluoro_Time", DATOS3!$1:$1,0))=0,0,INDEX( DATOS3!$1:$19996,A2694,MATCH("Total_Fluoro_Time", DATOS3!$1:$1,0))))</f>
        <v>#N/A</v>
      </c>
      <c r="L2694" t="e">
        <f>IF(D2694="","",IF(INDEX( DATOS3!$1:$19996,A2694,MATCH("Total_Acquisition_Time", DATOS3!$1:$1,0))=0,0,INDEX( DATOS3!$1:$19996,A2694,MATCH("Total_Acquisition_Time", DATOS3!$1:$1,0))))</f>
        <v>#N/A</v>
      </c>
      <c r="M2694" t="e">
        <f>IF(D2694="","",IF(INDEX( DATOS3!$1:$19996,A2694,MATCH("Acquisition_Plane_in_Accumulated_Dose_Data", DATOS3!$1:$1,0))=0,"",INDEX( DATOS3!$1:$19996,A2694,MATCH("Acquisition_Plane_in_Accumulated_Dose_Data", DATOS3!$1:$1,0))))</f>
        <v>#N/A</v>
      </c>
    </row>
    <row r="2695" spans="1:13" hidden="1" x14ac:dyDescent="0.25">
      <c r="A2695">
        <v>2695</v>
      </c>
      <c r="B2695" t="e">
        <f t="shared" si="42"/>
        <v>#N/A</v>
      </c>
      <c r="D2695" t="e">
        <f>IF(INDEX(DATOS3!$1:$19996,A2695,MATCH("PatientID",DATOS3!$1:$1,0))=0,"",INDEX(DATOS3!$1:$19996,A2695,MATCH("PatientID",DATOS3!$1:$1,0)))</f>
        <v>#N/A</v>
      </c>
      <c r="F2695" t="e">
        <f>IF(D2695="","",IF(INDEX( DATOS3!$1:$19996,A2695,MATCH("SeriesDate", DATOS3!$1:$1,0))=0,"",INDEX( DATOS3!$1:$19996,A2695,MATCH("SeriesDate", DATOS3!$1:$1,0))))</f>
        <v>#N/A</v>
      </c>
      <c r="G2695" t="e">
        <f>IF(D2695="","",IF(INDEX( DATOS3!$1:$19996,A2695,MATCH("SeriesTime", DATOS3!$1:$1,0))=0,"",INDEX( DATOS3!$1:$19996,A2695,MATCH("SeriesTime", DATOS3!$1:$1,0))))</f>
        <v>#N/A</v>
      </c>
      <c r="H2695" t="e">
        <f>IF(D2695="","",IF(INDEX( DATOS3!$1:$19996,A2695,MATCH("StudyDescription", DATOS3!$1:$1,0))=0,"",INDEX( DATOS3!$1:$19996,A2695,MATCH("StudyDescription", DATOS3!$1:$1,0))))</f>
        <v>#N/A</v>
      </c>
      <c r="I2695" t="e">
        <f>IF(D2695="","",IF(INDEX( DATOS3!$1:$19996,A2695,MATCH("Dose_Area_Product_Total", DATOS3!$1:$1,0))=0,0,INDEX( DATOS3!$1:$19996,A2695,MATCH("Dose_Area_Product_Total", DATOS3!$1:$1,0))))</f>
        <v>#N/A</v>
      </c>
      <c r="J2695" t="e">
        <f>IF(D2695="","",IF(INDEX( DATOS3!$1:$19996,A2695,MATCH("Dose_RP_Total", DATOS3!$1:$1,0))=0,0,INDEX( DATOS3!$1:$19996,A2695,MATCH("Dose_RP_Total", DATOS3!$1:$1,0))))</f>
        <v>#N/A</v>
      </c>
      <c r="K2695" t="e">
        <f>IF(D2695="","",IF(INDEX( DATOS3!$1:$19996,A2695,MATCH("Total_Fluoro_Time", DATOS3!$1:$1,0))=0,0,INDEX( DATOS3!$1:$19996,A2695,MATCH("Total_Fluoro_Time", DATOS3!$1:$1,0))))</f>
        <v>#N/A</v>
      </c>
      <c r="L2695" t="e">
        <f>IF(D2695="","",IF(INDEX( DATOS3!$1:$19996,A2695,MATCH("Total_Acquisition_Time", DATOS3!$1:$1,0))=0,0,INDEX( DATOS3!$1:$19996,A2695,MATCH("Total_Acquisition_Time", DATOS3!$1:$1,0))))</f>
        <v>#N/A</v>
      </c>
      <c r="M2695" t="e">
        <f>IF(D2695="","",IF(INDEX( DATOS3!$1:$19996,A2695,MATCH("Acquisition_Plane_in_Accumulated_Dose_Data", DATOS3!$1:$1,0))=0,"",INDEX( DATOS3!$1:$19996,A2695,MATCH("Acquisition_Plane_in_Accumulated_Dose_Data", DATOS3!$1:$1,0))))</f>
        <v>#N/A</v>
      </c>
    </row>
    <row r="2696" spans="1:13" hidden="1" x14ac:dyDescent="0.25">
      <c r="A2696">
        <v>2696</v>
      </c>
      <c r="B2696" t="e">
        <f t="shared" si="42"/>
        <v>#N/A</v>
      </c>
      <c r="D2696" t="e">
        <f>IF(INDEX(DATOS3!$1:$19996,A2696,MATCH("PatientID",DATOS3!$1:$1,0))=0,"",INDEX(DATOS3!$1:$19996,A2696,MATCH("PatientID",DATOS3!$1:$1,0)))</f>
        <v>#N/A</v>
      </c>
      <c r="F2696" t="e">
        <f>IF(D2696="","",IF(INDEX( DATOS3!$1:$19996,A2696,MATCH("SeriesDate", DATOS3!$1:$1,0))=0,"",INDEX( DATOS3!$1:$19996,A2696,MATCH("SeriesDate", DATOS3!$1:$1,0))))</f>
        <v>#N/A</v>
      </c>
      <c r="G2696" t="e">
        <f>IF(D2696="","",IF(INDEX( DATOS3!$1:$19996,A2696,MATCH("SeriesTime", DATOS3!$1:$1,0))=0,"",INDEX( DATOS3!$1:$19996,A2696,MATCH("SeriesTime", DATOS3!$1:$1,0))))</f>
        <v>#N/A</v>
      </c>
      <c r="H2696" t="e">
        <f>IF(D2696="","",IF(INDEX( DATOS3!$1:$19996,A2696,MATCH("StudyDescription", DATOS3!$1:$1,0))=0,"",INDEX( DATOS3!$1:$19996,A2696,MATCH("StudyDescription", DATOS3!$1:$1,0))))</f>
        <v>#N/A</v>
      </c>
      <c r="I2696" t="e">
        <f>IF(D2696="","",IF(INDEX( DATOS3!$1:$19996,A2696,MATCH("Dose_Area_Product_Total", DATOS3!$1:$1,0))=0,0,INDEX( DATOS3!$1:$19996,A2696,MATCH("Dose_Area_Product_Total", DATOS3!$1:$1,0))))</f>
        <v>#N/A</v>
      </c>
      <c r="J2696" t="e">
        <f>IF(D2696="","",IF(INDEX( DATOS3!$1:$19996,A2696,MATCH("Dose_RP_Total", DATOS3!$1:$1,0))=0,0,INDEX( DATOS3!$1:$19996,A2696,MATCH("Dose_RP_Total", DATOS3!$1:$1,0))))</f>
        <v>#N/A</v>
      </c>
      <c r="K2696" t="e">
        <f>IF(D2696="","",IF(INDEX( DATOS3!$1:$19996,A2696,MATCH("Total_Fluoro_Time", DATOS3!$1:$1,0))=0,0,INDEX( DATOS3!$1:$19996,A2696,MATCH("Total_Fluoro_Time", DATOS3!$1:$1,0))))</f>
        <v>#N/A</v>
      </c>
      <c r="L2696" t="e">
        <f>IF(D2696="","",IF(INDEX( DATOS3!$1:$19996,A2696,MATCH("Total_Acquisition_Time", DATOS3!$1:$1,0))=0,0,INDEX( DATOS3!$1:$19996,A2696,MATCH("Total_Acquisition_Time", DATOS3!$1:$1,0))))</f>
        <v>#N/A</v>
      </c>
      <c r="M2696" t="e">
        <f>IF(D2696="","",IF(INDEX( DATOS3!$1:$19996,A2696,MATCH("Acquisition_Plane_in_Accumulated_Dose_Data", DATOS3!$1:$1,0))=0,"",INDEX( DATOS3!$1:$19996,A2696,MATCH("Acquisition_Plane_in_Accumulated_Dose_Data", DATOS3!$1:$1,0))))</f>
        <v>#N/A</v>
      </c>
    </row>
    <row r="2697" spans="1:13" hidden="1" x14ac:dyDescent="0.25">
      <c r="A2697">
        <v>2697</v>
      </c>
      <c r="B2697" t="e">
        <f t="shared" si="42"/>
        <v>#N/A</v>
      </c>
      <c r="D2697" t="e">
        <f>IF(INDEX(DATOS3!$1:$19996,A2697,MATCH("PatientID",DATOS3!$1:$1,0))=0,"",INDEX(DATOS3!$1:$19996,A2697,MATCH("PatientID",DATOS3!$1:$1,0)))</f>
        <v>#N/A</v>
      </c>
      <c r="F2697" t="e">
        <f>IF(D2697="","",IF(INDEX( DATOS3!$1:$19996,A2697,MATCH("SeriesDate", DATOS3!$1:$1,0))=0,"",INDEX( DATOS3!$1:$19996,A2697,MATCH("SeriesDate", DATOS3!$1:$1,0))))</f>
        <v>#N/A</v>
      </c>
      <c r="G2697" t="e">
        <f>IF(D2697="","",IF(INDEX( DATOS3!$1:$19996,A2697,MATCH("SeriesTime", DATOS3!$1:$1,0))=0,"",INDEX( DATOS3!$1:$19996,A2697,MATCH("SeriesTime", DATOS3!$1:$1,0))))</f>
        <v>#N/A</v>
      </c>
      <c r="H2697" t="e">
        <f>IF(D2697="","",IF(INDEX( DATOS3!$1:$19996,A2697,MATCH("StudyDescription", DATOS3!$1:$1,0))=0,"",INDEX( DATOS3!$1:$19996,A2697,MATCH("StudyDescription", DATOS3!$1:$1,0))))</f>
        <v>#N/A</v>
      </c>
      <c r="I2697" t="e">
        <f>IF(D2697="","",IF(INDEX( DATOS3!$1:$19996,A2697,MATCH("Dose_Area_Product_Total", DATOS3!$1:$1,0))=0,0,INDEX( DATOS3!$1:$19996,A2697,MATCH("Dose_Area_Product_Total", DATOS3!$1:$1,0))))</f>
        <v>#N/A</v>
      </c>
      <c r="J2697" t="e">
        <f>IF(D2697="","",IF(INDEX( DATOS3!$1:$19996,A2697,MATCH("Dose_RP_Total", DATOS3!$1:$1,0))=0,0,INDEX( DATOS3!$1:$19996,A2697,MATCH("Dose_RP_Total", DATOS3!$1:$1,0))))</f>
        <v>#N/A</v>
      </c>
      <c r="K2697" t="e">
        <f>IF(D2697="","",IF(INDEX( DATOS3!$1:$19996,A2697,MATCH("Total_Fluoro_Time", DATOS3!$1:$1,0))=0,0,INDEX( DATOS3!$1:$19996,A2697,MATCH("Total_Fluoro_Time", DATOS3!$1:$1,0))))</f>
        <v>#N/A</v>
      </c>
      <c r="L2697" t="e">
        <f>IF(D2697="","",IF(INDEX( DATOS3!$1:$19996,A2697,MATCH("Total_Acquisition_Time", DATOS3!$1:$1,0))=0,0,INDEX( DATOS3!$1:$19996,A2697,MATCH("Total_Acquisition_Time", DATOS3!$1:$1,0))))</f>
        <v>#N/A</v>
      </c>
      <c r="M2697" t="e">
        <f>IF(D2697="","",IF(INDEX( DATOS3!$1:$19996,A2697,MATCH("Acquisition_Plane_in_Accumulated_Dose_Data", DATOS3!$1:$1,0))=0,"",INDEX( DATOS3!$1:$19996,A2697,MATCH("Acquisition_Plane_in_Accumulated_Dose_Data", DATOS3!$1:$1,0))))</f>
        <v>#N/A</v>
      </c>
    </row>
    <row r="2698" spans="1:13" hidden="1" x14ac:dyDescent="0.25">
      <c r="A2698">
        <v>2698</v>
      </c>
      <c r="B2698" t="e">
        <f t="shared" si="42"/>
        <v>#N/A</v>
      </c>
      <c r="D2698" t="e">
        <f>IF(INDEX(DATOS3!$1:$19996,A2698,MATCH("PatientID",DATOS3!$1:$1,0))=0,"",INDEX(DATOS3!$1:$19996,A2698,MATCH("PatientID",DATOS3!$1:$1,0)))</f>
        <v>#N/A</v>
      </c>
      <c r="F2698" t="e">
        <f>IF(D2698="","",IF(INDEX( DATOS3!$1:$19996,A2698,MATCH("SeriesDate", DATOS3!$1:$1,0))=0,"",INDEX( DATOS3!$1:$19996,A2698,MATCH("SeriesDate", DATOS3!$1:$1,0))))</f>
        <v>#N/A</v>
      </c>
      <c r="G2698" t="e">
        <f>IF(D2698="","",IF(INDEX( DATOS3!$1:$19996,A2698,MATCH("SeriesTime", DATOS3!$1:$1,0))=0,"",INDEX( DATOS3!$1:$19996,A2698,MATCH("SeriesTime", DATOS3!$1:$1,0))))</f>
        <v>#N/A</v>
      </c>
      <c r="H2698" t="e">
        <f>IF(D2698="","",IF(INDEX( DATOS3!$1:$19996,A2698,MATCH("StudyDescription", DATOS3!$1:$1,0))=0,"",INDEX( DATOS3!$1:$19996,A2698,MATCH("StudyDescription", DATOS3!$1:$1,0))))</f>
        <v>#N/A</v>
      </c>
      <c r="I2698" t="e">
        <f>IF(D2698="","",IF(INDEX( DATOS3!$1:$19996,A2698,MATCH("Dose_Area_Product_Total", DATOS3!$1:$1,0))=0,0,INDEX( DATOS3!$1:$19996,A2698,MATCH("Dose_Area_Product_Total", DATOS3!$1:$1,0))))</f>
        <v>#N/A</v>
      </c>
      <c r="J2698" t="e">
        <f>IF(D2698="","",IF(INDEX( DATOS3!$1:$19996,A2698,MATCH("Dose_RP_Total", DATOS3!$1:$1,0))=0,0,INDEX( DATOS3!$1:$19996,A2698,MATCH("Dose_RP_Total", DATOS3!$1:$1,0))))</f>
        <v>#N/A</v>
      </c>
      <c r="K2698" t="e">
        <f>IF(D2698="","",IF(INDEX( DATOS3!$1:$19996,A2698,MATCH("Total_Fluoro_Time", DATOS3!$1:$1,0))=0,0,INDEX( DATOS3!$1:$19996,A2698,MATCH("Total_Fluoro_Time", DATOS3!$1:$1,0))))</f>
        <v>#N/A</v>
      </c>
      <c r="L2698" t="e">
        <f>IF(D2698="","",IF(INDEX( DATOS3!$1:$19996,A2698,MATCH("Total_Acquisition_Time", DATOS3!$1:$1,0))=0,0,INDEX( DATOS3!$1:$19996,A2698,MATCH("Total_Acquisition_Time", DATOS3!$1:$1,0))))</f>
        <v>#N/A</v>
      </c>
      <c r="M2698" t="e">
        <f>IF(D2698="","",IF(INDEX( DATOS3!$1:$19996,A2698,MATCH("Acquisition_Plane_in_Accumulated_Dose_Data", DATOS3!$1:$1,0))=0,"",INDEX( DATOS3!$1:$19996,A2698,MATCH("Acquisition_Plane_in_Accumulated_Dose_Data", DATOS3!$1:$1,0))))</f>
        <v>#N/A</v>
      </c>
    </row>
    <row r="2699" spans="1:13" hidden="1" x14ac:dyDescent="0.25">
      <c r="A2699">
        <v>2699</v>
      </c>
      <c r="B2699" t="e">
        <f t="shared" si="42"/>
        <v>#N/A</v>
      </c>
      <c r="D2699" t="e">
        <f>IF(INDEX(DATOS3!$1:$19996,A2699,MATCH("PatientID",DATOS3!$1:$1,0))=0,"",INDEX(DATOS3!$1:$19996,A2699,MATCH("PatientID",DATOS3!$1:$1,0)))</f>
        <v>#N/A</v>
      </c>
      <c r="F2699" t="e">
        <f>IF(D2699="","",IF(INDEX( DATOS3!$1:$19996,A2699,MATCH("SeriesDate", DATOS3!$1:$1,0))=0,"",INDEX( DATOS3!$1:$19996,A2699,MATCH("SeriesDate", DATOS3!$1:$1,0))))</f>
        <v>#N/A</v>
      </c>
      <c r="G2699" t="e">
        <f>IF(D2699="","",IF(INDEX( DATOS3!$1:$19996,A2699,MATCH("SeriesTime", DATOS3!$1:$1,0))=0,"",INDEX( DATOS3!$1:$19996,A2699,MATCH("SeriesTime", DATOS3!$1:$1,0))))</f>
        <v>#N/A</v>
      </c>
      <c r="H2699" t="e">
        <f>IF(D2699="","",IF(INDEX( DATOS3!$1:$19996,A2699,MATCH("StudyDescription", DATOS3!$1:$1,0))=0,"",INDEX( DATOS3!$1:$19996,A2699,MATCH("StudyDescription", DATOS3!$1:$1,0))))</f>
        <v>#N/A</v>
      </c>
      <c r="I2699" t="e">
        <f>IF(D2699="","",IF(INDEX( DATOS3!$1:$19996,A2699,MATCH("Dose_Area_Product_Total", DATOS3!$1:$1,0))=0,0,INDEX( DATOS3!$1:$19996,A2699,MATCH("Dose_Area_Product_Total", DATOS3!$1:$1,0))))</f>
        <v>#N/A</v>
      </c>
      <c r="J2699" t="e">
        <f>IF(D2699="","",IF(INDEX( DATOS3!$1:$19996,A2699,MATCH("Dose_RP_Total", DATOS3!$1:$1,0))=0,0,INDEX( DATOS3!$1:$19996,A2699,MATCH("Dose_RP_Total", DATOS3!$1:$1,0))))</f>
        <v>#N/A</v>
      </c>
      <c r="K2699" t="e">
        <f>IF(D2699="","",IF(INDEX( DATOS3!$1:$19996,A2699,MATCH("Total_Fluoro_Time", DATOS3!$1:$1,0))=0,0,INDEX( DATOS3!$1:$19996,A2699,MATCH("Total_Fluoro_Time", DATOS3!$1:$1,0))))</f>
        <v>#N/A</v>
      </c>
      <c r="L2699" t="e">
        <f>IF(D2699="","",IF(INDEX( DATOS3!$1:$19996,A2699,MATCH("Total_Acquisition_Time", DATOS3!$1:$1,0))=0,0,INDEX( DATOS3!$1:$19996,A2699,MATCH("Total_Acquisition_Time", DATOS3!$1:$1,0))))</f>
        <v>#N/A</v>
      </c>
      <c r="M2699" t="e">
        <f>IF(D2699="","",IF(INDEX( DATOS3!$1:$19996,A2699,MATCH("Acquisition_Plane_in_Accumulated_Dose_Data", DATOS3!$1:$1,0))=0,"",INDEX( DATOS3!$1:$19996,A2699,MATCH("Acquisition_Plane_in_Accumulated_Dose_Data", DATOS3!$1:$1,0))))</f>
        <v>#N/A</v>
      </c>
    </row>
    <row r="2700" spans="1:13" hidden="1" x14ac:dyDescent="0.25">
      <c r="A2700">
        <v>2700</v>
      </c>
      <c r="B2700" t="e">
        <f t="shared" si="42"/>
        <v>#N/A</v>
      </c>
      <c r="D2700" t="e">
        <f>IF(INDEX(DATOS3!$1:$19996,A2700,MATCH("PatientID",DATOS3!$1:$1,0))=0,"",INDEX(DATOS3!$1:$19996,A2700,MATCH("PatientID",DATOS3!$1:$1,0)))</f>
        <v>#N/A</v>
      </c>
      <c r="F2700" t="e">
        <f>IF(D2700="","",IF(INDEX( DATOS3!$1:$19996,A2700,MATCH("SeriesDate", DATOS3!$1:$1,0))=0,"",INDEX( DATOS3!$1:$19996,A2700,MATCH("SeriesDate", DATOS3!$1:$1,0))))</f>
        <v>#N/A</v>
      </c>
      <c r="G2700" t="e">
        <f>IF(D2700="","",IF(INDEX( DATOS3!$1:$19996,A2700,MATCH("SeriesTime", DATOS3!$1:$1,0))=0,"",INDEX( DATOS3!$1:$19996,A2700,MATCH("SeriesTime", DATOS3!$1:$1,0))))</f>
        <v>#N/A</v>
      </c>
      <c r="H2700" t="e">
        <f>IF(D2700="","",IF(INDEX( DATOS3!$1:$19996,A2700,MATCH("StudyDescription", DATOS3!$1:$1,0))=0,"",INDEX( DATOS3!$1:$19996,A2700,MATCH("StudyDescription", DATOS3!$1:$1,0))))</f>
        <v>#N/A</v>
      </c>
      <c r="I2700" t="e">
        <f>IF(D2700="","",IF(INDEX( DATOS3!$1:$19996,A2700,MATCH("Dose_Area_Product_Total", DATOS3!$1:$1,0))=0,0,INDEX( DATOS3!$1:$19996,A2700,MATCH("Dose_Area_Product_Total", DATOS3!$1:$1,0))))</f>
        <v>#N/A</v>
      </c>
      <c r="J2700" t="e">
        <f>IF(D2700="","",IF(INDEX( DATOS3!$1:$19996,A2700,MATCH("Dose_RP_Total", DATOS3!$1:$1,0))=0,0,INDEX( DATOS3!$1:$19996,A2700,MATCH("Dose_RP_Total", DATOS3!$1:$1,0))))</f>
        <v>#N/A</v>
      </c>
      <c r="K2700" t="e">
        <f>IF(D2700="","",IF(INDEX( DATOS3!$1:$19996,A2700,MATCH("Total_Fluoro_Time", DATOS3!$1:$1,0))=0,0,INDEX( DATOS3!$1:$19996,A2700,MATCH("Total_Fluoro_Time", DATOS3!$1:$1,0))))</f>
        <v>#N/A</v>
      </c>
      <c r="L2700" t="e">
        <f>IF(D2700="","",IF(INDEX( DATOS3!$1:$19996,A2700,MATCH("Total_Acquisition_Time", DATOS3!$1:$1,0))=0,0,INDEX( DATOS3!$1:$19996,A2700,MATCH("Total_Acquisition_Time", DATOS3!$1:$1,0))))</f>
        <v>#N/A</v>
      </c>
      <c r="M2700" t="e">
        <f>IF(D2700="","",IF(INDEX( DATOS3!$1:$19996,A2700,MATCH("Acquisition_Plane_in_Accumulated_Dose_Data", DATOS3!$1:$1,0))=0,"",INDEX( DATOS3!$1:$19996,A2700,MATCH("Acquisition_Plane_in_Accumulated_Dose_Data", DATOS3!$1:$1,0))))</f>
        <v>#N/A</v>
      </c>
    </row>
    <row r="2701" spans="1:13" hidden="1" x14ac:dyDescent="0.25">
      <c r="A2701">
        <v>2701</v>
      </c>
      <c r="B2701" t="e">
        <f t="shared" si="42"/>
        <v>#N/A</v>
      </c>
      <c r="D2701" t="e">
        <f>IF(INDEX(DATOS3!$1:$19996,A2701,MATCH("PatientID",DATOS3!$1:$1,0))=0,"",INDEX(DATOS3!$1:$19996,A2701,MATCH("PatientID",DATOS3!$1:$1,0)))</f>
        <v>#N/A</v>
      </c>
      <c r="F2701" t="e">
        <f>IF(D2701="","",IF(INDEX( DATOS3!$1:$19996,A2701,MATCH("SeriesDate", DATOS3!$1:$1,0))=0,"",INDEX( DATOS3!$1:$19996,A2701,MATCH("SeriesDate", DATOS3!$1:$1,0))))</f>
        <v>#N/A</v>
      </c>
      <c r="G2701" t="e">
        <f>IF(D2701="","",IF(INDEX( DATOS3!$1:$19996,A2701,MATCH("SeriesTime", DATOS3!$1:$1,0))=0,"",INDEX( DATOS3!$1:$19996,A2701,MATCH("SeriesTime", DATOS3!$1:$1,0))))</f>
        <v>#N/A</v>
      </c>
      <c r="H2701" t="e">
        <f>IF(D2701="","",IF(INDEX( DATOS3!$1:$19996,A2701,MATCH("StudyDescription", DATOS3!$1:$1,0))=0,"",INDEX( DATOS3!$1:$19996,A2701,MATCH("StudyDescription", DATOS3!$1:$1,0))))</f>
        <v>#N/A</v>
      </c>
      <c r="I2701" t="e">
        <f>IF(D2701="","",IF(INDEX( DATOS3!$1:$19996,A2701,MATCH("Dose_Area_Product_Total", DATOS3!$1:$1,0))=0,0,INDEX( DATOS3!$1:$19996,A2701,MATCH("Dose_Area_Product_Total", DATOS3!$1:$1,0))))</f>
        <v>#N/A</v>
      </c>
      <c r="J2701" t="e">
        <f>IF(D2701="","",IF(INDEX( DATOS3!$1:$19996,A2701,MATCH("Dose_RP_Total", DATOS3!$1:$1,0))=0,0,INDEX( DATOS3!$1:$19996,A2701,MATCH("Dose_RP_Total", DATOS3!$1:$1,0))))</f>
        <v>#N/A</v>
      </c>
      <c r="K2701" t="e">
        <f>IF(D2701="","",IF(INDEX( DATOS3!$1:$19996,A2701,MATCH("Total_Fluoro_Time", DATOS3!$1:$1,0))=0,0,INDEX( DATOS3!$1:$19996,A2701,MATCH("Total_Fluoro_Time", DATOS3!$1:$1,0))))</f>
        <v>#N/A</v>
      </c>
      <c r="L2701" t="e">
        <f>IF(D2701="","",IF(INDEX( DATOS3!$1:$19996,A2701,MATCH("Total_Acquisition_Time", DATOS3!$1:$1,0))=0,0,INDEX( DATOS3!$1:$19996,A2701,MATCH("Total_Acquisition_Time", DATOS3!$1:$1,0))))</f>
        <v>#N/A</v>
      </c>
      <c r="M2701" t="e">
        <f>IF(D2701="","",IF(INDEX( DATOS3!$1:$19996,A2701,MATCH("Acquisition_Plane_in_Accumulated_Dose_Data", DATOS3!$1:$1,0))=0,"",INDEX( DATOS3!$1:$19996,A2701,MATCH("Acquisition_Plane_in_Accumulated_Dose_Data", DATOS3!$1:$1,0))))</f>
        <v>#N/A</v>
      </c>
    </row>
    <row r="2702" spans="1:13" hidden="1" x14ac:dyDescent="0.25">
      <c r="A2702">
        <v>2702</v>
      </c>
      <c r="B2702" t="e">
        <f t="shared" si="42"/>
        <v>#N/A</v>
      </c>
      <c r="D2702" t="e">
        <f>IF(INDEX(DATOS3!$1:$19996,A2702,MATCH("PatientID",DATOS3!$1:$1,0))=0,"",INDEX(DATOS3!$1:$19996,A2702,MATCH("PatientID",DATOS3!$1:$1,0)))</f>
        <v>#N/A</v>
      </c>
      <c r="F2702" t="e">
        <f>IF(D2702="","",IF(INDEX( DATOS3!$1:$19996,A2702,MATCH("SeriesDate", DATOS3!$1:$1,0))=0,"",INDEX( DATOS3!$1:$19996,A2702,MATCH("SeriesDate", DATOS3!$1:$1,0))))</f>
        <v>#N/A</v>
      </c>
      <c r="G2702" t="e">
        <f>IF(D2702="","",IF(INDEX( DATOS3!$1:$19996,A2702,MATCH("SeriesTime", DATOS3!$1:$1,0))=0,"",INDEX( DATOS3!$1:$19996,A2702,MATCH("SeriesTime", DATOS3!$1:$1,0))))</f>
        <v>#N/A</v>
      </c>
      <c r="H2702" t="e">
        <f>IF(D2702="","",IF(INDEX( DATOS3!$1:$19996,A2702,MATCH("StudyDescription", DATOS3!$1:$1,0))=0,"",INDEX( DATOS3!$1:$19996,A2702,MATCH("StudyDescription", DATOS3!$1:$1,0))))</f>
        <v>#N/A</v>
      </c>
      <c r="I2702" t="e">
        <f>IF(D2702="","",IF(INDEX( DATOS3!$1:$19996,A2702,MATCH("Dose_Area_Product_Total", DATOS3!$1:$1,0))=0,0,INDEX( DATOS3!$1:$19996,A2702,MATCH("Dose_Area_Product_Total", DATOS3!$1:$1,0))))</f>
        <v>#N/A</v>
      </c>
      <c r="J2702" t="e">
        <f>IF(D2702="","",IF(INDEX( DATOS3!$1:$19996,A2702,MATCH("Dose_RP_Total", DATOS3!$1:$1,0))=0,0,INDEX( DATOS3!$1:$19996,A2702,MATCH("Dose_RP_Total", DATOS3!$1:$1,0))))</f>
        <v>#N/A</v>
      </c>
      <c r="K2702" t="e">
        <f>IF(D2702="","",IF(INDEX( DATOS3!$1:$19996,A2702,MATCH("Total_Fluoro_Time", DATOS3!$1:$1,0))=0,0,INDEX( DATOS3!$1:$19996,A2702,MATCH("Total_Fluoro_Time", DATOS3!$1:$1,0))))</f>
        <v>#N/A</v>
      </c>
      <c r="L2702" t="e">
        <f>IF(D2702="","",IF(INDEX( DATOS3!$1:$19996,A2702,MATCH("Total_Acquisition_Time", DATOS3!$1:$1,0))=0,0,INDEX( DATOS3!$1:$19996,A2702,MATCH("Total_Acquisition_Time", DATOS3!$1:$1,0))))</f>
        <v>#N/A</v>
      </c>
      <c r="M2702" t="e">
        <f>IF(D2702="","",IF(INDEX( DATOS3!$1:$19996,A2702,MATCH("Acquisition_Plane_in_Accumulated_Dose_Data", DATOS3!$1:$1,0))=0,"",INDEX( DATOS3!$1:$19996,A2702,MATCH("Acquisition_Plane_in_Accumulated_Dose_Data", DATOS3!$1:$1,0))))</f>
        <v>#N/A</v>
      </c>
    </row>
    <row r="2703" spans="1:13" hidden="1" x14ac:dyDescent="0.25">
      <c r="A2703">
        <v>2703</v>
      </c>
      <c r="B2703" t="e">
        <f t="shared" si="42"/>
        <v>#N/A</v>
      </c>
      <c r="D2703" t="e">
        <f>IF(INDEX(DATOS3!$1:$19996,A2703,MATCH("PatientID",DATOS3!$1:$1,0))=0,"",INDEX(DATOS3!$1:$19996,A2703,MATCH("PatientID",DATOS3!$1:$1,0)))</f>
        <v>#N/A</v>
      </c>
      <c r="F2703" t="e">
        <f>IF(D2703="","",IF(INDEX( DATOS3!$1:$19996,A2703,MATCH("SeriesDate", DATOS3!$1:$1,0))=0,"",INDEX( DATOS3!$1:$19996,A2703,MATCH("SeriesDate", DATOS3!$1:$1,0))))</f>
        <v>#N/A</v>
      </c>
      <c r="G2703" t="e">
        <f>IF(D2703="","",IF(INDEX( DATOS3!$1:$19996,A2703,MATCH("SeriesTime", DATOS3!$1:$1,0))=0,"",INDEX( DATOS3!$1:$19996,A2703,MATCH("SeriesTime", DATOS3!$1:$1,0))))</f>
        <v>#N/A</v>
      </c>
      <c r="H2703" t="e">
        <f>IF(D2703="","",IF(INDEX( DATOS3!$1:$19996,A2703,MATCH("StudyDescription", DATOS3!$1:$1,0))=0,"",INDEX( DATOS3!$1:$19996,A2703,MATCH("StudyDescription", DATOS3!$1:$1,0))))</f>
        <v>#N/A</v>
      </c>
      <c r="I2703" t="e">
        <f>IF(D2703="","",IF(INDEX( DATOS3!$1:$19996,A2703,MATCH("Dose_Area_Product_Total", DATOS3!$1:$1,0))=0,0,INDEX( DATOS3!$1:$19996,A2703,MATCH("Dose_Area_Product_Total", DATOS3!$1:$1,0))))</f>
        <v>#N/A</v>
      </c>
      <c r="J2703" t="e">
        <f>IF(D2703="","",IF(INDEX( DATOS3!$1:$19996,A2703,MATCH("Dose_RP_Total", DATOS3!$1:$1,0))=0,0,INDEX( DATOS3!$1:$19996,A2703,MATCH("Dose_RP_Total", DATOS3!$1:$1,0))))</f>
        <v>#N/A</v>
      </c>
      <c r="K2703" t="e">
        <f>IF(D2703="","",IF(INDEX( DATOS3!$1:$19996,A2703,MATCH("Total_Fluoro_Time", DATOS3!$1:$1,0))=0,0,INDEX( DATOS3!$1:$19996,A2703,MATCH("Total_Fluoro_Time", DATOS3!$1:$1,0))))</f>
        <v>#N/A</v>
      </c>
      <c r="L2703" t="e">
        <f>IF(D2703="","",IF(INDEX( DATOS3!$1:$19996,A2703,MATCH("Total_Acquisition_Time", DATOS3!$1:$1,0))=0,0,INDEX( DATOS3!$1:$19996,A2703,MATCH("Total_Acquisition_Time", DATOS3!$1:$1,0))))</f>
        <v>#N/A</v>
      </c>
      <c r="M2703" t="e">
        <f>IF(D2703="","",IF(INDEX( DATOS3!$1:$19996,A2703,MATCH("Acquisition_Plane_in_Accumulated_Dose_Data", DATOS3!$1:$1,0))=0,"",INDEX( DATOS3!$1:$19996,A2703,MATCH("Acquisition_Plane_in_Accumulated_Dose_Data", DATOS3!$1:$1,0))))</f>
        <v>#N/A</v>
      </c>
    </row>
    <row r="2704" spans="1:13" hidden="1" x14ac:dyDescent="0.25">
      <c r="A2704">
        <v>2704</v>
      </c>
      <c r="B2704" t="e">
        <f t="shared" si="42"/>
        <v>#N/A</v>
      </c>
      <c r="D2704" t="e">
        <f>IF(INDEX(DATOS3!$1:$19996,A2704,MATCH("PatientID",DATOS3!$1:$1,0))=0,"",INDEX(DATOS3!$1:$19996,A2704,MATCH("PatientID",DATOS3!$1:$1,0)))</f>
        <v>#N/A</v>
      </c>
      <c r="F2704" t="e">
        <f>IF(D2704="","",IF(INDEX( DATOS3!$1:$19996,A2704,MATCH("SeriesDate", DATOS3!$1:$1,0))=0,"",INDEX( DATOS3!$1:$19996,A2704,MATCH("SeriesDate", DATOS3!$1:$1,0))))</f>
        <v>#N/A</v>
      </c>
      <c r="G2704" t="e">
        <f>IF(D2704="","",IF(INDEX( DATOS3!$1:$19996,A2704,MATCH("SeriesTime", DATOS3!$1:$1,0))=0,"",INDEX( DATOS3!$1:$19996,A2704,MATCH("SeriesTime", DATOS3!$1:$1,0))))</f>
        <v>#N/A</v>
      </c>
      <c r="H2704" t="e">
        <f>IF(D2704="","",IF(INDEX( DATOS3!$1:$19996,A2704,MATCH("StudyDescription", DATOS3!$1:$1,0))=0,"",INDEX( DATOS3!$1:$19996,A2704,MATCH("StudyDescription", DATOS3!$1:$1,0))))</f>
        <v>#N/A</v>
      </c>
      <c r="I2704" t="e">
        <f>IF(D2704="","",IF(INDEX( DATOS3!$1:$19996,A2704,MATCH("Dose_Area_Product_Total", DATOS3!$1:$1,0))=0,0,INDEX( DATOS3!$1:$19996,A2704,MATCH("Dose_Area_Product_Total", DATOS3!$1:$1,0))))</f>
        <v>#N/A</v>
      </c>
      <c r="J2704" t="e">
        <f>IF(D2704="","",IF(INDEX( DATOS3!$1:$19996,A2704,MATCH("Dose_RP_Total", DATOS3!$1:$1,0))=0,0,INDEX( DATOS3!$1:$19996,A2704,MATCH("Dose_RP_Total", DATOS3!$1:$1,0))))</f>
        <v>#N/A</v>
      </c>
      <c r="K2704" t="e">
        <f>IF(D2704="","",IF(INDEX( DATOS3!$1:$19996,A2704,MATCH("Total_Fluoro_Time", DATOS3!$1:$1,0))=0,0,INDEX( DATOS3!$1:$19996,A2704,MATCH("Total_Fluoro_Time", DATOS3!$1:$1,0))))</f>
        <v>#N/A</v>
      </c>
      <c r="L2704" t="e">
        <f>IF(D2704="","",IF(INDEX( DATOS3!$1:$19996,A2704,MATCH("Total_Acquisition_Time", DATOS3!$1:$1,0))=0,0,INDEX( DATOS3!$1:$19996,A2704,MATCH("Total_Acquisition_Time", DATOS3!$1:$1,0))))</f>
        <v>#N/A</v>
      </c>
      <c r="M2704" t="e">
        <f>IF(D2704="","",IF(INDEX( DATOS3!$1:$19996,A2704,MATCH("Acquisition_Plane_in_Accumulated_Dose_Data", DATOS3!$1:$1,0))=0,"",INDEX( DATOS3!$1:$19996,A2704,MATCH("Acquisition_Plane_in_Accumulated_Dose_Data", DATOS3!$1:$1,0))))</f>
        <v>#N/A</v>
      </c>
    </row>
    <row r="2705" spans="1:13" hidden="1" x14ac:dyDescent="0.25">
      <c r="A2705">
        <v>2705</v>
      </c>
      <c r="B2705" t="e">
        <f t="shared" si="42"/>
        <v>#N/A</v>
      </c>
      <c r="D2705" t="e">
        <f>IF(INDEX(DATOS3!$1:$19996,A2705,MATCH("PatientID",DATOS3!$1:$1,0))=0,"",INDEX(DATOS3!$1:$19996,A2705,MATCH("PatientID",DATOS3!$1:$1,0)))</f>
        <v>#N/A</v>
      </c>
      <c r="F2705" t="e">
        <f>IF(D2705="","",IF(INDEX( DATOS3!$1:$19996,A2705,MATCH("SeriesDate", DATOS3!$1:$1,0))=0,"",INDEX( DATOS3!$1:$19996,A2705,MATCH("SeriesDate", DATOS3!$1:$1,0))))</f>
        <v>#N/A</v>
      </c>
      <c r="G2705" t="e">
        <f>IF(D2705="","",IF(INDEX( DATOS3!$1:$19996,A2705,MATCH("SeriesTime", DATOS3!$1:$1,0))=0,"",INDEX( DATOS3!$1:$19996,A2705,MATCH("SeriesTime", DATOS3!$1:$1,0))))</f>
        <v>#N/A</v>
      </c>
      <c r="H2705" t="e">
        <f>IF(D2705="","",IF(INDEX( DATOS3!$1:$19996,A2705,MATCH("StudyDescription", DATOS3!$1:$1,0))=0,"",INDEX( DATOS3!$1:$19996,A2705,MATCH("StudyDescription", DATOS3!$1:$1,0))))</f>
        <v>#N/A</v>
      </c>
      <c r="I2705" t="e">
        <f>IF(D2705="","",IF(INDEX( DATOS3!$1:$19996,A2705,MATCH("Dose_Area_Product_Total", DATOS3!$1:$1,0))=0,0,INDEX( DATOS3!$1:$19996,A2705,MATCH("Dose_Area_Product_Total", DATOS3!$1:$1,0))))</f>
        <v>#N/A</v>
      </c>
      <c r="J2705" t="e">
        <f>IF(D2705="","",IF(INDEX( DATOS3!$1:$19996,A2705,MATCH("Dose_RP_Total", DATOS3!$1:$1,0))=0,0,INDEX( DATOS3!$1:$19996,A2705,MATCH("Dose_RP_Total", DATOS3!$1:$1,0))))</f>
        <v>#N/A</v>
      </c>
      <c r="K2705" t="e">
        <f>IF(D2705="","",IF(INDEX( DATOS3!$1:$19996,A2705,MATCH("Total_Fluoro_Time", DATOS3!$1:$1,0))=0,0,INDEX( DATOS3!$1:$19996,A2705,MATCH("Total_Fluoro_Time", DATOS3!$1:$1,0))))</f>
        <v>#N/A</v>
      </c>
      <c r="L2705" t="e">
        <f>IF(D2705="","",IF(INDEX( DATOS3!$1:$19996,A2705,MATCH("Total_Acquisition_Time", DATOS3!$1:$1,0))=0,0,INDEX( DATOS3!$1:$19996,A2705,MATCH("Total_Acquisition_Time", DATOS3!$1:$1,0))))</f>
        <v>#N/A</v>
      </c>
      <c r="M2705" t="e">
        <f>IF(D2705="","",IF(INDEX( DATOS3!$1:$19996,A2705,MATCH("Acquisition_Plane_in_Accumulated_Dose_Data", DATOS3!$1:$1,0))=0,"",INDEX( DATOS3!$1:$19996,A2705,MATCH("Acquisition_Plane_in_Accumulated_Dose_Data", DATOS3!$1:$1,0))))</f>
        <v>#N/A</v>
      </c>
    </row>
    <row r="2706" spans="1:13" hidden="1" x14ac:dyDescent="0.25">
      <c r="A2706">
        <v>2706</v>
      </c>
      <c r="B2706" t="e">
        <f t="shared" si="42"/>
        <v>#N/A</v>
      </c>
      <c r="D2706" t="e">
        <f>IF(INDEX(DATOS3!$1:$19996,A2706,MATCH("PatientID",DATOS3!$1:$1,0))=0,"",INDEX(DATOS3!$1:$19996,A2706,MATCH("PatientID",DATOS3!$1:$1,0)))</f>
        <v>#N/A</v>
      </c>
      <c r="F2706" t="e">
        <f>IF(D2706="","",IF(INDEX( DATOS3!$1:$19996,A2706,MATCH("SeriesDate", DATOS3!$1:$1,0))=0,"",INDEX( DATOS3!$1:$19996,A2706,MATCH("SeriesDate", DATOS3!$1:$1,0))))</f>
        <v>#N/A</v>
      </c>
      <c r="G2706" t="e">
        <f>IF(D2706="","",IF(INDEX( DATOS3!$1:$19996,A2706,MATCH("SeriesTime", DATOS3!$1:$1,0))=0,"",INDEX( DATOS3!$1:$19996,A2706,MATCH("SeriesTime", DATOS3!$1:$1,0))))</f>
        <v>#N/A</v>
      </c>
      <c r="H2706" t="e">
        <f>IF(D2706="","",IF(INDEX( DATOS3!$1:$19996,A2706,MATCH("StudyDescription", DATOS3!$1:$1,0))=0,"",INDEX( DATOS3!$1:$19996,A2706,MATCH("StudyDescription", DATOS3!$1:$1,0))))</f>
        <v>#N/A</v>
      </c>
      <c r="I2706" t="e">
        <f>IF(D2706="","",IF(INDEX( DATOS3!$1:$19996,A2706,MATCH("Dose_Area_Product_Total", DATOS3!$1:$1,0))=0,0,INDEX( DATOS3!$1:$19996,A2706,MATCH("Dose_Area_Product_Total", DATOS3!$1:$1,0))))</f>
        <v>#N/A</v>
      </c>
      <c r="J2706" t="e">
        <f>IF(D2706="","",IF(INDEX( DATOS3!$1:$19996,A2706,MATCH("Dose_RP_Total", DATOS3!$1:$1,0))=0,0,INDEX( DATOS3!$1:$19996,A2706,MATCH("Dose_RP_Total", DATOS3!$1:$1,0))))</f>
        <v>#N/A</v>
      </c>
      <c r="K2706" t="e">
        <f>IF(D2706="","",IF(INDEX( DATOS3!$1:$19996,A2706,MATCH("Total_Fluoro_Time", DATOS3!$1:$1,0))=0,0,INDEX( DATOS3!$1:$19996,A2706,MATCH("Total_Fluoro_Time", DATOS3!$1:$1,0))))</f>
        <v>#N/A</v>
      </c>
      <c r="L2706" t="e">
        <f>IF(D2706="","",IF(INDEX( DATOS3!$1:$19996,A2706,MATCH("Total_Acquisition_Time", DATOS3!$1:$1,0))=0,0,INDEX( DATOS3!$1:$19996,A2706,MATCH("Total_Acquisition_Time", DATOS3!$1:$1,0))))</f>
        <v>#N/A</v>
      </c>
      <c r="M2706" t="e">
        <f>IF(D2706="","",IF(INDEX( DATOS3!$1:$19996,A2706,MATCH("Acquisition_Plane_in_Accumulated_Dose_Data", DATOS3!$1:$1,0))=0,"",INDEX( DATOS3!$1:$19996,A2706,MATCH("Acquisition_Plane_in_Accumulated_Dose_Data", DATOS3!$1:$1,0))))</f>
        <v>#N/A</v>
      </c>
    </row>
    <row r="2707" spans="1:13" hidden="1" x14ac:dyDescent="0.25">
      <c r="A2707">
        <v>2707</v>
      </c>
      <c r="B2707" t="e">
        <f t="shared" si="42"/>
        <v>#N/A</v>
      </c>
      <c r="D2707" t="e">
        <f>IF(INDEX(DATOS3!$1:$19996,A2707,MATCH("PatientID",DATOS3!$1:$1,0))=0,"",INDEX(DATOS3!$1:$19996,A2707,MATCH("PatientID",DATOS3!$1:$1,0)))</f>
        <v>#N/A</v>
      </c>
      <c r="F2707" t="e">
        <f>IF(D2707="","",IF(INDEX( DATOS3!$1:$19996,A2707,MATCH("SeriesDate", DATOS3!$1:$1,0))=0,"",INDEX( DATOS3!$1:$19996,A2707,MATCH("SeriesDate", DATOS3!$1:$1,0))))</f>
        <v>#N/A</v>
      </c>
      <c r="G2707" t="e">
        <f>IF(D2707="","",IF(INDEX( DATOS3!$1:$19996,A2707,MATCH("SeriesTime", DATOS3!$1:$1,0))=0,"",INDEX( DATOS3!$1:$19996,A2707,MATCH("SeriesTime", DATOS3!$1:$1,0))))</f>
        <v>#N/A</v>
      </c>
      <c r="H2707" t="e">
        <f>IF(D2707="","",IF(INDEX( DATOS3!$1:$19996,A2707,MATCH("StudyDescription", DATOS3!$1:$1,0))=0,"",INDEX( DATOS3!$1:$19996,A2707,MATCH("StudyDescription", DATOS3!$1:$1,0))))</f>
        <v>#N/A</v>
      </c>
      <c r="I2707" t="e">
        <f>IF(D2707="","",IF(INDEX( DATOS3!$1:$19996,A2707,MATCH("Dose_Area_Product_Total", DATOS3!$1:$1,0))=0,0,INDEX( DATOS3!$1:$19996,A2707,MATCH("Dose_Area_Product_Total", DATOS3!$1:$1,0))))</f>
        <v>#N/A</v>
      </c>
      <c r="J2707" t="e">
        <f>IF(D2707="","",IF(INDEX( DATOS3!$1:$19996,A2707,MATCH("Dose_RP_Total", DATOS3!$1:$1,0))=0,0,INDEX( DATOS3!$1:$19996,A2707,MATCH("Dose_RP_Total", DATOS3!$1:$1,0))))</f>
        <v>#N/A</v>
      </c>
      <c r="K2707" t="e">
        <f>IF(D2707="","",IF(INDEX( DATOS3!$1:$19996,A2707,MATCH("Total_Fluoro_Time", DATOS3!$1:$1,0))=0,0,INDEX( DATOS3!$1:$19996,A2707,MATCH("Total_Fluoro_Time", DATOS3!$1:$1,0))))</f>
        <v>#N/A</v>
      </c>
      <c r="L2707" t="e">
        <f>IF(D2707="","",IF(INDEX( DATOS3!$1:$19996,A2707,MATCH("Total_Acquisition_Time", DATOS3!$1:$1,0))=0,0,INDEX( DATOS3!$1:$19996,A2707,MATCH("Total_Acquisition_Time", DATOS3!$1:$1,0))))</f>
        <v>#N/A</v>
      </c>
      <c r="M2707" t="e">
        <f>IF(D2707="","",IF(INDEX( DATOS3!$1:$19996,A2707,MATCH("Acquisition_Plane_in_Accumulated_Dose_Data", DATOS3!$1:$1,0))=0,"",INDEX( DATOS3!$1:$19996,A2707,MATCH("Acquisition_Plane_in_Accumulated_Dose_Data", DATOS3!$1:$1,0))))</f>
        <v>#N/A</v>
      </c>
    </row>
    <row r="2708" spans="1:13" hidden="1" x14ac:dyDescent="0.25">
      <c r="A2708">
        <v>2708</v>
      </c>
      <c r="B2708" t="e">
        <f t="shared" si="42"/>
        <v>#N/A</v>
      </c>
      <c r="D2708" t="e">
        <f>IF(INDEX(DATOS3!$1:$19996,A2708,MATCH("PatientID",DATOS3!$1:$1,0))=0,"",INDEX(DATOS3!$1:$19996,A2708,MATCH("PatientID",DATOS3!$1:$1,0)))</f>
        <v>#N/A</v>
      </c>
      <c r="F2708" t="e">
        <f>IF(D2708="","",IF(INDEX( DATOS3!$1:$19996,A2708,MATCH("SeriesDate", DATOS3!$1:$1,0))=0,"",INDEX( DATOS3!$1:$19996,A2708,MATCH("SeriesDate", DATOS3!$1:$1,0))))</f>
        <v>#N/A</v>
      </c>
      <c r="G2708" t="e">
        <f>IF(D2708="","",IF(INDEX( DATOS3!$1:$19996,A2708,MATCH("SeriesTime", DATOS3!$1:$1,0))=0,"",INDEX( DATOS3!$1:$19996,A2708,MATCH("SeriesTime", DATOS3!$1:$1,0))))</f>
        <v>#N/A</v>
      </c>
      <c r="H2708" t="e">
        <f>IF(D2708="","",IF(INDEX( DATOS3!$1:$19996,A2708,MATCH("StudyDescription", DATOS3!$1:$1,0))=0,"",INDEX( DATOS3!$1:$19996,A2708,MATCH("StudyDescription", DATOS3!$1:$1,0))))</f>
        <v>#N/A</v>
      </c>
      <c r="I2708" t="e">
        <f>IF(D2708="","",IF(INDEX( DATOS3!$1:$19996,A2708,MATCH("Dose_Area_Product_Total", DATOS3!$1:$1,0))=0,0,INDEX( DATOS3!$1:$19996,A2708,MATCH("Dose_Area_Product_Total", DATOS3!$1:$1,0))))</f>
        <v>#N/A</v>
      </c>
      <c r="J2708" t="e">
        <f>IF(D2708="","",IF(INDEX( DATOS3!$1:$19996,A2708,MATCH("Dose_RP_Total", DATOS3!$1:$1,0))=0,0,INDEX( DATOS3!$1:$19996,A2708,MATCH("Dose_RP_Total", DATOS3!$1:$1,0))))</f>
        <v>#N/A</v>
      </c>
      <c r="K2708" t="e">
        <f>IF(D2708="","",IF(INDEX( DATOS3!$1:$19996,A2708,MATCH("Total_Fluoro_Time", DATOS3!$1:$1,0))=0,0,INDEX( DATOS3!$1:$19996,A2708,MATCH("Total_Fluoro_Time", DATOS3!$1:$1,0))))</f>
        <v>#N/A</v>
      </c>
      <c r="L2708" t="e">
        <f>IF(D2708="","",IF(INDEX( DATOS3!$1:$19996,A2708,MATCH("Total_Acquisition_Time", DATOS3!$1:$1,0))=0,0,INDEX( DATOS3!$1:$19996,A2708,MATCH("Total_Acquisition_Time", DATOS3!$1:$1,0))))</f>
        <v>#N/A</v>
      </c>
      <c r="M2708" t="e">
        <f>IF(D2708="","",IF(INDEX( DATOS3!$1:$19996,A2708,MATCH("Acquisition_Plane_in_Accumulated_Dose_Data", DATOS3!$1:$1,0))=0,"",INDEX( DATOS3!$1:$19996,A2708,MATCH("Acquisition_Plane_in_Accumulated_Dose_Data", DATOS3!$1:$1,0))))</f>
        <v>#N/A</v>
      </c>
    </row>
    <row r="2709" spans="1:13" hidden="1" x14ac:dyDescent="0.25">
      <c r="A2709">
        <v>2709</v>
      </c>
      <c r="B2709" t="e">
        <f t="shared" si="42"/>
        <v>#N/A</v>
      </c>
      <c r="D2709" t="e">
        <f>IF(INDEX(DATOS3!$1:$19996,A2709,MATCH("PatientID",DATOS3!$1:$1,0))=0,"",INDEX(DATOS3!$1:$19996,A2709,MATCH("PatientID",DATOS3!$1:$1,0)))</f>
        <v>#N/A</v>
      </c>
      <c r="F2709" t="e">
        <f>IF(D2709="","",IF(INDEX( DATOS3!$1:$19996,A2709,MATCH("SeriesDate", DATOS3!$1:$1,0))=0,"",INDEX( DATOS3!$1:$19996,A2709,MATCH("SeriesDate", DATOS3!$1:$1,0))))</f>
        <v>#N/A</v>
      </c>
      <c r="G2709" t="e">
        <f>IF(D2709="","",IF(INDEX( DATOS3!$1:$19996,A2709,MATCH("SeriesTime", DATOS3!$1:$1,0))=0,"",INDEX( DATOS3!$1:$19996,A2709,MATCH("SeriesTime", DATOS3!$1:$1,0))))</f>
        <v>#N/A</v>
      </c>
      <c r="H2709" t="e">
        <f>IF(D2709="","",IF(INDEX( DATOS3!$1:$19996,A2709,MATCH("StudyDescription", DATOS3!$1:$1,0))=0,"",INDEX( DATOS3!$1:$19996,A2709,MATCH("StudyDescription", DATOS3!$1:$1,0))))</f>
        <v>#N/A</v>
      </c>
      <c r="I2709" t="e">
        <f>IF(D2709="","",IF(INDEX( DATOS3!$1:$19996,A2709,MATCH("Dose_Area_Product_Total", DATOS3!$1:$1,0))=0,0,INDEX( DATOS3!$1:$19996,A2709,MATCH("Dose_Area_Product_Total", DATOS3!$1:$1,0))))</f>
        <v>#N/A</v>
      </c>
      <c r="J2709" t="e">
        <f>IF(D2709="","",IF(INDEX( DATOS3!$1:$19996,A2709,MATCH("Dose_RP_Total", DATOS3!$1:$1,0))=0,0,INDEX( DATOS3!$1:$19996,A2709,MATCH("Dose_RP_Total", DATOS3!$1:$1,0))))</f>
        <v>#N/A</v>
      </c>
      <c r="K2709" t="e">
        <f>IF(D2709="","",IF(INDEX( DATOS3!$1:$19996,A2709,MATCH("Total_Fluoro_Time", DATOS3!$1:$1,0))=0,0,INDEX( DATOS3!$1:$19996,A2709,MATCH("Total_Fluoro_Time", DATOS3!$1:$1,0))))</f>
        <v>#N/A</v>
      </c>
      <c r="L2709" t="e">
        <f>IF(D2709="","",IF(INDEX( DATOS3!$1:$19996,A2709,MATCH("Total_Acquisition_Time", DATOS3!$1:$1,0))=0,0,INDEX( DATOS3!$1:$19996,A2709,MATCH("Total_Acquisition_Time", DATOS3!$1:$1,0))))</f>
        <v>#N/A</v>
      </c>
      <c r="M2709" t="e">
        <f>IF(D2709="","",IF(INDEX( DATOS3!$1:$19996,A2709,MATCH("Acquisition_Plane_in_Accumulated_Dose_Data", DATOS3!$1:$1,0))=0,"",INDEX( DATOS3!$1:$19996,A2709,MATCH("Acquisition_Plane_in_Accumulated_Dose_Data", DATOS3!$1:$1,0))))</f>
        <v>#N/A</v>
      </c>
    </row>
    <row r="2710" spans="1:13" hidden="1" x14ac:dyDescent="0.25">
      <c r="A2710">
        <v>2710</v>
      </c>
      <c r="B2710" t="e">
        <f t="shared" si="42"/>
        <v>#N/A</v>
      </c>
      <c r="D2710" t="e">
        <f>IF(INDEX(DATOS3!$1:$19996,A2710,MATCH("PatientID",DATOS3!$1:$1,0))=0,"",INDEX(DATOS3!$1:$19996,A2710,MATCH("PatientID",DATOS3!$1:$1,0)))</f>
        <v>#N/A</v>
      </c>
      <c r="F2710" t="e">
        <f>IF(D2710="","",IF(INDEX( DATOS3!$1:$19996,A2710,MATCH("SeriesDate", DATOS3!$1:$1,0))=0,"",INDEX( DATOS3!$1:$19996,A2710,MATCH("SeriesDate", DATOS3!$1:$1,0))))</f>
        <v>#N/A</v>
      </c>
      <c r="G2710" t="e">
        <f>IF(D2710="","",IF(INDEX( DATOS3!$1:$19996,A2710,MATCH("SeriesTime", DATOS3!$1:$1,0))=0,"",INDEX( DATOS3!$1:$19996,A2710,MATCH("SeriesTime", DATOS3!$1:$1,0))))</f>
        <v>#N/A</v>
      </c>
      <c r="H2710" t="e">
        <f>IF(D2710="","",IF(INDEX( DATOS3!$1:$19996,A2710,MATCH("StudyDescription", DATOS3!$1:$1,0))=0,"",INDEX( DATOS3!$1:$19996,A2710,MATCH("StudyDescription", DATOS3!$1:$1,0))))</f>
        <v>#N/A</v>
      </c>
      <c r="I2710" t="e">
        <f>IF(D2710="","",IF(INDEX( DATOS3!$1:$19996,A2710,MATCH("Dose_Area_Product_Total", DATOS3!$1:$1,0))=0,0,INDEX( DATOS3!$1:$19996,A2710,MATCH("Dose_Area_Product_Total", DATOS3!$1:$1,0))))</f>
        <v>#N/A</v>
      </c>
      <c r="J2710" t="e">
        <f>IF(D2710="","",IF(INDEX( DATOS3!$1:$19996,A2710,MATCH("Dose_RP_Total", DATOS3!$1:$1,0))=0,0,INDEX( DATOS3!$1:$19996,A2710,MATCH("Dose_RP_Total", DATOS3!$1:$1,0))))</f>
        <v>#N/A</v>
      </c>
      <c r="K2710" t="e">
        <f>IF(D2710="","",IF(INDEX( DATOS3!$1:$19996,A2710,MATCH("Total_Fluoro_Time", DATOS3!$1:$1,0))=0,0,INDEX( DATOS3!$1:$19996,A2710,MATCH("Total_Fluoro_Time", DATOS3!$1:$1,0))))</f>
        <v>#N/A</v>
      </c>
      <c r="L2710" t="e">
        <f>IF(D2710="","",IF(INDEX( DATOS3!$1:$19996,A2710,MATCH("Total_Acquisition_Time", DATOS3!$1:$1,0))=0,0,INDEX( DATOS3!$1:$19996,A2710,MATCH("Total_Acquisition_Time", DATOS3!$1:$1,0))))</f>
        <v>#N/A</v>
      </c>
      <c r="M2710" t="e">
        <f>IF(D2710="","",IF(INDEX( DATOS3!$1:$19996,A2710,MATCH("Acquisition_Plane_in_Accumulated_Dose_Data", DATOS3!$1:$1,0))=0,"",INDEX( DATOS3!$1:$19996,A2710,MATCH("Acquisition_Plane_in_Accumulated_Dose_Data", DATOS3!$1:$1,0))))</f>
        <v>#N/A</v>
      </c>
    </row>
    <row r="2711" spans="1:13" hidden="1" x14ac:dyDescent="0.25">
      <c r="A2711">
        <v>2711</v>
      </c>
      <c r="B2711" t="e">
        <f t="shared" si="42"/>
        <v>#N/A</v>
      </c>
      <c r="D2711" t="e">
        <f>IF(INDEX(DATOS3!$1:$19996,A2711,MATCH("PatientID",DATOS3!$1:$1,0))=0,"",INDEX(DATOS3!$1:$19996,A2711,MATCH("PatientID",DATOS3!$1:$1,0)))</f>
        <v>#N/A</v>
      </c>
      <c r="F2711" t="e">
        <f>IF(D2711="","",IF(INDEX( DATOS3!$1:$19996,A2711,MATCH("SeriesDate", DATOS3!$1:$1,0))=0,"",INDEX( DATOS3!$1:$19996,A2711,MATCH("SeriesDate", DATOS3!$1:$1,0))))</f>
        <v>#N/A</v>
      </c>
      <c r="G2711" t="e">
        <f>IF(D2711="","",IF(INDEX( DATOS3!$1:$19996,A2711,MATCH("SeriesTime", DATOS3!$1:$1,0))=0,"",INDEX( DATOS3!$1:$19996,A2711,MATCH("SeriesTime", DATOS3!$1:$1,0))))</f>
        <v>#N/A</v>
      </c>
      <c r="H2711" t="e">
        <f>IF(D2711="","",IF(INDEX( DATOS3!$1:$19996,A2711,MATCH("StudyDescription", DATOS3!$1:$1,0))=0,"",INDEX( DATOS3!$1:$19996,A2711,MATCH("StudyDescription", DATOS3!$1:$1,0))))</f>
        <v>#N/A</v>
      </c>
      <c r="I2711" t="e">
        <f>IF(D2711="","",IF(INDEX( DATOS3!$1:$19996,A2711,MATCH("Dose_Area_Product_Total", DATOS3!$1:$1,0))=0,0,INDEX( DATOS3!$1:$19996,A2711,MATCH("Dose_Area_Product_Total", DATOS3!$1:$1,0))))</f>
        <v>#N/A</v>
      </c>
      <c r="J2711" t="e">
        <f>IF(D2711="","",IF(INDEX( DATOS3!$1:$19996,A2711,MATCH("Dose_RP_Total", DATOS3!$1:$1,0))=0,0,INDEX( DATOS3!$1:$19996,A2711,MATCH("Dose_RP_Total", DATOS3!$1:$1,0))))</f>
        <v>#N/A</v>
      </c>
      <c r="K2711" t="e">
        <f>IF(D2711="","",IF(INDEX( DATOS3!$1:$19996,A2711,MATCH("Total_Fluoro_Time", DATOS3!$1:$1,0))=0,0,INDEX( DATOS3!$1:$19996,A2711,MATCH("Total_Fluoro_Time", DATOS3!$1:$1,0))))</f>
        <v>#N/A</v>
      </c>
      <c r="L2711" t="e">
        <f>IF(D2711="","",IF(INDEX( DATOS3!$1:$19996,A2711,MATCH("Total_Acquisition_Time", DATOS3!$1:$1,0))=0,0,INDEX( DATOS3!$1:$19996,A2711,MATCH("Total_Acquisition_Time", DATOS3!$1:$1,0))))</f>
        <v>#N/A</v>
      </c>
      <c r="M2711" t="e">
        <f>IF(D2711="","",IF(INDEX( DATOS3!$1:$19996,A2711,MATCH("Acquisition_Plane_in_Accumulated_Dose_Data", DATOS3!$1:$1,0))=0,"",INDEX( DATOS3!$1:$19996,A2711,MATCH("Acquisition_Plane_in_Accumulated_Dose_Data", DATOS3!$1:$1,0))))</f>
        <v>#N/A</v>
      </c>
    </row>
    <row r="2712" spans="1:13" hidden="1" x14ac:dyDescent="0.25">
      <c r="A2712">
        <v>2712</v>
      </c>
      <c r="B2712" t="e">
        <f t="shared" si="42"/>
        <v>#N/A</v>
      </c>
      <c r="D2712" t="e">
        <f>IF(INDEX(DATOS3!$1:$19996,A2712,MATCH("PatientID",DATOS3!$1:$1,0))=0,"",INDEX(DATOS3!$1:$19996,A2712,MATCH("PatientID",DATOS3!$1:$1,0)))</f>
        <v>#N/A</v>
      </c>
      <c r="F2712" t="e">
        <f>IF(D2712="","",IF(INDEX( DATOS3!$1:$19996,A2712,MATCH("SeriesDate", DATOS3!$1:$1,0))=0,"",INDEX( DATOS3!$1:$19996,A2712,MATCH("SeriesDate", DATOS3!$1:$1,0))))</f>
        <v>#N/A</v>
      </c>
      <c r="G2712" t="e">
        <f>IF(D2712="","",IF(INDEX( DATOS3!$1:$19996,A2712,MATCH("SeriesTime", DATOS3!$1:$1,0))=0,"",INDEX( DATOS3!$1:$19996,A2712,MATCH("SeriesTime", DATOS3!$1:$1,0))))</f>
        <v>#N/A</v>
      </c>
      <c r="H2712" t="e">
        <f>IF(D2712="","",IF(INDEX( DATOS3!$1:$19996,A2712,MATCH("StudyDescription", DATOS3!$1:$1,0))=0,"",INDEX( DATOS3!$1:$19996,A2712,MATCH("StudyDescription", DATOS3!$1:$1,0))))</f>
        <v>#N/A</v>
      </c>
      <c r="I2712" t="e">
        <f>IF(D2712="","",IF(INDEX( DATOS3!$1:$19996,A2712,MATCH("Dose_Area_Product_Total", DATOS3!$1:$1,0))=0,0,INDEX( DATOS3!$1:$19996,A2712,MATCH("Dose_Area_Product_Total", DATOS3!$1:$1,0))))</f>
        <v>#N/A</v>
      </c>
      <c r="J2712" t="e">
        <f>IF(D2712="","",IF(INDEX( DATOS3!$1:$19996,A2712,MATCH("Dose_RP_Total", DATOS3!$1:$1,0))=0,0,INDEX( DATOS3!$1:$19996,A2712,MATCH("Dose_RP_Total", DATOS3!$1:$1,0))))</f>
        <v>#N/A</v>
      </c>
      <c r="K2712" t="e">
        <f>IF(D2712="","",IF(INDEX( DATOS3!$1:$19996,A2712,MATCH("Total_Fluoro_Time", DATOS3!$1:$1,0))=0,0,INDEX( DATOS3!$1:$19996,A2712,MATCH("Total_Fluoro_Time", DATOS3!$1:$1,0))))</f>
        <v>#N/A</v>
      </c>
      <c r="L2712" t="e">
        <f>IF(D2712="","",IF(INDEX( DATOS3!$1:$19996,A2712,MATCH("Total_Acquisition_Time", DATOS3!$1:$1,0))=0,0,INDEX( DATOS3!$1:$19996,A2712,MATCH("Total_Acquisition_Time", DATOS3!$1:$1,0))))</f>
        <v>#N/A</v>
      </c>
      <c r="M2712" t="e">
        <f>IF(D2712="","",IF(INDEX( DATOS3!$1:$19996,A2712,MATCH("Acquisition_Plane_in_Accumulated_Dose_Data", DATOS3!$1:$1,0))=0,"",INDEX( DATOS3!$1:$19996,A2712,MATCH("Acquisition_Plane_in_Accumulated_Dose_Data", DATOS3!$1:$1,0))))</f>
        <v>#N/A</v>
      </c>
    </row>
    <row r="2713" spans="1:13" hidden="1" x14ac:dyDescent="0.25">
      <c r="A2713">
        <v>2713</v>
      </c>
      <c r="B2713" t="e">
        <f t="shared" si="42"/>
        <v>#N/A</v>
      </c>
      <c r="D2713" t="e">
        <f>IF(INDEX(DATOS3!$1:$19996,A2713,MATCH("PatientID",DATOS3!$1:$1,0))=0,"",INDEX(DATOS3!$1:$19996,A2713,MATCH("PatientID",DATOS3!$1:$1,0)))</f>
        <v>#N/A</v>
      </c>
      <c r="F2713" t="e">
        <f>IF(D2713="","",IF(INDEX( DATOS3!$1:$19996,A2713,MATCH("SeriesDate", DATOS3!$1:$1,0))=0,"",INDEX( DATOS3!$1:$19996,A2713,MATCH("SeriesDate", DATOS3!$1:$1,0))))</f>
        <v>#N/A</v>
      </c>
      <c r="G2713" t="e">
        <f>IF(D2713="","",IF(INDEX( DATOS3!$1:$19996,A2713,MATCH("SeriesTime", DATOS3!$1:$1,0))=0,"",INDEX( DATOS3!$1:$19996,A2713,MATCH("SeriesTime", DATOS3!$1:$1,0))))</f>
        <v>#N/A</v>
      </c>
      <c r="H2713" t="e">
        <f>IF(D2713="","",IF(INDEX( DATOS3!$1:$19996,A2713,MATCH("StudyDescription", DATOS3!$1:$1,0))=0,"",INDEX( DATOS3!$1:$19996,A2713,MATCH("StudyDescription", DATOS3!$1:$1,0))))</f>
        <v>#N/A</v>
      </c>
      <c r="I2713" t="e">
        <f>IF(D2713="","",IF(INDEX( DATOS3!$1:$19996,A2713,MATCH("Dose_Area_Product_Total", DATOS3!$1:$1,0))=0,0,INDEX( DATOS3!$1:$19996,A2713,MATCH("Dose_Area_Product_Total", DATOS3!$1:$1,0))))</f>
        <v>#N/A</v>
      </c>
      <c r="J2713" t="e">
        <f>IF(D2713="","",IF(INDEX( DATOS3!$1:$19996,A2713,MATCH("Dose_RP_Total", DATOS3!$1:$1,0))=0,0,INDEX( DATOS3!$1:$19996,A2713,MATCH("Dose_RP_Total", DATOS3!$1:$1,0))))</f>
        <v>#N/A</v>
      </c>
      <c r="K2713" t="e">
        <f>IF(D2713="","",IF(INDEX( DATOS3!$1:$19996,A2713,MATCH("Total_Fluoro_Time", DATOS3!$1:$1,0))=0,0,INDEX( DATOS3!$1:$19996,A2713,MATCH("Total_Fluoro_Time", DATOS3!$1:$1,0))))</f>
        <v>#N/A</v>
      </c>
      <c r="L2713" t="e">
        <f>IF(D2713="","",IF(INDEX( DATOS3!$1:$19996,A2713,MATCH("Total_Acquisition_Time", DATOS3!$1:$1,0))=0,0,INDEX( DATOS3!$1:$19996,A2713,MATCH("Total_Acquisition_Time", DATOS3!$1:$1,0))))</f>
        <v>#N/A</v>
      </c>
      <c r="M2713" t="e">
        <f>IF(D2713="","",IF(INDEX( DATOS3!$1:$19996,A2713,MATCH("Acquisition_Plane_in_Accumulated_Dose_Data", DATOS3!$1:$1,0))=0,"",INDEX( DATOS3!$1:$19996,A2713,MATCH("Acquisition_Plane_in_Accumulated_Dose_Data", DATOS3!$1:$1,0))))</f>
        <v>#N/A</v>
      </c>
    </row>
    <row r="2714" spans="1:13" hidden="1" x14ac:dyDescent="0.25">
      <c r="A2714">
        <v>2714</v>
      </c>
      <c r="B2714" t="e">
        <f t="shared" si="42"/>
        <v>#N/A</v>
      </c>
      <c r="D2714" t="e">
        <f>IF(INDEX(DATOS3!$1:$19996,A2714,MATCH("PatientID",DATOS3!$1:$1,0))=0,"",INDEX(DATOS3!$1:$19996,A2714,MATCH("PatientID",DATOS3!$1:$1,0)))</f>
        <v>#N/A</v>
      </c>
      <c r="F2714" t="e">
        <f>IF(D2714="","",IF(INDEX( DATOS3!$1:$19996,A2714,MATCH("SeriesDate", DATOS3!$1:$1,0))=0,"",INDEX( DATOS3!$1:$19996,A2714,MATCH("SeriesDate", DATOS3!$1:$1,0))))</f>
        <v>#N/A</v>
      </c>
      <c r="G2714" t="e">
        <f>IF(D2714="","",IF(INDEX( DATOS3!$1:$19996,A2714,MATCH("SeriesTime", DATOS3!$1:$1,0))=0,"",INDEX( DATOS3!$1:$19996,A2714,MATCH("SeriesTime", DATOS3!$1:$1,0))))</f>
        <v>#N/A</v>
      </c>
      <c r="H2714" t="e">
        <f>IF(D2714="","",IF(INDEX( DATOS3!$1:$19996,A2714,MATCH("StudyDescription", DATOS3!$1:$1,0))=0,"",INDEX( DATOS3!$1:$19996,A2714,MATCH("StudyDescription", DATOS3!$1:$1,0))))</f>
        <v>#N/A</v>
      </c>
      <c r="I2714" t="e">
        <f>IF(D2714="","",IF(INDEX( DATOS3!$1:$19996,A2714,MATCH("Dose_Area_Product_Total", DATOS3!$1:$1,0))=0,0,INDEX( DATOS3!$1:$19996,A2714,MATCH("Dose_Area_Product_Total", DATOS3!$1:$1,0))))</f>
        <v>#N/A</v>
      </c>
      <c r="J2714" t="e">
        <f>IF(D2714="","",IF(INDEX( DATOS3!$1:$19996,A2714,MATCH("Dose_RP_Total", DATOS3!$1:$1,0))=0,0,INDEX( DATOS3!$1:$19996,A2714,MATCH("Dose_RP_Total", DATOS3!$1:$1,0))))</f>
        <v>#N/A</v>
      </c>
      <c r="K2714" t="e">
        <f>IF(D2714="","",IF(INDEX( DATOS3!$1:$19996,A2714,MATCH("Total_Fluoro_Time", DATOS3!$1:$1,0))=0,0,INDEX( DATOS3!$1:$19996,A2714,MATCH("Total_Fluoro_Time", DATOS3!$1:$1,0))))</f>
        <v>#N/A</v>
      </c>
      <c r="L2714" t="e">
        <f>IF(D2714="","",IF(INDEX( DATOS3!$1:$19996,A2714,MATCH("Total_Acquisition_Time", DATOS3!$1:$1,0))=0,0,INDEX( DATOS3!$1:$19996,A2714,MATCH("Total_Acquisition_Time", DATOS3!$1:$1,0))))</f>
        <v>#N/A</v>
      </c>
      <c r="M2714" t="e">
        <f>IF(D2714="","",IF(INDEX( DATOS3!$1:$19996,A2714,MATCH("Acquisition_Plane_in_Accumulated_Dose_Data", DATOS3!$1:$1,0))=0,"",INDEX( DATOS3!$1:$19996,A2714,MATCH("Acquisition_Plane_in_Accumulated_Dose_Data", DATOS3!$1:$1,0))))</f>
        <v>#N/A</v>
      </c>
    </row>
    <row r="2715" spans="1:13" hidden="1" x14ac:dyDescent="0.25">
      <c r="A2715">
        <v>2715</v>
      </c>
      <c r="B2715" t="e">
        <f t="shared" ref="B2715:B2778" si="43">IF(D2715="","","BIPLANO")</f>
        <v>#N/A</v>
      </c>
      <c r="D2715" t="e">
        <f>IF(INDEX(DATOS3!$1:$19996,A2715,MATCH("PatientID",DATOS3!$1:$1,0))=0,"",INDEX(DATOS3!$1:$19996,A2715,MATCH("PatientID",DATOS3!$1:$1,0)))</f>
        <v>#N/A</v>
      </c>
      <c r="F2715" t="e">
        <f>IF(D2715="","",IF(INDEX( DATOS3!$1:$19996,A2715,MATCH("SeriesDate", DATOS3!$1:$1,0))=0,"",INDEX( DATOS3!$1:$19996,A2715,MATCH("SeriesDate", DATOS3!$1:$1,0))))</f>
        <v>#N/A</v>
      </c>
      <c r="G2715" t="e">
        <f>IF(D2715="","",IF(INDEX( DATOS3!$1:$19996,A2715,MATCH("SeriesTime", DATOS3!$1:$1,0))=0,"",INDEX( DATOS3!$1:$19996,A2715,MATCH("SeriesTime", DATOS3!$1:$1,0))))</f>
        <v>#N/A</v>
      </c>
      <c r="H2715" t="e">
        <f>IF(D2715="","",IF(INDEX( DATOS3!$1:$19996,A2715,MATCH("StudyDescription", DATOS3!$1:$1,0))=0,"",INDEX( DATOS3!$1:$19996,A2715,MATCH("StudyDescription", DATOS3!$1:$1,0))))</f>
        <v>#N/A</v>
      </c>
      <c r="I2715" t="e">
        <f>IF(D2715="","",IF(INDEX( DATOS3!$1:$19996,A2715,MATCH("Dose_Area_Product_Total", DATOS3!$1:$1,0))=0,0,INDEX( DATOS3!$1:$19996,A2715,MATCH("Dose_Area_Product_Total", DATOS3!$1:$1,0))))</f>
        <v>#N/A</v>
      </c>
      <c r="J2715" t="e">
        <f>IF(D2715="","",IF(INDEX( DATOS3!$1:$19996,A2715,MATCH("Dose_RP_Total", DATOS3!$1:$1,0))=0,0,INDEX( DATOS3!$1:$19996,A2715,MATCH("Dose_RP_Total", DATOS3!$1:$1,0))))</f>
        <v>#N/A</v>
      </c>
      <c r="K2715" t="e">
        <f>IF(D2715="","",IF(INDEX( DATOS3!$1:$19996,A2715,MATCH("Total_Fluoro_Time", DATOS3!$1:$1,0))=0,0,INDEX( DATOS3!$1:$19996,A2715,MATCH("Total_Fluoro_Time", DATOS3!$1:$1,0))))</f>
        <v>#N/A</v>
      </c>
      <c r="L2715" t="e">
        <f>IF(D2715="","",IF(INDEX( DATOS3!$1:$19996,A2715,MATCH("Total_Acquisition_Time", DATOS3!$1:$1,0))=0,0,INDEX( DATOS3!$1:$19996,A2715,MATCH("Total_Acquisition_Time", DATOS3!$1:$1,0))))</f>
        <v>#N/A</v>
      </c>
      <c r="M2715" t="e">
        <f>IF(D2715="","",IF(INDEX( DATOS3!$1:$19996,A2715,MATCH("Acquisition_Plane_in_Accumulated_Dose_Data", DATOS3!$1:$1,0))=0,"",INDEX( DATOS3!$1:$19996,A2715,MATCH("Acquisition_Plane_in_Accumulated_Dose_Data", DATOS3!$1:$1,0))))</f>
        <v>#N/A</v>
      </c>
    </row>
    <row r="2716" spans="1:13" hidden="1" x14ac:dyDescent="0.25">
      <c r="A2716">
        <v>2716</v>
      </c>
      <c r="B2716" t="e">
        <f t="shared" si="43"/>
        <v>#N/A</v>
      </c>
      <c r="D2716" t="e">
        <f>IF(INDEX(DATOS3!$1:$19996,A2716,MATCH("PatientID",DATOS3!$1:$1,0))=0,"",INDEX(DATOS3!$1:$19996,A2716,MATCH("PatientID",DATOS3!$1:$1,0)))</f>
        <v>#N/A</v>
      </c>
      <c r="F2716" t="e">
        <f>IF(D2716="","",IF(INDEX( DATOS3!$1:$19996,A2716,MATCH("SeriesDate", DATOS3!$1:$1,0))=0,"",INDEX( DATOS3!$1:$19996,A2716,MATCH("SeriesDate", DATOS3!$1:$1,0))))</f>
        <v>#N/A</v>
      </c>
      <c r="G2716" t="e">
        <f>IF(D2716="","",IF(INDEX( DATOS3!$1:$19996,A2716,MATCH("SeriesTime", DATOS3!$1:$1,0))=0,"",INDEX( DATOS3!$1:$19996,A2716,MATCH("SeriesTime", DATOS3!$1:$1,0))))</f>
        <v>#N/A</v>
      </c>
      <c r="H2716" t="e">
        <f>IF(D2716="","",IF(INDEX( DATOS3!$1:$19996,A2716,MATCH("StudyDescription", DATOS3!$1:$1,0))=0,"",INDEX( DATOS3!$1:$19996,A2716,MATCH("StudyDescription", DATOS3!$1:$1,0))))</f>
        <v>#N/A</v>
      </c>
      <c r="I2716" t="e">
        <f>IF(D2716="","",IF(INDEX( DATOS3!$1:$19996,A2716,MATCH("Dose_Area_Product_Total", DATOS3!$1:$1,0))=0,0,INDEX( DATOS3!$1:$19996,A2716,MATCH("Dose_Area_Product_Total", DATOS3!$1:$1,0))))</f>
        <v>#N/A</v>
      </c>
      <c r="J2716" t="e">
        <f>IF(D2716="","",IF(INDEX( DATOS3!$1:$19996,A2716,MATCH("Dose_RP_Total", DATOS3!$1:$1,0))=0,0,INDEX( DATOS3!$1:$19996,A2716,MATCH("Dose_RP_Total", DATOS3!$1:$1,0))))</f>
        <v>#N/A</v>
      </c>
      <c r="K2716" t="e">
        <f>IF(D2716="","",IF(INDEX( DATOS3!$1:$19996,A2716,MATCH("Total_Fluoro_Time", DATOS3!$1:$1,0))=0,0,INDEX( DATOS3!$1:$19996,A2716,MATCH("Total_Fluoro_Time", DATOS3!$1:$1,0))))</f>
        <v>#N/A</v>
      </c>
      <c r="L2716" t="e">
        <f>IF(D2716="","",IF(INDEX( DATOS3!$1:$19996,A2716,MATCH("Total_Acquisition_Time", DATOS3!$1:$1,0))=0,0,INDEX( DATOS3!$1:$19996,A2716,MATCH("Total_Acquisition_Time", DATOS3!$1:$1,0))))</f>
        <v>#N/A</v>
      </c>
      <c r="M2716" t="e">
        <f>IF(D2716="","",IF(INDEX( DATOS3!$1:$19996,A2716,MATCH("Acquisition_Plane_in_Accumulated_Dose_Data", DATOS3!$1:$1,0))=0,"",INDEX( DATOS3!$1:$19996,A2716,MATCH("Acquisition_Plane_in_Accumulated_Dose_Data", DATOS3!$1:$1,0))))</f>
        <v>#N/A</v>
      </c>
    </row>
    <row r="2717" spans="1:13" hidden="1" x14ac:dyDescent="0.25">
      <c r="A2717">
        <v>2717</v>
      </c>
      <c r="B2717" t="e">
        <f t="shared" si="43"/>
        <v>#N/A</v>
      </c>
      <c r="D2717" t="e">
        <f>IF(INDEX(DATOS3!$1:$19996,A2717,MATCH("PatientID",DATOS3!$1:$1,0))=0,"",INDEX(DATOS3!$1:$19996,A2717,MATCH("PatientID",DATOS3!$1:$1,0)))</f>
        <v>#N/A</v>
      </c>
      <c r="F2717" t="e">
        <f>IF(D2717="","",IF(INDEX( DATOS3!$1:$19996,A2717,MATCH("SeriesDate", DATOS3!$1:$1,0))=0,"",INDEX( DATOS3!$1:$19996,A2717,MATCH("SeriesDate", DATOS3!$1:$1,0))))</f>
        <v>#N/A</v>
      </c>
      <c r="G2717" t="e">
        <f>IF(D2717="","",IF(INDEX( DATOS3!$1:$19996,A2717,MATCH("SeriesTime", DATOS3!$1:$1,0))=0,"",INDEX( DATOS3!$1:$19996,A2717,MATCH("SeriesTime", DATOS3!$1:$1,0))))</f>
        <v>#N/A</v>
      </c>
      <c r="H2717" t="e">
        <f>IF(D2717="","",IF(INDEX( DATOS3!$1:$19996,A2717,MATCH("StudyDescription", DATOS3!$1:$1,0))=0,"",INDEX( DATOS3!$1:$19996,A2717,MATCH("StudyDescription", DATOS3!$1:$1,0))))</f>
        <v>#N/A</v>
      </c>
      <c r="I2717" t="e">
        <f>IF(D2717="","",IF(INDEX( DATOS3!$1:$19996,A2717,MATCH("Dose_Area_Product_Total", DATOS3!$1:$1,0))=0,0,INDEX( DATOS3!$1:$19996,A2717,MATCH("Dose_Area_Product_Total", DATOS3!$1:$1,0))))</f>
        <v>#N/A</v>
      </c>
      <c r="J2717" t="e">
        <f>IF(D2717="","",IF(INDEX( DATOS3!$1:$19996,A2717,MATCH("Dose_RP_Total", DATOS3!$1:$1,0))=0,0,INDEX( DATOS3!$1:$19996,A2717,MATCH("Dose_RP_Total", DATOS3!$1:$1,0))))</f>
        <v>#N/A</v>
      </c>
      <c r="K2717" t="e">
        <f>IF(D2717="","",IF(INDEX( DATOS3!$1:$19996,A2717,MATCH("Total_Fluoro_Time", DATOS3!$1:$1,0))=0,0,INDEX( DATOS3!$1:$19996,A2717,MATCH("Total_Fluoro_Time", DATOS3!$1:$1,0))))</f>
        <v>#N/A</v>
      </c>
      <c r="L2717" t="e">
        <f>IF(D2717="","",IF(INDEX( DATOS3!$1:$19996,A2717,MATCH("Total_Acquisition_Time", DATOS3!$1:$1,0))=0,0,INDEX( DATOS3!$1:$19996,A2717,MATCH("Total_Acquisition_Time", DATOS3!$1:$1,0))))</f>
        <v>#N/A</v>
      </c>
      <c r="M2717" t="e">
        <f>IF(D2717="","",IF(INDEX( DATOS3!$1:$19996,A2717,MATCH("Acquisition_Plane_in_Accumulated_Dose_Data", DATOS3!$1:$1,0))=0,"",INDEX( DATOS3!$1:$19996,A2717,MATCH("Acquisition_Plane_in_Accumulated_Dose_Data", DATOS3!$1:$1,0))))</f>
        <v>#N/A</v>
      </c>
    </row>
    <row r="2718" spans="1:13" hidden="1" x14ac:dyDescent="0.25">
      <c r="A2718">
        <v>2718</v>
      </c>
      <c r="B2718" t="e">
        <f t="shared" si="43"/>
        <v>#N/A</v>
      </c>
      <c r="D2718" t="e">
        <f>IF(INDEX(DATOS3!$1:$19996,A2718,MATCH("PatientID",DATOS3!$1:$1,0))=0,"",INDEX(DATOS3!$1:$19996,A2718,MATCH("PatientID",DATOS3!$1:$1,0)))</f>
        <v>#N/A</v>
      </c>
      <c r="F2718" t="e">
        <f>IF(D2718="","",IF(INDEX( DATOS3!$1:$19996,A2718,MATCH("SeriesDate", DATOS3!$1:$1,0))=0,"",INDEX( DATOS3!$1:$19996,A2718,MATCH("SeriesDate", DATOS3!$1:$1,0))))</f>
        <v>#N/A</v>
      </c>
      <c r="G2718" t="e">
        <f>IF(D2718="","",IF(INDEX( DATOS3!$1:$19996,A2718,MATCH("SeriesTime", DATOS3!$1:$1,0))=0,"",INDEX( DATOS3!$1:$19996,A2718,MATCH("SeriesTime", DATOS3!$1:$1,0))))</f>
        <v>#N/A</v>
      </c>
      <c r="H2718" t="e">
        <f>IF(D2718="","",IF(INDEX( DATOS3!$1:$19996,A2718,MATCH("StudyDescription", DATOS3!$1:$1,0))=0,"",INDEX( DATOS3!$1:$19996,A2718,MATCH("StudyDescription", DATOS3!$1:$1,0))))</f>
        <v>#N/A</v>
      </c>
      <c r="I2718" t="e">
        <f>IF(D2718="","",IF(INDEX( DATOS3!$1:$19996,A2718,MATCH("Dose_Area_Product_Total", DATOS3!$1:$1,0))=0,0,INDEX( DATOS3!$1:$19996,A2718,MATCH("Dose_Area_Product_Total", DATOS3!$1:$1,0))))</f>
        <v>#N/A</v>
      </c>
      <c r="J2718" t="e">
        <f>IF(D2718="","",IF(INDEX( DATOS3!$1:$19996,A2718,MATCH("Dose_RP_Total", DATOS3!$1:$1,0))=0,0,INDEX( DATOS3!$1:$19996,A2718,MATCH("Dose_RP_Total", DATOS3!$1:$1,0))))</f>
        <v>#N/A</v>
      </c>
      <c r="K2718" t="e">
        <f>IF(D2718="","",IF(INDEX( DATOS3!$1:$19996,A2718,MATCH("Total_Fluoro_Time", DATOS3!$1:$1,0))=0,0,INDEX( DATOS3!$1:$19996,A2718,MATCH("Total_Fluoro_Time", DATOS3!$1:$1,0))))</f>
        <v>#N/A</v>
      </c>
      <c r="L2718" t="e">
        <f>IF(D2718="","",IF(INDEX( DATOS3!$1:$19996,A2718,MATCH("Total_Acquisition_Time", DATOS3!$1:$1,0))=0,0,INDEX( DATOS3!$1:$19996,A2718,MATCH("Total_Acquisition_Time", DATOS3!$1:$1,0))))</f>
        <v>#N/A</v>
      </c>
      <c r="M2718" t="e">
        <f>IF(D2718="","",IF(INDEX( DATOS3!$1:$19996,A2718,MATCH("Acquisition_Plane_in_Accumulated_Dose_Data", DATOS3!$1:$1,0))=0,"",INDEX( DATOS3!$1:$19996,A2718,MATCH("Acquisition_Plane_in_Accumulated_Dose_Data", DATOS3!$1:$1,0))))</f>
        <v>#N/A</v>
      </c>
    </row>
    <row r="2719" spans="1:13" hidden="1" x14ac:dyDescent="0.25">
      <c r="A2719">
        <v>2719</v>
      </c>
      <c r="B2719" t="e">
        <f t="shared" si="43"/>
        <v>#N/A</v>
      </c>
      <c r="D2719" t="e">
        <f>IF(INDEX(DATOS3!$1:$19996,A2719,MATCH("PatientID",DATOS3!$1:$1,0))=0,"",INDEX(DATOS3!$1:$19996,A2719,MATCH("PatientID",DATOS3!$1:$1,0)))</f>
        <v>#N/A</v>
      </c>
      <c r="F2719" t="e">
        <f>IF(D2719="","",IF(INDEX( DATOS3!$1:$19996,A2719,MATCH("SeriesDate", DATOS3!$1:$1,0))=0,"",INDEX( DATOS3!$1:$19996,A2719,MATCH("SeriesDate", DATOS3!$1:$1,0))))</f>
        <v>#N/A</v>
      </c>
      <c r="G2719" t="e">
        <f>IF(D2719="","",IF(INDEX( DATOS3!$1:$19996,A2719,MATCH("SeriesTime", DATOS3!$1:$1,0))=0,"",INDEX( DATOS3!$1:$19996,A2719,MATCH("SeriesTime", DATOS3!$1:$1,0))))</f>
        <v>#N/A</v>
      </c>
      <c r="H2719" t="e">
        <f>IF(D2719="","",IF(INDEX( DATOS3!$1:$19996,A2719,MATCH("StudyDescription", DATOS3!$1:$1,0))=0,"",INDEX( DATOS3!$1:$19996,A2719,MATCH("StudyDescription", DATOS3!$1:$1,0))))</f>
        <v>#N/A</v>
      </c>
      <c r="I2719" t="e">
        <f>IF(D2719="","",IF(INDEX( DATOS3!$1:$19996,A2719,MATCH("Dose_Area_Product_Total", DATOS3!$1:$1,0))=0,0,INDEX( DATOS3!$1:$19996,A2719,MATCH("Dose_Area_Product_Total", DATOS3!$1:$1,0))))</f>
        <v>#N/A</v>
      </c>
      <c r="J2719" t="e">
        <f>IF(D2719="","",IF(INDEX( DATOS3!$1:$19996,A2719,MATCH("Dose_RP_Total", DATOS3!$1:$1,0))=0,0,INDEX( DATOS3!$1:$19996,A2719,MATCH("Dose_RP_Total", DATOS3!$1:$1,0))))</f>
        <v>#N/A</v>
      </c>
      <c r="K2719" t="e">
        <f>IF(D2719="","",IF(INDEX( DATOS3!$1:$19996,A2719,MATCH("Total_Fluoro_Time", DATOS3!$1:$1,0))=0,0,INDEX( DATOS3!$1:$19996,A2719,MATCH("Total_Fluoro_Time", DATOS3!$1:$1,0))))</f>
        <v>#N/A</v>
      </c>
      <c r="L2719" t="e">
        <f>IF(D2719="","",IF(INDEX( DATOS3!$1:$19996,A2719,MATCH("Total_Acquisition_Time", DATOS3!$1:$1,0))=0,0,INDEX( DATOS3!$1:$19996,A2719,MATCH("Total_Acquisition_Time", DATOS3!$1:$1,0))))</f>
        <v>#N/A</v>
      </c>
      <c r="M2719" t="e">
        <f>IF(D2719="","",IF(INDEX( DATOS3!$1:$19996,A2719,MATCH("Acquisition_Plane_in_Accumulated_Dose_Data", DATOS3!$1:$1,0))=0,"",INDEX( DATOS3!$1:$19996,A2719,MATCH("Acquisition_Plane_in_Accumulated_Dose_Data", DATOS3!$1:$1,0))))</f>
        <v>#N/A</v>
      </c>
    </row>
    <row r="2720" spans="1:13" hidden="1" x14ac:dyDescent="0.25">
      <c r="A2720">
        <v>2720</v>
      </c>
      <c r="B2720" t="e">
        <f t="shared" si="43"/>
        <v>#N/A</v>
      </c>
      <c r="D2720" t="e">
        <f>IF(INDEX(DATOS3!$1:$19996,A2720,MATCH("PatientID",DATOS3!$1:$1,0))=0,"",INDEX(DATOS3!$1:$19996,A2720,MATCH("PatientID",DATOS3!$1:$1,0)))</f>
        <v>#N/A</v>
      </c>
      <c r="F2720" t="e">
        <f>IF(D2720="","",IF(INDEX( DATOS3!$1:$19996,A2720,MATCH("SeriesDate", DATOS3!$1:$1,0))=0,"",INDEX( DATOS3!$1:$19996,A2720,MATCH("SeriesDate", DATOS3!$1:$1,0))))</f>
        <v>#N/A</v>
      </c>
      <c r="G2720" t="e">
        <f>IF(D2720="","",IF(INDEX( DATOS3!$1:$19996,A2720,MATCH("SeriesTime", DATOS3!$1:$1,0))=0,"",INDEX( DATOS3!$1:$19996,A2720,MATCH("SeriesTime", DATOS3!$1:$1,0))))</f>
        <v>#N/A</v>
      </c>
      <c r="H2720" t="e">
        <f>IF(D2720="","",IF(INDEX( DATOS3!$1:$19996,A2720,MATCH("StudyDescription", DATOS3!$1:$1,0))=0,"",INDEX( DATOS3!$1:$19996,A2720,MATCH("StudyDescription", DATOS3!$1:$1,0))))</f>
        <v>#N/A</v>
      </c>
      <c r="I2720" t="e">
        <f>IF(D2720="","",IF(INDEX( DATOS3!$1:$19996,A2720,MATCH("Dose_Area_Product_Total", DATOS3!$1:$1,0))=0,0,INDEX( DATOS3!$1:$19996,A2720,MATCH("Dose_Area_Product_Total", DATOS3!$1:$1,0))))</f>
        <v>#N/A</v>
      </c>
      <c r="J2720" t="e">
        <f>IF(D2720="","",IF(INDEX( DATOS3!$1:$19996,A2720,MATCH("Dose_RP_Total", DATOS3!$1:$1,0))=0,0,INDEX( DATOS3!$1:$19996,A2720,MATCH("Dose_RP_Total", DATOS3!$1:$1,0))))</f>
        <v>#N/A</v>
      </c>
      <c r="K2720" t="e">
        <f>IF(D2720="","",IF(INDEX( DATOS3!$1:$19996,A2720,MATCH("Total_Fluoro_Time", DATOS3!$1:$1,0))=0,0,INDEX( DATOS3!$1:$19996,A2720,MATCH("Total_Fluoro_Time", DATOS3!$1:$1,0))))</f>
        <v>#N/A</v>
      </c>
      <c r="L2720" t="e">
        <f>IF(D2720="","",IF(INDEX( DATOS3!$1:$19996,A2720,MATCH("Total_Acquisition_Time", DATOS3!$1:$1,0))=0,0,INDEX( DATOS3!$1:$19996,A2720,MATCH("Total_Acquisition_Time", DATOS3!$1:$1,0))))</f>
        <v>#N/A</v>
      </c>
      <c r="M2720" t="e">
        <f>IF(D2720="","",IF(INDEX( DATOS3!$1:$19996,A2720,MATCH("Acquisition_Plane_in_Accumulated_Dose_Data", DATOS3!$1:$1,0))=0,"",INDEX( DATOS3!$1:$19996,A2720,MATCH("Acquisition_Plane_in_Accumulated_Dose_Data", DATOS3!$1:$1,0))))</f>
        <v>#N/A</v>
      </c>
    </row>
    <row r="2721" spans="1:13" hidden="1" x14ac:dyDescent="0.25">
      <c r="A2721">
        <v>2721</v>
      </c>
      <c r="B2721" t="e">
        <f t="shared" si="43"/>
        <v>#N/A</v>
      </c>
      <c r="D2721" t="e">
        <f>IF(INDEX(DATOS3!$1:$19996,A2721,MATCH("PatientID",DATOS3!$1:$1,0))=0,"",INDEX(DATOS3!$1:$19996,A2721,MATCH("PatientID",DATOS3!$1:$1,0)))</f>
        <v>#N/A</v>
      </c>
      <c r="F2721" t="e">
        <f>IF(D2721="","",IF(INDEX( DATOS3!$1:$19996,A2721,MATCH("SeriesDate", DATOS3!$1:$1,0))=0,"",INDEX( DATOS3!$1:$19996,A2721,MATCH("SeriesDate", DATOS3!$1:$1,0))))</f>
        <v>#N/A</v>
      </c>
      <c r="G2721" t="e">
        <f>IF(D2721="","",IF(INDEX( DATOS3!$1:$19996,A2721,MATCH("SeriesTime", DATOS3!$1:$1,0))=0,"",INDEX( DATOS3!$1:$19996,A2721,MATCH("SeriesTime", DATOS3!$1:$1,0))))</f>
        <v>#N/A</v>
      </c>
      <c r="H2721" t="e">
        <f>IF(D2721="","",IF(INDEX( DATOS3!$1:$19996,A2721,MATCH("StudyDescription", DATOS3!$1:$1,0))=0,"",INDEX( DATOS3!$1:$19996,A2721,MATCH("StudyDescription", DATOS3!$1:$1,0))))</f>
        <v>#N/A</v>
      </c>
      <c r="I2721" t="e">
        <f>IF(D2721="","",IF(INDEX( DATOS3!$1:$19996,A2721,MATCH("Dose_Area_Product_Total", DATOS3!$1:$1,0))=0,0,INDEX( DATOS3!$1:$19996,A2721,MATCH("Dose_Area_Product_Total", DATOS3!$1:$1,0))))</f>
        <v>#N/A</v>
      </c>
      <c r="J2721" t="e">
        <f>IF(D2721="","",IF(INDEX( DATOS3!$1:$19996,A2721,MATCH("Dose_RP_Total", DATOS3!$1:$1,0))=0,0,INDEX( DATOS3!$1:$19996,A2721,MATCH("Dose_RP_Total", DATOS3!$1:$1,0))))</f>
        <v>#N/A</v>
      </c>
      <c r="K2721" t="e">
        <f>IF(D2721="","",IF(INDEX( DATOS3!$1:$19996,A2721,MATCH("Total_Fluoro_Time", DATOS3!$1:$1,0))=0,0,INDEX( DATOS3!$1:$19996,A2721,MATCH("Total_Fluoro_Time", DATOS3!$1:$1,0))))</f>
        <v>#N/A</v>
      </c>
      <c r="L2721" t="e">
        <f>IF(D2721="","",IF(INDEX( DATOS3!$1:$19996,A2721,MATCH("Total_Acquisition_Time", DATOS3!$1:$1,0))=0,0,INDEX( DATOS3!$1:$19996,A2721,MATCH("Total_Acquisition_Time", DATOS3!$1:$1,0))))</f>
        <v>#N/A</v>
      </c>
      <c r="M2721" t="e">
        <f>IF(D2721="","",IF(INDEX( DATOS3!$1:$19996,A2721,MATCH("Acquisition_Plane_in_Accumulated_Dose_Data", DATOS3!$1:$1,0))=0,"",INDEX( DATOS3!$1:$19996,A2721,MATCH("Acquisition_Plane_in_Accumulated_Dose_Data", DATOS3!$1:$1,0))))</f>
        <v>#N/A</v>
      </c>
    </row>
    <row r="2722" spans="1:13" hidden="1" x14ac:dyDescent="0.25">
      <c r="A2722">
        <v>2722</v>
      </c>
      <c r="B2722" t="e">
        <f t="shared" si="43"/>
        <v>#N/A</v>
      </c>
      <c r="D2722" t="e">
        <f>IF(INDEX(DATOS3!$1:$19996,A2722,MATCH("PatientID",DATOS3!$1:$1,0))=0,"",INDEX(DATOS3!$1:$19996,A2722,MATCH("PatientID",DATOS3!$1:$1,0)))</f>
        <v>#N/A</v>
      </c>
      <c r="F2722" t="e">
        <f>IF(D2722="","",IF(INDEX( DATOS3!$1:$19996,A2722,MATCH("SeriesDate", DATOS3!$1:$1,0))=0,"",INDEX( DATOS3!$1:$19996,A2722,MATCH("SeriesDate", DATOS3!$1:$1,0))))</f>
        <v>#N/A</v>
      </c>
      <c r="G2722" t="e">
        <f>IF(D2722="","",IF(INDEX( DATOS3!$1:$19996,A2722,MATCH("SeriesTime", DATOS3!$1:$1,0))=0,"",INDEX( DATOS3!$1:$19996,A2722,MATCH("SeriesTime", DATOS3!$1:$1,0))))</f>
        <v>#N/A</v>
      </c>
      <c r="H2722" t="e">
        <f>IF(D2722="","",IF(INDEX( DATOS3!$1:$19996,A2722,MATCH("StudyDescription", DATOS3!$1:$1,0))=0,"",INDEX( DATOS3!$1:$19996,A2722,MATCH("StudyDescription", DATOS3!$1:$1,0))))</f>
        <v>#N/A</v>
      </c>
      <c r="I2722" t="e">
        <f>IF(D2722="","",IF(INDEX( DATOS3!$1:$19996,A2722,MATCH("Dose_Area_Product_Total", DATOS3!$1:$1,0))=0,0,INDEX( DATOS3!$1:$19996,A2722,MATCH("Dose_Area_Product_Total", DATOS3!$1:$1,0))))</f>
        <v>#N/A</v>
      </c>
      <c r="J2722" t="e">
        <f>IF(D2722="","",IF(INDEX( DATOS3!$1:$19996,A2722,MATCH("Dose_RP_Total", DATOS3!$1:$1,0))=0,0,INDEX( DATOS3!$1:$19996,A2722,MATCH("Dose_RP_Total", DATOS3!$1:$1,0))))</f>
        <v>#N/A</v>
      </c>
      <c r="K2722" t="e">
        <f>IF(D2722="","",IF(INDEX( DATOS3!$1:$19996,A2722,MATCH("Total_Fluoro_Time", DATOS3!$1:$1,0))=0,0,INDEX( DATOS3!$1:$19996,A2722,MATCH("Total_Fluoro_Time", DATOS3!$1:$1,0))))</f>
        <v>#N/A</v>
      </c>
      <c r="L2722" t="e">
        <f>IF(D2722="","",IF(INDEX( DATOS3!$1:$19996,A2722,MATCH("Total_Acquisition_Time", DATOS3!$1:$1,0))=0,0,INDEX( DATOS3!$1:$19996,A2722,MATCH("Total_Acquisition_Time", DATOS3!$1:$1,0))))</f>
        <v>#N/A</v>
      </c>
      <c r="M2722" t="e">
        <f>IF(D2722="","",IF(INDEX( DATOS3!$1:$19996,A2722,MATCH("Acquisition_Plane_in_Accumulated_Dose_Data", DATOS3!$1:$1,0))=0,"",INDEX( DATOS3!$1:$19996,A2722,MATCH("Acquisition_Plane_in_Accumulated_Dose_Data", DATOS3!$1:$1,0))))</f>
        <v>#N/A</v>
      </c>
    </row>
    <row r="2723" spans="1:13" hidden="1" x14ac:dyDescent="0.25">
      <c r="A2723">
        <v>2723</v>
      </c>
      <c r="B2723" t="e">
        <f t="shared" si="43"/>
        <v>#N/A</v>
      </c>
      <c r="D2723" t="e">
        <f>IF(INDEX(DATOS3!$1:$19996,A2723,MATCH("PatientID",DATOS3!$1:$1,0))=0,"",INDEX(DATOS3!$1:$19996,A2723,MATCH("PatientID",DATOS3!$1:$1,0)))</f>
        <v>#N/A</v>
      </c>
      <c r="F2723" t="e">
        <f>IF(D2723="","",IF(INDEX( DATOS3!$1:$19996,A2723,MATCH("SeriesDate", DATOS3!$1:$1,0))=0,"",INDEX( DATOS3!$1:$19996,A2723,MATCH("SeriesDate", DATOS3!$1:$1,0))))</f>
        <v>#N/A</v>
      </c>
      <c r="G2723" t="e">
        <f>IF(D2723="","",IF(INDEX( DATOS3!$1:$19996,A2723,MATCH("SeriesTime", DATOS3!$1:$1,0))=0,"",INDEX( DATOS3!$1:$19996,A2723,MATCH("SeriesTime", DATOS3!$1:$1,0))))</f>
        <v>#N/A</v>
      </c>
      <c r="H2723" t="e">
        <f>IF(D2723="","",IF(INDEX( DATOS3!$1:$19996,A2723,MATCH("StudyDescription", DATOS3!$1:$1,0))=0,"",INDEX( DATOS3!$1:$19996,A2723,MATCH("StudyDescription", DATOS3!$1:$1,0))))</f>
        <v>#N/A</v>
      </c>
      <c r="I2723" t="e">
        <f>IF(D2723="","",IF(INDEX( DATOS3!$1:$19996,A2723,MATCH("Dose_Area_Product_Total", DATOS3!$1:$1,0))=0,0,INDEX( DATOS3!$1:$19996,A2723,MATCH("Dose_Area_Product_Total", DATOS3!$1:$1,0))))</f>
        <v>#N/A</v>
      </c>
      <c r="J2723" t="e">
        <f>IF(D2723="","",IF(INDEX( DATOS3!$1:$19996,A2723,MATCH("Dose_RP_Total", DATOS3!$1:$1,0))=0,0,INDEX( DATOS3!$1:$19996,A2723,MATCH("Dose_RP_Total", DATOS3!$1:$1,0))))</f>
        <v>#N/A</v>
      </c>
      <c r="K2723" t="e">
        <f>IF(D2723="","",IF(INDEX( DATOS3!$1:$19996,A2723,MATCH("Total_Fluoro_Time", DATOS3!$1:$1,0))=0,0,INDEX( DATOS3!$1:$19996,A2723,MATCH("Total_Fluoro_Time", DATOS3!$1:$1,0))))</f>
        <v>#N/A</v>
      </c>
      <c r="L2723" t="e">
        <f>IF(D2723="","",IF(INDEX( DATOS3!$1:$19996,A2723,MATCH("Total_Acquisition_Time", DATOS3!$1:$1,0))=0,0,INDEX( DATOS3!$1:$19996,A2723,MATCH("Total_Acquisition_Time", DATOS3!$1:$1,0))))</f>
        <v>#N/A</v>
      </c>
      <c r="M2723" t="e">
        <f>IF(D2723="","",IF(INDEX( DATOS3!$1:$19996,A2723,MATCH("Acquisition_Plane_in_Accumulated_Dose_Data", DATOS3!$1:$1,0))=0,"",INDEX( DATOS3!$1:$19996,A2723,MATCH("Acquisition_Plane_in_Accumulated_Dose_Data", DATOS3!$1:$1,0))))</f>
        <v>#N/A</v>
      </c>
    </row>
    <row r="2724" spans="1:13" hidden="1" x14ac:dyDescent="0.25">
      <c r="A2724">
        <v>2724</v>
      </c>
      <c r="B2724" t="e">
        <f t="shared" si="43"/>
        <v>#N/A</v>
      </c>
      <c r="D2724" t="e">
        <f>IF(INDEX(DATOS3!$1:$19996,A2724,MATCH("PatientID",DATOS3!$1:$1,0))=0,"",INDEX(DATOS3!$1:$19996,A2724,MATCH("PatientID",DATOS3!$1:$1,0)))</f>
        <v>#N/A</v>
      </c>
      <c r="F2724" t="e">
        <f>IF(D2724="","",IF(INDEX( DATOS3!$1:$19996,A2724,MATCH("SeriesDate", DATOS3!$1:$1,0))=0,"",INDEX( DATOS3!$1:$19996,A2724,MATCH("SeriesDate", DATOS3!$1:$1,0))))</f>
        <v>#N/A</v>
      </c>
      <c r="G2724" t="e">
        <f>IF(D2724="","",IF(INDEX( DATOS3!$1:$19996,A2724,MATCH("SeriesTime", DATOS3!$1:$1,0))=0,"",INDEX( DATOS3!$1:$19996,A2724,MATCH("SeriesTime", DATOS3!$1:$1,0))))</f>
        <v>#N/A</v>
      </c>
      <c r="H2724" t="e">
        <f>IF(D2724="","",IF(INDEX( DATOS3!$1:$19996,A2724,MATCH("StudyDescription", DATOS3!$1:$1,0))=0,"",INDEX( DATOS3!$1:$19996,A2724,MATCH("StudyDescription", DATOS3!$1:$1,0))))</f>
        <v>#N/A</v>
      </c>
      <c r="I2724" t="e">
        <f>IF(D2724="","",IF(INDEX( DATOS3!$1:$19996,A2724,MATCH("Dose_Area_Product_Total", DATOS3!$1:$1,0))=0,0,INDEX( DATOS3!$1:$19996,A2724,MATCH("Dose_Area_Product_Total", DATOS3!$1:$1,0))))</f>
        <v>#N/A</v>
      </c>
      <c r="J2724" t="e">
        <f>IF(D2724="","",IF(INDEX( DATOS3!$1:$19996,A2724,MATCH("Dose_RP_Total", DATOS3!$1:$1,0))=0,0,INDEX( DATOS3!$1:$19996,A2724,MATCH("Dose_RP_Total", DATOS3!$1:$1,0))))</f>
        <v>#N/A</v>
      </c>
      <c r="K2724" t="e">
        <f>IF(D2724="","",IF(INDEX( DATOS3!$1:$19996,A2724,MATCH("Total_Fluoro_Time", DATOS3!$1:$1,0))=0,0,INDEX( DATOS3!$1:$19996,A2724,MATCH("Total_Fluoro_Time", DATOS3!$1:$1,0))))</f>
        <v>#N/A</v>
      </c>
      <c r="L2724" t="e">
        <f>IF(D2724="","",IF(INDEX( DATOS3!$1:$19996,A2724,MATCH("Total_Acquisition_Time", DATOS3!$1:$1,0))=0,0,INDEX( DATOS3!$1:$19996,A2724,MATCH("Total_Acquisition_Time", DATOS3!$1:$1,0))))</f>
        <v>#N/A</v>
      </c>
      <c r="M2724" t="e">
        <f>IF(D2724="","",IF(INDEX( DATOS3!$1:$19996,A2724,MATCH("Acquisition_Plane_in_Accumulated_Dose_Data", DATOS3!$1:$1,0))=0,"",INDEX( DATOS3!$1:$19996,A2724,MATCH("Acquisition_Plane_in_Accumulated_Dose_Data", DATOS3!$1:$1,0))))</f>
        <v>#N/A</v>
      </c>
    </row>
    <row r="2725" spans="1:13" hidden="1" x14ac:dyDescent="0.25">
      <c r="A2725">
        <v>2725</v>
      </c>
      <c r="B2725" t="e">
        <f t="shared" si="43"/>
        <v>#N/A</v>
      </c>
      <c r="D2725" t="e">
        <f>IF(INDEX(DATOS3!$1:$19996,A2725,MATCH("PatientID",DATOS3!$1:$1,0))=0,"",INDEX(DATOS3!$1:$19996,A2725,MATCH("PatientID",DATOS3!$1:$1,0)))</f>
        <v>#N/A</v>
      </c>
      <c r="F2725" t="e">
        <f>IF(D2725="","",IF(INDEX( DATOS3!$1:$19996,A2725,MATCH("SeriesDate", DATOS3!$1:$1,0))=0,"",INDEX( DATOS3!$1:$19996,A2725,MATCH("SeriesDate", DATOS3!$1:$1,0))))</f>
        <v>#N/A</v>
      </c>
      <c r="G2725" t="e">
        <f>IF(D2725="","",IF(INDEX( DATOS3!$1:$19996,A2725,MATCH("SeriesTime", DATOS3!$1:$1,0))=0,"",INDEX( DATOS3!$1:$19996,A2725,MATCH("SeriesTime", DATOS3!$1:$1,0))))</f>
        <v>#N/A</v>
      </c>
      <c r="H2725" t="e">
        <f>IF(D2725="","",IF(INDEX( DATOS3!$1:$19996,A2725,MATCH("StudyDescription", DATOS3!$1:$1,0))=0,"",INDEX( DATOS3!$1:$19996,A2725,MATCH("StudyDescription", DATOS3!$1:$1,0))))</f>
        <v>#N/A</v>
      </c>
      <c r="I2725" t="e">
        <f>IF(D2725="","",IF(INDEX( DATOS3!$1:$19996,A2725,MATCH("Dose_Area_Product_Total", DATOS3!$1:$1,0))=0,0,INDEX( DATOS3!$1:$19996,A2725,MATCH("Dose_Area_Product_Total", DATOS3!$1:$1,0))))</f>
        <v>#N/A</v>
      </c>
      <c r="J2725" t="e">
        <f>IF(D2725="","",IF(INDEX( DATOS3!$1:$19996,A2725,MATCH("Dose_RP_Total", DATOS3!$1:$1,0))=0,0,INDEX( DATOS3!$1:$19996,A2725,MATCH("Dose_RP_Total", DATOS3!$1:$1,0))))</f>
        <v>#N/A</v>
      </c>
      <c r="K2725" t="e">
        <f>IF(D2725="","",IF(INDEX( DATOS3!$1:$19996,A2725,MATCH("Total_Fluoro_Time", DATOS3!$1:$1,0))=0,0,INDEX( DATOS3!$1:$19996,A2725,MATCH("Total_Fluoro_Time", DATOS3!$1:$1,0))))</f>
        <v>#N/A</v>
      </c>
      <c r="L2725" t="e">
        <f>IF(D2725="","",IF(INDEX( DATOS3!$1:$19996,A2725,MATCH("Total_Acquisition_Time", DATOS3!$1:$1,0))=0,0,INDEX( DATOS3!$1:$19996,A2725,MATCH("Total_Acquisition_Time", DATOS3!$1:$1,0))))</f>
        <v>#N/A</v>
      </c>
      <c r="M2725" t="e">
        <f>IF(D2725="","",IF(INDEX( DATOS3!$1:$19996,A2725,MATCH("Acquisition_Plane_in_Accumulated_Dose_Data", DATOS3!$1:$1,0))=0,"",INDEX( DATOS3!$1:$19996,A2725,MATCH("Acquisition_Plane_in_Accumulated_Dose_Data", DATOS3!$1:$1,0))))</f>
        <v>#N/A</v>
      </c>
    </row>
    <row r="2726" spans="1:13" hidden="1" x14ac:dyDescent="0.25">
      <c r="A2726">
        <v>2726</v>
      </c>
      <c r="B2726" t="e">
        <f t="shared" si="43"/>
        <v>#N/A</v>
      </c>
      <c r="D2726" t="e">
        <f>IF(INDEX(DATOS3!$1:$19996,A2726,MATCH("PatientID",DATOS3!$1:$1,0))=0,"",INDEX(DATOS3!$1:$19996,A2726,MATCH("PatientID",DATOS3!$1:$1,0)))</f>
        <v>#N/A</v>
      </c>
      <c r="F2726" t="e">
        <f>IF(D2726="","",IF(INDEX( DATOS3!$1:$19996,A2726,MATCH("SeriesDate", DATOS3!$1:$1,0))=0,"",INDEX( DATOS3!$1:$19996,A2726,MATCH("SeriesDate", DATOS3!$1:$1,0))))</f>
        <v>#N/A</v>
      </c>
      <c r="G2726" t="e">
        <f>IF(D2726="","",IF(INDEX( DATOS3!$1:$19996,A2726,MATCH("SeriesTime", DATOS3!$1:$1,0))=0,"",INDEX( DATOS3!$1:$19996,A2726,MATCH("SeriesTime", DATOS3!$1:$1,0))))</f>
        <v>#N/A</v>
      </c>
      <c r="H2726" t="e">
        <f>IF(D2726="","",IF(INDEX( DATOS3!$1:$19996,A2726,MATCH("StudyDescription", DATOS3!$1:$1,0))=0,"",INDEX( DATOS3!$1:$19996,A2726,MATCH("StudyDescription", DATOS3!$1:$1,0))))</f>
        <v>#N/A</v>
      </c>
      <c r="I2726" t="e">
        <f>IF(D2726="","",IF(INDEX( DATOS3!$1:$19996,A2726,MATCH("Dose_Area_Product_Total", DATOS3!$1:$1,0))=0,0,INDEX( DATOS3!$1:$19996,A2726,MATCH("Dose_Area_Product_Total", DATOS3!$1:$1,0))))</f>
        <v>#N/A</v>
      </c>
      <c r="J2726" t="e">
        <f>IF(D2726="","",IF(INDEX( DATOS3!$1:$19996,A2726,MATCH("Dose_RP_Total", DATOS3!$1:$1,0))=0,0,INDEX( DATOS3!$1:$19996,A2726,MATCH("Dose_RP_Total", DATOS3!$1:$1,0))))</f>
        <v>#N/A</v>
      </c>
      <c r="K2726" t="e">
        <f>IF(D2726="","",IF(INDEX( DATOS3!$1:$19996,A2726,MATCH("Total_Fluoro_Time", DATOS3!$1:$1,0))=0,0,INDEX( DATOS3!$1:$19996,A2726,MATCH("Total_Fluoro_Time", DATOS3!$1:$1,0))))</f>
        <v>#N/A</v>
      </c>
      <c r="L2726" t="e">
        <f>IF(D2726="","",IF(INDEX( DATOS3!$1:$19996,A2726,MATCH("Total_Acquisition_Time", DATOS3!$1:$1,0))=0,0,INDEX( DATOS3!$1:$19996,A2726,MATCH("Total_Acquisition_Time", DATOS3!$1:$1,0))))</f>
        <v>#N/A</v>
      </c>
      <c r="M2726" t="e">
        <f>IF(D2726="","",IF(INDEX( DATOS3!$1:$19996,A2726,MATCH("Acquisition_Plane_in_Accumulated_Dose_Data", DATOS3!$1:$1,0))=0,"",INDEX( DATOS3!$1:$19996,A2726,MATCH("Acquisition_Plane_in_Accumulated_Dose_Data", DATOS3!$1:$1,0))))</f>
        <v>#N/A</v>
      </c>
    </row>
    <row r="2727" spans="1:13" hidden="1" x14ac:dyDescent="0.25">
      <c r="A2727">
        <v>2727</v>
      </c>
      <c r="B2727" t="e">
        <f t="shared" si="43"/>
        <v>#N/A</v>
      </c>
      <c r="D2727" t="e">
        <f>IF(INDEX(DATOS3!$1:$19996,A2727,MATCH("PatientID",DATOS3!$1:$1,0))=0,"",INDEX(DATOS3!$1:$19996,A2727,MATCH("PatientID",DATOS3!$1:$1,0)))</f>
        <v>#N/A</v>
      </c>
      <c r="F2727" t="e">
        <f>IF(D2727="","",IF(INDEX( DATOS3!$1:$19996,A2727,MATCH("SeriesDate", DATOS3!$1:$1,0))=0,"",INDEX( DATOS3!$1:$19996,A2727,MATCH("SeriesDate", DATOS3!$1:$1,0))))</f>
        <v>#N/A</v>
      </c>
      <c r="G2727" t="e">
        <f>IF(D2727="","",IF(INDEX( DATOS3!$1:$19996,A2727,MATCH("SeriesTime", DATOS3!$1:$1,0))=0,"",INDEX( DATOS3!$1:$19996,A2727,MATCH("SeriesTime", DATOS3!$1:$1,0))))</f>
        <v>#N/A</v>
      </c>
      <c r="H2727" t="e">
        <f>IF(D2727="","",IF(INDEX( DATOS3!$1:$19996,A2727,MATCH("StudyDescription", DATOS3!$1:$1,0))=0,"",INDEX( DATOS3!$1:$19996,A2727,MATCH("StudyDescription", DATOS3!$1:$1,0))))</f>
        <v>#N/A</v>
      </c>
      <c r="I2727" t="e">
        <f>IF(D2727="","",IF(INDEX( DATOS3!$1:$19996,A2727,MATCH("Dose_Area_Product_Total", DATOS3!$1:$1,0))=0,0,INDEX( DATOS3!$1:$19996,A2727,MATCH("Dose_Area_Product_Total", DATOS3!$1:$1,0))))</f>
        <v>#N/A</v>
      </c>
      <c r="J2727" t="e">
        <f>IF(D2727="","",IF(INDEX( DATOS3!$1:$19996,A2727,MATCH("Dose_RP_Total", DATOS3!$1:$1,0))=0,0,INDEX( DATOS3!$1:$19996,A2727,MATCH("Dose_RP_Total", DATOS3!$1:$1,0))))</f>
        <v>#N/A</v>
      </c>
      <c r="K2727" t="e">
        <f>IF(D2727="","",IF(INDEX( DATOS3!$1:$19996,A2727,MATCH("Total_Fluoro_Time", DATOS3!$1:$1,0))=0,0,INDEX( DATOS3!$1:$19996,A2727,MATCH("Total_Fluoro_Time", DATOS3!$1:$1,0))))</f>
        <v>#N/A</v>
      </c>
      <c r="L2727" t="e">
        <f>IF(D2727="","",IF(INDEX( DATOS3!$1:$19996,A2727,MATCH("Total_Acquisition_Time", DATOS3!$1:$1,0))=0,0,INDEX( DATOS3!$1:$19996,A2727,MATCH("Total_Acquisition_Time", DATOS3!$1:$1,0))))</f>
        <v>#N/A</v>
      </c>
      <c r="M2727" t="e">
        <f>IF(D2727="","",IF(INDEX( DATOS3!$1:$19996,A2727,MATCH("Acquisition_Plane_in_Accumulated_Dose_Data", DATOS3!$1:$1,0))=0,"",INDEX( DATOS3!$1:$19996,A2727,MATCH("Acquisition_Plane_in_Accumulated_Dose_Data", DATOS3!$1:$1,0))))</f>
        <v>#N/A</v>
      </c>
    </row>
    <row r="2728" spans="1:13" hidden="1" x14ac:dyDescent="0.25">
      <c r="A2728">
        <v>2728</v>
      </c>
      <c r="B2728" t="e">
        <f t="shared" si="43"/>
        <v>#N/A</v>
      </c>
      <c r="D2728" t="e">
        <f>IF(INDEX(DATOS3!$1:$19996,A2728,MATCH("PatientID",DATOS3!$1:$1,0))=0,"",INDEX(DATOS3!$1:$19996,A2728,MATCH("PatientID",DATOS3!$1:$1,0)))</f>
        <v>#N/A</v>
      </c>
      <c r="F2728" t="e">
        <f>IF(D2728="","",IF(INDEX( DATOS3!$1:$19996,A2728,MATCH("SeriesDate", DATOS3!$1:$1,0))=0,"",INDEX( DATOS3!$1:$19996,A2728,MATCH("SeriesDate", DATOS3!$1:$1,0))))</f>
        <v>#N/A</v>
      </c>
      <c r="G2728" t="e">
        <f>IF(D2728="","",IF(INDEX( DATOS3!$1:$19996,A2728,MATCH("SeriesTime", DATOS3!$1:$1,0))=0,"",INDEX( DATOS3!$1:$19996,A2728,MATCH("SeriesTime", DATOS3!$1:$1,0))))</f>
        <v>#N/A</v>
      </c>
      <c r="H2728" t="e">
        <f>IF(D2728="","",IF(INDEX( DATOS3!$1:$19996,A2728,MATCH("StudyDescription", DATOS3!$1:$1,0))=0,"",INDEX( DATOS3!$1:$19996,A2728,MATCH("StudyDescription", DATOS3!$1:$1,0))))</f>
        <v>#N/A</v>
      </c>
      <c r="I2728" t="e">
        <f>IF(D2728="","",IF(INDEX( DATOS3!$1:$19996,A2728,MATCH("Dose_Area_Product_Total", DATOS3!$1:$1,0))=0,0,INDEX( DATOS3!$1:$19996,A2728,MATCH("Dose_Area_Product_Total", DATOS3!$1:$1,0))))</f>
        <v>#N/A</v>
      </c>
      <c r="J2728" t="e">
        <f>IF(D2728="","",IF(INDEX( DATOS3!$1:$19996,A2728,MATCH("Dose_RP_Total", DATOS3!$1:$1,0))=0,0,INDEX( DATOS3!$1:$19996,A2728,MATCH("Dose_RP_Total", DATOS3!$1:$1,0))))</f>
        <v>#N/A</v>
      </c>
      <c r="K2728" t="e">
        <f>IF(D2728="","",IF(INDEX( DATOS3!$1:$19996,A2728,MATCH("Total_Fluoro_Time", DATOS3!$1:$1,0))=0,0,INDEX( DATOS3!$1:$19996,A2728,MATCH("Total_Fluoro_Time", DATOS3!$1:$1,0))))</f>
        <v>#N/A</v>
      </c>
      <c r="L2728" t="e">
        <f>IF(D2728="","",IF(INDEX( DATOS3!$1:$19996,A2728,MATCH("Total_Acquisition_Time", DATOS3!$1:$1,0))=0,0,INDEX( DATOS3!$1:$19996,A2728,MATCH("Total_Acquisition_Time", DATOS3!$1:$1,0))))</f>
        <v>#N/A</v>
      </c>
      <c r="M2728" t="e">
        <f>IF(D2728="","",IF(INDEX( DATOS3!$1:$19996,A2728,MATCH("Acquisition_Plane_in_Accumulated_Dose_Data", DATOS3!$1:$1,0))=0,"",INDEX( DATOS3!$1:$19996,A2728,MATCH("Acquisition_Plane_in_Accumulated_Dose_Data", DATOS3!$1:$1,0))))</f>
        <v>#N/A</v>
      </c>
    </row>
    <row r="2729" spans="1:13" hidden="1" x14ac:dyDescent="0.25">
      <c r="A2729">
        <v>2729</v>
      </c>
      <c r="B2729" t="e">
        <f t="shared" si="43"/>
        <v>#N/A</v>
      </c>
      <c r="D2729" t="e">
        <f>IF(INDEX(DATOS3!$1:$19996,A2729,MATCH("PatientID",DATOS3!$1:$1,0))=0,"",INDEX(DATOS3!$1:$19996,A2729,MATCH("PatientID",DATOS3!$1:$1,0)))</f>
        <v>#N/A</v>
      </c>
      <c r="F2729" t="e">
        <f>IF(D2729="","",IF(INDEX( DATOS3!$1:$19996,A2729,MATCH("SeriesDate", DATOS3!$1:$1,0))=0,"",INDEX( DATOS3!$1:$19996,A2729,MATCH("SeriesDate", DATOS3!$1:$1,0))))</f>
        <v>#N/A</v>
      </c>
      <c r="G2729" t="e">
        <f>IF(D2729="","",IF(INDEX( DATOS3!$1:$19996,A2729,MATCH("SeriesTime", DATOS3!$1:$1,0))=0,"",INDEX( DATOS3!$1:$19996,A2729,MATCH("SeriesTime", DATOS3!$1:$1,0))))</f>
        <v>#N/A</v>
      </c>
      <c r="H2729" t="e">
        <f>IF(D2729="","",IF(INDEX( DATOS3!$1:$19996,A2729,MATCH("StudyDescription", DATOS3!$1:$1,0))=0,"",INDEX( DATOS3!$1:$19996,A2729,MATCH("StudyDescription", DATOS3!$1:$1,0))))</f>
        <v>#N/A</v>
      </c>
      <c r="I2729" t="e">
        <f>IF(D2729="","",IF(INDEX( DATOS3!$1:$19996,A2729,MATCH("Dose_Area_Product_Total", DATOS3!$1:$1,0))=0,0,INDEX( DATOS3!$1:$19996,A2729,MATCH("Dose_Area_Product_Total", DATOS3!$1:$1,0))))</f>
        <v>#N/A</v>
      </c>
      <c r="J2729" t="e">
        <f>IF(D2729="","",IF(INDEX( DATOS3!$1:$19996,A2729,MATCH("Dose_RP_Total", DATOS3!$1:$1,0))=0,0,INDEX( DATOS3!$1:$19996,A2729,MATCH("Dose_RP_Total", DATOS3!$1:$1,0))))</f>
        <v>#N/A</v>
      </c>
      <c r="K2729" t="e">
        <f>IF(D2729="","",IF(INDEX( DATOS3!$1:$19996,A2729,MATCH("Total_Fluoro_Time", DATOS3!$1:$1,0))=0,0,INDEX( DATOS3!$1:$19996,A2729,MATCH("Total_Fluoro_Time", DATOS3!$1:$1,0))))</f>
        <v>#N/A</v>
      </c>
      <c r="L2729" t="e">
        <f>IF(D2729="","",IF(INDEX( DATOS3!$1:$19996,A2729,MATCH("Total_Acquisition_Time", DATOS3!$1:$1,0))=0,0,INDEX( DATOS3!$1:$19996,A2729,MATCH("Total_Acquisition_Time", DATOS3!$1:$1,0))))</f>
        <v>#N/A</v>
      </c>
      <c r="M2729" t="e">
        <f>IF(D2729="","",IF(INDEX( DATOS3!$1:$19996,A2729,MATCH("Acquisition_Plane_in_Accumulated_Dose_Data", DATOS3!$1:$1,0))=0,"",INDEX( DATOS3!$1:$19996,A2729,MATCH("Acquisition_Plane_in_Accumulated_Dose_Data", DATOS3!$1:$1,0))))</f>
        <v>#N/A</v>
      </c>
    </row>
    <row r="2730" spans="1:13" hidden="1" x14ac:dyDescent="0.25">
      <c r="A2730">
        <v>2730</v>
      </c>
      <c r="B2730" t="e">
        <f t="shared" si="43"/>
        <v>#N/A</v>
      </c>
      <c r="D2730" t="e">
        <f>IF(INDEX(DATOS3!$1:$19996,A2730,MATCH("PatientID",DATOS3!$1:$1,0))=0,"",INDEX(DATOS3!$1:$19996,A2730,MATCH("PatientID",DATOS3!$1:$1,0)))</f>
        <v>#N/A</v>
      </c>
      <c r="F2730" t="e">
        <f>IF(D2730="","",IF(INDEX( DATOS3!$1:$19996,A2730,MATCH("SeriesDate", DATOS3!$1:$1,0))=0,"",INDEX( DATOS3!$1:$19996,A2730,MATCH("SeriesDate", DATOS3!$1:$1,0))))</f>
        <v>#N/A</v>
      </c>
      <c r="G2730" t="e">
        <f>IF(D2730="","",IF(INDEX( DATOS3!$1:$19996,A2730,MATCH("SeriesTime", DATOS3!$1:$1,0))=0,"",INDEX( DATOS3!$1:$19996,A2730,MATCH("SeriesTime", DATOS3!$1:$1,0))))</f>
        <v>#N/A</v>
      </c>
      <c r="H2730" t="e">
        <f>IF(D2730="","",IF(INDEX( DATOS3!$1:$19996,A2730,MATCH("StudyDescription", DATOS3!$1:$1,0))=0,"",INDEX( DATOS3!$1:$19996,A2730,MATCH("StudyDescription", DATOS3!$1:$1,0))))</f>
        <v>#N/A</v>
      </c>
      <c r="I2730" t="e">
        <f>IF(D2730="","",IF(INDEX( DATOS3!$1:$19996,A2730,MATCH("Dose_Area_Product_Total", DATOS3!$1:$1,0))=0,0,INDEX( DATOS3!$1:$19996,A2730,MATCH("Dose_Area_Product_Total", DATOS3!$1:$1,0))))</f>
        <v>#N/A</v>
      </c>
      <c r="J2730" t="e">
        <f>IF(D2730="","",IF(INDEX( DATOS3!$1:$19996,A2730,MATCH("Dose_RP_Total", DATOS3!$1:$1,0))=0,0,INDEX( DATOS3!$1:$19996,A2730,MATCH("Dose_RP_Total", DATOS3!$1:$1,0))))</f>
        <v>#N/A</v>
      </c>
      <c r="K2730" t="e">
        <f>IF(D2730="","",IF(INDEX( DATOS3!$1:$19996,A2730,MATCH("Total_Fluoro_Time", DATOS3!$1:$1,0))=0,0,INDEX( DATOS3!$1:$19996,A2730,MATCH("Total_Fluoro_Time", DATOS3!$1:$1,0))))</f>
        <v>#N/A</v>
      </c>
      <c r="L2730" t="e">
        <f>IF(D2730="","",IF(INDEX( DATOS3!$1:$19996,A2730,MATCH("Total_Acquisition_Time", DATOS3!$1:$1,0))=0,0,INDEX( DATOS3!$1:$19996,A2730,MATCH("Total_Acquisition_Time", DATOS3!$1:$1,0))))</f>
        <v>#N/A</v>
      </c>
      <c r="M2730" t="e">
        <f>IF(D2730="","",IF(INDEX( DATOS3!$1:$19996,A2730,MATCH("Acquisition_Plane_in_Accumulated_Dose_Data", DATOS3!$1:$1,0))=0,"",INDEX( DATOS3!$1:$19996,A2730,MATCH("Acquisition_Plane_in_Accumulated_Dose_Data", DATOS3!$1:$1,0))))</f>
        <v>#N/A</v>
      </c>
    </row>
    <row r="2731" spans="1:13" hidden="1" x14ac:dyDescent="0.25">
      <c r="A2731">
        <v>2731</v>
      </c>
      <c r="B2731" t="e">
        <f t="shared" si="43"/>
        <v>#N/A</v>
      </c>
      <c r="D2731" t="e">
        <f>IF(INDEX(DATOS3!$1:$19996,A2731,MATCH("PatientID",DATOS3!$1:$1,0))=0,"",INDEX(DATOS3!$1:$19996,A2731,MATCH("PatientID",DATOS3!$1:$1,0)))</f>
        <v>#N/A</v>
      </c>
      <c r="F2731" t="e">
        <f>IF(D2731="","",IF(INDEX( DATOS3!$1:$19996,A2731,MATCH("SeriesDate", DATOS3!$1:$1,0))=0,"",INDEX( DATOS3!$1:$19996,A2731,MATCH("SeriesDate", DATOS3!$1:$1,0))))</f>
        <v>#N/A</v>
      </c>
      <c r="G2731" t="e">
        <f>IF(D2731="","",IF(INDEX( DATOS3!$1:$19996,A2731,MATCH("SeriesTime", DATOS3!$1:$1,0))=0,"",INDEX( DATOS3!$1:$19996,A2731,MATCH("SeriesTime", DATOS3!$1:$1,0))))</f>
        <v>#N/A</v>
      </c>
      <c r="H2731" t="e">
        <f>IF(D2731="","",IF(INDEX( DATOS3!$1:$19996,A2731,MATCH("StudyDescription", DATOS3!$1:$1,0))=0,"",INDEX( DATOS3!$1:$19996,A2731,MATCH("StudyDescription", DATOS3!$1:$1,0))))</f>
        <v>#N/A</v>
      </c>
      <c r="I2731" t="e">
        <f>IF(D2731="","",IF(INDEX( DATOS3!$1:$19996,A2731,MATCH("Dose_Area_Product_Total", DATOS3!$1:$1,0))=0,0,INDEX( DATOS3!$1:$19996,A2731,MATCH("Dose_Area_Product_Total", DATOS3!$1:$1,0))))</f>
        <v>#N/A</v>
      </c>
      <c r="J2731" t="e">
        <f>IF(D2731="","",IF(INDEX( DATOS3!$1:$19996,A2731,MATCH("Dose_RP_Total", DATOS3!$1:$1,0))=0,0,INDEX( DATOS3!$1:$19996,A2731,MATCH("Dose_RP_Total", DATOS3!$1:$1,0))))</f>
        <v>#N/A</v>
      </c>
      <c r="K2731" t="e">
        <f>IF(D2731="","",IF(INDEX( DATOS3!$1:$19996,A2731,MATCH("Total_Fluoro_Time", DATOS3!$1:$1,0))=0,0,INDEX( DATOS3!$1:$19996,A2731,MATCH("Total_Fluoro_Time", DATOS3!$1:$1,0))))</f>
        <v>#N/A</v>
      </c>
      <c r="L2731" t="e">
        <f>IF(D2731="","",IF(INDEX( DATOS3!$1:$19996,A2731,MATCH("Total_Acquisition_Time", DATOS3!$1:$1,0))=0,0,INDEX( DATOS3!$1:$19996,A2731,MATCH("Total_Acquisition_Time", DATOS3!$1:$1,0))))</f>
        <v>#N/A</v>
      </c>
      <c r="M2731" t="e">
        <f>IF(D2731="","",IF(INDEX( DATOS3!$1:$19996,A2731,MATCH("Acquisition_Plane_in_Accumulated_Dose_Data", DATOS3!$1:$1,0))=0,"",INDEX( DATOS3!$1:$19996,A2731,MATCH("Acquisition_Plane_in_Accumulated_Dose_Data", DATOS3!$1:$1,0))))</f>
        <v>#N/A</v>
      </c>
    </row>
    <row r="2732" spans="1:13" hidden="1" x14ac:dyDescent="0.25">
      <c r="A2732">
        <v>2732</v>
      </c>
      <c r="B2732" t="e">
        <f t="shared" si="43"/>
        <v>#N/A</v>
      </c>
      <c r="D2732" t="e">
        <f>IF(INDEX(DATOS3!$1:$19996,A2732,MATCH("PatientID",DATOS3!$1:$1,0))=0,"",INDEX(DATOS3!$1:$19996,A2732,MATCH("PatientID",DATOS3!$1:$1,0)))</f>
        <v>#N/A</v>
      </c>
      <c r="F2732" t="e">
        <f>IF(D2732="","",IF(INDEX( DATOS3!$1:$19996,A2732,MATCH("SeriesDate", DATOS3!$1:$1,0))=0,"",INDEX( DATOS3!$1:$19996,A2732,MATCH("SeriesDate", DATOS3!$1:$1,0))))</f>
        <v>#N/A</v>
      </c>
      <c r="G2732" t="e">
        <f>IF(D2732="","",IF(INDEX( DATOS3!$1:$19996,A2732,MATCH("SeriesTime", DATOS3!$1:$1,0))=0,"",INDEX( DATOS3!$1:$19996,A2732,MATCH("SeriesTime", DATOS3!$1:$1,0))))</f>
        <v>#N/A</v>
      </c>
      <c r="H2732" t="e">
        <f>IF(D2732="","",IF(INDEX( DATOS3!$1:$19996,A2732,MATCH("StudyDescription", DATOS3!$1:$1,0))=0,"",INDEX( DATOS3!$1:$19996,A2732,MATCH("StudyDescription", DATOS3!$1:$1,0))))</f>
        <v>#N/A</v>
      </c>
      <c r="I2732" t="e">
        <f>IF(D2732="","",IF(INDEX( DATOS3!$1:$19996,A2732,MATCH("Dose_Area_Product_Total", DATOS3!$1:$1,0))=0,0,INDEX( DATOS3!$1:$19996,A2732,MATCH("Dose_Area_Product_Total", DATOS3!$1:$1,0))))</f>
        <v>#N/A</v>
      </c>
      <c r="J2732" t="e">
        <f>IF(D2732="","",IF(INDEX( DATOS3!$1:$19996,A2732,MATCH("Dose_RP_Total", DATOS3!$1:$1,0))=0,0,INDEX( DATOS3!$1:$19996,A2732,MATCH("Dose_RP_Total", DATOS3!$1:$1,0))))</f>
        <v>#N/A</v>
      </c>
      <c r="K2732" t="e">
        <f>IF(D2732="","",IF(INDEX( DATOS3!$1:$19996,A2732,MATCH("Total_Fluoro_Time", DATOS3!$1:$1,0))=0,0,INDEX( DATOS3!$1:$19996,A2732,MATCH("Total_Fluoro_Time", DATOS3!$1:$1,0))))</f>
        <v>#N/A</v>
      </c>
      <c r="L2732" t="e">
        <f>IF(D2732="","",IF(INDEX( DATOS3!$1:$19996,A2732,MATCH("Total_Acquisition_Time", DATOS3!$1:$1,0))=0,0,INDEX( DATOS3!$1:$19996,A2732,MATCH("Total_Acquisition_Time", DATOS3!$1:$1,0))))</f>
        <v>#N/A</v>
      </c>
      <c r="M2732" t="e">
        <f>IF(D2732="","",IF(INDEX( DATOS3!$1:$19996,A2732,MATCH("Acquisition_Plane_in_Accumulated_Dose_Data", DATOS3!$1:$1,0))=0,"",INDEX( DATOS3!$1:$19996,A2732,MATCH("Acquisition_Plane_in_Accumulated_Dose_Data", DATOS3!$1:$1,0))))</f>
        <v>#N/A</v>
      </c>
    </row>
    <row r="2733" spans="1:13" hidden="1" x14ac:dyDescent="0.25">
      <c r="A2733">
        <v>2733</v>
      </c>
      <c r="B2733" t="e">
        <f t="shared" si="43"/>
        <v>#N/A</v>
      </c>
      <c r="D2733" t="e">
        <f>IF(INDEX(DATOS3!$1:$19996,A2733,MATCH("PatientID",DATOS3!$1:$1,0))=0,"",INDEX(DATOS3!$1:$19996,A2733,MATCH("PatientID",DATOS3!$1:$1,0)))</f>
        <v>#N/A</v>
      </c>
      <c r="F2733" t="e">
        <f>IF(D2733="","",IF(INDEX( DATOS3!$1:$19996,A2733,MATCH("SeriesDate", DATOS3!$1:$1,0))=0,"",INDEX( DATOS3!$1:$19996,A2733,MATCH("SeriesDate", DATOS3!$1:$1,0))))</f>
        <v>#N/A</v>
      </c>
      <c r="G2733" t="e">
        <f>IF(D2733="","",IF(INDEX( DATOS3!$1:$19996,A2733,MATCH("SeriesTime", DATOS3!$1:$1,0))=0,"",INDEX( DATOS3!$1:$19996,A2733,MATCH("SeriesTime", DATOS3!$1:$1,0))))</f>
        <v>#N/A</v>
      </c>
      <c r="H2733" t="e">
        <f>IF(D2733="","",IF(INDEX( DATOS3!$1:$19996,A2733,MATCH("StudyDescription", DATOS3!$1:$1,0))=0,"",INDEX( DATOS3!$1:$19996,A2733,MATCH("StudyDescription", DATOS3!$1:$1,0))))</f>
        <v>#N/A</v>
      </c>
      <c r="I2733" t="e">
        <f>IF(D2733="","",IF(INDEX( DATOS3!$1:$19996,A2733,MATCH("Dose_Area_Product_Total", DATOS3!$1:$1,0))=0,0,INDEX( DATOS3!$1:$19996,A2733,MATCH("Dose_Area_Product_Total", DATOS3!$1:$1,0))))</f>
        <v>#N/A</v>
      </c>
      <c r="J2733" t="e">
        <f>IF(D2733="","",IF(INDEX( DATOS3!$1:$19996,A2733,MATCH("Dose_RP_Total", DATOS3!$1:$1,0))=0,0,INDEX( DATOS3!$1:$19996,A2733,MATCH("Dose_RP_Total", DATOS3!$1:$1,0))))</f>
        <v>#N/A</v>
      </c>
      <c r="K2733" t="e">
        <f>IF(D2733="","",IF(INDEX( DATOS3!$1:$19996,A2733,MATCH("Total_Fluoro_Time", DATOS3!$1:$1,0))=0,0,INDEX( DATOS3!$1:$19996,A2733,MATCH("Total_Fluoro_Time", DATOS3!$1:$1,0))))</f>
        <v>#N/A</v>
      </c>
      <c r="L2733" t="e">
        <f>IF(D2733="","",IF(INDEX( DATOS3!$1:$19996,A2733,MATCH("Total_Acquisition_Time", DATOS3!$1:$1,0))=0,0,INDEX( DATOS3!$1:$19996,A2733,MATCH("Total_Acquisition_Time", DATOS3!$1:$1,0))))</f>
        <v>#N/A</v>
      </c>
      <c r="M2733" t="e">
        <f>IF(D2733="","",IF(INDEX( DATOS3!$1:$19996,A2733,MATCH("Acquisition_Plane_in_Accumulated_Dose_Data", DATOS3!$1:$1,0))=0,"",INDEX( DATOS3!$1:$19996,A2733,MATCH("Acquisition_Plane_in_Accumulated_Dose_Data", DATOS3!$1:$1,0))))</f>
        <v>#N/A</v>
      </c>
    </row>
    <row r="2734" spans="1:13" hidden="1" x14ac:dyDescent="0.25">
      <c r="A2734">
        <v>2734</v>
      </c>
      <c r="B2734" t="e">
        <f t="shared" si="43"/>
        <v>#N/A</v>
      </c>
      <c r="D2734" t="e">
        <f>IF(INDEX(DATOS3!$1:$19996,A2734,MATCH("PatientID",DATOS3!$1:$1,0))=0,"",INDEX(DATOS3!$1:$19996,A2734,MATCH("PatientID",DATOS3!$1:$1,0)))</f>
        <v>#N/A</v>
      </c>
      <c r="F2734" t="e">
        <f>IF(D2734="","",IF(INDEX( DATOS3!$1:$19996,A2734,MATCH("SeriesDate", DATOS3!$1:$1,0))=0,"",INDEX( DATOS3!$1:$19996,A2734,MATCH("SeriesDate", DATOS3!$1:$1,0))))</f>
        <v>#N/A</v>
      </c>
      <c r="G2734" t="e">
        <f>IF(D2734="","",IF(INDEX( DATOS3!$1:$19996,A2734,MATCH("SeriesTime", DATOS3!$1:$1,0))=0,"",INDEX( DATOS3!$1:$19996,A2734,MATCH("SeriesTime", DATOS3!$1:$1,0))))</f>
        <v>#N/A</v>
      </c>
      <c r="H2734" t="e">
        <f>IF(D2734="","",IF(INDEX( DATOS3!$1:$19996,A2734,MATCH("StudyDescription", DATOS3!$1:$1,0))=0,"",INDEX( DATOS3!$1:$19996,A2734,MATCH("StudyDescription", DATOS3!$1:$1,0))))</f>
        <v>#N/A</v>
      </c>
      <c r="I2734" t="e">
        <f>IF(D2734="","",IF(INDEX( DATOS3!$1:$19996,A2734,MATCH("Dose_Area_Product_Total", DATOS3!$1:$1,0))=0,0,INDEX( DATOS3!$1:$19996,A2734,MATCH("Dose_Area_Product_Total", DATOS3!$1:$1,0))))</f>
        <v>#N/A</v>
      </c>
      <c r="J2734" t="e">
        <f>IF(D2734="","",IF(INDEX( DATOS3!$1:$19996,A2734,MATCH("Dose_RP_Total", DATOS3!$1:$1,0))=0,0,INDEX( DATOS3!$1:$19996,A2734,MATCH("Dose_RP_Total", DATOS3!$1:$1,0))))</f>
        <v>#N/A</v>
      </c>
      <c r="K2734" t="e">
        <f>IF(D2734="","",IF(INDEX( DATOS3!$1:$19996,A2734,MATCH("Total_Fluoro_Time", DATOS3!$1:$1,0))=0,0,INDEX( DATOS3!$1:$19996,A2734,MATCH("Total_Fluoro_Time", DATOS3!$1:$1,0))))</f>
        <v>#N/A</v>
      </c>
      <c r="L2734" t="e">
        <f>IF(D2734="","",IF(INDEX( DATOS3!$1:$19996,A2734,MATCH("Total_Acquisition_Time", DATOS3!$1:$1,0))=0,0,INDEX( DATOS3!$1:$19996,A2734,MATCH("Total_Acquisition_Time", DATOS3!$1:$1,0))))</f>
        <v>#N/A</v>
      </c>
      <c r="M2734" t="e">
        <f>IF(D2734="","",IF(INDEX( DATOS3!$1:$19996,A2734,MATCH("Acquisition_Plane_in_Accumulated_Dose_Data", DATOS3!$1:$1,0))=0,"",INDEX( DATOS3!$1:$19996,A2734,MATCH("Acquisition_Plane_in_Accumulated_Dose_Data", DATOS3!$1:$1,0))))</f>
        <v>#N/A</v>
      </c>
    </row>
    <row r="2735" spans="1:13" hidden="1" x14ac:dyDescent="0.25">
      <c r="A2735">
        <v>2735</v>
      </c>
      <c r="B2735" t="e">
        <f t="shared" si="43"/>
        <v>#N/A</v>
      </c>
      <c r="D2735" t="e">
        <f>IF(INDEX(DATOS3!$1:$19996,A2735,MATCH("PatientID",DATOS3!$1:$1,0))=0,"",INDEX(DATOS3!$1:$19996,A2735,MATCH("PatientID",DATOS3!$1:$1,0)))</f>
        <v>#N/A</v>
      </c>
      <c r="F2735" t="e">
        <f>IF(D2735="","",IF(INDEX( DATOS3!$1:$19996,A2735,MATCH("SeriesDate", DATOS3!$1:$1,0))=0,"",INDEX( DATOS3!$1:$19996,A2735,MATCH("SeriesDate", DATOS3!$1:$1,0))))</f>
        <v>#N/A</v>
      </c>
      <c r="G2735" t="e">
        <f>IF(D2735="","",IF(INDEX( DATOS3!$1:$19996,A2735,MATCH("SeriesTime", DATOS3!$1:$1,0))=0,"",INDEX( DATOS3!$1:$19996,A2735,MATCH("SeriesTime", DATOS3!$1:$1,0))))</f>
        <v>#N/A</v>
      </c>
      <c r="H2735" t="e">
        <f>IF(D2735="","",IF(INDEX( DATOS3!$1:$19996,A2735,MATCH("StudyDescription", DATOS3!$1:$1,0))=0,"",INDEX( DATOS3!$1:$19996,A2735,MATCH("StudyDescription", DATOS3!$1:$1,0))))</f>
        <v>#N/A</v>
      </c>
      <c r="I2735" t="e">
        <f>IF(D2735="","",IF(INDEX( DATOS3!$1:$19996,A2735,MATCH("Dose_Area_Product_Total", DATOS3!$1:$1,0))=0,0,INDEX( DATOS3!$1:$19996,A2735,MATCH("Dose_Area_Product_Total", DATOS3!$1:$1,0))))</f>
        <v>#N/A</v>
      </c>
      <c r="J2735" t="e">
        <f>IF(D2735="","",IF(INDEX( DATOS3!$1:$19996,A2735,MATCH("Dose_RP_Total", DATOS3!$1:$1,0))=0,0,INDEX( DATOS3!$1:$19996,A2735,MATCH("Dose_RP_Total", DATOS3!$1:$1,0))))</f>
        <v>#N/A</v>
      </c>
      <c r="K2735" t="e">
        <f>IF(D2735="","",IF(INDEX( DATOS3!$1:$19996,A2735,MATCH("Total_Fluoro_Time", DATOS3!$1:$1,0))=0,0,INDEX( DATOS3!$1:$19996,A2735,MATCH("Total_Fluoro_Time", DATOS3!$1:$1,0))))</f>
        <v>#N/A</v>
      </c>
      <c r="L2735" t="e">
        <f>IF(D2735="","",IF(INDEX( DATOS3!$1:$19996,A2735,MATCH("Total_Acquisition_Time", DATOS3!$1:$1,0))=0,0,INDEX( DATOS3!$1:$19996,A2735,MATCH("Total_Acquisition_Time", DATOS3!$1:$1,0))))</f>
        <v>#N/A</v>
      </c>
      <c r="M2735" t="e">
        <f>IF(D2735="","",IF(INDEX( DATOS3!$1:$19996,A2735,MATCH("Acquisition_Plane_in_Accumulated_Dose_Data", DATOS3!$1:$1,0))=0,"",INDEX( DATOS3!$1:$19996,A2735,MATCH("Acquisition_Plane_in_Accumulated_Dose_Data", DATOS3!$1:$1,0))))</f>
        <v>#N/A</v>
      </c>
    </row>
    <row r="2736" spans="1:13" hidden="1" x14ac:dyDescent="0.25">
      <c r="A2736">
        <v>2736</v>
      </c>
      <c r="B2736" t="e">
        <f t="shared" si="43"/>
        <v>#N/A</v>
      </c>
      <c r="D2736" t="e">
        <f>IF(INDEX(DATOS3!$1:$19996,A2736,MATCH("PatientID",DATOS3!$1:$1,0))=0,"",INDEX(DATOS3!$1:$19996,A2736,MATCH("PatientID",DATOS3!$1:$1,0)))</f>
        <v>#N/A</v>
      </c>
      <c r="F2736" t="e">
        <f>IF(D2736="","",IF(INDEX( DATOS3!$1:$19996,A2736,MATCH("SeriesDate", DATOS3!$1:$1,0))=0,"",INDEX( DATOS3!$1:$19996,A2736,MATCH("SeriesDate", DATOS3!$1:$1,0))))</f>
        <v>#N/A</v>
      </c>
      <c r="G2736" t="e">
        <f>IF(D2736="","",IF(INDEX( DATOS3!$1:$19996,A2736,MATCH("SeriesTime", DATOS3!$1:$1,0))=0,"",INDEX( DATOS3!$1:$19996,A2736,MATCH("SeriesTime", DATOS3!$1:$1,0))))</f>
        <v>#N/A</v>
      </c>
      <c r="H2736" t="e">
        <f>IF(D2736="","",IF(INDEX( DATOS3!$1:$19996,A2736,MATCH("StudyDescription", DATOS3!$1:$1,0))=0,"",INDEX( DATOS3!$1:$19996,A2736,MATCH("StudyDescription", DATOS3!$1:$1,0))))</f>
        <v>#N/A</v>
      </c>
      <c r="I2736" t="e">
        <f>IF(D2736="","",IF(INDEX( DATOS3!$1:$19996,A2736,MATCH("Dose_Area_Product_Total", DATOS3!$1:$1,0))=0,0,INDEX( DATOS3!$1:$19996,A2736,MATCH("Dose_Area_Product_Total", DATOS3!$1:$1,0))))</f>
        <v>#N/A</v>
      </c>
      <c r="J2736" t="e">
        <f>IF(D2736="","",IF(INDEX( DATOS3!$1:$19996,A2736,MATCH("Dose_RP_Total", DATOS3!$1:$1,0))=0,0,INDEX( DATOS3!$1:$19996,A2736,MATCH("Dose_RP_Total", DATOS3!$1:$1,0))))</f>
        <v>#N/A</v>
      </c>
      <c r="K2736" t="e">
        <f>IF(D2736="","",IF(INDEX( DATOS3!$1:$19996,A2736,MATCH("Total_Fluoro_Time", DATOS3!$1:$1,0))=0,0,INDEX( DATOS3!$1:$19996,A2736,MATCH("Total_Fluoro_Time", DATOS3!$1:$1,0))))</f>
        <v>#N/A</v>
      </c>
      <c r="L2736" t="e">
        <f>IF(D2736="","",IF(INDEX( DATOS3!$1:$19996,A2736,MATCH("Total_Acquisition_Time", DATOS3!$1:$1,0))=0,0,INDEX( DATOS3!$1:$19996,A2736,MATCH("Total_Acquisition_Time", DATOS3!$1:$1,0))))</f>
        <v>#N/A</v>
      </c>
      <c r="M2736" t="e">
        <f>IF(D2736="","",IF(INDEX( DATOS3!$1:$19996,A2736,MATCH("Acquisition_Plane_in_Accumulated_Dose_Data", DATOS3!$1:$1,0))=0,"",INDEX( DATOS3!$1:$19996,A2736,MATCH("Acquisition_Plane_in_Accumulated_Dose_Data", DATOS3!$1:$1,0))))</f>
        <v>#N/A</v>
      </c>
    </row>
    <row r="2737" spans="1:13" hidden="1" x14ac:dyDescent="0.25">
      <c r="A2737">
        <v>2737</v>
      </c>
      <c r="B2737" t="e">
        <f t="shared" si="43"/>
        <v>#N/A</v>
      </c>
      <c r="D2737" t="e">
        <f>IF(INDEX(DATOS3!$1:$19996,A2737,MATCH("PatientID",DATOS3!$1:$1,0))=0,"",INDEX(DATOS3!$1:$19996,A2737,MATCH("PatientID",DATOS3!$1:$1,0)))</f>
        <v>#N/A</v>
      </c>
      <c r="F2737" t="e">
        <f>IF(D2737="","",IF(INDEX( DATOS3!$1:$19996,A2737,MATCH("SeriesDate", DATOS3!$1:$1,0))=0,"",INDEX( DATOS3!$1:$19996,A2737,MATCH("SeriesDate", DATOS3!$1:$1,0))))</f>
        <v>#N/A</v>
      </c>
      <c r="G2737" t="e">
        <f>IF(D2737="","",IF(INDEX( DATOS3!$1:$19996,A2737,MATCH("SeriesTime", DATOS3!$1:$1,0))=0,"",INDEX( DATOS3!$1:$19996,A2737,MATCH("SeriesTime", DATOS3!$1:$1,0))))</f>
        <v>#N/A</v>
      </c>
      <c r="H2737" t="e">
        <f>IF(D2737="","",IF(INDEX( DATOS3!$1:$19996,A2737,MATCH("StudyDescription", DATOS3!$1:$1,0))=0,"",INDEX( DATOS3!$1:$19996,A2737,MATCH("StudyDescription", DATOS3!$1:$1,0))))</f>
        <v>#N/A</v>
      </c>
      <c r="I2737" t="e">
        <f>IF(D2737="","",IF(INDEX( DATOS3!$1:$19996,A2737,MATCH("Dose_Area_Product_Total", DATOS3!$1:$1,0))=0,0,INDEX( DATOS3!$1:$19996,A2737,MATCH("Dose_Area_Product_Total", DATOS3!$1:$1,0))))</f>
        <v>#N/A</v>
      </c>
      <c r="J2737" t="e">
        <f>IF(D2737="","",IF(INDEX( DATOS3!$1:$19996,A2737,MATCH("Dose_RP_Total", DATOS3!$1:$1,0))=0,0,INDEX( DATOS3!$1:$19996,A2737,MATCH("Dose_RP_Total", DATOS3!$1:$1,0))))</f>
        <v>#N/A</v>
      </c>
      <c r="K2737" t="e">
        <f>IF(D2737="","",IF(INDEX( DATOS3!$1:$19996,A2737,MATCH("Total_Fluoro_Time", DATOS3!$1:$1,0))=0,0,INDEX( DATOS3!$1:$19996,A2737,MATCH("Total_Fluoro_Time", DATOS3!$1:$1,0))))</f>
        <v>#N/A</v>
      </c>
      <c r="L2737" t="e">
        <f>IF(D2737="","",IF(INDEX( DATOS3!$1:$19996,A2737,MATCH("Total_Acquisition_Time", DATOS3!$1:$1,0))=0,0,INDEX( DATOS3!$1:$19996,A2737,MATCH("Total_Acquisition_Time", DATOS3!$1:$1,0))))</f>
        <v>#N/A</v>
      </c>
      <c r="M2737" t="e">
        <f>IF(D2737="","",IF(INDEX( DATOS3!$1:$19996,A2737,MATCH("Acquisition_Plane_in_Accumulated_Dose_Data", DATOS3!$1:$1,0))=0,"",INDEX( DATOS3!$1:$19996,A2737,MATCH("Acquisition_Plane_in_Accumulated_Dose_Data", DATOS3!$1:$1,0))))</f>
        <v>#N/A</v>
      </c>
    </row>
    <row r="2738" spans="1:13" hidden="1" x14ac:dyDescent="0.25">
      <c r="A2738">
        <v>2738</v>
      </c>
      <c r="B2738" t="e">
        <f t="shared" si="43"/>
        <v>#N/A</v>
      </c>
      <c r="D2738" t="e">
        <f>IF(INDEX(DATOS3!$1:$19996,A2738,MATCH("PatientID",DATOS3!$1:$1,0))=0,"",INDEX(DATOS3!$1:$19996,A2738,MATCH("PatientID",DATOS3!$1:$1,0)))</f>
        <v>#N/A</v>
      </c>
      <c r="F2738" t="e">
        <f>IF(D2738="","",IF(INDEX( DATOS3!$1:$19996,A2738,MATCH("SeriesDate", DATOS3!$1:$1,0))=0,"",INDEX( DATOS3!$1:$19996,A2738,MATCH("SeriesDate", DATOS3!$1:$1,0))))</f>
        <v>#N/A</v>
      </c>
      <c r="G2738" t="e">
        <f>IF(D2738="","",IF(INDEX( DATOS3!$1:$19996,A2738,MATCH("SeriesTime", DATOS3!$1:$1,0))=0,"",INDEX( DATOS3!$1:$19996,A2738,MATCH("SeriesTime", DATOS3!$1:$1,0))))</f>
        <v>#N/A</v>
      </c>
      <c r="H2738" t="e">
        <f>IF(D2738="","",IF(INDEX( DATOS3!$1:$19996,A2738,MATCH("StudyDescription", DATOS3!$1:$1,0))=0,"",INDEX( DATOS3!$1:$19996,A2738,MATCH("StudyDescription", DATOS3!$1:$1,0))))</f>
        <v>#N/A</v>
      </c>
      <c r="I2738" t="e">
        <f>IF(D2738="","",IF(INDEX( DATOS3!$1:$19996,A2738,MATCH("Dose_Area_Product_Total", DATOS3!$1:$1,0))=0,0,INDEX( DATOS3!$1:$19996,A2738,MATCH("Dose_Area_Product_Total", DATOS3!$1:$1,0))))</f>
        <v>#N/A</v>
      </c>
      <c r="J2738" t="e">
        <f>IF(D2738="","",IF(INDEX( DATOS3!$1:$19996,A2738,MATCH("Dose_RP_Total", DATOS3!$1:$1,0))=0,0,INDEX( DATOS3!$1:$19996,A2738,MATCH("Dose_RP_Total", DATOS3!$1:$1,0))))</f>
        <v>#N/A</v>
      </c>
      <c r="K2738" t="e">
        <f>IF(D2738="","",IF(INDEX( DATOS3!$1:$19996,A2738,MATCH("Total_Fluoro_Time", DATOS3!$1:$1,0))=0,0,INDEX( DATOS3!$1:$19996,A2738,MATCH("Total_Fluoro_Time", DATOS3!$1:$1,0))))</f>
        <v>#N/A</v>
      </c>
      <c r="L2738" t="e">
        <f>IF(D2738="","",IF(INDEX( DATOS3!$1:$19996,A2738,MATCH("Total_Acquisition_Time", DATOS3!$1:$1,0))=0,0,INDEX( DATOS3!$1:$19996,A2738,MATCH("Total_Acquisition_Time", DATOS3!$1:$1,0))))</f>
        <v>#N/A</v>
      </c>
      <c r="M2738" t="e">
        <f>IF(D2738="","",IF(INDEX( DATOS3!$1:$19996,A2738,MATCH("Acquisition_Plane_in_Accumulated_Dose_Data", DATOS3!$1:$1,0))=0,"",INDEX( DATOS3!$1:$19996,A2738,MATCH("Acquisition_Plane_in_Accumulated_Dose_Data", DATOS3!$1:$1,0))))</f>
        <v>#N/A</v>
      </c>
    </row>
    <row r="2739" spans="1:13" hidden="1" x14ac:dyDescent="0.25">
      <c r="A2739">
        <v>2739</v>
      </c>
      <c r="B2739" t="e">
        <f t="shared" si="43"/>
        <v>#N/A</v>
      </c>
      <c r="D2739" t="e">
        <f>IF(INDEX(DATOS3!$1:$19996,A2739,MATCH("PatientID",DATOS3!$1:$1,0))=0,"",INDEX(DATOS3!$1:$19996,A2739,MATCH("PatientID",DATOS3!$1:$1,0)))</f>
        <v>#N/A</v>
      </c>
      <c r="F2739" t="e">
        <f>IF(D2739="","",IF(INDEX( DATOS3!$1:$19996,A2739,MATCH("SeriesDate", DATOS3!$1:$1,0))=0,"",INDEX( DATOS3!$1:$19996,A2739,MATCH("SeriesDate", DATOS3!$1:$1,0))))</f>
        <v>#N/A</v>
      </c>
      <c r="G2739" t="e">
        <f>IF(D2739="","",IF(INDEX( DATOS3!$1:$19996,A2739,MATCH("SeriesTime", DATOS3!$1:$1,0))=0,"",INDEX( DATOS3!$1:$19996,A2739,MATCH("SeriesTime", DATOS3!$1:$1,0))))</f>
        <v>#N/A</v>
      </c>
      <c r="H2739" t="e">
        <f>IF(D2739="","",IF(INDEX( DATOS3!$1:$19996,A2739,MATCH("StudyDescription", DATOS3!$1:$1,0))=0,"",INDEX( DATOS3!$1:$19996,A2739,MATCH("StudyDescription", DATOS3!$1:$1,0))))</f>
        <v>#N/A</v>
      </c>
      <c r="I2739" t="e">
        <f>IF(D2739="","",IF(INDEX( DATOS3!$1:$19996,A2739,MATCH("Dose_Area_Product_Total", DATOS3!$1:$1,0))=0,0,INDEX( DATOS3!$1:$19996,A2739,MATCH("Dose_Area_Product_Total", DATOS3!$1:$1,0))))</f>
        <v>#N/A</v>
      </c>
      <c r="J2739" t="e">
        <f>IF(D2739="","",IF(INDEX( DATOS3!$1:$19996,A2739,MATCH("Dose_RP_Total", DATOS3!$1:$1,0))=0,0,INDEX( DATOS3!$1:$19996,A2739,MATCH("Dose_RP_Total", DATOS3!$1:$1,0))))</f>
        <v>#N/A</v>
      </c>
      <c r="K2739" t="e">
        <f>IF(D2739="","",IF(INDEX( DATOS3!$1:$19996,A2739,MATCH("Total_Fluoro_Time", DATOS3!$1:$1,0))=0,0,INDEX( DATOS3!$1:$19996,A2739,MATCH("Total_Fluoro_Time", DATOS3!$1:$1,0))))</f>
        <v>#N/A</v>
      </c>
      <c r="L2739" t="e">
        <f>IF(D2739="","",IF(INDEX( DATOS3!$1:$19996,A2739,MATCH("Total_Acquisition_Time", DATOS3!$1:$1,0))=0,0,INDEX( DATOS3!$1:$19996,A2739,MATCH("Total_Acquisition_Time", DATOS3!$1:$1,0))))</f>
        <v>#N/A</v>
      </c>
      <c r="M2739" t="e">
        <f>IF(D2739="","",IF(INDEX( DATOS3!$1:$19996,A2739,MATCH("Acquisition_Plane_in_Accumulated_Dose_Data", DATOS3!$1:$1,0))=0,"",INDEX( DATOS3!$1:$19996,A2739,MATCH("Acquisition_Plane_in_Accumulated_Dose_Data", DATOS3!$1:$1,0))))</f>
        <v>#N/A</v>
      </c>
    </row>
    <row r="2740" spans="1:13" hidden="1" x14ac:dyDescent="0.25">
      <c r="A2740">
        <v>2740</v>
      </c>
      <c r="B2740" t="e">
        <f t="shared" si="43"/>
        <v>#N/A</v>
      </c>
      <c r="D2740" t="e">
        <f>IF(INDEX(DATOS3!$1:$19996,A2740,MATCH("PatientID",DATOS3!$1:$1,0))=0,"",INDEX(DATOS3!$1:$19996,A2740,MATCH("PatientID",DATOS3!$1:$1,0)))</f>
        <v>#N/A</v>
      </c>
      <c r="F2740" t="e">
        <f>IF(D2740="","",IF(INDEX( DATOS3!$1:$19996,A2740,MATCH("SeriesDate", DATOS3!$1:$1,0))=0,"",INDEX( DATOS3!$1:$19996,A2740,MATCH("SeriesDate", DATOS3!$1:$1,0))))</f>
        <v>#N/A</v>
      </c>
      <c r="G2740" t="e">
        <f>IF(D2740="","",IF(INDEX( DATOS3!$1:$19996,A2740,MATCH("SeriesTime", DATOS3!$1:$1,0))=0,"",INDEX( DATOS3!$1:$19996,A2740,MATCH("SeriesTime", DATOS3!$1:$1,0))))</f>
        <v>#N/A</v>
      </c>
      <c r="H2740" t="e">
        <f>IF(D2740="","",IF(INDEX( DATOS3!$1:$19996,A2740,MATCH("StudyDescription", DATOS3!$1:$1,0))=0,"",INDEX( DATOS3!$1:$19996,A2740,MATCH("StudyDescription", DATOS3!$1:$1,0))))</f>
        <v>#N/A</v>
      </c>
      <c r="I2740" t="e">
        <f>IF(D2740="","",IF(INDEX( DATOS3!$1:$19996,A2740,MATCH("Dose_Area_Product_Total", DATOS3!$1:$1,0))=0,0,INDEX( DATOS3!$1:$19996,A2740,MATCH("Dose_Area_Product_Total", DATOS3!$1:$1,0))))</f>
        <v>#N/A</v>
      </c>
      <c r="J2740" t="e">
        <f>IF(D2740="","",IF(INDEX( DATOS3!$1:$19996,A2740,MATCH("Dose_RP_Total", DATOS3!$1:$1,0))=0,0,INDEX( DATOS3!$1:$19996,A2740,MATCH("Dose_RP_Total", DATOS3!$1:$1,0))))</f>
        <v>#N/A</v>
      </c>
      <c r="K2740" t="e">
        <f>IF(D2740="","",IF(INDEX( DATOS3!$1:$19996,A2740,MATCH("Total_Fluoro_Time", DATOS3!$1:$1,0))=0,0,INDEX( DATOS3!$1:$19996,A2740,MATCH("Total_Fluoro_Time", DATOS3!$1:$1,0))))</f>
        <v>#N/A</v>
      </c>
      <c r="L2740" t="e">
        <f>IF(D2740="","",IF(INDEX( DATOS3!$1:$19996,A2740,MATCH("Total_Acquisition_Time", DATOS3!$1:$1,0))=0,0,INDEX( DATOS3!$1:$19996,A2740,MATCH("Total_Acquisition_Time", DATOS3!$1:$1,0))))</f>
        <v>#N/A</v>
      </c>
      <c r="M2740" t="e">
        <f>IF(D2740="","",IF(INDEX( DATOS3!$1:$19996,A2740,MATCH("Acquisition_Plane_in_Accumulated_Dose_Data", DATOS3!$1:$1,0))=0,"",INDEX( DATOS3!$1:$19996,A2740,MATCH("Acquisition_Plane_in_Accumulated_Dose_Data", DATOS3!$1:$1,0))))</f>
        <v>#N/A</v>
      </c>
    </row>
    <row r="2741" spans="1:13" hidden="1" x14ac:dyDescent="0.25">
      <c r="A2741">
        <v>2741</v>
      </c>
      <c r="B2741" t="e">
        <f t="shared" si="43"/>
        <v>#N/A</v>
      </c>
      <c r="D2741" t="e">
        <f>IF(INDEX(DATOS3!$1:$19996,A2741,MATCH("PatientID",DATOS3!$1:$1,0))=0,"",INDEX(DATOS3!$1:$19996,A2741,MATCH("PatientID",DATOS3!$1:$1,0)))</f>
        <v>#N/A</v>
      </c>
      <c r="F2741" t="e">
        <f>IF(D2741="","",IF(INDEX( DATOS3!$1:$19996,A2741,MATCH("SeriesDate", DATOS3!$1:$1,0))=0,"",INDEX( DATOS3!$1:$19996,A2741,MATCH("SeriesDate", DATOS3!$1:$1,0))))</f>
        <v>#N/A</v>
      </c>
      <c r="G2741" t="e">
        <f>IF(D2741="","",IF(INDEX( DATOS3!$1:$19996,A2741,MATCH("SeriesTime", DATOS3!$1:$1,0))=0,"",INDEX( DATOS3!$1:$19996,A2741,MATCH("SeriesTime", DATOS3!$1:$1,0))))</f>
        <v>#N/A</v>
      </c>
      <c r="H2741" t="e">
        <f>IF(D2741="","",IF(INDEX( DATOS3!$1:$19996,A2741,MATCH("StudyDescription", DATOS3!$1:$1,0))=0,"",INDEX( DATOS3!$1:$19996,A2741,MATCH("StudyDescription", DATOS3!$1:$1,0))))</f>
        <v>#N/A</v>
      </c>
      <c r="I2741" t="e">
        <f>IF(D2741="","",IF(INDEX( DATOS3!$1:$19996,A2741,MATCH("Dose_Area_Product_Total", DATOS3!$1:$1,0))=0,0,INDEX( DATOS3!$1:$19996,A2741,MATCH("Dose_Area_Product_Total", DATOS3!$1:$1,0))))</f>
        <v>#N/A</v>
      </c>
      <c r="J2741" t="e">
        <f>IF(D2741="","",IF(INDEX( DATOS3!$1:$19996,A2741,MATCH("Dose_RP_Total", DATOS3!$1:$1,0))=0,0,INDEX( DATOS3!$1:$19996,A2741,MATCH("Dose_RP_Total", DATOS3!$1:$1,0))))</f>
        <v>#N/A</v>
      </c>
      <c r="K2741" t="e">
        <f>IF(D2741="","",IF(INDEX( DATOS3!$1:$19996,A2741,MATCH("Total_Fluoro_Time", DATOS3!$1:$1,0))=0,0,INDEX( DATOS3!$1:$19996,A2741,MATCH("Total_Fluoro_Time", DATOS3!$1:$1,0))))</f>
        <v>#N/A</v>
      </c>
      <c r="L2741" t="e">
        <f>IF(D2741="","",IF(INDEX( DATOS3!$1:$19996,A2741,MATCH("Total_Acquisition_Time", DATOS3!$1:$1,0))=0,0,INDEX( DATOS3!$1:$19996,A2741,MATCH("Total_Acquisition_Time", DATOS3!$1:$1,0))))</f>
        <v>#N/A</v>
      </c>
      <c r="M2741" t="e">
        <f>IF(D2741="","",IF(INDEX( DATOS3!$1:$19996,A2741,MATCH("Acquisition_Plane_in_Accumulated_Dose_Data", DATOS3!$1:$1,0))=0,"",INDEX( DATOS3!$1:$19996,A2741,MATCH("Acquisition_Plane_in_Accumulated_Dose_Data", DATOS3!$1:$1,0))))</f>
        <v>#N/A</v>
      </c>
    </row>
    <row r="2742" spans="1:13" hidden="1" x14ac:dyDescent="0.25">
      <c r="A2742">
        <v>2742</v>
      </c>
      <c r="B2742" t="e">
        <f t="shared" si="43"/>
        <v>#N/A</v>
      </c>
      <c r="D2742" t="e">
        <f>IF(INDEX(DATOS3!$1:$19996,A2742,MATCH("PatientID",DATOS3!$1:$1,0))=0,"",INDEX(DATOS3!$1:$19996,A2742,MATCH("PatientID",DATOS3!$1:$1,0)))</f>
        <v>#N/A</v>
      </c>
      <c r="F2742" t="e">
        <f>IF(D2742="","",IF(INDEX( DATOS3!$1:$19996,A2742,MATCH("SeriesDate", DATOS3!$1:$1,0))=0,"",INDEX( DATOS3!$1:$19996,A2742,MATCH("SeriesDate", DATOS3!$1:$1,0))))</f>
        <v>#N/A</v>
      </c>
      <c r="G2742" t="e">
        <f>IF(D2742="","",IF(INDEX( DATOS3!$1:$19996,A2742,MATCH("SeriesTime", DATOS3!$1:$1,0))=0,"",INDEX( DATOS3!$1:$19996,A2742,MATCH("SeriesTime", DATOS3!$1:$1,0))))</f>
        <v>#N/A</v>
      </c>
      <c r="H2742" t="e">
        <f>IF(D2742="","",IF(INDEX( DATOS3!$1:$19996,A2742,MATCH("StudyDescription", DATOS3!$1:$1,0))=0,"",INDEX( DATOS3!$1:$19996,A2742,MATCH("StudyDescription", DATOS3!$1:$1,0))))</f>
        <v>#N/A</v>
      </c>
      <c r="I2742" t="e">
        <f>IF(D2742="","",IF(INDEX( DATOS3!$1:$19996,A2742,MATCH("Dose_Area_Product_Total", DATOS3!$1:$1,0))=0,0,INDEX( DATOS3!$1:$19996,A2742,MATCH("Dose_Area_Product_Total", DATOS3!$1:$1,0))))</f>
        <v>#N/A</v>
      </c>
      <c r="J2742" t="e">
        <f>IF(D2742="","",IF(INDEX( DATOS3!$1:$19996,A2742,MATCH("Dose_RP_Total", DATOS3!$1:$1,0))=0,0,INDEX( DATOS3!$1:$19996,A2742,MATCH("Dose_RP_Total", DATOS3!$1:$1,0))))</f>
        <v>#N/A</v>
      </c>
      <c r="K2742" t="e">
        <f>IF(D2742="","",IF(INDEX( DATOS3!$1:$19996,A2742,MATCH("Total_Fluoro_Time", DATOS3!$1:$1,0))=0,0,INDEX( DATOS3!$1:$19996,A2742,MATCH("Total_Fluoro_Time", DATOS3!$1:$1,0))))</f>
        <v>#N/A</v>
      </c>
      <c r="L2742" t="e">
        <f>IF(D2742="","",IF(INDEX( DATOS3!$1:$19996,A2742,MATCH("Total_Acquisition_Time", DATOS3!$1:$1,0))=0,0,INDEX( DATOS3!$1:$19996,A2742,MATCH("Total_Acquisition_Time", DATOS3!$1:$1,0))))</f>
        <v>#N/A</v>
      </c>
      <c r="M2742" t="e">
        <f>IF(D2742="","",IF(INDEX( DATOS3!$1:$19996,A2742,MATCH("Acquisition_Plane_in_Accumulated_Dose_Data", DATOS3!$1:$1,0))=0,"",INDEX( DATOS3!$1:$19996,A2742,MATCH("Acquisition_Plane_in_Accumulated_Dose_Data", DATOS3!$1:$1,0))))</f>
        <v>#N/A</v>
      </c>
    </row>
    <row r="2743" spans="1:13" hidden="1" x14ac:dyDescent="0.25">
      <c r="A2743">
        <v>2743</v>
      </c>
      <c r="B2743" t="e">
        <f t="shared" si="43"/>
        <v>#N/A</v>
      </c>
      <c r="D2743" t="e">
        <f>IF(INDEX(DATOS3!$1:$19996,A2743,MATCH("PatientID",DATOS3!$1:$1,0))=0,"",INDEX(DATOS3!$1:$19996,A2743,MATCH("PatientID",DATOS3!$1:$1,0)))</f>
        <v>#N/A</v>
      </c>
      <c r="F2743" t="e">
        <f>IF(D2743="","",IF(INDEX( DATOS3!$1:$19996,A2743,MATCH("SeriesDate", DATOS3!$1:$1,0))=0,"",INDEX( DATOS3!$1:$19996,A2743,MATCH("SeriesDate", DATOS3!$1:$1,0))))</f>
        <v>#N/A</v>
      </c>
      <c r="G2743" t="e">
        <f>IF(D2743="","",IF(INDEX( DATOS3!$1:$19996,A2743,MATCH("SeriesTime", DATOS3!$1:$1,0))=0,"",INDEX( DATOS3!$1:$19996,A2743,MATCH("SeriesTime", DATOS3!$1:$1,0))))</f>
        <v>#N/A</v>
      </c>
      <c r="H2743" t="e">
        <f>IF(D2743="","",IF(INDEX( DATOS3!$1:$19996,A2743,MATCH("StudyDescription", DATOS3!$1:$1,0))=0,"",INDEX( DATOS3!$1:$19996,A2743,MATCH("StudyDescription", DATOS3!$1:$1,0))))</f>
        <v>#N/A</v>
      </c>
      <c r="I2743" t="e">
        <f>IF(D2743="","",IF(INDEX( DATOS3!$1:$19996,A2743,MATCH("Dose_Area_Product_Total", DATOS3!$1:$1,0))=0,0,INDEX( DATOS3!$1:$19996,A2743,MATCH("Dose_Area_Product_Total", DATOS3!$1:$1,0))))</f>
        <v>#N/A</v>
      </c>
      <c r="J2743" t="e">
        <f>IF(D2743="","",IF(INDEX( DATOS3!$1:$19996,A2743,MATCH("Dose_RP_Total", DATOS3!$1:$1,0))=0,0,INDEX( DATOS3!$1:$19996,A2743,MATCH("Dose_RP_Total", DATOS3!$1:$1,0))))</f>
        <v>#N/A</v>
      </c>
      <c r="K2743" t="e">
        <f>IF(D2743="","",IF(INDEX( DATOS3!$1:$19996,A2743,MATCH("Total_Fluoro_Time", DATOS3!$1:$1,0))=0,0,INDEX( DATOS3!$1:$19996,A2743,MATCH("Total_Fluoro_Time", DATOS3!$1:$1,0))))</f>
        <v>#N/A</v>
      </c>
      <c r="L2743" t="e">
        <f>IF(D2743="","",IF(INDEX( DATOS3!$1:$19996,A2743,MATCH("Total_Acquisition_Time", DATOS3!$1:$1,0))=0,0,INDEX( DATOS3!$1:$19996,A2743,MATCH("Total_Acquisition_Time", DATOS3!$1:$1,0))))</f>
        <v>#N/A</v>
      </c>
      <c r="M2743" t="e">
        <f>IF(D2743="","",IF(INDEX( DATOS3!$1:$19996,A2743,MATCH("Acquisition_Plane_in_Accumulated_Dose_Data", DATOS3!$1:$1,0))=0,"",INDEX( DATOS3!$1:$19996,A2743,MATCH("Acquisition_Plane_in_Accumulated_Dose_Data", DATOS3!$1:$1,0))))</f>
        <v>#N/A</v>
      </c>
    </row>
    <row r="2744" spans="1:13" hidden="1" x14ac:dyDescent="0.25">
      <c r="A2744">
        <v>2744</v>
      </c>
      <c r="B2744" t="e">
        <f t="shared" si="43"/>
        <v>#N/A</v>
      </c>
      <c r="D2744" t="e">
        <f>IF(INDEX(DATOS3!$1:$19996,A2744,MATCH("PatientID",DATOS3!$1:$1,0))=0,"",INDEX(DATOS3!$1:$19996,A2744,MATCH("PatientID",DATOS3!$1:$1,0)))</f>
        <v>#N/A</v>
      </c>
      <c r="F2744" t="e">
        <f>IF(D2744="","",IF(INDEX( DATOS3!$1:$19996,A2744,MATCH("SeriesDate", DATOS3!$1:$1,0))=0,"",INDEX( DATOS3!$1:$19996,A2744,MATCH("SeriesDate", DATOS3!$1:$1,0))))</f>
        <v>#N/A</v>
      </c>
      <c r="G2744" t="e">
        <f>IF(D2744="","",IF(INDEX( DATOS3!$1:$19996,A2744,MATCH("SeriesTime", DATOS3!$1:$1,0))=0,"",INDEX( DATOS3!$1:$19996,A2744,MATCH("SeriesTime", DATOS3!$1:$1,0))))</f>
        <v>#N/A</v>
      </c>
      <c r="H2744" t="e">
        <f>IF(D2744="","",IF(INDEX( DATOS3!$1:$19996,A2744,MATCH("StudyDescription", DATOS3!$1:$1,0))=0,"",INDEX( DATOS3!$1:$19996,A2744,MATCH("StudyDescription", DATOS3!$1:$1,0))))</f>
        <v>#N/A</v>
      </c>
      <c r="I2744" t="e">
        <f>IF(D2744="","",IF(INDEX( DATOS3!$1:$19996,A2744,MATCH("Dose_Area_Product_Total", DATOS3!$1:$1,0))=0,0,INDEX( DATOS3!$1:$19996,A2744,MATCH("Dose_Area_Product_Total", DATOS3!$1:$1,0))))</f>
        <v>#N/A</v>
      </c>
      <c r="J2744" t="e">
        <f>IF(D2744="","",IF(INDEX( DATOS3!$1:$19996,A2744,MATCH("Dose_RP_Total", DATOS3!$1:$1,0))=0,0,INDEX( DATOS3!$1:$19996,A2744,MATCH("Dose_RP_Total", DATOS3!$1:$1,0))))</f>
        <v>#N/A</v>
      </c>
      <c r="K2744" t="e">
        <f>IF(D2744="","",IF(INDEX( DATOS3!$1:$19996,A2744,MATCH("Total_Fluoro_Time", DATOS3!$1:$1,0))=0,0,INDEX( DATOS3!$1:$19996,A2744,MATCH("Total_Fluoro_Time", DATOS3!$1:$1,0))))</f>
        <v>#N/A</v>
      </c>
      <c r="L2744" t="e">
        <f>IF(D2744="","",IF(INDEX( DATOS3!$1:$19996,A2744,MATCH("Total_Acquisition_Time", DATOS3!$1:$1,0))=0,0,INDEX( DATOS3!$1:$19996,A2744,MATCH("Total_Acquisition_Time", DATOS3!$1:$1,0))))</f>
        <v>#N/A</v>
      </c>
      <c r="M2744" t="e">
        <f>IF(D2744="","",IF(INDEX( DATOS3!$1:$19996,A2744,MATCH("Acquisition_Plane_in_Accumulated_Dose_Data", DATOS3!$1:$1,0))=0,"",INDEX( DATOS3!$1:$19996,A2744,MATCH("Acquisition_Plane_in_Accumulated_Dose_Data", DATOS3!$1:$1,0))))</f>
        <v>#N/A</v>
      </c>
    </row>
    <row r="2745" spans="1:13" hidden="1" x14ac:dyDescent="0.25">
      <c r="A2745">
        <v>2745</v>
      </c>
      <c r="B2745" t="e">
        <f t="shared" si="43"/>
        <v>#N/A</v>
      </c>
      <c r="D2745" t="e">
        <f>IF(INDEX(DATOS3!$1:$19996,A2745,MATCH("PatientID",DATOS3!$1:$1,0))=0,"",INDEX(DATOS3!$1:$19996,A2745,MATCH("PatientID",DATOS3!$1:$1,0)))</f>
        <v>#N/A</v>
      </c>
      <c r="F2745" t="e">
        <f>IF(D2745="","",IF(INDEX( DATOS3!$1:$19996,A2745,MATCH("SeriesDate", DATOS3!$1:$1,0))=0,"",INDEX( DATOS3!$1:$19996,A2745,MATCH("SeriesDate", DATOS3!$1:$1,0))))</f>
        <v>#N/A</v>
      </c>
      <c r="G2745" t="e">
        <f>IF(D2745="","",IF(INDEX( DATOS3!$1:$19996,A2745,MATCH("SeriesTime", DATOS3!$1:$1,0))=0,"",INDEX( DATOS3!$1:$19996,A2745,MATCH("SeriesTime", DATOS3!$1:$1,0))))</f>
        <v>#N/A</v>
      </c>
      <c r="H2745" t="e">
        <f>IF(D2745="","",IF(INDEX( DATOS3!$1:$19996,A2745,MATCH("StudyDescription", DATOS3!$1:$1,0))=0,"",INDEX( DATOS3!$1:$19996,A2745,MATCH("StudyDescription", DATOS3!$1:$1,0))))</f>
        <v>#N/A</v>
      </c>
      <c r="I2745" t="e">
        <f>IF(D2745="","",IF(INDEX( DATOS3!$1:$19996,A2745,MATCH("Dose_Area_Product_Total", DATOS3!$1:$1,0))=0,0,INDEX( DATOS3!$1:$19996,A2745,MATCH("Dose_Area_Product_Total", DATOS3!$1:$1,0))))</f>
        <v>#N/A</v>
      </c>
      <c r="J2745" t="e">
        <f>IF(D2745="","",IF(INDEX( DATOS3!$1:$19996,A2745,MATCH("Dose_RP_Total", DATOS3!$1:$1,0))=0,0,INDEX( DATOS3!$1:$19996,A2745,MATCH("Dose_RP_Total", DATOS3!$1:$1,0))))</f>
        <v>#N/A</v>
      </c>
      <c r="K2745" t="e">
        <f>IF(D2745="","",IF(INDEX( DATOS3!$1:$19996,A2745,MATCH("Total_Fluoro_Time", DATOS3!$1:$1,0))=0,0,INDEX( DATOS3!$1:$19996,A2745,MATCH("Total_Fluoro_Time", DATOS3!$1:$1,0))))</f>
        <v>#N/A</v>
      </c>
      <c r="L2745" t="e">
        <f>IF(D2745="","",IF(INDEX( DATOS3!$1:$19996,A2745,MATCH("Total_Acquisition_Time", DATOS3!$1:$1,0))=0,0,INDEX( DATOS3!$1:$19996,A2745,MATCH("Total_Acquisition_Time", DATOS3!$1:$1,0))))</f>
        <v>#N/A</v>
      </c>
      <c r="M2745" t="e">
        <f>IF(D2745="","",IF(INDEX( DATOS3!$1:$19996,A2745,MATCH("Acquisition_Plane_in_Accumulated_Dose_Data", DATOS3!$1:$1,0))=0,"",INDEX( DATOS3!$1:$19996,A2745,MATCH("Acquisition_Plane_in_Accumulated_Dose_Data", DATOS3!$1:$1,0))))</f>
        <v>#N/A</v>
      </c>
    </row>
    <row r="2746" spans="1:13" hidden="1" x14ac:dyDescent="0.25">
      <c r="A2746">
        <v>2746</v>
      </c>
      <c r="B2746" t="e">
        <f t="shared" si="43"/>
        <v>#N/A</v>
      </c>
      <c r="D2746" t="e">
        <f>IF(INDEX(DATOS3!$1:$19996,A2746,MATCH("PatientID",DATOS3!$1:$1,0))=0,"",INDEX(DATOS3!$1:$19996,A2746,MATCH("PatientID",DATOS3!$1:$1,0)))</f>
        <v>#N/A</v>
      </c>
      <c r="F2746" t="e">
        <f>IF(D2746="","",IF(INDEX( DATOS3!$1:$19996,A2746,MATCH("SeriesDate", DATOS3!$1:$1,0))=0,"",INDEX( DATOS3!$1:$19996,A2746,MATCH("SeriesDate", DATOS3!$1:$1,0))))</f>
        <v>#N/A</v>
      </c>
      <c r="G2746" t="e">
        <f>IF(D2746="","",IF(INDEX( DATOS3!$1:$19996,A2746,MATCH("SeriesTime", DATOS3!$1:$1,0))=0,"",INDEX( DATOS3!$1:$19996,A2746,MATCH("SeriesTime", DATOS3!$1:$1,0))))</f>
        <v>#N/A</v>
      </c>
      <c r="H2746" t="e">
        <f>IF(D2746="","",IF(INDEX( DATOS3!$1:$19996,A2746,MATCH("StudyDescription", DATOS3!$1:$1,0))=0,"",INDEX( DATOS3!$1:$19996,A2746,MATCH("StudyDescription", DATOS3!$1:$1,0))))</f>
        <v>#N/A</v>
      </c>
      <c r="I2746" t="e">
        <f>IF(D2746="","",IF(INDEX( DATOS3!$1:$19996,A2746,MATCH("Dose_Area_Product_Total", DATOS3!$1:$1,0))=0,0,INDEX( DATOS3!$1:$19996,A2746,MATCH("Dose_Area_Product_Total", DATOS3!$1:$1,0))))</f>
        <v>#N/A</v>
      </c>
      <c r="J2746" t="e">
        <f>IF(D2746="","",IF(INDEX( DATOS3!$1:$19996,A2746,MATCH("Dose_RP_Total", DATOS3!$1:$1,0))=0,0,INDEX( DATOS3!$1:$19996,A2746,MATCH("Dose_RP_Total", DATOS3!$1:$1,0))))</f>
        <v>#N/A</v>
      </c>
      <c r="K2746" t="e">
        <f>IF(D2746="","",IF(INDEX( DATOS3!$1:$19996,A2746,MATCH("Total_Fluoro_Time", DATOS3!$1:$1,0))=0,0,INDEX( DATOS3!$1:$19996,A2746,MATCH("Total_Fluoro_Time", DATOS3!$1:$1,0))))</f>
        <v>#N/A</v>
      </c>
      <c r="L2746" t="e">
        <f>IF(D2746="","",IF(INDEX( DATOS3!$1:$19996,A2746,MATCH("Total_Acquisition_Time", DATOS3!$1:$1,0))=0,0,INDEX( DATOS3!$1:$19996,A2746,MATCH("Total_Acquisition_Time", DATOS3!$1:$1,0))))</f>
        <v>#N/A</v>
      </c>
      <c r="M2746" t="e">
        <f>IF(D2746="","",IF(INDEX( DATOS3!$1:$19996,A2746,MATCH("Acquisition_Plane_in_Accumulated_Dose_Data", DATOS3!$1:$1,0))=0,"",INDEX( DATOS3!$1:$19996,A2746,MATCH("Acquisition_Plane_in_Accumulated_Dose_Data", DATOS3!$1:$1,0))))</f>
        <v>#N/A</v>
      </c>
    </row>
    <row r="2747" spans="1:13" hidden="1" x14ac:dyDescent="0.25">
      <c r="A2747">
        <v>2747</v>
      </c>
      <c r="B2747" t="e">
        <f t="shared" si="43"/>
        <v>#N/A</v>
      </c>
      <c r="D2747" t="e">
        <f>IF(INDEX(DATOS3!$1:$19996,A2747,MATCH("PatientID",DATOS3!$1:$1,0))=0,"",INDEX(DATOS3!$1:$19996,A2747,MATCH("PatientID",DATOS3!$1:$1,0)))</f>
        <v>#N/A</v>
      </c>
      <c r="F2747" t="e">
        <f>IF(D2747="","",IF(INDEX( DATOS3!$1:$19996,A2747,MATCH("SeriesDate", DATOS3!$1:$1,0))=0,"",INDEX( DATOS3!$1:$19996,A2747,MATCH("SeriesDate", DATOS3!$1:$1,0))))</f>
        <v>#N/A</v>
      </c>
      <c r="G2747" t="e">
        <f>IF(D2747="","",IF(INDEX( DATOS3!$1:$19996,A2747,MATCH("SeriesTime", DATOS3!$1:$1,0))=0,"",INDEX( DATOS3!$1:$19996,A2747,MATCH("SeriesTime", DATOS3!$1:$1,0))))</f>
        <v>#N/A</v>
      </c>
      <c r="H2747" t="e">
        <f>IF(D2747="","",IF(INDEX( DATOS3!$1:$19996,A2747,MATCH("StudyDescription", DATOS3!$1:$1,0))=0,"",INDEX( DATOS3!$1:$19996,A2747,MATCH("StudyDescription", DATOS3!$1:$1,0))))</f>
        <v>#N/A</v>
      </c>
      <c r="I2747" t="e">
        <f>IF(D2747="","",IF(INDEX( DATOS3!$1:$19996,A2747,MATCH("Dose_Area_Product_Total", DATOS3!$1:$1,0))=0,0,INDEX( DATOS3!$1:$19996,A2747,MATCH("Dose_Area_Product_Total", DATOS3!$1:$1,0))))</f>
        <v>#N/A</v>
      </c>
      <c r="J2747" t="e">
        <f>IF(D2747="","",IF(INDEX( DATOS3!$1:$19996,A2747,MATCH("Dose_RP_Total", DATOS3!$1:$1,0))=0,0,INDEX( DATOS3!$1:$19996,A2747,MATCH("Dose_RP_Total", DATOS3!$1:$1,0))))</f>
        <v>#N/A</v>
      </c>
      <c r="K2747" t="e">
        <f>IF(D2747="","",IF(INDEX( DATOS3!$1:$19996,A2747,MATCH("Total_Fluoro_Time", DATOS3!$1:$1,0))=0,0,INDEX( DATOS3!$1:$19996,A2747,MATCH("Total_Fluoro_Time", DATOS3!$1:$1,0))))</f>
        <v>#N/A</v>
      </c>
      <c r="L2747" t="e">
        <f>IF(D2747="","",IF(INDEX( DATOS3!$1:$19996,A2747,MATCH("Total_Acquisition_Time", DATOS3!$1:$1,0))=0,0,INDEX( DATOS3!$1:$19996,A2747,MATCH("Total_Acquisition_Time", DATOS3!$1:$1,0))))</f>
        <v>#N/A</v>
      </c>
      <c r="M2747" t="e">
        <f>IF(D2747="","",IF(INDEX( DATOS3!$1:$19996,A2747,MATCH("Acquisition_Plane_in_Accumulated_Dose_Data", DATOS3!$1:$1,0))=0,"",INDEX( DATOS3!$1:$19996,A2747,MATCH("Acquisition_Plane_in_Accumulated_Dose_Data", DATOS3!$1:$1,0))))</f>
        <v>#N/A</v>
      </c>
    </row>
    <row r="2748" spans="1:13" hidden="1" x14ac:dyDescent="0.25">
      <c r="A2748">
        <v>2748</v>
      </c>
      <c r="B2748" t="e">
        <f t="shared" si="43"/>
        <v>#N/A</v>
      </c>
      <c r="D2748" t="e">
        <f>IF(INDEX(DATOS3!$1:$19996,A2748,MATCH("PatientID",DATOS3!$1:$1,0))=0,"",INDEX(DATOS3!$1:$19996,A2748,MATCH("PatientID",DATOS3!$1:$1,0)))</f>
        <v>#N/A</v>
      </c>
      <c r="F2748" t="e">
        <f>IF(D2748="","",IF(INDEX( DATOS3!$1:$19996,A2748,MATCH("SeriesDate", DATOS3!$1:$1,0))=0,"",INDEX( DATOS3!$1:$19996,A2748,MATCH("SeriesDate", DATOS3!$1:$1,0))))</f>
        <v>#N/A</v>
      </c>
      <c r="G2748" t="e">
        <f>IF(D2748="","",IF(INDEX( DATOS3!$1:$19996,A2748,MATCH("SeriesTime", DATOS3!$1:$1,0))=0,"",INDEX( DATOS3!$1:$19996,A2748,MATCH("SeriesTime", DATOS3!$1:$1,0))))</f>
        <v>#N/A</v>
      </c>
      <c r="H2748" t="e">
        <f>IF(D2748="","",IF(INDEX( DATOS3!$1:$19996,A2748,MATCH("StudyDescription", DATOS3!$1:$1,0))=0,"",INDEX( DATOS3!$1:$19996,A2748,MATCH("StudyDescription", DATOS3!$1:$1,0))))</f>
        <v>#N/A</v>
      </c>
      <c r="I2748" t="e">
        <f>IF(D2748="","",IF(INDEX( DATOS3!$1:$19996,A2748,MATCH("Dose_Area_Product_Total", DATOS3!$1:$1,0))=0,0,INDEX( DATOS3!$1:$19996,A2748,MATCH("Dose_Area_Product_Total", DATOS3!$1:$1,0))))</f>
        <v>#N/A</v>
      </c>
      <c r="J2748" t="e">
        <f>IF(D2748="","",IF(INDEX( DATOS3!$1:$19996,A2748,MATCH("Dose_RP_Total", DATOS3!$1:$1,0))=0,0,INDEX( DATOS3!$1:$19996,A2748,MATCH("Dose_RP_Total", DATOS3!$1:$1,0))))</f>
        <v>#N/A</v>
      </c>
      <c r="K2748" t="e">
        <f>IF(D2748="","",IF(INDEX( DATOS3!$1:$19996,A2748,MATCH("Total_Fluoro_Time", DATOS3!$1:$1,0))=0,0,INDEX( DATOS3!$1:$19996,A2748,MATCH("Total_Fluoro_Time", DATOS3!$1:$1,0))))</f>
        <v>#N/A</v>
      </c>
      <c r="L2748" t="e">
        <f>IF(D2748="","",IF(INDEX( DATOS3!$1:$19996,A2748,MATCH("Total_Acquisition_Time", DATOS3!$1:$1,0))=0,0,INDEX( DATOS3!$1:$19996,A2748,MATCH("Total_Acquisition_Time", DATOS3!$1:$1,0))))</f>
        <v>#N/A</v>
      </c>
      <c r="M2748" t="e">
        <f>IF(D2748="","",IF(INDEX( DATOS3!$1:$19996,A2748,MATCH("Acquisition_Plane_in_Accumulated_Dose_Data", DATOS3!$1:$1,0))=0,"",INDEX( DATOS3!$1:$19996,A2748,MATCH("Acquisition_Plane_in_Accumulated_Dose_Data", DATOS3!$1:$1,0))))</f>
        <v>#N/A</v>
      </c>
    </row>
    <row r="2749" spans="1:13" hidden="1" x14ac:dyDescent="0.25">
      <c r="A2749">
        <v>2749</v>
      </c>
      <c r="B2749" t="e">
        <f t="shared" si="43"/>
        <v>#N/A</v>
      </c>
      <c r="D2749" t="e">
        <f>IF(INDEX(DATOS3!$1:$19996,A2749,MATCH("PatientID",DATOS3!$1:$1,0))=0,"",INDEX(DATOS3!$1:$19996,A2749,MATCH("PatientID",DATOS3!$1:$1,0)))</f>
        <v>#N/A</v>
      </c>
      <c r="F2749" t="e">
        <f>IF(D2749="","",IF(INDEX( DATOS3!$1:$19996,A2749,MATCH("SeriesDate", DATOS3!$1:$1,0))=0,"",INDEX( DATOS3!$1:$19996,A2749,MATCH("SeriesDate", DATOS3!$1:$1,0))))</f>
        <v>#N/A</v>
      </c>
      <c r="G2749" t="e">
        <f>IF(D2749="","",IF(INDEX( DATOS3!$1:$19996,A2749,MATCH("SeriesTime", DATOS3!$1:$1,0))=0,"",INDEX( DATOS3!$1:$19996,A2749,MATCH("SeriesTime", DATOS3!$1:$1,0))))</f>
        <v>#N/A</v>
      </c>
      <c r="H2749" t="e">
        <f>IF(D2749="","",IF(INDEX( DATOS3!$1:$19996,A2749,MATCH("StudyDescription", DATOS3!$1:$1,0))=0,"",INDEX( DATOS3!$1:$19996,A2749,MATCH("StudyDescription", DATOS3!$1:$1,0))))</f>
        <v>#N/A</v>
      </c>
      <c r="I2749" t="e">
        <f>IF(D2749="","",IF(INDEX( DATOS3!$1:$19996,A2749,MATCH("Dose_Area_Product_Total", DATOS3!$1:$1,0))=0,0,INDEX( DATOS3!$1:$19996,A2749,MATCH("Dose_Area_Product_Total", DATOS3!$1:$1,0))))</f>
        <v>#N/A</v>
      </c>
      <c r="J2749" t="e">
        <f>IF(D2749="","",IF(INDEX( DATOS3!$1:$19996,A2749,MATCH("Dose_RP_Total", DATOS3!$1:$1,0))=0,0,INDEX( DATOS3!$1:$19996,A2749,MATCH("Dose_RP_Total", DATOS3!$1:$1,0))))</f>
        <v>#N/A</v>
      </c>
      <c r="K2749" t="e">
        <f>IF(D2749="","",IF(INDEX( DATOS3!$1:$19996,A2749,MATCH("Total_Fluoro_Time", DATOS3!$1:$1,0))=0,0,INDEX( DATOS3!$1:$19996,A2749,MATCH("Total_Fluoro_Time", DATOS3!$1:$1,0))))</f>
        <v>#N/A</v>
      </c>
      <c r="L2749" t="e">
        <f>IF(D2749="","",IF(INDEX( DATOS3!$1:$19996,A2749,MATCH("Total_Acquisition_Time", DATOS3!$1:$1,0))=0,0,INDEX( DATOS3!$1:$19996,A2749,MATCH("Total_Acquisition_Time", DATOS3!$1:$1,0))))</f>
        <v>#N/A</v>
      </c>
      <c r="M2749" t="e">
        <f>IF(D2749="","",IF(INDEX( DATOS3!$1:$19996,A2749,MATCH("Acquisition_Plane_in_Accumulated_Dose_Data", DATOS3!$1:$1,0))=0,"",INDEX( DATOS3!$1:$19996,A2749,MATCH("Acquisition_Plane_in_Accumulated_Dose_Data", DATOS3!$1:$1,0))))</f>
        <v>#N/A</v>
      </c>
    </row>
    <row r="2750" spans="1:13" hidden="1" x14ac:dyDescent="0.25">
      <c r="A2750">
        <v>2750</v>
      </c>
      <c r="B2750" t="e">
        <f t="shared" si="43"/>
        <v>#N/A</v>
      </c>
      <c r="D2750" t="e">
        <f>IF(INDEX(DATOS3!$1:$19996,A2750,MATCH("PatientID",DATOS3!$1:$1,0))=0,"",INDEX(DATOS3!$1:$19996,A2750,MATCH("PatientID",DATOS3!$1:$1,0)))</f>
        <v>#N/A</v>
      </c>
      <c r="F2750" t="e">
        <f>IF(D2750="","",IF(INDEX( DATOS3!$1:$19996,A2750,MATCH("SeriesDate", DATOS3!$1:$1,0))=0,"",INDEX( DATOS3!$1:$19996,A2750,MATCH("SeriesDate", DATOS3!$1:$1,0))))</f>
        <v>#N/A</v>
      </c>
      <c r="G2750" t="e">
        <f>IF(D2750="","",IF(INDEX( DATOS3!$1:$19996,A2750,MATCH("SeriesTime", DATOS3!$1:$1,0))=0,"",INDEX( DATOS3!$1:$19996,A2750,MATCH("SeriesTime", DATOS3!$1:$1,0))))</f>
        <v>#N/A</v>
      </c>
      <c r="H2750" t="e">
        <f>IF(D2750="","",IF(INDEX( DATOS3!$1:$19996,A2750,MATCH("StudyDescription", DATOS3!$1:$1,0))=0,"",INDEX( DATOS3!$1:$19996,A2750,MATCH("StudyDescription", DATOS3!$1:$1,0))))</f>
        <v>#N/A</v>
      </c>
      <c r="I2750" t="e">
        <f>IF(D2750="","",IF(INDEX( DATOS3!$1:$19996,A2750,MATCH("Dose_Area_Product_Total", DATOS3!$1:$1,0))=0,0,INDEX( DATOS3!$1:$19996,A2750,MATCH("Dose_Area_Product_Total", DATOS3!$1:$1,0))))</f>
        <v>#N/A</v>
      </c>
      <c r="J2750" t="e">
        <f>IF(D2750="","",IF(INDEX( DATOS3!$1:$19996,A2750,MATCH("Dose_RP_Total", DATOS3!$1:$1,0))=0,0,INDEX( DATOS3!$1:$19996,A2750,MATCH("Dose_RP_Total", DATOS3!$1:$1,0))))</f>
        <v>#N/A</v>
      </c>
      <c r="K2750" t="e">
        <f>IF(D2750="","",IF(INDEX( DATOS3!$1:$19996,A2750,MATCH("Total_Fluoro_Time", DATOS3!$1:$1,0))=0,0,INDEX( DATOS3!$1:$19996,A2750,MATCH("Total_Fluoro_Time", DATOS3!$1:$1,0))))</f>
        <v>#N/A</v>
      </c>
      <c r="L2750" t="e">
        <f>IF(D2750="","",IF(INDEX( DATOS3!$1:$19996,A2750,MATCH("Total_Acquisition_Time", DATOS3!$1:$1,0))=0,0,INDEX( DATOS3!$1:$19996,A2750,MATCH("Total_Acquisition_Time", DATOS3!$1:$1,0))))</f>
        <v>#N/A</v>
      </c>
      <c r="M2750" t="e">
        <f>IF(D2750="","",IF(INDEX( DATOS3!$1:$19996,A2750,MATCH("Acquisition_Plane_in_Accumulated_Dose_Data", DATOS3!$1:$1,0))=0,"",INDEX( DATOS3!$1:$19996,A2750,MATCH("Acquisition_Plane_in_Accumulated_Dose_Data", DATOS3!$1:$1,0))))</f>
        <v>#N/A</v>
      </c>
    </row>
    <row r="2751" spans="1:13" hidden="1" x14ac:dyDescent="0.25">
      <c r="A2751">
        <v>2751</v>
      </c>
      <c r="B2751" t="e">
        <f t="shared" si="43"/>
        <v>#N/A</v>
      </c>
      <c r="D2751" t="e">
        <f>IF(INDEX(DATOS3!$1:$19996,A2751,MATCH("PatientID",DATOS3!$1:$1,0))=0,"",INDEX(DATOS3!$1:$19996,A2751,MATCH("PatientID",DATOS3!$1:$1,0)))</f>
        <v>#N/A</v>
      </c>
      <c r="F2751" t="e">
        <f>IF(D2751="","",IF(INDEX( DATOS3!$1:$19996,A2751,MATCH("SeriesDate", DATOS3!$1:$1,0))=0,"",INDEX( DATOS3!$1:$19996,A2751,MATCH("SeriesDate", DATOS3!$1:$1,0))))</f>
        <v>#N/A</v>
      </c>
      <c r="G2751" t="e">
        <f>IF(D2751="","",IF(INDEX( DATOS3!$1:$19996,A2751,MATCH("SeriesTime", DATOS3!$1:$1,0))=0,"",INDEX( DATOS3!$1:$19996,A2751,MATCH("SeriesTime", DATOS3!$1:$1,0))))</f>
        <v>#N/A</v>
      </c>
      <c r="H2751" t="e">
        <f>IF(D2751="","",IF(INDEX( DATOS3!$1:$19996,A2751,MATCH("StudyDescription", DATOS3!$1:$1,0))=0,"",INDEX( DATOS3!$1:$19996,A2751,MATCH("StudyDescription", DATOS3!$1:$1,0))))</f>
        <v>#N/A</v>
      </c>
      <c r="I2751" t="e">
        <f>IF(D2751="","",IF(INDEX( DATOS3!$1:$19996,A2751,MATCH("Dose_Area_Product_Total", DATOS3!$1:$1,0))=0,0,INDEX( DATOS3!$1:$19996,A2751,MATCH("Dose_Area_Product_Total", DATOS3!$1:$1,0))))</f>
        <v>#N/A</v>
      </c>
      <c r="J2751" t="e">
        <f>IF(D2751="","",IF(INDEX( DATOS3!$1:$19996,A2751,MATCH("Dose_RP_Total", DATOS3!$1:$1,0))=0,0,INDEX( DATOS3!$1:$19996,A2751,MATCH("Dose_RP_Total", DATOS3!$1:$1,0))))</f>
        <v>#N/A</v>
      </c>
      <c r="K2751" t="e">
        <f>IF(D2751="","",IF(INDEX( DATOS3!$1:$19996,A2751,MATCH("Total_Fluoro_Time", DATOS3!$1:$1,0))=0,0,INDEX( DATOS3!$1:$19996,A2751,MATCH("Total_Fluoro_Time", DATOS3!$1:$1,0))))</f>
        <v>#N/A</v>
      </c>
      <c r="L2751" t="e">
        <f>IF(D2751="","",IF(INDEX( DATOS3!$1:$19996,A2751,MATCH("Total_Acquisition_Time", DATOS3!$1:$1,0))=0,0,INDEX( DATOS3!$1:$19996,A2751,MATCH("Total_Acquisition_Time", DATOS3!$1:$1,0))))</f>
        <v>#N/A</v>
      </c>
      <c r="M2751" t="e">
        <f>IF(D2751="","",IF(INDEX( DATOS3!$1:$19996,A2751,MATCH("Acquisition_Plane_in_Accumulated_Dose_Data", DATOS3!$1:$1,0))=0,"",INDEX( DATOS3!$1:$19996,A2751,MATCH("Acquisition_Plane_in_Accumulated_Dose_Data", DATOS3!$1:$1,0))))</f>
        <v>#N/A</v>
      </c>
    </row>
    <row r="2752" spans="1:13" hidden="1" x14ac:dyDescent="0.25">
      <c r="A2752">
        <v>2752</v>
      </c>
      <c r="B2752" t="e">
        <f t="shared" si="43"/>
        <v>#N/A</v>
      </c>
      <c r="D2752" t="e">
        <f>IF(INDEX(DATOS3!$1:$19996,A2752,MATCH("PatientID",DATOS3!$1:$1,0))=0,"",INDEX(DATOS3!$1:$19996,A2752,MATCH("PatientID",DATOS3!$1:$1,0)))</f>
        <v>#N/A</v>
      </c>
      <c r="F2752" t="e">
        <f>IF(D2752="","",IF(INDEX( DATOS3!$1:$19996,A2752,MATCH("SeriesDate", DATOS3!$1:$1,0))=0,"",INDEX( DATOS3!$1:$19996,A2752,MATCH("SeriesDate", DATOS3!$1:$1,0))))</f>
        <v>#N/A</v>
      </c>
      <c r="G2752" t="e">
        <f>IF(D2752="","",IF(INDEX( DATOS3!$1:$19996,A2752,MATCH("SeriesTime", DATOS3!$1:$1,0))=0,"",INDEX( DATOS3!$1:$19996,A2752,MATCH("SeriesTime", DATOS3!$1:$1,0))))</f>
        <v>#N/A</v>
      </c>
      <c r="H2752" t="e">
        <f>IF(D2752="","",IF(INDEX( DATOS3!$1:$19996,A2752,MATCH("StudyDescription", DATOS3!$1:$1,0))=0,"",INDEX( DATOS3!$1:$19996,A2752,MATCH("StudyDescription", DATOS3!$1:$1,0))))</f>
        <v>#N/A</v>
      </c>
      <c r="I2752" t="e">
        <f>IF(D2752="","",IF(INDEX( DATOS3!$1:$19996,A2752,MATCH("Dose_Area_Product_Total", DATOS3!$1:$1,0))=0,0,INDEX( DATOS3!$1:$19996,A2752,MATCH("Dose_Area_Product_Total", DATOS3!$1:$1,0))))</f>
        <v>#N/A</v>
      </c>
      <c r="J2752" t="e">
        <f>IF(D2752="","",IF(INDEX( DATOS3!$1:$19996,A2752,MATCH("Dose_RP_Total", DATOS3!$1:$1,0))=0,0,INDEX( DATOS3!$1:$19996,A2752,MATCH("Dose_RP_Total", DATOS3!$1:$1,0))))</f>
        <v>#N/A</v>
      </c>
      <c r="K2752" t="e">
        <f>IF(D2752="","",IF(INDEX( DATOS3!$1:$19996,A2752,MATCH("Total_Fluoro_Time", DATOS3!$1:$1,0))=0,0,INDEX( DATOS3!$1:$19996,A2752,MATCH("Total_Fluoro_Time", DATOS3!$1:$1,0))))</f>
        <v>#N/A</v>
      </c>
      <c r="L2752" t="e">
        <f>IF(D2752="","",IF(INDEX( DATOS3!$1:$19996,A2752,MATCH("Total_Acquisition_Time", DATOS3!$1:$1,0))=0,0,INDEX( DATOS3!$1:$19996,A2752,MATCH("Total_Acquisition_Time", DATOS3!$1:$1,0))))</f>
        <v>#N/A</v>
      </c>
      <c r="M2752" t="e">
        <f>IF(D2752="","",IF(INDEX( DATOS3!$1:$19996,A2752,MATCH("Acquisition_Plane_in_Accumulated_Dose_Data", DATOS3!$1:$1,0))=0,"",INDEX( DATOS3!$1:$19996,A2752,MATCH("Acquisition_Plane_in_Accumulated_Dose_Data", DATOS3!$1:$1,0))))</f>
        <v>#N/A</v>
      </c>
    </row>
    <row r="2753" spans="1:13" hidden="1" x14ac:dyDescent="0.25">
      <c r="A2753">
        <v>2753</v>
      </c>
      <c r="B2753" t="e">
        <f t="shared" si="43"/>
        <v>#N/A</v>
      </c>
      <c r="D2753" t="e">
        <f>IF(INDEX(DATOS3!$1:$19996,A2753,MATCH("PatientID",DATOS3!$1:$1,0))=0,"",INDEX(DATOS3!$1:$19996,A2753,MATCH("PatientID",DATOS3!$1:$1,0)))</f>
        <v>#N/A</v>
      </c>
      <c r="F2753" t="e">
        <f>IF(D2753="","",IF(INDEX( DATOS3!$1:$19996,A2753,MATCH("SeriesDate", DATOS3!$1:$1,0))=0,"",INDEX( DATOS3!$1:$19996,A2753,MATCH("SeriesDate", DATOS3!$1:$1,0))))</f>
        <v>#N/A</v>
      </c>
      <c r="G2753" t="e">
        <f>IF(D2753="","",IF(INDEX( DATOS3!$1:$19996,A2753,MATCH("SeriesTime", DATOS3!$1:$1,0))=0,"",INDEX( DATOS3!$1:$19996,A2753,MATCH("SeriesTime", DATOS3!$1:$1,0))))</f>
        <v>#N/A</v>
      </c>
      <c r="H2753" t="e">
        <f>IF(D2753="","",IF(INDEX( DATOS3!$1:$19996,A2753,MATCH("StudyDescription", DATOS3!$1:$1,0))=0,"",INDEX( DATOS3!$1:$19996,A2753,MATCH("StudyDescription", DATOS3!$1:$1,0))))</f>
        <v>#N/A</v>
      </c>
      <c r="I2753" t="e">
        <f>IF(D2753="","",IF(INDEX( DATOS3!$1:$19996,A2753,MATCH("Dose_Area_Product_Total", DATOS3!$1:$1,0))=0,0,INDEX( DATOS3!$1:$19996,A2753,MATCH("Dose_Area_Product_Total", DATOS3!$1:$1,0))))</f>
        <v>#N/A</v>
      </c>
      <c r="J2753" t="e">
        <f>IF(D2753="","",IF(INDEX( DATOS3!$1:$19996,A2753,MATCH("Dose_RP_Total", DATOS3!$1:$1,0))=0,0,INDEX( DATOS3!$1:$19996,A2753,MATCH("Dose_RP_Total", DATOS3!$1:$1,0))))</f>
        <v>#N/A</v>
      </c>
      <c r="K2753" t="e">
        <f>IF(D2753="","",IF(INDEX( DATOS3!$1:$19996,A2753,MATCH("Total_Fluoro_Time", DATOS3!$1:$1,0))=0,0,INDEX( DATOS3!$1:$19996,A2753,MATCH("Total_Fluoro_Time", DATOS3!$1:$1,0))))</f>
        <v>#N/A</v>
      </c>
      <c r="L2753" t="e">
        <f>IF(D2753="","",IF(INDEX( DATOS3!$1:$19996,A2753,MATCH("Total_Acquisition_Time", DATOS3!$1:$1,0))=0,0,INDEX( DATOS3!$1:$19996,A2753,MATCH("Total_Acquisition_Time", DATOS3!$1:$1,0))))</f>
        <v>#N/A</v>
      </c>
      <c r="M2753" t="e">
        <f>IF(D2753="","",IF(INDEX( DATOS3!$1:$19996,A2753,MATCH("Acquisition_Plane_in_Accumulated_Dose_Data", DATOS3!$1:$1,0))=0,"",INDEX( DATOS3!$1:$19996,A2753,MATCH("Acquisition_Plane_in_Accumulated_Dose_Data", DATOS3!$1:$1,0))))</f>
        <v>#N/A</v>
      </c>
    </row>
    <row r="2754" spans="1:13" hidden="1" x14ac:dyDescent="0.25">
      <c r="A2754">
        <v>2754</v>
      </c>
      <c r="B2754" t="e">
        <f t="shared" si="43"/>
        <v>#N/A</v>
      </c>
      <c r="D2754" t="e">
        <f>IF(INDEX(DATOS3!$1:$19996,A2754,MATCH("PatientID",DATOS3!$1:$1,0))=0,"",INDEX(DATOS3!$1:$19996,A2754,MATCH("PatientID",DATOS3!$1:$1,0)))</f>
        <v>#N/A</v>
      </c>
      <c r="F2754" t="e">
        <f>IF(D2754="","",IF(INDEX( DATOS3!$1:$19996,A2754,MATCH("SeriesDate", DATOS3!$1:$1,0))=0,"",INDEX( DATOS3!$1:$19996,A2754,MATCH("SeriesDate", DATOS3!$1:$1,0))))</f>
        <v>#N/A</v>
      </c>
      <c r="G2754" t="e">
        <f>IF(D2754="","",IF(INDEX( DATOS3!$1:$19996,A2754,MATCH("SeriesTime", DATOS3!$1:$1,0))=0,"",INDEX( DATOS3!$1:$19996,A2754,MATCH("SeriesTime", DATOS3!$1:$1,0))))</f>
        <v>#N/A</v>
      </c>
      <c r="H2754" t="e">
        <f>IF(D2754="","",IF(INDEX( DATOS3!$1:$19996,A2754,MATCH("StudyDescription", DATOS3!$1:$1,0))=0,"",INDEX( DATOS3!$1:$19996,A2754,MATCH("StudyDescription", DATOS3!$1:$1,0))))</f>
        <v>#N/A</v>
      </c>
      <c r="I2754" t="e">
        <f>IF(D2754="","",IF(INDEX( DATOS3!$1:$19996,A2754,MATCH("Dose_Area_Product_Total", DATOS3!$1:$1,0))=0,0,INDEX( DATOS3!$1:$19996,A2754,MATCH("Dose_Area_Product_Total", DATOS3!$1:$1,0))))</f>
        <v>#N/A</v>
      </c>
      <c r="J2754" t="e">
        <f>IF(D2754="","",IF(INDEX( DATOS3!$1:$19996,A2754,MATCH("Dose_RP_Total", DATOS3!$1:$1,0))=0,0,INDEX( DATOS3!$1:$19996,A2754,MATCH("Dose_RP_Total", DATOS3!$1:$1,0))))</f>
        <v>#N/A</v>
      </c>
      <c r="K2754" t="e">
        <f>IF(D2754="","",IF(INDEX( DATOS3!$1:$19996,A2754,MATCH("Total_Fluoro_Time", DATOS3!$1:$1,0))=0,0,INDEX( DATOS3!$1:$19996,A2754,MATCH("Total_Fluoro_Time", DATOS3!$1:$1,0))))</f>
        <v>#N/A</v>
      </c>
      <c r="L2754" t="e">
        <f>IF(D2754="","",IF(INDEX( DATOS3!$1:$19996,A2754,MATCH("Total_Acquisition_Time", DATOS3!$1:$1,0))=0,0,INDEX( DATOS3!$1:$19996,A2754,MATCH("Total_Acquisition_Time", DATOS3!$1:$1,0))))</f>
        <v>#N/A</v>
      </c>
      <c r="M2754" t="e">
        <f>IF(D2754="","",IF(INDEX( DATOS3!$1:$19996,A2754,MATCH("Acquisition_Plane_in_Accumulated_Dose_Data", DATOS3!$1:$1,0))=0,"",INDEX( DATOS3!$1:$19996,A2754,MATCH("Acquisition_Plane_in_Accumulated_Dose_Data", DATOS3!$1:$1,0))))</f>
        <v>#N/A</v>
      </c>
    </row>
    <row r="2755" spans="1:13" hidden="1" x14ac:dyDescent="0.25">
      <c r="A2755">
        <v>2755</v>
      </c>
      <c r="B2755" t="e">
        <f t="shared" si="43"/>
        <v>#N/A</v>
      </c>
      <c r="D2755" t="e">
        <f>IF(INDEX(DATOS3!$1:$19996,A2755,MATCH("PatientID",DATOS3!$1:$1,0))=0,"",INDEX(DATOS3!$1:$19996,A2755,MATCH("PatientID",DATOS3!$1:$1,0)))</f>
        <v>#N/A</v>
      </c>
      <c r="F2755" t="e">
        <f>IF(D2755="","",IF(INDEX( DATOS3!$1:$19996,A2755,MATCH("SeriesDate", DATOS3!$1:$1,0))=0,"",INDEX( DATOS3!$1:$19996,A2755,MATCH("SeriesDate", DATOS3!$1:$1,0))))</f>
        <v>#N/A</v>
      </c>
      <c r="G2755" t="e">
        <f>IF(D2755="","",IF(INDEX( DATOS3!$1:$19996,A2755,MATCH("SeriesTime", DATOS3!$1:$1,0))=0,"",INDEX( DATOS3!$1:$19996,A2755,MATCH("SeriesTime", DATOS3!$1:$1,0))))</f>
        <v>#N/A</v>
      </c>
      <c r="H2755" t="e">
        <f>IF(D2755="","",IF(INDEX( DATOS3!$1:$19996,A2755,MATCH("StudyDescription", DATOS3!$1:$1,0))=0,"",INDEX( DATOS3!$1:$19996,A2755,MATCH("StudyDescription", DATOS3!$1:$1,0))))</f>
        <v>#N/A</v>
      </c>
      <c r="I2755" t="e">
        <f>IF(D2755="","",IF(INDEX( DATOS3!$1:$19996,A2755,MATCH("Dose_Area_Product_Total", DATOS3!$1:$1,0))=0,0,INDEX( DATOS3!$1:$19996,A2755,MATCH("Dose_Area_Product_Total", DATOS3!$1:$1,0))))</f>
        <v>#N/A</v>
      </c>
      <c r="J2755" t="e">
        <f>IF(D2755="","",IF(INDEX( DATOS3!$1:$19996,A2755,MATCH("Dose_RP_Total", DATOS3!$1:$1,0))=0,0,INDEX( DATOS3!$1:$19996,A2755,MATCH("Dose_RP_Total", DATOS3!$1:$1,0))))</f>
        <v>#N/A</v>
      </c>
      <c r="K2755" t="e">
        <f>IF(D2755="","",IF(INDEX( DATOS3!$1:$19996,A2755,MATCH("Total_Fluoro_Time", DATOS3!$1:$1,0))=0,0,INDEX( DATOS3!$1:$19996,A2755,MATCH("Total_Fluoro_Time", DATOS3!$1:$1,0))))</f>
        <v>#N/A</v>
      </c>
      <c r="L2755" t="e">
        <f>IF(D2755="","",IF(INDEX( DATOS3!$1:$19996,A2755,MATCH("Total_Acquisition_Time", DATOS3!$1:$1,0))=0,0,INDEX( DATOS3!$1:$19996,A2755,MATCH("Total_Acquisition_Time", DATOS3!$1:$1,0))))</f>
        <v>#N/A</v>
      </c>
      <c r="M2755" t="e">
        <f>IF(D2755="","",IF(INDEX( DATOS3!$1:$19996,A2755,MATCH("Acquisition_Plane_in_Accumulated_Dose_Data", DATOS3!$1:$1,0))=0,"",INDEX( DATOS3!$1:$19996,A2755,MATCH("Acquisition_Plane_in_Accumulated_Dose_Data", DATOS3!$1:$1,0))))</f>
        <v>#N/A</v>
      </c>
    </row>
    <row r="2756" spans="1:13" hidden="1" x14ac:dyDescent="0.25">
      <c r="A2756">
        <v>2756</v>
      </c>
      <c r="B2756" t="e">
        <f t="shared" si="43"/>
        <v>#N/A</v>
      </c>
      <c r="D2756" t="e">
        <f>IF(INDEX(DATOS3!$1:$19996,A2756,MATCH("PatientID",DATOS3!$1:$1,0))=0,"",INDEX(DATOS3!$1:$19996,A2756,MATCH("PatientID",DATOS3!$1:$1,0)))</f>
        <v>#N/A</v>
      </c>
      <c r="F2756" t="e">
        <f>IF(D2756="","",IF(INDEX( DATOS3!$1:$19996,A2756,MATCH("SeriesDate", DATOS3!$1:$1,0))=0,"",INDEX( DATOS3!$1:$19996,A2756,MATCH("SeriesDate", DATOS3!$1:$1,0))))</f>
        <v>#N/A</v>
      </c>
      <c r="G2756" t="e">
        <f>IF(D2756="","",IF(INDEX( DATOS3!$1:$19996,A2756,MATCH("SeriesTime", DATOS3!$1:$1,0))=0,"",INDEX( DATOS3!$1:$19996,A2756,MATCH("SeriesTime", DATOS3!$1:$1,0))))</f>
        <v>#N/A</v>
      </c>
      <c r="H2756" t="e">
        <f>IF(D2756="","",IF(INDEX( DATOS3!$1:$19996,A2756,MATCH("StudyDescription", DATOS3!$1:$1,0))=0,"",INDEX( DATOS3!$1:$19996,A2756,MATCH("StudyDescription", DATOS3!$1:$1,0))))</f>
        <v>#N/A</v>
      </c>
      <c r="I2756" t="e">
        <f>IF(D2756="","",IF(INDEX( DATOS3!$1:$19996,A2756,MATCH("Dose_Area_Product_Total", DATOS3!$1:$1,0))=0,0,INDEX( DATOS3!$1:$19996,A2756,MATCH("Dose_Area_Product_Total", DATOS3!$1:$1,0))))</f>
        <v>#N/A</v>
      </c>
      <c r="J2756" t="e">
        <f>IF(D2756="","",IF(INDEX( DATOS3!$1:$19996,A2756,MATCH("Dose_RP_Total", DATOS3!$1:$1,0))=0,0,INDEX( DATOS3!$1:$19996,A2756,MATCH("Dose_RP_Total", DATOS3!$1:$1,0))))</f>
        <v>#N/A</v>
      </c>
      <c r="K2756" t="e">
        <f>IF(D2756="","",IF(INDEX( DATOS3!$1:$19996,A2756,MATCH("Total_Fluoro_Time", DATOS3!$1:$1,0))=0,0,INDEX( DATOS3!$1:$19996,A2756,MATCH("Total_Fluoro_Time", DATOS3!$1:$1,0))))</f>
        <v>#N/A</v>
      </c>
      <c r="L2756" t="e">
        <f>IF(D2756="","",IF(INDEX( DATOS3!$1:$19996,A2756,MATCH("Total_Acquisition_Time", DATOS3!$1:$1,0))=0,0,INDEX( DATOS3!$1:$19996,A2756,MATCH("Total_Acquisition_Time", DATOS3!$1:$1,0))))</f>
        <v>#N/A</v>
      </c>
      <c r="M2756" t="e">
        <f>IF(D2756="","",IF(INDEX( DATOS3!$1:$19996,A2756,MATCH("Acquisition_Plane_in_Accumulated_Dose_Data", DATOS3!$1:$1,0))=0,"",INDEX( DATOS3!$1:$19996,A2756,MATCH("Acquisition_Plane_in_Accumulated_Dose_Data", DATOS3!$1:$1,0))))</f>
        <v>#N/A</v>
      </c>
    </row>
    <row r="2757" spans="1:13" hidden="1" x14ac:dyDescent="0.25">
      <c r="A2757">
        <v>2757</v>
      </c>
      <c r="B2757" t="e">
        <f t="shared" si="43"/>
        <v>#N/A</v>
      </c>
      <c r="D2757" t="e">
        <f>IF(INDEX(DATOS3!$1:$19996,A2757,MATCH("PatientID",DATOS3!$1:$1,0))=0,"",INDEX(DATOS3!$1:$19996,A2757,MATCH("PatientID",DATOS3!$1:$1,0)))</f>
        <v>#N/A</v>
      </c>
      <c r="F2757" t="e">
        <f>IF(D2757="","",IF(INDEX( DATOS3!$1:$19996,A2757,MATCH("SeriesDate", DATOS3!$1:$1,0))=0,"",INDEX( DATOS3!$1:$19996,A2757,MATCH("SeriesDate", DATOS3!$1:$1,0))))</f>
        <v>#N/A</v>
      </c>
      <c r="G2757" t="e">
        <f>IF(D2757="","",IF(INDEX( DATOS3!$1:$19996,A2757,MATCH("SeriesTime", DATOS3!$1:$1,0))=0,"",INDEX( DATOS3!$1:$19996,A2757,MATCH("SeriesTime", DATOS3!$1:$1,0))))</f>
        <v>#N/A</v>
      </c>
      <c r="H2757" t="e">
        <f>IF(D2757="","",IF(INDEX( DATOS3!$1:$19996,A2757,MATCH("StudyDescription", DATOS3!$1:$1,0))=0,"",INDEX( DATOS3!$1:$19996,A2757,MATCH("StudyDescription", DATOS3!$1:$1,0))))</f>
        <v>#N/A</v>
      </c>
      <c r="I2757" t="e">
        <f>IF(D2757="","",IF(INDEX( DATOS3!$1:$19996,A2757,MATCH("Dose_Area_Product_Total", DATOS3!$1:$1,0))=0,0,INDEX( DATOS3!$1:$19996,A2757,MATCH("Dose_Area_Product_Total", DATOS3!$1:$1,0))))</f>
        <v>#N/A</v>
      </c>
      <c r="J2757" t="e">
        <f>IF(D2757="","",IF(INDEX( DATOS3!$1:$19996,A2757,MATCH("Dose_RP_Total", DATOS3!$1:$1,0))=0,0,INDEX( DATOS3!$1:$19996,A2757,MATCH("Dose_RP_Total", DATOS3!$1:$1,0))))</f>
        <v>#N/A</v>
      </c>
      <c r="K2757" t="e">
        <f>IF(D2757="","",IF(INDEX( DATOS3!$1:$19996,A2757,MATCH("Total_Fluoro_Time", DATOS3!$1:$1,0))=0,0,INDEX( DATOS3!$1:$19996,A2757,MATCH("Total_Fluoro_Time", DATOS3!$1:$1,0))))</f>
        <v>#N/A</v>
      </c>
      <c r="L2757" t="e">
        <f>IF(D2757="","",IF(INDEX( DATOS3!$1:$19996,A2757,MATCH("Total_Acquisition_Time", DATOS3!$1:$1,0))=0,0,INDEX( DATOS3!$1:$19996,A2757,MATCH("Total_Acquisition_Time", DATOS3!$1:$1,0))))</f>
        <v>#N/A</v>
      </c>
      <c r="M2757" t="e">
        <f>IF(D2757="","",IF(INDEX( DATOS3!$1:$19996,A2757,MATCH("Acquisition_Plane_in_Accumulated_Dose_Data", DATOS3!$1:$1,0))=0,"",INDEX( DATOS3!$1:$19996,A2757,MATCH("Acquisition_Plane_in_Accumulated_Dose_Data", DATOS3!$1:$1,0))))</f>
        <v>#N/A</v>
      </c>
    </row>
    <row r="2758" spans="1:13" hidden="1" x14ac:dyDescent="0.25">
      <c r="A2758">
        <v>2758</v>
      </c>
      <c r="B2758" t="e">
        <f t="shared" si="43"/>
        <v>#N/A</v>
      </c>
      <c r="D2758" t="e">
        <f>IF(INDEX(DATOS3!$1:$19996,A2758,MATCH("PatientID",DATOS3!$1:$1,0))=0,"",INDEX(DATOS3!$1:$19996,A2758,MATCH("PatientID",DATOS3!$1:$1,0)))</f>
        <v>#N/A</v>
      </c>
      <c r="F2758" t="e">
        <f>IF(D2758="","",IF(INDEX( DATOS3!$1:$19996,A2758,MATCH("SeriesDate", DATOS3!$1:$1,0))=0,"",INDEX( DATOS3!$1:$19996,A2758,MATCH("SeriesDate", DATOS3!$1:$1,0))))</f>
        <v>#N/A</v>
      </c>
      <c r="G2758" t="e">
        <f>IF(D2758="","",IF(INDEX( DATOS3!$1:$19996,A2758,MATCH("SeriesTime", DATOS3!$1:$1,0))=0,"",INDEX( DATOS3!$1:$19996,A2758,MATCH("SeriesTime", DATOS3!$1:$1,0))))</f>
        <v>#N/A</v>
      </c>
      <c r="H2758" t="e">
        <f>IF(D2758="","",IF(INDEX( DATOS3!$1:$19996,A2758,MATCH("StudyDescription", DATOS3!$1:$1,0))=0,"",INDEX( DATOS3!$1:$19996,A2758,MATCH("StudyDescription", DATOS3!$1:$1,0))))</f>
        <v>#N/A</v>
      </c>
      <c r="I2758" t="e">
        <f>IF(D2758="","",IF(INDEX( DATOS3!$1:$19996,A2758,MATCH("Dose_Area_Product_Total", DATOS3!$1:$1,0))=0,0,INDEX( DATOS3!$1:$19996,A2758,MATCH("Dose_Area_Product_Total", DATOS3!$1:$1,0))))</f>
        <v>#N/A</v>
      </c>
      <c r="J2758" t="e">
        <f>IF(D2758="","",IF(INDEX( DATOS3!$1:$19996,A2758,MATCH("Dose_RP_Total", DATOS3!$1:$1,0))=0,0,INDEX( DATOS3!$1:$19996,A2758,MATCH("Dose_RP_Total", DATOS3!$1:$1,0))))</f>
        <v>#N/A</v>
      </c>
      <c r="K2758" t="e">
        <f>IF(D2758="","",IF(INDEX( DATOS3!$1:$19996,A2758,MATCH("Total_Fluoro_Time", DATOS3!$1:$1,0))=0,0,INDEX( DATOS3!$1:$19996,A2758,MATCH("Total_Fluoro_Time", DATOS3!$1:$1,0))))</f>
        <v>#N/A</v>
      </c>
      <c r="L2758" t="e">
        <f>IF(D2758="","",IF(INDEX( DATOS3!$1:$19996,A2758,MATCH("Total_Acquisition_Time", DATOS3!$1:$1,0))=0,0,INDEX( DATOS3!$1:$19996,A2758,MATCH("Total_Acquisition_Time", DATOS3!$1:$1,0))))</f>
        <v>#N/A</v>
      </c>
      <c r="M2758" t="e">
        <f>IF(D2758="","",IF(INDEX( DATOS3!$1:$19996,A2758,MATCH("Acquisition_Plane_in_Accumulated_Dose_Data", DATOS3!$1:$1,0))=0,"",INDEX( DATOS3!$1:$19996,A2758,MATCH("Acquisition_Plane_in_Accumulated_Dose_Data", DATOS3!$1:$1,0))))</f>
        <v>#N/A</v>
      </c>
    </row>
    <row r="2759" spans="1:13" hidden="1" x14ac:dyDescent="0.25">
      <c r="A2759">
        <v>2759</v>
      </c>
      <c r="B2759" t="e">
        <f t="shared" si="43"/>
        <v>#N/A</v>
      </c>
      <c r="D2759" t="e">
        <f>IF(INDEX(DATOS3!$1:$19996,A2759,MATCH("PatientID",DATOS3!$1:$1,0))=0,"",INDEX(DATOS3!$1:$19996,A2759,MATCH("PatientID",DATOS3!$1:$1,0)))</f>
        <v>#N/A</v>
      </c>
      <c r="F2759" t="e">
        <f>IF(D2759="","",IF(INDEX( DATOS3!$1:$19996,A2759,MATCH("SeriesDate", DATOS3!$1:$1,0))=0,"",INDEX( DATOS3!$1:$19996,A2759,MATCH("SeriesDate", DATOS3!$1:$1,0))))</f>
        <v>#N/A</v>
      </c>
      <c r="G2759" t="e">
        <f>IF(D2759="","",IF(INDEX( DATOS3!$1:$19996,A2759,MATCH("SeriesTime", DATOS3!$1:$1,0))=0,"",INDEX( DATOS3!$1:$19996,A2759,MATCH("SeriesTime", DATOS3!$1:$1,0))))</f>
        <v>#N/A</v>
      </c>
      <c r="H2759" t="e">
        <f>IF(D2759="","",IF(INDEX( DATOS3!$1:$19996,A2759,MATCH("StudyDescription", DATOS3!$1:$1,0))=0,"",INDEX( DATOS3!$1:$19996,A2759,MATCH("StudyDescription", DATOS3!$1:$1,0))))</f>
        <v>#N/A</v>
      </c>
      <c r="I2759" t="e">
        <f>IF(D2759="","",IF(INDEX( DATOS3!$1:$19996,A2759,MATCH("Dose_Area_Product_Total", DATOS3!$1:$1,0))=0,0,INDEX( DATOS3!$1:$19996,A2759,MATCH("Dose_Area_Product_Total", DATOS3!$1:$1,0))))</f>
        <v>#N/A</v>
      </c>
      <c r="J2759" t="e">
        <f>IF(D2759="","",IF(INDEX( DATOS3!$1:$19996,A2759,MATCH("Dose_RP_Total", DATOS3!$1:$1,0))=0,0,INDEX( DATOS3!$1:$19996,A2759,MATCH("Dose_RP_Total", DATOS3!$1:$1,0))))</f>
        <v>#N/A</v>
      </c>
      <c r="K2759" t="e">
        <f>IF(D2759="","",IF(INDEX( DATOS3!$1:$19996,A2759,MATCH("Total_Fluoro_Time", DATOS3!$1:$1,0))=0,0,INDEX( DATOS3!$1:$19996,A2759,MATCH("Total_Fluoro_Time", DATOS3!$1:$1,0))))</f>
        <v>#N/A</v>
      </c>
      <c r="L2759" t="e">
        <f>IF(D2759="","",IF(INDEX( DATOS3!$1:$19996,A2759,MATCH("Total_Acquisition_Time", DATOS3!$1:$1,0))=0,0,INDEX( DATOS3!$1:$19996,A2759,MATCH("Total_Acquisition_Time", DATOS3!$1:$1,0))))</f>
        <v>#N/A</v>
      </c>
      <c r="M2759" t="e">
        <f>IF(D2759="","",IF(INDEX( DATOS3!$1:$19996,A2759,MATCH("Acquisition_Plane_in_Accumulated_Dose_Data", DATOS3!$1:$1,0))=0,"",INDEX( DATOS3!$1:$19996,A2759,MATCH("Acquisition_Plane_in_Accumulated_Dose_Data", DATOS3!$1:$1,0))))</f>
        <v>#N/A</v>
      </c>
    </row>
    <row r="2760" spans="1:13" hidden="1" x14ac:dyDescent="0.25">
      <c r="A2760">
        <v>2760</v>
      </c>
      <c r="B2760" t="e">
        <f t="shared" si="43"/>
        <v>#N/A</v>
      </c>
      <c r="D2760" t="e">
        <f>IF(INDEX(DATOS3!$1:$19996,A2760,MATCH("PatientID",DATOS3!$1:$1,0))=0,"",INDEX(DATOS3!$1:$19996,A2760,MATCH("PatientID",DATOS3!$1:$1,0)))</f>
        <v>#N/A</v>
      </c>
      <c r="F2760" t="e">
        <f>IF(D2760="","",IF(INDEX( DATOS3!$1:$19996,A2760,MATCH("SeriesDate", DATOS3!$1:$1,0))=0,"",INDEX( DATOS3!$1:$19996,A2760,MATCH("SeriesDate", DATOS3!$1:$1,0))))</f>
        <v>#N/A</v>
      </c>
      <c r="G2760" t="e">
        <f>IF(D2760="","",IF(INDEX( DATOS3!$1:$19996,A2760,MATCH("SeriesTime", DATOS3!$1:$1,0))=0,"",INDEX( DATOS3!$1:$19996,A2760,MATCH("SeriesTime", DATOS3!$1:$1,0))))</f>
        <v>#N/A</v>
      </c>
      <c r="H2760" t="e">
        <f>IF(D2760="","",IF(INDEX( DATOS3!$1:$19996,A2760,MATCH("StudyDescription", DATOS3!$1:$1,0))=0,"",INDEX( DATOS3!$1:$19996,A2760,MATCH("StudyDescription", DATOS3!$1:$1,0))))</f>
        <v>#N/A</v>
      </c>
      <c r="I2760" t="e">
        <f>IF(D2760="","",IF(INDEX( DATOS3!$1:$19996,A2760,MATCH("Dose_Area_Product_Total", DATOS3!$1:$1,0))=0,0,INDEX( DATOS3!$1:$19996,A2760,MATCH("Dose_Area_Product_Total", DATOS3!$1:$1,0))))</f>
        <v>#N/A</v>
      </c>
      <c r="J2760" t="e">
        <f>IF(D2760="","",IF(INDEX( DATOS3!$1:$19996,A2760,MATCH("Dose_RP_Total", DATOS3!$1:$1,0))=0,0,INDEX( DATOS3!$1:$19996,A2760,MATCH("Dose_RP_Total", DATOS3!$1:$1,0))))</f>
        <v>#N/A</v>
      </c>
      <c r="K2760" t="e">
        <f>IF(D2760="","",IF(INDEX( DATOS3!$1:$19996,A2760,MATCH("Total_Fluoro_Time", DATOS3!$1:$1,0))=0,0,INDEX( DATOS3!$1:$19996,A2760,MATCH("Total_Fluoro_Time", DATOS3!$1:$1,0))))</f>
        <v>#N/A</v>
      </c>
      <c r="L2760" t="e">
        <f>IF(D2760="","",IF(INDEX( DATOS3!$1:$19996,A2760,MATCH("Total_Acquisition_Time", DATOS3!$1:$1,0))=0,0,INDEX( DATOS3!$1:$19996,A2760,MATCH("Total_Acquisition_Time", DATOS3!$1:$1,0))))</f>
        <v>#N/A</v>
      </c>
      <c r="M2760" t="e">
        <f>IF(D2760="","",IF(INDEX( DATOS3!$1:$19996,A2760,MATCH("Acquisition_Plane_in_Accumulated_Dose_Data", DATOS3!$1:$1,0))=0,"",INDEX( DATOS3!$1:$19996,A2760,MATCH("Acquisition_Plane_in_Accumulated_Dose_Data", DATOS3!$1:$1,0))))</f>
        <v>#N/A</v>
      </c>
    </row>
    <row r="2761" spans="1:13" hidden="1" x14ac:dyDescent="0.25">
      <c r="A2761">
        <v>2761</v>
      </c>
      <c r="B2761" t="e">
        <f t="shared" si="43"/>
        <v>#N/A</v>
      </c>
      <c r="D2761" t="e">
        <f>IF(INDEX(DATOS3!$1:$19996,A2761,MATCH("PatientID",DATOS3!$1:$1,0))=0,"",INDEX(DATOS3!$1:$19996,A2761,MATCH("PatientID",DATOS3!$1:$1,0)))</f>
        <v>#N/A</v>
      </c>
      <c r="F2761" t="e">
        <f>IF(D2761="","",IF(INDEX( DATOS3!$1:$19996,A2761,MATCH("SeriesDate", DATOS3!$1:$1,0))=0,"",INDEX( DATOS3!$1:$19996,A2761,MATCH("SeriesDate", DATOS3!$1:$1,0))))</f>
        <v>#N/A</v>
      </c>
      <c r="G2761" t="e">
        <f>IF(D2761="","",IF(INDEX( DATOS3!$1:$19996,A2761,MATCH("SeriesTime", DATOS3!$1:$1,0))=0,"",INDEX( DATOS3!$1:$19996,A2761,MATCH("SeriesTime", DATOS3!$1:$1,0))))</f>
        <v>#N/A</v>
      </c>
      <c r="H2761" t="e">
        <f>IF(D2761="","",IF(INDEX( DATOS3!$1:$19996,A2761,MATCH("StudyDescription", DATOS3!$1:$1,0))=0,"",INDEX( DATOS3!$1:$19996,A2761,MATCH("StudyDescription", DATOS3!$1:$1,0))))</f>
        <v>#N/A</v>
      </c>
      <c r="I2761" t="e">
        <f>IF(D2761="","",IF(INDEX( DATOS3!$1:$19996,A2761,MATCH("Dose_Area_Product_Total", DATOS3!$1:$1,0))=0,0,INDEX( DATOS3!$1:$19996,A2761,MATCH("Dose_Area_Product_Total", DATOS3!$1:$1,0))))</f>
        <v>#N/A</v>
      </c>
      <c r="J2761" t="e">
        <f>IF(D2761="","",IF(INDEX( DATOS3!$1:$19996,A2761,MATCH("Dose_RP_Total", DATOS3!$1:$1,0))=0,0,INDEX( DATOS3!$1:$19996,A2761,MATCH("Dose_RP_Total", DATOS3!$1:$1,0))))</f>
        <v>#N/A</v>
      </c>
      <c r="K2761" t="e">
        <f>IF(D2761="","",IF(INDEX( DATOS3!$1:$19996,A2761,MATCH("Total_Fluoro_Time", DATOS3!$1:$1,0))=0,0,INDEX( DATOS3!$1:$19996,A2761,MATCH("Total_Fluoro_Time", DATOS3!$1:$1,0))))</f>
        <v>#N/A</v>
      </c>
      <c r="L2761" t="e">
        <f>IF(D2761="","",IF(INDEX( DATOS3!$1:$19996,A2761,MATCH("Total_Acquisition_Time", DATOS3!$1:$1,0))=0,0,INDEX( DATOS3!$1:$19996,A2761,MATCH("Total_Acquisition_Time", DATOS3!$1:$1,0))))</f>
        <v>#N/A</v>
      </c>
      <c r="M2761" t="e">
        <f>IF(D2761="","",IF(INDEX( DATOS3!$1:$19996,A2761,MATCH("Acquisition_Plane_in_Accumulated_Dose_Data", DATOS3!$1:$1,0))=0,"",INDEX( DATOS3!$1:$19996,A2761,MATCH("Acquisition_Plane_in_Accumulated_Dose_Data", DATOS3!$1:$1,0))))</f>
        <v>#N/A</v>
      </c>
    </row>
    <row r="2762" spans="1:13" hidden="1" x14ac:dyDescent="0.25">
      <c r="A2762">
        <v>2762</v>
      </c>
      <c r="B2762" t="e">
        <f t="shared" si="43"/>
        <v>#N/A</v>
      </c>
      <c r="D2762" t="e">
        <f>IF(INDEX(DATOS3!$1:$19996,A2762,MATCH("PatientID",DATOS3!$1:$1,0))=0,"",INDEX(DATOS3!$1:$19996,A2762,MATCH("PatientID",DATOS3!$1:$1,0)))</f>
        <v>#N/A</v>
      </c>
      <c r="F2762" t="e">
        <f>IF(D2762="","",IF(INDEX( DATOS3!$1:$19996,A2762,MATCH("SeriesDate", DATOS3!$1:$1,0))=0,"",INDEX( DATOS3!$1:$19996,A2762,MATCH("SeriesDate", DATOS3!$1:$1,0))))</f>
        <v>#N/A</v>
      </c>
      <c r="G2762" t="e">
        <f>IF(D2762="","",IF(INDEX( DATOS3!$1:$19996,A2762,MATCH("SeriesTime", DATOS3!$1:$1,0))=0,"",INDEX( DATOS3!$1:$19996,A2762,MATCH("SeriesTime", DATOS3!$1:$1,0))))</f>
        <v>#N/A</v>
      </c>
      <c r="H2762" t="e">
        <f>IF(D2762="","",IF(INDEX( DATOS3!$1:$19996,A2762,MATCH("StudyDescription", DATOS3!$1:$1,0))=0,"",INDEX( DATOS3!$1:$19996,A2762,MATCH("StudyDescription", DATOS3!$1:$1,0))))</f>
        <v>#N/A</v>
      </c>
      <c r="I2762" t="e">
        <f>IF(D2762="","",IF(INDEX( DATOS3!$1:$19996,A2762,MATCH("Dose_Area_Product_Total", DATOS3!$1:$1,0))=0,0,INDEX( DATOS3!$1:$19996,A2762,MATCH("Dose_Area_Product_Total", DATOS3!$1:$1,0))))</f>
        <v>#N/A</v>
      </c>
      <c r="J2762" t="e">
        <f>IF(D2762="","",IF(INDEX( DATOS3!$1:$19996,A2762,MATCH("Dose_RP_Total", DATOS3!$1:$1,0))=0,0,INDEX( DATOS3!$1:$19996,A2762,MATCH("Dose_RP_Total", DATOS3!$1:$1,0))))</f>
        <v>#N/A</v>
      </c>
      <c r="K2762" t="e">
        <f>IF(D2762="","",IF(INDEX( DATOS3!$1:$19996,A2762,MATCH("Total_Fluoro_Time", DATOS3!$1:$1,0))=0,0,INDEX( DATOS3!$1:$19996,A2762,MATCH("Total_Fluoro_Time", DATOS3!$1:$1,0))))</f>
        <v>#N/A</v>
      </c>
      <c r="L2762" t="e">
        <f>IF(D2762="","",IF(INDEX( DATOS3!$1:$19996,A2762,MATCH("Total_Acquisition_Time", DATOS3!$1:$1,0))=0,0,INDEX( DATOS3!$1:$19996,A2762,MATCH("Total_Acquisition_Time", DATOS3!$1:$1,0))))</f>
        <v>#N/A</v>
      </c>
      <c r="M2762" t="e">
        <f>IF(D2762="","",IF(INDEX( DATOS3!$1:$19996,A2762,MATCH("Acquisition_Plane_in_Accumulated_Dose_Data", DATOS3!$1:$1,0))=0,"",INDEX( DATOS3!$1:$19996,A2762,MATCH("Acquisition_Plane_in_Accumulated_Dose_Data", DATOS3!$1:$1,0))))</f>
        <v>#N/A</v>
      </c>
    </row>
    <row r="2763" spans="1:13" hidden="1" x14ac:dyDescent="0.25">
      <c r="A2763">
        <v>2763</v>
      </c>
      <c r="B2763" t="e">
        <f t="shared" si="43"/>
        <v>#N/A</v>
      </c>
      <c r="D2763" t="e">
        <f>IF(INDEX(DATOS3!$1:$19996,A2763,MATCH("PatientID",DATOS3!$1:$1,0))=0,"",INDEX(DATOS3!$1:$19996,A2763,MATCH("PatientID",DATOS3!$1:$1,0)))</f>
        <v>#N/A</v>
      </c>
      <c r="F2763" t="e">
        <f>IF(D2763="","",IF(INDEX( DATOS3!$1:$19996,A2763,MATCH("SeriesDate", DATOS3!$1:$1,0))=0,"",INDEX( DATOS3!$1:$19996,A2763,MATCH("SeriesDate", DATOS3!$1:$1,0))))</f>
        <v>#N/A</v>
      </c>
      <c r="G2763" t="e">
        <f>IF(D2763="","",IF(INDEX( DATOS3!$1:$19996,A2763,MATCH("SeriesTime", DATOS3!$1:$1,0))=0,"",INDEX( DATOS3!$1:$19996,A2763,MATCH("SeriesTime", DATOS3!$1:$1,0))))</f>
        <v>#N/A</v>
      </c>
      <c r="H2763" t="e">
        <f>IF(D2763="","",IF(INDEX( DATOS3!$1:$19996,A2763,MATCH("StudyDescription", DATOS3!$1:$1,0))=0,"",INDEX( DATOS3!$1:$19996,A2763,MATCH("StudyDescription", DATOS3!$1:$1,0))))</f>
        <v>#N/A</v>
      </c>
      <c r="I2763" t="e">
        <f>IF(D2763="","",IF(INDEX( DATOS3!$1:$19996,A2763,MATCH("Dose_Area_Product_Total", DATOS3!$1:$1,0))=0,0,INDEX( DATOS3!$1:$19996,A2763,MATCH("Dose_Area_Product_Total", DATOS3!$1:$1,0))))</f>
        <v>#N/A</v>
      </c>
      <c r="J2763" t="e">
        <f>IF(D2763="","",IF(INDEX( DATOS3!$1:$19996,A2763,MATCH("Dose_RP_Total", DATOS3!$1:$1,0))=0,0,INDEX( DATOS3!$1:$19996,A2763,MATCH("Dose_RP_Total", DATOS3!$1:$1,0))))</f>
        <v>#N/A</v>
      </c>
      <c r="K2763" t="e">
        <f>IF(D2763="","",IF(INDEX( DATOS3!$1:$19996,A2763,MATCH("Total_Fluoro_Time", DATOS3!$1:$1,0))=0,0,INDEX( DATOS3!$1:$19996,A2763,MATCH("Total_Fluoro_Time", DATOS3!$1:$1,0))))</f>
        <v>#N/A</v>
      </c>
      <c r="L2763" t="e">
        <f>IF(D2763="","",IF(INDEX( DATOS3!$1:$19996,A2763,MATCH("Total_Acquisition_Time", DATOS3!$1:$1,0))=0,0,INDEX( DATOS3!$1:$19996,A2763,MATCH("Total_Acquisition_Time", DATOS3!$1:$1,0))))</f>
        <v>#N/A</v>
      </c>
      <c r="M2763" t="e">
        <f>IF(D2763="","",IF(INDEX( DATOS3!$1:$19996,A2763,MATCH("Acquisition_Plane_in_Accumulated_Dose_Data", DATOS3!$1:$1,0))=0,"",INDEX( DATOS3!$1:$19996,A2763,MATCH("Acquisition_Plane_in_Accumulated_Dose_Data", DATOS3!$1:$1,0))))</f>
        <v>#N/A</v>
      </c>
    </row>
    <row r="2764" spans="1:13" hidden="1" x14ac:dyDescent="0.25">
      <c r="A2764">
        <v>2764</v>
      </c>
      <c r="B2764" t="e">
        <f t="shared" si="43"/>
        <v>#N/A</v>
      </c>
      <c r="D2764" t="e">
        <f>IF(INDEX(DATOS3!$1:$19996,A2764,MATCH("PatientID",DATOS3!$1:$1,0))=0,"",INDEX(DATOS3!$1:$19996,A2764,MATCH("PatientID",DATOS3!$1:$1,0)))</f>
        <v>#N/A</v>
      </c>
      <c r="F2764" t="e">
        <f>IF(D2764="","",IF(INDEX( DATOS3!$1:$19996,A2764,MATCH("SeriesDate", DATOS3!$1:$1,0))=0,"",INDEX( DATOS3!$1:$19996,A2764,MATCH("SeriesDate", DATOS3!$1:$1,0))))</f>
        <v>#N/A</v>
      </c>
      <c r="G2764" t="e">
        <f>IF(D2764="","",IF(INDEX( DATOS3!$1:$19996,A2764,MATCH("SeriesTime", DATOS3!$1:$1,0))=0,"",INDEX( DATOS3!$1:$19996,A2764,MATCH("SeriesTime", DATOS3!$1:$1,0))))</f>
        <v>#N/A</v>
      </c>
      <c r="H2764" t="e">
        <f>IF(D2764="","",IF(INDEX( DATOS3!$1:$19996,A2764,MATCH("StudyDescription", DATOS3!$1:$1,0))=0,"",INDEX( DATOS3!$1:$19996,A2764,MATCH("StudyDescription", DATOS3!$1:$1,0))))</f>
        <v>#N/A</v>
      </c>
      <c r="I2764" t="e">
        <f>IF(D2764="","",IF(INDEX( DATOS3!$1:$19996,A2764,MATCH("Dose_Area_Product_Total", DATOS3!$1:$1,0))=0,0,INDEX( DATOS3!$1:$19996,A2764,MATCH("Dose_Area_Product_Total", DATOS3!$1:$1,0))))</f>
        <v>#N/A</v>
      </c>
      <c r="J2764" t="e">
        <f>IF(D2764="","",IF(INDEX( DATOS3!$1:$19996,A2764,MATCH("Dose_RP_Total", DATOS3!$1:$1,0))=0,0,INDEX( DATOS3!$1:$19996,A2764,MATCH("Dose_RP_Total", DATOS3!$1:$1,0))))</f>
        <v>#N/A</v>
      </c>
      <c r="K2764" t="e">
        <f>IF(D2764="","",IF(INDEX( DATOS3!$1:$19996,A2764,MATCH("Total_Fluoro_Time", DATOS3!$1:$1,0))=0,0,INDEX( DATOS3!$1:$19996,A2764,MATCH("Total_Fluoro_Time", DATOS3!$1:$1,0))))</f>
        <v>#N/A</v>
      </c>
      <c r="L2764" t="e">
        <f>IF(D2764="","",IF(INDEX( DATOS3!$1:$19996,A2764,MATCH("Total_Acquisition_Time", DATOS3!$1:$1,0))=0,0,INDEX( DATOS3!$1:$19996,A2764,MATCH("Total_Acquisition_Time", DATOS3!$1:$1,0))))</f>
        <v>#N/A</v>
      </c>
      <c r="M2764" t="e">
        <f>IF(D2764="","",IF(INDEX( DATOS3!$1:$19996,A2764,MATCH("Acquisition_Plane_in_Accumulated_Dose_Data", DATOS3!$1:$1,0))=0,"",INDEX( DATOS3!$1:$19996,A2764,MATCH("Acquisition_Plane_in_Accumulated_Dose_Data", DATOS3!$1:$1,0))))</f>
        <v>#N/A</v>
      </c>
    </row>
    <row r="2765" spans="1:13" hidden="1" x14ac:dyDescent="0.25">
      <c r="A2765">
        <v>2765</v>
      </c>
      <c r="B2765" t="e">
        <f t="shared" si="43"/>
        <v>#N/A</v>
      </c>
      <c r="D2765" t="e">
        <f>IF(INDEX(DATOS3!$1:$19996,A2765,MATCH("PatientID",DATOS3!$1:$1,0))=0,"",INDEX(DATOS3!$1:$19996,A2765,MATCH("PatientID",DATOS3!$1:$1,0)))</f>
        <v>#N/A</v>
      </c>
      <c r="F2765" t="e">
        <f>IF(D2765="","",IF(INDEX( DATOS3!$1:$19996,A2765,MATCH("SeriesDate", DATOS3!$1:$1,0))=0,"",INDEX( DATOS3!$1:$19996,A2765,MATCH("SeriesDate", DATOS3!$1:$1,0))))</f>
        <v>#N/A</v>
      </c>
      <c r="G2765" t="e">
        <f>IF(D2765="","",IF(INDEX( DATOS3!$1:$19996,A2765,MATCH("SeriesTime", DATOS3!$1:$1,0))=0,"",INDEX( DATOS3!$1:$19996,A2765,MATCH("SeriesTime", DATOS3!$1:$1,0))))</f>
        <v>#N/A</v>
      </c>
      <c r="H2765" t="e">
        <f>IF(D2765="","",IF(INDEX( DATOS3!$1:$19996,A2765,MATCH("StudyDescription", DATOS3!$1:$1,0))=0,"",INDEX( DATOS3!$1:$19996,A2765,MATCH("StudyDescription", DATOS3!$1:$1,0))))</f>
        <v>#N/A</v>
      </c>
      <c r="I2765" t="e">
        <f>IF(D2765="","",IF(INDEX( DATOS3!$1:$19996,A2765,MATCH("Dose_Area_Product_Total", DATOS3!$1:$1,0))=0,0,INDEX( DATOS3!$1:$19996,A2765,MATCH("Dose_Area_Product_Total", DATOS3!$1:$1,0))))</f>
        <v>#N/A</v>
      </c>
      <c r="J2765" t="e">
        <f>IF(D2765="","",IF(INDEX( DATOS3!$1:$19996,A2765,MATCH("Dose_RP_Total", DATOS3!$1:$1,0))=0,0,INDEX( DATOS3!$1:$19996,A2765,MATCH("Dose_RP_Total", DATOS3!$1:$1,0))))</f>
        <v>#N/A</v>
      </c>
      <c r="K2765" t="e">
        <f>IF(D2765="","",IF(INDEX( DATOS3!$1:$19996,A2765,MATCH("Total_Fluoro_Time", DATOS3!$1:$1,0))=0,0,INDEX( DATOS3!$1:$19996,A2765,MATCH("Total_Fluoro_Time", DATOS3!$1:$1,0))))</f>
        <v>#N/A</v>
      </c>
      <c r="L2765" t="e">
        <f>IF(D2765="","",IF(INDEX( DATOS3!$1:$19996,A2765,MATCH("Total_Acquisition_Time", DATOS3!$1:$1,0))=0,0,INDEX( DATOS3!$1:$19996,A2765,MATCH("Total_Acquisition_Time", DATOS3!$1:$1,0))))</f>
        <v>#N/A</v>
      </c>
      <c r="M2765" t="e">
        <f>IF(D2765="","",IF(INDEX( DATOS3!$1:$19996,A2765,MATCH("Acquisition_Plane_in_Accumulated_Dose_Data", DATOS3!$1:$1,0))=0,"",INDEX( DATOS3!$1:$19996,A2765,MATCH("Acquisition_Plane_in_Accumulated_Dose_Data", DATOS3!$1:$1,0))))</f>
        <v>#N/A</v>
      </c>
    </row>
    <row r="2766" spans="1:13" hidden="1" x14ac:dyDescent="0.25">
      <c r="A2766">
        <v>2766</v>
      </c>
      <c r="B2766" t="e">
        <f t="shared" si="43"/>
        <v>#N/A</v>
      </c>
      <c r="D2766" t="e">
        <f>IF(INDEX(DATOS3!$1:$19996,A2766,MATCH("PatientID",DATOS3!$1:$1,0))=0,"",INDEX(DATOS3!$1:$19996,A2766,MATCH("PatientID",DATOS3!$1:$1,0)))</f>
        <v>#N/A</v>
      </c>
      <c r="F2766" t="e">
        <f>IF(D2766="","",IF(INDEX( DATOS3!$1:$19996,A2766,MATCH("SeriesDate", DATOS3!$1:$1,0))=0,"",INDEX( DATOS3!$1:$19996,A2766,MATCH("SeriesDate", DATOS3!$1:$1,0))))</f>
        <v>#N/A</v>
      </c>
      <c r="G2766" t="e">
        <f>IF(D2766="","",IF(INDEX( DATOS3!$1:$19996,A2766,MATCH("SeriesTime", DATOS3!$1:$1,0))=0,"",INDEX( DATOS3!$1:$19996,A2766,MATCH("SeriesTime", DATOS3!$1:$1,0))))</f>
        <v>#N/A</v>
      </c>
      <c r="H2766" t="e">
        <f>IF(D2766="","",IF(INDEX( DATOS3!$1:$19996,A2766,MATCH("StudyDescription", DATOS3!$1:$1,0))=0,"",INDEX( DATOS3!$1:$19996,A2766,MATCH("StudyDescription", DATOS3!$1:$1,0))))</f>
        <v>#N/A</v>
      </c>
      <c r="I2766" t="e">
        <f>IF(D2766="","",IF(INDEX( DATOS3!$1:$19996,A2766,MATCH("Dose_Area_Product_Total", DATOS3!$1:$1,0))=0,0,INDEX( DATOS3!$1:$19996,A2766,MATCH("Dose_Area_Product_Total", DATOS3!$1:$1,0))))</f>
        <v>#N/A</v>
      </c>
      <c r="J2766" t="e">
        <f>IF(D2766="","",IF(INDEX( DATOS3!$1:$19996,A2766,MATCH("Dose_RP_Total", DATOS3!$1:$1,0))=0,0,INDEX( DATOS3!$1:$19996,A2766,MATCH("Dose_RP_Total", DATOS3!$1:$1,0))))</f>
        <v>#N/A</v>
      </c>
      <c r="K2766" t="e">
        <f>IF(D2766="","",IF(INDEX( DATOS3!$1:$19996,A2766,MATCH("Total_Fluoro_Time", DATOS3!$1:$1,0))=0,0,INDEX( DATOS3!$1:$19996,A2766,MATCH("Total_Fluoro_Time", DATOS3!$1:$1,0))))</f>
        <v>#N/A</v>
      </c>
      <c r="L2766" t="e">
        <f>IF(D2766="","",IF(INDEX( DATOS3!$1:$19996,A2766,MATCH("Total_Acquisition_Time", DATOS3!$1:$1,0))=0,0,INDEX( DATOS3!$1:$19996,A2766,MATCH("Total_Acquisition_Time", DATOS3!$1:$1,0))))</f>
        <v>#N/A</v>
      </c>
      <c r="M2766" t="e">
        <f>IF(D2766="","",IF(INDEX( DATOS3!$1:$19996,A2766,MATCH("Acquisition_Plane_in_Accumulated_Dose_Data", DATOS3!$1:$1,0))=0,"",INDEX( DATOS3!$1:$19996,A2766,MATCH("Acquisition_Plane_in_Accumulated_Dose_Data", DATOS3!$1:$1,0))))</f>
        <v>#N/A</v>
      </c>
    </row>
    <row r="2767" spans="1:13" hidden="1" x14ac:dyDescent="0.25">
      <c r="A2767">
        <v>2767</v>
      </c>
      <c r="B2767" t="e">
        <f t="shared" si="43"/>
        <v>#N/A</v>
      </c>
      <c r="D2767" t="e">
        <f>IF(INDEX(DATOS3!$1:$19996,A2767,MATCH("PatientID",DATOS3!$1:$1,0))=0,"",INDEX(DATOS3!$1:$19996,A2767,MATCH("PatientID",DATOS3!$1:$1,0)))</f>
        <v>#N/A</v>
      </c>
      <c r="F2767" t="e">
        <f>IF(D2767="","",IF(INDEX( DATOS3!$1:$19996,A2767,MATCH("SeriesDate", DATOS3!$1:$1,0))=0,"",INDEX( DATOS3!$1:$19996,A2767,MATCH("SeriesDate", DATOS3!$1:$1,0))))</f>
        <v>#N/A</v>
      </c>
      <c r="G2767" t="e">
        <f>IF(D2767="","",IF(INDEX( DATOS3!$1:$19996,A2767,MATCH("SeriesTime", DATOS3!$1:$1,0))=0,"",INDEX( DATOS3!$1:$19996,A2767,MATCH("SeriesTime", DATOS3!$1:$1,0))))</f>
        <v>#N/A</v>
      </c>
      <c r="H2767" t="e">
        <f>IF(D2767="","",IF(INDEX( DATOS3!$1:$19996,A2767,MATCH("StudyDescription", DATOS3!$1:$1,0))=0,"",INDEX( DATOS3!$1:$19996,A2767,MATCH("StudyDescription", DATOS3!$1:$1,0))))</f>
        <v>#N/A</v>
      </c>
      <c r="I2767" t="e">
        <f>IF(D2767="","",IF(INDEX( DATOS3!$1:$19996,A2767,MATCH("Dose_Area_Product_Total", DATOS3!$1:$1,0))=0,0,INDEX( DATOS3!$1:$19996,A2767,MATCH("Dose_Area_Product_Total", DATOS3!$1:$1,0))))</f>
        <v>#N/A</v>
      </c>
      <c r="J2767" t="e">
        <f>IF(D2767="","",IF(INDEX( DATOS3!$1:$19996,A2767,MATCH("Dose_RP_Total", DATOS3!$1:$1,0))=0,0,INDEX( DATOS3!$1:$19996,A2767,MATCH("Dose_RP_Total", DATOS3!$1:$1,0))))</f>
        <v>#N/A</v>
      </c>
      <c r="K2767" t="e">
        <f>IF(D2767="","",IF(INDEX( DATOS3!$1:$19996,A2767,MATCH("Total_Fluoro_Time", DATOS3!$1:$1,0))=0,0,INDEX( DATOS3!$1:$19996,A2767,MATCH("Total_Fluoro_Time", DATOS3!$1:$1,0))))</f>
        <v>#N/A</v>
      </c>
      <c r="L2767" t="e">
        <f>IF(D2767="","",IF(INDEX( DATOS3!$1:$19996,A2767,MATCH("Total_Acquisition_Time", DATOS3!$1:$1,0))=0,0,INDEX( DATOS3!$1:$19996,A2767,MATCH("Total_Acquisition_Time", DATOS3!$1:$1,0))))</f>
        <v>#N/A</v>
      </c>
      <c r="M2767" t="e">
        <f>IF(D2767="","",IF(INDEX( DATOS3!$1:$19996,A2767,MATCH("Acquisition_Plane_in_Accumulated_Dose_Data", DATOS3!$1:$1,0))=0,"",INDEX( DATOS3!$1:$19996,A2767,MATCH("Acquisition_Plane_in_Accumulated_Dose_Data", DATOS3!$1:$1,0))))</f>
        <v>#N/A</v>
      </c>
    </row>
    <row r="2768" spans="1:13" hidden="1" x14ac:dyDescent="0.25">
      <c r="A2768">
        <v>2768</v>
      </c>
      <c r="B2768" t="e">
        <f t="shared" si="43"/>
        <v>#N/A</v>
      </c>
      <c r="D2768" t="e">
        <f>IF(INDEX(DATOS3!$1:$19996,A2768,MATCH("PatientID",DATOS3!$1:$1,0))=0,"",INDEX(DATOS3!$1:$19996,A2768,MATCH("PatientID",DATOS3!$1:$1,0)))</f>
        <v>#N/A</v>
      </c>
      <c r="F2768" t="e">
        <f>IF(D2768="","",IF(INDEX( DATOS3!$1:$19996,A2768,MATCH("SeriesDate", DATOS3!$1:$1,0))=0,"",INDEX( DATOS3!$1:$19996,A2768,MATCH("SeriesDate", DATOS3!$1:$1,0))))</f>
        <v>#N/A</v>
      </c>
      <c r="G2768" t="e">
        <f>IF(D2768="","",IF(INDEX( DATOS3!$1:$19996,A2768,MATCH("SeriesTime", DATOS3!$1:$1,0))=0,"",INDEX( DATOS3!$1:$19996,A2768,MATCH("SeriesTime", DATOS3!$1:$1,0))))</f>
        <v>#N/A</v>
      </c>
      <c r="H2768" t="e">
        <f>IF(D2768="","",IF(INDEX( DATOS3!$1:$19996,A2768,MATCH("StudyDescription", DATOS3!$1:$1,0))=0,"",INDEX( DATOS3!$1:$19996,A2768,MATCH("StudyDescription", DATOS3!$1:$1,0))))</f>
        <v>#N/A</v>
      </c>
      <c r="I2768" t="e">
        <f>IF(D2768="","",IF(INDEX( DATOS3!$1:$19996,A2768,MATCH("Dose_Area_Product_Total", DATOS3!$1:$1,0))=0,0,INDEX( DATOS3!$1:$19996,A2768,MATCH("Dose_Area_Product_Total", DATOS3!$1:$1,0))))</f>
        <v>#N/A</v>
      </c>
      <c r="J2768" t="e">
        <f>IF(D2768="","",IF(INDEX( DATOS3!$1:$19996,A2768,MATCH("Dose_RP_Total", DATOS3!$1:$1,0))=0,0,INDEX( DATOS3!$1:$19996,A2768,MATCH("Dose_RP_Total", DATOS3!$1:$1,0))))</f>
        <v>#N/A</v>
      </c>
      <c r="K2768" t="e">
        <f>IF(D2768="","",IF(INDEX( DATOS3!$1:$19996,A2768,MATCH("Total_Fluoro_Time", DATOS3!$1:$1,0))=0,0,INDEX( DATOS3!$1:$19996,A2768,MATCH("Total_Fluoro_Time", DATOS3!$1:$1,0))))</f>
        <v>#N/A</v>
      </c>
      <c r="L2768" t="e">
        <f>IF(D2768="","",IF(INDEX( DATOS3!$1:$19996,A2768,MATCH("Total_Acquisition_Time", DATOS3!$1:$1,0))=0,0,INDEX( DATOS3!$1:$19996,A2768,MATCH("Total_Acquisition_Time", DATOS3!$1:$1,0))))</f>
        <v>#N/A</v>
      </c>
      <c r="M2768" t="e">
        <f>IF(D2768="","",IF(INDEX( DATOS3!$1:$19996,A2768,MATCH("Acquisition_Plane_in_Accumulated_Dose_Data", DATOS3!$1:$1,0))=0,"",INDEX( DATOS3!$1:$19996,A2768,MATCH("Acquisition_Plane_in_Accumulated_Dose_Data", DATOS3!$1:$1,0))))</f>
        <v>#N/A</v>
      </c>
    </row>
    <row r="2769" spans="1:13" hidden="1" x14ac:dyDescent="0.25">
      <c r="A2769">
        <v>2769</v>
      </c>
      <c r="B2769" t="e">
        <f t="shared" si="43"/>
        <v>#N/A</v>
      </c>
      <c r="D2769" t="e">
        <f>IF(INDEX(DATOS3!$1:$19996,A2769,MATCH("PatientID",DATOS3!$1:$1,0))=0,"",INDEX(DATOS3!$1:$19996,A2769,MATCH("PatientID",DATOS3!$1:$1,0)))</f>
        <v>#N/A</v>
      </c>
      <c r="F2769" t="e">
        <f>IF(D2769="","",IF(INDEX( DATOS3!$1:$19996,A2769,MATCH("SeriesDate", DATOS3!$1:$1,0))=0,"",INDEX( DATOS3!$1:$19996,A2769,MATCH("SeriesDate", DATOS3!$1:$1,0))))</f>
        <v>#N/A</v>
      </c>
      <c r="G2769" t="e">
        <f>IF(D2769="","",IF(INDEX( DATOS3!$1:$19996,A2769,MATCH("SeriesTime", DATOS3!$1:$1,0))=0,"",INDEX( DATOS3!$1:$19996,A2769,MATCH("SeriesTime", DATOS3!$1:$1,0))))</f>
        <v>#N/A</v>
      </c>
      <c r="H2769" t="e">
        <f>IF(D2769="","",IF(INDEX( DATOS3!$1:$19996,A2769,MATCH("StudyDescription", DATOS3!$1:$1,0))=0,"",INDEX( DATOS3!$1:$19996,A2769,MATCH("StudyDescription", DATOS3!$1:$1,0))))</f>
        <v>#N/A</v>
      </c>
      <c r="I2769" t="e">
        <f>IF(D2769="","",IF(INDEX( DATOS3!$1:$19996,A2769,MATCH("Dose_Area_Product_Total", DATOS3!$1:$1,0))=0,0,INDEX( DATOS3!$1:$19996,A2769,MATCH("Dose_Area_Product_Total", DATOS3!$1:$1,0))))</f>
        <v>#N/A</v>
      </c>
      <c r="J2769" t="e">
        <f>IF(D2769="","",IF(INDEX( DATOS3!$1:$19996,A2769,MATCH("Dose_RP_Total", DATOS3!$1:$1,0))=0,0,INDEX( DATOS3!$1:$19996,A2769,MATCH("Dose_RP_Total", DATOS3!$1:$1,0))))</f>
        <v>#N/A</v>
      </c>
      <c r="K2769" t="e">
        <f>IF(D2769="","",IF(INDEX( DATOS3!$1:$19996,A2769,MATCH("Total_Fluoro_Time", DATOS3!$1:$1,0))=0,0,INDEX( DATOS3!$1:$19996,A2769,MATCH("Total_Fluoro_Time", DATOS3!$1:$1,0))))</f>
        <v>#N/A</v>
      </c>
      <c r="L2769" t="e">
        <f>IF(D2769="","",IF(INDEX( DATOS3!$1:$19996,A2769,MATCH("Total_Acquisition_Time", DATOS3!$1:$1,0))=0,0,INDEX( DATOS3!$1:$19996,A2769,MATCH("Total_Acquisition_Time", DATOS3!$1:$1,0))))</f>
        <v>#N/A</v>
      </c>
      <c r="M2769" t="e">
        <f>IF(D2769="","",IF(INDEX( DATOS3!$1:$19996,A2769,MATCH("Acquisition_Plane_in_Accumulated_Dose_Data", DATOS3!$1:$1,0))=0,"",INDEX( DATOS3!$1:$19996,A2769,MATCH("Acquisition_Plane_in_Accumulated_Dose_Data", DATOS3!$1:$1,0))))</f>
        <v>#N/A</v>
      </c>
    </row>
    <row r="2770" spans="1:13" hidden="1" x14ac:dyDescent="0.25">
      <c r="A2770">
        <v>2770</v>
      </c>
      <c r="B2770" t="e">
        <f t="shared" si="43"/>
        <v>#N/A</v>
      </c>
      <c r="D2770" t="e">
        <f>IF(INDEX(DATOS3!$1:$19996,A2770,MATCH("PatientID",DATOS3!$1:$1,0))=0,"",INDEX(DATOS3!$1:$19996,A2770,MATCH("PatientID",DATOS3!$1:$1,0)))</f>
        <v>#N/A</v>
      </c>
      <c r="F2770" t="e">
        <f>IF(D2770="","",IF(INDEX( DATOS3!$1:$19996,A2770,MATCH("SeriesDate", DATOS3!$1:$1,0))=0,"",INDEX( DATOS3!$1:$19996,A2770,MATCH("SeriesDate", DATOS3!$1:$1,0))))</f>
        <v>#N/A</v>
      </c>
      <c r="G2770" t="e">
        <f>IF(D2770="","",IF(INDEX( DATOS3!$1:$19996,A2770,MATCH("SeriesTime", DATOS3!$1:$1,0))=0,"",INDEX( DATOS3!$1:$19996,A2770,MATCH("SeriesTime", DATOS3!$1:$1,0))))</f>
        <v>#N/A</v>
      </c>
      <c r="H2770" t="e">
        <f>IF(D2770="","",IF(INDEX( DATOS3!$1:$19996,A2770,MATCH("StudyDescription", DATOS3!$1:$1,0))=0,"",INDEX( DATOS3!$1:$19996,A2770,MATCH("StudyDescription", DATOS3!$1:$1,0))))</f>
        <v>#N/A</v>
      </c>
      <c r="I2770" t="e">
        <f>IF(D2770="","",IF(INDEX( DATOS3!$1:$19996,A2770,MATCH("Dose_Area_Product_Total", DATOS3!$1:$1,0))=0,0,INDEX( DATOS3!$1:$19996,A2770,MATCH("Dose_Area_Product_Total", DATOS3!$1:$1,0))))</f>
        <v>#N/A</v>
      </c>
      <c r="J2770" t="e">
        <f>IF(D2770="","",IF(INDEX( DATOS3!$1:$19996,A2770,MATCH("Dose_RP_Total", DATOS3!$1:$1,0))=0,0,INDEX( DATOS3!$1:$19996,A2770,MATCH("Dose_RP_Total", DATOS3!$1:$1,0))))</f>
        <v>#N/A</v>
      </c>
      <c r="K2770" t="e">
        <f>IF(D2770="","",IF(INDEX( DATOS3!$1:$19996,A2770,MATCH("Total_Fluoro_Time", DATOS3!$1:$1,0))=0,0,INDEX( DATOS3!$1:$19996,A2770,MATCH("Total_Fluoro_Time", DATOS3!$1:$1,0))))</f>
        <v>#N/A</v>
      </c>
      <c r="L2770" t="e">
        <f>IF(D2770="","",IF(INDEX( DATOS3!$1:$19996,A2770,MATCH("Total_Acquisition_Time", DATOS3!$1:$1,0))=0,0,INDEX( DATOS3!$1:$19996,A2770,MATCH("Total_Acquisition_Time", DATOS3!$1:$1,0))))</f>
        <v>#N/A</v>
      </c>
      <c r="M2770" t="e">
        <f>IF(D2770="","",IF(INDEX( DATOS3!$1:$19996,A2770,MATCH("Acquisition_Plane_in_Accumulated_Dose_Data", DATOS3!$1:$1,0))=0,"",INDEX( DATOS3!$1:$19996,A2770,MATCH("Acquisition_Plane_in_Accumulated_Dose_Data", DATOS3!$1:$1,0))))</f>
        <v>#N/A</v>
      </c>
    </row>
    <row r="2771" spans="1:13" hidden="1" x14ac:dyDescent="0.25">
      <c r="A2771">
        <v>2771</v>
      </c>
      <c r="B2771" t="e">
        <f t="shared" si="43"/>
        <v>#N/A</v>
      </c>
      <c r="D2771" t="e">
        <f>IF(INDEX(DATOS3!$1:$19996,A2771,MATCH("PatientID",DATOS3!$1:$1,0))=0,"",INDEX(DATOS3!$1:$19996,A2771,MATCH("PatientID",DATOS3!$1:$1,0)))</f>
        <v>#N/A</v>
      </c>
      <c r="F2771" t="e">
        <f>IF(D2771="","",IF(INDEX( DATOS3!$1:$19996,A2771,MATCH("SeriesDate", DATOS3!$1:$1,0))=0,"",INDEX( DATOS3!$1:$19996,A2771,MATCH("SeriesDate", DATOS3!$1:$1,0))))</f>
        <v>#N/A</v>
      </c>
      <c r="G2771" t="e">
        <f>IF(D2771="","",IF(INDEX( DATOS3!$1:$19996,A2771,MATCH("SeriesTime", DATOS3!$1:$1,0))=0,"",INDEX( DATOS3!$1:$19996,A2771,MATCH("SeriesTime", DATOS3!$1:$1,0))))</f>
        <v>#N/A</v>
      </c>
      <c r="H2771" t="e">
        <f>IF(D2771="","",IF(INDEX( DATOS3!$1:$19996,A2771,MATCH("StudyDescription", DATOS3!$1:$1,0))=0,"",INDEX( DATOS3!$1:$19996,A2771,MATCH("StudyDescription", DATOS3!$1:$1,0))))</f>
        <v>#N/A</v>
      </c>
      <c r="I2771" t="e">
        <f>IF(D2771="","",IF(INDEX( DATOS3!$1:$19996,A2771,MATCH("Dose_Area_Product_Total", DATOS3!$1:$1,0))=0,0,INDEX( DATOS3!$1:$19996,A2771,MATCH("Dose_Area_Product_Total", DATOS3!$1:$1,0))))</f>
        <v>#N/A</v>
      </c>
      <c r="J2771" t="e">
        <f>IF(D2771="","",IF(INDEX( DATOS3!$1:$19996,A2771,MATCH("Dose_RP_Total", DATOS3!$1:$1,0))=0,0,INDEX( DATOS3!$1:$19996,A2771,MATCH("Dose_RP_Total", DATOS3!$1:$1,0))))</f>
        <v>#N/A</v>
      </c>
      <c r="K2771" t="e">
        <f>IF(D2771="","",IF(INDEX( DATOS3!$1:$19996,A2771,MATCH("Total_Fluoro_Time", DATOS3!$1:$1,0))=0,0,INDEX( DATOS3!$1:$19996,A2771,MATCH("Total_Fluoro_Time", DATOS3!$1:$1,0))))</f>
        <v>#N/A</v>
      </c>
      <c r="L2771" t="e">
        <f>IF(D2771="","",IF(INDEX( DATOS3!$1:$19996,A2771,MATCH("Total_Acquisition_Time", DATOS3!$1:$1,0))=0,0,INDEX( DATOS3!$1:$19996,A2771,MATCH("Total_Acquisition_Time", DATOS3!$1:$1,0))))</f>
        <v>#N/A</v>
      </c>
      <c r="M2771" t="e">
        <f>IF(D2771="","",IF(INDEX( DATOS3!$1:$19996,A2771,MATCH("Acquisition_Plane_in_Accumulated_Dose_Data", DATOS3!$1:$1,0))=0,"",INDEX( DATOS3!$1:$19996,A2771,MATCH("Acquisition_Plane_in_Accumulated_Dose_Data", DATOS3!$1:$1,0))))</f>
        <v>#N/A</v>
      </c>
    </row>
    <row r="2772" spans="1:13" hidden="1" x14ac:dyDescent="0.25">
      <c r="A2772">
        <v>2772</v>
      </c>
      <c r="B2772" t="e">
        <f t="shared" si="43"/>
        <v>#N/A</v>
      </c>
      <c r="D2772" t="e">
        <f>IF(INDEX(DATOS3!$1:$19996,A2772,MATCH("PatientID",DATOS3!$1:$1,0))=0,"",INDEX(DATOS3!$1:$19996,A2772,MATCH("PatientID",DATOS3!$1:$1,0)))</f>
        <v>#N/A</v>
      </c>
      <c r="F2772" t="e">
        <f>IF(D2772="","",IF(INDEX( DATOS3!$1:$19996,A2772,MATCH("SeriesDate", DATOS3!$1:$1,0))=0,"",INDEX( DATOS3!$1:$19996,A2772,MATCH("SeriesDate", DATOS3!$1:$1,0))))</f>
        <v>#N/A</v>
      </c>
      <c r="G2772" t="e">
        <f>IF(D2772="","",IF(INDEX( DATOS3!$1:$19996,A2772,MATCH("SeriesTime", DATOS3!$1:$1,0))=0,"",INDEX( DATOS3!$1:$19996,A2772,MATCH("SeriesTime", DATOS3!$1:$1,0))))</f>
        <v>#N/A</v>
      </c>
      <c r="H2772" t="e">
        <f>IF(D2772="","",IF(INDEX( DATOS3!$1:$19996,A2772,MATCH("StudyDescription", DATOS3!$1:$1,0))=0,"",INDEX( DATOS3!$1:$19996,A2772,MATCH("StudyDescription", DATOS3!$1:$1,0))))</f>
        <v>#N/A</v>
      </c>
      <c r="I2772" t="e">
        <f>IF(D2772="","",IF(INDEX( DATOS3!$1:$19996,A2772,MATCH("Dose_Area_Product_Total", DATOS3!$1:$1,0))=0,0,INDEX( DATOS3!$1:$19996,A2772,MATCH("Dose_Area_Product_Total", DATOS3!$1:$1,0))))</f>
        <v>#N/A</v>
      </c>
      <c r="J2772" t="e">
        <f>IF(D2772="","",IF(INDEX( DATOS3!$1:$19996,A2772,MATCH("Dose_RP_Total", DATOS3!$1:$1,0))=0,0,INDEX( DATOS3!$1:$19996,A2772,MATCH("Dose_RP_Total", DATOS3!$1:$1,0))))</f>
        <v>#N/A</v>
      </c>
      <c r="K2772" t="e">
        <f>IF(D2772="","",IF(INDEX( DATOS3!$1:$19996,A2772,MATCH("Total_Fluoro_Time", DATOS3!$1:$1,0))=0,0,INDEX( DATOS3!$1:$19996,A2772,MATCH("Total_Fluoro_Time", DATOS3!$1:$1,0))))</f>
        <v>#N/A</v>
      </c>
      <c r="L2772" t="e">
        <f>IF(D2772="","",IF(INDEX( DATOS3!$1:$19996,A2772,MATCH("Total_Acquisition_Time", DATOS3!$1:$1,0))=0,0,INDEX( DATOS3!$1:$19996,A2772,MATCH("Total_Acquisition_Time", DATOS3!$1:$1,0))))</f>
        <v>#N/A</v>
      </c>
      <c r="M2772" t="e">
        <f>IF(D2772="","",IF(INDEX( DATOS3!$1:$19996,A2772,MATCH("Acquisition_Plane_in_Accumulated_Dose_Data", DATOS3!$1:$1,0))=0,"",INDEX( DATOS3!$1:$19996,A2772,MATCH("Acquisition_Plane_in_Accumulated_Dose_Data", DATOS3!$1:$1,0))))</f>
        <v>#N/A</v>
      </c>
    </row>
    <row r="2773" spans="1:13" hidden="1" x14ac:dyDescent="0.25">
      <c r="A2773">
        <v>2773</v>
      </c>
      <c r="B2773" t="e">
        <f t="shared" si="43"/>
        <v>#N/A</v>
      </c>
      <c r="D2773" t="e">
        <f>IF(INDEX(DATOS3!$1:$19996,A2773,MATCH("PatientID",DATOS3!$1:$1,0))=0,"",INDEX(DATOS3!$1:$19996,A2773,MATCH("PatientID",DATOS3!$1:$1,0)))</f>
        <v>#N/A</v>
      </c>
      <c r="F2773" t="e">
        <f>IF(D2773="","",IF(INDEX( DATOS3!$1:$19996,A2773,MATCH("SeriesDate", DATOS3!$1:$1,0))=0,"",INDEX( DATOS3!$1:$19996,A2773,MATCH("SeriesDate", DATOS3!$1:$1,0))))</f>
        <v>#N/A</v>
      </c>
      <c r="G2773" t="e">
        <f>IF(D2773="","",IF(INDEX( DATOS3!$1:$19996,A2773,MATCH("SeriesTime", DATOS3!$1:$1,0))=0,"",INDEX( DATOS3!$1:$19996,A2773,MATCH("SeriesTime", DATOS3!$1:$1,0))))</f>
        <v>#N/A</v>
      </c>
      <c r="H2773" t="e">
        <f>IF(D2773="","",IF(INDEX( DATOS3!$1:$19996,A2773,MATCH("StudyDescription", DATOS3!$1:$1,0))=0,"",INDEX( DATOS3!$1:$19996,A2773,MATCH("StudyDescription", DATOS3!$1:$1,0))))</f>
        <v>#N/A</v>
      </c>
      <c r="I2773" t="e">
        <f>IF(D2773="","",IF(INDEX( DATOS3!$1:$19996,A2773,MATCH("Dose_Area_Product_Total", DATOS3!$1:$1,0))=0,0,INDEX( DATOS3!$1:$19996,A2773,MATCH("Dose_Area_Product_Total", DATOS3!$1:$1,0))))</f>
        <v>#N/A</v>
      </c>
      <c r="J2773" t="e">
        <f>IF(D2773="","",IF(INDEX( DATOS3!$1:$19996,A2773,MATCH("Dose_RP_Total", DATOS3!$1:$1,0))=0,0,INDEX( DATOS3!$1:$19996,A2773,MATCH("Dose_RP_Total", DATOS3!$1:$1,0))))</f>
        <v>#N/A</v>
      </c>
      <c r="K2773" t="e">
        <f>IF(D2773="","",IF(INDEX( DATOS3!$1:$19996,A2773,MATCH("Total_Fluoro_Time", DATOS3!$1:$1,0))=0,0,INDEX( DATOS3!$1:$19996,A2773,MATCH("Total_Fluoro_Time", DATOS3!$1:$1,0))))</f>
        <v>#N/A</v>
      </c>
      <c r="L2773" t="e">
        <f>IF(D2773="","",IF(INDEX( DATOS3!$1:$19996,A2773,MATCH("Total_Acquisition_Time", DATOS3!$1:$1,0))=0,0,INDEX( DATOS3!$1:$19996,A2773,MATCH("Total_Acquisition_Time", DATOS3!$1:$1,0))))</f>
        <v>#N/A</v>
      </c>
      <c r="M2773" t="e">
        <f>IF(D2773="","",IF(INDEX( DATOS3!$1:$19996,A2773,MATCH("Acquisition_Plane_in_Accumulated_Dose_Data", DATOS3!$1:$1,0))=0,"",INDEX( DATOS3!$1:$19996,A2773,MATCH("Acquisition_Plane_in_Accumulated_Dose_Data", DATOS3!$1:$1,0))))</f>
        <v>#N/A</v>
      </c>
    </row>
    <row r="2774" spans="1:13" hidden="1" x14ac:dyDescent="0.25">
      <c r="A2774">
        <v>2774</v>
      </c>
      <c r="B2774" t="e">
        <f t="shared" si="43"/>
        <v>#N/A</v>
      </c>
      <c r="D2774" t="e">
        <f>IF(INDEX(DATOS3!$1:$19996,A2774,MATCH("PatientID",DATOS3!$1:$1,0))=0,"",INDEX(DATOS3!$1:$19996,A2774,MATCH("PatientID",DATOS3!$1:$1,0)))</f>
        <v>#N/A</v>
      </c>
      <c r="F2774" t="e">
        <f>IF(D2774="","",IF(INDEX( DATOS3!$1:$19996,A2774,MATCH("SeriesDate", DATOS3!$1:$1,0))=0,"",INDEX( DATOS3!$1:$19996,A2774,MATCH("SeriesDate", DATOS3!$1:$1,0))))</f>
        <v>#N/A</v>
      </c>
      <c r="G2774" t="e">
        <f>IF(D2774="","",IF(INDEX( DATOS3!$1:$19996,A2774,MATCH("SeriesTime", DATOS3!$1:$1,0))=0,"",INDEX( DATOS3!$1:$19996,A2774,MATCH("SeriesTime", DATOS3!$1:$1,0))))</f>
        <v>#N/A</v>
      </c>
      <c r="H2774" t="e">
        <f>IF(D2774="","",IF(INDEX( DATOS3!$1:$19996,A2774,MATCH("StudyDescription", DATOS3!$1:$1,0))=0,"",INDEX( DATOS3!$1:$19996,A2774,MATCH("StudyDescription", DATOS3!$1:$1,0))))</f>
        <v>#N/A</v>
      </c>
      <c r="I2774" t="e">
        <f>IF(D2774="","",IF(INDEX( DATOS3!$1:$19996,A2774,MATCH("Dose_Area_Product_Total", DATOS3!$1:$1,0))=0,0,INDEX( DATOS3!$1:$19996,A2774,MATCH("Dose_Area_Product_Total", DATOS3!$1:$1,0))))</f>
        <v>#N/A</v>
      </c>
      <c r="J2774" t="e">
        <f>IF(D2774="","",IF(INDEX( DATOS3!$1:$19996,A2774,MATCH("Dose_RP_Total", DATOS3!$1:$1,0))=0,0,INDEX( DATOS3!$1:$19996,A2774,MATCH("Dose_RP_Total", DATOS3!$1:$1,0))))</f>
        <v>#N/A</v>
      </c>
      <c r="K2774" t="e">
        <f>IF(D2774="","",IF(INDEX( DATOS3!$1:$19996,A2774,MATCH("Total_Fluoro_Time", DATOS3!$1:$1,0))=0,0,INDEX( DATOS3!$1:$19996,A2774,MATCH("Total_Fluoro_Time", DATOS3!$1:$1,0))))</f>
        <v>#N/A</v>
      </c>
      <c r="L2774" t="e">
        <f>IF(D2774="","",IF(INDEX( DATOS3!$1:$19996,A2774,MATCH("Total_Acquisition_Time", DATOS3!$1:$1,0))=0,0,INDEX( DATOS3!$1:$19996,A2774,MATCH("Total_Acquisition_Time", DATOS3!$1:$1,0))))</f>
        <v>#N/A</v>
      </c>
      <c r="M2774" t="e">
        <f>IF(D2774="","",IF(INDEX( DATOS3!$1:$19996,A2774,MATCH("Acquisition_Plane_in_Accumulated_Dose_Data", DATOS3!$1:$1,0))=0,"",INDEX( DATOS3!$1:$19996,A2774,MATCH("Acquisition_Plane_in_Accumulated_Dose_Data", DATOS3!$1:$1,0))))</f>
        <v>#N/A</v>
      </c>
    </row>
    <row r="2775" spans="1:13" hidden="1" x14ac:dyDescent="0.25">
      <c r="A2775">
        <v>2775</v>
      </c>
      <c r="B2775" t="e">
        <f t="shared" si="43"/>
        <v>#N/A</v>
      </c>
      <c r="D2775" t="e">
        <f>IF(INDEX(DATOS3!$1:$19996,A2775,MATCH("PatientID",DATOS3!$1:$1,0))=0,"",INDEX(DATOS3!$1:$19996,A2775,MATCH("PatientID",DATOS3!$1:$1,0)))</f>
        <v>#N/A</v>
      </c>
      <c r="F2775" t="e">
        <f>IF(D2775="","",IF(INDEX( DATOS3!$1:$19996,A2775,MATCH("SeriesDate", DATOS3!$1:$1,0))=0,"",INDEX( DATOS3!$1:$19996,A2775,MATCH("SeriesDate", DATOS3!$1:$1,0))))</f>
        <v>#N/A</v>
      </c>
      <c r="G2775" t="e">
        <f>IF(D2775="","",IF(INDEX( DATOS3!$1:$19996,A2775,MATCH("SeriesTime", DATOS3!$1:$1,0))=0,"",INDEX( DATOS3!$1:$19996,A2775,MATCH("SeriesTime", DATOS3!$1:$1,0))))</f>
        <v>#N/A</v>
      </c>
      <c r="H2775" t="e">
        <f>IF(D2775="","",IF(INDEX( DATOS3!$1:$19996,A2775,MATCH("StudyDescription", DATOS3!$1:$1,0))=0,"",INDEX( DATOS3!$1:$19996,A2775,MATCH("StudyDescription", DATOS3!$1:$1,0))))</f>
        <v>#N/A</v>
      </c>
      <c r="I2775" t="e">
        <f>IF(D2775="","",IF(INDEX( DATOS3!$1:$19996,A2775,MATCH("Dose_Area_Product_Total", DATOS3!$1:$1,0))=0,0,INDEX( DATOS3!$1:$19996,A2775,MATCH("Dose_Area_Product_Total", DATOS3!$1:$1,0))))</f>
        <v>#N/A</v>
      </c>
      <c r="J2775" t="e">
        <f>IF(D2775="","",IF(INDEX( DATOS3!$1:$19996,A2775,MATCH("Dose_RP_Total", DATOS3!$1:$1,0))=0,0,INDEX( DATOS3!$1:$19996,A2775,MATCH("Dose_RP_Total", DATOS3!$1:$1,0))))</f>
        <v>#N/A</v>
      </c>
      <c r="K2775" t="e">
        <f>IF(D2775="","",IF(INDEX( DATOS3!$1:$19996,A2775,MATCH("Total_Fluoro_Time", DATOS3!$1:$1,0))=0,0,INDEX( DATOS3!$1:$19996,A2775,MATCH("Total_Fluoro_Time", DATOS3!$1:$1,0))))</f>
        <v>#N/A</v>
      </c>
      <c r="L2775" t="e">
        <f>IF(D2775="","",IF(INDEX( DATOS3!$1:$19996,A2775,MATCH("Total_Acquisition_Time", DATOS3!$1:$1,0))=0,0,INDEX( DATOS3!$1:$19996,A2775,MATCH("Total_Acquisition_Time", DATOS3!$1:$1,0))))</f>
        <v>#N/A</v>
      </c>
      <c r="M2775" t="e">
        <f>IF(D2775="","",IF(INDEX( DATOS3!$1:$19996,A2775,MATCH("Acquisition_Plane_in_Accumulated_Dose_Data", DATOS3!$1:$1,0))=0,"",INDEX( DATOS3!$1:$19996,A2775,MATCH("Acquisition_Plane_in_Accumulated_Dose_Data", DATOS3!$1:$1,0))))</f>
        <v>#N/A</v>
      </c>
    </row>
    <row r="2776" spans="1:13" hidden="1" x14ac:dyDescent="0.25">
      <c r="A2776">
        <v>2776</v>
      </c>
      <c r="B2776" t="e">
        <f t="shared" si="43"/>
        <v>#N/A</v>
      </c>
      <c r="D2776" t="e">
        <f>IF(INDEX(DATOS3!$1:$19996,A2776,MATCH("PatientID",DATOS3!$1:$1,0))=0,"",INDEX(DATOS3!$1:$19996,A2776,MATCH("PatientID",DATOS3!$1:$1,0)))</f>
        <v>#N/A</v>
      </c>
      <c r="F2776" t="e">
        <f>IF(D2776="","",IF(INDEX( DATOS3!$1:$19996,A2776,MATCH("SeriesDate", DATOS3!$1:$1,0))=0,"",INDEX( DATOS3!$1:$19996,A2776,MATCH("SeriesDate", DATOS3!$1:$1,0))))</f>
        <v>#N/A</v>
      </c>
      <c r="G2776" t="e">
        <f>IF(D2776="","",IF(INDEX( DATOS3!$1:$19996,A2776,MATCH("SeriesTime", DATOS3!$1:$1,0))=0,"",INDEX( DATOS3!$1:$19996,A2776,MATCH("SeriesTime", DATOS3!$1:$1,0))))</f>
        <v>#N/A</v>
      </c>
      <c r="H2776" t="e">
        <f>IF(D2776="","",IF(INDEX( DATOS3!$1:$19996,A2776,MATCH("StudyDescription", DATOS3!$1:$1,0))=0,"",INDEX( DATOS3!$1:$19996,A2776,MATCH("StudyDescription", DATOS3!$1:$1,0))))</f>
        <v>#N/A</v>
      </c>
      <c r="I2776" t="e">
        <f>IF(D2776="","",IF(INDEX( DATOS3!$1:$19996,A2776,MATCH("Dose_Area_Product_Total", DATOS3!$1:$1,0))=0,0,INDEX( DATOS3!$1:$19996,A2776,MATCH("Dose_Area_Product_Total", DATOS3!$1:$1,0))))</f>
        <v>#N/A</v>
      </c>
      <c r="J2776" t="e">
        <f>IF(D2776="","",IF(INDEX( DATOS3!$1:$19996,A2776,MATCH("Dose_RP_Total", DATOS3!$1:$1,0))=0,0,INDEX( DATOS3!$1:$19996,A2776,MATCH("Dose_RP_Total", DATOS3!$1:$1,0))))</f>
        <v>#N/A</v>
      </c>
      <c r="K2776" t="e">
        <f>IF(D2776="","",IF(INDEX( DATOS3!$1:$19996,A2776,MATCH("Total_Fluoro_Time", DATOS3!$1:$1,0))=0,0,INDEX( DATOS3!$1:$19996,A2776,MATCH("Total_Fluoro_Time", DATOS3!$1:$1,0))))</f>
        <v>#N/A</v>
      </c>
      <c r="L2776" t="e">
        <f>IF(D2776="","",IF(INDEX( DATOS3!$1:$19996,A2776,MATCH("Total_Acquisition_Time", DATOS3!$1:$1,0))=0,0,INDEX( DATOS3!$1:$19996,A2776,MATCH("Total_Acquisition_Time", DATOS3!$1:$1,0))))</f>
        <v>#N/A</v>
      </c>
      <c r="M2776" t="e">
        <f>IF(D2776="","",IF(INDEX( DATOS3!$1:$19996,A2776,MATCH("Acquisition_Plane_in_Accumulated_Dose_Data", DATOS3!$1:$1,0))=0,"",INDEX( DATOS3!$1:$19996,A2776,MATCH("Acquisition_Plane_in_Accumulated_Dose_Data", DATOS3!$1:$1,0))))</f>
        <v>#N/A</v>
      </c>
    </row>
    <row r="2777" spans="1:13" hidden="1" x14ac:dyDescent="0.25">
      <c r="A2777">
        <v>2777</v>
      </c>
      <c r="B2777" t="e">
        <f t="shared" si="43"/>
        <v>#N/A</v>
      </c>
      <c r="D2777" t="e">
        <f>IF(INDEX(DATOS3!$1:$19996,A2777,MATCH("PatientID",DATOS3!$1:$1,0))=0,"",INDEX(DATOS3!$1:$19996,A2777,MATCH("PatientID",DATOS3!$1:$1,0)))</f>
        <v>#N/A</v>
      </c>
      <c r="F2777" t="e">
        <f>IF(D2777="","",IF(INDEX( DATOS3!$1:$19996,A2777,MATCH("SeriesDate", DATOS3!$1:$1,0))=0,"",INDEX( DATOS3!$1:$19996,A2777,MATCH("SeriesDate", DATOS3!$1:$1,0))))</f>
        <v>#N/A</v>
      </c>
      <c r="G2777" t="e">
        <f>IF(D2777="","",IF(INDEX( DATOS3!$1:$19996,A2777,MATCH("SeriesTime", DATOS3!$1:$1,0))=0,"",INDEX( DATOS3!$1:$19996,A2777,MATCH("SeriesTime", DATOS3!$1:$1,0))))</f>
        <v>#N/A</v>
      </c>
      <c r="H2777" t="e">
        <f>IF(D2777="","",IF(INDEX( DATOS3!$1:$19996,A2777,MATCH("StudyDescription", DATOS3!$1:$1,0))=0,"",INDEX( DATOS3!$1:$19996,A2777,MATCH("StudyDescription", DATOS3!$1:$1,0))))</f>
        <v>#N/A</v>
      </c>
      <c r="I2777" t="e">
        <f>IF(D2777="","",IF(INDEX( DATOS3!$1:$19996,A2777,MATCH("Dose_Area_Product_Total", DATOS3!$1:$1,0))=0,0,INDEX( DATOS3!$1:$19996,A2777,MATCH("Dose_Area_Product_Total", DATOS3!$1:$1,0))))</f>
        <v>#N/A</v>
      </c>
      <c r="J2777" t="e">
        <f>IF(D2777="","",IF(INDEX( DATOS3!$1:$19996,A2777,MATCH("Dose_RP_Total", DATOS3!$1:$1,0))=0,0,INDEX( DATOS3!$1:$19996,A2777,MATCH("Dose_RP_Total", DATOS3!$1:$1,0))))</f>
        <v>#N/A</v>
      </c>
      <c r="K2777" t="e">
        <f>IF(D2777="","",IF(INDEX( DATOS3!$1:$19996,A2777,MATCH("Total_Fluoro_Time", DATOS3!$1:$1,0))=0,0,INDEX( DATOS3!$1:$19996,A2777,MATCH("Total_Fluoro_Time", DATOS3!$1:$1,0))))</f>
        <v>#N/A</v>
      </c>
      <c r="L2777" t="e">
        <f>IF(D2777="","",IF(INDEX( DATOS3!$1:$19996,A2777,MATCH("Total_Acquisition_Time", DATOS3!$1:$1,0))=0,0,INDEX( DATOS3!$1:$19996,A2777,MATCH("Total_Acquisition_Time", DATOS3!$1:$1,0))))</f>
        <v>#N/A</v>
      </c>
      <c r="M2777" t="e">
        <f>IF(D2777="","",IF(INDEX( DATOS3!$1:$19996,A2777,MATCH("Acquisition_Plane_in_Accumulated_Dose_Data", DATOS3!$1:$1,0))=0,"",INDEX( DATOS3!$1:$19996,A2777,MATCH("Acquisition_Plane_in_Accumulated_Dose_Data", DATOS3!$1:$1,0))))</f>
        <v>#N/A</v>
      </c>
    </row>
    <row r="2778" spans="1:13" hidden="1" x14ac:dyDescent="0.25">
      <c r="A2778">
        <v>2778</v>
      </c>
      <c r="B2778" t="e">
        <f t="shared" si="43"/>
        <v>#N/A</v>
      </c>
      <c r="D2778" t="e">
        <f>IF(INDEX(DATOS3!$1:$19996,A2778,MATCH("PatientID",DATOS3!$1:$1,0))=0,"",INDEX(DATOS3!$1:$19996,A2778,MATCH("PatientID",DATOS3!$1:$1,0)))</f>
        <v>#N/A</v>
      </c>
      <c r="F2778" t="e">
        <f>IF(D2778="","",IF(INDEX( DATOS3!$1:$19996,A2778,MATCH("SeriesDate", DATOS3!$1:$1,0))=0,"",INDEX( DATOS3!$1:$19996,A2778,MATCH("SeriesDate", DATOS3!$1:$1,0))))</f>
        <v>#N/A</v>
      </c>
      <c r="G2778" t="e">
        <f>IF(D2778="","",IF(INDEX( DATOS3!$1:$19996,A2778,MATCH("SeriesTime", DATOS3!$1:$1,0))=0,"",INDEX( DATOS3!$1:$19996,A2778,MATCH("SeriesTime", DATOS3!$1:$1,0))))</f>
        <v>#N/A</v>
      </c>
      <c r="H2778" t="e">
        <f>IF(D2778="","",IF(INDEX( DATOS3!$1:$19996,A2778,MATCH("StudyDescription", DATOS3!$1:$1,0))=0,"",INDEX( DATOS3!$1:$19996,A2778,MATCH("StudyDescription", DATOS3!$1:$1,0))))</f>
        <v>#N/A</v>
      </c>
      <c r="I2778" t="e">
        <f>IF(D2778="","",IF(INDEX( DATOS3!$1:$19996,A2778,MATCH("Dose_Area_Product_Total", DATOS3!$1:$1,0))=0,0,INDEX( DATOS3!$1:$19996,A2778,MATCH("Dose_Area_Product_Total", DATOS3!$1:$1,0))))</f>
        <v>#N/A</v>
      </c>
      <c r="J2778" t="e">
        <f>IF(D2778="","",IF(INDEX( DATOS3!$1:$19996,A2778,MATCH("Dose_RP_Total", DATOS3!$1:$1,0))=0,0,INDEX( DATOS3!$1:$19996,A2778,MATCH("Dose_RP_Total", DATOS3!$1:$1,0))))</f>
        <v>#N/A</v>
      </c>
      <c r="K2778" t="e">
        <f>IF(D2778="","",IF(INDEX( DATOS3!$1:$19996,A2778,MATCH("Total_Fluoro_Time", DATOS3!$1:$1,0))=0,0,INDEX( DATOS3!$1:$19996,A2778,MATCH("Total_Fluoro_Time", DATOS3!$1:$1,0))))</f>
        <v>#N/A</v>
      </c>
      <c r="L2778" t="e">
        <f>IF(D2778="","",IF(INDEX( DATOS3!$1:$19996,A2778,MATCH("Total_Acquisition_Time", DATOS3!$1:$1,0))=0,0,INDEX( DATOS3!$1:$19996,A2778,MATCH("Total_Acquisition_Time", DATOS3!$1:$1,0))))</f>
        <v>#N/A</v>
      </c>
      <c r="M2778" t="e">
        <f>IF(D2778="","",IF(INDEX( DATOS3!$1:$19996,A2778,MATCH("Acquisition_Plane_in_Accumulated_Dose_Data", DATOS3!$1:$1,0))=0,"",INDEX( DATOS3!$1:$19996,A2778,MATCH("Acquisition_Plane_in_Accumulated_Dose_Data", DATOS3!$1:$1,0))))</f>
        <v>#N/A</v>
      </c>
    </row>
    <row r="2779" spans="1:13" hidden="1" x14ac:dyDescent="0.25">
      <c r="A2779">
        <v>2779</v>
      </c>
      <c r="B2779" t="e">
        <f t="shared" ref="B2779:B2842" si="44">IF(D2779="","","BIPLANO")</f>
        <v>#N/A</v>
      </c>
      <c r="D2779" t="e">
        <f>IF(INDEX(DATOS3!$1:$19996,A2779,MATCH("PatientID",DATOS3!$1:$1,0))=0,"",INDEX(DATOS3!$1:$19996,A2779,MATCH("PatientID",DATOS3!$1:$1,0)))</f>
        <v>#N/A</v>
      </c>
      <c r="F2779" t="e">
        <f>IF(D2779="","",IF(INDEX( DATOS3!$1:$19996,A2779,MATCH("SeriesDate", DATOS3!$1:$1,0))=0,"",INDEX( DATOS3!$1:$19996,A2779,MATCH("SeriesDate", DATOS3!$1:$1,0))))</f>
        <v>#N/A</v>
      </c>
      <c r="G2779" t="e">
        <f>IF(D2779="","",IF(INDEX( DATOS3!$1:$19996,A2779,MATCH("SeriesTime", DATOS3!$1:$1,0))=0,"",INDEX( DATOS3!$1:$19996,A2779,MATCH("SeriesTime", DATOS3!$1:$1,0))))</f>
        <v>#N/A</v>
      </c>
      <c r="H2779" t="e">
        <f>IF(D2779="","",IF(INDEX( DATOS3!$1:$19996,A2779,MATCH("StudyDescription", DATOS3!$1:$1,0))=0,"",INDEX( DATOS3!$1:$19996,A2779,MATCH("StudyDescription", DATOS3!$1:$1,0))))</f>
        <v>#N/A</v>
      </c>
      <c r="I2779" t="e">
        <f>IF(D2779="","",IF(INDEX( DATOS3!$1:$19996,A2779,MATCH("Dose_Area_Product_Total", DATOS3!$1:$1,0))=0,0,INDEX( DATOS3!$1:$19996,A2779,MATCH("Dose_Area_Product_Total", DATOS3!$1:$1,0))))</f>
        <v>#N/A</v>
      </c>
      <c r="J2779" t="e">
        <f>IF(D2779="","",IF(INDEX( DATOS3!$1:$19996,A2779,MATCH("Dose_RP_Total", DATOS3!$1:$1,0))=0,0,INDEX( DATOS3!$1:$19996,A2779,MATCH("Dose_RP_Total", DATOS3!$1:$1,0))))</f>
        <v>#N/A</v>
      </c>
      <c r="K2779" t="e">
        <f>IF(D2779="","",IF(INDEX( DATOS3!$1:$19996,A2779,MATCH("Total_Fluoro_Time", DATOS3!$1:$1,0))=0,0,INDEX( DATOS3!$1:$19996,A2779,MATCH("Total_Fluoro_Time", DATOS3!$1:$1,0))))</f>
        <v>#N/A</v>
      </c>
      <c r="L2779" t="e">
        <f>IF(D2779="","",IF(INDEX( DATOS3!$1:$19996,A2779,MATCH("Total_Acquisition_Time", DATOS3!$1:$1,0))=0,0,INDEX( DATOS3!$1:$19996,A2779,MATCH("Total_Acquisition_Time", DATOS3!$1:$1,0))))</f>
        <v>#N/A</v>
      </c>
      <c r="M2779" t="e">
        <f>IF(D2779="","",IF(INDEX( DATOS3!$1:$19996,A2779,MATCH("Acquisition_Plane_in_Accumulated_Dose_Data", DATOS3!$1:$1,0))=0,"",INDEX( DATOS3!$1:$19996,A2779,MATCH("Acquisition_Plane_in_Accumulated_Dose_Data", DATOS3!$1:$1,0))))</f>
        <v>#N/A</v>
      </c>
    </row>
    <row r="2780" spans="1:13" hidden="1" x14ac:dyDescent="0.25">
      <c r="A2780">
        <v>2780</v>
      </c>
      <c r="B2780" t="e">
        <f t="shared" si="44"/>
        <v>#N/A</v>
      </c>
      <c r="D2780" t="e">
        <f>IF(INDEX(DATOS3!$1:$19996,A2780,MATCH("PatientID",DATOS3!$1:$1,0))=0,"",INDEX(DATOS3!$1:$19996,A2780,MATCH("PatientID",DATOS3!$1:$1,0)))</f>
        <v>#N/A</v>
      </c>
      <c r="F2780" t="e">
        <f>IF(D2780="","",IF(INDEX( DATOS3!$1:$19996,A2780,MATCH("SeriesDate", DATOS3!$1:$1,0))=0,"",INDEX( DATOS3!$1:$19996,A2780,MATCH("SeriesDate", DATOS3!$1:$1,0))))</f>
        <v>#N/A</v>
      </c>
      <c r="G2780" t="e">
        <f>IF(D2780="","",IF(INDEX( DATOS3!$1:$19996,A2780,MATCH("SeriesTime", DATOS3!$1:$1,0))=0,"",INDEX( DATOS3!$1:$19996,A2780,MATCH("SeriesTime", DATOS3!$1:$1,0))))</f>
        <v>#N/A</v>
      </c>
      <c r="H2780" t="e">
        <f>IF(D2780="","",IF(INDEX( DATOS3!$1:$19996,A2780,MATCH("StudyDescription", DATOS3!$1:$1,0))=0,"",INDEX( DATOS3!$1:$19996,A2780,MATCH("StudyDescription", DATOS3!$1:$1,0))))</f>
        <v>#N/A</v>
      </c>
      <c r="I2780" t="e">
        <f>IF(D2780="","",IF(INDEX( DATOS3!$1:$19996,A2780,MATCH("Dose_Area_Product_Total", DATOS3!$1:$1,0))=0,0,INDEX( DATOS3!$1:$19996,A2780,MATCH("Dose_Area_Product_Total", DATOS3!$1:$1,0))))</f>
        <v>#N/A</v>
      </c>
      <c r="J2780" t="e">
        <f>IF(D2780="","",IF(INDEX( DATOS3!$1:$19996,A2780,MATCH("Dose_RP_Total", DATOS3!$1:$1,0))=0,0,INDEX( DATOS3!$1:$19996,A2780,MATCH("Dose_RP_Total", DATOS3!$1:$1,0))))</f>
        <v>#N/A</v>
      </c>
      <c r="K2780" t="e">
        <f>IF(D2780="","",IF(INDEX( DATOS3!$1:$19996,A2780,MATCH("Total_Fluoro_Time", DATOS3!$1:$1,0))=0,0,INDEX( DATOS3!$1:$19996,A2780,MATCH("Total_Fluoro_Time", DATOS3!$1:$1,0))))</f>
        <v>#N/A</v>
      </c>
      <c r="L2780" t="e">
        <f>IF(D2780="","",IF(INDEX( DATOS3!$1:$19996,A2780,MATCH("Total_Acquisition_Time", DATOS3!$1:$1,0))=0,0,INDEX( DATOS3!$1:$19996,A2780,MATCH("Total_Acquisition_Time", DATOS3!$1:$1,0))))</f>
        <v>#N/A</v>
      </c>
      <c r="M2780" t="e">
        <f>IF(D2780="","",IF(INDEX( DATOS3!$1:$19996,A2780,MATCH("Acquisition_Plane_in_Accumulated_Dose_Data", DATOS3!$1:$1,0))=0,"",INDEX( DATOS3!$1:$19996,A2780,MATCH("Acquisition_Plane_in_Accumulated_Dose_Data", DATOS3!$1:$1,0))))</f>
        <v>#N/A</v>
      </c>
    </row>
    <row r="2781" spans="1:13" hidden="1" x14ac:dyDescent="0.25">
      <c r="A2781">
        <v>2781</v>
      </c>
      <c r="B2781" t="e">
        <f t="shared" si="44"/>
        <v>#N/A</v>
      </c>
      <c r="D2781" t="e">
        <f>IF(INDEX(DATOS3!$1:$19996,A2781,MATCH("PatientID",DATOS3!$1:$1,0))=0,"",INDEX(DATOS3!$1:$19996,A2781,MATCH("PatientID",DATOS3!$1:$1,0)))</f>
        <v>#N/A</v>
      </c>
      <c r="F2781" t="e">
        <f>IF(D2781="","",IF(INDEX( DATOS3!$1:$19996,A2781,MATCH("SeriesDate", DATOS3!$1:$1,0))=0,"",INDEX( DATOS3!$1:$19996,A2781,MATCH("SeriesDate", DATOS3!$1:$1,0))))</f>
        <v>#N/A</v>
      </c>
      <c r="G2781" t="e">
        <f>IF(D2781="","",IF(INDEX( DATOS3!$1:$19996,A2781,MATCH("SeriesTime", DATOS3!$1:$1,0))=0,"",INDEX( DATOS3!$1:$19996,A2781,MATCH("SeriesTime", DATOS3!$1:$1,0))))</f>
        <v>#N/A</v>
      </c>
      <c r="H2781" t="e">
        <f>IF(D2781="","",IF(INDEX( DATOS3!$1:$19996,A2781,MATCH("StudyDescription", DATOS3!$1:$1,0))=0,"",INDEX( DATOS3!$1:$19996,A2781,MATCH("StudyDescription", DATOS3!$1:$1,0))))</f>
        <v>#N/A</v>
      </c>
      <c r="I2781" t="e">
        <f>IF(D2781="","",IF(INDEX( DATOS3!$1:$19996,A2781,MATCH("Dose_Area_Product_Total", DATOS3!$1:$1,0))=0,0,INDEX( DATOS3!$1:$19996,A2781,MATCH("Dose_Area_Product_Total", DATOS3!$1:$1,0))))</f>
        <v>#N/A</v>
      </c>
      <c r="J2781" t="e">
        <f>IF(D2781="","",IF(INDEX( DATOS3!$1:$19996,A2781,MATCH("Dose_RP_Total", DATOS3!$1:$1,0))=0,0,INDEX( DATOS3!$1:$19996,A2781,MATCH("Dose_RP_Total", DATOS3!$1:$1,0))))</f>
        <v>#N/A</v>
      </c>
      <c r="K2781" t="e">
        <f>IF(D2781="","",IF(INDEX( DATOS3!$1:$19996,A2781,MATCH("Total_Fluoro_Time", DATOS3!$1:$1,0))=0,0,INDEX( DATOS3!$1:$19996,A2781,MATCH("Total_Fluoro_Time", DATOS3!$1:$1,0))))</f>
        <v>#N/A</v>
      </c>
      <c r="L2781" t="e">
        <f>IF(D2781="","",IF(INDEX( DATOS3!$1:$19996,A2781,MATCH("Total_Acquisition_Time", DATOS3!$1:$1,0))=0,0,INDEX( DATOS3!$1:$19996,A2781,MATCH("Total_Acquisition_Time", DATOS3!$1:$1,0))))</f>
        <v>#N/A</v>
      </c>
      <c r="M2781" t="e">
        <f>IF(D2781="","",IF(INDEX( DATOS3!$1:$19996,A2781,MATCH("Acquisition_Plane_in_Accumulated_Dose_Data", DATOS3!$1:$1,0))=0,"",INDEX( DATOS3!$1:$19996,A2781,MATCH("Acquisition_Plane_in_Accumulated_Dose_Data", DATOS3!$1:$1,0))))</f>
        <v>#N/A</v>
      </c>
    </row>
    <row r="2782" spans="1:13" hidden="1" x14ac:dyDescent="0.25">
      <c r="A2782">
        <v>2782</v>
      </c>
      <c r="B2782" t="e">
        <f t="shared" si="44"/>
        <v>#N/A</v>
      </c>
      <c r="D2782" t="e">
        <f>IF(INDEX(DATOS3!$1:$19996,A2782,MATCH("PatientID",DATOS3!$1:$1,0))=0,"",INDEX(DATOS3!$1:$19996,A2782,MATCH("PatientID",DATOS3!$1:$1,0)))</f>
        <v>#N/A</v>
      </c>
      <c r="F2782" t="e">
        <f>IF(D2782="","",IF(INDEX( DATOS3!$1:$19996,A2782,MATCH("SeriesDate", DATOS3!$1:$1,0))=0,"",INDEX( DATOS3!$1:$19996,A2782,MATCH("SeriesDate", DATOS3!$1:$1,0))))</f>
        <v>#N/A</v>
      </c>
      <c r="G2782" t="e">
        <f>IF(D2782="","",IF(INDEX( DATOS3!$1:$19996,A2782,MATCH("SeriesTime", DATOS3!$1:$1,0))=0,"",INDEX( DATOS3!$1:$19996,A2782,MATCH("SeriesTime", DATOS3!$1:$1,0))))</f>
        <v>#N/A</v>
      </c>
      <c r="H2782" t="e">
        <f>IF(D2782="","",IF(INDEX( DATOS3!$1:$19996,A2782,MATCH("StudyDescription", DATOS3!$1:$1,0))=0,"",INDEX( DATOS3!$1:$19996,A2782,MATCH("StudyDescription", DATOS3!$1:$1,0))))</f>
        <v>#N/A</v>
      </c>
      <c r="I2782" t="e">
        <f>IF(D2782="","",IF(INDEX( DATOS3!$1:$19996,A2782,MATCH("Dose_Area_Product_Total", DATOS3!$1:$1,0))=0,0,INDEX( DATOS3!$1:$19996,A2782,MATCH("Dose_Area_Product_Total", DATOS3!$1:$1,0))))</f>
        <v>#N/A</v>
      </c>
      <c r="J2782" t="e">
        <f>IF(D2782="","",IF(INDEX( DATOS3!$1:$19996,A2782,MATCH("Dose_RP_Total", DATOS3!$1:$1,0))=0,0,INDEX( DATOS3!$1:$19996,A2782,MATCH("Dose_RP_Total", DATOS3!$1:$1,0))))</f>
        <v>#N/A</v>
      </c>
      <c r="K2782" t="e">
        <f>IF(D2782="","",IF(INDEX( DATOS3!$1:$19996,A2782,MATCH("Total_Fluoro_Time", DATOS3!$1:$1,0))=0,0,INDEX( DATOS3!$1:$19996,A2782,MATCH("Total_Fluoro_Time", DATOS3!$1:$1,0))))</f>
        <v>#N/A</v>
      </c>
      <c r="L2782" t="e">
        <f>IF(D2782="","",IF(INDEX( DATOS3!$1:$19996,A2782,MATCH("Total_Acquisition_Time", DATOS3!$1:$1,0))=0,0,INDEX( DATOS3!$1:$19996,A2782,MATCH("Total_Acquisition_Time", DATOS3!$1:$1,0))))</f>
        <v>#N/A</v>
      </c>
      <c r="M2782" t="e">
        <f>IF(D2782="","",IF(INDEX( DATOS3!$1:$19996,A2782,MATCH("Acquisition_Plane_in_Accumulated_Dose_Data", DATOS3!$1:$1,0))=0,"",INDEX( DATOS3!$1:$19996,A2782,MATCH("Acquisition_Plane_in_Accumulated_Dose_Data", DATOS3!$1:$1,0))))</f>
        <v>#N/A</v>
      </c>
    </row>
    <row r="2783" spans="1:13" hidden="1" x14ac:dyDescent="0.25">
      <c r="A2783">
        <v>2783</v>
      </c>
      <c r="B2783" t="e">
        <f t="shared" si="44"/>
        <v>#N/A</v>
      </c>
      <c r="D2783" t="e">
        <f>IF(INDEX(DATOS3!$1:$19996,A2783,MATCH("PatientID",DATOS3!$1:$1,0))=0,"",INDEX(DATOS3!$1:$19996,A2783,MATCH("PatientID",DATOS3!$1:$1,0)))</f>
        <v>#N/A</v>
      </c>
      <c r="F2783" t="e">
        <f>IF(D2783="","",IF(INDEX( DATOS3!$1:$19996,A2783,MATCH("SeriesDate", DATOS3!$1:$1,0))=0,"",INDEX( DATOS3!$1:$19996,A2783,MATCH("SeriesDate", DATOS3!$1:$1,0))))</f>
        <v>#N/A</v>
      </c>
      <c r="G2783" t="e">
        <f>IF(D2783="","",IF(INDEX( DATOS3!$1:$19996,A2783,MATCH("SeriesTime", DATOS3!$1:$1,0))=0,"",INDEX( DATOS3!$1:$19996,A2783,MATCH("SeriesTime", DATOS3!$1:$1,0))))</f>
        <v>#N/A</v>
      </c>
      <c r="H2783" t="e">
        <f>IF(D2783="","",IF(INDEX( DATOS3!$1:$19996,A2783,MATCH("StudyDescription", DATOS3!$1:$1,0))=0,"",INDEX( DATOS3!$1:$19996,A2783,MATCH("StudyDescription", DATOS3!$1:$1,0))))</f>
        <v>#N/A</v>
      </c>
      <c r="I2783" t="e">
        <f>IF(D2783="","",IF(INDEX( DATOS3!$1:$19996,A2783,MATCH("Dose_Area_Product_Total", DATOS3!$1:$1,0))=0,0,INDEX( DATOS3!$1:$19996,A2783,MATCH("Dose_Area_Product_Total", DATOS3!$1:$1,0))))</f>
        <v>#N/A</v>
      </c>
      <c r="J2783" t="e">
        <f>IF(D2783="","",IF(INDEX( DATOS3!$1:$19996,A2783,MATCH("Dose_RP_Total", DATOS3!$1:$1,0))=0,0,INDEX( DATOS3!$1:$19996,A2783,MATCH("Dose_RP_Total", DATOS3!$1:$1,0))))</f>
        <v>#N/A</v>
      </c>
      <c r="K2783" t="e">
        <f>IF(D2783="","",IF(INDEX( DATOS3!$1:$19996,A2783,MATCH("Total_Fluoro_Time", DATOS3!$1:$1,0))=0,0,INDEX( DATOS3!$1:$19996,A2783,MATCH("Total_Fluoro_Time", DATOS3!$1:$1,0))))</f>
        <v>#N/A</v>
      </c>
      <c r="L2783" t="e">
        <f>IF(D2783="","",IF(INDEX( DATOS3!$1:$19996,A2783,MATCH("Total_Acquisition_Time", DATOS3!$1:$1,0))=0,0,INDEX( DATOS3!$1:$19996,A2783,MATCH("Total_Acquisition_Time", DATOS3!$1:$1,0))))</f>
        <v>#N/A</v>
      </c>
      <c r="M2783" t="e">
        <f>IF(D2783="","",IF(INDEX( DATOS3!$1:$19996,A2783,MATCH("Acquisition_Plane_in_Accumulated_Dose_Data", DATOS3!$1:$1,0))=0,"",INDEX( DATOS3!$1:$19996,A2783,MATCH("Acquisition_Plane_in_Accumulated_Dose_Data", DATOS3!$1:$1,0))))</f>
        <v>#N/A</v>
      </c>
    </row>
    <row r="2784" spans="1:13" hidden="1" x14ac:dyDescent="0.25">
      <c r="A2784">
        <v>2784</v>
      </c>
      <c r="B2784" t="e">
        <f t="shared" si="44"/>
        <v>#N/A</v>
      </c>
      <c r="D2784" t="e">
        <f>IF(INDEX(DATOS3!$1:$19996,A2784,MATCH("PatientID",DATOS3!$1:$1,0))=0,"",INDEX(DATOS3!$1:$19996,A2784,MATCH("PatientID",DATOS3!$1:$1,0)))</f>
        <v>#N/A</v>
      </c>
      <c r="F2784" t="e">
        <f>IF(D2784="","",IF(INDEX( DATOS3!$1:$19996,A2784,MATCH("SeriesDate", DATOS3!$1:$1,0))=0,"",INDEX( DATOS3!$1:$19996,A2784,MATCH("SeriesDate", DATOS3!$1:$1,0))))</f>
        <v>#N/A</v>
      </c>
      <c r="G2784" t="e">
        <f>IF(D2784="","",IF(INDEX( DATOS3!$1:$19996,A2784,MATCH("SeriesTime", DATOS3!$1:$1,0))=0,"",INDEX( DATOS3!$1:$19996,A2784,MATCH("SeriesTime", DATOS3!$1:$1,0))))</f>
        <v>#N/A</v>
      </c>
      <c r="H2784" t="e">
        <f>IF(D2784="","",IF(INDEX( DATOS3!$1:$19996,A2784,MATCH("StudyDescription", DATOS3!$1:$1,0))=0,"",INDEX( DATOS3!$1:$19996,A2784,MATCH("StudyDescription", DATOS3!$1:$1,0))))</f>
        <v>#N/A</v>
      </c>
      <c r="I2784" t="e">
        <f>IF(D2784="","",IF(INDEX( DATOS3!$1:$19996,A2784,MATCH("Dose_Area_Product_Total", DATOS3!$1:$1,0))=0,0,INDEX( DATOS3!$1:$19996,A2784,MATCH("Dose_Area_Product_Total", DATOS3!$1:$1,0))))</f>
        <v>#N/A</v>
      </c>
      <c r="J2784" t="e">
        <f>IF(D2784="","",IF(INDEX( DATOS3!$1:$19996,A2784,MATCH("Dose_RP_Total", DATOS3!$1:$1,0))=0,0,INDEX( DATOS3!$1:$19996,A2784,MATCH("Dose_RP_Total", DATOS3!$1:$1,0))))</f>
        <v>#N/A</v>
      </c>
      <c r="K2784" t="e">
        <f>IF(D2784="","",IF(INDEX( DATOS3!$1:$19996,A2784,MATCH("Total_Fluoro_Time", DATOS3!$1:$1,0))=0,0,INDEX( DATOS3!$1:$19996,A2784,MATCH("Total_Fluoro_Time", DATOS3!$1:$1,0))))</f>
        <v>#N/A</v>
      </c>
      <c r="L2784" t="e">
        <f>IF(D2784="","",IF(INDEX( DATOS3!$1:$19996,A2784,MATCH("Total_Acquisition_Time", DATOS3!$1:$1,0))=0,0,INDEX( DATOS3!$1:$19996,A2784,MATCH("Total_Acquisition_Time", DATOS3!$1:$1,0))))</f>
        <v>#N/A</v>
      </c>
      <c r="M2784" t="e">
        <f>IF(D2784="","",IF(INDEX( DATOS3!$1:$19996,A2784,MATCH("Acquisition_Plane_in_Accumulated_Dose_Data", DATOS3!$1:$1,0))=0,"",INDEX( DATOS3!$1:$19996,A2784,MATCH("Acquisition_Plane_in_Accumulated_Dose_Data", DATOS3!$1:$1,0))))</f>
        <v>#N/A</v>
      </c>
    </row>
    <row r="2785" spans="1:13" hidden="1" x14ac:dyDescent="0.25">
      <c r="A2785">
        <v>2785</v>
      </c>
      <c r="B2785" t="e">
        <f t="shared" si="44"/>
        <v>#N/A</v>
      </c>
      <c r="D2785" t="e">
        <f>IF(INDEX(DATOS3!$1:$19996,A2785,MATCH("PatientID",DATOS3!$1:$1,0))=0,"",INDEX(DATOS3!$1:$19996,A2785,MATCH("PatientID",DATOS3!$1:$1,0)))</f>
        <v>#N/A</v>
      </c>
      <c r="F2785" t="e">
        <f>IF(D2785="","",IF(INDEX( DATOS3!$1:$19996,A2785,MATCH("SeriesDate", DATOS3!$1:$1,0))=0,"",INDEX( DATOS3!$1:$19996,A2785,MATCH("SeriesDate", DATOS3!$1:$1,0))))</f>
        <v>#N/A</v>
      </c>
      <c r="G2785" t="e">
        <f>IF(D2785="","",IF(INDEX( DATOS3!$1:$19996,A2785,MATCH("SeriesTime", DATOS3!$1:$1,0))=0,"",INDEX( DATOS3!$1:$19996,A2785,MATCH("SeriesTime", DATOS3!$1:$1,0))))</f>
        <v>#N/A</v>
      </c>
      <c r="H2785" t="e">
        <f>IF(D2785="","",IF(INDEX( DATOS3!$1:$19996,A2785,MATCH("StudyDescription", DATOS3!$1:$1,0))=0,"",INDEX( DATOS3!$1:$19996,A2785,MATCH("StudyDescription", DATOS3!$1:$1,0))))</f>
        <v>#N/A</v>
      </c>
      <c r="I2785" t="e">
        <f>IF(D2785="","",IF(INDEX( DATOS3!$1:$19996,A2785,MATCH("Dose_Area_Product_Total", DATOS3!$1:$1,0))=0,0,INDEX( DATOS3!$1:$19996,A2785,MATCH("Dose_Area_Product_Total", DATOS3!$1:$1,0))))</f>
        <v>#N/A</v>
      </c>
      <c r="J2785" t="e">
        <f>IF(D2785="","",IF(INDEX( DATOS3!$1:$19996,A2785,MATCH("Dose_RP_Total", DATOS3!$1:$1,0))=0,0,INDEX( DATOS3!$1:$19996,A2785,MATCH("Dose_RP_Total", DATOS3!$1:$1,0))))</f>
        <v>#N/A</v>
      </c>
      <c r="K2785" t="e">
        <f>IF(D2785="","",IF(INDEX( DATOS3!$1:$19996,A2785,MATCH("Total_Fluoro_Time", DATOS3!$1:$1,0))=0,0,INDEX( DATOS3!$1:$19996,A2785,MATCH("Total_Fluoro_Time", DATOS3!$1:$1,0))))</f>
        <v>#N/A</v>
      </c>
      <c r="L2785" t="e">
        <f>IF(D2785="","",IF(INDEX( DATOS3!$1:$19996,A2785,MATCH("Total_Acquisition_Time", DATOS3!$1:$1,0))=0,0,INDEX( DATOS3!$1:$19996,A2785,MATCH("Total_Acquisition_Time", DATOS3!$1:$1,0))))</f>
        <v>#N/A</v>
      </c>
      <c r="M2785" t="e">
        <f>IF(D2785="","",IF(INDEX( DATOS3!$1:$19996,A2785,MATCH("Acquisition_Plane_in_Accumulated_Dose_Data", DATOS3!$1:$1,0))=0,"",INDEX( DATOS3!$1:$19996,A2785,MATCH("Acquisition_Plane_in_Accumulated_Dose_Data", DATOS3!$1:$1,0))))</f>
        <v>#N/A</v>
      </c>
    </row>
    <row r="2786" spans="1:13" hidden="1" x14ac:dyDescent="0.25">
      <c r="A2786">
        <v>2786</v>
      </c>
      <c r="B2786" t="e">
        <f t="shared" si="44"/>
        <v>#N/A</v>
      </c>
      <c r="D2786" t="e">
        <f>IF(INDEX(DATOS3!$1:$19996,A2786,MATCH("PatientID",DATOS3!$1:$1,0))=0,"",INDEX(DATOS3!$1:$19996,A2786,MATCH("PatientID",DATOS3!$1:$1,0)))</f>
        <v>#N/A</v>
      </c>
      <c r="F2786" t="e">
        <f>IF(D2786="","",IF(INDEX( DATOS3!$1:$19996,A2786,MATCH("SeriesDate", DATOS3!$1:$1,0))=0,"",INDEX( DATOS3!$1:$19996,A2786,MATCH("SeriesDate", DATOS3!$1:$1,0))))</f>
        <v>#N/A</v>
      </c>
      <c r="G2786" t="e">
        <f>IF(D2786="","",IF(INDEX( DATOS3!$1:$19996,A2786,MATCH("SeriesTime", DATOS3!$1:$1,0))=0,"",INDEX( DATOS3!$1:$19996,A2786,MATCH("SeriesTime", DATOS3!$1:$1,0))))</f>
        <v>#N/A</v>
      </c>
      <c r="H2786" t="e">
        <f>IF(D2786="","",IF(INDEX( DATOS3!$1:$19996,A2786,MATCH("StudyDescription", DATOS3!$1:$1,0))=0,"",INDEX( DATOS3!$1:$19996,A2786,MATCH("StudyDescription", DATOS3!$1:$1,0))))</f>
        <v>#N/A</v>
      </c>
      <c r="I2786" t="e">
        <f>IF(D2786="","",IF(INDEX( DATOS3!$1:$19996,A2786,MATCH("Dose_Area_Product_Total", DATOS3!$1:$1,0))=0,0,INDEX( DATOS3!$1:$19996,A2786,MATCH("Dose_Area_Product_Total", DATOS3!$1:$1,0))))</f>
        <v>#N/A</v>
      </c>
      <c r="J2786" t="e">
        <f>IF(D2786="","",IF(INDEX( DATOS3!$1:$19996,A2786,MATCH("Dose_RP_Total", DATOS3!$1:$1,0))=0,0,INDEX( DATOS3!$1:$19996,A2786,MATCH("Dose_RP_Total", DATOS3!$1:$1,0))))</f>
        <v>#N/A</v>
      </c>
      <c r="K2786" t="e">
        <f>IF(D2786="","",IF(INDEX( DATOS3!$1:$19996,A2786,MATCH("Total_Fluoro_Time", DATOS3!$1:$1,0))=0,0,INDEX( DATOS3!$1:$19996,A2786,MATCH("Total_Fluoro_Time", DATOS3!$1:$1,0))))</f>
        <v>#N/A</v>
      </c>
      <c r="L2786" t="e">
        <f>IF(D2786="","",IF(INDEX( DATOS3!$1:$19996,A2786,MATCH("Total_Acquisition_Time", DATOS3!$1:$1,0))=0,0,INDEX( DATOS3!$1:$19996,A2786,MATCH("Total_Acquisition_Time", DATOS3!$1:$1,0))))</f>
        <v>#N/A</v>
      </c>
      <c r="M2786" t="e">
        <f>IF(D2786="","",IF(INDEX( DATOS3!$1:$19996,A2786,MATCH("Acquisition_Plane_in_Accumulated_Dose_Data", DATOS3!$1:$1,0))=0,"",INDEX( DATOS3!$1:$19996,A2786,MATCH("Acquisition_Plane_in_Accumulated_Dose_Data", DATOS3!$1:$1,0))))</f>
        <v>#N/A</v>
      </c>
    </row>
    <row r="2787" spans="1:13" hidden="1" x14ac:dyDescent="0.25">
      <c r="A2787">
        <v>2787</v>
      </c>
      <c r="B2787" t="e">
        <f t="shared" si="44"/>
        <v>#N/A</v>
      </c>
      <c r="D2787" t="e">
        <f>IF(INDEX(DATOS3!$1:$19996,A2787,MATCH("PatientID",DATOS3!$1:$1,0))=0,"",INDEX(DATOS3!$1:$19996,A2787,MATCH("PatientID",DATOS3!$1:$1,0)))</f>
        <v>#N/A</v>
      </c>
      <c r="F2787" t="e">
        <f>IF(D2787="","",IF(INDEX( DATOS3!$1:$19996,A2787,MATCH("SeriesDate", DATOS3!$1:$1,0))=0,"",INDEX( DATOS3!$1:$19996,A2787,MATCH("SeriesDate", DATOS3!$1:$1,0))))</f>
        <v>#N/A</v>
      </c>
      <c r="G2787" t="e">
        <f>IF(D2787="","",IF(INDEX( DATOS3!$1:$19996,A2787,MATCH("SeriesTime", DATOS3!$1:$1,0))=0,"",INDEX( DATOS3!$1:$19996,A2787,MATCH("SeriesTime", DATOS3!$1:$1,0))))</f>
        <v>#N/A</v>
      </c>
      <c r="H2787" t="e">
        <f>IF(D2787="","",IF(INDEX( DATOS3!$1:$19996,A2787,MATCH("StudyDescription", DATOS3!$1:$1,0))=0,"",INDEX( DATOS3!$1:$19996,A2787,MATCH("StudyDescription", DATOS3!$1:$1,0))))</f>
        <v>#N/A</v>
      </c>
      <c r="I2787" t="e">
        <f>IF(D2787="","",IF(INDEX( DATOS3!$1:$19996,A2787,MATCH("Dose_Area_Product_Total", DATOS3!$1:$1,0))=0,0,INDEX( DATOS3!$1:$19996,A2787,MATCH("Dose_Area_Product_Total", DATOS3!$1:$1,0))))</f>
        <v>#N/A</v>
      </c>
      <c r="J2787" t="e">
        <f>IF(D2787="","",IF(INDEX( DATOS3!$1:$19996,A2787,MATCH("Dose_RP_Total", DATOS3!$1:$1,0))=0,0,INDEX( DATOS3!$1:$19996,A2787,MATCH("Dose_RP_Total", DATOS3!$1:$1,0))))</f>
        <v>#N/A</v>
      </c>
      <c r="K2787" t="e">
        <f>IF(D2787="","",IF(INDEX( DATOS3!$1:$19996,A2787,MATCH("Total_Fluoro_Time", DATOS3!$1:$1,0))=0,0,INDEX( DATOS3!$1:$19996,A2787,MATCH("Total_Fluoro_Time", DATOS3!$1:$1,0))))</f>
        <v>#N/A</v>
      </c>
      <c r="L2787" t="e">
        <f>IF(D2787="","",IF(INDEX( DATOS3!$1:$19996,A2787,MATCH("Total_Acquisition_Time", DATOS3!$1:$1,0))=0,0,INDEX( DATOS3!$1:$19996,A2787,MATCH("Total_Acquisition_Time", DATOS3!$1:$1,0))))</f>
        <v>#N/A</v>
      </c>
      <c r="M2787" t="e">
        <f>IF(D2787="","",IF(INDEX( DATOS3!$1:$19996,A2787,MATCH("Acquisition_Plane_in_Accumulated_Dose_Data", DATOS3!$1:$1,0))=0,"",INDEX( DATOS3!$1:$19996,A2787,MATCH("Acquisition_Plane_in_Accumulated_Dose_Data", DATOS3!$1:$1,0))))</f>
        <v>#N/A</v>
      </c>
    </row>
    <row r="2788" spans="1:13" hidden="1" x14ac:dyDescent="0.25">
      <c r="A2788">
        <v>2788</v>
      </c>
      <c r="B2788" t="e">
        <f t="shared" si="44"/>
        <v>#N/A</v>
      </c>
      <c r="D2788" t="e">
        <f>IF(INDEX(DATOS3!$1:$19996,A2788,MATCH("PatientID",DATOS3!$1:$1,0))=0,"",INDEX(DATOS3!$1:$19996,A2788,MATCH("PatientID",DATOS3!$1:$1,0)))</f>
        <v>#N/A</v>
      </c>
      <c r="F2788" t="e">
        <f>IF(D2788="","",IF(INDEX( DATOS3!$1:$19996,A2788,MATCH("SeriesDate", DATOS3!$1:$1,0))=0,"",INDEX( DATOS3!$1:$19996,A2788,MATCH("SeriesDate", DATOS3!$1:$1,0))))</f>
        <v>#N/A</v>
      </c>
      <c r="G2788" t="e">
        <f>IF(D2788="","",IF(INDEX( DATOS3!$1:$19996,A2788,MATCH("SeriesTime", DATOS3!$1:$1,0))=0,"",INDEX( DATOS3!$1:$19996,A2788,MATCH("SeriesTime", DATOS3!$1:$1,0))))</f>
        <v>#N/A</v>
      </c>
      <c r="H2788" t="e">
        <f>IF(D2788="","",IF(INDEX( DATOS3!$1:$19996,A2788,MATCH("StudyDescription", DATOS3!$1:$1,0))=0,"",INDEX( DATOS3!$1:$19996,A2788,MATCH("StudyDescription", DATOS3!$1:$1,0))))</f>
        <v>#N/A</v>
      </c>
      <c r="I2788" t="e">
        <f>IF(D2788="","",IF(INDEX( DATOS3!$1:$19996,A2788,MATCH("Dose_Area_Product_Total", DATOS3!$1:$1,0))=0,0,INDEX( DATOS3!$1:$19996,A2788,MATCH("Dose_Area_Product_Total", DATOS3!$1:$1,0))))</f>
        <v>#N/A</v>
      </c>
      <c r="J2788" t="e">
        <f>IF(D2788="","",IF(INDEX( DATOS3!$1:$19996,A2788,MATCH("Dose_RP_Total", DATOS3!$1:$1,0))=0,0,INDEX( DATOS3!$1:$19996,A2788,MATCH("Dose_RP_Total", DATOS3!$1:$1,0))))</f>
        <v>#N/A</v>
      </c>
      <c r="K2788" t="e">
        <f>IF(D2788="","",IF(INDEX( DATOS3!$1:$19996,A2788,MATCH("Total_Fluoro_Time", DATOS3!$1:$1,0))=0,0,INDEX( DATOS3!$1:$19996,A2788,MATCH("Total_Fluoro_Time", DATOS3!$1:$1,0))))</f>
        <v>#N/A</v>
      </c>
      <c r="L2788" t="e">
        <f>IF(D2788="","",IF(INDEX( DATOS3!$1:$19996,A2788,MATCH("Total_Acquisition_Time", DATOS3!$1:$1,0))=0,0,INDEX( DATOS3!$1:$19996,A2788,MATCH("Total_Acquisition_Time", DATOS3!$1:$1,0))))</f>
        <v>#N/A</v>
      </c>
      <c r="M2788" t="e">
        <f>IF(D2788="","",IF(INDEX( DATOS3!$1:$19996,A2788,MATCH("Acquisition_Plane_in_Accumulated_Dose_Data", DATOS3!$1:$1,0))=0,"",INDEX( DATOS3!$1:$19996,A2788,MATCH("Acquisition_Plane_in_Accumulated_Dose_Data", DATOS3!$1:$1,0))))</f>
        <v>#N/A</v>
      </c>
    </row>
    <row r="2789" spans="1:13" hidden="1" x14ac:dyDescent="0.25">
      <c r="A2789">
        <v>2789</v>
      </c>
      <c r="B2789" t="e">
        <f t="shared" si="44"/>
        <v>#N/A</v>
      </c>
      <c r="D2789" t="e">
        <f>IF(INDEX(DATOS3!$1:$19996,A2789,MATCH("PatientID",DATOS3!$1:$1,0))=0,"",INDEX(DATOS3!$1:$19996,A2789,MATCH("PatientID",DATOS3!$1:$1,0)))</f>
        <v>#N/A</v>
      </c>
      <c r="F2789" t="e">
        <f>IF(D2789="","",IF(INDEX( DATOS3!$1:$19996,A2789,MATCH("SeriesDate", DATOS3!$1:$1,0))=0,"",INDEX( DATOS3!$1:$19996,A2789,MATCH("SeriesDate", DATOS3!$1:$1,0))))</f>
        <v>#N/A</v>
      </c>
      <c r="G2789" t="e">
        <f>IF(D2789="","",IF(INDEX( DATOS3!$1:$19996,A2789,MATCH("SeriesTime", DATOS3!$1:$1,0))=0,"",INDEX( DATOS3!$1:$19996,A2789,MATCH("SeriesTime", DATOS3!$1:$1,0))))</f>
        <v>#N/A</v>
      </c>
      <c r="H2789" t="e">
        <f>IF(D2789="","",IF(INDEX( DATOS3!$1:$19996,A2789,MATCH("StudyDescription", DATOS3!$1:$1,0))=0,"",INDEX( DATOS3!$1:$19996,A2789,MATCH("StudyDescription", DATOS3!$1:$1,0))))</f>
        <v>#N/A</v>
      </c>
      <c r="I2789" t="e">
        <f>IF(D2789="","",IF(INDEX( DATOS3!$1:$19996,A2789,MATCH("Dose_Area_Product_Total", DATOS3!$1:$1,0))=0,0,INDEX( DATOS3!$1:$19996,A2789,MATCH("Dose_Area_Product_Total", DATOS3!$1:$1,0))))</f>
        <v>#N/A</v>
      </c>
      <c r="J2789" t="e">
        <f>IF(D2789="","",IF(INDEX( DATOS3!$1:$19996,A2789,MATCH("Dose_RP_Total", DATOS3!$1:$1,0))=0,0,INDEX( DATOS3!$1:$19996,A2789,MATCH("Dose_RP_Total", DATOS3!$1:$1,0))))</f>
        <v>#N/A</v>
      </c>
      <c r="K2789" t="e">
        <f>IF(D2789="","",IF(INDEX( DATOS3!$1:$19996,A2789,MATCH("Total_Fluoro_Time", DATOS3!$1:$1,0))=0,0,INDEX( DATOS3!$1:$19996,A2789,MATCH("Total_Fluoro_Time", DATOS3!$1:$1,0))))</f>
        <v>#N/A</v>
      </c>
      <c r="L2789" t="e">
        <f>IF(D2789="","",IF(INDEX( DATOS3!$1:$19996,A2789,MATCH("Total_Acquisition_Time", DATOS3!$1:$1,0))=0,0,INDEX( DATOS3!$1:$19996,A2789,MATCH("Total_Acquisition_Time", DATOS3!$1:$1,0))))</f>
        <v>#N/A</v>
      </c>
      <c r="M2789" t="e">
        <f>IF(D2789="","",IF(INDEX( DATOS3!$1:$19996,A2789,MATCH("Acquisition_Plane_in_Accumulated_Dose_Data", DATOS3!$1:$1,0))=0,"",INDEX( DATOS3!$1:$19996,A2789,MATCH("Acquisition_Plane_in_Accumulated_Dose_Data", DATOS3!$1:$1,0))))</f>
        <v>#N/A</v>
      </c>
    </row>
    <row r="2790" spans="1:13" hidden="1" x14ac:dyDescent="0.25">
      <c r="A2790">
        <v>2790</v>
      </c>
      <c r="B2790" t="e">
        <f t="shared" si="44"/>
        <v>#N/A</v>
      </c>
      <c r="D2790" t="e">
        <f>IF(INDEX(DATOS3!$1:$19996,A2790,MATCH("PatientID",DATOS3!$1:$1,0))=0,"",INDEX(DATOS3!$1:$19996,A2790,MATCH("PatientID",DATOS3!$1:$1,0)))</f>
        <v>#N/A</v>
      </c>
      <c r="F2790" t="e">
        <f>IF(D2790="","",IF(INDEX( DATOS3!$1:$19996,A2790,MATCH("SeriesDate", DATOS3!$1:$1,0))=0,"",INDEX( DATOS3!$1:$19996,A2790,MATCH("SeriesDate", DATOS3!$1:$1,0))))</f>
        <v>#N/A</v>
      </c>
      <c r="G2790" t="e">
        <f>IF(D2790="","",IF(INDEX( DATOS3!$1:$19996,A2790,MATCH("SeriesTime", DATOS3!$1:$1,0))=0,"",INDEX( DATOS3!$1:$19996,A2790,MATCH("SeriesTime", DATOS3!$1:$1,0))))</f>
        <v>#N/A</v>
      </c>
      <c r="H2790" t="e">
        <f>IF(D2790="","",IF(INDEX( DATOS3!$1:$19996,A2790,MATCH("StudyDescription", DATOS3!$1:$1,0))=0,"",INDEX( DATOS3!$1:$19996,A2790,MATCH("StudyDescription", DATOS3!$1:$1,0))))</f>
        <v>#N/A</v>
      </c>
      <c r="I2790" t="e">
        <f>IF(D2790="","",IF(INDEX( DATOS3!$1:$19996,A2790,MATCH("Dose_Area_Product_Total", DATOS3!$1:$1,0))=0,0,INDEX( DATOS3!$1:$19996,A2790,MATCH("Dose_Area_Product_Total", DATOS3!$1:$1,0))))</f>
        <v>#N/A</v>
      </c>
      <c r="J2790" t="e">
        <f>IF(D2790="","",IF(INDEX( DATOS3!$1:$19996,A2790,MATCH("Dose_RP_Total", DATOS3!$1:$1,0))=0,0,INDEX( DATOS3!$1:$19996,A2790,MATCH("Dose_RP_Total", DATOS3!$1:$1,0))))</f>
        <v>#N/A</v>
      </c>
      <c r="K2790" t="e">
        <f>IF(D2790="","",IF(INDEX( DATOS3!$1:$19996,A2790,MATCH("Total_Fluoro_Time", DATOS3!$1:$1,0))=0,0,INDEX( DATOS3!$1:$19996,A2790,MATCH("Total_Fluoro_Time", DATOS3!$1:$1,0))))</f>
        <v>#N/A</v>
      </c>
      <c r="L2790" t="e">
        <f>IF(D2790="","",IF(INDEX( DATOS3!$1:$19996,A2790,MATCH("Total_Acquisition_Time", DATOS3!$1:$1,0))=0,0,INDEX( DATOS3!$1:$19996,A2790,MATCH("Total_Acquisition_Time", DATOS3!$1:$1,0))))</f>
        <v>#N/A</v>
      </c>
      <c r="M2790" t="e">
        <f>IF(D2790="","",IF(INDEX( DATOS3!$1:$19996,A2790,MATCH("Acquisition_Plane_in_Accumulated_Dose_Data", DATOS3!$1:$1,0))=0,"",INDEX( DATOS3!$1:$19996,A2790,MATCH("Acquisition_Plane_in_Accumulated_Dose_Data", DATOS3!$1:$1,0))))</f>
        <v>#N/A</v>
      </c>
    </row>
    <row r="2791" spans="1:13" hidden="1" x14ac:dyDescent="0.25">
      <c r="A2791">
        <v>2791</v>
      </c>
      <c r="B2791" t="e">
        <f t="shared" si="44"/>
        <v>#N/A</v>
      </c>
      <c r="D2791" t="e">
        <f>IF(INDEX(DATOS3!$1:$19996,A2791,MATCH("PatientID",DATOS3!$1:$1,0))=0,"",INDEX(DATOS3!$1:$19996,A2791,MATCH("PatientID",DATOS3!$1:$1,0)))</f>
        <v>#N/A</v>
      </c>
      <c r="F2791" t="e">
        <f>IF(D2791="","",IF(INDEX( DATOS3!$1:$19996,A2791,MATCH("SeriesDate", DATOS3!$1:$1,0))=0,"",INDEX( DATOS3!$1:$19996,A2791,MATCH("SeriesDate", DATOS3!$1:$1,0))))</f>
        <v>#N/A</v>
      </c>
      <c r="G2791" t="e">
        <f>IF(D2791="","",IF(INDEX( DATOS3!$1:$19996,A2791,MATCH("SeriesTime", DATOS3!$1:$1,0))=0,"",INDEX( DATOS3!$1:$19996,A2791,MATCH("SeriesTime", DATOS3!$1:$1,0))))</f>
        <v>#N/A</v>
      </c>
      <c r="H2791" t="e">
        <f>IF(D2791="","",IF(INDEX( DATOS3!$1:$19996,A2791,MATCH("StudyDescription", DATOS3!$1:$1,0))=0,"",INDEX( DATOS3!$1:$19996,A2791,MATCH("StudyDescription", DATOS3!$1:$1,0))))</f>
        <v>#N/A</v>
      </c>
      <c r="I2791" t="e">
        <f>IF(D2791="","",IF(INDEX( DATOS3!$1:$19996,A2791,MATCH("Dose_Area_Product_Total", DATOS3!$1:$1,0))=0,0,INDEX( DATOS3!$1:$19996,A2791,MATCH("Dose_Area_Product_Total", DATOS3!$1:$1,0))))</f>
        <v>#N/A</v>
      </c>
      <c r="J2791" t="e">
        <f>IF(D2791="","",IF(INDEX( DATOS3!$1:$19996,A2791,MATCH("Dose_RP_Total", DATOS3!$1:$1,0))=0,0,INDEX( DATOS3!$1:$19996,A2791,MATCH("Dose_RP_Total", DATOS3!$1:$1,0))))</f>
        <v>#N/A</v>
      </c>
      <c r="K2791" t="e">
        <f>IF(D2791="","",IF(INDEX( DATOS3!$1:$19996,A2791,MATCH("Total_Fluoro_Time", DATOS3!$1:$1,0))=0,0,INDEX( DATOS3!$1:$19996,A2791,MATCH("Total_Fluoro_Time", DATOS3!$1:$1,0))))</f>
        <v>#N/A</v>
      </c>
      <c r="L2791" t="e">
        <f>IF(D2791="","",IF(INDEX( DATOS3!$1:$19996,A2791,MATCH("Total_Acquisition_Time", DATOS3!$1:$1,0))=0,0,INDEX( DATOS3!$1:$19996,A2791,MATCH("Total_Acquisition_Time", DATOS3!$1:$1,0))))</f>
        <v>#N/A</v>
      </c>
      <c r="M2791" t="e">
        <f>IF(D2791="","",IF(INDEX( DATOS3!$1:$19996,A2791,MATCH("Acquisition_Plane_in_Accumulated_Dose_Data", DATOS3!$1:$1,0))=0,"",INDEX( DATOS3!$1:$19996,A2791,MATCH("Acquisition_Plane_in_Accumulated_Dose_Data", DATOS3!$1:$1,0))))</f>
        <v>#N/A</v>
      </c>
    </row>
    <row r="2792" spans="1:13" hidden="1" x14ac:dyDescent="0.25">
      <c r="A2792">
        <v>2792</v>
      </c>
      <c r="B2792" t="e">
        <f t="shared" si="44"/>
        <v>#N/A</v>
      </c>
      <c r="D2792" t="e">
        <f>IF(INDEX(DATOS3!$1:$19996,A2792,MATCH("PatientID",DATOS3!$1:$1,0))=0,"",INDEX(DATOS3!$1:$19996,A2792,MATCH("PatientID",DATOS3!$1:$1,0)))</f>
        <v>#N/A</v>
      </c>
      <c r="F2792" t="e">
        <f>IF(D2792="","",IF(INDEX( DATOS3!$1:$19996,A2792,MATCH("SeriesDate", DATOS3!$1:$1,0))=0,"",INDEX( DATOS3!$1:$19996,A2792,MATCH("SeriesDate", DATOS3!$1:$1,0))))</f>
        <v>#N/A</v>
      </c>
      <c r="G2792" t="e">
        <f>IF(D2792="","",IF(INDEX( DATOS3!$1:$19996,A2792,MATCH("SeriesTime", DATOS3!$1:$1,0))=0,"",INDEX( DATOS3!$1:$19996,A2792,MATCH("SeriesTime", DATOS3!$1:$1,0))))</f>
        <v>#N/A</v>
      </c>
      <c r="H2792" t="e">
        <f>IF(D2792="","",IF(INDEX( DATOS3!$1:$19996,A2792,MATCH("StudyDescription", DATOS3!$1:$1,0))=0,"",INDEX( DATOS3!$1:$19996,A2792,MATCH("StudyDescription", DATOS3!$1:$1,0))))</f>
        <v>#N/A</v>
      </c>
      <c r="I2792" t="e">
        <f>IF(D2792="","",IF(INDEX( DATOS3!$1:$19996,A2792,MATCH("Dose_Area_Product_Total", DATOS3!$1:$1,0))=0,0,INDEX( DATOS3!$1:$19996,A2792,MATCH("Dose_Area_Product_Total", DATOS3!$1:$1,0))))</f>
        <v>#N/A</v>
      </c>
      <c r="J2792" t="e">
        <f>IF(D2792="","",IF(INDEX( DATOS3!$1:$19996,A2792,MATCH("Dose_RP_Total", DATOS3!$1:$1,0))=0,0,INDEX( DATOS3!$1:$19996,A2792,MATCH("Dose_RP_Total", DATOS3!$1:$1,0))))</f>
        <v>#N/A</v>
      </c>
      <c r="K2792" t="e">
        <f>IF(D2792="","",IF(INDEX( DATOS3!$1:$19996,A2792,MATCH("Total_Fluoro_Time", DATOS3!$1:$1,0))=0,0,INDEX( DATOS3!$1:$19996,A2792,MATCH("Total_Fluoro_Time", DATOS3!$1:$1,0))))</f>
        <v>#N/A</v>
      </c>
      <c r="L2792" t="e">
        <f>IF(D2792="","",IF(INDEX( DATOS3!$1:$19996,A2792,MATCH("Total_Acquisition_Time", DATOS3!$1:$1,0))=0,0,INDEX( DATOS3!$1:$19996,A2792,MATCH("Total_Acquisition_Time", DATOS3!$1:$1,0))))</f>
        <v>#N/A</v>
      </c>
      <c r="M2792" t="e">
        <f>IF(D2792="","",IF(INDEX( DATOS3!$1:$19996,A2792,MATCH("Acquisition_Plane_in_Accumulated_Dose_Data", DATOS3!$1:$1,0))=0,"",INDEX( DATOS3!$1:$19996,A2792,MATCH("Acquisition_Plane_in_Accumulated_Dose_Data", DATOS3!$1:$1,0))))</f>
        <v>#N/A</v>
      </c>
    </row>
    <row r="2793" spans="1:13" hidden="1" x14ac:dyDescent="0.25">
      <c r="A2793">
        <v>2793</v>
      </c>
      <c r="B2793" t="e">
        <f t="shared" si="44"/>
        <v>#N/A</v>
      </c>
      <c r="D2793" t="e">
        <f>IF(INDEX(DATOS3!$1:$19996,A2793,MATCH("PatientID",DATOS3!$1:$1,0))=0,"",INDEX(DATOS3!$1:$19996,A2793,MATCH("PatientID",DATOS3!$1:$1,0)))</f>
        <v>#N/A</v>
      </c>
      <c r="F2793" t="e">
        <f>IF(D2793="","",IF(INDEX( DATOS3!$1:$19996,A2793,MATCH("SeriesDate", DATOS3!$1:$1,0))=0,"",INDEX( DATOS3!$1:$19996,A2793,MATCH("SeriesDate", DATOS3!$1:$1,0))))</f>
        <v>#N/A</v>
      </c>
      <c r="G2793" t="e">
        <f>IF(D2793="","",IF(INDEX( DATOS3!$1:$19996,A2793,MATCH("SeriesTime", DATOS3!$1:$1,0))=0,"",INDEX( DATOS3!$1:$19996,A2793,MATCH("SeriesTime", DATOS3!$1:$1,0))))</f>
        <v>#N/A</v>
      </c>
      <c r="H2793" t="e">
        <f>IF(D2793="","",IF(INDEX( DATOS3!$1:$19996,A2793,MATCH("StudyDescription", DATOS3!$1:$1,0))=0,"",INDEX( DATOS3!$1:$19996,A2793,MATCH("StudyDescription", DATOS3!$1:$1,0))))</f>
        <v>#N/A</v>
      </c>
      <c r="I2793" t="e">
        <f>IF(D2793="","",IF(INDEX( DATOS3!$1:$19996,A2793,MATCH("Dose_Area_Product_Total", DATOS3!$1:$1,0))=0,0,INDEX( DATOS3!$1:$19996,A2793,MATCH("Dose_Area_Product_Total", DATOS3!$1:$1,0))))</f>
        <v>#N/A</v>
      </c>
      <c r="J2793" t="e">
        <f>IF(D2793="","",IF(INDEX( DATOS3!$1:$19996,A2793,MATCH("Dose_RP_Total", DATOS3!$1:$1,0))=0,0,INDEX( DATOS3!$1:$19996,A2793,MATCH("Dose_RP_Total", DATOS3!$1:$1,0))))</f>
        <v>#N/A</v>
      </c>
      <c r="K2793" t="e">
        <f>IF(D2793="","",IF(INDEX( DATOS3!$1:$19996,A2793,MATCH("Total_Fluoro_Time", DATOS3!$1:$1,0))=0,0,INDEX( DATOS3!$1:$19996,A2793,MATCH("Total_Fluoro_Time", DATOS3!$1:$1,0))))</f>
        <v>#N/A</v>
      </c>
      <c r="L2793" t="e">
        <f>IF(D2793="","",IF(INDEX( DATOS3!$1:$19996,A2793,MATCH("Total_Acquisition_Time", DATOS3!$1:$1,0))=0,0,INDEX( DATOS3!$1:$19996,A2793,MATCH("Total_Acquisition_Time", DATOS3!$1:$1,0))))</f>
        <v>#N/A</v>
      </c>
      <c r="M2793" t="e">
        <f>IF(D2793="","",IF(INDEX( DATOS3!$1:$19996,A2793,MATCH("Acquisition_Plane_in_Accumulated_Dose_Data", DATOS3!$1:$1,0))=0,"",INDEX( DATOS3!$1:$19996,A2793,MATCH("Acquisition_Plane_in_Accumulated_Dose_Data", DATOS3!$1:$1,0))))</f>
        <v>#N/A</v>
      </c>
    </row>
    <row r="2794" spans="1:13" hidden="1" x14ac:dyDescent="0.25">
      <c r="A2794">
        <v>2794</v>
      </c>
      <c r="B2794" t="e">
        <f t="shared" si="44"/>
        <v>#N/A</v>
      </c>
      <c r="D2794" t="e">
        <f>IF(INDEX(DATOS3!$1:$19996,A2794,MATCH("PatientID",DATOS3!$1:$1,0))=0,"",INDEX(DATOS3!$1:$19996,A2794,MATCH("PatientID",DATOS3!$1:$1,0)))</f>
        <v>#N/A</v>
      </c>
      <c r="F2794" t="e">
        <f>IF(D2794="","",IF(INDEX( DATOS3!$1:$19996,A2794,MATCH("SeriesDate", DATOS3!$1:$1,0))=0,"",INDEX( DATOS3!$1:$19996,A2794,MATCH("SeriesDate", DATOS3!$1:$1,0))))</f>
        <v>#N/A</v>
      </c>
      <c r="G2794" t="e">
        <f>IF(D2794="","",IF(INDEX( DATOS3!$1:$19996,A2794,MATCH("SeriesTime", DATOS3!$1:$1,0))=0,"",INDEX( DATOS3!$1:$19996,A2794,MATCH("SeriesTime", DATOS3!$1:$1,0))))</f>
        <v>#N/A</v>
      </c>
      <c r="H2794" t="e">
        <f>IF(D2794="","",IF(INDEX( DATOS3!$1:$19996,A2794,MATCH("StudyDescription", DATOS3!$1:$1,0))=0,"",INDEX( DATOS3!$1:$19996,A2794,MATCH("StudyDescription", DATOS3!$1:$1,0))))</f>
        <v>#N/A</v>
      </c>
      <c r="I2794" t="e">
        <f>IF(D2794="","",IF(INDEX( DATOS3!$1:$19996,A2794,MATCH("Dose_Area_Product_Total", DATOS3!$1:$1,0))=0,0,INDEX( DATOS3!$1:$19996,A2794,MATCH("Dose_Area_Product_Total", DATOS3!$1:$1,0))))</f>
        <v>#N/A</v>
      </c>
      <c r="J2794" t="e">
        <f>IF(D2794="","",IF(INDEX( DATOS3!$1:$19996,A2794,MATCH("Dose_RP_Total", DATOS3!$1:$1,0))=0,0,INDEX( DATOS3!$1:$19996,A2794,MATCH("Dose_RP_Total", DATOS3!$1:$1,0))))</f>
        <v>#N/A</v>
      </c>
      <c r="K2794" t="e">
        <f>IF(D2794="","",IF(INDEX( DATOS3!$1:$19996,A2794,MATCH("Total_Fluoro_Time", DATOS3!$1:$1,0))=0,0,INDEX( DATOS3!$1:$19996,A2794,MATCH("Total_Fluoro_Time", DATOS3!$1:$1,0))))</f>
        <v>#N/A</v>
      </c>
      <c r="L2794" t="e">
        <f>IF(D2794="","",IF(INDEX( DATOS3!$1:$19996,A2794,MATCH("Total_Acquisition_Time", DATOS3!$1:$1,0))=0,0,INDEX( DATOS3!$1:$19996,A2794,MATCH("Total_Acquisition_Time", DATOS3!$1:$1,0))))</f>
        <v>#N/A</v>
      </c>
      <c r="M2794" t="e">
        <f>IF(D2794="","",IF(INDEX( DATOS3!$1:$19996,A2794,MATCH("Acquisition_Plane_in_Accumulated_Dose_Data", DATOS3!$1:$1,0))=0,"",INDEX( DATOS3!$1:$19996,A2794,MATCH("Acquisition_Plane_in_Accumulated_Dose_Data", DATOS3!$1:$1,0))))</f>
        <v>#N/A</v>
      </c>
    </row>
    <row r="2795" spans="1:13" hidden="1" x14ac:dyDescent="0.25">
      <c r="A2795">
        <v>2795</v>
      </c>
      <c r="B2795" t="e">
        <f t="shared" si="44"/>
        <v>#N/A</v>
      </c>
      <c r="D2795" t="e">
        <f>IF(INDEX(DATOS3!$1:$19996,A2795,MATCH("PatientID",DATOS3!$1:$1,0))=0,"",INDEX(DATOS3!$1:$19996,A2795,MATCH("PatientID",DATOS3!$1:$1,0)))</f>
        <v>#N/A</v>
      </c>
      <c r="F2795" t="e">
        <f>IF(D2795="","",IF(INDEX( DATOS3!$1:$19996,A2795,MATCH("SeriesDate", DATOS3!$1:$1,0))=0,"",INDEX( DATOS3!$1:$19996,A2795,MATCH("SeriesDate", DATOS3!$1:$1,0))))</f>
        <v>#N/A</v>
      </c>
      <c r="G2795" t="e">
        <f>IF(D2795="","",IF(INDEX( DATOS3!$1:$19996,A2795,MATCH("SeriesTime", DATOS3!$1:$1,0))=0,"",INDEX( DATOS3!$1:$19996,A2795,MATCH("SeriesTime", DATOS3!$1:$1,0))))</f>
        <v>#N/A</v>
      </c>
      <c r="H2795" t="e">
        <f>IF(D2795="","",IF(INDEX( DATOS3!$1:$19996,A2795,MATCH("StudyDescription", DATOS3!$1:$1,0))=0,"",INDEX( DATOS3!$1:$19996,A2795,MATCH("StudyDescription", DATOS3!$1:$1,0))))</f>
        <v>#N/A</v>
      </c>
      <c r="I2795" t="e">
        <f>IF(D2795="","",IF(INDEX( DATOS3!$1:$19996,A2795,MATCH("Dose_Area_Product_Total", DATOS3!$1:$1,0))=0,0,INDEX( DATOS3!$1:$19996,A2795,MATCH("Dose_Area_Product_Total", DATOS3!$1:$1,0))))</f>
        <v>#N/A</v>
      </c>
      <c r="J2795" t="e">
        <f>IF(D2795="","",IF(INDEX( DATOS3!$1:$19996,A2795,MATCH("Dose_RP_Total", DATOS3!$1:$1,0))=0,0,INDEX( DATOS3!$1:$19996,A2795,MATCH("Dose_RP_Total", DATOS3!$1:$1,0))))</f>
        <v>#N/A</v>
      </c>
      <c r="K2795" t="e">
        <f>IF(D2795="","",IF(INDEX( DATOS3!$1:$19996,A2795,MATCH("Total_Fluoro_Time", DATOS3!$1:$1,0))=0,0,INDEX( DATOS3!$1:$19996,A2795,MATCH("Total_Fluoro_Time", DATOS3!$1:$1,0))))</f>
        <v>#N/A</v>
      </c>
      <c r="L2795" t="e">
        <f>IF(D2795="","",IF(INDEX( DATOS3!$1:$19996,A2795,MATCH("Total_Acquisition_Time", DATOS3!$1:$1,0))=0,0,INDEX( DATOS3!$1:$19996,A2795,MATCH("Total_Acquisition_Time", DATOS3!$1:$1,0))))</f>
        <v>#N/A</v>
      </c>
      <c r="M2795" t="e">
        <f>IF(D2795="","",IF(INDEX( DATOS3!$1:$19996,A2795,MATCH("Acquisition_Plane_in_Accumulated_Dose_Data", DATOS3!$1:$1,0))=0,"",INDEX( DATOS3!$1:$19996,A2795,MATCH("Acquisition_Plane_in_Accumulated_Dose_Data", DATOS3!$1:$1,0))))</f>
        <v>#N/A</v>
      </c>
    </row>
    <row r="2796" spans="1:13" hidden="1" x14ac:dyDescent="0.25">
      <c r="A2796">
        <v>2796</v>
      </c>
      <c r="B2796" t="e">
        <f t="shared" si="44"/>
        <v>#N/A</v>
      </c>
      <c r="D2796" t="e">
        <f>IF(INDEX(DATOS3!$1:$19996,A2796,MATCH("PatientID",DATOS3!$1:$1,0))=0,"",INDEX(DATOS3!$1:$19996,A2796,MATCH("PatientID",DATOS3!$1:$1,0)))</f>
        <v>#N/A</v>
      </c>
      <c r="F2796" t="e">
        <f>IF(D2796="","",IF(INDEX( DATOS3!$1:$19996,A2796,MATCH("SeriesDate", DATOS3!$1:$1,0))=0,"",INDEX( DATOS3!$1:$19996,A2796,MATCH("SeriesDate", DATOS3!$1:$1,0))))</f>
        <v>#N/A</v>
      </c>
      <c r="G2796" t="e">
        <f>IF(D2796="","",IF(INDEX( DATOS3!$1:$19996,A2796,MATCH("SeriesTime", DATOS3!$1:$1,0))=0,"",INDEX( DATOS3!$1:$19996,A2796,MATCH("SeriesTime", DATOS3!$1:$1,0))))</f>
        <v>#N/A</v>
      </c>
      <c r="H2796" t="e">
        <f>IF(D2796="","",IF(INDEX( DATOS3!$1:$19996,A2796,MATCH("StudyDescription", DATOS3!$1:$1,0))=0,"",INDEX( DATOS3!$1:$19996,A2796,MATCH("StudyDescription", DATOS3!$1:$1,0))))</f>
        <v>#N/A</v>
      </c>
      <c r="I2796" t="e">
        <f>IF(D2796="","",IF(INDEX( DATOS3!$1:$19996,A2796,MATCH("Dose_Area_Product_Total", DATOS3!$1:$1,0))=0,0,INDEX( DATOS3!$1:$19996,A2796,MATCH("Dose_Area_Product_Total", DATOS3!$1:$1,0))))</f>
        <v>#N/A</v>
      </c>
      <c r="J2796" t="e">
        <f>IF(D2796="","",IF(INDEX( DATOS3!$1:$19996,A2796,MATCH("Dose_RP_Total", DATOS3!$1:$1,0))=0,0,INDEX( DATOS3!$1:$19996,A2796,MATCH("Dose_RP_Total", DATOS3!$1:$1,0))))</f>
        <v>#N/A</v>
      </c>
      <c r="K2796" t="e">
        <f>IF(D2796="","",IF(INDEX( DATOS3!$1:$19996,A2796,MATCH("Total_Fluoro_Time", DATOS3!$1:$1,0))=0,0,INDEX( DATOS3!$1:$19996,A2796,MATCH("Total_Fluoro_Time", DATOS3!$1:$1,0))))</f>
        <v>#N/A</v>
      </c>
      <c r="L2796" t="e">
        <f>IF(D2796="","",IF(INDEX( DATOS3!$1:$19996,A2796,MATCH("Total_Acquisition_Time", DATOS3!$1:$1,0))=0,0,INDEX( DATOS3!$1:$19996,A2796,MATCH("Total_Acquisition_Time", DATOS3!$1:$1,0))))</f>
        <v>#N/A</v>
      </c>
      <c r="M2796" t="e">
        <f>IF(D2796="","",IF(INDEX( DATOS3!$1:$19996,A2796,MATCH("Acquisition_Plane_in_Accumulated_Dose_Data", DATOS3!$1:$1,0))=0,"",INDEX( DATOS3!$1:$19996,A2796,MATCH("Acquisition_Plane_in_Accumulated_Dose_Data", DATOS3!$1:$1,0))))</f>
        <v>#N/A</v>
      </c>
    </row>
    <row r="2797" spans="1:13" hidden="1" x14ac:dyDescent="0.25">
      <c r="A2797">
        <v>2797</v>
      </c>
      <c r="B2797" t="e">
        <f t="shared" si="44"/>
        <v>#N/A</v>
      </c>
      <c r="D2797" t="e">
        <f>IF(INDEX(DATOS3!$1:$19996,A2797,MATCH("PatientID",DATOS3!$1:$1,0))=0,"",INDEX(DATOS3!$1:$19996,A2797,MATCH("PatientID",DATOS3!$1:$1,0)))</f>
        <v>#N/A</v>
      </c>
      <c r="F2797" t="e">
        <f>IF(D2797="","",IF(INDEX( DATOS3!$1:$19996,A2797,MATCH("SeriesDate", DATOS3!$1:$1,0))=0,"",INDEX( DATOS3!$1:$19996,A2797,MATCH("SeriesDate", DATOS3!$1:$1,0))))</f>
        <v>#N/A</v>
      </c>
      <c r="G2797" t="e">
        <f>IF(D2797="","",IF(INDEX( DATOS3!$1:$19996,A2797,MATCH("SeriesTime", DATOS3!$1:$1,0))=0,"",INDEX( DATOS3!$1:$19996,A2797,MATCH("SeriesTime", DATOS3!$1:$1,0))))</f>
        <v>#N/A</v>
      </c>
      <c r="H2797" t="e">
        <f>IF(D2797="","",IF(INDEX( DATOS3!$1:$19996,A2797,MATCH("StudyDescription", DATOS3!$1:$1,0))=0,"",INDEX( DATOS3!$1:$19996,A2797,MATCH("StudyDescription", DATOS3!$1:$1,0))))</f>
        <v>#N/A</v>
      </c>
      <c r="I2797" t="e">
        <f>IF(D2797="","",IF(INDEX( DATOS3!$1:$19996,A2797,MATCH("Dose_Area_Product_Total", DATOS3!$1:$1,0))=0,0,INDEX( DATOS3!$1:$19996,A2797,MATCH("Dose_Area_Product_Total", DATOS3!$1:$1,0))))</f>
        <v>#N/A</v>
      </c>
      <c r="J2797" t="e">
        <f>IF(D2797="","",IF(INDEX( DATOS3!$1:$19996,A2797,MATCH("Dose_RP_Total", DATOS3!$1:$1,0))=0,0,INDEX( DATOS3!$1:$19996,A2797,MATCH("Dose_RP_Total", DATOS3!$1:$1,0))))</f>
        <v>#N/A</v>
      </c>
      <c r="K2797" t="e">
        <f>IF(D2797="","",IF(INDEX( DATOS3!$1:$19996,A2797,MATCH("Total_Fluoro_Time", DATOS3!$1:$1,0))=0,0,INDEX( DATOS3!$1:$19996,A2797,MATCH("Total_Fluoro_Time", DATOS3!$1:$1,0))))</f>
        <v>#N/A</v>
      </c>
      <c r="L2797" t="e">
        <f>IF(D2797="","",IF(INDEX( DATOS3!$1:$19996,A2797,MATCH("Total_Acquisition_Time", DATOS3!$1:$1,0))=0,0,INDEX( DATOS3!$1:$19996,A2797,MATCH("Total_Acquisition_Time", DATOS3!$1:$1,0))))</f>
        <v>#N/A</v>
      </c>
      <c r="M2797" t="e">
        <f>IF(D2797="","",IF(INDEX( DATOS3!$1:$19996,A2797,MATCH("Acquisition_Plane_in_Accumulated_Dose_Data", DATOS3!$1:$1,0))=0,"",INDEX( DATOS3!$1:$19996,A2797,MATCH("Acquisition_Plane_in_Accumulated_Dose_Data", DATOS3!$1:$1,0))))</f>
        <v>#N/A</v>
      </c>
    </row>
    <row r="2798" spans="1:13" hidden="1" x14ac:dyDescent="0.25">
      <c r="A2798">
        <v>2798</v>
      </c>
      <c r="B2798" t="e">
        <f t="shared" si="44"/>
        <v>#N/A</v>
      </c>
      <c r="D2798" t="e">
        <f>IF(INDEX(DATOS3!$1:$19996,A2798,MATCH("PatientID",DATOS3!$1:$1,0))=0,"",INDEX(DATOS3!$1:$19996,A2798,MATCH("PatientID",DATOS3!$1:$1,0)))</f>
        <v>#N/A</v>
      </c>
      <c r="F2798" t="e">
        <f>IF(D2798="","",IF(INDEX( DATOS3!$1:$19996,A2798,MATCH("SeriesDate", DATOS3!$1:$1,0))=0,"",INDEX( DATOS3!$1:$19996,A2798,MATCH("SeriesDate", DATOS3!$1:$1,0))))</f>
        <v>#N/A</v>
      </c>
      <c r="G2798" t="e">
        <f>IF(D2798="","",IF(INDEX( DATOS3!$1:$19996,A2798,MATCH("SeriesTime", DATOS3!$1:$1,0))=0,"",INDEX( DATOS3!$1:$19996,A2798,MATCH("SeriesTime", DATOS3!$1:$1,0))))</f>
        <v>#N/A</v>
      </c>
      <c r="H2798" t="e">
        <f>IF(D2798="","",IF(INDEX( DATOS3!$1:$19996,A2798,MATCH("StudyDescription", DATOS3!$1:$1,0))=0,"",INDEX( DATOS3!$1:$19996,A2798,MATCH("StudyDescription", DATOS3!$1:$1,0))))</f>
        <v>#N/A</v>
      </c>
      <c r="I2798" t="e">
        <f>IF(D2798="","",IF(INDEX( DATOS3!$1:$19996,A2798,MATCH("Dose_Area_Product_Total", DATOS3!$1:$1,0))=0,0,INDEX( DATOS3!$1:$19996,A2798,MATCH("Dose_Area_Product_Total", DATOS3!$1:$1,0))))</f>
        <v>#N/A</v>
      </c>
      <c r="J2798" t="e">
        <f>IF(D2798="","",IF(INDEX( DATOS3!$1:$19996,A2798,MATCH("Dose_RP_Total", DATOS3!$1:$1,0))=0,0,INDEX( DATOS3!$1:$19996,A2798,MATCH("Dose_RP_Total", DATOS3!$1:$1,0))))</f>
        <v>#N/A</v>
      </c>
      <c r="K2798" t="e">
        <f>IF(D2798="","",IF(INDEX( DATOS3!$1:$19996,A2798,MATCH("Total_Fluoro_Time", DATOS3!$1:$1,0))=0,0,INDEX( DATOS3!$1:$19996,A2798,MATCH("Total_Fluoro_Time", DATOS3!$1:$1,0))))</f>
        <v>#N/A</v>
      </c>
      <c r="L2798" t="e">
        <f>IF(D2798="","",IF(INDEX( DATOS3!$1:$19996,A2798,MATCH("Total_Acquisition_Time", DATOS3!$1:$1,0))=0,0,INDEX( DATOS3!$1:$19996,A2798,MATCH("Total_Acquisition_Time", DATOS3!$1:$1,0))))</f>
        <v>#N/A</v>
      </c>
      <c r="M2798" t="e">
        <f>IF(D2798="","",IF(INDEX( DATOS3!$1:$19996,A2798,MATCH("Acquisition_Plane_in_Accumulated_Dose_Data", DATOS3!$1:$1,0))=0,"",INDEX( DATOS3!$1:$19996,A2798,MATCH("Acquisition_Plane_in_Accumulated_Dose_Data", DATOS3!$1:$1,0))))</f>
        <v>#N/A</v>
      </c>
    </row>
    <row r="2799" spans="1:13" hidden="1" x14ac:dyDescent="0.25">
      <c r="A2799">
        <v>2799</v>
      </c>
      <c r="B2799" t="e">
        <f t="shared" si="44"/>
        <v>#N/A</v>
      </c>
      <c r="D2799" t="e">
        <f>IF(INDEX(DATOS3!$1:$19996,A2799,MATCH("PatientID",DATOS3!$1:$1,0))=0,"",INDEX(DATOS3!$1:$19996,A2799,MATCH("PatientID",DATOS3!$1:$1,0)))</f>
        <v>#N/A</v>
      </c>
      <c r="F2799" t="e">
        <f>IF(D2799="","",IF(INDEX( DATOS3!$1:$19996,A2799,MATCH("SeriesDate", DATOS3!$1:$1,0))=0,"",INDEX( DATOS3!$1:$19996,A2799,MATCH("SeriesDate", DATOS3!$1:$1,0))))</f>
        <v>#N/A</v>
      </c>
      <c r="G2799" t="e">
        <f>IF(D2799="","",IF(INDEX( DATOS3!$1:$19996,A2799,MATCH("SeriesTime", DATOS3!$1:$1,0))=0,"",INDEX( DATOS3!$1:$19996,A2799,MATCH("SeriesTime", DATOS3!$1:$1,0))))</f>
        <v>#N/A</v>
      </c>
      <c r="H2799" t="e">
        <f>IF(D2799="","",IF(INDEX( DATOS3!$1:$19996,A2799,MATCH("StudyDescription", DATOS3!$1:$1,0))=0,"",INDEX( DATOS3!$1:$19996,A2799,MATCH("StudyDescription", DATOS3!$1:$1,0))))</f>
        <v>#N/A</v>
      </c>
      <c r="I2799" t="e">
        <f>IF(D2799="","",IF(INDEX( DATOS3!$1:$19996,A2799,MATCH("Dose_Area_Product_Total", DATOS3!$1:$1,0))=0,0,INDEX( DATOS3!$1:$19996,A2799,MATCH("Dose_Area_Product_Total", DATOS3!$1:$1,0))))</f>
        <v>#N/A</v>
      </c>
      <c r="J2799" t="e">
        <f>IF(D2799="","",IF(INDEX( DATOS3!$1:$19996,A2799,MATCH("Dose_RP_Total", DATOS3!$1:$1,0))=0,0,INDEX( DATOS3!$1:$19996,A2799,MATCH("Dose_RP_Total", DATOS3!$1:$1,0))))</f>
        <v>#N/A</v>
      </c>
      <c r="K2799" t="e">
        <f>IF(D2799="","",IF(INDEX( DATOS3!$1:$19996,A2799,MATCH("Total_Fluoro_Time", DATOS3!$1:$1,0))=0,0,INDEX( DATOS3!$1:$19996,A2799,MATCH("Total_Fluoro_Time", DATOS3!$1:$1,0))))</f>
        <v>#N/A</v>
      </c>
      <c r="L2799" t="e">
        <f>IF(D2799="","",IF(INDEX( DATOS3!$1:$19996,A2799,MATCH("Total_Acquisition_Time", DATOS3!$1:$1,0))=0,0,INDEX( DATOS3!$1:$19996,A2799,MATCH("Total_Acquisition_Time", DATOS3!$1:$1,0))))</f>
        <v>#N/A</v>
      </c>
      <c r="M2799" t="e">
        <f>IF(D2799="","",IF(INDEX( DATOS3!$1:$19996,A2799,MATCH("Acquisition_Plane_in_Accumulated_Dose_Data", DATOS3!$1:$1,0))=0,"",INDEX( DATOS3!$1:$19996,A2799,MATCH("Acquisition_Plane_in_Accumulated_Dose_Data", DATOS3!$1:$1,0))))</f>
        <v>#N/A</v>
      </c>
    </row>
    <row r="2800" spans="1:13" hidden="1" x14ac:dyDescent="0.25">
      <c r="A2800">
        <v>2800</v>
      </c>
      <c r="B2800" t="e">
        <f t="shared" si="44"/>
        <v>#N/A</v>
      </c>
      <c r="D2800" t="e">
        <f>IF(INDEX(DATOS3!$1:$19996,A2800,MATCH("PatientID",DATOS3!$1:$1,0))=0,"",INDEX(DATOS3!$1:$19996,A2800,MATCH("PatientID",DATOS3!$1:$1,0)))</f>
        <v>#N/A</v>
      </c>
      <c r="F2800" t="e">
        <f>IF(D2800="","",IF(INDEX( DATOS3!$1:$19996,A2800,MATCH("SeriesDate", DATOS3!$1:$1,0))=0,"",INDEX( DATOS3!$1:$19996,A2800,MATCH("SeriesDate", DATOS3!$1:$1,0))))</f>
        <v>#N/A</v>
      </c>
      <c r="G2800" t="e">
        <f>IF(D2800="","",IF(INDEX( DATOS3!$1:$19996,A2800,MATCH("SeriesTime", DATOS3!$1:$1,0))=0,"",INDEX( DATOS3!$1:$19996,A2800,MATCH("SeriesTime", DATOS3!$1:$1,0))))</f>
        <v>#N/A</v>
      </c>
      <c r="H2800" t="e">
        <f>IF(D2800="","",IF(INDEX( DATOS3!$1:$19996,A2800,MATCH("StudyDescription", DATOS3!$1:$1,0))=0,"",INDEX( DATOS3!$1:$19996,A2800,MATCH("StudyDescription", DATOS3!$1:$1,0))))</f>
        <v>#N/A</v>
      </c>
      <c r="I2800" t="e">
        <f>IF(D2800="","",IF(INDEX( DATOS3!$1:$19996,A2800,MATCH("Dose_Area_Product_Total", DATOS3!$1:$1,0))=0,0,INDEX( DATOS3!$1:$19996,A2800,MATCH("Dose_Area_Product_Total", DATOS3!$1:$1,0))))</f>
        <v>#N/A</v>
      </c>
      <c r="J2800" t="e">
        <f>IF(D2800="","",IF(INDEX( DATOS3!$1:$19996,A2800,MATCH("Dose_RP_Total", DATOS3!$1:$1,0))=0,0,INDEX( DATOS3!$1:$19996,A2800,MATCH("Dose_RP_Total", DATOS3!$1:$1,0))))</f>
        <v>#N/A</v>
      </c>
      <c r="K2800" t="e">
        <f>IF(D2800="","",IF(INDEX( DATOS3!$1:$19996,A2800,MATCH("Total_Fluoro_Time", DATOS3!$1:$1,0))=0,0,INDEX( DATOS3!$1:$19996,A2800,MATCH("Total_Fluoro_Time", DATOS3!$1:$1,0))))</f>
        <v>#N/A</v>
      </c>
      <c r="L2800" t="e">
        <f>IF(D2800="","",IF(INDEX( DATOS3!$1:$19996,A2800,MATCH("Total_Acquisition_Time", DATOS3!$1:$1,0))=0,0,INDEX( DATOS3!$1:$19996,A2800,MATCH("Total_Acquisition_Time", DATOS3!$1:$1,0))))</f>
        <v>#N/A</v>
      </c>
      <c r="M2800" t="e">
        <f>IF(D2800="","",IF(INDEX( DATOS3!$1:$19996,A2800,MATCH("Acquisition_Plane_in_Accumulated_Dose_Data", DATOS3!$1:$1,0))=0,"",INDEX( DATOS3!$1:$19996,A2800,MATCH("Acquisition_Plane_in_Accumulated_Dose_Data", DATOS3!$1:$1,0))))</f>
        <v>#N/A</v>
      </c>
    </row>
    <row r="2801" spans="1:13" hidden="1" x14ac:dyDescent="0.25">
      <c r="A2801">
        <v>2801</v>
      </c>
      <c r="B2801" t="e">
        <f t="shared" si="44"/>
        <v>#N/A</v>
      </c>
      <c r="D2801" t="e">
        <f>IF(INDEX(DATOS3!$1:$19996,A2801,MATCH("PatientID",DATOS3!$1:$1,0))=0,"",INDEX(DATOS3!$1:$19996,A2801,MATCH("PatientID",DATOS3!$1:$1,0)))</f>
        <v>#N/A</v>
      </c>
      <c r="F2801" t="e">
        <f>IF(D2801="","",IF(INDEX( DATOS3!$1:$19996,A2801,MATCH("SeriesDate", DATOS3!$1:$1,0))=0,"",INDEX( DATOS3!$1:$19996,A2801,MATCH("SeriesDate", DATOS3!$1:$1,0))))</f>
        <v>#N/A</v>
      </c>
      <c r="G2801" t="e">
        <f>IF(D2801="","",IF(INDEX( DATOS3!$1:$19996,A2801,MATCH("SeriesTime", DATOS3!$1:$1,0))=0,"",INDEX( DATOS3!$1:$19996,A2801,MATCH("SeriesTime", DATOS3!$1:$1,0))))</f>
        <v>#N/A</v>
      </c>
      <c r="H2801" t="e">
        <f>IF(D2801="","",IF(INDEX( DATOS3!$1:$19996,A2801,MATCH("StudyDescription", DATOS3!$1:$1,0))=0,"",INDEX( DATOS3!$1:$19996,A2801,MATCH("StudyDescription", DATOS3!$1:$1,0))))</f>
        <v>#N/A</v>
      </c>
      <c r="I2801" t="e">
        <f>IF(D2801="","",IF(INDEX( DATOS3!$1:$19996,A2801,MATCH("Dose_Area_Product_Total", DATOS3!$1:$1,0))=0,0,INDEX( DATOS3!$1:$19996,A2801,MATCH("Dose_Area_Product_Total", DATOS3!$1:$1,0))))</f>
        <v>#N/A</v>
      </c>
      <c r="J2801" t="e">
        <f>IF(D2801="","",IF(INDEX( DATOS3!$1:$19996,A2801,MATCH("Dose_RP_Total", DATOS3!$1:$1,0))=0,0,INDEX( DATOS3!$1:$19996,A2801,MATCH("Dose_RP_Total", DATOS3!$1:$1,0))))</f>
        <v>#N/A</v>
      </c>
      <c r="K2801" t="e">
        <f>IF(D2801="","",IF(INDEX( DATOS3!$1:$19996,A2801,MATCH("Total_Fluoro_Time", DATOS3!$1:$1,0))=0,0,INDEX( DATOS3!$1:$19996,A2801,MATCH("Total_Fluoro_Time", DATOS3!$1:$1,0))))</f>
        <v>#N/A</v>
      </c>
      <c r="L2801" t="e">
        <f>IF(D2801="","",IF(INDEX( DATOS3!$1:$19996,A2801,MATCH("Total_Acquisition_Time", DATOS3!$1:$1,0))=0,0,INDEX( DATOS3!$1:$19996,A2801,MATCH("Total_Acquisition_Time", DATOS3!$1:$1,0))))</f>
        <v>#N/A</v>
      </c>
      <c r="M2801" t="e">
        <f>IF(D2801="","",IF(INDEX( DATOS3!$1:$19996,A2801,MATCH("Acquisition_Plane_in_Accumulated_Dose_Data", DATOS3!$1:$1,0))=0,"",INDEX( DATOS3!$1:$19996,A2801,MATCH("Acquisition_Plane_in_Accumulated_Dose_Data", DATOS3!$1:$1,0))))</f>
        <v>#N/A</v>
      </c>
    </row>
    <row r="2802" spans="1:13" hidden="1" x14ac:dyDescent="0.25">
      <c r="A2802">
        <v>2802</v>
      </c>
      <c r="B2802" t="e">
        <f t="shared" si="44"/>
        <v>#N/A</v>
      </c>
      <c r="D2802" t="e">
        <f>IF(INDEX(DATOS3!$1:$19996,A2802,MATCH("PatientID",DATOS3!$1:$1,0))=0,"",INDEX(DATOS3!$1:$19996,A2802,MATCH("PatientID",DATOS3!$1:$1,0)))</f>
        <v>#N/A</v>
      </c>
      <c r="F2802" t="e">
        <f>IF(D2802="","",IF(INDEX( DATOS3!$1:$19996,A2802,MATCH("SeriesDate", DATOS3!$1:$1,0))=0,"",INDEX( DATOS3!$1:$19996,A2802,MATCH("SeriesDate", DATOS3!$1:$1,0))))</f>
        <v>#N/A</v>
      </c>
      <c r="G2802" t="e">
        <f>IF(D2802="","",IF(INDEX( DATOS3!$1:$19996,A2802,MATCH("SeriesTime", DATOS3!$1:$1,0))=0,"",INDEX( DATOS3!$1:$19996,A2802,MATCH("SeriesTime", DATOS3!$1:$1,0))))</f>
        <v>#N/A</v>
      </c>
      <c r="H2802" t="e">
        <f>IF(D2802="","",IF(INDEX( DATOS3!$1:$19996,A2802,MATCH("StudyDescription", DATOS3!$1:$1,0))=0,"",INDEX( DATOS3!$1:$19996,A2802,MATCH("StudyDescription", DATOS3!$1:$1,0))))</f>
        <v>#N/A</v>
      </c>
      <c r="I2802" t="e">
        <f>IF(D2802="","",IF(INDEX( DATOS3!$1:$19996,A2802,MATCH("Dose_Area_Product_Total", DATOS3!$1:$1,0))=0,0,INDEX( DATOS3!$1:$19996,A2802,MATCH("Dose_Area_Product_Total", DATOS3!$1:$1,0))))</f>
        <v>#N/A</v>
      </c>
      <c r="J2802" t="e">
        <f>IF(D2802="","",IF(INDEX( DATOS3!$1:$19996,A2802,MATCH("Dose_RP_Total", DATOS3!$1:$1,0))=0,0,INDEX( DATOS3!$1:$19996,A2802,MATCH("Dose_RP_Total", DATOS3!$1:$1,0))))</f>
        <v>#N/A</v>
      </c>
      <c r="K2802" t="e">
        <f>IF(D2802="","",IF(INDEX( DATOS3!$1:$19996,A2802,MATCH("Total_Fluoro_Time", DATOS3!$1:$1,0))=0,0,INDEX( DATOS3!$1:$19996,A2802,MATCH("Total_Fluoro_Time", DATOS3!$1:$1,0))))</f>
        <v>#N/A</v>
      </c>
      <c r="L2802" t="e">
        <f>IF(D2802="","",IF(INDEX( DATOS3!$1:$19996,A2802,MATCH("Total_Acquisition_Time", DATOS3!$1:$1,0))=0,0,INDEX( DATOS3!$1:$19996,A2802,MATCH("Total_Acquisition_Time", DATOS3!$1:$1,0))))</f>
        <v>#N/A</v>
      </c>
      <c r="M2802" t="e">
        <f>IF(D2802="","",IF(INDEX( DATOS3!$1:$19996,A2802,MATCH("Acquisition_Plane_in_Accumulated_Dose_Data", DATOS3!$1:$1,0))=0,"",INDEX( DATOS3!$1:$19996,A2802,MATCH("Acquisition_Plane_in_Accumulated_Dose_Data", DATOS3!$1:$1,0))))</f>
        <v>#N/A</v>
      </c>
    </row>
    <row r="2803" spans="1:13" hidden="1" x14ac:dyDescent="0.25">
      <c r="A2803">
        <v>2803</v>
      </c>
      <c r="B2803" t="e">
        <f t="shared" si="44"/>
        <v>#N/A</v>
      </c>
      <c r="D2803" t="e">
        <f>IF(INDEX(DATOS3!$1:$19996,A2803,MATCH("PatientID",DATOS3!$1:$1,0))=0,"",INDEX(DATOS3!$1:$19996,A2803,MATCH("PatientID",DATOS3!$1:$1,0)))</f>
        <v>#N/A</v>
      </c>
      <c r="F2803" t="e">
        <f>IF(D2803="","",IF(INDEX( DATOS3!$1:$19996,A2803,MATCH("SeriesDate", DATOS3!$1:$1,0))=0,"",INDEX( DATOS3!$1:$19996,A2803,MATCH("SeriesDate", DATOS3!$1:$1,0))))</f>
        <v>#N/A</v>
      </c>
      <c r="G2803" t="e">
        <f>IF(D2803="","",IF(INDEX( DATOS3!$1:$19996,A2803,MATCH("SeriesTime", DATOS3!$1:$1,0))=0,"",INDEX( DATOS3!$1:$19996,A2803,MATCH("SeriesTime", DATOS3!$1:$1,0))))</f>
        <v>#N/A</v>
      </c>
      <c r="H2803" t="e">
        <f>IF(D2803="","",IF(INDEX( DATOS3!$1:$19996,A2803,MATCH("StudyDescription", DATOS3!$1:$1,0))=0,"",INDEX( DATOS3!$1:$19996,A2803,MATCH("StudyDescription", DATOS3!$1:$1,0))))</f>
        <v>#N/A</v>
      </c>
      <c r="I2803" t="e">
        <f>IF(D2803="","",IF(INDEX( DATOS3!$1:$19996,A2803,MATCH("Dose_Area_Product_Total", DATOS3!$1:$1,0))=0,0,INDEX( DATOS3!$1:$19996,A2803,MATCH("Dose_Area_Product_Total", DATOS3!$1:$1,0))))</f>
        <v>#N/A</v>
      </c>
      <c r="J2803" t="e">
        <f>IF(D2803="","",IF(INDEX( DATOS3!$1:$19996,A2803,MATCH("Dose_RP_Total", DATOS3!$1:$1,0))=0,0,INDEX( DATOS3!$1:$19996,A2803,MATCH("Dose_RP_Total", DATOS3!$1:$1,0))))</f>
        <v>#N/A</v>
      </c>
      <c r="K2803" t="e">
        <f>IF(D2803="","",IF(INDEX( DATOS3!$1:$19996,A2803,MATCH("Total_Fluoro_Time", DATOS3!$1:$1,0))=0,0,INDEX( DATOS3!$1:$19996,A2803,MATCH("Total_Fluoro_Time", DATOS3!$1:$1,0))))</f>
        <v>#N/A</v>
      </c>
      <c r="L2803" t="e">
        <f>IF(D2803="","",IF(INDEX( DATOS3!$1:$19996,A2803,MATCH("Total_Acquisition_Time", DATOS3!$1:$1,0))=0,0,INDEX( DATOS3!$1:$19996,A2803,MATCH("Total_Acquisition_Time", DATOS3!$1:$1,0))))</f>
        <v>#N/A</v>
      </c>
      <c r="M2803" t="e">
        <f>IF(D2803="","",IF(INDEX( DATOS3!$1:$19996,A2803,MATCH("Acquisition_Plane_in_Accumulated_Dose_Data", DATOS3!$1:$1,0))=0,"",INDEX( DATOS3!$1:$19996,A2803,MATCH("Acquisition_Plane_in_Accumulated_Dose_Data", DATOS3!$1:$1,0))))</f>
        <v>#N/A</v>
      </c>
    </row>
    <row r="2804" spans="1:13" hidden="1" x14ac:dyDescent="0.25">
      <c r="A2804">
        <v>2804</v>
      </c>
      <c r="B2804" t="e">
        <f t="shared" si="44"/>
        <v>#N/A</v>
      </c>
      <c r="D2804" t="e">
        <f>IF(INDEX(DATOS3!$1:$19996,A2804,MATCH("PatientID",DATOS3!$1:$1,0))=0,"",INDEX(DATOS3!$1:$19996,A2804,MATCH("PatientID",DATOS3!$1:$1,0)))</f>
        <v>#N/A</v>
      </c>
      <c r="F2804" t="e">
        <f>IF(D2804="","",IF(INDEX( DATOS3!$1:$19996,A2804,MATCH("SeriesDate", DATOS3!$1:$1,0))=0,"",INDEX( DATOS3!$1:$19996,A2804,MATCH("SeriesDate", DATOS3!$1:$1,0))))</f>
        <v>#N/A</v>
      </c>
      <c r="G2804" t="e">
        <f>IF(D2804="","",IF(INDEX( DATOS3!$1:$19996,A2804,MATCH("SeriesTime", DATOS3!$1:$1,0))=0,"",INDEX( DATOS3!$1:$19996,A2804,MATCH("SeriesTime", DATOS3!$1:$1,0))))</f>
        <v>#N/A</v>
      </c>
      <c r="H2804" t="e">
        <f>IF(D2804="","",IF(INDEX( DATOS3!$1:$19996,A2804,MATCH("StudyDescription", DATOS3!$1:$1,0))=0,"",INDEX( DATOS3!$1:$19996,A2804,MATCH("StudyDescription", DATOS3!$1:$1,0))))</f>
        <v>#N/A</v>
      </c>
      <c r="I2804" t="e">
        <f>IF(D2804="","",IF(INDEX( DATOS3!$1:$19996,A2804,MATCH("Dose_Area_Product_Total", DATOS3!$1:$1,0))=0,0,INDEX( DATOS3!$1:$19996,A2804,MATCH("Dose_Area_Product_Total", DATOS3!$1:$1,0))))</f>
        <v>#N/A</v>
      </c>
      <c r="J2804" t="e">
        <f>IF(D2804="","",IF(INDEX( DATOS3!$1:$19996,A2804,MATCH("Dose_RP_Total", DATOS3!$1:$1,0))=0,0,INDEX( DATOS3!$1:$19996,A2804,MATCH("Dose_RP_Total", DATOS3!$1:$1,0))))</f>
        <v>#N/A</v>
      </c>
      <c r="K2804" t="e">
        <f>IF(D2804="","",IF(INDEX( DATOS3!$1:$19996,A2804,MATCH("Total_Fluoro_Time", DATOS3!$1:$1,0))=0,0,INDEX( DATOS3!$1:$19996,A2804,MATCH("Total_Fluoro_Time", DATOS3!$1:$1,0))))</f>
        <v>#N/A</v>
      </c>
      <c r="L2804" t="e">
        <f>IF(D2804="","",IF(INDEX( DATOS3!$1:$19996,A2804,MATCH("Total_Acquisition_Time", DATOS3!$1:$1,0))=0,0,INDEX( DATOS3!$1:$19996,A2804,MATCH("Total_Acquisition_Time", DATOS3!$1:$1,0))))</f>
        <v>#N/A</v>
      </c>
      <c r="M2804" t="e">
        <f>IF(D2804="","",IF(INDEX( DATOS3!$1:$19996,A2804,MATCH("Acquisition_Plane_in_Accumulated_Dose_Data", DATOS3!$1:$1,0))=0,"",INDEX( DATOS3!$1:$19996,A2804,MATCH("Acquisition_Plane_in_Accumulated_Dose_Data", DATOS3!$1:$1,0))))</f>
        <v>#N/A</v>
      </c>
    </row>
    <row r="2805" spans="1:13" hidden="1" x14ac:dyDescent="0.25">
      <c r="A2805">
        <v>2805</v>
      </c>
      <c r="B2805" t="e">
        <f t="shared" si="44"/>
        <v>#N/A</v>
      </c>
      <c r="D2805" t="e">
        <f>IF(INDEX(DATOS3!$1:$19996,A2805,MATCH("PatientID",DATOS3!$1:$1,0))=0,"",INDEX(DATOS3!$1:$19996,A2805,MATCH("PatientID",DATOS3!$1:$1,0)))</f>
        <v>#N/A</v>
      </c>
      <c r="F2805" t="e">
        <f>IF(D2805="","",IF(INDEX( DATOS3!$1:$19996,A2805,MATCH("SeriesDate", DATOS3!$1:$1,0))=0,"",INDEX( DATOS3!$1:$19996,A2805,MATCH("SeriesDate", DATOS3!$1:$1,0))))</f>
        <v>#N/A</v>
      </c>
      <c r="G2805" t="e">
        <f>IF(D2805="","",IF(INDEX( DATOS3!$1:$19996,A2805,MATCH("SeriesTime", DATOS3!$1:$1,0))=0,"",INDEX( DATOS3!$1:$19996,A2805,MATCH("SeriesTime", DATOS3!$1:$1,0))))</f>
        <v>#N/A</v>
      </c>
      <c r="H2805" t="e">
        <f>IF(D2805="","",IF(INDEX( DATOS3!$1:$19996,A2805,MATCH("StudyDescription", DATOS3!$1:$1,0))=0,"",INDEX( DATOS3!$1:$19996,A2805,MATCH("StudyDescription", DATOS3!$1:$1,0))))</f>
        <v>#N/A</v>
      </c>
      <c r="I2805" t="e">
        <f>IF(D2805="","",IF(INDEX( DATOS3!$1:$19996,A2805,MATCH("Dose_Area_Product_Total", DATOS3!$1:$1,0))=0,0,INDEX( DATOS3!$1:$19996,A2805,MATCH("Dose_Area_Product_Total", DATOS3!$1:$1,0))))</f>
        <v>#N/A</v>
      </c>
      <c r="J2805" t="e">
        <f>IF(D2805="","",IF(INDEX( DATOS3!$1:$19996,A2805,MATCH("Dose_RP_Total", DATOS3!$1:$1,0))=0,0,INDEX( DATOS3!$1:$19996,A2805,MATCH("Dose_RP_Total", DATOS3!$1:$1,0))))</f>
        <v>#N/A</v>
      </c>
      <c r="K2805" t="e">
        <f>IF(D2805="","",IF(INDEX( DATOS3!$1:$19996,A2805,MATCH("Total_Fluoro_Time", DATOS3!$1:$1,0))=0,0,INDEX( DATOS3!$1:$19996,A2805,MATCH("Total_Fluoro_Time", DATOS3!$1:$1,0))))</f>
        <v>#N/A</v>
      </c>
      <c r="L2805" t="e">
        <f>IF(D2805="","",IF(INDEX( DATOS3!$1:$19996,A2805,MATCH("Total_Acquisition_Time", DATOS3!$1:$1,0))=0,0,INDEX( DATOS3!$1:$19996,A2805,MATCH("Total_Acquisition_Time", DATOS3!$1:$1,0))))</f>
        <v>#N/A</v>
      </c>
      <c r="M2805" t="e">
        <f>IF(D2805="","",IF(INDEX( DATOS3!$1:$19996,A2805,MATCH("Acquisition_Plane_in_Accumulated_Dose_Data", DATOS3!$1:$1,0))=0,"",INDEX( DATOS3!$1:$19996,A2805,MATCH("Acquisition_Plane_in_Accumulated_Dose_Data", DATOS3!$1:$1,0))))</f>
        <v>#N/A</v>
      </c>
    </row>
    <row r="2806" spans="1:13" hidden="1" x14ac:dyDescent="0.25">
      <c r="A2806">
        <v>2806</v>
      </c>
      <c r="B2806" t="e">
        <f t="shared" si="44"/>
        <v>#N/A</v>
      </c>
      <c r="D2806" t="e">
        <f>IF(INDEX(DATOS3!$1:$19996,A2806,MATCH("PatientID",DATOS3!$1:$1,0))=0,"",INDEX(DATOS3!$1:$19996,A2806,MATCH("PatientID",DATOS3!$1:$1,0)))</f>
        <v>#N/A</v>
      </c>
      <c r="F2806" t="e">
        <f>IF(D2806="","",IF(INDEX( DATOS3!$1:$19996,A2806,MATCH("SeriesDate", DATOS3!$1:$1,0))=0,"",INDEX( DATOS3!$1:$19996,A2806,MATCH("SeriesDate", DATOS3!$1:$1,0))))</f>
        <v>#N/A</v>
      </c>
      <c r="G2806" t="e">
        <f>IF(D2806="","",IF(INDEX( DATOS3!$1:$19996,A2806,MATCH("SeriesTime", DATOS3!$1:$1,0))=0,"",INDEX( DATOS3!$1:$19996,A2806,MATCH("SeriesTime", DATOS3!$1:$1,0))))</f>
        <v>#N/A</v>
      </c>
      <c r="H2806" t="e">
        <f>IF(D2806="","",IF(INDEX( DATOS3!$1:$19996,A2806,MATCH("StudyDescription", DATOS3!$1:$1,0))=0,"",INDEX( DATOS3!$1:$19996,A2806,MATCH("StudyDescription", DATOS3!$1:$1,0))))</f>
        <v>#N/A</v>
      </c>
      <c r="I2806" t="e">
        <f>IF(D2806="","",IF(INDEX( DATOS3!$1:$19996,A2806,MATCH("Dose_Area_Product_Total", DATOS3!$1:$1,0))=0,0,INDEX( DATOS3!$1:$19996,A2806,MATCH("Dose_Area_Product_Total", DATOS3!$1:$1,0))))</f>
        <v>#N/A</v>
      </c>
      <c r="J2806" t="e">
        <f>IF(D2806="","",IF(INDEX( DATOS3!$1:$19996,A2806,MATCH("Dose_RP_Total", DATOS3!$1:$1,0))=0,0,INDEX( DATOS3!$1:$19996,A2806,MATCH("Dose_RP_Total", DATOS3!$1:$1,0))))</f>
        <v>#N/A</v>
      </c>
      <c r="K2806" t="e">
        <f>IF(D2806="","",IF(INDEX( DATOS3!$1:$19996,A2806,MATCH("Total_Fluoro_Time", DATOS3!$1:$1,0))=0,0,INDEX( DATOS3!$1:$19996,A2806,MATCH("Total_Fluoro_Time", DATOS3!$1:$1,0))))</f>
        <v>#N/A</v>
      </c>
      <c r="L2806" t="e">
        <f>IF(D2806="","",IF(INDEX( DATOS3!$1:$19996,A2806,MATCH("Total_Acquisition_Time", DATOS3!$1:$1,0))=0,0,INDEX( DATOS3!$1:$19996,A2806,MATCH("Total_Acquisition_Time", DATOS3!$1:$1,0))))</f>
        <v>#N/A</v>
      </c>
      <c r="M2806" t="e">
        <f>IF(D2806="","",IF(INDEX( DATOS3!$1:$19996,A2806,MATCH("Acquisition_Plane_in_Accumulated_Dose_Data", DATOS3!$1:$1,0))=0,"",INDEX( DATOS3!$1:$19996,A2806,MATCH("Acquisition_Plane_in_Accumulated_Dose_Data", DATOS3!$1:$1,0))))</f>
        <v>#N/A</v>
      </c>
    </row>
    <row r="2807" spans="1:13" hidden="1" x14ac:dyDescent="0.25">
      <c r="A2807">
        <v>2807</v>
      </c>
      <c r="B2807" t="e">
        <f t="shared" si="44"/>
        <v>#N/A</v>
      </c>
      <c r="D2807" t="e">
        <f>IF(INDEX(DATOS3!$1:$19996,A2807,MATCH("PatientID",DATOS3!$1:$1,0))=0,"",INDEX(DATOS3!$1:$19996,A2807,MATCH("PatientID",DATOS3!$1:$1,0)))</f>
        <v>#N/A</v>
      </c>
      <c r="F2807" t="e">
        <f>IF(D2807="","",IF(INDEX( DATOS3!$1:$19996,A2807,MATCH("SeriesDate", DATOS3!$1:$1,0))=0,"",INDEX( DATOS3!$1:$19996,A2807,MATCH("SeriesDate", DATOS3!$1:$1,0))))</f>
        <v>#N/A</v>
      </c>
      <c r="G2807" t="e">
        <f>IF(D2807="","",IF(INDEX( DATOS3!$1:$19996,A2807,MATCH("SeriesTime", DATOS3!$1:$1,0))=0,"",INDEX( DATOS3!$1:$19996,A2807,MATCH("SeriesTime", DATOS3!$1:$1,0))))</f>
        <v>#N/A</v>
      </c>
      <c r="H2807" t="e">
        <f>IF(D2807="","",IF(INDEX( DATOS3!$1:$19996,A2807,MATCH("StudyDescription", DATOS3!$1:$1,0))=0,"",INDEX( DATOS3!$1:$19996,A2807,MATCH("StudyDescription", DATOS3!$1:$1,0))))</f>
        <v>#N/A</v>
      </c>
      <c r="I2807" t="e">
        <f>IF(D2807="","",IF(INDEX( DATOS3!$1:$19996,A2807,MATCH("Dose_Area_Product_Total", DATOS3!$1:$1,0))=0,0,INDEX( DATOS3!$1:$19996,A2807,MATCH("Dose_Area_Product_Total", DATOS3!$1:$1,0))))</f>
        <v>#N/A</v>
      </c>
      <c r="J2807" t="e">
        <f>IF(D2807="","",IF(INDEX( DATOS3!$1:$19996,A2807,MATCH("Dose_RP_Total", DATOS3!$1:$1,0))=0,0,INDEX( DATOS3!$1:$19996,A2807,MATCH("Dose_RP_Total", DATOS3!$1:$1,0))))</f>
        <v>#N/A</v>
      </c>
      <c r="K2807" t="e">
        <f>IF(D2807="","",IF(INDEX( DATOS3!$1:$19996,A2807,MATCH("Total_Fluoro_Time", DATOS3!$1:$1,0))=0,0,INDEX( DATOS3!$1:$19996,A2807,MATCH("Total_Fluoro_Time", DATOS3!$1:$1,0))))</f>
        <v>#N/A</v>
      </c>
      <c r="L2807" t="e">
        <f>IF(D2807="","",IF(INDEX( DATOS3!$1:$19996,A2807,MATCH("Total_Acquisition_Time", DATOS3!$1:$1,0))=0,0,INDEX( DATOS3!$1:$19996,A2807,MATCH("Total_Acquisition_Time", DATOS3!$1:$1,0))))</f>
        <v>#N/A</v>
      </c>
      <c r="M2807" t="e">
        <f>IF(D2807="","",IF(INDEX( DATOS3!$1:$19996,A2807,MATCH("Acquisition_Plane_in_Accumulated_Dose_Data", DATOS3!$1:$1,0))=0,"",INDEX( DATOS3!$1:$19996,A2807,MATCH("Acquisition_Plane_in_Accumulated_Dose_Data", DATOS3!$1:$1,0))))</f>
        <v>#N/A</v>
      </c>
    </row>
    <row r="2808" spans="1:13" hidden="1" x14ac:dyDescent="0.25">
      <c r="A2808">
        <v>2808</v>
      </c>
      <c r="B2808" t="e">
        <f t="shared" si="44"/>
        <v>#N/A</v>
      </c>
      <c r="D2808" t="e">
        <f>IF(INDEX(DATOS3!$1:$19996,A2808,MATCH("PatientID",DATOS3!$1:$1,0))=0,"",INDEX(DATOS3!$1:$19996,A2808,MATCH("PatientID",DATOS3!$1:$1,0)))</f>
        <v>#N/A</v>
      </c>
      <c r="F2808" t="e">
        <f>IF(D2808="","",IF(INDEX( DATOS3!$1:$19996,A2808,MATCH("SeriesDate", DATOS3!$1:$1,0))=0,"",INDEX( DATOS3!$1:$19996,A2808,MATCH("SeriesDate", DATOS3!$1:$1,0))))</f>
        <v>#N/A</v>
      </c>
      <c r="G2808" t="e">
        <f>IF(D2808="","",IF(INDEX( DATOS3!$1:$19996,A2808,MATCH("SeriesTime", DATOS3!$1:$1,0))=0,"",INDEX( DATOS3!$1:$19996,A2808,MATCH("SeriesTime", DATOS3!$1:$1,0))))</f>
        <v>#N/A</v>
      </c>
      <c r="H2808" t="e">
        <f>IF(D2808="","",IF(INDEX( DATOS3!$1:$19996,A2808,MATCH("StudyDescription", DATOS3!$1:$1,0))=0,"",INDEX( DATOS3!$1:$19996,A2808,MATCH("StudyDescription", DATOS3!$1:$1,0))))</f>
        <v>#N/A</v>
      </c>
      <c r="I2808" t="e">
        <f>IF(D2808="","",IF(INDEX( DATOS3!$1:$19996,A2808,MATCH("Dose_Area_Product_Total", DATOS3!$1:$1,0))=0,0,INDEX( DATOS3!$1:$19996,A2808,MATCH("Dose_Area_Product_Total", DATOS3!$1:$1,0))))</f>
        <v>#N/A</v>
      </c>
      <c r="J2808" t="e">
        <f>IF(D2808="","",IF(INDEX( DATOS3!$1:$19996,A2808,MATCH("Dose_RP_Total", DATOS3!$1:$1,0))=0,0,INDEX( DATOS3!$1:$19996,A2808,MATCH("Dose_RP_Total", DATOS3!$1:$1,0))))</f>
        <v>#N/A</v>
      </c>
      <c r="K2808" t="e">
        <f>IF(D2808="","",IF(INDEX( DATOS3!$1:$19996,A2808,MATCH("Total_Fluoro_Time", DATOS3!$1:$1,0))=0,0,INDEX( DATOS3!$1:$19996,A2808,MATCH("Total_Fluoro_Time", DATOS3!$1:$1,0))))</f>
        <v>#N/A</v>
      </c>
      <c r="L2808" t="e">
        <f>IF(D2808="","",IF(INDEX( DATOS3!$1:$19996,A2808,MATCH("Total_Acquisition_Time", DATOS3!$1:$1,0))=0,0,INDEX( DATOS3!$1:$19996,A2808,MATCH("Total_Acquisition_Time", DATOS3!$1:$1,0))))</f>
        <v>#N/A</v>
      </c>
      <c r="M2808" t="e">
        <f>IF(D2808="","",IF(INDEX( DATOS3!$1:$19996,A2808,MATCH("Acquisition_Plane_in_Accumulated_Dose_Data", DATOS3!$1:$1,0))=0,"",INDEX( DATOS3!$1:$19996,A2808,MATCH("Acquisition_Plane_in_Accumulated_Dose_Data", DATOS3!$1:$1,0))))</f>
        <v>#N/A</v>
      </c>
    </row>
    <row r="2809" spans="1:13" hidden="1" x14ac:dyDescent="0.25">
      <c r="A2809">
        <v>2809</v>
      </c>
      <c r="B2809" t="e">
        <f t="shared" si="44"/>
        <v>#N/A</v>
      </c>
      <c r="D2809" t="e">
        <f>IF(INDEX(DATOS3!$1:$19996,A2809,MATCH("PatientID",DATOS3!$1:$1,0))=0,"",INDEX(DATOS3!$1:$19996,A2809,MATCH("PatientID",DATOS3!$1:$1,0)))</f>
        <v>#N/A</v>
      </c>
      <c r="F2809" t="e">
        <f>IF(D2809="","",IF(INDEX( DATOS3!$1:$19996,A2809,MATCH("SeriesDate", DATOS3!$1:$1,0))=0,"",INDEX( DATOS3!$1:$19996,A2809,MATCH("SeriesDate", DATOS3!$1:$1,0))))</f>
        <v>#N/A</v>
      </c>
      <c r="G2809" t="e">
        <f>IF(D2809="","",IF(INDEX( DATOS3!$1:$19996,A2809,MATCH("SeriesTime", DATOS3!$1:$1,0))=0,"",INDEX( DATOS3!$1:$19996,A2809,MATCH("SeriesTime", DATOS3!$1:$1,0))))</f>
        <v>#N/A</v>
      </c>
      <c r="H2809" t="e">
        <f>IF(D2809="","",IF(INDEX( DATOS3!$1:$19996,A2809,MATCH("StudyDescription", DATOS3!$1:$1,0))=0,"",INDEX( DATOS3!$1:$19996,A2809,MATCH("StudyDescription", DATOS3!$1:$1,0))))</f>
        <v>#N/A</v>
      </c>
      <c r="I2809" t="e">
        <f>IF(D2809="","",IF(INDEX( DATOS3!$1:$19996,A2809,MATCH("Dose_Area_Product_Total", DATOS3!$1:$1,0))=0,0,INDEX( DATOS3!$1:$19996,A2809,MATCH("Dose_Area_Product_Total", DATOS3!$1:$1,0))))</f>
        <v>#N/A</v>
      </c>
      <c r="J2809" t="e">
        <f>IF(D2809="","",IF(INDEX( DATOS3!$1:$19996,A2809,MATCH("Dose_RP_Total", DATOS3!$1:$1,0))=0,0,INDEX( DATOS3!$1:$19996,A2809,MATCH("Dose_RP_Total", DATOS3!$1:$1,0))))</f>
        <v>#N/A</v>
      </c>
      <c r="K2809" t="e">
        <f>IF(D2809="","",IF(INDEX( DATOS3!$1:$19996,A2809,MATCH("Total_Fluoro_Time", DATOS3!$1:$1,0))=0,0,INDEX( DATOS3!$1:$19996,A2809,MATCH("Total_Fluoro_Time", DATOS3!$1:$1,0))))</f>
        <v>#N/A</v>
      </c>
      <c r="L2809" t="e">
        <f>IF(D2809="","",IF(INDEX( DATOS3!$1:$19996,A2809,MATCH("Total_Acquisition_Time", DATOS3!$1:$1,0))=0,0,INDEX( DATOS3!$1:$19996,A2809,MATCH("Total_Acquisition_Time", DATOS3!$1:$1,0))))</f>
        <v>#N/A</v>
      </c>
      <c r="M2809" t="e">
        <f>IF(D2809="","",IF(INDEX( DATOS3!$1:$19996,A2809,MATCH("Acquisition_Plane_in_Accumulated_Dose_Data", DATOS3!$1:$1,0))=0,"",INDEX( DATOS3!$1:$19996,A2809,MATCH("Acquisition_Plane_in_Accumulated_Dose_Data", DATOS3!$1:$1,0))))</f>
        <v>#N/A</v>
      </c>
    </row>
    <row r="2810" spans="1:13" hidden="1" x14ac:dyDescent="0.25">
      <c r="A2810">
        <v>2810</v>
      </c>
      <c r="B2810" t="e">
        <f t="shared" si="44"/>
        <v>#N/A</v>
      </c>
      <c r="D2810" t="e">
        <f>IF(INDEX(DATOS3!$1:$19996,A2810,MATCH("PatientID",DATOS3!$1:$1,0))=0,"",INDEX(DATOS3!$1:$19996,A2810,MATCH("PatientID",DATOS3!$1:$1,0)))</f>
        <v>#N/A</v>
      </c>
      <c r="F2810" t="e">
        <f>IF(D2810="","",IF(INDEX( DATOS3!$1:$19996,A2810,MATCH("SeriesDate", DATOS3!$1:$1,0))=0,"",INDEX( DATOS3!$1:$19996,A2810,MATCH("SeriesDate", DATOS3!$1:$1,0))))</f>
        <v>#N/A</v>
      </c>
      <c r="G2810" t="e">
        <f>IF(D2810="","",IF(INDEX( DATOS3!$1:$19996,A2810,MATCH("SeriesTime", DATOS3!$1:$1,0))=0,"",INDEX( DATOS3!$1:$19996,A2810,MATCH("SeriesTime", DATOS3!$1:$1,0))))</f>
        <v>#N/A</v>
      </c>
      <c r="H2810" t="e">
        <f>IF(D2810="","",IF(INDEX( DATOS3!$1:$19996,A2810,MATCH("StudyDescription", DATOS3!$1:$1,0))=0,"",INDEX( DATOS3!$1:$19996,A2810,MATCH("StudyDescription", DATOS3!$1:$1,0))))</f>
        <v>#N/A</v>
      </c>
      <c r="I2810" t="e">
        <f>IF(D2810="","",IF(INDEX( DATOS3!$1:$19996,A2810,MATCH("Dose_Area_Product_Total", DATOS3!$1:$1,0))=0,0,INDEX( DATOS3!$1:$19996,A2810,MATCH("Dose_Area_Product_Total", DATOS3!$1:$1,0))))</f>
        <v>#N/A</v>
      </c>
      <c r="J2810" t="e">
        <f>IF(D2810="","",IF(INDEX( DATOS3!$1:$19996,A2810,MATCH("Dose_RP_Total", DATOS3!$1:$1,0))=0,0,INDEX( DATOS3!$1:$19996,A2810,MATCH("Dose_RP_Total", DATOS3!$1:$1,0))))</f>
        <v>#N/A</v>
      </c>
      <c r="K2810" t="e">
        <f>IF(D2810="","",IF(INDEX( DATOS3!$1:$19996,A2810,MATCH("Total_Fluoro_Time", DATOS3!$1:$1,0))=0,0,INDEX( DATOS3!$1:$19996,A2810,MATCH("Total_Fluoro_Time", DATOS3!$1:$1,0))))</f>
        <v>#N/A</v>
      </c>
      <c r="L2810" t="e">
        <f>IF(D2810="","",IF(INDEX( DATOS3!$1:$19996,A2810,MATCH("Total_Acquisition_Time", DATOS3!$1:$1,0))=0,0,INDEX( DATOS3!$1:$19996,A2810,MATCH("Total_Acquisition_Time", DATOS3!$1:$1,0))))</f>
        <v>#N/A</v>
      </c>
      <c r="M2810" t="e">
        <f>IF(D2810="","",IF(INDEX( DATOS3!$1:$19996,A2810,MATCH("Acquisition_Plane_in_Accumulated_Dose_Data", DATOS3!$1:$1,0))=0,"",INDEX( DATOS3!$1:$19996,A2810,MATCH("Acquisition_Plane_in_Accumulated_Dose_Data", DATOS3!$1:$1,0))))</f>
        <v>#N/A</v>
      </c>
    </row>
    <row r="2811" spans="1:13" hidden="1" x14ac:dyDescent="0.25">
      <c r="A2811">
        <v>2811</v>
      </c>
      <c r="B2811" t="e">
        <f t="shared" si="44"/>
        <v>#N/A</v>
      </c>
      <c r="D2811" t="e">
        <f>IF(INDEX(DATOS3!$1:$19996,A2811,MATCH("PatientID",DATOS3!$1:$1,0))=0,"",INDEX(DATOS3!$1:$19996,A2811,MATCH("PatientID",DATOS3!$1:$1,0)))</f>
        <v>#N/A</v>
      </c>
      <c r="F2811" t="e">
        <f>IF(D2811="","",IF(INDEX( DATOS3!$1:$19996,A2811,MATCH("SeriesDate", DATOS3!$1:$1,0))=0,"",INDEX( DATOS3!$1:$19996,A2811,MATCH("SeriesDate", DATOS3!$1:$1,0))))</f>
        <v>#N/A</v>
      </c>
      <c r="G2811" t="e">
        <f>IF(D2811="","",IF(INDEX( DATOS3!$1:$19996,A2811,MATCH("SeriesTime", DATOS3!$1:$1,0))=0,"",INDEX( DATOS3!$1:$19996,A2811,MATCH("SeriesTime", DATOS3!$1:$1,0))))</f>
        <v>#N/A</v>
      </c>
      <c r="H2811" t="e">
        <f>IF(D2811="","",IF(INDEX( DATOS3!$1:$19996,A2811,MATCH("StudyDescription", DATOS3!$1:$1,0))=0,"",INDEX( DATOS3!$1:$19996,A2811,MATCH("StudyDescription", DATOS3!$1:$1,0))))</f>
        <v>#N/A</v>
      </c>
      <c r="I2811" t="e">
        <f>IF(D2811="","",IF(INDEX( DATOS3!$1:$19996,A2811,MATCH("Dose_Area_Product_Total", DATOS3!$1:$1,0))=0,0,INDEX( DATOS3!$1:$19996,A2811,MATCH("Dose_Area_Product_Total", DATOS3!$1:$1,0))))</f>
        <v>#N/A</v>
      </c>
      <c r="J2811" t="e">
        <f>IF(D2811="","",IF(INDEX( DATOS3!$1:$19996,A2811,MATCH("Dose_RP_Total", DATOS3!$1:$1,0))=0,0,INDEX( DATOS3!$1:$19996,A2811,MATCH("Dose_RP_Total", DATOS3!$1:$1,0))))</f>
        <v>#N/A</v>
      </c>
      <c r="K2811" t="e">
        <f>IF(D2811="","",IF(INDEX( DATOS3!$1:$19996,A2811,MATCH("Total_Fluoro_Time", DATOS3!$1:$1,0))=0,0,INDEX( DATOS3!$1:$19996,A2811,MATCH("Total_Fluoro_Time", DATOS3!$1:$1,0))))</f>
        <v>#N/A</v>
      </c>
      <c r="L2811" t="e">
        <f>IF(D2811="","",IF(INDEX( DATOS3!$1:$19996,A2811,MATCH("Total_Acquisition_Time", DATOS3!$1:$1,0))=0,0,INDEX( DATOS3!$1:$19996,A2811,MATCH("Total_Acquisition_Time", DATOS3!$1:$1,0))))</f>
        <v>#N/A</v>
      </c>
      <c r="M2811" t="e">
        <f>IF(D2811="","",IF(INDEX( DATOS3!$1:$19996,A2811,MATCH("Acquisition_Plane_in_Accumulated_Dose_Data", DATOS3!$1:$1,0))=0,"",INDEX( DATOS3!$1:$19996,A2811,MATCH("Acquisition_Plane_in_Accumulated_Dose_Data", DATOS3!$1:$1,0))))</f>
        <v>#N/A</v>
      </c>
    </row>
    <row r="2812" spans="1:13" hidden="1" x14ac:dyDescent="0.25">
      <c r="A2812">
        <v>2812</v>
      </c>
      <c r="B2812" t="e">
        <f t="shared" si="44"/>
        <v>#N/A</v>
      </c>
      <c r="D2812" t="e">
        <f>IF(INDEX(DATOS3!$1:$19996,A2812,MATCH("PatientID",DATOS3!$1:$1,0))=0,"",INDEX(DATOS3!$1:$19996,A2812,MATCH("PatientID",DATOS3!$1:$1,0)))</f>
        <v>#N/A</v>
      </c>
      <c r="F2812" t="e">
        <f>IF(D2812="","",IF(INDEX( DATOS3!$1:$19996,A2812,MATCH("SeriesDate", DATOS3!$1:$1,0))=0,"",INDEX( DATOS3!$1:$19996,A2812,MATCH("SeriesDate", DATOS3!$1:$1,0))))</f>
        <v>#N/A</v>
      </c>
      <c r="G2812" t="e">
        <f>IF(D2812="","",IF(INDEX( DATOS3!$1:$19996,A2812,MATCH("SeriesTime", DATOS3!$1:$1,0))=0,"",INDEX( DATOS3!$1:$19996,A2812,MATCH("SeriesTime", DATOS3!$1:$1,0))))</f>
        <v>#N/A</v>
      </c>
      <c r="H2812" t="e">
        <f>IF(D2812="","",IF(INDEX( DATOS3!$1:$19996,A2812,MATCH("StudyDescription", DATOS3!$1:$1,0))=0,"",INDEX( DATOS3!$1:$19996,A2812,MATCH("StudyDescription", DATOS3!$1:$1,0))))</f>
        <v>#N/A</v>
      </c>
      <c r="I2812" t="e">
        <f>IF(D2812="","",IF(INDEX( DATOS3!$1:$19996,A2812,MATCH("Dose_Area_Product_Total", DATOS3!$1:$1,0))=0,0,INDEX( DATOS3!$1:$19996,A2812,MATCH("Dose_Area_Product_Total", DATOS3!$1:$1,0))))</f>
        <v>#N/A</v>
      </c>
      <c r="J2812" t="e">
        <f>IF(D2812="","",IF(INDEX( DATOS3!$1:$19996,A2812,MATCH("Dose_RP_Total", DATOS3!$1:$1,0))=0,0,INDEX( DATOS3!$1:$19996,A2812,MATCH("Dose_RP_Total", DATOS3!$1:$1,0))))</f>
        <v>#N/A</v>
      </c>
      <c r="K2812" t="e">
        <f>IF(D2812="","",IF(INDEX( DATOS3!$1:$19996,A2812,MATCH("Total_Fluoro_Time", DATOS3!$1:$1,0))=0,0,INDEX( DATOS3!$1:$19996,A2812,MATCH("Total_Fluoro_Time", DATOS3!$1:$1,0))))</f>
        <v>#N/A</v>
      </c>
      <c r="L2812" t="e">
        <f>IF(D2812="","",IF(INDEX( DATOS3!$1:$19996,A2812,MATCH("Total_Acquisition_Time", DATOS3!$1:$1,0))=0,0,INDEX( DATOS3!$1:$19996,A2812,MATCH("Total_Acquisition_Time", DATOS3!$1:$1,0))))</f>
        <v>#N/A</v>
      </c>
      <c r="M2812" t="e">
        <f>IF(D2812="","",IF(INDEX( DATOS3!$1:$19996,A2812,MATCH("Acquisition_Plane_in_Accumulated_Dose_Data", DATOS3!$1:$1,0))=0,"",INDEX( DATOS3!$1:$19996,A2812,MATCH("Acquisition_Plane_in_Accumulated_Dose_Data", DATOS3!$1:$1,0))))</f>
        <v>#N/A</v>
      </c>
    </row>
    <row r="2813" spans="1:13" hidden="1" x14ac:dyDescent="0.25">
      <c r="A2813">
        <v>2813</v>
      </c>
      <c r="B2813" t="e">
        <f t="shared" si="44"/>
        <v>#N/A</v>
      </c>
      <c r="D2813" t="e">
        <f>IF(INDEX(DATOS3!$1:$19996,A2813,MATCH("PatientID",DATOS3!$1:$1,0))=0,"",INDEX(DATOS3!$1:$19996,A2813,MATCH("PatientID",DATOS3!$1:$1,0)))</f>
        <v>#N/A</v>
      </c>
      <c r="F2813" t="e">
        <f>IF(D2813="","",IF(INDEX( DATOS3!$1:$19996,A2813,MATCH("SeriesDate", DATOS3!$1:$1,0))=0,"",INDEX( DATOS3!$1:$19996,A2813,MATCH("SeriesDate", DATOS3!$1:$1,0))))</f>
        <v>#N/A</v>
      </c>
      <c r="G2813" t="e">
        <f>IF(D2813="","",IF(INDEX( DATOS3!$1:$19996,A2813,MATCH("SeriesTime", DATOS3!$1:$1,0))=0,"",INDEX( DATOS3!$1:$19996,A2813,MATCH("SeriesTime", DATOS3!$1:$1,0))))</f>
        <v>#N/A</v>
      </c>
      <c r="H2813" t="e">
        <f>IF(D2813="","",IF(INDEX( DATOS3!$1:$19996,A2813,MATCH("StudyDescription", DATOS3!$1:$1,0))=0,"",INDEX( DATOS3!$1:$19996,A2813,MATCH("StudyDescription", DATOS3!$1:$1,0))))</f>
        <v>#N/A</v>
      </c>
      <c r="I2813" t="e">
        <f>IF(D2813="","",IF(INDEX( DATOS3!$1:$19996,A2813,MATCH("Dose_Area_Product_Total", DATOS3!$1:$1,0))=0,0,INDEX( DATOS3!$1:$19996,A2813,MATCH("Dose_Area_Product_Total", DATOS3!$1:$1,0))))</f>
        <v>#N/A</v>
      </c>
      <c r="J2813" t="e">
        <f>IF(D2813="","",IF(INDEX( DATOS3!$1:$19996,A2813,MATCH("Dose_RP_Total", DATOS3!$1:$1,0))=0,0,INDEX( DATOS3!$1:$19996,A2813,MATCH("Dose_RP_Total", DATOS3!$1:$1,0))))</f>
        <v>#N/A</v>
      </c>
      <c r="K2813" t="e">
        <f>IF(D2813="","",IF(INDEX( DATOS3!$1:$19996,A2813,MATCH("Total_Fluoro_Time", DATOS3!$1:$1,0))=0,0,INDEX( DATOS3!$1:$19996,A2813,MATCH("Total_Fluoro_Time", DATOS3!$1:$1,0))))</f>
        <v>#N/A</v>
      </c>
      <c r="L2813" t="e">
        <f>IF(D2813="","",IF(INDEX( DATOS3!$1:$19996,A2813,MATCH("Total_Acquisition_Time", DATOS3!$1:$1,0))=0,0,INDEX( DATOS3!$1:$19996,A2813,MATCH("Total_Acquisition_Time", DATOS3!$1:$1,0))))</f>
        <v>#N/A</v>
      </c>
      <c r="M2813" t="e">
        <f>IF(D2813="","",IF(INDEX( DATOS3!$1:$19996,A2813,MATCH("Acquisition_Plane_in_Accumulated_Dose_Data", DATOS3!$1:$1,0))=0,"",INDEX( DATOS3!$1:$19996,A2813,MATCH("Acquisition_Plane_in_Accumulated_Dose_Data", DATOS3!$1:$1,0))))</f>
        <v>#N/A</v>
      </c>
    </row>
    <row r="2814" spans="1:13" hidden="1" x14ac:dyDescent="0.25">
      <c r="A2814">
        <v>2814</v>
      </c>
      <c r="B2814" t="e">
        <f t="shared" si="44"/>
        <v>#N/A</v>
      </c>
      <c r="D2814" t="e">
        <f>IF(INDEX(DATOS3!$1:$19996,A2814,MATCH("PatientID",DATOS3!$1:$1,0))=0,"",INDEX(DATOS3!$1:$19996,A2814,MATCH("PatientID",DATOS3!$1:$1,0)))</f>
        <v>#N/A</v>
      </c>
      <c r="F2814" t="e">
        <f>IF(D2814="","",IF(INDEX( DATOS3!$1:$19996,A2814,MATCH("SeriesDate", DATOS3!$1:$1,0))=0,"",INDEX( DATOS3!$1:$19996,A2814,MATCH("SeriesDate", DATOS3!$1:$1,0))))</f>
        <v>#N/A</v>
      </c>
      <c r="G2814" t="e">
        <f>IF(D2814="","",IF(INDEX( DATOS3!$1:$19996,A2814,MATCH("SeriesTime", DATOS3!$1:$1,0))=0,"",INDEX( DATOS3!$1:$19996,A2814,MATCH("SeriesTime", DATOS3!$1:$1,0))))</f>
        <v>#N/A</v>
      </c>
      <c r="H2814" t="e">
        <f>IF(D2814="","",IF(INDEX( DATOS3!$1:$19996,A2814,MATCH("StudyDescription", DATOS3!$1:$1,0))=0,"",INDEX( DATOS3!$1:$19996,A2814,MATCH("StudyDescription", DATOS3!$1:$1,0))))</f>
        <v>#N/A</v>
      </c>
      <c r="I2814" t="e">
        <f>IF(D2814="","",IF(INDEX( DATOS3!$1:$19996,A2814,MATCH("Dose_Area_Product_Total", DATOS3!$1:$1,0))=0,0,INDEX( DATOS3!$1:$19996,A2814,MATCH("Dose_Area_Product_Total", DATOS3!$1:$1,0))))</f>
        <v>#N/A</v>
      </c>
      <c r="J2814" t="e">
        <f>IF(D2814="","",IF(INDEX( DATOS3!$1:$19996,A2814,MATCH("Dose_RP_Total", DATOS3!$1:$1,0))=0,0,INDEX( DATOS3!$1:$19996,A2814,MATCH("Dose_RP_Total", DATOS3!$1:$1,0))))</f>
        <v>#N/A</v>
      </c>
      <c r="K2814" t="e">
        <f>IF(D2814="","",IF(INDEX( DATOS3!$1:$19996,A2814,MATCH("Total_Fluoro_Time", DATOS3!$1:$1,0))=0,0,INDEX( DATOS3!$1:$19996,A2814,MATCH("Total_Fluoro_Time", DATOS3!$1:$1,0))))</f>
        <v>#N/A</v>
      </c>
      <c r="L2814" t="e">
        <f>IF(D2814="","",IF(INDEX( DATOS3!$1:$19996,A2814,MATCH("Total_Acquisition_Time", DATOS3!$1:$1,0))=0,0,INDEX( DATOS3!$1:$19996,A2814,MATCH("Total_Acquisition_Time", DATOS3!$1:$1,0))))</f>
        <v>#N/A</v>
      </c>
      <c r="M2814" t="e">
        <f>IF(D2814="","",IF(INDEX( DATOS3!$1:$19996,A2814,MATCH("Acquisition_Plane_in_Accumulated_Dose_Data", DATOS3!$1:$1,0))=0,"",INDEX( DATOS3!$1:$19996,A2814,MATCH("Acquisition_Plane_in_Accumulated_Dose_Data", DATOS3!$1:$1,0))))</f>
        <v>#N/A</v>
      </c>
    </row>
    <row r="2815" spans="1:13" hidden="1" x14ac:dyDescent="0.25">
      <c r="A2815">
        <v>2815</v>
      </c>
      <c r="B2815" t="e">
        <f t="shared" si="44"/>
        <v>#N/A</v>
      </c>
      <c r="D2815" t="e">
        <f>IF(INDEX(DATOS3!$1:$19996,A2815,MATCH("PatientID",DATOS3!$1:$1,0))=0,"",INDEX(DATOS3!$1:$19996,A2815,MATCH("PatientID",DATOS3!$1:$1,0)))</f>
        <v>#N/A</v>
      </c>
      <c r="F2815" t="e">
        <f>IF(D2815="","",IF(INDEX( DATOS3!$1:$19996,A2815,MATCH("SeriesDate", DATOS3!$1:$1,0))=0,"",INDEX( DATOS3!$1:$19996,A2815,MATCH("SeriesDate", DATOS3!$1:$1,0))))</f>
        <v>#N/A</v>
      </c>
      <c r="G2815" t="e">
        <f>IF(D2815="","",IF(INDEX( DATOS3!$1:$19996,A2815,MATCH("SeriesTime", DATOS3!$1:$1,0))=0,"",INDEX( DATOS3!$1:$19996,A2815,MATCH("SeriesTime", DATOS3!$1:$1,0))))</f>
        <v>#N/A</v>
      </c>
      <c r="H2815" t="e">
        <f>IF(D2815="","",IF(INDEX( DATOS3!$1:$19996,A2815,MATCH("StudyDescription", DATOS3!$1:$1,0))=0,"",INDEX( DATOS3!$1:$19996,A2815,MATCH("StudyDescription", DATOS3!$1:$1,0))))</f>
        <v>#N/A</v>
      </c>
      <c r="I2815" t="e">
        <f>IF(D2815="","",IF(INDEX( DATOS3!$1:$19996,A2815,MATCH("Dose_Area_Product_Total", DATOS3!$1:$1,0))=0,0,INDEX( DATOS3!$1:$19996,A2815,MATCH("Dose_Area_Product_Total", DATOS3!$1:$1,0))))</f>
        <v>#N/A</v>
      </c>
      <c r="J2815" t="e">
        <f>IF(D2815="","",IF(INDEX( DATOS3!$1:$19996,A2815,MATCH("Dose_RP_Total", DATOS3!$1:$1,0))=0,0,INDEX( DATOS3!$1:$19996,A2815,MATCH("Dose_RP_Total", DATOS3!$1:$1,0))))</f>
        <v>#N/A</v>
      </c>
      <c r="K2815" t="e">
        <f>IF(D2815="","",IF(INDEX( DATOS3!$1:$19996,A2815,MATCH("Total_Fluoro_Time", DATOS3!$1:$1,0))=0,0,INDEX( DATOS3!$1:$19996,A2815,MATCH("Total_Fluoro_Time", DATOS3!$1:$1,0))))</f>
        <v>#N/A</v>
      </c>
      <c r="L2815" t="e">
        <f>IF(D2815="","",IF(INDEX( DATOS3!$1:$19996,A2815,MATCH("Total_Acquisition_Time", DATOS3!$1:$1,0))=0,0,INDEX( DATOS3!$1:$19996,A2815,MATCH("Total_Acquisition_Time", DATOS3!$1:$1,0))))</f>
        <v>#N/A</v>
      </c>
      <c r="M2815" t="e">
        <f>IF(D2815="","",IF(INDEX( DATOS3!$1:$19996,A2815,MATCH("Acquisition_Plane_in_Accumulated_Dose_Data", DATOS3!$1:$1,0))=0,"",INDEX( DATOS3!$1:$19996,A2815,MATCH("Acquisition_Plane_in_Accumulated_Dose_Data", DATOS3!$1:$1,0))))</f>
        <v>#N/A</v>
      </c>
    </row>
    <row r="2816" spans="1:13" hidden="1" x14ac:dyDescent="0.25">
      <c r="A2816">
        <v>2816</v>
      </c>
      <c r="B2816" t="e">
        <f t="shared" si="44"/>
        <v>#N/A</v>
      </c>
      <c r="D2816" t="e">
        <f>IF(INDEX(DATOS3!$1:$19996,A2816,MATCH("PatientID",DATOS3!$1:$1,0))=0,"",INDEX(DATOS3!$1:$19996,A2816,MATCH("PatientID",DATOS3!$1:$1,0)))</f>
        <v>#N/A</v>
      </c>
      <c r="F2816" t="e">
        <f>IF(D2816="","",IF(INDEX( DATOS3!$1:$19996,A2816,MATCH("SeriesDate", DATOS3!$1:$1,0))=0,"",INDEX( DATOS3!$1:$19996,A2816,MATCH("SeriesDate", DATOS3!$1:$1,0))))</f>
        <v>#N/A</v>
      </c>
      <c r="G2816" t="e">
        <f>IF(D2816="","",IF(INDEX( DATOS3!$1:$19996,A2816,MATCH("SeriesTime", DATOS3!$1:$1,0))=0,"",INDEX( DATOS3!$1:$19996,A2816,MATCH("SeriesTime", DATOS3!$1:$1,0))))</f>
        <v>#N/A</v>
      </c>
      <c r="H2816" t="e">
        <f>IF(D2816="","",IF(INDEX( DATOS3!$1:$19996,A2816,MATCH("StudyDescription", DATOS3!$1:$1,0))=0,"",INDEX( DATOS3!$1:$19996,A2816,MATCH("StudyDescription", DATOS3!$1:$1,0))))</f>
        <v>#N/A</v>
      </c>
      <c r="I2816" t="e">
        <f>IF(D2816="","",IF(INDEX( DATOS3!$1:$19996,A2816,MATCH("Dose_Area_Product_Total", DATOS3!$1:$1,0))=0,0,INDEX( DATOS3!$1:$19996,A2816,MATCH("Dose_Area_Product_Total", DATOS3!$1:$1,0))))</f>
        <v>#N/A</v>
      </c>
      <c r="J2816" t="e">
        <f>IF(D2816="","",IF(INDEX( DATOS3!$1:$19996,A2816,MATCH("Dose_RP_Total", DATOS3!$1:$1,0))=0,0,INDEX( DATOS3!$1:$19996,A2816,MATCH("Dose_RP_Total", DATOS3!$1:$1,0))))</f>
        <v>#N/A</v>
      </c>
      <c r="K2816" t="e">
        <f>IF(D2816="","",IF(INDEX( DATOS3!$1:$19996,A2816,MATCH("Total_Fluoro_Time", DATOS3!$1:$1,0))=0,0,INDEX( DATOS3!$1:$19996,A2816,MATCH("Total_Fluoro_Time", DATOS3!$1:$1,0))))</f>
        <v>#N/A</v>
      </c>
      <c r="L2816" t="e">
        <f>IF(D2816="","",IF(INDEX( DATOS3!$1:$19996,A2816,MATCH("Total_Acquisition_Time", DATOS3!$1:$1,0))=0,0,INDEX( DATOS3!$1:$19996,A2816,MATCH("Total_Acquisition_Time", DATOS3!$1:$1,0))))</f>
        <v>#N/A</v>
      </c>
      <c r="M2816" t="e">
        <f>IF(D2816="","",IF(INDEX( DATOS3!$1:$19996,A2816,MATCH("Acquisition_Plane_in_Accumulated_Dose_Data", DATOS3!$1:$1,0))=0,"",INDEX( DATOS3!$1:$19996,A2816,MATCH("Acquisition_Plane_in_Accumulated_Dose_Data", DATOS3!$1:$1,0))))</f>
        <v>#N/A</v>
      </c>
    </row>
    <row r="2817" spans="1:13" hidden="1" x14ac:dyDescent="0.25">
      <c r="A2817">
        <v>2817</v>
      </c>
      <c r="B2817" t="e">
        <f t="shared" si="44"/>
        <v>#N/A</v>
      </c>
      <c r="D2817" t="e">
        <f>IF(INDEX(DATOS3!$1:$19996,A2817,MATCH("PatientID",DATOS3!$1:$1,0))=0,"",INDEX(DATOS3!$1:$19996,A2817,MATCH("PatientID",DATOS3!$1:$1,0)))</f>
        <v>#N/A</v>
      </c>
      <c r="F2817" t="e">
        <f>IF(D2817="","",IF(INDEX( DATOS3!$1:$19996,A2817,MATCH("SeriesDate", DATOS3!$1:$1,0))=0,"",INDEX( DATOS3!$1:$19996,A2817,MATCH("SeriesDate", DATOS3!$1:$1,0))))</f>
        <v>#N/A</v>
      </c>
      <c r="G2817" t="e">
        <f>IF(D2817="","",IF(INDEX( DATOS3!$1:$19996,A2817,MATCH("SeriesTime", DATOS3!$1:$1,0))=0,"",INDEX( DATOS3!$1:$19996,A2817,MATCH("SeriesTime", DATOS3!$1:$1,0))))</f>
        <v>#N/A</v>
      </c>
      <c r="H2817" t="e">
        <f>IF(D2817="","",IF(INDEX( DATOS3!$1:$19996,A2817,MATCH("StudyDescription", DATOS3!$1:$1,0))=0,"",INDEX( DATOS3!$1:$19996,A2817,MATCH("StudyDescription", DATOS3!$1:$1,0))))</f>
        <v>#N/A</v>
      </c>
      <c r="I2817" t="e">
        <f>IF(D2817="","",IF(INDEX( DATOS3!$1:$19996,A2817,MATCH("Dose_Area_Product_Total", DATOS3!$1:$1,0))=0,0,INDEX( DATOS3!$1:$19996,A2817,MATCH("Dose_Area_Product_Total", DATOS3!$1:$1,0))))</f>
        <v>#N/A</v>
      </c>
      <c r="J2817" t="e">
        <f>IF(D2817="","",IF(INDEX( DATOS3!$1:$19996,A2817,MATCH("Dose_RP_Total", DATOS3!$1:$1,0))=0,0,INDEX( DATOS3!$1:$19996,A2817,MATCH("Dose_RP_Total", DATOS3!$1:$1,0))))</f>
        <v>#N/A</v>
      </c>
      <c r="K2817" t="e">
        <f>IF(D2817="","",IF(INDEX( DATOS3!$1:$19996,A2817,MATCH("Total_Fluoro_Time", DATOS3!$1:$1,0))=0,0,INDEX( DATOS3!$1:$19996,A2817,MATCH("Total_Fluoro_Time", DATOS3!$1:$1,0))))</f>
        <v>#N/A</v>
      </c>
      <c r="L2817" t="e">
        <f>IF(D2817="","",IF(INDEX( DATOS3!$1:$19996,A2817,MATCH("Total_Acquisition_Time", DATOS3!$1:$1,0))=0,0,INDEX( DATOS3!$1:$19996,A2817,MATCH("Total_Acquisition_Time", DATOS3!$1:$1,0))))</f>
        <v>#N/A</v>
      </c>
      <c r="M2817" t="e">
        <f>IF(D2817="","",IF(INDEX( DATOS3!$1:$19996,A2817,MATCH("Acquisition_Plane_in_Accumulated_Dose_Data", DATOS3!$1:$1,0))=0,"",INDEX( DATOS3!$1:$19996,A2817,MATCH("Acquisition_Plane_in_Accumulated_Dose_Data", DATOS3!$1:$1,0))))</f>
        <v>#N/A</v>
      </c>
    </row>
    <row r="2818" spans="1:13" hidden="1" x14ac:dyDescent="0.25">
      <c r="A2818">
        <v>2818</v>
      </c>
      <c r="B2818" t="e">
        <f t="shared" si="44"/>
        <v>#N/A</v>
      </c>
      <c r="D2818" t="e">
        <f>IF(INDEX(DATOS3!$1:$19996,A2818,MATCH("PatientID",DATOS3!$1:$1,0))=0,"",INDEX(DATOS3!$1:$19996,A2818,MATCH("PatientID",DATOS3!$1:$1,0)))</f>
        <v>#N/A</v>
      </c>
      <c r="F2818" t="e">
        <f>IF(D2818="","",IF(INDEX( DATOS3!$1:$19996,A2818,MATCH("SeriesDate", DATOS3!$1:$1,0))=0,"",INDEX( DATOS3!$1:$19996,A2818,MATCH("SeriesDate", DATOS3!$1:$1,0))))</f>
        <v>#N/A</v>
      </c>
      <c r="G2818" t="e">
        <f>IF(D2818="","",IF(INDEX( DATOS3!$1:$19996,A2818,MATCH("SeriesTime", DATOS3!$1:$1,0))=0,"",INDEX( DATOS3!$1:$19996,A2818,MATCH("SeriesTime", DATOS3!$1:$1,0))))</f>
        <v>#N/A</v>
      </c>
      <c r="H2818" t="e">
        <f>IF(D2818="","",IF(INDEX( DATOS3!$1:$19996,A2818,MATCH("StudyDescription", DATOS3!$1:$1,0))=0,"",INDEX( DATOS3!$1:$19996,A2818,MATCH("StudyDescription", DATOS3!$1:$1,0))))</f>
        <v>#N/A</v>
      </c>
      <c r="I2818" t="e">
        <f>IF(D2818="","",IF(INDEX( DATOS3!$1:$19996,A2818,MATCH("Dose_Area_Product_Total", DATOS3!$1:$1,0))=0,0,INDEX( DATOS3!$1:$19996,A2818,MATCH("Dose_Area_Product_Total", DATOS3!$1:$1,0))))</f>
        <v>#N/A</v>
      </c>
      <c r="J2818" t="e">
        <f>IF(D2818="","",IF(INDEX( DATOS3!$1:$19996,A2818,MATCH("Dose_RP_Total", DATOS3!$1:$1,0))=0,0,INDEX( DATOS3!$1:$19996,A2818,MATCH("Dose_RP_Total", DATOS3!$1:$1,0))))</f>
        <v>#N/A</v>
      </c>
      <c r="K2818" t="e">
        <f>IF(D2818="","",IF(INDEX( DATOS3!$1:$19996,A2818,MATCH("Total_Fluoro_Time", DATOS3!$1:$1,0))=0,0,INDEX( DATOS3!$1:$19996,A2818,MATCH("Total_Fluoro_Time", DATOS3!$1:$1,0))))</f>
        <v>#N/A</v>
      </c>
      <c r="L2818" t="e">
        <f>IF(D2818="","",IF(INDEX( DATOS3!$1:$19996,A2818,MATCH("Total_Acquisition_Time", DATOS3!$1:$1,0))=0,0,INDEX( DATOS3!$1:$19996,A2818,MATCH("Total_Acquisition_Time", DATOS3!$1:$1,0))))</f>
        <v>#N/A</v>
      </c>
      <c r="M2818" t="e">
        <f>IF(D2818="","",IF(INDEX( DATOS3!$1:$19996,A2818,MATCH("Acquisition_Plane_in_Accumulated_Dose_Data", DATOS3!$1:$1,0))=0,"",INDEX( DATOS3!$1:$19996,A2818,MATCH("Acquisition_Plane_in_Accumulated_Dose_Data", DATOS3!$1:$1,0))))</f>
        <v>#N/A</v>
      </c>
    </row>
    <row r="2819" spans="1:13" hidden="1" x14ac:dyDescent="0.25">
      <c r="A2819">
        <v>2819</v>
      </c>
      <c r="B2819" t="e">
        <f t="shared" si="44"/>
        <v>#N/A</v>
      </c>
      <c r="D2819" t="e">
        <f>IF(INDEX(DATOS3!$1:$19996,A2819,MATCH("PatientID",DATOS3!$1:$1,0))=0,"",INDEX(DATOS3!$1:$19996,A2819,MATCH("PatientID",DATOS3!$1:$1,0)))</f>
        <v>#N/A</v>
      </c>
      <c r="F2819" t="e">
        <f>IF(D2819="","",IF(INDEX( DATOS3!$1:$19996,A2819,MATCH("SeriesDate", DATOS3!$1:$1,0))=0,"",INDEX( DATOS3!$1:$19996,A2819,MATCH("SeriesDate", DATOS3!$1:$1,0))))</f>
        <v>#N/A</v>
      </c>
      <c r="G2819" t="e">
        <f>IF(D2819="","",IF(INDEX( DATOS3!$1:$19996,A2819,MATCH("SeriesTime", DATOS3!$1:$1,0))=0,"",INDEX( DATOS3!$1:$19996,A2819,MATCH("SeriesTime", DATOS3!$1:$1,0))))</f>
        <v>#N/A</v>
      </c>
      <c r="H2819" t="e">
        <f>IF(D2819="","",IF(INDEX( DATOS3!$1:$19996,A2819,MATCH("StudyDescription", DATOS3!$1:$1,0))=0,"",INDEX( DATOS3!$1:$19996,A2819,MATCH("StudyDescription", DATOS3!$1:$1,0))))</f>
        <v>#N/A</v>
      </c>
      <c r="I2819" t="e">
        <f>IF(D2819="","",IF(INDEX( DATOS3!$1:$19996,A2819,MATCH("Dose_Area_Product_Total", DATOS3!$1:$1,0))=0,0,INDEX( DATOS3!$1:$19996,A2819,MATCH("Dose_Area_Product_Total", DATOS3!$1:$1,0))))</f>
        <v>#N/A</v>
      </c>
      <c r="J2819" t="e">
        <f>IF(D2819="","",IF(INDEX( DATOS3!$1:$19996,A2819,MATCH("Dose_RP_Total", DATOS3!$1:$1,0))=0,0,INDEX( DATOS3!$1:$19996,A2819,MATCH("Dose_RP_Total", DATOS3!$1:$1,0))))</f>
        <v>#N/A</v>
      </c>
      <c r="K2819" t="e">
        <f>IF(D2819="","",IF(INDEX( DATOS3!$1:$19996,A2819,MATCH("Total_Fluoro_Time", DATOS3!$1:$1,0))=0,0,INDEX( DATOS3!$1:$19996,A2819,MATCH("Total_Fluoro_Time", DATOS3!$1:$1,0))))</f>
        <v>#N/A</v>
      </c>
      <c r="L2819" t="e">
        <f>IF(D2819="","",IF(INDEX( DATOS3!$1:$19996,A2819,MATCH("Total_Acquisition_Time", DATOS3!$1:$1,0))=0,0,INDEX( DATOS3!$1:$19996,A2819,MATCH("Total_Acquisition_Time", DATOS3!$1:$1,0))))</f>
        <v>#N/A</v>
      </c>
      <c r="M2819" t="e">
        <f>IF(D2819="","",IF(INDEX( DATOS3!$1:$19996,A2819,MATCH("Acquisition_Plane_in_Accumulated_Dose_Data", DATOS3!$1:$1,0))=0,"",INDEX( DATOS3!$1:$19996,A2819,MATCH("Acquisition_Plane_in_Accumulated_Dose_Data", DATOS3!$1:$1,0))))</f>
        <v>#N/A</v>
      </c>
    </row>
    <row r="2820" spans="1:13" hidden="1" x14ac:dyDescent="0.25">
      <c r="A2820">
        <v>2820</v>
      </c>
      <c r="B2820" t="e">
        <f t="shared" si="44"/>
        <v>#N/A</v>
      </c>
      <c r="D2820" t="e">
        <f>IF(INDEX(DATOS3!$1:$19996,A2820,MATCH("PatientID",DATOS3!$1:$1,0))=0,"",INDEX(DATOS3!$1:$19996,A2820,MATCH("PatientID",DATOS3!$1:$1,0)))</f>
        <v>#N/A</v>
      </c>
      <c r="F2820" t="e">
        <f>IF(D2820="","",IF(INDEX( DATOS3!$1:$19996,A2820,MATCH("SeriesDate", DATOS3!$1:$1,0))=0,"",INDEX( DATOS3!$1:$19996,A2820,MATCH("SeriesDate", DATOS3!$1:$1,0))))</f>
        <v>#N/A</v>
      </c>
      <c r="G2820" t="e">
        <f>IF(D2820="","",IF(INDEX( DATOS3!$1:$19996,A2820,MATCH("SeriesTime", DATOS3!$1:$1,0))=0,"",INDEX( DATOS3!$1:$19996,A2820,MATCH("SeriesTime", DATOS3!$1:$1,0))))</f>
        <v>#N/A</v>
      </c>
      <c r="H2820" t="e">
        <f>IF(D2820="","",IF(INDEX( DATOS3!$1:$19996,A2820,MATCH("StudyDescription", DATOS3!$1:$1,0))=0,"",INDEX( DATOS3!$1:$19996,A2820,MATCH("StudyDescription", DATOS3!$1:$1,0))))</f>
        <v>#N/A</v>
      </c>
      <c r="I2820" t="e">
        <f>IF(D2820="","",IF(INDEX( DATOS3!$1:$19996,A2820,MATCH("Dose_Area_Product_Total", DATOS3!$1:$1,0))=0,0,INDEX( DATOS3!$1:$19996,A2820,MATCH("Dose_Area_Product_Total", DATOS3!$1:$1,0))))</f>
        <v>#N/A</v>
      </c>
      <c r="J2820" t="e">
        <f>IF(D2820="","",IF(INDEX( DATOS3!$1:$19996,A2820,MATCH("Dose_RP_Total", DATOS3!$1:$1,0))=0,0,INDEX( DATOS3!$1:$19996,A2820,MATCH("Dose_RP_Total", DATOS3!$1:$1,0))))</f>
        <v>#N/A</v>
      </c>
      <c r="K2820" t="e">
        <f>IF(D2820="","",IF(INDEX( DATOS3!$1:$19996,A2820,MATCH("Total_Fluoro_Time", DATOS3!$1:$1,0))=0,0,INDEX( DATOS3!$1:$19996,A2820,MATCH("Total_Fluoro_Time", DATOS3!$1:$1,0))))</f>
        <v>#N/A</v>
      </c>
      <c r="L2820" t="e">
        <f>IF(D2820="","",IF(INDEX( DATOS3!$1:$19996,A2820,MATCH("Total_Acquisition_Time", DATOS3!$1:$1,0))=0,0,INDEX( DATOS3!$1:$19996,A2820,MATCH("Total_Acquisition_Time", DATOS3!$1:$1,0))))</f>
        <v>#N/A</v>
      </c>
      <c r="M2820" t="e">
        <f>IF(D2820="","",IF(INDEX( DATOS3!$1:$19996,A2820,MATCH("Acquisition_Plane_in_Accumulated_Dose_Data", DATOS3!$1:$1,0))=0,"",INDEX( DATOS3!$1:$19996,A2820,MATCH("Acquisition_Plane_in_Accumulated_Dose_Data", DATOS3!$1:$1,0))))</f>
        <v>#N/A</v>
      </c>
    </row>
    <row r="2821" spans="1:13" hidden="1" x14ac:dyDescent="0.25">
      <c r="A2821">
        <v>2821</v>
      </c>
      <c r="B2821" t="e">
        <f t="shared" si="44"/>
        <v>#N/A</v>
      </c>
      <c r="D2821" t="e">
        <f>IF(INDEX(DATOS3!$1:$19996,A2821,MATCH("PatientID",DATOS3!$1:$1,0))=0,"",INDEX(DATOS3!$1:$19996,A2821,MATCH("PatientID",DATOS3!$1:$1,0)))</f>
        <v>#N/A</v>
      </c>
      <c r="F2821" t="e">
        <f>IF(D2821="","",IF(INDEX( DATOS3!$1:$19996,A2821,MATCH("SeriesDate", DATOS3!$1:$1,0))=0,"",INDEX( DATOS3!$1:$19996,A2821,MATCH("SeriesDate", DATOS3!$1:$1,0))))</f>
        <v>#N/A</v>
      </c>
      <c r="G2821" t="e">
        <f>IF(D2821="","",IF(INDEX( DATOS3!$1:$19996,A2821,MATCH("SeriesTime", DATOS3!$1:$1,0))=0,"",INDEX( DATOS3!$1:$19996,A2821,MATCH("SeriesTime", DATOS3!$1:$1,0))))</f>
        <v>#N/A</v>
      </c>
      <c r="H2821" t="e">
        <f>IF(D2821="","",IF(INDEX( DATOS3!$1:$19996,A2821,MATCH("StudyDescription", DATOS3!$1:$1,0))=0,"",INDEX( DATOS3!$1:$19996,A2821,MATCH("StudyDescription", DATOS3!$1:$1,0))))</f>
        <v>#N/A</v>
      </c>
      <c r="I2821" t="e">
        <f>IF(D2821="","",IF(INDEX( DATOS3!$1:$19996,A2821,MATCH("Dose_Area_Product_Total", DATOS3!$1:$1,0))=0,0,INDEX( DATOS3!$1:$19996,A2821,MATCH("Dose_Area_Product_Total", DATOS3!$1:$1,0))))</f>
        <v>#N/A</v>
      </c>
      <c r="J2821" t="e">
        <f>IF(D2821="","",IF(INDEX( DATOS3!$1:$19996,A2821,MATCH("Dose_RP_Total", DATOS3!$1:$1,0))=0,0,INDEX( DATOS3!$1:$19996,A2821,MATCH("Dose_RP_Total", DATOS3!$1:$1,0))))</f>
        <v>#N/A</v>
      </c>
      <c r="K2821" t="e">
        <f>IF(D2821="","",IF(INDEX( DATOS3!$1:$19996,A2821,MATCH("Total_Fluoro_Time", DATOS3!$1:$1,0))=0,0,INDEX( DATOS3!$1:$19996,A2821,MATCH("Total_Fluoro_Time", DATOS3!$1:$1,0))))</f>
        <v>#N/A</v>
      </c>
      <c r="L2821" t="e">
        <f>IF(D2821="","",IF(INDEX( DATOS3!$1:$19996,A2821,MATCH("Total_Acquisition_Time", DATOS3!$1:$1,0))=0,0,INDEX( DATOS3!$1:$19996,A2821,MATCH("Total_Acquisition_Time", DATOS3!$1:$1,0))))</f>
        <v>#N/A</v>
      </c>
      <c r="M2821" t="e">
        <f>IF(D2821="","",IF(INDEX( DATOS3!$1:$19996,A2821,MATCH("Acquisition_Plane_in_Accumulated_Dose_Data", DATOS3!$1:$1,0))=0,"",INDEX( DATOS3!$1:$19996,A2821,MATCH("Acquisition_Plane_in_Accumulated_Dose_Data", DATOS3!$1:$1,0))))</f>
        <v>#N/A</v>
      </c>
    </row>
    <row r="2822" spans="1:13" hidden="1" x14ac:dyDescent="0.25">
      <c r="A2822">
        <v>2822</v>
      </c>
      <c r="B2822" t="e">
        <f t="shared" si="44"/>
        <v>#N/A</v>
      </c>
      <c r="D2822" t="e">
        <f>IF(INDEX(DATOS3!$1:$19996,A2822,MATCH("PatientID",DATOS3!$1:$1,0))=0,"",INDEX(DATOS3!$1:$19996,A2822,MATCH("PatientID",DATOS3!$1:$1,0)))</f>
        <v>#N/A</v>
      </c>
      <c r="F2822" t="e">
        <f>IF(D2822="","",IF(INDEX( DATOS3!$1:$19996,A2822,MATCH("SeriesDate", DATOS3!$1:$1,0))=0,"",INDEX( DATOS3!$1:$19996,A2822,MATCH("SeriesDate", DATOS3!$1:$1,0))))</f>
        <v>#N/A</v>
      </c>
      <c r="G2822" t="e">
        <f>IF(D2822="","",IF(INDEX( DATOS3!$1:$19996,A2822,MATCH("SeriesTime", DATOS3!$1:$1,0))=0,"",INDEX( DATOS3!$1:$19996,A2822,MATCH("SeriesTime", DATOS3!$1:$1,0))))</f>
        <v>#N/A</v>
      </c>
      <c r="H2822" t="e">
        <f>IF(D2822="","",IF(INDEX( DATOS3!$1:$19996,A2822,MATCH("StudyDescription", DATOS3!$1:$1,0))=0,"",INDEX( DATOS3!$1:$19996,A2822,MATCH("StudyDescription", DATOS3!$1:$1,0))))</f>
        <v>#N/A</v>
      </c>
      <c r="I2822" t="e">
        <f>IF(D2822="","",IF(INDEX( DATOS3!$1:$19996,A2822,MATCH("Dose_Area_Product_Total", DATOS3!$1:$1,0))=0,0,INDEX( DATOS3!$1:$19996,A2822,MATCH("Dose_Area_Product_Total", DATOS3!$1:$1,0))))</f>
        <v>#N/A</v>
      </c>
      <c r="J2822" t="e">
        <f>IF(D2822="","",IF(INDEX( DATOS3!$1:$19996,A2822,MATCH("Dose_RP_Total", DATOS3!$1:$1,0))=0,0,INDEX( DATOS3!$1:$19996,A2822,MATCH("Dose_RP_Total", DATOS3!$1:$1,0))))</f>
        <v>#N/A</v>
      </c>
      <c r="K2822" t="e">
        <f>IF(D2822="","",IF(INDEX( DATOS3!$1:$19996,A2822,MATCH("Total_Fluoro_Time", DATOS3!$1:$1,0))=0,0,INDEX( DATOS3!$1:$19996,A2822,MATCH("Total_Fluoro_Time", DATOS3!$1:$1,0))))</f>
        <v>#N/A</v>
      </c>
      <c r="L2822" t="e">
        <f>IF(D2822="","",IF(INDEX( DATOS3!$1:$19996,A2822,MATCH("Total_Acquisition_Time", DATOS3!$1:$1,0))=0,0,INDEX( DATOS3!$1:$19996,A2822,MATCH("Total_Acquisition_Time", DATOS3!$1:$1,0))))</f>
        <v>#N/A</v>
      </c>
      <c r="M2822" t="e">
        <f>IF(D2822="","",IF(INDEX( DATOS3!$1:$19996,A2822,MATCH("Acquisition_Plane_in_Accumulated_Dose_Data", DATOS3!$1:$1,0))=0,"",INDEX( DATOS3!$1:$19996,A2822,MATCH("Acquisition_Plane_in_Accumulated_Dose_Data", DATOS3!$1:$1,0))))</f>
        <v>#N/A</v>
      </c>
    </row>
    <row r="2823" spans="1:13" hidden="1" x14ac:dyDescent="0.25">
      <c r="A2823">
        <v>2823</v>
      </c>
      <c r="B2823" t="e">
        <f t="shared" si="44"/>
        <v>#N/A</v>
      </c>
      <c r="D2823" t="e">
        <f>IF(INDEX(DATOS3!$1:$19996,A2823,MATCH("PatientID",DATOS3!$1:$1,0))=0,"",INDEX(DATOS3!$1:$19996,A2823,MATCH("PatientID",DATOS3!$1:$1,0)))</f>
        <v>#N/A</v>
      </c>
      <c r="F2823" t="e">
        <f>IF(D2823="","",IF(INDEX( DATOS3!$1:$19996,A2823,MATCH("SeriesDate", DATOS3!$1:$1,0))=0,"",INDEX( DATOS3!$1:$19996,A2823,MATCH("SeriesDate", DATOS3!$1:$1,0))))</f>
        <v>#N/A</v>
      </c>
      <c r="G2823" t="e">
        <f>IF(D2823="","",IF(INDEX( DATOS3!$1:$19996,A2823,MATCH("SeriesTime", DATOS3!$1:$1,0))=0,"",INDEX( DATOS3!$1:$19996,A2823,MATCH("SeriesTime", DATOS3!$1:$1,0))))</f>
        <v>#N/A</v>
      </c>
      <c r="H2823" t="e">
        <f>IF(D2823="","",IF(INDEX( DATOS3!$1:$19996,A2823,MATCH("StudyDescription", DATOS3!$1:$1,0))=0,"",INDEX( DATOS3!$1:$19996,A2823,MATCH("StudyDescription", DATOS3!$1:$1,0))))</f>
        <v>#N/A</v>
      </c>
      <c r="I2823" t="e">
        <f>IF(D2823="","",IF(INDEX( DATOS3!$1:$19996,A2823,MATCH("Dose_Area_Product_Total", DATOS3!$1:$1,0))=0,0,INDEX( DATOS3!$1:$19996,A2823,MATCH("Dose_Area_Product_Total", DATOS3!$1:$1,0))))</f>
        <v>#N/A</v>
      </c>
      <c r="J2823" t="e">
        <f>IF(D2823="","",IF(INDEX( DATOS3!$1:$19996,A2823,MATCH("Dose_RP_Total", DATOS3!$1:$1,0))=0,0,INDEX( DATOS3!$1:$19996,A2823,MATCH("Dose_RP_Total", DATOS3!$1:$1,0))))</f>
        <v>#N/A</v>
      </c>
      <c r="K2823" t="e">
        <f>IF(D2823="","",IF(INDEX( DATOS3!$1:$19996,A2823,MATCH("Total_Fluoro_Time", DATOS3!$1:$1,0))=0,0,INDEX( DATOS3!$1:$19996,A2823,MATCH("Total_Fluoro_Time", DATOS3!$1:$1,0))))</f>
        <v>#N/A</v>
      </c>
      <c r="L2823" t="e">
        <f>IF(D2823="","",IF(INDEX( DATOS3!$1:$19996,A2823,MATCH("Total_Acquisition_Time", DATOS3!$1:$1,0))=0,0,INDEX( DATOS3!$1:$19996,A2823,MATCH("Total_Acquisition_Time", DATOS3!$1:$1,0))))</f>
        <v>#N/A</v>
      </c>
      <c r="M2823" t="e">
        <f>IF(D2823="","",IF(INDEX( DATOS3!$1:$19996,A2823,MATCH("Acquisition_Plane_in_Accumulated_Dose_Data", DATOS3!$1:$1,0))=0,"",INDEX( DATOS3!$1:$19996,A2823,MATCH("Acquisition_Plane_in_Accumulated_Dose_Data", DATOS3!$1:$1,0))))</f>
        <v>#N/A</v>
      </c>
    </row>
    <row r="2824" spans="1:13" hidden="1" x14ac:dyDescent="0.25">
      <c r="A2824">
        <v>2824</v>
      </c>
      <c r="B2824" t="e">
        <f t="shared" si="44"/>
        <v>#N/A</v>
      </c>
      <c r="D2824" t="e">
        <f>IF(INDEX(DATOS3!$1:$19996,A2824,MATCH("PatientID",DATOS3!$1:$1,0))=0,"",INDEX(DATOS3!$1:$19996,A2824,MATCH("PatientID",DATOS3!$1:$1,0)))</f>
        <v>#N/A</v>
      </c>
      <c r="F2824" t="e">
        <f>IF(D2824="","",IF(INDEX( DATOS3!$1:$19996,A2824,MATCH("SeriesDate", DATOS3!$1:$1,0))=0,"",INDEX( DATOS3!$1:$19996,A2824,MATCH("SeriesDate", DATOS3!$1:$1,0))))</f>
        <v>#N/A</v>
      </c>
      <c r="G2824" t="e">
        <f>IF(D2824="","",IF(INDEX( DATOS3!$1:$19996,A2824,MATCH("SeriesTime", DATOS3!$1:$1,0))=0,"",INDEX( DATOS3!$1:$19996,A2824,MATCH("SeriesTime", DATOS3!$1:$1,0))))</f>
        <v>#N/A</v>
      </c>
      <c r="H2824" t="e">
        <f>IF(D2824="","",IF(INDEX( DATOS3!$1:$19996,A2824,MATCH("StudyDescription", DATOS3!$1:$1,0))=0,"",INDEX( DATOS3!$1:$19996,A2824,MATCH("StudyDescription", DATOS3!$1:$1,0))))</f>
        <v>#N/A</v>
      </c>
      <c r="I2824" t="e">
        <f>IF(D2824="","",IF(INDEX( DATOS3!$1:$19996,A2824,MATCH("Dose_Area_Product_Total", DATOS3!$1:$1,0))=0,0,INDEX( DATOS3!$1:$19996,A2824,MATCH("Dose_Area_Product_Total", DATOS3!$1:$1,0))))</f>
        <v>#N/A</v>
      </c>
      <c r="J2824" t="e">
        <f>IF(D2824="","",IF(INDEX( DATOS3!$1:$19996,A2824,MATCH("Dose_RP_Total", DATOS3!$1:$1,0))=0,0,INDEX( DATOS3!$1:$19996,A2824,MATCH("Dose_RP_Total", DATOS3!$1:$1,0))))</f>
        <v>#N/A</v>
      </c>
      <c r="K2824" t="e">
        <f>IF(D2824="","",IF(INDEX( DATOS3!$1:$19996,A2824,MATCH("Total_Fluoro_Time", DATOS3!$1:$1,0))=0,0,INDEX( DATOS3!$1:$19996,A2824,MATCH("Total_Fluoro_Time", DATOS3!$1:$1,0))))</f>
        <v>#N/A</v>
      </c>
      <c r="L2824" t="e">
        <f>IF(D2824="","",IF(INDEX( DATOS3!$1:$19996,A2824,MATCH("Total_Acquisition_Time", DATOS3!$1:$1,0))=0,0,INDEX( DATOS3!$1:$19996,A2824,MATCH("Total_Acquisition_Time", DATOS3!$1:$1,0))))</f>
        <v>#N/A</v>
      </c>
      <c r="M2824" t="e">
        <f>IF(D2824="","",IF(INDEX( DATOS3!$1:$19996,A2824,MATCH("Acquisition_Plane_in_Accumulated_Dose_Data", DATOS3!$1:$1,0))=0,"",INDEX( DATOS3!$1:$19996,A2824,MATCH("Acquisition_Plane_in_Accumulated_Dose_Data", DATOS3!$1:$1,0))))</f>
        <v>#N/A</v>
      </c>
    </row>
    <row r="2825" spans="1:13" hidden="1" x14ac:dyDescent="0.25">
      <c r="A2825">
        <v>2825</v>
      </c>
      <c r="B2825" t="e">
        <f t="shared" si="44"/>
        <v>#N/A</v>
      </c>
      <c r="D2825" t="e">
        <f>IF(INDEX(DATOS3!$1:$19996,A2825,MATCH("PatientID",DATOS3!$1:$1,0))=0,"",INDEX(DATOS3!$1:$19996,A2825,MATCH("PatientID",DATOS3!$1:$1,0)))</f>
        <v>#N/A</v>
      </c>
      <c r="F2825" t="e">
        <f>IF(D2825="","",IF(INDEX( DATOS3!$1:$19996,A2825,MATCH("SeriesDate", DATOS3!$1:$1,0))=0,"",INDEX( DATOS3!$1:$19996,A2825,MATCH("SeriesDate", DATOS3!$1:$1,0))))</f>
        <v>#N/A</v>
      </c>
      <c r="G2825" t="e">
        <f>IF(D2825="","",IF(INDEX( DATOS3!$1:$19996,A2825,MATCH("SeriesTime", DATOS3!$1:$1,0))=0,"",INDEX( DATOS3!$1:$19996,A2825,MATCH("SeriesTime", DATOS3!$1:$1,0))))</f>
        <v>#N/A</v>
      </c>
      <c r="H2825" t="e">
        <f>IF(D2825="","",IF(INDEX( DATOS3!$1:$19996,A2825,MATCH("StudyDescription", DATOS3!$1:$1,0))=0,"",INDEX( DATOS3!$1:$19996,A2825,MATCH("StudyDescription", DATOS3!$1:$1,0))))</f>
        <v>#N/A</v>
      </c>
      <c r="I2825" t="e">
        <f>IF(D2825="","",IF(INDEX( DATOS3!$1:$19996,A2825,MATCH("Dose_Area_Product_Total", DATOS3!$1:$1,0))=0,0,INDEX( DATOS3!$1:$19996,A2825,MATCH("Dose_Area_Product_Total", DATOS3!$1:$1,0))))</f>
        <v>#N/A</v>
      </c>
      <c r="J2825" t="e">
        <f>IF(D2825="","",IF(INDEX( DATOS3!$1:$19996,A2825,MATCH("Dose_RP_Total", DATOS3!$1:$1,0))=0,0,INDEX( DATOS3!$1:$19996,A2825,MATCH("Dose_RP_Total", DATOS3!$1:$1,0))))</f>
        <v>#N/A</v>
      </c>
      <c r="K2825" t="e">
        <f>IF(D2825="","",IF(INDEX( DATOS3!$1:$19996,A2825,MATCH("Total_Fluoro_Time", DATOS3!$1:$1,0))=0,0,INDEX( DATOS3!$1:$19996,A2825,MATCH("Total_Fluoro_Time", DATOS3!$1:$1,0))))</f>
        <v>#N/A</v>
      </c>
      <c r="L2825" t="e">
        <f>IF(D2825="","",IF(INDEX( DATOS3!$1:$19996,A2825,MATCH("Total_Acquisition_Time", DATOS3!$1:$1,0))=0,0,INDEX( DATOS3!$1:$19996,A2825,MATCH("Total_Acquisition_Time", DATOS3!$1:$1,0))))</f>
        <v>#N/A</v>
      </c>
      <c r="M2825" t="e">
        <f>IF(D2825="","",IF(INDEX( DATOS3!$1:$19996,A2825,MATCH("Acquisition_Plane_in_Accumulated_Dose_Data", DATOS3!$1:$1,0))=0,"",INDEX( DATOS3!$1:$19996,A2825,MATCH("Acquisition_Plane_in_Accumulated_Dose_Data", DATOS3!$1:$1,0))))</f>
        <v>#N/A</v>
      </c>
    </row>
    <row r="2826" spans="1:13" hidden="1" x14ac:dyDescent="0.25">
      <c r="A2826">
        <v>2826</v>
      </c>
      <c r="B2826" t="e">
        <f t="shared" si="44"/>
        <v>#N/A</v>
      </c>
      <c r="D2826" t="e">
        <f>IF(INDEX(DATOS3!$1:$19996,A2826,MATCH("PatientID",DATOS3!$1:$1,0))=0,"",INDEX(DATOS3!$1:$19996,A2826,MATCH("PatientID",DATOS3!$1:$1,0)))</f>
        <v>#N/A</v>
      </c>
      <c r="F2826" t="e">
        <f>IF(D2826="","",IF(INDEX( DATOS3!$1:$19996,A2826,MATCH("SeriesDate", DATOS3!$1:$1,0))=0,"",INDEX( DATOS3!$1:$19996,A2826,MATCH("SeriesDate", DATOS3!$1:$1,0))))</f>
        <v>#N/A</v>
      </c>
      <c r="G2826" t="e">
        <f>IF(D2826="","",IF(INDEX( DATOS3!$1:$19996,A2826,MATCH("SeriesTime", DATOS3!$1:$1,0))=0,"",INDEX( DATOS3!$1:$19996,A2826,MATCH("SeriesTime", DATOS3!$1:$1,0))))</f>
        <v>#N/A</v>
      </c>
      <c r="H2826" t="e">
        <f>IF(D2826="","",IF(INDEX( DATOS3!$1:$19996,A2826,MATCH("StudyDescription", DATOS3!$1:$1,0))=0,"",INDEX( DATOS3!$1:$19996,A2826,MATCH("StudyDescription", DATOS3!$1:$1,0))))</f>
        <v>#N/A</v>
      </c>
      <c r="I2826" t="e">
        <f>IF(D2826="","",IF(INDEX( DATOS3!$1:$19996,A2826,MATCH("Dose_Area_Product_Total", DATOS3!$1:$1,0))=0,0,INDEX( DATOS3!$1:$19996,A2826,MATCH("Dose_Area_Product_Total", DATOS3!$1:$1,0))))</f>
        <v>#N/A</v>
      </c>
      <c r="J2826" t="e">
        <f>IF(D2826="","",IF(INDEX( DATOS3!$1:$19996,A2826,MATCH("Dose_RP_Total", DATOS3!$1:$1,0))=0,0,INDEX( DATOS3!$1:$19996,A2826,MATCH("Dose_RP_Total", DATOS3!$1:$1,0))))</f>
        <v>#N/A</v>
      </c>
      <c r="K2826" t="e">
        <f>IF(D2826="","",IF(INDEX( DATOS3!$1:$19996,A2826,MATCH("Total_Fluoro_Time", DATOS3!$1:$1,0))=0,0,INDEX( DATOS3!$1:$19996,A2826,MATCH("Total_Fluoro_Time", DATOS3!$1:$1,0))))</f>
        <v>#N/A</v>
      </c>
      <c r="L2826" t="e">
        <f>IF(D2826="","",IF(INDEX( DATOS3!$1:$19996,A2826,MATCH("Total_Acquisition_Time", DATOS3!$1:$1,0))=0,0,INDEX( DATOS3!$1:$19996,A2826,MATCH("Total_Acquisition_Time", DATOS3!$1:$1,0))))</f>
        <v>#N/A</v>
      </c>
      <c r="M2826" t="e">
        <f>IF(D2826="","",IF(INDEX( DATOS3!$1:$19996,A2826,MATCH("Acquisition_Plane_in_Accumulated_Dose_Data", DATOS3!$1:$1,0))=0,"",INDEX( DATOS3!$1:$19996,A2826,MATCH("Acquisition_Plane_in_Accumulated_Dose_Data", DATOS3!$1:$1,0))))</f>
        <v>#N/A</v>
      </c>
    </row>
    <row r="2827" spans="1:13" hidden="1" x14ac:dyDescent="0.25">
      <c r="A2827">
        <v>2827</v>
      </c>
      <c r="B2827" t="e">
        <f t="shared" si="44"/>
        <v>#N/A</v>
      </c>
      <c r="D2827" t="e">
        <f>IF(INDEX(DATOS3!$1:$19996,A2827,MATCH("PatientID",DATOS3!$1:$1,0))=0,"",INDEX(DATOS3!$1:$19996,A2827,MATCH("PatientID",DATOS3!$1:$1,0)))</f>
        <v>#N/A</v>
      </c>
      <c r="F2827" t="e">
        <f>IF(D2827="","",IF(INDEX( DATOS3!$1:$19996,A2827,MATCH("SeriesDate", DATOS3!$1:$1,0))=0,"",INDEX( DATOS3!$1:$19996,A2827,MATCH("SeriesDate", DATOS3!$1:$1,0))))</f>
        <v>#N/A</v>
      </c>
      <c r="G2827" t="e">
        <f>IF(D2827="","",IF(INDEX( DATOS3!$1:$19996,A2827,MATCH("SeriesTime", DATOS3!$1:$1,0))=0,"",INDEX( DATOS3!$1:$19996,A2827,MATCH("SeriesTime", DATOS3!$1:$1,0))))</f>
        <v>#N/A</v>
      </c>
      <c r="H2827" t="e">
        <f>IF(D2827="","",IF(INDEX( DATOS3!$1:$19996,A2827,MATCH("StudyDescription", DATOS3!$1:$1,0))=0,"",INDEX( DATOS3!$1:$19996,A2827,MATCH("StudyDescription", DATOS3!$1:$1,0))))</f>
        <v>#N/A</v>
      </c>
      <c r="I2827" t="e">
        <f>IF(D2827="","",IF(INDEX( DATOS3!$1:$19996,A2827,MATCH("Dose_Area_Product_Total", DATOS3!$1:$1,0))=0,0,INDEX( DATOS3!$1:$19996,A2827,MATCH("Dose_Area_Product_Total", DATOS3!$1:$1,0))))</f>
        <v>#N/A</v>
      </c>
      <c r="J2827" t="e">
        <f>IF(D2827="","",IF(INDEX( DATOS3!$1:$19996,A2827,MATCH("Dose_RP_Total", DATOS3!$1:$1,0))=0,0,INDEX( DATOS3!$1:$19996,A2827,MATCH("Dose_RP_Total", DATOS3!$1:$1,0))))</f>
        <v>#N/A</v>
      </c>
      <c r="K2827" t="e">
        <f>IF(D2827="","",IF(INDEX( DATOS3!$1:$19996,A2827,MATCH("Total_Fluoro_Time", DATOS3!$1:$1,0))=0,0,INDEX( DATOS3!$1:$19996,A2827,MATCH("Total_Fluoro_Time", DATOS3!$1:$1,0))))</f>
        <v>#N/A</v>
      </c>
      <c r="L2827" t="e">
        <f>IF(D2827="","",IF(INDEX( DATOS3!$1:$19996,A2827,MATCH("Total_Acquisition_Time", DATOS3!$1:$1,0))=0,0,INDEX( DATOS3!$1:$19996,A2827,MATCH("Total_Acquisition_Time", DATOS3!$1:$1,0))))</f>
        <v>#N/A</v>
      </c>
      <c r="M2827" t="e">
        <f>IF(D2827="","",IF(INDEX( DATOS3!$1:$19996,A2827,MATCH("Acquisition_Plane_in_Accumulated_Dose_Data", DATOS3!$1:$1,0))=0,"",INDEX( DATOS3!$1:$19996,A2827,MATCH("Acquisition_Plane_in_Accumulated_Dose_Data", DATOS3!$1:$1,0))))</f>
        <v>#N/A</v>
      </c>
    </row>
    <row r="2828" spans="1:13" hidden="1" x14ac:dyDescent="0.25">
      <c r="A2828">
        <v>2828</v>
      </c>
      <c r="B2828" t="e">
        <f t="shared" si="44"/>
        <v>#N/A</v>
      </c>
      <c r="D2828" t="e">
        <f>IF(INDEX(DATOS3!$1:$19996,A2828,MATCH("PatientID",DATOS3!$1:$1,0))=0,"",INDEX(DATOS3!$1:$19996,A2828,MATCH("PatientID",DATOS3!$1:$1,0)))</f>
        <v>#N/A</v>
      </c>
      <c r="F2828" t="e">
        <f>IF(D2828="","",IF(INDEX( DATOS3!$1:$19996,A2828,MATCH("SeriesDate", DATOS3!$1:$1,0))=0,"",INDEX( DATOS3!$1:$19996,A2828,MATCH("SeriesDate", DATOS3!$1:$1,0))))</f>
        <v>#N/A</v>
      </c>
      <c r="G2828" t="e">
        <f>IF(D2828="","",IF(INDEX( DATOS3!$1:$19996,A2828,MATCH("SeriesTime", DATOS3!$1:$1,0))=0,"",INDEX( DATOS3!$1:$19996,A2828,MATCH("SeriesTime", DATOS3!$1:$1,0))))</f>
        <v>#N/A</v>
      </c>
      <c r="H2828" t="e">
        <f>IF(D2828="","",IF(INDEX( DATOS3!$1:$19996,A2828,MATCH("StudyDescription", DATOS3!$1:$1,0))=0,"",INDEX( DATOS3!$1:$19996,A2828,MATCH("StudyDescription", DATOS3!$1:$1,0))))</f>
        <v>#N/A</v>
      </c>
      <c r="I2828" t="e">
        <f>IF(D2828="","",IF(INDEX( DATOS3!$1:$19996,A2828,MATCH("Dose_Area_Product_Total", DATOS3!$1:$1,0))=0,0,INDEX( DATOS3!$1:$19996,A2828,MATCH("Dose_Area_Product_Total", DATOS3!$1:$1,0))))</f>
        <v>#N/A</v>
      </c>
      <c r="J2828" t="e">
        <f>IF(D2828="","",IF(INDEX( DATOS3!$1:$19996,A2828,MATCH("Dose_RP_Total", DATOS3!$1:$1,0))=0,0,INDEX( DATOS3!$1:$19996,A2828,MATCH("Dose_RP_Total", DATOS3!$1:$1,0))))</f>
        <v>#N/A</v>
      </c>
      <c r="K2828" t="e">
        <f>IF(D2828="","",IF(INDEX( DATOS3!$1:$19996,A2828,MATCH("Total_Fluoro_Time", DATOS3!$1:$1,0))=0,0,INDEX( DATOS3!$1:$19996,A2828,MATCH("Total_Fluoro_Time", DATOS3!$1:$1,0))))</f>
        <v>#N/A</v>
      </c>
      <c r="L2828" t="e">
        <f>IF(D2828="","",IF(INDEX( DATOS3!$1:$19996,A2828,MATCH("Total_Acquisition_Time", DATOS3!$1:$1,0))=0,0,INDEX( DATOS3!$1:$19996,A2828,MATCH("Total_Acquisition_Time", DATOS3!$1:$1,0))))</f>
        <v>#N/A</v>
      </c>
      <c r="M2828" t="e">
        <f>IF(D2828="","",IF(INDEX( DATOS3!$1:$19996,A2828,MATCH("Acquisition_Plane_in_Accumulated_Dose_Data", DATOS3!$1:$1,0))=0,"",INDEX( DATOS3!$1:$19996,A2828,MATCH("Acquisition_Plane_in_Accumulated_Dose_Data", DATOS3!$1:$1,0))))</f>
        <v>#N/A</v>
      </c>
    </row>
    <row r="2829" spans="1:13" hidden="1" x14ac:dyDescent="0.25">
      <c r="A2829">
        <v>2829</v>
      </c>
      <c r="B2829" t="e">
        <f t="shared" si="44"/>
        <v>#N/A</v>
      </c>
      <c r="D2829" t="e">
        <f>IF(INDEX(DATOS3!$1:$19996,A2829,MATCH("PatientID",DATOS3!$1:$1,0))=0,"",INDEX(DATOS3!$1:$19996,A2829,MATCH("PatientID",DATOS3!$1:$1,0)))</f>
        <v>#N/A</v>
      </c>
      <c r="F2829" t="e">
        <f>IF(D2829="","",IF(INDEX( DATOS3!$1:$19996,A2829,MATCH("SeriesDate", DATOS3!$1:$1,0))=0,"",INDEX( DATOS3!$1:$19996,A2829,MATCH("SeriesDate", DATOS3!$1:$1,0))))</f>
        <v>#N/A</v>
      </c>
      <c r="G2829" t="e">
        <f>IF(D2829="","",IF(INDEX( DATOS3!$1:$19996,A2829,MATCH("SeriesTime", DATOS3!$1:$1,0))=0,"",INDEX( DATOS3!$1:$19996,A2829,MATCH("SeriesTime", DATOS3!$1:$1,0))))</f>
        <v>#N/A</v>
      </c>
      <c r="H2829" t="e">
        <f>IF(D2829="","",IF(INDEX( DATOS3!$1:$19996,A2829,MATCH("StudyDescription", DATOS3!$1:$1,0))=0,"",INDEX( DATOS3!$1:$19996,A2829,MATCH("StudyDescription", DATOS3!$1:$1,0))))</f>
        <v>#N/A</v>
      </c>
      <c r="I2829" t="e">
        <f>IF(D2829="","",IF(INDEX( DATOS3!$1:$19996,A2829,MATCH("Dose_Area_Product_Total", DATOS3!$1:$1,0))=0,0,INDEX( DATOS3!$1:$19996,A2829,MATCH("Dose_Area_Product_Total", DATOS3!$1:$1,0))))</f>
        <v>#N/A</v>
      </c>
      <c r="J2829" t="e">
        <f>IF(D2829="","",IF(INDEX( DATOS3!$1:$19996,A2829,MATCH("Dose_RP_Total", DATOS3!$1:$1,0))=0,0,INDEX( DATOS3!$1:$19996,A2829,MATCH("Dose_RP_Total", DATOS3!$1:$1,0))))</f>
        <v>#N/A</v>
      </c>
      <c r="K2829" t="e">
        <f>IF(D2829="","",IF(INDEX( DATOS3!$1:$19996,A2829,MATCH("Total_Fluoro_Time", DATOS3!$1:$1,0))=0,0,INDEX( DATOS3!$1:$19996,A2829,MATCH("Total_Fluoro_Time", DATOS3!$1:$1,0))))</f>
        <v>#N/A</v>
      </c>
      <c r="L2829" t="e">
        <f>IF(D2829="","",IF(INDEX( DATOS3!$1:$19996,A2829,MATCH("Total_Acquisition_Time", DATOS3!$1:$1,0))=0,0,INDEX( DATOS3!$1:$19996,A2829,MATCH("Total_Acquisition_Time", DATOS3!$1:$1,0))))</f>
        <v>#N/A</v>
      </c>
      <c r="M2829" t="e">
        <f>IF(D2829="","",IF(INDEX( DATOS3!$1:$19996,A2829,MATCH("Acquisition_Plane_in_Accumulated_Dose_Data", DATOS3!$1:$1,0))=0,"",INDEX( DATOS3!$1:$19996,A2829,MATCH("Acquisition_Plane_in_Accumulated_Dose_Data", DATOS3!$1:$1,0))))</f>
        <v>#N/A</v>
      </c>
    </row>
    <row r="2830" spans="1:13" hidden="1" x14ac:dyDescent="0.25">
      <c r="A2830">
        <v>2830</v>
      </c>
      <c r="B2830" t="e">
        <f t="shared" si="44"/>
        <v>#N/A</v>
      </c>
      <c r="D2830" t="e">
        <f>IF(INDEX(DATOS3!$1:$19996,A2830,MATCH("PatientID",DATOS3!$1:$1,0))=0,"",INDEX(DATOS3!$1:$19996,A2830,MATCH("PatientID",DATOS3!$1:$1,0)))</f>
        <v>#N/A</v>
      </c>
      <c r="F2830" t="e">
        <f>IF(D2830="","",IF(INDEX( DATOS3!$1:$19996,A2830,MATCH("SeriesDate", DATOS3!$1:$1,0))=0,"",INDEX( DATOS3!$1:$19996,A2830,MATCH("SeriesDate", DATOS3!$1:$1,0))))</f>
        <v>#N/A</v>
      </c>
      <c r="G2830" t="e">
        <f>IF(D2830="","",IF(INDEX( DATOS3!$1:$19996,A2830,MATCH("SeriesTime", DATOS3!$1:$1,0))=0,"",INDEX( DATOS3!$1:$19996,A2830,MATCH("SeriesTime", DATOS3!$1:$1,0))))</f>
        <v>#N/A</v>
      </c>
      <c r="H2830" t="e">
        <f>IF(D2830="","",IF(INDEX( DATOS3!$1:$19996,A2830,MATCH("StudyDescription", DATOS3!$1:$1,0))=0,"",INDEX( DATOS3!$1:$19996,A2830,MATCH("StudyDescription", DATOS3!$1:$1,0))))</f>
        <v>#N/A</v>
      </c>
      <c r="I2830" t="e">
        <f>IF(D2830="","",IF(INDEX( DATOS3!$1:$19996,A2830,MATCH("Dose_Area_Product_Total", DATOS3!$1:$1,0))=0,0,INDEX( DATOS3!$1:$19996,A2830,MATCH("Dose_Area_Product_Total", DATOS3!$1:$1,0))))</f>
        <v>#N/A</v>
      </c>
      <c r="J2830" t="e">
        <f>IF(D2830="","",IF(INDEX( DATOS3!$1:$19996,A2830,MATCH("Dose_RP_Total", DATOS3!$1:$1,0))=0,0,INDEX( DATOS3!$1:$19996,A2830,MATCH("Dose_RP_Total", DATOS3!$1:$1,0))))</f>
        <v>#N/A</v>
      </c>
      <c r="K2830" t="e">
        <f>IF(D2830="","",IF(INDEX( DATOS3!$1:$19996,A2830,MATCH("Total_Fluoro_Time", DATOS3!$1:$1,0))=0,0,INDEX( DATOS3!$1:$19996,A2830,MATCH("Total_Fluoro_Time", DATOS3!$1:$1,0))))</f>
        <v>#N/A</v>
      </c>
      <c r="L2830" t="e">
        <f>IF(D2830="","",IF(INDEX( DATOS3!$1:$19996,A2830,MATCH("Total_Acquisition_Time", DATOS3!$1:$1,0))=0,0,INDEX( DATOS3!$1:$19996,A2830,MATCH("Total_Acquisition_Time", DATOS3!$1:$1,0))))</f>
        <v>#N/A</v>
      </c>
      <c r="M2830" t="e">
        <f>IF(D2830="","",IF(INDEX( DATOS3!$1:$19996,A2830,MATCH("Acquisition_Plane_in_Accumulated_Dose_Data", DATOS3!$1:$1,0))=0,"",INDEX( DATOS3!$1:$19996,A2830,MATCH("Acquisition_Plane_in_Accumulated_Dose_Data", DATOS3!$1:$1,0))))</f>
        <v>#N/A</v>
      </c>
    </row>
    <row r="2831" spans="1:13" hidden="1" x14ac:dyDescent="0.25">
      <c r="A2831">
        <v>2831</v>
      </c>
      <c r="B2831" t="e">
        <f t="shared" si="44"/>
        <v>#N/A</v>
      </c>
      <c r="D2831" t="e">
        <f>IF(INDEX(DATOS3!$1:$19996,A2831,MATCH("PatientID",DATOS3!$1:$1,0))=0,"",INDEX(DATOS3!$1:$19996,A2831,MATCH("PatientID",DATOS3!$1:$1,0)))</f>
        <v>#N/A</v>
      </c>
      <c r="F2831" t="e">
        <f>IF(D2831="","",IF(INDEX( DATOS3!$1:$19996,A2831,MATCH("SeriesDate", DATOS3!$1:$1,0))=0,"",INDEX( DATOS3!$1:$19996,A2831,MATCH("SeriesDate", DATOS3!$1:$1,0))))</f>
        <v>#N/A</v>
      </c>
      <c r="G2831" t="e">
        <f>IF(D2831="","",IF(INDEX( DATOS3!$1:$19996,A2831,MATCH("SeriesTime", DATOS3!$1:$1,0))=0,"",INDEX( DATOS3!$1:$19996,A2831,MATCH("SeriesTime", DATOS3!$1:$1,0))))</f>
        <v>#N/A</v>
      </c>
      <c r="H2831" t="e">
        <f>IF(D2831="","",IF(INDEX( DATOS3!$1:$19996,A2831,MATCH("StudyDescription", DATOS3!$1:$1,0))=0,"",INDEX( DATOS3!$1:$19996,A2831,MATCH("StudyDescription", DATOS3!$1:$1,0))))</f>
        <v>#N/A</v>
      </c>
      <c r="I2831" t="e">
        <f>IF(D2831="","",IF(INDEX( DATOS3!$1:$19996,A2831,MATCH("Dose_Area_Product_Total", DATOS3!$1:$1,0))=0,0,INDEX( DATOS3!$1:$19996,A2831,MATCH("Dose_Area_Product_Total", DATOS3!$1:$1,0))))</f>
        <v>#N/A</v>
      </c>
      <c r="J2831" t="e">
        <f>IF(D2831="","",IF(INDEX( DATOS3!$1:$19996,A2831,MATCH("Dose_RP_Total", DATOS3!$1:$1,0))=0,0,INDEX( DATOS3!$1:$19996,A2831,MATCH("Dose_RP_Total", DATOS3!$1:$1,0))))</f>
        <v>#N/A</v>
      </c>
      <c r="K2831" t="e">
        <f>IF(D2831="","",IF(INDEX( DATOS3!$1:$19996,A2831,MATCH("Total_Fluoro_Time", DATOS3!$1:$1,0))=0,0,INDEX( DATOS3!$1:$19996,A2831,MATCH("Total_Fluoro_Time", DATOS3!$1:$1,0))))</f>
        <v>#N/A</v>
      </c>
      <c r="L2831" t="e">
        <f>IF(D2831="","",IF(INDEX( DATOS3!$1:$19996,A2831,MATCH("Total_Acquisition_Time", DATOS3!$1:$1,0))=0,0,INDEX( DATOS3!$1:$19996,A2831,MATCH("Total_Acquisition_Time", DATOS3!$1:$1,0))))</f>
        <v>#N/A</v>
      </c>
      <c r="M2831" t="e">
        <f>IF(D2831="","",IF(INDEX( DATOS3!$1:$19996,A2831,MATCH("Acquisition_Plane_in_Accumulated_Dose_Data", DATOS3!$1:$1,0))=0,"",INDEX( DATOS3!$1:$19996,A2831,MATCH("Acquisition_Plane_in_Accumulated_Dose_Data", DATOS3!$1:$1,0))))</f>
        <v>#N/A</v>
      </c>
    </row>
    <row r="2832" spans="1:13" hidden="1" x14ac:dyDescent="0.25">
      <c r="A2832">
        <v>2832</v>
      </c>
      <c r="B2832" t="e">
        <f t="shared" si="44"/>
        <v>#N/A</v>
      </c>
      <c r="D2832" t="e">
        <f>IF(INDEX(DATOS3!$1:$19996,A2832,MATCH("PatientID",DATOS3!$1:$1,0))=0,"",INDEX(DATOS3!$1:$19996,A2832,MATCH("PatientID",DATOS3!$1:$1,0)))</f>
        <v>#N/A</v>
      </c>
      <c r="F2832" t="e">
        <f>IF(D2832="","",IF(INDEX( DATOS3!$1:$19996,A2832,MATCH("SeriesDate", DATOS3!$1:$1,0))=0,"",INDEX( DATOS3!$1:$19996,A2832,MATCH("SeriesDate", DATOS3!$1:$1,0))))</f>
        <v>#N/A</v>
      </c>
      <c r="G2832" t="e">
        <f>IF(D2832="","",IF(INDEX( DATOS3!$1:$19996,A2832,MATCH("SeriesTime", DATOS3!$1:$1,0))=0,"",INDEX( DATOS3!$1:$19996,A2832,MATCH("SeriesTime", DATOS3!$1:$1,0))))</f>
        <v>#N/A</v>
      </c>
      <c r="H2832" t="e">
        <f>IF(D2832="","",IF(INDEX( DATOS3!$1:$19996,A2832,MATCH("StudyDescription", DATOS3!$1:$1,0))=0,"",INDEX( DATOS3!$1:$19996,A2832,MATCH("StudyDescription", DATOS3!$1:$1,0))))</f>
        <v>#N/A</v>
      </c>
      <c r="I2832" t="e">
        <f>IF(D2832="","",IF(INDEX( DATOS3!$1:$19996,A2832,MATCH("Dose_Area_Product_Total", DATOS3!$1:$1,0))=0,0,INDEX( DATOS3!$1:$19996,A2832,MATCH("Dose_Area_Product_Total", DATOS3!$1:$1,0))))</f>
        <v>#N/A</v>
      </c>
      <c r="J2832" t="e">
        <f>IF(D2832="","",IF(INDEX( DATOS3!$1:$19996,A2832,MATCH("Dose_RP_Total", DATOS3!$1:$1,0))=0,0,INDEX( DATOS3!$1:$19996,A2832,MATCH("Dose_RP_Total", DATOS3!$1:$1,0))))</f>
        <v>#N/A</v>
      </c>
      <c r="K2832" t="e">
        <f>IF(D2832="","",IF(INDEX( DATOS3!$1:$19996,A2832,MATCH("Total_Fluoro_Time", DATOS3!$1:$1,0))=0,0,INDEX( DATOS3!$1:$19996,A2832,MATCH("Total_Fluoro_Time", DATOS3!$1:$1,0))))</f>
        <v>#N/A</v>
      </c>
      <c r="L2832" t="e">
        <f>IF(D2832="","",IF(INDEX( DATOS3!$1:$19996,A2832,MATCH("Total_Acquisition_Time", DATOS3!$1:$1,0))=0,0,INDEX( DATOS3!$1:$19996,A2832,MATCH("Total_Acquisition_Time", DATOS3!$1:$1,0))))</f>
        <v>#N/A</v>
      </c>
      <c r="M2832" t="e">
        <f>IF(D2832="","",IF(INDEX( DATOS3!$1:$19996,A2832,MATCH("Acquisition_Plane_in_Accumulated_Dose_Data", DATOS3!$1:$1,0))=0,"",INDEX( DATOS3!$1:$19996,A2832,MATCH("Acquisition_Plane_in_Accumulated_Dose_Data", DATOS3!$1:$1,0))))</f>
        <v>#N/A</v>
      </c>
    </row>
    <row r="2833" spans="1:13" hidden="1" x14ac:dyDescent="0.25">
      <c r="A2833">
        <v>2833</v>
      </c>
      <c r="B2833" t="e">
        <f t="shared" si="44"/>
        <v>#N/A</v>
      </c>
      <c r="D2833" t="e">
        <f>IF(INDEX(DATOS3!$1:$19996,A2833,MATCH("PatientID",DATOS3!$1:$1,0))=0,"",INDEX(DATOS3!$1:$19996,A2833,MATCH("PatientID",DATOS3!$1:$1,0)))</f>
        <v>#N/A</v>
      </c>
      <c r="F2833" t="e">
        <f>IF(D2833="","",IF(INDEX( DATOS3!$1:$19996,A2833,MATCH("SeriesDate", DATOS3!$1:$1,0))=0,"",INDEX( DATOS3!$1:$19996,A2833,MATCH("SeriesDate", DATOS3!$1:$1,0))))</f>
        <v>#N/A</v>
      </c>
      <c r="G2833" t="e">
        <f>IF(D2833="","",IF(INDEX( DATOS3!$1:$19996,A2833,MATCH("SeriesTime", DATOS3!$1:$1,0))=0,"",INDEX( DATOS3!$1:$19996,A2833,MATCH("SeriesTime", DATOS3!$1:$1,0))))</f>
        <v>#N/A</v>
      </c>
      <c r="H2833" t="e">
        <f>IF(D2833="","",IF(INDEX( DATOS3!$1:$19996,A2833,MATCH("StudyDescription", DATOS3!$1:$1,0))=0,"",INDEX( DATOS3!$1:$19996,A2833,MATCH("StudyDescription", DATOS3!$1:$1,0))))</f>
        <v>#N/A</v>
      </c>
      <c r="I2833" t="e">
        <f>IF(D2833="","",IF(INDEX( DATOS3!$1:$19996,A2833,MATCH("Dose_Area_Product_Total", DATOS3!$1:$1,0))=0,0,INDEX( DATOS3!$1:$19996,A2833,MATCH("Dose_Area_Product_Total", DATOS3!$1:$1,0))))</f>
        <v>#N/A</v>
      </c>
      <c r="J2833" t="e">
        <f>IF(D2833="","",IF(INDEX( DATOS3!$1:$19996,A2833,MATCH("Dose_RP_Total", DATOS3!$1:$1,0))=0,0,INDEX( DATOS3!$1:$19996,A2833,MATCH("Dose_RP_Total", DATOS3!$1:$1,0))))</f>
        <v>#N/A</v>
      </c>
      <c r="K2833" t="e">
        <f>IF(D2833="","",IF(INDEX( DATOS3!$1:$19996,A2833,MATCH("Total_Fluoro_Time", DATOS3!$1:$1,0))=0,0,INDEX( DATOS3!$1:$19996,A2833,MATCH("Total_Fluoro_Time", DATOS3!$1:$1,0))))</f>
        <v>#N/A</v>
      </c>
      <c r="L2833" t="e">
        <f>IF(D2833="","",IF(INDEX( DATOS3!$1:$19996,A2833,MATCH("Total_Acquisition_Time", DATOS3!$1:$1,0))=0,0,INDEX( DATOS3!$1:$19996,A2833,MATCH("Total_Acquisition_Time", DATOS3!$1:$1,0))))</f>
        <v>#N/A</v>
      </c>
      <c r="M2833" t="e">
        <f>IF(D2833="","",IF(INDEX( DATOS3!$1:$19996,A2833,MATCH("Acquisition_Plane_in_Accumulated_Dose_Data", DATOS3!$1:$1,0))=0,"",INDEX( DATOS3!$1:$19996,A2833,MATCH("Acquisition_Plane_in_Accumulated_Dose_Data", DATOS3!$1:$1,0))))</f>
        <v>#N/A</v>
      </c>
    </row>
    <row r="2834" spans="1:13" hidden="1" x14ac:dyDescent="0.25">
      <c r="A2834">
        <v>2834</v>
      </c>
      <c r="B2834" t="e">
        <f t="shared" si="44"/>
        <v>#N/A</v>
      </c>
      <c r="D2834" t="e">
        <f>IF(INDEX(DATOS3!$1:$19996,A2834,MATCH("PatientID",DATOS3!$1:$1,0))=0,"",INDEX(DATOS3!$1:$19996,A2834,MATCH("PatientID",DATOS3!$1:$1,0)))</f>
        <v>#N/A</v>
      </c>
      <c r="F2834" t="e">
        <f>IF(D2834="","",IF(INDEX( DATOS3!$1:$19996,A2834,MATCH("SeriesDate", DATOS3!$1:$1,0))=0,"",INDEX( DATOS3!$1:$19996,A2834,MATCH("SeriesDate", DATOS3!$1:$1,0))))</f>
        <v>#N/A</v>
      </c>
      <c r="G2834" t="e">
        <f>IF(D2834="","",IF(INDEX( DATOS3!$1:$19996,A2834,MATCH("SeriesTime", DATOS3!$1:$1,0))=0,"",INDEX( DATOS3!$1:$19996,A2834,MATCH("SeriesTime", DATOS3!$1:$1,0))))</f>
        <v>#N/A</v>
      </c>
      <c r="H2834" t="e">
        <f>IF(D2834="","",IF(INDEX( DATOS3!$1:$19996,A2834,MATCH("StudyDescription", DATOS3!$1:$1,0))=0,"",INDEX( DATOS3!$1:$19996,A2834,MATCH("StudyDescription", DATOS3!$1:$1,0))))</f>
        <v>#N/A</v>
      </c>
      <c r="I2834" t="e">
        <f>IF(D2834="","",IF(INDEX( DATOS3!$1:$19996,A2834,MATCH("Dose_Area_Product_Total", DATOS3!$1:$1,0))=0,0,INDEX( DATOS3!$1:$19996,A2834,MATCH("Dose_Area_Product_Total", DATOS3!$1:$1,0))))</f>
        <v>#N/A</v>
      </c>
      <c r="J2834" t="e">
        <f>IF(D2834="","",IF(INDEX( DATOS3!$1:$19996,A2834,MATCH("Dose_RP_Total", DATOS3!$1:$1,0))=0,0,INDEX( DATOS3!$1:$19996,A2834,MATCH("Dose_RP_Total", DATOS3!$1:$1,0))))</f>
        <v>#N/A</v>
      </c>
      <c r="K2834" t="e">
        <f>IF(D2834="","",IF(INDEX( DATOS3!$1:$19996,A2834,MATCH("Total_Fluoro_Time", DATOS3!$1:$1,0))=0,0,INDEX( DATOS3!$1:$19996,A2834,MATCH("Total_Fluoro_Time", DATOS3!$1:$1,0))))</f>
        <v>#N/A</v>
      </c>
      <c r="L2834" t="e">
        <f>IF(D2834="","",IF(INDEX( DATOS3!$1:$19996,A2834,MATCH("Total_Acquisition_Time", DATOS3!$1:$1,0))=0,0,INDEX( DATOS3!$1:$19996,A2834,MATCH("Total_Acquisition_Time", DATOS3!$1:$1,0))))</f>
        <v>#N/A</v>
      </c>
      <c r="M2834" t="e">
        <f>IF(D2834="","",IF(INDEX( DATOS3!$1:$19996,A2834,MATCH("Acquisition_Plane_in_Accumulated_Dose_Data", DATOS3!$1:$1,0))=0,"",INDEX( DATOS3!$1:$19996,A2834,MATCH("Acquisition_Plane_in_Accumulated_Dose_Data", DATOS3!$1:$1,0))))</f>
        <v>#N/A</v>
      </c>
    </row>
    <row r="2835" spans="1:13" hidden="1" x14ac:dyDescent="0.25">
      <c r="A2835">
        <v>2835</v>
      </c>
      <c r="B2835" t="e">
        <f t="shared" si="44"/>
        <v>#N/A</v>
      </c>
      <c r="D2835" t="e">
        <f>IF(INDEX(DATOS3!$1:$19996,A2835,MATCH("PatientID",DATOS3!$1:$1,0))=0,"",INDEX(DATOS3!$1:$19996,A2835,MATCH("PatientID",DATOS3!$1:$1,0)))</f>
        <v>#N/A</v>
      </c>
      <c r="F2835" t="e">
        <f>IF(D2835="","",IF(INDEX( DATOS3!$1:$19996,A2835,MATCH("SeriesDate", DATOS3!$1:$1,0))=0,"",INDEX( DATOS3!$1:$19996,A2835,MATCH("SeriesDate", DATOS3!$1:$1,0))))</f>
        <v>#N/A</v>
      </c>
      <c r="G2835" t="e">
        <f>IF(D2835="","",IF(INDEX( DATOS3!$1:$19996,A2835,MATCH("SeriesTime", DATOS3!$1:$1,0))=0,"",INDEX( DATOS3!$1:$19996,A2835,MATCH("SeriesTime", DATOS3!$1:$1,0))))</f>
        <v>#N/A</v>
      </c>
      <c r="H2835" t="e">
        <f>IF(D2835="","",IF(INDEX( DATOS3!$1:$19996,A2835,MATCH("StudyDescription", DATOS3!$1:$1,0))=0,"",INDEX( DATOS3!$1:$19996,A2835,MATCH("StudyDescription", DATOS3!$1:$1,0))))</f>
        <v>#N/A</v>
      </c>
      <c r="I2835" t="e">
        <f>IF(D2835="","",IF(INDEX( DATOS3!$1:$19996,A2835,MATCH("Dose_Area_Product_Total", DATOS3!$1:$1,0))=0,0,INDEX( DATOS3!$1:$19996,A2835,MATCH("Dose_Area_Product_Total", DATOS3!$1:$1,0))))</f>
        <v>#N/A</v>
      </c>
      <c r="J2835" t="e">
        <f>IF(D2835="","",IF(INDEX( DATOS3!$1:$19996,A2835,MATCH("Dose_RP_Total", DATOS3!$1:$1,0))=0,0,INDEX( DATOS3!$1:$19996,A2835,MATCH("Dose_RP_Total", DATOS3!$1:$1,0))))</f>
        <v>#N/A</v>
      </c>
      <c r="K2835" t="e">
        <f>IF(D2835="","",IF(INDEX( DATOS3!$1:$19996,A2835,MATCH("Total_Fluoro_Time", DATOS3!$1:$1,0))=0,0,INDEX( DATOS3!$1:$19996,A2835,MATCH("Total_Fluoro_Time", DATOS3!$1:$1,0))))</f>
        <v>#N/A</v>
      </c>
      <c r="L2835" t="e">
        <f>IF(D2835="","",IF(INDEX( DATOS3!$1:$19996,A2835,MATCH("Total_Acquisition_Time", DATOS3!$1:$1,0))=0,0,INDEX( DATOS3!$1:$19996,A2835,MATCH("Total_Acquisition_Time", DATOS3!$1:$1,0))))</f>
        <v>#N/A</v>
      </c>
      <c r="M2835" t="e">
        <f>IF(D2835="","",IF(INDEX( DATOS3!$1:$19996,A2835,MATCH("Acquisition_Plane_in_Accumulated_Dose_Data", DATOS3!$1:$1,0))=0,"",INDEX( DATOS3!$1:$19996,A2835,MATCH("Acquisition_Plane_in_Accumulated_Dose_Data", DATOS3!$1:$1,0))))</f>
        <v>#N/A</v>
      </c>
    </row>
    <row r="2836" spans="1:13" hidden="1" x14ac:dyDescent="0.25">
      <c r="A2836">
        <v>2836</v>
      </c>
      <c r="B2836" t="e">
        <f t="shared" si="44"/>
        <v>#N/A</v>
      </c>
      <c r="D2836" t="e">
        <f>IF(INDEX(DATOS3!$1:$19996,A2836,MATCH("PatientID",DATOS3!$1:$1,0))=0,"",INDEX(DATOS3!$1:$19996,A2836,MATCH("PatientID",DATOS3!$1:$1,0)))</f>
        <v>#N/A</v>
      </c>
      <c r="F2836" t="e">
        <f>IF(D2836="","",IF(INDEX( DATOS3!$1:$19996,A2836,MATCH("SeriesDate", DATOS3!$1:$1,0))=0,"",INDEX( DATOS3!$1:$19996,A2836,MATCH("SeriesDate", DATOS3!$1:$1,0))))</f>
        <v>#N/A</v>
      </c>
      <c r="G2836" t="e">
        <f>IF(D2836="","",IF(INDEX( DATOS3!$1:$19996,A2836,MATCH("SeriesTime", DATOS3!$1:$1,0))=0,"",INDEX( DATOS3!$1:$19996,A2836,MATCH("SeriesTime", DATOS3!$1:$1,0))))</f>
        <v>#N/A</v>
      </c>
      <c r="H2836" t="e">
        <f>IF(D2836="","",IF(INDEX( DATOS3!$1:$19996,A2836,MATCH("StudyDescription", DATOS3!$1:$1,0))=0,"",INDEX( DATOS3!$1:$19996,A2836,MATCH("StudyDescription", DATOS3!$1:$1,0))))</f>
        <v>#N/A</v>
      </c>
      <c r="I2836" t="e">
        <f>IF(D2836="","",IF(INDEX( DATOS3!$1:$19996,A2836,MATCH("Dose_Area_Product_Total", DATOS3!$1:$1,0))=0,0,INDEX( DATOS3!$1:$19996,A2836,MATCH("Dose_Area_Product_Total", DATOS3!$1:$1,0))))</f>
        <v>#N/A</v>
      </c>
      <c r="J2836" t="e">
        <f>IF(D2836="","",IF(INDEX( DATOS3!$1:$19996,A2836,MATCH("Dose_RP_Total", DATOS3!$1:$1,0))=0,0,INDEX( DATOS3!$1:$19996,A2836,MATCH("Dose_RP_Total", DATOS3!$1:$1,0))))</f>
        <v>#N/A</v>
      </c>
      <c r="K2836" t="e">
        <f>IF(D2836="","",IF(INDEX( DATOS3!$1:$19996,A2836,MATCH("Total_Fluoro_Time", DATOS3!$1:$1,0))=0,0,INDEX( DATOS3!$1:$19996,A2836,MATCH("Total_Fluoro_Time", DATOS3!$1:$1,0))))</f>
        <v>#N/A</v>
      </c>
      <c r="L2836" t="e">
        <f>IF(D2836="","",IF(INDEX( DATOS3!$1:$19996,A2836,MATCH("Total_Acquisition_Time", DATOS3!$1:$1,0))=0,0,INDEX( DATOS3!$1:$19996,A2836,MATCH("Total_Acquisition_Time", DATOS3!$1:$1,0))))</f>
        <v>#N/A</v>
      </c>
      <c r="M2836" t="e">
        <f>IF(D2836="","",IF(INDEX( DATOS3!$1:$19996,A2836,MATCH("Acquisition_Plane_in_Accumulated_Dose_Data", DATOS3!$1:$1,0))=0,"",INDEX( DATOS3!$1:$19996,A2836,MATCH("Acquisition_Plane_in_Accumulated_Dose_Data", DATOS3!$1:$1,0))))</f>
        <v>#N/A</v>
      </c>
    </row>
    <row r="2837" spans="1:13" hidden="1" x14ac:dyDescent="0.25">
      <c r="A2837">
        <v>2837</v>
      </c>
      <c r="B2837" t="e">
        <f t="shared" si="44"/>
        <v>#N/A</v>
      </c>
      <c r="D2837" t="e">
        <f>IF(INDEX(DATOS3!$1:$19996,A2837,MATCH("PatientID",DATOS3!$1:$1,0))=0,"",INDEX(DATOS3!$1:$19996,A2837,MATCH("PatientID",DATOS3!$1:$1,0)))</f>
        <v>#N/A</v>
      </c>
      <c r="F2837" t="e">
        <f>IF(D2837="","",IF(INDEX( DATOS3!$1:$19996,A2837,MATCH("SeriesDate", DATOS3!$1:$1,0))=0,"",INDEX( DATOS3!$1:$19996,A2837,MATCH("SeriesDate", DATOS3!$1:$1,0))))</f>
        <v>#N/A</v>
      </c>
      <c r="G2837" t="e">
        <f>IF(D2837="","",IF(INDEX( DATOS3!$1:$19996,A2837,MATCH("SeriesTime", DATOS3!$1:$1,0))=0,"",INDEX( DATOS3!$1:$19996,A2837,MATCH("SeriesTime", DATOS3!$1:$1,0))))</f>
        <v>#N/A</v>
      </c>
      <c r="H2837" t="e">
        <f>IF(D2837="","",IF(INDEX( DATOS3!$1:$19996,A2837,MATCH("StudyDescription", DATOS3!$1:$1,0))=0,"",INDEX( DATOS3!$1:$19996,A2837,MATCH("StudyDescription", DATOS3!$1:$1,0))))</f>
        <v>#N/A</v>
      </c>
      <c r="I2837" t="e">
        <f>IF(D2837="","",IF(INDEX( DATOS3!$1:$19996,A2837,MATCH("Dose_Area_Product_Total", DATOS3!$1:$1,0))=0,0,INDEX( DATOS3!$1:$19996,A2837,MATCH("Dose_Area_Product_Total", DATOS3!$1:$1,0))))</f>
        <v>#N/A</v>
      </c>
      <c r="J2837" t="e">
        <f>IF(D2837="","",IF(INDEX( DATOS3!$1:$19996,A2837,MATCH("Dose_RP_Total", DATOS3!$1:$1,0))=0,0,INDEX( DATOS3!$1:$19996,A2837,MATCH("Dose_RP_Total", DATOS3!$1:$1,0))))</f>
        <v>#N/A</v>
      </c>
      <c r="K2837" t="e">
        <f>IF(D2837="","",IF(INDEX( DATOS3!$1:$19996,A2837,MATCH("Total_Fluoro_Time", DATOS3!$1:$1,0))=0,0,INDEX( DATOS3!$1:$19996,A2837,MATCH("Total_Fluoro_Time", DATOS3!$1:$1,0))))</f>
        <v>#N/A</v>
      </c>
      <c r="L2837" t="e">
        <f>IF(D2837="","",IF(INDEX( DATOS3!$1:$19996,A2837,MATCH("Total_Acquisition_Time", DATOS3!$1:$1,0))=0,0,INDEX( DATOS3!$1:$19996,A2837,MATCH("Total_Acquisition_Time", DATOS3!$1:$1,0))))</f>
        <v>#N/A</v>
      </c>
      <c r="M2837" t="e">
        <f>IF(D2837="","",IF(INDEX( DATOS3!$1:$19996,A2837,MATCH("Acquisition_Plane_in_Accumulated_Dose_Data", DATOS3!$1:$1,0))=0,"",INDEX( DATOS3!$1:$19996,A2837,MATCH("Acquisition_Plane_in_Accumulated_Dose_Data", DATOS3!$1:$1,0))))</f>
        <v>#N/A</v>
      </c>
    </row>
    <row r="2838" spans="1:13" hidden="1" x14ac:dyDescent="0.25">
      <c r="A2838">
        <v>2838</v>
      </c>
      <c r="B2838" t="e">
        <f t="shared" si="44"/>
        <v>#N/A</v>
      </c>
      <c r="D2838" t="e">
        <f>IF(INDEX(DATOS3!$1:$19996,A2838,MATCH("PatientID",DATOS3!$1:$1,0))=0,"",INDEX(DATOS3!$1:$19996,A2838,MATCH("PatientID",DATOS3!$1:$1,0)))</f>
        <v>#N/A</v>
      </c>
      <c r="F2838" t="e">
        <f>IF(D2838="","",IF(INDEX( DATOS3!$1:$19996,A2838,MATCH("SeriesDate", DATOS3!$1:$1,0))=0,"",INDEX( DATOS3!$1:$19996,A2838,MATCH("SeriesDate", DATOS3!$1:$1,0))))</f>
        <v>#N/A</v>
      </c>
      <c r="G2838" t="e">
        <f>IF(D2838="","",IF(INDEX( DATOS3!$1:$19996,A2838,MATCH("SeriesTime", DATOS3!$1:$1,0))=0,"",INDEX( DATOS3!$1:$19996,A2838,MATCH("SeriesTime", DATOS3!$1:$1,0))))</f>
        <v>#N/A</v>
      </c>
      <c r="H2838" t="e">
        <f>IF(D2838="","",IF(INDEX( DATOS3!$1:$19996,A2838,MATCH("StudyDescription", DATOS3!$1:$1,0))=0,"",INDEX( DATOS3!$1:$19996,A2838,MATCH("StudyDescription", DATOS3!$1:$1,0))))</f>
        <v>#N/A</v>
      </c>
      <c r="I2838" t="e">
        <f>IF(D2838="","",IF(INDEX( DATOS3!$1:$19996,A2838,MATCH("Dose_Area_Product_Total", DATOS3!$1:$1,0))=0,0,INDEX( DATOS3!$1:$19996,A2838,MATCH("Dose_Area_Product_Total", DATOS3!$1:$1,0))))</f>
        <v>#N/A</v>
      </c>
      <c r="J2838" t="e">
        <f>IF(D2838="","",IF(INDEX( DATOS3!$1:$19996,A2838,MATCH("Dose_RP_Total", DATOS3!$1:$1,0))=0,0,INDEX( DATOS3!$1:$19996,A2838,MATCH("Dose_RP_Total", DATOS3!$1:$1,0))))</f>
        <v>#N/A</v>
      </c>
      <c r="K2838" t="e">
        <f>IF(D2838="","",IF(INDEX( DATOS3!$1:$19996,A2838,MATCH("Total_Fluoro_Time", DATOS3!$1:$1,0))=0,0,INDEX( DATOS3!$1:$19996,A2838,MATCH("Total_Fluoro_Time", DATOS3!$1:$1,0))))</f>
        <v>#N/A</v>
      </c>
      <c r="L2838" t="e">
        <f>IF(D2838="","",IF(INDEX( DATOS3!$1:$19996,A2838,MATCH("Total_Acquisition_Time", DATOS3!$1:$1,0))=0,0,INDEX( DATOS3!$1:$19996,A2838,MATCH("Total_Acquisition_Time", DATOS3!$1:$1,0))))</f>
        <v>#N/A</v>
      </c>
      <c r="M2838" t="e">
        <f>IF(D2838="","",IF(INDEX( DATOS3!$1:$19996,A2838,MATCH("Acquisition_Plane_in_Accumulated_Dose_Data", DATOS3!$1:$1,0))=0,"",INDEX( DATOS3!$1:$19996,A2838,MATCH("Acquisition_Plane_in_Accumulated_Dose_Data", DATOS3!$1:$1,0))))</f>
        <v>#N/A</v>
      </c>
    </row>
    <row r="2839" spans="1:13" hidden="1" x14ac:dyDescent="0.25">
      <c r="A2839">
        <v>2839</v>
      </c>
      <c r="B2839" t="e">
        <f t="shared" si="44"/>
        <v>#N/A</v>
      </c>
      <c r="D2839" t="e">
        <f>IF(INDEX(DATOS3!$1:$19996,A2839,MATCH("PatientID",DATOS3!$1:$1,0))=0,"",INDEX(DATOS3!$1:$19996,A2839,MATCH("PatientID",DATOS3!$1:$1,0)))</f>
        <v>#N/A</v>
      </c>
      <c r="F2839" t="e">
        <f>IF(D2839="","",IF(INDEX( DATOS3!$1:$19996,A2839,MATCH("SeriesDate", DATOS3!$1:$1,0))=0,"",INDEX( DATOS3!$1:$19996,A2839,MATCH("SeriesDate", DATOS3!$1:$1,0))))</f>
        <v>#N/A</v>
      </c>
      <c r="G2839" t="e">
        <f>IF(D2839="","",IF(INDEX( DATOS3!$1:$19996,A2839,MATCH("SeriesTime", DATOS3!$1:$1,0))=0,"",INDEX( DATOS3!$1:$19996,A2839,MATCH("SeriesTime", DATOS3!$1:$1,0))))</f>
        <v>#N/A</v>
      </c>
      <c r="H2839" t="e">
        <f>IF(D2839="","",IF(INDEX( DATOS3!$1:$19996,A2839,MATCH("StudyDescription", DATOS3!$1:$1,0))=0,"",INDEX( DATOS3!$1:$19996,A2839,MATCH("StudyDescription", DATOS3!$1:$1,0))))</f>
        <v>#N/A</v>
      </c>
      <c r="I2839" t="e">
        <f>IF(D2839="","",IF(INDEX( DATOS3!$1:$19996,A2839,MATCH("Dose_Area_Product_Total", DATOS3!$1:$1,0))=0,0,INDEX( DATOS3!$1:$19996,A2839,MATCH("Dose_Area_Product_Total", DATOS3!$1:$1,0))))</f>
        <v>#N/A</v>
      </c>
      <c r="J2839" t="e">
        <f>IF(D2839="","",IF(INDEX( DATOS3!$1:$19996,A2839,MATCH("Dose_RP_Total", DATOS3!$1:$1,0))=0,0,INDEX( DATOS3!$1:$19996,A2839,MATCH("Dose_RP_Total", DATOS3!$1:$1,0))))</f>
        <v>#N/A</v>
      </c>
      <c r="K2839" t="e">
        <f>IF(D2839="","",IF(INDEX( DATOS3!$1:$19996,A2839,MATCH("Total_Fluoro_Time", DATOS3!$1:$1,0))=0,0,INDEX( DATOS3!$1:$19996,A2839,MATCH("Total_Fluoro_Time", DATOS3!$1:$1,0))))</f>
        <v>#N/A</v>
      </c>
      <c r="L2839" t="e">
        <f>IF(D2839="","",IF(INDEX( DATOS3!$1:$19996,A2839,MATCH("Total_Acquisition_Time", DATOS3!$1:$1,0))=0,0,INDEX( DATOS3!$1:$19996,A2839,MATCH("Total_Acquisition_Time", DATOS3!$1:$1,0))))</f>
        <v>#N/A</v>
      </c>
      <c r="M2839" t="e">
        <f>IF(D2839="","",IF(INDEX( DATOS3!$1:$19996,A2839,MATCH("Acquisition_Plane_in_Accumulated_Dose_Data", DATOS3!$1:$1,0))=0,"",INDEX( DATOS3!$1:$19996,A2839,MATCH("Acquisition_Plane_in_Accumulated_Dose_Data", DATOS3!$1:$1,0))))</f>
        <v>#N/A</v>
      </c>
    </row>
    <row r="2840" spans="1:13" hidden="1" x14ac:dyDescent="0.25">
      <c r="A2840">
        <v>2840</v>
      </c>
      <c r="B2840" t="e">
        <f t="shared" si="44"/>
        <v>#N/A</v>
      </c>
      <c r="D2840" t="e">
        <f>IF(INDEX(DATOS3!$1:$19996,A2840,MATCH("PatientID",DATOS3!$1:$1,0))=0,"",INDEX(DATOS3!$1:$19996,A2840,MATCH("PatientID",DATOS3!$1:$1,0)))</f>
        <v>#N/A</v>
      </c>
      <c r="F2840" t="e">
        <f>IF(D2840="","",IF(INDEX( DATOS3!$1:$19996,A2840,MATCH("SeriesDate", DATOS3!$1:$1,0))=0,"",INDEX( DATOS3!$1:$19996,A2840,MATCH("SeriesDate", DATOS3!$1:$1,0))))</f>
        <v>#N/A</v>
      </c>
      <c r="G2840" t="e">
        <f>IF(D2840="","",IF(INDEX( DATOS3!$1:$19996,A2840,MATCH("SeriesTime", DATOS3!$1:$1,0))=0,"",INDEX( DATOS3!$1:$19996,A2840,MATCH("SeriesTime", DATOS3!$1:$1,0))))</f>
        <v>#N/A</v>
      </c>
      <c r="H2840" t="e">
        <f>IF(D2840="","",IF(INDEX( DATOS3!$1:$19996,A2840,MATCH("StudyDescription", DATOS3!$1:$1,0))=0,"",INDEX( DATOS3!$1:$19996,A2840,MATCH("StudyDescription", DATOS3!$1:$1,0))))</f>
        <v>#N/A</v>
      </c>
      <c r="I2840" t="e">
        <f>IF(D2840="","",IF(INDEX( DATOS3!$1:$19996,A2840,MATCH("Dose_Area_Product_Total", DATOS3!$1:$1,0))=0,0,INDEX( DATOS3!$1:$19996,A2840,MATCH("Dose_Area_Product_Total", DATOS3!$1:$1,0))))</f>
        <v>#N/A</v>
      </c>
      <c r="J2840" t="e">
        <f>IF(D2840="","",IF(INDEX( DATOS3!$1:$19996,A2840,MATCH("Dose_RP_Total", DATOS3!$1:$1,0))=0,0,INDEX( DATOS3!$1:$19996,A2840,MATCH("Dose_RP_Total", DATOS3!$1:$1,0))))</f>
        <v>#N/A</v>
      </c>
      <c r="K2840" t="e">
        <f>IF(D2840="","",IF(INDEX( DATOS3!$1:$19996,A2840,MATCH("Total_Fluoro_Time", DATOS3!$1:$1,0))=0,0,INDEX( DATOS3!$1:$19996,A2840,MATCH("Total_Fluoro_Time", DATOS3!$1:$1,0))))</f>
        <v>#N/A</v>
      </c>
      <c r="L2840" t="e">
        <f>IF(D2840="","",IF(INDEX( DATOS3!$1:$19996,A2840,MATCH("Total_Acquisition_Time", DATOS3!$1:$1,0))=0,0,INDEX( DATOS3!$1:$19996,A2840,MATCH("Total_Acquisition_Time", DATOS3!$1:$1,0))))</f>
        <v>#N/A</v>
      </c>
      <c r="M2840" t="e">
        <f>IF(D2840="","",IF(INDEX( DATOS3!$1:$19996,A2840,MATCH("Acquisition_Plane_in_Accumulated_Dose_Data", DATOS3!$1:$1,0))=0,"",INDEX( DATOS3!$1:$19996,A2840,MATCH("Acquisition_Plane_in_Accumulated_Dose_Data", DATOS3!$1:$1,0))))</f>
        <v>#N/A</v>
      </c>
    </row>
    <row r="2841" spans="1:13" hidden="1" x14ac:dyDescent="0.25">
      <c r="A2841">
        <v>2841</v>
      </c>
      <c r="B2841" t="e">
        <f t="shared" si="44"/>
        <v>#N/A</v>
      </c>
      <c r="D2841" t="e">
        <f>IF(INDEX(DATOS3!$1:$19996,A2841,MATCH("PatientID",DATOS3!$1:$1,0))=0,"",INDEX(DATOS3!$1:$19996,A2841,MATCH("PatientID",DATOS3!$1:$1,0)))</f>
        <v>#N/A</v>
      </c>
      <c r="F2841" t="e">
        <f>IF(D2841="","",IF(INDEX( DATOS3!$1:$19996,A2841,MATCH("SeriesDate", DATOS3!$1:$1,0))=0,"",INDEX( DATOS3!$1:$19996,A2841,MATCH("SeriesDate", DATOS3!$1:$1,0))))</f>
        <v>#N/A</v>
      </c>
      <c r="G2841" t="e">
        <f>IF(D2841="","",IF(INDEX( DATOS3!$1:$19996,A2841,MATCH("SeriesTime", DATOS3!$1:$1,0))=0,"",INDEX( DATOS3!$1:$19996,A2841,MATCH("SeriesTime", DATOS3!$1:$1,0))))</f>
        <v>#N/A</v>
      </c>
      <c r="H2841" t="e">
        <f>IF(D2841="","",IF(INDEX( DATOS3!$1:$19996,A2841,MATCH("StudyDescription", DATOS3!$1:$1,0))=0,"",INDEX( DATOS3!$1:$19996,A2841,MATCH("StudyDescription", DATOS3!$1:$1,0))))</f>
        <v>#N/A</v>
      </c>
      <c r="I2841" t="e">
        <f>IF(D2841="","",IF(INDEX( DATOS3!$1:$19996,A2841,MATCH("Dose_Area_Product_Total", DATOS3!$1:$1,0))=0,0,INDEX( DATOS3!$1:$19996,A2841,MATCH("Dose_Area_Product_Total", DATOS3!$1:$1,0))))</f>
        <v>#N/A</v>
      </c>
      <c r="J2841" t="e">
        <f>IF(D2841="","",IF(INDEX( DATOS3!$1:$19996,A2841,MATCH("Dose_RP_Total", DATOS3!$1:$1,0))=0,0,INDEX( DATOS3!$1:$19996,A2841,MATCH("Dose_RP_Total", DATOS3!$1:$1,0))))</f>
        <v>#N/A</v>
      </c>
      <c r="K2841" t="e">
        <f>IF(D2841="","",IF(INDEX( DATOS3!$1:$19996,A2841,MATCH("Total_Fluoro_Time", DATOS3!$1:$1,0))=0,0,INDEX( DATOS3!$1:$19996,A2841,MATCH("Total_Fluoro_Time", DATOS3!$1:$1,0))))</f>
        <v>#N/A</v>
      </c>
      <c r="L2841" t="e">
        <f>IF(D2841="","",IF(INDEX( DATOS3!$1:$19996,A2841,MATCH("Total_Acquisition_Time", DATOS3!$1:$1,0))=0,0,INDEX( DATOS3!$1:$19996,A2841,MATCH("Total_Acquisition_Time", DATOS3!$1:$1,0))))</f>
        <v>#N/A</v>
      </c>
      <c r="M2841" t="e">
        <f>IF(D2841="","",IF(INDEX( DATOS3!$1:$19996,A2841,MATCH("Acquisition_Plane_in_Accumulated_Dose_Data", DATOS3!$1:$1,0))=0,"",INDEX( DATOS3!$1:$19996,A2841,MATCH("Acquisition_Plane_in_Accumulated_Dose_Data", DATOS3!$1:$1,0))))</f>
        <v>#N/A</v>
      </c>
    </row>
    <row r="2842" spans="1:13" hidden="1" x14ac:dyDescent="0.25">
      <c r="A2842">
        <v>2842</v>
      </c>
      <c r="B2842" t="e">
        <f t="shared" si="44"/>
        <v>#N/A</v>
      </c>
      <c r="D2842" t="e">
        <f>IF(INDEX(DATOS3!$1:$19996,A2842,MATCH("PatientID",DATOS3!$1:$1,0))=0,"",INDEX(DATOS3!$1:$19996,A2842,MATCH("PatientID",DATOS3!$1:$1,0)))</f>
        <v>#N/A</v>
      </c>
      <c r="F2842" t="e">
        <f>IF(D2842="","",IF(INDEX( DATOS3!$1:$19996,A2842,MATCH("SeriesDate", DATOS3!$1:$1,0))=0,"",INDEX( DATOS3!$1:$19996,A2842,MATCH("SeriesDate", DATOS3!$1:$1,0))))</f>
        <v>#N/A</v>
      </c>
      <c r="G2842" t="e">
        <f>IF(D2842="","",IF(INDEX( DATOS3!$1:$19996,A2842,MATCH("SeriesTime", DATOS3!$1:$1,0))=0,"",INDEX( DATOS3!$1:$19996,A2842,MATCH("SeriesTime", DATOS3!$1:$1,0))))</f>
        <v>#N/A</v>
      </c>
      <c r="H2842" t="e">
        <f>IF(D2842="","",IF(INDEX( DATOS3!$1:$19996,A2842,MATCH("StudyDescription", DATOS3!$1:$1,0))=0,"",INDEX( DATOS3!$1:$19996,A2842,MATCH("StudyDescription", DATOS3!$1:$1,0))))</f>
        <v>#N/A</v>
      </c>
      <c r="I2842" t="e">
        <f>IF(D2842="","",IF(INDEX( DATOS3!$1:$19996,A2842,MATCH("Dose_Area_Product_Total", DATOS3!$1:$1,0))=0,0,INDEX( DATOS3!$1:$19996,A2842,MATCH("Dose_Area_Product_Total", DATOS3!$1:$1,0))))</f>
        <v>#N/A</v>
      </c>
      <c r="J2842" t="e">
        <f>IF(D2842="","",IF(INDEX( DATOS3!$1:$19996,A2842,MATCH("Dose_RP_Total", DATOS3!$1:$1,0))=0,0,INDEX( DATOS3!$1:$19996,A2842,MATCH("Dose_RP_Total", DATOS3!$1:$1,0))))</f>
        <v>#N/A</v>
      </c>
      <c r="K2842" t="e">
        <f>IF(D2842="","",IF(INDEX( DATOS3!$1:$19996,A2842,MATCH("Total_Fluoro_Time", DATOS3!$1:$1,0))=0,0,INDEX( DATOS3!$1:$19996,A2842,MATCH("Total_Fluoro_Time", DATOS3!$1:$1,0))))</f>
        <v>#N/A</v>
      </c>
      <c r="L2842" t="e">
        <f>IF(D2842="","",IF(INDEX( DATOS3!$1:$19996,A2842,MATCH("Total_Acquisition_Time", DATOS3!$1:$1,0))=0,0,INDEX( DATOS3!$1:$19996,A2842,MATCH("Total_Acquisition_Time", DATOS3!$1:$1,0))))</f>
        <v>#N/A</v>
      </c>
      <c r="M2842" t="e">
        <f>IF(D2842="","",IF(INDEX( DATOS3!$1:$19996,A2842,MATCH("Acquisition_Plane_in_Accumulated_Dose_Data", DATOS3!$1:$1,0))=0,"",INDEX( DATOS3!$1:$19996,A2842,MATCH("Acquisition_Plane_in_Accumulated_Dose_Data", DATOS3!$1:$1,0))))</f>
        <v>#N/A</v>
      </c>
    </row>
    <row r="2843" spans="1:13" hidden="1" x14ac:dyDescent="0.25">
      <c r="A2843">
        <v>2843</v>
      </c>
      <c r="B2843" t="e">
        <f t="shared" ref="B2843:B2906" si="45">IF(D2843="","","BIPLANO")</f>
        <v>#N/A</v>
      </c>
      <c r="D2843" t="e">
        <f>IF(INDEX(DATOS3!$1:$19996,A2843,MATCH("PatientID",DATOS3!$1:$1,0))=0,"",INDEX(DATOS3!$1:$19996,A2843,MATCH("PatientID",DATOS3!$1:$1,0)))</f>
        <v>#N/A</v>
      </c>
      <c r="F2843" t="e">
        <f>IF(D2843="","",IF(INDEX( DATOS3!$1:$19996,A2843,MATCH("SeriesDate", DATOS3!$1:$1,0))=0,"",INDEX( DATOS3!$1:$19996,A2843,MATCH("SeriesDate", DATOS3!$1:$1,0))))</f>
        <v>#N/A</v>
      </c>
      <c r="G2843" t="e">
        <f>IF(D2843="","",IF(INDEX( DATOS3!$1:$19996,A2843,MATCH("SeriesTime", DATOS3!$1:$1,0))=0,"",INDEX( DATOS3!$1:$19996,A2843,MATCH("SeriesTime", DATOS3!$1:$1,0))))</f>
        <v>#N/A</v>
      </c>
      <c r="H2843" t="e">
        <f>IF(D2843="","",IF(INDEX( DATOS3!$1:$19996,A2843,MATCH("StudyDescription", DATOS3!$1:$1,0))=0,"",INDEX( DATOS3!$1:$19996,A2843,MATCH("StudyDescription", DATOS3!$1:$1,0))))</f>
        <v>#N/A</v>
      </c>
      <c r="I2843" t="e">
        <f>IF(D2843="","",IF(INDEX( DATOS3!$1:$19996,A2843,MATCH("Dose_Area_Product_Total", DATOS3!$1:$1,0))=0,0,INDEX( DATOS3!$1:$19996,A2843,MATCH("Dose_Area_Product_Total", DATOS3!$1:$1,0))))</f>
        <v>#N/A</v>
      </c>
      <c r="J2843" t="e">
        <f>IF(D2843="","",IF(INDEX( DATOS3!$1:$19996,A2843,MATCH("Dose_RP_Total", DATOS3!$1:$1,0))=0,0,INDEX( DATOS3!$1:$19996,A2843,MATCH("Dose_RP_Total", DATOS3!$1:$1,0))))</f>
        <v>#N/A</v>
      </c>
      <c r="K2843" t="e">
        <f>IF(D2843="","",IF(INDEX( DATOS3!$1:$19996,A2843,MATCH("Total_Fluoro_Time", DATOS3!$1:$1,0))=0,0,INDEX( DATOS3!$1:$19996,A2843,MATCH("Total_Fluoro_Time", DATOS3!$1:$1,0))))</f>
        <v>#N/A</v>
      </c>
      <c r="L2843" t="e">
        <f>IF(D2843="","",IF(INDEX( DATOS3!$1:$19996,A2843,MATCH("Total_Acquisition_Time", DATOS3!$1:$1,0))=0,0,INDEX( DATOS3!$1:$19996,A2843,MATCH("Total_Acquisition_Time", DATOS3!$1:$1,0))))</f>
        <v>#N/A</v>
      </c>
      <c r="M2843" t="e">
        <f>IF(D2843="","",IF(INDEX( DATOS3!$1:$19996,A2843,MATCH("Acquisition_Plane_in_Accumulated_Dose_Data", DATOS3!$1:$1,0))=0,"",INDEX( DATOS3!$1:$19996,A2843,MATCH("Acquisition_Plane_in_Accumulated_Dose_Data", DATOS3!$1:$1,0))))</f>
        <v>#N/A</v>
      </c>
    </row>
    <row r="2844" spans="1:13" hidden="1" x14ac:dyDescent="0.25">
      <c r="A2844">
        <v>2844</v>
      </c>
      <c r="B2844" t="e">
        <f t="shared" si="45"/>
        <v>#N/A</v>
      </c>
      <c r="D2844" t="e">
        <f>IF(INDEX(DATOS3!$1:$19996,A2844,MATCH("PatientID",DATOS3!$1:$1,0))=0,"",INDEX(DATOS3!$1:$19996,A2844,MATCH("PatientID",DATOS3!$1:$1,0)))</f>
        <v>#N/A</v>
      </c>
      <c r="F2844" t="e">
        <f>IF(D2844="","",IF(INDEX( DATOS3!$1:$19996,A2844,MATCH("SeriesDate", DATOS3!$1:$1,0))=0,"",INDEX( DATOS3!$1:$19996,A2844,MATCH("SeriesDate", DATOS3!$1:$1,0))))</f>
        <v>#N/A</v>
      </c>
      <c r="G2844" t="e">
        <f>IF(D2844="","",IF(INDEX( DATOS3!$1:$19996,A2844,MATCH("SeriesTime", DATOS3!$1:$1,0))=0,"",INDEX( DATOS3!$1:$19996,A2844,MATCH("SeriesTime", DATOS3!$1:$1,0))))</f>
        <v>#N/A</v>
      </c>
      <c r="H2844" t="e">
        <f>IF(D2844="","",IF(INDEX( DATOS3!$1:$19996,A2844,MATCH("StudyDescription", DATOS3!$1:$1,0))=0,"",INDEX( DATOS3!$1:$19996,A2844,MATCH("StudyDescription", DATOS3!$1:$1,0))))</f>
        <v>#N/A</v>
      </c>
      <c r="I2844" t="e">
        <f>IF(D2844="","",IF(INDEX( DATOS3!$1:$19996,A2844,MATCH("Dose_Area_Product_Total", DATOS3!$1:$1,0))=0,0,INDEX( DATOS3!$1:$19996,A2844,MATCH("Dose_Area_Product_Total", DATOS3!$1:$1,0))))</f>
        <v>#N/A</v>
      </c>
      <c r="J2844" t="e">
        <f>IF(D2844="","",IF(INDEX( DATOS3!$1:$19996,A2844,MATCH("Dose_RP_Total", DATOS3!$1:$1,0))=0,0,INDEX( DATOS3!$1:$19996,A2844,MATCH("Dose_RP_Total", DATOS3!$1:$1,0))))</f>
        <v>#N/A</v>
      </c>
      <c r="K2844" t="e">
        <f>IF(D2844="","",IF(INDEX( DATOS3!$1:$19996,A2844,MATCH("Total_Fluoro_Time", DATOS3!$1:$1,0))=0,0,INDEX( DATOS3!$1:$19996,A2844,MATCH("Total_Fluoro_Time", DATOS3!$1:$1,0))))</f>
        <v>#N/A</v>
      </c>
      <c r="L2844" t="e">
        <f>IF(D2844="","",IF(INDEX( DATOS3!$1:$19996,A2844,MATCH("Total_Acquisition_Time", DATOS3!$1:$1,0))=0,0,INDEX( DATOS3!$1:$19996,A2844,MATCH("Total_Acquisition_Time", DATOS3!$1:$1,0))))</f>
        <v>#N/A</v>
      </c>
      <c r="M2844" t="e">
        <f>IF(D2844="","",IF(INDEX( DATOS3!$1:$19996,A2844,MATCH("Acquisition_Plane_in_Accumulated_Dose_Data", DATOS3!$1:$1,0))=0,"",INDEX( DATOS3!$1:$19996,A2844,MATCH("Acquisition_Plane_in_Accumulated_Dose_Data", DATOS3!$1:$1,0))))</f>
        <v>#N/A</v>
      </c>
    </row>
    <row r="2845" spans="1:13" hidden="1" x14ac:dyDescent="0.25">
      <c r="A2845">
        <v>2845</v>
      </c>
      <c r="B2845" t="e">
        <f t="shared" si="45"/>
        <v>#N/A</v>
      </c>
      <c r="D2845" t="e">
        <f>IF(INDEX(DATOS3!$1:$19996,A2845,MATCH("PatientID",DATOS3!$1:$1,0))=0,"",INDEX(DATOS3!$1:$19996,A2845,MATCH("PatientID",DATOS3!$1:$1,0)))</f>
        <v>#N/A</v>
      </c>
      <c r="F2845" t="e">
        <f>IF(D2845="","",IF(INDEX( DATOS3!$1:$19996,A2845,MATCH("SeriesDate", DATOS3!$1:$1,0))=0,"",INDEX( DATOS3!$1:$19996,A2845,MATCH("SeriesDate", DATOS3!$1:$1,0))))</f>
        <v>#N/A</v>
      </c>
      <c r="G2845" t="e">
        <f>IF(D2845="","",IF(INDEX( DATOS3!$1:$19996,A2845,MATCH("SeriesTime", DATOS3!$1:$1,0))=0,"",INDEX( DATOS3!$1:$19996,A2845,MATCH("SeriesTime", DATOS3!$1:$1,0))))</f>
        <v>#N/A</v>
      </c>
      <c r="H2845" t="e">
        <f>IF(D2845="","",IF(INDEX( DATOS3!$1:$19996,A2845,MATCH("StudyDescription", DATOS3!$1:$1,0))=0,"",INDEX( DATOS3!$1:$19996,A2845,MATCH("StudyDescription", DATOS3!$1:$1,0))))</f>
        <v>#N/A</v>
      </c>
      <c r="I2845" t="e">
        <f>IF(D2845="","",IF(INDEX( DATOS3!$1:$19996,A2845,MATCH("Dose_Area_Product_Total", DATOS3!$1:$1,0))=0,0,INDEX( DATOS3!$1:$19996,A2845,MATCH("Dose_Area_Product_Total", DATOS3!$1:$1,0))))</f>
        <v>#N/A</v>
      </c>
      <c r="J2845" t="e">
        <f>IF(D2845="","",IF(INDEX( DATOS3!$1:$19996,A2845,MATCH("Dose_RP_Total", DATOS3!$1:$1,0))=0,0,INDEX( DATOS3!$1:$19996,A2845,MATCH("Dose_RP_Total", DATOS3!$1:$1,0))))</f>
        <v>#N/A</v>
      </c>
      <c r="K2845" t="e">
        <f>IF(D2845="","",IF(INDEX( DATOS3!$1:$19996,A2845,MATCH("Total_Fluoro_Time", DATOS3!$1:$1,0))=0,0,INDEX( DATOS3!$1:$19996,A2845,MATCH("Total_Fluoro_Time", DATOS3!$1:$1,0))))</f>
        <v>#N/A</v>
      </c>
      <c r="L2845" t="e">
        <f>IF(D2845="","",IF(INDEX( DATOS3!$1:$19996,A2845,MATCH("Total_Acquisition_Time", DATOS3!$1:$1,0))=0,0,INDEX( DATOS3!$1:$19996,A2845,MATCH("Total_Acquisition_Time", DATOS3!$1:$1,0))))</f>
        <v>#N/A</v>
      </c>
      <c r="M2845" t="e">
        <f>IF(D2845="","",IF(INDEX( DATOS3!$1:$19996,A2845,MATCH("Acquisition_Plane_in_Accumulated_Dose_Data", DATOS3!$1:$1,0))=0,"",INDEX( DATOS3!$1:$19996,A2845,MATCH("Acquisition_Plane_in_Accumulated_Dose_Data", DATOS3!$1:$1,0))))</f>
        <v>#N/A</v>
      </c>
    </row>
    <row r="2846" spans="1:13" hidden="1" x14ac:dyDescent="0.25">
      <c r="A2846">
        <v>2846</v>
      </c>
      <c r="B2846" t="e">
        <f t="shared" si="45"/>
        <v>#N/A</v>
      </c>
      <c r="D2846" t="e">
        <f>IF(INDEX(DATOS3!$1:$19996,A2846,MATCH("PatientID",DATOS3!$1:$1,0))=0,"",INDEX(DATOS3!$1:$19996,A2846,MATCH("PatientID",DATOS3!$1:$1,0)))</f>
        <v>#N/A</v>
      </c>
      <c r="F2846" t="e">
        <f>IF(D2846="","",IF(INDEX( DATOS3!$1:$19996,A2846,MATCH("SeriesDate", DATOS3!$1:$1,0))=0,"",INDEX( DATOS3!$1:$19996,A2846,MATCH("SeriesDate", DATOS3!$1:$1,0))))</f>
        <v>#N/A</v>
      </c>
      <c r="G2846" t="e">
        <f>IF(D2846="","",IF(INDEX( DATOS3!$1:$19996,A2846,MATCH("SeriesTime", DATOS3!$1:$1,0))=0,"",INDEX( DATOS3!$1:$19996,A2846,MATCH("SeriesTime", DATOS3!$1:$1,0))))</f>
        <v>#N/A</v>
      </c>
      <c r="H2846" t="e">
        <f>IF(D2846="","",IF(INDEX( DATOS3!$1:$19996,A2846,MATCH("StudyDescription", DATOS3!$1:$1,0))=0,"",INDEX( DATOS3!$1:$19996,A2846,MATCH("StudyDescription", DATOS3!$1:$1,0))))</f>
        <v>#N/A</v>
      </c>
      <c r="I2846" t="e">
        <f>IF(D2846="","",IF(INDEX( DATOS3!$1:$19996,A2846,MATCH("Dose_Area_Product_Total", DATOS3!$1:$1,0))=0,0,INDEX( DATOS3!$1:$19996,A2846,MATCH("Dose_Area_Product_Total", DATOS3!$1:$1,0))))</f>
        <v>#N/A</v>
      </c>
      <c r="J2846" t="e">
        <f>IF(D2846="","",IF(INDEX( DATOS3!$1:$19996,A2846,MATCH("Dose_RP_Total", DATOS3!$1:$1,0))=0,0,INDEX( DATOS3!$1:$19996,A2846,MATCH("Dose_RP_Total", DATOS3!$1:$1,0))))</f>
        <v>#N/A</v>
      </c>
      <c r="K2846" t="e">
        <f>IF(D2846="","",IF(INDEX( DATOS3!$1:$19996,A2846,MATCH("Total_Fluoro_Time", DATOS3!$1:$1,0))=0,0,INDEX( DATOS3!$1:$19996,A2846,MATCH("Total_Fluoro_Time", DATOS3!$1:$1,0))))</f>
        <v>#N/A</v>
      </c>
      <c r="L2846" t="e">
        <f>IF(D2846="","",IF(INDEX( DATOS3!$1:$19996,A2846,MATCH("Total_Acquisition_Time", DATOS3!$1:$1,0))=0,0,INDEX( DATOS3!$1:$19996,A2846,MATCH("Total_Acquisition_Time", DATOS3!$1:$1,0))))</f>
        <v>#N/A</v>
      </c>
      <c r="M2846" t="e">
        <f>IF(D2846="","",IF(INDEX( DATOS3!$1:$19996,A2846,MATCH("Acquisition_Plane_in_Accumulated_Dose_Data", DATOS3!$1:$1,0))=0,"",INDEX( DATOS3!$1:$19996,A2846,MATCH("Acquisition_Plane_in_Accumulated_Dose_Data", DATOS3!$1:$1,0))))</f>
        <v>#N/A</v>
      </c>
    </row>
    <row r="2847" spans="1:13" hidden="1" x14ac:dyDescent="0.25">
      <c r="A2847">
        <v>2847</v>
      </c>
      <c r="B2847" t="e">
        <f t="shared" si="45"/>
        <v>#N/A</v>
      </c>
      <c r="D2847" t="e">
        <f>IF(INDEX(DATOS3!$1:$19996,A2847,MATCH("PatientID",DATOS3!$1:$1,0))=0,"",INDEX(DATOS3!$1:$19996,A2847,MATCH("PatientID",DATOS3!$1:$1,0)))</f>
        <v>#N/A</v>
      </c>
      <c r="F2847" t="e">
        <f>IF(D2847="","",IF(INDEX( DATOS3!$1:$19996,A2847,MATCH("SeriesDate", DATOS3!$1:$1,0))=0,"",INDEX( DATOS3!$1:$19996,A2847,MATCH("SeriesDate", DATOS3!$1:$1,0))))</f>
        <v>#N/A</v>
      </c>
      <c r="G2847" t="e">
        <f>IF(D2847="","",IF(INDEX( DATOS3!$1:$19996,A2847,MATCH("SeriesTime", DATOS3!$1:$1,0))=0,"",INDEX( DATOS3!$1:$19996,A2847,MATCH("SeriesTime", DATOS3!$1:$1,0))))</f>
        <v>#N/A</v>
      </c>
      <c r="H2847" t="e">
        <f>IF(D2847="","",IF(INDEX( DATOS3!$1:$19996,A2847,MATCH("StudyDescription", DATOS3!$1:$1,0))=0,"",INDEX( DATOS3!$1:$19996,A2847,MATCH("StudyDescription", DATOS3!$1:$1,0))))</f>
        <v>#N/A</v>
      </c>
      <c r="I2847" t="e">
        <f>IF(D2847="","",IF(INDEX( DATOS3!$1:$19996,A2847,MATCH("Dose_Area_Product_Total", DATOS3!$1:$1,0))=0,0,INDEX( DATOS3!$1:$19996,A2847,MATCH("Dose_Area_Product_Total", DATOS3!$1:$1,0))))</f>
        <v>#N/A</v>
      </c>
      <c r="J2847" t="e">
        <f>IF(D2847="","",IF(INDEX( DATOS3!$1:$19996,A2847,MATCH("Dose_RP_Total", DATOS3!$1:$1,0))=0,0,INDEX( DATOS3!$1:$19996,A2847,MATCH("Dose_RP_Total", DATOS3!$1:$1,0))))</f>
        <v>#N/A</v>
      </c>
      <c r="K2847" t="e">
        <f>IF(D2847="","",IF(INDEX( DATOS3!$1:$19996,A2847,MATCH("Total_Fluoro_Time", DATOS3!$1:$1,0))=0,0,INDEX( DATOS3!$1:$19996,A2847,MATCH("Total_Fluoro_Time", DATOS3!$1:$1,0))))</f>
        <v>#N/A</v>
      </c>
      <c r="L2847" t="e">
        <f>IF(D2847="","",IF(INDEX( DATOS3!$1:$19996,A2847,MATCH("Total_Acquisition_Time", DATOS3!$1:$1,0))=0,0,INDEX( DATOS3!$1:$19996,A2847,MATCH("Total_Acquisition_Time", DATOS3!$1:$1,0))))</f>
        <v>#N/A</v>
      </c>
      <c r="M2847" t="e">
        <f>IF(D2847="","",IF(INDEX( DATOS3!$1:$19996,A2847,MATCH("Acquisition_Plane_in_Accumulated_Dose_Data", DATOS3!$1:$1,0))=0,"",INDEX( DATOS3!$1:$19996,A2847,MATCH("Acquisition_Plane_in_Accumulated_Dose_Data", DATOS3!$1:$1,0))))</f>
        <v>#N/A</v>
      </c>
    </row>
    <row r="2848" spans="1:13" hidden="1" x14ac:dyDescent="0.25">
      <c r="A2848">
        <v>2848</v>
      </c>
      <c r="B2848" t="e">
        <f t="shared" si="45"/>
        <v>#N/A</v>
      </c>
      <c r="D2848" t="e">
        <f>IF(INDEX(DATOS3!$1:$19996,A2848,MATCH("PatientID",DATOS3!$1:$1,0))=0,"",INDEX(DATOS3!$1:$19996,A2848,MATCH("PatientID",DATOS3!$1:$1,0)))</f>
        <v>#N/A</v>
      </c>
      <c r="F2848" t="e">
        <f>IF(D2848="","",IF(INDEX( DATOS3!$1:$19996,A2848,MATCH("SeriesDate", DATOS3!$1:$1,0))=0,"",INDEX( DATOS3!$1:$19996,A2848,MATCH("SeriesDate", DATOS3!$1:$1,0))))</f>
        <v>#N/A</v>
      </c>
      <c r="G2848" t="e">
        <f>IF(D2848="","",IF(INDEX( DATOS3!$1:$19996,A2848,MATCH("SeriesTime", DATOS3!$1:$1,0))=0,"",INDEX( DATOS3!$1:$19996,A2848,MATCH("SeriesTime", DATOS3!$1:$1,0))))</f>
        <v>#N/A</v>
      </c>
      <c r="H2848" t="e">
        <f>IF(D2848="","",IF(INDEX( DATOS3!$1:$19996,A2848,MATCH("StudyDescription", DATOS3!$1:$1,0))=0,"",INDEX( DATOS3!$1:$19996,A2848,MATCH("StudyDescription", DATOS3!$1:$1,0))))</f>
        <v>#N/A</v>
      </c>
      <c r="I2848" t="e">
        <f>IF(D2848="","",IF(INDEX( DATOS3!$1:$19996,A2848,MATCH("Dose_Area_Product_Total", DATOS3!$1:$1,0))=0,0,INDEX( DATOS3!$1:$19996,A2848,MATCH("Dose_Area_Product_Total", DATOS3!$1:$1,0))))</f>
        <v>#N/A</v>
      </c>
      <c r="J2848" t="e">
        <f>IF(D2848="","",IF(INDEX( DATOS3!$1:$19996,A2848,MATCH("Dose_RP_Total", DATOS3!$1:$1,0))=0,0,INDEX( DATOS3!$1:$19996,A2848,MATCH("Dose_RP_Total", DATOS3!$1:$1,0))))</f>
        <v>#N/A</v>
      </c>
      <c r="K2848" t="e">
        <f>IF(D2848="","",IF(INDEX( DATOS3!$1:$19996,A2848,MATCH("Total_Fluoro_Time", DATOS3!$1:$1,0))=0,0,INDEX( DATOS3!$1:$19996,A2848,MATCH("Total_Fluoro_Time", DATOS3!$1:$1,0))))</f>
        <v>#N/A</v>
      </c>
      <c r="L2848" t="e">
        <f>IF(D2848="","",IF(INDEX( DATOS3!$1:$19996,A2848,MATCH("Total_Acquisition_Time", DATOS3!$1:$1,0))=0,0,INDEX( DATOS3!$1:$19996,A2848,MATCH("Total_Acquisition_Time", DATOS3!$1:$1,0))))</f>
        <v>#N/A</v>
      </c>
      <c r="M2848" t="e">
        <f>IF(D2848="","",IF(INDEX( DATOS3!$1:$19996,A2848,MATCH("Acquisition_Plane_in_Accumulated_Dose_Data", DATOS3!$1:$1,0))=0,"",INDEX( DATOS3!$1:$19996,A2848,MATCH("Acquisition_Plane_in_Accumulated_Dose_Data", DATOS3!$1:$1,0))))</f>
        <v>#N/A</v>
      </c>
    </row>
    <row r="2849" spans="1:13" hidden="1" x14ac:dyDescent="0.25">
      <c r="A2849">
        <v>2849</v>
      </c>
      <c r="B2849" t="e">
        <f t="shared" si="45"/>
        <v>#N/A</v>
      </c>
      <c r="D2849" t="e">
        <f>IF(INDEX(DATOS3!$1:$19996,A2849,MATCH("PatientID",DATOS3!$1:$1,0))=0,"",INDEX(DATOS3!$1:$19996,A2849,MATCH("PatientID",DATOS3!$1:$1,0)))</f>
        <v>#N/A</v>
      </c>
      <c r="F2849" t="e">
        <f>IF(D2849="","",IF(INDEX( DATOS3!$1:$19996,A2849,MATCH("SeriesDate", DATOS3!$1:$1,0))=0,"",INDEX( DATOS3!$1:$19996,A2849,MATCH("SeriesDate", DATOS3!$1:$1,0))))</f>
        <v>#N/A</v>
      </c>
      <c r="G2849" t="e">
        <f>IF(D2849="","",IF(INDEX( DATOS3!$1:$19996,A2849,MATCH("SeriesTime", DATOS3!$1:$1,0))=0,"",INDEX( DATOS3!$1:$19996,A2849,MATCH("SeriesTime", DATOS3!$1:$1,0))))</f>
        <v>#N/A</v>
      </c>
      <c r="H2849" t="e">
        <f>IF(D2849="","",IF(INDEX( DATOS3!$1:$19996,A2849,MATCH("StudyDescription", DATOS3!$1:$1,0))=0,"",INDEX( DATOS3!$1:$19996,A2849,MATCH("StudyDescription", DATOS3!$1:$1,0))))</f>
        <v>#N/A</v>
      </c>
      <c r="I2849" t="e">
        <f>IF(D2849="","",IF(INDEX( DATOS3!$1:$19996,A2849,MATCH("Dose_Area_Product_Total", DATOS3!$1:$1,0))=0,0,INDEX( DATOS3!$1:$19996,A2849,MATCH("Dose_Area_Product_Total", DATOS3!$1:$1,0))))</f>
        <v>#N/A</v>
      </c>
      <c r="J2849" t="e">
        <f>IF(D2849="","",IF(INDEX( DATOS3!$1:$19996,A2849,MATCH("Dose_RP_Total", DATOS3!$1:$1,0))=0,0,INDEX( DATOS3!$1:$19996,A2849,MATCH("Dose_RP_Total", DATOS3!$1:$1,0))))</f>
        <v>#N/A</v>
      </c>
      <c r="K2849" t="e">
        <f>IF(D2849="","",IF(INDEX( DATOS3!$1:$19996,A2849,MATCH("Total_Fluoro_Time", DATOS3!$1:$1,0))=0,0,INDEX( DATOS3!$1:$19996,A2849,MATCH("Total_Fluoro_Time", DATOS3!$1:$1,0))))</f>
        <v>#N/A</v>
      </c>
      <c r="L2849" t="e">
        <f>IF(D2849="","",IF(INDEX( DATOS3!$1:$19996,A2849,MATCH("Total_Acquisition_Time", DATOS3!$1:$1,0))=0,0,INDEX( DATOS3!$1:$19996,A2849,MATCH("Total_Acquisition_Time", DATOS3!$1:$1,0))))</f>
        <v>#N/A</v>
      </c>
      <c r="M2849" t="e">
        <f>IF(D2849="","",IF(INDEX( DATOS3!$1:$19996,A2849,MATCH("Acquisition_Plane_in_Accumulated_Dose_Data", DATOS3!$1:$1,0))=0,"",INDEX( DATOS3!$1:$19996,A2849,MATCH("Acquisition_Plane_in_Accumulated_Dose_Data", DATOS3!$1:$1,0))))</f>
        <v>#N/A</v>
      </c>
    </row>
    <row r="2850" spans="1:13" hidden="1" x14ac:dyDescent="0.25">
      <c r="A2850">
        <v>2850</v>
      </c>
      <c r="B2850" t="e">
        <f t="shared" si="45"/>
        <v>#N/A</v>
      </c>
      <c r="D2850" t="e">
        <f>IF(INDEX(DATOS3!$1:$19996,A2850,MATCH("PatientID",DATOS3!$1:$1,0))=0,"",INDEX(DATOS3!$1:$19996,A2850,MATCH("PatientID",DATOS3!$1:$1,0)))</f>
        <v>#N/A</v>
      </c>
      <c r="F2850" t="e">
        <f>IF(D2850="","",IF(INDEX( DATOS3!$1:$19996,A2850,MATCH("SeriesDate", DATOS3!$1:$1,0))=0,"",INDEX( DATOS3!$1:$19996,A2850,MATCH("SeriesDate", DATOS3!$1:$1,0))))</f>
        <v>#N/A</v>
      </c>
      <c r="G2850" t="e">
        <f>IF(D2850="","",IF(INDEX( DATOS3!$1:$19996,A2850,MATCH("SeriesTime", DATOS3!$1:$1,0))=0,"",INDEX( DATOS3!$1:$19996,A2850,MATCH("SeriesTime", DATOS3!$1:$1,0))))</f>
        <v>#N/A</v>
      </c>
      <c r="H2850" t="e">
        <f>IF(D2850="","",IF(INDEX( DATOS3!$1:$19996,A2850,MATCH("StudyDescription", DATOS3!$1:$1,0))=0,"",INDEX( DATOS3!$1:$19996,A2850,MATCH("StudyDescription", DATOS3!$1:$1,0))))</f>
        <v>#N/A</v>
      </c>
      <c r="I2850" t="e">
        <f>IF(D2850="","",IF(INDEX( DATOS3!$1:$19996,A2850,MATCH("Dose_Area_Product_Total", DATOS3!$1:$1,0))=0,0,INDEX( DATOS3!$1:$19996,A2850,MATCH("Dose_Area_Product_Total", DATOS3!$1:$1,0))))</f>
        <v>#N/A</v>
      </c>
      <c r="J2850" t="e">
        <f>IF(D2850="","",IF(INDEX( DATOS3!$1:$19996,A2850,MATCH("Dose_RP_Total", DATOS3!$1:$1,0))=0,0,INDEX( DATOS3!$1:$19996,A2850,MATCH("Dose_RP_Total", DATOS3!$1:$1,0))))</f>
        <v>#N/A</v>
      </c>
      <c r="K2850" t="e">
        <f>IF(D2850="","",IF(INDEX( DATOS3!$1:$19996,A2850,MATCH("Total_Fluoro_Time", DATOS3!$1:$1,0))=0,0,INDEX( DATOS3!$1:$19996,A2850,MATCH("Total_Fluoro_Time", DATOS3!$1:$1,0))))</f>
        <v>#N/A</v>
      </c>
      <c r="L2850" t="e">
        <f>IF(D2850="","",IF(INDEX( DATOS3!$1:$19996,A2850,MATCH("Total_Acquisition_Time", DATOS3!$1:$1,0))=0,0,INDEX( DATOS3!$1:$19996,A2850,MATCH("Total_Acquisition_Time", DATOS3!$1:$1,0))))</f>
        <v>#N/A</v>
      </c>
      <c r="M2850" t="e">
        <f>IF(D2850="","",IF(INDEX( DATOS3!$1:$19996,A2850,MATCH("Acquisition_Plane_in_Accumulated_Dose_Data", DATOS3!$1:$1,0))=0,"",INDEX( DATOS3!$1:$19996,A2850,MATCH("Acquisition_Plane_in_Accumulated_Dose_Data", DATOS3!$1:$1,0))))</f>
        <v>#N/A</v>
      </c>
    </row>
    <row r="2851" spans="1:13" hidden="1" x14ac:dyDescent="0.25">
      <c r="A2851">
        <v>2851</v>
      </c>
      <c r="B2851" t="e">
        <f t="shared" si="45"/>
        <v>#N/A</v>
      </c>
      <c r="D2851" t="e">
        <f>IF(INDEX(DATOS3!$1:$19996,A2851,MATCH("PatientID",DATOS3!$1:$1,0))=0,"",INDEX(DATOS3!$1:$19996,A2851,MATCH("PatientID",DATOS3!$1:$1,0)))</f>
        <v>#N/A</v>
      </c>
      <c r="F2851" t="e">
        <f>IF(D2851="","",IF(INDEX( DATOS3!$1:$19996,A2851,MATCH("SeriesDate", DATOS3!$1:$1,0))=0,"",INDEX( DATOS3!$1:$19996,A2851,MATCH("SeriesDate", DATOS3!$1:$1,0))))</f>
        <v>#N/A</v>
      </c>
      <c r="G2851" t="e">
        <f>IF(D2851="","",IF(INDEX( DATOS3!$1:$19996,A2851,MATCH("SeriesTime", DATOS3!$1:$1,0))=0,"",INDEX( DATOS3!$1:$19996,A2851,MATCH("SeriesTime", DATOS3!$1:$1,0))))</f>
        <v>#N/A</v>
      </c>
      <c r="H2851" t="e">
        <f>IF(D2851="","",IF(INDEX( DATOS3!$1:$19996,A2851,MATCH("StudyDescription", DATOS3!$1:$1,0))=0,"",INDEX( DATOS3!$1:$19996,A2851,MATCH("StudyDescription", DATOS3!$1:$1,0))))</f>
        <v>#N/A</v>
      </c>
      <c r="I2851" t="e">
        <f>IF(D2851="","",IF(INDEX( DATOS3!$1:$19996,A2851,MATCH("Dose_Area_Product_Total", DATOS3!$1:$1,0))=0,0,INDEX( DATOS3!$1:$19996,A2851,MATCH("Dose_Area_Product_Total", DATOS3!$1:$1,0))))</f>
        <v>#N/A</v>
      </c>
      <c r="J2851" t="e">
        <f>IF(D2851="","",IF(INDEX( DATOS3!$1:$19996,A2851,MATCH("Dose_RP_Total", DATOS3!$1:$1,0))=0,0,INDEX( DATOS3!$1:$19996,A2851,MATCH("Dose_RP_Total", DATOS3!$1:$1,0))))</f>
        <v>#N/A</v>
      </c>
      <c r="K2851" t="e">
        <f>IF(D2851="","",IF(INDEX( DATOS3!$1:$19996,A2851,MATCH("Total_Fluoro_Time", DATOS3!$1:$1,0))=0,0,INDEX( DATOS3!$1:$19996,A2851,MATCH("Total_Fluoro_Time", DATOS3!$1:$1,0))))</f>
        <v>#N/A</v>
      </c>
      <c r="L2851" t="e">
        <f>IF(D2851="","",IF(INDEX( DATOS3!$1:$19996,A2851,MATCH("Total_Acquisition_Time", DATOS3!$1:$1,0))=0,0,INDEX( DATOS3!$1:$19996,A2851,MATCH("Total_Acquisition_Time", DATOS3!$1:$1,0))))</f>
        <v>#N/A</v>
      </c>
      <c r="M2851" t="e">
        <f>IF(D2851="","",IF(INDEX( DATOS3!$1:$19996,A2851,MATCH("Acquisition_Plane_in_Accumulated_Dose_Data", DATOS3!$1:$1,0))=0,"",INDEX( DATOS3!$1:$19996,A2851,MATCH("Acquisition_Plane_in_Accumulated_Dose_Data", DATOS3!$1:$1,0))))</f>
        <v>#N/A</v>
      </c>
    </row>
    <row r="2852" spans="1:13" hidden="1" x14ac:dyDescent="0.25">
      <c r="A2852">
        <v>2852</v>
      </c>
      <c r="B2852" t="e">
        <f t="shared" si="45"/>
        <v>#N/A</v>
      </c>
      <c r="D2852" t="e">
        <f>IF(INDEX(DATOS3!$1:$19996,A2852,MATCH("PatientID",DATOS3!$1:$1,0))=0,"",INDEX(DATOS3!$1:$19996,A2852,MATCH("PatientID",DATOS3!$1:$1,0)))</f>
        <v>#N/A</v>
      </c>
      <c r="F2852" t="e">
        <f>IF(D2852="","",IF(INDEX( DATOS3!$1:$19996,A2852,MATCH("SeriesDate", DATOS3!$1:$1,0))=0,"",INDEX( DATOS3!$1:$19996,A2852,MATCH("SeriesDate", DATOS3!$1:$1,0))))</f>
        <v>#N/A</v>
      </c>
      <c r="G2852" t="e">
        <f>IF(D2852="","",IF(INDEX( DATOS3!$1:$19996,A2852,MATCH("SeriesTime", DATOS3!$1:$1,0))=0,"",INDEX( DATOS3!$1:$19996,A2852,MATCH("SeriesTime", DATOS3!$1:$1,0))))</f>
        <v>#N/A</v>
      </c>
      <c r="H2852" t="e">
        <f>IF(D2852="","",IF(INDEX( DATOS3!$1:$19996,A2852,MATCH("StudyDescription", DATOS3!$1:$1,0))=0,"",INDEX( DATOS3!$1:$19996,A2852,MATCH("StudyDescription", DATOS3!$1:$1,0))))</f>
        <v>#N/A</v>
      </c>
      <c r="I2852" t="e">
        <f>IF(D2852="","",IF(INDEX( DATOS3!$1:$19996,A2852,MATCH("Dose_Area_Product_Total", DATOS3!$1:$1,0))=0,0,INDEX( DATOS3!$1:$19996,A2852,MATCH("Dose_Area_Product_Total", DATOS3!$1:$1,0))))</f>
        <v>#N/A</v>
      </c>
      <c r="J2852" t="e">
        <f>IF(D2852="","",IF(INDEX( DATOS3!$1:$19996,A2852,MATCH("Dose_RP_Total", DATOS3!$1:$1,0))=0,0,INDEX( DATOS3!$1:$19996,A2852,MATCH("Dose_RP_Total", DATOS3!$1:$1,0))))</f>
        <v>#N/A</v>
      </c>
      <c r="K2852" t="e">
        <f>IF(D2852="","",IF(INDEX( DATOS3!$1:$19996,A2852,MATCH("Total_Fluoro_Time", DATOS3!$1:$1,0))=0,0,INDEX( DATOS3!$1:$19996,A2852,MATCH("Total_Fluoro_Time", DATOS3!$1:$1,0))))</f>
        <v>#N/A</v>
      </c>
      <c r="L2852" t="e">
        <f>IF(D2852="","",IF(INDEX( DATOS3!$1:$19996,A2852,MATCH("Total_Acquisition_Time", DATOS3!$1:$1,0))=0,0,INDEX( DATOS3!$1:$19996,A2852,MATCH("Total_Acquisition_Time", DATOS3!$1:$1,0))))</f>
        <v>#N/A</v>
      </c>
      <c r="M2852" t="e">
        <f>IF(D2852="","",IF(INDEX( DATOS3!$1:$19996,A2852,MATCH("Acquisition_Plane_in_Accumulated_Dose_Data", DATOS3!$1:$1,0))=0,"",INDEX( DATOS3!$1:$19996,A2852,MATCH("Acquisition_Plane_in_Accumulated_Dose_Data", DATOS3!$1:$1,0))))</f>
        <v>#N/A</v>
      </c>
    </row>
    <row r="2853" spans="1:13" hidden="1" x14ac:dyDescent="0.25">
      <c r="A2853">
        <v>2853</v>
      </c>
      <c r="B2853" t="e">
        <f t="shared" si="45"/>
        <v>#N/A</v>
      </c>
      <c r="D2853" t="e">
        <f>IF(INDEX(DATOS3!$1:$19996,A2853,MATCH("PatientID",DATOS3!$1:$1,0))=0,"",INDEX(DATOS3!$1:$19996,A2853,MATCH("PatientID",DATOS3!$1:$1,0)))</f>
        <v>#N/A</v>
      </c>
      <c r="F2853" t="e">
        <f>IF(D2853="","",IF(INDEX( DATOS3!$1:$19996,A2853,MATCH("SeriesDate", DATOS3!$1:$1,0))=0,"",INDEX( DATOS3!$1:$19996,A2853,MATCH("SeriesDate", DATOS3!$1:$1,0))))</f>
        <v>#N/A</v>
      </c>
      <c r="G2853" t="e">
        <f>IF(D2853="","",IF(INDEX( DATOS3!$1:$19996,A2853,MATCH("SeriesTime", DATOS3!$1:$1,0))=0,"",INDEX( DATOS3!$1:$19996,A2853,MATCH("SeriesTime", DATOS3!$1:$1,0))))</f>
        <v>#N/A</v>
      </c>
      <c r="H2853" t="e">
        <f>IF(D2853="","",IF(INDEX( DATOS3!$1:$19996,A2853,MATCH("StudyDescription", DATOS3!$1:$1,0))=0,"",INDEX( DATOS3!$1:$19996,A2853,MATCH("StudyDescription", DATOS3!$1:$1,0))))</f>
        <v>#N/A</v>
      </c>
      <c r="I2853" t="e">
        <f>IF(D2853="","",IF(INDEX( DATOS3!$1:$19996,A2853,MATCH("Dose_Area_Product_Total", DATOS3!$1:$1,0))=0,0,INDEX( DATOS3!$1:$19996,A2853,MATCH("Dose_Area_Product_Total", DATOS3!$1:$1,0))))</f>
        <v>#N/A</v>
      </c>
      <c r="J2853" t="e">
        <f>IF(D2853="","",IF(INDEX( DATOS3!$1:$19996,A2853,MATCH("Dose_RP_Total", DATOS3!$1:$1,0))=0,0,INDEX( DATOS3!$1:$19996,A2853,MATCH("Dose_RP_Total", DATOS3!$1:$1,0))))</f>
        <v>#N/A</v>
      </c>
      <c r="K2853" t="e">
        <f>IF(D2853="","",IF(INDEX( DATOS3!$1:$19996,A2853,MATCH("Total_Fluoro_Time", DATOS3!$1:$1,0))=0,0,INDEX( DATOS3!$1:$19996,A2853,MATCH("Total_Fluoro_Time", DATOS3!$1:$1,0))))</f>
        <v>#N/A</v>
      </c>
      <c r="L2853" t="e">
        <f>IF(D2853="","",IF(INDEX( DATOS3!$1:$19996,A2853,MATCH("Total_Acquisition_Time", DATOS3!$1:$1,0))=0,0,INDEX( DATOS3!$1:$19996,A2853,MATCH("Total_Acquisition_Time", DATOS3!$1:$1,0))))</f>
        <v>#N/A</v>
      </c>
      <c r="M2853" t="e">
        <f>IF(D2853="","",IF(INDEX( DATOS3!$1:$19996,A2853,MATCH("Acquisition_Plane_in_Accumulated_Dose_Data", DATOS3!$1:$1,0))=0,"",INDEX( DATOS3!$1:$19996,A2853,MATCH("Acquisition_Plane_in_Accumulated_Dose_Data", DATOS3!$1:$1,0))))</f>
        <v>#N/A</v>
      </c>
    </row>
    <row r="2854" spans="1:13" hidden="1" x14ac:dyDescent="0.25">
      <c r="A2854">
        <v>2854</v>
      </c>
      <c r="B2854" t="e">
        <f t="shared" si="45"/>
        <v>#N/A</v>
      </c>
      <c r="D2854" t="e">
        <f>IF(INDEX(DATOS3!$1:$19996,A2854,MATCH("PatientID",DATOS3!$1:$1,0))=0,"",INDEX(DATOS3!$1:$19996,A2854,MATCH("PatientID",DATOS3!$1:$1,0)))</f>
        <v>#N/A</v>
      </c>
      <c r="F2854" t="e">
        <f>IF(D2854="","",IF(INDEX( DATOS3!$1:$19996,A2854,MATCH("SeriesDate", DATOS3!$1:$1,0))=0,"",INDEX( DATOS3!$1:$19996,A2854,MATCH("SeriesDate", DATOS3!$1:$1,0))))</f>
        <v>#N/A</v>
      </c>
      <c r="G2854" t="e">
        <f>IF(D2854="","",IF(INDEX( DATOS3!$1:$19996,A2854,MATCH("SeriesTime", DATOS3!$1:$1,0))=0,"",INDEX( DATOS3!$1:$19996,A2854,MATCH("SeriesTime", DATOS3!$1:$1,0))))</f>
        <v>#N/A</v>
      </c>
      <c r="H2854" t="e">
        <f>IF(D2854="","",IF(INDEX( DATOS3!$1:$19996,A2854,MATCH("StudyDescription", DATOS3!$1:$1,0))=0,"",INDEX( DATOS3!$1:$19996,A2854,MATCH("StudyDescription", DATOS3!$1:$1,0))))</f>
        <v>#N/A</v>
      </c>
      <c r="I2854" t="e">
        <f>IF(D2854="","",IF(INDEX( DATOS3!$1:$19996,A2854,MATCH("Dose_Area_Product_Total", DATOS3!$1:$1,0))=0,0,INDEX( DATOS3!$1:$19996,A2854,MATCH("Dose_Area_Product_Total", DATOS3!$1:$1,0))))</f>
        <v>#N/A</v>
      </c>
      <c r="J2854" t="e">
        <f>IF(D2854="","",IF(INDEX( DATOS3!$1:$19996,A2854,MATCH("Dose_RP_Total", DATOS3!$1:$1,0))=0,0,INDEX( DATOS3!$1:$19996,A2854,MATCH("Dose_RP_Total", DATOS3!$1:$1,0))))</f>
        <v>#N/A</v>
      </c>
      <c r="K2854" t="e">
        <f>IF(D2854="","",IF(INDEX( DATOS3!$1:$19996,A2854,MATCH("Total_Fluoro_Time", DATOS3!$1:$1,0))=0,0,INDEX( DATOS3!$1:$19996,A2854,MATCH("Total_Fluoro_Time", DATOS3!$1:$1,0))))</f>
        <v>#N/A</v>
      </c>
      <c r="L2854" t="e">
        <f>IF(D2854="","",IF(INDEX( DATOS3!$1:$19996,A2854,MATCH("Total_Acquisition_Time", DATOS3!$1:$1,0))=0,0,INDEX( DATOS3!$1:$19996,A2854,MATCH("Total_Acquisition_Time", DATOS3!$1:$1,0))))</f>
        <v>#N/A</v>
      </c>
      <c r="M2854" t="e">
        <f>IF(D2854="","",IF(INDEX( DATOS3!$1:$19996,A2854,MATCH("Acquisition_Plane_in_Accumulated_Dose_Data", DATOS3!$1:$1,0))=0,"",INDEX( DATOS3!$1:$19996,A2854,MATCH("Acquisition_Plane_in_Accumulated_Dose_Data", DATOS3!$1:$1,0))))</f>
        <v>#N/A</v>
      </c>
    </row>
    <row r="2855" spans="1:13" hidden="1" x14ac:dyDescent="0.25">
      <c r="A2855">
        <v>2855</v>
      </c>
      <c r="B2855" t="e">
        <f t="shared" si="45"/>
        <v>#N/A</v>
      </c>
      <c r="D2855" t="e">
        <f>IF(INDEX(DATOS3!$1:$19996,A2855,MATCH("PatientID",DATOS3!$1:$1,0))=0,"",INDEX(DATOS3!$1:$19996,A2855,MATCH("PatientID",DATOS3!$1:$1,0)))</f>
        <v>#N/A</v>
      </c>
      <c r="F2855" t="e">
        <f>IF(D2855="","",IF(INDEX( DATOS3!$1:$19996,A2855,MATCH("SeriesDate", DATOS3!$1:$1,0))=0,"",INDEX( DATOS3!$1:$19996,A2855,MATCH("SeriesDate", DATOS3!$1:$1,0))))</f>
        <v>#N/A</v>
      </c>
      <c r="G2855" t="e">
        <f>IF(D2855="","",IF(INDEX( DATOS3!$1:$19996,A2855,MATCH("SeriesTime", DATOS3!$1:$1,0))=0,"",INDEX( DATOS3!$1:$19996,A2855,MATCH("SeriesTime", DATOS3!$1:$1,0))))</f>
        <v>#N/A</v>
      </c>
      <c r="H2855" t="e">
        <f>IF(D2855="","",IF(INDEX( DATOS3!$1:$19996,A2855,MATCH("StudyDescription", DATOS3!$1:$1,0))=0,"",INDEX( DATOS3!$1:$19996,A2855,MATCH("StudyDescription", DATOS3!$1:$1,0))))</f>
        <v>#N/A</v>
      </c>
      <c r="I2855" t="e">
        <f>IF(D2855="","",IF(INDEX( DATOS3!$1:$19996,A2855,MATCH("Dose_Area_Product_Total", DATOS3!$1:$1,0))=0,0,INDEX( DATOS3!$1:$19996,A2855,MATCH("Dose_Area_Product_Total", DATOS3!$1:$1,0))))</f>
        <v>#N/A</v>
      </c>
      <c r="J2855" t="e">
        <f>IF(D2855="","",IF(INDEX( DATOS3!$1:$19996,A2855,MATCH("Dose_RP_Total", DATOS3!$1:$1,0))=0,0,INDEX( DATOS3!$1:$19996,A2855,MATCH("Dose_RP_Total", DATOS3!$1:$1,0))))</f>
        <v>#N/A</v>
      </c>
      <c r="K2855" t="e">
        <f>IF(D2855="","",IF(INDEX( DATOS3!$1:$19996,A2855,MATCH("Total_Fluoro_Time", DATOS3!$1:$1,0))=0,0,INDEX( DATOS3!$1:$19996,A2855,MATCH("Total_Fluoro_Time", DATOS3!$1:$1,0))))</f>
        <v>#N/A</v>
      </c>
      <c r="L2855" t="e">
        <f>IF(D2855="","",IF(INDEX( DATOS3!$1:$19996,A2855,MATCH("Total_Acquisition_Time", DATOS3!$1:$1,0))=0,0,INDEX( DATOS3!$1:$19996,A2855,MATCH("Total_Acquisition_Time", DATOS3!$1:$1,0))))</f>
        <v>#N/A</v>
      </c>
      <c r="M2855" t="e">
        <f>IF(D2855="","",IF(INDEX( DATOS3!$1:$19996,A2855,MATCH("Acquisition_Plane_in_Accumulated_Dose_Data", DATOS3!$1:$1,0))=0,"",INDEX( DATOS3!$1:$19996,A2855,MATCH("Acquisition_Plane_in_Accumulated_Dose_Data", DATOS3!$1:$1,0))))</f>
        <v>#N/A</v>
      </c>
    </row>
    <row r="2856" spans="1:13" hidden="1" x14ac:dyDescent="0.25">
      <c r="A2856">
        <v>2856</v>
      </c>
      <c r="B2856" t="e">
        <f t="shared" si="45"/>
        <v>#N/A</v>
      </c>
      <c r="D2856" t="e">
        <f>IF(INDEX(DATOS3!$1:$19996,A2856,MATCH("PatientID",DATOS3!$1:$1,0))=0,"",INDEX(DATOS3!$1:$19996,A2856,MATCH("PatientID",DATOS3!$1:$1,0)))</f>
        <v>#N/A</v>
      </c>
      <c r="F2856" t="e">
        <f>IF(D2856="","",IF(INDEX( DATOS3!$1:$19996,A2856,MATCH("SeriesDate", DATOS3!$1:$1,0))=0,"",INDEX( DATOS3!$1:$19996,A2856,MATCH("SeriesDate", DATOS3!$1:$1,0))))</f>
        <v>#N/A</v>
      </c>
      <c r="G2856" t="e">
        <f>IF(D2856="","",IF(INDEX( DATOS3!$1:$19996,A2856,MATCH("SeriesTime", DATOS3!$1:$1,0))=0,"",INDEX( DATOS3!$1:$19996,A2856,MATCH("SeriesTime", DATOS3!$1:$1,0))))</f>
        <v>#N/A</v>
      </c>
      <c r="H2856" t="e">
        <f>IF(D2856="","",IF(INDEX( DATOS3!$1:$19996,A2856,MATCH("StudyDescription", DATOS3!$1:$1,0))=0,"",INDEX( DATOS3!$1:$19996,A2856,MATCH("StudyDescription", DATOS3!$1:$1,0))))</f>
        <v>#N/A</v>
      </c>
      <c r="I2856" t="e">
        <f>IF(D2856="","",IF(INDEX( DATOS3!$1:$19996,A2856,MATCH("Dose_Area_Product_Total", DATOS3!$1:$1,0))=0,0,INDEX( DATOS3!$1:$19996,A2856,MATCH("Dose_Area_Product_Total", DATOS3!$1:$1,0))))</f>
        <v>#N/A</v>
      </c>
      <c r="J2856" t="e">
        <f>IF(D2856="","",IF(INDEX( DATOS3!$1:$19996,A2856,MATCH("Dose_RP_Total", DATOS3!$1:$1,0))=0,0,INDEX( DATOS3!$1:$19996,A2856,MATCH("Dose_RP_Total", DATOS3!$1:$1,0))))</f>
        <v>#N/A</v>
      </c>
      <c r="K2856" t="e">
        <f>IF(D2856="","",IF(INDEX( DATOS3!$1:$19996,A2856,MATCH("Total_Fluoro_Time", DATOS3!$1:$1,0))=0,0,INDEX( DATOS3!$1:$19996,A2856,MATCH("Total_Fluoro_Time", DATOS3!$1:$1,0))))</f>
        <v>#N/A</v>
      </c>
      <c r="L2856" t="e">
        <f>IF(D2856="","",IF(INDEX( DATOS3!$1:$19996,A2856,MATCH("Total_Acquisition_Time", DATOS3!$1:$1,0))=0,0,INDEX( DATOS3!$1:$19996,A2856,MATCH("Total_Acquisition_Time", DATOS3!$1:$1,0))))</f>
        <v>#N/A</v>
      </c>
      <c r="M2856" t="e">
        <f>IF(D2856="","",IF(INDEX( DATOS3!$1:$19996,A2856,MATCH("Acquisition_Plane_in_Accumulated_Dose_Data", DATOS3!$1:$1,0))=0,"",INDEX( DATOS3!$1:$19996,A2856,MATCH("Acquisition_Plane_in_Accumulated_Dose_Data", DATOS3!$1:$1,0))))</f>
        <v>#N/A</v>
      </c>
    </row>
    <row r="2857" spans="1:13" hidden="1" x14ac:dyDescent="0.25">
      <c r="A2857">
        <v>2857</v>
      </c>
      <c r="B2857" t="e">
        <f t="shared" si="45"/>
        <v>#N/A</v>
      </c>
      <c r="D2857" t="e">
        <f>IF(INDEX(DATOS3!$1:$19996,A2857,MATCH("PatientID",DATOS3!$1:$1,0))=0,"",INDEX(DATOS3!$1:$19996,A2857,MATCH("PatientID",DATOS3!$1:$1,0)))</f>
        <v>#N/A</v>
      </c>
      <c r="F2857" t="e">
        <f>IF(D2857="","",IF(INDEX( DATOS3!$1:$19996,A2857,MATCH("SeriesDate", DATOS3!$1:$1,0))=0,"",INDEX( DATOS3!$1:$19996,A2857,MATCH("SeriesDate", DATOS3!$1:$1,0))))</f>
        <v>#N/A</v>
      </c>
      <c r="G2857" t="e">
        <f>IF(D2857="","",IF(INDEX( DATOS3!$1:$19996,A2857,MATCH("SeriesTime", DATOS3!$1:$1,0))=0,"",INDEX( DATOS3!$1:$19996,A2857,MATCH("SeriesTime", DATOS3!$1:$1,0))))</f>
        <v>#N/A</v>
      </c>
      <c r="H2857" t="e">
        <f>IF(D2857="","",IF(INDEX( DATOS3!$1:$19996,A2857,MATCH("StudyDescription", DATOS3!$1:$1,0))=0,"",INDEX( DATOS3!$1:$19996,A2857,MATCH("StudyDescription", DATOS3!$1:$1,0))))</f>
        <v>#N/A</v>
      </c>
      <c r="I2857" t="e">
        <f>IF(D2857="","",IF(INDEX( DATOS3!$1:$19996,A2857,MATCH("Dose_Area_Product_Total", DATOS3!$1:$1,0))=0,0,INDEX( DATOS3!$1:$19996,A2857,MATCH("Dose_Area_Product_Total", DATOS3!$1:$1,0))))</f>
        <v>#N/A</v>
      </c>
      <c r="J2857" t="e">
        <f>IF(D2857="","",IF(INDEX( DATOS3!$1:$19996,A2857,MATCH("Dose_RP_Total", DATOS3!$1:$1,0))=0,0,INDEX( DATOS3!$1:$19996,A2857,MATCH("Dose_RP_Total", DATOS3!$1:$1,0))))</f>
        <v>#N/A</v>
      </c>
      <c r="K2857" t="e">
        <f>IF(D2857="","",IF(INDEX( DATOS3!$1:$19996,A2857,MATCH("Total_Fluoro_Time", DATOS3!$1:$1,0))=0,0,INDEX( DATOS3!$1:$19996,A2857,MATCH("Total_Fluoro_Time", DATOS3!$1:$1,0))))</f>
        <v>#N/A</v>
      </c>
      <c r="L2857" t="e">
        <f>IF(D2857="","",IF(INDEX( DATOS3!$1:$19996,A2857,MATCH("Total_Acquisition_Time", DATOS3!$1:$1,0))=0,0,INDEX( DATOS3!$1:$19996,A2857,MATCH("Total_Acquisition_Time", DATOS3!$1:$1,0))))</f>
        <v>#N/A</v>
      </c>
      <c r="M2857" t="e">
        <f>IF(D2857="","",IF(INDEX( DATOS3!$1:$19996,A2857,MATCH("Acquisition_Plane_in_Accumulated_Dose_Data", DATOS3!$1:$1,0))=0,"",INDEX( DATOS3!$1:$19996,A2857,MATCH("Acquisition_Plane_in_Accumulated_Dose_Data", DATOS3!$1:$1,0))))</f>
        <v>#N/A</v>
      </c>
    </row>
    <row r="2858" spans="1:13" hidden="1" x14ac:dyDescent="0.25">
      <c r="A2858">
        <v>2858</v>
      </c>
      <c r="B2858" t="e">
        <f t="shared" si="45"/>
        <v>#N/A</v>
      </c>
      <c r="D2858" t="e">
        <f>IF(INDEX(DATOS3!$1:$19996,A2858,MATCH("PatientID",DATOS3!$1:$1,0))=0,"",INDEX(DATOS3!$1:$19996,A2858,MATCH("PatientID",DATOS3!$1:$1,0)))</f>
        <v>#N/A</v>
      </c>
      <c r="F2858" t="e">
        <f>IF(D2858="","",IF(INDEX( DATOS3!$1:$19996,A2858,MATCH("SeriesDate", DATOS3!$1:$1,0))=0,"",INDEX( DATOS3!$1:$19996,A2858,MATCH("SeriesDate", DATOS3!$1:$1,0))))</f>
        <v>#N/A</v>
      </c>
      <c r="G2858" t="e">
        <f>IF(D2858="","",IF(INDEX( DATOS3!$1:$19996,A2858,MATCH("SeriesTime", DATOS3!$1:$1,0))=0,"",INDEX( DATOS3!$1:$19996,A2858,MATCH("SeriesTime", DATOS3!$1:$1,0))))</f>
        <v>#N/A</v>
      </c>
      <c r="H2858" t="e">
        <f>IF(D2858="","",IF(INDEX( DATOS3!$1:$19996,A2858,MATCH("StudyDescription", DATOS3!$1:$1,0))=0,"",INDEX( DATOS3!$1:$19996,A2858,MATCH("StudyDescription", DATOS3!$1:$1,0))))</f>
        <v>#N/A</v>
      </c>
      <c r="I2858" t="e">
        <f>IF(D2858="","",IF(INDEX( DATOS3!$1:$19996,A2858,MATCH("Dose_Area_Product_Total", DATOS3!$1:$1,0))=0,0,INDEX( DATOS3!$1:$19996,A2858,MATCH("Dose_Area_Product_Total", DATOS3!$1:$1,0))))</f>
        <v>#N/A</v>
      </c>
      <c r="J2858" t="e">
        <f>IF(D2858="","",IF(INDEX( DATOS3!$1:$19996,A2858,MATCH("Dose_RP_Total", DATOS3!$1:$1,0))=0,0,INDEX( DATOS3!$1:$19996,A2858,MATCH("Dose_RP_Total", DATOS3!$1:$1,0))))</f>
        <v>#N/A</v>
      </c>
      <c r="K2858" t="e">
        <f>IF(D2858="","",IF(INDEX( DATOS3!$1:$19996,A2858,MATCH("Total_Fluoro_Time", DATOS3!$1:$1,0))=0,0,INDEX( DATOS3!$1:$19996,A2858,MATCH("Total_Fluoro_Time", DATOS3!$1:$1,0))))</f>
        <v>#N/A</v>
      </c>
      <c r="L2858" t="e">
        <f>IF(D2858="","",IF(INDEX( DATOS3!$1:$19996,A2858,MATCH("Total_Acquisition_Time", DATOS3!$1:$1,0))=0,0,INDEX( DATOS3!$1:$19996,A2858,MATCH("Total_Acquisition_Time", DATOS3!$1:$1,0))))</f>
        <v>#N/A</v>
      </c>
      <c r="M2858" t="e">
        <f>IF(D2858="","",IF(INDEX( DATOS3!$1:$19996,A2858,MATCH("Acquisition_Plane_in_Accumulated_Dose_Data", DATOS3!$1:$1,0))=0,"",INDEX( DATOS3!$1:$19996,A2858,MATCH("Acquisition_Plane_in_Accumulated_Dose_Data", DATOS3!$1:$1,0))))</f>
        <v>#N/A</v>
      </c>
    </row>
    <row r="2859" spans="1:13" hidden="1" x14ac:dyDescent="0.25">
      <c r="A2859">
        <v>2859</v>
      </c>
      <c r="B2859" t="e">
        <f t="shared" si="45"/>
        <v>#N/A</v>
      </c>
      <c r="D2859" t="e">
        <f>IF(INDEX(DATOS3!$1:$19996,A2859,MATCH("PatientID",DATOS3!$1:$1,0))=0,"",INDEX(DATOS3!$1:$19996,A2859,MATCH("PatientID",DATOS3!$1:$1,0)))</f>
        <v>#N/A</v>
      </c>
      <c r="F2859" t="e">
        <f>IF(D2859="","",IF(INDEX( DATOS3!$1:$19996,A2859,MATCH("SeriesDate", DATOS3!$1:$1,0))=0,"",INDEX( DATOS3!$1:$19996,A2859,MATCH("SeriesDate", DATOS3!$1:$1,0))))</f>
        <v>#N/A</v>
      </c>
      <c r="G2859" t="e">
        <f>IF(D2859="","",IF(INDEX( DATOS3!$1:$19996,A2859,MATCH("SeriesTime", DATOS3!$1:$1,0))=0,"",INDEX( DATOS3!$1:$19996,A2859,MATCH("SeriesTime", DATOS3!$1:$1,0))))</f>
        <v>#N/A</v>
      </c>
      <c r="H2859" t="e">
        <f>IF(D2859="","",IF(INDEX( DATOS3!$1:$19996,A2859,MATCH("StudyDescription", DATOS3!$1:$1,0))=0,"",INDEX( DATOS3!$1:$19996,A2859,MATCH("StudyDescription", DATOS3!$1:$1,0))))</f>
        <v>#N/A</v>
      </c>
      <c r="I2859" t="e">
        <f>IF(D2859="","",IF(INDEX( DATOS3!$1:$19996,A2859,MATCH("Dose_Area_Product_Total", DATOS3!$1:$1,0))=0,0,INDEX( DATOS3!$1:$19996,A2859,MATCH("Dose_Area_Product_Total", DATOS3!$1:$1,0))))</f>
        <v>#N/A</v>
      </c>
      <c r="J2859" t="e">
        <f>IF(D2859="","",IF(INDEX( DATOS3!$1:$19996,A2859,MATCH("Dose_RP_Total", DATOS3!$1:$1,0))=0,0,INDEX( DATOS3!$1:$19996,A2859,MATCH("Dose_RP_Total", DATOS3!$1:$1,0))))</f>
        <v>#N/A</v>
      </c>
      <c r="K2859" t="e">
        <f>IF(D2859="","",IF(INDEX( DATOS3!$1:$19996,A2859,MATCH("Total_Fluoro_Time", DATOS3!$1:$1,0))=0,0,INDEX( DATOS3!$1:$19996,A2859,MATCH("Total_Fluoro_Time", DATOS3!$1:$1,0))))</f>
        <v>#N/A</v>
      </c>
      <c r="L2859" t="e">
        <f>IF(D2859="","",IF(INDEX( DATOS3!$1:$19996,A2859,MATCH("Total_Acquisition_Time", DATOS3!$1:$1,0))=0,0,INDEX( DATOS3!$1:$19996,A2859,MATCH("Total_Acquisition_Time", DATOS3!$1:$1,0))))</f>
        <v>#N/A</v>
      </c>
      <c r="M2859" t="e">
        <f>IF(D2859="","",IF(INDEX( DATOS3!$1:$19996,A2859,MATCH("Acquisition_Plane_in_Accumulated_Dose_Data", DATOS3!$1:$1,0))=0,"",INDEX( DATOS3!$1:$19996,A2859,MATCH("Acquisition_Plane_in_Accumulated_Dose_Data", DATOS3!$1:$1,0))))</f>
        <v>#N/A</v>
      </c>
    </row>
    <row r="2860" spans="1:13" hidden="1" x14ac:dyDescent="0.25">
      <c r="A2860">
        <v>2860</v>
      </c>
      <c r="B2860" t="e">
        <f t="shared" si="45"/>
        <v>#N/A</v>
      </c>
      <c r="D2860" t="e">
        <f>IF(INDEX(DATOS3!$1:$19996,A2860,MATCH("PatientID",DATOS3!$1:$1,0))=0,"",INDEX(DATOS3!$1:$19996,A2860,MATCH("PatientID",DATOS3!$1:$1,0)))</f>
        <v>#N/A</v>
      </c>
      <c r="F2860" t="e">
        <f>IF(D2860="","",IF(INDEX( DATOS3!$1:$19996,A2860,MATCH("SeriesDate", DATOS3!$1:$1,0))=0,"",INDEX( DATOS3!$1:$19996,A2860,MATCH("SeriesDate", DATOS3!$1:$1,0))))</f>
        <v>#N/A</v>
      </c>
      <c r="G2860" t="e">
        <f>IF(D2860="","",IF(INDEX( DATOS3!$1:$19996,A2860,MATCH("SeriesTime", DATOS3!$1:$1,0))=0,"",INDEX( DATOS3!$1:$19996,A2860,MATCH("SeriesTime", DATOS3!$1:$1,0))))</f>
        <v>#N/A</v>
      </c>
      <c r="H2860" t="e">
        <f>IF(D2860="","",IF(INDEX( DATOS3!$1:$19996,A2860,MATCH("StudyDescription", DATOS3!$1:$1,0))=0,"",INDEX( DATOS3!$1:$19996,A2860,MATCH("StudyDescription", DATOS3!$1:$1,0))))</f>
        <v>#N/A</v>
      </c>
      <c r="I2860" t="e">
        <f>IF(D2860="","",IF(INDEX( DATOS3!$1:$19996,A2860,MATCH("Dose_Area_Product_Total", DATOS3!$1:$1,0))=0,0,INDEX( DATOS3!$1:$19996,A2860,MATCH("Dose_Area_Product_Total", DATOS3!$1:$1,0))))</f>
        <v>#N/A</v>
      </c>
      <c r="J2860" t="e">
        <f>IF(D2860="","",IF(INDEX( DATOS3!$1:$19996,A2860,MATCH("Dose_RP_Total", DATOS3!$1:$1,0))=0,0,INDEX( DATOS3!$1:$19996,A2860,MATCH("Dose_RP_Total", DATOS3!$1:$1,0))))</f>
        <v>#N/A</v>
      </c>
      <c r="K2860" t="e">
        <f>IF(D2860="","",IF(INDEX( DATOS3!$1:$19996,A2860,MATCH("Total_Fluoro_Time", DATOS3!$1:$1,0))=0,0,INDEX( DATOS3!$1:$19996,A2860,MATCH("Total_Fluoro_Time", DATOS3!$1:$1,0))))</f>
        <v>#N/A</v>
      </c>
      <c r="L2860" t="e">
        <f>IF(D2860="","",IF(INDEX( DATOS3!$1:$19996,A2860,MATCH("Total_Acquisition_Time", DATOS3!$1:$1,0))=0,0,INDEX( DATOS3!$1:$19996,A2860,MATCH("Total_Acquisition_Time", DATOS3!$1:$1,0))))</f>
        <v>#N/A</v>
      </c>
      <c r="M2860" t="e">
        <f>IF(D2860="","",IF(INDEX( DATOS3!$1:$19996,A2860,MATCH("Acquisition_Plane_in_Accumulated_Dose_Data", DATOS3!$1:$1,0))=0,"",INDEX( DATOS3!$1:$19996,A2860,MATCH("Acquisition_Plane_in_Accumulated_Dose_Data", DATOS3!$1:$1,0))))</f>
        <v>#N/A</v>
      </c>
    </row>
    <row r="2861" spans="1:13" hidden="1" x14ac:dyDescent="0.25">
      <c r="A2861">
        <v>2861</v>
      </c>
      <c r="B2861" t="e">
        <f t="shared" si="45"/>
        <v>#N/A</v>
      </c>
      <c r="D2861" t="e">
        <f>IF(INDEX(DATOS3!$1:$19996,A2861,MATCH("PatientID",DATOS3!$1:$1,0))=0,"",INDEX(DATOS3!$1:$19996,A2861,MATCH("PatientID",DATOS3!$1:$1,0)))</f>
        <v>#N/A</v>
      </c>
      <c r="F2861" t="e">
        <f>IF(D2861="","",IF(INDEX( DATOS3!$1:$19996,A2861,MATCH("SeriesDate", DATOS3!$1:$1,0))=0,"",INDEX( DATOS3!$1:$19996,A2861,MATCH("SeriesDate", DATOS3!$1:$1,0))))</f>
        <v>#N/A</v>
      </c>
      <c r="G2861" t="e">
        <f>IF(D2861="","",IF(INDEX( DATOS3!$1:$19996,A2861,MATCH("SeriesTime", DATOS3!$1:$1,0))=0,"",INDEX( DATOS3!$1:$19996,A2861,MATCH("SeriesTime", DATOS3!$1:$1,0))))</f>
        <v>#N/A</v>
      </c>
      <c r="H2861" t="e">
        <f>IF(D2861="","",IF(INDEX( DATOS3!$1:$19996,A2861,MATCH("StudyDescription", DATOS3!$1:$1,0))=0,"",INDEX( DATOS3!$1:$19996,A2861,MATCH("StudyDescription", DATOS3!$1:$1,0))))</f>
        <v>#N/A</v>
      </c>
      <c r="I2861" t="e">
        <f>IF(D2861="","",IF(INDEX( DATOS3!$1:$19996,A2861,MATCH("Dose_Area_Product_Total", DATOS3!$1:$1,0))=0,0,INDEX( DATOS3!$1:$19996,A2861,MATCH("Dose_Area_Product_Total", DATOS3!$1:$1,0))))</f>
        <v>#N/A</v>
      </c>
      <c r="J2861" t="e">
        <f>IF(D2861="","",IF(INDEX( DATOS3!$1:$19996,A2861,MATCH("Dose_RP_Total", DATOS3!$1:$1,0))=0,0,INDEX( DATOS3!$1:$19996,A2861,MATCH("Dose_RP_Total", DATOS3!$1:$1,0))))</f>
        <v>#N/A</v>
      </c>
      <c r="K2861" t="e">
        <f>IF(D2861="","",IF(INDEX( DATOS3!$1:$19996,A2861,MATCH("Total_Fluoro_Time", DATOS3!$1:$1,0))=0,0,INDEX( DATOS3!$1:$19996,A2861,MATCH("Total_Fluoro_Time", DATOS3!$1:$1,0))))</f>
        <v>#N/A</v>
      </c>
      <c r="L2861" t="e">
        <f>IF(D2861="","",IF(INDEX( DATOS3!$1:$19996,A2861,MATCH("Total_Acquisition_Time", DATOS3!$1:$1,0))=0,0,INDEX( DATOS3!$1:$19996,A2861,MATCH("Total_Acquisition_Time", DATOS3!$1:$1,0))))</f>
        <v>#N/A</v>
      </c>
      <c r="M2861" t="e">
        <f>IF(D2861="","",IF(INDEX( DATOS3!$1:$19996,A2861,MATCH("Acquisition_Plane_in_Accumulated_Dose_Data", DATOS3!$1:$1,0))=0,"",INDEX( DATOS3!$1:$19996,A2861,MATCH("Acquisition_Plane_in_Accumulated_Dose_Data", DATOS3!$1:$1,0))))</f>
        <v>#N/A</v>
      </c>
    </row>
    <row r="2862" spans="1:13" hidden="1" x14ac:dyDescent="0.25">
      <c r="A2862">
        <v>2862</v>
      </c>
      <c r="B2862" t="e">
        <f t="shared" si="45"/>
        <v>#N/A</v>
      </c>
      <c r="D2862" t="e">
        <f>IF(INDEX(DATOS3!$1:$19996,A2862,MATCH("PatientID",DATOS3!$1:$1,0))=0,"",INDEX(DATOS3!$1:$19996,A2862,MATCH("PatientID",DATOS3!$1:$1,0)))</f>
        <v>#N/A</v>
      </c>
      <c r="F2862" t="e">
        <f>IF(D2862="","",IF(INDEX( DATOS3!$1:$19996,A2862,MATCH("SeriesDate", DATOS3!$1:$1,0))=0,"",INDEX( DATOS3!$1:$19996,A2862,MATCH("SeriesDate", DATOS3!$1:$1,0))))</f>
        <v>#N/A</v>
      </c>
      <c r="G2862" t="e">
        <f>IF(D2862="","",IF(INDEX( DATOS3!$1:$19996,A2862,MATCH("SeriesTime", DATOS3!$1:$1,0))=0,"",INDEX( DATOS3!$1:$19996,A2862,MATCH("SeriesTime", DATOS3!$1:$1,0))))</f>
        <v>#N/A</v>
      </c>
      <c r="H2862" t="e">
        <f>IF(D2862="","",IF(INDEX( DATOS3!$1:$19996,A2862,MATCH("StudyDescription", DATOS3!$1:$1,0))=0,"",INDEX( DATOS3!$1:$19996,A2862,MATCH("StudyDescription", DATOS3!$1:$1,0))))</f>
        <v>#N/A</v>
      </c>
      <c r="I2862" t="e">
        <f>IF(D2862="","",IF(INDEX( DATOS3!$1:$19996,A2862,MATCH("Dose_Area_Product_Total", DATOS3!$1:$1,0))=0,0,INDEX( DATOS3!$1:$19996,A2862,MATCH("Dose_Area_Product_Total", DATOS3!$1:$1,0))))</f>
        <v>#N/A</v>
      </c>
      <c r="J2862" t="e">
        <f>IF(D2862="","",IF(INDEX( DATOS3!$1:$19996,A2862,MATCH("Dose_RP_Total", DATOS3!$1:$1,0))=0,0,INDEX( DATOS3!$1:$19996,A2862,MATCH("Dose_RP_Total", DATOS3!$1:$1,0))))</f>
        <v>#N/A</v>
      </c>
      <c r="K2862" t="e">
        <f>IF(D2862="","",IF(INDEX( DATOS3!$1:$19996,A2862,MATCH("Total_Fluoro_Time", DATOS3!$1:$1,0))=0,0,INDEX( DATOS3!$1:$19996,A2862,MATCH("Total_Fluoro_Time", DATOS3!$1:$1,0))))</f>
        <v>#N/A</v>
      </c>
      <c r="L2862" t="e">
        <f>IF(D2862="","",IF(INDEX( DATOS3!$1:$19996,A2862,MATCH("Total_Acquisition_Time", DATOS3!$1:$1,0))=0,0,INDEX( DATOS3!$1:$19996,A2862,MATCH("Total_Acquisition_Time", DATOS3!$1:$1,0))))</f>
        <v>#N/A</v>
      </c>
      <c r="M2862" t="e">
        <f>IF(D2862="","",IF(INDEX( DATOS3!$1:$19996,A2862,MATCH("Acquisition_Plane_in_Accumulated_Dose_Data", DATOS3!$1:$1,0))=0,"",INDEX( DATOS3!$1:$19996,A2862,MATCH("Acquisition_Plane_in_Accumulated_Dose_Data", DATOS3!$1:$1,0))))</f>
        <v>#N/A</v>
      </c>
    </row>
    <row r="2863" spans="1:13" hidden="1" x14ac:dyDescent="0.25">
      <c r="A2863">
        <v>2863</v>
      </c>
      <c r="B2863" t="e">
        <f t="shared" si="45"/>
        <v>#N/A</v>
      </c>
      <c r="D2863" t="e">
        <f>IF(INDEX(DATOS3!$1:$19996,A2863,MATCH("PatientID",DATOS3!$1:$1,0))=0,"",INDEX(DATOS3!$1:$19996,A2863,MATCH("PatientID",DATOS3!$1:$1,0)))</f>
        <v>#N/A</v>
      </c>
      <c r="F2863" t="e">
        <f>IF(D2863="","",IF(INDEX( DATOS3!$1:$19996,A2863,MATCH("SeriesDate", DATOS3!$1:$1,0))=0,"",INDEX( DATOS3!$1:$19996,A2863,MATCH("SeriesDate", DATOS3!$1:$1,0))))</f>
        <v>#N/A</v>
      </c>
      <c r="G2863" t="e">
        <f>IF(D2863="","",IF(INDEX( DATOS3!$1:$19996,A2863,MATCH("SeriesTime", DATOS3!$1:$1,0))=0,"",INDEX( DATOS3!$1:$19996,A2863,MATCH("SeriesTime", DATOS3!$1:$1,0))))</f>
        <v>#N/A</v>
      </c>
      <c r="H2863" t="e">
        <f>IF(D2863="","",IF(INDEX( DATOS3!$1:$19996,A2863,MATCH("StudyDescription", DATOS3!$1:$1,0))=0,"",INDEX( DATOS3!$1:$19996,A2863,MATCH("StudyDescription", DATOS3!$1:$1,0))))</f>
        <v>#N/A</v>
      </c>
      <c r="I2863" t="e">
        <f>IF(D2863="","",IF(INDEX( DATOS3!$1:$19996,A2863,MATCH("Dose_Area_Product_Total", DATOS3!$1:$1,0))=0,0,INDEX( DATOS3!$1:$19996,A2863,MATCH("Dose_Area_Product_Total", DATOS3!$1:$1,0))))</f>
        <v>#N/A</v>
      </c>
      <c r="J2863" t="e">
        <f>IF(D2863="","",IF(INDEX( DATOS3!$1:$19996,A2863,MATCH("Dose_RP_Total", DATOS3!$1:$1,0))=0,0,INDEX( DATOS3!$1:$19996,A2863,MATCH("Dose_RP_Total", DATOS3!$1:$1,0))))</f>
        <v>#N/A</v>
      </c>
      <c r="K2863" t="e">
        <f>IF(D2863="","",IF(INDEX( DATOS3!$1:$19996,A2863,MATCH("Total_Fluoro_Time", DATOS3!$1:$1,0))=0,0,INDEX( DATOS3!$1:$19996,A2863,MATCH("Total_Fluoro_Time", DATOS3!$1:$1,0))))</f>
        <v>#N/A</v>
      </c>
      <c r="L2863" t="e">
        <f>IF(D2863="","",IF(INDEX( DATOS3!$1:$19996,A2863,MATCH("Total_Acquisition_Time", DATOS3!$1:$1,0))=0,0,INDEX( DATOS3!$1:$19996,A2863,MATCH("Total_Acquisition_Time", DATOS3!$1:$1,0))))</f>
        <v>#N/A</v>
      </c>
      <c r="M2863" t="e">
        <f>IF(D2863="","",IF(INDEX( DATOS3!$1:$19996,A2863,MATCH("Acquisition_Plane_in_Accumulated_Dose_Data", DATOS3!$1:$1,0))=0,"",INDEX( DATOS3!$1:$19996,A2863,MATCH("Acquisition_Plane_in_Accumulated_Dose_Data", DATOS3!$1:$1,0))))</f>
        <v>#N/A</v>
      </c>
    </row>
    <row r="2864" spans="1:13" hidden="1" x14ac:dyDescent="0.25">
      <c r="A2864">
        <v>2864</v>
      </c>
      <c r="B2864" t="e">
        <f t="shared" si="45"/>
        <v>#N/A</v>
      </c>
      <c r="D2864" t="e">
        <f>IF(INDEX(DATOS3!$1:$19996,A2864,MATCH("PatientID",DATOS3!$1:$1,0))=0,"",INDEX(DATOS3!$1:$19996,A2864,MATCH("PatientID",DATOS3!$1:$1,0)))</f>
        <v>#N/A</v>
      </c>
      <c r="F2864" t="e">
        <f>IF(D2864="","",IF(INDEX( DATOS3!$1:$19996,A2864,MATCH("SeriesDate", DATOS3!$1:$1,0))=0,"",INDEX( DATOS3!$1:$19996,A2864,MATCH("SeriesDate", DATOS3!$1:$1,0))))</f>
        <v>#N/A</v>
      </c>
      <c r="G2864" t="e">
        <f>IF(D2864="","",IF(INDEX( DATOS3!$1:$19996,A2864,MATCH("SeriesTime", DATOS3!$1:$1,0))=0,"",INDEX( DATOS3!$1:$19996,A2864,MATCH("SeriesTime", DATOS3!$1:$1,0))))</f>
        <v>#N/A</v>
      </c>
      <c r="H2864" t="e">
        <f>IF(D2864="","",IF(INDEX( DATOS3!$1:$19996,A2864,MATCH("StudyDescription", DATOS3!$1:$1,0))=0,"",INDEX( DATOS3!$1:$19996,A2864,MATCH("StudyDescription", DATOS3!$1:$1,0))))</f>
        <v>#N/A</v>
      </c>
      <c r="I2864" t="e">
        <f>IF(D2864="","",IF(INDEX( DATOS3!$1:$19996,A2864,MATCH("Dose_Area_Product_Total", DATOS3!$1:$1,0))=0,0,INDEX( DATOS3!$1:$19996,A2864,MATCH("Dose_Area_Product_Total", DATOS3!$1:$1,0))))</f>
        <v>#N/A</v>
      </c>
      <c r="J2864" t="e">
        <f>IF(D2864="","",IF(INDEX( DATOS3!$1:$19996,A2864,MATCH("Dose_RP_Total", DATOS3!$1:$1,0))=0,0,INDEX( DATOS3!$1:$19996,A2864,MATCH("Dose_RP_Total", DATOS3!$1:$1,0))))</f>
        <v>#N/A</v>
      </c>
      <c r="K2864" t="e">
        <f>IF(D2864="","",IF(INDEX( DATOS3!$1:$19996,A2864,MATCH("Total_Fluoro_Time", DATOS3!$1:$1,0))=0,0,INDEX( DATOS3!$1:$19996,A2864,MATCH("Total_Fluoro_Time", DATOS3!$1:$1,0))))</f>
        <v>#N/A</v>
      </c>
      <c r="L2864" t="e">
        <f>IF(D2864="","",IF(INDEX( DATOS3!$1:$19996,A2864,MATCH("Total_Acquisition_Time", DATOS3!$1:$1,0))=0,0,INDEX( DATOS3!$1:$19996,A2864,MATCH("Total_Acquisition_Time", DATOS3!$1:$1,0))))</f>
        <v>#N/A</v>
      </c>
      <c r="M2864" t="e">
        <f>IF(D2864="","",IF(INDEX( DATOS3!$1:$19996,A2864,MATCH("Acquisition_Plane_in_Accumulated_Dose_Data", DATOS3!$1:$1,0))=0,"",INDEX( DATOS3!$1:$19996,A2864,MATCH("Acquisition_Plane_in_Accumulated_Dose_Data", DATOS3!$1:$1,0))))</f>
        <v>#N/A</v>
      </c>
    </row>
    <row r="2865" spans="1:13" hidden="1" x14ac:dyDescent="0.25">
      <c r="A2865">
        <v>2865</v>
      </c>
      <c r="B2865" t="e">
        <f t="shared" si="45"/>
        <v>#N/A</v>
      </c>
      <c r="D2865" t="e">
        <f>IF(INDEX(DATOS3!$1:$19996,A2865,MATCH("PatientID",DATOS3!$1:$1,0))=0,"",INDEX(DATOS3!$1:$19996,A2865,MATCH("PatientID",DATOS3!$1:$1,0)))</f>
        <v>#N/A</v>
      </c>
      <c r="F2865" t="e">
        <f>IF(D2865="","",IF(INDEX( DATOS3!$1:$19996,A2865,MATCH("SeriesDate", DATOS3!$1:$1,0))=0,"",INDEX( DATOS3!$1:$19996,A2865,MATCH("SeriesDate", DATOS3!$1:$1,0))))</f>
        <v>#N/A</v>
      </c>
      <c r="G2865" t="e">
        <f>IF(D2865="","",IF(INDEX( DATOS3!$1:$19996,A2865,MATCH("SeriesTime", DATOS3!$1:$1,0))=0,"",INDEX( DATOS3!$1:$19996,A2865,MATCH("SeriesTime", DATOS3!$1:$1,0))))</f>
        <v>#N/A</v>
      </c>
      <c r="H2865" t="e">
        <f>IF(D2865="","",IF(INDEX( DATOS3!$1:$19996,A2865,MATCH("StudyDescription", DATOS3!$1:$1,0))=0,"",INDEX( DATOS3!$1:$19996,A2865,MATCH("StudyDescription", DATOS3!$1:$1,0))))</f>
        <v>#N/A</v>
      </c>
      <c r="I2865" t="e">
        <f>IF(D2865="","",IF(INDEX( DATOS3!$1:$19996,A2865,MATCH("Dose_Area_Product_Total", DATOS3!$1:$1,0))=0,0,INDEX( DATOS3!$1:$19996,A2865,MATCH("Dose_Area_Product_Total", DATOS3!$1:$1,0))))</f>
        <v>#N/A</v>
      </c>
      <c r="J2865" t="e">
        <f>IF(D2865="","",IF(INDEX( DATOS3!$1:$19996,A2865,MATCH("Dose_RP_Total", DATOS3!$1:$1,0))=0,0,INDEX( DATOS3!$1:$19996,A2865,MATCH("Dose_RP_Total", DATOS3!$1:$1,0))))</f>
        <v>#N/A</v>
      </c>
      <c r="K2865" t="e">
        <f>IF(D2865="","",IF(INDEX( DATOS3!$1:$19996,A2865,MATCH("Total_Fluoro_Time", DATOS3!$1:$1,0))=0,0,INDEX( DATOS3!$1:$19996,A2865,MATCH("Total_Fluoro_Time", DATOS3!$1:$1,0))))</f>
        <v>#N/A</v>
      </c>
      <c r="L2865" t="e">
        <f>IF(D2865="","",IF(INDEX( DATOS3!$1:$19996,A2865,MATCH("Total_Acquisition_Time", DATOS3!$1:$1,0))=0,0,INDEX( DATOS3!$1:$19996,A2865,MATCH("Total_Acquisition_Time", DATOS3!$1:$1,0))))</f>
        <v>#N/A</v>
      </c>
      <c r="M2865" t="e">
        <f>IF(D2865="","",IF(INDEX( DATOS3!$1:$19996,A2865,MATCH("Acquisition_Plane_in_Accumulated_Dose_Data", DATOS3!$1:$1,0))=0,"",INDEX( DATOS3!$1:$19996,A2865,MATCH("Acquisition_Plane_in_Accumulated_Dose_Data", DATOS3!$1:$1,0))))</f>
        <v>#N/A</v>
      </c>
    </row>
    <row r="2866" spans="1:13" hidden="1" x14ac:dyDescent="0.25">
      <c r="A2866">
        <v>2866</v>
      </c>
      <c r="B2866" t="e">
        <f t="shared" si="45"/>
        <v>#N/A</v>
      </c>
      <c r="D2866" t="e">
        <f>IF(INDEX(DATOS3!$1:$19996,A2866,MATCH("PatientID",DATOS3!$1:$1,0))=0,"",INDEX(DATOS3!$1:$19996,A2866,MATCH("PatientID",DATOS3!$1:$1,0)))</f>
        <v>#N/A</v>
      </c>
      <c r="F2866" t="e">
        <f>IF(D2866="","",IF(INDEX( DATOS3!$1:$19996,A2866,MATCH("SeriesDate", DATOS3!$1:$1,0))=0,"",INDEX( DATOS3!$1:$19996,A2866,MATCH("SeriesDate", DATOS3!$1:$1,0))))</f>
        <v>#N/A</v>
      </c>
      <c r="G2866" t="e">
        <f>IF(D2866="","",IF(INDEX( DATOS3!$1:$19996,A2866,MATCH("SeriesTime", DATOS3!$1:$1,0))=0,"",INDEX( DATOS3!$1:$19996,A2866,MATCH("SeriesTime", DATOS3!$1:$1,0))))</f>
        <v>#N/A</v>
      </c>
      <c r="H2866" t="e">
        <f>IF(D2866="","",IF(INDEX( DATOS3!$1:$19996,A2866,MATCH("StudyDescription", DATOS3!$1:$1,0))=0,"",INDEX( DATOS3!$1:$19996,A2866,MATCH("StudyDescription", DATOS3!$1:$1,0))))</f>
        <v>#N/A</v>
      </c>
      <c r="I2866" t="e">
        <f>IF(D2866="","",IF(INDEX( DATOS3!$1:$19996,A2866,MATCH("Dose_Area_Product_Total", DATOS3!$1:$1,0))=0,0,INDEX( DATOS3!$1:$19996,A2866,MATCH("Dose_Area_Product_Total", DATOS3!$1:$1,0))))</f>
        <v>#N/A</v>
      </c>
      <c r="J2866" t="e">
        <f>IF(D2866="","",IF(INDEX( DATOS3!$1:$19996,A2866,MATCH("Dose_RP_Total", DATOS3!$1:$1,0))=0,0,INDEX( DATOS3!$1:$19996,A2866,MATCH("Dose_RP_Total", DATOS3!$1:$1,0))))</f>
        <v>#N/A</v>
      </c>
      <c r="K2866" t="e">
        <f>IF(D2866="","",IF(INDEX( DATOS3!$1:$19996,A2866,MATCH("Total_Fluoro_Time", DATOS3!$1:$1,0))=0,0,INDEX( DATOS3!$1:$19996,A2866,MATCH("Total_Fluoro_Time", DATOS3!$1:$1,0))))</f>
        <v>#N/A</v>
      </c>
      <c r="L2866" t="e">
        <f>IF(D2866="","",IF(INDEX( DATOS3!$1:$19996,A2866,MATCH("Total_Acquisition_Time", DATOS3!$1:$1,0))=0,0,INDEX( DATOS3!$1:$19996,A2866,MATCH("Total_Acquisition_Time", DATOS3!$1:$1,0))))</f>
        <v>#N/A</v>
      </c>
      <c r="M2866" t="e">
        <f>IF(D2866="","",IF(INDEX( DATOS3!$1:$19996,A2866,MATCH("Acquisition_Plane_in_Accumulated_Dose_Data", DATOS3!$1:$1,0))=0,"",INDEX( DATOS3!$1:$19996,A2866,MATCH("Acquisition_Plane_in_Accumulated_Dose_Data", DATOS3!$1:$1,0))))</f>
        <v>#N/A</v>
      </c>
    </row>
    <row r="2867" spans="1:13" hidden="1" x14ac:dyDescent="0.25">
      <c r="A2867">
        <v>2867</v>
      </c>
      <c r="B2867" t="e">
        <f t="shared" si="45"/>
        <v>#N/A</v>
      </c>
      <c r="D2867" t="e">
        <f>IF(INDEX(DATOS3!$1:$19996,A2867,MATCH("PatientID",DATOS3!$1:$1,0))=0,"",INDEX(DATOS3!$1:$19996,A2867,MATCH("PatientID",DATOS3!$1:$1,0)))</f>
        <v>#N/A</v>
      </c>
      <c r="F2867" t="e">
        <f>IF(D2867="","",IF(INDEX( DATOS3!$1:$19996,A2867,MATCH("SeriesDate", DATOS3!$1:$1,0))=0,"",INDEX( DATOS3!$1:$19996,A2867,MATCH("SeriesDate", DATOS3!$1:$1,0))))</f>
        <v>#N/A</v>
      </c>
      <c r="G2867" t="e">
        <f>IF(D2867="","",IF(INDEX( DATOS3!$1:$19996,A2867,MATCH("SeriesTime", DATOS3!$1:$1,0))=0,"",INDEX( DATOS3!$1:$19996,A2867,MATCH("SeriesTime", DATOS3!$1:$1,0))))</f>
        <v>#N/A</v>
      </c>
      <c r="H2867" t="e">
        <f>IF(D2867="","",IF(INDEX( DATOS3!$1:$19996,A2867,MATCH("StudyDescription", DATOS3!$1:$1,0))=0,"",INDEX( DATOS3!$1:$19996,A2867,MATCH("StudyDescription", DATOS3!$1:$1,0))))</f>
        <v>#N/A</v>
      </c>
      <c r="I2867" t="e">
        <f>IF(D2867="","",IF(INDEX( DATOS3!$1:$19996,A2867,MATCH("Dose_Area_Product_Total", DATOS3!$1:$1,0))=0,0,INDEX( DATOS3!$1:$19996,A2867,MATCH("Dose_Area_Product_Total", DATOS3!$1:$1,0))))</f>
        <v>#N/A</v>
      </c>
      <c r="J2867" t="e">
        <f>IF(D2867="","",IF(INDEX( DATOS3!$1:$19996,A2867,MATCH("Dose_RP_Total", DATOS3!$1:$1,0))=0,0,INDEX( DATOS3!$1:$19996,A2867,MATCH("Dose_RP_Total", DATOS3!$1:$1,0))))</f>
        <v>#N/A</v>
      </c>
      <c r="K2867" t="e">
        <f>IF(D2867="","",IF(INDEX( DATOS3!$1:$19996,A2867,MATCH("Total_Fluoro_Time", DATOS3!$1:$1,0))=0,0,INDEX( DATOS3!$1:$19996,A2867,MATCH("Total_Fluoro_Time", DATOS3!$1:$1,0))))</f>
        <v>#N/A</v>
      </c>
      <c r="L2867" t="e">
        <f>IF(D2867="","",IF(INDEX( DATOS3!$1:$19996,A2867,MATCH("Total_Acquisition_Time", DATOS3!$1:$1,0))=0,0,INDEX( DATOS3!$1:$19996,A2867,MATCH("Total_Acquisition_Time", DATOS3!$1:$1,0))))</f>
        <v>#N/A</v>
      </c>
      <c r="M2867" t="e">
        <f>IF(D2867="","",IF(INDEX( DATOS3!$1:$19996,A2867,MATCH("Acquisition_Plane_in_Accumulated_Dose_Data", DATOS3!$1:$1,0))=0,"",INDEX( DATOS3!$1:$19996,A2867,MATCH("Acquisition_Plane_in_Accumulated_Dose_Data", DATOS3!$1:$1,0))))</f>
        <v>#N/A</v>
      </c>
    </row>
    <row r="2868" spans="1:13" hidden="1" x14ac:dyDescent="0.25">
      <c r="A2868">
        <v>2868</v>
      </c>
      <c r="B2868" t="e">
        <f t="shared" si="45"/>
        <v>#N/A</v>
      </c>
      <c r="D2868" t="e">
        <f>IF(INDEX(DATOS3!$1:$19996,A2868,MATCH("PatientID",DATOS3!$1:$1,0))=0,"",INDEX(DATOS3!$1:$19996,A2868,MATCH("PatientID",DATOS3!$1:$1,0)))</f>
        <v>#N/A</v>
      </c>
      <c r="F2868" t="e">
        <f>IF(D2868="","",IF(INDEX( DATOS3!$1:$19996,A2868,MATCH("SeriesDate", DATOS3!$1:$1,0))=0,"",INDEX( DATOS3!$1:$19996,A2868,MATCH("SeriesDate", DATOS3!$1:$1,0))))</f>
        <v>#N/A</v>
      </c>
      <c r="G2868" t="e">
        <f>IF(D2868="","",IF(INDEX( DATOS3!$1:$19996,A2868,MATCH("SeriesTime", DATOS3!$1:$1,0))=0,"",INDEX( DATOS3!$1:$19996,A2868,MATCH("SeriesTime", DATOS3!$1:$1,0))))</f>
        <v>#N/A</v>
      </c>
      <c r="H2868" t="e">
        <f>IF(D2868="","",IF(INDEX( DATOS3!$1:$19996,A2868,MATCH("StudyDescription", DATOS3!$1:$1,0))=0,"",INDEX( DATOS3!$1:$19996,A2868,MATCH("StudyDescription", DATOS3!$1:$1,0))))</f>
        <v>#N/A</v>
      </c>
      <c r="I2868" t="e">
        <f>IF(D2868="","",IF(INDEX( DATOS3!$1:$19996,A2868,MATCH("Dose_Area_Product_Total", DATOS3!$1:$1,0))=0,0,INDEX( DATOS3!$1:$19996,A2868,MATCH("Dose_Area_Product_Total", DATOS3!$1:$1,0))))</f>
        <v>#N/A</v>
      </c>
      <c r="J2868" t="e">
        <f>IF(D2868="","",IF(INDEX( DATOS3!$1:$19996,A2868,MATCH("Dose_RP_Total", DATOS3!$1:$1,0))=0,0,INDEX( DATOS3!$1:$19996,A2868,MATCH("Dose_RP_Total", DATOS3!$1:$1,0))))</f>
        <v>#N/A</v>
      </c>
      <c r="K2868" t="e">
        <f>IF(D2868="","",IF(INDEX( DATOS3!$1:$19996,A2868,MATCH("Total_Fluoro_Time", DATOS3!$1:$1,0))=0,0,INDEX( DATOS3!$1:$19996,A2868,MATCH("Total_Fluoro_Time", DATOS3!$1:$1,0))))</f>
        <v>#N/A</v>
      </c>
      <c r="L2868" t="e">
        <f>IF(D2868="","",IF(INDEX( DATOS3!$1:$19996,A2868,MATCH("Total_Acquisition_Time", DATOS3!$1:$1,0))=0,0,INDEX( DATOS3!$1:$19996,A2868,MATCH("Total_Acquisition_Time", DATOS3!$1:$1,0))))</f>
        <v>#N/A</v>
      </c>
      <c r="M2868" t="e">
        <f>IF(D2868="","",IF(INDEX( DATOS3!$1:$19996,A2868,MATCH("Acquisition_Plane_in_Accumulated_Dose_Data", DATOS3!$1:$1,0))=0,"",INDEX( DATOS3!$1:$19996,A2868,MATCH("Acquisition_Plane_in_Accumulated_Dose_Data", DATOS3!$1:$1,0))))</f>
        <v>#N/A</v>
      </c>
    </row>
    <row r="2869" spans="1:13" hidden="1" x14ac:dyDescent="0.25">
      <c r="A2869">
        <v>2869</v>
      </c>
      <c r="B2869" t="e">
        <f t="shared" si="45"/>
        <v>#N/A</v>
      </c>
      <c r="D2869" t="e">
        <f>IF(INDEX(DATOS3!$1:$19996,A2869,MATCH("PatientID",DATOS3!$1:$1,0))=0,"",INDEX(DATOS3!$1:$19996,A2869,MATCH("PatientID",DATOS3!$1:$1,0)))</f>
        <v>#N/A</v>
      </c>
      <c r="F2869" t="e">
        <f>IF(D2869="","",IF(INDEX( DATOS3!$1:$19996,A2869,MATCH("SeriesDate", DATOS3!$1:$1,0))=0,"",INDEX( DATOS3!$1:$19996,A2869,MATCH("SeriesDate", DATOS3!$1:$1,0))))</f>
        <v>#N/A</v>
      </c>
      <c r="G2869" t="e">
        <f>IF(D2869="","",IF(INDEX( DATOS3!$1:$19996,A2869,MATCH("SeriesTime", DATOS3!$1:$1,0))=0,"",INDEX( DATOS3!$1:$19996,A2869,MATCH("SeriesTime", DATOS3!$1:$1,0))))</f>
        <v>#N/A</v>
      </c>
      <c r="H2869" t="e">
        <f>IF(D2869="","",IF(INDEX( DATOS3!$1:$19996,A2869,MATCH("StudyDescription", DATOS3!$1:$1,0))=0,"",INDEX( DATOS3!$1:$19996,A2869,MATCH("StudyDescription", DATOS3!$1:$1,0))))</f>
        <v>#N/A</v>
      </c>
      <c r="I2869" t="e">
        <f>IF(D2869="","",IF(INDEX( DATOS3!$1:$19996,A2869,MATCH("Dose_Area_Product_Total", DATOS3!$1:$1,0))=0,0,INDEX( DATOS3!$1:$19996,A2869,MATCH("Dose_Area_Product_Total", DATOS3!$1:$1,0))))</f>
        <v>#N/A</v>
      </c>
      <c r="J2869" t="e">
        <f>IF(D2869="","",IF(INDEX( DATOS3!$1:$19996,A2869,MATCH("Dose_RP_Total", DATOS3!$1:$1,0))=0,0,INDEX( DATOS3!$1:$19996,A2869,MATCH("Dose_RP_Total", DATOS3!$1:$1,0))))</f>
        <v>#N/A</v>
      </c>
      <c r="K2869" t="e">
        <f>IF(D2869="","",IF(INDEX( DATOS3!$1:$19996,A2869,MATCH("Total_Fluoro_Time", DATOS3!$1:$1,0))=0,0,INDEX( DATOS3!$1:$19996,A2869,MATCH("Total_Fluoro_Time", DATOS3!$1:$1,0))))</f>
        <v>#N/A</v>
      </c>
      <c r="L2869" t="e">
        <f>IF(D2869="","",IF(INDEX( DATOS3!$1:$19996,A2869,MATCH("Total_Acquisition_Time", DATOS3!$1:$1,0))=0,0,INDEX( DATOS3!$1:$19996,A2869,MATCH("Total_Acquisition_Time", DATOS3!$1:$1,0))))</f>
        <v>#N/A</v>
      </c>
      <c r="M2869" t="e">
        <f>IF(D2869="","",IF(INDEX( DATOS3!$1:$19996,A2869,MATCH("Acquisition_Plane_in_Accumulated_Dose_Data", DATOS3!$1:$1,0))=0,"",INDEX( DATOS3!$1:$19996,A2869,MATCH("Acquisition_Plane_in_Accumulated_Dose_Data", DATOS3!$1:$1,0))))</f>
        <v>#N/A</v>
      </c>
    </row>
    <row r="2870" spans="1:13" hidden="1" x14ac:dyDescent="0.25">
      <c r="A2870">
        <v>2870</v>
      </c>
      <c r="B2870" t="e">
        <f t="shared" si="45"/>
        <v>#N/A</v>
      </c>
      <c r="D2870" t="e">
        <f>IF(INDEX(DATOS3!$1:$19996,A2870,MATCH("PatientID",DATOS3!$1:$1,0))=0,"",INDEX(DATOS3!$1:$19996,A2870,MATCH("PatientID",DATOS3!$1:$1,0)))</f>
        <v>#N/A</v>
      </c>
      <c r="F2870" t="e">
        <f>IF(D2870="","",IF(INDEX( DATOS3!$1:$19996,A2870,MATCH("SeriesDate", DATOS3!$1:$1,0))=0,"",INDEX( DATOS3!$1:$19996,A2870,MATCH("SeriesDate", DATOS3!$1:$1,0))))</f>
        <v>#N/A</v>
      </c>
      <c r="G2870" t="e">
        <f>IF(D2870="","",IF(INDEX( DATOS3!$1:$19996,A2870,MATCH("SeriesTime", DATOS3!$1:$1,0))=0,"",INDEX( DATOS3!$1:$19996,A2870,MATCH("SeriesTime", DATOS3!$1:$1,0))))</f>
        <v>#N/A</v>
      </c>
      <c r="H2870" t="e">
        <f>IF(D2870="","",IF(INDEX( DATOS3!$1:$19996,A2870,MATCH("StudyDescription", DATOS3!$1:$1,0))=0,"",INDEX( DATOS3!$1:$19996,A2870,MATCH("StudyDescription", DATOS3!$1:$1,0))))</f>
        <v>#N/A</v>
      </c>
      <c r="I2870" t="e">
        <f>IF(D2870="","",IF(INDEX( DATOS3!$1:$19996,A2870,MATCH("Dose_Area_Product_Total", DATOS3!$1:$1,0))=0,0,INDEX( DATOS3!$1:$19996,A2870,MATCH("Dose_Area_Product_Total", DATOS3!$1:$1,0))))</f>
        <v>#N/A</v>
      </c>
      <c r="J2870" t="e">
        <f>IF(D2870="","",IF(INDEX( DATOS3!$1:$19996,A2870,MATCH("Dose_RP_Total", DATOS3!$1:$1,0))=0,0,INDEX( DATOS3!$1:$19996,A2870,MATCH("Dose_RP_Total", DATOS3!$1:$1,0))))</f>
        <v>#N/A</v>
      </c>
      <c r="K2870" t="e">
        <f>IF(D2870="","",IF(INDEX( DATOS3!$1:$19996,A2870,MATCH("Total_Fluoro_Time", DATOS3!$1:$1,0))=0,0,INDEX( DATOS3!$1:$19996,A2870,MATCH("Total_Fluoro_Time", DATOS3!$1:$1,0))))</f>
        <v>#N/A</v>
      </c>
      <c r="L2870" t="e">
        <f>IF(D2870="","",IF(INDEX( DATOS3!$1:$19996,A2870,MATCH("Total_Acquisition_Time", DATOS3!$1:$1,0))=0,0,INDEX( DATOS3!$1:$19996,A2870,MATCH("Total_Acquisition_Time", DATOS3!$1:$1,0))))</f>
        <v>#N/A</v>
      </c>
      <c r="M2870" t="e">
        <f>IF(D2870="","",IF(INDEX( DATOS3!$1:$19996,A2870,MATCH("Acquisition_Plane_in_Accumulated_Dose_Data", DATOS3!$1:$1,0))=0,"",INDEX( DATOS3!$1:$19996,A2870,MATCH("Acquisition_Plane_in_Accumulated_Dose_Data", DATOS3!$1:$1,0))))</f>
        <v>#N/A</v>
      </c>
    </row>
    <row r="2871" spans="1:13" hidden="1" x14ac:dyDescent="0.25">
      <c r="A2871">
        <v>2871</v>
      </c>
      <c r="B2871" t="e">
        <f t="shared" si="45"/>
        <v>#N/A</v>
      </c>
      <c r="D2871" t="e">
        <f>IF(INDEX(DATOS3!$1:$19996,A2871,MATCH("PatientID",DATOS3!$1:$1,0))=0,"",INDEX(DATOS3!$1:$19996,A2871,MATCH("PatientID",DATOS3!$1:$1,0)))</f>
        <v>#N/A</v>
      </c>
      <c r="F2871" t="e">
        <f>IF(D2871="","",IF(INDEX( DATOS3!$1:$19996,A2871,MATCH("SeriesDate", DATOS3!$1:$1,0))=0,"",INDEX( DATOS3!$1:$19996,A2871,MATCH("SeriesDate", DATOS3!$1:$1,0))))</f>
        <v>#N/A</v>
      </c>
      <c r="G2871" t="e">
        <f>IF(D2871="","",IF(INDEX( DATOS3!$1:$19996,A2871,MATCH("SeriesTime", DATOS3!$1:$1,0))=0,"",INDEX( DATOS3!$1:$19996,A2871,MATCH("SeriesTime", DATOS3!$1:$1,0))))</f>
        <v>#N/A</v>
      </c>
      <c r="H2871" t="e">
        <f>IF(D2871="","",IF(INDEX( DATOS3!$1:$19996,A2871,MATCH("StudyDescription", DATOS3!$1:$1,0))=0,"",INDEX( DATOS3!$1:$19996,A2871,MATCH("StudyDescription", DATOS3!$1:$1,0))))</f>
        <v>#N/A</v>
      </c>
      <c r="I2871" t="e">
        <f>IF(D2871="","",IF(INDEX( DATOS3!$1:$19996,A2871,MATCH("Dose_Area_Product_Total", DATOS3!$1:$1,0))=0,0,INDEX( DATOS3!$1:$19996,A2871,MATCH("Dose_Area_Product_Total", DATOS3!$1:$1,0))))</f>
        <v>#N/A</v>
      </c>
      <c r="J2871" t="e">
        <f>IF(D2871="","",IF(INDEX( DATOS3!$1:$19996,A2871,MATCH("Dose_RP_Total", DATOS3!$1:$1,0))=0,0,INDEX( DATOS3!$1:$19996,A2871,MATCH("Dose_RP_Total", DATOS3!$1:$1,0))))</f>
        <v>#N/A</v>
      </c>
      <c r="K2871" t="e">
        <f>IF(D2871="","",IF(INDEX( DATOS3!$1:$19996,A2871,MATCH("Total_Fluoro_Time", DATOS3!$1:$1,0))=0,0,INDEX( DATOS3!$1:$19996,A2871,MATCH("Total_Fluoro_Time", DATOS3!$1:$1,0))))</f>
        <v>#N/A</v>
      </c>
      <c r="L2871" t="e">
        <f>IF(D2871="","",IF(INDEX( DATOS3!$1:$19996,A2871,MATCH("Total_Acquisition_Time", DATOS3!$1:$1,0))=0,0,INDEX( DATOS3!$1:$19996,A2871,MATCH("Total_Acquisition_Time", DATOS3!$1:$1,0))))</f>
        <v>#N/A</v>
      </c>
      <c r="M2871" t="e">
        <f>IF(D2871="","",IF(INDEX( DATOS3!$1:$19996,A2871,MATCH("Acquisition_Plane_in_Accumulated_Dose_Data", DATOS3!$1:$1,0))=0,"",INDEX( DATOS3!$1:$19996,A2871,MATCH("Acquisition_Plane_in_Accumulated_Dose_Data", DATOS3!$1:$1,0))))</f>
        <v>#N/A</v>
      </c>
    </row>
    <row r="2872" spans="1:13" hidden="1" x14ac:dyDescent="0.25">
      <c r="A2872">
        <v>2872</v>
      </c>
      <c r="B2872" t="e">
        <f t="shared" si="45"/>
        <v>#N/A</v>
      </c>
      <c r="D2872" t="e">
        <f>IF(INDEX(DATOS3!$1:$19996,A2872,MATCH("PatientID",DATOS3!$1:$1,0))=0,"",INDEX(DATOS3!$1:$19996,A2872,MATCH("PatientID",DATOS3!$1:$1,0)))</f>
        <v>#N/A</v>
      </c>
      <c r="F2872" t="e">
        <f>IF(D2872="","",IF(INDEX( DATOS3!$1:$19996,A2872,MATCH("SeriesDate", DATOS3!$1:$1,0))=0,"",INDEX( DATOS3!$1:$19996,A2872,MATCH("SeriesDate", DATOS3!$1:$1,0))))</f>
        <v>#N/A</v>
      </c>
      <c r="G2872" t="e">
        <f>IF(D2872="","",IF(INDEX( DATOS3!$1:$19996,A2872,MATCH("SeriesTime", DATOS3!$1:$1,0))=0,"",INDEX( DATOS3!$1:$19996,A2872,MATCH("SeriesTime", DATOS3!$1:$1,0))))</f>
        <v>#N/A</v>
      </c>
      <c r="H2872" t="e">
        <f>IF(D2872="","",IF(INDEX( DATOS3!$1:$19996,A2872,MATCH("StudyDescription", DATOS3!$1:$1,0))=0,"",INDEX( DATOS3!$1:$19996,A2872,MATCH("StudyDescription", DATOS3!$1:$1,0))))</f>
        <v>#N/A</v>
      </c>
      <c r="I2872" t="e">
        <f>IF(D2872="","",IF(INDEX( DATOS3!$1:$19996,A2872,MATCH("Dose_Area_Product_Total", DATOS3!$1:$1,0))=0,0,INDEX( DATOS3!$1:$19996,A2872,MATCH("Dose_Area_Product_Total", DATOS3!$1:$1,0))))</f>
        <v>#N/A</v>
      </c>
      <c r="J2872" t="e">
        <f>IF(D2872="","",IF(INDEX( DATOS3!$1:$19996,A2872,MATCH("Dose_RP_Total", DATOS3!$1:$1,0))=0,0,INDEX( DATOS3!$1:$19996,A2872,MATCH("Dose_RP_Total", DATOS3!$1:$1,0))))</f>
        <v>#N/A</v>
      </c>
      <c r="K2872" t="e">
        <f>IF(D2872="","",IF(INDEX( DATOS3!$1:$19996,A2872,MATCH("Total_Fluoro_Time", DATOS3!$1:$1,0))=0,0,INDEX( DATOS3!$1:$19996,A2872,MATCH("Total_Fluoro_Time", DATOS3!$1:$1,0))))</f>
        <v>#N/A</v>
      </c>
      <c r="L2872" t="e">
        <f>IF(D2872="","",IF(INDEX( DATOS3!$1:$19996,A2872,MATCH("Total_Acquisition_Time", DATOS3!$1:$1,0))=0,0,INDEX( DATOS3!$1:$19996,A2872,MATCH("Total_Acquisition_Time", DATOS3!$1:$1,0))))</f>
        <v>#N/A</v>
      </c>
      <c r="M2872" t="e">
        <f>IF(D2872="","",IF(INDEX( DATOS3!$1:$19996,A2872,MATCH("Acquisition_Plane_in_Accumulated_Dose_Data", DATOS3!$1:$1,0))=0,"",INDEX( DATOS3!$1:$19996,A2872,MATCH("Acquisition_Plane_in_Accumulated_Dose_Data", DATOS3!$1:$1,0))))</f>
        <v>#N/A</v>
      </c>
    </row>
    <row r="2873" spans="1:13" hidden="1" x14ac:dyDescent="0.25">
      <c r="A2873">
        <v>2873</v>
      </c>
      <c r="B2873" t="e">
        <f t="shared" si="45"/>
        <v>#N/A</v>
      </c>
      <c r="D2873" t="e">
        <f>IF(INDEX(DATOS3!$1:$19996,A2873,MATCH("PatientID",DATOS3!$1:$1,0))=0,"",INDEX(DATOS3!$1:$19996,A2873,MATCH("PatientID",DATOS3!$1:$1,0)))</f>
        <v>#N/A</v>
      </c>
      <c r="F2873" t="e">
        <f>IF(D2873="","",IF(INDEX( DATOS3!$1:$19996,A2873,MATCH("SeriesDate", DATOS3!$1:$1,0))=0,"",INDEX( DATOS3!$1:$19996,A2873,MATCH("SeriesDate", DATOS3!$1:$1,0))))</f>
        <v>#N/A</v>
      </c>
      <c r="G2873" t="e">
        <f>IF(D2873="","",IF(INDEX( DATOS3!$1:$19996,A2873,MATCH("SeriesTime", DATOS3!$1:$1,0))=0,"",INDEX( DATOS3!$1:$19996,A2873,MATCH("SeriesTime", DATOS3!$1:$1,0))))</f>
        <v>#N/A</v>
      </c>
      <c r="H2873" t="e">
        <f>IF(D2873="","",IF(INDEX( DATOS3!$1:$19996,A2873,MATCH("StudyDescription", DATOS3!$1:$1,0))=0,"",INDEX( DATOS3!$1:$19996,A2873,MATCH("StudyDescription", DATOS3!$1:$1,0))))</f>
        <v>#N/A</v>
      </c>
      <c r="I2873" t="e">
        <f>IF(D2873="","",IF(INDEX( DATOS3!$1:$19996,A2873,MATCH("Dose_Area_Product_Total", DATOS3!$1:$1,0))=0,0,INDEX( DATOS3!$1:$19996,A2873,MATCH("Dose_Area_Product_Total", DATOS3!$1:$1,0))))</f>
        <v>#N/A</v>
      </c>
      <c r="J2873" t="e">
        <f>IF(D2873="","",IF(INDEX( DATOS3!$1:$19996,A2873,MATCH("Dose_RP_Total", DATOS3!$1:$1,0))=0,0,INDEX( DATOS3!$1:$19996,A2873,MATCH("Dose_RP_Total", DATOS3!$1:$1,0))))</f>
        <v>#N/A</v>
      </c>
      <c r="K2873" t="e">
        <f>IF(D2873="","",IF(INDEX( DATOS3!$1:$19996,A2873,MATCH("Total_Fluoro_Time", DATOS3!$1:$1,0))=0,0,INDEX( DATOS3!$1:$19996,A2873,MATCH("Total_Fluoro_Time", DATOS3!$1:$1,0))))</f>
        <v>#N/A</v>
      </c>
      <c r="L2873" t="e">
        <f>IF(D2873="","",IF(INDEX( DATOS3!$1:$19996,A2873,MATCH("Total_Acquisition_Time", DATOS3!$1:$1,0))=0,0,INDEX( DATOS3!$1:$19996,A2873,MATCH("Total_Acquisition_Time", DATOS3!$1:$1,0))))</f>
        <v>#N/A</v>
      </c>
      <c r="M2873" t="e">
        <f>IF(D2873="","",IF(INDEX( DATOS3!$1:$19996,A2873,MATCH("Acquisition_Plane_in_Accumulated_Dose_Data", DATOS3!$1:$1,0))=0,"",INDEX( DATOS3!$1:$19996,A2873,MATCH("Acquisition_Plane_in_Accumulated_Dose_Data", DATOS3!$1:$1,0))))</f>
        <v>#N/A</v>
      </c>
    </row>
    <row r="2874" spans="1:13" hidden="1" x14ac:dyDescent="0.25">
      <c r="A2874">
        <v>2874</v>
      </c>
      <c r="B2874" t="e">
        <f t="shared" si="45"/>
        <v>#N/A</v>
      </c>
      <c r="D2874" t="e">
        <f>IF(INDEX(DATOS3!$1:$19996,A2874,MATCH("PatientID",DATOS3!$1:$1,0))=0,"",INDEX(DATOS3!$1:$19996,A2874,MATCH("PatientID",DATOS3!$1:$1,0)))</f>
        <v>#N/A</v>
      </c>
      <c r="F2874" t="e">
        <f>IF(D2874="","",IF(INDEX( DATOS3!$1:$19996,A2874,MATCH("SeriesDate", DATOS3!$1:$1,0))=0,"",INDEX( DATOS3!$1:$19996,A2874,MATCH("SeriesDate", DATOS3!$1:$1,0))))</f>
        <v>#N/A</v>
      </c>
      <c r="G2874" t="e">
        <f>IF(D2874="","",IF(INDEX( DATOS3!$1:$19996,A2874,MATCH("SeriesTime", DATOS3!$1:$1,0))=0,"",INDEX( DATOS3!$1:$19996,A2874,MATCH("SeriesTime", DATOS3!$1:$1,0))))</f>
        <v>#N/A</v>
      </c>
      <c r="H2874" t="e">
        <f>IF(D2874="","",IF(INDEX( DATOS3!$1:$19996,A2874,MATCH("StudyDescription", DATOS3!$1:$1,0))=0,"",INDEX( DATOS3!$1:$19996,A2874,MATCH("StudyDescription", DATOS3!$1:$1,0))))</f>
        <v>#N/A</v>
      </c>
      <c r="I2874" t="e">
        <f>IF(D2874="","",IF(INDEX( DATOS3!$1:$19996,A2874,MATCH("Dose_Area_Product_Total", DATOS3!$1:$1,0))=0,0,INDEX( DATOS3!$1:$19996,A2874,MATCH("Dose_Area_Product_Total", DATOS3!$1:$1,0))))</f>
        <v>#N/A</v>
      </c>
      <c r="J2874" t="e">
        <f>IF(D2874="","",IF(INDEX( DATOS3!$1:$19996,A2874,MATCH("Dose_RP_Total", DATOS3!$1:$1,0))=0,0,INDEX( DATOS3!$1:$19996,A2874,MATCH("Dose_RP_Total", DATOS3!$1:$1,0))))</f>
        <v>#N/A</v>
      </c>
      <c r="K2874" t="e">
        <f>IF(D2874="","",IF(INDEX( DATOS3!$1:$19996,A2874,MATCH("Total_Fluoro_Time", DATOS3!$1:$1,0))=0,0,INDEX( DATOS3!$1:$19996,A2874,MATCH("Total_Fluoro_Time", DATOS3!$1:$1,0))))</f>
        <v>#N/A</v>
      </c>
      <c r="L2874" t="e">
        <f>IF(D2874="","",IF(INDEX( DATOS3!$1:$19996,A2874,MATCH("Total_Acquisition_Time", DATOS3!$1:$1,0))=0,0,INDEX( DATOS3!$1:$19996,A2874,MATCH("Total_Acquisition_Time", DATOS3!$1:$1,0))))</f>
        <v>#N/A</v>
      </c>
      <c r="M2874" t="e">
        <f>IF(D2874="","",IF(INDEX( DATOS3!$1:$19996,A2874,MATCH("Acquisition_Plane_in_Accumulated_Dose_Data", DATOS3!$1:$1,0))=0,"",INDEX( DATOS3!$1:$19996,A2874,MATCH("Acquisition_Plane_in_Accumulated_Dose_Data", DATOS3!$1:$1,0))))</f>
        <v>#N/A</v>
      </c>
    </row>
    <row r="2875" spans="1:13" hidden="1" x14ac:dyDescent="0.25">
      <c r="A2875">
        <v>2875</v>
      </c>
      <c r="B2875" t="e">
        <f t="shared" si="45"/>
        <v>#N/A</v>
      </c>
      <c r="D2875" t="e">
        <f>IF(INDEX(DATOS3!$1:$19996,A2875,MATCH("PatientID",DATOS3!$1:$1,0))=0,"",INDEX(DATOS3!$1:$19996,A2875,MATCH("PatientID",DATOS3!$1:$1,0)))</f>
        <v>#N/A</v>
      </c>
      <c r="F2875" t="e">
        <f>IF(D2875="","",IF(INDEX( DATOS3!$1:$19996,A2875,MATCH("SeriesDate", DATOS3!$1:$1,0))=0,"",INDEX( DATOS3!$1:$19996,A2875,MATCH("SeriesDate", DATOS3!$1:$1,0))))</f>
        <v>#N/A</v>
      </c>
      <c r="G2875" t="e">
        <f>IF(D2875="","",IF(INDEX( DATOS3!$1:$19996,A2875,MATCH("SeriesTime", DATOS3!$1:$1,0))=0,"",INDEX( DATOS3!$1:$19996,A2875,MATCH("SeriesTime", DATOS3!$1:$1,0))))</f>
        <v>#N/A</v>
      </c>
      <c r="H2875" t="e">
        <f>IF(D2875="","",IF(INDEX( DATOS3!$1:$19996,A2875,MATCH("StudyDescription", DATOS3!$1:$1,0))=0,"",INDEX( DATOS3!$1:$19996,A2875,MATCH("StudyDescription", DATOS3!$1:$1,0))))</f>
        <v>#N/A</v>
      </c>
      <c r="I2875" t="e">
        <f>IF(D2875="","",IF(INDEX( DATOS3!$1:$19996,A2875,MATCH("Dose_Area_Product_Total", DATOS3!$1:$1,0))=0,0,INDEX( DATOS3!$1:$19996,A2875,MATCH("Dose_Area_Product_Total", DATOS3!$1:$1,0))))</f>
        <v>#N/A</v>
      </c>
      <c r="J2875" t="e">
        <f>IF(D2875="","",IF(INDEX( DATOS3!$1:$19996,A2875,MATCH("Dose_RP_Total", DATOS3!$1:$1,0))=0,0,INDEX( DATOS3!$1:$19996,A2875,MATCH("Dose_RP_Total", DATOS3!$1:$1,0))))</f>
        <v>#N/A</v>
      </c>
      <c r="K2875" t="e">
        <f>IF(D2875="","",IF(INDEX( DATOS3!$1:$19996,A2875,MATCH("Total_Fluoro_Time", DATOS3!$1:$1,0))=0,0,INDEX( DATOS3!$1:$19996,A2875,MATCH("Total_Fluoro_Time", DATOS3!$1:$1,0))))</f>
        <v>#N/A</v>
      </c>
      <c r="L2875" t="e">
        <f>IF(D2875="","",IF(INDEX( DATOS3!$1:$19996,A2875,MATCH("Total_Acquisition_Time", DATOS3!$1:$1,0))=0,0,INDEX( DATOS3!$1:$19996,A2875,MATCH("Total_Acquisition_Time", DATOS3!$1:$1,0))))</f>
        <v>#N/A</v>
      </c>
      <c r="M2875" t="e">
        <f>IF(D2875="","",IF(INDEX( DATOS3!$1:$19996,A2875,MATCH("Acquisition_Plane_in_Accumulated_Dose_Data", DATOS3!$1:$1,0))=0,"",INDEX( DATOS3!$1:$19996,A2875,MATCH("Acquisition_Plane_in_Accumulated_Dose_Data", DATOS3!$1:$1,0))))</f>
        <v>#N/A</v>
      </c>
    </row>
    <row r="2876" spans="1:13" hidden="1" x14ac:dyDescent="0.25">
      <c r="A2876">
        <v>2876</v>
      </c>
      <c r="B2876" t="e">
        <f t="shared" si="45"/>
        <v>#N/A</v>
      </c>
      <c r="D2876" t="e">
        <f>IF(INDEX(DATOS3!$1:$19996,A2876,MATCH("PatientID",DATOS3!$1:$1,0))=0,"",INDEX(DATOS3!$1:$19996,A2876,MATCH("PatientID",DATOS3!$1:$1,0)))</f>
        <v>#N/A</v>
      </c>
      <c r="F2876" t="e">
        <f>IF(D2876="","",IF(INDEX( DATOS3!$1:$19996,A2876,MATCH("SeriesDate", DATOS3!$1:$1,0))=0,"",INDEX( DATOS3!$1:$19996,A2876,MATCH("SeriesDate", DATOS3!$1:$1,0))))</f>
        <v>#N/A</v>
      </c>
      <c r="G2876" t="e">
        <f>IF(D2876="","",IF(INDEX( DATOS3!$1:$19996,A2876,MATCH("SeriesTime", DATOS3!$1:$1,0))=0,"",INDEX( DATOS3!$1:$19996,A2876,MATCH("SeriesTime", DATOS3!$1:$1,0))))</f>
        <v>#N/A</v>
      </c>
      <c r="H2876" t="e">
        <f>IF(D2876="","",IF(INDEX( DATOS3!$1:$19996,A2876,MATCH("StudyDescription", DATOS3!$1:$1,0))=0,"",INDEX( DATOS3!$1:$19996,A2876,MATCH("StudyDescription", DATOS3!$1:$1,0))))</f>
        <v>#N/A</v>
      </c>
      <c r="I2876" t="e">
        <f>IF(D2876="","",IF(INDEX( DATOS3!$1:$19996,A2876,MATCH("Dose_Area_Product_Total", DATOS3!$1:$1,0))=0,0,INDEX( DATOS3!$1:$19996,A2876,MATCH("Dose_Area_Product_Total", DATOS3!$1:$1,0))))</f>
        <v>#N/A</v>
      </c>
      <c r="J2876" t="e">
        <f>IF(D2876="","",IF(INDEX( DATOS3!$1:$19996,A2876,MATCH("Dose_RP_Total", DATOS3!$1:$1,0))=0,0,INDEX( DATOS3!$1:$19996,A2876,MATCH("Dose_RP_Total", DATOS3!$1:$1,0))))</f>
        <v>#N/A</v>
      </c>
      <c r="K2876" t="e">
        <f>IF(D2876="","",IF(INDEX( DATOS3!$1:$19996,A2876,MATCH("Total_Fluoro_Time", DATOS3!$1:$1,0))=0,0,INDEX( DATOS3!$1:$19996,A2876,MATCH("Total_Fluoro_Time", DATOS3!$1:$1,0))))</f>
        <v>#N/A</v>
      </c>
      <c r="L2876" t="e">
        <f>IF(D2876="","",IF(INDEX( DATOS3!$1:$19996,A2876,MATCH("Total_Acquisition_Time", DATOS3!$1:$1,0))=0,0,INDEX( DATOS3!$1:$19996,A2876,MATCH("Total_Acquisition_Time", DATOS3!$1:$1,0))))</f>
        <v>#N/A</v>
      </c>
      <c r="M2876" t="e">
        <f>IF(D2876="","",IF(INDEX( DATOS3!$1:$19996,A2876,MATCH("Acquisition_Plane_in_Accumulated_Dose_Data", DATOS3!$1:$1,0))=0,"",INDEX( DATOS3!$1:$19996,A2876,MATCH("Acquisition_Plane_in_Accumulated_Dose_Data", DATOS3!$1:$1,0))))</f>
        <v>#N/A</v>
      </c>
    </row>
    <row r="2877" spans="1:13" hidden="1" x14ac:dyDescent="0.25">
      <c r="A2877">
        <v>2877</v>
      </c>
      <c r="B2877" t="e">
        <f t="shared" si="45"/>
        <v>#N/A</v>
      </c>
      <c r="D2877" t="e">
        <f>IF(INDEX(DATOS3!$1:$19996,A2877,MATCH("PatientID",DATOS3!$1:$1,0))=0,"",INDEX(DATOS3!$1:$19996,A2877,MATCH("PatientID",DATOS3!$1:$1,0)))</f>
        <v>#N/A</v>
      </c>
      <c r="F2877" t="e">
        <f>IF(D2877="","",IF(INDEX( DATOS3!$1:$19996,A2877,MATCH("SeriesDate", DATOS3!$1:$1,0))=0,"",INDEX( DATOS3!$1:$19996,A2877,MATCH("SeriesDate", DATOS3!$1:$1,0))))</f>
        <v>#N/A</v>
      </c>
      <c r="G2877" t="e">
        <f>IF(D2877="","",IF(INDEX( DATOS3!$1:$19996,A2877,MATCH("SeriesTime", DATOS3!$1:$1,0))=0,"",INDEX( DATOS3!$1:$19996,A2877,MATCH("SeriesTime", DATOS3!$1:$1,0))))</f>
        <v>#N/A</v>
      </c>
      <c r="H2877" t="e">
        <f>IF(D2877="","",IF(INDEX( DATOS3!$1:$19996,A2877,MATCH("StudyDescription", DATOS3!$1:$1,0))=0,"",INDEX( DATOS3!$1:$19996,A2877,MATCH("StudyDescription", DATOS3!$1:$1,0))))</f>
        <v>#N/A</v>
      </c>
      <c r="I2877" t="e">
        <f>IF(D2877="","",IF(INDEX( DATOS3!$1:$19996,A2877,MATCH("Dose_Area_Product_Total", DATOS3!$1:$1,0))=0,0,INDEX( DATOS3!$1:$19996,A2877,MATCH("Dose_Area_Product_Total", DATOS3!$1:$1,0))))</f>
        <v>#N/A</v>
      </c>
      <c r="J2877" t="e">
        <f>IF(D2877="","",IF(INDEX( DATOS3!$1:$19996,A2877,MATCH("Dose_RP_Total", DATOS3!$1:$1,0))=0,0,INDEX( DATOS3!$1:$19996,A2877,MATCH("Dose_RP_Total", DATOS3!$1:$1,0))))</f>
        <v>#N/A</v>
      </c>
      <c r="K2877" t="e">
        <f>IF(D2877="","",IF(INDEX( DATOS3!$1:$19996,A2877,MATCH("Total_Fluoro_Time", DATOS3!$1:$1,0))=0,0,INDEX( DATOS3!$1:$19996,A2877,MATCH("Total_Fluoro_Time", DATOS3!$1:$1,0))))</f>
        <v>#N/A</v>
      </c>
      <c r="L2877" t="e">
        <f>IF(D2877="","",IF(INDEX( DATOS3!$1:$19996,A2877,MATCH("Total_Acquisition_Time", DATOS3!$1:$1,0))=0,0,INDEX( DATOS3!$1:$19996,A2877,MATCH("Total_Acquisition_Time", DATOS3!$1:$1,0))))</f>
        <v>#N/A</v>
      </c>
      <c r="M2877" t="e">
        <f>IF(D2877="","",IF(INDEX( DATOS3!$1:$19996,A2877,MATCH("Acquisition_Plane_in_Accumulated_Dose_Data", DATOS3!$1:$1,0))=0,"",INDEX( DATOS3!$1:$19996,A2877,MATCH("Acquisition_Plane_in_Accumulated_Dose_Data", DATOS3!$1:$1,0))))</f>
        <v>#N/A</v>
      </c>
    </row>
    <row r="2878" spans="1:13" hidden="1" x14ac:dyDescent="0.25">
      <c r="A2878">
        <v>2878</v>
      </c>
      <c r="B2878" t="e">
        <f t="shared" si="45"/>
        <v>#N/A</v>
      </c>
      <c r="D2878" t="e">
        <f>IF(INDEX(DATOS3!$1:$19996,A2878,MATCH("PatientID",DATOS3!$1:$1,0))=0,"",INDEX(DATOS3!$1:$19996,A2878,MATCH("PatientID",DATOS3!$1:$1,0)))</f>
        <v>#N/A</v>
      </c>
      <c r="F2878" t="e">
        <f>IF(D2878="","",IF(INDEX( DATOS3!$1:$19996,A2878,MATCH("SeriesDate", DATOS3!$1:$1,0))=0,"",INDEX( DATOS3!$1:$19996,A2878,MATCH("SeriesDate", DATOS3!$1:$1,0))))</f>
        <v>#N/A</v>
      </c>
      <c r="G2878" t="e">
        <f>IF(D2878="","",IF(INDEX( DATOS3!$1:$19996,A2878,MATCH("SeriesTime", DATOS3!$1:$1,0))=0,"",INDEX( DATOS3!$1:$19996,A2878,MATCH("SeriesTime", DATOS3!$1:$1,0))))</f>
        <v>#N/A</v>
      </c>
      <c r="H2878" t="e">
        <f>IF(D2878="","",IF(INDEX( DATOS3!$1:$19996,A2878,MATCH("StudyDescription", DATOS3!$1:$1,0))=0,"",INDEX( DATOS3!$1:$19996,A2878,MATCH("StudyDescription", DATOS3!$1:$1,0))))</f>
        <v>#N/A</v>
      </c>
      <c r="I2878" t="e">
        <f>IF(D2878="","",IF(INDEX( DATOS3!$1:$19996,A2878,MATCH("Dose_Area_Product_Total", DATOS3!$1:$1,0))=0,0,INDEX( DATOS3!$1:$19996,A2878,MATCH("Dose_Area_Product_Total", DATOS3!$1:$1,0))))</f>
        <v>#N/A</v>
      </c>
      <c r="J2878" t="e">
        <f>IF(D2878="","",IF(INDEX( DATOS3!$1:$19996,A2878,MATCH("Dose_RP_Total", DATOS3!$1:$1,0))=0,0,INDEX( DATOS3!$1:$19996,A2878,MATCH("Dose_RP_Total", DATOS3!$1:$1,0))))</f>
        <v>#N/A</v>
      </c>
      <c r="K2878" t="e">
        <f>IF(D2878="","",IF(INDEX( DATOS3!$1:$19996,A2878,MATCH("Total_Fluoro_Time", DATOS3!$1:$1,0))=0,0,INDEX( DATOS3!$1:$19996,A2878,MATCH("Total_Fluoro_Time", DATOS3!$1:$1,0))))</f>
        <v>#N/A</v>
      </c>
      <c r="L2878" t="e">
        <f>IF(D2878="","",IF(INDEX( DATOS3!$1:$19996,A2878,MATCH("Total_Acquisition_Time", DATOS3!$1:$1,0))=0,0,INDEX( DATOS3!$1:$19996,A2878,MATCH("Total_Acquisition_Time", DATOS3!$1:$1,0))))</f>
        <v>#N/A</v>
      </c>
      <c r="M2878" t="e">
        <f>IF(D2878="","",IF(INDEX( DATOS3!$1:$19996,A2878,MATCH("Acquisition_Plane_in_Accumulated_Dose_Data", DATOS3!$1:$1,0))=0,"",INDEX( DATOS3!$1:$19996,A2878,MATCH("Acquisition_Plane_in_Accumulated_Dose_Data", DATOS3!$1:$1,0))))</f>
        <v>#N/A</v>
      </c>
    </row>
    <row r="2879" spans="1:13" hidden="1" x14ac:dyDescent="0.25">
      <c r="A2879">
        <v>2879</v>
      </c>
      <c r="B2879" t="e">
        <f t="shared" si="45"/>
        <v>#N/A</v>
      </c>
      <c r="D2879" t="e">
        <f>IF(INDEX(DATOS3!$1:$19996,A2879,MATCH("PatientID",DATOS3!$1:$1,0))=0,"",INDEX(DATOS3!$1:$19996,A2879,MATCH("PatientID",DATOS3!$1:$1,0)))</f>
        <v>#N/A</v>
      </c>
      <c r="F2879" t="e">
        <f>IF(D2879="","",IF(INDEX( DATOS3!$1:$19996,A2879,MATCH("SeriesDate", DATOS3!$1:$1,0))=0,"",INDEX( DATOS3!$1:$19996,A2879,MATCH("SeriesDate", DATOS3!$1:$1,0))))</f>
        <v>#N/A</v>
      </c>
      <c r="G2879" t="e">
        <f>IF(D2879="","",IF(INDEX( DATOS3!$1:$19996,A2879,MATCH("SeriesTime", DATOS3!$1:$1,0))=0,"",INDEX( DATOS3!$1:$19996,A2879,MATCH("SeriesTime", DATOS3!$1:$1,0))))</f>
        <v>#N/A</v>
      </c>
      <c r="H2879" t="e">
        <f>IF(D2879="","",IF(INDEX( DATOS3!$1:$19996,A2879,MATCH("StudyDescription", DATOS3!$1:$1,0))=0,"",INDEX( DATOS3!$1:$19996,A2879,MATCH("StudyDescription", DATOS3!$1:$1,0))))</f>
        <v>#N/A</v>
      </c>
      <c r="I2879" t="e">
        <f>IF(D2879="","",IF(INDEX( DATOS3!$1:$19996,A2879,MATCH("Dose_Area_Product_Total", DATOS3!$1:$1,0))=0,0,INDEX( DATOS3!$1:$19996,A2879,MATCH("Dose_Area_Product_Total", DATOS3!$1:$1,0))))</f>
        <v>#N/A</v>
      </c>
      <c r="J2879" t="e">
        <f>IF(D2879="","",IF(INDEX( DATOS3!$1:$19996,A2879,MATCH("Dose_RP_Total", DATOS3!$1:$1,0))=0,0,INDEX( DATOS3!$1:$19996,A2879,MATCH("Dose_RP_Total", DATOS3!$1:$1,0))))</f>
        <v>#N/A</v>
      </c>
      <c r="K2879" t="e">
        <f>IF(D2879="","",IF(INDEX( DATOS3!$1:$19996,A2879,MATCH("Total_Fluoro_Time", DATOS3!$1:$1,0))=0,0,INDEX( DATOS3!$1:$19996,A2879,MATCH("Total_Fluoro_Time", DATOS3!$1:$1,0))))</f>
        <v>#N/A</v>
      </c>
      <c r="L2879" t="e">
        <f>IF(D2879="","",IF(INDEX( DATOS3!$1:$19996,A2879,MATCH("Total_Acquisition_Time", DATOS3!$1:$1,0))=0,0,INDEX( DATOS3!$1:$19996,A2879,MATCH("Total_Acquisition_Time", DATOS3!$1:$1,0))))</f>
        <v>#N/A</v>
      </c>
      <c r="M2879" t="e">
        <f>IF(D2879="","",IF(INDEX( DATOS3!$1:$19996,A2879,MATCH("Acquisition_Plane_in_Accumulated_Dose_Data", DATOS3!$1:$1,0))=0,"",INDEX( DATOS3!$1:$19996,A2879,MATCH("Acquisition_Plane_in_Accumulated_Dose_Data", DATOS3!$1:$1,0))))</f>
        <v>#N/A</v>
      </c>
    </row>
    <row r="2880" spans="1:13" hidden="1" x14ac:dyDescent="0.25">
      <c r="A2880">
        <v>2880</v>
      </c>
      <c r="B2880" t="e">
        <f t="shared" si="45"/>
        <v>#N/A</v>
      </c>
      <c r="D2880" t="e">
        <f>IF(INDEX(DATOS3!$1:$19996,A2880,MATCH("PatientID",DATOS3!$1:$1,0))=0,"",INDEX(DATOS3!$1:$19996,A2880,MATCH("PatientID",DATOS3!$1:$1,0)))</f>
        <v>#N/A</v>
      </c>
      <c r="F2880" t="e">
        <f>IF(D2880="","",IF(INDEX( DATOS3!$1:$19996,A2880,MATCH("SeriesDate", DATOS3!$1:$1,0))=0,"",INDEX( DATOS3!$1:$19996,A2880,MATCH("SeriesDate", DATOS3!$1:$1,0))))</f>
        <v>#N/A</v>
      </c>
      <c r="G2880" t="e">
        <f>IF(D2880="","",IF(INDEX( DATOS3!$1:$19996,A2880,MATCH("SeriesTime", DATOS3!$1:$1,0))=0,"",INDEX( DATOS3!$1:$19996,A2880,MATCH("SeriesTime", DATOS3!$1:$1,0))))</f>
        <v>#N/A</v>
      </c>
      <c r="H2880" t="e">
        <f>IF(D2880="","",IF(INDEX( DATOS3!$1:$19996,A2880,MATCH("StudyDescription", DATOS3!$1:$1,0))=0,"",INDEX( DATOS3!$1:$19996,A2880,MATCH("StudyDescription", DATOS3!$1:$1,0))))</f>
        <v>#N/A</v>
      </c>
      <c r="I2880" t="e">
        <f>IF(D2880="","",IF(INDEX( DATOS3!$1:$19996,A2880,MATCH("Dose_Area_Product_Total", DATOS3!$1:$1,0))=0,0,INDEX( DATOS3!$1:$19996,A2880,MATCH("Dose_Area_Product_Total", DATOS3!$1:$1,0))))</f>
        <v>#N/A</v>
      </c>
      <c r="J2880" t="e">
        <f>IF(D2880="","",IF(INDEX( DATOS3!$1:$19996,A2880,MATCH("Dose_RP_Total", DATOS3!$1:$1,0))=0,0,INDEX( DATOS3!$1:$19996,A2880,MATCH("Dose_RP_Total", DATOS3!$1:$1,0))))</f>
        <v>#N/A</v>
      </c>
      <c r="K2880" t="e">
        <f>IF(D2880="","",IF(INDEX( DATOS3!$1:$19996,A2880,MATCH("Total_Fluoro_Time", DATOS3!$1:$1,0))=0,0,INDEX( DATOS3!$1:$19996,A2880,MATCH("Total_Fluoro_Time", DATOS3!$1:$1,0))))</f>
        <v>#N/A</v>
      </c>
      <c r="L2880" t="e">
        <f>IF(D2880="","",IF(INDEX( DATOS3!$1:$19996,A2880,MATCH("Total_Acquisition_Time", DATOS3!$1:$1,0))=0,0,INDEX( DATOS3!$1:$19996,A2880,MATCH("Total_Acquisition_Time", DATOS3!$1:$1,0))))</f>
        <v>#N/A</v>
      </c>
      <c r="M2880" t="e">
        <f>IF(D2880="","",IF(INDEX( DATOS3!$1:$19996,A2880,MATCH("Acquisition_Plane_in_Accumulated_Dose_Data", DATOS3!$1:$1,0))=0,"",INDEX( DATOS3!$1:$19996,A2880,MATCH("Acquisition_Plane_in_Accumulated_Dose_Data", DATOS3!$1:$1,0))))</f>
        <v>#N/A</v>
      </c>
    </row>
    <row r="2881" spans="1:13" hidden="1" x14ac:dyDescent="0.25">
      <c r="A2881">
        <v>2881</v>
      </c>
      <c r="B2881" t="e">
        <f t="shared" si="45"/>
        <v>#N/A</v>
      </c>
      <c r="D2881" t="e">
        <f>IF(INDEX(DATOS3!$1:$19996,A2881,MATCH("PatientID",DATOS3!$1:$1,0))=0,"",INDEX(DATOS3!$1:$19996,A2881,MATCH("PatientID",DATOS3!$1:$1,0)))</f>
        <v>#N/A</v>
      </c>
      <c r="F2881" t="e">
        <f>IF(D2881="","",IF(INDEX( DATOS3!$1:$19996,A2881,MATCH("SeriesDate", DATOS3!$1:$1,0))=0,"",INDEX( DATOS3!$1:$19996,A2881,MATCH("SeriesDate", DATOS3!$1:$1,0))))</f>
        <v>#N/A</v>
      </c>
      <c r="G2881" t="e">
        <f>IF(D2881="","",IF(INDEX( DATOS3!$1:$19996,A2881,MATCH("SeriesTime", DATOS3!$1:$1,0))=0,"",INDEX( DATOS3!$1:$19996,A2881,MATCH("SeriesTime", DATOS3!$1:$1,0))))</f>
        <v>#N/A</v>
      </c>
      <c r="H2881" t="e">
        <f>IF(D2881="","",IF(INDEX( DATOS3!$1:$19996,A2881,MATCH("StudyDescription", DATOS3!$1:$1,0))=0,"",INDEX( DATOS3!$1:$19996,A2881,MATCH("StudyDescription", DATOS3!$1:$1,0))))</f>
        <v>#N/A</v>
      </c>
      <c r="I2881" t="e">
        <f>IF(D2881="","",IF(INDEX( DATOS3!$1:$19996,A2881,MATCH("Dose_Area_Product_Total", DATOS3!$1:$1,0))=0,0,INDEX( DATOS3!$1:$19996,A2881,MATCH("Dose_Area_Product_Total", DATOS3!$1:$1,0))))</f>
        <v>#N/A</v>
      </c>
      <c r="J2881" t="e">
        <f>IF(D2881="","",IF(INDEX( DATOS3!$1:$19996,A2881,MATCH("Dose_RP_Total", DATOS3!$1:$1,0))=0,0,INDEX( DATOS3!$1:$19996,A2881,MATCH("Dose_RP_Total", DATOS3!$1:$1,0))))</f>
        <v>#N/A</v>
      </c>
      <c r="K2881" t="e">
        <f>IF(D2881="","",IF(INDEX( DATOS3!$1:$19996,A2881,MATCH("Total_Fluoro_Time", DATOS3!$1:$1,0))=0,0,INDEX( DATOS3!$1:$19996,A2881,MATCH("Total_Fluoro_Time", DATOS3!$1:$1,0))))</f>
        <v>#N/A</v>
      </c>
      <c r="L2881" t="e">
        <f>IF(D2881="","",IF(INDEX( DATOS3!$1:$19996,A2881,MATCH("Total_Acquisition_Time", DATOS3!$1:$1,0))=0,0,INDEX( DATOS3!$1:$19996,A2881,MATCH("Total_Acquisition_Time", DATOS3!$1:$1,0))))</f>
        <v>#N/A</v>
      </c>
      <c r="M2881" t="e">
        <f>IF(D2881="","",IF(INDEX( DATOS3!$1:$19996,A2881,MATCH("Acquisition_Plane_in_Accumulated_Dose_Data", DATOS3!$1:$1,0))=0,"",INDEX( DATOS3!$1:$19996,A2881,MATCH("Acquisition_Plane_in_Accumulated_Dose_Data", DATOS3!$1:$1,0))))</f>
        <v>#N/A</v>
      </c>
    </row>
    <row r="2882" spans="1:13" hidden="1" x14ac:dyDescent="0.25">
      <c r="A2882">
        <v>2882</v>
      </c>
      <c r="B2882" t="e">
        <f t="shared" si="45"/>
        <v>#N/A</v>
      </c>
      <c r="D2882" t="e">
        <f>IF(INDEX(DATOS3!$1:$19996,A2882,MATCH("PatientID",DATOS3!$1:$1,0))=0,"",INDEX(DATOS3!$1:$19996,A2882,MATCH("PatientID",DATOS3!$1:$1,0)))</f>
        <v>#N/A</v>
      </c>
      <c r="F2882" t="e">
        <f>IF(D2882="","",IF(INDEX( DATOS3!$1:$19996,A2882,MATCH("SeriesDate", DATOS3!$1:$1,0))=0,"",INDEX( DATOS3!$1:$19996,A2882,MATCH("SeriesDate", DATOS3!$1:$1,0))))</f>
        <v>#N/A</v>
      </c>
      <c r="G2882" t="e">
        <f>IF(D2882="","",IF(INDEX( DATOS3!$1:$19996,A2882,MATCH("SeriesTime", DATOS3!$1:$1,0))=0,"",INDEX( DATOS3!$1:$19996,A2882,MATCH("SeriesTime", DATOS3!$1:$1,0))))</f>
        <v>#N/A</v>
      </c>
      <c r="H2882" t="e">
        <f>IF(D2882="","",IF(INDEX( DATOS3!$1:$19996,A2882,MATCH("StudyDescription", DATOS3!$1:$1,0))=0,"",INDEX( DATOS3!$1:$19996,A2882,MATCH("StudyDescription", DATOS3!$1:$1,0))))</f>
        <v>#N/A</v>
      </c>
      <c r="I2882" t="e">
        <f>IF(D2882="","",IF(INDEX( DATOS3!$1:$19996,A2882,MATCH("Dose_Area_Product_Total", DATOS3!$1:$1,0))=0,0,INDEX( DATOS3!$1:$19996,A2882,MATCH("Dose_Area_Product_Total", DATOS3!$1:$1,0))))</f>
        <v>#N/A</v>
      </c>
      <c r="J2882" t="e">
        <f>IF(D2882="","",IF(INDEX( DATOS3!$1:$19996,A2882,MATCH("Dose_RP_Total", DATOS3!$1:$1,0))=0,0,INDEX( DATOS3!$1:$19996,A2882,MATCH("Dose_RP_Total", DATOS3!$1:$1,0))))</f>
        <v>#N/A</v>
      </c>
      <c r="K2882" t="e">
        <f>IF(D2882="","",IF(INDEX( DATOS3!$1:$19996,A2882,MATCH("Total_Fluoro_Time", DATOS3!$1:$1,0))=0,0,INDEX( DATOS3!$1:$19996,A2882,MATCH("Total_Fluoro_Time", DATOS3!$1:$1,0))))</f>
        <v>#N/A</v>
      </c>
      <c r="L2882" t="e">
        <f>IF(D2882="","",IF(INDEX( DATOS3!$1:$19996,A2882,MATCH("Total_Acquisition_Time", DATOS3!$1:$1,0))=0,0,INDEX( DATOS3!$1:$19996,A2882,MATCH("Total_Acquisition_Time", DATOS3!$1:$1,0))))</f>
        <v>#N/A</v>
      </c>
      <c r="M2882" t="e">
        <f>IF(D2882="","",IF(INDEX( DATOS3!$1:$19996,A2882,MATCH("Acquisition_Plane_in_Accumulated_Dose_Data", DATOS3!$1:$1,0))=0,"",INDEX( DATOS3!$1:$19996,A2882,MATCH("Acquisition_Plane_in_Accumulated_Dose_Data", DATOS3!$1:$1,0))))</f>
        <v>#N/A</v>
      </c>
    </row>
    <row r="2883" spans="1:13" hidden="1" x14ac:dyDescent="0.25">
      <c r="A2883">
        <v>2883</v>
      </c>
      <c r="B2883" t="e">
        <f t="shared" si="45"/>
        <v>#N/A</v>
      </c>
      <c r="D2883" t="e">
        <f>IF(INDEX(DATOS3!$1:$19996,A2883,MATCH("PatientID",DATOS3!$1:$1,0))=0,"",INDEX(DATOS3!$1:$19996,A2883,MATCH("PatientID",DATOS3!$1:$1,0)))</f>
        <v>#N/A</v>
      </c>
      <c r="F2883" t="e">
        <f>IF(D2883="","",IF(INDEX( DATOS3!$1:$19996,A2883,MATCH("SeriesDate", DATOS3!$1:$1,0))=0,"",INDEX( DATOS3!$1:$19996,A2883,MATCH("SeriesDate", DATOS3!$1:$1,0))))</f>
        <v>#N/A</v>
      </c>
      <c r="G2883" t="e">
        <f>IF(D2883="","",IF(INDEX( DATOS3!$1:$19996,A2883,MATCH("SeriesTime", DATOS3!$1:$1,0))=0,"",INDEX( DATOS3!$1:$19996,A2883,MATCH("SeriesTime", DATOS3!$1:$1,0))))</f>
        <v>#N/A</v>
      </c>
      <c r="H2883" t="e">
        <f>IF(D2883="","",IF(INDEX( DATOS3!$1:$19996,A2883,MATCH("StudyDescription", DATOS3!$1:$1,0))=0,"",INDEX( DATOS3!$1:$19996,A2883,MATCH("StudyDescription", DATOS3!$1:$1,0))))</f>
        <v>#N/A</v>
      </c>
      <c r="I2883" t="e">
        <f>IF(D2883="","",IF(INDEX( DATOS3!$1:$19996,A2883,MATCH("Dose_Area_Product_Total", DATOS3!$1:$1,0))=0,0,INDEX( DATOS3!$1:$19996,A2883,MATCH("Dose_Area_Product_Total", DATOS3!$1:$1,0))))</f>
        <v>#N/A</v>
      </c>
      <c r="J2883" t="e">
        <f>IF(D2883="","",IF(INDEX( DATOS3!$1:$19996,A2883,MATCH("Dose_RP_Total", DATOS3!$1:$1,0))=0,0,INDEX( DATOS3!$1:$19996,A2883,MATCH("Dose_RP_Total", DATOS3!$1:$1,0))))</f>
        <v>#N/A</v>
      </c>
      <c r="K2883" t="e">
        <f>IF(D2883="","",IF(INDEX( DATOS3!$1:$19996,A2883,MATCH("Total_Fluoro_Time", DATOS3!$1:$1,0))=0,0,INDEX( DATOS3!$1:$19996,A2883,MATCH("Total_Fluoro_Time", DATOS3!$1:$1,0))))</f>
        <v>#N/A</v>
      </c>
      <c r="L2883" t="e">
        <f>IF(D2883="","",IF(INDEX( DATOS3!$1:$19996,A2883,MATCH("Total_Acquisition_Time", DATOS3!$1:$1,0))=0,0,INDEX( DATOS3!$1:$19996,A2883,MATCH("Total_Acquisition_Time", DATOS3!$1:$1,0))))</f>
        <v>#N/A</v>
      </c>
      <c r="M2883" t="e">
        <f>IF(D2883="","",IF(INDEX( DATOS3!$1:$19996,A2883,MATCH("Acquisition_Plane_in_Accumulated_Dose_Data", DATOS3!$1:$1,0))=0,"",INDEX( DATOS3!$1:$19996,A2883,MATCH("Acquisition_Plane_in_Accumulated_Dose_Data", DATOS3!$1:$1,0))))</f>
        <v>#N/A</v>
      </c>
    </row>
    <row r="2884" spans="1:13" hidden="1" x14ac:dyDescent="0.25">
      <c r="A2884">
        <v>2884</v>
      </c>
      <c r="B2884" t="e">
        <f t="shared" si="45"/>
        <v>#N/A</v>
      </c>
      <c r="D2884" t="e">
        <f>IF(INDEX(DATOS3!$1:$19996,A2884,MATCH("PatientID",DATOS3!$1:$1,0))=0,"",INDEX(DATOS3!$1:$19996,A2884,MATCH("PatientID",DATOS3!$1:$1,0)))</f>
        <v>#N/A</v>
      </c>
      <c r="F2884" t="e">
        <f>IF(D2884="","",IF(INDEX( DATOS3!$1:$19996,A2884,MATCH("SeriesDate", DATOS3!$1:$1,0))=0,"",INDEX( DATOS3!$1:$19996,A2884,MATCH("SeriesDate", DATOS3!$1:$1,0))))</f>
        <v>#N/A</v>
      </c>
      <c r="G2884" t="e">
        <f>IF(D2884="","",IF(INDEX( DATOS3!$1:$19996,A2884,MATCH("SeriesTime", DATOS3!$1:$1,0))=0,"",INDEX( DATOS3!$1:$19996,A2884,MATCH("SeriesTime", DATOS3!$1:$1,0))))</f>
        <v>#N/A</v>
      </c>
      <c r="H2884" t="e">
        <f>IF(D2884="","",IF(INDEX( DATOS3!$1:$19996,A2884,MATCH("StudyDescription", DATOS3!$1:$1,0))=0,"",INDEX( DATOS3!$1:$19996,A2884,MATCH("StudyDescription", DATOS3!$1:$1,0))))</f>
        <v>#N/A</v>
      </c>
      <c r="I2884" t="e">
        <f>IF(D2884="","",IF(INDEX( DATOS3!$1:$19996,A2884,MATCH("Dose_Area_Product_Total", DATOS3!$1:$1,0))=0,0,INDEX( DATOS3!$1:$19996,A2884,MATCH("Dose_Area_Product_Total", DATOS3!$1:$1,0))))</f>
        <v>#N/A</v>
      </c>
      <c r="J2884" t="e">
        <f>IF(D2884="","",IF(INDEX( DATOS3!$1:$19996,A2884,MATCH("Dose_RP_Total", DATOS3!$1:$1,0))=0,0,INDEX( DATOS3!$1:$19996,A2884,MATCH("Dose_RP_Total", DATOS3!$1:$1,0))))</f>
        <v>#N/A</v>
      </c>
      <c r="K2884" t="e">
        <f>IF(D2884="","",IF(INDEX( DATOS3!$1:$19996,A2884,MATCH("Total_Fluoro_Time", DATOS3!$1:$1,0))=0,0,INDEX( DATOS3!$1:$19996,A2884,MATCH("Total_Fluoro_Time", DATOS3!$1:$1,0))))</f>
        <v>#N/A</v>
      </c>
      <c r="L2884" t="e">
        <f>IF(D2884="","",IF(INDEX( DATOS3!$1:$19996,A2884,MATCH("Total_Acquisition_Time", DATOS3!$1:$1,0))=0,0,INDEX( DATOS3!$1:$19996,A2884,MATCH("Total_Acquisition_Time", DATOS3!$1:$1,0))))</f>
        <v>#N/A</v>
      </c>
      <c r="M2884" t="e">
        <f>IF(D2884="","",IF(INDEX( DATOS3!$1:$19996,A2884,MATCH("Acquisition_Plane_in_Accumulated_Dose_Data", DATOS3!$1:$1,0))=0,"",INDEX( DATOS3!$1:$19996,A2884,MATCH("Acquisition_Plane_in_Accumulated_Dose_Data", DATOS3!$1:$1,0))))</f>
        <v>#N/A</v>
      </c>
    </row>
    <row r="2885" spans="1:13" hidden="1" x14ac:dyDescent="0.25">
      <c r="A2885">
        <v>2885</v>
      </c>
      <c r="B2885" t="e">
        <f t="shared" si="45"/>
        <v>#N/A</v>
      </c>
      <c r="D2885" t="e">
        <f>IF(INDEX(DATOS3!$1:$19996,A2885,MATCH("PatientID",DATOS3!$1:$1,0))=0,"",INDEX(DATOS3!$1:$19996,A2885,MATCH("PatientID",DATOS3!$1:$1,0)))</f>
        <v>#N/A</v>
      </c>
      <c r="F2885" t="e">
        <f>IF(D2885="","",IF(INDEX( DATOS3!$1:$19996,A2885,MATCH("SeriesDate", DATOS3!$1:$1,0))=0,"",INDEX( DATOS3!$1:$19996,A2885,MATCH("SeriesDate", DATOS3!$1:$1,0))))</f>
        <v>#N/A</v>
      </c>
      <c r="G2885" t="e">
        <f>IF(D2885="","",IF(INDEX( DATOS3!$1:$19996,A2885,MATCH("SeriesTime", DATOS3!$1:$1,0))=0,"",INDEX( DATOS3!$1:$19996,A2885,MATCH("SeriesTime", DATOS3!$1:$1,0))))</f>
        <v>#N/A</v>
      </c>
      <c r="H2885" t="e">
        <f>IF(D2885="","",IF(INDEX( DATOS3!$1:$19996,A2885,MATCH("StudyDescription", DATOS3!$1:$1,0))=0,"",INDEX( DATOS3!$1:$19996,A2885,MATCH("StudyDescription", DATOS3!$1:$1,0))))</f>
        <v>#N/A</v>
      </c>
      <c r="I2885" t="e">
        <f>IF(D2885="","",IF(INDEX( DATOS3!$1:$19996,A2885,MATCH("Dose_Area_Product_Total", DATOS3!$1:$1,0))=0,0,INDEX( DATOS3!$1:$19996,A2885,MATCH("Dose_Area_Product_Total", DATOS3!$1:$1,0))))</f>
        <v>#N/A</v>
      </c>
      <c r="J2885" t="e">
        <f>IF(D2885="","",IF(INDEX( DATOS3!$1:$19996,A2885,MATCH("Dose_RP_Total", DATOS3!$1:$1,0))=0,0,INDEX( DATOS3!$1:$19996,A2885,MATCH("Dose_RP_Total", DATOS3!$1:$1,0))))</f>
        <v>#N/A</v>
      </c>
      <c r="K2885" t="e">
        <f>IF(D2885="","",IF(INDEX( DATOS3!$1:$19996,A2885,MATCH("Total_Fluoro_Time", DATOS3!$1:$1,0))=0,0,INDEX( DATOS3!$1:$19996,A2885,MATCH("Total_Fluoro_Time", DATOS3!$1:$1,0))))</f>
        <v>#N/A</v>
      </c>
      <c r="L2885" t="e">
        <f>IF(D2885="","",IF(INDEX( DATOS3!$1:$19996,A2885,MATCH("Total_Acquisition_Time", DATOS3!$1:$1,0))=0,0,INDEX( DATOS3!$1:$19996,A2885,MATCH("Total_Acquisition_Time", DATOS3!$1:$1,0))))</f>
        <v>#N/A</v>
      </c>
      <c r="M2885" t="e">
        <f>IF(D2885="","",IF(INDEX( DATOS3!$1:$19996,A2885,MATCH("Acquisition_Plane_in_Accumulated_Dose_Data", DATOS3!$1:$1,0))=0,"",INDEX( DATOS3!$1:$19996,A2885,MATCH("Acquisition_Plane_in_Accumulated_Dose_Data", DATOS3!$1:$1,0))))</f>
        <v>#N/A</v>
      </c>
    </row>
    <row r="2886" spans="1:13" hidden="1" x14ac:dyDescent="0.25">
      <c r="A2886">
        <v>2886</v>
      </c>
      <c r="B2886" t="e">
        <f t="shared" si="45"/>
        <v>#N/A</v>
      </c>
      <c r="D2886" t="e">
        <f>IF(INDEX(DATOS3!$1:$19996,A2886,MATCH("PatientID",DATOS3!$1:$1,0))=0,"",INDEX(DATOS3!$1:$19996,A2886,MATCH("PatientID",DATOS3!$1:$1,0)))</f>
        <v>#N/A</v>
      </c>
      <c r="F2886" t="e">
        <f>IF(D2886="","",IF(INDEX( DATOS3!$1:$19996,A2886,MATCH("SeriesDate", DATOS3!$1:$1,0))=0,"",INDEX( DATOS3!$1:$19996,A2886,MATCH("SeriesDate", DATOS3!$1:$1,0))))</f>
        <v>#N/A</v>
      </c>
      <c r="G2886" t="e">
        <f>IF(D2886="","",IF(INDEX( DATOS3!$1:$19996,A2886,MATCH("SeriesTime", DATOS3!$1:$1,0))=0,"",INDEX( DATOS3!$1:$19996,A2886,MATCH("SeriesTime", DATOS3!$1:$1,0))))</f>
        <v>#N/A</v>
      </c>
      <c r="H2886" t="e">
        <f>IF(D2886="","",IF(INDEX( DATOS3!$1:$19996,A2886,MATCH("StudyDescription", DATOS3!$1:$1,0))=0,"",INDEX( DATOS3!$1:$19996,A2886,MATCH("StudyDescription", DATOS3!$1:$1,0))))</f>
        <v>#N/A</v>
      </c>
      <c r="I2886" t="e">
        <f>IF(D2886="","",IF(INDEX( DATOS3!$1:$19996,A2886,MATCH("Dose_Area_Product_Total", DATOS3!$1:$1,0))=0,0,INDEX( DATOS3!$1:$19996,A2886,MATCH("Dose_Area_Product_Total", DATOS3!$1:$1,0))))</f>
        <v>#N/A</v>
      </c>
      <c r="J2886" t="e">
        <f>IF(D2886="","",IF(INDEX( DATOS3!$1:$19996,A2886,MATCH("Dose_RP_Total", DATOS3!$1:$1,0))=0,0,INDEX( DATOS3!$1:$19996,A2886,MATCH("Dose_RP_Total", DATOS3!$1:$1,0))))</f>
        <v>#N/A</v>
      </c>
      <c r="K2886" t="e">
        <f>IF(D2886="","",IF(INDEX( DATOS3!$1:$19996,A2886,MATCH("Total_Fluoro_Time", DATOS3!$1:$1,0))=0,0,INDEX( DATOS3!$1:$19996,A2886,MATCH("Total_Fluoro_Time", DATOS3!$1:$1,0))))</f>
        <v>#N/A</v>
      </c>
      <c r="L2886" t="e">
        <f>IF(D2886="","",IF(INDEX( DATOS3!$1:$19996,A2886,MATCH("Total_Acquisition_Time", DATOS3!$1:$1,0))=0,0,INDEX( DATOS3!$1:$19996,A2886,MATCH("Total_Acquisition_Time", DATOS3!$1:$1,0))))</f>
        <v>#N/A</v>
      </c>
      <c r="M2886" t="e">
        <f>IF(D2886="","",IF(INDEX( DATOS3!$1:$19996,A2886,MATCH("Acquisition_Plane_in_Accumulated_Dose_Data", DATOS3!$1:$1,0))=0,"",INDEX( DATOS3!$1:$19996,A2886,MATCH("Acquisition_Plane_in_Accumulated_Dose_Data", DATOS3!$1:$1,0))))</f>
        <v>#N/A</v>
      </c>
    </row>
    <row r="2887" spans="1:13" hidden="1" x14ac:dyDescent="0.25">
      <c r="A2887">
        <v>2887</v>
      </c>
      <c r="B2887" t="e">
        <f t="shared" si="45"/>
        <v>#N/A</v>
      </c>
      <c r="D2887" t="e">
        <f>IF(INDEX(DATOS3!$1:$19996,A2887,MATCH("PatientID",DATOS3!$1:$1,0))=0,"",INDEX(DATOS3!$1:$19996,A2887,MATCH("PatientID",DATOS3!$1:$1,0)))</f>
        <v>#N/A</v>
      </c>
      <c r="F2887" t="e">
        <f>IF(D2887="","",IF(INDEX( DATOS3!$1:$19996,A2887,MATCH("SeriesDate", DATOS3!$1:$1,0))=0,"",INDEX( DATOS3!$1:$19996,A2887,MATCH("SeriesDate", DATOS3!$1:$1,0))))</f>
        <v>#N/A</v>
      </c>
      <c r="G2887" t="e">
        <f>IF(D2887="","",IF(INDEX( DATOS3!$1:$19996,A2887,MATCH("SeriesTime", DATOS3!$1:$1,0))=0,"",INDEX( DATOS3!$1:$19996,A2887,MATCH("SeriesTime", DATOS3!$1:$1,0))))</f>
        <v>#N/A</v>
      </c>
      <c r="H2887" t="e">
        <f>IF(D2887="","",IF(INDEX( DATOS3!$1:$19996,A2887,MATCH("StudyDescription", DATOS3!$1:$1,0))=0,"",INDEX( DATOS3!$1:$19996,A2887,MATCH("StudyDescription", DATOS3!$1:$1,0))))</f>
        <v>#N/A</v>
      </c>
      <c r="I2887" t="e">
        <f>IF(D2887="","",IF(INDEX( DATOS3!$1:$19996,A2887,MATCH("Dose_Area_Product_Total", DATOS3!$1:$1,0))=0,0,INDEX( DATOS3!$1:$19996,A2887,MATCH("Dose_Area_Product_Total", DATOS3!$1:$1,0))))</f>
        <v>#N/A</v>
      </c>
      <c r="J2887" t="e">
        <f>IF(D2887="","",IF(INDEX( DATOS3!$1:$19996,A2887,MATCH("Dose_RP_Total", DATOS3!$1:$1,0))=0,0,INDEX( DATOS3!$1:$19996,A2887,MATCH("Dose_RP_Total", DATOS3!$1:$1,0))))</f>
        <v>#N/A</v>
      </c>
      <c r="K2887" t="e">
        <f>IF(D2887="","",IF(INDEX( DATOS3!$1:$19996,A2887,MATCH("Total_Fluoro_Time", DATOS3!$1:$1,0))=0,0,INDEX( DATOS3!$1:$19996,A2887,MATCH("Total_Fluoro_Time", DATOS3!$1:$1,0))))</f>
        <v>#N/A</v>
      </c>
      <c r="L2887" t="e">
        <f>IF(D2887="","",IF(INDEX( DATOS3!$1:$19996,A2887,MATCH("Total_Acquisition_Time", DATOS3!$1:$1,0))=0,0,INDEX( DATOS3!$1:$19996,A2887,MATCH("Total_Acquisition_Time", DATOS3!$1:$1,0))))</f>
        <v>#N/A</v>
      </c>
      <c r="M2887" t="e">
        <f>IF(D2887="","",IF(INDEX( DATOS3!$1:$19996,A2887,MATCH("Acquisition_Plane_in_Accumulated_Dose_Data", DATOS3!$1:$1,0))=0,"",INDEX( DATOS3!$1:$19996,A2887,MATCH("Acquisition_Plane_in_Accumulated_Dose_Data", DATOS3!$1:$1,0))))</f>
        <v>#N/A</v>
      </c>
    </row>
    <row r="2888" spans="1:13" hidden="1" x14ac:dyDescent="0.25">
      <c r="A2888">
        <v>2888</v>
      </c>
      <c r="B2888" t="e">
        <f t="shared" si="45"/>
        <v>#N/A</v>
      </c>
      <c r="D2888" t="e">
        <f>IF(INDEX(DATOS3!$1:$19996,A2888,MATCH("PatientID",DATOS3!$1:$1,0))=0,"",INDEX(DATOS3!$1:$19996,A2888,MATCH("PatientID",DATOS3!$1:$1,0)))</f>
        <v>#N/A</v>
      </c>
      <c r="F2888" t="e">
        <f>IF(D2888="","",IF(INDEX( DATOS3!$1:$19996,A2888,MATCH("SeriesDate", DATOS3!$1:$1,0))=0,"",INDEX( DATOS3!$1:$19996,A2888,MATCH("SeriesDate", DATOS3!$1:$1,0))))</f>
        <v>#N/A</v>
      </c>
      <c r="G2888" t="e">
        <f>IF(D2888="","",IF(INDEX( DATOS3!$1:$19996,A2888,MATCH("SeriesTime", DATOS3!$1:$1,0))=0,"",INDEX( DATOS3!$1:$19996,A2888,MATCH("SeriesTime", DATOS3!$1:$1,0))))</f>
        <v>#N/A</v>
      </c>
      <c r="H2888" t="e">
        <f>IF(D2888="","",IF(INDEX( DATOS3!$1:$19996,A2888,MATCH("StudyDescription", DATOS3!$1:$1,0))=0,"",INDEX( DATOS3!$1:$19996,A2888,MATCH("StudyDescription", DATOS3!$1:$1,0))))</f>
        <v>#N/A</v>
      </c>
      <c r="I2888" t="e">
        <f>IF(D2888="","",IF(INDEX( DATOS3!$1:$19996,A2888,MATCH("Dose_Area_Product_Total", DATOS3!$1:$1,0))=0,0,INDEX( DATOS3!$1:$19996,A2888,MATCH("Dose_Area_Product_Total", DATOS3!$1:$1,0))))</f>
        <v>#N/A</v>
      </c>
      <c r="J2888" t="e">
        <f>IF(D2888="","",IF(INDEX( DATOS3!$1:$19996,A2888,MATCH("Dose_RP_Total", DATOS3!$1:$1,0))=0,0,INDEX( DATOS3!$1:$19996,A2888,MATCH("Dose_RP_Total", DATOS3!$1:$1,0))))</f>
        <v>#N/A</v>
      </c>
      <c r="K2888" t="e">
        <f>IF(D2888="","",IF(INDEX( DATOS3!$1:$19996,A2888,MATCH("Total_Fluoro_Time", DATOS3!$1:$1,0))=0,0,INDEX( DATOS3!$1:$19996,A2888,MATCH("Total_Fluoro_Time", DATOS3!$1:$1,0))))</f>
        <v>#N/A</v>
      </c>
      <c r="L2888" t="e">
        <f>IF(D2888="","",IF(INDEX( DATOS3!$1:$19996,A2888,MATCH("Total_Acquisition_Time", DATOS3!$1:$1,0))=0,0,INDEX( DATOS3!$1:$19996,A2888,MATCH("Total_Acquisition_Time", DATOS3!$1:$1,0))))</f>
        <v>#N/A</v>
      </c>
      <c r="M2888" t="e">
        <f>IF(D2888="","",IF(INDEX( DATOS3!$1:$19996,A2888,MATCH("Acquisition_Plane_in_Accumulated_Dose_Data", DATOS3!$1:$1,0))=0,"",INDEX( DATOS3!$1:$19996,A2888,MATCH("Acquisition_Plane_in_Accumulated_Dose_Data", DATOS3!$1:$1,0))))</f>
        <v>#N/A</v>
      </c>
    </row>
    <row r="2889" spans="1:13" hidden="1" x14ac:dyDescent="0.25">
      <c r="A2889">
        <v>2889</v>
      </c>
      <c r="B2889" t="e">
        <f t="shared" si="45"/>
        <v>#N/A</v>
      </c>
      <c r="D2889" t="e">
        <f>IF(INDEX(DATOS3!$1:$19996,A2889,MATCH("PatientID",DATOS3!$1:$1,0))=0,"",INDEX(DATOS3!$1:$19996,A2889,MATCH("PatientID",DATOS3!$1:$1,0)))</f>
        <v>#N/A</v>
      </c>
      <c r="F2889" t="e">
        <f>IF(D2889="","",IF(INDEX( DATOS3!$1:$19996,A2889,MATCH("SeriesDate", DATOS3!$1:$1,0))=0,"",INDEX( DATOS3!$1:$19996,A2889,MATCH("SeriesDate", DATOS3!$1:$1,0))))</f>
        <v>#N/A</v>
      </c>
      <c r="G2889" t="e">
        <f>IF(D2889="","",IF(INDEX( DATOS3!$1:$19996,A2889,MATCH("SeriesTime", DATOS3!$1:$1,0))=0,"",INDEX( DATOS3!$1:$19996,A2889,MATCH("SeriesTime", DATOS3!$1:$1,0))))</f>
        <v>#N/A</v>
      </c>
      <c r="H2889" t="e">
        <f>IF(D2889="","",IF(INDEX( DATOS3!$1:$19996,A2889,MATCH("StudyDescription", DATOS3!$1:$1,0))=0,"",INDEX( DATOS3!$1:$19996,A2889,MATCH("StudyDescription", DATOS3!$1:$1,0))))</f>
        <v>#N/A</v>
      </c>
      <c r="I2889" t="e">
        <f>IF(D2889="","",IF(INDEX( DATOS3!$1:$19996,A2889,MATCH("Dose_Area_Product_Total", DATOS3!$1:$1,0))=0,0,INDEX( DATOS3!$1:$19996,A2889,MATCH("Dose_Area_Product_Total", DATOS3!$1:$1,0))))</f>
        <v>#N/A</v>
      </c>
      <c r="J2889" t="e">
        <f>IF(D2889="","",IF(INDEX( DATOS3!$1:$19996,A2889,MATCH("Dose_RP_Total", DATOS3!$1:$1,0))=0,0,INDEX( DATOS3!$1:$19996,A2889,MATCH("Dose_RP_Total", DATOS3!$1:$1,0))))</f>
        <v>#N/A</v>
      </c>
      <c r="K2889" t="e">
        <f>IF(D2889="","",IF(INDEX( DATOS3!$1:$19996,A2889,MATCH("Total_Fluoro_Time", DATOS3!$1:$1,0))=0,0,INDEX( DATOS3!$1:$19996,A2889,MATCH("Total_Fluoro_Time", DATOS3!$1:$1,0))))</f>
        <v>#N/A</v>
      </c>
      <c r="L2889" t="e">
        <f>IF(D2889="","",IF(INDEX( DATOS3!$1:$19996,A2889,MATCH("Total_Acquisition_Time", DATOS3!$1:$1,0))=0,0,INDEX( DATOS3!$1:$19996,A2889,MATCH("Total_Acquisition_Time", DATOS3!$1:$1,0))))</f>
        <v>#N/A</v>
      </c>
      <c r="M2889" t="e">
        <f>IF(D2889="","",IF(INDEX( DATOS3!$1:$19996,A2889,MATCH("Acquisition_Plane_in_Accumulated_Dose_Data", DATOS3!$1:$1,0))=0,"",INDEX( DATOS3!$1:$19996,A2889,MATCH("Acquisition_Plane_in_Accumulated_Dose_Data", DATOS3!$1:$1,0))))</f>
        <v>#N/A</v>
      </c>
    </row>
    <row r="2890" spans="1:13" hidden="1" x14ac:dyDescent="0.25">
      <c r="A2890">
        <v>2890</v>
      </c>
      <c r="B2890" t="e">
        <f t="shared" si="45"/>
        <v>#N/A</v>
      </c>
      <c r="D2890" t="e">
        <f>IF(INDEX(DATOS3!$1:$19996,A2890,MATCH("PatientID",DATOS3!$1:$1,0))=0,"",INDEX(DATOS3!$1:$19996,A2890,MATCH("PatientID",DATOS3!$1:$1,0)))</f>
        <v>#N/A</v>
      </c>
      <c r="F2890" t="e">
        <f>IF(D2890="","",IF(INDEX( DATOS3!$1:$19996,A2890,MATCH("SeriesDate", DATOS3!$1:$1,0))=0,"",INDEX( DATOS3!$1:$19996,A2890,MATCH("SeriesDate", DATOS3!$1:$1,0))))</f>
        <v>#N/A</v>
      </c>
      <c r="G2890" t="e">
        <f>IF(D2890="","",IF(INDEX( DATOS3!$1:$19996,A2890,MATCH("SeriesTime", DATOS3!$1:$1,0))=0,"",INDEX( DATOS3!$1:$19996,A2890,MATCH("SeriesTime", DATOS3!$1:$1,0))))</f>
        <v>#N/A</v>
      </c>
      <c r="H2890" t="e">
        <f>IF(D2890="","",IF(INDEX( DATOS3!$1:$19996,A2890,MATCH("StudyDescription", DATOS3!$1:$1,0))=0,"",INDEX( DATOS3!$1:$19996,A2890,MATCH("StudyDescription", DATOS3!$1:$1,0))))</f>
        <v>#N/A</v>
      </c>
      <c r="I2890" t="e">
        <f>IF(D2890="","",IF(INDEX( DATOS3!$1:$19996,A2890,MATCH("Dose_Area_Product_Total", DATOS3!$1:$1,0))=0,0,INDEX( DATOS3!$1:$19996,A2890,MATCH("Dose_Area_Product_Total", DATOS3!$1:$1,0))))</f>
        <v>#N/A</v>
      </c>
      <c r="J2890" t="e">
        <f>IF(D2890="","",IF(INDEX( DATOS3!$1:$19996,A2890,MATCH("Dose_RP_Total", DATOS3!$1:$1,0))=0,0,INDEX( DATOS3!$1:$19996,A2890,MATCH("Dose_RP_Total", DATOS3!$1:$1,0))))</f>
        <v>#N/A</v>
      </c>
      <c r="K2890" t="e">
        <f>IF(D2890="","",IF(INDEX( DATOS3!$1:$19996,A2890,MATCH("Total_Fluoro_Time", DATOS3!$1:$1,0))=0,0,INDEX( DATOS3!$1:$19996,A2890,MATCH("Total_Fluoro_Time", DATOS3!$1:$1,0))))</f>
        <v>#N/A</v>
      </c>
      <c r="L2890" t="e">
        <f>IF(D2890="","",IF(INDEX( DATOS3!$1:$19996,A2890,MATCH("Total_Acquisition_Time", DATOS3!$1:$1,0))=0,0,INDEX( DATOS3!$1:$19996,A2890,MATCH("Total_Acquisition_Time", DATOS3!$1:$1,0))))</f>
        <v>#N/A</v>
      </c>
      <c r="M2890" t="e">
        <f>IF(D2890="","",IF(INDEX( DATOS3!$1:$19996,A2890,MATCH("Acquisition_Plane_in_Accumulated_Dose_Data", DATOS3!$1:$1,0))=0,"",INDEX( DATOS3!$1:$19996,A2890,MATCH("Acquisition_Plane_in_Accumulated_Dose_Data", DATOS3!$1:$1,0))))</f>
        <v>#N/A</v>
      </c>
    </row>
    <row r="2891" spans="1:13" hidden="1" x14ac:dyDescent="0.25">
      <c r="A2891">
        <v>2891</v>
      </c>
      <c r="B2891" t="e">
        <f t="shared" si="45"/>
        <v>#N/A</v>
      </c>
      <c r="D2891" t="e">
        <f>IF(INDEX(DATOS3!$1:$19996,A2891,MATCH("PatientID",DATOS3!$1:$1,0))=0,"",INDEX(DATOS3!$1:$19996,A2891,MATCH("PatientID",DATOS3!$1:$1,0)))</f>
        <v>#N/A</v>
      </c>
      <c r="F2891" t="e">
        <f>IF(D2891="","",IF(INDEX( DATOS3!$1:$19996,A2891,MATCH("SeriesDate", DATOS3!$1:$1,0))=0,"",INDEX( DATOS3!$1:$19996,A2891,MATCH("SeriesDate", DATOS3!$1:$1,0))))</f>
        <v>#N/A</v>
      </c>
      <c r="G2891" t="e">
        <f>IF(D2891="","",IF(INDEX( DATOS3!$1:$19996,A2891,MATCH("SeriesTime", DATOS3!$1:$1,0))=0,"",INDEX( DATOS3!$1:$19996,A2891,MATCH("SeriesTime", DATOS3!$1:$1,0))))</f>
        <v>#N/A</v>
      </c>
      <c r="H2891" t="e">
        <f>IF(D2891="","",IF(INDEX( DATOS3!$1:$19996,A2891,MATCH("StudyDescription", DATOS3!$1:$1,0))=0,"",INDEX( DATOS3!$1:$19996,A2891,MATCH("StudyDescription", DATOS3!$1:$1,0))))</f>
        <v>#N/A</v>
      </c>
      <c r="I2891" t="e">
        <f>IF(D2891="","",IF(INDEX( DATOS3!$1:$19996,A2891,MATCH("Dose_Area_Product_Total", DATOS3!$1:$1,0))=0,0,INDEX( DATOS3!$1:$19996,A2891,MATCH("Dose_Area_Product_Total", DATOS3!$1:$1,0))))</f>
        <v>#N/A</v>
      </c>
      <c r="J2891" t="e">
        <f>IF(D2891="","",IF(INDEX( DATOS3!$1:$19996,A2891,MATCH("Dose_RP_Total", DATOS3!$1:$1,0))=0,0,INDEX( DATOS3!$1:$19996,A2891,MATCH("Dose_RP_Total", DATOS3!$1:$1,0))))</f>
        <v>#N/A</v>
      </c>
      <c r="K2891" t="e">
        <f>IF(D2891="","",IF(INDEX( DATOS3!$1:$19996,A2891,MATCH("Total_Fluoro_Time", DATOS3!$1:$1,0))=0,0,INDEX( DATOS3!$1:$19996,A2891,MATCH("Total_Fluoro_Time", DATOS3!$1:$1,0))))</f>
        <v>#N/A</v>
      </c>
      <c r="L2891" t="e">
        <f>IF(D2891="","",IF(INDEX( DATOS3!$1:$19996,A2891,MATCH("Total_Acquisition_Time", DATOS3!$1:$1,0))=0,0,INDEX( DATOS3!$1:$19996,A2891,MATCH("Total_Acquisition_Time", DATOS3!$1:$1,0))))</f>
        <v>#N/A</v>
      </c>
      <c r="M2891" t="e">
        <f>IF(D2891="","",IF(INDEX( DATOS3!$1:$19996,A2891,MATCH("Acquisition_Plane_in_Accumulated_Dose_Data", DATOS3!$1:$1,0))=0,"",INDEX( DATOS3!$1:$19996,A2891,MATCH("Acquisition_Plane_in_Accumulated_Dose_Data", DATOS3!$1:$1,0))))</f>
        <v>#N/A</v>
      </c>
    </row>
    <row r="2892" spans="1:13" hidden="1" x14ac:dyDescent="0.25">
      <c r="A2892">
        <v>2892</v>
      </c>
      <c r="B2892" t="e">
        <f t="shared" si="45"/>
        <v>#N/A</v>
      </c>
      <c r="D2892" t="e">
        <f>IF(INDEX(DATOS3!$1:$19996,A2892,MATCH("PatientID",DATOS3!$1:$1,0))=0,"",INDEX(DATOS3!$1:$19996,A2892,MATCH("PatientID",DATOS3!$1:$1,0)))</f>
        <v>#N/A</v>
      </c>
      <c r="F2892" t="e">
        <f>IF(D2892="","",IF(INDEX( DATOS3!$1:$19996,A2892,MATCH("SeriesDate", DATOS3!$1:$1,0))=0,"",INDEX( DATOS3!$1:$19996,A2892,MATCH("SeriesDate", DATOS3!$1:$1,0))))</f>
        <v>#N/A</v>
      </c>
      <c r="G2892" t="e">
        <f>IF(D2892="","",IF(INDEX( DATOS3!$1:$19996,A2892,MATCH("SeriesTime", DATOS3!$1:$1,0))=0,"",INDEX( DATOS3!$1:$19996,A2892,MATCH("SeriesTime", DATOS3!$1:$1,0))))</f>
        <v>#N/A</v>
      </c>
      <c r="H2892" t="e">
        <f>IF(D2892="","",IF(INDEX( DATOS3!$1:$19996,A2892,MATCH("StudyDescription", DATOS3!$1:$1,0))=0,"",INDEX( DATOS3!$1:$19996,A2892,MATCH("StudyDescription", DATOS3!$1:$1,0))))</f>
        <v>#N/A</v>
      </c>
      <c r="I2892" t="e">
        <f>IF(D2892="","",IF(INDEX( DATOS3!$1:$19996,A2892,MATCH("Dose_Area_Product_Total", DATOS3!$1:$1,0))=0,0,INDEX( DATOS3!$1:$19996,A2892,MATCH("Dose_Area_Product_Total", DATOS3!$1:$1,0))))</f>
        <v>#N/A</v>
      </c>
      <c r="J2892" t="e">
        <f>IF(D2892="","",IF(INDEX( DATOS3!$1:$19996,A2892,MATCH("Dose_RP_Total", DATOS3!$1:$1,0))=0,0,INDEX( DATOS3!$1:$19996,A2892,MATCH("Dose_RP_Total", DATOS3!$1:$1,0))))</f>
        <v>#N/A</v>
      </c>
      <c r="K2892" t="e">
        <f>IF(D2892="","",IF(INDEX( DATOS3!$1:$19996,A2892,MATCH("Total_Fluoro_Time", DATOS3!$1:$1,0))=0,0,INDEX( DATOS3!$1:$19996,A2892,MATCH("Total_Fluoro_Time", DATOS3!$1:$1,0))))</f>
        <v>#N/A</v>
      </c>
      <c r="L2892" t="e">
        <f>IF(D2892="","",IF(INDEX( DATOS3!$1:$19996,A2892,MATCH("Total_Acquisition_Time", DATOS3!$1:$1,0))=0,0,INDEX( DATOS3!$1:$19996,A2892,MATCH("Total_Acquisition_Time", DATOS3!$1:$1,0))))</f>
        <v>#N/A</v>
      </c>
      <c r="M2892" t="e">
        <f>IF(D2892="","",IF(INDEX( DATOS3!$1:$19996,A2892,MATCH("Acquisition_Plane_in_Accumulated_Dose_Data", DATOS3!$1:$1,0))=0,"",INDEX( DATOS3!$1:$19996,A2892,MATCH("Acquisition_Plane_in_Accumulated_Dose_Data", DATOS3!$1:$1,0))))</f>
        <v>#N/A</v>
      </c>
    </row>
    <row r="2893" spans="1:13" hidden="1" x14ac:dyDescent="0.25">
      <c r="A2893">
        <v>2893</v>
      </c>
      <c r="B2893" t="e">
        <f t="shared" si="45"/>
        <v>#N/A</v>
      </c>
      <c r="D2893" t="e">
        <f>IF(INDEX(DATOS3!$1:$19996,A2893,MATCH("PatientID",DATOS3!$1:$1,0))=0,"",INDEX(DATOS3!$1:$19996,A2893,MATCH("PatientID",DATOS3!$1:$1,0)))</f>
        <v>#N/A</v>
      </c>
      <c r="F2893" t="e">
        <f>IF(D2893="","",IF(INDEX( DATOS3!$1:$19996,A2893,MATCH("SeriesDate", DATOS3!$1:$1,0))=0,"",INDEX( DATOS3!$1:$19996,A2893,MATCH("SeriesDate", DATOS3!$1:$1,0))))</f>
        <v>#N/A</v>
      </c>
      <c r="G2893" t="e">
        <f>IF(D2893="","",IF(INDEX( DATOS3!$1:$19996,A2893,MATCH("SeriesTime", DATOS3!$1:$1,0))=0,"",INDEX( DATOS3!$1:$19996,A2893,MATCH("SeriesTime", DATOS3!$1:$1,0))))</f>
        <v>#N/A</v>
      </c>
      <c r="H2893" t="e">
        <f>IF(D2893="","",IF(INDEX( DATOS3!$1:$19996,A2893,MATCH("StudyDescription", DATOS3!$1:$1,0))=0,"",INDEX( DATOS3!$1:$19996,A2893,MATCH("StudyDescription", DATOS3!$1:$1,0))))</f>
        <v>#N/A</v>
      </c>
      <c r="I2893" t="e">
        <f>IF(D2893="","",IF(INDEX( DATOS3!$1:$19996,A2893,MATCH("Dose_Area_Product_Total", DATOS3!$1:$1,0))=0,0,INDEX( DATOS3!$1:$19996,A2893,MATCH("Dose_Area_Product_Total", DATOS3!$1:$1,0))))</f>
        <v>#N/A</v>
      </c>
      <c r="J2893" t="e">
        <f>IF(D2893="","",IF(INDEX( DATOS3!$1:$19996,A2893,MATCH("Dose_RP_Total", DATOS3!$1:$1,0))=0,0,INDEX( DATOS3!$1:$19996,A2893,MATCH("Dose_RP_Total", DATOS3!$1:$1,0))))</f>
        <v>#N/A</v>
      </c>
      <c r="K2893" t="e">
        <f>IF(D2893="","",IF(INDEX( DATOS3!$1:$19996,A2893,MATCH("Total_Fluoro_Time", DATOS3!$1:$1,0))=0,0,INDEX( DATOS3!$1:$19996,A2893,MATCH("Total_Fluoro_Time", DATOS3!$1:$1,0))))</f>
        <v>#N/A</v>
      </c>
      <c r="L2893" t="e">
        <f>IF(D2893="","",IF(INDEX( DATOS3!$1:$19996,A2893,MATCH("Total_Acquisition_Time", DATOS3!$1:$1,0))=0,0,INDEX( DATOS3!$1:$19996,A2893,MATCH("Total_Acquisition_Time", DATOS3!$1:$1,0))))</f>
        <v>#N/A</v>
      </c>
      <c r="M2893" t="e">
        <f>IF(D2893="","",IF(INDEX( DATOS3!$1:$19996,A2893,MATCH("Acquisition_Plane_in_Accumulated_Dose_Data", DATOS3!$1:$1,0))=0,"",INDEX( DATOS3!$1:$19996,A2893,MATCH("Acquisition_Plane_in_Accumulated_Dose_Data", DATOS3!$1:$1,0))))</f>
        <v>#N/A</v>
      </c>
    </row>
    <row r="2894" spans="1:13" hidden="1" x14ac:dyDescent="0.25">
      <c r="A2894">
        <v>2894</v>
      </c>
      <c r="B2894" t="e">
        <f t="shared" si="45"/>
        <v>#N/A</v>
      </c>
      <c r="D2894" t="e">
        <f>IF(INDEX(DATOS3!$1:$19996,A2894,MATCH("PatientID",DATOS3!$1:$1,0))=0,"",INDEX(DATOS3!$1:$19996,A2894,MATCH("PatientID",DATOS3!$1:$1,0)))</f>
        <v>#N/A</v>
      </c>
      <c r="F2894" t="e">
        <f>IF(D2894="","",IF(INDEX( DATOS3!$1:$19996,A2894,MATCH("SeriesDate", DATOS3!$1:$1,0))=0,"",INDEX( DATOS3!$1:$19996,A2894,MATCH("SeriesDate", DATOS3!$1:$1,0))))</f>
        <v>#N/A</v>
      </c>
      <c r="G2894" t="e">
        <f>IF(D2894="","",IF(INDEX( DATOS3!$1:$19996,A2894,MATCH("SeriesTime", DATOS3!$1:$1,0))=0,"",INDEX( DATOS3!$1:$19996,A2894,MATCH("SeriesTime", DATOS3!$1:$1,0))))</f>
        <v>#N/A</v>
      </c>
      <c r="H2894" t="e">
        <f>IF(D2894="","",IF(INDEX( DATOS3!$1:$19996,A2894,MATCH("StudyDescription", DATOS3!$1:$1,0))=0,"",INDEX( DATOS3!$1:$19996,A2894,MATCH("StudyDescription", DATOS3!$1:$1,0))))</f>
        <v>#N/A</v>
      </c>
      <c r="I2894" t="e">
        <f>IF(D2894="","",IF(INDEX( DATOS3!$1:$19996,A2894,MATCH("Dose_Area_Product_Total", DATOS3!$1:$1,0))=0,0,INDEX( DATOS3!$1:$19996,A2894,MATCH("Dose_Area_Product_Total", DATOS3!$1:$1,0))))</f>
        <v>#N/A</v>
      </c>
      <c r="J2894" t="e">
        <f>IF(D2894="","",IF(INDEX( DATOS3!$1:$19996,A2894,MATCH("Dose_RP_Total", DATOS3!$1:$1,0))=0,0,INDEX( DATOS3!$1:$19996,A2894,MATCH("Dose_RP_Total", DATOS3!$1:$1,0))))</f>
        <v>#N/A</v>
      </c>
      <c r="K2894" t="e">
        <f>IF(D2894="","",IF(INDEX( DATOS3!$1:$19996,A2894,MATCH("Total_Fluoro_Time", DATOS3!$1:$1,0))=0,0,INDEX( DATOS3!$1:$19996,A2894,MATCH("Total_Fluoro_Time", DATOS3!$1:$1,0))))</f>
        <v>#N/A</v>
      </c>
      <c r="L2894" t="e">
        <f>IF(D2894="","",IF(INDEX( DATOS3!$1:$19996,A2894,MATCH("Total_Acquisition_Time", DATOS3!$1:$1,0))=0,0,INDEX( DATOS3!$1:$19996,A2894,MATCH("Total_Acquisition_Time", DATOS3!$1:$1,0))))</f>
        <v>#N/A</v>
      </c>
      <c r="M2894" t="e">
        <f>IF(D2894="","",IF(INDEX( DATOS3!$1:$19996,A2894,MATCH("Acquisition_Plane_in_Accumulated_Dose_Data", DATOS3!$1:$1,0))=0,"",INDEX( DATOS3!$1:$19996,A2894,MATCH("Acquisition_Plane_in_Accumulated_Dose_Data", DATOS3!$1:$1,0))))</f>
        <v>#N/A</v>
      </c>
    </row>
    <row r="2895" spans="1:13" hidden="1" x14ac:dyDescent="0.25">
      <c r="A2895">
        <v>2895</v>
      </c>
      <c r="B2895" t="e">
        <f t="shared" si="45"/>
        <v>#N/A</v>
      </c>
      <c r="D2895" t="e">
        <f>IF(INDEX(DATOS3!$1:$19996,A2895,MATCH("PatientID",DATOS3!$1:$1,0))=0,"",INDEX(DATOS3!$1:$19996,A2895,MATCH("PatientID",DATOS3!$1:$1,0)))</f>
        <v>#N/A</v>
      </c>
      <c r="F2895" t="e">
        <f>IF(D2895="","",IF(INDEX( DATOS3!$1:$19996,A2895,MATCH("SeriesDate", DATOS3!$1:$1,0))=0,"",INDEX( DATOS3!$1:$19996,A2895,MATCH("SeriesDate", DATOS3!$1:$1,0))))</f>
        <v>#N/A</v>
      </c>
      <c r="G2895" t="e">
        <f>IF(D2895="","",IF(INDEX( DATOS3!$1:$19996,A2895,MATCH("SeriesTime", DATOS3!$1:$1,0))=0,"",INDEX( DATOS3!$1:$19996,A2895,MATCH("SeriesTime", DATOS3!$1:$1,0))))</f>
        <v>#N/A</v>
      </c>
      <c r="H2895" t="e">
        <f>IF(D2895="","",IF(INDEX( DATOS3!$1:$19996,A2895,MATCH("StudyDescription", DATOS3!$1:$1,0))=0,"",INDEX( DATOS3!$1:$19996,A2895,MATCH("StudyDescription", DATOS3!$1:$1,0))))</f>
        <v>#N/A</v>
      </c>
      <c r="I2895" t="e">
        <f>IF(D2895="","",IF(INDEX( DATOS3!$1:$19996,A2895,MATCH("Dose_Area_Product_Total", DATOS3!$1:$1,0))=0,0,INDEX( DATOS3!$1:$19996,A2895,MATCH("Dose_Area_Product_Total", DATOS3!$1:$1,0))))</f>
        <v>#N/A</v>
      </c>
      <c r="J2895" t="e">
        <f>IF(D2895="","",IF(INDEX( DATOS3!$1:$19996,A2895,MATCH("Dose_RP_Total", DATOS3!$1:$1,0))=0,0,INDEX( DATOS3!$1:$19996,A2895,MATCH("Dose_RP_Total", DATOS3!$1:$1,0))))</f>
        <v>#N/A</v>
      </c>
      <c r="K2895" t="e">
        <f>IF(D2895="","",IF(INDEX( DATOS3!$1:$19996,A2895,MATCH("Total_Fluoro_Time", DATOS3!$1:$1,0))=0,0,INDEX( DATOS3!$1:$19996,A2895,MATCH("Total_Fluoro_Time", DATOS3!$1:$1,0))))</f>
        <v>#N/A</v>
      </c>
      <c r="L2895" t="e">
        <f>IF(D2895="","",IF(INDEX( DATOS3!$1:$19996,A2895,MATCH("Total_Acquisition_Time", DATOS3!$1:$1,0))=0,0,INDEX( DATOS3!$1:$19996,A2895,MATCH("Total_Acquisition_Time", DATOS3!$1:$1,0))))</f>
        <v>#N/A</v>
      </c>
      <c r="M2895" t="e">
        <f>IF(D2895="","",IF(INDEX( DATOS3!$1:$19996,A2895,MATCH("Acquisition_Plane_in_Accumulated_Dose_Data", DATOS3!$1:$1,0))=0,"",INDEX( DATOS3!$1:$19996,A2895,MATCH("Acquisition_Plane_in_Accumulated_Dose_Data", DATOS3!$1:$1,0))))</f>
        <v>#N/A</v>
      </c>
    </row>
    <row r="2896" spans="1:13" hidden="1" x14ac:dyDescent="0.25">
      <c r="A2896">
        <v>2896</v>
      </c>
      <c r="B2896" t="e">
        <f t="shared" si="45"/>
        <v>#N/A</v>
      </c>
      <c r="D2896" t="e">
        <f>IF(INDEX(DATOS3!$1:$19996,A2896,MATCH("PatientID",DATOS3!$1:$1,0))=0,"",INDEX(DATOS3!$1:$19996,A2896,MATCH("PatientID",DATOS3!$1:$1,0)))</f>
        <v>#N/A</v>
      </c>
      <c r="F2896" t="e">
        <f>IF(D2896="","",IF(INDEX( DATOS3!$1:$19996,A2896,MATCH("SeriesDate", DATOS3!$1:$1,0))=0,"",INDEX( DATOS3!$1:$19996,A2896,MATCH("SeriesDate", DATOS3!$1:$1,0))))</f>
        <v>#N/A</v>
      </c>
      <c r="G2896" t="e">
        <f>IF(D2896="","",IF(INDEX( DATOS3!$1:$19996,A2896,MATCH("SeriesTime", DATOS3!$1:$1,0))=0,"",INDEX( DATOS3!$1:$19996,A2896,MATCH("SeriesTime", DATOS3!$1:$1,0))))</f>
        <v>#N/A</v>
      </c>
      <c r="H2896" t="e">
        <f>IF(D2896="","",IF(INDEX( DATOS3!$1:$19996,A2896,MATCH("StudyDescription", DATOS3!$1:$1,0))=0,"",INDEX( DATOS3!$1:$19996,A2896,MATCH("StudyDescription", DATOS3!$1:$1,0))))</f>
        <v>#N/A</v>
      </c>
      <c r="I2896" t="e">
        <f>IF(D2896="","",IF(INDEX( DATOS3!$1:$19996,A2896,MATCH("Dose_Area_Product_Total", DATOS3!$1:$1,0))=0,0,INDEX( DATOS3!$1:$19996,A2896,MATCH("Dose_Area_Product_Total", DATOS3!$1:$1,0))))</f>
        <v>#N/A</v>
      </c>
      <c r="J2896" t="e">
        <f>IF(D2896="","",IF(INDEX( DATOS3!$1:$19996,A2896,MATCH("Dose_RP_Total", DATOS3!$1:$1,0))=0,0,INDEX( DATOS3!$1:$19996,A2896,MATCH("Dose_RP_Total", DATOS3!$1:$1,0))))</f>
        <v>#N/A</v>
      </c>
      <c r="K2896" t="e">
        <f>IF(D2896="","",IF(INDEX( DATOS3!$1:$19996,A2896,MATCH("Total_Fluoro_Time", DATOS3!$1:$1,0))=0,0,INDEX( DATOS3!$1:$19996,A2896,MATCH("Total_Fluoro_Time", DATOS3!$1:$1,0))))</f>
        <v>#N/A</v>
      </c>
      <c r="L2896" t="e">
        <f>IF(D2896="","",IF(INDEX( DATOS3!$1:$19996,A2896,MATCH("Total_Acquisition_Time", DATOS3!$1:$1,0))=0,0,INDEX( DATOS3!$1:$19996,A2896,MATCH("Total_Acquisition_Time", DATOS3!$1:$1,0))))</f>
        <v>#N/A</v>
      </c>
      <c r="M2896" t="e">
        <f>IF(D2896="","",IF(INDEX( DATOS3!$1:$19996,A2896,MATCH("Acquisition_Plane_in_Accumulated_Dose_Data", DATOS3!$1:$1,0))=0,"",INDEX( DATOS3!$1:$19996,A2896,MATCH("Acquisition_Plane_in_Accumulated_Dose_Data", DATOS3!$1:$1,0))))</f>
        <v>#N/A</v>
      </c>
    </row>
    <row r="2897" spans="1:13" hidden="1" x14ac:dyDescent="0.25">
      <c r="A2897">
        <v>2897</v>
      </c>
      <c r="B2897" t="e">
        <f t="shared" si="45"/>
        <v>#N/A</v>
      </c>
      <c r="D2897" t="e">
        <f>IF(INDEX(DATOS3!$1:$19996,A2897,MATCH("PatientID",DATOS3!$1:$1,0))=0,"",INDEX(DATOS3!$1:$19996,A2897,MATCH("PatientID",DATOS3!$1:$1,0)))</f>
        <v>#N/A</v>
      </c>
      <c r="F2897" t="e">
        <f>IF(D2897="","",IF(INDEX( DATOS3!$1:$19996,A2897,MATCH("SeriesDate", DATOS3!$1:$1,0))=0,"",INDEX( DATOS3!$1:$19996,A2897,MATCH("SeriesDate", DATOS3!$1:$1,0))))</f>
        <v>#N/A</v>
      </c>
      <c r="G2897" t="e">
        <f>IF(D2897="","",IF(INDEX( DATOS3!$1:$19996,A2897,MATCH("SeriesTime", DATOS3!$1:$1,0))=0,"",INDEX( DATOS3!$1:$19996,A2897,MATCH("SeriesTime", DATOS3!$1:$1,0))))</f>
        <v>#N/A</v>
      </c>
      <c r="H2897" t="e">
        <f>IF(D2897="","",IF(INDEX( DATOS3!$1:$19996,A2897,MATCH("StudyDescription", DATOS3!$1:$1,0))=0,"",INDEX( DATOS3!$1:$19996,A2897,MATCH("StudyDescription", DATOS3!$1:$1,0))))</f>
        <v>#N/A</v>
      </c>
      <c r="I2897" t="e">
        <f>IF(D2897="","",IF(INDEX( DATOS3!$1:$19996,A2897,MATCH("Dose_Area_Product_Total", DATOS3!$1:$1,0))=0,0,INDEX( DATOS3!$1:$19996,A2897,MATCH("Dose_Area_Product_Total", DATOS3!$1:$1,0))))</f>
        <v>#N/A</v>
      </c>
      <c r="J2897" t="e">
        <f>IF(D2897="","",IF(INDEX( DATOS3!$1:$19996,A2897,MATCH("Dose_RP_Total", DATOS3!$1:$1,0))=0,0,INDEX( DATOS3!$1:$19996,A2897,MATCH("Dose_RP_Total", DATOS3!$1:$1,0))))</f>
        <v>#N/A</v>
      </c>
      <c r="K2897" t="e">
        <f>IF(D2897="","",IF(INDEX( DATOS3!$1:$19996,A2897,MATCH("Total_Fluoro_Time", DATOS3!$1:$1,0))=0,0,INDEX( DATOS3!$1:$19996,A2897,MATCH("Total_Fluoro_Time", DATOS3!$1:$1,0))))</f>
        <v>#N/A</v>
      </c>
      <c r="L2897" t="e">
        <f>IF(D2897="","",IF(INDEX( DATOS3!$1:$19996,A2897,MATCH("Total_Acquisition_Time", DATOS3!$1:$1,0))=0,0,INDEX( DATOS3!$1:$19996,A2897,MATCH("Total_Acquisition_Time", DATOS3!$1:$1,0))))</f>
        <v>#N/A</v>
      </c>
      <c r="M2897" t="e">
        <f>IF(D2897="","",IF(INDEX( DATOS3!$1:$19996,A2897,MATCH("Acquisition_Plane_in_Accumulated_Dose_Data", DATOS3!$1:$1,0))=0,"",INDEX( DATOS3!$1:$19996,A2897,MATCH("Acquisition_Plane_in_Accumulated_Dose_Data", DATOS3!$1:$1,0))))</f>
        <v>#N/A</v>
      </c>
    </row>
    <row r="2898" spans="1:13" hidden="1" x14ac:dyDescent="0.25">
      <c r="A2898">
        <v>2898</v>
      </c>
      <c r="B2898" t="e">
        <f t="shared" si="45"/>
        <v>#N/A</v>
      </c>
      <c r="D2898" t="e">
        <f>IF(INDEX(DATOS3!$1:$19996,A2898,MATCH("PatientID",DATOS3!$1:$1,0))=0,"",INDEX(DATOS3!$1:$19996,A2898,MATCH("PatientID",DATOS3!$1:$1,0)))</f>
        <v>#N/A</v>
      </c>
      <c r="F2898" t="e">
        <f>IF(D2898="","",IF(INDEX( DATOS3!$1:$19996,A2898,MATCH("SeriesDate", DATOS3!$1:$1,0))=0,"",INDEX( DATOS3!$1:$19996,A2898,MATCH("SeriesDate", DATOS3!$1:$1,0))))</f>
        <v>#N/A</v>
      </c>
      <c r="G2898" t="e">
        <f>IF(D2898="","",IF(INDEX( DATOS3!$1:$19996,A2898,MATCH("SeriesTime", DATOS3!$1:$1,0))=0,"",INDEX( DATOS3!$1:$19996,A2898,MATCH("SeriesTime", DATOS3!$1:$1,0))))</f>
        <v>#N/A</v>
      </c>
      <c r="H2898" t="e">
        <f>IF(D2898="","",IF(INDEX( DATOS3!$1:$19996,A2898,MATCH("StudyDescription", DATOS3!$1:$1,0))=0,"",INDEX( DATOS3!$1:$19996,A2898,MATCH("StudyDescription", DATOS3!$1:$1,0))))</f>
        <v>#N/A</v>
      </c>
      <c r="I2898" t="e">
        <f>IF(D2898="","",IF(INDEX( DATOS3!$1:$19996,A2898,MATCH("Dose_Area_Product_Total", DATOS3!$1:$1,0))=0,0,INDEX( DATOS3!$1:$19996,A2898,MATCH("Dose_Area_Product_Total", DATOS3!$1:$1,0))))</f>
        <v>#N/A</v>
      </c>
      <c r="J2898" t="e">
        <f>IF(D2898="","",IF(INDEX( DATOS3!$1:$19996,A2898,MATCH("Dose_RP_Total", DATOS3!$1:$1,0))=0,0,INDEX( DATOS3!$1:$19996,A2898,MATCH("Dose_RP_Total", DATOS3!$1:$1,0))))</f>
        <v>#N/A</v>
      </c>
      <c r="K2898" t="e">
        <f>IF(D2898="","",IF(INDEX( DATOS3!$1:$19996,A2898,MATCH("Total_Fluoro_Time", DATOS3!$1:$1,0))=0,0,INDEX( DATOS3!$1:$19996,A2898,MATCH("Total_Fluoro_Time", DATOS3!$1:$1,0))))</f>
        <v>#N/A</v>
      </c>
      <c r="L2898" t="e">
        <f>IF(D2898="","",IF(INDEX( DATOS3!$1:$19996,A2898,MATCH("Total_Acquisition_Time", DATOS3!$1:$1,0))=0,0,INDEX( DATOS3!$1:$19996,A2898,MATCH("Total_Acquisition_Time", DATOS3!$1:$1,0))))</f>
        <v>#N/A</v>
      </c>
      <c r="M2898" t="e">
        <f>IF(D2898="","",IF(INDEX( DATOS3!$1:$19996,A2898,MATCH("Acquisition_Plane_in_Accumulated_Dose_Data", DATOS3!$1:$1,0))=0,"",INDEX( DATOS3!$1:$19996,A2898,MATCH("Acquisition_Plane_in_Accumulated_Dose_Data", DATOS3!$1:$1,0))))</f>
        <v>#N/A</v>
      </c>
    </row>
    <row r="2899" spans="1:13" hidden="1" x14ac:dyDescent="0.25">
      <c r="A2899">
        <v>2899</v>
      </c>
      <c r="B2899" t="e">
        <f t="shared" si="45"/>
        <v>#N/A</v>
      </c>
      <c r="D2899" t="e">
        <f>IF(INDEX(DATOS3!$1:$19996,A2899,MATCH("PatientID",DATOS3!$1:$1,0))=0,"",INDEX(DATOS3!$1:$19996,A2899,MATCH("PatientID",DATOS3!$1:$1,0)))</f>
        <v>#N/A</v>
      </c>
      <c r="F2899" t="e">
        <f>IF(D2899="","",IF(INDEX( DATOS3!$1:$19996,A2899,MATCH("SeriesDate", DATOS3!$1:$1,0))=0,"",INDEX( DATOS3!$1:$19996,A2899,MATCH("SeriesDate", DATOS3!$1:$1,0))))</f>
        <v>#N/A</v>
      </c>
      <c r="G2899" t="e">
        <f>IF(D2899="","",IF(INDEX( DATOS3!$1:$19996,A2899,MATCH("SeriesTime", DATOS3!$1:$1,0))=0,"",INDEX( DATOS3!$1:$19996,A2899,MATCH("SeriesTime", DATOS3!$1:$1,0))))</f>
        <v>#N/A</v>
      </c>
      <c r="H2899" t="e">
        <f>IF(D2899="","",IF(INDEX( DATOS3!$1:$19996,A2899,MATCH("StudyDescription", DATOS3!$1:$1,0))=0,"",INDEX( DATOS3!$1:$19996,A2899,MATCH("StudyDescription", DATOS3!$1:$1,0))))</f>
        <v>#N/A</v>
      </c>
      <c r="I2899" t="e">
        <f>IF(D2899="","",IF(INDEX( DATOS3!$1:$19996,A2899,MATCH("Dose_Area_Product_Total", DATOS3!$1:$1,0))=0,0,INDEX( DATOS3!$1:$19996,A2899,MATCH("Dose_Area_Product_Total", DATOS3!$1:$1,0))))</f>
        <v>#N/A</v>
      </c>
      <c r="J2899" t="e">
        <f>IF(D2899="","",IF(INDEX( DATOS3!$1:$19996,A2899,MATCH("Dose_RP_Total", DATOS3!$1:$1,0))=0,0,INDEX( DATOS3!$1:$19996,A2899,MATCH("Dose_RP_Total", DATOS3!$1:$1,0))))</f>
        <v>#N/A</v>
      </c>
      <c r="K2899" t="e">
        <f>IF(D2899="","",IF(INDEX( DATOS3!$1:$19996,A2899,MATCH("Total_Fluoro_Time", DATOS3!$1:$1,0))=0,0,INDEX( DATOS3!$1:$19996,A2899,MATCH("Total_Fluoro_Time", DATOS3!$1:$1,0))))</f>
        <v>#N/A</v>
      </c>
      <c r="L2899" t="e">
        <f>IF(D2899="","",IF(INDEX( DATOS3!$1:$19996,A2899,MATCH("Total_Acquisition_Time", DATOS3!$1:$1,0))=0,0,INDEX( DATOS3!$1:$19996,A2899,MATCH("Total_Acquisition_Time", DATOS3!$1:$1,0))))</f>
        <v>#N/A</v>
      </c>
      <c r="M2899" t="e">
        <f>IF(D2899="","",IF(INDEX( DATOS3!$1:$19996,A2899,MATCH("Acquisition_Plane_in_Accumulated_Dose_Data", DATOS3!$1:$1,0))=0,"",INDEX( DATOS3!$1:$19996,A2899,MATCH("Acquisition_Plane_in_Accumulated_Dose_Data", DATOS3!$1:$1,0))))</f>
        <v>#N/A</v>
      </c>
    </row>
    <row r="2900" spans="1:13" hidden="1" x14ac:dyDescent="0.25">
      <c r="A2900">
        <v>2900</v>
      </c>
      <c r="B2900" t="e">
        <f t="shared" si="45"/>
        <v>#N/A</v>
      </c>
      <c r="D2900" t="e">
        <f>IF(INDEX(DATOS3!$1:$19996,A2900,MATCH("PatientID",DATOS3!$1:$1,0))=0,"",INDEX(DATOS3!$1:$19996,A2900,MATCH("PatientID",DATOS3!$1:$1,0)))</f>
        <v>#N/A</v>
      </c>
      <c r="F2900" t="e">
        <f>IF(D2900="","",IF(INDEX( DATOS3!$1:$19996,A2900,MATCH("SeriesDate", DATOS3!$1:$1,0))=0,"",INDEX( DATOS3!$1:$19996,A2900,MATCH("SeriesDate", DATOS3!$1:$1,0))))</f>
        <v>#N/A</v>
      </c>
      <c r="G2900" t="e">
        <f>IF(D2900="","",IF(INDEX( DATOS3!$1:$19996,A2900,MATCH("SeriesTime", DATOS3!$1:$1,0))=0,"",INDEX( DATOS3!$1:$19996,A2900,MATCH("SeriesTime", DATOS3!$1:$1,0))))</f>
        <v>#N/A</v>
      </c>
      <c r="H2900" t="e">
        <f>IF(D2900="","",IF(INDEX( DATOS3!$1:$19996,A2900,MATCH("StudyDescription", DATOS3!$1:$1,0))=0,"",INDEX( DATOS3!$1:$19996,A2900,MATCH("StudyDescription", DATOS3!$1:$1,0))))</f>
        <v>#N/A</v>
      </c>
      <c r="I2900" t="e">
        <f>IF(D2900="","",IF(INDEX( DATOS3!$1:$19996,A2900,MATCH("Dose_Area_Product_Total", DATOS3!$1:$1,0))=0,0,INDEX( DATOS3!$1:$19996,A2900,MATCH("Dose_Area_Product_Total", DATOS3!$1:$1,0))))</f>
        <v>#N/A</v>
      </c>
      <c r="J2900" t="e">
        <f>IF(D2900="","",IF(INDEX( DATOS3!$1:$19996,A2900,MATCH("Dose_RP_Total", DATOS3!$1:$1,0))=0,0,INDEX( DATOS3!$1:$19996,A2900,MATCH("Dose_RP_Total", DATOS3!$1:$1,0))))</f>
        <v>#N/A</v>
      </c>
      <c r="K2900" t="e">
        <f>IF(D2900="","",IF(INDEX( DATOS3!$1:$19996,A2900,MATCH("Total_Fluoro_Time", DATOS3!$1:$1,0))=0,0,INDEX( DATOS3!$1:$19996,A2900,MATCH("Total_Fluoro_Time", DATOS3!$1:$1,0))))</f>
        <v>#N/A</v>
      </c>
      <c r="L2900" t="e">
        <f>IF(D2900="","",IF(INDEX( DATOS3!$1:$19996,A2900,MATCH("Total_Acquisition_Time", DATOS3!$1:$1,0))=0,0,INDEX( DATOS3!$1:$19996,A2900,MATCH("Total_Acquisition_Time", DATOS3!$1:$1,0))))</f>
        <v>#N/A</v>
      </c>
      <c r="M2900" t="e">
        <f>IF(D2900="","",IF(INDEX( DATOS3!$1:$19996,A2900,MATCH("Acquisition_Plane_in_Accumulated_Dose_Data", DATOS3!$1:$1,0))=0,"",INDEX( DATOS3!$1:$19996,A2900,MATCH("Acquisition_Plane_in_Accumulated_Dose_Data", DATOS3!$1:$1,0))))</f>
        <v>#N/A</v>
      </c>
    </row>
    <row r="2901" spans="1:13" hidden="1" x14ac:dyDescent="0.25">
      <c r="A2901">
        <v>2901</v>
      </c>
      <c r="B2901" t="e">
        <f t="shared" si="45"/>
        <v>#N/A</v>
      </c>
      <c r="D2901" t="e">
        <f>IF(INDEX(DATOS3!$1:$19996,A2901,MATCH("PatientID",DATOS3!$1:$1,0))=0,"",INDEX(DATOS3!$1:$19996,A2901,MATCH("PatientID",DATOS3!$1:$1,0)))</f>
        <v>#N/A</v>
      </c>
      <c r="F2901" t="e">
        <f>IF(D2901="","",IF(INDEX( DATOS3!$1:$19996,A2901,MATCH("SeriesDate", DATOS3!$1:$1,0))=0,"",INDEX( DATOS3!$1:$19996,A2901,MATCH("SeriesDate", DATOS3!$1:$1,0))))</f>
        <v>#N/A</v>
      </c>
      <c r="G2901" t="e">
        <f>IF(D2901="","",IF(INDEX( DATOS3!$1:$19996,A2901,MATCH("SeriesTime", DATOS3!$1:$1,0))=0,"",INDEX( DATOS3!$1:$19996,A2901,MATCH("SeriesTime", DATOS3!$1:$1,0))))</f>
        <v>#N/A</v>
      </c>
      <c r="H2901" t="e">
        <f>IF(D2901="","",IF(INDEX( DATOS3!$1:$19996,A2901,MATCH("StudyDescription", DATOS3!$1:$1,0))=0,"",INDEX( DATOS3!$1:$19996,A2901,MATCH("StudyDescription", DATOS3!$1:$1,0))))</f>
        <v>#N/A</v>
      </c>
      <c r="I2901" t="e">
        <f>IF(D2901="","",IF(INDEX( DATOS3!$1:$19996,A2901,MATCH("Dose_Area_Product_Total", DATOS3!$1:$1,0))=0,0,INDEX( DATOS3!$1:$19996,A2901,MATCH("Dose_Area_Product_Total", DATOS3!$1:$1,0))))</f>
        <v>#N/A</v>
      </c>
      <c r="J2901" t="e">
        <f>IF(D2901="","",IF(INDEX( DATOS3!$1:$19996,A2901,MATCH("Dose_RP_Total", DATOS3!$1:$1,0))=0,0,INDEX( DATOS3!$1:$19996,A2901,MATCH("Dose_RP_Total", DATOS3!$1:$1,0))))</f>
        <v>#N/A</v>
      </c>
      <c r="K2901" t="e">
        <f>IF(D2901="","",IF(INDEX( DATOS3!$1:$19996,A2901,MATCH("Total_Fluoro_Time", DATOS3!$1:$1,0))=0,0,INDEX( DATOS3!$1:$19996,A2901,MATCH("Total_Fluoro_Time", DATOS3!$1:$1,0))))</f>
        <v>#N/A</v>
      </c>
      <c r="L2901" t="e">
        <f>IF(D2901="","",IF(INDEX( DATOS3!$1:$19996,A2901,MATCH("Total_Acquisition_Time", DATOS3!$1:$1,0))=0,0,INDEX( DATOS3!$1:$19996,A2901,MATCH("Total_Acquisition_Time", DATOS3!$1:$1,0))))</f>
        <v>#N/A</v>
      </c>
      <c r="M2901" t="e">
        <f>IF(D2901="","",IF(INDEX( DATOS3!$1:$19996,A2901,MATCH("Acquisition_Plane_in_Accumulated_Dose_Data", DATOS3!$1:$1,0))=0,"",INDEX( DATOS3!$1:$19996,A2901,MATCH("Acquisition_Plane_in_Accumulated_Dose_Data", DATOS3!$1:$1,0))))</f>
        <v>#N/A</v>
      </c>
    </row>
    <row r="2902" spans="1:13" hidden="1" x14ac:dyDescent="0.25">
      <c r="A2902">
        <v>2902</v>
      </c>
      <c r="B2902" t="e">
        <f t="shared" si="45"/>
        <v>#N/A</v>
      </c>
      <c r="D2902" t="e">
        <f>IF(INDEX(DATOS3!$1:$19996,A2902,MATCH("PatientID",DATOS3!$1:$1,0))=0,"",INDEX(DATOS3!$1:$19996,A2902,MATCH("PatientID",DATOS3!$1:$1,0)))</f>
        <v>#N/A</v>
      </c>
      <c r="F2902" t="e">
        <f>IF(D2902="","",IF(INDEX( DATOS3!$1:$19996,A2902,MATCH("SeriesDate", DATOS3!$1:$1,0))=0,"",INDEX( DATOS3!$1:$19996,A2902,MATCH("SeriesDate", DATOS3!$1:$1,0))))</f>
        <v>#N/A</v>
      </c>
      <c r="G2902" t="e">
        <f>IF(D2902="","",IF(INDEX( DATOS3!$1:$19996,A2902,MATCH("SeriesTime", DATOS3!$1:$1,0))=0,"",INDEX( DATOS3!$1:$19996,A2902,MATCH("SeriesTime", DATOS3!$1:$1,0))))</f>
        <v>#N/A</v>
      </c>
      <c r="H2902" t="e">
        <f>IF(D2902="","",IF(INDEX( DATOS3!$1:$19996,A2902,MATCH("StudyDescription", DATOS3!$1:$1,0))=0,"",INDEX( DATOS3!$1:$19996,A2902,MATCH("StudyDescription", DATOS3!$1:$1,0))))</f>
        <v>#N/A</v>
      </c>
      <c r="I2902" t="e">
        <f>IF(D2902="","",IF(INDEX( DATOS3!$1:$19996,A2902,MATCH("Dose_Area_Product_Total", DATOS3!$1:$1,0))=0,0,INDEX( DATOS3!$1:$19996,A2902,MATCH("Dose_Area_Product_Total", DATOS3!$1:$1,0))))</f>
        <v>#N/A</v>
      </c>
      <c r="J2902" t="e">
        <f>IF(D2902="","",IF(INDEX( DATOS3!$1:$19996,A2902,MATCH("Dose_RP_Total", DATOS3!$1:$1,0))=0,0,INDEX( DATOS3!$1:$19996,A2902,MATCH("Dose_RP_Total", DATOS3!$1:$1,0))))</f>
        <v>#N/A</v>
      </c>
      <c r="K2902" t="e">
        <f>IF(D2902="","",IF(INDEX( DATOS3!$1:$19996,A2902,MATCH("Total_Fluoro_Time", DATOS3!$1:$1,0))=0,0,INDEX( DATOS3!$1:$19996,A2902,MATCH("Total_Fluoro_Time", DATOS3!$1:$1,0))))</f>
        <v>#N/A</v>
      </c>
      <c r="L2902" t="e">
        <f>IF(D2902="","",IF(INDEX( DATOS3!$1:$19996,A2902,MATCH("Total_Acquisition_Time", DATOS3!$1:$1,0))=0,0,INDEX( DATOS3!$1:$19996,A2902,MATCH("Total_Acquisition_Time", DATOS3!$1:$1,0))))</f>
        <v>#N/A</v>
      </c>
      <c r="M2902" t="e">
        <f>IF(D2902="","",IF(INDEX( DATOS3!$1:$19996,A2902,MATCH("Acquisition_Plane_in_Accumulated_Dose_Data", DATOS3!$1:$1,0))=0,"",INDEX( DATOS3!$1:$19996,A2902,MATCH("Acquisition_Plane_in_Accumulated_Dose_Data", DATOS3!$1:$1,0))))</f>
        <v>#N/A</v>
      </c>
    </row>
    <row r="2903" spans="1:13" hidden="1" x14ac:dyDescent="0.25">
      <c r="A2903">
        <v>2903</v>
      </c>
      <c r="B2903" t="e">
        <f t="shared" si="45"/>
        <v>#N/A</v>
      </c>
      <c r="D2903" t="e">
        <f>IF(INDEX(DATOS3!$1:$19996,A2903,MATCH("PatientID",DATOS3!$1:$1,0))=0,"",INDEX(DATOS3!$1:$19996,A2903,MATCH("PatientID",DATOS3!$1:$1,0)))</f>
        <v>#N/A</v>
      </c>
      <c r="F2903" t="e">
        <f>IF(D2903="","",IF(INDEX( DATOS3!$1:$19996,A2903,MATCH("SeriesDate", DATOS3!$1:$1,0))=0,"",INDEX( DATOS3!$1:$19996,A2903,MATCH("SeriesDate", DATOS3!$1:$1,0))))</f>
        <v>#N/A</v>
      </c>
      <c r="G2903" t="e">
        <f>IF(D2903="","",IF(INDEX( DATOS3!$1:$19996,A2903,MATCH("SeriesTime", DATOS3!$1:$1,0))=0,"",INDEX( DATOS3!$1:$19996,A2903,MATCH("SeriesTime", DATOS3!$1:$1,0))))</f>
        <v>#N/A</v>
      </c>
      <c r="H2903" t="e">
        <f>IF(D2903="","",IF(INDEX( DATOS3!$1:$19996,A2903,MATCH("StudyDescription", DATOS3!$1:$1,0))=0,"",INDEX( DATOS3!$1:$19996,A2903,MATCH("StudyDescription", DATOS3!$1:$1,0))))</f>
        <v>#N/A</v>
      </c>
      <c r="I2903" t="e">
        <f>IF(D2903="","",IF(INDEX( DATOS3!$1:$19996,A2903,MATCH("Dose_Area_Product_Total", DATOS3!$1:$1,0))=0,0,INDEX( DATOS3!$1:$19996,A2903,MATCH("Dose_Area_Product_Total", DATOS3!$1:$1,0))))</f>
        <v>#N/A</v>
      </c>
      <c r="J2903" t="e">
        <f>IF(D2903="","",IF(INDEX( DATOS3!$1:$19996,A2903,MATCH("Dose_RP_Total", DATOS3!$1:$1,0))=0,0,INDEX( DATOS3!$1:$19996,A2903,MATCH("Dose_RP_Total", DATOS3!$1:$1,0))))</f>
        <v>#N/A</v>
      </c>
      <c r="K2903" t="e">
        <f>IF(D2903="","",IF(INDEX( DATOS3!$1:$19996,A2903,MATCH("Total_Fluoro_Time", DATOS3!$1:$1,0))=0,0,INDEX( DATOS3!$1:$19996,A2903,MATCH("Total_Fluoro_Time", DATOS3!$1:$1,0))))</f>
        <v>#N/A</v>
      </c>
      <c r="L2903" t="e">
        <f>IF(D2903="","",IF(INDEX( DATOS3!$1:$19996,A2903,MATCH("Total_Acquisition_Time", DATOS3!$1:$1,0))=0,0,INDEX( DATOS3!$1:$19996,A2903,MATCH("Total_Acquisition_Time", DATOS3!$1:$1,0))))</f>
        <v>#N/A</v>
      </c>
      <c r="M2903" t="e">
        <f>IF(D2903="","",IF(INDEX( DATOS3!$1:$19996,A2903,MATCH("Acquisition_Plane_in_Accumulated_Dose_Data", DATOS3!$1:$1,0))=0,"",INDEX( DATOS3!$1:$19996,A2903,MATCH("Acquisition_Plane_in_Accumulated_Dose_Data", DATOS3!$1:$1,0))))</f>
        <v>#N/A</v>
      </c>
    </row>
    <row r="2904" spans="1:13" hidden="1" x14ac:dyDescent="0.25">
      <c r="A2904">
        <v>2904</v>
      </c>
      <c r="B2904" t="e">
        <f t="shared" si="45"/>
        <v>#N/A</v>
      </c>
      <c r="D2904" t="e">
        <f>IF(INDEX(DATOS3!$1:$19996,A2904,MATCH("PatientID",DATOS3!$1:$1,0))=0,"",INDEX(DATOS3!$1:$19996,A2904,MATCH("PatientID",DATOS3!$1:$1,0)))</f>
        <v>#N/A</v>
      </c>
      <c r="F2904" t="e">
        <f>IF(D2904="","",IF(INDEX( DATOS3!$1:$19996,A2904,MATCH("SeriesDate", DATOS3!$1:$1,0))=0,"",INDEX( DATOS3!$1:$19996,A2904,MATCH("SeriesDate", DATOS3!$1:$1,0))))</f>
        <v>#N/A</v>
      </c>
      <c r="G2904" t="e">
        <f>IF(D2904="","",IF(INDEX( DATOS3!$1:$19996,A2904,MATCH("SeriesTime", DATOS3!$1:$1,0))=0,"",INDEX( DATOS3!$1:$19996,A2904,MATCH("SeriesTime", DATOS3!$1:$1,0))))</f>
        <v>#N/A</v>
      </c>
      <c r="H2904" t="e">
        <f>IF(D2904="","",IF(INDEX( DATOS3!$1:$19996,A2904,MATCH("StudyDescription", DATOS3!$1:$1,0))=0,"",INDEX( DATOS3!$1:$19996,A2904,MATCH("StudyDescription", DATOS3!$1:$1,0))))</f>
        <v>#N/A</v>
      </c>
      <c r="I2904" t="e">
        <f>IF(D2904="","",IF(INDEX( DATOS3!$1:$19996,A2904,MATCH("Dose_Area_Product_Total", DATOS3!$1:$1,0))=0,0,INDEX( DATOS3!$1:$19996,A2904,MATCH("Dose_Area_Product_Total", DATOS3!$1:$1,0))))</f>
        <v>#N/A</v>
      </c>
      <c r="J2904" t="e">
        <f>IF(D2904="","",IF(INDEX( DATOS3!$1:$19996,A2904,MATCH("Dose_RP_Total", DATOS3!$1:$1,0))=0,0,INDEX( DATOS3!$1:$19996,A2904,MATCH("Dose_RP_Total", DATOS3!$1:$1,0))))</f>
        <v>#N/A</v>
      </c>
      <c r="K2904" t="e">
        <f>IF(D2904="","",IF(INDEX( DATOS3!$1:$19996,A2904,MATCH("Total_Fluoro_Time", DATOS3!$1:$1,0))=0,0,INDEX( DATOS3!$1:$19996,A2904,MATCH("Total_Fluoro_Time", DATOS3!$1:$1,0))))</f>
        <v>#N/A</v>
      </c>
      <c r="L2904" t="e">
        <f>IF(D2904="","",IF(INDEX( DATOS3!$1:$19996,A2904,MATCH("Total_Acquisition_Time", DATOS3!$1:$1,0))=0,0,INDEX( DATOS3!$1:$19996,A2904,MATCH("Total_Acquisition_Time", DATOS3!$1:$1,0))))</f>
        <v>#N/A</v>
      </c>
      <c r="M2904" t="e">
        <f>IF(D2904="","",IF(INDEX( DATOS3!$1:$19996,A2904,MATCH("Acquisition_Plane_in_Accumulated_Dose_Data", DATOS3!$1:$1,0))=0,"",INDEX( DATOS3!$1:$19996,A2904,MATCH("Acquisition_Plane_in_Accumulated_Dose_Data", DATOS3!$1:$1,0))))</f>
        <v>#N/A</v>
      </c>
    </row>
    <row r="2905" spans="1:13" hidden="1" x14ac:dyDescent="0.25">
      <c r="A2905">
        <v>2905</v>
      </c>
      <c r="B2905" t="e">
        <f t="shared" si="45"/>
        <v>#N/A</v>
      </c>
      <c r="D2905" t="e">
        <f>IF(INDEX(DATOS3!$1:$19996,A2905,MATCH("PatientID",DATOS3!$1:$1,0))=0,"",INDEX(DATOS3!$1:$19996,A2905,MATCH("PatientID",DATOS3!$1:$1,0)))</f>
        <v>#N/A</v>
      </c>
      <c r="F2905" t="e">
        <f>IF(D2905="","",IF(INDEX( DATOS3!$1:$19996,A2905,MATCH("SeriesDate", DATOS3!$1:$1,0))=0,"",INDEX( DATOS3!$1:$19996,A2905,MATCH("SeriesDate", DATOS3!$1:$1,0))))</f>
        <v>#N/A</v>
      </c>
      <c r="G2905" t="e">
        <f>IF(D2905="","",IF(INDEX( DATOS3!$1:$19996,A2905,MATCH("SeriesTime", DATOS3!$1:$1,0))=0,"",INDEX( DATOS3!$1:$19996,A2905,MATCH("SeriesTime", DATOS3!$1:$1,0))))</f>
        <v>#N/A</v>
      </c>
      <c r="H2905" t="e">
        <f>IF(D2905="","",IF(INDEX( DATOS3!$1:$19996,A2905,MATCH("StudyDescription", DATOS3!$1:$1,0))=0,"",INDEX( DATOS3!$1:$19996,A2905,MATCH("StudyDescription", DATOS3!$1:$1,0))))</f>
        <v>#N/A</v>
      </c>
      <c r="I2905" t="e">
        <f>IF(D2905="","",IF(INDEX( DATOS3!$1:$19996,A2905,MATCH("Dose_Area_Product_Total", DATOS3!$1:$1,0))=0,0,INDEX( DATOS3!$1:$19996,A2905,MATCH("Dose_Area_Product_Total", DATOS3!$1:$1,0))))</f>
        <v>#N/A</v>
      </c>
      <c r="J2905" t="e">
        <f>IF(D2905="","",IF(INDEX( DATOS3!$1:$19996,A2905,MATCH("Dose_RP_Total", DATOS3!$1:$1,0))=0,0,INDEX( DATOS3!$1:$19996,A2905,MATCH("Dose_RP_Total", DATOS3!$1:$1,0))))</f>
        <v>#N/A</v>
      </c>
      <c r="K2905" t="e">
        <f>IF(D2905="","",IF(INDEX( DATOS3!$1:$19996,A2905,MATCH("Total_Fluoro_Time", DATOS3!$1:$1,0))=0,0,INDEX( DATOS3!$1:$19996,A2905,MATCH("Total_Fluoro_Time", DATOS3!$1:$1,0))))</f>
        <v>#N/A</v>
      </c>
      <c r="L2905" t="e">
        <f>IF(D2905="","",IF(INDEX( DATOS3!$1:$19996,A2905,MATCH("Total_Acquisition_Time", DATOS3!$1:$1,0))=0,0,INDEX( DATOS3!$1:$19996,A2905,MATCH("Total_Acquisition_Time", DATOS3!$1:$1,0))))</f>
        <v>#N/A</v>
      </c>
      <c r="M2905" t="e">
        <f>IF(D2905="","",IF(INDEX( DATOS3!$1:$19996,A2905,MATCH("Acquisition_Plane_in_Accumulated_Dose_Data", DATOS3!$1:$1,0))=0,"",INDEX( DATOS3!$1:$19996,A2905,MATCH("Acquisition_Plane_in_Accumulated_Dose_Data", DATOS3!$1:$1,0))))</f>
        <v>#N/A</v>
      </c>
    </row>
    <row r="2906" spans="1:13" hidden="1" x14ac:dyDescent="0.25">
      <c r="A2906">
        <v>2906</v>
      </c>
      <c r="B2906" t="e">
        <f t="shared" si="45"/>
        <v>#N/A</v>
      </c>
      <c r="D2906" t="e">
        <f>IF(INDEX(DATOS3!$1:$19996,A2906,MATCH("PatientID",DATOS3!$1:$1,0))=0,"",INDEX(DATOS3!$1:$19996,A2906,MATCH("PatientID",DATOS3!$1:$1,0)))</f>
        <v>#N/A</v>
      </c>
      <c r="F2906" t="e">
        <f>IF(D2906="","",IF(INDEX( DATOS3!$1:$19996,A2906,MATCH("SeriesDate", DATOS3!$1:$1,0))=0,"",INDEX( DATOS3!$1:$19996,A2906,MATCH("SeriesDate", DATOS3!$1:$1,0))))</f>
        <v>#N/A</v>
      </c>
      <c r="G2906" t="e">
        <f>IF(D2906="","",IF(INDEX( DATOS3!$1:$19996,A2906,MATCH("SeriesTime", DATOS3!$1:$1,0))=0,"",INDEX( DATOS3!$1:$19996,A2906,MATCH("SeriesTime", DATOS3!$1:$1,0))))</f>
        <v>#N/A</v>
      </c>
      <c r="H2906" t="e">
        <f>IF(D2906="","",IF(INDEX( DATOS3!$1:$19996,A2906,MATCH("StudyDescription", DATOS3!$1:$1,0))=0,"",INDEX( DATOS3!$1:$19996,A2906,MATCH("StudyDescription", DATOS3!$1:$1,0))))</f>
        <v>#N/A</v>
      </c>
      <c r="I2906" t="e">
        <f>IF(D2906="","",IF(INDEX( DATOS3!$1:$19996,A2906,MATCH("Dose_Area_Product_Total", DATOS3!$1:$1,0))=0,0,INDEX( DATOS3!$1:$19996,A2906,MATCH("Dose_Area_Product_Total", DATOS3!$1:$1,0))))</f>
        <v>#N/A</v>
      </c>
      <c r="J2906" t="e">
        <f>IF(D2906="","",IF(INDEX( DATOS3!$1:$19996,A2906,MATCH("Dose_RP_Total", DATOS3!$1:$1,0))=0,0,INDEX( DATOS3!$1:$19996,A2906,MATCH("Dose_RP_Total", DATOS3!$1:$1,0))))</f>
        <v>#N/A</v>
      </c>
      <c r="K2906" t="e">
        <f>IF(D2906="","",IF(INDEX( DATOS3!$1:$19996,A2906,MATCH("Total_Fluoro_Time", DATOS3!$1:$1,0))=0,0,INDEX( DATOS3!$1:$19996,A2906,MATCH("Total_Fluoro_Time", DATOS3!$1:$1,0))))</f>
        <v>#N/A</v>
      </c>
      <c r="L2906" t="e">
        <f>IF(D2906="","",IF(INDEX( DATOS3!$1:$19996,A2906,MATCH("Total_Acquisition_Time", DATOS3!$1:$1,0))=0,0,INDEX( DATOS3!$1:$19996,A2906,MATCH("Total_Acquisition_Time", DATOS3!$1:$1,0))))</f>
        <v>#N/A</v>
      </c>
      <c r="M2906" t="e">
        <f>IF(D2906="","",IF(INDEX( DATOS3!$1:$19996,A2906,MATCH("Acquisition_Plane_in_Accumulated_Dose_Data", DATOS3!$1:$1,0))=0,"",INDEX( DATOS3!$1:$19996,A2906,MATCH("Acquisition_Plane_in_Accumulated_Dose_Data", DATOS3!$1:$1,0))))</f>
        <v>#N/A</v>
      </c>
    </row>
    <row r="2907" spans="1:13" hidden="1" x14ac:dyDescent="0.25">
      <c r="A2907">
        <v>2907</v>
      </c>
      <c r="B2907" t="e">
        <f t="shared" ref="B2907:B2970" si="46">IF(D2907="","","BIPLANO")</f>
        <v>#N/A</v>
      </c>
      <c r="D2907" t="e">
        <f>IF(INDEX(DATOS3!$1:$19996,A2907,MATCH("PatientID",DATOS3!$1:$1,0))=0,"",INDEX(DATOS3!$1:$19996,A2907,MATCH("PatientID",DATOS3!$1:$1,0)))</f>
        <v>#N/A</v>
      </c>
      <c r="F2907" t="e">
        <f>IF(D2907="","",IF(INDEX( DATOS3!$1:$19996,A2907,MATCH("SeriesDate", DATOS3!$1:$1,0))=0,"",INDEX( DATOS3!$1:$19996,A2907,MATCH("SeriesDate", DATOS3!$1:$1,0))))</f>
        <v>#N/A</v>
      </c>
      <c r="G2907" t="e">
        <f>IF(D2907="","",IF(INDEX( DATOS3!$1:$19996,A2907,MATCH("SeriesTime", DATOS3!$1:$1,0))=0,"",INDEX( DATOS3!$1:$19996,A2907,MATCH("SeriesTime", DATOS3!$1:$1,0))))</f>
        <v>#N/A</v>
      </c>
      <c r="H2907" t="e">
        <f>IF(D2907="","",IF(INDEX( DATOS3!$1:$19996,A2907,MATCH("StudyDescription", DATOS3!$1:$1,0))=0,"",INDEX( DATOS3!$1:$19996,A2907,MATCH("StudyDescription", DATOS3!$1:$1,0))))</f>
        <v>#N/A</v>
      </c>
      <c r="I2907" t="e">
        <f>IF(D2907="","",IF(INDEX( DATOS3!$1:$19996,A2907,MATCH("Dose_Area_Product_Total", DATOS3!$1:$1,0))=0,0,INDEX( DATOS3!$1:$19996,A2907,MATCH("Dose_Area_Product_Total", DATOS3!$1:$1,0))))</f>
        <v>#N/A</v>
      </c>
      <c r="J2907" t="e">
        <f>IF(D2907="","",IF(INDEX( DATOS3!$1:$19996,A2907,MATCH("Dose_RP_Total", DATOS3!$1:$1,0))=0,0,INDEX( DATOS3!$1:$19996,A2907,MATCH("Dose_RP_Total", DATOS3!$1:$1,0))))</f>
        <v>#N/A</v>
      </c>
      <c r="K2907" t="e">
        <f>IF(D2907="","",IF(INDEX( DATOS3!$1:$19996,A2907,MATCH("Total_Fluoro_Time", DATOS3!$1:$1,0))=0,0,INDEX( DATOS3!$1:$19996,A2907,MATCH("Total_Fluoro_Time", DATOS3!$1:$1,0))))</f>
        <v>#N/A</v>
      </c>
      <c r="L2907" t="e">
        <f>IF(D2907="","",IF(INDEX( DATOS3!$1:$19996,A2907,MATCH("Total_Acquisition_Time", DATOS3!$1:$1,0))=0,0,INDEX( DATOS3!$1:$19996,A2907,MATCH("Total_Acquisition_Time", DATOS3!$1:$1,0))))</f>
        <v>#N/A</v>
      </c>
      <c r="M2907" t="e">
        <f>IF(D2907="","",IF(INDEX( DATOS3!$1:$19996,A2907,MATCH("Acquisition_Plane_in_Accumulated_Dose_Data", DATOS3!$1:$1,0))=0,"",INDEX( DATOS3!$1:$19996,A2907,MATCH("Acquisition_Plane_in_Accumulated_Dose_Data", DATOS3!$1:$1,0))))</f>
        <v>#N/A</v>
      </c>
    </row>
    <row r="2908" spans="1:13" hidden="1" x14ac:dyDescent="0.25">
      <c r="A2908">
        <v>2908</v>
      </c>
      <c r="B2908" t="e">
        <f t="shared" si="46"/>
        <v>#N/A</v>
      </c>
      <c r="D2908" t="e">
        <f>IF(INDEX(DATOS3!$1:$19996,A2908,MATCH("PatientID",DATOS3!$1:$1,0))=0,"",INDEX(DATOS3!$1:$19996,A2908,MATCH("PatientID",DATOS3!$1:$1,0)))</f>
        <v>#N/A</v>
      </c>
      <c r="F2908" t="e">
        <f>IF(D2908="","",IF(INDEX( DATOS3!$1:$19996,A2908,MATCH("SeriesDate", DATOS3!$1:$1,0))=0,"",INDEX( DATOS3!$1:$19996,A2908,MATCH("SeriesDate", DATOS3!$1:$1,0))))</f>
        <v>#N/A</v>
      </c>
      <c r="G2908" t="e">
        <f>IF(D2908="","",IF(INDEX( DATOS3!$1:$19996,A2908,MATCH("SeriesTime", DATOS3!$1:$1,0))=0,"",INDEX( DATOS3!$1:$19996,A2908,MATCH("SeriesTime", DATOS3!$1:$1,0))))</f>
        <v>#N/A</v>
      </c>
      <c r="H2908" t="e">
        <f>IF(D2908="","",IF(INDEX( DATOS3!$1:$19996,A2908,MATCH("StudyDescription", DATOS3!$1:$1,0))=0,"",INDEX( DATOS3!$1:$19996,A2908,MATCH("StudyDescription", DATOS3!$1:$1,0))))</f>
        <v>#N/A</v>
      </c>
      <c r="I2908" t="e">
        <f>IF(D2908="","",IF(INDEX( DATOS3!$1:$19996,A2908,MATCH("Dose_Area_Product_Total", DATOS3!$1:$1,0))=0,0,INDEX( DATOS3!$1:$19996,A2908,MATCH("Dose_Area_Product_Total", DATOS3!$1:$1,0))))</f>
        <v>#N/A</v>
      </c>
      <c r="J2908" t="e">
        <f>IF(D2908="","",IF(INDEX( DATOS3!$1:$19996,A2908,MATCH("Dose_RP_Total", DATOS3!$1:$1,0))=0,0,INDEX( DATOS3!$1:$19996,A2908,MATCH("Dose_RP_Total", DATOS3!$1:$1,0))))</f>
        <v>#N/A</v>
      </c>
      <c r="K2908" t="e">
        <f>IF(D2908="","",IF(INDEX( DATOS3!$1:$19996,A2908,MATCH("Total_Fluoro_Time", DATOS3!$1:$1,0))=0,0,INDEX( DATOS3!$1:$19996,A2908,MATCH("Total_Fluoro_Time", DATOS3!$1:$1,0))))</f>
        <v>#N/A</v>
      </c>
      <c r="L2908" t="e">
        <f>IF(D2908="","",IF(INDEX( DATOS3!$1:$19996,A2908,MATCH("Total_Acquisition_Time", DATOS3!$1:$1,0))=0,0,INDEX( DATOS3!$1:$19996,A2908,MATCH("Total_Acquisition_Time", DATOS3!$1:$1,0))))</f>
        <v>#N/A</v>
      </c>
      <c r="M2908" t="e">
        <f>IF(D2908="","",IF(INDEX( DATOS3!$1:$19996,A2908,MATCH("Acquisition_Plane_in_Accumulated_Dose_Data", DATOS3!$1:$1,0))=0,"",INDEX( DATOS3!$1:$19996,A2908,MATCH("Acquisition_Plane_in_Accumulated_Dose_Data", DATOS3!$1:$1,0))))</f>
        <v>#N/A</v>
      </c>
    </row>
    <row r="2909" spans="1:13" hidden="1" x14ac:dyDescent="0.25">
      <c r="A2909">
        <v>2909</v>
      </c>
      <c r="B2909" t="e">
        <f t="shared" si="46"/>
        <v>#N/A</v>
      </c>
      <c r="D2909" t="e">
        <f>IF(INDEX(DATOS3!$1:$19996,A2909,MATCH("PatientID",DATOS3!$1:$1,0))=0,"",INDEX(DATOS3!$1:$19996,A2909,MATCH("PatientID",DATOS3!$1:$1,0)))</f>
        <v>#N/A</v>
      </c>
      <c r="F2909" t="e">
        <f>IF(D2909="","",IF(INDEX( DATOS3!$1:$19996,A2909,MATCH("SeriesDate", DATOS3!$1:$1,0))=0,"",INDEX( DATOS3!$1:$19996,A2909,MATCH("SeriesDate", DATOS3!$1:$1,0))))</f>
        <v>#N/A</v>
      </c>
      <c r="G2909" t="e">
        <f>IF(D2909="","",IF(INDEX( DATOS3!$1:$19996,A2909,MATCH("SeriesTime", DATOS3!$1:$1,0))=0,"",INDEX( DATOS3!$1:$19996,A2909,MATCH("SeriesTime", DATOS3!$1:$1,0))))</f>
        <v>#N/A</v>
      </c>
      <c r="H2909" t="e">
        <f>IF(D2909="","",IF(INDEX( DATOS3!$1:$19996,A2909,MATCH("StudyDescription", DATOS3!$1:$1,0))=0,"",INDEX( DATOS3!$1:$19996,A2909,MATCH("StudyDescription", DATOS3!$1:$1,0))))</f>
        <v>#N/A</v>
      </c>
      <c r="I2909" t="e">
        <f>IF(D2909="","",IF(INDEX( DATOS3!$1:$19996,A2909,MATCH("Dose_Area_Product_Total", DATOS3!$1:$1,0))=0,0,INDEX( DATOS3!$1:$19996,A2909,MATCH("Dose_Area_Product_Total", DATOS3!$1:$1,0))))</f>
        <v>#N/A</v>
      </c>
      <c r="J2909" t="e">
        <f>IF(D2909="","",IF(INDEX( DATOS3!$1:$19996,A2909,MATCH("Dose_RP_Total", DATOS3!$1:$1,0))=0,0,INDEX( DATOS3!$1:$19996,A2909,MATCH("Dose_RP_Total", DATOS3!$1:$1,0))))</f>
        <v>#N/A</v>
      </c>
      <c r="K2909" t="e">
        <f>IF(D2909="","",IF(INDEX( DATOS3!$1:$19996,A2909,MATCH("Total_Fluoro_Time", DATOS3!$1:$1,0))=0,0,INDEX( DATOS3!$1:$19996,A2909,MATCH("Total_Fluoro_Time", DATOS3!$1:$1,0))))</f>
        <v>#N/A</v>
      </c>
      <c r="L2909" t="e">
        <f>IF(D2909="","",IF(INDEX( DATOS3!$1:$19996,A2909,MATCH("Total_Acquisition_Time", DATOS3!$1:$1,0))=0,0,INDEX( DATOS3!$1:$19996,A2909,MATCH("Total_Acquisition_Time", DATOS3!$1:$1,0))))</f>
        <v>#N/A</v>
      </c>
      <c r="M2909" t="e">
        <f>IF(D2909="","",IF(INDEX( DATOS3!$1:$19996,A2909,MATCH("Acquisition_Plane_in_Accumulated_Dose_Data", DATOS3!$1:$1,0))=0,"",INDEX( DATOS3!$1:$19996,A2909,MATCH("Acquisition_Plane_in_Accumulated_Dose_Data", DATOS3!$1:$1,0))))</f>
        <v>#N/A</v>
      </c>
    </row>
    <row r="2910" spans="1:13" hidden="1" x14ac:dyDescent="0.25">
      <c r="A2910">
        <v>2910</v>
      </c>
      <c r="B2910" t="e">
        <f t="shared" si="46"/>
        <v>#N/A</v>
      </c>
      <c r="D2910" t="e">
        <f>IF(INDEX(DATOS3!$1:$19996,A2910,MATCH("PatientID",DATOS3!$1:$1,0))=0,"",INDEX(DATOS3!$1:$19996,A2910,MATCH("PatientID",DATOS3!$1:$1,0)))</f>
        <v>#N/A</v>
      </c>
      <c r="F2910" t="e">
        <f>IF(D2910="","",IF(INDEX( DATOS3!$1:$19996,A2910,MATCH("SeriesDate", DATOS3!$1:$1,0))=0,"",INDEX( DATOS3!$1:$19996,A2910,MATCH("SeriesDate", DATOS3!$1:$1,0))))</f>
        <v>#N/A</v>
      </c>
      <c r="G2910" t="e">
        <f>IF(D2910="","",IF(INDEX( DATOS3!$1:$19996,A2910,MATCH("SeriesTime", DATOS3!$1:$1,0))=0,"",INDEX( DATOS3!$1:$19996,A2910,MATCH("SeriesTime", DATOS3!$1:$1,0))))</f>
        <v>#N/A</v>
      </c>
      <c r="H2910" t="e">
        <f>IF(D2910="","",IF(INDEX( DATOS3!$1:$19996,A2910,MATCH("StudyDescription", DATOS3!$1:$1,0))=0,"",INDEX( DATOS3!$1:$19996,A2910,MATCH("StudyDescription", DATOS3!$1:$1,0))))</f>
        <v>#N/A</v>
      </c>
      <c r="I2910" t="e">
        <f>IF(D2910="","",IF(INDEX( DATOS3!$1:$19996,A2910,MATCH("Dose_Area_Product_Total", DATOS3!$1:$1,0))=0,0,INDEX( DATOS3!$1:$19996,A2910,MATCH("Dose_Area_Product_Total", DATOS3!$1:$1,0))))</f>
        <v>#N/A</v>
      </c>
      <c r="J2910" t="e">
        <f>IF(D2910="","",IF(INDEX( DATOS3!$1:$19996,A2910,MATCH("Dose_RP_Total", DATOS3!$1:$1,0))=0,0,INDEX( DATOS3!$1:$19996,A2910,MATCH("Dose_RP_Total", DATOS3!$1:$1,0))))</f>
        <v>#N/A</v>
      </c>
      <c r="K2910" t="e">
        <f>IF(D2910="","",IF(INDEX( DATOS3!$1:$19996,A2910,MATCH("Total_Fluoro_Time", DATOS3!$1:$1,0))=0,0,INDEX( DATOS3!$1:$19996,A2910,MATCH("Total_Fluoro_Time", DATOS3!$1:$1,0))))</f>
        <v>#N/A</v>
      </c>
      <c r="L2910" t="e">
        <f>IF(D2910="","",IF(INDEX( DATOS3!$1:$19996,A2910,MATCH("Total_Acquisition_Time", DATOS3!$1:$1,0))=0,0,INDEX( DATOS3!$1:$19996,A2910,MATCH("Total_Acquisition_Time", DATOS3!$1:$1,0))))</f>
        <v>#N/A</v>
      </c>
      <c r="M2910" t="e">
        <f>IF(D2910="","",IF(INDEX( DATOS3!$1:$19996,A2910,MATCH("Acquisition_Plane_in_Accumulated_Dose_Data", DATOS3!$1:$1,0))=0,"",INDEX( DATOS3!$1:$19996,A2910,MATCH("Acquisition_Plane_in_Accumulated_Dose_Data", DATOS3!$1:$1,0))))</f>
        <v>#N/A</v>
      </c>
    </row>
    <row r="2911" spans="1:13" hidden="1" x14ac:dyDescent="0.25">
      <c r="A2911">
        <v>2911</v>
      </c>
      <c r="B2911" t="e">
        <f t="shared" si="46"/>
        <v>#N/A</v>
      </c>
      <c r="D2911" t="e">
        <f>IF(INDEX(DATOS3!$1:$19996,A2911,MATCH("PatientID",DATOS3!$1:$1,0))=0,"",INDEX(DATOS3!$1:$19996,A2911,MATCH("PatientID",DATOS3!$1:$1,0)))</f>
        <v>#N/A</v>
      </c>
      <c r="F2911" t="e">
        <f>IF(D2911="","",IF(INDEX( DATOS3!$1:$19996,A2911,MATCH("SeriesDate", DATOS3!$1:$1,0))=0,"",INDEX( DATOS3!$1:$19996,A2911,MATCH("SeriesDate", DATOS3!$1:$1,0))))</f>
        <v>#N/A</v>
      </c>
      <c r="G2911" t="e">
        <f>IF(D2911="","",IF(INDEX( DATOS3!$1:$19996,A2911,MATCH("SeriesTime", DATOS3!$1:$1,0))=0,"",INDEX( DATOS3!$1:$19996,A2911,MATCH("SeriesTime", DATOS3!$1:$1,0))))</f>
        <v>#N/A</v>
      </c>
      <c r="H2911" t="e">
        <f>IF(D2911="","",IF(INDEX( DATOS3!$1:$19996,A2911,MATCH("StudyDescription", DATOS3!$1:$1,0))=0,"",INDEX( DATOS3!$1:$19996,A2911,MATCH("StudyDescription", DATOS3!$1:$1,0))))</f>
        <v>#N/A</v>
      </c>
      <c r="I2911" t="e">
        <f>IF(D2911="","",IF(INDEX( DATOS3!$1:$19996,A2911,MATCH("Dose_Area_Product_Total", DATOS3!$1:$1,0))=0,0,INDEX( DATOS3!$1:$19996,A2911,MATCH("Dose_Area_Product_Total", DATOS3!$1:$1,0))))</f>
        <v>#N/A</v>
      </c>
      <c r="J2911" t="e">
        <f>IF(D2911="","",IF(INDEX( DATOS3!$1:$19996,A2911,MATCH("Dose_RP_Total", DATOS3!$1:$1,0))=0,0,INDEX( DATOS3!$1:$19996,A2911,MATCH("Dose_RP_Total", DATOS3!$1:$1,0))))</f>
        <v>#N/A</v>
      </c>
      <c r="K2911" t="e">
        <f>IF(D2911="","",IF(INDEX( DATOS3!$1:$19996,A2911,MATCH("Total_Fluoro_Time", DATOS3!$1:$1,0))=0,0,INDEX( DATOS3!$1:$19996,A2911,MATCH("Total_Fluoro_Time", DATOS3!$1:$1,0))))</f>
        <v>#N/A</v>
      </c>
      <c r="L2911" t="e">
        <f>IF(D2911="","",IF(INDEX( DATOS3!$1:$19996,A2911,MATCH("Total_Acquisition_Time", DATOS3!$1:$1,0))=0,0,INDEX( DATOS3!$1:$19996,A2911,MATCH("Total_Acquisition_Time", DATOS3!$1:$1,0))))</f>
        <v>#N/A</v>
      </c>
      <c r="M2911" t="e">
        <f>IF(D2911="","",IF(INDEX( DATOS3!$1:$19996,A2911,MATCH("Acquisition_Plane_in_Accumulated_Dose_Data", DATOS3!$1:$1,0))=0,"",INDEX( DATOS3!$1:$19996,A2911,MATCH("Acquisition_Plane_in_Accumulated_Dose_Data", DATOS3!$1:$1,0))))</f>
        <v>#N/A</v>
      </c>
    </row>
    <row r="2912" spans="1:13" hidden="1" x14ac:dyDescent="0.25">
      <c r="A2912">
        <v>2912</v>
      </c>
      <c r="B2912" t="e">
        <f t="shared" si="46"/>
        <v>#N/A</v>
      </c>
      <c r="D2912" t="e">
        <f>IF(INDEX(DATOS3!$1:$19996,A2912,MATCH("PatientID",DATOS3!$1:$1,0))=0,"",INDEX(DATOS3!$1:$19996,A2912,MATCH("PatientID",DATOS3!$1:$1,0)))</f>
        <v>#N/A</v>
      </c>
      <c r="F2912" t="e">
        <f>IF(D2912="","",IF(INDEX( DATOS3!$1:$19996,A2912,MATCH("SeriesDate", DATOS3!$1:$1,0))=0,"",INDEX( DATOS3!$1:$19996,A2912,MATCH("SeriesDate", DATOS3!$1:$1,0))))</f>
        <v>#N/A</v>
      </c>
      <c r="G2912" t="e">
        <f>IF(D2912="","",IF(INDEX( DATOS3!$1:$19996,A2912,MATCH("SeriesTime", DATOS3!$1:$1,0))=0,"",INDEX( DATOS3!$1:$19996,A2912,MATCH("SeriesTime", DATOS3!$1:$1,0))))</f>
        <v>#N/A</v>
      </c>
      <c r="H2912" t="e">
        <f>IF(D2912="","",IF(INDEX( DATOS3!$1:$19996,A2912,MATCH("StudyDescription", DATOS3!$1:$1,0))=0,"",INDEX( DATOS3!$1:$19996,A2912,MATCH("StudyDescription", DATOS3!$1:$1,0))))</f>
        <v>#N/A</v>
      </c>
      <c r="I2912" t="e">
        <f>IF(D2912="","",IF(INDEX( DATOS3!$1:$19996,A2912,MATCH("Dose_Area_Product_Total", DATOS3!$1:$1,0))=0,0,INDEX( DATOS3!$1:$19996,A2912,MATCH("Dose_Area_Product_Total", DATOS3!$1:$1,0))))</f>
        <v>#N/A</v>
      </c>
      <c r="J2912" t="e">
        <f>IF(D2912="","",IF(INDEX( DATOS3!$1:$19996,A2912,MATCH("Dose_RP_Total", DATOS3!$1:$1,0))=0,0,INDEX( DATOS3!$1:$19996,A2912,MATCH("Dose_RP_Total", DATOS3!$1:$1,0))))</f>
        <v>#N/A</v>
      </c>
      <c r="K2912" t="e">
        <f>IF(D2912="","",IF(INDEX( DATOS3!$1:$19996,A2912,MATCH("Total_Fluoro_Time", DATOS3!$1:$1,0))=0,0,INDEX( DATOS3!$1:$19996,A2912,MATCH("Total_Fluoro_Time", DATOS3!$1:$1,0))))</f>
        <v>#N/A</v>
      </c>
      <c r="L2912" t="e">
        <f>IF(D2912="","",IF(INDEX( DATOS3!$1:$19996,A2912,MATCH("Total_Acquisition_Time", DATOS3!$1:$1,0))=0,0,INDEX( DATOS3!$1:$19996,A2912,MATCH("Total_Acquisition_Time", DATOS3!$1:$1,0))))</f>
        <v>#N/A</v>
      </c>
      <c r="M2912" t="e">
        <f>IF(D2912="","",IF(INDEX( DATOS3!$1:$19996,A2912,MATCH("Acquisition_Plane_in_Accumulated_Dose_Data", DATOS3!$1:$1,0))=0,"",INDEX( DATOS3!$1:$19996,A2912,MATCH("Acquisition_Plane_in_Accumulated_Dose_Data", DATOS3!$1:$1,0))))</f>
        <v>#N/A</v>
      </c>
    </row>
    <row r="2913" spans="1:13" hidden="1" x14ac:dyDescent="0.25">
      <c r="A2913">
        <v>2913</v>
      </c>
      <c r="B2913" t="e">
        <f t="shared" si="46"/>
        <v>#N/A</v>
      </c>
      <c r="D2913" t="e">
        <f>IF(INDEX(DATOS3!$1:$19996,A2913,MATCH("PatientID",DATOS3!$1:$1,0))=0,"",INDEX(DATOS3!$1:$19996,A2913,MATCH("PatientID",DATOS3!$1:$1,0)))</f>
        <v>#N/A</v>
      </c>
      <c r="F2913" t="e">
        <f>IF(D2913="","",IF(INDEX( DATOS3!$1:$19996,A2913,MATCH("SeriesDate", DATOS3!$1:$1,0))=0,"",INDEX( DATOS3!$1:$19996,A2913,MATCH("SeriesDate", DATOS3!$1:$1,0))))</f>
        <v>#N/A</v>
      </c>
      <c r="G2913" t="e">
        <f>IF(D2913="","",IF(INDEX( DATOS3!$1:$19996,A2913,MATCH("SeriesTime", DATOS3!$1:$1,0))=0,"",INDEX( DATOS3!$1:$19996,A2913,MATCH("SeriesTime", DATOS3!$1:$1,0))))</f>
        <v>#N/A</v>
      </c>
      <c r="H2913" t="e">
        <f>IF(D2913="","",IF(INDEX( DATOS3!$1:$19996,A2913,MATCH("StudyDescription", DATOS3!$1:$1,0))=0,"",INDEX( DATOS3!$1:$19996,A2913,MATCH("StudyDescription", DATOS3!$1:$1,0))))</f>
        <v>#N/A</v>
      </c>
      <c r="I2913" t="e">
        <f>IF(D2913="","",IF(INDEX( DATOS3!$1:$19996,A2913,MATCH("Dose_Area_Product_Total", DATOS3!$1:$1,0))=0,0,INDEX( DATOS3!$1:$19996,A2913,MATCH("Dose_Area_Product_Total", DATOS3!$1:$1,0))))</f>
        <v>#N/A</v>
      </c>
      <c r="J2913" t="e">
        <f>IF(D2913="","",IF(INDEX( DATOS3!$1:$19996,A2913,MATCH("Dose_RP_Total", DATOS3!$1:$1,0))=0,0,INDEX( DATOS3!$1:$19996,A2913,MATCH("Dose_RP_Total", DATOS3!$1:$1,0))))</f>
        <v>#N/A</v>
      </c>
      <c r="K2913" t="e">
        <f>IF(D2913="","",IF(INDEX( DATOS3!$1:$19996,A2913,MATCH("Total_Fluoro_Time", DATOS3!$1:$1,0))=0,0,INDEX( DATOS3!$1:$19996,A2913,MATCH("Total_Fluoro_Time", DATOS3!$1:$1,0))))</f>
        <v>#N/A</v>
      </c>
      <c r="L2913" t="e">
        <f>IF(D2913="","",IF(INDEX( DATOS3!$1:$19996,A2913,MATCH("Total_Acquisition_Time", DATOS3!$1:$1,0))=0,0,INDEX( DATOS3!$1:$19996,A2913,MATCH("Total_Acquisition_Time", DATOS3!$1:$1,0))))</f>
        <v>#N/A</v>
      </c>
      <c r="M2913" t="e">
        <f>IF(D2913="","",IF(INDEX( DATOS3!$1:$19996,A2913,MATCH("Acquisition_Plane_in_Accumulated_Dose_Data", DATOS3!$1:$1,0))=0,"",INDEX( DATOS3!$1:$19996,A2913,MATCH("Acquisition_Plane_in_Accumulated_Dose_Data", DATOS3!$1:$1,0))))</f>
        <v>#N/A</v>
      </c>
    </row>
    <row r="2914" spans="1:13" hidden="1" x14ac:dyDescent="0.25">
      <c r="A2914">
        <v>2914</v>
      </c>
      <c r="B2914" t="e">
        <f t="shared" si="46"/>
        <v>#N/A</v>
      </c>
      <c r="D2914" t="e">
        <f>IF(INDEX(DATOS3!$1:$19996,A2914,MATCH("PatientID",DATOS3!$1:$1,0))=0,"",INDEX(DATOS3!$1:$19996,A2914,MATCH("PatientID",DATOS3!$1:$1,0)))</f>
        <v>#N/A</v>
      </c>
      <c r="F2914" t="e">
        <f>IF(D2914="","",IF(INDEX( DATOS3!$1:$19996,A2914,MATCH("SeriesDate", DATOS3!$1:$1,0))=0,"",INDEX( DATOS3!$1:$19996,A2914,MATCH("SeriesDate", DATOS3!$1:$1,0))))</f>
        <v>#N/A</v>
      </c>
      <c r="G2914" t="e">
        <f>IF(D2914="","",IF(INDEX( DATOS3!$1:$19996,A2914,MATCH("SeriesTime", DATOS3!$1:$1,0))=0,"",INDEX( DATOS3!$1:$19996,A2914,MATCH("SeriesTime", DATOS3!$1:$1,0))))</f>
        <v>#N/A</v>
      </c>
      <c r="H2914" t="e">
        <f>IF(D2914="","",IF(INDEX( DATOS3!$1:$19996,A2914,MATCH("StudyDescription", DATOS3!$1:$1,0))=0,"",INDEX( DATOS3!$1:$19996,A2914,MATCH("StudyDescription", DATOS3!$1:$1,0))))</f>
        <v>#N/A</v>
      </c>
      <c r="I2914" t="e">
        <f>IF(D2914="","",IF(INDEX( DATOS3!$1:$19996,A2914,MATCH("Dose_Area_Product_Total", DATOS3!$1:$1,0))=0,0,INDEX( DATOS3!$1:$19996,A2914,MATCH("Dose_Area_Product_Total", DATOS3!$1:$1,0))))</f>
        <v>#N/A</v>
      </c>
      <c r="J2914" t="e">
        <f>IF(D2914="","",IF(INDEX( DATOS3!$1:$19996,A2914,MATCH("Dose_RP_Total", DATOS3!$1:$1,0))=0,0,INDEX( DATOS3!$1:$19996,A2914,MATCH("Dose_RP_Total", DATOS3!$1:$1,0))))</f>
        <v>#N/A</v>
      </c>
      <c r="K2914" t="e">
        <f>IF(D2914="","",IF(INDEX( DATOS3!$1:$19996,A2914,MATCH("Total_Fluoro_Time", DATOS3!$1:$1,0))=0,0,INDEX( DATOS3!$1:$19996,A2914,MATCH("Total_Fluoro_Time", DATOS3!$1:$1,0))))</f>
        <v>#N/A</v>
      </c>
      <c r="L2914" t="e">
        <f>IF(D2914="","",IF(INDEX( DATOS3!$1:$19996,A2914,MATCH("Total_Acquisition_Time", DATOS3!$1:$1,0))=0,0,INDEX( DATOS3!$1:$19996,A2914,MATCH("Total_Acquisition_Time", DATOS3!$1:$1,0))))</f>
        <v>#N/A</v>
      </c>
      <c r="M2914" t="e">
        <f>IF(D2914="","",IF(INDEX( DATOS3!$1:$19996,A2914,MATCH("Acquisition_Plane_in_Accumulated_Dose_Data", DATOS3!$1:$1,0))=0,"",INDEX( DATOS3!$1:$19996,A2914,MATCH("Acquisition_Plane_in_Accumulated_Dose_Data", DATOS3!$1:$1,0))))</f>
        <v>#N/A</v>
      </c>
    </row>
    <row r="2915" spans="1:13" hidden="1" x14ac:dyDescent="0.25">
      <c r="A2915">
        <v>2915</v>
      </c>
      <c r="B2915" t="e">
        <f t="shared" si="46"/>
        <v>#N/A</v>
      </c>
      <c r="D2915" t="e">
        <f>IF(INDEX(DATOS3!$1:$19996,A2915,MATCH("PatientID",DATOS3!$1:$1,0))=0,"",INDEX(DATOS3!$1:$19996,A2915,MATCH("PatientID",DATOS3!$1:$1,0)))</f>
        <v>#N/A</v>
      </c>
      <c r="F2915" t="e">
        <f>IF(D2915="","",IF(INDEX( DATOS3!$1:$19996,A2915,MATCH("SeriesDate", DATOS3!$1:$1,0))=0,"",INDEX( DATOS3!$1:$19996,A2915,MATCH("SeriesDate", DATOS3!$1:$1,0))))</f>
        <v>#N/A</v>
      </c>
      <c r="G2915" t="e">
        <f>IF(D2915="","",IF(INDEX( DATOS3!$1:$19996,A2915,MATCH("SeriesTime", DATOS3!$1:$1,0))=0,"",INDEX( DATOS3!$1:$19996,A2915,MATCH("SeriesTime", DATOS3!$1:$1,0))))</f>
        <v>#N/A</v>
      </c>
      <c r="H2915" t="e">
        <f>IF(D2915="","",IF(INDEX( DATOS3!$1:$19996,A2915,MATCH("StudyDescription", DATOS3!$1:$1,0))=0,"",INDEX( DATOS3!$1:$19996,A2915,MATCH("StudyDescription", DATOS3!$1:$1,0))))</f>
        <v>#N/A</v>
      </c>
      <c r="I2915" t="e">
        <f>IF(D2915="","",IF(INDEX( DATOS3!$1:$19996,A2915,MATCH("Dose_Area_Product_Total", DATOS3!$1:$1,0))=0,0,INDEX( DATOS3!$1:$19996,A2915,MATCH("Dose_Area_Product_Total", DATOS3!$1:$1,0))))</f>
        <v>#N/A</v>
      </c>
      <c r="J2915" t="e">
        <f>IF(D2915="","",IF(INDEX( DATOS3!$1:$19996,A2915,MATCH("Dose_RP_Total", DATOS3!$1:$1,0))=0,0,INDEX( DATOS3!$1:$19996,A2915,MATCH("Dose_RP_Total", DATOS3!$1:$1,0))))</f>
        <v>#N/A</v>
      </c>
      <c r="K2915" t="e">
        <f>IF(D2915="","",IF(INDEX( DATOS3!$1:$19996,A2915,MATCH("Total_Fluoro_Time", DATOS3!$1:$1,0))=0,0,INDEX( DATOS3!$1:$19996,A2915,MATCH("Total_Fluoro_Time", DATOS3!$1:$1,0))))</f>
        <v>#N/A</v>
      </c>
      <c r="L2915" t="e">
        <f>IF(D2915="","",IF(INDEX( DATOS3!$1:$19996,A2915,MATCH("Total_Acquisition_Time", DATOS3!$1:$1,0))=0,0,INDEX( DATOS3!$1:$19996,A2915,MATCH("Total_Acquisition_Time", DATOS3!$1:$1,0))))</f>
        <v>#N/A</v>
      </c>
      <c r="M2915" t="e">
        <f>IF(D2915="","",IF(INDEX( DATOS3!$1:$19996,A2915,MATCH("Acquisition_Plane_in_Accumulated_Dose_Data", DATOS3!$1:$1,0))=0,"",INDEX( DATOS3!$1:$19996,A2915,MATCH("Acquisition_Plane_in_Accumulated_Dose_Data", DATOS3!$1:$1,0))))</f>
        <v>#N/A</v>
      </c>
    </row>
    <row r="2916" spans="1:13" hidden="1" x14ac:dyDescent="0.25">
      <c r="A2916">
        <v>2916</v>
      </c>
      <c r="B2916" t="e">
        <f t="shared" si="46"/>
        <v>#N/A</v>
      </c>
      <c r="D2916" t="e">
        <f>IF(INDEX(DATOS3!$1:$19996,A2916,MATCH("PatientID",DATOS3!$1:$1,0))=0,"",INDEX(DATOS3!$1:$19996,A2916,MATCH("PatientID",DATOS3!$1:$1,0)))</f>
        <v>#N/A</v>
      </c>
      <c r="F2916" t="e">
        <f>IF(D2916="","",IF(INDEX( DATOS3!$1:$19996,A2916,MATCH("SeriesDate", DATOS3!$1:$1,0))=0,"",INDEX( DATOS3!$1:$19996,A2916,MATCH("SeriesDate", DATOS3!$1:$1,0))))</f>
        <v>#N/A</v>
      </c>
      <c r="G2916" t="e">
        <f>IF(D2916="","",IF(INDEX( DATOS3!$1:$19996,A2916,MATCH("SeriesTime", DATOS3!$1:$1,0))=0,"",INDEX( DATOS3!$1:$19996,A2916,MATCH("SeriesTime", DATOS3!$1:$1,0))))</f>
        <v>#N/A</v>
      </c>
      <c r="H2916" t="e">
        <f>IF(D2916="","",IF(INDEX( DATOS3!$1:$19996,A2916,MATCH("StudyDescription", DATOS3!$1:$1,0))=0,"",INDEX( DATOS3!$1:$19996,A2916,MATCH("StudyDescription", DATOS3!$1:$1,0))))</f>
        <v>#N/A</v>
      </c>
      <c r="I2916" t="e">
        <f>IF(D2916="","",IF(INDEX( DATOS3!$1:$19996,A2916,MATCH("Dose_Area_Product_Total", DATOS3!$1:$1,0))=0,0,INDEX( DATOS3!$1:$19996,A2916,MATCH("Dose_Area_Product_Total", DATOS3!$1:$1,0))))</f>
        <v>#N/A</v>
      </c>
      <c r="J2916" t="e">
        <f>IF(D2916="","",IF(INDEX( DATOS3!$1:$19996,A2916,MATCH("Dose_RP_Total", DATOS3!$1:$1,0))=0,0,INDEX( DATOS3!$1:$19996,A2916,MATCH("Dose_RP_Total", DATOS3!$1:$1,0))))</f>
        <v>#N/A</v>
      </c>
      <c r="K2916" t="e">
        <f>IF(D2916="","",IF(INDEX( DATOS3!$1:$19996,A2916,MATCH("Total_Fluoro_Time", DATOS3!$1:$1,0))=0,0,INDEX( DATOS3!$1:$19996,A2916,MATCH("Total_Fluoro_Time", DATOS3!$1:$1,0))))</f>
        <v>#N/A</v>
      </c>
      <c r="L2916" t="e">
        <f>IF(D2916="","",IF(INDEX( DATOS3!$1:$19996,A2916,MATCH("Total_Acquisition_Time", DATOS3!$1:$1,0))=0,0,INDEX( DATOS3!$1:$19996,A2916,MATCH("Total_Acquisition_Time", DATOS3!$1:$1,0))))</f>
        <v>#N/A</v>
      </c>
      <c r="M2916" t="e">
        <f>IF(D2916="","",IF(INDEX( DATOS3!$1:$19996,A2916,MATCH("Acquisition_Plane_in_Accumulated_Dose_Data", DATOS3!$1:$1,0))=0,"",INDEX( DATOS3!$1:$19996,A2916,MATCH("Acquisition_Plane_in_Accumulated_Dose_Data", DATOS3!$1:$1,0))))</f>
        <v>#N/A</v>
      </c>
    </row>
    <row r="2917" spans="1:13" hidden="1" x14ac:dyDescent="0.25">
      <c r="A2917">
        <v>2917</v>
      </c>
      <c r="B2917" t="e">
        <f t="shared" si="46"/>
        <v>#N/A</v>
      </c>
      <c r="D2917" t="e">
        <f>IF(INDEX(DATOS3!$1:$19996,A2917,MATCH("PatientID",DATOS3!$1:$1,0))=0,"",INDEX(DATOS3!$1:$19996,A2917,MATCH("PatientID",DATOS3!$1:$1,0)))</f>
        <v>#N/A</v>
      </c>
      <c r="F2917" t="e">
        <f>IF(D2917="","",IF(INDEX( DATOS3!$1:$19996,A2917,MATCH("SeriesDate", DATOS3!$1:$1,0))=0,"",INDEX( DATOS3!$1:$19996,A2917,MATCH("SeriesDate", DATOS3!$1:$1,0))))</f>
        <v>#N/A</v>
      </c>
      <c r="G2917" t="e">
        <f>IF(D2917="","",IF(INDEX( DATOS3!$1:$19996,A2917,MATCH("SeriesTime", DATOS3!$1:$1,0))=0,"",INDEX( DATOS3!$1:$19996,A2917,MATCH("SeriesTime", DATOS3!$1:$1,0))))</f>
        <v>#N/A</v>
      </c>
      <c r="H2917" t="e">
        <f>IF(D2917="","",IF(INDEX( DATOS3!$1:$19996,A2917,MATCH("StudyDescription", DATOS3!$1:$1,0))=0,"",INDEX( DATOS3!$1:$19996,A2917,MATCH("StudyDescription", DATOS3!$1:$1,0))))</f>
        <v>#N/A</v>
      </c>
      <c r="I2917" t="e">
        <f>IF(D2917="","",IF(INDEX( DATOS3!$1:$19996,A2917,MATCH("Dose_Area_Product_Total", DATOS3!$1:$1,0))=0,0,INDEX( DATOS3!$1:$19996,A2917,MATCH("Dose_Area_Product_Total", DATOS3!$1:$1,0))))</f>
        <v>#N/A</v>
      </c>
      <c r="J2917" t="e">
        <f>IF(D2917="","",IF(INDEX( DATOS3!$1:$19996,A2917,MATCH("Dose_RP_Total", DATOS3!$1:$1,0))=0,0,INDEX( DATOS3!$1:$19996,A2917,MATCH("Dose_RP_Total", DATOS3!$1:$1,0))))</f>
        <v>#N/A</v>
      </c>
      <c r="K2917" t="e">
        <f>IF(D2917="","",IF(INDEX( DATOS3!$1:$19996,A2917,MATCH("Total_Fluoro_Time", DATOS3!$1:$1,0))=0,0,INDEX( DATOS3!$1:$19996,A2917,MATCH("Total_Fluoro_Time", DATOS3!$1:$1,0))))</f>
        <v>#N/A</v>
      </c>
      <c r="L2917" t="e">
        <f>IF(D2917="","",IF(INDEX( DATOS3!$1:$19996,A2917,MATCH("Total_Acquisition_Time", DATOS3!$1:$1,0))=0,0,INDEX( DATOS3!$1:$19996,A2917,MATCH("Total_Acquisition_Time", DATOS3!$1:$1,0))))</f>
        <v>#N/A</v>
      </c>
      <c r="M2917" t="e">
        <f>IF(D2917="","",IF(INDEX( DATOS3!$1:$19996,A2917,MATCH("Acquisition_Plane_in_Accumulated_Dose_Data", DATOS3!$1:$1,0))=0,"",INDEX( DATOS3!$1:$19996,A2917,MATCH("Acquisition_Plane_in_Accumulated_Dose_Data", DATOS3!$1:$1,0))))</f>
        <v>#N/A</v>
      </c>
    </row>
    <row r="2918" spans="1:13" hidden="1" x14ac:dyDescent="0.25">
      <c r="A2918">
        <v>2918</v>
      </c>
      <c r="B2918" t="e">
        <f t="shared" si="46"/>
        <v>#N/A</v>
      </c>
      <c r="D2918" t="e">
        <f>IF(INDEX(DATOS3!$1:$19996,A2918,MATCH("PatientID",DATOS3!$1:$1,0))=0,"",INDEX(DATOS3!$1:$19996,A2918,MATCH("PatientID",DATOS3!$1:$1,0)))</f>
        <v>#N/A</v>
      </c>
      <c r="F2918" t="e">
        <f>IF(D2918="","",IF(INDEX( DATOS3!$1:$19996,A2918,MATCH("SeriesDate", DATOS3!$1:$1,0))=0,"",INDEX( DATOS3!$1:$19996,A2918,MATCH("SeriesDate", DATOS3!$1:$1,0))))</f>
        <v>#N/A</v>
      </c>
      <c r="G2918" t="e">
        <f>IF(D2918="","",IF(INDEX( DATOS3!$1:$19996,A2918,MATCH("SeriesTime", DATOS3!$1:$1,0))=0,"",INDEX( DATOS3!$1:$19996,A2918,MATCH("SeriesTime", DATOS3!$1:$1,0))))</f>
        <v>#N/A</v>
      </c>
      <c r="H2918" t="e">
        <f>IF(D2918="","",IF(INDEX( DATOS3!$1:$19996,A2918,MATCH("StudyDescription", DATOS3!$1:$1,0))=0,"",INDEX( DATOS3!$1:$19996,A2918,MATCH("StudyDescription", DATOS3!$1:$1,0))))</f>
        <v>#N/A</v>
      </c>
      <c r="I2918" t="e">
        <f>IF(D2918="","",IF(INDEX( DATOS3!$1:$19996,A2918,MATCH("Dose_Area_Product_Total", DATOS3!$1:$1,0))=0,0,INDEX( DATOS3!$1:$19996,A2918,MATCH("Dose_Area_Product_Total", DATOS3!$1:$1,0))))</f>
        <v>#N/A</v>
      </c>
      <c r="J2918" t="e">
        <f>IF(D2918="","",IF(INDEX( DATOS3!$1:$19996,A2918,MATCH("Dose_RP_Total", DATOS3!$1:$1,0))=0,0,INDEX( DATOS3!$1:$19996,A2918,MATCH("Dose_RP_Total", DATOS3!$1:$1,0))))</f>
        <v>#N/A</v>
      </c>
      <c r="K2918" t="e">
        <f>IF(D2918="","",IF(INDEX( DATOS3!$1:$19996,A2918,MATCH("Total_Fluoro_Time", DATOS3!$1:$1,0))=0,0,INDEX( DATOS3!$1:$19996,A2918,MATCH("Total_Fluoro_Time", DATOS3!$1:$1,0))))</f>
        <v>#N/A</v>
      </c>
      <c r="L2918" t="e">
        <f>IF(D2918="","",IF(INDEX( DATOS3!$1:$19996,A2918,MATCH("Total_Acquisition_Time", DATOS3!$1:$1,0))=0,0,INDEX( DATOS3!$1:$19996,A2918,MATCH("Total_Acquisition_Time", DATOS3!$1:$1,0))))</f>
        <v>#N/A</v>
      </c>
      <c r="M2918" t="e">
        <f>IF(D2918="","",IF(INDEX( DATOS3!$1:$19996,A2918,MATCH("Acquisition_Plane_in_Accumulated_Dose_Data", DATOS3!$1:$1,0))=0,"",INDEX( DATOS3!$1:$19996,A2918,MATCH("Acquisition_Plane_in_Accumulated_Dose_Data", DATOS3!$1:$1,0))))</f>
        <v>#N/A</v>
      </c>
    </row>
    <row r="2919" spans="1:13" hidden="1" x14ac:dyDescent="0.25">
      <c r="A2919">
        <v>2919</v>
      </c>
      <c r="B2919" t="e">
        <f t="shared" si="46"/>
        <v>#N/A</v>
      </c>
      <c r="D2919" t="e">
        <f>IF(INDEX(DATOS3!$1:$19996,A2919,MATCH("PatientID",DATOS3!$1:$1,0))=0,"",INDEX(DATOS3!$1:$19996,A2919,MATCH("PatientID",DATOS3!$1:$1,0)))</f>
        <v>#N/A</v>
      </c>
      <c r="F2919" t="e">
        <f>IF(D2919="","",IF(INDEX( DATOS3!$1:$19996,A2919,MATCH("SeriesDate", DATOS3!$1:$1,0))=0,"",INDEX( DATOS3!$1:$19996,A2919,MATCH("SeriesDate", DATOS3!$1:$1,0))))</f>
        <v>#N/A</v>
      </c>
      <c r="G2919" t="e">
        <f>IF(D2919="","",IF(INDEX( DATOS3!$1:$19996,A2919,MATCH("SeriesTime", DATOS3!$1:$1,0))=0,"",INDEX( DATOS3!$1:$19996,A2919,MATCH("SeriesTime", DATOS3!$1:$1,0))))</f>
        <v>#N/A</v>
      </c>
      <c r="H2919" t="e">
        <f>IF(D2919="","",IF(INDEX( DATOS3!$1:$19996,A2919,MATCH("StudyDescription", DATOS3!$1:$1,0))=0,"",INDEX( DATOS3!$1:$19996,A2919,MATCH("StudyDescription", DATOS3!$1:$1,0))))</f>
        <v>#N/A</v>
      </c>
      <c r="I2919" t="e">
        <f>IF(D2919="","",IF(INDEX( DATOS3!$1:$19996,A2919,MATCH("Dose_Area_Product_Total", DATOS3!$1:$1,0))=0,0,INDEX( DATOS3!$1:$19996,A2919,MATCH("Dose_Area_Product_Total", DATOS3!$1:$1,0))))</f>
        <v>#N/A</v>
      </c>
      <c r="J2919" t="e">
        <f>IF(D2919="","",IF(INDEX( DATOS3!$1:$19996,A2919,MATCH("Dose_RP_Total", DATOS3!$1:$1,0))=0,0,INDEX( DATOS3!$1:$19996,A2919,MATCH("Dose_RP_Total", DATOS3!$1:$1,0))))</f>
        <v>#N/A</v>
      </c>
      <c r="K2919" t="e">
        <f>IF(D2919="","",IF(INDEX( DATOS3!$1:$19996,A2919,MATCH("Total_Fluoro_Time", DATOS3!$1:$1,0))=0,0,INDEX( DATOS3!$1:$19996,A2919,MATCH("Total_Fluoro_Time", DATOS3!$1:$1,0))))</f>
        <v>#N/A</v>
      </c>
      <c r="L2919" t="e">
        <f>IF(D2919="","",IF(INDEX( DATOS3!$1:$19996,A2919,MATCH("Total_Acquisition_Time", DATOS3!$1:$1,0))=0,0,INDEX( DATOS3!$1:$19996,A2919,MATCH("Total_Acquisition_Time", DATOS3!$1:$1,0))))</f>
        <v>#N/A</v>
      </c>
      <c r="M2919" t="e">
        <f>IF(D2919="","",IF(INDEX( DATOS3!$1:$19996,A2919,MATCH("Acquisition_Plane_in_Accumulated_Dose_Data", DATOS3!$1:$1,0))=0,"",INDEX( DATOS3!$1:$19996,A2919,MATCH("Acquisition_Plane_in_Accumulated_Dose_Data", DATOS3!$1:$1,0))))</f>
        <v>#N/A</v>
      </c>
    </row>
    <row r="2920" spans="1:13" hidden="1" x14ac:dyDescent="0.25">
      <c r="A2920">
        <v>2920</v>
      </c>
      <c r="B2920" t="e">
        <f t="shared" si="46"/>
        <v>#N/A</v>
      </c>
      <c r="D2920" t="e">
        <f>IF(INDEX(DATOS3!$1:$19996,A2920,MATCH("PatientID",DATOS3!$1:$1,0))=0,"",INDEX(DATOS3!$1:$19996,A2920,MATCH("PatientID",DATOS3!$1:$1,0)))</f>
        <v>#N/A</v>
      </c>
      <c r="F2920" t="e">
        <f>IF(D2920="","",IF(INDEX( DATOS3!$1:$19996,A2920,MATCH("SeriesDate", DATOS3!$1:$1,0))=0,"",INDEX( DATOS3!$1:$19996,A2920,MATCH("SeriesDate", DATOS3!$1:$1,0))))</f>
        <v>#N/A</v>
      </c>
      <c r="G2920" t="e">
        <f>IF(D2920="","",IF(INDEX( DATOS3!$1:$19996,A2920,MATCH("SeriesTime", DATOS3!$1:$1,0))=0,"",INDEX( DATOS3!$1:$19996,A2920,MATCH("SeriesTime", DATOS3!$1:$1,0))))</f>
        <v>#N/A</v>
      </c>
      <c r="H2920" t="e">
        <f>IF(D2920="","",IF(INDEX( DATOS3!$1:$19996,A2920,MATCH("StudyDescription", DATOS3!$1:$1,0))=0,"",INDEX( DATOS3!$1:$19996,A2920,MATCH("StudyDescription", DATOS3!$1:$1,0))))</f>
        <v>#N/A</v>
      </c>
      <c r="I2920" t="e">
        <f>IF(D2920="","",IF(INDEX( DATOS3!$1:$19996,A2920,MATCH("Dose_Area_Product_Total", DATOS3!$1:$1,0))=0,0,INDEX( DATOS3!$1:$19996,A2920,MATCH("Dose_Area_Product_Total", DATOS3!$1:$1,0))))</f>
        <v>#N/A</v>
      </c>
      <c r="J2920" t="e">
        <f>IF(D2920="","",IF(INDEX( DATOS3!$1:$19996,A2920,MATCH("Dose_RP_Total", DATOS3!$1:$1,0))=0,0,INDEX( DATOS3!$1:$19996,A2920,MATCH("Dose_RP_Total", DATOS3!$1:$1,0))))</f>
        <v>#N/A</v>
      </c>
      <c r="K2920" t="e">
        <f>IF(D2920="","",IF(INDEX( DATOS3!$1:$19996,A2920,MATCH("Total_Fluoro_Time", DATOS3!$1:$1,0))=0,0,INDEX( DATOS3!$1:$19996,A2920,MATCH("Total_Fluoro_Time", DATOS3!$1:$1,0))))</f>
        <v>#N/A</v>
      </c>
      <c r="L2920" t="e">
        <f>IF(D2920="","",IF(INDEX( DATOS3!$1:$19996,A2920,MATCH("Total_Acquisition_Time", DATOS3!$1:$1,0))=0,0,INDEX( DATOS3!$1:$19996,A2920,MATCH("Total_Acquisition_Time", DATOS3!$1:$1,0))))</f>
        <v>#N/A</v>
      </c>
      <c r="M2920" t="e">
        <f>IF(D2920="","",IF(INDEX( DATOS3!$1:$19996,A2920,MATCH("Acquisition_Plane_in_Accumulated_Dose_Data", DATOS3!$1:$1,0))=0,"",INDEX( DATOS3!$1:$19996,A2920,MATCH("Acquisition_Plane_in_Accumulated_Dose_Data", DATOS3!$1:$1,0))))</f>
        <v>#N/A</v>
      </c>
    </row>
    <row r="2921" spans="1:13" hidden="1" x14ac:dyDescent="0.25">
      <c r="A2921">
        <v>2921</v>
      </c>
      <c r="B2921" t="e">
        <f t="shared" si="46"/>
        <v>#N/A</v>
      </c>
      <c r="D2921" t="e">
        <f>IF(INDEX(DATOS3!$1:$19996,A2921,MATCH("PatientID",DATOS3!$1:$1,0))=0,"",INDEX(DATOS3!$1:$19996,A2921,MATCH("PatientID",DATOS3!$1:$1,0)))</f>
        <v>#N/A</v>
      </c>
      <c r="F2921" t="e">
        <f>IF(D2921="","",IF(INDEX( DATOS3!$1:$19996,A2921,MATCH("SeriesDate", DATOS3!$1:$1,0))=0,"",INDEX( DATOS3!$1:$19996,A2921,MATCH("SeriesDate", DATOS3!$1:$1,0))))</f>
        <v>#N/A</v>
      </c>
      <c r="G2921" t="e">
        <f>IF(D2921="","",IF(INDEX( DATOS3!$1:$19996,A2921,MATCH("SeriesTime", DATOS3!$1:$1,0))=0,"",INDEX( DATOS3!$1:$19996,A2921,MATCH("SeriesTime", DATOS3!$1:$1,0))))</f>
        <v>#N/A</v>
      </c>
      <c r="H2921" t="e">
        <f>IF(D2921="","",IF(INDEX( DATOS3!$1:$19996,A2921,MATCH("StudyDescription", DATOS3!$1:$1,0))=0,"",INDEX( DATOS3!$1:$19996,A2921,MATCH("StudyDescription", DATOS3!$1:$1,0))))</f>
        <v>#N/A</v>
      </c>
      <c r="I2921" t="e">
        <f>IF(D2921="","",IF(INDEX( DATOS3!$1:$19996,A2921,MATCH("Dose_Area_Product_Total", DATOS3!$1:$1,0))=0,0,INDEX( DATOS3!$1:$19996,A2921,MATCH("Dose_Area_Product_Total", DATOS3!$1:$1,0))))</f>
        <v>#N/A</v>
      </c>
      <c r="J2921" t="e">
        <f>IF(D2921="","",IF(INDEX( DATOS3!$1:$19996,A2921,MATCH("Dose_RP_Total", DATOS3!$1:$1,0))=0,0,INDEX( DATOS3!$1:$19996,A2921,MATCH("Dose_RP_Total", DATOS3!$1:$1,0))))</f>
        <v>#N/A</v>
      </c>
      <c r="K2921" t="e">
        <f>IF(D2921="","",IF(INDEX( DATOS3!$1:$19996,A2921,MATCH("Total_Fluoro_Time", DATOS3!$1:$1,0))=0,0,INDEX( DATOS3!$1:$19996,A2921,MATCH("Total_Fluoro_Time", DATOS3!$1:$1,0))))</f>
        <v>#N/A</v>
      </c>
      <c r="L2921" t="e">
        <f>IF(D2921="","",IF(INDEX( DATOS3!$1:$19996,A2921,MATCH("Total_Acquisition_Time", DATOS3!$1:$1,0))=0,0,INDEX( DATOS3!$1:$19996,A2921,MATCH("Total_Acquisition_Time", DATOS3!$1:$1,0))))</f>
        <v>#N/A</v>
      </c>
      <c r="M2921" t="e">
        <f>IF(D2921="","",IF(INDEX( DATOS3!$1:$19996,A2921,MATCH("Acquisition_Plane_in_Accumulated_Dose_Data", DATOS3!$1:$1,0))=0,"",INDEX( DATOS3!$1:$19996,A2921,MATCH("Acquisition_Plane_in_Accumulated_Dose_Data", DATOS3!$1:$1,0))))</f>
        <v>#N/A</v>
      </c>
    </row>
    <row r="2922" spans="1:13" hidden="1" x14ac:dyDescent="0.25">
      <c r="A2922">
        <v>2922</v>
      </c>
      <c r="B2922" t="e">
        <f t="shared" si="46"/>
        <v>#N/A</v>
      </c>
      <c r="D2922" t="e">
        <f>IF(INDEX(DATOS3!$1:$19996,A2922,MATCH("PatientID",DATOS3!$1:$1,0))=0,"",INDEX(DATOS3!$1:$19996,A2922,MATCH("PatientID",DATOS3!$1:$1,0)))</f>
        <v>#N/A</v>
      </c>
      <c r="F2922" t="e">
        <f>IF(D2922="","",IF(INDEX( DATOS3!$1:$19996,A2922,MATCH("SeriesDate", DATOS3!$1:$1,0))=0,"",INDEX( DATOS3!$1:$19996,A2922,MATCH("SeriesDate", DATOS3!$1:$1,0))))</f>
        <v>#N/A</v>
      </c>
      <c r="G2922" t="e">
        <f>IF(D2922="","",IF(INDEX( DATOS3!$1:$19996,A2922,MATCH("SeriesTime", DATOS3!$1:$1,0))=0,"",INDEX( DATOS3!$1:$19996,A2922,MATCH("SeriesTime", DATOS3!$1:$1,0))))</f>
        <v>#N/A</v>
      </c>
      <c r="H2922" t="e">
        <f>IF(D2922="","",IF(INDEX( DATOS3!$1:$19996,A2922,MATCH("StudyDescription", DATOS3!$1:$1,0))=0,"",INDEX( DATOS3!$1:$19996,A2922,MATCH("StudyDescription", DATOS3!$1:$1,0))))</f>
        <v>#N/A</v>
      </c>
      <c r="I2922" t="e">
        <f>IF(D2922="","",IF(INDEX( DATOS3!$1:$19996,A2922,MATCH("Dose_Area_Product_Total", DATOS3!$1:$1,0))=0,0,INDEX( DATOS3!$1:$19996,A2922,MATCH("Dose_Area_Product_Total", DATOS3!$1:$1,0))))</f>
        <v>#N/A</v>
      </c>
      <c r="J2922" t="e">
        <f>IF(D2922="","",IF(INDEX( DATOS3!$1:$19996,A2922,MATCH("Dose_RP_Total", DATOS3!$1:$1,0))=0,0,INDEX( DATOS3!$1:$19996,A2922,MATCH("Dose_RP_Total", DATOS3!$1:$1,0))))</f>
        <v>#N/A</v>
      </c>
      <c r="K2922" t="e">
        <f>IF(D2922="","",IF(INDEX( DATOS3!$1:$19996,A2922,MATCH("Total_Fluoro_Time", DATOS3!$1:$1,0))=0,0,INDEX( DATOS3!$1:$19996,A2922,MATCH("Total_Fluoro_Time", DATOS3!$1:$1,0))))</f>
        <v>#N/A</v>
      </c>
      <c r="L2922" t="e">
        <f>IF(D2922="","",IF(INDEX( DATOS3!$1:$19996,A2922,MATCH("Total_Acquisition_Time", DATOS3!$1:$1,0))=0,0,INDEX( DATOS3!$1:$19996,A2922,MATCH("Total_Acquisition_Time", DATOS3!$1:$1,0))))</f>
        <v>#N/A</v>
      </c>
      <c r="M2922" t="e">
        <f>IF(D2922="","",IF(INDEX( DATOS3!$1:$19996,A2922,MATCH("Acquisition_Plane_in_Accumulated_Dose_Data", DATOS3!$1:$1,0))=0,"",INDEX( DATOS3!$1:$19996,A2922,MATCH("Acquisition_Plane_in_Accumulated_Dose_Data", DATOS3!$1:$1,0))))</f>
        <v>#N/A</v>
      </c>
    </row>
    <row r="2923" spans="1:13" hidden="1" x14ac:dyDescent="0.25">
      <c r="A2923">
        <v>2923</v>
      </c>
      <c r="B2923" t="e">
        <f t="shared" si="46"/>
        <v>#N/A</v>
      </c>
      <c r="D2923" t="e">
        <f>IF(INDEX(DATOS3!$1:$19996,A2923,MATCH("PatientID",DATOS3!$1:$1,0))=0,"",INDEX(DATOS3!$1:$19996,A2923,MATCH("PatientID",DATOS3!$1:$1,0)))</f>
        <v>#N/A</v>
      </c>
      <c r="F2923" t="e">
        <f>IF(D2923="","",IF(INDEX( DATOS3!$1:$19996,A2923,MATCH("SeriesDate", DATOS3!$1:$1,0))=0,"",INDEX( DATOS3!$1:$19996,A2923,MATCH("SeriesDate", DATOS3!$1:$1,0))))</f>
        <v>#N/A</v>
      </c>
      <c r="G2923" t="e">
        <f>IF(D2923="","",IF(INDEX( DATOS3!$1:$19996,A2923,MATCH("SeriesTime", DATOS3!$1:$1,0))=0,"",INDEX( DATOS3!$1:$19996,A2923,MATCH("SeriesTime", DATOS3!$1:$1,0))))</f>
        <v>#N/A</v>
      </c>
      <c r="H2923" t="e">
        <f>IF(D2923="","",IF(INDEX( DATOS3!$1:$19996,A2923,MATCH("StudyDescription", DATOS3!$1:$1,0))=0,"",INDEX( DATOS3!$1:$19996,A2923,MATCH("StudyDescription", DATOS3!$1:$1,0))))</f>
        <v>#N/A</v>
      </c>
      <c r="I2923" t="e">
        <f>IF(D2923="","",IF(INDEX( DATOS3!$1:$19996,A2923,MATCH("Dose_Area_Product_Total", DATOS3!$1:$1,0))=0,0,INDEX( DATOS3!$1:$19996,A2923,MATCH("Dose_Area_Product_Total", DATOS3!$1:$1,0))))</f>
        <v>#N/A</v>
      </c>
      <c r="J2923" t="e">
        <f>IF(D2923="","",IF(INDEX( DATOS3!$1:$19996,A2923,MATCH("Dose_RP_Total", DATOS3!$1:$1,0))=0,0,INDEX( DATOS3!$1:$19996,A2923,MATCH("Dose_RP_Total", DATOS3!$1:$1,0))))</f>
        <v>#N/A</v>
      </c>
      <c r="K2923" t="e">
        <f>IF(D2923="","",IF(INDEX( DATOS3!$1:$19996,A2923,MATCH("Total_Fluoro_Time", DATOS3!$1:$1,0))=0,0,INDEX( DATOS3!$1:$19996,A2923,MATCH("Total_Fluoro_Time", DATOS3!$1:$1,0))))</f>
        <v>#N/A</v>
      </c>
      <c r="L2923" t="e">
        <f>IF(D2923="","",IF(INDEX( DATOS3!$1:$19996,A2923,MATCH("Total_Acquisition_Time", DATOS3!$1:$1,0))=0,0,INDEX( DATOS3!$1:$19996,A2923,MATCH("Total_Acquisition_Time", DATOS3!$1:$1,0))))</f>
        <v>#N/A</v>
      </c>
      <c r="M2923" t="e">
        <f>IF(D2923="","",IF(INDEX( DATOS3!$1:$19996,A2923,MATCH("Acquisition_Plane_in_Accumulated_Dose_Data", DATOS3!$1:$1,0))=0,"",INDEX( DATOS3!$1:$19996,A2923,MATCH("Acquisition_Plane_in_Accumulated_Dose_Data", DATOS3!$1:$1,0))))</f>
        <v>#N/A</v>
      </c>
    </row>
    <row r="2924" spans="1:13" hidden="1" x14ac:dyDescent="0.25">
      <c r="A2924">
        <v>2924</v>
      </c>
      <c r="B2924" t="e">
        <f t="shared" si="46"/>
        <v>#N/A</v>
      </c>
      <c r="D2924" t="e">
        <f>IF(INDEX(DATOS3!$1:$19996,A2924,MATCH("PatientID",DATOS3!$1:$1,0))=0,"",INDEX(DATOS3!$1:$19996,A2924,MATCH("PatientID",DATOS3!$1:$1,0)))</f>
        <v>#N/A</v>
      </c>
      <c r="F2924" t="e">
        <f>IF(D2924="","",IF(INDEX( DATOS3!$1:$19996,A2924,MATCH("SeriesDate", DATOS3!$1:$1,0))=0,"",INDEX( DATOS3!$1:$19996,A2924,MATCH("SeriesDate", DATOS3!$1:$1,0))))</f>
        <v>#N/A</v>
      </c>
      <c r="G2924" t="e">
        <f>IF(D2924="","",IF(INDEX( DATOS3!$1:$19996,A2924,MATCH("SeriesTime", DATOS3!$1:$1,0))=0,"",INDEX( DATOS3!$1:$19996,A2924,MATCH("SeriesTime", DATOS3!$1:$1,0))))</f>
        <v>#N/A</v>
      </c>
      <c r="H2924" t="e">
        <f>IF(D2924="","",IF(INDEX( DATOS3!$1:$19996,A2924,MATCH("StudyDescription", DATOS3!$1:$1,0))=0,"",INDEX( DATOS3!$1:$19996,A2924,MATCH("StudyDescription", DATOS3!$1:$1,0))))</f>
        <v>#N/A</v>
      </c>
      <c r="I2924" t="e">
        <f>IF(D2924="","",IF(INDEX( DATOS3!$1:$19996,A2924,MATCH("Dose_Area_Product_Total", DATOS3!$1:$1,0))=0,0,INDEX( DATOS3!$1:$19996,A2924,MATCH("Dose_Area_Product_Total", DATOS3!$1:$1,0))))</f>
        <v>#N/A</v>
      </c>
      <c r="J2924" t="e">
        <f>IF(D2924="","",IF(INDEX( DATOS3!$1:$19996,A2924,MATCH("Dose_RP_Total", DATOS3!$1:$1,0))=0,0,INDEX( DATOS3!$1:$19996,A2924,MATCH("Dose_RP_Total", DATOS3!$1:$1,0))))</f>
        <v>#N/A</v>
      </c>
      <c r="K2924" t="e">
        <f>IF(D2924="","",IF(INDEX( DATOS3!$1:$19996,A2924,MATCH("Total_Fluoro_Time", DATOS3!$1:$1,0))=0,0,INDEX( DATOS3!$1:$19996,A2924,MATCH("Total_Fluoro_Time", DATOS3!$1:$1,0))))</f>
        <v>#N/A</v>
      </c>
      <c r="L2924" t="e">
        <f>IF(D2924="","",IF(INDEX( DATOS3!$1:$19996,A2924,MATCH("Total_Acquisition_Time", DATOS3!$1:$1,0))=0,0,INDEX( DATOS3!$1:$19996,A2924,MATCH("Total_Acquisition_Time", DATOS3!$1:$1,0))))</f>
        <v>#N/A</v>
      </c>
      <c r="M2924" t="e">
        <f>IF(D2924="","",IF(INDEX( DATOS3!$1:$19996,A2924,MATCH("Acquisition_Plane_in_Accumulated_Dose_Data", DATOS3!$1:$1,0))=0,"",INDEX( DATOS3!$1:$19996,A2924,MATCH("Acquisition_Plane_in_Accumulated_Dose_Data", DATOS3!$1:$1,0))))</f>
        <v>#N/A</v>
      </c>
    </row>
    <row r="2925" spans="1:13" hidden="1" x14ac:dyDescent="0.25">
      <c r="A2925">
        <v>2925</v>
      </c>
      <c r="B2925" t="e">
        <f t="shared" si="46"/>
        <v>#N/A</v>
      </c>
      <c r="D2925" t="e">
        <f>IF(INDEX(DATOS3!$1:$19996,A2925,MATCH("PatientID",DATOS3!$1:$1,0))=0,"",INDEX(DATOS3!$1:$19996,A2925,MATCH("PatientID",DATOS3!$1:$1,0)))</f>
        <v>#N/A</v>
      </c>
      <c r="F2925" t="e">
        <f>IF(D2925="","",IF(INDEX( DATOS3!$1:$19996,A2925,MATCH("SeriesDate", DATOS3!$1:$1,0))=0,"",INDEX( DATOS3!$1:$19996,A2925,MATCH("SeriesDate", DATOS3!$1:$1,0))))</f>
        <v>#N/A</v>
      </c>
      <c r="G2925" t="e">
        <f>IF(D2925="","",IF(INDEX( DATOS3!$1:$19996,A2925,MATCH("SeriesTime", DATOS3!$1:$1,0))=0,"",INDEX( DATOS3!$1:$19996,A2925,MATCH("SeriesTime", DATOS3!$1:$1,0))))</f>
        <v>#N/A</v>
      </c>
      <c r="H2925" t="e">
        <f>IF(D2925="","",IF(INDEX( DATOS3!$1:$19996,A2925,MATCH("StudyDescription", DATOS3!$1:$1,0))=0,"",INDEX( DATOS3!$1:$19996,A2925,MATCH("StudyDescription", DATOS3!$1:$1,0))))</f>
        <v>#N/A</v>
      </c>
      <c r="I2925" t="e">
        <f>IF(D2925="","",IF(INDEX( DATOS3!$1:$19996,A2925,MATCH("Dose_Area_Product_Total", DATOS3!$1:$1,0))=0,0,INDEX( DATOS3!$1:$19996,A2925,MATCH("Dose_Area_Product_Total", DATOS3!$1:$1,0))))</f>
        <v>#N/A</v>
      </c>
      <c r="J2925" t="e">
        <f>IF(D2925="","",IF(INDEX( DATOS3!$1:$19996,A2925,MATCH("Dose_RP_Total", DATOS3!$1:$1,0))=0,0,INDEX( DATOS3!$1:$19996,A2925,MATCH("Dose_RP_Total", DATOS3!$1:$1,0))))</f>
        <v>#N/A</v>
      </c>
      <c r="K2925" t="e">
        <f>IF(D2925="","",IF(INDEX( DATOS3!$1:$19996,A2925,MATCH("Total_Fluoro_Time", DATOS3!$1:$1,0))=0,0,INDEX( DATOS3!$1:$19996,A2925,MATCH("Total_Fluoro_Time", DATOS3!$1:$1,0))))</f>
        <v>#N/A</v>
      </c>
      <c r="L2925" t="e">
        <f>IF(D2925="","",IF(INDEX( DATOS3!$1:$19996,A2925,MATCH("Total_Acquisition_Time", DATOS3!$1:$1,0))=0,0,INDEX( DATOS3!$1:$19996,A2925,MATCH("Total_Acquisition_Time", DATOS3!$1:$1,0))))</f>
        <v>#N/A</v>
      </c>
      <c r="M2925" t="e">
        <f>IF(D2925="","",IF(INDEX( DATOS3!$1:$19996,A2925,MATCH("Acquisition_Plane_in_Accumulated_Dose_Data", DATOS3!$1:$1,0))=0,"",INDEX( DATOS3!$1:$19996,A2925,MATCH("Acquisition_Plane_in_Accumulated_Dose_Data", DATOS3!$1:$1,0))))</f>
        <v>#N/A</v>
      </c>
    </row>
    <row r="2926" spans="1:13" hidden="1" x14ac:dyDescent="0.25">
      <c r="A2926">
        <v>2926</v>
      </c>
      <c r="B2926" t="e">
        <f t="shared" si="46"/>
        <v>#N/A</v>
      </c>
      <c r="D2926" t="e">
        <f>IF(INDEX(DATOS3!$1:$19996,A2926,MATCH("PatientID",DATOS3!$1:$1,0))=0,"",INDEX(DATOS3!$1:$19996,A2926,MATCH("PatientID",DATOS3!$1:$1,0)))</f>
        <v>#N/A</v>
      </c>
      <c r="F2926" t="e">
        <f>IF(D2926="","",IF(INDEX( DATOS3!$1:$19996,A2926,MATCH("SeriesDate", DATOS3!$1:$1,0))=0,"",INDEX( DATOS3!$1:$19996,A2926,MATCH("SeriesDate", DATOS3!$1:$1,0))))</f>
        <v>#N/A</v>
      </c>
      <c r="G2926" t="e">
        <f>IF(D2926="","",IF(INDEX( DATOS3!$1:$19996,A2926,MATCH("SeriesTime", DATOS3!$1:$1,0))=0,"",INDEX( DATOS3!$1:$19996,A2926,MATCH("SeriesTime", DATOS3!$1:$1,0))))</f>
        <v>#N/A</v>
      </c>
      <c r="H2926" t="e">
        <f>IF(D2926="","",IF(INDEX( DATOS3!$1:$19996,A2926,MATCH("StudyDescription", DATOS3!$1:$1,0))=0,"",INDEX( DATOS3!$1:$19996,A2926,MATCH("StudyDescription", DATOS3!$1:$1,0))))</f>
        <v>#N/A</v>
      </c>
      <c r="I2926" t="e">
        <f>IF(D2926="","",IF(INDEX( DATOS3!$1:$19996,A2926,MATCH("Dose_Area_Product_Total", DATOS3!$1:$1,0))=0,0,INDEX( DATOS3!$1:$19996,A2926,MATCH("Dose_Area_Product_Total", DATOS3!$1:$1,0))))</f>
        <v>#N/A</v>
      </c>
      <c r="J2926" t="e">
        <f>IF(D2926="","",IF(INDEX( DATOS3!$1:$19996,A2926,MATCH("Dose_RP_Total", DATOS3!$1:$1,0))=0,0,INDEX( DATOS3!$1:$19996,A2926,MATCH("Dose_RP_Total", DATOS3!$1:$1,0))))</f>
        <v>#N/A</v>
      </c>
      <c r="K2926" t="e">
        <f>IF(D2926="","",IF(INDEX( DATOS3!$1:$19996,A2926,MATCH("Total_Fluoro_Time", DATOS3!$1:$1,0))=0,0,INDEX( DATOS3!$1:$19996,A2926,MATCH("Total_Fluoro_Time", DATOS3!$1:$1,0))))</f>
        <v>#N/A</v>
      </c>
      <c r="L2926" t="e">
        <f>IF(D2926="","",IF(INDEX( DATOS3!$1:$19996,A2926,MATCH("Total_Acquisition_Time", DATOS3!$1:$1,0))=0,0,INDEX( DATOS3!$1:$19996,A2926,MATCH("Total_Acquisition_Time", DATOS3!$1:$1,0))))</f>
        <v>#N/A</v>
      </c>
      <c r="M2926" t="e">
        <f>IF(D2926="","",IF(INDEX( DATOS3!$1:$19996,A2926,MATCH("Acquisition_Plane_in_Accumulated_Dose_Data", DATOS3!$1:$1,0))=0,"",INDEX( DATOS3!$1:$19996,A2926,MATCH("Acquisition_Plane_in_Accumulated_Dose_Data", DATOS3!$1:$1,0))))</f>
        <v>#N/A</v>
      </c>
    </row>
    <row r="2927" spans="1:13" hidden="1" x14ac:dyDescent="0.25">
      <c r="A2927">
        <v>2927</v>
      </c>
      <c r="B2927" t="e">
        <f t="shared" si="46"/>
        <v>#N/A</v>
      </c>
      <c r="D2927" t="e">
        <f>IF(INDEX(DATOS3!$1:$19996,A2927,MATCH("PatientID",DATOS3!$1:$1,0))=0,"",INDEX(DATOS3!$1:$19996,A2927,MATCH("PatientID",DATOS3!$1:$1,0)))</f>
        <v>#N/A</v>
      </c>
      <c r="F2927" t="e">
        <f>IF(D2927="","",IF(INDEX( DATOS3!$1:$19996,A2927,MATCH("SeriesDate", DATOS3!$1:$1,0))=0,"",INDEX( DATOS3!$1:$19996,A2927,MATCH("SeriesDate", DATOS3!$1:$1,0))))</f>
        <v>#N/A</v>
      </c>
      <c r="G2927" t="e">
        <f>IF(D2927="","",IF(INDEX( DATOS3!$1:$19996,A2927,MATCH("SeriesTime", DATOS3!$1:$1,0))=0,"",INDEX( DATOS3!$1:$19996,A2927,MATCH("SeriesTime", DATOS3!$1:$1,0))))</f>
        <v>#N/A</v>
      </c>
      <c r="H2927" t="e">
        <f>IF(D2927="","",IF(INDEX( DATOS3!$1:$19996,A2927,MATCH("StudyDescription", DATOS3!$1:$1,0))=0,"",INDEX( DATOS3!$1:$19996,A2927,MATCH("StudyDescription", DATOS3!$1:$1,0))))</f>
        <v>#N/A</v>
      </c>
      <c r="I2927" t="e">
        <f>IF(D2927="","",IF(INDEX( DATOS3!$1:$19996,A2927,MATCH("Dose_Area_Product_Total", DATOS3!$1:$1,0))=0,0,INDEX( DATOS3!$1:$19996,A2927,MATCH("Dose_Area_Product_Total", DATOS3!$1:$1,0))))</f>
        <v>#N/A</v>
      </c>
      <c r="J2927" t="e">
        <f>IF(D2927="","",IF(INDEX( DATOS3!$1:$19996,A2927,MATCH("Dose_RP_Total", DATOS3!$1:$1,0))=0,0,INDEX( DATOS3!$1:$19996,A2927,MATCH("Dose_RP_Total", DATOS3!$1:$1,0))))</f>
        <v>#N/A</v>
      </c>
      <c r="K2927" t="e">
        <f>IF(D2927="","",IF(INDEX( DATOS3!$1:$19996,A2927,MATCH("Total_Fluoro_Time", DATOS3!$1:$1,0))=0,0,INDEX( DATOS3!$1:$19996,A2927,MATCH("Total_Fluoro_Time", DATOS3!$1:$1,0))))</f>
        <v>#N/A</v>
      </c>
      <c r="L2927" t="e">
        <f>IF(D2927="","",IF(INDEX( DATOS3!$1:$19996,A2927,MATCH("Total_Acquisition_Time", DATOS3!$1:$1,0))=0,0,INDEX( DATOS3!$1:$19996,A2927,MATCH("Total_Acquisition_Time", DATOS3!$1:$1,0))))</f>
        <v>#N/A</v>
      </c>
      <c r="M2927" t="e">
        <f>IF(D2927="","",IF(INDEX( DATOS3!$1:$19996,A2927,MATCH("Acquisition_Plane_in_Accumulated_Dose_Data", DATOS3!$1:$1,0))=0,"",INDEX( DATOS3!$1:$19996,A2927,MATCH("Acquisition_Plane_in_Accumulated_Dose_Data", DATOS3!$1:$1,0))))</f>
        <v>#N/A</v>
      </c>
    </row>
    <row r="2928" spans="1:13" hidden="1" x14ac:dyDescent="0.25">
      <c r="A2928">
        <v>2928</v>
      </c>
      <c r="B2928" t="e">
        <f t="shared" si="46"/>
        <v>#N/A</v>
      </c>
      <c r="D2928" t="e">
        <f>IF(INDEX(DATOS3!$1:$19996,A2928,MATCH("PatientID",DATOS3!$1:$1,0))=0,"",INDEX(DATOS3!$1:$19996,A2928,MATCH("PatientID",DATOS3!$1:$1,0)))</f>
        <v>#N/A</v>
      </c>
      <c r="F2928" t="e">
        <f>IF(D2928="","",IF(INDEX( DATOS3!$1:$19996,A2928,MATCH("SeriesDate", DATOS3!$1:$1,0))=0,"",INDEX( DATOS3!$1:$19996,A2928,MATCH("SeriesDate", DATOS3!$1:$1,0))))</f>
        <v>#N/A</v>
      </c>
      <c r="G2928" t="e">
        <f>IF(D2928="","",IF(INDEX( DATOS3!$1:$19996,A2928,MATCH("SeriesTime", DATOS3!$1:$1,0))=0,"",INDEX( DATOS3!$1:$19996,A2928,MATCH("SeriesTime", DATOS3!$1:$1,0))))</f>
        <v>#N/A</v>
      </c>
      <c r="H2928" t="e">
        <f>IF(D2928="","",IF(INDEX( DATOS3!$1:$19996,A2928,MATCH("StudyDescription", DATOS3!$1:$1,0))=0,"",INDEX( DATOS3!$1:$19996,A2928,MATCH("StudyDescription", DATOS3!$1:$1,0))))</f>
        <v>#N/A</v>
      </c>
      <c r="I2928" t="e">
        <f>IF(D2928="","",IF(INDEX( DATOS3!$1:$19996,A2928,MATCH("Dose_Area_Product_Total", DATOS3!$1:$1,0))=0,0,INDEX( DATOS3!$1:$19996,A2928,MATCH("Dose_Area_Product_Total", DATOS3!$1:$1,0))))</f>
        <v>#N/A</v>
      </c>
      <c r="J2928" t="e">
        <f>IF(D2928="","",IF(INDEX( DATOS3!$1:$19996,A2928,MATCH("Dose_RP_Total", DATOS3!$1:$1,0))=0,0,INDEX( DATOS3!$1:$19996,A2928,MATCH("Dose_RP_Total", DATOS3!$1:$1,0))))</f>
        <v>#N/A</v>
      </c>
      <c r="K2928" t="e">
        <f>IF(D2928="","",IF(INDEX( DATOS3!$1:$19996,A2928,MATCH("Total_Fluoro_Time", DATOS3!$1:$1,0))=0,0,INDEX( DATOS3!$1:$19996,A2928,MATCH("Total_Fluoro_Time", DATOS3!$1:$1,0))))</f>
        <v>#N/A</v>
      </c>
      <c r="L2928" t="e">
        <f>IF(D2928="","",IF(INDEX( DATOS3!$1:$19996,A2928,MATCH("Total_Acquisition_Time", DATOS3!$1:$1,0))=0,0,INDEX( DATOS3!$1:$19996,A2928,MATCH("Total_Acquisition_Time", DATOS3!$1:$1,0))))</f>
        <v>#N/A</v>
      </c>
      <c r="M2928" t="e">
        <f>IF(D2928="","",IF(INDEX( DATOS3!$1:$19996,A2928,MATCH("Acquisition_Plane_in_Accumulated_Dose_Data", DATOS3!$1:$1,0))=0,"",INDEX( DATOS3!$1:$19996,A2928,MATCH("Acquisition_Plane_in_Accumulated_Dose_Data", DATOS3!$1:$1,0))))</f>
        <v>#N/A</v>
      </c>
    </row>
    <row r="2929" spans="1:13" hidden="1" x14ac:dyDescent="0.25">
      <c r="A2929">
        <v>2929</v>
      </c>
      <c r="B2929" t="e">
        <f t="shared" si="46"/>
        <v>#N/A</v>
      </c>
      <c r="D2929" t="e">
        <f>IF(INDEX(DATOS3!$1:$19996,A2929,MATCH("PatientID",DATOS3!$1:$1,0))=0,"",INDEX(DATOS3!$1:$19996,A2929,MATCH("PatientID",DATOS3!$1:$1,0)))</f>
        <v>#N/A</v>
      </c>
      <c r="F2929" t="e">
        <f>IF(D2929="","",IF(INDEX( DATOS3!$1:$19996,A2929,MATCH("SeriesDate", DATOS3!$1:$1,0))=0,"",INDEX( DATOS3!$1:$19996,A2929,MATCH("SeriesDate", DATOS3!$1:$1,0))))</f>
        <v>#N/A</v>
      </c>
      <c r="G2929" t="e">
        <f>IF(D2929="","",IF(INDEX( DATOS3!$1:$19996,A2929,MATCH("SeriesTime", DATOS3!$1:$1,0))=0,"",INDEX( DATOS3!$1:$19996,A2929,MATCH("SeriesTime", DATOS3!$1:$1,0))))</f>
        <v>#N/A</v>
      </c>
      <c r="H2929" t="e">
        <f>IF(D2929="","",IF(INDEX( DATOS3!$1:$19996,A2929,MATCH("StudyDescription", DATOS3!$1:$1,0))=0,"",INDEX( DATOS3!$1:$19996,A2929,MATCH("StudyDescription", DATOS3!$1:$1,0))))</f>
        <v>#N/A</v>
      </c>
      <c r="I2929" t="e">
        <f>IF(D2929="","",IF(INDEX( DATOS3!$1:$19996,A2929,MATCH("Dose_Area_Product_Total", DATOS3!$1:$1,0))=0,0,INDEX( DATOS3!$1:$19996,A2929,MATCH("Dose_Area_Product_Total", DATOS3!$1:$1,0))))</f>
        <v>#N/A</v>
      </c>
      <c r="J2929" t="e">
        <f>IF(D2929="","",IF(INDEX( DATOS3!$1:$19996,A2929,MATCH("Dose_RP_Total", DATOS3!$1:$1,0))=0,0,INDEX( DATOS3!$1:$19996,A2929,MATCH("Dose_RP_Total", DATOS3!$1:$1,0))))</f>
        <v>#N/A</v>
      </c>
      <c r="K2929" t="e">
        <f>IF(D2929="","",IF(INDEX( DATOS3!$1:$19996,A2929,MATCH("Total_Fluoro_Time", DATOS3!$1:$1,0))=0,0,INDEX( DATOS3!$1:$19996,A2929,MATCH("Total_Fluoro_Time", DATOS3!$1:$1,0))))</f>
        <v>#N/A</v>
      </c>
      <c r="L2929" t="e">
        <f>IF(D2929="","",IF(INDEX( DATOS3!$1:$19996,A2929,MATCH("Total_Acquisition_Time", DATOS3!$1:$1,0))=0,0,INDEX( DATOS3!$1:$19996,A2929,MATCH("Total_Acquisition_Time", DATOS3!$1:$1,0))))</f>
        <v>#N/A</v>
      </c>
      <c r="M2929" t="e">
        <f>IF(D2929="","",IF(INDEX( DATOS3!$1:$19996,A2929,MATCH("Acquisition_Plane_in_Accumulated_Dose_Data", DATOS3!$1:$1,0))=0,"",INDEX( DATOS3!$1:$19996,A2929,MATCH("Acquisition_Plane_in_Accumulated_Dose_Data", DATOS3!$1:$1,0))))</f>
        <v>#N/A</v>
      </c>
    </row>
    <row r="2930" spans="1:13" hidden="1" x14ac:dyDescent="0.25">
      <c r="A2930">
        <v>2930</v>
      </c>
      <c r="B2930" t="e">
        <f t="shared" si="46"/>
        <v>#N/A</v>
      </c>
      <c r="D2930" t="e">
        <f>IF(INDEX(DATOS3!$1:$19996,A2930,MATCH("PatientID",DATOS3!$1:$1,0))=0,"",INDEX(DATOS3!$1:$19996,A2930,MATCH("PatientID",DATOS3!$1:$1,0)))</f>
        <v>#N/A</v>
      </c>
      <c r="F2930" t="e">
        <f>IF(D2930="","",IF(INDEX( DATOS3!$1:$19996,A2930,MATCH("SeriesDate", DATOS3!$1:$1,0))=0,"",INDEX( DATOS3!$1:$19996,A2930,MATCH("SeriesDate", DATOS3!$1:$1,0))))</f>
        <v>#N/A</v>
      </c>
      <c r="G2930" t="e">
        <f>IF(D2930="","",IF(INDEX( DATOS3!$1:$19996,A2930,MATCH("SeriesTime", DATOS3!$1:$1,0))=0,"",INDEX( DATOS3!$1:$19996,A2930,MATCH("SeriesTime", DATOS3!$1:$1,0))))</f>
        <v>#N/A</v>
      </c>
      <c r="H2930" t="e">
        <f>IF(D2930="","",IF(INDEX( DATOS3!$1:$19996,A2930,MATCH("StudyDescription", DATOS3!$1:$1,0))=0,"",INDEX( DATOS3!$1:$19996,A2930,MATCH("StudyDescription", DATOS3!$1:$1,0))))</f>
        <v>#N/A</v>
      </c>
      <c r="I2930" t="e">
        <f>IF(D2930="","",IF(INDEX( DATOS3!$1:$19996,A2930,MATCH("Dose_Area_Product_Total", DATOS3!$1:$1,0))=0,0,INDEX( DATOS3!$1:$19996,A2930,MATCH("Dose_Area_Product_Total", DATOS3!$1:$1,0))))</f>
        <v>#N/A</v>
      </c>
      <c r="J2930" t="e">
        <f>IF(D2930="","",IF(INDEX( DATOS3!$1:$19996,A2930,MATCH("Dose_RP_Total", DATOS3!$1:$1,0))=0,0,INDEX( DATOS3!$1:$19996,A2930,MATCH("Dose_RP_Total", DATOS3!$1:$1,0))))</f>
        <v>#N/A</v>
      </c>
      <c r="K2930" t="e">
        <f>IF(D2930="","",IF(INDEX( DATOS3!$1:$19996,A2930,MATCH("Total_Fluoro_Time", DATOS3!$1:$1,0))=0,0,INDEX( DATOS3!$1:$19996,A2930,MATCH("Total_Fluoro_Time", DATOS3!$1:$1,0))))</f>
        <v>#N/A</v>
      </c>
      <c r="L2930" t="e">
        <f>IF(D2930="","",IF(INDEX( DATOS3!$1:$19996,A2930,MATCH("Total_Acquisition_Time", DATOS3!$1:$1,0))=0,0,INDEX( DATOS3!$1:$19996,A2930,MATCH("Total_Acquisition_Time", DATOS3!$1:$1,0))))</f>
        <v>#N/A</v>
      </c>
      <c r="M2930" t="e">
        <f>IF(D2930="","",IF(INDEX( DATOS3!$1:$19996,A2930,MATCH("Acquisition_Plane_in_Accumulated_Dose_Data", DATOS3!$1:$1,0))=0,"",INDEX( DATOS3!$1:$19996,A2930,MATCH("Acquisition_Plane_in_Accumulated_Dose_Data", DATOS3!$1:$1,0))))</f>
        <v>#N/A</v>
      </c>
    </row>
    <row r="2931" spans="1:13" hidden="1" x14ac:dyDescent="0.25">
      <c r="A2931">
        <v>2931</v>
      </c>
      <c r="B2931" t="e">
        <f t="shared" si="46"/>
        <v>#N/A</v>
      </c>
      <c r="D2931" t="e">
        <f>IF(INDEX(DATOS3!$1:$19996,A2931,MATCH("PatientID",DATOS3!$1:$1,0))=0,"",INDEX(DATOS3!$1:$19996,A2931,MATCH("PatientID",DATOS3!$1:$1,0)))</f>
        <v>#N/A</v>
      </c>
      <c r="F2931" t="e">
        <f>IF(D2931="","",IF(INDEX( DATOS3!$1:$19996,A2931,MATCH("SeriesDate", DATOS3!$1:$1,0))=0,"",INDEX( DATOS3!$1:$19996,A2931,MATCH("SeriesDate", DATOS3!$1:$1,0))))</f>
        <v>#N/A</v>
      </c>
      <c r="G2931" t="e">
        <f>IF(D2931="","",IF(INDEX( DATOS3!$1:$19996,A2931,MATCH("SeriesTime", DATOS3!$1:$1,0))=0,"",INDEX( DATOS3!$1:$19996,A2931,MATCH("SeriesTime", DATOS3!$1:$1,0))))</f>
        <v>#N/A</v>
      </c>
      <c r="H2931" t="e">
        <f>IF(D2931="","",IF(INDEX( DATOS3!$1:$19996,A2931,MATCH("StudyDescription", DATOS3!$1:$1,0))=0,"",INDEX( DATOS3!$1:$19996,A2931,MATCH("StudyDescription", DATOS3!$1:$1,0))))</f>
        <v>#N/A</v>
      </c>
      <c r="I2931" t="e">
        <f>IF(D2931="","",IF(INDEX( DATOS3!$1:$19996,A2931,MATCH("Dose_Area_Product_Total", DATOS3!$1:$1,0))=0,0,INDEX( DATOS3!$1:$19996,A2931,MATCH("Dose_Area_Product_Total", DATOS3!$1:$1,0))))</f>
        <v>#N/A</v>
      </c>
      <c r="J2931" t="e">
        <f>IF(D2931="","",IF(INDEX( DATOS3!$1:$19996,A2931,MATCH("Dose_RP_Total", DATOS3!$1:$1,0))=0,0,INDEX( DATOS3!$1:$19996,A2931,MATCH("Dose_RP_Total", DATOS3!$1:$1,0))))</f>
        <v>#N/A</v>
      </c>
      <c r="K2931" t="e">
        <f>IF(D2931="","",IF(INDEX( DATOS3!$1:$19996,A2931,MATCH("Total_Fluoro_Time", DATOS3!$1:$1,0))=0,0,INDEX( DATOS3!$1:$19996,A2931,MATCH("Total_Fluoro_Time", DATOS3!$1:$1,0))))</f>
        <v>#N/A</v>
      </c>
      <c r="L2931" t="e">
        <f>IF(D2931="","",IF(INDEX( DATOS3!$1:$19996,A2931,MATCH("Total_Acquisition_Time", DATOS3!$1:$1,0))=0,0,INDEX( DATOS3!$1:$19996,A2931,MATCH("Total_Acquisition_Time", DATOS3!$1:$1,0))))</f>
        <v>#N/A</v>
      </c>
      <c r="M2931" t="e">
        <f>IF(D2931="","",IF(INDEX( DATOS3!$1:$19996,A2931,MATCH("Acquisition_Plane_in_Accumulated_Dose_Data", DATOS3!$1:$1,0))=0,"",INDEX( DATOS3!$1:$19996,A2931,MATCH("Acquisition_Plane_in_Accumulated_Dose_Data", DATOS3!$1:$1,0))))</f>
        <v>#N/A</v>
      </c>
    </row>
    <row r="2932" spans="1:13" hidden="1" x14ac:dyDescent="0.25">
      <c r="A2932">
        <v>2932</v>
      </c>
      <c r="B2932" t="e">
        <f t="shared" si="46"/>
        <v>#N/A</v>
      </c>
      <c r="D2932" t="e">
        <f>IF(INDEX(DATOS3!$1:$19996,A2932,MATCH("PatientID",DATOS3!$1:$1,0))=0,"",INDEX(DATOS3!$1:$19996,A2932,MATCH("PatientID",DATOS3!$1:$1,0)))</f>
        <v>#N/A</v>
      </c>
      <c r="F2932" t="e">
        <f>IF(D2932="","",IF(INDEX( DATOS3!$1:$19996,A2932,MATCH("SeriesDate", DATOS3!$1:$1,0))=0,"",INDEX( DATOS3!$1:$19996,A2932,MATCH("SeriesDate", DATOS3!$1:$1,0))))</f>
        <v>#N/A</v>
      </c>
      <c r="G2932" t="e">
        <f>IF(D2932="","",IF(INDEX( DATOS3!$1:$19996,A2932,MATCH("SeriesTime", DATOS3!$1:$1,0))=0,"",INDEX( DATOS3!$1:$19996,A2932,MATCH("SeriesTime", DATOS3!$1:$1,0))))</f>
        <v>#N/A</v>
      </c>
      <c r="H2932" t="e">
        <f>IF(D2932="","",IF(INDEX( DATOS3!$1:$19996,A2932,MATCH("StudyDescription", DATOS3!$1:$1,0))=0,"",INDEX( DATOS3!$1:$19996,A2932,MATCH("StudyDescription", DATOS3!$1:$1,0))))</f>
        <v>#N/A</v>
      </c>
      <c r="I2932" t="e">
        <f>IF(D2932="","",IF(INDEX( DATOS3!$1:$19996,A2932,MATCH("Dose_Area_Product_Total", DATOS3!$1:$1,0))=0,0,INDEX( DATOS3!$1:$19996,A2932,MATCH("Dose_Area_Product_Total", DATOS3!$1:$1,0))))</f>
        <v>#N/A</v>
      </c>
      <c r="J2932" t="e">
        <f>IF(D2932="","",IF(INDEX( DATOS3!$1:$19996,A2932,MATCH("Dose_RP_Total", DATOS3!$1:$1,0))=0,0,INDEX( DATOS3!$1:$19996,A2932,MATCH("Dose_RP_Total", DATOS3!$1:$1,0))))</f>
        <v>#N/A</v>
      </c>
      <c r="K2932" t="e">
        <f>IF(D2932="","",IF(INDEX( DATOS3!$1:$19996,A2932,MATCH("Total_Fluoro_Time", DATOS3!$1:$1,0))=0,0,INDEX( DATOS3!$1:$19996,A2932,MATCH("Total_Fluoro_Time", DATOS3!$1:$1,0))))</f>
        <v>#N/A</v>
      </c>
      <c r="L2932" t="e">
        <f>IF(D2932="","",IF(INDEX( DATOS3!$1:$19996,A2932,MATCH("Total_Acquisition_Time", DATOS3!$1:$1,0))=0,0,INDEX( DATOS3!$1:$19996,A2932,MATCH("Total_Acquisition_Time", DATOS3!$1:$1,0))))</f>
        <v>#N/A</v>
      </c>
      <c r="M2932" t="e">
        <f>IF(D2932="","",IF(INDEX( DATOS3!$1:$19996,A2932,MATCH("Acquisition_Plane_in_Accumulated_Dose_Data", DATOS3!$1:$1,0))=0,"",INDEX( DATOS3!$1:$19996,A2932,MATCH("Acquisition_Plane_in_Accumulated_Dose_Data", DATOS3!$1:$1,0))))</f>
        <v>#N/A</v>
      </c>
    </row>
    <row r="2933" spans="1:13" hidden="1" x14ac:dyDescent="0.25">
      <c r="A2933">
        <v>2933</v>
      </c>
      <c r="B2933" t="e">
        <f t="shared" si="46"/>
        <v>#N/A</v>
      </c>
      <c r="D2933" t="e">
        <f>IF(INDEX(DATOS3!$1:$19996,A2933,MATCH("PatientID",DATOS3!$1:$1,0))=0,"",INDEX(DATOS3!$1:$19996,A2933,MATCH("PatientID",DATOS3!$1:$1,0)))</f>
        <v>#N/A</v>
      </c>
      <c r="F2933" t="e">
        <f>IF(D2933="","",IF(INDEX( DATOS3!$1:$19996,A2933,MATCH("SeriesDate", DATOS3!$1:$1,0))=0,"",INDEX( DATOS3!$1:$19996,A2933,MATCH("SeriesDate", DATOS3!$1:$1,0))))</f>
        <v>#N/A</v>
      </c>
      <c r="G2933" t="e">
        <f>IF(D2933="","",IF(INDEX( DATOS3!$1:$19996,A2933,MATCH("SeriesTime", DATOS3!$1:$1,0))=0,"",INDEX( DATOS3!$1:$19996,A2933,MATCH("SeriesTime", DATOS3!$1:$1,0))))</f>
        <v>#N/A</v>
      </c>
      <c r="H2933" t="e">
        <f>IF(D2933="","",IF(INDEX( DATOS3!$1:$19996,A2933,MATCH("StudyDescription", DATOS3!$1:$1,0))=0,"",INDEX( DATOS3!$1:$19996,A2933,MATCH("StudyDescription", DATOS3!$1:$1,0))))</f>
        <v>#N/A</v>
      </c>
      <c r="I2933" t="e">
        <f>IF(D2933="","",IF(INDEX( DATOS3!$1:$19996,A2933,MATCH("Dose_Area_Product_Total", DATOS3!$1:$1,0))=0,0,INDEX( DATOS3!$1:$19996,A2933,MATCH("Dose_Area_Product_Total", DATOS3!$1:$1,0))))</f>
        <v>#N/A</v>
      </c>
      <c r="J2933" t="e">
        <f>IF(D2933="","",IF(INDEX( DATOS3!$1:$19996,A2933,MATCH("Dose_RP_Total", DATOS3!$1:$1,0))=0,0,INDEX( DATOS3!$1:$19996,A2933,MATCH("Dose_RP_Total", DATOS3!$1:$1,0))))</f>
        <v>#N/A</v>
      </c>
      <c r="K2933" t="e">
        <f>IF(D2933="","",IF(INDEX( DATOS3!$1:$19996,A2933,MATCH("Total_Fluoro_Time", DATOS3!$1:$1,0))=0,0,INDEX( DATOS3!$1:$19996,A2933,MATCH("Total_Fluoro_Time", DATOS3!$1:$1,0))))</f>
        <v>#N/A</v>
      </c>
      <c r="L2933" t="e">
        <f>IF(D2933="","",IF(INDEX( DATOS3!$1:$19996,A2933,MATCH("Total_Acquisition_Time", DATOS3!$1:$1,0))=0,0,INDEX( DATOS3!$1:$19996,A2933,MATCH("Total_Acquisition_Time", DATOS3!$1:$1,0))))</f>
        <v>#N/A</v>
      </c>
      <c r="M2933" t="e">
        <f>IF(D2933="","",IF(INDEX( DATOS3!$1:$19996,A2933,MATCH("Acquisition_Plane_in_Accumulated_Dose_Data", DATOS3!$1:$1,0))=0,"",INDEX( DATOS3!$1:$19996,A2933,MATCH("Acquisition_Plane_in_Accumulated_Dose_Data", DATOS3!$1:$1,0))))</f>
        <v>#N/A</v>
      </c>
    </row>
    <row r="2934" spans="1:13" hidden="1" x14ac:dyDescent="0.25">
      <c r="A2934">
        <v>2934</v>
      </c>
      <c r="B2934" t="e">
        <f t="shared" si="46"/>
        <v>#N/A</v>
      </c>
      <c r="D2934" t="e">
        <f>IF(INDEX(DATOS3!$1:$19996,A2934,MATCH("PatientID",DATOS3!$1:$1,0))=0,"",INDEX(DATOS3!$1:$19996,A2934,MATCH("PatientID",DATOS3!$1:$1,0)))</f>
        <v>#N/A</v>
      </c>
      <c r="F2934" t="e">
        <f>IF(D2934="","",IF(INDEX( DATOS3!$1:$19996,A2934,MATCH("SeriesDate", DATOS3!$1:$1,0))=0,"",INDEX( DATOS3!$1:$19996,A2934,MATCH("SeriesDate", DATOS3!$1:$1,0))))</f>
        <v>#N/A</v>
      </c>
      <c r="G2934" t="e">
        <f>IF(D2934="","",IF(INDEX( DATOS3!$1:$19996,A2934,MATCH("SeriesTime", DATOS3!$1:$1,0))=0,"",INDEX( DATOS3!$1:$19996,A2934,MATCH("SeriesTime", DATOS3!$1:$1,0))))</f>
        <v>#N/A</v>
      </c>
      <c r="H2934" t="e">
        <f>IF(D2934="","",IF(INDEX( DATOS3!$1:$19996,A2934,MATCH("StudyDescription", DATOS3!$1:$1,0))=0,"",INDEX( DATOS3!$1:$19996,A2934,MATCH("StudyDescription", DATOS3!$1:$1,0))))</f>
        <v>#N/A</v>
      </c>
      <c r="I2934" t="e">
        <f>IF(D2934="","",IF(INDEX( DATOS3!$1:$19996,A2934,MATCH("Dose_Area_Product_Total", DATOS3!$1:$1,0))=0,0,INDEX( DATOS3!$1:$19996,A2934,MATCH("Dose_Area_Product_Total", DATOS3!$1:$1,0))))</f>
        <v>#N/A</v>
      </c>
      <c r="J2934" t="e">
        <f>IF(D2934="","",IF(INDEX( DATOS3!$1:$19996,A2934,MATCH("Dose_RP_Total", DATOS3!$1:$1,0))=0,0,INDEX( DATOS3!$1:$19996,A2934,MATCH("Dose_RP_Total", DATOS3!$1:$1,0))))</f>
        <v>#N/A</v>
      </c>
      <c r="K2934" t="e">
        <f>IF(D2934="","",IF(INDEX( DATOS3!$1:$19996,A2934,MATCH("Total_Fluoro_Time", DATOS3!$1:$1,0))=0,0,INDEX( DATOS3!$1:$19996,A2934,MATCH("Total_Fluoro_Time", DATOS3!$1:$1,0))))</f>
        <v>#N/A</v>
      </c>
      <c r="L2934" t="e">
        <f>IF(D2934="","",IF(INDEX( DATOS3!$1:$19996,A2934,MATCH("Total_Acquisition_Time", DATOS3!$1:$1,0))=0,0,INDEX( DATOS3!$1:$19996,A2934,MATCH("Total_Acquisition_Time", DATOS3!$1:$1,0))))</f>
        <v>#N/A</v>
      </c>
      <c r="M2934" t="e">
        <f>IF(D2934="","",IF(INDEX( DATOS3!$1:$19996,A2934,MATCH("Acquisition_Plane_in_Accumulated_Dose_Data", DATOS3!$1:$1,0))=0,"",INDEX( DATOS3!$1:$19996,A2934,MATCH("Acquisition_Plane_in_Accumulated_Dose_Data", DATOS3!$1:$1,0))))</f>
        <v>#N/A</v>
      </c>
    </row>
    <row r="2935" spans="1:13" hidden="1" x14ac:dyDescent="0.25">
      <c r="A2935">
        <v>2935</v>
      </c>
      <c r="B2935" t="e">
        <f t="shared" si="46"/>
        <v>#N/A</v>
      </c>
      <c r="D2935" t="e">
        <f>IF(INDEX(DATOS3!$1:$19996,A2935,MATCH("PatientID",DATOS3!$1:$1,0))=0,"",INDEX(DATOS3!$1:$19996,A2935,MATCH("PatientID",DATOS3!$1:$1,0)))</f>
        <v>#N/A</v>
      </c>
      <c r="F2935" t="e">
        <f>IF(D2935="","",IF(INDEX( DATOS3!$1:$19996,A2935,MATCH("SeriesDate", DATOS3!$1:$1,0))=0,"",INDEX( DATOS3!$1:$19996,A2935,MATCH("SeriesDate", DATOS3!$1:$1,0))))</f>
        <v>#N/A</v>
      </c>
      <c r="G2935" t="e">
        <f>IF(D2935="","",IF(INDEX( DATOS3!$1:$19996,A2935,MATCH("SeriesTime", DATOS3!$1:$1,0))=0,"",INDEX( DATOS3!$1:$19996,A2935,MATCH("SeriesTime", DATOS3!$1:$1,0))))</f>
        <v>#N/A</v>
      </c>
      <c r="H2935" t="e">
        <f>IF(D2935="","",IF(INDEX( DATOS3!$1:$19996,A2935,MATCH("StudyDescription", DATOS3!$1:$1,0))=0,"",INDEX( DATOS3!$1:$19996,A2935,MATCH("StudyDescription", DATOS3!$1:$1,0))))</f>
        <v>#N/A</v>
      </c>
      <c r="I2935" t="e">
        <f>IF(D2935="","",IF(INDEX( DATOS3!$1:$19996,A2935,MATCH("Dose_Area_Product_Total", DATOS3!$1:$1,0))=0,0,INDEX( DATOS3!$1:$19996,A2935,MATCH("Dose_Area_Product_Total", DATOS3!$1:$1,0))))</f>
        <v>#N/A</v>
      </c>
      <c r="J2935" t="e">
        <f>IF(D2935="","",IF(INDEX( DATOS3!$1:$19996,A2935,MATCH("Dose_RP_Total", DATOS3!$1:$1,0))=0,0,INDEX( DATOS3!$1:$19996,A2935,MATCH("Dose_RP_Total", DATOS3!$1:$1,0))))</f>
        <v>#N/A</v>
      </c>
      <c r="K2935" t="e">
        <f>IF(D2935="","",IF(INDEX( DATOS3!$1:$19996,A2935,MATCH("Total_Fluoro_Time", DATOS3!$1:$1,0))=0,0,INDEX( DATOS3!$1:$19996,A2935,MATCH("Total_Fluoro_Time", DATOS3!$1:$1,0))))</f>
        <v>#N/A</v>
      </c>
      <c r="L2935" t="e">
        <f>IF(D2935="","",IF(INDEX( DATOS3!$1:$19996,A2935,MATCH("Total_Acquisition_Time", DATOS3!$1:$1,0))=0,0,INDEX( DATOS3!$1:$19996,A2935,MATCH("Total_Acquisition_Time", DATOS3!$1:$1,0))))</f>
        <v>#N/A</v>
      </c>
      <c r="M2935" t="e">
        <f>IF(D2935="","",IF(INDEX( DATOS3!$1:$19996,A2935,MATCH("Acquisition_Plane_in_Accumulated_Dose_Data", DATOS3!$1:$1,0))=0,"",INDEX( DATOS3!$1:$19996,A2935,MATCH("Acquisition_Plane_in_Accumulated_Dose_Data", DATOS3!$1:$1,0))))</f>
        <v>#N/A</v>
      </c>
    </row>
    <row r="2936" spans="1:13" hidden="1" x14ac:dyDescent="0.25">
      <c r="A2936">
        <v>2936</v>
      </c>
      <c r="B2936" t="e">
        <f t="shared" si="46"/>
        <v>#N/A</v>
      </c>
      <c r="D2936" t="e">
        <f>IF(INDEX(DATOS3!$1:$19996,A2936,MATCH("PatientID",DATOS3!$1:$1,0))=0,"",INDEX(DATOS3!$1:$19996,A2936,MATCH("PatientID",DATOS3!$1:$1,0)))</f>
        <v>#N/A</v>
      </c>
      <c r="F2936" t="e">
        <f>IF(D2936="","",IF(INDEX( DATOS3!$1:$19996,A2936,MATCH("SeriesDate", DATOS3!$1:$1,0))=0,"",INDEX( DATOS3!$1:$19996,A2936,MATCH("SeriesDate", DATOS3!$1:$1,0))))</f>
        <v>#N/A</v>
      </c>
      <c r="G2936" t="e">
        <f>IF(D2936="","",IF(INDEX( DATOS3!$1:$19996,A2936,MATCH("SeriesTime", DATOS3!$1:$1,0))=0,"",INDEX( DATOS3!$1:$19996,A2936,MATCH("SeriesTime", DATOS3!$1:$1,0))))</f>
        <v>#N/A</v>
      </c>
      <c r="H2936" t="e">
        <f>IF(D2936="","",IF(INDEX( DATOS3!$1:$19996,A2936,MATCH("StudyDescription", DATOS3!$1:$1,0))=0,"",INDEX( DATOS3!$1:$19996,A2936,MATCH("StudyDescription", DATOS3!$1:$1,0))))</f>
        <v>#N/A</v>
      </c>
      <c r="I2936" t="e">
        <f>IF(D2936="","",IF(INDEX( DATOS3!$1:$19996,A2936,MATCH("Dose_Area_Product_Total", DATOS3!$1:$1,0))=0,0,INDEX( DATOS3!$1:$19996,A2936,MATCH("Dose_Area_Product_Total", DATOS3!$1:$1,0))))</f>
        <v>#N/A</v>
      </c>
      <c r="J2936" t="e">
        <f>IF(D2936="","",IF(INDEX( DATOS3!$1:$19996,A2936,MATCH("Dose_RP_Total", DATOS3!$1:$1,0))=0,0,INDEX( DATOS3!$1:$19996,A2936,MATCH("Dose_RP_Total", DATOS3!$1:$1,0))))</f>
        <v>#N/A</v>
      </c>
      <c r="K2936" t="e">
        <f>IF(D2936="","",IF(INDEX( DATOS3!$1:$19996,A2936,MATCH("Total_Fluoro_Time", DATOS3!$1:$1,0))=0,0,INDEX( DATOS3!$1:$19996,A2936,MATCH("Total_Fluoro_Time", DATOS3!$1:$1,0))))</f>
        <v>#N/A</v>
      </c>
      <c r="L2936" t="e">
        <f>IF(D2936="","",IF(INDEX( DATOS3!$1:$19996,A2936,MATCH("Total_Acquisition_Time", DATOS3!$1:$1,0))=0,0,INDEX( DATOS3!$1:$19996,A2936,MATCH("Total_Acquisition_Time", DATOS3!$1:$1,0))))</f>
        <v>#N/A</v>
      </c>
      <c r="M2936" t="e">
        <f>IF(D2936="","",IF(INDEX( DATOS3!$1:$19996,A2936,MATCH("Acquisition_Plane_in_Accumulated_Dose_Data", DATOS3!$1:$1,0))=0,"",INDEX( DATOS3!$1:$19996,A2936,MATCH("Acquisition_Plane_in_Accumulated_Dose_Data", DATOS3!$1:$1,0))))</f>
        <v>#N/A</v>
      </c>
    </row>
    <row r="2937" spans="1:13" hidden="1" x14ac:dyDescent="0.25">
      <c r="A2937">
        <v>2937</v>
      </c>
      <c r="B2937" t="e">
        <f t="shared" si="46"/>
        <v>#N/A</v>
      </c>
      <c r="D2937" t="e">
        <f>IF(INDEX(DATOS3!$1:$19996,A2937,MATCH("PatientID",DATOS3!$1:$1,0))=0,"",INDEX(DATOS3!$1:$19996,A2937,MATCH("PatientID",DATOS3!$1:$1,0)))</f>
        <v>#N/A</v>
      </c>
      <c r="F2937" t="e">
        <f>IF(D2937="","",IF(INDEX( DATOS3!$1:$19996,A2937,MATCH("SeriesDate", DATOS3!$1:$1,0))=0,"",INDEX( DATOS3!$1:$19996,A2937,MATCH("SeriesDate", DATOS3!$1:$1,0))))</f>
        <v>#N/A</v>
      </c>
      <c r="G2937" t="e">
        <f>IF(D2937="","",IF(INDEX( DATOS3!$1:$19996,A2937,MATCH("SeriesTime", DATOS3!$1:$1,0))=0,"",INDEX( DATOS3!$1:$19996,A2937,MATCH("SeriesTime", DATOS3!$1:$1,0))))</f>
        <v>#N/A</v>
      </c>
      <c r="H2937" t="e">
        <f>IF(D2937="","",IF(INDEX( DATOS3!$1:$19996,A2937,MATCH("StudyDescription", DATOS3!$1:$1,0))=0,"",INDEX( DATOS3!$1:$19996,A2937,MATCH("StudyDescription", DATOS3!$1:$1,0))))</f>
        <v>#N/A</v>
      </c>
      <c r="I2937" t="e">
        <f>IF(D2937="","",IF(INDEX( DATOS3!$1:$19996,A2937,MATCH("Dose_Area_Product_Total", DATOS3!$1:$1,0))=0,0,INDEX( DATOS3!$1:$19996,A2937,MATCH("Dose_Area_Product_Total", DATOS3!$1:$1,0))))</f>
        <v>#N/A</v>
      </c>
      <c r="J2937" t="e">
        <f>IF(D2937="","",IF(INDEX( DATOS3!$1:$19996,A2937,MATCH("Dose_RP_Total", DATOS3!$1:$1,0))=0,0,INDEX( DATOS3!$1:$19996,A2937,MATCH("Dose_RP_Total", DATOS3!$1:$1,0))))</f>
        <v>#N/A</v>
      </c>
      <c r="K2937" t="e">
        <f>IF(D2937="","",IF(INDEX( DATOS3!$1:$19996,A2937,MATCH("Total_Fluoro_Time", DATOS3!$1:$1,0))=0,0,INDEX( DATOS3!$1:$19996,A2937,MATCH("Total_Fluoro_Time", DATOS3!$1:$1,0))))</f>
        <v>#N/A</v>
      </c>
      <c r="L2937" t="e">
        <f>IF(D2937="","",IF(INDEX( DATOS3!$1:$19996,A2937,MATCH("Total_Acquisition_Time", DATOS3!$1:$1,0))=0,0,INDEX( DATOS3!$1:$19996,A2937,MATCH("Total_Acquisition_Time", DATOS3!$1:$1,0))))</f>
        <v>#N/A</v>
      </c>
      <c r="M2937" t="e">
        <f>IF(D2937="","",IF(INDEX( DATOS3!$1:$19996,A2937,MATCH("Acquisition_Plane_in_Accumulated_Dose_Data", DATOS3!$1:$1,0))=0,"",INDEX( DATOS3!$1:$19996,A2937,MATCH("Acquisition_Plane_in_Accumulated_Dose_Data", DATOS3!$1:$1,0))))</f>
        <v>#N/A</v>
      </c>
    </row>
    <row r="2938" spans="1:13" hidden="1" x14ac:dyDescent="0.25">
      <c r="A2938">
        <v>2938</v>
      </c>
      <c r="B2938" t="e">
        <f t="shared" si="46"/>
        <v>#N/A</v>
      </c>
      <c r="D2938" t="e">
        <f>IF(INDEX(DATOS3!$1:$19996,A2938,MATCH("PatientID",DATOS3!$1:$1,0))=0,"",INDEX(DATOS3!$1:$19996,A2938,MATCH("PatientID",DATOS3!$1:$1,0)))</f>
        <v>#N/A</v>
      </c>
      <c r="F2938" t="e">
        <f>IF(D2938="","",IF(INDEX( DATOS3!$1:$19996,A2938,MATCH("SeriesDate", DATOS3!$1:$1,0))=0,"",INDEX( DATOS3!$1:$19996,A2938,MATCH("SeriesDate", DATOS3!$1:$1,0))))</f>
        <v>#N/A</v>
      </c>
      <c r="G2938" t="e">
        <f>IF(D2938="","",IF(INDEX( DATOS3!$1:$19996,A2938,MATCH("SeriesTime", DATOS3!$1:$1,0))=0,"",INDEX( DATOS3!$1:$19996,A2938,MATCH("SeriesTime", DATOS3!$1:$1,0))))</f>
        <v>#N/A</v>
      </c>
      <c r="H2938" t="e">
        <f>IF(D2938="","",IF(INDEX( DATOS3!$1:$19996,A2938,MATCH("StudyDescription", DATOS3!$1:$1,0))=0,"",INDEX( DATOS3!$1:$19996,A2938,MATCH("StudyDescription", DATOS3!$1:$1,0))))</f>
        <v>#N/A</v>
      </c>
      <c r="I2938" t="e">
        <f>IF(D2938="","",IF(INDEX( DATOS3!$1:$19996,A2938,MATCH("Dose_Area_Product_Total", DATOS3!$1:$1,0))=0,0,INDEX( DATOS3!$1:$19996,A2938,MATCH("Dose_Area_Product_Total", DATOS3!$1:$1,0))))</f>
        <v>#N/A</v>
      </c>
      <c r="J2938" t="e">
        <f>IF(D2938="","",IF(INDEX( DATOS3!$1:$19996,A2938,MATCH("Dose_RP_Total", DATOS3!$1:$1,0))=0,0,INDEX( DATOS3!$1:$19996,A2938,MATCH("Dose_RP_Total", DATOS3!$1:$1,0))))</f>
        <v>#N/A</v>
      </c>
      <c r="K2938" t="e">
        <f>IF(D2938="","",IF(INDEX( DATOS3!$1:$19996,A2938,MATCH("Total_Fluoro_Time", DATOS3!$1:$1,0))=0,0,INDEX( DATOS3!$1:$19996,A2938,MATCH("Total_Fluoro_Time", DATOS3!$1:$1,0))))</f>
        <v>#N/A</v>
      </c>
      <c r="L2938" t="e">
        <f>IF(D2938="","",IF(INDEX( DATOS3!$1:$19996,A2938,MATCH("Total_Acquisition_Time", DATOS3!$1:$1,0))=0,0,INDEX( DATOS3!$1:$19996,A2938,MATCH("Total_Acquisition_Time", DATOS3!$1:$1,0))))</f>
        <v>#N/A</v>
      </c>
      <c r="M2938" t="e">
        <f>IF(D2938="","",IF(INDEX( DATOS3!$1:$19996,A2938,MATCH("Acquisition_Plane_in_Accumulated_Dose_Data", DATOS3!$1:$1,0))=0,"",INDEX( DATOS3!$1:$19996,A2938,MATCH("Acquisition_Plane_in_Accumulated_Dose_Data", DATOS3!$1:$1,0))))</f>
        <v>#N/A</v>
      </c>
    </row>
    <row r="2939" spans="1:13" hidden="1" x14ac:dyDescent="0.25">
      <c r="A2939">
        <v>2939</v>
      </c>
      <c r="B2939" t="e">
        <f t="shared" si="46"/>
        <v>#N/A</v>
      </c>
      <c r="D2939" t="e">
        <f>IF(INDEX(DATOS3!$1:$19996,A2939,MATCH("PatientID",DATOS3!$1:$1,0))=0,"",INDEX(DATOS3!$1:$19996,A2939,MATCH("PatientID",DATOS3!$1:$1,0)))</f>
        <v>#N/A</v>
      </c>
      <c r="F2939" t="e">
        <f>IF(D2939="","",IF(INDEX( DATOS3!$1:$19996,A2939,MATCH("SeriesDate", DATOS3!$1:$1,0))=0,"",INDEX( DATOS3!$1:$19996,A2939,MATCH("SeriesDate", DATOS3!$1:$1,0))))</f>
        <v>#N/A</v>
      </c>
      <c r="G2939" t="e">
        <f>IF(D2939="","",IF(INDEX( DATOS3!$1:$19996,A2939,MATCH("SeriesTime", DATOS3!$1:$1,0))=0,"",INDEX( DATOS3!$1:$19996,A2939,MATCH("SeriesTime", DATOS3!$1:$1,0))))</f>
        <v>#N/A</v>
      </c>
      <c r="H2939" t="e">
        <f>IF(D2939="","",IF(INDEX( DATOS3!$1:$19996,A2939,MATCH("StudyDescription", DATOS3!$1:$1,0))=0,"",INDEX( DATOS3!$1:$19996,A2939,MATCH("StudyDescription", DATOS3!$1:$1,0))))</f>
        <v>#N/A</v>
      </c>
      <c r="I2939" t="e">
        <f>IF(D2939="","",IF(INDEX( DATOS3!$1:$19996,A2939,MATCH("Dose_Area_Product_Total", DATOS3!$1:$1,0))=0,0,INDEX( DATOS3!$1:$19996,A2939,MATCH("Dose_Area_Product_Total", DATOS3!$1:$1,0))))</f>
        <v>#N/A</v>
      </c>
      <c r="J2939" t="e">
        <f>IF(D2939="","",IF(INDEX( DATOS3!$1:$19996,A2939,MATCH("Dose_RP_Total", DATOS3!$1:$1,0))=0,0,INDEX( DATOS3!$1:$19996,A2939,MATCH("Dose_RP_Total", DATOS3!$1:$1,0))))</f>
        <v>#N/A</v>
      </c>
      <c r="K2939" t="e">
        <f>IF(D2939="","",IF(INDEX( DATOS3!$1:$19996,A2939,MATCH("Total_Fluoro_Time", DATOS3!$1:$1,0))=0,0,INDEX( DATOS3!$1:$19996,A2939,MATCH("Total_Fluoro_Time", DATOS3!$1:$1,0))))</f>
        <v>#N/A</v>
      </c>
      <c r="L2939" t="e">
        <f>IF(D2939="","",IF(INDEX( DATOS3!$1:$19996,A2939,MATCH("Total_Acquisition_Time", DATOS3!$1:$1,0))=0,0,INDEX( DATOS3!$1:$19996,A2939,MATCH("Total_Acquisition_Time", DATOS3!$1:$1,0))))</f>
        <v>#N/A</v>
      </c>
      <c r="M2939" t="e">
        <f>IF(D2939="","",IF(INDEX( DATOS3!$1:$19996,A2939,MATCH("Acquisition_Plane_in_Accumulated_Dose_Data", DATOS3!$1:$1,0))=0,"",INDEX( DATOS3!$1:$19996,A2939,MATCH("Acquisition_Plane_in_Accumulated_Dose_Data", DATOS3!$1:$1,0))))</f>
        <v>#N/A</v>
      </c>
    </row>
    <row r="2940" spans="1:13" hidden="1" x14ac:dyDescent="0.25">
      <c r="A2940">
        <v>2940</v>
      </c>
      <c r="B2940" t="e">
        <f t="shared" si="46"/>
        <v>#N/A</v>
      </c>
      <c r="D2940" t="e">
        <f>IF(INDEX(DATOS3!$1:$19996,A2940,MATCH("PatientID",DATOS3!$1:$1,0))=0,"",INDEX(DATOS3!$1:$19996,A2940,MATCH("PatientID",DATOS3!$1:$1,0)))</f>
        <v>#N/A</v>
      </c>
      <c r="F2940" t="e">
        <f>IF(D2940="","",IF(INDEX( DATOS3!$1:$19996,A2940,MATCH("SeriesDate", DATOS3!$1:$1,0))=0,"",INDEX( DATOS3!$1:$19996,A2940,MATCH("SeriesDate", DATOS3!$1:$1,0))))</f>
        <v>#N/A</v>
      </c>
      <c r="G2940" t="e">
        <f>IF(D2940="","",IF(INDEX( DATOS3!$1:$19996,A2940,MATCH("SeriesTime", DATOS3!$1:$1,0))=0,"",INDEX( DATOS3!$1:$19996,A2940,MATCH("SeriesTime", DATOS3!$1:$1,0))))</f>
        <v>#N/A</v>
      </c>
      <c r="H2940" t="e">
        <f>IF(D2940="","",IF(INDEX( DATOS3!$1:$19996,A2940,MATCH("StudyDescription", DATOS3!$1:$1,0))=0,"",INDEX( DATOS3!$1:$19996,A2940,MATCH("StudyDescription", DATOS3!$1:$1,0))))</f>
        <v>#N/A</v>
      </c>
      <c r="I2940" t="e">
        <f>IF(D2940="","",IF(INDEX( DATOS3!$1:$19996,A2940,MATCH("Dose_Area_Product_Total", DATOS3!$1:$1,0))=0,0,INDEX( DATOS3!$1:$19996,A2940,MATCH("Dose_Area_Product_Total", DATOS3!$1:$1,0))))</f>
        <v>#N/A</v>
      </c>
      <c r="J2940" t="e">
        <f>IF(D2940="","",IF(INDEX( DATOS3!$1:$19996,A2940,MATCH("Dose_RP_Total", DATOS3!$1:$1,0))=0,0,INDEX( DATOS3!$1:$19996,A2940,MATCH("Dose_RP_Total", DATOS3!$1:$1,0))))</f>
        <v>#N/A</v>
      </c>
      <c r="K2940" t="e">
        <f>IF(D2940="","",IF(INDEX( DATOS3!$1:$19996,A2940,MATCH("Total_Fluoro_Time", DATOS3!$1:$1,0))=0,0,INDEX( DATOS3!$1:$19996,A2940,MATCH("Total_Fluoro_Time", DATOS3!$1:$1,0))))</f>
        <v>#N/A</v>
      </c>
      <c r="L2940" t="e">
        <f>IF(D2940="","",IF(INDEX( DATOS3!$1:$19996,A2940,MATCH("Total_Acquisition_Time", DATOS3!$1:$1,0))=0,0,INDEX( DATOS3!$1:$19996,A2940,MATCH("Total_Acquisition_Time", DATOS3!$1:$1,0))))</f>
        <v>#N/A</v>
      </c>
      <c r="M2940" t="e">
        <f>IF(D2940="","",IF(INDEX( DATOS3!$1:$19996,A2940,MATCH("Acquisition_Plane_in_Accumulated_Dose_Data", DATOS3!$1:$1,0))=0,"",INDEX( DATOS3!$1:$19996,A2940,MATCH("Acquisition_Plane_in_Accumulated_Dose_Data", DATOS3!$1:$1,0))))</f>
        <v>#N/A</v>
      </c>
    </row>
    <row r="2941" spans="1:13" hidden="1" x14ac:dyDescent="0.25">
      <c r="A2941">
        <v>2941</v>
      </c>
      <c r="B2941" t="e">
        <f t="shared" si="46"/>
        <v>#N/A</v>
      </c>
      <c r="D2941" t="e">
        <f>IF(INDEX(DATOS3!$1:$19996,A2941,MATCH("PatientID",DATOS3!$1:$1,0))=0,"",INDEX(DATOS3!$1:$19996,A2941,MATCH("PatientID",DATOS3!$1:$1,0)))</f>
        <v>#N/A</v>
      </c>
      <c r="F2941" t="e">
        <f>IF(D2941="","",IF(INDEX( DATOS3!$1:$19996,A2941,MATCH("SeriesDate", DATOS3!$1:$1,0))=0,"",INDEX( DATOS3!$1:$19996,A2941,MATCH("SeriesDate", DATOS3!$1:$1,0))))</f>
        <v>#N/A</v>
      </c>
      <c r="G2941" t="e">
        <f>IF(D2941="","",IF(INDEX( DATOS3!$1:$19996,A2941,MATCH("SeriesTime", DATOS3!$1:$1,0))=0,"",INDEX( DATOS3!$1:$19996,A2941,MATCH("SeriesTime", DATOS3!$1:$1,0))))</f>
        <v>#N/A</v>
      </c>
      <c r="H2941" t="e">
        <f>IF(D2941="","",IF(INDEX( DATOS3!$1:$19996,A2941,MATCH("StudyDescription", DATOS3!$1:$1,0))=0,"",INDEX( DATOS3!$1:$19996,A2941,MATCH("StudyDescription", DATOS3!$1:$1,0))))</f>
        <v>#N/A</v>
      </c>
      <c r="I2941" t="e">
        <f>IF(D2941="","",IF(INDEX( DATOS3!$1:$19996,A2941,MATCH("Dose_Area_Product_Total", DATOS3!$1:$1,0))=0,0,INDEX( DATOS3!$1:$19996,A2941,MATCH("Dose_Area_Product_Total", DATOS3!$1:$1,0))))</f>
        <v>#N/A</v>
      </c>
      <c r="J2941" t="e">
        <f>IF(D2941="","",IF(INDEX( DATOS3!$1:$19996,A2941,MATCH("Dose_RP_Total", DATOS3!$1:$1,0))=0,0,INDEX( DATOS3!$1:$19996,A2941,MATCH("Dose_RP_Total", DATOS3!$1:$1,0))))</f>
        <v>#N/A</v>
      </c>
      <c r="K2941" t="e">
        <f>IF(D2941="","",IF(INDEX( DATOS3!$1:$19996,A2941,MATCH("Total_Fluoro_Time", DATOS3!$1:$1,0))=0,0,INDEX( DATOS3!$1:$19996,A2941,MATCH("Total_Fluoro_Time", DATOS3!$1:$1,0))))</f>
        <v>#N/A</v>
      </c>
      <c r="L2941" t="e">
        <f>IF(D2941="","",IF(INDEX( DATOS3!$1:$19996,A2941,MATCH("Total_Acquisition_Time", DATOS3!$1:$1,0))=0,0,INDEX( DATOS3!$1:$19996,A2941,MATCH("Total_Acquisition_Time", DATOS3!$1:$1,0))))</f>
        <v>#N/A</v>
      </c>
      <c r="M2941" t="e">
        <f>IF(D2941="","",IF(INDEX( DATOS3!$1:$19996,A2941,MATCH("Acquisition_Plane_in_Accumulated_Dose_Data", DATOS3!$1:$1,0))=0,"",INDEX( DATOS3!$1:$19996,A2941,MATCH("Acquisition_Plane_in_Accumulated_Dose_Data", DATOS3!$1:$1,0))))</f>
        <v>#N/A</v>
      </c>
    </row>
    <row r="2942" spans="1:13" hidden="1" x14ac:dyDescent="0.25">
      <c r="A2942">
        <v>2942</v>
      </c>
      <c r="B2942" t="e">
        <f t="shared" si="46"/>
        <v>#N/A</v>
      </c>
      <c r="D2942" t="e">
        <f>IF(INDEX(DATOS3!$1:$19996,A2942,MATCH("PatientID",DATOS3!$1:$1,0))=0,"",INDEX(DATOS3!$1:$19996,A2942,MATCH("PatientID",DATOS3!$1:$1,0)))</f>
        <v>#N/A</v>
      </c>
      <c r="F2942" t="e">
        <f>IF(D2942="","",IF(INDEX( DATOS3!$1:$19996,A2942,MATCH("SeriesDate", DATOS3!$1:$1,0))=0,"",INDEX( DATOS3!$1:$19996,A2942,MATCH("SeriesDate", DATOS3!$1:$1,0))))</f>
        <v>#N/A</v>
      </c>
      <c r="G2942" t="e">
        <f>IF(D2942="","",IF(INDEX( DATOS3!$1:$19996,A2942,MATCH("SeriesTime", DATOS3!$1:$1,0))=0,"",INDEX( DATOS3!$1:$19996,A2942,MATCH("SeriesTime", DATOS3!$1:$1,0))))</f>
        <v>#N/A</v>
      </c>
      <c r="H2942" t="e">
        <f>IF(D2942="","",IF(INDEX( DATOS3!$1:$19996,A2942,MATCH("StudyDescription", DATOS3!$1:$1,0))=0,"",INDEX( DATOS3!$1:$19996,A2942,MATCH("StudyDescription", DATOS3!$1:$1,0))))</f>
        <v>#N/A</v>
      </c>
      <c r="I2942" t="e">
        <f>IF(D2942="","",IF(INDEX( DATOS3!$1:$19996,A2942,MATCH("Dose_Area_Product_Total", DATOS3!$1:$1,0))=0,0,INDEX( DATOS3!$1:$19996,A2942,MATCH("Dose_Area_Product_Total", DATOS3!$1:$1,0))))</f>
        <v>#N/A</v>
      </c>
      <c r="J2942" t="e">
        <f>IF(D2942="","",IF(INDEX( DATOS3!$1:$19996,A2942,MATCH("Dose_RP_Total", DATOS3!$1:$1,0))=0,0,INDEX( DATOS3!$1:$19996,A2942,MATCH("Dose_RP_Total", DATOS3!$1:$1,0))))</f>
        <v>#N/A</v>
      </c>
      <c r="K2942" t="e">
        <f>IF(D2942="","",IF(INDEX( DATOS3!$1:$19996,A2942,MATCH("Total_Fluoro_Time", DATOS3!$1:$1,0))=0,0,INDEX( DATOS3!$1:$19996,A2942,MATCH("Total_Fluoro_Time", DATOS3!$1:$1,0))))</f>
        <v>#N/A</v>
      </c>
      <c r="L2942" t="e">
        <f>IF(D2942="","",IF(INDEX( DATOS3!$1:$19996,A2942,MATCH("Total_Acquisition_Time", DATOS3!$1:$1,0))=0,0,INDEX( DATOS3!$1:$19996,A2942,MATCH("Total_Acquisition_Time", DATOS3!$1:$1,0))))</f>
        <v>#N/A</v>
      </c>
      <c r="M2942" t="e">
        <f>IF(D2942="","",IF(INDEX( DATOS3!$1:$19996,A2942,MATCH("Acquisition_Plane_in_Accumulated_Dose_Data", DATOS3!$1:$1,0))=0,"",INDEX( DATOS3!$1:$19996,A2942,MATCH("Acquisition_Plane_in_Accumulated_Dose_Data", DATOS3!$1:$1,0))))</f>
        <v>#N/A</v>
      </c>
    </row>
    <row r="2943" spans="1:13" hidden="1" x14ac:dyDescent="0.25">
      <c r="A2943">
        <v>2943</v>
      </c>
      <c r="B2943" t="e">
        <f t="shared" si="46"/>
        <v>#N/A</v>
      </c>
      <c r="D2943" t="e">
        <f>IF(INDEX(DATOS3!$1:$19996,A2943,MATCH("PatientID",DATOS3!$1:$1,0))=0,"",INDEX(DATOS3!$1:$19996,A2943,MATCH("PatientID",DATOS3!$1:$1,0)))</f>
        <v>#N/A</v>
      </c>
      <c r="F2943" t="e">
        <f>IF(D2943="","",IF(INDEX( DATOS3!$1:$19996,A2943,MATCH("SeriesDate", DATOS3!$1:$1,0))=0,"",INDEX( DATOS3!$1:$19996,A2943,MATCH("SeriesDate", DATOS3!$1:$1,0))))</f>
        <v>#N/A</v>
      </c>
      <c r="G2943" t="e">
        <f>IF(D2943="","",IF(INDEX( DATOS3!$1:$19996,A2943,MATCH("SeriesTime", DATOS3!$1:$1,0))=0,"",INDEX( DATOS3!$1:$19996,A2943,MATCH("SeriesTime", DATOS3!$1:$1,0))))</f>
        <v>#N/A</v>
      </c>
      <c r="H2943" t="e">
        <f>IF(D2943="","",IF(INDEX( DATOS3!$1:$19996,A2943,MATCH("StudyDescription", DATOS3!$1:$1,0))=0,"",INDEX( DATOS3!$1:$19996,A2943,MATCH("StudyDescription", DATOS3!$1:$1,0))))</f>
        <v>#N/A</v>
      </c>
      <c r="I2943" t="e">
        <f>IF(D2943="","",IF(INDEX( DATOS3!$1:$19996,A2943,MATCH("Dose_Area_Product_Total", DATOS3!$1:$1,0))=0,0,INDEX( DATOS3!$1:$19996,A2943,MATCH("Dose_Area_Product_Total", DATOS3!$1:$1,0))))</f>
        <v>#N/A</v>
      </c>
      <c r="J2943" t="e">
        <f>IF(D2943="","",IF(INDEX( DATOS3!$1:$19996,A2943,MATCH("Dose_RP_Total", DATOS3!$1:$1,0))=0,0,INDEX( DATOS3!$1:$19996,A2943,MATCH("Dose_RP_Total", DATOS3!$1:$1,0))))</f>
        <v>#N/A</v>
      </c>
      <c r="K2943" t="e">
        <f>IF(D2943="","",IF(INDEX( DATOS3!$1:$19996,A2943,MATCH("Total_Fluoro_Time", DATOS3!$1:$1,0))=0,0,INDEX( DATOS3!$1:$19996,A2943,MATCH("Total_Fluoro_Time", DATOS3!$1:$1,0))))</f>
        <v>#N/A</v>
      </c>
      <c r="L2943" t="e">
        <f>IF(D2943="","",IF(INDEX( DATOS3!$1:$19996,A2943,MATCH("Total_Acquisition_Time", DATOS3!$1:$1,0))=0,0,INDEX( DATOS3!$1:$19996,A2943,MATCH("Total_Acquisition_Time", DATOS3!$1:$1,0))))</f>
        <v>#N/A</v>
      </c>
      <c r="M2943" t="e">
        <f>IF(D2943="","",IF(INDEX( DATOS3!$1:$19996,A2943,MATCH("Acquisition_Plane_in_Accumulated_Dose_Data", DATOS3!$1:$1,0))=0,"",INDEX( DATOS3!$1:$19996,A2943,MATCH("Acquisition_Plane_in_Accumulated_Dose_Data", DATOS3!$1:$1,0))))</f>
        <v>#N/A</v>
      </c>
    </row>
    <row r="2944" spans="1:13" hidden="1" x14ac:dyDescent="0.25">
      <c r="A2944">
        <v>2944</v>
      </c>
      <c r="B2944" t="e">
        <f t="shared" si="46"/>
        <v>#N/A</v>
      </c>
      <c r="D2944" t="e">
        <f>IF(INDEX(DATOS3!$1:$19996,A2944,MATCH("PatientID",DATOS3!$1:$1,0))=0,"",INDEX(DATOS3!$1:$19996,A2944,MATCH("PatientID",DATOS3!$1:$1,0)))</f>
        <v>#N/A</v>
      </c>
      <c r="F2944" t="e">
        <f>IF(D2944="","",IF(INDEX( DATOS3!$1:$19996,A2944,MATCH("SeriesDate", DATOS3!$1:$1,0))=0,"",INDEX( DATOS3!$1:$19996,A2944,MATCH("SeriesDate", DATOS3!$1:$1,0))))</f>
        <v>#N/A</v>
      </c>
      <c r="G2944" t="e">
        <f>IF(D2944="","",IF(INDEX( DATOS3!$1:$19996,A2944,MATCH("SeriesTime", DATOS3!$1:$1,0))=0,"",INDEX( DATOS3!$1:$19996,A2944,MATCH("SeriesTime", DATOS3!$1:$1,0))))</f>
        <v>#N/A</v>
      </c>
      <c r="H2944" t="e">
        <f>IF(D2944="","",IF(INDEX( DATOS3!$1:$19996,A2944,MATCH("StudyDescription", DATOS3!$1:$1,0))=0,"",INDEX( DATOS3!$1:$19996,A2944,MATCH("StudyDescription", DATOS3!$1:$1,0))))</f>
        <v>#N/A</v>
      </c>
      <c r="I2944" t="e">
        <f>IF(D2944="","",IF(INDEX( DATOS3!$1:$19996,A2944,MATCH("Dose_Area_Product_Total", DATOS3!$1:$1,0))=0,0,INDEX( DATOS3!$1:$19996,A2944,MATCH("Dose_Area_Product_Total", DATOS3!$1:$1,0))))</f>
        <v>#N/A</v>
      </c>
      <c r="J2944" t="e">
        <f>IF(D2944="","",IF(INDEX( DATOS3!$1:$19996,A2944,MATCH("Dose_RP_Total", DATOS3!$1:$1,0))=0,0,INDEX( DATOS3!$1:$19996,A2944,MATCH("Dose_RP_Total", DATOS3!$1:$1,0))))</f>
        <v>#N/A</v>
      </c>
      <c r="K2944" t="e">
        <f>IF(D2944="","",IF(INDEX( DATOS3!$1:$19996,A2944,MATCH("Total_Fluoro_Time", DATOS3!$1:$1,0))=0,0,INDEX( DATOS3!$1:$19996,A2944,MATCH("Total_Fluoro_Time", DATOS3!$1:$1,0))))</f>
        <v>#N/A</v>
      </c>
      <c r="L2944" t="e">
        <f>IF(D2944="","",IF(INDEX( DATOS3!$1:$19996,A2944,MATCH("Total_Acquisition_Time", DATOS3!$1:$1,0))=0,0,INDEX( DATOS3!$1:$19996,A2944,MATCH("Total_Acquisition_Time", DATOS3!$1:$1,0))))</f>
        <v>#N/A</v>
      </c>
      <c r="M2944" t="e">
        <f>IF(D2944="","",IF(INDEX( DATOS3!$1:$19996,A2944,MATCH("Acquisition_Plane_in_Accumulated_Dose_Data", DATOS3!$1:$1,0))=0,"",INDEX( DATOS3!$1:$19996,A2944,MATCH("Acquisition_Plane_in_Accumulated_Dose_Data", DATOS3!$1:$1,0))))</f>
        <v>#N/A</v>
      </c>
    </row>
    <row r="2945" spans="1:13" hidden="1" x14ac:dyDescent="0.25">
      <c r="A2945">
        <v>2945</v>
      </c>
      <c r="B2945" t="e">
        <f t="shared" si="46"/>
        <v>#N/A</v>
      </c>
      <c r="D2945" t="e">
        <f>IF(INDEX(DATOS3!$1:$19996,A2945,MATCH("PatientID",DATOS3!$1:$1,0))=0,"",INDEX(DATOS3!$1:$19996,A2945,MATCH("PatientID",DATOS3!$1:$1,0)))</f>
        <v>#N/A</v>
      </c>
      <c r="F2945" t="e">
        <f>IF(D2945="","",IF(INDEX( DATOS3!$1:$19996,A2945,MATCH("SeriesDate", DATOS3!$1:$1,0))=0,"",INDEX( DATOS3!$1:$19996,A2945,MATCH("SeriesDate", DATOS3!$1:$1,0))))</f>
        <v>#N/A</v>
      </c>
      <c r="G2945" t="e">
        <f>IF(D2945="","",IF(INDEX( DATOS3!$1:$19996,A2945,MATCH("SeriesTime", DATOS3!$1:$1,0))=0,"",INDEX( DATOS3!$1:$19996,A2945,MATCH("SeriesTime", DATOS3!$1:$1,0))))</f>
        <v>#N/A</v>
      </c>
      <c r="H2945" t="e">
        <f>IF(D2945="","",IF(INDEX( DATOS3!$1:$19996,A2945,MATCH("StudyDescription", DATOS3!$1:$1,0))=0,"",INDEX( DATOS3!$1:$19996,A2945,MATCH("StudyDescription", DATOS3!$1:$1,0))))</f>
        <v>#N/A</v>
      </c>
      <c r="I2945" t="e">
        <f>IF(D2945="","",IF(INDEX( DATOS3!$1:$19996,A2945,MATCH("Dose_Area_Product_Total", DATOS3!$1:$1,0))=0,0,INDEX( DATOS3!$1:$19996,A2945,MATCH("Dose_Area_Product_Total", DATOS3!$1:$1,0))))</f>
        <v>#N/A</v>
      </c>
      <c r="J2945" t="e">
        <f>IF(D2945="","",IF(INDEX( DATOS3!$1:$19996,A2945,MATCH("Dose_RP_Total", DATOS3!$1:$1,0))=0,0,INDEX( DATOS3!$1:$19996,A2945,MATCH("Dose_RP_Total", DATOS3!$1:$1,0))))</f>
        <v>#N/A</v>
      </c>
      <c r="K2945" t="e">
        <f>IF(D2945="","",IF(INDEX( DATOS3!$1:$19996,A2945,MATCH("Total_Fluoro_Time", DATOS3!$1:$1,0))=0,0,INDEX( DATOS3!$1:$19996,A2945,MATCH("Total_Fluoro_Time", DATOS3!$1:$1,0))))</f>
        <v>#N/A</v>
      </c>
      <c r="L2945" t="e">
        <f>IF(D2945="","",IF(INDEX( DATOS3!$1:$19996,A2945,MATCH("Total_Acquisition_Time", DATOS3!$1:$1,0))=0,0,INDEX( DATOS3!$1:$19996,A2945,MATCH("Total_Acquisition_Time", DATOS3!$1:$1,0))))</f>
        <v>#N/A</v>
      </c>
      <c r="M2945" t="e">
        <f>IF(D2945="","",IF(INDEX( DATOS3!$1:$19996,A2945,MATCH("Acquisition_Plane_in_Accumulated_Dose_Data", DATOS3!$1:$1,0))=0,"",INDEX( DATOS3!$1:$19996,A2945,MATCH("Acquisition_Plane_in_Accumulated_Dose_Data", DATOS3!$1:$1,0))))</f>
        <v>#N/A</v>
      </c>
    </row>
    <row r="2946" spans="1:13" hidden="1" x14ac:dyDescent="0.25">
      <c r="A2946">
        <v>2946</v>
      </c>
      <c r="B2946" t="e">
        <f t="shared" si="46"/>
        <v>#N/A</v>
      </c>
      <c r="D2946" t="e">
        <f>IF(INDEX(DATOS3!$1:$19996,A2946,MATCH("PatientID",DATOS3!$1:$1,0))=0,"",INDEX(DATOS3!$1:$19996,A2946,MATCH("PatientID",DATOS3!$1:$1,0)))</f>
        <v>#N/A</v>
      </c>
      <c r="F2946" t="e">
        <f>IF(D2946="","",IF(INDEX( DATOS3!$1:$19996,A2946,MATCH("SeriesDate", DATOS3!$1:$1,0))=0,"",INDEX( DATOS3!$1:$19996,A2946,MATCH("SeriesDate", DATOS3!$1:$1,0))))</f>
        <v>#N/A</v>
      </c>
      <c r="G2946" t="e">
        <f>IF(D2946="","",IF(INDEX( DATOS3!$1:$19996,A2946,MATCH("SeriesTime", DATOS3!$1:$1,0))=0,"",INDEX( DATOS3!$1:$19996,A2946,MATCH("SeriesTime", DATOS3!$1:$1,0))))</f>
        <v>#N/A</v>
      </c>
      <c r="H2946" t="e">
        <f>IF(D2946="","",IF(INDEX( DATOS3!$1:$19996,A2946,MATCH("StudyDescription", DATOS3!$1:$1,0))=0,"",INDEX( DATOS3!$1:$19996,A2946,MATCH("StudyDescription", DATOS3!$1:$1,0))))</f>
        <v>#N/A</v>
      </c>
      <c r="I2946" t="e">
        <f>IF(D2946="","",IF(INDEX( DATOS3!$1:$19996,A2946,MATCH("Dose_Area_Product_Total", DATOS3!$1:$1,0))=0,0,INDEX( DATOS3!$1:$19996,A2946,MATCH("Dose_Area_Product_Total", DATOS3!$1:$1,0))))</f>
        <v>#N/A</v>
      </c>
      <c r="J2946" t="e">
        <f>IF(D2946="","",IF(INDEX( DATOS3!$1:$19996,A2946,MATCH("Dose_RP_Total", DATOS3!$1:$1,0))=0,0,INDEX( DATOS3!$1:$19996,A2946,MATCH("Dose_RP_Total", DATOS3!$1:$1,0))))</f>
        <v>#N/A</v>
      </c>
      <c r="K2946" t="e">
        <f>IF(D2946="","",IF(INDEX( DATOS3!$1:$19996,A2946,MATCH("Total_Fluoro_Time", DATOS3!$1:$1,0))=0,0,INDEX( DATOS3!$1:$19996,A2946,MATCH("Total_Fluoro_Time", DATOS3!$1:$1,0))))</f>
        <v>#N/A</v>
      </c>
      <c r="L2946" t="e">
        <f>IF(D2946="","",IF(INDEX( DATOS3!$1:$19996,A2946,MATCH("Total_Acquisition_Time", DATOS3!$1:$1,0))=0,0,INDEX( DATOS3!$1:$19996,A2946,MATCH("Total_Acquisition_Time", DATOS3!$1:$1,0))))</f>
        <v>#N/A</v>
      </c>
      <c r="M2946" t="e">
        <f>IF(D2946="","",IF(INDEX( DATOS3!$1:$19996,A2946,MATCH("Acquisition_Plane_in_Accumulated_Dose_Data", DATOS3!$1:$1,0))=0,"",INDEX( DATOS3!$1:$19996,A2946,MATCH("Acquisition_Plane_in_Accumulated_Dose_Data", DATOS3!$1:$1,0))))</f>
        <v>#N/A</v>
      </c>
    </row>
    <row r="2947" spans="1:13" hidden="1" x14ac:dyDescent="0.25">
      <c r="A2947">
        <v>2947</v>
      </c>
      <c r="B2947" t="e">
        <f t="shared" si="46"/>
        <v>#N/A</v>
      </c>
      <c r="D2947" t="e">
        <f>IF(INDEX(DATOS3!$1:$19996,A2947,MATCH("PatientID",DATOS3!$1:$1,0))=0,"",INDEX(DATOS3!$1:$19996,A2947,MATCH("PatientID",DATOS3!$1:$1,0)))</f>
        <v>#N/A</v>
      </c>
      <c r="F2947" t="e">
        <f>IF(D2947="","",IF(INDEX( DATOS3!$1:$19996,A2947,MATCH("SeriesDate", DATOS3!$1:$1,0))=0,"",INDEX( DATOS3!$1:$19996,A2947,MATCH("SeriesDate", DATOS3!$1:$1,0))))</f>
        <v>#N/A</v>
      </c>
      <c r="G2947" t="e">
        <f>IF(D2947="","",IF(INDEX( DATOS3!$1:$19996,A2947,MATCH("SeriesTime", DATOS3!$1:$1,0))=0,"",INDEX( DATOS3!$1:$19996,A2947,MATCH("SeriesTime", DATOS3!$1:$1,0))))</f>
        <v>#N/A</v>
      </c>
      <c r="H2947" t="e">
        <f>IF(D2947="","",IF(INDEX( DATOS3!$1:$19996,A2947,MATCH("StudyDescription", DATOS3!$1:$1,0))=0,"",INDEX( DATOS3!$1:$19996,A2947,MATCH("StudyDescription", DATOS3!$1:$1,0))))</f>
        <v>#N/A</v>
      </c>
      <c r="I2947" t="e">
        <f>IF(D2947="","",IF(INDEX( DATOS3!$1:$19996,A2947,MATCH("Dose_Area_Product_Total", DATOS3!$1:$1,0))=0,0,INDEX( DATOS3!$1:$19996,A2947,MATCH("Dose_Area_Product_Total", DATOS3!$1:$1,0))))</f>
        <v>#N/A</v>
      </c>
      <c r="J2947" t="e">
        <f>IF(D2947="","",IF(INDEX( DATOS3!$1:$19996,A2947,MATCH("Dose_RP_Total", DATOS3!$1:$1,0))=0,0,INDEX( DATOS3!$1:$19996,A2947,MATCH("Dose_RP_Total", DATOS3!$1:$1,0))))</f>
        <v>#N/A</v>
      </c>
      <c r="K2947" t="e">
        <f>IF(D2947="","",IF(INDEX( DATOS3!$1:$19996,A2947,MATCH("Total_Fluoro_Time", DATOS3!$1:$1,0))=0,0,INDEX( DATOS3!$1:$19996,A2947,MATCH("Total_Fluoro_Time", DATOS3!$1:$1,0))))</f>
        <v>#N/A</v>
      </c>
      <c r="L2947" t="e">
        <f>IF(D2947="","",IF(INDEX( DATOS3!$1:$19996,A2947,MATCH("Total_Acquisition_Time", DATOS3!$1:$1,0))=0,0,INDEX( DATOS3!$1:$19996,A2947,MATCH("Total_Acquisition_Time", DATOS3!$1:$1,0))))</f>
        <v>#N/A</v>
      </c>
      <c r="M2947" t="e">
        <f>IF(D2947="","",IF(INDEX( DATOS3!$1:$19996,A2947,MATCH("Acquisition_Plane_in_Accumulated_Dose_Data", DATOS3!$1:$1,0))=0,"",INDEX( DATOS3!$1:$19996,A2947,MATCH("Acquisition_Plane_in_Accumulated_Dose_Data", DATOS3!$1:$1,0))))</f>
        <v>#N/A</v>
      </c>
    </row>
    <row r="2948" spans="1:13" hidden="1" x14ac:dyDescent="0.25">
      <c r="A2948">
        <v>2948</v>
      </c>
      <c r="B2948" t="e">
        <f t="shared" si="46"/>
        <v>#N/A</v>
      </c>
      <c r="D2948" t="e">
        <f>IF(INDEX(DATOS3!$1:$19996,A2948,MATCH("PatientID",DATOS3!$1:$1,0))=0,"",INDEX(DATOS3!$1:$19996,A2948,MATCH("PatientID",DATOS3!$1:$1,0)))</f>
        <v>#N/A</v>
      </c>
      <c r="F2948" t="e">
        <f>IF(D2948="","",IF(INDEX( DATOS3!$1:$19996,A2948,MATCH("SeriesDate", DATOS3!$1:$1,0))=0,"",INDEX( DATOS3!$1:$19996,A2948,MATCH("SeriesDate", DATOS3!$1:$1,0))))</f>
        <v>#N/A</v>
      </c>
      <c r="G2948" t="e">
        <f>IF(D2948="","",IF(INDEX( DATOS3!$1:$19996,A2948,MATCH("SeriesTime", DATOS3!$1:$1,0))=0,"",INDEX( DATOS3!$1:$19996,A2948,MATCH("SeriesTime", DATOS3!$1:$1,0))))</f>
        <v>#N/A</v>
      </c>
      <c r="H2948" t="e">
        <f>IF(D2948="","",IF(INDEX( DATOS3!$1:$19996,A2948,MATCH("StudyDescription", DATOS3!$1:$1,0))=0,"",INDEX( DATOS3!$1:$19996,A2948,MATCH("StudyDescription", DATOS3!$1:$1,0))))</f>
        <v>#N/A</v>
      </c>
      <c r="I2948" t="e">
        <f>IF(D2948="","",IF(INDEX( DATOS3!$1:$19996,A2948,MATCH("Dose_Area_Product_Total", DATOS3!$1:$1,0))=0,0,INDEX( DATOS3!$1:$19996,A2948,MATCH("Dose_Area_Product_Total", DATOS3!$1:$1,0))))</f>
        <v>#N/A</v>
      </c>
      <c r="J2948" t="e">
        <f>IF(D2948="","",IF(INDEX( DATOS3!$1:$19996,A2948,MATCH("Dose_RP_Total", DATOS3!$1:$1,0))=0,0,INDEX( DATOS3!$1:$19996,A2948,MATCH("Dose_RP_Total", DATOS3!$1:$1,0))))</f>
        <v>#N/A</v>
      </c>
      <c r="K2948" t="e">
        <f>IF(D2948="","",IF(INDEX( DATOS3!$1:$19996,A2948,MATCH("Total_Fluoro_Time", DATOS3!$1:$1,0))=0,0,INDEX( DATOS3!$1:$19996,A2948,MATCH("Total_Fluoro_Time", DATOS3!$1:$1,0))))</f>
        <v>#N/A</v>
      </c>
      <c r="L2948" t="e">
        <f>IF(D2948="","",IF(INDEX( DATOS3!$1:$19996,A2948,MATCH("Total_Acquisition_Time", DATOS3!$1:$1,0))=0,0,INDEX( DATOS3!$1:$19996,A2948,MATCH("Total_Acquisition_Time", DATOS3!$1:$1,0))))</f>
        <v>#N/A</v>
      </c>
      <c r="M2948" t="e">
        <f>IF(D2948="","",IF(INDEX( DATOS3!$1:$19996,A2948,MATCH("Acquisition_Plane_in_Accumulated_Dose_Data", DATOS3!$1:$1,0))=0,"",INDEX( DATOS3!$1:$19996,A2948,MATCH("Acquisition_Plane_in_Accumulated_Dose_Data", DATOS3!$1:$1,0))))</f>
        <v>#N/A</v>
      </c>
    </row>
    <row r="2949" spans="1:13" hidden="1" x14ac:dyDescent="0.25">
      <c r="A2949">
        <v>2949</v>
      </c>
      <c r="B2949" t="e">
        <f t="shared" si="46"/>
        <v>#N/A</v>
      </c>
      <c r="D2949" t="e">
        <f>IF(INDEX(DATOS3!$1:$19996,A2949,MATCH("PatientID",DATOS3!$1:$1,0))=0,"",INDEX(DATOS3!$1:$19996,A2949,MATCH("PatientID",DATOS3!$1:$1,0)))</f>
        <v>#N/A</v>
      </c>
      <c r="F2949" t="e">
        <f>IF(D2949="","",IF(INDEX( DATOS3!$1:$19996,A2949,MATCH("SeriesDate", DATOS3!$1:$1,0))=0,"",INDEX( DATOS3!$1:$19996,A2949,MATCH("SeriesDate", DATOS3!$1:$1,0))))</f>
        <v>#N/A</v>
      </c>
      <c r="G2949" t="e">
        <f>IF(D2949="","",IF(INDEX( DATOS3!$1:$19996,A2949,MATCH("SeriesTime", DATOS3!$1:$1,0))=0,"",INDEX( DATOS3!$1:$19996,A2949,MATCH("SeriesTime", DATOS3!$1:$1,0))))</f>
        <v>#N/A</v>
      </c>
      <c r="H2949" t="e">
        <f>IF(D2949="","",IF(INDEX( DATOS3!$1:$19996,A2949,MATCH("StudyDescription", DATOS3!$1:$1,0))=0,"",INDEX( DATOS3!$1:$19996,A2949,MATCH("StudyDescription", DATOS3!$1:$1,0))))</f>
        <v>#N/A</v>
      </c>
      <c r="I2949" t="e">
        <f>IF(D2949="","",IF(INDEX( DATOS3!$1:$19996,A2949,MATCH("Dose_Area_Product_Total", DATOS3!$1:$1,0))=0,0,INDEX( DATOS3!$1:$19996,A2949,MATCH("Dose_Area_Product_Total", DATOS3!$1:$1,0))))</f>
        <v>#N/A</v>
      </c>
      <c r="J2949" t="e">
        <f>IF(D2949="","",IF(INDEX( DATOS3!$1:$19996,A2949,MATCH("Dose_RP_Total", DATOS3!$1:$1,0))=0,0,INDEX( DATOS3!$1:$19996,A2949,MATCH("Dose_RP_Total", DATOS3!$1:$1,0))))</f>
        <v>#N/A</v>
      </c>
      <c r="K2949" t="e">
        <f>IF(D2949="","",IF(INDEX( DATOS3!$1:$19996,A2949,MATCH("Total_Fluoro_Time", DATOS3!$1:$1,0))=0,0,INDEX( DATOS3!$1:$19996,A2949,MATCH("Total_Fluoro_Time", DATOS3!$1:$1,0))))</f>
        <v>#N/A</v>
      </c>
      <c r="L2949" t="e">
        <f>IF(D2949="","",IF(INDEX( DATOS3!$1:$19996,A2949,MATCH("Total_Acquisition_Time", DATOS3!$1:$1,0))=0,0,INDEX( DATOS3!$1:$19996,A2949,MATCH("Total_Acquisition_Time", DATOS3!$1:$1,0))))</f>
        <v>#N/A</v>
      </c>
      <c r="M2949" t="e">
        <f>IF(D2949="","",IF(INDEX( DATOS3!$1:$19996,A2949,MATCH("Acquisition_Plane_in_Accumulated_Dose_Data", DATOS3!$1:$1,0))=0,"",INDEX( DATOS3!$1:$19996,A2949,MATCH("Acquisition_Plane_in_Accumulated_Dose_Data", DATOS3!$1:$1,0))))</f>
        <v>#N/A</v>
      </c>
    </row>
    <row r="2950" spans="1:13" hidden="1" x14ac:dyDescent="0.25">
      <c r="A2950">
        <v>2950</v>
      </c>
      <c r="B2950" t="e">
        <f t="shared" si="46"/>
        <v>#N/A</v>
      </c>
      <c r="D2950" t="e">
        <f>IF(INDEX(DATOS3!$1:$19996,A2950,MATCH("PatientID",DATOS3!$1:$1,0))=0,"",INDEX(DATOS3!$1:$19996,A2950,MATCH("PatientID",DATOS3!$1:$1,0)))</f>
        <v>#N/A</v>
      </c>
      <c r="F2950" t="e">
        <f>IF(D2950="","",IF(INDEX( DATOS3!$1:$19996,A2950,MATCH("SeriesDate", DATOS3!$1:$1,0))=0,"",INDEX( DATOS3!$1:$19996,A2950,MATCH("SeriesDate", DATOS3!$1:$1,0))))</f>
        <v>#N/A</v>
      </c>
      <c r="G2950" t="e">
        <f>IF(D2950="","",IF(INDEX( DATOS3!$1:$19996,A2950,MATCH("SeriesTime", DATOS3!$1:$1,0))=0,"",INDEX( DATOS3!$1:$19996,A2950,MATCH("SeriesTime", DATOS3!$1:$1,0))))</f>
        <v>#N/A</v>
      </c>
      <c r="H2950" t="e">
        <f>IF(D2950="","",IF(INDEX( DATOS3!$1:$19996,A2950,MATCH("StudyDescription", DATOS3!$1:$1,0))=0,"",INDEX( DATOS3!$1:$19996,A2950,MATCH("StudyDescription", DATOS3!$1:$1,0))))</f>
        <v>#N/A</v>
      </c>
      <c r="I2950" t="e">
        <f>IF(D2950="","",IF(INDEX( DATOS3!$1:$19996,A2950,MATCH("Dose_Area_Product_Total", DATOS3!$1:$1,0))=0,0,INDEX( DATOS3!$1:$19996,A2950,MATCH("Dose_Area_Product_Total", DATOS3!$1:$1,0))))</f>
        <v>#N/A</v>
      </c>
      <c r="J2950" t="e">
        <f>IF(D2950="","",IF(INDEX( DATOS3!$1:$19996,A2950,MATCH("Dose_RP_Total", DATOS3!$1:$1,0))=0,0,INDEX( DATOS3!$1:$19996,A2950,MATCH("Dose_RP_Total", DATOS3!$1:$1,0))))</f>
        <v>#N/A</v>
      </c>
      <c r="K2950" t="e">
        <f>IF(D2950="","",IF(INDEX( DATOS3!$1:$19996,A2950,MATCH("Total_Fluoro_Time", DATOS3!$1:$1,0))=0,0,INDEX( DATOS3!$1:$19996,A2950,MATCH("Total_Fluoro_Time", DATOS3!$1:$1,0))))</f>
        <v>#N/A</v>
      </c>
      <c r="L2950" t="e">
        <f>IF(D2950="","",IF(INDEX( DATOS3!$1:$19996,A2950,MATCH("Total_Acquisition_Time", DATOS3!$1:$1,0))=0,0,INDEX( DATOS3!$1:$19996,A2950,MATCH("Total_Acquisition_Time", DATOS3!$1:$1,0))))</f>
        <v>#N/A</v>
      </c>
      <c r="M2950" t="e">
        <f>IF(D2950="","",IF(INDEX( DATOS3!$1:$19996,A2950,MATCH("Acquisition_Plane_in_Accumulated_Dose_Data", DATOS3!$1:$1,0))=0,"",INDEX( DATOS3!$1:$19996,A2950,MATCH("Acquisition_Plane_in_Accumulated_Dose_Data", DATOS3!$1:$1,0))))</f>
        <v>#N/A</v>
      </c>
    </row>
    <row r="2951" spans="1:13" hidden="1" x14ac:dyDescent="0.25">
      <c r="A2951">
        <v>2951</v>
      </c>
      <c r="B2951" t="e">
        <f t="shared" si="46"/>
        <v>#N/A</v>
      </c>
      <c r="D2951" t="e">
        <f>IF(INDEX(DATOS3!$1:$19996,A2951,MATCH("PatientID",DATOS3!$1:$1,0))=0,"",INDEX(DATOS3!$1:$19996,A2951,MATCH("PatientID",DATOS3!$1:$1,0)))</f>
        <v>#N/A</v>
      </c>
      <c r="F2951" t="e">
        <f>IF(D2951="","",IF(INDEX( DATOS3!$1:$19996,A2951,MATCH("SeriesDate", DATOS3!$1:$1,0))=0,"",INDEX( DATOS3!$1:$19996,A2951,MATCH("SeriesDate", DATOS3!$1:$1,0))))</f>
        <v>#N/A</v>
      </c>
      <c r="G2951" t="e">
        <f>IF(D2951="","",IF(INDEX( DATOS3!$1:$19996,A2951,MATCH("SeriesTime", DATOS3!$1:$1,0))=0,"",INDEX( DATOS3!$1:$19996,A2951,MATCH("SeriesTime", DATOS3!$1:$1,0))))</f>
        <v>#N/A</v>
      </c>
      <c r="H2951" t="e">
        <f>IF(D2951="","",IF(INDEX( DATOS3!$1:$19996,A2951,MATCH("StudyDescription", DATOS3!$1:$1,0))=0,"",INDEX( DATOS3!$1:$19996,A2951,MATCH("StudyDescription", DATOS3!$1:$1,0))))</f>
        <v>#N/A</v>
      </c>
      <c r="I2951" t="e">
        <f>IF(D2951="","",IF(INDEX( DATOS3!$1:$19996,A2951,MATCH("Dose_Area_Product_Total", DATOS3!$1:$1,0))=0,0,INDEX( DATOS3!$1:$19996,A2951,MATCH("Dose_Area_Product_Total", DATOS3!$1:$1,0))))</f>
        <v>#N/A</v>
      </c>
      <c r="J2951" t="e">
        <f>IF(D2951="","",IF(INDEX( DATOS3!$1:$19996,A2951,MATCH("Dose_RP_Total", DATOS3!$1:$1,0))=0,0,INDEX( DATOS3!$1:$19996,A2951,MATCH("Dose_RP_Total", DATOS3!$1:$1,0))))</f>
        <v>#N/A</v>
      </c>
      <c r="K2951" t="e">
        <f>IF(D2951="","",IF(INDEX( DATOS3!$1:$19996,A2951,MATCH("Total_Fluoro_Time", DATOS3!$1:$1,0))=0,0,INDEX( DATOS3!$1:$19996,A2951,MATCH("Total_Fluoro_Time", DATOS3!$1:$1,0))))</f>
        <v>#N/A</v>
      </c>
      <c r="L2951" t="e">
        <f>IF(D2951="","",IF(INDEX( DATOS3!$1:$19996,A2951,MATCH("Total_Acquisition_Time", DATOS3!$1:$1,0))=0,0,INDEX( DATOS3!$1:$19996,A2951,MATCH("Total_Acquisition_Time", DATOS3!$1:$1,0))))</f>
        <v>#N/A</v>
      </c>
      <c r="M2951" t="e">
        <f>IF(D2951="","",IF(INDEX( DATOS3!$1:$19996,A2951,MATCH("Acquisition_Plane_in_Accumulated_Dose_Data", DATOS3!$1:$1,0))=0,"",INDEX( DATOS3!$1:$19996,A2951,MATCH("Acquisition_Plane_in_Accumulated_Dose_Data", DATOS3!$1:$1,0))))</f>
        <v>#N/A</v>
      </c>
    </row>
    <row r="2952" spans="1:13" hidden="1" x14ac:dyDescent="0.25">
      <c r="A2952">
        <v>2952</v>
      </c>
      <c r="B2952" t="e">
        <f t="shared" si="46"/>
        <v>#N/A</v>
      </c>
      <c r="D2952" t="e">
        <f>IF(INDEX(DATOS3!$1:$19996,A2952,MATCH("PatientID",DATOS3!$1:$1,0))=0,"",INDEX(DATOS3!$1:$19996,A2952,MATCH("PatientID",DATOS3!$1:$1,0)))</f>
        <v>#N/A</v>
      </c>
      <c r="F2952" t="e">
        <f>IF(D2952="","",IF(INDEX( DATOS3!$1:$19996,A2952,MATCH("SeriesDate", DATOS3!$1:$1,0))=0,"",INDEX( DATOS3!$1:$19996,A2952,MATCH("SeriesDate", DATOS3!$1:$1,0))))</f>
        <v>#N/A</v>
      </c>
      <c r="G2952" t="e">
        <f>IF(D2952="","",IF(INDEX( DATOS3!$1:$19996,A2952,MATCH("SeriesTime", DATOS3!$1:$1,0))=0,"",INDEX( DATOS3!$1:$19996,A2952,MATCH("SeriesTime", DATOS3!$1:$1,0))))</f>
        <v>#N/A</v>
      </c>
      <c r="H2952" t="e">
        <f>IF(D2952="","",IF(INDEX( DATOS3!$1:$19996,A2952,MATCH("StudyDescription", DATOS3!$1:$1,0))=0,"",INDEX( DATOS3!$1:$19996,A2952,MATCH("StudyDescription", DATOS3!$1:$1,0))))</f>
        <v>#N/A</v>
      </c>
      <c r="I2952" t="e">
        <f>IF(D2952="","",IF(INDEX( DATOS3!$1:$19996,A2952,MATCH("Dose_Area_Product_Total", DATOS3!$1:$1,0))=0,0,INDEX( DATOS3!$1:$19996,A2952,MATCH("Dose_Area_Product_Total", DATOS3!$1:$1,0))))</f>
        <v>#N/A</v>
      </c>
      <c r="J2952" t="e">
        <f>IF(D2952="","",IF(INDEX( DATOS3!$1:$19996,A2952,MATCH("Dose_RP_Total", DATOS3!$1:$1,0))=0,0,INDEX( DATOS3!$1:$19996,A2952,MATCH("Dose_RP_Total", DATOS3!$1:$1,0))))</f>
        <v>#N/A</v>
      </c>
      <c r="K2952" t="e">
        <f>IF(D2952="","",IF(INDEX( DATOS3!$1:$19996,A2952,MATCH("Total_Fluoro_Time", DATOS3!$1:$1,0))=0,0,INDEX( DATOS3!$1:$19996,A2952,MATCH("Total_Fluoro_Time", DATOS3!$1:$1,0))))</f>
        <v>#N/A</v>
      </c>
      <c r="L2952" t="e">
        <f>IF(D2952="","",IF(INDEX( DATOS3!$1:$19996,A2952,MATCH("Total_Acquisition_Time", DATOS3!$1:$1,0))=0,0,INDEX( DATOS3!$1:$19996,A2952,MATCH("Total_Acquisition_Time", DATOS3!$1:$1,0))))</f>
        <v>#N/A</v>
      </c>
      <c r="M2952" t="e">
        <f>IF(D2952="","",IF(INDEX( DATOS3!$1:$19996,A2952,MATCH("Acquisition_Plane_in_Accumulated_Dose_Data", DATOS3!$1:$1,0))=0,"",INDEX( DATOS3!$1:$19996,A2952,MATCH("Acquisition_Plane_in_Accumulated_Dose_Data", DATOS3!$1:$1,0))))</f>
        <v>#N/A</v>
      </c>
    </row>
    <row r="2953" spans="1:13" hidden="1" x14ac:dyDescent="0.25">
      <c r="A2953">
        <v>2953</v>
      </c>
      <c r="B2953" t="e">
        <f t="shared" si="46"/>
        <v>#N/A</v>
      </c>
      <c r="D2953" t="e">
        <f>IF(INDEX(DATOS3!$1:$19996,A2953,MATCH("PatientID",DATOS3!$1:$1,0))=0,"",INDEX(DATOS3!$1:$19996,A2953,MATCH("PatientID",DATOS3!$1:$1,0)))</f>
        <v>#N/A</v>
      </c>
      <c r="F2953" t="e">
        <f>IF(D2953="","",IF(INDEX( DATOS3!$1:$19996,A2953,MATCH("SeriesDate", DATOS3!$1:$1,0))=0,"",INDEX( DATOS3!$1:$19996,A2953,MATCH("SeriesDate", DATOS3!$1:$1,0))))</f>
        <v>#N/A</v>
      </c>
      <c r="G2953" t="e">
        <f>IF(D2953="","",IF(INDEX( DATOS3!$1:$19996,A2953,MATCH("SeriesTime", DATOS3!$1:$1,0))=0,"",INDEX( DATOS3!$1:$19996,A2953,MATCH("SeriesTime", DATOS3!$1:$1,0))))</f>
        <v>#N/A</v>
      </c>
      <c r="H2953" t="e">
        <f>IF(D2953="","",IF(INDEX( DATOS3!$1:$19996,A2953,MATCH("StudyDescription", DATOS3!$1:$1,0))=0,"",INDEX( DATOS3!$1:$19996,A2953,MATCH("StudyDescription", DATOS3!$1:$1,0))))</f>
        <v>#N/A</v>
      </c>
      <c r="I2953" t="e">
        <f>IF(D2953="","",IF(INDEX( DATOS3!$1:$19996,A2953,MATCH("Dose_Area_Product_Total", DATOS3!$1:$1,0))=0,0,INDEX( DATOS3!$1:$19996,A2953,MATCH("Dose_Area_Product_Total", DATOS3!$1:$1,0))))</f>
        <v>#N/A</v>
      </c>
      <c r="J2953" t="e">
        <f>IF(D2953="","",IF(INDEX( DATOS3!$1:$19996,A2953,MATCH("Dose_RP_Total", DATOS3!$1:$1,0))=0,0,INDEX( DATOS3!$1:$19996,A2953,MATCH("Dose_RP_Total", DATOS3!$1:$1,0))))</f>
        <v>#N/A</v>
      </c>
      <c r="K2953" t="e">
        <f>IF(D2953="","",IF(INDEX( DATOS3!$1:$19996,A2953,MATCH("Total_Fluoro_Time", DATOS3!$1:$1,0))=0,0,INDEX( DATOS3!$1:$19996,A2953,MATCH("Total_Fluoro_Time", DATOS3!$1:$1,0))))</f>
        <v>#N/A</v>
      </c>
      <c r="L2953" t="e">
        <f>IF(D2953="","",IF(INDEX( DATOS3!$1:$19996,A2953,MATCH("Total_Acquisition_Time", DATOS3!$1:$1,0))=0,0,INDEX( DATOS3!$1:$19996,A2953,MATCH("Total_Acquisition_Time", DATOS3!$1:$1,0))))</f>
        <v>#N/A</v>
      </c>
      <c r="M2953" t="e">
        <f>IF(D2953="","",IF(INDEX( DATOS3!$1:$19996,A2953,MATCH("Acquisition_Plane_in_Accumulated_Dose_Data", DATOS3!$1:$1,0))=0,"",INDEX( DATOS3!$1:$19996,A2953,MATCH("Acquisition_Plane_in_Accumulated_Dose_Data", DATOS3!$1:$1,0))))</f>
        <v>#N/A</v>
      </c>
    </row>
    <row r="2954" spans="1:13" hidden="1" x14ac:dyDescent="0.25">
      <c r="A2954">
        <v>2954</v>
      </c>
      <c r="B2954" t="e">
        <f t="shared" si="46"/>
        <v>#N/A</v>
      </c>
      <c r="D2954" t="e">
        <f>IF(INDEX(DATOS3!$1:$19996,A2954,MATCH("PatientID",DATOS3!$1:$1,0))=0,"",INDEX(DATOS3!$1:$19996,A2954,MATCH("PatientID",DATOS3!$1:$1,0)))</f>
        <v>#N/A</v>
      </c>
      <c r="F2954" t="e">
        <f>IF(D2954="","",IF(INDEX( DATOS3!$1:$19996,A2954,MATCH("SeriesDate", DATOS3!$1:$1,0))=0,"",INDEX( DATOS3!$1:$19996,A2954,MATCH("SeriesDate", DATOS3!$1:$1,0))))</f>
        <v>#N/A</v>
      </c>
      <c r="G2954" t="e">
        <f>IF(D2954="","",IF(INDEX( DATOS3!$1:$19996,A2954,MATCH("SeriesTime", DATOS3!$1:$1,0))=0,"",INDEX( DATOS3!$1:$19996,A2954,MATCH("SeriesTime", DATOS3!$1:$1,0))))</f>
        <v>#N/A</v>
      </c>
      <c r="H2954" t="e">
        <f>IF(D2954="","",IF(INDEX( DATOS3!$1:$19996,A2954,MATCH("StudyDescription", DATOS3!$1:$1,0))=0,"",INDEX( DATOS3!$1:$19996,A2954,MATCH("StudyDescription", DATOS3!$1:$1,0))))</f>
        <v>#N/A</v>
      </c>
      <c r="I2954" t="e">
        <f>IF(D2954="","",IF(INDEX( DATOS3!$1:$19996,A2954,MATCH("Dose_Area_Product_Total", DATOS3!$1:$1,0))=0,0,INDEX( DATOS3!$1:$19996,A2954,MATCH("Dose_Area_Product_Total", DATOS3!$1:$1,0))))</f>
        <v>#N/A</v>
      </c>
      <c r="J2954" t="e">
        <f>IF(D2954="","",IF(INDEX( DATOS3!$1:$19996,A2954,MATCH("Dose_RP_Total", DATOS3!$1:$1,0))=0,0,INDEX( DATOS3!$1:$19996,A2954,MATCH("Dose_RP_Total", DATOS3!$1:$1,0))))</f>
        <v>#N/A</v>
      </c>
      <c r="K2954" t="e">
        <f>IF(D2954="","",IF(INDEX( DATOS3!$1:$19996,A2954,MATCH("Total_Fluoro_Time", DATOS3!$1:$1,0))=0,0,INDEX( DATOS3!$1:$19996,A2954,MATCH("Total_Fluoro_Time", DATOS3!$1:$1,0))))</f>
        <v>#N/A</v>
      </c>
      <c r="L2954" t="e">
        <f>IF(D2954="","",IF(INDEX( DATOS3!$1:$19996,A2954,MATCH("Total_Acquisition_Time", DATOS3!$1:$1,0))=0,0,INDEX( DATOS3!$1:$19996,A2954,MATCH("Total_Acquisition_Time", DATOS3!$1:$1,0))))</f>
        <v>#N/A</v>
      </c>
      <c r="M2954" t="e">
        <f>IF(D2954="","",IF(INDEX( DATOS3!$1:$19996,A2954,MATCH("Acquisition_Plane_in_Accumulated_Dose_Data", DATOS3!$1:$1,0))=0,"",INDEX( DATOS3!$1:$19996,A2954,MATCH("Acquisition_Plane_in_Accumulated_Dose_Data", DATOS3!$1:$1,0))))</f>
        <v>#N/A</v>
      </c>
    </row>
    <row r="2955" spans="1:13" hidden="1" x14ac:dyDescent="0.25">
      <c r="A2955">
        <v>2955</v>
      </c>
      <c r="B2955" t="e">
        <f t="shared" si="46"/>
        <v>#N/A</v>
      </c>
      <c r="D2955" t="e">
        <f>IF(INDEX(DATOS3!$1:$19996,A2955,MATCH("PatientID",DATOS3!$1:$1,0))=0,"",INDEX(DATOS3!$1:$19996,A2955,MATCH("PatientID",DATOS3!$1:$1,0)))</f>
        <v>#N/A</v>
      </c>
      <c r="F2955" t="e">
        <f>IF(D2955="","",IF(INDEX( DATOS3!$1:$19996,A2955,MATCH("SeriesDate", DATOS3!$1:$1,0))=0,"",INDEX( DATOS3!$1:$19996,A2955,MATCH("SeriesDate", DATOS3!$1:$1,0))))</f>
        <v>#N/A</v>
      </c>
      <c r="G2955" t="e">
        <f>IF(D2955="","",IF(INDEX( DATOS3!$1:$19996,A2955,MATCH("SeriesTime", DATOS3!$1:$1,0))=0,"",INDEX( DATOS3!$1:$19996,A2955,MATCH("SeriesTime", DATOS3!$1:$1,0))))</f>
        <v>#N/A</v>
      </c>
      <c r="H2955" t="e">
        <f>IF(D2955="","",IF(INDEX( DATOS3!$1:$19996,A2955,MATCH("StudyDescription", DATOS3!$1:$1,0))=0,"",INDEX( DATOS3!$1:$19996,A2955,MATCH("StudyDescription", DATOS3!$1:$1,0))))</f>
        <v>#N/A</v>
      </c>
      <c r="I2955" t="e">
        <f>IF(D2955="","",IF(INDEX( DATOS3!$1:$19996,A2955,MATCH("Dose_Area_Product_Total", DATOS3!$1:$1,0))=0,0,INDEX( DATOS3!$1:$19996,A2955,MATCH("Dose_Area_Product_Total", DATOS3!$1:$1,0))))</f>
        <v>#N/A</v>
      </c>
      <c r="J2955" t="e">
        <f>IF(D2955="","",IF(INDEX( DATOS3!$1:$19996,A2955,MATCH("Dose_RP_Total", DATOS3!$1:$1,0))=0,0,INDEX( DATOS3!$1:$19996,A2955,MATCH("Dose_RP_Total", DATOS3!$1:$1,0))))</f>
        <v>#N/A</v>
      </c>
      <c r="K2955" t="e">
        <f>IF(D2955="","",IF(INDEX( DATOS3!$1:$19996,A2955,MATCH("Total_Fluoro_Time", DATOS3!$1:$1,0))=0,0,INDEX( DATOS3!$1:$19996,A2955,MATCH("Total_Fluoro_Time", DATOS3!$1:$1,0))))</f>
        <v>#N/A</v>
      </c>
      <c r="L2955" t="e">
        <f>IF(D2955="","",IF(INDEX( DATOS3!$1:$19996,A2955,MATCH("Total_Acquisition_Time", DATOS3!$1:$1,0))=0,0,INDEX( DATOS3!$1:$19996,A2955,MATCH("Total_Acquisition_Time", DATOS3!$1:$1,0))))</f>
        <v>#N/A</v>
      </c>
      <c r="M2955" t="e">
        <f>IF(D2955="","",IF(INDEX( DATOS3!$1:$19996,A2955,MATCH("Acquisition_Plane_in_Accumulated_Dose_Data", DATOS3!$1:$1,0))=0,"",INDEX( DATOS3!$1:$19996,A2955,MATCH("Acquisition_Plane_in_Accumulated_Dose_Data", DATOS3!$1:$1,0))))</f>
        <v>#N/A</v>
      </c>
    </row>
    <row r="2956" spans="1:13" hidden="1" x14ac:dyDescent="0.25">
      <c r="A2956">
        <v>2956</v>
      </c>
      <c r="B2956" t="e">
        <f t="shared" si="46"/>
        <v>#N/A</v>
      </c>
      <c r="D2956" t="e">
        <f>IF(INDEX(DATOS3!$1:$19996,A2956,MATCH("PatientID",DATOS3!$1:$1,0))=0,"",INDEX(DATOS3!$1:$19996,A2956,MATCH("PatientID",DATOS3!$1:$1,0)))</f>
        <v>#N/A</v>
      </c>
      <c r="F2956" t="e">
        <f>IF(D2956="","",IF(INDEX( DATOS3!$1:$19996,A2956,MATCH("SeriesDate", DATOS3!$1:$1,0))=0,"",INDEX( DATOS3!$1:$19996,A2956,MATCH("SeriesDate", DATOS3!$1:$1,0))))</f>
        <v>#N/A</v>
      </c>
      <c r="G2956" t="e">
        <f>IF(D2956="","",IF(INDEX( DATOS3!$1:$19996,A2956,MATCH("SeriesTime", DATOS3!$1:$1,0))=0,"",INDEX( DATOS3!$1:$19996,A2956,MATCH("SeriesTime", DATOS3!$1:$1,0))))</f>
        <v>#N/A</v>
      </c>
      <c r="H2956" t="e">
        <f>IF(D2956="","",IF(INDEX( DATOS3!$1:$19996,A2956,MATCH("StudyDescription", DATOS3!$1:$1,0))=0,"",INDEX( DATOS3!$1:$19996,A2956,MATCH("StudyDescription", DATOS3!$1:$1,0))))</f>
        <v>#N/A</v>
      </c>
      <c r="I2956" t="e">
        <f>IF(D2956="","",IF(INDEX( DATOS3!$1:$19996,A2956,MATCH("Dose_Area_Product_Total", DATOS3!$1:$1,0))=0,0,INDEX( DATOS3!$1:$19996,A2956,MATCH("Dose_Area_Product_Total", DATOS3!$1:$1,0))))</f>
        <v>#N/A</v>
      </c>
      <c r="J2956" t="e">
        <f>IF(D2956="","",IF(INDEX( DATOS3!$1:$19996,A2956,MATCH("Dose_RP_Total", DATOS3!$1:$1,0))=0,0,INDEX( DATOS3!$1:$19996,A2956,MATCH("Dose_RP_Total", DATOS3!$1:$1,0))))</f>
        <v>#N/A</v>
      </c>
      <c r="K2956" t="e">
        <f>IF(D2956="","",IF(INDEX( DATOS3!$1:$19996,A2956,MATCH("Total_Fluoro_Time", DATOS3!$1:$1,0))=0,0,INDEX( DATOS3!$1:$19996,A2956,MATCH("Total_Fluoro_Time", DATOS3!$1:$1,0))))</f>
        <v>#N/A</v>
      </c>
      <c r="L2956" t="e">
        <f>IF(D2956="","",IF(INDEX( DATOS3!$1:$19996,A2956,MATCH("Total_Acquisition_Time", DATOS3!$1:$1,0))=0,0,INDEX( DATOS3!$1:$19996,A2956,MATCH("Total_Acquisition_Time", DATOS3!$1:$1,0))))</f>
        <v>#N/A</v>
      </c>
      <c r="M2956" t="e">
        <f>IF(D2956="","",IF(INDEX( DATOS3!$1:$19996,A2956,MATCH("Acquisition_Plane_in_Accumulated_Dose_Data", DATOS3!$1:$1,0))=0,"",INDEX( DATOS3!$1:$19996,A2956,MATCH("Acquisition_Plane_in_Accumulated_Dose_Data", DATOS3!$1:$1,0))))</f>
        <v>#N/A</v>
      </c>
    </row>
    <row r="2957" spans="1:13" hidden="1" x14ac:dyDescent="0.25">
      <c r="A2957">
        <v>2957</v>
      </c>
      <c r="B2957" t="e">
        <f t="shared" si="46"/>
        <v>#N/A</v>
      </c>
      <c r="D2957" t="e">
        <f>IF(INDEX(DATOS3!$1:$19996,A2957,MATCH("PatientID",DATOS3!$1:$1,0))=0,"",INDEX(DATOS3!$1:$19996,A2957,MATCH("PatientID",DATOS3!$1:$1,0)))</f>
        <v>#N/A</v>
      </c>
      <c r="F2957" t="e">
        <f>IF(D2957="","",IF(INDEX( DATOS3!$1:$19996,A2957,MATCH("SeriesDate", DATOS3!$1:$1,0))=0,"",INDEX( DATOS3!$1:$19996,A2957,MATCH("SeriesDate", DATOS3!$1:$1,0))))</f>
        <v>#N/A</v>
      </c>
      <c r="G2957" t="e">
        <f>IF(D2957="","",IF(INDEX( DATOS3!$1:$19996,A2957,MATCH("SeriesTime", DATOS3!$1:$1,0))=0,"",INDEX( DATOS3!$1:$19996,A2957,MATCH("SeriesTime", DATOS3!$1:$1,0))))</f>
        <v>#N/A</v>
      </c>
      <c r="H2957" t="e">
        <f>IF(D2957="","",IF(INDEX( DATOS3!$1:$19996,A2957,MATCH("StudyDescription", DATOS3!$1:$1,0))=0,"",INDEX( DATOS3!$1:$19996,A2957,MATCH("StudyDescription", DATOS3!$1:$1,0))))</f>
        <v>#N/A</v>
      </c>
      <c r="I2957" t="e">
        <f>IF(D2957="","",IF(INDEX( DATOS3!$1:$19996,A2957,MATCH("Dose_Area_Product_Total", DATOS3!$1:$1,0))=0,0,INDEX( DATOS3!$1:$19996,A2957,MATCH("Dose_Area_Product_Total", DATOS3!$1:$1,0))))</f>
        <v>#N/A</v>
      </c>
      <c r="J2957" t="e">
        <f>IF(D2957="","",IF(INDEX( DATOS3!$1:$19996,A2957,MATCH("Dose_RP_Total", DATOS3!$1:$1,0))=0,0,INDEX( DATOS3!$1:$19996,A2957,MATCH("Dose_RP_Total", DATOS3!$1:$1,0))))</f>
        <v>#N/A</v>
      </c>
      <c r="K2957" t="e">
        <f>IF(D2957="","",IF(INDEX( DATOS3!$1:$19996,A2957,MATCH("Total_Fluoro_Time", DATOS3!$1:$1,0))=0,0,INDEX( DATOS3!$1:$19996,A2957,MATCH("Total_Fluoro_Time", DATOS3!$1:$1,0))))</f>
        <v>#N/A</v>
      </c>
      <c r="L2957" t="e">
        <f>IF(D2957="","",IF(INDEX( DATOS3!$1:$19996,A2957,MATCH("Total_Acquisition_Time", DATOS3!$1:$1,0))=0,0,INDEX( DATOS3!$1:$19996,A2957,MATCH("Total_Acquisition_Time", DATOS3!$1:$1,0))))</f>
        <v>#N/A</v>
      </c>
      <c r="M2957" t="e">
        <f>IF(D2957="","",IF(INDEX( DATOS3!$1:$19996,A2957,MATCH("Acquisition_Plane_in_Accumulated_Dose_Data", DATOS3!$1:$1,0))=0,"",INDEX( DATOS3!$1:$19996,A2957,MATCH("Acquisition_Plane_in_Accumulated_Dose_Data", DATOS3!$1:$1,0))))</f>
        <v>#N/A</v>
      </c>
    </row>
    <row r="2958" spans="1:13" hidden="1" x14ac:dyDescent="0.25">
      <c r="A2958">
        <v>2958</v>
      </c>
      <c r="B2958" t="e">
        <f t="shared" si="46"/>
        <v>#N/A</v>
      </c>
      <c r="D2958" t="e">
        <f>IF(INDEX(DATOS3!$1:$19996,A2958,MATCH("PatientID",DATOS3!$1:$1,0))=0,"",INDEX(DATOS3!$1:$19996,A2958,MATCH("PatientID",DATOS3!$1:$1,0)))</f>
        <v>#N/A</v>
      </c>
      <c r="F2958" t="e">
        <f>IF(D2958="","",IF(INDEX( DATOS3!$1:$19996,A2958,MATCH("SeriesDate", DATOS3!$1:$1,0))=0,"",INDEX( DATOS3!$1:$19996,A2958,MATCH("SeriesDate", DATOS3!$1:$1,0))))</f>
        <v>#N/A</v>
      </c>
      <c r="G2958" t="e">
        <f>IF(D2958="","",IF(INDEX( DATOS3!$1:$19996,A2958,MATCH("SeriesTime", DATOS3!$1:$1,0))=0,"",INDEX( DATOS3!$1:$19996,A2958,MATCH("SeriesTime", DATOS3!$1:$1,0))))</f>
        <v>#N/A</v>
      </c>
      <c r="H2958" t="e">
        <f>IF(D2958="","",IF(INDEX( DATOS3!$1:$19996,A2958,MATCH("StudyDescription", DATOS3!$1:$1,0))=0,"",INDEX( DATOS3!$1:$19996,A2958,MATCH("StudyDescription", DATOS3!$1:$1,0))))</f>
        <v>#N/A</v>
      </c>
      <c r="I2958" t="e">
        <f>IF(D2958="","",IF(INDEX( DATOS3!$1:$19996,A2958,MATCH("Dose_Area_Product_Total", DATOS3!$1:$1,0))=0,0,INDEX( DATOS3!$1:$19996,A2958,MATCH("Dose_Area_Product_Total", DATOS3!$1:$1,0))))</f>
        <v>#N/A</v>
      </c>
      <c r="J2958" t="e">
        <f>IF(D2958="","",IF(INDEX( DATOS3!$1:$19996,A2958,MATCH("Dose_RP_Total", DATOS3!$1:$1,0))=0,0,INDEX( DATOS3!$1:$19996,A2958,MATCH("Dose_RP_Total", DATOS3!$1:$1,0))))</f>
        <v>#N/A</v>
      </c>
      <c r="K2958" t="e">
        <f>IF(D2958="","",IF(INDEX( DATOS3!$1:$19996,A2958,MATCH("Total_Fluoro_Time", DATOS3!$1:$1,0))=0,0,INDEX( DATOS3!$1:$19996,A2958,MATCH("Total_Fluoro_Time", DATOS3!$1:$1,0))))</f>
        <v>#N/A</v>
      </c>
      <c r="L2958" t="e">
        <f>IF(D2958="","",IF(INDEX( DATOS3!$1:$19996,A2958,MATCH("Total_Acquisition_Time", DATOS3!$1:$1,0))=0,0,INDEX( DATOS3!$1:$19996,A2958,MATCH("Total_Acquisition_Time", DATOS3!$1:$1,0))))</f>
        <v>#N/A</v>
      </c>
      <c r="M2958" t="e">
        <f>IF(D2958="","",IF(INDEX( DATOS3!$1:$19996,A2958,MATCH("Acquisition_Plane_in_Accumulated_Dose_Data", DATOS3!$1:$1,0))=0,"",INDEX( DATOS3!$1:$19996,A2958,MATCH("Acquisition_Plane_in_Accumulated_Dose_Data", DATOS3!$1:$1,0))))</f>
        <v>#N/A</v>
      </c>
    </row>
    <row r="2959" spans="1:13" hidden="1" x14ac:dyDescent="0.25">
      <c r="A2959">
        <v>2959</v>
      </c>
      <c r="B2959" t="e">
        <f t="shared" si="46"/>
        <v>#N/A</v>
      </c>
      <c r="D2959" t="e">
        <f>IF(INDEX(DATOS3!$1:$19996,A2959,MATCH("PatientID",DATOS3!$1:$1,0))=0,"",INDEX(DATOS3!$1:$19996,A2959,MATCH("PatientID",DATOS3!$1:$1,0)))</f>
        <v>#N/A</v>
      </c>
      <c r="F2959" t="e">
        <f>IF(D2959="","",IF(INDEX( DATOS3!$1:$19996,A2959,MATCH("SeriesDate", DATOS3!$1:$1,0))=0,"",INDEX( DATOS3!$1:$19996,A2959,MATCH("SeriesDate", DATOS3!$1:$1,0))))</f>
        <v>#N/A</v>
      </c>
      <c r="G2959" t="e">
        <f>IF(D2959="","",IF(INDEX( DATOS3!$1:$19996,A2959,MATCH("SeriesTime", DATOS3!$1:$1,0))=0,"",INDEX( DATOS3!$1:$19996,A2959,MATCH("SeriesTime", DATOS3!$1:$1,0))))</f>
        <v>#N/A</v>
      </c>
      <c r="H2959" t="e">
        <f>IF(D2959="","",IF(INDEX( DATOS3!$1:$19996,A2959,MATCH("StudyDescription", DATOS3!$1:$1,0))=0,"",INDEX( DATOS3!$1:$19996,A2959,MATCH("StudyDescription", DATOS3!$1:$1,0))))</f>
        <v>#N/A</v>
      </c>
      <c r="I2959" t="e">
        <f>IF(D2959="","",IF(INDEX( DATOS3!$1:$19996,A2959,MATCH("Dose_Area_Product_Total", DATOS3!$1:$1,0))=0,0,INDEX( DATOS3!$1:$19996,A2959,MATCH("Dose_Area_Product_Total", DATOS3!$1:$1,0))))</f>
        <v>#N/A</v>
      </c>
      <c r="J2959" t="e">
        <f>IF(D2959="","",IF(INDEX( DATOS3!$1:$19996,A2959,MATCH("Dose_RP_Total", DATOS3!$1:$1,0))=0,0,INDEX( DATOS3!$1:$19996,A2959,MATCH("Dose_RP_Total", DATOS3!$1:$1,0))))</f>
        <v>#N/A</v>
      </c>
      <c r="K2959" t="e">
        <f>IF(D2959="","",IF(INDEX( DATOS3!$1:$19996,A2959,MATCH("Total_Fluoro_Time", DATOS3!$1:$1,0))=0,0,INDEX( DATOS3!$1:$19996,A2959,MATCH("Total_Fluoro_Time", DATOS3!$1:$1,0))))</f>
        <v>#N/A</v>
      </c>
      <c r="L2959" t="e">
        <f>IF(D2959="","",IF(INDEX( DATOS3!$1:$19996,A2959,MATCH("Total_Acquisition_Time", DATOS3!$1:$1,0))=0,0,INDEX( DATOS3!$1:$19996,A2959,MATCH("Total_Acquisition_Time", DATOS3!$1:$1,0))))</f>
        <v>#N/A</v>
      </c>
      <c r="M2959" t="e">
        <f>IF(D2959="","",IF(INDEX( DATOS3!$1:$19996,A2959,MATCH("Acquisition_Plane_in_Accumulated_Dose_Data", DATOS3!$1:$1,0))=0,"",INDEX( DATOS3!$1:$19996,A2959,MATCH("Acquisition_Plane_in_Accumulated_Dose_Data", DATOS3!$1:$1,0))))</f>
        <v>#N/A</v>
      </c>
    </row>
    <row r="2960" spans="1:13" hidden="1" x14ac:dyDescent="0.25">
      <c r="A2960">
        <v>2960</v>
      </c>
      <c r="B2960" t="e">
        <f t="shared" si="46"/>
        <v>#N/A</v>
      </c>
      <c r="D2960" t="e">
        <f>IF(INDEX(DATOS3!$1:$19996,A2960,MATCH("PatientID",DATOS3!$1:$1,0))=0,"",INDEX(DATOS3!$1:$19996,A2960,MATCH("PatientID",DATOS3!$1:$1,0)))</f>
        <v>#N/A</v>
      </c>
      <c r="F2960" t="e">
        <f>IF(D2960="","",IF(INDEX( DATOS3!$1:$19996,A2960,MATCH("SeriesDate", DATOS3!$1:$1,0))=0,"",INDEX( DATOS3!$1:$19996,A2960,MATCH("SeriesDate", DATOS3!$1:$1,0))))</f>
        <v>#N/A</v>
      </c>
      <c r="G2960" t="e">
        <f>IF(D2960="","",IF(INDEX( DATOS3!$1:$19996,A2960,MATCH("SeriesTime", DATOS3!$1:$1,0))=0,"",INDEX( DATOS3!$1:$19996,A2960,MATCH("SeriesTime", DATOS3!$1:$1,0))))</f>
        <v>#N/A</v>
      </c>
      <c r="H2960" t="e">
        <f>IF(D2960="","",IF(INDEX( DATOS3!$1:$19996,A2960,MATCH("StudyDescription", DATOS3!$1:$1,0))=0,"",INDEX( DATOS3!$1:$19996,A2960,MATCH("StudyDescription", DATOS3!$1:$1,0))))</f>
        <v>#N/A</v>
      </c>
      <c r="I2960" t="e">
        <f>IF(D2960="","",IF(INDEX( DATOS3!$1:$19996,A2960,MATCH("Dose_Area_Product_Total", DATOS3!$1:$1,0))=0,0,INDEX( DATOS3!$1:$19996,A2960,MATCH("Dose_Area_Product_Total", DATOS3!$1:$1,0))))</f>
        <v>#N/A</v>
      </c>
      <c r="J2960" t="e">
        <f>IF(D2960="","",IF(INDEX( DATOS3!$1:$19996,A2960,MATCH("Dose_RP_Total", DATOS3!$1:$1,0))=0,0,INDEX( DATOS3!$1:$19996,A2960,MATCH("Dose_RP_Total", DATOS3!$1:$1,0))))</f>
        <v>#N/A</v>
      </c>
      <c r="K2960" t="e">
        <f>IF(D2960="","",IF(INDEX( DATOS3!$1:$19996,A2960,MATCH("Total_Fluoro_Time", DATOS3!$1:$1,0))=0,0,INDEX( DATOS3!$1:$19996,A2960,MATCH("Total_Fluoro_Time", DATOS3!$1:$1,0))))</f>
        <v>#N/A</v>
      </c>
      <c r="L2960" t="e">
        <f>IF(D2960="","",IF(INDEX( DATOS3!$1:$19996,A2960,MATCH("Total_Acquisition_Time", DATOS3!$1:$1,0))=0,0,INDEX( DATOS3!$1:$19996,A2960,MATCH("Total_Acquisition_Time", DATOS3!$1:$1,0))))</f>
        <v>#N/A</v>
      </c>
      <c r="M2960" t="e">
        <f>IF(D2960="","",IF(INDEX( DATOS3!$1:$19996,A2960,MATCH("Acquisition_Plane_in_Accumulated_Dose_Data", DATOS3!$1:$1,0))=0,"",INDEX( DATOS3!$1:$19996,A2960,MATCH("Acquisition_Plane_in_Accumulated_Dose_Data", DATOS3!$1:$1,0))))</f>
        <v>#N/A</v>
      </c>
    </row>
    <row r="2961" spans="1:13" hidden="1" x14ac:dyDescent="0.25">
      <c r="A2961">
        <v>2961</v>
      </c>
      <c r="B2961" t="e">
        <f t="shared" si="46"/>
        <v>#N/A</v>
      </c>
      <c r="D2961" t="e">
        <f>IF(INDEX(DATOS3!$1:$19996,A2961,MATCH("PatientID",DATOS3!$1:$1,0))=0,"",INDEX(DATOS3!$1:$19996,A2961,MATCH("PatientID",DATOS3!$1:$1,0)))</f>
        <v>#N/A</v>
      </c>
      <c r="F2961" t="e">
        <f>IF(D2961="","",IF(INDEX( DATOS3!$1:$19996,A2961,MATCH("SeriesDate", DATOS3!$1:$1,0))=0,"",INDEX( DATOS3!$1:$19996,A2961,MATCH("SeriesDate", DATOS3!$1:$1,0))))</f>
        <v>#N/A</v>
      </c>
      <c r="G2961" t="e">
        <f>IF(D2961="","",IF(INDEX( DATOS3!$1:$19996,A2961,MATCH("SeriesTime", DATOS3!$1:$1,0))=0,"",INDEX( DATOS3!$1:$19996,A2961,MATCH("SeriesTime", DATOS3!$1:$1,0))))</f>
        <v>#N/A</v>
      </c>
      <c r="H2961" t="e">
        <f>IF(D2961="","",IF(INDEX( DATOS3!$1:$19996,A2961,MATCH("StudyDescription", DATOS3!$1:$1,0))=0,"",INDEX( DATOS3!$1:$19996,A2961,MATCH("StudyDescription", DATOS3!$1:$1,0))))</f>
        <v>#N/A</v>
      </c>
      <c r="I2961" t="e">
        <f>IF(D2961="","",IF(INDEX( DATOS3!$1:$19996,A2961,MATCH("Dose_Area_Product_Total", DATOS3!$1:$1,0))=0,0,INDEX( DATOS3!$1:$19996,A2961,MATCH("Dose_Area_Product_Total", DATOS3!$1:$1,0))))</f>
        <v>#N/A</v>
      </c>
      <c r="J2961" t="e">
        <f>IF(D2961="","",IF(INDEX( DATOS3!$1:$19996,A2961,MATCH("Dose_RP_Total", DATOS3!$1:$1,0))=0,0,INDEX( DATOS3!$1:$19996,A2961,MATCH("Dose_RP_Total", DATOS3!$1:$1,0))))</f>
        <v>#N/A</v>
      </c>
      <c r="K2961" t="e">
        <f>IF(D2961="","",IF(INDEX( DATOS3!$1:$19996,A2961,MATCH("Total_Fluoro_Time", DATOS3!$1:$1,0))=0,0,INDEX( DATOS3!$1:$19996,A2961,MATCH("Total_Fluoro_Time", DATOS3!$1:$1,0))))</f>
        <v>#N/A</v>
      </c>
      <c r="L2961" t="e">
        <f>IF(D2961="","",IF(INDEX( DATOS3!$1:$19996,A2961,MATCH("Total_Acquisition_Time", DATOS3!$1:$1,0))=0,0,INDEX( DATOS3!$1:$19996,A2961,MATCH("Total_Acquisition_Time", DATOS3!$1:$1,0))))</f>
        <v>#N/A</v>
      </c>
      <c r="M2961" t="e">
        <f>IF(D2961="","",IF(INDEX( DATOS3!$1:$19996,A2961,MATCH("Acquisition_Plane_in_Accumulated_Dose_Data", DATOS3!$1:$1,0))=0,"",INDEX( DATOS3!$1:$19996,A2961,MATCH("Acquisition_Plane_in_Accumulated_Dose_Data", DATOS3!$1:$1,0))))</f>
        <v>#N/A</v>
      </c>
    </row>
    <row r="2962" spans="1:13" hidden="1" x14ac:dyDescent="0.25">
      <c r="A2962">
        <v>2962</v>
      </c>
      <c r="B2962" t="e">
        <f t="shared" si="46"/>
        <v>#N/A</v>
      </c>
      <c r="D2962" t="e">
        <f>IF(INDEX(DATOS3!$1:$19996,A2962,MATCH("PatientID",DATOS3!$1:$1,0))=0,"",INDEX(DATOS3!$1:$19996,A2962,MATCH("PatientID",DATOS3!$1:$1,0)))</f>
        <v>#N/A</v>
      </c>
      <c r="F2962" t="e">
        <f>IF(D2962="","",IF(INDEX( DATOS3!$1:$19996,A2962,MATCH("SeriesDate", DATOS3!$1:$1,0))=0,"",INDEX( DATOS3!$1:$19996,A2962,MATCH("SeriesDate", DATOS3!$1:$1,0))))</f>
        <v>#N/A</v>
      </c>
      <c r="G2962" t="e">
        <f>IF(D2962="","",IF(INDEX( DATOS3!$1:$19996,A2962,MATCH("SeriesTime", DATOS3!$1:$1,0))=0,"",INDEX( DATOS3!$1:$19996,A2962,MATCH("SeriesTime", DATOS3!$1:$1,0))))</f>
        <v>#N/A</v>
      </c>
      <c r="H2962" t="e">
        <f>IF(D2962="","",IF(INDEX( DATOS3!$1:$19996,A2962,MATCH("StudyDescription", DATOS3!$1:$1,0))=0,"",INDEX( DATOS3!$1:$19996,A2962,MATCH("StudyDescription", DATOS3!$1:$1,0))))</f>
        <v>#N/A</v>
      </c>
      <c r="I2962" t="e">
        <f>IF(D2962="","",IF(INDEX( DATOS3!$1:$19996,A2962,MATCH("Dose_Area_Product_Total", DATOS3!$1:$1,0))=0,0,INDEX( DATOS3!$1:$19996,A2962,MATCH("Dose_Area_Product_Total", DATOS3!$1:$1,0))))</f>
        <v>#N/A</v>
      </c>
      <c r="J2962" t="e">
        <f>IF(D2962="","",IF(INDEX( DATOS3!$1:$19996,A2962,MATCH("Dose_RP_Total", DATOS3!$1:$1,0))=0,0,INDEX( DATOS3!$1:$19996,A2962,MATCH("Dose_RP_Total", DATOS3!$1:$1,0))))</f>
        <v>#N/A</v>
      </c>
      <c r="K2962" t="e">
        <f>IF(D2962="","",IF(INDEX( DATOS3!$1:$19996,A2962,MATCH("Total_Fluoro_Time", DATOS3!$1:$1,0))=0,0,INDEX( DATOS3!$1:$19996,A2962,MATCH("Total_Fluoro_Time", DATOS3!$1:$1,0))))</f>
        <v>#N/A</v>
      </c>
      <c r="L2962" t="e">
        <f>IF(D2962="","",IF(INDEX( DATOS3!$1:$19996,A2962,MATCH("Total_Acquisition_Time", DATOS3!$1:$1,0))=0,0,INDEX( DATOS3!$1:$19996,A2962,MATCH("Total_Acquisition_Time", DATOS3!$1:$1,0))))</f>
        <v>#N/A</v>
      </c>
      <c r="M2962" t="e">
        <f>IF(D2962="","",IF(INDEX( DATOS3!$1:$19996,A2962,MATCH("Acquisition_Plane_in_Accumulated_Dose_Data", DATOS3!$1:$1,0))=0,"",INDEX( DATOS3!$1:$19996,A2962,MATCH("Acquisition_Plane_in_Accumulated_Dose_Data", DATOS3!$1:$1,0))))</f>
        <v>#N/A</v>
      </c>
    </row>
    <row r="2963" spans="1:13" hidden="1" x14ac:dyDescent="0.25">
      <c r="A2963">
        <v>2963</v>
      </c>
      <c r="B2963" t="e">
        <f t="shared" si="46"/>
        <v>#N/A</v>
      </c>
      <c r="D2963" t="e">
        <f>IF(INDEX(DATOS3!$1:$19996,A2963,MATCH("PatientID",DATOS3!$1:$1,0))=0,"",INDEX(DATOS3!$1:$19996,A2963,MATCH("PatientID",DATOS3!$1:$1,0)))</f>
        <v>#N/A</v>
      </c>
      <c r="F2963" t="e">
        <f>IF(D2963="","",IF(INDEX( DATOS3!$1:$19996,A2963,MATCH("SeriesDate", DATOS3!$1:$1,0))=0,"",INDEX( DATOS3!$1:$19996,A2963,MATCH("SeriesDate", DATOS3!$1:$1,0))))</f>
        <v>#N/A</v>
      </c>
      <c r="G2963" t="e">
        <f>IF(D2963="","",IF(INDEX( DATOS3!$1:$19996,A2963,MATCH("SeriesTime", DATOS3!$1:$1,0))=0,"",INDEX( DATOS3!$1:$19996,A2963,MATCH("SeriesTime", DATOS3!$1:$1,0))))</f>
        <v>#N/A</v>
      </c>
      <c r="H2963" t="e">
        <f>IF(D2963="","",IF(INDEX( DATOS3!$1:$19996,A2963,MATCH("StudyDescription", DATOS3!$1:$1,0))=0,"",INDEX( DATOS3!$1:$19996,A2963,MATCH("StudyDescription", DATOS3!$1:$1,0))))</f>
        <v>#N/A</v>
      </c>
      <c r="I2963" t="e">
        <f>IF(D2963="","",IF(INDEX( DATOS3!$1:$19996,A2963,MATCH("Dose_Area_Product_Total", DATOS3!$1:$1,0))=0,0,INDEX( DATOS3!$1:$19996,A2963,MATCH("Dose_Area_Product_Total", DATOS3!$1:$1,0))))</f>
        <v>#N/A</v>
      </c>
      <c r="J2963" t="e">
        <f>IF(D2963="","",IF(INDEX( DATOS3!$1:$19996,A2963,MATCH("Dose_RP_Total", DATOS3!$1:$1,0))=0,0,INDEX( DATOS3!$1:$19996,A2963,MATCH("Dose_RP_Total", DATOS3!$1:$1,0))))</f>
        <v>#N/A</v>
      </c>
      <c r="K2963" t="e">
        <f>IF(D2963="","",IF(INDEX( DATOS3!$1:$19996,A2963,MATCH("Total_Fluoro_Time", DATOS3!$1:$1,0))=0,0,INDEX( DATOS3!$1:$19996,A2963,MATCH("Total_Fluoro_Time", DATOS3!$1:$1,0))))</f>
        <v>#N/A</v>
      </c>
      <c r="L2963" t="e">
        <f>IF(D2963="","",IF(INDEX( DATOS3!$1:$19996,A2963,MATCH("Total_Acquisition_Time", DATOS3!$1:$1,0))=0,0,INDEX( DATOS3!$1:$19996,A2963,MATCH("Total_Acquisition_Time", DATOS3!$1:$1,0))))</f>
        <v>#N/A</v>
      </c>
      <c r="M2963" t="e">
        <f>IF(D2963="","",IF(INDEX( DATOS3!$1:$19996,A2963,MATCH("Acquisition_Plane_in_Accumulated_Dose_Data", DATOS3!$1:$1,0))=0,"",INDEX( DATOS3!$1:$19996,A2963,MATCH("Acquisition_Plane_in_Accumulated_Dose_Data", DATOS3!$1:$1,0))))</f>
        <v>#N/A</v>
      </c>
    </row>
    <row r="2964" spans="1:13" hidden="1" x14ac:dyDescent="0.25">
      <c r="A2964">
        <v>2964</v>
      </c>
      <c r="B2964" t="e">
        <f t="shared" si="46"/>
        <v>#N/A</v>
      </c>
      <c r="D2964" t="e">
        <f>IF(INDEX(DATOS3!$1:$19996,A2964,MATCH("PatientID",DATOS3!$1:$1,0))=0,"",INDEX(DATOS3!$1:$19996,A2964,MATCH("PatientID",DATOS3!$1:$1,0)))</f>
        <v>#N/A</v>
      </c>
      <c r="F2964" t="e">
        <f>IF(D2964="","",IF(INDEX( DATOS3!$1:$19996,A2964,MATCH("SeriesDate", DATOS3!$1:$1,0))=0,"",INDEX( DATOS3!$1:$19996,A2964,MATCH("SeriesDate", DATOS3!$1:$1,0))))</f>
        <v>#N/A</v>
      </c>
      <c r="G2964" t="e">
        <f>IF(D2964="","",IF(INDEX( DATOS3!$1:$19996,A2964,MATCH("SeriesTime", DATOS3!$1:$1,0))=0,"",INDEX( DATOS3!$1:$19996,A2964,MATCH("SeriesTime", DATOS3!$1:$1,0))))</f>
        <v>#N/A</v>
      </c>
      <c r="H2964" t="e">
        <f>IF(D2964="","",IF(INDEX( DATOS3!$1:$19996,A2964,MATCH("StudyDescription", DATOS3!$1:$1,0))=0,"",INDEX( DATOS3!$1:$19996,A2964,MATCH("StudyDescription", DATOS3!$1:$1,0))))</f>
        <v>#N/A</v>
      </c>
      <c r="I2964" t="e">
        <f>IF(D2964="","",IF(INDEX( DATOS3!$1:$19996,A2964,MATCH("Dose_Area_Product_Total", DATOS3!$1:$1,0))=0,0,INDEX( DATOS3!$1:$19996,A2964,MATCH("Dose_Area_Product_Total", DATOS3!$1:$1,0))))</f>
        <v>#N/A</v>
      </c>
      <c r="J2964" t="e">
        <f>IF(D2964="","",IF(INDEX( DATOS3!$1:$19996,A2964,MATCH("Dose_RP_Total", DATOS3!$1:$1,0))=0,0,INDEX( DATOS3!$1:$19996,A2964,MATCH("Dose_RP_Total", DATOS3!$1:$1,0))))</f>
        <v>#N/A</v>
      </c>
      <c r="K2964" t="e">
        <f>IF(D2964="","",IF(INDEX( DATOS3!$1:$19996,A2964,MATCH("Total_Fluoro_Time", DATOS3!$1:$1,0))=0,0,INDEX( DATOS3!$1:$19996,A2964,MATCH("Total_Fluoro_Time", DATOS3!$1:$1,0))))</f>
        <v>#N/A</v>
      </c>
      <c r="L2964" t="e">
        <f>IF(D2964="","",IF(INDEX( DATOS3!$1:$19996,A2964,MATCH("Total_Acquisition_Time", DATOS3!$1:$1,0))=0,0,INDEX( DATOS3!$1:$19996,A2964,MATCH("Total_Acquisition_Time", DATOS3!$1:$1,0))))</f>
        <v>#N/A</v>
      </c>
      <c r="M2964" t="e">
        <f>IF(D2964="","",IF(INDEX( DATOS3!$1:$19996,A2964,MATCH("Acquisition_Plane_in_Accumulated_Dose_Data", DATOS3!$1:$1,0))=0,"",INDEX( DATOS3!$1:$19996,A2964,MATCH("Acquisition_Plane_in_Accumulated_Dose_Data", DATOS3!$1:$1,0))))</f>
        <v>#N/A</v>
      </c>
    </row>
    <row r="2965" spans="1:13" hidden="1" x14ac:dyDescent="0.25">
      <c r="A2965">
        <v>2965</v>
      </c>
      <c r="B2965" t="e">
        <f t="shared" si="46"/>
        <v>#N/A</v>
      </c>
      <c r="D2965" t="e">
        <f>IF(INDEX(DATOS3!$1:$19996,A2965,MATCH("PatientID",DATOS3!$1:$1,0))=0,"",INDEX(DATOS3!$1:$19996,A2965,MATCH("PatientID",DATOS3!$1:$1,0)))</f>
        <v>#N/A</v>
      </c>
      <c r="F2965" t="e">
        <f>IF(D2965="","",IF(INDEX( DATOS3!$1:$19996,A2965,MATCH("SeriesDate", DATOS3!$1:$1,0))=0,"",INDEX( DATOS3!$1:$19996,A2965,MATCH("SeriesDate", DATOS3!$1:$1,0))))</f>
        <v>#N/A</v>
      </c>
      <c r="G2965" t="e">
        <f>IF(D2965="","",IF(INDEX( DATOS3!$1:$19996,A2965,MATCH("SeriesTime", DATOS3!$1:$1,0))=0,"",INDEX( DATOS3!$1:$19996,A2965,MATCH("SeriesTime", DATOS3!$1:$1,0))))</f>
        <v>#N/A</v>
      </c>
      <c r="H2965" t="e">
        <f>IF(D2965="","",IF(INDEX( DATOS3!$1:$19996,A2965,MATCH("StudyDescription", DATOS3!$1:$1,0))=0,"",INDEX( DATOS3!$1:$19996,A2965,MATCH("StudyDescription", DATOS3!$1:$1,0))))</f>
        <v>#N/A</v>
      </c>
      <c r="I2965" t="e">
        <f>IF(D2965="","",IF(INDEX( DATOS3!$1:$19996,A2965,MATCH("Dose_Area_Product_Total", DATOS3!$1:$1,0))=0,0,INDEX( DATOS3!$1:$19996,A2965,MATCH("Dose_Area_Product_Total", DATOS3!$1:$1,0))))</f>
        <v>#N/A</v>
      </c>
      <c r="J2965" t="e">
        <f>IF(D2965="","",IF(INDEX( DATOS3!$1:$19996,A2965,MATCH("Dose_RP_Total", DATOS3!$1:$1,0))=0,0,INDEX( DATOS3!$1:$19996,A2965,MATCH("Dose_RP_Total", DATOS3!$1:$1,0))))</f>
        <v>#N/A</v>
      </c>
      <c r="K2965" t="e">
        <f>IF(D2965="","",IF(INDEX( DATOS3!$1:$19996,A2965,MATCH("Total_Fluoro_Time", DATOS3!$1:$1,0))=0,0,INDEX( DATOS3!$1:$19996,A2965,MATCH("Total_Fluoro_Time", DATOS3!$1:$1,0))))</f>
        <v>#N/A</v>
      </c>
      <c r="L2965" t="e">
        <f>IF(D2965="","",IF(INDEX( DATOS3!$1:$19996,A2965,MATCH("Total_Acquisition_Time", DATOS3!$1:$1,0))=0,0,INDEX( DATOS3!$1:$19996,A2965,MATCH("Total_Acquisition_Time", DATOS3!$1:$1,0))))</f>
        <v>#N/A</v>
      </c>
      <c r="M2965" t="e">
        <f>IF(D2965="","",IF(INDEX( DATOS3!$1:$19996,A2965,MATCH("Acquisition_Plane_in_Accumulated_Dose_Data", DATOS3!$1:$1,0))=0,"",INDEX( DATOS3!$1:$19996,A2965,MATCH("Acquisition_Plane_in_Accumulated_Dose_Data", DATOS3!$1:$1,0))))</f>
        <v>#N/A</v>
      </c>
    </row>
    <row r="2966" spans="1:13" hidden="1" x14ac:dyDescent="0.25">
      <c r="A2966">
        <v>2966</v>
      </c>
      <c r="B2966" t="e">
        <f t="shared" si="46"/>
        <v>#N/A</v>
      </c>
      <c r="D2966" t="e">
        <f>IF(INDEX(DATOS3!$1:$19996,A2966,MATCH("PatientID",DATOS3!$1:$1,0))=0,"",INDEX(DATOS3!$1:$19996,A2966,MATCH("PatientID",DATOS3!$1:$1,0)))</f>
        <v>#N/A</v>
      </c>
      <c r="F2966" t="e">
        <f>IF(D2966="","",IF(INDEX( DATOS3!$1:$19996,A2966,MATCH("SeriesDate", DATOS3!$1:$1,0))=0,"",INDEX( DATOS3!$1:$19996,A2966,MATCH("SeriesDate", DATOS3!$1:$1,0))))</f>
        <v>#N/A</v>
      </c>
      <c r="G2966" t="e">
        <f>IF(D2966="","",IF(INDEX( DATOS3!$1:$19996,A2966,MATCH("SeriesTime", DATOS3!$1:$1,0))=0,"",INDEX( DATOS3!$1:$19996,A2966,MATCH("SeriesTime", DATOS3!$1:$1,0))))</f>
        <v>#N/A</v>
      </c>
      <c r="H2966" t="e">
        <f>IF(D2966="","",IF(INDEX( DATOS3!$1:$19996,A2966,MATCH("StudyDescription", DATOS3!$1:$1,0))=0,"",INDEX( DATOS3!$1:$19996,A2966,MATCH("StudyDescription", DATOS3!$1:$1,0))))</f>
        <v>#N/A</v>
      </c>
      <c r="I2966" t="e">
        <f>IF(D2966="","",IF(INDEX( DATOS3!$1:$19996,A2966,MATCH("Dose_Area_Product_Total", DATOS3!$1:$1,0))=0,0,INDEX( DATOS3!$1:$19996,A2966,MATCH("Dose_Area_Product_Total", DATOS3!$1:$1,0))))</f>
        <v>#N/A</v>
      </c>
      <c r="J2966" t="e">
        <f>IF(D2966="","",IF(INDEX( DATOS3!$1:$19996,A2966,MATCH("Dose_RP_Total", DATOS3!$1:$1,0))=0,0,INDEX( DATOS3!$1:$19996,A2966,MATCH("Dose_RP_Total", DATOS3!$1:$1,0))))</f>
        <v>#N/A</v>
      </c>
      <c r="K2966" t="e">
        <f>IF(D2966="","",IF(INDEX( DATOS3!$1:$19996,A2966,MATCH("Total_Fluoro_Time", DATOS3!$1:$1,0))=0,0,INDEX( DATOS3!$1:$19996,A2966,MATCH("Total_Fluoro_Time", DATOS3!$1:$1,0))))</f>
        <v>#N/A</v>
      </c>
      <c r="L2966" t="e">
        <f>IF(D2966="","",IF(INDEX( DATOS3!$1:$19996,A2966,MATCH("Total_Acquisition_Time", DATOS3!$1:$1,0))=0,0,INDEX( DATOS3!$1:$19996,A2966,MATCH("Total_Acquisition_Time", DATOS3!$1:$1,0))))</f>
        <v>#N/A</v>
      </c>
      <c r="M2966" t="e">
        <f>IF(D2966="","",IF(INDEX( DATOS3!$1:$19996,A2966,MATCH("Acquisition_Plane_in_Accumulated_Dose_Data", DATOS3!$1:$1,0))=0,"",INDEX( DATOS3!$1:$19996,A2966,MATCH("Acquisition_Plane_in_Accumulated_Dose_Data", DATOS3!$1:$1,0))))</f>
        <v>#N/A</v>
      </c>
    </row>
    <row r="2967" spans="1:13" hidden="1" x14ac:dyDescent="0.25">
      <c r="A2967">
        <v>2967</v>
      </c>
      <c r="B2967" t="e">
        <f t="shared" si="46"/>
        <v>#N/A</v>
      </c>
      <c r="D2967" t="e">
        <f>IF(INDEX(DATOS3!$1:$19996,A2967,MATCH("PatientID",DATOS3!$1:$1,0))=0,"",INDEX(DATOS3!$1:$19996,A2967,MATCH("PatientID",DATOS3!$1:$1,0)))</f>
        <v>#N/A</v>
      </c>
      <c r="F2967" t="e">
        <f>IF(D2967="","",IF(INDEX( DATOS3!$1:$19996,A2967,MATCH("SeriesDate", DATOS3!$1:$1,0))=0,"",INDEX( DATOS3!$1:$19996,A2967,MATCH("SeriesDate", DATOS3!$1:$1,0))))</f>
        <v>#N/A</v>
      </c>
      <c r="G2967" t="e">
        <f>IF(D2967="","",IF(INDEX( DATOS3!$1:$19996,A2967,MATCH("SeriesTime", DATOS3!$1:$1,0))=0,"",INDEX( DATOS3!$1:$19996,A2967,MATCH("SeriesTime", DATOS3!$1:$1,0))))</f>
        <v>#N/A</v>
      </c>
      <c r="H2967" t="e">
        <f>IF(D2967="","",IF(INDEX( DATOS3!$1:$19996,A2967,MATCH("StudyDescription", DATOS3!$1:$1,0))=0,"",INDEX( DATOS3!$1:$19996,A2967,MATCH("StudyDescription", DATOS3!$1:$1,0))))</f>
        <v>#N/A</v>
      </c>
      <c r="I2967" t="e">
        <f>IF(D2967="","",IF(INDEX( DATOS3!$1:$19996,A2967,MATCH("Dose_Area_Product_Total", DATOS3!$1:$1,0))=0,0,INDEX( DATOS3!$1:$19996,A2967,MATCH("Dose_Area_Product_Total", DATOS3!$1:$1,0))))</f>
        <v>#N/A</v>
      </c>
      <c r="J2967" t="e">
        <f>IF(D2967="","",IF(INDEX( DATOS3!$1:$19996,A2967,MATCH("Dose_RP_Total", DATOS3!$1:$1,0))=0,0,INDEX( DATOS3!$1:$19996,A2967,MATCH("Dose_RP_Total", DATOS3!$1:$1,0))))</f>
        <v>#N/A</v>
      </c>
      <c r="K2967" t="e">
        <f>IF(D2967="","",IF(INDEX( DATOS3!$1:$19996,A2967,MATCH("Total_Fluoro_Time", DATOS3!$1:$1,0))=0,0,INDEX( DATOS3!$1:$19996,A2967,MATCH("Total_Fluoro_Time", DATOS3!$1:$1,0))))</f>
        <v>#N/A</v>
      </c>
      <c r="L2967" t="e">
        <f>IF(D2967="","",IF(INDEX( DATOS3!$1:$19996,A2967,MATCH("Total_Acquisition_Time", DATOS3!$1:$1,0))=0,0,INDEX( DATOS3!$1:$19996,A2967,MATCH("Total_Acquisition_Time", DATOS3!$1:$1,0))))</f>
        <v>#N/A</v>
      </c>
      <c r="M2967" t="e">
        <f>IF(D2967="","",IF(INDEX( DATOS3!$1:$19996,A2967,MATCH("Acquisition_Plane_in_Accumulated_Dose_Data", DATOS3!$1:$1,0))=0,"",INDEX( DATOS3!$1:$19996,A2967,MATCH("Acquisition_Plane_in_Accumulated_Dose_Data", DATOS3!$1:$1,0))))</f>
        <v>#N/A</v>
      </c>
    </row>
    <row r="2968" spans="1:13" hidden="1" x14ac:dyDescent="0.25">
      <c r="A2968">
        <v>2968</v>
      </c>
      <c r="B2968" t="e">
        <f t="shared" si="46"/>
        <v>#N/A</v>
      </c>
      <c r="D2968" t="e">
        <f>IF(INDEX(DATOS3!$1:$19996,A2968,MATCH("PatientID",DATOS3!$1:$1,0))=0,"",INDEX(DATOS3!$1:$19996,A2968,MATCH("PatientID",DATOS3!$1:$1,0)))</f>
        <v>#N/A</v>
      </c>
      <c r="F2968" t="e">
        <f>IF(D2968="","",IF(INDEX( DATOS3!$1:$19996,A2968,MATCH("SeriesDate", DATOS3!$1:$1,0))=0,"",INDEX( DATOS3!$1:$19996,A2968,MATCH("SeriesDate", DATOS3!$1:$1,0))))</f>
        <v>#N/A</v>
      </c>
      <c r="G2968" t="e">
        <f>IF(D2968="","",IF(INDEX( DATOS3!$1:$19996,A2968,MATCH("SeriesTime", DATOS3!$1:$1,0))=0,"",INDEX( DATOS3!$1:$19996,A2968,MATCH("SeriesTime", DATOS3!$1:$1,0))))</f>
        <v>#N/A</v>
      </c>
      <c r="H2968" t="e">
        <f>IF(D2968="","",IF(INDEX( DATOS3!$1:$19996,A2968,MATCH("StudyDescription", DATOS3!$1:$1,0))=0,"",INDEX( DATOS3!$1:$19996,A2968,MATCH("StudyDescription", DATOS3!$1:$1,0))))</f>
        <v>#N/A</v>
      </c>
      <c r="I2968" t="e">
        <f>IF(D2968="","",IF(INDEX( DATOS3!$1:$19996,A2968,MATCH("Dose_Area_Product_Total", DATOS3!$1:$1,0))=0,0,INDEX( DATOS3!$1:$19996,A2968,MATCH("Dose_Area_Product_Total", DATOS3!$1:$1,0))))</f>
        <v>#N/A</v>
      </c>
      <c r="J2968" t="e">
        <f>IF(D2968="","",IF(INDEX( DATOS3!$1:$19996,A2968,MATCH("Dose_RP_Total", DATOS3!$1:$1,0))=0,0,INDEX( DATOS3!$1:$19996,A2968,MATCH("Dose_RP_Total", DATOS3!$1:$1,0))))</f>
        <v>#N/A</v>
      </c>
      <c r="K2968" t="e">
        <f>IF(D2968="","",IF(INDEX( DATOS3!$1:$19996,A2968,MATCH("Total_Fluoro_Time", DATOS3!$1:$1,0))=0,0,INDEX( DATOS3!$1:$19996,A2968,MATCH("Total_Fluoro_Time", DATOS3!$1:$1,0))))</f>
        <v>#N/A</v>
      </c>
      <c r="L2968" t="e">
        <f>IF(D2968="","",IF(INDEX( DATOS3!$1:$19996,A2968,MATCH("Total_Acquisition_Time", DATOS3!$1:$1,0))=0,0,INDEX( DATOS3!$1:$19996,A2968,MATCH("Total_Acquisition_Time", DATOS3!$1:$1,0))))</f>
        <v>#N/A</v>
      </c>
      <c r="M2968" t="e">
        <f>IF(D2968="","",IF(INDEX( DATOS3!$1:$19996,A2968,MATCH("Acquisition_Plane_in_Accumulated_Dose_Data", DATOS3!$1:$1,0))=0,"",INDEX( DATOS3!$1:$19996,A2968,MATCH("Acquisition_Plane_in_Accumulated_Dose_Data", DATOS3!$1:$1,0))))</f>
        <v>#N/A</v>
      </c>
    </row>
    <row r="2969" spans="1:13" hidden="1" x14ac:dyDescent="0.25">
      <c r="A2969">
        <v>2969</v>
      </c>
      <c r="B2969" t="e">
        <f t="shared" si="46"/>
        <v>#N/A</v>
      </c>
      <c r="D2969" t="e">
        <f>IF(INDEX(DATOS3!$1:$19996,A2969,MATCH("PatientID",DATOS3!$1:$1,0))=0,"",INDEX(DATOS3!$1:$19996,A2969,MATCH("PatientID",DATOS3!$1:$1,0)))</f>
        <v>#N/A</v>
      </c>
      <c r="F2969" t="e">
        <f>IF(D2969="","",IF(INDEX( DATOS3!$1:$19996,A2969,MATCH("SeriesDate", DATOS3!$1:$1,0))=0,"",INDEX( DATOS3!$1:$19996,A2969,MATCH("SeriesDate", DATOS3!$1:$1,0))))</f>
        <v>#N/A</v>
      </c>
      <c r="G2969" t="e">
        <f>IF(D2969="","",IF(INDEX( DATOS3!$1:$19996,A2969,MATCH("SeriesTime", DATOS3!$1:$1,0))=0,"",INDEX( DATOS3!$1:$19996,A2969,MATCH("SeriesTime", DATOS3!$1:$1,0))))</f>
        <v>#N/A</v>
      </c>
      <c r="H2969" t="e">
        <f>IF(D2969="","",IF(INDEX( DATOS3!$1:$19996,A2969,MATCH("StudyDescription", DATOS3!$1:$1,0))=0,"",INDEX( DATOS3!$1:$19996,A2969,MATCH("StudyDescription", DATOS3!$1:$1,0))))</f>
        <v>#N/A</v>
      </c>
      <c r="I2969" t="e">
        <f>IF(D2969="","",IF(INDEX( DATOS3!$1:$19996,A2969,MATCH("Dose_Area_Product_Total", DATOS3!$1:$1,0))=0,0,INDEX( DATOS3!$1:$19996,A2969,MATCH("Dose_Area_Product_Total", DATOS3!$1:$1,0))))</f>
        <v>#N/A</v>
      </c>
      <c r="J2969" t="e">
        <f>IF(D2969="","",IF(INDEX( DATOS3!$1:$19996,A2969,MATCH("Dose_RP_Total", DATOS3!$1:$1,0))=0,0,INDEX( DATOS3!$1:$19996,A2969,MATCH("Dose_RP_Total", DATOS3!$1:$1,0))))</f>
        <v>#N/A</v>
      </c>
      <c r="K2969" t="e">
        <f>IF(D2969="","",IF(INDEX( DATOS3!$1:$19996,A2969,MATCH("Total_Fluoro_Time", DATOS3!$1:$1,0))=0,0,INDEX( DATOS3!$1:$19996,A2969,MATCH("Total_Fluoro_Time", DATOS3!$1:$1,0))))</f>
        <v>#N/A</v>
      </c>
      <c r="L2969" t="e">
        <f>IF(D2969="","",IF(INDEX( DATOS3!$1:$19996,A2969,MATCH("Total_Acquisition_Time", DATOS3!$1:$1,0))=0,0,INDEX( DATOS3!$1:$19996,A2969,MATCH("Total_Acquisition_Time", DATOS3!$1:$1,0))))</f>
        <v>#N/A</v>
      </c>
      <c r="M2969" t="e">
        <f>IF(D2969="","",IF(INDEX( DATOS3!$1:$19996,A2969,MATCH("Acquisition_Plane_in_Accumulated_Dose_Data", DATOS3!$1:$1,0))=0,"",INDEX( DATOS3!$1:$19996,A2969,MATCH("Acquisition_Plane_in_Accumulated_Dose_Data", DATOS3!$1:$1,0))))</f>
        <v>#N/A</v>
      </c>
    </row>
    <row r="2970" spans="1:13" hidden="1" x14ac:dyDescent="0.25">
      <c r="A2970">
        <v>2970</v>
      </c>
      <c r="B2970" t="e">
        <f t="shared" si="46"/>
        <v>#N/A</v>
      </c>
      <c r="D2970" t="e">
        <f>IF(INDEX(DATOS3!$1:$19996,A2970,MATCH("PatientID",DATOS3!$1:$1,0))=0,"",INDEX(DATOS3!$1:$19996,A2970,MATCH("PatientID",DATOS3!$1:$1,0)))</f>
        <v>#N/A</v>
      </c>
      <c r="F2970" t="e">
        <f>IF(D2970="","",IF(INDEX( DATOS3!$1:$19996,A2970,MATCH("SeriesDate", DATOS3!$1:$1,0))=0,"",INDEX( DATOS3!$1:$19996,A2970,MATCH("SeriesDate", DATOS3!$1:$1,0))))</f>
        <v>#N/A</v>
      </c>
      <c r="G2970" t="e">
        <f>IF(D2970="","",IF(INDEX( DATOS3!$1:$19996,A2970,MATCH("SeriesTime", DATOS3!$1:$1,0))=0,"",INDEX( DATOS3!$1:$19996,A2970,MATCH("SeriesTime", DATOS3!$1:$1,0))))</f>
        <v>#N/A</v>
      </c>
      <c r="H2970" t="e">
        <f>IF(D2970="","",IF(INDEX( DATOS3!$1:$19996,A2970,MATCH("StudyDescription", DATOS3!$1:$1,0))=0,"",INDEX( DATOS3!$1:$19996,A2970,MATCH("StudyDescription", DATOS3!$1:$1,0))))</f>
        <v>#N/A</v>
      </c>
      <c r="I2970" t="e">
        <f>IF(D2970="","",IF(INDEX( DATOS3!$1:$19996,A2970,MATCH("Dose_Area_Product_Total", DATOS3!$1:$1,0))=0,0,INDEX( DATOS3!$1:$19996,A2970,MATCH("Dose_Area_Product_Total", DATOS3!$1:$1,0))))</f>
        <v>#N/A</v>
      </c>
      <c r="J2970" t="e">
        <f>IF(D2970="","",IF(INDEX( DATOS3!$1:$19996,A2970,MATCH("Dose_RP_Total", DATOS3!$1:$1,0))=0,0,INDEX( DATOS3!$1:$19996,A2970,MATCH("Dose_RP_Total", DATOS3!$1:$1,0))))</f>
        <v>#N/A</v>
      </c>
      <c r="K2970" t="e">
        <f>IF(D2970="","",IF(INDEX( DATOS3!$1:$19996,A2970,MATCH("Total_Fluoro_Time", DATOS3!$1:$1,0))=0,0,INDEX( DATOS3!$1:$19996,A2970,MATCH("Total_Fluoro_Time", DATOS3!$1:$1,0))))</f>
        <v>#N/A</v>
      </c>
      <c r="L2970" t="e">
        <f>IF(D2970="","",IF(INDEX( DATOS3!$1:$19996,A2970,MATCH("Total_Acquisition_Time", DATOS3!$1:$1,0))=0,0,INDEX( DATOS3!$1:$19996,A2970,MATCH("Total_Acquisition_Time", DATOS3!$1:$1,0))))</f>
        <v>#N/A</v>
      </c>
      <c r="M2970" t="e">
        <f>IF(D2970="","",IF(INDEX( DATOS3!$1:$19996,A2970,MATCH("Acquisition_Plane_in_Accumulated_Dose_Data", DATOS3!$1:$1,0))=0,"",INDEX( DATOS3!$1:$19996,A2970,MATCH("Acquisition_Plane_in_Accumulated_Dose_Data", DATOS3!$1:$1,0))))</f>
        <v>#N/A</v>
      </c>
    </row>
    <row r="2971" spans="1:13" hidden="1" x14ac:dyDescent="0.25">
      <c r="A2971">
        <v>2971</v>
      </c>
      <c r="B2971" t="e">
        <f t="shared" ref="B2971:B3034" si="47">IF(D2971="","","BIPLANO")</f>
        <v>#N/A</v>
      </c>
      <c r="D2971" t="e">
        <f>IF(INDEX(DATOS3!$1:$19996,A2971,MATCH("PatientID",DATOS3!$1:$1,0))=0,"",INDEX(DATOS3!$1:$19996,A2971,MATCH("PatientID",DATOS3!$1:$1,0)))</f>
        <v>#N/A</v>
      </c>
      <c r="F2971" t="e">
        <f>IF(D2971="","",IF(INDEX( DATOS3!$1:$19996,A2971,MATCH("SeriesDate", DATOS3!$1:$1,0))=0,"",INDEX( DATOS3!$1:$19996,A2971,MATCH("SeriesDate", DATOS3!$1:$1,0))))</f>
        <v>#N/A</v>
      </c>
      <c r="G2971" t="e">
        <f>IF(D2971="","",IF(INDEX( DATOS3!$1:$19996,A2971,MATCH("SeriesTime", DATOS3!$1:$1,0))=0,"",INDEX( DATOS3!$1:$19996,A2971,MATCH("SeriesTime", DATOS3!$1:$1,0))))</f>
        <v>#N/A</v>
      </c>
      <c r="H2971" t="e">
        <f>IF(D2971="","",IF(INDEX( DATOS3!$1:$19996,A2971,MATCH("StudyDescription", DATOS3!$1:$1,0))=0,"",INDEX( DATOS3!$1:$19996,A2971,MATCH("StudyDescription", DATOS3!$1:$1,0))))</f>
        <v>#N/A</v>
      </c>
      <c r="I2971" t="e">
        <f>IF(D2971="","",IF(INDEX( DATOS3!$1:$19996,A2971,MATCH("Dose_Area_Product_Total", DATOS3!$1:$1,0))=0,0,INDEX( DATOS3!$1:$19996,A2971,MATCH("Dose_Area_Product_Total", DATOS3!$1:$1,0))))</f>
        <v>#N/A</v>
      </c>
      <c r="J2971" t="e">
        <f>IF(D2971="","",IF(INDEX( DATOS3!$1:$19996,A2971,MATCH("Dose_RP_Total", DATOS3!$1:$1,0))=0,0,INDEX( DATOS3!$1:$19996,A2971,MATCH("Dose_RP_Total", DATOS3!$1:$1,0))))</f>
        <v>#N/A</v>
      </c>
      <c r="K2971" t="e">
        <f>IF(D2971="","",IF(INDEX( DATOS3!$1:$19996,A2971,MATCH("Total_Fluoro_Time", DATOS3!$1:$1,0))=0,0,INDEX( DATOS3!$1:$19996,A2971,MATCH("Total_Fluoro_Time", DATOS3!$1:$1,0))))</f>
        <v>#N/A</v>
      </c>
      <c r="L2971" t="e">
        <f>IF(D2971="","",IF(INDEX( DATOS3!$1:$19996,A2971,MATCH("Total_Acquisition_Time", DATOS3!$1:$1,0))=0,0,INDEX( DATOS3!$1:$19996,A2971,MATCH("Total_Acquisition_Time", DATOS3!$1:$1,0))))</f>
        <v>#N/A</v>
      </c>
      <c r="M2971" t="e">
        <f>IF(D2971="","",IF(INDEX( DATOS3!$1:$19996,A2971,MATCH("Acquisition_Plane_in_Accumulated_Dose_Data", DATOS3!$1:$1,0))=0,"",INDEX( DATOS3!$1:$19996,A2971,MATCH("Acquisition_Plane_in_Accumulated_Dose_Data", DATOS3!$1:$1,0))))</f>
        <v>#N/A</v>
      </c>
    </row>
    <row r="2972" spans="1:13" hidden="1" x14ac:dyDescent="0.25">
      <c r="A2972">
        <v>2972</v>
      </c>
      <c r="B2972" t="e">
        <f t="shared" si="47"/>
        <v>#N/A</v>
      </c>
      <c r="D2972" t="e">
        <f>IF(INDEX(DATOS3!$1:$19996,A2972,MATCH("PatientID",DATOS3!$1:$1,0))=0,"",INDEX(DATOS3!$1:$19996,A2972,MATCH("PatientID",DATOS3!$1:$1,0)))</f>
        <v>#N/A</v>
      </c>
      <c r="F2972" t="e">
        <f>IF(D2972="","",IF(INDEX( DATOS3!$1:$19996,A2972,MATCH("SeriesDate", DATOS3!$1:$1,0))=0,"",INDEX( DATOS3!$1:$19996,A2972,MATCH("SeriesDate", DATOS3!$1:$1,0))))</f>
        <v>#N/A</v>
      </c>
      <c r="G2972" t="e">
        <f>IF(D2972="","",IF(INDEX( DATOS3!$1:$19996,A2972,MATCH("SeriesTime", DATOS3!$1:$1,0))=0,"",INDEX( DATOS3!$1:$19996,A2972,MATCH("SeriesTime", DATOS3!$1:$1,0))))</f>
        <v>#N/A</v>
      </c>
      <c r="H2972" t="e">
        <f>IF(D2972="","",IF(INDEX( DATOS3!$1:$19996,A2972,MATCH("StudyDescription", DATOS3!$1:$1,0))=0,"",INDEX( DATOS3!$1:$19996,A2972,MATCH("StudyDescription", DATOS3!$1:$1,0))))</f>
        <v>#N/A</v>
      </c>
      <c r="I2972" t="e">
        <f>IF(D2972="","",IF(INDEX( DATOS3!$1:$19996,A2972,MATCH("Dose_Area_Product_Total", DATOS3!$1:$1,0))=0,0,INDEX( DATOS3!$1:$19996,A2972,MATCH("Dose_Area_Product_Total", DATOS3!$1:$1,0))))</f>
        <v>#N/A</v>
      </c>
      <c r="J2972" t="e">
        <f>IF(D2972="","",IF(INDEX( DATOS3!$1:$19996,A2972,MATCH("Dose_RP_Total", DATOS3!$1:$1,0))=0,0,INDEX( DATOS3!$1:$19996,A2972,MATCH("Dose_RP_Total", DATOS3!$1:$1,0))))</f>
        <v>#N/A</v>
      </c>
      <c r="K2972" t="e">
        <f>IF(D2972="","",IF(INDEX( DATOS3!$1:$19996,A2972,MATCH("Total_Fluoro_Time", DATOS3!$1:$1,0))=0,0,INDEX( DATOS3!$1:$19996,A2972,MATCH("Total_Fluoro_Time", DATOS3!$1:$1,0))))</f>
        <v>#N/A</v>
      </c>
      <c r="L2972" t="e">
        <f>IF(D2972="","",IF(INDEX( DATOS3!$1:$19996,A2972,MATCH("Total_Acquisition_Time", DATOS3!$1:$1,0))=0,0,INDEX( DATOS3!$1:$19996,A2972,MATCH("Total_Acquisition_Time", DATOS3!$1:$1,0))))</f>
        <v>#N/A</v>
      </c>
      <c r="M2972" t="e">
        <f>IF(D2972="","",IF(INDEX( DATOS3!$1:$19996,A2972,MATCH("Acquisition_Plane_in_Accumulated_Dose_Data", DATOS3!$1:$1,0))=0,"",INDEX( DATOS3!$1:$19996,A2972,MATCH("Acquisition_Plane_in_Accumulated_Dose_Data", DATOS3!$1:$1,0))))</f>
        <v>#N/A</v>
      </c>
    </row>
    <row r="2973" spans="1:13" hidden="1" x14ac:dyDescent="0.25">
      <c r="A2973">
        <v>2973</v>
      </c>
      <c r="B2973" t="e">
        <f t="shared" si="47"/>
        <v>#N/A</v>
      </c>
      <c r="D2973" t="e">
        <f>IF(INDEX(DATOS3!$1:$19996,A2973,MATCH("PatientID",DATOS3!$1:$1,0))=0,"",INDEX(DATOS3!$1:$19996,A2973,MATCH("PatientID",DATOS3!$1:$1,0)))</f>
        <v>#N/A</v>
      </c>
      <c r="F2973" t="e">
        <f>IF(D2973="","",IF(INDEX( DATOS3!$1:$19996,A2973,MATCH("SeriesDate", DATOS3!$1:$1,0))=0,"",INDEX( DATOS3!$1:$19996,A2973,MATCH("SeriesDate", DATOS3!$1:$1,0))))</f>
        <v>#N/A</v>
      </c>
      <c r="G2973" t="e">
        <f>IF(D2973="","",IF(INDEX( DATOS3!$1:$19996,A2973,MATCH("SeriesTime", DATOS3!$1:$1,0))=0,"",INDEX( DATOS3!$1:$19996,A2973,MATCH("SeriesTime", DATOS3!$1:$1,0))))</f>
        <v>#N/A</v>
      </c>
      <c r="H2973" t="e">
        <f>IF(D2973="","",IF(INDEX( DATOS3!$1:$19996,A2973,MATCH("StudyDescription", DATOS3!$1:$1,0))=0,"",INDEX( DATOS3!$1:$19996,A2973,MATCH("StudyDescription", DATOS3!$1:$1,0))))</f>
        <v>#N/A</v>
      </c>
      <c r="I2973" t="e">
        <f>IF(D2973="","",IF(INDEX( DATOS3!$1:$19996,A2973,MATCH("Dose_Area_Product_Total", DATOS3!$1:$1,0))=0,0,INDEX( DATOS3!$1:$19996,A2973,MATCH("Dose_Area_Product_Total", DATOS3!$1:$1,0))))</f>
        <v>#N/A</v>
      </c>
      <c r="J2973" t="e">
        <f>IF(D2973="","",IF(INDEX( DATOS3!$1:$19996,A2973,MATCH("Dose_RP_Total", DATOS3!$1:$1,0))=0,0,INDEX( DATOS3!$1:$19996,A2973,MATCH("Dose_RP_Total", DATOS3!$1:$1,0))))</f>
        <v>#N/A</v>
      </c>
      <c r="K2973" t="e">
        <f>IF(D2973="","",IF(INDEX( DATOS3!$1:$19996,A2973,MATCH("Total_Fluoro_Time", DATOS3!$1:$1,0))=0,0,INDEX( DATOS3!$1:$19996,A2973,MATCH("Total_Fluoro_Time", DATOS3!$1:$1,0))))</f>
        <v>#N/A</v>
      </c>
      <c r="L2973" t="e">
        <f>IF(D2973="","",IF(INDEX( DATOS3!$1:$19996,A2973,MATCH("Total_Acquisition_Time", DATOS3!$1:$1,0))=0,0,INDEX( DATOS3!$1:$19996,A2973,MATCH("Total_Acquisition_Time", DATOS3!$1:$1,0))))</f>
        <v>#N/A</v>
      </c>
      <c r="M2973" t="e">
        <f>IF(D2973="","",IF(INDEX( DATOS3!$1:$19996,A2973,MATCH("Acquisition_Plane_in_Accumulated_Dose_Data", DATOS3!$1:$1,0))=0,"",INDEX( DATOS3!$1:$19996,A2973,MATCH("Acquisition_Plane_in_Accumulated_Dose_Data", DATOS3!$1:$1,0))))</f>
        <v>#N/A</v>
      </c>
    </row>
    <row r="2974" spans="1:13" hidden="1" x14ac:dyDescent="0.25">
      <c r="A2974">
        <v>2974</v>
      </c>
      <c r="B2974" t="e">
        <f t="shared" si="47"/>
        <v>#N/A</v>
      </c>
      <c r="D2974" t="e">
        <f>IF(INDEX(DATOS3!$1:$19996,A2974,MATCH("PatientID",DATOS3!$1:$1,0))=0,"",INDEX(DATOS3!$1:$19996,A2974,MATCH("PatientID",DATOS3!$1:$1,0)))</f>
        <v>#N/A</v>
      </c>
      <c r="F2974" t="e">
        <f>IF(D2974="","",IF(INDEX( DATOS3!$1:$19996,A2974,MATCH("SeriesDate", DATOS3!$1:$1,0))=0,"",INDEX( DATOS3!$1:$19996,A2974,MATCH("SeriesDate", DATOS3!$1:$1,0))))</f>
        <v>#N/A</v>
      </c>
      <c r="G2974" t="e">
        <f>IF(D2974="","",IF(INDEX( DATOS3!$1:$19996,A2974,MATCH("SeriesTime", DATOS3!$1:$1,0))=0,"",INDEX( DATOS3!$1:$19996,A2974,MATCH("SeriesTime", DATOS3!$1:$1,0))))</f>
        <v>#N/A</v>
      </c>
      <c r="H2974" t="e">
        <f>IF(D2974="","",IF(INDEX( DATOS3!$1:$19996,A2974,MATCH("StudyDescription", DATOS3!$1:$1,0))=0,"",INDEX( DATOS3!$1:$19996,A2974,MATCH("StudyDescription", DATOS3!$1:$1,0))))</f>
        <v>#N/A</v>
      </c>
      <c r="I2974" t="e">
        <f>IF(D2974="","",IF(INDEX( DATOS3!$1:$19996,A2974,MATCH("Dose_Area_Product_Total", DATOS3!$1:$1,0))=0,0,INDEX( DATOS3!$1:$19996,A2974,MATCH("Dose_Area_Product_Total", DATOS3!$1:$1,0))))</f>
        <v>#N/A</v>
      </c>
      <c r="J2974" t="e">
        <f>IF(D2974="","",IF(INDEX( DATOS3!$1:$19996,A2974,MATCH("Dose_RP_Total", DATOS3!$1:$1,0))=0,0,INDEX( DATOS3!$1:$19996,A2974,MATCH("Dose_RP_Total", DATOS3!$1:$1,0))))</f>
        <v>#N/A</v>
      </c>
      <c r="K2974" t="e">
        <f>IF(D2974="","",IF(INDEX( DATOS3!$1:$19996,A2974,MATCH("Total_Fluoro_Time", DATOS3!$1:$1,0))=0,0,INDEX( DATOS3!$1:$19996,A2974,MATCH("Total_Fluoro_Time", DATOS3!$1:$1,0))))</f>
        <v>#N/A</v>
      </c>
      <c r="L2974" t="e">
        <f>IF(D2974="","",IF(INDEX( DATOS3!$1:$19996,A2974,MATCH("Total_Acquisition_Time", DATOS3!$1:$1,0))=0,0,INDEX( DATOS3!$1:$19996,A2974,MATCH("Total_Acquisition_Time", DATOS3!$1:$1,0))))</f>
        <v>#N/A</v>
      </c>
      <c r="M2974" t="e">
        <f>IF(D2974="","",IF(INDEX( DATOS3!$1:$19996,A2974,MATCH("Acquisition_Plane_in_Accumulated_Dose_Data", DATOS3!$1:$1,0))=0,"",INDEX( DATOS3!$1:$19996,A2974,MATCH("Acquisition_Plane_in_Accumulated_Dose_Data", DATOS3!$1:$1,0))))</f>
        <v>#N/A</v>
      </c>
    </row>
    <row r="2975" spans="1:13" hidden="1" x14ac:dyDescent="0.25">
      <c r="A2975">
        <v>2975</v>
      </c>
      <c r="B2975" t="e">
        <f t="shared" si="47"/>
        <v>#N/A</v>
      </c>
      <c r="D2975" t="e">
        <f>IF(INDEX(DATOS3!$1:$19996,A2975,MATCH("PatientID",DATOS3!$1:$1,0))=0,"",INDEX(DATOS3!$1:$19996,A2975,MATCH("PatientID",DATOS3!$1:$1,0)))</f>
        <v>#N/A</v>
      </c>
      <c r="F2975" t="e">
        <f>IF(D2975="","",IF(INDEX( DATOS3!$1:$19996,A2975,MATCH("SeriesDate", DATOS3!$1:$1,0))=0,"",INDEX( DATOS3!$1:$19996,A2975,MATCH("SeriesDate", DATOS3!$1:$1,0))))</f>
        <v>#N/A</v>
      </c>
      <c r="G2975" t="e">
        <f>IF(D2975="","",IF(INDEX( DATOS3!$1:$19996,A2975,MATCH("SeriesTime", DATOS3!$1:$1,0))=0,"",INDEX( DATOS3!$1:$19996,A2975,MATCH("SeriesTime", DATOS3!$1:$1,0))))</f>
        <v>#N/A</v>
      </c>
      <c r="H2975" t="e">
        <f>IF(D2975="","",IF(INDEX( DATOS3!$1:$19996,A2975,MATCH("StudyDescription", DATOS3!$1:$1,0))=0,"",INDEX( DATOS3!$1:$19996,A2975,MATCH("StudyDescription", DATOS3!$1:$1,0))))</f>
        <v>#N/A</v>
      </c>
      <c r="I2975" t="e">
        <f>IF(D2975="","",IF(INDEX( DATOS3!$1:$19996,A2975,MATCH("Dose_Area_Product_Total", DATOS3!$1:$1,0))=0,0,INDEX( DATOS3!$1:$19996,A2975,MATCH("Dose_Area_Product_Total", DATOS3!$1:$1,0))))</f>
        <v>#N/A</v>
      </c>
      <c r="J2975" t="e">
        <f>IF(D2975="","",IF(INDEX( DATOS3!$1:$19996,A2975,MATCH("Dose_RP_Total", DATOS3!$1:$1,0))=0,0,INDEX( DATOS3!$1:$19996,A2975,MATCH("Dose_RP_Total", DATOS3!$1:$1,0))))</f>
        <v>#N/A</v>
      </c>
      <c r="K2975" t="e">
        <f>IF(D2975="","",IF(INDEX( DATOS3!$1:$19996,A2975,MATCH("Total_Fluoro_Time", DATOS3!$1:$1,0))=0,0,INDEX( DATOS3!$1:$19996,A2975,MATCH("Total_Fluoro_Time", DATOS3!$1:$1,0))))</f>
        <v>#N/A</v>
      </c>
      <c r="L2975" t="e">
        <f>IF(D2975="","",IF(INDEX( DATOS3!$1:$19996,A2975,MATCH("Total_Acquisition_Time", DATOS3!$1:$1,0))=0,0,INDEX( DATOS3!$1:$19996,A2975,MATCH("Total_Acquisition_Time", DATOS3!$1:$1,0))))</f>
        <v>#N/A</v>
      </c>
      <c r="M2975" t="e">
        <f>IF(D2975="","",IF(INDEX( DATOS3!$1:$19996,A2975,MATCH("Acquisition_Plane_in_Accumulated_Dose_Data", DATOS3!$1:$1,0))=0,"",INDEX( DATOS3!$1:$19996,A2975,MATCH("Acquisition_Plane_in_Accumulated_Dose_Data", DATOS3!$1:$1,0))))</f>
        <v>#N/A</v>
      </c>
    </row>
    <row r="2976" spans="1:13" hidden="1" x14ac:dyDescent="0.25">
      <c r="A2976">
        <v>2976</v>
      </c>
      <c r="B2976" t="e">
        <f t="shared" si="47"/>
        <v>#N/A</v>
      </c>
      <c r="D2976" t="e">
        <f>IF(INDEX(DATOS3!$1:$19996,A2976,MATCH("PatientID",DATOS3!$1:$1,0))=0,"",INDEX(DATOS3!$1:$19996,A2976,MATCH("PatientID",DATOS3!$1:$1,0)))</f>
        <v>#N/A</v>
      </c>
      <c r="F2976" t="e">
        <f>IF(D2976="","",IF(INDEX( DATOS3!$1:$19996,A2976,MATCH("SeriesDate", DATOS3!$1:$1,0))=0,"",INDEX( DATOS3!$1:$19996,A2976,MATCH("SeriesDate", DATOS3!$1:$1,0))))</f>
        <v>#N/A</v>
      </c>
      <c r="G2976" t="e">
        <f>IF(D2976="","",IF(INDEX( DATOS3!$1:$19996,A2976,MATCH("SeriesTime", DATOS3!$1:$1,0))=0,"",INDEX( DATOS3!$1:$19996,A2976,MATCH("SeriesTime", DATOS3!$1:$1,0))))</f>
        <v>#N/A</v>
      </c>
      <c r="H2976" t="e">
        <f>IF(D2976="","",IF(INDEX( DATOS3!$1:$19996,A2976,MATCH("StudyDescription", DATOS3!$1:$1,0))=0,"",INDEX( DATOS3!$1:$19996,A2976,MATCH("StudyDescription", DATOS3!$1:$1,0))))</f>
        <v>#N/A</v>
      </c>
      <c r="I2976" t="e">
        <f>IF(D2976="","",IF(INDEX( DATOS3!$1:$19996,A2976,MATCH("Dose_Area_Product_Total", DATOS3!$1:$1,0))=0,0,INDEX( DATOS3!$1:$19996,A2976,MATCH("Dose_Area_Product_Total", DATOS3!$1:$1,0))))</f>
        <v>#N/A</v>
      </c>
      <c r="J2976" t="e">
        <f>IF(D2976="","",IF(INDEX( DATOS3!$1:$19996,A2976,MATCH("Dose_RP_Total", DATOS3!$1:$1,0))=0,0,INDEX( DATOS3!$1:$19996,A2976,MATCH("Dose_RP_Total", DATOS3!$1:$1,0))))</f>
        <v>#N/A</v>
      </c>
      <c r="K2976" t="e">
        <f>IF(D2976="","",IF(INDEX( DATOS3!$1:$19996,A2976,MATCH("Total_Fluoro_Time", DATOS3!$1:$1,0))=0,0,INDEX( DATOS3!$1:$19996,A2976,MATCH("Total_Fluoro_Time", DATOS3!$1:$1,0))))</f>
        <v>#N/A</v>
      </c>
      <c r="L2976" t="e">
        <f>IF(D2976="","",IF(INDEX( DATOS3!$1:$19996,A2976,MATCH("Total_Acquisition_Time", DATOS3!$1:$1,0))=0,0,INDEX( DATOS3!$1:$19996,A2976,MATCH("Total_Acquisition_Time", DATOS3!$1:$1,0))))</f>
        <v>#N/A</v>
      </c>
      <c r="M2976" t="e">
        <f>IF(D2976="","",IF(INDEX( DATOS3!$1:$19996,A2976,MATCH("Acquisition_Plane_in_Accumulated_Dose_Data", DATOS3!$1:$1,0))=0,"",INDEX( DATOS3!$1:$19996,A2976,MATCH("Acquisition_Plane_in_Accumulated_Dose_Data", DATOS3!$1:$1,0))))</f>
        <v>#N/A</v>
      </c>
    </row>
    <row r="2977" spans="1:13" hidden="1" x14ac:dyDescent="0.25">
      <c r="A2977">
        <v>2977</v>
      </c>
      <c r="B2977" t="e">
        <f t="shared" si="47"/>
        <v>#N/A</v>
      </c>
      <c r="D2977" t="e">
        <f>IF(INDEX(DATOS3!$1:$19996,A2977,MATCH("PatientID",DATOS3!$1:$1,0))=0,"",INDEX(DATOS3!$1:$19996,A2977,MATCH("PatientID",DATOS3!$1:$1,0)))</f>
        <v>#N/A</v>
      </c>
      <c r="F2977" t="e">
        <f>IF(D2977="","",IF(INDEX( DATOS3!$1:$19996,A2977,MATCH("SeriesDate", DATOS3!$1:$1,0))=0,"",INDEX( DATOS3!$1:$19996,A2977,MATCH("SeriesDate", DATOS3!$1:$1,0))))</f>
        <v>#N/A</v>
      </c>
      <c r="G2977" t="e">
        <f>IF(D2977="","",IF(INDEX( DATOS3!$1:$19996,A2977,MATCH("SeriesTime", DATOS3!$1:$1,0))=0,"",INDEX( DATOS3!$1:$19996,A2977,MATCH("SeriesTime", DATOS3!$1:$1,0))))</f>
        <v>#N/A</v>
      </c>
      <c r="H2977" t="e">
        <f>IF(D2977="","",IF(INDEX( DATOS3!$1:$19996,A2977,MATCH("StudyDescription", DATOS3!$1:$1,0))=0,"",INDEX( DATOS3!$1:$19996,A2977,MATCH("StudyDescription", DATOS3!$1:$1,0))))</f>
        <v>#N/A</v>
      </c>
      <c r="I2977" t="e">
        <f>IF(D2977="","",IF(INDEX( DATOS3!$1:$19996,A2977,MATCH("Dose_Area_Product_Total", DATOS3!$1:$1,0))=0,0,INDEX( DATOS3!$1:$19996,A2977,MATCH("Dose_Area_Product_Total", DATOS3!$1:$1,0))))</f>
        <v>#N/A</v>
      </c>
      <c r="J2977" t="e">
        <f>IF(D2977="","",IF(INDEX( DATOS3!$1:$19996,A2977,MATCH("Dose_RP_Total", DATOS3!$1:$1,0))=0,0,INDEX( DATOS3!$1:$19996,A2977,MATCH("Dose_RP_Total", DATOS3!$1:$1,0))))</f>
        <v>#N/A</v>
      </c>
      <c r="K2977" t="e">
        <f>IF(D2977="","",IF(INDEX( DATOS3!$1:$19996,A2977,MATCH("Total_Fluoro_Time", DATOS3!$1:$1,0))=0,0,INDEX( DATOS3!$1:$19996,A2977,MATCH("Total_Fluoro_Time", DATOS3!$1:$1,0))))</f>
        <v>#N/A</v>
      </c>
      <c r="L2977" t="e">
        <f>IF(D2977="","",IF(INDEX( DATOS3!$1:$19996,A2977,MATCH("Total_Acquisition_Time", DATOS3!$1:$1,0))=0,0,INDEX( DATOS3!$1:$19996,A2977,MATCH("Total_Acquisition_Time", DATOS3!$1:$1,0))))</f>
        <v>#N/A</v>
      </c>
      <c r="M2977" t="e">
        <f>IF(D2977="","",IF(INDEX( DATOS3!$1:$19996,A2977,MATCH("Acquisition_Plane_in_Accumulated_Dose_Data", DATOS3!$1:$1,0))=0,"",INDEX( DATOS3!$1:$19996,A2977,MATCH("Acquisition_Plane_in_Accumulated_Dose_Data", DATOS3!$1:$1,0))))</f>
        <v>#N/A</v>
      </c>
    </row>
    <row r="2978" spans="1:13" hidden="1" x14ac:dyDescent="0.25">
      <c r="A2978">
        <v>2978</v>
      </c>
      <c r="B2978" t="e">
        <f t="shared" si="47"/>
        <v>#N/A</v>
      </c>
      <c r="D2978" t="e">
        <f>IF(INDEX(DATOS3!$1:$19996,A2978,MATCH("PatientID",DATOS3!$1:$1,0))=0,"",INDEX(DATOS3!$1:$19996,A2978,MATCH("PatientID",DATOS3!$1:$1,0)))</f>
        <v>#N/A</v>
      </c>
      <c r="F2978" t="e">
        <f>IF(D2978="","",IF(INDEX( DATOS3!$1:$19996,A2978,MATCH("SeriesDate", DATOS3!$1:$1,0))=0,"",INDEX( DATOS3!$1:$19996,A2978,MATCH("SeriesDate", DATOS3!$1:$1,0))))</f>
        <v>#N/A</v>
      </c>
      <c r="G2978" t="e">
        <f>IF(D2978="","",IF(INDEX( DATOS3!$1:$19996,A2978,MATCH("SeriesTime", DATOS3!$1:$1,0))=0,"",INDEX( DATOS3!$1:$19996,A2978,MATCH("SeriesTime", DATOS3!$1:$1,0))))</f>
        <v>#N/A</v>
      </c>
      <c r="H2978" t="e">
        <f>IF(D2978="","",IF(INDEX( DATOS3!$1:$19996,A2978,MATCH("StudyDescription", DATOS3!$1:$1,0))=0,"",INDEX( DATOS3!$1:$19996,A2978,MATCH("StudyDescription", DATOS3!$1:$1,0))))</f>
        <v>#N/A</v>
      </c>
      <c r="I2978" t="e">
        <f>IF(D2978="","",IF(INDEX( DATOS3!$1:$19996,A2978,MATCH("Dose_Area_Product_Total", DATOS3!$1:$1,0))=0,0,INDEX( DATOS3!$1:$19996,A2978,MATCH("Dose_Area_Product_Total", DATOS3!$1:$1,0))))</f>
        <v>#N/A</v>
      </c>
      <c r="J2978" t="e">
        <f>IF(D2978="","",IF(INDEX( DATOS3!$1:$19996,A2978,MATCH("Dose_RP_Total", DATOS3!$1:$1,0))=0,0,INDEX( DATOS3!$1:$19996,A2978,MATCH("Dose_RP_Total", DATOS3!$1:$1,0))))</f>
        <v>#N/A</v>
      </c>
      <c r="K2978" t="e">
        <f>IF(D2978="","",IF(INDEX( DATOS3!$1:$19996,A2978,MATCH("Total_Fluoro_Time", DATOS3!$1:$1,0))=0,0,INDEX( DATOS3!$1:$19996,A2978,MATCH("Total_Fluoro_Time", DATOS3!$1:$1,0))))</f>
        <v>#N/A</v>
      </c>
      <c r="L2978" t="e">
        <f>IF(D2978="","",IF(INDEX( DATOS3!$1:$19996,A2978,MATCH("Total_Acquisition_Time", DATOS3!$1:$1,0))=0,0,INDEX( DATOS3!$1:$19996,A2978,MATCH("Total_Acquisition_Time", DATOS3!$1:$1,0))))</f>
        <v>#N/A</v>
      </c>
      <c r="M2978" t="e">
        <f>IF(D2978="","",IF(INDEX( DATOS3!$1:$19996,A2978,MATCH("Acquisition_Plane_in_Accumulated_Dose_Data", DATOS3!$1:$1,0))=0,"",INDEX( DATOS3!$1:$19996,A2978,MATCH("Acquisition_Plane_in_Accumulated_Dose_Data", DATOS3!$1:$1,0))))</f>
        <v>#N/A</v>
      </c>
    </row>
    <row r="2979" spans="1:13" hidden="1" x14ac:dyDescent="0.25">
      <c r="A2979">
        <v>2979</v>
      </c>
      <c r="B2979" t="e">
        <f t="shared" si="47"/>
        <v>#N/A</v>
      </c>
      <c r="D2979" t="e">
        <f>IF(INDEX(DATOS3!$1:$19996,A2979,MATCH("PatientID",DATOS3!$1:$1,0))=0,"",INDEX(DATOS3!$1:$19996,A2979,MATCH("PatientID",DATOS3!$1:$1,0)))</f>
        <v>#N/A</v>
      </c>
      <c r="F2979" t="e">
        <f>IF(D2979="","",IF(INDEX( DATOS3!$1:$19996,A2979,MATCH("SeriesDate", DATOS3!$1:$1,0))=0,"",INDEX( DATOS3!$1:$19996,A2979,MATCH("SeriesDate", DATOS3!$1:$1,0))))</f>
        <v>#N/A</v>
      </c>
      <c r="G2979" t="e">
        <f>IF(D2979="","",IF(INDEX( DATOS3!$1:$19996,A2979,MATCH("SeriesTime", DATOS3!$1:$1,0))=0,"",INDEX( DATOS3!$1:$19996,A2979,MATCH("SeriesTime", DATOS3!$1:$1,0))))</f>
        <v>#N/A</v>
      </c>
      <c r="H2979" t="e">
        <f>IF(D2979="","",IF(INDEX( DATOS3!$1:$19996,A2979,MATCH("StudyDescription", DATOS3!$1:$1,0))=0,"",INDEX( DATOS3!$1:$19996,A2979,MATCH("StudyDescription", DATOS3!$1:$1,0))))</f>
        <v>#N/A</v>
      </c>
      <c r="I2979" t="e">
        <f>IF(D2979="","",IF(INDEX( DATOS3!$1:$19996,A2979,MATCH("Dose_Area_Product_Total", DATOS3!$1:$1,0))=0,0,INDEX( DATOS3!$1:$19996,A2979,MATCH("Dose_Area_Product_Total", DATOS3!$1:$1,0))))</f>
        <v>#N/A</v>
      </c>
      <c r="J2979" t="e">
        <f>IF(D2979="","",IF(INDEX( DATOS3!$1:$19996,A2979,MATCH("Dose_RP_Total", DATOS3!$1:$1,0))=0,0,INDEX( DATOS3!$1:$19996,A2979,MATCH("Dose_RP_Total", DATOS3!$1:$1,0))))</f>
        <v>#N/A</v>
      </c>
      <c r="K2979" t="e">
        <f>IF(D2979="","",IF(INDEX( DATOS3!$1:$19996,A2979,MATCH("Total_Fluoro_Time", DATOS3!$1:$1,0))=0,0,INDEX( DATOS3!$1:$19996,A2979,MATCH("Total_Fluoro_Time", DATOS3!$1:$1,0))))</f>
        <v>#N/A</v>
      </c>
      <c r="L2979" t="e">
        <f>IF(D2979="","",IF(INDEX( DATOS3!$1:$19996,A2979,MATCH("Total_Acquisition_Time", DATOS3!$1:$1,0))=0,0,INDEX( DATOS3!$1:$19996,A2979,MATCH("Total_Acquisition_Time", DATOS3!$1:$1,0))))</f>
        <v>#N/A</v>
      </c>
      <c r="M2979" t="e">
        <f>IF(D2979="","",IF(INDEX( DATOS3!$1:$19996,A2979,MATCH("Acquisition_Plane_in_Accumulated_Dose_Data", DATOS3!$1:$1,0))=0,"",INDEX( DATOS3!$1:$19996,A2979,MATCH("Acquisition_Plane_in_Accumulated_Dose_Data", DATOS3!$1:$1,0))))</f>
        <v>#N/A</v>
      </c>
    </row>
    <row r="2980" spans="1:13" hidden="1" x14ac:dyDescent="0.25">
      <c r="A2980">
        <v>2980</v>
      </c>
      <c r="B2980" t="e">
        <f t="shared" si="47"/>
        <v>#N/A</v>
      </c>
      <c r="D2980" t="e">
        <f>IF(INDEX(DATOS3!$1:$19996,A2980,MATCH("PatientID",DATOS3!$1:$1,0))=0,"",INDEX(DATOS3!$1:$19996,A2980,MATCH("PatientID",DATOS3!$1:$1,0)))</f>
        <v>#N/A</v>
      </c>
      <c r="F2980" t="e">
        <f>IF(D2980="","",IF(INDEX( DATOS3!$1:$19996,A2980,MATCH("SeriesDate", DATOS3!$1:$1,0))=0,"",INDEX( DATOS3!$1:$19996,A2980,MATCH("SeriesDate", DATOS3!$1:$1,0))))</f>
        <v>#N/A</v>
      </c>
      <c r="G2980" t="e">
        <f>IF(D2980="","",IF(INDEX( DATOS3!$1:$19996,A2980,MATCH("SeriesTime", DATOS3!$1:$1,0))=0,"",INDEX( DATOS3!$1:$19996,A2980,MATCH("SeriesTime", DATOS3!$1:$1,0))))</f>
        <v>#N/A</v>
      </c>
      <c r="H2980" t="e">
        <f>IF(D2980="","",IF(INDEX( DATOS3!$1:$19996,A2980,MATCH("StudyDescription", DATOS3!$1:$1,0))=0,"",INDEX( DATOS3!$1:$19996,A2980,MATCH("StudyDescription", DATOS3!$1:$1,0))))</f>
        <v>#N/A</v>
      </c>
      <c r="I2980" t="e">
        <f>IF(D2980="","",IF(INDEX( DATOS3!$1:$19996,A2980,MATCH("Dose_Area_Product_Total", DATOS3!$1:$1,0))=0,0,INDEX( DATOS3!$1:$19996,A2980,MATCH("Dose_Area_Product_Total", DATOS3!$1:$1,0))))</f>
        <v>#N/A</v>
      </c>
      <c r="J2980" t="e">
        <f>IF(D2980="","",IF(INDEX( DATOS3!$1:$19996,A2980,MATCH("Dose_RP_Total", DATOS3!$1:$1,0))=0,0,INDEX( DATOS3!$1:$19996,A2980,MATCH("Dose_RP_Total", DATOS3!$1:$1,0))))</f>
        <v>#N/A</v>
      </c>
      <c r="K2980" t="e">
        <f>IF(D2980="","",IF(INDEX( DATOS3!$1:$19996,A2980,MATCH("Total_Fluoro_Time", DATOS3!$1:$1,0))=0,0,INDEX( DATOS3!$1:$19996,A2980,MATCH("Total_Fluoro_Time", DATOS3!$1:$1,0))))</f>
        <v>#N/A</v>
      </c>
      <c r="L2980" t="e">
        <f>IF(D2980="","",IF(INDEX( DATOS3!$1:$19996,A2980,MATCH("Total_Acquisition_Time", DATOS3!$1:$1,0))=0,0,INDEX( DATOS3!$1:$19996,A2980,MATCH("Total_Acquisition_Time", DATOS3!$1:$1,0))))</f>
        <v>#N/A</v>
      </c>
      <c r="M2980" t="e">
        <f>IF(D2980="","",IF(INDEX( DATOS3!$1:$19996,A2980,MATCH("Acquisition_Plane_in_Accumulated_Dose_Data", DATOS3!$1:$1,0))=0,"",INDEX( DATOS3!$1:$19996,A2980,MATCH("Acquisition_Plane_in_Accumulated_Dose_Data", DATOS3!$1:$1,0))))</f>
        <v>#N/A</v>
      </c>
    </row>
    <row r="2981" spans="1:13" hidden="1" x14ac:dyDescent="0.25">
      <c r="A2981">
        <v>2981</v>
      </c>
      <c r="B2981" t="e">
        <f t="shared" si="47"/>
        <v>#N/A</v>
      </c>
      <c r="D2981" t="e">
        <f>IF(INDEX(DATOS3!$1:$19996,A2981,MATCH("PatientID",DATOS3!$1:$1,0))=0,"",INDEX(DATOS3!$1:$19996,A2981,MATCH("PatientID",DATOS3!$1:$1,0)))</f>
        <v>#N/A</v>
      </c>
      <c r="F2981" t="e">
        <f>IF(D2981="","",IF(INDEX( DATOS3!$1:$19996,A2981,MATCH("SeriesDate", DATOS3!$1:$1,0))=0,"",INDEX( DATOS3!$1:$19996,A2981,MATCH("SeriesDate", DATOS3!$1:$1,0))))</f>
        <v>#N/A</v>
      </c>
      <c r="G2981" t="e">
        <f>IF(D2981="","",IF(INDEX( DATOS3!$1:$19996,A2981,MATCH("SeriesTime", DATOS3!$1:$1,0))=0,"",INDEX( DATOS3!$1:$19996,A2981,MATCH("SeriesTime", DATOS3!$1:$1,0))))</f>
        <v>#N/A</v>
      </c>
      <c r="H2981" t="e">
        <f>IF(D2981="","",IF(INDEX( DATOS3!$1:$19996,A2981,MATCH("StudyDescription", DATOS3!$1:$1,0))=0,"",INDEX( DATOS3!$1:$19996,A2981,MATCH("StudyDescription", DATOS3!$1:$1,0))))</f>
        <v>#N/A</v>
      </c>
      <c r="I2981" t="e">
        <f>IF(D2981="","",IF(INDEX( DATOS3!$1:$19996,A2981,MATCH("Dose_Area_Product_Total", DATOS3!$1:$1,0))=0,0,INDEX( DATOS3!$1:$19996,A2981,MATCH("Dose_Area_Product_Total", DATOS3!$1:$1,0))))</f>
        <v>#N/A</v>
      </c>
      <c r="J2981" t="e">
        <f>IF(D2981="","",IF(INDEX( DATOS3!$1:$19996,A2981,MATCH("Dose_RP_Total", DATOS3!$1:$1,0))=0,0,INDEX( DATOS3!$1:$19996,A2981,MATCH("Dose_RP_Total", DATOS3!$1:$1,0))))</f>
        <v>#N/A</v>
      </c>
      <c r="K2981" t="e">
        <f>IF(D2981="","",IF(INDEX( DATOS3!$1:$19996,A2981,MATCH("Total_Fluoro_Time", DATOS3!$1:$1,0))=0,0,INDEX( DATOS3!$1:$19996,A2981,MATCH("Total_Fluoro_Time", DATOS3!$1:$1,0))))</f>
        <v>#N/A</v>
      </c>
      <c r="L2981" t="e">
        <f>IF(D2981="","",IF(INDEX( DATOS3!$1:$19996,A2981,MATCH("Total_Acquisition_Time", DATOS3!$1:$1,0))=0,0,INDEX( DATOS3!$1:$19996,A2981,MATCH("Total_Acquisition_Time", DATOS3!$1:$1,0))))</f>
        <v>#N/A</v>
      </c>
      <c r="M2981" t="e">
        <f>IF(D2981="","",IF(INDEX( DATOS3!$1:$19996,A2981,MATCH("Acquisition_Plane_in_Accumulated_Dose_Data", DATOS3!$1:$1,0))=0,"",INDEX( DATOS3!$1:$19996,A2981,MATCH("Acquisition_Plane_in_Accumulated_Dose_Data", DATOS3!$1:$1,0))))</f>
        <v>#N/A</v>
      </c>
    </row>
    <row r="2982" spans="1:13" hidden="1" x14ac:dyDescent="0.25">
      <c r="A2982">
        <v>2982</v>
      </c>
      <c r="B2982" t="e">
        <f t="shared" si="47"/>
        <v>#N/A</v>
      </c>
      <c r="D2982" t="e">
        <f>IF(INDEX(DATOS3!$1:$19996,A2982,MATCH("PatientID",DATOS3!$1:$1,0))=0,"",INDEX(DATOS3!$1:$19996,A2982,MATCH("PatientID",DATOS3!$1:$1,0)))</f>
        <v>#N/A</v>
      </c>
      <c r="F2982" t="e">
        <f>IF(D2982="","",IF(INDEX( DATOS3!$1:$19996,A2982,MATCH("SeriesDate", DATOS3!$1:$1,0))=0,"",INDEX( DATOS3!$1:$19996,A2982,MATCH("SeriesDate", DATOS3!$1:$1,0))))</f>
        <v>#N/A</v>
      </c>
      <c r="G2982" t="e">
        <f>IF(D2982="","",IF(INDEX( DATOS3!$1:$19996,A2982,MATCH("SeriesTime", DATOS3!$1:$1,0))=0,"",INDEX( DATOS3!$1:$19996,A2982,MATCH("SeriesTime", DATOS3!$1:$1,0))))</f>
        <v>#N/A</v>
      </c>
      <c r="H2982" t="e">
        <f>IF(D2982="","",IF(INDEX( DATOS3!$1:$19996,A2982,MATCH("StudyDescription", DATOS3!$1:$1,0))=0,"",INDEX( DATOS3!$1:$19996,A2982,MATCH("StudyDescription", DATOS3!$1:$1,0))))</f>
        <v>#N/A</v>
      </c>
      <c r="I2982" t="e">
        <f>IF(D2982="","",IF(INDEX( DATOS3!$1:$19996,A2982,MATCH("Dose_Area_Product_Total", DATOS3!$1:$1,0))=0,0,INDEX( DATOS3!$1:$19996,A2982,MATCH("Dose_Area_Product_Total", DATOS3!$1:$1,0))))</f>
        <v>#N/A</v>
      </c>
      <c r="J2982" t="e">
        <f>IF(D2982="","",IF(INDEX( DATOS3!$1:$19996,A2982,MATCH("Dose_RP_Total", DATOS3!$1:$1,0))=0,0,INDEX( DATOS3!$1:$19996,A2982,MATCH("Dose_RP_Total", DATOS3!$1:$1,0))))</f>
        <v>#N/A</v>
      </c>
      <c r="K2982" t="e">
        <f>IF(D2982="","",IF(INDEX( DATOS3!$1:$19996,A2982,MATCH("Total_Fluoro_Time", DATOS3!$1:$1,0))=0,0,INDEX( DATOS3!$1:$19996,A2982,MATCH("Total_Fluoro_Time", DATOS3!$1:$1,0))))</f>
        <v>#N/A</v>
      </c>
      <c r="L2982" t="e">
        <f>IF(D2982="","",IF(INDEX( DATOS3!$1:$19996,A2982,MATCH("Total_Acquisition_Time", DATOS3!$1:$1,0))=0,0,INDEX( DATOS3!$1:$19996,A2982,MATCH("Total_Acquisition_Time", DATOS3!$1:$1,0))))</f>
        <v>#N/A</v>
      </c>
      <c r="M2982" t="e">
        <f>IF(D2982="","",IF(INDEX( DATOS3!$1:$19996,A2982,MATCH("Acquisition_Plane_in_Accumulated_Dose_Data", DATOS3!$1:$1,0))=0,"",INDEX( DATOS3!$1:$19996,A2982,MATCH("Acquisition_Plane_in_Accumulated_Dose_Data", DATOS3!$1:$1,0))))</f>
        <v>#N/A</v>
      </c>
    </row>
    <row r="2983" spans="1:13" hidden="1" x14ac:dyDescent="0.25">
      <c r="A2983">
        <v>2983</v>
      </c>
      <c r="B2983" t="e">
        <f t="shared" si="47"/>
        <v>#N/A</v>
      </c>
      <c r="D2983" t="e">
        <f>IF(INDEX(DATOS3!$1:$19996,A2983,MATCH("PatientID",DATOS3!$1:$1,0))=0,"",INDEX(DATOS3!$1:$19996,A2983,MATCH("PatientID",DATOS3!$1:$1,0)))</f>
        <v>#N/A</v>
      </c>
      <c r="F2983" t="e">
        <f>IF(D2983="","",IF(INDEX( DATOS3!$1:$19996,A2983,MATCH("SeriesDate", DATOS3!$1:$1,0))=0,"",INDEX( DATOS3!$1:$19996,A2983,MATCH("SeriesDate", DATOS3!$1:$1,0))))</f>
        <v>#N/A</v>
      </c>
      <c r="G2983" t="e">
        <f>IF(D2983="","",IF(INDEX( DATOS3!$1:$19996,A2983,MATCH("SeriesTime", DATOS3!$1:$1,0))=0,"",INDEX( DATOS3!$1:$19996,A2983,MATCH("SeriesTime", DATOS3!$1:$1,0))))</f>
        <v>#N/A</v>
      </c>
      <c r="H2983" t="e">
        <f>IF(D2983="","",IF(INDEX( DATOS3!$1:$19996,A2983,MATCH("StudyDescription", DATOS3!$1:$1,0))=0,"",INDEX( DATOS3!$1:$19996,A2983,MATCH("StudyDescription", DATOS3!$1:$1,0))))</f>
        <v>#N/A</v>
      </c>
      <c r="I2983" t="e">
        <f>IF(D2983="","",IF(INDEX( DATOS3!$1:$19996,A2983,MATCH("Dose_Area_Product_Total", DATOS3!$1:$1,0))=0,0,INDEX( DATOS3!$1:$19996,A2983,MATCH("Dose_Area_Product_Total", DATOS3!$1:$1,0))))</f>
        <v>#N/A</v>
      </c>
      <c r="J2983" t="e">
        <f>IF(D2983="","",IF(INDEX( DATOS3!$1:$19996,A2983,MATCH("Dose_RP_Total", DATOS3!$1:$1,0))=0,0,INDEX( DATOS3!$1:$19996,A2983,MATCH("Dose_RP_Total", DATOS3!$1:$1,0))))</f>
        <v>#N/A</v>
      </c>
      <c r="K2983" t="e">
        <f>IF(D2983="","",IF(INDEX( DATOS3!$1:$19996,A2983,MATCH("Total_Fluoro_Time", DATOS3!$1:$1,0))=0,0,INDEX( DATOS3!$1:$19996,A2983,MATCH("Total_Fluoro_Time", DATOS3!$1:$1,0))))</f>
        <v>#N/A</v>
      </c>
      <c r="L2983" t="e">
        <f>IF(D2983="","",IF(INDEX( DATOS3!$1:$19996,A2983,MATCH("Total_Acquisition_Time", DATOS3!$1:$1,0))=0,0,INDEX( DATOS3!$1:$19996,A2983,MATCH("Total_Acquisition_Time", DATOS3!$1:$1,0))))</f>
        <v>#N/A</v>
      </c>
      <c r="M2983" t="e">
        <f>IF(D2983="","",IF(INDEX( DATOS3!$1:$19996,A2983,MATCH("Acquisition_Plane_in_Accumulated_Dose_Data", DATOS3!$1:$1,0))=0,"",INDEX( DATOS3!$1:$19996,A2983,MATCH("Acquisition_Plane_in_Accumulated_Dose_Data", DATOS3!$1:$1,0))))</f>
        <v>#N/A</v>
      </c>
    </row>
    <row r="2984" spans="1:13" hidden="1" x14ac:dyDescent="0.25">
      <c r="A2984">
        <v>2984</v>
      </c>
      <c r="B2984" t="e">
        <f t="shared" si="47"/>
        <v>#N/A</v>
      </c>
      <c r="D2984" t="e">
        <f>IF(INDEX(DATOS3!$1:$19996,A2984,MATCH("PatientID",DATOS3!$1:$1,0))=0,"",INDEX(DATOS3!$1:$19996,A2984,MATCH("PatientID",DATOS3!$1:$1,0)))</f>
        <v>#N/A</v>
      </c>
      <c r="F2984" t="e">
        <f>IF(D2984="","",IF(INDEX( DATOS3!$1:$19996,A2984,MATCH("SeriesDate", DATOS3!$1:$1,0))=0,"",INDEX( DATOS3!$1:$19996,A2984,MATCH("SeriesDate", DATOS3!$1:$1,0))))</f>
        <v>#N/A</v>
      </c>
      <c r="G2984" t="e">
        <f>IF(D2984="","",IF(INDEX( DATOS3!$1:$19996,A2984,MATCH("SeriesTime", DATOS3!$1:$1,0))=0,"",INDEX( DATOS3!$1:$19996,A2984,MATCH("SeriesTime", DATOS3!$1:$1,0))))</f>
        <v>#N/A</v>
      </c>
      <c r="H2984" t="e">
        <f>IF(D2984="","",IF(INDEX( DATOS3!$1:$19996,A2984,MATCH("StudyDescription", DATOS3!$1:$1,0))=0,"",INDEX( DATOS3!$1:$19996,A2984,MATCH("StudyDescription", DATOS3!$1:$1,0))))</f>
        <v>#N/A</v>
      </c>
      <c r="I2984" t="e">
        <f>IF(D2984="","",IF(INDEX( DATOS3!$1:$19996,A2984,MATCH("Dose_Area_Product_Total", DATOS3!$1:$1,0))=0,0,INDEX( DATOS3!$1:$19996,A2984,MATCH("Dose_Area_Product_Total", DATOS3!$1:$1,0))))</f>
        <v>#N/A</v>
      </c>
      <c r="J2984" t="e">
        <f>IF(D2984="","",IF(INDEX( DATOS3!$1:$19996,A2984,MATCH("Dose_RP_Total", DATOS3!$1:$1,0))=0,0,INDEX( DATOS3!$1:$19996,A2984,MATCH("Dose_RP_Total", DATOS3!$1:$1,0))))</f>
        <v>#N/A</v>
      </c>
      <c r="K2984" t="e">
        <f>IF(D2984="","",IF(INDEX( DATOS3!$1:$19996,A2984,MATCH("Total_Fluoro_Time", DATOS3!$1:$1,0))=0,0,INDEX( DATOS3!$1:$19996,A2984,MATCH("Total_Fluoro_Time", DATOS3!$1:$1,0))))</f>
        <v>#N/A</v>
      </c>
      <c r="L2984" t="e">
        <f>IF(D2984="","",IF(INDEX( DATOS3!$1:$19996,A2984,MATCH("Total_Acquisition_Time", DATOS3!$1:$1,0))=0,0,INDEX( DATOS3!$1:$19996,A2984,MATCH("Total_Acquisition_Time", DATOS3!$1:$1,0))))</f>
        <v>#N/A</v>
      </c>
      <c r="M2984" t="e">
        <f>IF(D2984="","",IF(INDEX( DATOS3!$1:$19996,A2984,MATCH("Acquisition_Plane_in_Accumulated_Dose_Data", DATOS3!$1:$1,0))=0,"",INDEX( DATOS3!$1:$19996,A2984,MATCH("Acquisition_Plane_in_Accumulated_Dose_Data", DATOS3!$1:$1,0))))</f>
        <v>#N/A</v>
      </c>
    </row>
    <row r="2985" spans="1:13" hidden="1" x14ac:dyDescent="0.25">
      <c r="A2985">
        <v>2985</v>
      </c>
      <c r="B2985" t="e">
        <f t="shared" si="47"/>
        <v>#N/A</v>
      </c>
      <c r="D2985" t="e">
        <f>IF(INDEX(DATOS3!$1:$19996,A2985,MATCH("PatientID",DATOS3!$1:$1,0))=0,"",INDEX(DATOS3!$1:$19996,A2985,MATCH("PatientID",DATOS3!$1:$1,0)))</f>
        <v>#N/A</v>
      </c>
      <c r="F2985" t="e">
        <f>IF(D2985="","",IF(INDEX( DATOS3!$1:$19996,A2985,MATCH("SeriesDate", DATOS3!$1:$1,0))=0,"",INDEX( DATOS3!$1:$19996,A2985,MATCH("SeriesDate", DATOS3!$1:$1,0))))</f>
        <v>#N/A</v>
      </c>
      <c r="G2985" t="e">
        <f>IF(D2985="","",IF(INDEX( DATOS3!$1:$19996,A2985,MATCH("SeriesTime", DATOS3!$1:$1,0))=0,"",INDEX( DATOS3!$1:$19996,A2985,MATCH("SeriesTime", DATOS3!$1:$1,0))))</f>
        <v>#N/A</v>
      </c>
      <c r="H2985" t="e">
        <f>IF(D2985="","",IF(INDEX( DATOS3!$1:$19996,A2985,MATCH("StudyDescription", DATOS3!$1:$1,0))=0,"",INDEX( DATOS3!$1:$19996,A2985,MATCH("StudyDescription", DATOS3!$1:$1,0))))</f>
        <v>#N/A</v>
      </c>
      <c r="I2985" t="e">
        <f>IF(D2985="","",IF(INDEX( DATOS3!$1:$19996,A2985,MATCH("Dose_Area_Product_Total", DATOS3!$1:$1,0))=0,0,INDEX( DATOS3!$1:$19996,A2985,MATCH("Dose_Area_Product_Total", DATOS3!$1:$1,0))))</f>
        <v>#N/A</v>
      </c>
      <c r="J2985" t="e">
        <f>IF(D2985="","",IF(INDEX( DATOS3!$1:$19996,A2985,MATCH("Dose_RP_Total", DATOS3!$1:$1,0))=0,0,INDEX( DATOS3!$1:$19996,A2985,MATCH("Dose_RP_Total", DATOS3!$1:$1,0))))</f>
        <v>#N/A</v>
      </c>
      <c r="K2985" t="e">
        <f>IF(D2985="","",IF(INDEX( DATOS3!$1:$19996,A2985,MATCH("Total_Fluoro_Time", DATOS3!$1:$1,0))=0,0,INDEX( DATOS3!$1:$19996,A2985,MATCH("Total_Fluoro_Time", DATOS3!$1:$1,0))))</f>
        <v>#N/A</v>
      </c>
      <c r="L2985" t="e">
        <f>IF(D2985="","",IF(INDEX( DATOS3!$1:$19996,A2985,MATCH("Total_Acquisition_Time", DATOS3!$1:$1,0))=0,0,INDEX( DATOS3!$1:$19996,A2985,MATCH("Total_Acquisition_Time", DATOS3!$1:$1,0))))</f>
        <v>#N/A</v>
      </c>
      <c r="M2985" t="e">
        <f>IF(D2985="","",IF(INDEX( DATOS3!$1:$19996,A2985,MATCH("Acquisition_Plane_in_Accumulated_Dose_Data", DATOS3!$1:$1,0))=0,"",INDEX( DATOS3!$1:$19996,A2985,MATCH("Acquisition_Plane_in_Accumulated_Dose_Data", DATOS3!$1:$1,0))))</f>
        <v>#N/A</v>
      </c>
    </row>
    <row r="2986" spans="1:13" hidden="1" x14ac:dyDescent="0.25">
      <c r="A2986">
        <v>2986</v>
      </c>
      <c r="B2986" t="e">
        <f t="shared" si="47"/>
        <v>#N/A</v>
      </c>
      <c r="D2986" t="e">
        <f>IF(INDEX(DATOS3!$1:$19996,A2986,MATCH("PatientID",DATOS3!$1:$1,0))=0,"",INDEX(DATOS3!$1:$19996,A2986,MATCH("PatientID",DATOS3!$1:$1,0)))</f>
        <v>#N/A</v>
      </c>
      <c r="F2986" t="e">
        <f>IF(D2986="","",IF(INDEX( DATOS3!$1:$19996,A2986,MATCH("SeriesDate", DATOS3!$1:$1,0))=0,"",INDEX( DATOS3!$1:$19996,A2986,MATCH("SeriesDate", DATOS3!$1:$1,0))))</f>
        <v>#N/A</v>
      </c>
      <c r="G2986" t="e">
        <f>IF(D2986="","",IF(INDEX( DATOS3!$1:$19996,A2986,MATCH("SeriesTime", DATOS3!$1:$1,0))=0,"",INDEX( DATOS3!$1:$19996,A2986,MATCH("SeriesTime", DATOS3!$1:$1,0))))</f>
        <v>#N/A</v>
      </c>
      <c r="H2986" t="e">
        <f>IF(D2986="","",IF(INDEX( DATOS3!$1:$19996,A2986,MATCH("StudyDescription", DATOS3!$1:$1,0))=0,"",INDEX( DATOS3!$1:$19996,A2986,MATCH("StudyDescription", DATOS3!$1:$1,0))))</f>
        <v>#N/A</v>
      </c>
      <c r="I2986" t="e">
        <f>IF(D2986="","",IF(INDEX( DATOS3!$1:$19996,A2986,MATCH("Dose_Area_Product_Total", DATOS3!$1:$1,0))=0,0,INDEX( DATOS3!$1:$19996,A2986,MATCH("Dose_Area_Product_Total", DATOS3!$1:$1,0))))</f>
        <v>#N/A</v>
      </c>
      <c r="J2986" t="e">
        <f>IF(D2986="","",IF(INDEX( DATOS3!$1:$19996,A2986,MATCH("Dose_RP_Total", DATOS3!$1:$1,0))=0,0,INDEX( DATOS3!$1:$19996,A2986,MATCH("Dose_RP_Total", DATOS3!$1:$1,0))))</f>
        <v>#N/A</v>
      </c>
      <c r="K2986" t="e">
        <f>IF(D2986="","",IF(INDEX( DATOS3!$1:$19996,A2986,MATCH("Total_Fluoro_Time", DATOS3!$1:$1,0))=0,0,INDEX( DATOS3!$1:$19996,A2986,MATCH("Total_Fluoro_Time", DATOS3!$1:$1,0))))</f>
        <v>#N/A</v>
      </c>
      <c r="L2986" t="e">
        <f>IF(D2986="","",IF(INDEX( DATOS3!$1:$19996,A2986,MATCH("Total_Acquisition_Time", DATOS3!$1:$1,0))=0,0,INDEX( DATOS3!$1:$19996,A2986,MATCH("Total_Acquisition_Time", DATOS3!$1:$1,0))))</f>
        <v>#N/A</v>
      </c>
      <c r="M2986" t="e">
        <f>IF(D2986="","",IF(INDEX( DATOS3!$1:$19996,A2986,MATCH("Acquisition_Plane_in_Accumulated_Dose_Data", DATOS3!$1:$1,0))=0,"",INDEX( DATOS3!$1:$19996,A2986,MATCH("Acquisition_Plane_in_Accumulated_Dose_Data", DATOS3!$1:$1,0))))</f>
        <v>#N/A</v>
      </c>
    </row>
    <row r="2987" spans="1:13" hidden="1" x14ac:dyDescent="0.25">
      <c r="A2987">
        <v>2987</v>
      </c>
      <c r="B2987" t="e">
        <f t="shared" si="47"/>
        <v>#N/A</v>
      </c>
      <c r="D2987" t="e">
        <f>IF(INDEX(DATOS3!$1:$19996,A2987,MATCH("PatientID",DATOS3!$1:$1,0))=0,"",INDEX(DATOS3!$1:$19996,A2987,MATCH("PatientID",DATOS3!$1:$1,0)))</f>
        <v>#N/A</v>
      </c>
      <c r="F2987" t="e">
        <f>IF(D2987="","",IF(INDEX( DATOS3!$1:$19996,A2987,MATCH("SeriesDate", DATOS3!$1:$1,0))=0,"",INDEX( DATOS3!$1:$19996,A2987,MATCH("SeriesDate", DATOS3!$1:$1,0))))</f>
        <v>#N/A</v>
      </c>
      <c r="G2987" t="e">
        <f>IF(D2987="","",IF(INDEX( DATOS3!$1:$19996,A2987,MATCH("SeriesTime", DATOS3!$1:$1,0))=0,"",INDEX( DATOS3!$1:$19996,A2987,MATCH("SeriesTime", DATOS3!$1:$1,0))))</f>
        <v>#N/A</v>
      </c>
      <c r="H2987" t="e">
        <f>IF(D2987="","",IF(INDEX( DATOS3!$1:$19996,A2987,MATCH("StudyDescription", DATOS3!$1:$1,0))=0,"",INDEX( DATOS3!$1:$19996,A2987,MATCH("StudyDescription", DATOS3!$1:$1,0))))</f>
        <v>#N/A</v>
      </c>
      <c r="I2987" t="e">
        <f>IF(D2987="","",IF(INDEX( DATOS3!$1:$19996,A2987,MATCH("Dose_Area_Product_Total", DATOS3!$1:$1,0))=0,0,INDEX( DATOS3!$1:$19996,A2987,MATCH("Dose_Area_Product_Total", DATOS3!$1:$1,0))))</f>
        <v>#N/A</v>
      </c>
      <c r="J2987" t="e">
        <f>IF(D2987="","",IF(INDEX( DATOS3!$1:$19996,A2987,MATCH("Dose_RP_Total", DATOS3!$1:$1,0))=0,0,INDEX( DATOS3!$1:$19996,A2987,MATCH("Dose_RP_Total", DATOS3!$1:$1,0))))</f>
        <v>#N/A</v>
      </c>
      <c r="K2987" t="e">
        <f>IF(D2987="","",IF(INDEX( DATOS3!$1:$19996,A2987,MATCH("Total_Fluoro_Time", DATOS3!$1:$1,0))=0,0,INDEX( DATOS3!$1:$19996,A2987,MATCH("Total_Fluoro_Time", DATOS3!$1:$1,0))))</f>
        <v>#N/A</v>
      </c>
      <c r="L2987" t="e">
        <f>IF(D2987="","",IF(INDEX( DATOS3!$1:$19996,A2987,MATCH("Total_Acquisition_Time", DATOS3!$1:$1,0))=0,0,INDEX( DATOS3!$1:$19996,A2987,MATCH("Total_Acquisition_Time", DATOS3!$1:$1,0))))</f>
        <v>#N/A</v>
      </c>
      <c r="M2987" t="e">
        <f>IF(D2987="","",IF(INDEX( DATOS3!$1:$19996,A2987,MATCH("Acquisition_Plane_in_Accumulated_Dose_Data", DATOS3!$1:$1,0))=0,"",INDEX( DATOS3!$1:$19996,A2987,MATCH("Acquisition_Plane_in_Accumulated_Dose_Data", DATOS3!$1:$1,0))))</f>
        <v>#N/A</v>
      </c>
    </row>
    <row r="2988" spans="1:13" hidden="1" x14ac:dyDescent="0.25">
      <c r="A2988">
        <v>2988</v>
      </c>
      <c r="B2988" t="e">
        <f t="shared" si="47"/>
        <v>#N/A</v>
      </c>
      <c r="D2988" t="e">
        <f>IF(INDEX(DATOS3!$1:$19996,A2988,MATCH("PatientID",DATOS3!$1:$1,0))=0,"",INDEX(DATOS3!$1:$19996,A2988,MATCH("PatientID",DATOS3!$1:$1,0)))</f>
        <v>#N/A</v>
      </c>
      <c r="F2988" t="e">
        <f>IF(D2988="","",IF(INDEX( DATOS3!$1:$19996,A2988,MATCH("SeriesDate", DATOS3!$1:$1,0))=0,"",INDEX( DATOS3!$1:$19996,A2988,MATCH("SeriesDate", DATOS3!$1:$1,0))))</f>
        <v>#N/A</v>
      </c>
      <c r="G2988" t="e">
        <f>IF(D2988="","",IF(INDEX( DATOS3!$1:$19996,A2988,MATCH("SeriesTime", DATOS3!$1:$1,0))=0,"",INDEX( DATOS3!$1:$19996,A2988,MATCH("SeriesTime", DATOS3!$1:$1,0))))</f>
        <v>#N/A</v>
      </c>
      <c r="H2988" t="e">
        <f>IF(D2988="","",IF(INDEX( DATOS3!$1:$19996,A2988,MATCH("StudyDescription", DATOS3!$1:$1,0))=0,"",INDEX( DATOS3!$1:$19996,A2988,MATCH("StudyDescription", DATOS3!$1:$1,0))))</f>
        <v>#N/A</v>
      </c>
      <c r="I2988" t="e">
        <f>IF(D2988="","",IF(INDEX( DATOS3!$1:$19996,A2988,MATCH("Dose_Area_Product_Total", DATOS3!$1:$1,0))=0,0,INDEX( DATOS3!$1:$19996,A2988,MATCH("Dose_Area_Product_Total", DATOS3!$1:$1,0))))</f>
        <v>#N/A</v>
      </c>
      <c r="J2988" t="e">
        <f>IF(D2988="","",IF(INDEX( DATOS3!$1:$19996,A2988,MATCH("Dose_RP_Total", DATOS3!$1:$1,0))=0,0,INDEX( DATOS3!$1:$19996,A2988,MATCH("Dose_RP_Total", DATOS3!$1:$1,0))))</f>
        <v>#N/A</v>
      </c>
      <c r="K2988" t="e">
        <f>IF(D2988="","",IF(INDEX( DATOS3!$1:$19996,A2988,MATCH("Total_Fluoro_Time", DATOS3!$1:$1,0))=0,0,INDEX( DATOS3!$1:$19996,A2988,MATCH("Total_Fluoro_Time", DATOS3!$1:$1,0))))</f>
        <v>#N/A</v>
      </c>
      <c r="L2988" t="e">
        <f>IF(D2988="","",IF(INDEX( DATOS3!$1:$19996,A2988,MATCH("Total_Acquisition_Time", DATOS3!$1:$1,0))=0,0,INDEX( DATOS3!$1:$19996,A2988,MATCH("Total_Acquisition_Time", DATOS3!$1:$1,0))))</f>
        <v>#N/A</v>
      </c>
      <c r="M2988" t="e">
        <f>IF(D2988="","",IF(INDEX( DATOS3!$1:$19996,A2988,MATCH("Acquisition_Plane_in_Accumulated_Dose_Data", DATOS3!$1:$1,0))=0,"",INDEX( DATOS3!$1:$19996,A2988,MATCH("Acquisition_Plane_in_Accumulated_Dose_Data", DATOS3!$1:$1,0))))</f>
        <v>#N/A</v>
      </c>
    </row>
    <row r="2989" spans="1:13" hidden="1" x14ac:dyDescent="0.25">
      <c r="A2989">
        <v>2989</v>
      </c>
      <c r="B2989" t="e">
        <f t="shared" si="47"/>
        <v>#N/A</v>
      </c>
      <c r="D2989" t="e">
        <f>IF(INDEX(DATOS3!$1:$19996,A2989,MATCH("PatientID",DATOS3!$1:$1,0))=0,"",INDEX(DATOS3!$1:$19996,A2989,MATCH("PatientID",DATOS3!$1:$1,0)))</f>
        <v>#N/A</v>
      </c>
      <c r="F2989" t="e">
        <f>IF(D2989="","",IF(INDEX( DATOS3!$1:$19996,A2989,MATCH("SeriesDate", DATOS3!$1:$1,0))=0,"",INDEX( DATOS3!$1:$19996,A2989,MATCH("SeriesDate", DATOS3!$1:$1,0))))</f>
        <v>#N/A</v>
      </c>
      <c r="G2989" t="e">
        <f>IF(D2989="","",IF(INDEX( DATOS3!$1:$19996,A2989,MATCH("SeriesTime", DATOS3!$1:$1,0))=0,"",INDEX( DATOS3!$1:$19996,A2989,MATCH("SeriesTime", DATOS3!$1:$1,0))))</f>
        <v>#N/A</v>
      </c>
      <c r="H2989" t="e">
        <f>IF(D2989="","",IF(INDEX( DATOS3!$1:$19996,A2989,MATCH("StudyDescription", DATOS3!$1:$1,0))=0,"",INDEX( DATOS3!$1:$19996,A2989,MATCH("StudyDescription", DATOS3!$1:$1,0))))</f>
        <v>#N/A</v>
      </c>
      <c r="I2989" t="e">
        <f>IF(D2989="","",IF(INDEX( DATOS3!$1:$19996,A2989,MATCH("Dose_Area_Product_Total", DATOS3!$1:$1,0))=0,0,INDEX( DATOS3!$1:$19996,A2989,MATCH("Dose_Area_Product_Total", DATOS3!$1:$1,0))))</f>
        <v>#N/A</v>
      </c>
      <c r="J2989" t="e">
        <f>IF(D2989="","",IF(INDEX( DATOS3!$1:$19996,A2989,MATCH("Dose_RP_Total", DATOS3!$1:$1,0))=0,0,INDEX( DATOS3!$1:$19996,A2989,MATCH("Dose_RP_Total", DATOS3!$1:$1,0))))</f>
        <v>#N/A</v>
      </c>
      <c r="K2989" t="e">
        <f>IF(D2989="","",IF(INDEX( DATOS3!$1:$19996,A2989,MATCH("Total_Fluoro_Time", DATOS3!$1:$1,0))=0,0,INDEX( DATOS3!$1:$19996,A2989,MATCH("Total_Fluoro_Time", DATOS3!$1:$1,0))))</f>
        <v>#N/A</v>
      </c>
      <c r="L2989" t="e">
        <f>IF(D2989="","",IF(INDEX( DATOS3!$1:$19996,A2989,MATCH("Total_Acquisition_Time", DATOS3!$1:$1,0))=0,0,INDEX( DATOS3!$1:$19996,A2989,MATCH("Total_Acquisition_Time", DATOS3!$1:$1,0))))</f>
        <v>#N/A</v>
      </c>
      <c r="M2989" t="e">
        <f>IF(D2989="","",IF(INDEX( DATOS3!$1:$19996,A2989,MATCH("Acquisition_Plane_in_Accumulated_Dose_Data", DATOS3!$1:$1,0))=0,"",INDEX( DATOS3!$1:$19996,A2989,MATCH("Acquisition_Plane_in_Accumulated_Dose_Data", DATOS3!$1:$1,0))))</f>
        <v>#N/A</v>
      </c>
    </row>
    <row r="2990" spans="1:13" hidden="1" x14ac:dyDescent="0.25">
      <c r="A2990">
        <v>2990</v>
      </c>
      <c r="B2990" t="e">
        <f t="shared" si="47"/>
        <v>#N/A</v>
      </c>
      <c r="D2990" t="e">
        <f>IF(INDEX(DATOS3!$1:$19996,A2990,MATCH("PatientID",DATOS3!$1:$1,0))=0,"",INDEX(DATOS3!$1:$19996,A2990,MATCH("PatientID",DATOS3!$1:$1,0)))</f>
        <v>#N/A</v>
      </c>
      <c r="F2990" t="e">
        <f>IF(D2990="","",IF(INDEX( DATOS3!$1:$19996,A2990,MATCH("SeriesDate", DATOS3!$1:$1,0))=0,"",INDEX( DATOS3!$1:$19996,A2990,MATCH("SeriesDate", DATOS3!$1:$1,0))))</f>
        <v>#N/A</v>
      </c>
      <c r="G2990" t="e">
        <f>IF(D2990="","",IF(INDEX( DATOS3!$1:$19996,A2990,MATCH("SeriesTime", DATOS3!$1:$1,0))=0,"",INDEX( DATOS3!$1:$19996,A2990,MATCH("SeriesTime", DATOS3!$1:$1,0))))</f>
        <v>#N/A</v>
      </c>
      <c r="H2990" t="e">
        <f>IF(D2990="","",IF(INDEX( DATOS3!$1:$19996,A2990,MATCH("StudyDescription", DATOS3!$1:$1,0))=0,"",INDEX( DATOS3!$1:$19996,A2990,MATCH("StudyDescription", DATOS3!$1:$1,0))))</f>
        <v>#N/A</v>
      </c>
      <c r="I2990" t="e">
        <f>IF(D2990="","",IF(INDEX( DATOS3!$1:$19996,A2990,MATCH("Dose_Area_Product_Total", DATOS3!$1:$1,0))=0,0,INDEX( DATOS3!$1:$19996,A2990,MATCH("Dose_Area_Product_Total", DATOS3!$1:$1,0))))</f>
        <v>#N/A</v>
      </c>
      <c r="J2990" t="e">
        <f>IF(D2990="","",IF(INDEX( DATOS3!$1:$19996,A2990,MATCH("Dose_RP_Total", DATOS3!$1:$1,0))=0,0,INDEX( DATOS3!$1:$19996,A2990,MATCH("Dose_RP_Total", DATOS3!$1:$1,0))))</f>
        <v>#N/A</v>
      </c>
      <c r="K2990" t="e">
        <f>IF(D2990="","",IF(INDEX( DATOS3!$1:$19996,A2990,MATCH("Total_Fluoro_Time", DATOS3!$1:$1,0))=0,0,INDEX( DATOS3!$1:$19996,A2990,MATCH("Total_Fluoro_Time", DATOS3!$1:$1,0))))</f>
        <v>#N/A</v>
      </c>
      <c r="L2990" t="e">
        <f>IF(D2990="","",IF(INDEX( DATOS3!$1:$19996,A2990,MATCH("Total_Acquisition_Time", DATOS3!$1:$1,0))=0,0,INDEX( DATOS3!$1:$19996,A2990,MATCH("Total_Acquisition_Time", DATOS3!$1:$1,0))))</f>
        <v>#N/A</v>
      </c>
      <c r="M2990" t="e">
        <f>IF(D2990="","",IF(INDEX( DATOS3!$1:$19996,A2990,MATCH("Acquisition_Plane_in_Accumulated_Dose_Data", DATOS3!$1:$1,0))=0,"",INDEX( DATOS3!$1:$19996,A2990,MATCH("Acquisition_Plane_in_Accumulated_Dose_Data", DATOS3!$1:$1,0))))</f>
        <v>#N/A</v>
      </c>
    </row>
    <row r="2991" spans="1:13" hidden="1" x14ac:dyDescent="0.25">
      <c r="A2991">
        <v>2991</v>
      </c>
      <c r="B2991" t="e">
        <f t="shared" si="47"/>
        <v>#N/A</v>
      </c>
      <c r="D2991" t="e">
        <f>IF(INDEX(DATOS3!$1:$19996,A2991,MATCH("PatientID",DATOS3!$1:$1,0))=0,"",INDEX(DATOS3!$1:$19996,A2991,MATCH("PatientID",DATOS3!$1:$1,0)))</f>
        <v>#N/A</v>
      </c>
      <c r="F2991" t="e">
        <f>IF(D2991="","",IF(INDEX( DATOS3!$1:$19996,A2991,MATCH("SeriesDate", DATOS3!$1:$1,0))=0,"",INDEX( DATOS3!$1:$19996,A2991,MATCH("SeriesDate", DATOS3!$1:$1,0))))</f>
        <v>#N/A</v>
      </c>
      <c r="G2991" t="e">
        <f>IF(D2991="","",IF(INDEX( DATOS3!$1:$19996,A2991,MATCH("SeriesTime", DATOS3!$1:$1,0))=0,"",INDEX( DATOS3!$1:$19996,A2991,MATCH("SeriesTime", DATOS3!$1:$1,0))))</f>
        <v>#N/A</v>
      </c>
      <c r="H2991" t="e">
        <f>IF(D2991="","",IF(INDEX( DATOS3!$1:$19996,A2991,MATCH("StudyDescription", DATOS3!$1:$1,0))=0,"",INDEX( DATOS3!$1:$19996,A2991,MATCH("StudyDescription", DATOS3!$1:$1,0))))</f>
        <v>#N/A</v>
      </c>
      <c r="I2991" t="e">
        <f>IF(D2991="","",IF(INDEX( DATOS3!$1:$19996,A2991,MATCH("Dose_Area_Product_Total", DATOS3!$1:$1,0))=0,0,INDEX( DATOS3!$1:$19996,A2991,MATCH("Dose_Area_Product_Total", DATOS3!$1:$1,0))))</f>
        <v>#N/A</v>
      </c>
      <c r="J2991" t="e">
        <f>IF(D2991="","",IF(INDEX( DATOS3!$1:$19996,A2991,MATCH("Dose_RP_Total", DATOS3!$1:$1,0))=0,0,INDEX( DATOS3!$1:$19996,A2991,MATCH("Dose_RP_Total", DATOS3!$1:$1,0))))</f>
        <v>#N/A</v>
      </c>
      <c r="K2991" t="e">
        <f>IF(D2991="","",IF(INDEX( DATOS3!$1:$19996,A2991,MATCH("Total_Fluoro_Time", DATOS3!$1:$1,0))=0,0,INDEX( DATOS3!$1:$19996,A2991,MATCH("Total_Fluoro_Time", DATOS3!$1:$1,0))))</f>
        <v>#N/A</v>
      </c>
      <c r="L2991" t="e">
        <f>IF(D2991="","",IF(INDEX( DATOS3!$1:$19996,A2991,MATCH("Total_Acquisition_Time", DATOS3!$1:$1,0))=0,0,INDEX( DATOS3!$1:$19996,A2991,MATCH("Total_Acquisition_Time", DATOS3!$1:$1,0))))</f>
        <v>#N/A</v>
      </c>
      <c r="M2991" t="e">
        <f>IF(D2991="","",IF(INDEX( DATOS3!$1:$19996,A2991,MATCH("Acquisition_Plane_in_Accumulated_Dose_Data", DATOS3!$1:$1,0))=0,"",INDEX( DATOS3!$1:$19996,A2991,MATCH("Acquisition_Plane_in_Accumulated_Dose_Data", DATOS3!$1:$1,0))))</f>
        <v>#N/A</v>
      </c>
    </row>
    <row r="2992" spans="1:13" hidden="1" x14ac:dyDescent="0.25">
      <c r="A2992">
        <v>2992</v>
      </c>
      <c r="B2992" t="e">
        <f t="shared" si="47"/>
        <v>#N/A</v>
      </c>
      <c r="D2992" t="e">
        <f>IF(INDEX(DATOS3!$1:$19996,A2992,MATCH("PatientID",DATOS3!$1:$1,0))=0,"",INDEX(DATOS3!$1:$19996,A2992,MATCH("PatientID",DATOS3!$1:$1,0)))</f>
        <v>#N/A</v>
      </c>
      <c r="F2992" t="e">
        <f>IF(D2992="","",IF(INDEX( DATOS3!$1:$19996,A2992,MATCH("SeriesDate", DATOS3!$1:$1,0))=0,"",INDEX( DATOS3!$1:$19996,A2992,MATCH("SeriesDate", DATOS3!$1:$1,0))))</f>
        <v>#N/A</v>
      </c>
      <c r="G2992" t="e">
        <f>IF(D2992="","",IF(INDEX( DATOS3!$1:$19996,A2992,MATCH("SeriesTime", DATOS3!$1:$1,0))=0,"",INDEX( DATOS3!$1:$19996,A2992,MATCH("SeriesTime", DATOS3!$1:$1,0))))</f>
        <v>#N/A</v>
      </c>
      <c r="H2992" t="e">
        <f>IF(D2992="","",IF(INDEX( DATOS3!$1:$19996,A2992,MATCH("StudyDescription", DATOS3!$1:$1,0))=0,"",INDEX( DATOS3!$1:$19996,A2992,MATCH("StudyDescription", DATOS3!$1:$1,0))))</f>
        <v>#N/A</v>
      </c>
      <c r="I2992" t="e">
        <f>IF(D2992="","",IF(INDEX( DATOS3!$1:$19996,A2992,MATCH("Dose_Area_Product_Total", DATOS3!$1:$1,0))=0,0,INDEX( DATOS3!$1:$19996,A2992,MATCH("Dose_Area_Product_Total", DATOS3!$1:$1,0))))</f>
        <v>#N/A</v>
      </c>
      <c r="J2992" t="e">
        <f>IF(D2992="","",IF(INDEX( DATOS3!$1:$19996,A2992,MATCH("Dose_RP_Total", DATOS3!$1:$1,0))=0,0,INDEX( DATOS3!$1:$19996,A2992,MATCH("Dose_RP_Total", DATOS3!$1:$1,0))))</f>
        <v>#N/A</v>
      </c>
      <c r="K2992" t="e">
        <f>IF(D2992="","",IF(INDEX( DATOS3!$1:$19996,A2992,MATCH("Total_Fluoro_Time", DATOS3!$1:$1,0))=0,0,INDEX( DATOS3!$1:$19996,A2992,MATCH("Total_Fluoro_Time", DATOS3!$1:$1,0))))</f>
        <v>#N/A</v>
      </c>
      <c r="L2992" t="e">
        <f>IF(D2992="","",IF(INDEX( DATOS3!$1:$19996,A2992,MATCH("Total_Acquisition_Time", DATOS3!$1:$1,0))=0,0,INDEX( DATOS3!$1:$19996,A2992,MATCH("Total_Acquisition_Time", DATOS3!$1:$1,0))))</f>
        <v>#N/A</v>
      </c>
      <c r="M2992" t="e">
        <f>IF(D2992="","",IF(INDEX( DATOS3!$1:$19996,A2992,MATCH("Acquisition_Plane_in_Accumulated_Dose_Data", DATOS3!$1:$1,0))=0,"",INDEX( DATOS3!$1:$19996,A2992,MATCH("Acquisition_Plane_in_Accumulated_Dose_Data", DATOS3!$1:$1,0))))</f>
        <v>#N/A</v>
      </c>
    </row>
    <row r="2993" spans="1:13" hidden="1" x14ac:dyDescent="0.25">
      <c r="A2993">
        <v>2993</v>
      </c>
      <c r="B2993" t="e">
        <f t="shared" si="47"/>
        <v>#N/A</v>
      </c>
      <c r="D2993" t="e">
        <f>IF(INDEX(DATOS3!$1:$19996,A2993,MATCH("PatientID",DATOS3!$1:$1,0))=0,"",INDEX(DATOS3!$1:$19996,A2993,MATCH("PatientID",DATOS3!$1:$1,0)))</f>
        <v>#N/A</v>
      </c>
      <c r="F2993" t="e">
        <f>IF(D2993="","",IF(INDEX( DATOS3!$1:$19996,A2993,MATCH("SeriesDate", DATOS3!$1:$1,0))=0,"",INDEX( DATOS3!$1:$19996,A2993,MATCH("SeriesDate", DATOS3!$1:$1,0))))</f>
        <v>#N/A</v>
      </c>
      <c r="G2993" t="e">
        <f>IF(D2993="","",IF(INDEX( DATOS3!$1:$19996,A2993,MATCH("SeriesTime", DATOS3!$1:$1,0))=0,"",INDEX( DATOS3!$1:$19996,A2993,MATCH("SeriesTime", DATOS3!$1:$1,0))))</f>
        <v>#N/A</v>
      </c>
      <c r="H2993" t="e">
        <f>IF(D2993="","",IF(INDEX( DATOS3!$1:$19996,A2993,MATCH("StudyDescription", DATOS3!$1:$1,0))=0,"",INDEX( DATOS3!$1:$19996,A2993,MATCH("StudyDescription", DATOS3!$1:$1,0))))</f>
        <v>#N/A</v>
      </c>
      <c r="I2993" t="e">
        <f>IF(D2993="","",IF(INDEX( DATOS3!$1:$19996,A2993,MATCH("Dose_Area_Product_Total", DATOS3!$1:$1,0))=0,0,INDEX( DATOS3!$1:$19996,A2993,MATCH("Dose_Area_Product_Total", DATOS3!$1:$1,0))))</f>
        <v>#N/A</v>
      </c>
      <c r="J2993" t="e">
        <f>IF(D2993="","",IF(INDEX( DATOS3!$1:$19996,A2993,MATCH("Dose_RP_Total", DATOS3!$1:$1,0))=0,0,INDEX( DATOS3!$1:$19996,A2993,MATCH("Dose_RP_Total", DATOS3!$1:$1,0))))</f>
        <v>#N/A</v>
      </c>
      <c r="K2993" t="e">
        <f>IF(D2993="","",IF(INDEX( DATOS3!$1:$19996,A2993,MATCH("Total_Fluoro_Time", DATOS3!$1:$1,0))=0,0,INDEX( DATOS3!$1:$19996,A2993,MATCH("Total_Fluoro_Time", DATOS3!$1:$1,0))))</f>
        <v>#N/A</v>
      </c>
      <c r="L2993" t="e">
        <f>IF(D2993="","",IF(INDEX( DATOS3!$1:$19996,A2993,MATCH("Total_Acquisition_Time", DATOS3!$1:$1,0))=0,0,INDEX( DATOS3!$1:$19996,A2993,MATCH("Total_Acquisition_Time", DATOS3!$1:$1,0))))</f>
        <v>#N/A</v>
      </c>
      <c r="M2993" t="e">
        <f>IF(D2993="","",IF(INDEX( DATOS3!$1:$19996,A2993,MATCH("Acquisition_Plane_in_Accumulated_Dose_Data", DATOS3!$1:$1,0))=0,"",INDEX( DATOS3!$1:$19996,A2993,MATCH("Acquisition_Plane_in_Accumulated_Dose_Data", DATOS3!$1:$1,0))))</f>
        <v>#N/A</v>
      </c>
    </row>
    <row r="2994" spans="1:13" hidden="1" x14ac:dyDescent="0.25">
      <c r="A2994">
        <v>2994</v>
      </c>
      <c r="B2994" t="e">
        <f t="shared" si="47"/>
        <v>#N/A</v>
      </c>
      <c r="D2994" t="e">
        <f>IF(INDEX(DATOS3!$1:$19996,A2994,MATCH("PatientID",DATOS3!$1:$1,0))=0,"",INDEX(DATOS3!$1:$19996,A2994,MATCH("PatientID",DATOS3!$1:$1,0)))</f>
        <v>#N/A</v>
      </c>
      <c r="F2994" t="e">
        <f>IF(D2994="","",IF(INDEX( DATOS3!$1:$19996,A2994,MATCH("SeriesDate", DATOS3!$1:$1,0))=0,"",INDEX( DATOS3!$1:$19996,A2994,MATCH("SeriesDate", DATOS3!$1:$1,0))))</f>
        <v>#N/A</v>
      </c>
      <c r="G2994" t="e">
        <f>IF(D2994="","",IF(INDEX( DATOS3!$1:$19996,A2994,MATCH("SeriesTime", DATOS3!$1:$1,0))=0,"",INDEX( DATOS3!$1:$19996,A2994,MATCH("SeriesTime", DATOS3!$1:$1,0))))</f>
        <v>#N/A</v>
      </c>
      <c r="H2994" t="e">
        <f>IF(D2994="","",IF(INDEX( DATOS3!$1:$19996,A2994,MATCH("StudyDescription", DATOS3!$1:$1,0))=0,"",INDEX( DATOS3!$1:$19996,A2994,MATCH("StudyDescription", DATOS3!$1:$1,0))))</f>
        <v>#N/A</v>
      </c>
      <c r="I2994" t="e">
        <f>IF(D2994="","",IF(INDEX( DATOS3!$1:$19996,A2994,MATCH("Dose_Area_Product_Total", DATOS3!$1:$1,0))=0,0,INDEX( DATOS3!$1:$19996,A2994,MATCH("Dose_Area_Product_Total", DATOS3!$1:$1,0))))</f>
        <v>#N/A</v>
      </c>
      <c r="J2994" t="e">
        <f>IF(D2994="","",IF(INDEX( DATOS3!$1:$19996,A2994,MATCH("Dose_RP_Total", DATOS3!$1:$1,0))=0,0,INDEX( DATOS3!$1:$19996,A2994,MATCH("Dose_RP_Total", DATOS3!$1:$1,0))))</f>
        <v>#N/A</v>
      </c>
      <c r="K2994" t="e">
        <f>IF(D2994="","",IF(INDEX( DATOS3!$1:$19996,A2994,MATCH("Total_Fluoro_Time", DATOS3!$1:$1,0))=0,0,INDEX( DATOS3!$1:$19996,A2994,MATCH("Total_Fluoro_Time", DATOS3!$1:$1,0))))</f>
        <v>#N/A</v>
      </c>
      <c r="L2994" t="e">
        <f>IF(D2994="","",IF(INDEX( DATOS3!$1:$19996,A2994,MATCH("Total_Acquisition_Time", DATOS3!$1:$1,0))=0,0,INDEX( DATOS3!$1:$19996,A2994,MATCH("Total_Acquisition_Time", DATOS3!$1:$1,0))))</f>
        <v>#N/A</v>
      </c>
      <c r="M2994" t="e">
        <f>IF(D2994="","",IF(INDEX( DATOS3!$1:$19996,A2994,MATCH("Acquisition_Plane_in_Accumulated_Dose_Data", DATOS3!$1:$1,0))=0,"",INDEX( DATOS3!$1:$19996,A2994,MATCH("Acquisition_Plane_in_Accumulated_Dose_Data", DATOS3!$1:$1,0))))</f>
        <v>#N/A</v>
      </c>
    </row>
    <row r="2995" spans="1:13" hidden="1" x14ac:dyDescent="0.25">
      <c r="A2995">
        <v>2995</v>
      </c>
      <c r="B2995" t="e">
        <f t="shared" si="47"/>
        <v>#N/A</v>
      </c>
      <c r="D2995" t="e">
        <f>IF(INDEX(DATOS3!$1:$19996,A2995,MATCH("PatientID",DATOS3!$1:$1,0))=0,"",INDEX(DATOS3!$1:$19996,A2995,MATCH("PatientID",DATOS3!$1:$1,0)))</f>
        <v>#N/A</v>
      </c>
      <c r="F2995" t="e">
        <f>IF(D2995="","",IF(INDEX( DATOS3!$1:$19996,A2995,MATCH("SeriesDate", DATOS3!$1:$1,0))=0,"",INDEX( DATOS3!$1:$19996,A2995,MATCH("SeriesDate", DATOS3!$1:$1,0))))</f>
        <v>#N/A</v>
      </c>
      <c r="G2995" t="e">
        <f>IF(D2995="","",IF(INDEX( DATOS3!$1:$19996,A2995,MATCH("SeriesTime", DATOS3!$1:$1,0))=0,"",INDEX( DATOS3!$1:$19996,A2995,MATCH("SeriesTime", DATOS3!$1:$1,0))))</f>
        <v>#N/A</v>
      </c>
      <c r="H2995" t="e">
        <f>IF(D2995="","",IF(INDEX( DATOS3!$1:$19996,A2995,MATCH("StudyDescription", DATOS3!$1:$1,0))=0,"",INDEX( DATOS3!$1:$19996,A2995,MATCH("StudyDescription", DATOS3!$1:$1,0))))</f>
        <v>#N/A</v>
      </c>
      <c r="I2995" t="e">
        <f>IF(D2995="","",IF(INDEX( DATOS3!$1:$19996,A2995,MATCH("Dose_Area_Product_Total", DATOS3!$1:$1,0))=0,0,INDEX( DATOS3!$1:$19996,A2995,MATCH("Dose_Area_Product_Total", DATOS3!$1:$1,0))))</f>
        <v>#N/A</v>
      </c>
      <c r="J2995" t="e">
        <f>IF(D2995="","",IF(INDEX( DATOS3!$1:$19996,A2995,MATCH("Dose_RP_Total", DATOS3!$1:$1,0))=0,0,INDEX( DATOS3!$1:$19996,A2995,MATCH("Dose_RP_Total", DATOS3!$1:$1,0))))</f>
        <v>#N/A</v>
      </c>
      <c r="K2995" t="e">
        <f>IF(D2995="","",IF(INDEX( DATOS3!$1:$19996,A2995,MATCH("Total_Fluoro_Time", DATOS3!$1:$1,0))=0,0,INDEX( DATOS3!$1:$19996,A2995,MATCH("Total_Fluoro_Time", DATOS3!$1:$1,0))))</f>
        <v>#N/A</v>
      </c>
      <c r="L2995" t="e">
        <f>IF(D2995="","",IF(INDEX( DATOS3!$1:$19996,A2995,MATCH("Total_Acquisition_Time", DATOS3!$1:$1,0))=0,0,INDEX( DATOS3!$1:$19996,A2995,MATCH("Total_Acquisition_Time", DATOS3!$1:$1,0))))</f>
        <v>#N/A</v>
      </c>
      <c r="M2995" t="e">
        <f>IF(D2995="","",IF(INDEX( DATOS3!$1:$19996,A2995,MATCH("Acquisition_Plane_in_Accumulated_Dose_Data", DATOS3!$1:$1,0))=0,"",INDEX( DATOS3!$1:$19996,A2995,MATCH("Acquisition_Plane_in_Accumulated_Dose_Data", DATOS3!$1:$1,0))))</f>
        <v>#N/A</v>
      </c>
    </row>
    <row r="2996" spans="1:13" hidden="1" x14ac:dyDescent="0.25">
      <c r="A2996">
        <v>2996</v>
      </c>
      <c r="B2996" t="e">
        <f t="shared" si="47"/>
        <v>#N/A</v>
      </c>
      <c r="D2996" t="e">
        <f>IF(INDEX(DATOS3!$1:$19996,A2996,MATCH("PatientID",DATOS3!$1:$1,0))=0,"",INDEX(DATOS3!$1:$19996,A2996,MATCH("PatientID",DATOS3!$1:$1,0)))</f>
        <v>#N/A</v>
      </c>
      <c r="F2996" t="e">
        <f>IF(D2996="","",IF(INDEX( DATOS3!$1:$19996,A2996,MATCH("SeriesDate", DATOS3!$1:$1,0))=0,"",INDEX( DATOS3!$1:$19996,A2996,MATCH("SeriesDate", DATOS3!$1:$1,0))))</f>
        <v>#N/A</v>
      </c>
      <c r="G2996" t="e">
        <f>IF(D2996="","",IF(INDEX( DATOS3!$1:$19996,A2996,MATCH("SeriesTime", DATOS3!$1:$1,0))=0,"",INDEX( DATOS3!$1:$19996,A2996,MATCH("SeriesTime", DATOS3!$1:$1,0))))</f>
        <v>#N/A</v>
      </c>
      <c r="H2996" t="e">
        <f>IF(D2996="","",IF(INDEX( DATOS3!$1:$19996,A2996,MATCH("StudyDescription", DATOS3!$1:$1,0))=0,"",INDEX( DATOS3!$1:$19996,A2996,MATCH("StudyDescription", DATOS3!$1:$1,0))))</f>
        <v>#N/A</v>
      </c>
      <c r="I2996" t="e">
        <f>IF(D2996="","",IF(INDEX( DATOS3!$1:$19996,A2996,MATCH("Dose_Area_Product_Total", DATOS3!$1:$1,0))=0,0,INDEX( DATOS3!$1:$19996,A2996,MATCH("Dose_Area_Product_Total", DATOS3!$1:$1,0))))</f>
        <v>#N/A</v>
      </c>
      <c r="J2996" t="e">
        <f>IF(D2996="","",IF(INDEX( DATOS3!$1:$19996,A2996,MATCH("Dose_RP_Total", DATOS3!$1:$1,0))=0,0,INDEX( DATOS3!$1:$19996,A2996,MATCH("Dose_RP_Total", DATOS3!$1:$1,0))))</f>
        <v>#N/A</v>
      </c>
      <c r="K2996" t="e">
        <f>IF(D2996="","",IF(INDEX( DATOS3!$1:$19996,A2996,MATCH("Total_Fluoro_Time", DATOS3!$1:$1,0))=0,0,INDEX( DATOS3!$1:$19996,A2996,MATCH("Total_Fluoro_Time", DATOS3!$1:$1,0))))</f>
        <v>#N/A</v>
      </c>
      <c r="L2996" t="e">
        <f>IF(D2996="","",IF(INDEX( DATOS3!$1:$19996,A2996,MATCH("Total_Acquisition_Time", DATOS3!$1:$1,0))=0,0,INDEX( DATOS3!$1:$19996,A2996,MATCH("Total_Acquisition_Time", DATOS3!$1:$1,0))))</f>
        <v>#N/A</v>
      </c>
      <c r="M2996" t="e">
        <f>IF(D2996="","",IF(INDEX( DATOS3!$1:$19996,A2996,MATCH("Acquisition_Plane_in_Accumulated_Dose_Data", DATOS3!$1:$1,0))=0,"",INDEX( DATOS3!$1:$19996,A2996,MATCH("Acquisition_Plane_in_Accumulated_Dose_Data", DATOS3!$1:$1,0))))</f>
        <v>#N/A</v>
      </c>
    </row>
    <row r="2997" spans="1:13" hidden="1" x14ac:dyDescent="0.25">
      <c r="A2997">
        <v>2997</v>
      </c>
      <c r="B2997" t="e">
        <f t="shared" si="47"/>
        <v>#N/A</v>
      </c>
      <c r="D2997" t="e">
        <f>IF(INDEX(DATOS3!$1:$19996,A2997,MATCH("PatientID",DATOS3!$1:$1,0))=0,"",INDEX(DATOS3!$1:$19996,A2997,MATCH("PatientID",DATOS3!$1:$1,0)))</f>
        <v>#N/A</v>
      </c>
      <c r="F2997" t="e">
        <f>IF(D2997="","",IF(INDEX( DATOS3!$1:$19996,A2997,MATCH("SeriesDate", DATOS3!$1:$1,0))=0,"",INDEX( DATOS3!$1:$19996,A2997,MATCH("SeriesDate", DATOS3!$1:$1,0))))</f>
        <v>#N/A</v>
      </c>
      <c r="G2997" t="e">
        <f>IF(D2997="","",IF(INDEX( DATOS3!$1:$19996,A2997,MATCH("SeriesTime", DATOS3!$1:$1,0))=0,"",INDEX( DATOS3!$1:$19996,A2997,MATCH("SeriesTime", DATOS3!$1:$1,0))))</f>
        <v>#N/A</v>
      </c>
      <c r="H2997" t="e">
        <f>IF(D2997="","",IF(INDEX( DATOS3!$1:$19996,A2997,MATCH("StudyDescription", DATOS3!$1:$1,0))=0,"",INDEX( DATOS3!$1:$19996,A2997,MATCH("StudyDescription", DATOS3!$1:$1,0))))</f>
        <v>#N/A</v>
      </c>
      <c r="I2997" t="e">
        <f>IF(D2997="","",IF(INDEX( DATOS3!$1:$19996,A2997,MATCH("Dose_Area_Product_Total", DATOS3!$1:$1,0))=0,0,INDEX( DATOS3!$1:$19996,A2997,MATCH("Dose_Area_Product_Total", DATOS3!$1:$1,0))))</f>
        <v>#N/A</v>
      </c>
      <c r="J2997" t="e">
        <f>IF(D2997="","",IF(INDEX( DATOS3!$1:$19996,A2997,MATCH("Dose_RP_Total", DATOS3!$1:$1,0))=0,0,INDEX( DATOS3!$1:$19996,A2997,MATCH("Dose_RP_Total", DATOS3!$1:$1,0))))</f>
        <v>#N/A</v>
      </c>
      <c r="K2997" t="e">
        <f>IF(D2997="","",IF(INDEX( DATOS3!$1:$19996,A2997,MATCH("Total_Fluoro_Time", DATOS3!$1:$1,0))=0,0,INDEX( DATOS3!$1:$19996,A2997,MATCH("Total_Fluoro_Time", DATOS3!$1:$1,0))))</f>
        <v>#N/A</v>
      </c>
      <c r="L2997" t="e">
        <f>IF(D2997="","",IF(INDEX( DATOS3!$1:$19996,A2997,MATCH("Total_Acquisition_Time", DATOS3!$1:$1,0))=0,0,INDEX( DATOS3!$1:$19996,A2997,MATCH("Total_Acquisition_Time", DATOS3!$1:$1,0))))</f>
        <v>#N/A</v>
      </c>
      <c r="M2997" t="e">
        <f>IF(D2997="","",IF(INDEX( DATOS3!$1:$19996,A2997,MATCH("Acquisition_Plane_in_Accumulated_Dose_Data", DATOS3!$1:$1,0))=0,"",INDEX( DATOS3!$1:$19996,A2997,MATCH("Acquisition_Plane_in_Accumulated_Dose_Data", DATOS3!$1:$1,0))))</f>
        <v>#N/A</v>
      </c>
    </row>
    <row r="2998" spans="1:13" hidden="1" x14ac:dyDescent="0.25">
      <c r="A2998">
        <v>2998</v>
      </c>
      <c r="B2998" t="e">
        <f t="shared" si="47"/>
        <v>#N/A</v>
      </c>
      <c r="D2998" t="e">
        <f>IF(INDEX(DATOS3!$1:$19996,A2998,MATCH("PatientID",DATOS3!$1:$1,0))=0,"",INDEX(DATOS3!$1:$19996,A2998,MATCH("PatientID",DATOS3!$1:$1,0)))</f>
        <v>#N/A</v>
      </c>
      <c r="F2998" t="e">
        <f>IF(D2998="","",IF(INDEX( DATOS3!$1:$19996,A2998,MATCH("SeriesDate", DATOS3!$1:$1,0))=0,"",INDEX( DATOS3!$1:$19996,A2998,MATCH("SeriesDate", DATOS3!$1:$1,0))))</f>
        <v>#N/A</v>
      </c>
      <c r="G2998" t="e">
        <f>IF(D2998="","",IF(INDEX( DATOS3!$1:$19996,A2998,MATCH("SeriesTime", DATOS3!$1:$1,0))=0,"",INDEX( DATOS3!$1:$19996,A2998,MATCH("SeriesTime", DATOS3!$1:$1,0))))</f>
        <v>#N/A</v>
      </c>
      <c r="H2998" t="e">
        <f>IF(D2998="","",IF(INDEX( DATOS3!$1:$19996,A2998,MATCH("StudyDescription", DATOS3!$1:$1,0))=0,"",INDEX( DATOS3!$1:$19996,A2998,MATCH("StudyDescription", DATOS3!$1:$1,0))))</f>
        <v>#N/A</v>
      </c>
      <c r="I2998" t="e">
        <f>IF(D2998="","",IF(INDEX( DATOS3!$1:$19996,A2998,MATCH("Dose_Area_Product_Total", DATOS3!$1:$1,0))=0,0,INDEX( DATOS3!$1:$19996,A2998,MATCH("Dose_Area_Product_Total", DATOS3!$1:$1,0))))</f>
        <v>#N/A</v>
      </c>
      <c r="J2998" t="e">
        <f>IF(D2998="","",IF(INDEX( DATOS3!$1:$19996,A2998,MATCH("Dose_RP_Total", DATOS3!$1:$1,0))=0,0,INDEX( DATOS3!$1:$19996,A2998,MATCH("Dose_RP_Total", DATOS3!$1:$1,0))))</f>
        <v>#N/A</v>
      </c>
      <c r="K2998" t="e">
        <f>IF(D2998="","",IF(INDEX( DATOS3!$1:$19996,A2998,MATCH("Total_Fluoro_Time", DATOS3!$1:$1,0))=0,0,INDEX( DATOS3!$1:$19996,A2998,MATCH("Total_Fluoro_Time", DATOS3!$1:$1,0))))</f>
        <v>#N/A</v>
      </c>
      <c r="L2998" t="e">
        <f>IF(D2998="","",IF(INDEX( DATOS3!$1:$19996,A2998,MATCH("Total_Acquisition_Time", DATOS3!$1:$1,0))=0,0,INDEX( DATOS3!$1:$19996,A2998,MATCH("Total_Acquisition_Time", DATOS3!$1:$1,0))))</f>
        <v>#N/A</v>
      </c>
      <c r="M2998" t="e">
        <f>IF(D2998="","",IF(INDEX( DATOS3!$1:$19996,A2998,MATCH("Acquisition_Plane_in_Accumulated_Dose_Data", DATOS3!$1:$1,0))=0,"",INDEX( DATOS3!$1:$19996,A2998,MATCH("Acquisition_Plane_in_Accumulated_Dose_Data", DATOS3!$1:$1,0))))</f>
        <v>#N/A</v>
      </c>
    </row>
    <row r="2999" spans="1:13" hidden="1" x14ac:dyDescent="0.25">
      <c r="A2999">
        <v>2999</v>
      </c>
      <c r="B2999" t="e">
        <f t="shared" si="47"/>
        <v>#N/A</v>
      </c>
      <c r="D2999" t="e">
        <f>IF(INDEX(DATOS3!$1:$19996,A2999,MATCH("PatientID",DATOS3!$1:$1,0))=0,"",INDEX(DATOS3!$1:$19996,A2999,MATCH("PatientID",DATOS3!$1:$1,0)))</f>
        <v>#N/A</v>
      </c>
      <c r="F2999" t="e">
        <f>IF(D2999="","",IF(INDEX( DATOS3!$1:$19996,A2999,MATCH("SeriesDate", DATOS3!$1:$1,0))=0,"",INDEX( DATOS3!$1:$19996,A2999,MATCH("SeriesDate", DATOS3!$1:$1,0))))</f>
        <v>#N/A</v>
      </c>
      <c r="G2999" t="e">
        <f>IF(D2999="","",IF(INDEX( DATOS3!$1:$19996,A2999,MATCH("SeriesTime", DATOS3!$1:$1,0))=0,"",INDEX( DATOS3!$1:$19996,A2999,MATCH("SeriesTime", DATOS3!$1:$1,0))))</f>
        <v>#N/A</v>
      </c>
      <c r="H2999" t="e">
        <f>IF(D2999="","",IF(INDEX( DATOS3!$1:$19996,A2999,MATCH("StudyDescription", DATOS3!$1:$1,0))=0,"",INDEX( DATOS3!$1:$19996,A2999,MATCH("StudyDescription", DATOS3!$1:$1,0))))</f>
        <v>#N/A</v>
      </c>
      <c r="I2999" t="e">
        <f>IF(D2999="","",IF(INDEX( DATOS3!$1:$19996,A2999,MATCH("Dose_Area_Product_Total", DATOS3!$1:$1,0))=0,0,INDEX( DATOS3!$1:$19996,A2999,MATCH("Dose_Area_Product_Total", DATOS3!$1:$1,0))))</f>
        <v>#N/A</v>
      </c>
      <c r="J2999" t="e">
        <f>IF(D2999="","",IF(INDEX( DATOS3!$1:$19996,A2999,MATCH("Dose_RP_Total", DATOS3!$1:$1,0))=0,0,INDEX( DATOS3!$1:$19996,A2999,MATCH("Dose_RP_Total", DATOS3!$1:$1,0))))</f>
        <v>#N/A</v>
      </c>
      <c r="K2999" t="e">
        <f>IF(D2999="","",IF(INDEX( DATOS3!$1:$19996,A2999,MATCH("Total_Fluoro_Time", DATOS3!$1:$1,0))=0,0,INDEX( DATOS3!$1:$19996,A2999,MATCH("Total_Fluoro_Time", DATOS3!$1:$1,0))))</f>
        <v>#N/A</v>
      </c>
      <c r="L2999" t="e">
        <f>IF(D2999="","",IF(INDEX( DATOS3!$1:$19996,A2999,MATCH("Total_Acquisition_Time", DATOS3!$1:$1,0))=0,0,INDEX( DATOS3!$1:$19996,A2999,MATCH("Total_Acquisition_Time", DATOS3!$1:$1,0))))</f>
        <v>#N/A</v>
      </c>
      <c r="M2999" t="e">
        <f>IF(D2999="","",IF(INDEX( DATOS3!$1:$19996,A2999,MATCH("Acquisition_Plane_in_Accumulated_Dose_Data", DATOS3!$1:$1,0))=0,"",INDEX( DATOS3!$1:$19996,A2999,MATCH("Acquisition_Plane_in_Accumulated_Dose_Data", DATOS3!$1:$1,0))))</f>
        <v>#N/A</v>
      </c>
    </row>
    <row r="3000" spans="1:13" hidden="1" x14ac:dyDescent="0.25">
      <c r="A3000">
        <v>3000</v>
      </c>
      <c r="B3000" t="e">
        <f t="shared" si="47"/>
        <v>#N/A</v>
      </c>
      <c r="D3000" t="e">
        <f>IF(INDEX(DATOS3!$1:$19996,A3000,MATCH("PatientID",DATOS3!$1:$1,0))=0,"",INDEX(DATOS3!$1:$19996,A3000,MATCH("PatientID",DATOS3!$1:$1,0)))</f>
        <v>#N/A</v>
      </c>
      <c r="F3000" t="e">
        <f>IF(D3000="","",IF(INDEX( DATOS3!$1:$19996,A3000,MATCH("SeriesDate", DATOS3!$1:$1,0))=0,"",INDEX( DATOS3!$1:$19996,A3000,MATCH("SeriesDate", DATOS3!$1:$1,0))))</f>
        <v>#N/A</v>
      </c>
      <c r="G3000" t="e">
        <f>IF(D3000="","",IF(INDEX( DATOS3!$1:$19996,A3000,MATCH("SeriesTime", DATOS3!$1:$1,0))=0,"",INDEX( DATOS3!$1:$19996,A3000,MATCH("SeriesTime", DATOS3!$1:$1,0))))</f>
        <v>#N/A</v>
      </c>
      <c r="H3000" t="e">
        <f>IF(D3000="","",IF(INDEX( DATOS3!$1:$19996,A3000,MATCH("StudyDescription", DATOS3!$1:$1,0))=0,"",INDEX( DATOS3!$1:$19996,A3000,MATCH("StudyDescription", DATOS3!$1:$1,0))))</f>
        <v>#N/A</v>
      </c>
      <c r="I3000" t="e">
        <f>IF(D3000="","",IF(INDEX( DATOS3!$1:$19996,A3000,MATCH("Dose_Area_Product_Total", DATOS3!$1:$1,0))=0,0,INDEX( DATOS3!$1:$19996,A3000,MATCH("Dose_Area_Product_Total", DATOS3!$1:$1,0))))</f>
        <v>#N/A</v>
      </c>
      <c r="J3000" t="e">
        <f>IF(D3000="","",IF(INDEX( DATOS3!$1:$19996,A3000,MATCH("Dose_RP_Total", DATOS3!$1:$1,0))=0,0,INDEX( DATOS3!$1:$19996,A3000,MATCH("Dose_RP_Total", DATOS3!$1:$1,0))))</f>
        <v>#N/A</v>
      </c>
      <c r="K3000" t="e">
        <f>IF(D3000="","",IF(INDEX( DATOS3!$1:$19996,A3000,MATCH("Total_Fluoro_Time", DATOS3!$1:$1,0))=0,0,INDEX( DATOS3!$1:$19996,A3000,MATCH("Total_Fluoro_Time", DATOS3!$1:$1,0))))</f>
        <v>#N/A</v>
      </c>
      <c r="L3000" t="e">
        <f>IF(D3000="","",IF(INDEX( DATOS3!$1:$19996,A3000,MATCH("Total_Acquisition_Time", DATOS3!$1:$1,0))=0,0,INDEX( DATOS3!$1:$19996,A3000,MATCH("Total_Acquisition_Time", DATOS3!$1:$1,0))))</f>
        <v>#N/A</v>
      </c>
      <c r="M3000" t="e">
        <f>IF(D3000="","",IF(INDEX( DATOS3!$1:$19996,A3000,MATCH("Acquisition_Plane_in_Accumulated_Dose_Data", DATOS3!$1:$1,0))=0,"",INDEX( DATOS3!$1:$19996,A3000,MATCH("Acquisition_Plane_in_Accumulated_Dose_Data", DATOS3!$1:$1,0))))</f>
        <v>#N/A</v>
      </c>
    </row>
    <row r="3001" spans="1:13" hidden="1" x14ac:dyDescent="0.25">
      <c r="A3001">
        <v>3001</v>
      </c>
      <c r="B3001" t="e">
        <f t="shared" si="47"/>
        <v>#N/A</v>
      </c>
      <c r="D3001" t="e">
        <f>IF(INDEX(DATOS3!$1:$19996,A3001,MATCH("PatientID",DATOS3!$1:$1,0))=0,"",INDEX(DATOS3!$1:$19996,A3001,MATCH("PatientID",DATOS3!$1:$1,0)))</f>
        <v>#N/A</v>
      </c>
      <c r="F3001" t="e">
        <f>IF(D3001="","",IF(INDEX( DATOS3!$1:$19996,A3001,MATCH("SeriesDate", DATOS3!$1:$1,0))=0,"",INDEX( DATOS3!$1:$19996,A3001,MATCH("SeriesDate", DATOS3!$1:$1,0))))</f>
        <v>#N/A</v>
      </c>
      <c r="G3001" t="e">
        <f>IF(D3001="","",IF(INDEX( DATOS3!$1:$19996,A3001,MATCH("SeriesTime", DATOS3!$1:$1,0))=0,"",INDEX( DATOS3!$1:$19996,A3001,MATCH("SeriesTime", DATOS3!$1:$1,0))))</f>
        <v>#N/A</v>
      </c>
      <c r="H3001" t="e">
        <f>IF(D3001="","",IF(INDEX( DATOS3!$1:$19996,A3001,MATCH("StudyDescription", DATOS3!$1:$1,0))=0,"",INDEX( DATOS3!$1:$19996,A3001,MATCH("StudyDescription", DATOS3!$1:$1,0))))</f>
        <v>#N/A</v>
      </c>
      <c r="I3001" t="e">
        <f>IF(D3001="","",IF(INDEX( DATOS3!$1:$19996,A3001,MATCH("Dose_Area_Product_Total", DATOS3!$1:$1,0))=0,0,INDEX( DATOS3!$1:$19996,A3001,MATCH("Dose_Area_Product_Total", DATOS3!$1:$1,0))))</f>
        <v>#N/A</v>
      </c>
      <c r="J3001" t="e">
        <f>IF(D3001="","",IF(INDEX( DATOS3!$1:$19996,A3001,MATCH("Dose_RP_Total", DATOS3!$1:$1,0))=0,0,INDEX( DATOS3!$1:$19996,A3001,MATCH("Dose_RP_Total", DATOS3!$1:$1,0))))</f>
        <v>#N/A</v>
      </c>
      <c r="K3001" t="e">
        <f>IF(D3001="","",IF(INDEX( DATOS3!$1:$19996,A3001,MATCH("Total_Fluoro_Time", DATOS3!$1:$1,0))=0,0,INDEX( DATOS3!$1:$19996,A3001,MATCH("Total_Fluoro_Time", DATOS3!$1:$1,0))))</f>
        <v>#N/A</v>
      </c>
      <c r="L3001" t="e">
        <f>IF(D3001="","",IF(INDEX( DATOS3!$1:$19996,A3001,MATCH("Total_Acquisition_Time", DATOS3!$1:$1,0))=0,0,INDEX( DATOS3!$1:$19996,A3001,MATCH("Total_Acquisition_Time", DATOS3!$1:$1,0))))</f>
        <v>#N/A</v>
      </c>
      <c r="M3001" t="e">
        <f>IF(D3001="","",IF(INDEX( DATOS3!$1:$19996,A3001,MATCH("Acquisition_Plane_in_Accumulated_Dose_Data", DATOS3!$1:$1,0))=0,"",INDEX( DATOS3!$1:$19996,A3001,MATCH("Acquisition_Plane_in_Accumulated_Dose_Data", DATOS3!$1:$1,0))))</f>
        <v>#N/A</v>
      </c>
    </row>
    <row r="3002" spans="1:13" hidden="1" x14ac:dyDescent="0.25">
      <c r="A3002">
        <v>3002</v>
      </c>
      <c r="B3002" t="e">
        <f t="shared" si="47"/>
        <v>#N/A</v>
      </c>
      <c r="D3002" t="e">
        <f>IF(INDEX(DATOS3!$1:$19996,A3002,MATCH("PatientID",DATOS3!$1:$1,0))=0,"",INDEX(DATOS3!$1:$19996,A3002,MATCH("PatientID",DATOS3!$1:$1,0)))</f>
        <v>#N/A</v>
      </c>
      <c r="F3002" t="e">
        <f>IF(D3002="","",IF(INDEX( DATOS3!$1:$19996,A3002,MATCH("SeriesDate", DATOS3!$1:$1,0))=0,"",INDEX( DATOS3!$1:$19996,A3002,MATCH("SeriesDate", DATOS3!$1:$1,0))))</f>
        <v>#N/A</v>
      </c>
      <c r="G3002" t="e">
        <f>IF(D3002="","",IF(INDEX( DATOS3!$1:$19996,A3002,MATCH("SeriesTime", DATOS3!$1:$1,0))=0,"",INDEX( DATOS3!$1:$19996,A3002,MATCH("SeriesTime", DATOS3!$1:$1,0))))</f>
        <v>#N/A</v>
      </c>
      <c r="H3002" t="e">
        <f>IF(D3002="","",IF(INDEX( DATOS3!$1:$19996,A3002,MATCH("StudyDescription", DATOS3!$1:$1,0))=0,"",INDEX( DATOS3!$1:$19996,A3002,MATCH("StudyDescription", DATOS3!$1:$1,0))))</f>
        <v>#N/A</v>
      </c>
      <c r="I3002" t="e">
        <f>IF(D3002="","",IF(INDEX( DATOS3!$1:$19996,A3002,MATCH("Dose_Area_Product_Total", DATOS3!$1:$1,0))=0,0,INDEX( DATOS3!$1:$19996,A3002,MATCH("Dose_Area_Product_Total", DATOS3!$1:$1,0))))</f>
        <v>#N/A</v>
      </c>
      <c r="J3002" t="e">
        <f>IF(D3002="","",IF(INDEX( DATOS3!$1:$19996,A3002,MATCH("Dose_RP_Total", DATOS3!$1:$1,0))=0,0,INDEX( DATOS3!$1:$19996,A3002,MATCH("Dose_RP_Total", DATOS3!$1:$1,0))))</f>
        <v>#N/A</v>
      </c>
      <c r="K3002" t="e">
        <f>IF(D3002="","",IF(INDEX( DATOS3!$1:$19996,A3002,MATCH("Total_Fluoro_Time", DATOS3!$1:$1,0))=0,0,INDEX( DATOS3!$1:$19996,A3002,MATCH("Total_Fluoro_Time", DATOS3!$1:$1,0))))</f>
        <v>#N/A</v>
      </c>
      <c r="L3002" t="e">
        <f>IF(D3002="","",IF(INDEX( DATOS3!$1:$19996,A3002,MATCH("Total_Acquisition_Time", DATOS3!$1:$1,0))=0,0,INDEX( DATOS3!$1:$19996,A3002,MATCH("Total_Acquisition_Time", DATOS3!$1:$1,0))))</f>
        <v>#N/A</v>
      </c>
      <c r="M3002" t="e">
        <f>IF(D3002="","",IF(INDEX( DATOS3!$1:$19996,A3002,MATCH("Acquisition_Plane_in_Accumulated_Dose_Data", DATOS3!$1:$1,0))=0,"",INDEX( DATOS3!$1:$19996,A3002,MATCH("Acquisition_Plane_in_Accumulated_Dose_Data", DATOS3!$1:$1,0))))</f>
        <v>#N/A</v>
      </c>
    </row>
    <row r="3003" spans="1:13" hidden="1" x14ac:dyDescent="0.25">
      <c r="A3003">
        <v>3003</v>
      </c>
      <c r="B3003" t="e">
        <f t="shared" si="47"/>
        <v>#N/A</v>
      </c>
      <c r="D3003" t="e">
        <f>IF(INDEX(DATOS3!$1:$19996,A3003,MATCH("PatientID",DATOS3!$1:$1,0))=0,"",INDEX(DATOS3!$1:$19996,A3003,MATCH("PatientID",DATOS3!$1:$1,0)))</f>
        <v>#N/A</v>
      </c>
      <c r="F3003" t="e">
        <f>IF(D3003="","",IF(INDEX( DATOS3!$1:$19996,A3003,MATCH("SeriesDate", DATOS3!$1:$1,0))=0,"",INDEX( DATOS3!$1:$19996,A3003,MATCH("SeriesDate", DATOS3!$1:$1,0))))</f>
        <v>#N/A</v>
      </c>
      <c r="G3003" t="e">
        <f>IF(D3003="","",IF(INDEX( DATOS3!$1:$19996,A3003,MATCH("SeriesTime", DATOS3!$1:$1,0))=0,"",INDEX( DATOS3!$1:$19996,A3003,MATCH("SeriesTime", DATOS3!$1:$1,0))))</f>
        <v>#N/A</v>
      </c>
      <c r="H3003" t="e">
        <f>IF(D3003="","",IF(INDEX( DATOS3!$1:$19996,A3003,MATCH("StudyDescription", DATOS3!$1:$1,0))=0,"",INDEX( DATOS3!$1:$19996,A3003,MATCH("StudyDescription", DATOS3!$1:$1,0))))</f>
        <v>#N/A</v>
      </c>
      <c r="I3003" t="e">
        <f>IF(D3003="","",IF(INDEX( DATOS3!$1:$19996,A3003,MATCH("Dose_Area_Product_Total", DATOS3!$1:$1,0))=0,0,INDEX( DATOS3!$1:$19996,A3003,MATCH("Dose_Area_Product_Total", DATOS3!$1:$1,0))))</f>
        <v>#N/A</v>
      </c>
      <c r="J3003" t="e">
        <f>IF(D3003="","",IF(INDEX( DATOS3!$1:$19996,A3003,MATCH("Dose_RP_Total", DATOS3!$1:$1,0))=0,0,INDEX( DATOS3!$1:$19996,A3003,MATCH("Dose_RP_Total", DATOS3!$1:$1,0))))</f>
        <v>#N/A</v>
      </c>
      <c r="K3003" t="e">
        <f>IF(D3003="","",IF(INDEX( DATOS3!$1:$19996,A3003,MATCH("Total_Fluoro_Time", DATOS3!$1:$1,0))=0,0,INDEX( DATOS3!$1:$19996,A3003,MATCH("Total_Fluoro_Time", DATOS3!$1:$1,0))))</f>
        <v>#N/A</v>
      </c>
      <c r="L3003" t="e">
        <f>IF(D3003="","",IF(INDEX( DATOS3!$1:$19996,A3003,MATCH("Total_Acquisition_Time", DATOS3!$1:$1,0))=0,0,INDEX( DATOS3!$1:$19996,A3003,MATCH("Total_Acquisition_Time", DATOS3!$1:$1,0))))</f>
        <v>#N/A</v>
      </c>
      <c r="M3003" t="e">
        <f>IF(D3003="","",IF(INDEX( DATOS3!$1:$19996,A3003,MATCH("Acquisition_Plane_in_Accumulated_Dose_Data", DATOS3!$1:$1,0))=0,"",INDEX( DATOS3!$1:$19996,A3003,MATCH("Acquisition_Plane_in_Accumulated_Dose_Data", DATOS3!$1:$1,0))))</f>
        <v>#N/A</v>
      </c>
    </row>
    <row r="3004" spans="1:13" hidden="1" x14ac:dyDescent="0.25">
      <c r="A3004">
        <v>3004</v>
      </c>
      <c r="B3004" t="e">
        <f t="shared" si="47"/>
        <v>#N/A</v>
      </c>
      <c r="D3004" t="e">
        <f>IF(INDEX(DATOS3!$1:$19996,A3004,MATCH("PatientID",DATOS3!$1:$1,0))=0,"",INDEX(DATOS3!$1:$19996,A3004,MATCH("PatientID",DATOS3!$1:$1,0)))</f>
        <v>#N/A</v>
      </c>
      <c r="F3004" t="e">
        <f>IF(D3004="","",IF(INDEX( DATOS3!$1:$19996,A3004,MATCH("SeriesDate", DATOS3!$1:$1,0))=0,"",INDEX( DATOS3!$1:$19996,A3004,MATCH("SeriesDate", DATOS3!$1:$1,0))))</f>
        <v>#N/A</v>
      </c>
      <c r="G3004" t="e">
        <f>IF(D3004="","",IF(INDEX( DATOS3!$1:$19996,A3004,MATCH("SeriesTime", DATOS3!$1:$1,0))=0,"",INDEX( DATOS3!$1:$19996,A3004,MATCH("SeriesTime", DATOS3!$1:$1,0))))</f>
        <v>#N/A</v>
      </c>
      <c r="H3004" t="e">
        <f>IF(D3004="","",IF(INDEX( DATOS3!$1:$19996,A3004,MATCH("StudyDescription", DATOS3!$1:$1,0))=0,"",INDEX( DATOS3!$1:$19996,A3004,MATCH("StudyDescription", DATOS3!$1:$1,0))))</f>
        <v>#N/A</v>
      </c>
      <c r="I3004" t="e">
        <f>IF(D3004="","",IF(INDEX( DATOS3!$1:$19996,A3004,MATCH("Dose_Area_Product_Total", DATOS3!$1:$1,0))=0,0,INDEX( DATOS3!$1:$19996,A3004,MATCH("Dose_Area_Product_Total", DATOS3!$1:$1,0))))</f>
        <v>#N/A</v>
      </c>
      <c r="J3004" t="e">
        <f>IF(D3004="","",IF(INDEX( DATOS3!$1:$19996,A3004,MATCH("Dose_RP_Total", DATOS3!$1:$1,0))=0,0,INDEX( DATOS3!$1:$19996,A3004,MATCH("Dose_RP_Total", DATOS3!$1:$1,0))))</f>
        <v>#N/A</v>
      </c>
      <c r="K3004" t="e">
        <f>IF(D3004="","",IF(INDEX( DATOS3!$1:$19996,A3004,MATCH("Total_Fluoro_Time", DATOS3!$1:$1,0))=0,0,INDEX( DATOS3!$1:$19996,A3004,MATCH("Total_Fluoro_Time", DATOS3!$1:$1,0))))</f>
        <v>#N/A</v>
      </c>
      <c r="L3004" t="e">
        <f>IF(D3004="","",IF(INDEX( DATOS3!$1:$19996,A3004,MATCH("Total_Acquisition_Time", DATOS3!$1:$1,0))=0,0,INDEX( DATOS3!$1:$19996,A3004,MATCH("Total_Acquisition_Time", DATOS3!$1:$1,0))))</f>
        <v>#N/A</v>
      </c>
      <c r="M3004" t="e">
        <f>IF(D3004="","",IF(INDEX( DATOS3!$1:$19996,A3004,MATCH("Acquisition_Plane_in_Accumulated_Dose_Data", DATOS3!$1:$1,0))=0,"",INDEX( DATOS3!$1:$19996,A3004,MATCH("Acquisition_Plane_in_Accumulated_Dose_Data", DATOS3!$1:$1,0))))</f>
        <v>#N/A</v>
      </c>
    </row>
    <row r="3005" spans="1:13" hidden="1" x14ac:dyDescent="0.25">
      <c r="A3005">
        <v>3005</v>
      </c>
      <c r="B3005" t="e">
        <f t="shared" si="47"/>
        <v>#N/A</v>
      </c>
      <c r="D3005" t="e">
        <f>IF(INDEX(DATOS3!$1:$19996,A3005,MATCH("PatientID",DATOS3!$1:$1,0))=0,"",INDEX(DATOS3!$1:$19996,A3005,MATCH("PatientID",DATOS3!$1:$1,0)))</f>
        <v>#N/A</v>
      </c>
      <c r="F3005" t="e">
        <f>IF(D3005="","",IF(INDEX( DATOS3!$1:$19996,A3005,MATCH("SeriesDate", DATOS3!$1:$1,0))=0,"",INDEX( DATOS3!$1:$19996,A3005,MATCH("SeriesDate", DATOS3!$1:$1,0))))</f>
        <v>#N/A</v>
      </c>
      <c r="G3005" t="e">
        <f>IF(D3005="","",IF(INDEX( DATOS3!$1:$19996,A3005,MATCH("SeriesTime", DATOS3!$1:$1,0))=0,"",INDEX( DATOS3!$1:$19996,A3005,MATCH("SeriesTime", DATOS3!$1:$1,0))))</f>
        <v>#N/A</v>
      </c>
      <c r="H3005" t="e">
        <f>IF(D3005="","",IF(INDEX( DATOS3!$1:$19996,A3005,MATCH("StudyDescription", DATOS3!$1:$1,0))=0,"",INDEX( DATOS3!$1:$19996,A3005,MATCH("StudyDescription", DATOS3!$1:$1,0))))</f>
        <v>#N/A</v>
      </c>
      <c r="I3005" t="e">
        <f>IF(D3005="","",IF(INDEX( DATOS3!$1:$19996,A3005,MATCH("Dose_Area_Product_Total", DATOS3!$1:$1,0))=0,0,INDEX( DATOS3!$1:$19996,A3005,MATCH("Dose_Area_Product_Total", DATOS3!$1:$1,0))))</f>
        <v>#N/A</v>
      </c>
      <c r="J3005" t="e">
        <f>IF(D3005="","",IF(INDEX( DATOS3!$1:$19996,A3005,MATCH("Dose_RP_Total", DATOS3!$1:$1,0))=0,0,INDEX( DATOS3!$1:$19996,A3005,MATCH("Dose_RP_Total", DATOS3!$1:$1,0))))</f>
        <v>#N/A</v>
      </c>
      <c r="K3005" t="e">
        <f>IF(D3005="","",IF(INDEX( DATOS3!$1:$19996,A3005,MATCH("Total_Fluoro_Time", DATOS3!$1:$1,0))=0,0,INDEX( DATOS3!$1:$19996,A3005,MATCH("Total_Fluoro_Time", DATOS3!$1:$1,0))))</f>
        <v>#N/A</v>
      </c>
      <c r="L3005" t="e">
        <f>IF(D3005="","",IF(INDEX( DATOS3!$1:$19996,A3005,MATCH("Total_Acquisition_Time", DATOS3!$1:$1,0))=0,0,INDEX( DATOS3!$1:$19996,A3005,MATCH("Total_Acquisition_Time", DATOS3!$1:$1,0))))</f>
        <v>#N/A</v>
      </c>
      <c r="M3005" t="e">
        <f>IF(D3005="","",IF(INDEX( DATOS3!$1:$19996,A3005,MATCH("Acquisition_Plane_in_Accumulated_Dose_Data", DATOS3!$1:$1,0))=0,"",INDEX( DATOS3!$1:$19996,A3005,MATCH("Acquisition_Plane_in_Accumulated_Dose_Data", DATOS3!$1:$1,0))))</f>
        <v>#N/A</v>
      </c>
    </row>
    <row r="3006" spans="1:13" hidden="1" x14ac:dyDescent="0.25">
      <c r="A3006">
        <v>3006</v>
      </c>
      <c r="B3006" t="e">
        <f t="shared" si="47"/>
        <v>#N/A</v>
      </c>
      <c r="D3006" t="e">
        <f>IF(INDEX(DATOS3!$1:$19996,A3006,MATCH("PatientID",DATOS3!$1:$1,0))=0,"",INDEX(DATOS3!$1:$19996,A3006,MATCH("PatientID",DATOS3!$1:$1,0)))</f>
        <v>#N/A</v>
      </c>
      <c r="F3006" t="e">
        <f>IF(D3006="","",IF(INDEX( DATOS3!$1:$19996,A3006,MATCH("SeriesDate", DATOS3!$1:$1,0))=0,"",INDEX( DATOS3!$1:$19996,A3006,MATCH("SeriesDate", DATOS3!$1:$1,0))))</f>
        <v>#N/A</v>
      </c>
      <c r="G3006" t="e">
        <f>IF(D3006="","",IF(INDEX( DATOS3!$1:$19996,A3006,MATCH("SeriesTime", DATOS3!$1:$1,0))=0,"",INDEX( DATOS3!$1:$19996,A3006,MATCH("SeriesTime", DATOS3!$1:$1,0))))</f>
        <v>#N/A</v>
      </c>
      <c r="H3006" t="e">
        <f>IF(D3006="","",IF(INDEX( DATOS3!$1:$19996,A3006,MATCH("StudyDescription", DATOS3!$1:$1,0))=0,"",INDEX( DATOS3!$1:$19996,A3006,MATCH("StudyDescription", DATOS3!$1:$1,0))))</f>
        <v>#N/A</v>
      </c>
      <c r="I3006" t="e">
        <f>IF(D3006="","",IF(INDEX( DATOS3!$1:$19996,A3006,MATCH("Dose_Area_Product_Total", DATOS3!$1:$1,0))=0,0,INDEX( DATOS3!$1:$19996,A3006,MATCH("Dose_Area_Product_Total", DATOS3!$1:$1,0))))</f>
        <v>#N/A</v>
      </c>
      <c r="J3006" t="e">
        <f>IF(D3006="","",IF(INDEX( DATOS3!$1:$19996,A3006,MATCH("Dose_RP_Total", DATOS3!$1:$1,0))=0,0,INDEX( DATOS3!$1:$19996,A3006,MATCH("Dose_RP_Total", DATOS3!$1:$1,0))))</f>
        <v>#N/A</v>
      </c>
      <c r="K3006" t="e">
        <f>IF(D3006="","",IF(INDEX( DATOS3!$1:$19996,A3006,MATCH("Total_Fluoro_Time", DATOS3!$1:$1,0))=0,0,INDEX( DATOS3!$1:$19996,A3006,MATCH("Total_Fluoro_Time", DATOS3!$1:$1,0))))</f>
        <v>#N/A</v>
      </c>
      <c r="L3006" t="e">
        <f>IF(D3006="","",IF(INDEX( DATOS3!$1:$19996,A3006,MATCH("Total_Acquisition_Time", DATOS3!$1:$1,0))=0,0,INDEX( DATOS3!$1:$19996,A3006,MATCH("Total_Acquisition_Time", DATOS3!$1:$1,0))))</f>
        <v>#N/A</v>
      </c>
      <c r="M3006" t="e">
        <f>IF(D3006="","",IF(INDEX( DATOS3!$1:$19996,A3006,MATCH("Acquisition_Plane_in_Accumulated_Dose_Data", DATOS3!$1:$1,0))=0,"",INDEX( DATOS3!$1:$19996,A3006,MATCH("Acquisition_Plane_in_Accumulated_Dose_Data", DATOS3!$1:$1,0))))</f>
        <v>#N/A</v>
      </c>
    </row>
    <row r="3007" spans="1:13" hidden="1" x14ac:dyDescent="0.25">
      <c r="A3007">
        <v>3007</v>
      </c>
      <c r="B3007" t="e">
        <f t="shared" si="47"/>
        <v>#N/A</v>
      </c>
      <c r="D3007" t="e">
        <f>IF(INDEX(DATOS3!$1:$19996,A3007,MATCH("PatientID",DATOS3!$1:$1,0))=0,"",INDEX(DATOS3!$1:$19996,A3007,MATCH("PatientID",DATOS3!$1:$1,0)))</f>
        <v>#N/A</v>
      </c>
      <c r="F3007" t="e">
        <f>IF(D3007="","",IF(INDEX( DATOS3!$1:$19996,A3007,MATCH("SeriesDate", DATOS3!$1:$1,0))=0,"",INDEX( DATOS3!$1:$19996,A3007,MATCH("SeriesDate", DATOS3!$1:$1,0))))</f>
        <v>#N/A</v>
      </c>
      <c r="G3007" t="e">
        <f>IF(D3007="","",IF(INDEX( DATOS3!$1:$19996,A3007,MATCH("SeriesTime", DATOS3!$1:$1,0))=0,"",INDEX( DATOS3!$1:$19996,A3007,MATCH("SeriesTime", DATOS3!$1:$1,0))))</f>
        <v>#N/A</v>
      </c>
      <c r="H3007" t="e">
        <f>IF(D3007="","",IF(INDEX( DATOS3!$1:$19996,A3007,MATCH("StudyDescription", DATOS3!$1:$1,0))=0,"",INDEX( DATOS3!$1:$19996,A3007,MATCH("StudyDescription", DATOS3!$1:$1,0))))</f>
        <v>#N/A</v>
      </c>
      <c r="I3007" t="e">
        <f>IF(D3007="","",IF(INDEX( DATOS3!$1:$19996,A3007,MATCH("Dose_Area_Product_Total", DATOS3!$1:$1,0))=0,0,INDEX( DATOS3!$1:$19996,A3007,MATCH("Dose_Area_Product_Total", DATOS3!$1:$1,0))))</f>
        <v>#N/A</v>
      </c>
      <c r="J3007" t="e">
        <f>IF(D3007="","",IF(INDEX( DATOS3!$1:$19996,A3007,MATCH("Dose_RP_Total", DATOS3!$1:$1,0))=0,0,INDEX( DATOS3!$1:$19996,A3007,MATCH("Dose_RP_Total", DATOS3!$1:$1,0))))</f>
        <v>#N/A</v>
      </c>
      <c r="K3007" t="e">
        <f>IF(D3007="","",IF(INDEX( DATOS3!$1:$19996,A3007,MATCH("Total_Fluoro_Time", DATOS3!$1:$1,0))=0,0,INDEX( DATOS3!$1:$19996,A3007,MATCH("Total_Fluoro_Time", DATOS3!$1:$1,0))))</f>
        <v>#N/A</v>
      </c>
      <c r="L3007" t="e">
        <f>IF(D3007="","",IF(INDEX( DATOS3!$1:$19996,A3007,MATCH("Total_Acquisition_Time", DATOS3!$1:$1,0))=0,0,INDEX( DATOS3!$1:$19996,A3007,MATCH("Total_Acquisition_Time", DATOS3!$1:$1,0))))</f>
        <v>#N/A</v>
      </c>
      <c r="M3007" t="e">
        <f>IF(D3007="","",IF(INDEX( DATOS3!$1:$19996,A3007,MATCH("Acquisition_Plane_in_Accumulated_Dose_Data", DATOS3!$1:$1,0))=0,"",INDEX( DATOS3!$1:$19996,A3007,MATCH("Acquisition_Plane_in_Accumulated_Dose_Data", DATOS3!$1:$1,0))))</f>
        <v>#N/A</v>
      </c>
    </row>
    <row r="3008" spans="1:13" hidden="1" x14ac:dyDescent="0.25">
      <c r="A3008">
        <v>3008</v>
      </c>
      <c r="B3008" t="e">
        <f t="shared" si="47"/>
        <v>#N/A</v>
      </c>
      <c r="D3008" t="e">
        <f>IF(INDEX(DATOS3!$1:$19996,A3008,MATCH("PatientID",DATOS3!$1:$1,0))=0,"",INDEX(DATOS3!$1:$19996,A3008,MATCH("PatientID",DATOS3!$1:$1,0)))</f>
        <v>#N/A</v>
      </c>
      <c r="F3008" t="e">
        <f>IF(D3008="","",IF(INDEX( DATOS3!$1:$19996,A3008,MATCH("SeriesDate", DATOS3!$1:$1,0))=0,"",INDEX( DATOS3!$1:$19996,A3008,MATCH("SeriesDate", DATOS3!$1:$1,0))))</f>
        <v>#N/A</v>
      </c>
      <c r="G3008" t="e">
        <f>IF(D3008="","",IF(INDEX( DATOS3!$1:$19996,A3008,MATCH("SeriesTime", DATOS3!$1:$1,0))=0,"",INDEX( DATOS3!$1:$19996,A3008,MATCH("SeriesTime", DATOS3!$1:$1,0))))</f>
        <v>#N/A</v>
      </c>
      <c r="H3008" t="e">
        <f>IF(D3008="","",IF(INDEX( DATOS3!$1:$19996,A3008,MATCH("StudyDescription", DATOS3!$1:$1,0))=0,"",INDEX( DATOS3!$1:$19996,A3008,MATCH("StudyDescription", DATOS3!$1:$1,0))))</f>
        <v>#N/A</v>
      </c>
      <c r="I3008" t="e">
        <f>IF(D3008="","",IF(INDEX( DATOS3!$1:$19996,A3008,MATCH("Dose_Area_Product_Total", DATOS3!$1:$1,0))=0,0,INDEX( DATOS3!$1:$19996,A3008,MATCH("Dose_Area_Product_Total", DATOS3!$1:$1,0))))</f>
        <v>#N/A</v>
      </c>
      <c r="J3008" t="e">
        <f>IF(D3008="","",IF(INDEX( DATOS3!$1:$19996,A3008,MATCH("Dose_RP_Total", DATOS3!$1:$1,0))=0,0,INDEX( DATOS3!$1:$19996,A3008,MATCH("Dose_RP_Total", DATOS3!$1:$1,0))))</f>
        <v>#N/A</v>
      </c>
      <c r="K3008" t="e">
        <f>IF(D3008="","",IF(INDEX( DATOS3!$1:$19996,A3008,MATCH("Total_Fluoro_Time", DATOS3!$1:$1,0))=0,0,INDEX( DATOS3!$1:$19996,A3008,MATCH("Total_Fluoro_Time", DATOS3!$1:$1,0))))</f>
        <v>#N/A</v>
      </c>
      <c r="L3008" t="e">
        <f>IF(D3008="","",IF(INDEX( DATOS3!$1:$19996,A3008,MATCH("Total_Acquisition_Time", DATOS3!$1:$1,0))=0,0,INDEX( DATOS3!$1:$19996,A3008,MATCH("Total_Acquisition_Time", DATOS3!$1:$1,0))))</f>
        <v>#N/A</v>
      </c>
      <c r="M3008" t="e">
        <f>IF(D3008="","",IF(INDEX( DATOS3!$1:$19996,A3008,MATCH("Acquisition_Plane_in_Accumulated_Dose_Data", DATOS3!$1:$1,0))=0,"",INDEX( DATOS3!$1:$19996,A3008,MATCH("Acquisition_Plane_in_Accumulated_Dose_Data", DATOS3!$1:$1,0))))</f>
        <v>#N/A</v>
      </c>
    </row>
    <row r="3009" spans="1:13" hidden="1" x14ac:dyDescent="0.25">
      <c r="A3009">
        <v>3009</v>
      </c>
      <c r="B3009" t="e">
        <f t="shared" si="47"/>
        <v>#N/A</v>
      </c>
      <c r="D3009" t="e">
        <f>IF(INDEX(DATOS3!$1:$19996,A3009,MATCH("PatientID",DATOS3!$1:$1,0))=0,"",INDEX(DATOS3!$1:$19996,A3009,MATCH("PatientID",DATOS3!$1:$1,0)))</f>
        <v>#N/A</v>
      </c>
      <c r="F3009" t="e">
        <f>IF(D3009="","",IF(INDEX( DATOS3!$1:$19996,A3009,MATCH("SeriesDate", DATOS3!$1:$1,0))=0,"",INDEX( DATOS3!$1:$19996,A3009,MATCH("SeriesDate", DATOS3!$1:$1,0))))</f>
        <v>#N/A</v>
      </c>
      <c r="G3009" t="e">
        <f>IF(D3009="","",IF(INDEX( DATOS3!$1:$19996,A3009,MATCH("SeriesTime", DATOS3!$1:$1,0))=0,"",INDEX( DATOS3!$1:$19996,A3009,MATCH("SeriesTime", DATOS3!$1:$1,0))))</f>
        <v>#N/A</v>
      </c>
      <c r="H3009" t="e">
        <f>IF(D3009="","",IF(INDEX( DATOS3!$1:$19996,A3009,MATCH("StudyDescription", DATOS3!$1:$1,0))=0,"",INDEX( DATOS3!$1:$19996,A3009,MATCH("StudyDescription", DATOS3!$1:$1,0))))</f>
        <v>#N/A</v>
      </c>
      <c r="I3009" t="e">
        <f>IF(D3009="","",IF(INDEX( DATOS3!$1:$19996,A3009,MATCH("Dose_Area_Product_Total", DATOS3!$1:$1,0))=0,0,INDEX( DATOS3!$1:$19996,A3009,MATCH("Dose_Area_Product_Total", DATOS3!$1:$1,0))))</f>
        <v>#N/A</v>
      </c>
      <c r="J3009" t="e">
        <f>IF(D3009="","",IF(INDEX( DATOS3!$1:$19996,A3009,MATCH("Dose_RP_Total", DATOS3!$1:$1,0))=0,0,INDEX( DATOS3!$1:$19996,A3009,MATCH("Dose_RP_Total", DATOS3!$1:$1,0))))</f>
        <v>#N/A</v>
      </c>
      <c r="K3009" t="e">
        <f>IF(D3009="","",IF(INDEX( DATOS3!$1:$19996,A3009,MATCH("Total_Fluoro_Time", DATOS3!$1:$1,0))=0,0,INDEX( DATOS3!$1:$19996,A3009,MATCH("Total_Fluoro_Time", DATOS3!$1:$1,0))))</f>
        <v>#N/A</v>
      </c>
      <c r="L3009" t="e">
        <f>IF(D3009="","",IF(INDEX( DATOS3!$1:$19996,A3009,MATCH("Total_Acquisition_Time", DATOS3!$1:$1,0))=0,0,INDEX( DATOS3!$1:$19996,A3009,MATCH("Total_Acquisition_Time", DATOS3!$1:$1,0))))</f>
        <v>#N/A</v>
      </c>
      <c r="M3009" t="e">
        <f>IF(D3009="","",IF(INDEX( DATOS3!$1:$19996,A3009,MATCH("Acquisition_Plane_in_Accumulated_Dose_Data", DATOS3!$1:$1,0))=0,"",INDEX( DATOS3!$1:$19996,A3009,MATCH("Acquisition_Plane_in_Accumulated_Dose_Data", DATOS3!$1:$1,0))))</f>
        <v>#N/A</v>
      </c>
    </row>
    <row r="3010" spans="1:13" hidden="1" x14ac:dyDescent="0.25">
      <c r="A3010">
        <v>3010</v>
      </c>
      <c r="B3010" t="e">
        <f t="shared" si="47"/>
        <v>#N/A</v>
      </c>
      <c r="D3010" t="e">
        <f>IF(INDEX(DATOS3!$1:$19996,A3010,MATCH("PatientID",DATOS3!$1:$1,0))=0,"",INDEX(DATOS3!$1:$19996,A3010,MATCH("PatientID",DATOS3!$1:$1,0)))</f>
        <v>#N/A</v>
      </c>
      <c r="F3010" t="e">
        <f>IF(D3010="","",IF(INDEX( DATOS3!$1:$19996,A3010,MATCH("SeriesDate", DATOS3!$1:$1,0))=0,"",INDEX( DATOS3!$1:$19996,A3010,MATCH("SeriesDate", DATOS3!$1:$1,0))))</f>
        <v>#N/A</v>
      </c>
      <c r="G3010" t="e">
        <f>IF(D3010="","",IF(INDEX( DATOS3!$1:$19996,A3010,MATCH("SeriesTime", DATOS3!$1:$1,0))=0,"",INDEX( DATOS3!$1:$19996,A3010,MATCH("SeriesTime", DATOS3!$1:$1,0))))</f>
        <v>#N/A</v>
      </c>
      <c r="H3010" t="e">
        <f>IF(D3010="","",IF(INDEX( DATOS3!$1:$19996,A3010,MATCH("StudyDescription", DATOS3!$1:$1,0))=0,"",INDEX( DATOS3!$1:$19996,A3010,MATCH("StudyDescription", DATOS3!$1:$1,0))))</f>
        <v>#N/A</v>
      </c>
      <c r="I3010" t="e">
        <f>IF(D3010="","",IF(INDEX( DATOS3!$1:$19996,A3010,MATCH("Dose_Area_Product_Total", DATOS3!$1:$1,0))=0,0,INDEX( DATOS3!$1:$19996,A3010,MATCH("Dose_Area_Product_Total", DATOS3!$1:$1,0))))</f>
        <v>#N/A</v>
      </c>
      <c r="J3010" t="e">
        <f>IF(D3010="","",IF(INDEX( DATOS3!$1:$19996,A3010,MATCH("Dose_RP_Total", DATOS3!$1:$1,0))=0,0,INDEX( DATOS3!$1:$19996,A3010,MATCH("Dose_RP_Total", DATOS3!$1:$1,0))))</f>
        <v>#N/A</v>
      </c>
      <c r="K3010" t="e">
        <f>IF(D3010="","",IF(INDEX( DATOS3!$1:$19996,A3010,MATCH("Total_Fluoro_Time", DATOS3!$1:$1,0))=0,0,INDEX( DATOS3!$1:$19996,A3010,MATCH("Total_Fluoro_Time", DATOS3!$1:$1,0))))</f>
        <v>#N/A</v>
      </c>
      <c r="L3010" t="e">
        <f>IF(D3010="","",IF(INDEX( DATOS3!$1:$19996,A3010,MATCH("Total_Acquisition_Time", DATOS3!$1:$1,0))=0,0,INDEX( DATOS3!$1:$19996,A3010,MATCH("Total_Acquisition_Time", DATOS3!$1:$1,0))))</f>
        <v>#N/A</v>
      </c>
      <c r="M3010" t="e">
        <f>IF(D3010="","",IF(INDEX( DATOS3!$1:$19996,A3010,MATCH("Acquisition_Plane_in_Accumulated_Dose_Data", DATOS3!$1:$1,0))=0,"",INDEX( DATOS3!$1:$19996,A3010,MATCH("Acquisition_Plane_in_Accumulated_Dose_Data", DATOS3!$1:$1,0))))</f>
        <v>#N/A</v>
      </c>
    </row>
    <row r="3011" spans="1:13" hidden="1" x14ac:dyDescent="0.25">
      <c r="A3011">
        <v>3011</v>
      </c>
      <c r="B3011" t="e">
        <f t="shared" si="47"/>
        <v>#N/A</v>
      </c>
      <c r="D3011" t="e">
        <f>IF(INDEX(DATOS3!$1:$19996,A3011,MATCH("PatientID",DATOS3!$1:$1,0))=0,"",INDEX(DATOS3!$1:$19996,A3011,MATCH("PatientID",DATOS3!$1:$1,0)))</f>
        <v>#N/A</v>
      </c>
      <c r="F3011" t="e">
        <f>IF(D3011="","",IF(INDEX( DATOS3!$1:$19996,A3011,MATCH("SeriesDate", DATOS3!$1:$1,0))=0,"",INDEX( DATOS3!$1:$19996,A3011,MATCH("SeriesDate", DATOS3!$1:$1,0))))</f>
        <v>#N/A</v>
      </c>
      <c r="G3011" t="e">
        <f>IF(D3011="","",IF(INDEX( DATOS3!$1:$19996,A3011,MATCH("SeriesTime", DATOS3!$1:$1,0))=0,"",INDEX( DATOS3!$1:$19996,A3011,MATCH("SeriesTime", DATOS3!$1:$1,0))))</f>
        <v>#N/A</v>
      </c>
      <c r="H3011" t="e">
        <f>IF(D3011="","",IF(INDEX( DATOS3!$1:$19996,A3011,MATCH("StudyDescription", DATOS3!$1:$1,0))=0,"",INDEX( DATOS3!$1:$19996,A3011,MATCH("StudyDescription", DATOS3!$1:$1,0))))</f>
        <v>#N/A</v>
      </c>
      <c r="I3011" t="e">
        <f>IF(D3011="","",IF(INDEX( DATOS3!$1:$19996,A3011,MATCH("Dose_Area_Product_Total", DATOS3!$1:$1,0))=0,0,INDEX( DATOS3!$1:$19996,A3011,MATCH("Dose_Area_Product_Total", DATOS3!$1:$1,0))))</f>
        <v>#N/A</v>
      </c>
      <c r="J3011" t="e">
        <f>IF(D3011="","",IF(INDEX( DATOS3!$1:$19996,A3011,MATCH("Dose_RP_Total", DATOS3!$1:$1,0))=0,0,INDEX( DATOS3!$1:$19996,A3011,MATCH("Dose_RP_Total", DATOS3!$1:$1,0))))</f>
        <v>#N/A</v>
      </c>
      <c r="K3011" t="e">
        <f>IF(D3011="","",IF(INDEX( DATOS3!$1:$19996,A3011,MATCH("Total_Fluoro_Time", DATOS3!$1:$1,0))=0,0,INDEX( DATOS3!$1:$19996,A3011,MATCH("Total_Fluoro_Time", DATOS3!$1:$1,0))))</f>
        <v>#N/A</v>
      </c>
      <c r="L3011" t="e">
        <f>IF(D3011="","",IF(INDEX( DATOS3!$1:$19996,A3011,MATCH("Total_Acquisition_Time", DATOS3!$1:$1,0))=0,0,INDEX( DATOS3!$1:$19996,A3011,MATCH("Total_Acquisition_Time", DATOS3!$1:$1,0))))</f>
        <v>#N/A</v>
      </c>
      <c r="M3011" t="e">
        <f>IF(D3011="","",IF(INDEX( DATOS3!$1:$19996,A3011,MATCH("Acquisition_Plane_in_Accumulated_Dose_Data", DATOS3!$1:$1,0))=0,"",INDEX( DATOS3!$1:$19996,A3011,MATCH("Acquisition_Plane_in_Accumulated_Dose_Data", DATOS3!$1:$1,0))))</f>
        <v>#N/A</v>
      </c>
    </row>
    <row r="3012" spans="1:13" hidden="1" x14ac:dyDescent="0.25">
      <c r="A3012">
        <v>3012</v>
      </c>
      <c r="B3012" t="e">
        <f t="shared" si="47"/>
        <v>#N/A</v>
      </c>
      <c r="D3012" t="e">
        <f>IF(INDEX(DATOS3!$1:$19996,A3012,MATCH("PatientID",DATOS3!$1:$1,0))=0,"",INDEX(DATOS3!$1:$19996,A3012,MATCH("PatientID",DATOS3!$1:$1,0)))</f>
        <v>#N/A</v>
      </c>
      <c r="F3012" t="e">
        <f>IF(D3012="","",IF(INDEX( DATOS3!$1:$19996,A3012,MATCH("SeriesDate", DATOS3!$1:$1,0))=0,"",INDEX( DATOS3!$1:$19996,A3012,MATCH("SeriesDate", DATOS3!$1:$1,0))))</f>
        <v>#N/A</v>
      </c>
      <c r="G3012" t="e">
        <f>IF(D3012="","",IF(INDEX( DATOS3!$1:$19996,A3012,MATCH("SeriesTime", DATOS3!$1:$1,0))=0,"",INDEX( DATOS3!$1:$19996,A3012,MATCH("SeriesTime", DATOS3!$1:$1,0))))</f>
        <v>#N/A</v>
      </c>
      <c r="H3012" t="e">
        <f>IF(D3012="","",IF(INDEX( DATOS3!$1:$19996,A3012,MATCH("StudyDescription", DATOS3!$1:$1,0))=0,"",INDEX( DATOS3!$1:$19996,A3012,MATCH("StudyDescription", DATOS3!$1:$1,0))))</f>
        <v>#N/A</v>
      </c>
      <c r="I3012" t="e">
        <f>IF(D3012="","",IF(INDEX( DATOS3!$1:$19996,A3012,MATCH("Dose_Area_Product_Total", DATOS3!$1:$1,0))=0,0,INDEX( DATOS3!$1:$19996,A3012,MATCH("Dose_Area_Product_Total", DATOS3!$1:$1,0))))</f>
        <v>#N/A</v>
      </c>
      <c r="J3012" t="e">
        <f>IF(D3012="","",IF(INDEX( DATOS3!$1:$19996,A3012,MATCH("Dose_RP_Total", DATOS3!$1:$1,0))=0,0,INDEX( DATOS3!$1:$19996,A3012,MATCH("Dose_RP_Total", DATOS3!$1:$1,0))))</f>
        <v>#N/A</v>
      </c>
      <c r="K3012" t="e">
        <f>IF(D3012="","",IF(INDEX( DATOS3!$1:$19996,A3012,MATCH("Total_Fluoro_Time", DATOS3!$1:$1,0))=0,0,INDEX( DATOS3!$1:$19996,A3012,MATCH("Total_Fluoro_Time", DATOS3!$1:$1,0))))</f>
        <v>#N/A</v>
      </c>
      <c r="L3012" t="e">
        <f>IF(D3012="","",IF(INDEX( DATOS3!$1:$19996,A3012,MATCH("Total_Acquisition_Time", DATOS3!$1:$1,0))=0,0,INDEX( DATOS3!$1:$19996,A3012,MATCH("Total_Acquisition_Time", DATOS3!$1:$1,0))))</f>
        <v>#N/A</v>
      </c>
      <c r="M3012" t="e">
        <f>IF(D3012="","",IF(INDEX( DATOS3!$1:$19996,A3012,MATCH("Acquisition_Plane_in_Accumulated_Dose_Data", DATOS3!$1:$1,0))=0,"",INDEX( DATOS3!$1:$19996,A3012,MATCH("Acquisition_Plane_in_Accumulated_Dose_Data", DATOS3!$1:$1,0))))</f>
        <v>#N/A</v>
      </c>
    </row>
    <row r="3013" spans="1:13" hidden="1" x14ac:dyDescent="0.25">
      <c r="A3013">
        <v>3013</v>
      </c>
      <c r="B3013" t="e">
        <f t="shared" si="47"/>
        <v>#N/A</v>
      </c>
      <c r="D3013" t="e">
        <f>IF(INDEX(DATOS3!$1:$19996,A3013,MATCH("PatientID",DATOS3!$1:$1,0))=0,"",INDEX(DATOS3!$1:$19996,A3013,MATCH("PatientID",DATOS3!$1:$1,0)))</f>
        <v>#N/A</v>
      </c>
      <c r="F3013" t="e">
        <f>IF(D3013="","",IF(INDEX( DATOS3!$1:$19996,A3013,MATCH("SeriesDate", DATOS3!$1:$1,0))=0,"",INDEX( DATOS3!$1:$19996,A3013,MATCH("SeriesDate", DATOS3!$1:$1,0))))</f>
        <v>#N/A</v>
      </c>
      <c r="G3013" t="e">
        <f>IF(D3013="","",IF(INDEX( DATOS3!$1:$19996,A3013,MATCH("SeriesTime", DATOS3!$1:$1,0))=0,"",INDEX( DATOS3!$1:$19996,A3013,MATCH("SeriesTime", DATOS3!$1:$1,0))))</f>
        <v>#N/A</v>
      </c>
      <c r="H3013" t="e">
        <f>IF(D3013="","",IF(INDEX( DATOS3!$1:$19996,A3013,MATCH("StudyDescription", DATOS3!$1:$1,0))=0,"",INDEX( DATOS3!$1:$19996,A3013,MATCH("StudyDescription", DATOS3!$1:$1,0))))</f>
        <v>#N/A</v>
      </c>
      <c r="I3013" t="e">
        <f>IF(D3013="","",IF(INDEX( DATOS3!$1:$19996,A3013,MATCH("Dose_Area_Product_Total", DATOS3!$1:$1,0))=0,0,INDEX( DATOS3!$1:$19996,A3013,MATCH("Dose_Area_Product_Total", DATOS3!$1:$1,0))))</f>
        <v>#N/A</v>
      </c>
      <c r="J3013" t="e">
        <f>IF(D3013="","",IF(INDEX( DATOS3!$1:$19996,A3013,MATCH("Dose_RP_Total", DATOS3!$1:$1,0))=0,0,INDEX( DATOS3!$1:$19996,A3013,MATCH("Dose_RP_Total", DATOS3!$1:$1,0))))</f>
        <v>#N/A</v>
      </c>
      <c r="K3013" t="e">
        <f>IF(D3013="","",IF(INDEX( DATOS3!$1:$19996,A3013,MATCH("Total_Fluoro_Time", DATOS3!$1:$1,0))=0,0,INDEX( DATOS3!$1:$19996,A3013,MATCH("Total_Fluoro_Time", DATOS3!$1:$1,0))))</f>
        <v>#N/A</v>
      </c>
      <c r="L3013" t="e">
        <f>IF(D3013="","",IF(INDEX( DATOS3!$1:$19996,A3013,MATCH("Total_Acquisition_Time", DATOS3!$1:$1,0))=0,0,INDEX( DATOS3!$1:$19996,A3013,MATCH("Total_Acquisition_Time", DATOS3!$1:$1,0))))</f>
        <v>#N/A</v>
      </c>
      <c r="M3013" t="e">
        <f>IF(D3013="","",IF(INDEX( DATOS3!$1:$19996,A3013,MATCH("Acquisition_Plane_in_Accumulated_Dose_Data", DATOS3!$1:$1,0))=0,"",INDEX( DATOS3!$1:$19996,A3013,MATCH("Acquisition_Plane_in_Accumulated_Dose_Data", DATOS3!$1:$1,0))))</f>
        <v>#N/A</v>
      </c>
    </row>
    <row r="3014" spans="1:13" hidden="1" x14ac:dyDescent="0.25">
      <c r="A3014">
        <v>3014</v>
      </c>
      <c r="B3014" t="e">
        <f t="shared" si="47"/>
        <v>#N/A</v>
      </c>
      <c r="D3014" t="e">
        <f>IF(INDEX(DATOS3!$1:$19996,A3014,MATCH("PatientID",DATOS3!$1:$1,0))=0,"",INDEX(DATOS3!$1:$19996,A3014,MATCH("PatientID",DATOS3!$1:$1,0)))</f>
        <v>#N/A</v>
      </c>
      <c r="F3014" t="e">
        <f>IF(D3014="","",IF(INDEX( DATOS3!$1:$19996,A3014,MATCH("SeriesDate", DATOS3!$1:$1,0))=0,"",INDEX( DATOS3!$1:$19996,A3014,MATCH("SeriesDate", DATOS3!$1:$1,0))))</f>
        <v>#N/A</v>
      </c>
      <c r="G3014" t="e">
        <f>IF(D3014="","",IF(INDEX( DATOS3!$1:$19996,A3014,MATCH("SeriesTime", DATOS3!$1:$1,0))=0,"",INDEX( DATOS3!$1:$19996,A3014,MATCH("SeriesTime", DATOS3!$1:$1,0))))</f>
        <v>#N/A</v>
      </c>
      <c r="H3014" t="e">
        <f>IF(D3014="","",IF(INDEX( DATOS3!$1:$19996,A3014,MATCH("StudyDescription", DATOS3!$1:$1,0))=0,"",INDEX( DATOS3!$1:$19996,A3014,MATCH("StudyDescription", DATOS3!$1:$1,0))))</f>
        <v>#N/A</v>
      </c>
      <c r="I3014" t="e">
        <f>IF(D3014="","",IF(INDEX( DATOS3!$1:$19996,A3014,MATCH("Dose_Area_Product_Total", DATOS3!$1:$1,0))=0,0,INDEX( DATOS3!$1:$19996,A3014,MATCH("Dose_Area_Product_Total", DATOS3!$1:$1,0))))</f>
        <v>#N/A</v>
      </c>
      <c r="J3014" t="e">
        <f>IF(D3014="","",IF(INDEX( DATOS3!$1:$19996,A3014,MATCH("Dose_RP_Total", DATOS3!$1:$1,0))=0,0,INDEX( DATOS3!$1:$19996,A3014,MATCH("Dose_RP_Total", DATOS3!$1:$1,0))))</f>
        <v>#N/A</v>
      </c>
      <c r="K3014" t="e">
        <f>IF(D3014="","",IF(INDEX( DATOS3!$1:$19996,A3014,MATCH("Total_Fluoro_Time", DATOS3!$1:$1,0))=0,0,INDEX( DATOS3!$1:$19996,A3014,MATCH("Total_Fluoro_Time", DATOS3!$1:$1,0))))</f>
        <v>#N/A</v>
      </c>
      <c r="L3014" t="e">
        <f>IF(D3014="","",IF(INDEX( DATOS3!$1:$19996,A3014,MATCH("Total_Acquisition_Time", DATOS3!$1:$1,0))=0,0,INDEX( DATOS3!$1:$19996,A3014,MATCH("Total_Acquisition_Time", DATOS3!$1:$1,0))))</f>
        <v>#N/A</v>
      </c>
      <c r="M3014" t="e">
        <f>IF(D3014="","",IF(INDEX( DATOS3!$1:$19996,A3014,MATCH("Acquisition_Plane_in_Accumulated_Dose_Data", DATOS3!$1:$1,0))=0,"",INDEX( DATOS3!$1:$19996,A3014,MATCH("Acquisition_Plane_in_Accumulated_Dose_Data", DATOS3!$1:$1,0))))</f>
        <v>#N/A</v>
      </c>
    </row>
    <row r="3015" spans="1:13" hidden="1" x14ac:dyDescent="0.25">
      <c r="A3015">
        <v>3015</v>
      </c>
      <c r="B3015" t="e">
        <f t="shared" si="47"/>
        <v>#N/A</v>
      </c>
      <c r="D3015" t="e">
        <f>IF(INDEX(DATOS3!$1:$19996,A3015,MATCH("PatientID",DATOS3!$1:$1,0))=0,"",INDEX(DATOS3!$1:$19996,A3015,MATCH("PatientID",DATOS3!$1:$1,0)))</f>
        <v>#N/A</v>
      </c>
      <c r="F3015" t="e">
        <f>IF(D3015="","",IF(INDEX( DATOS3!$1:$19996,A3015,MATCH("SeriesDate", DATOS3!$1:$1,0))=0,"",INDEX( DATOS3!$1:$19996,A3015,MATCH("SeriesDate", DATOS3!$1:$1,0))))</f>
        <v>#N/A</v>
      </c>
      <c r="G3015" t="e">
        <f>IF(D3015="","",IF(INDEX( DATOS3!$1:$19996,A3015,MATCH("SeriesTime", DATOS3!$1:$1,0))=0,"",INDEX( DATOS3!$1:$19996,A3015,MATCH("SeriesTime", DATOS3!$1:$1,0))))</f>
        <v>#N/A</v>
      </c>
      <c r="H3015" t="e">
        <f>IF(D3015="","",IF(INDEX( DATOS3!$1:$19996,A3015,MATCH("StudyDescription", DATOS3!$1:$1,0))=0,"",INDEX( DATOS3!$1:$19996,A3015,MATCH("StudyDescription", DATOS3!$1:$1,0))))</f>
        <v>#N/A</v>
      </c>
      <c r="I3015" t="e">
        <f>IF(D3015="","",IF(INDEX( DATOS3!$1:$19996,A3015,MATCH("Dose_Area_Product_Total", DATOS3!$1:$1,0))=0,0,INDEX( DATOS3!$1:$19996,A3015,MATCH("Dose_Area_Product_Total", DATOS3!$1:$1,0))))</f>
        <v>#N/A</v>
      </c>
      <c r="J3015" t="e">
        <f>IF(D3015="","",IF(INDEX( DATOS3!$1:$19996,A3015,MATCH("Dose_RP_Total", DATOS3!$1:$1,0))=0,0,INDEX( DATOS3!$1:$19996,A3015,MATCH("Dose_RP_Total", DATOS3!$1:$1,0))))</f>
        <v>#N/A</v>
      </c>
      <c r="K3015" t="e">
        <f>IF(D3015="","",IF(INDEX( DATOS3!$1:$19996,A3015,MATCH("Total_Fluoro_Time", DATOS3!$1:$1,0))=0,0,INDEX( DATOS3!$1:$19996,A3015,MATCH("Total_Fluoro_Time", DATOS3!$1:$1,0))))</f>
        <v>#N/A</v>
      </c>
      <c r="L3015" t="e">
        <f>IF(D3015="","",IF(INDEX( DATOS3!$1:$19996,A3015,MATCH("Total_Acquisition_Time", DATOS3!$1:$1,0))=0,0,INDEX( DATOS3!$1:$19996,A3015,MATCH("Total_Acquisition_Time", DATOS3!$1:$1,0))))</f>
        <v>#N/A</v>
      </c>
      <c r="M3015" t="e">
        <f>IF(D3015="","",IF(INDEX( DATOS3!$1:$19996,A3015,MATCH("Acquisition_Plane_in_Accumulated_Dose_Data", DATOS3!$1:$1,0))=0,"",INDEX( DATOS3!$1:$19996,A3015,MATCH("Acquisition_Plane_in_Accumulated_Dose_Data", DATOS3!$1:$1,0))))</f>
        <v>#N/A</v>
      </c>
    </row>
    <row r="3016" spans="1:13" hidden="1" x14ac:dyDescent="0.25">
      <c r="A3016">
        <v>3016</v>
      </c>
      <c r="B3016" t="e">
        <f t="shared" si="47"/>
        <v>#N/A</v>
      </c>
      <c r="D3016" t="e">
        <f>IF(INDEX(DATOS3!$1:$19996,A3016,MATCH("PatientID",DATOS3!$1:$1,0))=0,"",INDEX(DATOS3!$1:$19996,A3016,MATCH("PatientID",DATOS3!$1:$1,0)))</f>
        <v>#N/A</v>
      </c>
      <c r="F3016" t="e">
        <f>IF(D3016="","",IF(INDEX( DATOS3!$1:$19996,A3016,MATCH("SeriesDate", DATOS3!$1:$1,0))=0,"",INDEX( DATOS3!$1:$19996,A3016,MATCH("SeriesDate", DATOS3!$1:$1,0))))</f>
        <v>#N/A</v>
      </c>
      <c r="G3016" t="e">
        <f>IF(D3016="","",IF(INDEX( DATOS3!$1:$19996,A3016,MATCH("SeriesTime", DATOS3!$1:$1,0))=0,"",INDEX( DATOS3!$1:$19996,A3016,MATCH("SeriesTime", DATOS3!$1:$1,0))))</f>
        <v>#N/A</v>
      </c>
      <c r="H3016" t="e">
        <f>IF(D3016="","",IF(INDEX( DATOS3!$1:$19996,A3016,MATCH("StudyDescription", DATOS3!$1:$1,0))=0,"",INDEX( DATOS3!$1:$19996,A3016,MATCH("StudyDescription", DATOS3!$1:$1,0))))</f>
        <v>#N/A</v>
      </c>
      <c r="I3016" t="e">
        <f>IF(D3016="","",IF(INDEX( DATOS3!$1:$19996,A3016,MATCH("Dose_Area_Product_Total", DATOS3!$1:$1,0))=0,0,INDEX( DATOS3!$1:$19996,A3016,MATCH("Dose_Area_Product_Total", DATOS3!$1:$1,0))))</f>
        <v>#N/A</v>
      </c>
      <c r="J3016" t="e">
        <f>IF(D3016="","",IF(INDEX( DATOS3!$1:$19996,A3016,MATCH("Dose_RP_Total", DATOS3!$1:$1,0))=0,0,INDEX( DATOS3!$1:$19996,A3016,MATCH("Dose_RP_Total", DATOS3!$1:$1,0))))</f>
        <v>#N/A</v>
      </c>
      <c r="K3016" t="e">
        <f>IF(D3016="","",IF(INDEX( DATOS3!$1:$19996,A3016,MATCH("Total_Fluoro_Time", DATOS3!$1:$1,0))=0,0,INDEX( DATOS3!$1:$19996,A3016,MATCH("Total_Fluoro_Time", DATOS3!$1:$1,0))))</f>
        <v>#N/A</v>
      </c>
      <c r="L3016" t="e">
        <f>IF(D3016="","",IF(INDEX( DATOS3!$1:$19996,A3016,MATCH("Total_Acquisition_Time", DATOS3!$1:$1,0))=0,0,INDEX( DATOS3!$1:$19996,A3016,MATCH("Total_Acquisition_Time", DATOS3!$1:$1,0))))</f>
        <v>#N/A</v>
      </c>
      <c r="M3016" t="e">
        <f>IF(D3016="","",IF(INDEX( DATOS3!$1:$19996,A3016,MATCH("Acquisition_Plane_in_Accumulated_Dose_Data", DATOS3!$1:$1,0))=0,"",INDEX( DATOS3!$1:$19996,A3016,MATCH("Acquisition_Plane_in_Accumulated_Dose_Data", DATOS3!$1:$1,0))))</f>
        <v>#N/A</v>
      </c>
    </row>
    <row r="3017" spans="1:13" hidden="1" x14ac:dyDescent="0.25">
      <c r="A3017">
        <v>3017</v>
      </c>
      <c r="B3017" t="e">
        <f t="shared" si="47"/>
        <v>#N/A</v>
      </c>
      <c r="D3017" t="e">
        <f>IF(INDEX(DATOS3!$1:$19996,A3017,MATCH("PatientID",DATOS3!$1:$1,0))=0,"",INDEX(DATOS3!$1:$19996,A3017,MATCH("PatientID",DATOS3!$1:$1,0)))</f>
        <v>#N/A</v>
      </c>
      <c r="F3017" t="e">
        <f>IF(D3017="","",IF(INDEX( DATOS3!$1:$19996,A3017,MATCH("SeriesDate", DATOS3!$1:$1,0))=0,"",INDEX( DATOS3!$1:$19996,A3017,MATCH("SeriesDate", DATOS3!$1:$1,0))))</f>
        <v>#N/A</v>
      </c>
      <c r="G3017" t="e">
        <f>IF(D3017="","",IF(INDEX( DATOS3!$1:$19996,A3017,MATCH("SeriesTime", DATOS3!$1:$1,0))=0,"",INDEX( DATOS3!$1:$19996,A3017,MATCH("SeriesTime", DATOS3!$1:$1,0))))</f>
        <v>#N/A</v>
      </c>
      <c r="H3017" t="e">
        <f>IF(D3017="","",IF(INDEX( DATOS3!$1:$19996,A3017,MATCH("StudyDescription", DATOS3!$1:$1,0))=0,"",INDEX( DATOS3!$1:$19996,A3017,MATCH("StudyDescription", DATOS3!$1:$1,0))))</f>
        <v>#N/A</v>
      </c>
      <c r="I3017" t="e">
        <f>IF(D3017="","",IF(INDEX( DATOS3!$1:$19996,A3017,MATCH("Dose_Area_Product_Total", DATOS3!$1:$1,0))=0,0,INDEX( DATOS3!$1:$19996,A3017,MATCH("Dose_Area_Product_Total", DATOS3!$1:$1,0))))</f>
        <v>#N/A</v>
      </c>
      <c r="J3017" t="e">
        <f>IF(D3017="","",IF(INDEX( DATOS3!$1:$19996,A3017,MATCH("Dose_RP_Total", DATOS3!$1:$1,0))=0,0,INDEX( DATOS3!$1:$19996,A3017,MATCH("Dose_RP_Total", DATOS3!$1:$1,0))))</f>
        <v>#N/A</v>
      </c>
      <c r="K3017" t="e">
        <f>IF(D3017="","",IF(INDEX( DATOS3!$1:$19996,A3017,MATCH("Total_Fluoro_Time", DATOS3!$1:$1,0))=0,0,INDEX( DATOS3!$1:$19996,A3017,MATCH("Total_Fluoro_Time", DATOS3!$1:$1,0))))</f>
        <v>#N/A</v>
      </c>
      <c r="L3017" t="e">
        <f>IF(D3017="","",IF(INDEX( DATOS3!$1:$19996,A3017,MATCH("Total_Acquisition_Time", DATOS3!$1:$1,0))=0,0,INDEX( DATOS3!$1:$19996,A3017,MATCH("Total_Acquisition_Time", DATOS3!$1:$1,0))))</f>
        <v>#N/A</v>
      </c>
      <c r="M3017" t="e">
        <f>IF(D3017="","",IF(INDEX( DATOS3!$1:$19996,A3017,MATCH("Acquisition_Plane_in_Accumulated_Dose_Data", DATOS3!$1:$1,0))=0,"",INDEX( DATOS3!$1:$19996,A3017,MATCH("Acquisition_Plane_in_Accumulated_Dose_Data", DATOS3!$1:$1,0))))</f>
        <v>#N/A</v>
      </c>
    </row>
    <row r="3018" spans="1:13" hidden="1" x14ac:dyDescent="0.25">
      <c r="A3018">
        <v>3018</v>
      </c>
      <c r="B3018" t="e">
        <f t="shared" si="47"/>
        <v>#N/A</v>
      </c>
      <c r="D3018" t="e">
        <f>IF(INDEX(DATOS3!$1:$19996,A3018,MATCH("PatientID",DATOS3!$1:$1,0))=0,"",INDEX(DATOS3!$1:$19996,A3018,MATCH("PatientID",DATOS3!$1:$1,0)))</f>
        <v>#N/A</v>
      </c>
      <c r="F3018" t="e">
        <f>IF(D3018="","",IF(INDEX( DATOS3!$1:$19996,A3018,MATCH("SeriesDate", DATOS3!$1:$1,0))=0,"",INDEX( DATOS3!$1:$19996,A3018,MATCH("SeriesDate", DATOS3!$1:$1,0))))</f>
        <v>#N/A</v>
      </c>
      <c r="G3018" t="e">
        <f>IF(D3018="","",IF(INDEX( DATOS3!$1:$19996,A3018,MATCH("SeriesTime", DATOS3!$1:$1,0))=0,"",INDEX( DATOS3!$1:$19996,A3018,MATCH("SeriesTime", DATOS3!$1:$1,0))))</f>
        <v>#N/A</v>
      </c>
      <c r="H3018" t="e">
        <f>IF(D3018="","",IF(INDEX( DATOS3!$1:$19996,A3018,MATCH("StudyDescription", DATOS3!$1:$1,0))=0,"",INDEX( DATOS3!$1:$19996,A3018,MATCH("StudyDescription", DATOS3!$1:$1,0))))</f>
        <v>#N/A</v>
      </c>
      <c r="I3018" t="e">
        <f>IF(D3018="","",IF(INDEX( DATOS3!$1:$19996,A3018,MATCH("Dose_Area_Product_Total", DATOS3!$1:$1,0))=0,0,INDEX( DATOS3!$1:$19996,A3018,MATCH("Dose_Area_Product_Total", DATOS3!$1:$1,0))))</f>
        <v>#N/A</v>
      </c>
      <c r="J3018" t="e">
        <f>IF(D3018="","",IF(INDEX( DATOS3!$1:$19996,A3018,MATCH("Dose_RP_Total", DATOS3!$1:$1,0))=0,0,INDEX( DATOS3!$1:$19996,A3018,MATCH("Dose_RP_Total", DATOS3!$1:$1,0))))</f>
        <v>#N/A</v>
      </c>
      <c r="K3018" t="e">
        <f>IF(D3018="","",IF(INDEX( DATOS3!$1:$19996,A3018,MATCH("Total_Fluoro_Time", DATOS3!$1:$1,0))=0,0,INDEX( DATOS3!$1:$19996,A3018,MATCH("Total_Fluoro_Time", DATOS3!$1:$1,0))))</f>
        <v>#N/A</v>
      </c>
      <c r="L3018" t="e">
        <f>IF(D3018="","",IF(INDEX( DATOS3!$1:$19996,A3018,MATCH("Total_Acquisition_Time", DATOS3!$1:$1,0))=0,0,INDEX( DATOS3!$1:$19996,A3018,MATCH("Total_Acquisition_Time", DATOS3!$1:$1,0))))</f>
        <v>#N/A</v>
      </c>
      <c r="M3018" t="e">
        <f>IF(D3018="","",IF(INDEX( DATOS3!$1:$19996,A3018,MATCH("Acquisition_Plane_in_Accumulated_Dose_Data", DATOS3!$1:$1,0))=0,"",INDEX( DATOS3!$1:$19996,A3018,MATCH("Acquisition_Plane_in_Accumulated_Dose_Data", DATOS3!$1:$1,0))))</f>
        <v>#N/A</v>
      </c>
    </row>
    <row r="3019" spans="1:13" hidden="1" x14ac:dyDescent="0.25">
      <c r="A3019">
        <v>3019</v>
      </c>
      <c r="B3019" t="e">
        <f t="shared" si="47"/>
        <v>#N/A</v>
      </c>
      <c r="D3019" t="e">
        <f>IF(INDEX(DATOS3!$1:$19996,A3019,MATCH("PatientID",DATOS3!$1:$1,0))=0,"",INDEX(DATOS3!$1:$19996,A3019,MATCH("PatientID",DATOS3!$1:$1,0)))</f>
        <v>#N/A</v>
      </c>
      <c r="F3019" t="e">
        <f>IF(D3019="","",IF(INDEX( DATOS3!$1:$19996,A3019,MATCH("SeriesDate", DATOS3!$1:$1,0))=0,"",INDEX( DATOS3!$1:$19996,A3019,MATCH("SeriesDate", DATOS3!$1:$1,0))))</f>
        <v>#N/A</v>
      </c>
      <c r="G3019" t="e">
        <f>IF(D3019="","",IF(INDEX( DATOS3!$1:$19996,A3019,MATCH("SeriesTime", DATOS3!$1:$1,0))=0,"",INDEX( DATOS3!$1:$19996,A3019,MATCH("SeriesTime", DATOS3!$1:$1,0))))</f>
        <v>#N/A</v>
      </c>
      <c r="H3019" t="e">
        <f>IF(D3019="","",IF(INDEX( DATOS3!$1:$19996,A3019,MATCH("StudyDescription", DATOS3!$1:$1,0))=0,"",INDEX( DATOS3!$1:$19996,A3019,MATCH("StudyDescription", DATOS3!$1:$1,0))))</f>
        <v>#N/A</v>
      </c>
      <c r="I3019" t="e">
        <f>IF(D3019="","",IF(INDEX( DATOS3!$1:$19996,A3019,MATCH("Dose_Area_Product_Total", DATOS3!$1:$1,0))=0,0,INDEX( DATOS3!$1:$19996,A3019,MATCH("Dose_Area_Product_Total", DATOS3!$1:$1,0))))</f>
        <v>#N/A</v>
      </c>
      <c r="J3019" t="e">
        <f>IF(D3019="","",IF(INDEX( DATOS3!$1:$19996,A3019,MATCH("Dose_RP_Total", DATOS3!$1:$1,0))=0,0,INDEX( DATOS3!$1:$19996,A3019,MATCH("Dose_RP_Total", DATOS3!$1:$1,0))))</f>
        <v>#N/A</v>
      </c>
      <c r="K3019" t="e">
        <f>IF(D3019="","",IF(INDEX( DATOS3!$1:$19996,A3019,MATCH("Total_Fluoro_Time", DATOS3!$1:$1,0))=0,0,INDEX( DATOS3!$1:$19996,A3019,MATCH("Total_Fluoro_Time", DATOS3!$1:$1,0))))</f>
        <v>#N/A</v>
      </c>
      <c r="L3019" t="e">
        <f>IF(D3019="","",IF(INDEX( DATOS3!$1:$19996,A3019,MATCH("Total_Acquisition_Time", DATOS3!$1:$1,0))=0,0,INDEX( DATOS3!$1:$19996,A3019,MATCH("Total_Acquisition_Time", DATOS3!$1:$1,0))))</f>
        <v>#N/A</v>
      </c>
      <c r="M3019" t="e">
        <f>IF(D3019="","",IF(INDEX( DATOS3!$1:$19996,A3019,MATCH("Acquisition_Plane_in_Accumulated_Dose_Data", DATOS3!$1:$1,0))=0,"",INDEX( DATOS3!$1:$19996,A3019,MATCH("Acquisition_Plane_in_Accumulated_Dose_Data", DATOS3!$1:$1,0))))</f>
        <v>#N/A</v>
      </c>
    </row>
    <row r="3020" spans="1:13" hidden="1" x14ac:dyDescent="0.25">
      <c r="A3020">
        <v>3020</v>
      </c>
      <c r="B3020" t="e">
        <f t="shared" si="47"/>
        <v>#N/A</v>
      </c>
      <c r="D3020" t="e">
        <f>IF(INDEX(DATOS3!$1:$19996,A3020,MATCH("PatientID",DATOS3!$1:$1,0))=0,"",INDEX(DATOS3!$1:$19996,A3020,MATCH("PatientID",DATOS3!$1:$1,0)))</f>
        <v>#N/A</v>
      </c>
      <c r="F3020" t="e">
        <f>IF(D3020="","",IF(INDEX( DATOS3!$1:$19996,A3020,MATCH("SeriesDate", DATOS3!$1:$1,0))=0,"",INDEX( DATOS3!$1:$19996,A3020,MATCH("SeriesDate", DATOS3!$1:$1,0))))</f>
        <v>#N/A</v>
      </c>
      <c r="G3020" t="e">
        <f>IF(D3020="","",IF(INDEX( DATOS3!$1:$19996,A3020,MATCH("SeriesTime", DATOS3!$1:$1,0))=0,"",INDEX( DATOS3!$1:$19996,A3020,MATCH("SeriesTime", DATOS3!$1:$1,0))))</f>
        <v>#N/A</v>
      </c>
      <c r="H3020" t="e">
        <f>IF(D3020="","",IF(INDEX( DATOS3!$1:$19996,A3020,MATCH("StudyDescription", DATOS3!$1:$1,0))=0,"",INDEX( DATOS3!$1:$19996,A3020,MATCH("StudyDescription", DATOS3!$1:$1,0))))</f>
        <v>#N/A</v>
      </c>
      <c r="I3020" t="e">
        <f>IF(D3020="","",IF(INDEX( DATOS3!$1:$19996,A3020,MATCH("Dose_Area_Product_Total", DATOS3!$1:$1,0))=0,0,INDEX( DATOS3!$1:$19996,A3020,MATCH("Dose_Area_Product_Total", DATOS3!$1:$1,0))))</f>
        <v>#N/A</v>
      </c>
      <c r="J3020" t="e">
        <f>IF(D3020="","",IF(INDEX( DATOS3!$1:$19996,A3020,MATCH("Dose_RP_Total", DATOS3!$1:$1,0))=0,0,INDEX( DATOS3!$1:$19996,A3020,MATCH("Dose_RP_Total", DATOS3!$1:$1,0))))</f>
        <v>#N/A</v>
      </c>
      <c r="K3020" t="e">
        <f>IF(D3020="","",IF(INDEX( DATOS3!$1:$19996,A3020,MATCH("Total_Fluoro_Time", DATOS3!$1:$1,0))=0,0,INDEX( DATOS3!$1:$19996,A3020,MATCH("Total_Fluoro_Time", DATOS3!$1:$1,0))))</f>
        <v>#N/A</v>
      </c>
      <c r="L3020" t="e">
        <f>IF(D3020="","",IF(INDEX( DATOS3!$1:$19996,A3020,MATCH("Total_Acquisition_Time", DATOS3!$1:$1,0))=0,0,INDEX( DATOS3!$1:$19996,A3020,MATCH("Total_Acquisition_Time", DATOS3!$1:$1,0))))</f>
        <v>#N/A</v>
      </c>
      <c r="M3020" t="e">
        <f>IF(D3020="","",IF(INDEX( DATOS3!$1:$19996,A3020,MATCH("Acquisition_Plane_in_Accumulated_Dose_Data", DATOS3!$1:$1,0))=0,"",INDEX( DATOS3!$1:$19996,A3020,MATCH("Acquisition_Plane_in_Accumulated_Dose_Data", DATOS3!$1:$1,0))))</f>
        <v>#N/A</v>
      </c>
    </row>
    <row r="3021" spans="1:13" hidden="1" x14ac:dyDescent="0.25">
      <c r="A3021">
        <v>3021</v>
      </c>
      <c r="B3021" t="e">
        <f t="shared" si="47"/>
        <v>#N/A</v>
      </c>
      <c r="D3021" t="e">
        <f>IF(INDEX(DATOS3!$1:$19996,A3021,MATCH("PatientID",DATOS3!$1:$1,0))=0,"",INDEX(DATOS3!$1:$19996,A3021,MATCH("PatientID",DATOS3!$1:$1,0)))</f>
        <v>#N/A</v>
      </c>
      <c r="F3021" t="e">
        <f>IF(D3021="","",IF(INDEX( DATOS3!$1:$19996,A3021,MATCH("SeriesDate", DATOS3!$1:$1,0))=0,"",INDEX( DATOS3!$1:$19996,A3021,MATCH("SeriesDate", DATOS3!$1:$1,0))))</f>
        <v>#N/A</v>
      </c>
      <c r="G3021" t="e">
        <f>IF(D3021="","",IF(INDEX( DATOS3!$1:$19996,A3021,MATCH("SeriesTime", DATOS3!$1:$1,0))=0,"",INDEX( DATOS3!$1:$19996,A3021,MATCH("SeriesTime", DATOS3!$1:$1,0))))</f>
        <v>#N/A</v>
      </c>
      <c r="H3021" t="e">
        <f>IF(D3021="","",IF(INDEX( DATOS3!$1:$19996,A3021,MATCH("StudyDescription", DATOS3!$1:$1,0))=0,"",INDEX( DATOS3!$1:$19996,A3021,MATCH("StudyDescription", DATOS3!$1:$1,0))))</f>
        <v>#N/A</v>
      </c>
      <c r="I3021" t="e">
        <f>IF(D3021="","",IF(INDEX( DATOS3!$1:$19996,A3021,MATCH("Dose_Area_Product_Total", DATOS3!$1:$1,0))=0,0,INDEX( DATOS3!$1:$19996,A3021,MATCH("Dose_Area_Product_Total", DATOS3!$1:$1,0))))</f>
        <v>#N/A</v>
      </c>
      <c r="J3021" t="e">
        <f>IF(D3021="","",IF(INDEX( DATOS3!$1:$19996,A3021,MATCH("Dose_RP_Total", DATOS3!$1:$1,0))=0,0,INDEX( DATOS3!$1:$19996,A3021,MATCH("Dose_RP_Total", DATOS3!$1:$1,0))))</f>
        <v>#N/A</v>
      </c>
      <c r="K3021" t="e">
        <f>IF(D3021="","",IF(INDEX( DATOS3!$1:$19996,A3021,MATCH("Total_Fluoro_Time", DATOS3!$1:$1,0))=0,0,INDEX( DATOS3!$1:$19996,A3021,MATCH("Total_Fluoro_Time", DATOS3!$1:$1,0))))</f>
        <v>#N/A</v>
      </c>
      <c r="L3021" t="e">
        <f>IF(D3021="","",IF(INDEX( DATOS3!$1:$19996,A3021,MATCH("Total_Acquisition_Time", DATOS3!$1:$1,0))=0,0,INDEX( DATOS3!$1:$19996,A3021,MATCH("Total_Acquisition_Time", DATOS3!$1:$1,0))))</f>
        <v>#N/A</v>
      </c>
      <c r="M3021" t="e">
        <f>IF(D3021="","",IF(INDEX( DATOS3!$1:$19996,A3021,MATCH("Acquisition_Plane_in_Accumulated_Dose_Data", DATOS3!$1:$1,0))=0,"",INDEX( DATOS3!$1:$19996,A3021,MATCH("Acquisition_Plane_in_Accumulated_Dose_Data", DATOS3!$1:$1,0))))</f>
        <v>#N/A</v>
      </c>
    </row>
    <row r="3022" spans="1:13" hidden="1" x14ac:dyDescent="0.25">
      <c r="A3022">
        <v>3022</v>
      </c>
      <c r="B3022" t="e">
        <f t="shared" si="47"/>
        <v>#N/A</v>
      </c>
      <c r="D3022" t="e">
        <f>IF(INDEX(DATOS3!$1:$19996,A3022,MATCH("PatientID",DATOS3!$1:$1,0))=0,"",INDEX(DATOS3!$1:$19996,A3022,MATCH("PatientID",DATOS3!$1:$1,0)))</f>
        <v>#N/A</v>
      </c>
      <c r="F3022" t="e">
        <f>IF(D3022="","",IF(INDEX( DATOS3!$1:$19996,A3022,MATCH("SeriesDate", DATOS3!$1:$1,0))=0,"",INDEX( DATOS3!$1:$19996,A3022,MATCH("SeriesDate", DATOS3!$1:$1,0))))</f>
        <v>#N/A</v>
      </c>
      <c r="G3022" t="e">
        <f>IF(D3022="","",IF(INDEX( DATOS3!$1:$19996,A3022,MATCH("SeriesTime", DATOS3!$1:$1,0))=0,"",INDEX( DATOS3!$1:$19996,A3022,MATCH("SeriesTime", DATOS3!$1:$1,0))))</f>
        <v>#N/A</v>
      </c>
      <c r="H3022" t="e">
        <f>IF(D3022="","",IF(INDEX( DATOS3!$1:$19996,A3022,MATCH("StudyDescription", DATOS3!$1:$1,0))=0,"",INDEX( DATOS3!$1:$19996,A3022,MATCH("StudyDescription", DATOS3!$1:$1,0))))</f>
        <v>#N/A</v>
      </c>
      <c r="I3022" t="e">
        <f>IF(D3022="","",IF(INDEX( DATOS3!$1:$19996,A3022,MATCH("Dose_Area_Product_Total", DATOS3!$1:$1,0))=0,0,INDEX( DATOS3!$1:$19996,A3022,MATCH("Dose_Area_Product_Total", DATOS3!$1:$1,0))))</f>
        <v>#N/A</v>
      </c>
      <c r="J3022" t="e">
        <f>IF(D3022="","",IF(INDEX( DATOS3!$1:$19996,A3022,MATCH("Dose_RP_Total", DATOS3!$1:$1,0))=0,0,INDEX( DATOS3!$1:$19996,A3022,MATCH("Dose_RP_Total", DATOS3!$1:$1,0))))</f>
        <v>#N/A</v>
      </c>
      <c r="K3022" t="e">
        <f>IF(D3022="","",IF(INDEX( DATOS3!$1:$19996,A3022,MATCH("Total_Fluoro_Time", DATOS3!$1:$1,0))=0,0,INDEX( DATOS3!$1:$19996,A3022,MATCH("Total_Fluoro_Time", DATOS3!$1:$1,0))))</f>
        <v>#N/A</v>
      </c>
      <c r="L3022" t="e">
        <f>IF(D3022="","",IF(INDEX( DATOS3!$1:$19996,A3022,MATCH("Total_Acquisition_Time", DATOS3!$1:$1,0))=0,0,INDEX( DATOS3!$1:$19996,A3022,MATCH("Total_Acquisition_Time", DATOS3!$1:$1,0))))</f>
        <v>#N/A</v>
      </c>
      <c r="M3022" t="e">
        <f>IF(D3022="","",IF(INDEX( DATOS3!$1:$19996,A3022,MATCH("Acquisition_Plane_in_Accumulated_Dose_Data", DATOS3!$1:$1,0))=0,"",INDEX( DATOS3!$1:$19996,A3022,MATCH("Acquisition_Plane_in_Accumulated_Dose_Data", DATOS3!$1:$1,0))))</f>
        <v>#N/A</v>
      </c>
    </row>
    <row r="3023" spans="1:13" hidden="1" x14ac:dyDescent="0.25">
      <c r="A3023">
        <v>3023</v>
      </c>
      <c r="B3023" t="e">
        <f t="shared" si="47"/>
        <v>#N/A</v>
      </c>
      <c r="D3023" t="e">
        <f>IF(INDEX(DATOS3!$1:$19996,A3023,MATCH("PatientID",DATOS3!$1:$1,0))=0,"",INDEX(DATOS3!$1:$19996,A3023,MATCH("PatientID",DATOS3!$1:$1,0)))</f>
        <v>#N/A</v>
      </c>
      <c r="F3023" t="e">
        <f>IF(D3023="","",IF(INDEX( DATOS3!$1:$19996,A3023,MATCH("SeriesDate", DATOS3!$1:$1,0))=0,"",INDEX( DATOS3!$1:$19996,A3023,MATCH("SeriesDate", DATOS3!$1:$1,0))))</f>
        <v>#N/A</v>
      </c>
      <c r="G3023" t="e">
        <f>IF(D3023="","",IF(INDEX( DATOS3!$1:$19996,A3023,MATCH("SeriesTime", DATOS3!$1:$1,0))=0,"",INDEX( DATOS3!$1:$19996,A3023,MATCH("SeriesTime", DATOS3!$1:$1,0))))</f>
        <v>#N/A</v>
      </c>
      <c r="H3023" t="e">
        <f>IF(D3023="","",IF(INDEX( DATOS3!$1:$19996,A3023,MATCH("StudyDescription", DATOS3!$1:$1,0))=0,"",INDEX( DATOS3!$1:$19996,A3023,MATCH("StudyDescription", DATOS3!$1:$1,0))))</f>
        <v>#N/A</v>
      </c>
      <c r="I3023" t="e">
        <f>IF(D3023="","",IF(INDEX( DATOS3!$1:$19996,A3023,MATCH("Dose_Area_Product_Total", DATOS3!$1:$1,0))=0,0,INDEX( DATOS3!$1:$19996,A3023,MATCH("Dose_Area_Product_Total", DATOS3!$1:$1,0))))</f>
        <v>#N/A</v>
      </c>
      <c r="J3023" t="e">
        <f>IF(D3023="","",IF(INDEX( DATOS3!$1:$19996,A3023,MATCH("Dose_RP_Total", DATOS3!$1:$1,0))=0,0,INDEX( DATOS3!$1:$19996,A3023,MATCH("Dose_RP_Total", DATOS3!$1:$1,0))))</f>
        <v>#N/A</v>
      </c>
      <c r="K3023" t="e">
        <f>IF(D3023="","",IF(INDEX( DATOS3!$1:$19996,A3023,MATCH("Total_Fluoro_Time", DATOS3!$1:$1,0))=0,0,INDEX( DATOS3!$1:$19996,A3023,MATCH("Total_Fluoro_Time", DATOS3!$1:$1,0))))</f>
        <v>#N/A</v>
      </c>
      <c r="L3023" t="e">
        <f>IF(D3023="","",IF(INDEX( DATOS3!$1:$19996,A3023,MATCH("Total_Acquisition_Time", DATOS3!$1:$1,0))=0,0,INDEX( DATOS3!$1:$19996,A3023,MATCH("Total_Acquisition_Time", DATOS3!$1:$1,0))))</f>
        <v>#N/A</v>
      </c>
      <c r="M3023" t="e">
        <f>IF(D3023="","",IF(INDEX( DATOS3!$1:$19996,A3023,MATCH("Acquisition_Plane_in_Accumulated_Dose_Data", DATOS3!$1:$1,0))=0,"",INDEX( DATOS3!$1:$19996,A3023,MATCH("Acquisition_Plane_in_Accumulated_Dose_Data", DATOS3!$1:$1,0))))</f>
        <v>#N/A</v>
      </c>
    </row>
    <row r="3024" spans="1:13" hidden="1" x14ac:dyDescent="0.25">
      <c r="A3024">
        <v>3024</v>
      </c>
      <c r="B3024" t="e">
        <f t="shared" si="47"/>
        <v>#N/A</v>
      </c>
      <c r="D3024" t="e">
        <f>IF(INDEX(DATOS3!$1:$19996,A3024,MATCH("PatientID",DATOS3!$1:$1,0))=0,"",INDEX(DATOS3!$1:$19996,A3024,MATCH("PatientID",DATOS3!$1:$1,0)))</f>
        <v>#N/A</v>
      </c>
      <c r="F3024" t="e">
        <f>IF(D3024="","",IF(INDEX( DATOS3!$1:$19996,A3024,MATCH("SeriesDate", DATOS3!$1:$1,0))=0,"",INDEX( DATOS3!$1:$19996,A3024,MATCH("SeriesDate", DATOS3!$1:$1,0))))</f>
        <v>#N/A</v>
      </c>
      <c r="G3024" t="e">
        <f>IF(D3024="","",IF(INDEX( DATOS3!$1:$19996,A3024,MATCH("SeriesTime", DATOS3!$1:$1,0))=0,"",INDEX( DATOS3!$1:$19996,A3024,MATCH("SeriesTime", DATOS3!$1:$1,0))))</f>
        <v>#N/A</v>
      </c>
      <c r="H3024" t="e">
        <f>IF(D3024="","",IF(INDEX( DATOS3!$1:$19996,A3024,MATCH("StudyDescription", DATOS3!$1:$1,0))=0,"",INDEX( DATOS3!$1:$19996,A3024,MATCH("StudyDescription", DATOS3!$1:$1,0))))</f>
        <v>#N/A</v>
      </c>
      <c r="I3024" t="e">
        <f>IF(D3024="","",IF(INDEX( DATOS3!$1:$19996,A3024,MATCH("Dose_Area_Product_Total", DATOS3!$1:$1,0))=0,0,INDEX( DATOS3!$1:$19996,A3024,MATCH("Dose_Area_Product_Total", DATOS3!$1:$1,0))))</f>
        <v>#N/A</v>
      </c>
      <c r="J3024" t="e">
        <f>IF(D3024="","",IF(INDEX( DATOS3!$1:$19996,A3024,MATCH("Dose_RP_Total", DATOS3!$1:$1,0))=0,0,INDEX( DATOS3!$1:$19996,A3024,MATCH("Dose_RP_Total", DATOS3!$1:$1,0))))</f>
        <v>#N/A</v>
      </c>
      <c r="K3024" t="e">
        <f>IF(D3024="","",IF(INDEX( DATOS3!$1:$19996,A3024,MATCH("Total_Fluoro_Time", DATOS3!$1:$1,0))=0,0,INDEX( DATOS3!$1:$19996,A3024,MATCH("Total_Fluoro_Time", DATOS3!$1:$1,0))))</f>
        <v>#N/A</v>
      </c>
      <c r="L3024" t="e">
        <f>IF(D3024="","",IF(INDEX( DATOS3!$1:$19996,A3024,MATCH("Total_Acquisition_Time", DATOS3!$1:$1,0))=0,0,INDEX( DATOS3!$1:$19996,A3024,MATCH("Total_Acquisition_Time", DATOS3!$1:$1,0))))</f>
        <v>#N/A</v>
      </c>
      <c r="M3024" t="e">
        <f>IF(D3024="","",IF(INDEX( DATOS3!$1:$19996,A3024,MATCH("Acquisition_Plane_in_Accumulated_Dose_Data", DATOS3!$1:$1,0))=0,"",INDEX( DATOS3!$1:$19996,A3024,MATCH("Acquisition_Plane_in_Accumulated_Dose_Data", DATOS3!$1:$1,0))))</f>
        <v>#N/A</v>
      </c>
    </row>
    <row r="3025" spans="1:13" hidden="1" x14ac:dyDescent="0.25">
      <c r="A3025">
        <v>3025</v>
      </c>
      <c r="B3025" t="e">
        <f t="shared" si="47"/>
        <v>#N/A</v>
      </c>
      <c r="D3025" t="e">
        <f>IF(INDEX(DATOS3!$1:$19996,A3025,MATCH("PatientID",DATOS3!$1:$1,0))=0,"",INDEX(DATOS3!$1:$19996,A3025,MATCH("PatientID",DATOS3!$1:$1,0)))</f>
        <v>#N/A</v>
      </c>
      <c r="F3025" t="e">
        <f>IF(D3025="","",IF(INDEX( DATOS3!$1:$19996,A3025,MATCH("SeriesDate", DATOS3!$1:$1,0))=0,"",INDEX( DATOS3!$1:$19996,A3025,MATCH("SeriesDate", DATOS3!$1:$1,0))))</f>
        <v>#N/A</v>
      </c>
      <c r="G3025" t="e">
        <f>IF(D3025="","",IF(INDEX( DATOS3!$1:$19996,A3025,MATCH("SeriesTime", DATOS3!$1:$1,0))=0,"",INDEX( DATOS3!$1:$19996,A3025,MATCH("SeriesTime", DATOS3!$1:$1,0))))</f>
        <v>#N/A</v>
      </c>
      <c r="H3025" t="e">
        <f>IF(D3025="","",IF(INDEX( DATOS3!$1:$19996,A3025,MATCH("StudyDescription", DATOS3!$1:$1,0))=0,"",INDEX( DATOS3!$1:$19996,A3025,MATCH("StudyDescription", DATOS3!$1:$1,0))))</f>
        <v>#N/A</v>
      </c>
      <c r="I3025" t="e">
        <f>IF(D3025="","",IF(INDEX( DATOS3!$1:$19996,A3025,MATCH("Dose_Area_Product_Total", DATOS3!$1:$1,0))=0,0,INDEX( DATOS3!$1:$19996,A3025,MATCH("Dose_Area_Product_Total", DATOS3!$1:$1,0))))</f>
        <v>#N/A</v>
      </c>
      <c r="J3025" t="e">
        <f>IF(D3025="","",IF(INDEX( DATOS3!$1:$19996,A3025,MATCH("Dose_RP_Total", DATOS3!$1:$1,0))=0,0,INDEX( DATOS3!$1:$19996,A3025,MATCH("Dose_RP_Total", DATOS3!$1:$1,0))))</f>
        <v>#N/A</v>
      </c>
      <c r="K3025" t="e">
        <f>IF(D3025="","",IF(INDEX( DATOS3!$1:$19996,A3025,MATCH("Total_Fluoro_Time", DATOS3!$1:$1,0))=0,0,INDEX( DATOS3!$1:$19996,A3025,MATCH("Total_Fluoro_Time", DATOS3!$1:$1,0))))</f>
        <v>#N/A</v>
      </c>
      <c r="L3025" t="e">
        <f>IF(D3025="","",IF(INDEX( DATOS3!$1:$19996,A3025,MATCH("Total_Acquisition_Time", DATOS3!$1:$1,0))=0,0,INDEX( DATOS3!$1:$19996,A3025,MATCH("Total_Acquisition_Time", DATOS3!$1:$1,0))))</f>
        <v>#N/A</v>
      </c>
      <c r="M3025" t="e">
        <f>IF(D3025="","",IF(INDEX( DATOS3!$1:$19996,A3025,MATCH("Acquisition_Plane_in_Accumulated_Dose_Data", DATOS3!$1:$1,0))=0,"",INDEX( DATOS3!$1:$19996,A3025,MATCH("Acquisition_Plane_in_Accumulated_Dose_Data", DATOS3!$1:$1,0))))</f>
        <v>#N/A</v>
      </c>
    </row>
    <row r="3026" spans="1:13" hidden="1" x14ac:dyDescent="0.25">
      <c r="A3026">
        <v>3026</v>
      </c>
      <c r="B3026" t="e">
        <f t="shared" si="47"/>
        <v>#N/A</v>
      </c>
      <c r="D3026" t="e">
        <f>IF(INDEX(DATOS3!$1:$19996,A3026,MATCH("PatientID",DATOS3!$1:$1,0))=0,"",INDEX(DATOS3!$1:$19996,A3026,MATCH("PatientID",DATOS3!$1:$1,0)))</f>
        <v>#N/A</v>
      </c>
      <c r="F3026" t="e">
        <f>IF(D3026="","",IF(INDEX( DATOS3!$1:$19996,A3026,MATCH("SeriesDate", DATOS3!$1:$1,0))=0,"",INDEX( DATOS3!$1:$19996,A3026,MATCH("SeriesDate", DATOS3!$1:$1,0))))</f>
        <v>#N/A</v>
      </c>
      <c r="G3026" t="e">
        <f>IF(D3026="","",IF(INDEX( DATOS3!$1:$19996,A3026,MATCH("SeriesTime", DATOS3!$1:$1,0))=0,"",INDEX( DATOS3!$1:$19996,A3026,MATCH("SeriesTime", DATOS3!$1:$1,0))))</f>
        <v>#N/A</v>
      </c>
      <c r="H3026" t="e">
        <f>IF(D3026="","",IF(INDEX( DATOS3!$1:$19996,A3026,MATCH("StudyDescription", DATOS3!$1:$1,0))=0,"",INDEX( DATOS3!$1:$19996,A3026,MATCH("StudyDescription", DATOS3!$1:$1,0))))</f>
        <v>#N/A</v>
      </c>
      <c r="I3026" t="e">
        <f>IF(D3026="","",IF(INDEX( DATOS3!$1:$19996,A3026,MATCH("Dose_Area_Product_Total", DATOS3!$1:$1,0))=0,0,INDEX( DATOS3!$1:$19996,A3026,MATCH("Dose_Area_Product_Total", DATOS3!$1:$1,0))))</f>
        <v>#N/A</v>
      </c>
      <c r="J3026" t="e">
        <f>IF(D3026="","",IF(INDEX( DATOS3!$1:$19996,A3026,MATCH("Dose_RP_Total", DATOS3!$1:$1,0))=0,0,INDEX( DATOS3!$1:$19996,A3026,MATCH("Dose_RP_Total", DATOS3!$1:$1,0))))</f>
        <v>#N/A</v>
      </c>
      <c r="K3026" t="e">
        <f>IF(D3026="","",IF(INDEX( DATOS3!$1:$19996,A3026,MATCH("Total_Fluoro_Time", DATOS3!$1:$1,0))=0,0,INDEX( DATOS3!$1:$19996,A3026,MATCH("Total_Fluoro_Time", DATOS3!$1:$1,0))))</f>
        <v>#N/A</v>
      </c>
      <c r="L3026" t="e">
        <f>IF(D3026="","",IF(INDEX( DATOS3!$1:$19996,A3026,MATCH("Total_Acquisition_Time", DATOS3!$1:$1,0))=0,0,INDEX( DATOS3!$1:$19996,A3026,MATCH("Total_Acquisition_Time", DATOS3!$1:$1,0))))</f>
        <v>#N/A</v>
      </c>
      <c r="M3026" t="e">
        <f>IF(D3026="","",IF(INDEX( DATOS3!$1:$19996,A3026,MATCH("Acquisition_Plane_in_Accumulated_Dose_Data", DATOS3!$1:$1,0))=0,"",INDEX( DATOS3!$1:$19996,A3026,MATCH("Acquisition_Plane_in_Accumulated_Dose_Data", DATOS3!$1:$1,0))))</f>
        <v>#N/A</v>
      </c>
    </row>
    <row r="3027" spans="1:13" hidden="1" x14ac:dyDescent="0.25">
      <c r="A3027">
        <v>3027</v>
      </c>
      <c r="B3027" t="e">
        <f t="shared" si="47"/>
        <v>#N/A</v>
      </c>
      <c r="D3027" t="e">
        <f>IF(INDEX(DATOS3!$1:$19996,A3027,MATCH("PatientID",DATOS3!$1:$1,0))=0,"",INDEX(DATOS3!$1:$19996,A3027,MATCH("PatientID",DATOS3!$1:$1,0)))</f>
        <v>#N/A</v>
      </c>
      <c r="F3027" t="e">
        <f>IF(D3027="","",IF(INDEX( DATOS3!$1:$19996,A3027,MATCH("SeriesDate", DATOS3!$1:$1,0))=0,"",INDEX( DATOS3!$1:$19996,A3027,MATCH("SeriesDate", DATOS3!$1:$1,0))))</f>
        <v>#N/A</v>
      </c>
      <c r="G3027" t="e">
        <f>IF(D3027="","",IF(INDEX( DATOS3!$1:$19996,A3027,MATCH("SeriesTime", DATOS3!$1:$1,0))=0,"",INDEX( DATOS3!$1:$19996,A3027,MATCH("SeriesTime", DATOS3!$1:$1,0))))</f>
        <v>#N/A</v>
      </c>
      <c r="H3027" t="e">
        <f>IF(D3027="","",IF(INDEX( DATOS3!$1:$19996,A3027,MATCH("StudyDescription", DATOS3!$1:$1,0))=0,"",INDEX( DATOS3!$1:$19996,A3027,MATCH("StudyDescription", DATOS3!$1:$1,0))))</f>
        <v>#N/A</v>
      </c>
      <c r="I3027" t="e">
        <f>IF(D3027="","",IF(INDEX( DATOS3!$1:$19996,A3027,MATCH("Dose_Area_Product_Total", DATOS3!$1:$1,0))=0,0,INDEX( DATOS3!$1:$19996,A3027,MATCH("Dose_Area_Product_Total", DATOS3!$1:$1,0))))</f>
        <v>#N/A</v>
      </c>
      <c r="J3027" t="e">
        <f>IF(D3027="","",IF(INDEX( DATOS3!$1:$19996,A3027,MATCH("Dose_RP_Total", DATOS3!$1:$1,0))=0,0,INDEX( DATOS3!$1:$19996,A3027,MATCH("Dose_RP_Total", DATOS3!$1:$1,0))))</f>
        <v>#N/A</v>
      </c>
      <c r="K3027" t="e">
        <f>IF(D3027="","",IF(INDEX( DATOS3!$1:$19996,A3027,MATCH("Total_Fluoro_Time", DATOS3!$1:$1,0))=0,0,INDEX( DATOS3!$1:$19996,A3027,MATCH("Total_Fluoro_Time", DATOS3!$1:$1,0))))</f>
        <v>#N/A</v>
      </c>
      <c r="L3027" t="e">
        <f>IF(D3027="","",IF(INDEX( DATOS3!$1:$19996,A3027,MATCH("Total_Acquisition_Time", DATOS3!$1:$1,0))=0,0,INDEX( DATOS3!$1:$19996,A3027,MATCH("Total_Acquisition_Time", DATOS3!$1:$1,0))))</f>
        <v>#N/A</v>
      </c>
      <c r="M3027" t="e">
        <f>IF(D3027="","",IF(INDEX( DATOS3!$1:$19996,A3027,MATCH("Acquisition_Plane_in_Accumulated_Dose_Data", DATOS3!$1:$1,0))=0,"",INDEX( DATOS3!$1:$19996,A3027,MATCH("Acquisition_Plane_in_Accumulated_Dose_Data", DATOS3!$1:$1,0))))</f>
        <v>#N/A</v>
      </c>
    </row>
    <row r="3028" spans="1:13" hidden="1" x14ac:dyDescent="0.25">
      <c r="A3028">
        <v>3028</v>
      </c>
      <c r="B3028" t="e">
        <f t="shared" si="47"/>
        <v>#N/A</v>
      </c>
      <c r="D3028" t="e">
        <f>IF(INDEX(DATOS3!$1:$19996,A3028,MATCH("PatientID",DATOS3!$1:$1,0))=0,"",INDEX(DATOS3!$1:$19996,A3028,MATCH("PatientID",DATOS3!$1:$1,0)))</f>
        <v>#N/A</v>
      </c>
      <c r="F3028" t="e">
        <f>IF(D3028="","",IF(INDEX( DATOS3!$1:$19996,A3028,MATCH("SeriesDate", DATOS3!$1:$1,0))=0,"",INDEX( DATOS3!$1:$19996,A3028,MATCH("SeriesDate", DATOS3!$1:$1,0))))</f>
        <v>#N/A</v>
      </c>
      <c r="G3028" t="e">
        <f>IF(D3028="","",IF(INDEX( DATOS3!$1:$19996,A3028,MATCH("SeriesTime", DATOS3!$1:$1,0))=0,"",INDEX( DATOS3!$1:$19996,A3028,MATCH("SeriesTime", DATOS3!$1:$1,0))))</f>
        <v>#N/A</v>
      </c>
      <c r="H3028" t="e">
        <f>IF(D3028="","",IF(INDEX( DATOS3!$1:$19996,A3028,MATCH("StudyDescription", DATOS3!$1:$1,0))=0,"",INDEX( DATOS3!$1:$19996,A3028,MATCH("StudyDescription", DATOS3!$1:$1,0))))</f>
        <v>#N/A</v>
      </c>
      <c r="I3028" t="e">
        <f>IF(D3028="","",IF(INDEX( DATOS3!$1:$19996,A3028,MATCH("Dose_Area_Product_Total", DATOS3!$1:$1,0))=0,0,INDEX( DATOS3!$1:$19996,A3028,MATCH("Dose_Area_Product_Total", DATOS3!$1:$1,0))))</f>
        <v>#N/A</v>
      </c>
      <c r="J3028" t="e">
        <f>IF(D3028="","",IF(INDEX( DATOS3!$1:$19996,A3028,MATCH("Dose_RP_Total", DATOS3!$1:$1,0))=0,0,INDEX( DATOS3!$1:$19996,A3028,MATCH("Dose_RP_Total", DATOS3!$1:$1,0))))</f>
        <v>#N/A</v>
      </c>
      <c r="K3028" t="e">
        <f>IF(D3028="","",IF(INDEX( DATOS3!$1:$19996,A3028,MATCH("Total_Fluoro_Time", DATOS3!$1:$1,0))=0,0,INDEX( DATOS3!$1:$19996,A3028,MATCH("Total_Fluoro_Time", DATOS3!$1:$1,0))))</f>
        <v>#N/A</v>
      </c>
      <c r="L3028" t="e">
        <f>IF(D3028="","",IF(INDEX( DATOS3!$1:$19996,A3028,MATCH("Total_Acquisition_Time", DATOS3!$1:$1,0))=0,0,INDEX( DATOS3!$1:$19996,A3028,MATCH("Total_Acquisition_Time", DATOS3!$1:$1,0))))</f>
        <v>#N/A</v>
      </c>
      <c r="M3028" t="e">
        <f>IF(D3028="","",IF(INDEX( DATOS3!$1:$19996,A3028,MATCH("Acquisition_Plane_in_Accumulated_Dose_Data", DATOS3!$1:$1,0))=0,"",INDEX( DATOS3!$1:$19996,A3028,MATCH("Acquisition_Plane_in_Accumulated_Dose_Data", DATOS3!$1:$1,0))))</f>
        <v>#N/A</v>
      </c>
    </row>
    <row r="3029" spans="1:13" hidden="1" x14ac:dyDescent="0.25">
      <c r="A3029">
        <v>3029</v>
      </c>
      <c r="B3029" t="e">
        <f t="shared" si="47"/>
        <v>#N/A</v>
      </c>
      <c r="D3029" t="e">
        <f>IF(INDEX(DATOS3!$1:$19996,A3029,MATCH("PatientID",DATOS3!$1:$1,0))=0,"",INDEX(DATOS3!$1:$19996,A3029,MATCH("PatientID",DATOS3!$1:$1,0)))</f>
        <v>#N/A</v>
      </c>
      <c r="F3029" t="e">
        <f>IF(D3029="","",IF(INDEX( DATOS3!$1:$19996,A3029,MATCH("SeriesDate", DATOS3!$1:$1,0))=0,"",INDEX( DATOS3!$1:$19996,A3029,MATCH("SeriesDate", DATOS3!$1:$1,0))))</f>
        <v>#N/A</v>
      </c>
      <c r="G3029" t="e">
        <f>IF(D3029="","",IF(INDEX( DATOS3!$1:$19996,A3029,MATCH("SeriesTime", DATOS3!$1:$1,0))=0,"",INDEX( DATOS3!$1:$19996,A3029,MATCH("SeriesTime", DATOS3!$1:$1,0))))</f>
        <v>#N/A</v>
      </c>
      <c r="H3029" t="e">
        <f>IF(D3029="","",IF(INDEX( DATOS3!$1:$19996,A3029,MATCH("StudyDescription", DATOS3!$1:$1,0))=0,"",INDEX( DATOS3!$1:$19996,A3029,MATCH("StudyDescription", DATOS3!$1:$1,0))))</f>
        <v>#N/A</v>
      </c>
      <c r="I3029" t="e">
        <f>IF(D3029="","",IF(INDEX( DATOS3!$1:$19996,A3029,MATCH("Dose_Area_Product_Total", DATOS3!$1:$1,0))=0,0,INDEX( DATOS3!$1:$19996,A3029,MATCH("Dose_Area_Product_Total", DATOS3!$1:$1,0))))</f>
        <v>#N/A</v>
      </c>
      <c r="J3029" t="e">
        <f>IF(D3029="","",IF(INDEX( DATOS3!$1:$19996,A3029,MATCH("Dose_RP_Total", DATOS3!$1:$1,0))=0,0,INDEX( DATOS3!$1:$19996,A3029,MATCH("Dose_RP_Total", DATOS3!$1:$1,0))))</f>
        <v>#N/A</v>
      </c>
      <c r="K3029" t="e">
        <f>IF(D3029="","",IF(INDEX( DATOS3!$1:$19996,A3029,MATCH("Total_Fluoro_Time", DATOS3!$1:$1,0))=0,0,INDEX( DATOS3!$1:$19996,A3029,MATCH("Total_Fluoro_Time", DATOS3!$1:$1,0))))</f>
        <v>#N/A</v>
      </c>
      <c r="L3029" t="e">
        <f>IF(D3029="","",IF(INDEX( DATOS3!$1:$19996,A3029,MATCH("Total_Acquisition_Time", DATOS3!$1:$1,0))=0,0,INDEX( DATOS3!$1:$19996,A3029,MATCH("Total_Acquisition_Time", DATOS3!$1:$1,0))))</f>
        <v>#N/A</v>
      </c>
      <c r="M3029" t="e">
        <f>IF(D3029="","",IF(INDEX( DATOS3!$1:$19996,A3029,MATCH("Acquisition_Plane_in_Accumulated_Dose_Data", DATOS3!$1:$1,0))=0,"",INDEX( DATOS3!$1:$19996,A3029,MATCH("Acquisition_Plane_in_Accumulated_Dose_Data", DATOS3!$1:$1,0))))</f>
        <v>#N/A</v>
      </c>
    </row>
    <row r="3030" spans="1:13" hidden="1" x14ac:dyDescent="0.25">
      <c r="A3030">
        <v>3030</v>
      </c>
      <c r="B3030" t="e">
        <f t="shared" si="47"/>
        <v>#N/A</v>
      </c>
      <c r="D3030" t="e">
        <f>IF(INDEX(DATOS3!$1:$19996,A3030,MATCH("PatientID",DATOS3!$1:$1,0))=0,"",INDEX(DATOS3!$1:$19996,A3030,MATCH("PatientID",DATOS3!$1:$1,0)))</f>
        <v>#N/A</v>
      </c>
      <c r="F3030" t="e">
        <f>IF(D3030="","",IF(INDEX( DATOS3!$1:$19996,A3030,MATCH("SeriesDate", DATOS3!$1:$1,0))=0,"",INDEX( DATOS3!$1:$19996,A3030,MATCH("SeriesDate", DATOS3!$1:$1,0))))</f>
        <v>#N/A</v>
      </c>
      <c r="G3030" t="e">
        <f>IF(D3030="","",IF(INDEX( DATOS3!$1:$19996,A3030,MATCH("SeriesTime", DATOS3!$1:$1,0))=0,"",INDEX( DATOS3!$1:$19996,A3030,MATCH("SeriesTime", DATOS3!$1:$1,0))))</f>
        <v>#N/A</v>
      </c>
      <c r="H3030" t="e">
        <f>IF(D3030="","",IF(INDEX( DATOS3!$1:$19996,A3030,MATCH("StudyDescription", DATOS3!$1:$1,0))=0,"",INDEX( DATOS3!$1:$19996,A3030,MATCH("StudyDescription", DATOS3!$1:$1,0))))</f>
        <v>#N/A</v>
      </c>
      <c r="I3030" t="e">
        <f>IF(D3030="","",IF(INDEX( DATOS3!$1:$19996,A3030,MATCH("Dose_Area_Product_Total", DATOS3!$1:$1,0))=0,0,INDEX( DATOS3!$1:$19996,A3030,MATCH("Dose_Area_Product_Total", DATOS3!$1:$1,0))))</f>
        <v>#N/A</v>
      </c>
      <c r="J3030" t="e">
        <f>IF(D3030="","",IF(INDEX( DATOS3!$1:$19996,A3030,MATCH("Dose_RP_Total", DATOS3!$1:$1,0))=0,0,INDEX( DATOS3!$1:$19996,A3030,MATCH("Dose_RP_Total", DATOS3!$1:$1,0))))</f>
        <v>#N/A</v>
      </c>
      <c r="K3030" t="e">
        <f>IF(D3030="","",IF(INDEX( DATOS3!$1:$19996,A3030,MATCH("Total_Fluoro_Time", DATOS3!$1:$1,0))=0,0,INDEX( DATOS3!$1:$19996,A3030,MATCH("Total_Fluoro_Time", DATOS3!$1:$1,0))))</f>
        <v>#N/A</v>
      </c>
      <c r="L3030" t="e">
        <f>IF(D3030="","",IF(INDEX( DATOS3!$1:$19996,A3030,MATCH("Total_Acquisition_Time", DATOS3!$1:$1,0))=0,0,INDEX( DATOS3!$1:$19996,A3030,MATCH("Total_Acquisition_Time", DATOS3!$1:$1,0))))</f>
        <v>#N/A</v>
      </c>
      <c r="M3030" t="e">
        <f>IF(D3030="","",IF(INDEX( DATOS3!$1:$19996,A3030,MATCH("Acquisition_Plane_in_Accumulated_Dose_Data", DATOS3!$1:$1,0))=0,"",INDEX( DATOS3!$1:$19996,A3030,MATCH("Acquisition_Plane_in_Accumulated_Dose_Data", DATOS3!$1:$1,0))))</f>
        <v>#N/A</v>
      </c>
    </row>
    <row r="3031" spans="1:13" hidden="1" x14ac:dyDescent="0.25">
      <c r="A3031">
        <v>3031</v>
      </c>
      <c r="B3031" t="e">
        <f t="shared" si="47"/>
        <v>#N/A</v>
      </c>
      <c r="D3031" t="e">
        <f>IF(INDEX(DATOS3!$1:$19996,A3031,MATCH("PatientID",DATOS3!$1:$1,0))=0,"",INDEX(DATOS3!$1:$19996,A3031,MATCH("PatientID",DATOS3!$1:$1,0)))</f>
        <v>#N/A</v>
      </c>
      <c r="F3031" t="e">
        <f>IF(D3031="","",IF(INDEX( DATOS3!$1:$19996,A3031,MATCH("SeriesDate", DATOS3!$1:$1,0))=0,"",INDEX( DATOS3!$1:$19996,A3031,MATCH("SeriesDate", DATOS3!$1:$1,0))))</f>
        <v>#N/A</v>
      </c>
      <c r="G3031" t="e">
        <f>IF(D3031="","",IF(INDEX( DATOS3!$1:$19996,A3031,MATCH("SeriesTime", DATOS3!$1:$1,0))=0,"",INDEX( DATOS3!$1:$19996,A3031,MATCH("SeriesTime", DATOS3!$1:$1,0))))</f>
        <v>#N/A</v>
      </c>
      <c r="H3031" t="e">
        <f>IF(D3031="","",IF(INDEX( DATOS3!$1:$19996,A3031,MATCH("StudyDescription", DATOS3!$1:$1,0))=0,"",INDEX( DATOS3!$1:$19996,A3031,MATCH("StudyDescription", DATOS3!$1:$1,0))))</f>
        <v>#N/A</v>
      </c>
      <c r="I3031" t="e">
        <f>IF(D3031="","",IF(INDEX( DATOS3!$1:$19996,A3031,MATCH("Dose_Area_Product_Total", DATOS3!$1:$1,0))=0,0,INDEX( DATOS3!$1:$19996,A3031,MATCH("Dose_Area_Product_Total", DATOS3!$1:$1,0))))</f>
        <v>#N/A</v>
      </c>
      <c r="J3031" t="e">
        <f>IF(D3031="","",IF(INDEX( DATOS3!$1:$19996,A3031,MATCH("Dose_RP_Total", DATOS3!$1:$1,0))=0,0,INDEX( DATOS3!$1:$19996,A3031,MATCH("Dose_RP_Total", DATOS3!$1:$1,0))))</f>
        <v>#N/A</v>
      </c>
      <c r="K3031" t="e">
        <f>IF(D3031="","",IF(INDEX( DATOS3!$1:$19996,A3031,MATCH("Total_Fluoro_Time", DATOS3!$1:$1,0))=0,0,INDEX( DATOS3!$1:$19996,A3031,MATCH("Total_Fluoro_Time", DATOS3!$1:$1,0))))</f>
        <v>#N/A</v>
      </c>
      <c r="L3031" t="e">
        <f>IF(D3031="","",IF(INDEX( DATOS3!$1:$19996,A3031,MATCH("Total_Acquisition_Time", DATOS3!$1:$1,0))=0,0,INDEX( DATOS3!$1:$19996,A3031,MATCH("Total_Acquisition_Time", DATOS3!$1:$1,0))))</f>
        <v>#N/A</v>
      </c>
      <c r="M3031" t="e">
        <f>IF(D3031="","",IF(INDEX( DATOS3!$1:$19996,A3031,MATCH("Acquisition_Plane_in_Accumulated_Dose_Data", DATOS3!$1:$1,0))=0,"",INDEX( DATOS3!$1:$19996,A3031,MATCH("Acquisition_Plane_in_Accumulated_Dose_Data", DATOS3!$1:$1,0))))</f>
        <v>#N/A</v>
      </c>
    </row>
    <row r="3032" spans="1:13" hidden="1" x14ac:dyDescent="0.25">
      <c r="A3032">
        <v>3032</v>
      </c>
      <c r="B3032" t="e">
        <f t="shared" si="47"/>
        <v>#N/A</v>
      </c>
      <c r="D3032" t="e">
        <f>IF(INDEX(DATOS3!$1:$19996,A3032,MATCH("PatientID",DATOS3!$1:$1,0))=0,"",INDEX(DATOS3!$1:$19996,A3032,MATCH("PatientID",DATOS3!$1:$1,0)))</f>
        <v>#N/A</v>
      </c>
      <c r="F3032" t="e">
        <f>IF(D3032="","",IF(INDEX( DATOS3!$1:$19996,A3032,MATCH("SeriesDate", DATOS3!$1:$1,0))=0,"",INDEX( DATOS3!$1:$19996,A3032,MATCH("SeriesDate", DATOS3!$1:$1,0))))</f>
        <v>#N/A</v>
      </c>
      <c r="G3032" t="e">
        <f>IF(D3032="","",IF(INDEX( DATOS3!$1:$19996,A3032,MATCH("SeriesTime", DATOS3!$1:$1,0))=0,"",INDEX( DATOS3!$1:$19996,A3032,MATCH("SeriesTime", DATOS3!$1:$1,0))))</f>
        <v>#N/A</v>
      </c>
      <c r="H3032" t="e">
        <f>IF(D3032="","",IF(INDEX( DATOS3!$1:$19996,A3032,MATCH("StudyDescription", DATOS3!$1:$1,0))=0,"",INDEX( DATOS3!$1:$19996,A3032,MATCH("StudyDescription", DATOS3!$1:$1,0))))</f>
        <v>#N/A</v>
      </c>
      <c r="I3032" t="e">
        <f>IF(D3032="","",IF(INDEX( DATOS3!$1:$19996,A3032,MATCH("Dose_Area_Product_Total", DATOS3!$1:$1,0))=0,0,INDEX( DATOS3!$1:$19996,A3032,MATCH("Dose_Area_Product_Total", DATOS3!$1:$1,0))))</f>
        <v>#N/A</v>
      </c>
      <c r="J3032" t="e">
        <f>IF(D3032="","",IF(INDEX( DATOS3!$1:$19996,A3032,MATCH("Dose_RP_Total", DATOS3!$1:$1,0))=0,0,INDEX( DATOS3!$1:$19996,A3032,MATCH("Dose_RP_Total", DATOS3!$1:$1,0))))</f>
        <v>#N/A</v>
      </c>
      <c r="K3032" t="e">
        <f>IF(D3032="","",IF(INDEX( DATOS3!$1:$19996,A3032,MATCH("Total_Fluoro_Time", DATOS3!$1:$1,0))=0,0,INDEX( DATOS3!$1:$19996,A3032,MATCH("Total_Fluoro_Time", DATOS3!$1:$1,0))))</f>
        <v>#N/A</v>
      </c>
      <c r="L3032" t="e">
        <f>IF(D3032="","",IF(INDEX( DATOS3!$1:$19996,A3032,MATCH("Total_Acquisition_Time", DATOS3!$1:$1,0))=0,0,INDEX( DATOS3!$1:$19996,A3032,MATCH("Total_Acquisition_Time", DATOS3!$1:$1,0))))</f>
        <v>#N/A</v>
      </c>
      <c r="M3032" t="e">
        <f>IF(D3032="","",IF(INDEX( DATOS3!$1:$19996,A3032,MATCH("Acquisition_Plane_in_Accumulated_Dose_Data", DATOS3!$1:$1,0))=0,"",INDEX( DATOS3!$1:$19996,A3032,MATCH("Acquisition_Plane_in_Accumulated_Dose_Data", DATOS3!$1:$1,0))))</f>
        <v>#N/A</v>
      </c>
    </row>
    <row r="3033" spans="1:13" hidden="1" x14ac:dyDescent="0.25">
      <c r="A3033">
        <v>3033</v>
      </c>
      <c r="B3033" t="e">
        <f t="shared" si="47"/>
        <v>#N/A</v>
      </c>
      <c r="D3033" t="e">
        <f>IF(INDEX(DATOS3!$1:$19996,A3033,MATCH("PatientID",DATOS3!$1:$1,0))=0,"",INDEX(DATOS3!$1:$19996,A3033,MATCH("PatientID",DATOS3!$1:$1,0)))</f>
        <v>#N/A</v>
      </c>
      <c r="F3033" t="e">
        <f>IF(D3033="","",IF(INDEX( DATOS3!$1:$19996,A3033,MATCH("SeriesDate", DATOS3!$1:$1,0))=0,"",INDEX( DATOS3!$1:$19996,A3033,MATCH("SeriesDate", DATOS3!$1:$1,0))))</f>
        <v>#N/A</v>
      </c>
      <c r="G3033" t="e">
        <f>IF(D3033="","",IF(INDEX( DATOS3!$1:$19996,A3033,MATCH("SeriesTime", DATOS3!$1:$1,0))=0,"",INDEX( DATOS3!$1:$19996,A3033,MATCH("SeriesTime", DATOS3!$1:$1,0))))</f>
        <v>#N/A</v>
      </c>
      <c r="H3033" t="e">
        <f>IF(D3033="","",IF(INDEX( DATOS3!$1:$19996,A3033,MATCH("StudyDescription", DATOS3!$1:$1,0))=0,"",INDEX( DATOS3!$1:$19996,A3033,MATCH("StudyDescription", DATOS3!$1:$1,0))))</f>
        <v>#N/A</v>
      </c>
      <c r="I3033" t="e">
        <f>IF(D3033="","",IF(INDEX( DATOS3!$1:$19996,A3033,MATCH("Dose_Area_Product_Total", DATOS3!$1:$1,0))=0,0,INDEX( DATOS3!$1:$19996,A3033,MATCH("Dose_Area_Product_Total", DATOS3!$1:$1,0))))</f>
        <v>#N/A</v>
      </c>
      <c r="J3033" t="e">
        <f>IF(D3033="","",IF(INDEX( DATOS3!$1:$19996,A3033,MATCH("Dose_RP_Total", DATOS3!$1:$1,0))=0,0,INDEX( DATOS3!$1:$19996,A3033,MATCH("Dose_RP_Total", DATOS3!$1:$1,0))))</f>
        <v>#N/A</v>
      </c>
      <c r="K3033" t="e">
        <f>IF(D3033="","",IF(INDEX( DATOS3!$1:$19996,A3033,MATCH("Total_Fluoro_Time", DATOS3!$1:$1,0))=0,0,INDEX( DATOS3!$1:$19996,A3033,MATCH("Total_Fluoro_Time", DATOS3!$1:$1,0))))</f>
        <v>#N/A</v>
      </c>
      <c r="L3033" t="e">
        <f>IF(D3033="","",IF(INDEX( DATOS3!$1:$19996,A3033,MATCH("Total_Acquisition_Time", DATOS3!$1:$1,0))=0,0,INDEX( DATOS3!$1:$19996,A3033,MATCH("Total_Acquisition_Time", DATOS3!$1:$1,0))))</f>
        <v>#N/A</v>
      </c>
      <c r="M3033" t="e">
        <f>IF(D3033="","",IF(INDEX( DATOS3!$1:$19996,A3033,MATCH("Acquisition_Plane_in_Accumulated_Dose_Data", DATOS3!$1:$1,0))=0,"",INDEX( DATOS3!$1:$19996,A3033,MATCH("Acquisition_Plane_in_Accumulated_Dose_Data", DATOS3!$1:$1,0))))</f>
        <v>#N/A</v>
      </c>
    </row>
    <row r="3034" spans="1:13" hidden="1" x14ac:dyDescent="0.25">
      <c r="A3034">
        <v>3034</v>
      </c>
      <c r="B3034" t="e">
        <f t="shared" si="47"/>
        <v>#N/A</v>
      </c>
      <c r="D3034" t="e">
        <f>IF(INDEX(DATOS3!$1:$19996,A3034,MATCH("PatientID",DATOS3!$1:$1,0))=0,"",INDEX(DATOS3!$1:$19996,A3034,MATCH("PatientID",DATOS3!$1:$1,0)))</f>
        <v>#N/A</v>
      </c>
      <c r="F3034" t="e">
        <f>IF(D3034="","",IF(INDEX( DATOS3!$1:$19996,A3034,MATCH("SeriesDate", DATOS3!$1:$1,0))=0,"",INDEX( DATOS3!$1:$19996,A3034,MATCH("SeriesDate", DATOS3!$1:$1,0))))</f>
        <v>#N/A</v>
      </c>
      <c r="G3034" t="e">
        <f>IF(D3034="","",IF(INDEX( DATOS3!$1:$19996,A3034,MATCH("SeriesTime", DATOS3!$1:$1,0))=0,"",INDEX( DATOS3!$1:$19996,A3034,MATCH("SeriesTime", DATOS3!$1:$1,0))))</f>
        <v>#N/A</v>
      </c>
      <c r="H3034" t="e">
        <f>IF(D3034="","",IF(INDEX( DATOS3!$1:$19996,A3034,MATCH("StudyDescription", DATOS3!$1:$1,0))=0,"",INDEX( DATOS3!$1:$19996,A3034,MATCH("StudyDescription", DATOS3!$1:$1,0))))</f>
        <v>#N/A</v>
      </c>
      <c r="I3034" t="e">
        <f>IF(D3034="","",IF(INDEX( DATOS3!$1:$19996,A3034,MATCH("Dose_Area_Product_Total", DATOS3!$1:$1,0))=0,0,INDEX( DATOS3!$1:$19996,A3034,MATCH("Dose_Area_Product_Total", DATOS3!$1:$1,0))))</f>
        <v>#N/A</v>
      </c>
      <c r="J3034" t="e">
        <f>IF(D3034="","",IF(INDEX( DATOS3!$1:$19996,A3034,MATCH("Dose_RP_Total", DATOS3!$1:$1,0))=0,0,INDEX( DATOS3!$1:$19996,A3034,MATCH("Dose_RP_Total", DATOS3!$1:$1,0))))</f>
        <v>#N/A</v>
      </c>
      <c r="K3034" t="e">
        <f>IF(D3034="","",IF(INDEX( DATOS3!$1:$19996,A3034,MATCH("Total_Fluoro_Time", DATOS3!$1:$1,0))=0,0,INDEX( DATOS3!$1:$19996,A3034,MATCH("Total_Fluoro_Time", DATOS3!$1:$1,0))))</f>
        <v>#N/A</v>
      </c>
      <c r="L3034" t="e">
        <f>IF(D3034="","",IF(INDEX( DATOS3!$1:$19996,A3034,MATCH("Total_Acquisition_Time", DATOS3!$1:$1,0))=0,0,INDEX( DATOS3!$1:$19996,A3034,MATCH("Total_Acquisition_Time", DATOS3!$1:$1,0))))</f>
        <v>#N/A</v>
      </c>
      <c r="M3034" t="e">
        <f>IF(D3034="","",IF(INDEX( DATOS3!$1:$19996,A3034,MATCH("Acquisition_Plane_in_Accumulated_Dose_Data", DATOS3!$1:$1,0))=0,"",INDEX( DATOS3!$1:$19996,A3034,MATCH("Acquisition_Plane_in_Accumulated_Dose_Data", DATOS3!$1:$1,0))))</f>
        <v>#N/A</v>
      </c>
    </row>
    <row r="3035" spans="1:13" hidden="1" x14ac:dyDescent="0.25">
      <c r="A3035">
        <v>3035</v>
      </c>
      <c r="B3035" t="e">
        <f t="shared" ref="B3035:B3098" si="48">IF(D3035="","","BIPLANO")</f>
        <v>#N/A</v>
      </c>
      <c r="D3035" t="e">
        <f>IF(INDEX(DATOS3!$1:$19996,A3035,MATCH("PatientID",DATOS3!$1:$1,0))=0,"",INDEX(DATOS3!$1:$19996,A3035,MATCH("PatientID",DATOS3!$1:$1,0)))</f>
        <v>#N/A</v>
      </c>
      <c r="F3035" t="e">
        <f>IF(D3035="","",IF(INDEX( DATOS3!$1:$19996,A3035,MATCH("SeriesDate", DATOS3!$1:$1,0))=0,"",INDEX( DATOS3!$1:$19996,A3035,MATCH("SeriesDate", DATOS3!$1:$1,0))))</f>
        <v>#N/A</v>
      </c>
      <c r="G3035" t="e">
        <f>IF(D3035="","",IF(INDEX( DATOS3!$1:$19996,A3035,MATCH("SeriesTime", DATOS3!$1:$1,0))=0,"",INDEX( DATOS3!$1:$19996,A3035,MATCH("SeriesTime", DATOS3!$1:$1,0))))</f>
        <v>#N/A</v>
      </c>
      <c r="H3035" t="e">
        <f>IF(D3035="","",IF(INDEX( DATOS3!$1:$19996,A3035,MATCH("StudyDescription", DATOS3!$1:$1,0))=0,"",INDEX( DATOS3!$1:$19996,A3035,MATCH("StudyDescription", DATOS3!$1:$1,0))))</f>
        <v>#N/A</v>
      </c>
      <c r="I3035" t="e">
        <f>IF(D3035="","",IF(INDEX( DATOS3!$1:$19996,A3035,MATCH("Dose_Area_Product_Total", DATOS3!$1:$1,0))=0,0,INDEX( DATOS3!$1:$19996,A3035,MATCH("Dose_Area_Product_Total", DATOS3!$1:$1,0))))</f>
        <v>#N/A</v>
      </c>
      <c r="J3035" t="e">
        <f>IF(D3035="","",IF(INDEX( DATOS3!$1:$19996,A3035,MATCH("Dose_RP_Total", DATOS3!$1:$1,0))=0,0,INDEX( DATOS3!$1:$19996,A3035,MATCH("Dose_RP_Total", DATOS3!$1:$1,0))))</f>
        <v>#N/A</v>
      </c>
      <c r="K3035" t="e">
        <f>IF(D3035="","",IF(INDEX( DATOS3!$1:$19996,A3035,MATCH("Total_Fluoro_Time", DATOS3!$1:$1,0))=0,0,INDEX( DATOS3!$1:$19996,A3035,MATCH("Total_Fluoro_Time", DATOS3!$1:$1,0))))</f>
        <v>#N/A</v>
      </c>
      <c r="L3035" t="e">
        <f>IF(D3035="","",IF(INDEX( DATOS3!$1:$19996,A3035,MATCH("Total_Acquisition_Time", DATOS3!$1:$1,0))=0,0,INDEX( DATOS3!$1:$19996,A3035,MATCH("Total_Acquisition_Time", DATOS3!$1:$1,0))))</f>
        <v>#N/A</v>
      </c>
      <c r="M3035" t="e">
        <f>IF(D3035="","",IF(INDEX( DATOS3!$1:$19996,A3035,MATCH("Acquisition_Plane_in_Accumulated_Dose_Data", DATOS3!$1:$1,0))=0,"",INDEX( DATOS3!$1:$19996,A3035,MATCH("Acquisition_Plane_in_Accumulated_Dose_Data", DATOS3!$1:$1,0))))</f>
        <v>#N/A</v>
      </c>
    </row>
    <row r="3036" spans="1:13" hidden="1" x14ac:dyDescent="0.25">
      <c r="A3036">
        <v>3036</v>
      </c>
      <c r="B3036" t="e">
        <f t="shared" si="48"/>
        <v>#N/A</v>
      </c>
      <c r="D3036" t="e">
        <f>IF(INDEX(DATOS3!$1:$19996,A3036,MATCH("PatientID",DATOS3!$1:$1,0))=0,"",INDEX(DATOS3!$1:$19996,A3036,MATCH("PatientID",DATOS3!$1:$1,0)))</f>
        <v>#N/A</v>
      </c>
      <c r="F3036" t="e">
        <f>IF(D3036="","",IF(INDEX( DATOS3!$1:$19996,A3036,MATCH("SeriesDate", DATOS3!$1:$1,0))=0,"",INDEX( DATOS3!$1:$19996,A3036,MATCH("SeriesDate", DATOS3!$1:$1,0))))</f>
        <v>#N/A</v>
      </c>
      <c r="G3036" t="e">
        <f>IF(D3036="","",IF(INDEX( DATOS3!$1:$19996,A3036,MATCH("SeriesTime", DATOS3!$1:$1,0))=0,"",INDEX( DATOS3!$1:$19996,A3036,MATCH("SeriesTime", DATOS3!$1:$1,0))))</f>
        <v>#N/A</v>
      </c>
      <c r="H3036" t="e">
        <f>IF(D3036="","",IF(INDEX( DATOS3!$1:$19996,A3036,MATCH("StudyDescription", DATOS3!$1:$1,0))=0,"",INDEX( DATOS3!$1:$19996,A3036,MATCH("StudyDescription", DATOS3!$1:$1,0))))</f>
        <v>#N/A</v>
      </c>
      <c r="I3036" t="e">
        <f>IF(D3036="","",IF(INDEX( DATOS3!$1:$19996,A3036,MATCH("Dose_Area_Product_Total", DATOS3!$1:$1,0))=0,0,INDEX( DATOS3!$1:$19996,A3036,MATCH("Dose_Area_Product_Total", DATOS3!$1:$1,0))))</f>
        <v>#N/A</v>
      </c>
      <c r="J3036" t="e">
        <f>IF(D3036="","",IF(INDEX( DATOS3!$1:$19996,A3036,MATCH("Dose_RP_Total", DATOS3!$1:$1,0))=0,0,INDEX( DATOS3!$1:$19996,A3036,MATCH("Dose_RP_Total", DATOS3!$1:$1,0))))</f>
        <v>#N/A</v>
      </c>
      <c r="K3036" t="e">
        <f>IF(D3036="","",IF(INDEX( DATOS3!$1:$19996,A3036,MATCH("Total_Fluoro_Time", DATOS3!$1:$1,0))=0,0,INDEX( DATOS3!$1:$19996,A3036,MATCH("Total_Fluoro_Time", DATOS3!$1:$1,0))))</f>
        <v>#N/A</v>
      </c>
      <c r="L3036" t="e">
        <f>IF(D3036="","",IF(INDEX( DATOS3!$1:$19996,A3036,MATCH("Total_Acquisition_Time", DATOS3!$1:$1,0))=0,0,INDEX( DATOS3!$1:$19996,A3036,MATCH("Total_Acquisition_Time", DATOS3!$1:$1,0))))</f>
        <v>#N/A</v>
      </c>
      <c r="M3036" t="e">
        <f>IF(D3036="","",IF(INDEX( DATOS3!$1:$19996,A3036,MATCH("Acquisition_Plane_in_Accumulated_Dose_Data", DATOS3!$1:$1,0))=0,"",INDEX( DATOS3!$1:$19996,A3036,MATCH("Acquisition_Plane_in_Accumulated_Dose_Data", DATOS3!$1:$1,0))))</f>
        <v>#N/A</v>
      </c>
    </row>
    <row r="3037" spans="1:13" hidden="1" x14ac:dyDescent="0.25">
      <c r="A3037">
        <v>3037</v>
      </c>
      <c r="B3037" t="e">
        <f t="shared" si="48"/>
        <v>#N/A</v>
      </c>
      <c r="D3037" t="e">
        <f>IF(INDEX(DATOS3!$1:$19996,A3037,MATCH("PatientID",DATOS3!$1:$1,0))=0,"",INDEX(DATOS3!$1:$19996,A3037,MATCH("PatientID",DATOS3!$1:$1,0)))</f>
        <v>#N/A</v>
      </c>
      <c r="F3037" t="e">
        <f>IF(D3037="","",IF(INDEX( DATOS3!$1:$19996,A3037,MATCH("SeriesDate", DATOS3!$1:$1,0))=0,"",INDEX( DATOS3!$1:$19996,A3037,MATCH("SeriesDate", DATOS3!$1:$1,0))))</f>
        <v>#N/A</v>
      </c>
      <c r="G3037" t="e">
        <f>IF(D3037="","",IF(INDEX( DATOS3!$1:$19996,A3037,MATCH("SeriesTime", DATOS3!$1:$1,0))=0,"",INDEX( DATOS3!$1:$19996,A3037,MATCH("SeriesTime", DATOS3!$1:$1,0))))</f>
        <v>#N/A</v>
      </c>
      <c r="H3037" t="e">
        <f>IF(D3037="","",IF(INDEX( DATOS3!$1:$19996,A3037,MATCH("StudyDescription", DATOS3!$1:$1,0))=0,"",INDEX( DATOS3!$1:$19996,A3037,MATCH("StudyDescription", DATOS3!$1:$1,0))))</f>
        <v>#N/A</v>
      </c>
      <c r="I3037" t="e">
        <f>IF(D3037="","",IF(INDEX( DATOS3!$1:$19996,A3037,MATCH("Dose_Area_Product_Total", DATOS3!$1:$1,0))=0,0,INDEX( DATOS3!$1:$19996,A3037,MATCH("Dose_Area_Product_Total", DATOS3!$1:$1,0))))</f>
        <v>#N/A</v>
      </c>
      <c r="J3037" t="e">
        <f>IF(D3037="","",IF(INDEX( DATOS3!$1:$19996,A3037,MATCH("Dose_RP_Total", DATOS3!$1:$1,0))=0,0,INDEX( DATOS3!$1:$19996,A3037,MATCH("Dose_RP_Total", DATOS3!$1:$1,0))))</f>
        <v>#N/A</v>
      </c>
      <c r="K3037" t="e">
        <f>IF(D3037="","",IF(INDEX( DATOS3!$1:$19996,A3037,MATCH("Total_Fluoro_Time", DATOS3!$1:$1,0))=0,0,INDEX( DATOS3!$1:$19996,A3037,MATCH("Total_Fluoro_Time", DATOS3!$1:$1,0))))</f>
        <v>#N/A</v>
      </c>
      <c r="L3037" t="e">
        <f>IF(D3037="","",IF(INDEX( DATOS3!$1:$19996,A3037,MATCH("Total_Acquisition_Time", DATOS3!$1:$1,0))=0,0,INDEX( DATOS3!$1:$19996,A3037,MATCH("Total_Acquisition_Time", DATOS3!$1:$1,0))))</f>
        <v>#N/A</v>
      </c>
      <c r="M3037" t="e">
        <f>IF(D3037="","",IF(INDEX( DATOS3!$1:$19996,A3037,MATCH("Acquisition_Plane_in_Accumulated_Dose_Data", DATOS3!$1:$1,0))=0,"",INDEX( DATOS3!$1:$19996,A3037,MATCH("Acquisition_Plane_in_Accumulated_Dose_Data", DATOS3!$1:$1,0))))</f>
        <v>#N/A</v>
      </c>
    </row>
    <row r="3038" spans="1:13" hidden="1" x14ac:dyDescent="0.25">
      <c r="A3038">
        <v>3038</v>
      </c>
      <c r="B3038" t="e">
        <f t="shared" si="48"/>
        <v>#N/A</v>
      </c>
      <c r="D3038" t="e">
        <f>IF(INDEX(DATOS3!$1:$19996,A3038,MATCH("PatientID",DATOS3!$1:$1,0))=0,"",INDEX(DATOS3!$1:$19996,A3038,MATCH("PatientID",DATOS3!$1:$1,0)))</f>
        <v>#N/A</v>
      </c>
      <c r="F3038" t="e">
        <f>IF(D3038="","",IF(INDEX( DATOS3!$1:$19996,A3038,MATCH("SeriesDate", DATOS3!$1:$1,0))=0,"",INDEX( DATOS3!$1:$19996,A3038,MATCH("SeriesDate", DATOS3!$1:$1,0))))</f>
        <v>#N/A</v>
      </c>
      <c r="G3038" t="e">
        <f>IF(D3038="","",IF(INDEX( DATOS3!$1:$19996,A3038,MATCH("SeriesTime", DATOS3!$1:$1,0))=0,"",INDEX( DATOS3!$1:$19996,A3038,MATCH("SeriesTime", DATOS3!$1:$1,0))))</f>
        <v>#N/A</v>
      </c>
      <c r="H3038" t="e">
        <f>IF(D3038="","",IF(INDEX( DATOS3!$1:$19996,A3038,MATCH("StudyDescription", DATOS3!$1:$1,0))=0,"",INDEX( DATOS3!$1:$19996,A3038,MATCH("StudyDescription", DATOS3!$1:$1,0))))</f>
        <v>#N/A</v>
      </c>
      <c r="I3038" t="e">
        <f>IF(D3038="","",IF(INDEX( DATOS3!$1:$19996,A3038,MATCH("Dose_Area_Product_Total", DATOS3!$1:$1,0))=0,0,INDEX( DATOS3!$1:$19996,A3038,MATCH("Dose_Area_Product_Total", DATOS3!$1:$1,0))))</f>
        <v>#N/A</v>
      </c>
      <c r="J3038" t="e">
        <f>IF(D3038="","",IF(INDEX( DATOS3!$1:$19996,A3038,MATCH("Dose_RP_Total", DATOS3!$1:$1,0))=0,0,INDEX( DATOS3!$1:$19996,A3038,MATCH("Dose_RP_Total", DATOS3!$1:$1,0))))</f>
        <v>#N/A</v>
      </c>
      <c r="K3038" t="e">
        <f>IF(D3038="","",IF(INDEX( DATOS3!$1:$19996,A3038,MATCH("Total_Fluoro_Time", DATOS3!$1:$1,0))=0,0,INDEX( DATOS3!$1:$19996,A3038,MATCH("Total_Fluoro_Time", DATOS3!$1:$1,0))))</f>
        <v>#N/A</v>
      </c>
      <c r="L3038" t="e">
        <f>IF(D3038="","",IF(INDEX( DATOS3!$1:$19996,A3038,MATCH("Total_Acquisition_Time", DATOS3!$1:$1,0))=0,0,INDEX( DATOS3!$1:$19996,A3038,MATCH("Total_Acquisition_Time", DATOS3!$1:$1,0))))</f>
        <v>#N/A</v>
      </c>
      <c r="M3038" t="e">
        <f>IF(D3038="","",IF(INDEX( DATOS3!$1:$19996,A3038,MATCH("Acquisition_Plane_in_Accumulated_Dose_Data", DATOS3!$1:$1,0))=0,"",INDEX( DATOS3!$1:$19996,A3038,MATCH("Acquisition_Plane_in_Accumulated_Dose_Data", DATOS3!$1:$1,0))))</f>
        <v>#N/A</v>
      </c>
    </row>
    <row r="3039" spans="1:13" hidden="1" x14ac:dyDescent="0.25">
      <c r="A3039">
        <v>3039</v>
      </c>
      <c r="B3039" t="e">
        <f t="shared" si="48"/>
        <v>#N/A</v>
      </c>
      <c r="D3039" t="e">
        <f>IF(INDEX(DATOS3!$1:$19996,A3039,MATCH("PatientID",DATOS3!$1:$1,0))=0,"",INDEX(DATOS3!$1:$19996,A3039,MATCH("PatientID",DATOS3!$1:$1,0)))</f>
        <v>#N/A</v>
      </c>
      <c r="F3039" t="e">
        <f>IF(D3039="","",IF(INDEX( DATOS3!$1:$19996,A3039,MATCH("SeriesDate", DATOS3!$1:$1,0))=0,"",INDEX( DATOS3!$1:$19996,A3039,MATCH("SeriesDate", DATOS3!$1:$1,0))))</f>
        <v>#N/A</v>
      </c>
      <c r="G3039" t="e">
        <f>IF(D3039="","",IF(INDEX( DATOS3!$1:$19996,A3039,MATCH("SeriesTime", DATOS3!$1:$1,0))=0,"",INDEX( DATOS3!$1:$19996,A3039,MATCH("SeriesTime", DATOS3!$1:$1,0))))</f>
        <v>#N/A</v>
      </c>
      <c r="H3039" t="e">
        <f>IF(D3039="","",IF(INDEX( DATOS3!$1:$19996,A3039,MATCH("StudyDescription", DATOS3!$1:$1,0))=0,"",INDEX( DATOS3!$1:$19996,A3039,MATCH("StudyDescription", DATOS3!$1:$1,0))))</f>
        <v>#N/A</v>
      </c>
      <c r="I3039" t="e">
        <f>IF(D3039="","",IF(INDEX( DATOS3!$1:$19996,A3039,MATCH("Dose_Area_Product_Total", DATOS3!$1:$1,0))=0,0,INDEX( DATOS3!$1:$19996,A3039,MATCH("Dose_Area_Product_Total", DATOS3!$1:$1,0))))</f>
        <v>#N/A</v>
      </c>
      <c r="J3039" t="e">
        <f>IF(D3039="","",IF(INDEX( DATOS3!$1:$19996,A3039,MATCH("Dose_RP_Total", DATOS3!$1:$1,0))=0,0,INDEX( DATOS3!$1:$19996,A3039,MATCH("Dose_RP_Total", DATOS3!$1:$1,0))))</f>
        <v>#N/A</v>
      </c>
      <c r="K3039" t="e">
        <f>IF(D3039="","",IF(INDEX( DATOS3!$1:$19996,A3039,MATCH("Total_Fluoro_Time", DATOS3!$1:$1,0))=0,0,INDEX( DATOS3!$1:$19996,A3039,MATCH("Total_Fluoro_Time", DATOS3!$1:$1,0))))</f>
        <v>#N/A</v>
      </c>
      <c r="L3039" t="e">
        <f>IF(D3039="","",IF(INDEX( DATOS3!$1:$19996,A3039,MATCH("Total_Acquisition_Time", DATOS3!$1:$1,0))=0,0,INDEX( DATOS3!$1:$19996,A3039,MATCH("Total_Acquisition_Time", DATOS3!$1:$1,0))))</f>
        <v>#N/A</v>
      </c>
      <c r="M3039" t="e">
        <f>IF(D3039="","",IF(INDEX( DATOS3!$1:$19996,A3039,MATCH("Acquisition_Plane_in_Accumulated_Dose_Data", DATOS3!$1:$1,0))=0,"",INDEX( DATOS3!$1:$19996,A3039,MATCH("Acquisition_Plane_in_Accumulated_Dose_Data", DATOS3!$1:$1,0))))</f>
        <v>#N/A</v>
      </c>
    </row>
    <row r="3040" spans="1:13" hidden="1" x14ac:dyDescent="0.25">
      <c r="A3040">
        <v>3040</v>
      </c>
      <c r="B3040" t="e">
        <f t="shared" si="48"/>
        <v>#N/A</v>
      </c>
      <c r="D3040" t="e">
        <f>IF(INDEX(DATOS3!$1:$19996,A3040,MATCH("PatientID",DATOS3!$1:$1,0))=0,"",INDEX(DATOS3!$1:$19996,A3040,MATCH("PatientID",DATOS3!$1:$1,0)))</f>
        <v>#N/A</v>
      </c>
      <c r="F3040" t="e">
        <f>IF(D3040="","",IF(INDEX( DATOS3!$1:$19996,A3040,MATCH("SeriesDate", DATOS3!$1:$1,0))=0,"",INDEX( DATOS3!$1:$19996,A3040,MATCH("SeriesDate", DATOS3!$1:$1,0))))</f>
        <v>#N/A</v>
      </c>
      <c r="G3040" t="e">
        <f>IF(D3040="","",IF(INDEX( DATOS3!$1:$19996,A3040,MATCH("SeriesTime", DATOS3!$1:$1,0))=0,"",INDEX( DATOS3!$1:$19996,A3040,MATCH("SeriesTime", DATOS3!$1:$1,0))))</f>
        <v>#N/A</v>
      </c>
      <c r="H3040" t="e">
        <f>IF(D3040="","",IF(INDEX( DATOS3!$1:$19996,A3040,MATCH("StudyDescription", DATOS3!$1:$1,0))=0,"",INDEX( DATOS3!$1:$19996,A3040,MATCH("StudyDescription", DATOS3!$1:$1,0))))</f>
        <v>#N/A</v>
      </c>
      <c r="I3040" t="e">
        <f>IF(D3040="","",IF(INDEX( DATOS3!$1:$19996,A3040,MATCH("Dose_Area_Product_Total", DATOS3!$1:$1,0))=0,0,INDEX( DATOS3!$1:$19996,A3040,MATCH("Dose_Area_Product_Total", DATOS3!$1:$1,0))))</f>
        <v>#N/A</v>
      </c>
      <c r="J3040" t="e">
        <f>IF(D3040="","",IF(INDEX( DATOS3!$1:$19996,A3040,MATCH("Dose_RP_Total", DATOS3!$1:$1,0))=0,0,INDEX( DATOS3!$1:$19996,A3040,MATCH("Dose_RP_Total", DATOS3!$1:$1,0))))</f>
        <v>#N/A</v>
      </c>
      <c r="K3040" t="e">
        <f>IF(D3040="","",IF(INDEX( DATOS3!$1:$19996,A3040,MATCH("Total_Fluoro_Time", DATOS3!$1:$1,0))=0,0,INDEX( DATOS3!$1:$19996,A3040,MATCH("Total_Fluoro_Time", DATOS3!$1:$1,0))))</f>
        <v>#N/A</v>
      </c>
      <c r="L3040" t="e">
        <f>IF(D3040="","",IF(INDEX( DATOS3!$1:$19996,A3040,MATCH("Total_Acquisition_Time", DATOS3!$1:$1,0))=0,0,INDEX( DATOS3!$1:$19996,A3040,MATCH("Total_Acquisition_Time", DATOS3!$1:$1,0))))</f>
        <v>#N/A</v>
      </c>
      <c r="M3040" t="e">
        <f>IF(D3040="","",IF(INDEX( DATOS3!$1:$19996,A3040,MATCH("Acquisition_Plane_in_Accumulated_Dose_Data", DATOS3!$1:$1,0))=0,"",INDEX( DATOS3!$1:$19996,A3040,MATCH("Acquisition_Plane_in_Accumulated_Dose_Data", DATOS3!$1:$1,0))))</f>
        <v>#N/A</v>
      </c>
    </row>
    <row r="3041" spans="1:13" hidden="1" x14ac:dyDescent="0.25">
      <c r="A3041">
        <v>3041</v>
      </c>
      <c r="B3041" t="e">
        <f t="shared" si="48"/>
        <v>#N/A</v>
      </c>
      <c r="D3041" t="e">
        <f>IF(INDEX(DATOS3!$1:$19996,A3041,MATCH("PatientID",DATOS3!$1:$1,0))=0,"",INDEX(DATOS3!$1:$19996,A3041,MATCH("PatientID",DATOS3!$1:$1,0)))</f>
        <v>#N/A</v>
      </c>
      <c r="F3041" t="e">
        <f>IF(D3041="","",IF(INDEX( DATOS3!$1:$19996,A3041,MATCH("SeriesDate", DATOS3!$1:$1,0))=0,"",INDEX( DATOS3!$1:$19996,A3041,MATCH("SeriesDate", DATOS3!$1:$1,0))))</f>
        <v>#N/A</v>
      </c>
      <c r="G3041" t="e">
        <f>IF(D3041="","",IF(INDEX( DATOS3!$1:$19996,A3041,MATCH("SeriesTime", DATOS3!$1:$1,0))=0,"",INDEX( DATOS3!$1:$19996,A3041,MATCH("SeriesTime", DATOS3!$1:$1,0))))</f>
        <v>#N/A</v>
      </c>
      <c r="H3041" t="e">
        <f>IF(D3041="","",IF(INDEX( DATOS3!$1:$19996,A3041,MATCH("StudyDescription", DATOS3!$1:$1,0))=0,"",INDEX( DATOS3!$1:$19996,A3041,MATCH("StudyDescription", DATOS3!$1:$1,0))))</f>
        <v>#N/A</v>
      </c>
      <c r="I3041" t="e">
        <f>IF(D3041="","",IF(INDEX( DATOS3!$1:$19996,A3041,MATCH("Dose_Area_Product_Total", DATOS3!$1:$1,0))=0,0,INDEX( DATOS3!$1:$19996,A3041,MATCH("Dose_Area_Product_Total", DATOS3!$1:$1,0))))</f>
        <v>#N/A</v>
      </c>
      <c r="J3041" t="e">
        <f>IF(D3041="","",IF(INDEX( DATOS3!$1:$19996,A3041,MATCH("Dose_RP_Total", DATOS3!$1:$1,0))=0,0,INDEX( DATOS3!$1:$19996,A3041,MATCH("Dose_RP_Total", DATOS3!$1:$1,0))))</f>
        <v>#N/A</v>
      </c>
      <c r="K3041" t="e">
        <f>IF(D3041="","",IF(INDEX( DATOS3!$1:$19996,A3041,MATCH("Total_Fluoro_Time", DATOS3!$1:$1,0))=0,0,INDEX( DATOS3!$1:$19996,A3041,MATCH("Total_Fluoro_Time", DATOS3!$1:$1,0))))</f>
        <v>#N/A</v>
      </c>
      <c r="L3041" t="e">
        <f>IF(D3041="","",IF(INDEX( DATOS3!$1:$19996,A3041,MATCH("Total_Acquisition_Time", DATOS3!$1:$1,0))=0,0,INDEX( DATOS3!$1:$19996,A3041,MATCH("Total_Acquisition_Time", DATOS3!$1:$1,0))))</f>
        <v>#N/A</v>
      </c>
      <c r="M3041" t="e">
        <f>IF(D3041="","",IF(INDEX( DATOS3!$1:$19996,A3041,MATCH("Acquisition_Plane_in_Accumulated_Dose_Data", DATOS3!$1:$1,0))=0,"",INDEX( DATOS3!$1:$19996,A3041,MATCH("Acquisition_Plane_in_Accumulated_Dose_Data", DATOS3!$1:$1,0))))</f>
        <v>#N/A</v>
      </c>
    </row>
    <row r="3042" spans="1:13" hidden="1" x14ac:dyDescent="0.25">
      <c r="A3042">
        <v>3042</v>
      </c>
      <c r="B3042" t="e">
        <f t="shared" si="48"/>
        <v>#N/A</v>
      </c>
      <c r="D3042" t="e">
        <f>IF(INDEX(DATOS3!$1:$19996,A3042,MATCH("PatientID",DATOS3!$1:$1,0))=0,"",INDEX(DATOS3!$1:$19996,A3042,MATCH("PatientID",DATOS3!$1:$1,0)))</f>
        <v>#N/A</v>
      </c>
      <c r="F3042" t="e">
        <f>IF(D3042="","",IF(INDEX( DATOS3!$1:$19996,A3042,MATCH("SeriesDate", DATOS3!$1:$1,0))=0,"",INDEX( DATOS3!$1:$19996,A3042,MATCH("SeriesDate", DATOS3!$1:$1,0))))</f>
        <v>#N/A</v>
      </c>
      <c r="G3042" t="e">
        <f>IF(D3042="","",IF(INDEX( DATOS3!$1:$19996,A3042,MATCH("SeriesTime", DATOS3!$1:$1,0))=0,"",INDEX( DATOS3!$1:$19996,A3042,MATCH("SeriesTime", DATOS3!$1:$1,0))))</f>
        <v>#N/A</v>
      </c>
      <c r="H3042" t="e">
        <f>IF(D3042="","",IF(INDEX( DATOS3!$1:$19996,A3042,MATCH("StudyDescription", DATOS3!$1:$1,0))=0,"",INDEX( DATOS3!$1:$19996,A3042,MATCH("StudyDescription", DATOS3!$1:$1,0))))</f>
        <v>#N/A</v>
      </c>
      <c r="I3042" t="e">
        <f>IF(D3042="","",IF(INDEX( DATOS3!$1:$19996,A3042,MATCH("Dose_Area_Product_Total", DATOS3!$1:$1,0))=0,0,INDEX( DATOS3!$1:$19996,A3042,MATCH("Dose_Area_Product_Total", DATOS3!$1:$1,0))))</f>
        <v>#N/A</v>
      </c>
      <c r="J3042" t="e">
        <f>IF(D3042="","",IF(INDEX( DATOS3!$1:$19996,A3042,MATCH("Dose_RP_Total", DATOS3!$1:$1,0))=0,0,INDEX( DATOS3!$1:$19996,A3042,MATCH("Dose_RP_Total", DATOS3!$1:$1,0))))</f>
        <v>#N/A</v>
      </c>
      <c r="K3042" t="e">
        <f>IF(D3042="","",IF(INDEX( DATOS3!$1:$19996,A3042,MATCH("Total_Fluoro_Time", DATOS3!$1:$1,0))=0,0,INDEX( DATOS3!$1:$19996,A3042,MATCH("Total_Fluoro_Time", DATOS3!$1:$1,0))))</f>
        <v>#N/A</v>
      </c>
      <c r="L3042" t="e">
        <f>IF(D3042="","",IF(INDEX( DATOS3!$1:$19996,A3042,MATCH("Total_Acquisition_Time", DATOS3!$1:$1,0))=0,0,INDEX( DATOS3!$1:$19996,A3042,MATCH("Total_Acquisition_Time", DATOS3!$1:$1,0))))</f>
        <v>#N/A</v>
      </c>
      <c r="M3042" t="e">
        <f>IF(D3042="","",IF(INDEX( DATOS3!$1:$19996,A3042,MATCH("Acquisition_Plane_in_Accumulated_Dose_Data", DATOS3!$1:$1,0))=0,"",INDEX( DATOS3!$1:$19996,A3042,MATCH("Acquisition_Plane_in_Accumulated_Dose_Data", DATOS3!$1:$1,0))))</f>
        <v>#N/A</v>
      </c>
    </row>
    <row r="3043" spans="1:13" hidden="1" x14ac:dyDescent="0.25">
      <c r="A3043">
        <v>3043</v>
      </c>
      <c r="B3043" t="e">
        <f t="shared" si="48"/>
        <v>#N/A</v>
      </c>
      <c r="D3043" t="e">
        <f>IF(INDEX(DATOS3!$1:$19996,A3043,MATCH("PatientID",DATOS3!$1:$1,0))=0,"",INDEX(DATOS3!$1:$19996,A3043,MATCH("PatientID",DATOS3!$1:$1,0)))</f>
        <v>#N/A</v>
      </c>
      <c r="F3043" t="e">
        <f>IF(D3043="","",IF(INDEX( DATOS3!$1:$19996,A3043,MATCH("SeriesDate", DATOS3!$1:$1,0))=0,"",INDEX( DATOS3!$1:$19996,A3043,MATCH("SeriesDate", DATOS3!$1:$1,0))))</f>
        <v>#N/A</v>
      </c>
      <c r="G3043" t="e">
        <f>IF(D3043="","",IF(INDEX( DATOS3!$1:$19996,A3043,MATCH("SeriesTime", DATOS3!$1:$1,0))=0,"",INDEX( DATOS3!$1:$19996,A3043,MATCH("SeriesTime", DATOS3!$1:$1,0))))</f>
        <v>#N/A</v>
      </c>
      <c r="H3043" t="e">
        <f>IF(D3043="","",IF(INDEX( DATOS3!$1:$19996,A3043,MATCH("StudyDescription", DATOS3!$1:$1,0))=0,"",INDEX( DATOS3!$1:$19996,A3043,MATCH("StudyDescription", DATOS3!$1:$1,0))))</f>
        <v>#N/A</v>
      </c>
      <c r="I3043" t="e">
        <f>IF(D3043="","",IF(INDEX( DATOS3!$1:$19996,A3043,MATCH("Dose_Area_Product_Total", DATOS3!$1:$1,0))=0,0,INDEX( DATOS3!$1:$19996,A3043,MATCH("Dose_Area_Product_Total", DATOS3!$1:$1,0))))</f>
        <v>#N/A</v>
      </c>
      <c r="J3043" t="e">
        <f>IF(D3043="","",IF(INDEX( DATOS3!$1:$19996,A3043,MATCH("Dose_RP_Total", DATOS3!$1:$1,0))=0,0,INDEX( DATOS3!$1:$19996,A3043,MATCH("Dose_RP_Total", DATOS3!$1:$1,0))))</f>
        <v>#N/A</v>
      </c>
      <c r="K3043" t="e">
        <f>IF(D3043="","",IF(INDEX( DATOS3!$1:$19996,A3043,MATCH("Total_Fluoro_Time", DATOS3!$1:$1,0))=0,0,INDEX( DATOS3!$1:$19996,A3043,MATCH("Total_Fluoro_Time", DATOS3!$1:$1,0))))</f>
        <v>#N/A</v>
      </c>
      <c r="L3043" t="e">
        <f>IF(D3043="","",IF(INDEX( DATOS3!$1:$19996,A3043,MATCH("Total_Acquisition_Time", DATOS3!$1:$1,0))=0,0,INDEX( DATOS3!$1:$19996,A3043,MATCH("Total_Acquisition_Time", DATOS3!$1:$1,0))))</f>
        <v>#N/A</v>
      </c>
      <c r="M3043" t="e">
        <f>IF(D3043="","",IF(INDEX( DATOS3!$1:$19996,A3043,MATCH("Acquisition_Plane_in_Accumulated_Dose_Data", DATOS3!$1:$1,0))=0,"",INDEX( DATOS3!$1:$19996,A3043,MATCH("Acquisition_Plane_in_Accumulated_Dose_Data", DATOS3!$1:$1,0))))</f>
        <v>#N/A</v>
      </c>
    </row>
    <row r="3044" spans="1:13" hidden="1" x14ac:dyDescent="0.25">
      <c r="A3044">
        <v>3044</v>
      </c>
      <c r="B3044" t="e">
        <f t="shared" si="48"/>
        <v>#N/A</v>
      </c>
      <c r="D3044" t="e">
        <f>IF(INDEX(DATOS3!$1:$19996,A3044,MATCH("PatientID",DATOS3!$1:$1,0))=0,"",INDEX(DATOS3!$1:$19996,A3044,MATCH("PatientID",DATOS3!$1:$1,0)))</f>
        <v>#N/A</v>
      </c>
      <c r="F3044" t="e">
        <f>IF(D3044="","",IF(INDEX( DATOS3!$1:$19996,A3044,MATCH("SeriesDate", DATOS3!$1:$1,0))=0,"",INDEX( DATOS3!$1:$19996,A3044,MATCH("SeriesDate", DATOS3!$1:$1,0))))</f>
        <v>#N/A</v>
      </c>
      <c r="G3044" t="e">
        <f>IF(D3044="","",IF(INDEX( DATOS3!$1:$19996,A3044,MATCH("SeriesTime", DATOS3!$1:$1,0))=0,"",INDEX( DATOS3!$1:$19996,A3044,MATCH("SeriesTime", DATOS3!$1:$1,0))))</f>
        <v>#N/A</v>
      </c>
      <c r="H3044" t="e">
        <f>IF(D3044="","",IF(INDEX( DATOS3!$1:$19996,A3044,MATCH("StudyDescription", DATOS3!$1:$1,0))=0,"",INDEX( DATOS3!$1:$19996,A3044,MATCH("StudyDescription", DATOS3!$1:$1,0))))</f>
        <v>#N/A</v>
      </c>
      <c r="I3044" t="e">
        <f>IF(D3044="","",IF(INDEX( DATOS3!$1:$19996,A3044,MATCH("Dose_Area_Product_Total", DATOS3!$1:$1,0))=0,0,INDEX( DATOS3!$1:$19996,A3044,MATCH("Dose_Area_Product_Total", DATOS3!$1:$1,0))))</f>
        <v>#N/A</v>
      </c>
      <c r="J3044" t="e">
        <f>IF(D3044="","",IF(INDEX( DATOS3!$1:$19996,A3044,MATCH("Dose_RP_Total", DATOS3!$1:$1,0))=0,0,INDEX( DATOS3!$1:$19996,A3044,MATCH("Dose_RP_Total", DATOS3!$1:$1,0))))</f>
        <v>#N/A</v>
      </c>
      <c r="K3044" t="e">
        <f>IF(D3044="","",IF(INDEX( DATOS3!$1:$19996,A3044,MATCH("Total_Fluoro_Time", DATOS3!$1:$1,0))=0,0,INDEX( DATOS3!$1:$19996,A3044,MATCH("Total_Fluoro_Time", DATOS3!$1:$1,0))))</f>
        <v>#N/A</v>
      </c>
      <c r="L3044" t="e">
        <f>IF(D3044="","",IF(INDEX( DATOS3!$1:$19996,A3044,MATCH("Total_Acquisition_Time", DATOS3!$1:$1,0))=0,0,INDEX( DATOS3!$1:$19996,A3044,MATCH("Total_Acquisition_Time", DATOS3!$1:$1,0))))</f>
        <v>#N/A</v>
      </c>
      <c r="M3044" t="e">
        <f>IF(D3044="","",IF(INDEX( DATOS3!$1:$19996,A3044,MATCH("Acquisition_Plane_in_Accumulated_Dose_Data", DATOS3!$1:$1,0))=0,"",INDEX( DATOS3!$1:$19996,A3044,MATCH("Acquisition_Plane_in_Accumulated_Dose_Data", DATOS3!$1:$1,0))))</f>
        <v>#N/A</v>
      </c>
    </row>
    <row r="3045" spans="1:13" hidden="1" x14ac:dyDescent="0.25">
      <c r="A3045">
        <v>3045</v>
      </c>
      <c r="B3045" t="e">
        <f t="shared" si="48"/>
        <v>#N/A</v>
      </c>
      <c r="D3045" t="e">
        <f>IF(INDEX(DATOS3!$1:$19996,A3045,MATCH("PatientID",DATOS3!$1:$1,0))=0,"",INDEX(DATOS3!$1:$19996,A3045,MATCH("PatientID",DATOS3!$1:$1,0)))</f>
        <v>#N/A</v>
      </c>
      <c r="F3045" t="e">
        <f>IF(D3045="","",IF(INDEX( DATOS3!$1:$19996,A3045,MATCH("SeriesDate", DATOS3!$1:$1,0))=0,"",INDEX( DATOS3!$1:$19996,A3045,MATCH("SeriesDate", DATOS3!$1:$1,0))))</f>
        <v>#N/A</v>
      </c>
      <c r="G3045" t="e">
        <f>IF(D3045="","",IF(INDEX( DATOS3!$1:$19996,A3045,MATCH("SeriesTime", DATOS3!$1:$1,0))=0,"",INDEX( DATOS3!$1:$19996,A3045,MATCH("SeriesTime", DATOS3!$1:$1,0))))</f>
        <v>#N/A</v>
      </c>
      <c r="H3045" t="e">
        <f>IF(D3045="","",IF(INDEX( DATOS3!$1:$19996,A3045,MATCH("StudyDescription", DATOS3!$1:$1,0))=0,"",INDEX( DATOS3!$1:$19996,A3045,MATCH("StudyDescription", DATOS3!$1:$1,0))))</f>
        <v>#N/A</v>
      </c>
      <c r="I3045" t="e">
        <f>IF(D3045="","",IF(INDEX( DATOS3!$1:$19996,A3045,MATCH("Dose_Area_Product_Total", DATOS3!$1:$1,0))=0,0,INDEX( DATOS3!$1:$19996,A3045,MATCH("Dose_Area_Product_Total", DATOS3!$1:$1,0))))</f>
        <v>#N/A</v>
      </c>
      <c r="J3045" t="e">
        <f>IF(D3045="","",IF(INDEX( DATOS3!$1:$19996,A3045,MATCH("Dose_RP_Total", DATOS3!$1:$1,0))=0,0,INDEX( DATOS3!$1:$19996,A3045,MATCH("Dose_RP_Total", DATOS3!$1:$1,0))))</f>
        <v>#N/A</v>
      </c>
      <c r="K3045" t="e">
        <f>IF(D3045="","",IF(INDEX( DATOS3!$1:$19996,A3045,MATCH("Total_Fluoro_Time", DATOS3!$1:$1,0))=0,0,INDEX( DATOS3!$1:$19996,A3045,MATCH("Total_Fluoro_Time", DATOS3!$1:$1,0))))</f>
        <v>#N/A</v>
      </c>
      <c r="L3045" t="e">
        <f>IF(D3045="","",IF(INDEX( DATOS3!$1:$19996,A3045,MATCH("Total_Acquisition_Time", DATOS3!$1:$1,0))=0,0,INDEX( DATOS3!$1:$19996,A3045,MATCH("Total_Acquisition_Time", DATOS3!$1:$1,0))))</f>
        <v>#N/A</v>
      </c>
      <c r="M3045" t="e">
        <f>IF(D3045="","",IF(INDEX( DATOS3!$1:$19996,A3045,MATCH("Acquisition_Plane_in_Accumulated_Dose_Data", DATOS3!$1:$1,0))=0,"",INDEX( DATOS3!$1:$19996,A3045,MATCH("Acquisition_Plane_in_Accumulated_Dose_Data", DATOS3!$1:$1,0))))</f>
        <v>#N/A</v>
      </c>
    </row>
    <row r="3046" spans="1:13" hidden="1" x14ac:dyDescent="0.25">
      <c r="A3046">
        <v>3046</v>
      </c>
      <c r="B3046" t="e">
        <f t="shared" si="48"/>
        <v>#N/A</v>
      </c>
      <c r="D3046" t="e">
        <f>IF(INDEX(DATOS3!$1:$19996,A3046,MATCH("PatientID",DATOS3!$1:$1,0))=0,"",INDEX(DATOS3!$1:$19996,A3046,MATCH("PatientID",DATOS3!$1:$1,0)))</f>
        <v>#N/A</v>
      </c>
      <c r="F3046" t="e">
        <f>IF(D3046="","",IF(INDEX( DATOS3!$1:$19996,A3046,MATCH("SeriesDate", DATOS3!$1:$1,0))=0,"",INDEX( DATOS3!$1:$19996,A3046,MATCH("SeriesDate", DATOS3!$1:$1,0))))</f>
        <v>#N/A</v>
      </c>
      <c r="G3046" t="e">
        <f>IF(D3046="","",IF(INDEX( DATOS3!$1:$19996,A3046,MATCH("SeriesTime", DATOS3!$1:$1,0))=0,"",INDEX( DATOS3!$1:$19996,A3046,MATCH("SeriesTime", DATOS3!$1:$1,0))))</f>
        <v>#N/A</v>
      </c>
      <c r="H3046" t="e">
        <f>IF(D3046="","",IF(INDEX( DATOS3!$1:$19996,A3046,MATCH("StudyDescription", DATOS3!$1:$1,0))=0,"",INDEX( DATOS3!$1:$19996,A3046,MATCH("StudyDescription", DATOS3!$1:$1,0))))</f>
        <v>#N/A</v>
      </c>
      <c r="I3046" t="e">
        <f>IF(D3046="","",IF(INDEX( DATOS3!$1:$19996,A3046,MATCH("Dose_Area_Product_Total", DATOS3!$1:$1,0))=0,0,INDEX( DATOS3!$1:$19996,A3046,MATCH("Dose_Area_Product_Total", DATOS3!$1:$1,0))))</f>
        <v>#N/A</v>
      </c>
      <c r="J3046" t="e">
        <f>IF(D3046="","",IF(INDEX( DATOS3!$1:$19996,A3046,MATCH("Dose_RP_Total", DATOS3!$1:$1,0))=0,0,INDEX( DATOS3!$1:$19996,A3046,MATCH("Dose_RP_Total", DATOS3!$1:$1,0))))</f>
        <v>#N/A</v>
      </c>
      <c r="K3046" t="e">
        <f>IF(D3046="","",IF(INDEX( DATOS3!$1:$19996,A3046,MATCH("Total_Fluoro_Time", DATOS3!$1:$1,0))=0,0,INDEX( DATOS3!$1:$19996,A3046,MATCH("Total_Fluoro_Time", DATOS3!$1:$1,0))))</f>
        <v>#N/A</v>
      </c>
      <c r="L3046" t="e">
        <f>IF(D3046="","",IF(INDEX( DATOS3!$1:$19996,A3046,MATCH("Total_Acquisition_Time", DATOS3!$1:$1,0))=0,0,INDEX( DATOS3!$1:$19996,A3046,MATCH("Total_Acquisition_Time", DATOS3!$1:$1,0))))</f>
        <v>#N/A</v>
      </c>
      <c r="M3046" t="e">
        <f>IF(D3046="","",IF(INDEX( DATOS3!$1:$19996,A3046,MATCH("Acquisition_Plane_in_Accumulated_Dose_Data", DATOS3!$1:$1,0))=0,"",INDEX( DATOS3!$1:$19996,A3046,MATCH("Acquisition_Plane_in_Accumulated_Dose_Data", DATOS3!$1:$1,0))))</f>
        <v>#N/A</v>
      </c>
    </row>
    <row r="3047" spans="1:13" hidden="1" x14ac:dyDescent="0.25">
      <c r="A3047">
        <v>3047</v>
      </c>
      <c r="B3047" t="e">
        <f t="shared" si="48"/>
        <v>#N/A</v>
      </c>
      <c r="D3047" t="e">
        <f>IF(INDEX(DATOS3!$1:$19996,A3047,MATCH("PatientID",DATOS3!$1:$1,0))=0,"",INDEX(DATOS3!$1:$19996,A3047,MATCH("PatientID",DATOS3!$1:$1,0)))</f>
        <v>#N/A</v>
      </c>
      <c r="F3047" t="e">
        <f>IF(D3047="","",IF(INDEX( DATOS3!$1:$19996,A3047,MATCH("SeriesDate", DATOS3!$1:$1,0))=0,"",INDEX( DATOS3!$1:$19996,A3047,MATCH("SeriesDate", DATOS3!$1:$1,0))))</f>
        <v>#N/A</v>
      </c>
      <c r="G3047" t="e">
        <f>IF(D3047="","",IF(INDEX( DATOS3!$1:$19996,A3047,MATCH("SeriesTime", DATOS3!$1:$1,0))=0,"",INDEX( DATOS3!$1:$19996,A3047,MATCH("SeriesTime", DATOS3!$1:$1,0))))</f>
        <v>#N/A</v>
      </c>
      <c r="H3047" t="e">
        <f>IF(D3047="","",IF(INDEX( DATOS3!$1:$19996,A3047,MATCH("StudyDescription", DATOS3!$1:$1,0))=0,"",INDEX( DATOS3!$1:$19996,A3047,MATCH("StudyDescription", DATOS3!$1:$1,0))))</f>
        <v>#N/A</v>
      </c>
      <c r="I3047" t="e">
        <f>IF(D3047="","",IF(INDEX( DATOS3!$1:$19996,A3047,MATCH("Dose_Area_Product_Total", DATOS3!$1:$1,0))=0,0,INDEX( DATOS3!$1:$19996,A3047,MATCH("Dose_Area_Product_Total", DATOS3!$1:$1,0))))</f>
        <v>#N/A</v>
      </c>
      <c r="J3047" t="e">
        <f>IF(D3047="","",IF(INDEX( DATOS3!$1:$19996,A3047,MATCH("Dose_RP_Total", DATOS3!$1:$1,0))=0,0,INDEX( DATOS3!$1:$19996,A3047,MATCH("Dose_RP_Total", DATOS3!$1:$1,0))))</f>
        <v>#N/A</v>
      </c>
      <c r="K3047" t="e">
        <f>IF(D3047="","",IF(INDEX( DATOS3!$1:$19996,A3047,MATCH("Total_Fluoro_Time", DATOS3!$1:$1,0))=0,0,INDEX( DATOS3!$1:$19996,A3047,MATCH("Total_Fluoro_Time", DATOS3!$1:$1,0))))</f>
        <v>#N/A</v>
      </c>
      <c r="L3047" t="e">
        <f>IF(D3047="","",IF(INDEX( DATOS3!$1:$19996,A3047,MATCH("Total_Acquisition_Time", DATOS3!$1:$1,0))=0,0,INDEX( DATOS3!$1:$19996,A3047,MATCH("Total_Acquisition_Time", DATOS3!$1:$1,0))))</f>
        <v>#N/A</v>
      </c>
      <c r="M3047" t="e">
        <f>IF(D3047="","",IF(INDEX( DATOS3!$1:$19996,A3047,MATCH("Acquisition_Plane_in_Accumulated_Dose_Data", DATOS3!$1:$1,0))=0,"",INDEX( DATOS3!$1:$19996,A3047,MATCH("Acquisition_Plane_in_Accumulated_Dose_Data", DATOS3!$1:$1,0))))</f>
        <v>#N/A</v>
      </c>
    </row>
    <row r="3048" spans="1:13" hidden="1" x14ac:dyDescent="0.25">
      <c r="A3048">
        <v>3048</v>
      </c>
      <c r="B3048" t="e">
        <f t="shared" si="48"/>
        <v>#N/A</v>
      </c>
      <c r="D3048" t="e">
        <f>IF(INDEX(DATOS3!$1:$19996,A3048,MATCH("PatientID",DATOS3!$1:$1,0))=0,"",INDEX(DATOS3!$1:$19996,A3048,MATCH("PatientID",DATOS3!$1:$1,0)))</f>
        <v>#N/A</v>
      </c>
      <c r="F3048" t="e">
        <f>IF(D3048="","",IF(INDEX( DATOS3!$1:$19996,A3048,MATCH("SeriesDate", DATOS3!$1:$1,0))=0,"",INDEX( DATOS3!$1:$19996,A3048,MATCH("SeriesDate", DATOS3!$1:$1,0))))</f>
        <v>#N/A</v>
      </c>
      <c r="G3048" t="e">
        <f>IF(D3048="","",IF(INDEX( DATOS3!$1:$19996,A3048,MATCH("SeriesTime", DATOS3!$1:$1,0))=0,"",INDEX( DATOS3!$1:$19996,A3048,MATCH("SeriesTime", DATOS3!$1:$1,0))))</f>
        <v>#N/A</v>
      </c>
      <c r="H3048" t="e">
        <f>IF(D3048="","",IF(INDEX( DATOS3!$1:$19996,A3048,MATCH("StudyDescription", DATOS3!$1:$1,0))=0,"",INDEX( DATOS3!$1:$19996,A3048,MATCH("StudyDescription", DATOS3!$1:$1,0))))</f>
        <v>#N/A</v>
      </c>
      <c r="I3048" t="e">
        <f>IF(D3048="","",IF(INDEX( DATOS3!$1:$19996,A3048,MATCH("Dose_Area_Product_Total", DATOS3!$1:$1,0))=0,0,INDEX( DATOS3!$1:$19996,A3048,MATCH("Dose_Area_Product_Total", DATOS3!$1:$1,0))))</f>
        <v>#N/A</v>
      </c>
      <c r="J3048" t="e">
        <f>IF(D3048="","",IF(INDEX( DATOS3!$1:$19996,A3048,MATCH("Dose_RP_Total", DATOS3!$1:$1,0))=0,0,INDEX( DATOS3!$1:$19996,A3048,MATCH("Dose_RP_Total", DATOS3!$1:$1,0))))</f>
        <v>#N/A</v>
      </c>
      <c r="K3048" t="e">
        <f>IF(D3048="","",IF(INDEX( DATOS3!$1:$19996,A3048,MATCH("Total_Fluoro_Time", DATOS3!$1:$1,0))=0,0,INDEX( DATOS3!$1:$19996,A3048,MATCH("Total_Fluoro_Time", DATOS3!$1:$1,0))))</f>
        <v>#N/A</v>
      </c>
      <c r="L3048" t="e">
        <f>IF(D3048="","",IF(INDEX( DATOS3!$1:$19996,A3048,MATCH("Total_Acquisition_Time", DATOS3!$1:$1,0))=0,0,INDEX( DATOS3!$1:$19996,A3048,MATCH("Total_Acquisition_Time", DATOS3!$1:$1,0))))</f>
        <v>#N/A</v>
      </c>
      <c r="M3048" t="e">
        <f>IF(D3048="","",IF(INDEX( DATOS3!$1:$19996,A3048,MATCH("Acquisition_Plane_in_Accumulated_Dose_Data", DATOS3!$1:$1,0))=0,"",INDEX( DATOS3!$1:$19996,A3048,MATCH("Acquisition_Plane_in_Accumulated_Dose_Data", DATOS3!$1:$1,0))))</f>
        <v>#N/A</v>
      </c>
    </row>
    <row r="3049" spans="1:13" hidden="1" x14ac:dyDescent="0.25">
      <c r="A3049">
        <v>3049</v>
      </c>
      <c r="B3049" t="e">
        <f t="shared" si="48"/>
        <v>#N/A</v>
      </c>
      <c r="D3049" t="e">
        <f>IF(INDEX(DATOS3!$1:$19996,A3049,MATCH("PatientID",DATOS3!$1:$1,0))=0,"",INDEX(DATOS3!$1:$19996,A3049,MATCH("PatientID",DATOS3!$1:$1,0)))</f>
        <v>#N/A</v>
      </c>
      <c r="F3049" t="e">
        <f>IF(D3049="","",IF(INDEX( DATOS3!$1:$19996,A3049,MATCH("SeriesDate", DATOS3!$1:$1,0))=0,"",INDEX( DATOS3!$1:$19996,A3049,MATCH("SeriesDate", DATOS3!$1:$1,0))))</f>
        <v>#N/A</v>
      </c>
      <c r="G3049" t="e">
        <f>IF(D3049="","",IF(INDEX( DATOS3!$1:$19996,A3049,MATCH("SeriesTime", DATOS3!$1:$1,0))=0,"",INDEX( DATOS3!$1:$19996,A3049,MATCH("SeriesTime", DATOS3!$1:$1,0))))</f>
        <v>#N/A</v>
      </c>
      <c r="H3049" t="e">
        <f>IF(D3049="","",IF(INDEX( DATOS3!$1:$19996,A3049,MATCH("StudyDescription", DATOS3!$1:$1,0))=0,"",INDEX( DATOS3!$1:$19996,A3049,MATCH("StudyDescription", DATOS3!$1:$1,0))))</f>
        <v>#N/A</v>
      </c>
      <c r="I3049" t="e">
        <f>IF(D3049="","",IF(INDEX( DATOS3!$1:$19996,A3049,MATCH("Dose_Area_Product_Total", DATOS3!$1:$1,0))=0,0,INDEX( DATOS3!$1:$19996,A3049,MATCH("Dose_Area_Product_Total", DATOS3!$1:$1,0))))</f>
        <v>#N/A</v>
      </c>
      <c r="J3049" t="e">
        <f>IF(D3049="","",IF(INDEX( DATOS3!$1:$19996,A3049,MATCH("Dose_RP_Total", DATOS3!$1:$1,0))=0,0,INDEX( DATOS3!$1:$19996,A3049,MATCH("Dose_RP_Total", DATOS3!$1:$1,0))))</f>
        <v>#N/A</v>
      </c>
      <c r="K3049" t="e">
        <f>IF(D3049="","",IF(INDEX( DATOS3!$1:$19996,A3049,MATCH("Total_Fluoro_Time", DATOS3!$1:$1,0))=0,0,INDEX( DATOS3!$1:$19996,A3049,MATCH("Total_Fluoro_Time", DATOS3!$1:$1,0))))</f>
        <v>#N/A</v>
      </c>
      <c r="L3049" t="e">
        <f>IF(D3049="","",IF(INDEX( DATOS3!$1:$19996,A3049,MATCH("Total_Acquisition_Time", DATOS3!$1:$1,0))=0,0,INDEX( DATOS3!$1:$19996,A3049,MATCH("Total_Acquisition_Time", DATOS3!$1:$1,0))))</f>
        <v>#N/A</v>
      </c>
      <c r="M3049" t="e">
        <f>IF(D3049="","",IF(INDEX( DATOS3!$1:$19996,A3049,MATCH("Acquisition_Plane_in_Accumulated_Dose_Data", DATOS3!$1:$1,0))=0,"",INDEX( DATOS3!$1:$19996,A3049,MATCH("Acquisition_Plane_in_Accumulated_Dose_Data", DATOS3!$1:$1,0))))</f>
        <v>#N/A</v>
      </c>
    </row>
    <row r="3050" spans="1:13" hidden="1" x14ac:dyDescent="0.25">
      <c r="A3050">
        <v>3050</v>
      </c>
      <c r="B3050" t="e">
        <f t="shared" si="48"/>
        <v>#N/A</v>
      </c>
      <c r="D3050" t="e">
        <f>IF(INDEX(DATOS3!$1:$19996,A3050,MATCH("PatientID",DATOS3!$1:$1,0))=0,"",INDEX(DATOS3!$1:$19996,A3050,MATCH("PatientID",DATOS3!$1:$1,0)))</f>
        <v>#N/A</v>
      </c>
      <c r="F3050" t="e">
        <f>IF(D3050="","",IF(INDEX( DATOS3!$1:$19996,A3050,MATCH("SeriesDate", DATOS3!$1:$1,0))=0,"",INDEX( DATOS3!$1:$19996,A3050,MATCH("SeriesDate", DATOS3!$1:$1,0))))</f>
        <v>#N/A</v>
      </c>
      <c r="G3050" t="e">
        <f>IF(D3050="","",IF(INDEX( DATOS3!$1:$19996,A3050,MATCH("SeriesTime", DATOS3!$1:$1,0))=0,"",INDEX( DATOS3!$1:$19996,A3050,MATCH("SeriesTime", DATOS3!$1:$1,0))))</f>
        <v>#N/A</v>
      </c>
      <c r="H3050" t="e">
        <f>IF(D3050="","",IF(INDEX( DATOS3!$1:$19996,A3050,MATCH("StudyDescription", DATOS3!$1:$1,0))=0,"",INDEX( DATOS3!$1:$19996,A3050,MATCH("StudyDescription", DATOS3!$1:$1,0))))</f>
        <v>#N/A</v>
      </c>
      <c r="I3050" t="e">
        <f>IF(D3050="","",IF(INDEX( DATOS3!$1:$19996,A3050,MATCH("Dose_Area_Product_Total", DATOS3!$1:$1,0))=0,0,INDEX( DATOS3!$1:$19996,A3050,MATCH("Dose_Area_Product_Total", DATOS3!$1:$1,0))))</f>
        <v>#N/A</v>
      </c>
      <c r="J3050" t="e">
        <f>IF(D3050="","",IF(INDEX( DATOS3!$1:$19996,A3050,MATCH("Dose_RP_Total", DATOS3!$1:$1,0))=0,0,INDEX( DATOS3!$1:$19996,A3050,MATCH("Dose_RP_Total", DATOS3!$1:$1,0))))</f>
        <v>#N/A</v>
      </c>
      <c r="K3050" t="e">
        <f>IF(D3050="","",IF(INDEX( DATOS3!$1:$19996,A3050,MATCH("Total_Fluoro_Time", DATOS3!$1:$1,0))=0,0,INDEX( DATOS3!$1:$19996,A3050,MATCH("Total_Fluoro_Time", DATOS3!$1:$1,0))))</f>
        <v>#N/A</v>
      </c>
      <c r="L3050" t="e">
        <f>IF(D3050="","",IF(INDEX( DATOS3!$1:$19996,A3050,MATCH("Total_Acquisition_Time", DATOS3!$1:$1,0))=0,0,INDEX( DATOS3!$1:$19996,A3050,MATCH("Total_Acquisition_Time", DATOS3!$1:$1,0))))</f>
        <v>#N/A</v>
      </c>
      <c r="M3050" t="e">
        <f>IF(D3050="","",IF(INDEX( DATOS3!$1:$19996,A3050,MATCH("Acquisition_Plane_in_Accumulated_Dose_Data", DATOS3!$1:$1,0))=0,"",INDEX( DATOS3!$1:$19996,A3050,MATCH("Acquisition_Plane_in_Accumulated_Dose_Data", DATOS3!$1:$1,0))))</f>
        <v>#N/A</v>
      </c>
    </row>
    <row r="3051" spans="1:13" hidden="1" x14ac:dyDescent="0.25">
      <c r="A3051">
        <v>3051</v>
      </c>
      <c r="B3051" t="e">
        <f t="shared" si="48"/>
        <v>#N/A</v>
      </c>
      <c r="D3051" t="e">
        <f>IF(INDEX(DATOS3!$1:$19996,A3051,MATCH("PatientID",DATOS3!$1:$1,0))=0,"",INDEX(DATOS3!$1:$19996,A3051,MATCH("PatientID",DATOS3!$1:$1,0)))</f>
        <v>#N/A</v>
      </c>
      <c r="F3051" t="e">
        <f>IF(D3051="","",IF(INDEX( DATOS3!$1:$19996,A3051,MATCH("SeriesDate", DATOS3!$1:$1,0))=0,"",INDEX( DATOS3!$1:$19996,A3051,MATCH("SeriesDate", DATOS3!$1:$1,0))))</f>
        <v>#N/A</v>
      </c>
      <c r="G3051" t="e">
        <f>IF(D3051="","",IF(INDEX( DATOS3!$1:$19996,A3051,MATCH("SeriesTime", DATOS3!$1:$1,0))=0,"",INDEX( DATOS3!$1:$19996,A3051,MATCH("SeriesTime", DATOS3!$1:$1,0))))</f>
        <v>#N/A</v>
      </c>
      <c r="H3051" t="e">
        <f>IF(D3051="","",IF(INDEX( DATOS3!$1:$19996,A3051,MATCH("StudyDescription", DATOS3!$1:$1,0))=0,"",INDEX( DATOS3!$1:$19996,A3051,MATCH("StudyDescription", DATOS3!$1:$1,0))))</f>
        <v>#N/A</v>
      </c>
      <c r="I3051" t="e">
        <f>IF(D3051="","",IF(INDEX( DATOS3!$1:$19996,A3051,MATCH("Dose_Area_Product_Total", DATOS3!$1:$1,0))=0,0,INDEX( DATOS3!$1:$19996,A3051,MATCH("Dose_Area_Product_Total", DATOS3!$1:$1,0))))</f>
        <v>#N/A</v>
      </c>
      <c r="J3051" t="e">
        <f>IF(D3051="","",IF(INDEX( DATOS3!$1:$19996,A3051,MATCH("Dose_RP_Total", DATOS3!$1:$1,0))=0,0,INDEX( DATOS3!$1:$19996,A3051,MATCH("Dose_RP_Total", DATOS3!$1:$1,0))))</f>
        <v>#N/A</v>
      </c>
      <c r="K3051" t="e">
        <f>IF(D3051="","",IF(INDEX( DATOS3!$1:$19996,A3051,MATCH("Total_Fluoro_Time", DATOS3!$1:$1,0))=0,0,INDEX( DATOS3!$1:$19996,A3051,MATCH("Total_Fluoro_Time", DATOS3!$1:$1,0))))</f>
        <v>#N/A</v>
      </c>
      <c r="L3051" t="e">
        <f>IF(D3051="","",IF(INDEX( DATOS3!$1:$19996,A3051,MATCH("Total_Acquisition_Time", DATOS3!$1:$1,0))=0,0,INDEX( DATOS3!$1:$19996,A3051,MATCH("Total_Acquisition_Time", DATOS3!$1:$1,0))))</f>
        <v>#N/A</v>
      </c>
      <c r="M3051" t="e">
        <f>IF(D3051="","",IF(INDEX( DATOS3!$1:$19996,A3051,MATCH("Acquisition_Plane_in_Accumulated_Dose_Data", DATOS3!$1:$1,0))=0,"",INDEX( DATOS3!$1:$19996,A3051,MATCH("Acquisition_Plane_in_Accumulated_Dose_Data", DATOS3!$1:$1,0))))</f>
        <v>#N/A</v>
      </c>
    </row>
    <row r="3052" spans="1:13" hidden="1" x14ac:dyDescent="0.25">
      <c r="A3052">
        <v>3052</v>
      </c>
      <c r="B3052" t="e">
        <f t="shared" si="48"/>
        <v>#N/A</v>
      </c>
      <c r="D3052" t="e">
        <f>IF(INDEX(DATOS3!$1:$19996,A3052,MATCH("PatientID",DATOS3!$1:$1,0))=0,"",INDEX(DATOS3!$1:$19996,A3052,MATCH("PatientID",DATOS3!$1:$1,0)))</f>
        <v>#N/A</v>
      </c>
      <c r="F3052" t="e">
        <f>IF(D3052="","",IF(INDEX( DATOS3!$1:$19996,A3052,MATCH("SeriesDate", DATOS3!$1:$1,0))=0,"",INDEX( DATOS3!$1:$19996,A3052,MATCH("SeriesDate", DATOS3!$1:$1,0))))</f>
        <v>#N/A</v>
      </c>
      <c r="G3052" t="e">
        <f>IF(D3052="","",IF(INDEX( DATOS3!$1:$19996,A3052,MATCH("SeriesTime", DATOS3!$1:$1,0))=0,"",INDEX( DATOS3!$1:$19996,A3052,MATCH("SeriesTime", DATOS3!$1:$1,0))))</f>
        <v>#N/A</v>
      </c>
      <c r="H3052" t="e">
        <f>IF(D3052="","",IF(INDEX( DATOS3!$1:$19996,A3052,MATCH("StudyDescription", DATOS3!$1:$1,0))=0,"",INDEX( DATOS3!$1:$19996,A3052,MATCH("StudyDescription", DATOS3!$1:$1,0))))</f>
        <v>#N/A</v>
      </c>
      <c r="I3052" t="e">
        <f>IF(D3052="","",IF(INDEX( DATOS3!$1:$19996,A3052,MATCH("Dose_Area_Product_Total", DATOS3!$1:$1,0))=0,0,INDEX( DATOS3!$1:$19996,A3052,MATCH("Dose_Area_Product_Total", DATOS3!$1:$1,0))))</f>
        <v>#N/A</v>
      </c>
      <c r="J3052" t="e">
        <f>IF(D3052="","",IF(INDEX( DATOS3!$1:$19996,A3052,MATCH("Dose_RP_Total", DATOS3!$1:$1,0))=0,0,INDEX( DATOS3!$1:$19996,A3052,MATCH("Dose_RP_Total", DATOS3!$1:$1,0))))</f>
        <v>#N/A</v>
      </c>
      <c r="K3052" t="e">
        <f>IF(D3052="","",IF(INDEX( DATOS3!$1:$19996,A3052,MATCH("Total_Fluoro_Time", DATOS3!$1:$1,0))=0,0,INDEX( DATOS3!$1:$19996,A3052,MATCH("Total_Fluoro_Time", DATOS3!$1:$1,0))))</f>
        <v>#N/A</v>
      </c>
      <c r="L3052" t="e">
        <f>IF(D3052="","",IF(INDEX( DATOS3!$1:$19996,A3052,MATCH("Total_Acquisition_Time", DATOS3!$1:$1,0))=0,0,INDEX( DATOS3!$1:$19996,A3052,MATCH("Total_Acquisition_Time", DATOS3!$1:$1,0))))</f>
        <v>#N/A</v>
      </c>
      <c r="M3052" t="e">
        <f>IF(D3052="","",IF(INDEX( DATOS3!$1:$19996,A3052,MATCH("Acquisition_Plane_in_Accumulated_Dose_Data", DATOS3!$1:$1,0))=0,"",INDEX( DATOS3!$1:$19996,A3052,MATCH("Acquisition_Plane_in_Accumulated_Dose_Data", DATOS3!$1:$1,0))))</f>
        <v>#N/A</v>
      </c>
    </row>
    <row r="3053" spans="1:13" hidden="1" x14ac:dyDescent="0.25">
      <c r="A3053">
        <v>3053</v>
      </c>
      <c r="B3053" t="e">
        <f t="shared" si="48"/>
        <v>#N/A</v>
      </c>
      <c r="D3053" t="e">
        <f>IF(INDEX(DATOS3!$1:$19996,A3053,MATCH("PatientID",DATOS3!$1:$1,0))=0,"",INDEX(DATOS3!$1:$19996,A3053,MATCH("PatientID",DATOS3!$1:$1,0)))</f>
        <v>#N/A</v>
      </c>
      <c r="F3053" t="e">
        <f>IF(D3053="","",IF(INDEX( DATOS3!$1:$19996,A3053,MATCH("SeriesDate", DATOS3!$1:$1,0))=0,"",INDEX( DATOS3!$1:$19996,A3053,MATCH("SeriesDate", DATOS3!$1:$1,0))))</f>
        <v>#N/A</v>
      </c>
      <c r="G3053" t="e">
        <f>IF(D3053="","",IF(INDEX( DATOS3!$1:$19996,A3053,MATCH("SeriesTime", DATOS3!$1:$1,0))=0,"",INDEX( DATOS3!$1:$19996,A3053,MATCH("SeriesTime", DATOS3!$1:$1,0))))</f>
        <v>#N/A</v>
      </c>
      <c r="H3053" t="e">
        <f>IF(D3053="","",IF(INDEX( DATOS3!$1:$19996,A3053,MATCH("StudyDescription", DATOS3!$1:$1,0))=0,"",INDEX( DATOS3!$1:$19996,A3053,MATCH("StudyDescription", DATOS3!$1:$1,0))))</f>
        <v>#N/A</v>
      </c>
      <c r="I3053" t="e">
        <f>IF(D3053="","",IF(INDEX( DATOS3!$1:$19996,A3053,MATCH("Dose_Area_Product_Total", DATOS3!$1:$1,0))=0,0,INDEX( DATOS3!$1:$19996,A3053,MATCH("Dose_Area_Product_Total", DATOS3!$1:$1,0))))</f>
        <v>#N/A</v>
      </c>
      <c r="J3053" t="e">
        <f>IF(D3053="","",IF(INDEX( DATOS3!$1:$19996,A3053,MATCH("Dose_RP_Total", DATOS3!$1:$1,0))=0,0,INDEX( DATOS3!$1:$19996,A3053,MATCH("Dose_RP_Total", DATOS3!$1:$1,0))))</f>
        <v>#N/A</v>
      </c>
      <c r="K3053" t="e">
        <f>IF(D3053="","",IF(INDEX( DATOS3!$1:$19996,A3053,MATCH("Total_Fluoro_Time", DATOS3!$1:$1,0))=0,0,INDEX( DATOS3!$1:$19996,A3053,MATCH("Total_Fluoro_Time", DATOS3!$1:$1,0))))</f>
        <v>#N/A</v>
      </c>
      <c r="L3053" t="e">
        <f>IF(D3053="","",IF(INDEX( DATOS3!$1:$19996,A3053,MATCH("Total_Acquisition_Time", DATOS3!$1:$1,0))=0,0,INDEX( DATOS3!$1:$19996,A3053,MATCH("Total_Acquisition_Time", DATOS3!$1:$1,0))))</f>
        <v>#N/A</v>
      </c>
      <c r="M3053" t="e">
        <f>IF(D3053="","",IF(INDEX( DATOS3!$1:$19996,A3053,MATCH("Acquisition_Plane_in_Accumulated_Dose_Data", DATOS3!$1:$1,0))=0,"",INDEX( DATOS3!$1:$19996,A3053,MATCH("Acquisition_Plane_in_Accumulated_Dose_Data", DATOS3!$1:$1,0))))</f>
        <v>#N/A</v>
      </c>
    </row>
    <row r="3054" spans="1:13" hidden="1" x14ac:dyDescent="0.25">
      <c r="A3054">
        <v>3054</v>
      </c>
      <c r="B3054" t="e">
        <f t="shared" si="48"/>
        <v>#N/A</v>
      </c>
      <c r="D3054" t="e">
        <f>IF(INDEX(DATOS3!$1:$19996,A3054,MATCH("PatientID",DATOS3!$1:$1,0))=0,"",INDEX(DATOS3!$1:$19996,A3054,MATCH("PatientID",DATOS3!$1:$1,0)))</f>
        <v>#N/A</v>
      </c>
      <c r="F3054" t="e">
        <f>IF(D3054="","",IF(INDEX( DATOS3!$1:$19996,A3054,MATCH("SeriesDate", DATOS3!$1:$1,0))=0,"",INDEX( DATOS3!$1:$19996,A3054,MATCH("SeriesDate", DATOS3!$1:$1,0))))</f>
        <v>#N/A</v>
      </c>
      <c r="G3054" t="e">
        <f>IF(D3054="","",IF(INDEX( DATOS3!$1:$19996,A3054,MATCH("SeriesTime", DATOS3!$1:$1,0))=0,"",INDEX( DATOS3!$1:$19996,A3054,MATCH("SeriesTime", DATOS3!$1:$1,0))))</f>
        <v>#N/A</v>
      </c>
      <c r="H3054" t="e">
        <f>IF(D3054="","",IF(INDEX( DATOS3!$1:$19996,A3054,MATCH("StudyDescription", DATOS3!$1:$1,0))=0,"",INDEX( DATOS3!$1:$19996,A3054,MATCH("StudyDescription", DATOS3!$1:$1,0))))</f>
        <v>#N/A</v>
      </c>
      <c r="I3054" t="e">
        <f>IF(D3054="","",IF(INDEX( DATOS3!$1:$19996,A3054,MATCH("Dose_Area_Product_Total", DATOS3!$1:$1,0))=0,0,INDEX( DATOS3!$1:$19996,A3054,MATCH("Dose_Area_Product_Total", DATOS3!$1:$1,0))))</f>
        <v>#N/A</v>
      </c>
      <c r="J3054" t="e">
        <f>IF(D3054="","",IF(INDEX( DATOS3!$1:$19996,A3054,MATCH("Dose_RP_Total", DATOS3!$1:$1,0))=0,0,INDEX( DATOS3!$1:$19996,A3054,MATCH("Dose_RP_Total", DATOS3!$1:$1,0))))</f>
        <v>#N/A</v>
      </c>
      <c r="K3054" t="e">
        <f>IF(D3054="","",IF(INDEX( DATOS3!$1:$19996,A3054,MATCH("Total_Fluoro_Time", DATOS3!$1:$1,0))=0,0,INDEX( DATOS3!$1:$19996,A3054,MATCH("Total_Fluoro_Time", DATOS3!$1:$1,0))))</f>
        <v>#N/A</v>
      </c>
      <c r="L3054" t="e">
        <f>IF(D3054="","",IF(INDEX( DATOS3!$1:$19996,A3054,MATCH("Total_Acquisition_Time", DATOS3!$1:$1,0))=0,0,INDEX( DATOS3!$1:$19996,A3054,MATCH("Total_Acquisition_Time", DATOS3!$1:$1,0))))</f>
        <v>#N/A</v>
      </c>
      <c r="M3054" t="e">
        <f>IF(D3054="","",IF(INDEX( DATOS3!$1:$19996,A3054,MATCH("Acquisition_Plane_in_Accumulated_Dose_Data", DATOS3!$1:$1,0))=0,"",INDEX( DATOS3!$1:$19996,A3054,MATCH("Acquisition_Plane_in_Accumulated_Dose_Data", DATOS3!$1:$1,0))))</f>
        <v>#N/A</v>
      </c>
    </row>
    <row r="3055" spans="1:13" hidden="1" x14ac:dyDescent="0.25">
      <c r="A3055">
        <v>3055</v>
      </c>
      <c r="B3055" t="e">
        <f t="shared" si="48"/>
        <v>#N/A</v>
      </c>
      <c r="D3055" t="e">
        <f>IF(INDEX(DATOS3!$1:$19996,A3055,MATCH("PatientID",DATOS3!$1:$1,0))=0,"",INDEX(DATOS3!$1:$19996,A3055,MATCH("PatientID",DATOS3!$1:$1,0)))</f>
        <v>#N/A</v>
      </c>
      <c r="F3055" t="e">
        <f>IF(D3055="","",IF(INDEX( DATOS3!$1:$19996,A3055,MATCH("SeriesDate", DATOS3!$1:$1,0))=0,"",INDEX( DATOS3!$1:$19996,A3055,MATCH("SeriesDate", DATOS3!$1:$1,0))))</f>
        <v>#N/A</v>
      </c>
      <c r="G3055" t="e">
        <f>IF(D3055="","",IF(INDEX( DATOS3!$1:$19996,A3055,MATCH("SeriesTime", DATOS3!$1:$1,0))=0,"",INDEX( DATOS3!$1:$19996,A3055,MATCH("SeriesTime", DATOS3!$1:$1,0))))</f>
        <v>#N/A</v>
      </c>
      <c r="H3055" t="e">
        <f>IF(D3055="","",IF(INDEX( DATOS3!$1:$19996,A3055,MATCH("StudyDescription", DATOS3!$1:$1,0))=0,"",INDEX( DATOS3!$1:$19996,A3055,MATCH("StudyDescription", DATOS3!$1:$1,0))))</f>
        <v>#N/A</v>
      </c>
      <c r="I3055" t="e">
        <f>IF(D3055="","",IF(INDEX( DATOS3!$1:$19996,A3055,MATCH("Dose_Area_Product_Total", DATOS3!$1:$1,0))=0,0,INDEX( DATOS3!$1:$19996,A3055,MATCH("Dose_Area_Product_Total", DATOS3!$1:$1,0))))</f>
        <v>#N/A</v>
      </c>
      <c r="J3055" t="e">
        <f>IF(D3055="","",IF(INDEX( DATOS3!$1:$19996,A3055,MATCH("Dose_RP_Total", DATOS3!$1:$1,0))=0,0,INDEX( DATOS3!$1:$19996,A3055,MATCH("Dose_RP_Total", DATOS3!$1:$1,0))))</f>
        <v>#N/A</v>
      </c>
      <c r="K3055" t="e">
        <f>IF(D3055="","",IF(INDEX( DATOS3!$1:$19996,A3055,MATCH("Total_Fluoro_Time", DATOS3!$1:$1,0))=0,0,INDEX( DATOS3!$1:$19996,A3055,MATCH("Total_Fluoro_Time", DATOS3!$1:$1,0))))</f>
        <v>#N/A</v>
      </c>
      <c r="L3055" t="e">
        <f>IF(D3055="","",IF(INDEX( DATOS3!$1:$19996,A3055,MATCH("Total_Acquisition_Time", DATOS3!$1:$1,0))=0,0,INDEX( DATOS3!$1:$19996,A3055,MATCH("Total_Acquisition_Time", DATOS3!$1:$1,0))))</f>
        <v>#N/A</v>
      </c>
      <c r="M3055" t="e">
        <f>IF(D3055="","",IF(INDEX( DATOS3!$1:$19996,A3055,MATCH("Acquisition_Plane_in_Accumulated_Dose_Data", DATOS3!$1:$1,0))=0,"",INDEX( DATOS3!$1:$19996,A3055,MATCH("Acquisition_Plane_in_Accumulated_Dose_Data", DATOS3!$1:$1,0))))</f>
        <v>#N/A</v>
      </c>
    </row>
    <row r="3056" spans="1:13" hidden="1" x14ac:dyDescent="0.25">
      <c r="A3056">
        <v>3056</v>
      </c>
      <c r="B3056" t="e">
        <f t="shared" si="48"/>
        <v>#N/A</v>
      </c>
      <c r="D3056" t="e">
        <f>IF(INDEX(DATOS3!$1:$19996,A3056,MATCH("PatientID",DATOS3!$1:$1,0))=0,"",INDEX(DATOS3!$1:$19996,A3056,MATCH("PatientID",DATOS3!$1:$1,0)))</f>
        <v>#N/A</v>
      </c>
      <c r="F3056" t="e">
        <f>IF(D3056="","",IF(INDEX( DATOS3!$1:$19996,A3056,MATCH("SeriesDate", DATOS3!$1:$1,0))=0,"",INDEX( DATOS3!$1:$19996,A3056,MATCH("SeriesDate", DATOS3!$1:$1,0))))</f>
        <v>#N/A</v>
      </c>
      <c r="G3056" t="e">
        <f>IF(D3056="","",IF(INDEX( DATOS3!$1:$19996,A3056,MATCH("SeriesTime", DATOS3!$1:$1,0))=0,"",INDEX( DATOS3!$1:$19996,A3056,MATCH("SeriesTime", DATOS3!$1:$1,0))))</f>
        <v>#N/A</v>
      </c>
      <c r="H3056" t="e">
        <f>IF(D3056="","",IF(INDEX( DATOS3!$1:$19996,A3056,MATCH("StudyDescription", DATOS3!$1:$1,0))=0,"",INDEX( DATOS3!$1:$19996,A3056,MATCH("StudyDescription", DATOS3!$1:$1,0))))</f>
        <v>#N/A</v>
      </c>
      <c r="I3056" t="e">
        <f>IF(D3056="","",IF(INDEX( DATOS3!$1:$19996,A3056,MATCH("Dose_Area_Product_Total", DATOS3!$1:$1,0))=0,0,INDEX( DATOS3!$1:$19996,A3056,MATCH("Dose_Area_Product_Total", DATOS3!$1:$1,0))))</f>
        <v>#N/A</v>
      </c>
      <c r="J3056" t="e">
        <f>IF(D3056="","",IF(INDEX( DATOS3!$1:$19996,A3056,MATCH("Dose_RP_Total", DATOS3!$1:$1,0))=0,0,INDEX( DATOS3!$1:$19996,A3056,MATCH("Dose_RP_Total", DATOS3!$1:$1,0))))</f>
        <v>#N/A</v>
      </c>
      <c r="K3056" t="e">
        <f>IF(D3056="","",IF(INDEX( DATOS3!$1:$19996,A3056,MATCH("Total_Fluoro_Time", DATOS3!$1:$1,0))=0,0,INDEX( DATOS3!$1:$19996,A3056,MATCH("Total_Fluoro_Time", DATOS3!$1:$1,0))))</f>
        <v>#N/A</v>
      </c>
      <c r="L3056" t="e">
        <f>IF(D3056="","",IF(INDEX( DATOS3!$1:$19996,A3056,MATCH("Total_Acquisition_Time", DATOS3!$1:$1,0))=0,0,INDEX( DATOS3!$1:$19996,A3056,MATCH("Total_Acquisition_Time", DATOS3!$1:$1,0))))</f>
        <v>#N/A</v>
      </c>
      <c r="M3056" t="e">
        <f>IF(D3056="","",IF(INDEX( DATOS3!$1:$19996,A3056,MATCH("Acquisition_Plane_in_Accumulated_Dose_Data", DATOS3!$1:$1,0))=0,"",INDEX( DATOS3!$1:$19996,A3056,MATCH("Acquisition_Plane_in_Accumulated_Dose_Data", DATOS3!$1:$1,0))))</f>
        <v>#N/A</v>
      </c>
    </row>
    <row r="3057" spans="1:13" hidden="1" x14ac:dyDescent="0.25">
      <c r="A3057">
        <v>3057</v>
      </c>
      <c r="B3057" t="e">
        <f t="shared" si="48"/>
        <v>#N/A</v>
      </c>
      <c r="D3057" t="e">
        <f>IF(INDEX(DATOS3!$1:$19996,A3057,MATCH("PatientID",DATOS3!$1:$1,0))=0,"",INDEX(DATOS3!$1:$19996,A3057,MATCH("PatientID",DATOS3!$1:$1,0)))</f>
        <v>#N/A</v>
      </c>
      <c r="F3057" t="e">
        <f>IF(D3057="","",IF(INDEX( DATOS3!$1:$19996,A3057,MATCH("SeriesDate", DATOS3!$1:$1,0))=0,"",INDEX( DATOS3!$1:$19996,A3057,MATCH("SeriesDate", DATOS3!$1:$1,0))))</f>
        <v>#N/A</v>
      </c>
      <c r="G3057" t="e">
        <f>IF(D3057="","",IF(INDEX( DATOS3!$1:$19996,A3057,MATCH("SeriesTime", DATOS3!$1:$1,0))=0,"",INDEX( DATOS3!$1:$19996,A3057,MATCH("SeriesTime", DATOS3!$1:$1,0))))</f>
        <v>#N/A</v>
      </c>
      <c r="H3057" t="e">
        <f>IF(D3057="","",IF(INDEX( DATOS3!$1:$19996,A3057,MATCH("StudyDescription", DATOS3!$1:$1,0))=0,"",INDEX( DATOS3!$1:$19996,A3057,MATCH("StudyDescription", DATOS3!$1:$1,0))))</f>
        <v>#N/A</v>
      </c>
      <c r="I3057" t="e">
        <f>IF(D3057="","",IF(INDEX( DATOS3!$1:$19996,A3057,MATCH("Dose_Area_Product_Total", DATOS3!$1:$1,0))=0,0,INDEX( DATOS3!$1:$19996,A3057,MATCH("Dose_Area_Product_Total", DATOS3!$1:$1,0))))</f>
        <v>#N/A</v>
      </c>
      <c r="J3057" t="e">
        <f>IF(D3057="","",IF(INDEX( DATOS3!$1:$19996,A3057,MATCH("Dose_RP_Total", DATOS3!$1:$1,0))=0,0,INDEX( DATOS3!$1:$19996,A3057,MATCH("Dose_RP_Total", DATOS3!$1:$1,0))))</f>
        <v>#N/A</v>
      </c>
      <c r="K3057" t="e">
        <f>IF(D3057="","",IF(INDEX( DATOS3!$1:$19996,A3057,MATCH("Total_Fluoro_Time", DATOS3!$1:$1,0))=0,0,INDEX( DATOS3!$1:$19996,A3057,MATCH("Total_Fluoro_Time", DATOS3!$1:$1,0))))</f>
        <v>#N/A</v>
      </c>
      <c r="L3057" t="e">
        <f>IF(D3057="","",IF(INDEX( DATOS3!$1:$19996,A3057,MATCH("Total_Acquisition_Time", DATOS3!$1:$1,0))=0,0,INDEX( DATOS3!$1:$19996,A3057,MATCH("Total_Acquisition_Time", DATOS3!$1:$1,0))))</f>
        <v>#N/A</v>
      </c>
      <c r="M3057" t="e">
        <f>IF(D3057="","",IF(INDEX( DATOS3!$1:$19996,A3057,MATCH("Acquisition_Plane_in_Accumulated_Dose_Data", DATOS3!$1:$1,0))=0,"",INDEX( DATOS3!$1:$19996,A3057,MATCH("Acquisition_Plane_in_Accumulated_Dose_Data", DATOS3!$1:$1,0))))</f>
        <v>#N/A</v>
      </c>
    </row>
    <row r="3058" spans="1:13" hidden="1" x14ac:dyDescent="0.25">
      <c r="A3058">
        <v>3058</v>
      </c>
      <c r="B3058" t="e">
        <f t="shared" si="48"/>
        <v>#N/A</v>
      </c>
      <c r="D3058" t="e">
        <f>IF(INDEX(DATOS3!$1:$19996,A3058,MATCH("PatientID",DATOS3!$1:$1,0))=0,"",INDEX(DATOS3!$1:$19996,A3058,MATCH("PatientID",DATOS3!$1:$1,0)))</f>
        <v>#N/A</v>
      </c>
      <c r="F3058" t="e">
        <f>IF(D3058="","",IF(INDEX( DATOS3!$1:$19996,A3058,MATCH("SeriesDate", DATOS3!$1:$1,0))=0,"",INDEX( DATOS3!$1:$19996,A3058,MATCH("SeriesDate", DATOS3!$1:$1,0))))</f>
        <v>#N/A</v>
      </c>
      <c r="G3058" t="e">
        <f>IF(D3058="","",IF(INDEX( DATOS3!$1:$19996,A3058,MATCH("SeriesTime", DATOS3!$1:$1,0))=0,"",INDEX( DATOS3!$1:$19996,A3058,MATCH("SeriesTime", DATOS3!$1:$1,0))))</f>
        <v>#N/A</v>
      </c>
      <c r="H3058" t="e">
        <f>IF(D3058="","",IF(INDEX( DATOS3!$1:$19996,A3058,MATCH("StudyDescription", DATOS3!$1:$1,0))=0,"",INDEX( DATOS3!$1:$19996,A3058,MATCH("StudyDescription", DATOS3!$1:$1,0))))</f>
        <v>#N/A</v>
      </c>
      <c r="I3058" t="e">
        <f>IF(D3058="","",IF(INDEX( DATOS3!$1:$19996,A3058,MATCH("Dose_Area_Product_Total", DATOS3!$1:$1,0))=0,0,INDEX( DATOS3!$1:$19996,A3058,MATCH("Dose_Area_Product_Total", DATOS3!$1:$1,0))))</f>
        <v>#N/A</v>
      </c>
      <c r="J3058" t="e">
        <f>IF(D3058="","",IF(INDEX( DATOS3!$1:$19996,A3058,MATCH("Dose_RP_Total", DATOS3!$1:$1,0))=0,0,INDEX( DATOS3!$1:$19996,A3058,MATCH("Dose_RP_Total", DATOS3!$1:$1,0))))</f>
        <v>#N/A</v>
      </c>
      <c r="K3058" t="e">
        <f>IF(D3058="","",IF(INDEX( DATOS3!$1:$19996,A3058,MATCH("Total_Fluoro_Time", DATOS3!$1:$1,0))=0,0,INDEX( DATOS3!$1:$19996,A3058,MATCH("Total_Fluoro_Time", DATOS3!$1:$1,0))))</f>
        <v>#N/A</v>
      </c>
      <c r="L3058" t="e">
        <f>IF(D3058="","",IF(INDEX( DATOS3!$1:$19996,A3058,MATCH("Total_Acquisition_Time", DATOS3!$1:$1,0))=0,0,INDEX( DATOS3!$1:$19996,A3058,MATCH("Total_Acquisition_Time", DATOS3!$1:$1,0))))</f>
        <v>#N/A</v>
      </c>
      <c r="M3058" t="e">
        <f>IF(D3058="","",IF(INDEX( DATOS3!$1:$19996,A3058,MATCH("Acquisition_Plane_in_Accumulated_Dose_Data", DATOS3!$1:$1,0))=0,"",INDEX( DATOS3!$1:$19996,A3058,MATCH("Acquisition_Plane_in_Accumulated_Dose_Data", DATOS3!$1:$1,0))))</f>
        <v>#N/A</v>
      </c>
    </row>
    <row r="3059" spans="1:13" hidden="1" x14ac:dyDescent="0.25">
      <c r="A3059">
        <v>3059</v>
      </c>
      <c r="B3059" t="e">
        <f t="shared" si="48"/>
        <v>#N/A</v>
      </c>
      <c r="D3059" t="e">
        <f>IF(INDEX(DATOS3!$1:$19996,A3059,MATCH("PatientID",DATOS3!$1:$1,0))=0,"",INDEX(DATOS3!$1:$19996,A3059,MATCH("PatientID",DATOS3!$1:$1,0)))</f>
        <v>#N/A</v>
      </c>
      <c r="F3059" t="e">
        <f>IF(D3059="","",IF(INDEX( DATOS3!$1:$19996,A3059,MATCH("SeriesDate", DATOS3!$1:$1,0))=0,"",INDEX( DATOS3!$1:$19996,A3059,MATCH("SeriesDate", DATOS3!$1:$1,0))))</f>
        <v>#N/A</v>
      </c>
      <c r="G3059" t="e">
        <f>IF(D3059="","",IF(INDEX( DATOS3!$1:$19996,A3059,MATCH("SeriesTime", DATOS3!$1:$1,0))=0,"",INDEX( DATOS3!$1:$19996,A3059,MATCH("SeriesTime", DATOS3!$1:$1,0))))</f>
        <v>#N/A</v>
      </c>
      <c r="H3059" t="e">
        <f>IF(D3059="","",IF(INDEX( DATOS3!$1:$19996,A3059,MATCH("StudyDescription", DATOS3!$1:$1,0))=0,"",INDEX( DATOS3!$1:$19996,A3059,MATCH("StudyDescription", DATOS3!$1:$1,0))))</f>
        <v>#N/A</v>
      </c>
      <c r="I3059" t="e">
        <f>IF(D3059="","",IF(INDEX( DATOS3!$1:$19996,A3059,MATCH("Dose_Area_Product_Total", DATOS3!$1:$1,0))=0,0,INDEX( DATOS3!$1:$19996,A3059,MATCH("Dose_Area_Product_Total", DATOS3!$1:$1,0))))</f>
        <v>#N/A</v>
      </c>
      <c r="J3059" t="e">
        <f>IF(D3059="","",IF(INDEX( DATOS3!$1:$19996,A3059,MATCH("Dose_RP_Total", DATOS3!$1:$1,0))=0,0,INDEX( DATOS3!$1:$19996,A3059,MATCH("Dose_RP_Total", DATOS3!$1:$1,0))))</f>
        <v>#N/A</v>
      </c>
      <c r="K3059" t="e">
        <f>IF(D3059="","",IF(INDEX( DATOS3!$1:$19996,A3059,MATCH("Total_Fluoro_Time", DATOS3!$1:$1,0))=0,0,INDEX( DATOS3!$1:$19996,A3059,MATCH("Total_Fluoro_Time", DATOS3!$1:$1,0))))</f>
        <v>#N/A</v>
      </c>
      <c r="L3059" t="e">
        <f>IF(D3059="","",IF(INDEX( DATOS3!$1:$19996,A3059,MATCH("Total_Acquisition_Time", DATOS3!$1:$1,0))=0,0,INDEX( DATOS3!$1:$19996,A3059,MATCH("Total_Acquisition_Time", DATOS3!$1:$1,0))))</f>
        <v>#N/A</v>
      </c>
      <c r="M3059" t="e">
        <f>IF(D3059="","",IF(INDEX( DATOS3!$1:$19996,A3059,MATCH("Acquisition_Plane_in_Accumulated_Dose_Data", DATOS3!$1:$1,0))=0,"",INDEX( DATOS3!$1:$19996,A3059,MATCH("Acquisition_Plane_in_Accumulated_Dose_Data", DATOS3!$1:$1,0))))</f>
        <v>#N/A</v>
      </c>
    </row>
    <row r="3060" spans="1:13" hidden="1" x14ac:dyDescent="0.25">
      <c r="A3060">
        <v>3060</v>
      </c>
      <c r="B3060" t="e">
        <f t="shared" si="48"/>
        <v>#N/A</v>
      </c>
      <c r="D3060" t="e">
        <f>IF(INDEX(DATOS3!$1:$19996,A3060,MATCH("PatientID",DATOS3!$1:$1,0))=0,"",INDEX(DATOS3!$1:$19996,A3060,MATCH("PatientID",DATOS3!$1:$1,0)))</f>
        <v>#N/A</v>
      </c>
      <c r="F3060" t="e">
        <f>IF(D3060="","",IF(INDEX( DATOS3!$1:$19996,A3060,MATCH("SeriesDate", DATOS3!$1:$1,0))=0,"",INDEX( DATOS3!$1:$19996,A3060,MATCH("SeriesDate", DATOS3!$1:$1,0))))</f>
        <v>#N/A</v>
      </c>
      <c r="G3060" t="e">
        <f>IF(D3060="","",IF(INDEX( DATOS3!$1:$19996,A3060,MATCH("SeriesTime", DATOS3!$1:$1,0))=0,"",INDEX( DATOS3!$1:$19996,A3060,MATCH("SeriesTime", DATOS3!$1:$1,0))))</f>
        <v>#N/A</v>
      </c>
      <c r="H3060" t="e">
        <f>IF(D3060="","",IF(INDEX( DATOS3!$1:$19996,A3060,MATCH("StudyDescription", DATOS3!$1:$1,0))=0,"",INDEX( DATOS3!$1:$19996,A3060,MATCH("StudyDescription", DATOS3!$1:$1,0))))</f>
        <v>#N/A</v>
      </c>
      <c r="I3060" t="e">
        <f>IF(D3060="","",IF(INDEX( DATOS3!$1:$19996,A3060,MATCH("Dose_Area_Product_Total", DATOS3!$1:$1,0))=0,0,INDEX( DATOS3!$1:$19996,A3060,MATCH("Dose_Area_Product_Total", DATOS3!$1:$1,0))))</f>
        <v>#N/A</v>
      </c>
      <c r="J3060" t="e">
        <f>IF(D3060="","",IF(INDEX( DATOS3!$1:$19996,A3060,MATCH("Dose_RP_Total", DATOS3!$1:$1,0))=0,0,INDEX( DATOS3!$1:$19996,A3060,MATCH("Dose_RP_Total", DATOS3!$1:$1,0))))</f>
        <v>#N/A</v>
      </c>
      <c r="K3060" t="e">
        <f>IF(D3060="","",IF(INDEX( DATOS3!$1:$19996,A3060,MATCH("Total_Fluoro_Time", DATOS3!$1:$1,0))=0,0,INDEX( DATOS3!$1:$19996,A3060,MATCH("Total_Fluoro_Time", DATOS3!$1:$1,0))))</f>
        <v>#N/A</v>
      </c>
      <c r="L3060" t="e">
        <f>IF(D3060="","",IF(INDEX( DATOS3!$1:$19996,A3060,MATCH("Total_Acquisition_Time", DATOS3!$1:$1,0))=0,0,INDEX( DATOS3!$1:$19996,A3060,MATCH("Total_Acquisition_Time", DATOS3!$1:$1,0))))</f>
        <v>#N/A</v>
      </c>
      <c r="M3060" t="e">
        <f>IF(D3060="","",IF(INDEX( DATOS3!$1:$19996,A3060,MATCH("Acquisition_Plane_in_Accumulated_Dose_Data", DATOS3!$1:$1,0))=0,"",INDEX( DATOS3!$1:$19996,A3060,MATCH("Acquisition_Plane_in_Accumulated_Dose_Data", DATOS3!$1:$1,0))))</f>
        <v>#N/A</v>
      </c>
    </row>
    <row r="3061" spans="1:13" hidden="1" x14ac:dyDescent="0.25">
      <c r="A3061">
        <v>3061</v>
      </c>
      <c r="B3061" t="e">
        <f t="shared" si="48"/>
        <v>#N/A</v>
      </c>
      <c r="D3061" t="e">
        <f>IF(INDEX(DATOS3!$1:$19996,A3061,MATCH("PatientID",DATOS3!$1:$1,0))=0,"",INDEX(DATOS3!$1:$19996,A3061,MATCH("PatientID",DATOS3!$1:$1,0)))</f>
        <v>#N/A</v>
      </c>
      <c r="F3061" t="e">
        <f>IF(D3061="","",IF(INDEX( DATOS3!$1:$19996,A3061,MATCH("SeriesDate", DATOS3!$1:$1,0))=0,"",INDEX( DATOS3!$1:$19996,A3061,MATCH("SeriesDate", DATOS3!$1:$1,0))))</f>
        <v>#N/A</v>
      </c>
      <c r="G3061" t="e">
        <f>IF(D3061="","",IF(INDEX( DATOS3!$1:$19996,A3061,MATCH("SeriesTime", DATOS3!$1:$1,0))=0,"",INDEX( DATOS3!$1:$19996,A3061,MATCH("SeriesTime", DATOS3!$1:$1,0))))</f>
        <v>#N/A</v>
      </c>
      <c r="H3061" t="e">
        <f>IF(D3061="","",IF(INDEX( DATOS3!$1:$19996,A3061,MATCH("StudyDescription", DATOS3!$1:$1,0))=0,"",INDEX( DATOS3!$1:$19996,A3061,MATCH("StudyDescription", DATOS3!$1:$1,0))))</f>
        <v>#N/A</v>
      </c>
      <c r="I3061" t="e">
        <f>IF(D3061="","",IF(INDEX( DATOS3!$1:$19996,A3061,MATCH("Dose_Area_Product_Total", DATOS3!$1:$1,0))=0,0,INDEX( DATOS3!$1:$19996,A3061,MATCH("Dose_Area_Product_Total", DATOS3!$1:$1,0))))</f>
        <v>#N/A</v>
      </c>
      <c r="J3061" t="e">
        <f>IF(D3061="","",IF(INDEX( DATOS3!$1:$19996,A3061,MATCH("Dose_RP_Total", DATOS3!$1:$1,0))=0,0,INDEX( DATOS3!$1:$19996,A3061,MATCH("Dose_RP_Total", DATOS3!$1:$1,0))))</f>
        <v>#N/A</v>
      </c>
      <c r="K3061" t="e">
        <f>IF(D3061="","",IF(INDEX( DATOS3!$1:$19996,A3061,MATCH("Total_Fluoro_Time", DATOS3!$1:$1,0))=0,0,INDEX( DATOS3!$1:$19996,A3061,MATCH("Total_Fluoro_Time", DATOS3!$1:$1,0))))</f>
        <v>#N/A</v>
      </c>
      <c r="L3061" t="e">
        <f>IF(D3061="","",IF(INDEX( DATOS3!$1:$19996,A3061,MATCH("Total_Acquisition_Time", DATOS3!$1:$1,0))=0,0,INDEX( DATOS3!$1:$19996,A3061,MATCH("Total_Acquisition_Time", DATOS3!$1:$1,0))))</f>
        <v>#N/A</v>
      </c>
      <c r="M3061" t="e">
        <f>IF(D3061="","",IF(INDEX( DATOS3!$1:$19996,A3061,MATCH("Acquisition_Plane_in_Accumulated_Dose_Data", DATOS3!$1:$1,0))=0,"",INDEX( DATOS3!$1:$19996,A3061,MATCH("Acquisition_Plane_in_Accumulated_Dose_Data", DATOS3!$1:$1,0))))</f>
        <v>#N/A</v>
      </c>
    </row>
    <row r="3062" spans="1:13" hidden="1" x14ac:dyDescent="0.25">
      <c r="A3062">
        <v>3062</v>
      </c>
      <c r="B3062" t="e">
        <f t="shared" si="48"/>
        <v>#N/A</v>
      </c>
      <c r="D3062" t="e">
        <f>IF(INDEX(DATOS3!$1:$19996,A3062,MATCH("PatientID",DATOS3!$1:$1,0))=0,"",INDEX(DATOS3!$1:$19996,A3062,MATCH("PatientID",DATOS3!$1:$1,0)))</f>
        <v>#N/A</v>
      </c>
      <c r="F3062" t="e">
        <f>IF(D3062="","",IF(INDEX( DATOS3!$1:$19996,A3062,MATCH("SeriesDate", DATOS3!$1:$1,0))=0,"",INDEX( DATOS3!$1:$19996,A3062,MATCH("SeriesDate", DATOS3!$1:$1,0))))</f>
        <v>#N/A</v>
      </c>
      <c r="G3062" t="e">
        <f>IF(D3062="","",IF(INDEX( DATOS3!$1:$19996,A3062,MATCH("SeriesTime", DATOS3!$1:$1,0))=0,"",INDEX( DATOS3!$1:$19996,A3062,MATCH("SeriesTime", DATOS3!$1:$1,0))))</f>
        <v>#N/A</v>
      </c>
      <c r="H3062" t="e">
        <f>IF(D3062="","",IF(INDEX( DATOS3!$1:$19996,A3062,MATCH("StudyDescription", DATOS3!$1:$1,0))=0,"",INDEX( DATOS3!$1:$19996,A3062,MATCH("StudyDescription", DATOS3!$1:$1,0))))</f>
        <v>#N/A</v>
      </c>
      <c r="I3062" t="e">
        <f>IF(D3062="","",IF(INDEX( DATOS3!$1:$19996,A3062,MATCH("Dose_Area_Product_Total", DATOS3!$1:$1,0))=0,0,INDEX( DATOS3!$1:$19996,A3062,MATCH("Dose_Area_Product_Total", DATOS3!$1:$1,0))))</f>
        <v>#N/A</v>
      </c>
      <c r="J3062" t="e">
        <f>IF(D3062="","",IF(INDEX( DATOS3!$1:$19996,A3062,MATCH("Dose_RP_Total", DATOS3!$1:$1,0))=0,0,INDEX( DATOS3!$1:$19996,A3062,MATCH("Dose_RP_Total", DATOS3!$1:$1,0))))</f>
        <v>#N/A</v>
      </c>
      <c r="K3062" t="e">
        <f>IF(D3062="","",IF(INDEX( DATOS3!$1:$19996,A3062,MATCH("Total_Fluoro_Time", DATOS3!$1:$1,0))=0,0,INDEX( DATOS3!$1:$19996,A3062,MATCH("Total_Fluoro_Time", DATOS3!$1:$1,0))))</f>
        <v>#N/A</v>
      </c>
      <c r="L3062" t="e">
        <f>IF(D3062="","",IF(INDEX( DATOS3!$1:$19996,A3062,MATCH("Total_Acquisition_Time", DATOS3!$1:$1,0))=0,0,INDEX( DATOS3!$1:$19996,A3062,MATCH("Total_Acquisition_Time", DATOS3!$1:$1,0))))</f>
        <v>#N/A</v>
      </c>
      <c r="M3062" t="e">
        <f>IF(D3062="","",IF(INDEX( DATOS3!$1:$19996,A3062,MATCH("Acquisition_Plane_in_Accumulated_Dose_Data", DATOS3!$1:$1,0))=0,"",INDEX( DATOS3!$1:$19996,A3062,MATCH("Acquisition_Plane_in_Accumulated_Dose_Data", DATOS3!$1:$1,0))))</f>
        <v>#N/A</v>
      </c>
    </row>
    <row r="3063" spans="1:13" hidden="1" x14ac:dyDescent="0.25">
      <c r="A3063">
        <v>3063</v>
      </c>
      <c r="B3063" t="e">
        <f t="shared" si="48"/>
        <v>#N/A</v>
      </c>
      <c r="D3063" t="e">
        <f>IF(INDEX(DATOS3!$1:$19996,A3063,MATCH("PatientID",DATOS3!$1:$1,0))=0,"",INDEX(DATOS3!$1:$19996,A3063,MATCH("PatientID",DATOS3!$1:$1,0)))</f>
        <v>#N/A</v>
      </c>
      <c r="F3063" t="e">
        <f>IF(D3063="","",IF(INDEX( DATOS3!$1:$19996,A3063,MATCH("SeriesDate", DATOS3!$1:$1,0))=0,"",INDEX( DATOS3!$1:$19996,A3063,MATCH("SeriesDate", DATOS3!$1:$1,0))))</f>
        <v>#N/A</v>
      </c>
      <c r="G3063" t="e">
        <f>IF(D3063="","",IF(INDEX( DATOS3!$1:$19996,A3063,MATCH("SeriesTime", DATOS3!$1:$1,0))=0,"",INDEX( DATOS3!$1:$19996,A3063,MATCH("SeriesTime", DATOS3!$1:$1,0))))</f>
        <v>#N/A</v>
      </c>
      <c r="H3063" t="e">
        <f>IF(D3063="","",IF(INDEX( DATOS3!$1:$19996,A3063,MATCH("StudyDescription", DATOS3!$1:$1,0))=0,"",INDEX( DATOS3!$1:$19996,A3063,MATCH("StudyDescription", DATOS3!$1:$1,0))))</f>
        <v>#N/A</v>
      </c>
      <c r="I3063" t="e">
        <f>IF(D3063="","",IF(INDEX( DATOS3!$1:$19996,A3063,MATCH("Dose_Area_Product_Total", DATOS3!$1:$1,0))=0,0,INDEX( DATOS3!$1:$19996,A3063,MATCH("Dose_Area_Product_Total", DATOS3!$1:$1,0))))</f>
        <v>#N/A</v>
      </c>
      <c r="J3063" t="e">
        <f>IF(D3063="","",IF(INDEX( DATOS3!$1:$19996,A3063,MATCH("Dose_RP_Total", DATOS3!$1:$1,0))=0,0,INDEX( DATOS3!$1:$19996,A3063,MATCH("Dose_RP_Total", DATOS3!$1:$1,0))))</f>
        <v>#N/A</v>
      </c>
      <c r="K3063" t="e">
        <f>IF(D3063="","",IF(INDEX( DATOS3!$1:$19996,A3063,MATCH("Total_Fluoro_Time", DATOS3!$1:$1,0))=0,0,INDEX( DATOS3!$1:$19996,A3063,MATCH("Total_Fluoro_Time", DATOS3!$1:$1,0))))</f>
        <v>#N/A</v>
      </c>
      <c r="L3063" t="e">
        <f>IF(D3063="","",IF(INDEX( DATOS3!$1:$19996,A3063,MATCH("Total_Acquisition_Time", DATOS3!$1:$1,0))=0,0,INDEX( DATOS3!$1:$19996,A3063,MATCH("Total_Acquisition_Time", DATOS3!$1:$1,0))))</f>
        <v>#N/A</v>
      </c>
      <c r="M3063" t="e">
        <f>IF(D3063="","",IF(INDEX( DATOS3!$1:$19996,A3063,MATCH("Acquisition_Plane_in_Accumulated_Dose_Data", DATOS3!$1:$1,0))=0,"",INDEX( DATOS3!$1:$19996,A3063,MATCH("Acquisition_Plane_in_Accumulated_Dose_Data", DATOS3!$1:$1,0))))</f>
        <v>#N/A</v>
      </c>
    </row>
    <row r="3064" spans="1:13" hidden="1" x14ac:dyDescent="0.25">
      <c r="A3064">
        <v>3064</v>
      </c>
      <c r="B3064" t="e">
        <f t="shared" si="48"/>
        <v>#N/A</v>
      </c>
      <c r="D3064" t="e">
        <f>IF(INDEX(DATOS3!$1:$19996,A3064,MATCH("PatientID",DATOS3!$1:$1,0))=0,"",INDEX(DATOS3!$1:$19996,A3064,MATCH("PatientID",DATOS3!$1:$1,0)))</f>
        <v>#N/A</v>
      </c>
      <c r="F3064" t="e">
        <f>IF(D3064="","",IF(INDEX( DATOS3!$1:$19996,A3064,MATCH("SeriesDate", DATOS3!$1:$1,0))=0,"",INDEX( DATOS3!$1:$19996,A3064,MATCH("SeriesDate", DATOS3!$1:$1,0))))</f>
        <v>#N/A</v>
      </c>
      <c r="G3064" t="e">
        <f>IF(D3064="","",IF(INDEX( DATOS3!$1:$19996,A3064,MATCH("SeriesTime", DATOS3!$1:$1,0))=0,"",INDEX( DATOS3!$1:$19996,A3064,MATCH("SeriesTime", DATOS3!$1:$1,0))))</f>
        <v>#N/A</v>
      </c>
      <c r="H3064" t="e">
        <f>IF(D3064="","",IF(INDEX( DATOS3!$1:$19996,A3064,MATCH("StudyDescription", DATOS3!$1:$1,0))=0,"",INDEX( DATOS3!$1:$19996,A3064,MATCH("StudyDescription", DATOS3!$1:$1,0))))</f>
        <v>#N/A</v>
      </c>
      <c r="I3064" t="e">
        <f>IF(D3064="","",IF(INDEX( DATOS3!$1:$19996,A3064,MATCH("Dose_Area_Product_Total", DATOS3!$1:$1,0))=0,0,INDEX( DATOS3!$1:$19996,A3064,MATCH("Dose_Area_Product_Total", DATOS3!$1:$1,0))))</f>
        <v>#N/A</v>
      </c>
      <c r="J3064" t="e">
        <f>IF(D3064="","",IF(INDEX( DATOS3!$1:$19996,A3064,MATCH("Dose_RP_Total", DATOS3!$1:$1,0))=0,0,INDEX( DATOS3!$1:$19996,A3064,MATCH("Dose_RP_Total", DATOS3!$1:$1,0))))</f>
        <v>#N/A</v>
      </c>
      <c r="K3064" t="e">
        <f>IF(D3064="","",IF(INDEX( DATOS3!$1:$19996,A3064,MATCH("Total_Fluoro_Time", DATOS3!$1:$1,0))=0,0,INDEX( DATOS3!$1:$19996,A3064,MATCH("Total_Fluoro_Time", DATOS3!$1:$1,0))))</f>
        <v>#N/A</v>
      </c>
      <c r="L3064" t="e">
        <f>IF(D3064="","",IF(INDEX( DATOS3!$1:$19996,A3064,MATCH("Total_Acquisition_Time", DATOS3!$1:$1,0))=0,0,INDEX( DATOS3!$1:$19996,A3064,MATCH("Total_Acquisition_Time", DATOS3!$1:$1,0))))</f>
        <v>#N/A</v>
      </c>
      <c r="M3064" t="e">
        <f>IF(D3064="","",IF(INDEX( DATOS3!$1:$19996,A3064,MATCH("Acquisition_Plane_in_Accumulated_Dose_Data", DATOS3!$1:$1,0))=0,"",INDEX( DATOS3!$1:$19996,A3064,MATCH("Acquisition_Plane_in_Accumulated_Dose_Data", DATOS3!$1:$1,0))))</f>
        <v>#N/A</v>
      </c>
    </row>
    <row r="3065" spans="1:13" hidden="1" x14ac:dyDescent="0.25">
      <c r="A3065">
        <v>3065</v>
      </c>
      <c r="B3065" t="e">
        <f t="shared" si="48"/>
        <v>#N/A</v>
      </c>
      <c r="D3065" t="e">
        <f>IF(INDEX(DATOS3!$1:$19996,A3065,MATCH("PatientID",DATOS3!$1:$1,0))=0,"",INDEX(DATOS3!$1:$19996,A3065,MATCH("PatientID",DATOS3!$1:$1,0)))</f>
        <v>#N/A</v>
      </c>
      <c r="F3065" t="e">
        <f>IF(D3065="","",IF(INDEX( DATOS3!$1:$19996,A3065,MATCH("SeriesDate", DATOS3!$1:$1,0))=0,"",INDEX( DATOS3!$1:$19996,A3065,MATCH("SeriesDate", DATOS3!$1:$1,0))))</f>
        <v>#N/A</v>
      </c>
      <c r="G3065" t="e">
        <f>IF(D3065="","",IF(INDEX( DATOS3!$1:$19996,A3065,MATCH("SeriesTime", DATOS3!$1:$1,0))=0,"",INDEX( DATOS3!$1:$19996,A3065,MATCH("SeriesTime", DATOS3!$1:$1,0))))</f>
        <v>#N/A</v>
      </c>
      <c r="H3065" t="e">
        <f>IF(D3065="","",IF(INDEX( DATOS3!$1:$19996,A3065,MATCH("StudyDescription", DATOS3!$1:$1,0))=0,"",INDEX( DATOS3!$1:$19996,A3065,MATCH("StudyDescription", DATOS3!$1:$1,0))))</f>
        <v>#N/A</v>
      </c>
      <c r="I3065" t="e">
        <f>IF(D3065="","",IF(INDEX( DATOS3!$1:$19996,A3065,MATCH("Dose_Area_Product_Total", DATOS3!$1:$1,0))=0,0,INDEX( DATOS3!$1:$19996,A3065,MATCH("Dose_Area_Product_Total", DATOS3!$1:$1,0))))</f>
        <v>#N/A</v>
      </c>
      <c r="J3065" t="e">
        <f>IF(D3065="","",IF(INDEX( DATOS3!$1:$19996,A3065,MATCH("Dose_RP_Total", DATOS3!$1:$1,0))=0,0,INDEX( DATOS3!$1:$19996,A3065,MATCH("Dose_RP_Total", DATOS3!$1:$1,0))))</f>
        <v>#N/A</v>
      </c>
      <c r="K3065" t="e">
        <f>IF(D3065="","",IF(INDEX( DATOS3!$1:$19996,A3065,MATCH("Total_Fluoro_Time", DATOS3!$1:$1,0))=0,0,INDEX( DATOS3!$1:$19996,A3065,MATCH("Total_Fluoro_Time", DATOS3!$1:$1,0))))</f>
        <v>#N/A</v>
      </c>
      <c r="L3065" t="e">
        <f>IF(D3065="","",IF(INDEX( DATOS3!$1:$19996,A3065,MATCH("Total_Acquisition_Time", DATOS3!$1:$1,0))=0,0,INDEX( DATOS3!$1:$19996,A3065,MATCH("Total_Acquisition_Time", DATOS3!$1:$1,0))))</f>
        <v>#N/A</v>
      </c>
      <c r="M3065" t="e">
        <f>IF(D3065="","",IF(INDEX( DATOS3!$1:$19996,A3065,MATCH("Acquisition_Plane_in_Accumulated_Dose_Data", DATOS3!$1:$1,0))=0,"",INDEX( DATOS3!$1:$19996,A3065,MATCH("Acquisition_Plane_in_Accumulated_Dose_Data", DATOS3!$1:$1,0))))</f>
        <v>#N/A</v>
      </c>
    </row>
    <row r="3066" spans="1:13" hidden="1" x14ac:dyDescent="0.25">
      <c r="A3066">
        <v>3066</v>
      </c>
      <c r="B3066" t="e">
        <f t="shared" si="48"/>
        <v>#N/A</v>
      </c>
      <c r="D3066" t="e">
        <f>IF(INDEX(DATOS3!$1:$19996,A3066,MATCH("PatientID",DATOS3!$1:$1,0))=0,"",INDEX(DATOS3!$1:$19996,A3066,MATCH("PatientID",DATOS3!$1:$1,0)))</f>
        <v>#N/A</v>
      </c>
      <c r="F3066" t="e">
        <f>IF(D3066="","",IF(INDEX( DATOS3!$1:$19996,A3066,MATCH("SeriesDate", DATOS3!$1:$1,0))=0,"",INDEX( DATOS3!$1:$19996,A3066,MATCH("SeriesDate", DATOS3!$1:$1,0))))</f>
        <v>#N/A</v>
      </c>
      <c r="G3066" t="e">
        <f>IF(D3066="","",IF(INDEX( DATOS3!$1:$19996,A3066,MATCH("SeriesTime", DATOS3!$1:$1,0))=0,"",INDEX( DATOS3!$1:$19996,A3066,MATCH("SeriesTime", DATOS3!$1:$1,0))))</f>
        <v>#N/A</v>
      </c>
      <c r="H3066" t="e">
        <f>IF(D3066="","",IF(INDEX( DATOS3!$1:$19996,A3066,MATCH("StudyDescription", DATOS3!$1:$1,0))=0,"",INDEX( DATOS3!$1:$19996,A3066,MATCH("StudyDescription", DATOS3!$1:$1,0))))</f>
        <v>#N/A</v>
      </c>
      <c r="I3066" t="e">
        <f>IF(D3066="","",IF(INDEX( DATOS3!$1:$19996,A3066,MATCH("Dose_Area_Product_Total", DATOS3!$1:$1,0))=0,0,INDEX( DATOS3!$1:$19996,A3066,MATCH("Dose_Area_Product_Total", DATOS3!$1:$1,0))))</f>
        <v>#N/A</v>
      </c>
      <c r="J3066" t="e">
        <f>IF(D3066="","",IF(INDEX( DATOS3!$1:$19996,A3066,MATCH("Dose_RP_Total", DATOS3!$1:$1,0))=0,0,INDEX( DATOS3!$1:$19996,A3066,MATCH("Dose_RP_Total", DATOS3!$1:$1,0))))</f>
        <v>#N/A</v>
      </c>
      <c r="K3066" t="e">
        <f>IF(D3066="","",IF(INDEX( DATOS3!$1:$19996,A3066,MATCH("Total_Fluoro_Time", DATOS3!$1:$1,0))=0,0,INDEX( DATOS3!$1:$19996,A3066,MATCH("Total_Fluoro_Time", DATOS3!$1:$1,0))))</f>
        <v>#N/A</v>
      </c>
      <c r="L3066" t="e">
        <f>IF(D3066="","",IF(INDEX( DATOS3!$1:$19996,A3066,MATCH("Total_Acquisition_Time", DATOS3!$1:$1,0))=0,0,INDEX( DATOS3!$1:$19996,A3066,MATCH("Total_Acquisition_Time", DATOS3!$1:$1,0))))</f>
        <v>#N/A</v>
      </c>
      <c r="M3066" t="e">
        <f>IF(D3066="","",IF(INDEX( DATOS3!$1:$19996,A3066,MATCH("Acquisition_Plane_in_Accumulated_Dose_Data", DATOS3!$1:$1,0))=0,"",INDEX( DATOS3!$1:$19996,A3066,MATCH("Acquisition_Plane_in_Accumulated_Dose_Data", DATOS3!$1:$1,0))))</f>
        <v>#N/A</v>
      </c>
    </row>
    <row r="3067" spans="1:13" hidden="1" x14ac:dyDescent="0.25">
      <c r="A3067">
        <v>3067</v>
      </c>
      <c r="B3067" t="e">
        <f t="shared" si="48"/>
        <v>#N/A</v>
      </c>
      <c r="D3067" t="e">
        <f>IF(INDEX(DATOS3!$1:$19996,A3067,MATCH("PatientID",DATOS3!$1:$1,0))=0,"",INDEX(DATOS3!$1:$19996,A3067,MATCH("PatientID",DATOS3!$1:$1,0)))</f>
        <v>#N/A</v>
      </c>
      <c r="F3067" t="e">
        <f>IF(D3067="","",IF(INDEX( DATOS3!$1:$19996,A3067,MATCH("SeriesDate", DATOS3!$1:$1,0))=0,"",INDEX( DATOS3!$1:$19996,A3067,MATCH("SeriesDate", DATOS3!$1:$1,0))))</f>
        <v>#N/A</v>
      </c>
      <c r="G3067" t="e">
        <f>IF(D3067="","",IF(INDEX( DATOS3!$1:$19996,A3067,MATCH("SeriesTime", DATOS3!$1:$1,0))=0,"",INDEX( DATOS3!$1:$19996,A3067,MATCH("SeriesTime", DATOS3!$1:$1,0))))</f>
        <v>#N/A</v>
      </c>
      <c r="H3067" t="e">
        <f>IF(D3067="","",IF(INDEX( DATOS3!$1:$19996,A3067,MATCH("StudyDescription", DATOS3!$1:$1,0))=0,"",INDEX( DATOS3!$1:$19996,A3067,MATCH("StudyDescription", DATOS3!$1:$1,0))))</f>
        <v>#N/A</v>
      </c>
      <c r="I3067" t="e">
        <f>IF(D3067="","",IF(INDEX( DATOS3!$1:$19996,A3067,MATCH("Dose_Area_Product_Total", DATOS3!$1:$1,0))=0,0,INDEX( DATOS3!$1:$19996,A3067,MATCH("Dose_Area_Product_Total", DATOS3!$1:$1,0))))</f>
        <v>#N/A</v>
      </c>
      <c r="J3067" t="e">
        <f>IF(D3067="","",IF(INDEX( DATOS3!$1:$19996,A3067,MATCH("Dose_RP_Total", DATOS3!$1:$1,0))=0,0,INDEX( DATOS3!$1:$19996,A3067,MATCH("Dose_RP_Total", DATOS3!$1:$1,0))))</f>
        <v>#N/A</v>
      </c>
      <c r="K3067" t="e">
        <f>IF(D3067="","",IF(INDEX( DATOS3!$1:$19996,A3067,MATCH("Total_Fluoro_Time", DATOS3!$1:$1,0))=0,0,INDEX( DATOS3!$1:$19996,A3067,MATCH("Total_Fluoro_Time", DATOS3!$1:$1,0))))</f>
        <v>#N/A</v>
      </c>
      <c r="L3067" t="e">
        <f>IF(D3067="","",IF(INDEX( DATOS3!$1:$19996,A3067,MATCH("Total_Acquisition_Time", DATOS3!$1:$1,0))=0,0,INDEX( DATOS3!$1:$19996,A3067,MATCH("Total_Acquisition_Time", DATOS3!$1:$1,0))))</f>
        <v>#N/A</v>
      </c>
      <c r="M3067" t="e">
        <f>IF(D3067="","",IF(INDEX( DATOS3!$1:$19996,A3067,MATCH("Acquisition_Plane_in_Accumulated_Dose_Data", DATOS3!$1:$1,0))=0,"",INDEX( DATOS3!$1:$19996,A3067,MATCH("Acquisition_Plane_in_Accumulated_Dose_Data", DATOS3!$1:$1,0))))</f>
        <v>#N/A</v>
      </c>
    </row>
    <row r="3068" spans="1:13" hidden="1" x14ac:dyDescent="0.25">
      <c r="A3068">
        <v>3068</v>
      </c>
      <c r="B3068" t="e">
        <f t="shared" si="48"/>
        <v>#N/A</v>
      </c>
      <c r="D3068" t="e">
        <f>IF(INDEX(DATOS3!$1:$19996,A3068,MATCH("PatientID",DATOS3!$1:$1,0))=0,"",INDEX(DATOS3!$1:$19996,A3068,MATCH("PatientID",DATOS3!$1:$1,0)))</f>
        <v>#N/A</v>
      </c>
      <c r="F3068" t="e">
        <f>IF(D3068="","",IF(INDEX( DATOS3!$1:$19996,A3068,MATCH("SeriesDate", DATOS3!$1:$1,0))=0,"",INDEX( DATOS3!$1:$19996,A3068,MATCH("SeriesDate", DATOS3!$1:$1,0))))</f>
        <v>#N/A</v>
      </c>
      <c r="G3068" t="e">
        <f>IF(D3068="","",IF(INDEX( DATOS3!$1:$19996,A3068,MATCH("SeriesTime", DATOS3!$1:$1,0))=0,"",INDEX( DATOS3!$1:$19996,A3068,MATCH("SeriesTime", DATOS3!$1:$1,0))))</f>
        <v>#N/A</v>
      </c>
      <c r="H3068" t="e">
        <f>IF(D3068="","",IF(INDEX( DATOS3!$1:$19996,A3068,MATCH("StudyDescription", DATOS3!$1:$1,0))=0,"",INDEX( DATOS3!$1:$19996,A3068,MATCH("StudyDescription", DATOS3!$1:$1,0))))</f>
        <v>#N/A</v>
      </c>
      <c r="I3068" t="e">
        <f>IF(D3068="","",IF(INDEX( DATOS3!$1:$19996,A3068,MATCH("Dose_Area_Product_Total", DATOS3!$1:$1,0))=0,0,INDEX( DATOS3!$1:$19996,A3068,MATCH("Dose_Area_Product_Total", DATOS3!$1:$1,0))))</f>
        <v>#N/A</v>
      </c>
      <c r="J3068" t="e">
        <f>IF(D3068="","",IF(INDEX( DATOS3!$1:$19996,A3068,MATCH("Dose_RP_Total", DATOS3!$1:$1,0))=0,0,INDEX( DATOS3!$1:$19996,A3068,MATCH("Dose_RP_Total", DATOS3!$1:$1,0))))</f>
        <v>#N/A</v>
      </c>
      <c r="K3068" t="e">
        <f>IF(D3068="","",IF(INDEX( DATOS3!$1:$19996,A3068,MATCH("Total_Fluoro_Time", DATOS3!$1:$1,0))=0,0,INDEX( DATOS3!$1:$19996,A3068,MATCH("Total_Fluoro_Time", DATOS3!$1:$1,0))))</f>
        <v>#N/A</v>
      </c>
      <c r="L3068" t="e">
        <f>IF(D3068="","",IF(INDEX( DATOS3!$1:$19996,A3068,MATCH("Total_Acquisition_Time", DATOS3!$1:$1,0))=0,0,INDEX( DATOS3!$1:$19996,A3068,MATCH("Total_Acquisition_Time", DATOS3!$1:$1,0))))</f>
        <v>#N/A</v>
      </c>
      <c r="M3068" t="e">
        <f>IF(D3068="","",IF(INDEX( DATOS3!$1:$19996,A3068,MATCH("Acquisition_Plane_in_Accumulated_Dose_Data", DATOS3!$1:$1,0))=0,"",INDEX( DATOS3!$1:$19996,A3068,MATCH("Acquisition_Plane_in_Accumulated_Dose_Data", DATOS3!$1:$1,0))))</f>
        <v>#N/A</v>
      </c>
    </row>
    <row r="3069" spans="1:13" hidden="1" x14ac:dyDescent="0.25">
      <c r="A3069">
        <v>3069</v>
      </c>
      <c r="B3069" t="e">
        <f t="shared" si="48"/>
        <v>#N/A</v>
      </c>
      <c r="D3069" t="e">
        <f>IF(INDEX(DATOS3!$1:$19996,A3069,MATCH("PatientID",DATOS3!$1:$1,0))=0,"",INDEX(DATOS3!$1:$19996,A3069,MATCH("PatientID",DATOS3!$1:$1,0)))</f>
        <v>#N/A</v>
      </c>
      <c r="F3069" t="e">
        <f>IF(D3069="","",IF(INDEX( DATOS3!$1:$19996,A3069,MATCH("SeriesDate", DATOS3!$1:$1,0))=0,"",INDEX( DATOS3!$1:$19996,A3069,MATCH("SeriesDate", DATOS3!$1:$1,0))))</f>
        <v>#N/A</v>
      </c>
      <c r="G3069" t="e">
        <f>IF(D3069="","",IF(INDEX( DATOS3!$1:$19996,A3069,MATCH("SeriesTime", DATOS3!$1:$1,0))=0,"",INDEX( DATOS3!$1:$19996,A3069,MATCH("SeriesTime", DATOS3!$1:$1,0))))</f>
        <v>#N/A</v>
      </c>
      <c r="H3069" t="e">
        <f>IF(D3069="","",IF(INDEX( DATOS3!$1:$19996,A3069,MATCH("StudyDescription", DATOS3!$1:$1,0))=0,"",INDEX( DATOS3!$1:$19996,A3069,MATCH("StudyDescription", DATOS3!$1:$1,0))))</f>
        <v>#N/A</v>
      </c>
      <c r="I3069" t="e">
        <f>IF(D3069="","",IF(INDEX( DATOS3!$1:$19996,A3069,MATCH("Dose_Area_Product_Total", DATOS3!$1:$1,0))=0,0,INDEX( DATOS3!$1:$19996,A3069,MATCH("Dose_Area_Product_Total", DATOS3!$1:$1,0))))</f>
        <v>#N/A</v>
      </c>
      <c r="J3069" t="e">
        <f>IF(D3069="","",IF(INDEX( DATOS3!$1:$19996,A3069,MATCH("Dose_RP_Total", DATOS3!$1:$1,0))=0,0,INDEX( DATOS3!$1:$19996,A3069,MATCH("Dose_RP_Total", DATOS3!$1:$1,0))))</f>
        <v>#N/A</v>
      </c>
      <c r="K3069" t="e">
        <f>IF(D3069="","",IF(INDEX( DATOS3!$1:$19996,A3069,MATCH("Total_Fluoro_Time", DATOS3!$1:$1,0))=0,0,INDEX( DATOS3!$1:$19996,A3069,MATCH("Total_Fluoro_Time", DATOS3!$1:$1,0))))</f>
        <v>#N/A</v>
      </c>
      <c r="L3069" t="e">
        <f>IF(D3069="","",IF(INDEX( DATOS3!$1:$19996,A3069,MATCH("Total_Acquisition_Time", DATOS3!$1:$1,0))=0,0,INDEX( DATOS3!$1:$19996,A3069,MATCH("Total_Acquisition_Time", DATOS3!$1:$1,0))))</f>
        <v>#N/A</v>
      </c>
      <c r="M3069" t="e">
        <f>IF(D3069="","",IF(INDEX( DATOS3!$1:$19996,A3069,MATCH("Acquisition_Plane_in_Accumulated_Dose_Data", DATOS3!$1:$1,0))=0,"",INDEX( DATOS3!$1:$19996,A3069,MATCH("Acquisition_Plane_in_Accumulated_Dose_Data", DATOS3!$1:$1,0))))</f>
        <v>#N/A</v>
      </c>
    </row>
    <row r="3070" spans="1:13" hidden="1" x14ac:dyDescent="0.25">
      <c r="A3070">
        <v>3070</v>
      </c>
      <c r="B3070" t="e">
        <f t="shared" si="48"/>
        <v>#N/A</v>
      </c>
      <c r="D3070" t="e">
        <f>IF(INDEX(DATOS3!$1:$19996,A3070,MATCH("PatientID",DATOS3!$1:$1,0))=0,"",INDEX(DATOS3!$1:$19996,A3070,MATCH("PatientID",DATOS3!$1:$1,0)))</f>
        <v>#N/A</v>
      </c>
      <c r="F3070" t="e">
        <f>IF(D3070="","",IF(INDEX( DATOS3!$1:$19996,A3070,MATCH("SeriesDate", DATOS3!$1:$1,0))=0,"",INDEX( DATOS3!$1:$19996,A3070,MATCH("SeriesDate", DATOS3!$1:$1,0))))</f>
        <v>#N/A</v>
      </c>
      <c r="G3070" t="e">
        <f>IF(D3070="","",IF(INDEX( DATOS3!$1:$19996,A3070,MATCH("SeriesTime", DATOS3!$1:$1,0))=0,"",INDEX( DATOS3!$1:$19996,A3070,MATCH("SeriesTime", DATOS3!$1:$1,0))))</f>
        <v>#N/A</v>
      </c>
      <c r="H3070" t="e">
        <f>IF(D3070="","",IF(INDEX( DATOS3!$1:$19996,A3070,MATCH("StudyDescription", DATOS3!$1:$1,0))=0,"",INDEX( DATOS3!$1:$19996,A3070,MATCH("StudyDescription", DATOS3!$1:$1,0))))</f>
        <v>#N/A</v>
      </c>
      <c r="I3070" t="e">
        <f>IF(D3070="","",IF(INDEX( DATOS3!$1:$19996,A3070,MATCH("Dose_Area_Product_Total", DATOS3!$1:$1,0))=0,0,INDEX( DATOS3!$1:$19996,A3070,MATCH("Dose_Area_Product_Total", DATOS3!$1:$1,0))))</f>
        <v>#N/A</v>
      </c>
      <c r="J3070" t="e">
        <f>IF(D3070="","",IF(INDEX( DATOS3!$1:$19996,A3070,MATCH("Dose_RP_Total", DATOS3!$1:$1,0))=0,0,INDEX( DATOS3!$1:$19996,A3070,MATCH("Dose_RP_Total", DATOS3!$1:$1,0))))</f>
        <v>#N/A</v>
      </c>
      <c r="K3070" t="e">
        <f>IF(D3070="","",IF(INDEX( DATOS3!$1:$19996,A3070,MATCH("Total_Fluoro_Time", DATOS3!$1:$1,0))=0,0,INDEX( DATOS3!$1:$19996,A3070,MATCH("Total_Fluoro_Time", DATOS3!$1:$1,0))))</f>
        <v>#N/A</v>
      </c>
      <c r="L3070" t="e">
        <f>IF(D3070="","",IF(INDEX( DATOS3!$1:$19996,A3070,MATCH("Total_Acquisition_Time", DATOS3!$1:$1,0))=0,0,INDEX( DATOS3!$1:$19996,A3070,MATCH("Total_Acquisition_Time", DATOS3!$1:$1,0))))</f>
        <v>#N/A</v>
      </c>
      <c r="M3070" t="e">
        <f>IF(D3070="","",IF(INDEX( DATOS3!$1:$19996,A3070,MATCH("Acquisition_Plane_in_Accumulated_Dose_Data", DATOS3!$1:$1,0))=0,"",INDEX( DATOS3!$1:$19996,A3070,MATCH("Acquisition_Plane_in_Accumulated_Dose_Data", DATOS3!$1:$1,0))))</f>
        <v>#N/A</v>
      </c>
    </row>
    <row r="3071" spans="1:13" hidden="1" x14ac:dyDescent="0.25">
      <c r="A3071">
        <v>3071</v>
      </c>
      <c r="B3071" t="e">
        <f t="shared" si="48"/>
        <v>#N/A</v>
      </c>
      <c r="D3071" t="e">
        <f>IF(INDEX(DATOS3!$1:$19996,A3071,MATCH("PatientID",DATOS3!$1:$1,0))=0,"",INDEX(DATOS3!$1:$19996,A3071,MATCH("PatientID",DATOS3!$1:$1,0)))</f>
        <v>#N/A</v>
      </c>
      <c r="F3071" t="e">
        <f>IF(D3071="","",IF(INDEX( DATOS3!$1:$19996,A3071,MATCH("SeriesDate", DATOS3!$1:$1,0))=0,"",INDEX( DATOS3!$1:$19996,A3071,MATCH("SeriesDate", DATOS3!$1:$1,0))))</f>
        <v>#N/A</v>
      </c>
      <c r="G3071" t="e">
        <f>IF(D3071="","",IF(INDEX( DATOS3!$1:$19996,A3071,MATCH("SeriesTime", DATOS3!$1:$1,0))=0,"",INDEX( DATOS3!$1:$19996,A3071,MATCH("SeriesTime", DATOS3!$1:$1,0))))</f>
        <v>#N/A</v>
      </c>
      <c r="H3071" t="e">
        <f>IF(D3071="","",IF(INDEX( DATOS3!$1:$19996,A3071,MATCH("StudyDescription", DATOS3!$1:$1,0))=0,"",INDEX( DATOS3!$1:$19996,A3071,MATCH("StudyDescription", DATOS3!$1:$1,0))))</f>
        <v>#N/A</v>
      </c>
      <c r="I3071" t="e">
        <f>IF(D3071="","",IF(INDEX( DATOS3!$1:$19996,A3071,MATCH("Dose_Area_Product_Total", DATOS3!$1:$1,0))=0,0,INDEX( DATOS3!$1:$19996,A3071,MATCH("Dose_Area_Product_Total", DATOS3!$1:$1,0))))</f>
        <v>#N/A</v>
      </c>
      <c r="J3071" t="e">
        <f>IF(D3071="","",IF(INDEX( DATOS3!$1:$19996,A3071,MATCH("Dose_RP_Total", DATOS3!$1:$1,0))=0,0,INDEX( DATOS3!$1:$19996,A3071,MATCH("Dose_RP_Total", DATOS3!$1:$1,0))))</f>
        <v>#N/A</v>
      </c>
      <c r="K3071" t="e">
        <f>IF(D3071="","",IF(INDEX( DATOS3!$1:$19996,A3071,MATCH("Total_Fluoro_Time", DATOS3!$1:$1,0))=0,0,INDEX( DATOS3!$1:$19996,A3071,MATCH("Total_Fluoro_Time", DATOS3!$1:$1,0))))</f>
        <v>#N/A</v>
      </c>
      <c r="L3071" t="e">
        <f>IF(D3071="","",IF(INDEX( DATOS3!$1:$19996,A3071,MATCH("Total_Acquisition_Time", DATOS3!$1:$1,0))=0,0,INDEX( DATOS3!$1:$19996,A3071,MATCH("Total_Acquisition_Time", DATOS3!$1:$1,0))))</f>
        <v>#N/A</v>
      </c>
      <c r="M3071" t="e">
        <f>IF(D3071="","",IF(INDEX( DATOS3!$1:$19996,A3071,MATCH("Acquisition_Plane_in_Accumulated_Dose_Data", DATOS3!$1:$1,0))=0,"",INDEX( DATOS3!$1:$19996,A3071,MATCH("Acquisition_Plane_in_Accumulated_Dose_Data", DATOS3!$1:$1,0))))</f>
        <v>#N/A</v>
      </c>
    </row>
    <row r="3072" spans="1:13" hidden="1" x14ac:dyDescent="0.25">
      <c r="A3072">
        <v>3072</v>
      </c>
      <c r="B3072" t="e">
        <f t="shared" si="48"/>
        <v>#N/A</v>
      </c>
      <c r="D3072" t="e">
        <f>IF(INDEX(DATOS3!$1:$19996,A3072,MATCH("PatientID",DATOS3!$1:$1,0))=0,"",INDEX(DATOS3!$1:$19996,A3072,MATCH("PatientID",DATOS3!$1:$1,0)))</f>
        <v>#N/A</v>
      </c>
      <c r="F3072" t="e">
        <f>IF(D3072="","",IF(INDEX( DATOS3!$1:$19996,A3072,MATCH("SeriesDate", DATOS3!$1:$1,0))=0,"",INDEX( DATOS3!$1:$19996,A3072,MATCH("SeriesDate", DATOS3!$1:$1,0))))</f>
        <v>#N/A</v>
      </c>
      <c r="G3072" t="e">
        <f>IF(D3072="","",IF(INDEX( DATOS3!$1:$19996,A3072,MATCH("SeriesTime", DATOS3!$1:$1,0))=0,"",INDEX( DATOS3!$1:$19996,A3072,MATCH("SeriesTime", DATOS3!$1:$1,0))))</f>
        <v>#N/A</v>
      </c>
      <c r="H3072" t="e">
        <f>IF(D3072="","",IF(INDEX( DATOS3!$1:$19996,A3072,MATCH("StudyDescription", DATOS3!$1:$1,0))=0,"",INDEX( DATOS3!$1:$19996,A3072,MATCH("StudyDescription", DATOS3!$1:$1,0))))</f>
        <v>#N/A</v>
      </c>
      <c r="I3072" t="e">
        <f>IF(D3072="","",IF(INDEX( DATOS3!$1:$19996,A3072,MATCH("Dose_Area_Product_Total", DATOS3!$1:$1,0))=0,0,INDEX( DATOS3!$1:$19996,A3072,MATCH("Dose_Area_Product_Total", DATOS3!$1:$1,0))))</f>
        <v>#N/A</v>
      </c>
      <c r="J3072" t="e">
        <f>IF(D3072="","",IF(INDEX( DATOS3!$1:$19996,A3072,MATCH("Dose_RP_Total", DATOS3!$1:$1,0))=0,0,INDEX( DATOS3!$1:$19996,A3072,MATCH("Dose_RP_Total", DATOS3!$1:$1,0))))</f>
        <v>#N/A</v>
      </c>
      <c r="K3072" t="e">
        <f>IF(D3072="","",IF(INDEX( DATOS3!$1:$19996,A3072,MATCH("Total_Fluoro_Time", DATOS3!$1:$1,0))=0,0,INDEX( DATOS3!$1:$19996,A3072,MATCH("Total_Fluoro_Time", DATOS3!$1:$1,0))))</f>
        <v>#N/A</v>
      </c>
      <c r="L3072" t="e">
        <f>IF(D3072="","",IF(INDEX( DATOS3!$1:$19996,A3072,MATCH("Total_Acquisition_Time", DATOS3!$1:$1,0))=0,0,INDEX( DATOS3!$1:$19996,A3072,MATCH("Total_Acquisition_Time", DATOS3!$1:$1,0))))</f>
        <v>#N/A</v>
      </c>
      <c r="M3072" t="e">
        <f>IF(D3072="","",IF(INDEX( DATOS3!$1:$19996,A3072,MATCH("Acquisition_Plane_in_Accumulated_Dose_Data", DATOS3!$1:$1,0))=0,"",INDEX( DATOS3!$1:$19996,A3072,MATCH("Acquisition_Plane_in_Accumulated_Dose_Data", DATOS3!$1:$1,0))))</f>
        <v>#N/A</v>
      </c>
    </row>
    <row r="3073" spans="1:13" hidden="1" x14ac:dyDescent="0.25">
      <c r="A3073">
        <v>3073</v>
      </c>
      <c r="B3073" t="e">
        <f t="shared" si="48"/>
        <v>#N/A</v>
      </c>
      <c r="D3073" t="e">
        <f>IF(INDEX(DATOS3!$1:$19996,A3073,MATCH("PatientID",DATOS3!$1:$1,0))=0,"",INDEX(DATOS3!$1:$19996,A3073,MATCH("PatientID",DATOS3!$1:$1,0)))</f>
        <v>#N/A</v>
      </c>
      <c r="F3073" t="e">
        <f>IF(D3073="","",IF(INDEX( DATOS3!$1:$19996,A3073,MATCH("SeriesDate", DATOS3!$1:$1,0))=0,"",INDEX( DATOS3!$1:$19996,A3073,MATCH("SeriesDate", DATOS3!$1:$1,0))))</f>
        <v>#N/A</v>
      </c>
      <c r="G3073" t="e">
        <f>IF(D3073="","",IF(INDEX( DATOS3!$1:$19996,A3073,MATCH("SeriesTime", DATOS3!$1:$1,0))=0,"",INDEX( DATOS3!$1:$19996,A3073,MATCH("SeriesTime", DATOS3!$1:$1,0))))</f>
        <v>#N/A</v>
      </c>
      <c r="H3073" t="e">
        <f>IF(D3073="","",IF(INDEX( DATOS3!$1:$19996,A3073,MATCH("StudyDescription", DATOS3!$1:$1,0))=0,"",INDEX( DATOS3!$1:$19996,A3073,MATCH("StudyDescription", DATOS3!$1:$1,0))))</f>
        <v>#N/A</v>
      </c>
      <c r="I3073" t="e">
        <f>IF(D3073="","",IF(INDEX( DATOS3!$1:$19996,A3073,MATCH("Dose_Area_Product_Total", DATOS3!$1:$1,0))=0,0,INDEX( DATOS3!$1:$19996,A3073,MATCH("Dose_Area_Product_Total", DATOS3!$1:$1,0))))</f>
        <v>#N/A</v>
      </c>
      <c r="J3073" t="e">
        <f>IF(D3073="","",IF(INDEX( DATOS3!$1:$19996,A3073,MATCH("Dose_RP_Total", DATOS3!$1:$1,0))=0,0,INDEX( DATOS3!$1:$19996,A3073,MATCH("Dose_RP_Total", DATOS3!$1:$1,0))))</f>
        <v>#N/A</v>
      </c>
      <c r="K3073" t="e">
        <f>IF(D3073="","",IF(INDEX( DATOS3!$1:$19996,A3073,MATCH("Total_Fluoro_Time", DATOS3!$1:$1,0))=0,0,INDEX( DATOS3!$1:$19996,A3073,MATCH("Total_Fluoro_Time", DATOS3!$1:$1,0))))</f>
        <v>#N/A</v>
      </c>
      <c r="L3073" t="e">
        <f>IF(D3073="","",IF(INDEX( DATOS3!$1:$19996,A3073,MATCH("Total_Acquisition_Time", DATOS3!$1:$1,0))=0,0,INDEX( DATOS3!$1:$19996,A3073,MATCH("Total_Acquisition_Time", DATOS3!$1:$1,0))))</f>
        <v>#N/A</v>
      </c>
      <c r="M3073" t="e">
        <f>IF(D3073="","",IF(INDEX( DATOS3!$1:$19996,A3073,MATCH("Acquisition_Plane_in_Accumulated_Dose_Data", DATOS3!$1:$1,0))=0,"",INDEX( DATOS3!$1:$19996,A3073,MATCH("Acquisition_Plane_in_Accumulated_Dose_Data", DATOS3!$1:$1,0))))</f>
        <v>#N/A</v>
      </c>
    </row>
    <row r="3074" spans="1:13" hidden="1" x14ac:dyDescent="0.25">
      <c r="A3074">
        <v>3074</v>
      </c>
      <c r="B3074" t="e">
        <f t="shared" si="48"/>
        <v>#N/A</v>
      </c>
      <c r="D3074" t="e">
        <f>IF(INDEX(DATOS3!$1:$19996,A3074,MATCH("PatientID",DATOS3!$1:$1,0))=0,"",INDEX(DATOS3!$1:$19996,A3074,MATCH("PatientID",DATOS3!$1:$1,0)))</f>
        <v>#N/A</v>
      </c>
      <c r="F3074" t="e">
        <f>IF(D3074="","",IF(INDEX( DATOS3!$1:$19996,A3074,MATCH("SeriesDate", DATOS3!$1:$1,0))=0,"",INDEX( DATOS3!$1:$19996,A3074,MATCH("SeriesDate", DATOS3!$1:$1,0))))</f>
        <v>#N/A</v>
      </c>
      <c r="G3074" t="e">
        <f>IF(D3074="","",IF(INDEX( DATOS3!$1:$19996,A3074,MATCH("SeriesTime", DATOS3!$1:$1,0))=0,"",INDEX( DATOS3!$1:$19996,A3074,MATCH("SeriesTime", DATOS3!$1:$1,0))))</f>
        <v>#N/A</v>
      </c>
      <c r="H3074" t="e">
        <f>IF(D3074="","",IF(INDEX( DATOS3!$1:$19996,A3074,MATCH("StudyDescription", DATOS3!$1:$1,0))=0,"",INDEX( DATOS3!$1:$19996,A3074,MATCH("StudyDescription", DATOS3!$1:$1,0))))</f>
        <v>#N/A</v>
      </c>
      <c r="I3074" t="e">
        <f>IF(D3074="","",IF(INDEX( DATOS3!$1:$19996,A3074,MATCH("Dose_Area_Product_Total", DATOS3!$1:$1,0))=0,0,INDEX( DATOS3!$1:$19996,A3074,MATCH("Dose_Area_Product_Total", DATOS3!$1:$1,0))))</f>
        <v>#N/A</v>
      </c>
      <c r="J3074" t="e">
        <f>IF(D3074="","",IF(INDEX( DATOS3!$1:$19996,A3074,MATCH("Dose_RP_Total", DATOS3!$1:$1,0))=0,0,INDEX( DATOS3!$1:$19996,A3074,MATCH("Dose_RP_Total", DATOS3!$1:$1,0))))</f>
        <v>#N/A</v>
      </c>
      <c r="K3074" t="e">
        <f>IF(D3074="","",IF(INDEX( DATOS3!$1:$19996,A3074,MATCH("Total_Fluoro_Time", DATOS3!$1:$1,0))=0,0,INDEX( DATOS3!$1:$19996,A3074,MATCH("Total_Fluoro_Time", DATOS3!$1:$1,0))))</f>
        <v>#N/A</v>
      </c>
      <c r="L3074" t="e">
        <f>IF(D3074="","",IF(INDEX( DATOS3!$1:$19996,A3074,MATCH("Total_Acquisition_Time", DATOS3!$1:$1,0))=0,0,INDEX( DATOS3!$1:$19996,A3074,MATCH("Total_Acquisition_Time", DATOS3!$1:$1,0))))</f>
        <v>#N/A</v>
      </c>
      <c r="M3074" t="e">
        <f>IF(D3074="","",IF(INDEX( DATOS3!$1:$19996,A3074,MATCH("Acquisition_Plane_in_Accumulated_Dose_Data", DATOS3!$1:$1,0))=0,"",INDEX( DATOS3!$1:$19996,A3074,MATCH("Acquisition_Plane_in_Accumulated_Dose_Data", DATOS3!$1:$1,0))))</f>
        <v>#N/A</v>
      </c>
    </row>
    <row r="3075" spans="1:13" hidden="1" x14ac:dyDescent="0.25">
      <c r="A3075">
        <v>3075</v>
      </c>
      <c r="B3075" t="e">
        <f t="shared" si="48"/>
        <v>#N/A</v>
      </c>
      <c r="D3075" t="e">
        <f>IF(INDEX(DATOS3!$1:$19996,A3075,MATCH("PatientID",DATOS3!$1:$1,0))=0,"",INDEX(DATOS3!$1:$19996,A3075,MATCH("PatientID",DATOS3!$1:$1,0)))</f>
        <v>#N/A</v>
      </c>
      <c r="F3075" t="e">
        <f>IF(D3075="","",IF(INDEX( DATOS3!$1:$19996,A3075,MATCH("SeriesDate", DATOS3!$1:$1,0))=0,"",INDEX( DATOS3!$1:$19996,A3075,MATCH("SeriesDate", DATOS3!$1:$1,0))))</f>
        <v>#N/A</v>
      </c>
      <c r="G3075" t="e">
        <f>IF(D3075="","",IF(INDEX( DATOS3!$1:$19996,A3075,MATCH("SeriesTime", DATOS3!$1:$1,0))=0,"",INDEX( DATOS3!$1:$19996,A3075,MATCH("SeriesTime", DATOS3!$1:$1,0))))</f>
        <v>#N/A</v>
      </c>
      <c r="H3075" t="e">
        <f>IF(D3075="","",IF(INDEX( DATOS3!$1:$19996,A3075,MATCH("StudyDescription", DATOS3!$1:$1,0))=0,"",INDEX( DATOS3!$1:$19996,A3075,MATCH("StudyDescription", DATOS3!$1:$1,0))))</f>
        <v>#N/A</v>
      </c>
      <c r="I3075" t="e">
        <f>IF(D3075="","",IF(INDEX( DATOS3!$1:$19996,A3075,MATCH("Dose_Area_Product_Total", DATOS3!$1:$1,0))=0,0,INDEX( DATOS3!$1:$19996,A3075,MATCH("Dose_Area_Product_Total", DATOS3!$1:$1,0))))</f>
        <v>#N/A</v>
      </c>
      <c r="J3075" t="e">
        <f>IF(D3075="","",IF(INDEX( DATOS3!$1:$19996,A3075,MATCH("Dose_RP_Total", DATOS3!$1:$1,0))=0,0,INDEX( DATOS3!$1:$19996,A3075,MATCH("Dose_RP_Total", DATOS3!$1:$1,0))))</f>
        <v>#N/A</v>
      </c>
      <c r="K3075" t="e">
        <f>IF(D3075="","",IF(INDEX( DATOS3!$1:$19996,A3075,MATCH("Total_Fluoro_Time", DATOS3!$1:$1,0))=0,0,INDEX( DATOS3!$1:$19996,A3075,MATCH("Total_Fluoro_Time", DATOS3!$1:$1,0))))</f>
        <v>#N/A</v>
      </c>
      <c r="L3075" t="e">
        <f>IF(D3075="","",IF(INDEX( DATOS3!$1:$19996,A3075,MATCH("Total_Acquisition_Time", DATOS3!$1:$1,0))=0,0,INDEX( DATOS3!$1:$19996,A3075,MATCH("Total_Acquisition_Time", DATOS3!$1:$1,0))))</f>
        <v>#N/A</v>
      </c>
      <c r="M3075" t="e">
        <f>IF(D3075="","",IF(INDEX( DATOS3!$1:$19996,A3075,MATCH("Acquisition_Plane_in_Accumulated_Dose_Data", DATOS3!$1:$1,0))=0,"",INDEX( DATOS3!$1:$19996,A3075,MATCH("Acquisition_Plane_in_Accumulated_Dose_Data", DATOS3!$1:$1,0))))</f>
        <v>#N/A</v>
      </c>
    </row>
    <row r="3076" spans="1:13" hidden="1" x14ac:dyDescent="0.25">
      <c r="A3076">
        <v>3076</v>
      </c>
      <c r="B3076" t="e">
        <f t="shared" si="48"/>
        <v>#N/A</v>
      </c>
      <c r="D3076" t="e">
        <f>IF(INDEX(DATOS3!$1:$19996,A3076,MATCH("PatientID",DATOS3!$1:$1,0))=0,"",INDEX(DATOS3!$1:$19996,A3076,MATCH("PatientID",DATOS3!$1:$1,0)))</f>
        <v>#N/A</v>
      </c>
      <c r="F3076" t="e">
        <f>IF(D3076="","",IF(INDEX( DATOS3!$1:$19996,A3076,MATCH("SeriesDate", DATOS3!$1:$1,0))=0,"",INDEX( DATOS3!$1:$19996,A3076,MATCH("SeriesDate", DATOS3!$1:$1,0))))</f>
        <v>#N/A</v>
      </c>
      <c r="G3076" t="e">
        <f>IF(D3076="","",IF(INDEX( DATOS3!$1:$19996,A3076,MATCH("SeriesTime", DATOS3!$1:$1,0))=0,"",INDEX( DATOS3!$1:$19996,A3076,MATCH("SeriesTime", DATOS3!$1:$1,0))))</f>
        <v>#N/A</v>
      </c>
      <c r="H3076" t="e">
        <f>IF(D3076="","",IF(INDEX( DATOS3!$1:$19996,A3076,MATCH("StudyDescription", DATOS3!$1:$1,0))=0,"",INDEX( DATOS3!$1:$19996,A3076,MATCH("StudyDescription", DATOS3!$1:$1,0))))</f>
        <v>#N/A</v>
      </c>
      <c r="I3076" t="e">
        <f>IF(D3076="","",IF(INDEX( DATOS3!$1:$19996,A3076,MATCH("Dose_Area_Product_Total", DATOS3!$1:$1,0))=0,0,INDEX( DATOS3!$1:$19996,A3076,MATCH("Dose_Area_Product_Total", DATOS3!$1:$1,0))))</f>
        <v>#N/A</v>
      </c>
      <c r="J3076" t="e">
        <f>IF(D3076="","",IF(INDEX( DATOS3!$1:$19996,A3076,MATCH("Dose_RP_Total", DATOS3!$1:$1,0))=0,0,INDEX( DATOS3!$1:$19996,A3076,MATCH("Dose_RP_Total", DATOS3!$1:$1,0))))</f>
        <v>#N/A</v>
      </c>
      <c r="K3076" t="e">
        <f>IF(D3076="","",IF(INDEX( DATOS3!$1:$19996,A3076,MATCH("Total_Fluoro_Time", DATOS3!$1:$1,0))=0,0,INDEX( DATOS3!$1:$19996,A3076,MATCH("Total_Fluoro_Time", DATOS3!$1:$1,0))))</f>
        <v>#N/A</v>
      </c>
      <c r="L3076" t="e">
        <f>IF(D3076="","",IF(INDEX( DATOS3!$1:$19996,A3076,MATCH("Total_Acquisition_Time", DATOS3!$1:$1,0))=0,0,INDEX( DATOS3!$1:$19996,A3076,MATCH("Total_Acquisition_Time", DATOS3!$1:$1,0))))</f>
        <v>#N/A</v>
      </c>
      <c r="M3076" t="e">
        <f>IF(D3076="","",IF(INDEX( DATOS3!$1:$19996,A3076,MATCH("Acquisition_Plane_in_Accumulated_Dose_Data", DATOS3!$1:$1,0))=0,"",INDEX( DATOS3!$1:$19996,A3076,MATCH("Acquisition_Plane_in_Accumulated_Dose_Data", DATOS3!$1:$1,0))))</f>
        <v>#N/A</v>
      </c>
    </row>
    <row r="3077" spans="1:13" hidden="1" x14ac:dyDescent="0.25">
      <c r="A3077">
        <v>3077</v>
      </c>
      <c r="B3077" t="e">
        <f t="shared" si="48"/>
        <v>#N/A</v>
      </c>
      <c r="D3077" t="e">
        <f>IF(INDEX(DATOS3!$1:$19996,A3077,MATCH("PatientID",DATOS3!$1:$1,0))=0,"",INDEX(DATOS3!$1:$19996,A3077,MATCH("PatientID",DATOS3!$1:$1,0)))</f>
        <v>#N/A</v>
      </c>
      <c r="F3077" t="e">
        <f>IF(D3077="","",IF(INDEX( DATOS3!$1:$19996,A3077,MATCH("SeriesDate", DATOS3!$1:$1,0))=0,"",INDEX( DATOS3!$1:$19996,A3077,MATCH("SeriesDate", DATOS3!$1:$1,0))))</f>
        <v>#N/A</v>
      </c>
      <c r="G3077" t="e">
        <f>IF(D3077="","",IF(INDEX( DATOS3!$1:$19996,A3077,MATCH("SeriesTime", DATOS3!$1:$1,0))=0,"",INDEX( DATOS3!$1:$19996,A3077,MATCH("SeriesTime", DATOS3!$1:$1,0))))</f>
        <v>#N/A</v>
      </c>
      <c r="H3077" t="e">
        <f>IF(D3077="","",IF(INDEX( DATOS3!$1:$19996,A3077,MATCH("StudyDescription", DATOS3!$1:$1,0))=0,"",INDEX( DATOS3!$1:$19996,A3077,MATCH("StudyDescription", DATOS3!$1:$1,0))))</f>
        <v>#N/A</v>
      </c>
      <c r="I3077" t="e">
        <f>IF(D3077="","",IF(INDEX( DATOS3!$1:$19996,A3077,MATCH("Dose_Area_Product_Total", DATOS3!$1:$1,0))=0,0,INDEX( DATOS3!$1:$19996,A3077,MATCH("Dose_Area_Product_Total", DATOS3!$1:$1,0))))</f>
        <v>#N/A</v>
      </c>
      <c r="J3077" t="e">
        <f>IF(D3077="","",IF(INDEX( DATOS3!$1:$19996,A3077,MATCH("Dose_RP_Total", DATOS3!$1:$1,0))=0,0,INDEX( DATOS3!$1:$19996,A3077,MATCH("Dose_RP_Total", DATOS3!$1:$1,0))))</f>
        <v>#N/A</v>
      </c>
      <c r="K3077" t="e">
        <f>IF(D3077="","",IF(INDEX( DATOS3!$1:$19996,A3077,MATCH("Total_Fluoro_Time", DATOS3!$1:$1,0))=0,0,INDEX( DATOS3!$1:$19996,A3077,MATCH("Total_Fluoro_Time", DATOS3!$1:$1,0))))</f>
        <v>#N/A</v>
      </c>
      <c r="L3077" t="e">
        <f>IF(D3077="","",IF(INDEX( DATOS3!$1:$19996,A3077,MATCH("Total_Acquisition_Time", DATOS3!$1:$1,0))=0,0,INDEX( DATOS3!$1:$19996,A3077,MATCH("Total_Acquisition_Time", DATOS3!$1:$1,0))))</f>
        <v>#N/A</v>
      </c>
      <c r="M3077" t="e">
        <f>IF(D3077="","",IF(INDEX( DATOS3!$1:$19996,A3077,MATCH("Acquisition_Plane_in_Accumulated_Dose_Data", DATOS3!$1:$1,0))=0,"",INDEX( DATOS3!$1:$19996,A3077,MATCH("Acquisition_Plane_in_Accumulated_Dose_Data", DATOS3!$1:$1,0))))</f>
        <v>#N/A</v>
      </c>
    </row>
    <row r="3078" spans="1:13" hidden="1" x14ac:dyDescent="0.25">
      <c r="A3078">
        <v>3078</v>
      </c>
      <c r="B3078" t="e">
        <f t="shared" si="48"/>
        <v>#N/A</v>
      </c>
      <c r="D3078" t="e">
        <f>IF(INDEX(DATOS3!$1:$19996,A3078,MATCH("PatientID",DATOS3!$1:$1,0))=0,"",INDEX(DATOS3!$1:$19996,A3078,MATCH("PatientID",DATOS3!$1:$1,0)))</f>
        <v>#N/A</v>
      </c>
      <c r="F3078" t="e">
        <f>IF(D3078="","",IF(INDEX( DATOS3!$1:$19996,A3078,MATCH("SeriesDate", DATOS3!$1:$1,0))=0,"",INDEX( DATOS3!$1:$19996,A3078,MATCH("SeriesDate", DATOS3!$1:$1,0))))</f>
        <v>#N/A</v>
      </c>
      <c r="G3078" t="e">
        <f>IF(D3078="","",IF(INDEX( DATOS3!$1:$19996,A3078,MATCH("SeriesTime", DATOS3!$1:$1,0))=0,"",INDEX( DATOS3!$1:$19996,A3078,MATCH("SeriesTime", DATOS3!$1:$1,0))))</f>
        <v>#N/A</v>
      </c>
      <c r="H3078" t="e">
        <f>IF(D3078="","",IF(INDEX( DATOS3!$1:$19996,A3078,MATCH("StudyDescription", DATOS3!$1:$1,0))=0,"",INDEX( DATOS3!$1:$19996,A3078,MATCH("StudyDescription", DATOS3!$1:$1,0))))</f>
        <v>#N/A</v>
      </c>
      <c r="I3078" t="e">
        <f>IF(D3078="","",IF(INDEX( DATOS3!$1:$19996,A3078,MATCH("Dose_Area_Product_Total", DATOS3!$1:$1,0))=0,0,INDEX( DATOS3!$1:$19996,A3078,MATCH("Dose_Area_Product_Total", DATOS3!$1:$1,0))))</f>
        <v>#N/A</v>
      </c>
      <c r="J3078" t="e">
        <f>IF(D3078="","",IF(INDEX( DATOS3!$1:$19996,A3078,MATCH("Dose_RP_Total", DATOS3!$1:$1,0))=0,0,INDEX( DATOS3!$1:$19996,A3078,MATCH("Dose_RP_Total", DATOS3!$1:$1,0))))</f>
        <v>#N/A</v>
      </c>
      <c r="K3078" t="e">
        <f>IF(D3078="","",IF(INDEX( DATOS3!$1:$19996,A3078,MATCH("Total_Fluoro_Time", DATOS3!$1:$1,0))=0,0,INDEX( DATOS3!$1:$19996,A3078,MATCH("Total_Fluoro_Time", DATOS3!$1:$1,0))))</f>
        <v>#N/A</v>
      </c>
      <c r="L3078" t="e">
        <f>IF(D3078="","",IF(INDEX( DATOS3!$1:$19996,A3078,MATCH("Total_Acquisition_Time", DATOS3!$1:$1,0))=0,0,INDEX( DATOS3!$1:$19996,A3078,MATCH("Total_Acquisition_Time", DATOS3!$1:$1,0))))</f>
        <v>#N/A</v>
      </c>
      <c r="M3078" t="e">
        <f>IF(D3078="","",IF(INDEX( DATOS3!$1:$19996,A3078,MATCH("Acquisition_Plane_in_Accumulated_Dose_Data", DATOS3!$1:$1,0))=0,"",INDEX( DATOS3!$1:$19996,A3078,MATCH("Acquisition_Plane_in_Accumulated_Dose_Data", DATOS3!$1:$1,0))))</f>
        <v>#N/A</v>
      </c>
    </row>
    <row r="3079" spans="1:13" hidden="1" x14ac:dyDescent="0.25">
      <c r="A3079">
        <v>3079</v>
      </c>
      <c r="B3079" t="e">
        <f t="shared" si="48"/>
        <v>#N/A</v>
      </c>
      <c r="D3079" t="e">
        <f>IF(INDEX(DATOS3!$1:$19996,A3079,MATCH("PatientID",DATOS3!$1:$1,0))=0,"",INDEX(DATOS3!$1:$19996,A3079,MATCH("PatientID",DATOS3!$1:$1,0)))</f>
        <v>#N/A</v>
      </c>
      <c r="F3079" t="e">
        <f>IF(D3079="","",IF(INDEX( DATOS3!$1:$19996,A3079,MATCH("SeriesDate", DATOS3!$1:$1,0))=0,"",INDEX( DATOS3!$1:$19996,A3079,MATCH("SeriesDate", DATOS3!$1:$1,0))))</f>
        <v>#N/A</v>
      </c>
      <c r="G3079" t="e">
        <f>IF(D3079="","",IF(INDEX( DATOS3!$1:$19996,A3079,MATCH("SeriesTime", DATOS3!$1:$1,0))=0,"",INDEX( DATOS3!$1:$19996,A3079,MATCH("SeriesTime", DATOS3!$1:$1,0))))</f>
        <v>#N/A</v>
      </c>
      <c r="H3079" t="e">
        <f>IF(D3079="","",IF(INDEX( DATOS3!$1:$19996,A3079,MATCH("StudyDescription", DATOS3!$1:$1,0))=0,"",INDEX( DATOS3!$1:$19996,A3079,MATCH("StudyDescription", DATOS3!$1:$1,0))))</f>
        <v>#N/A</v>
      </c>
      <c r="I3079" t="e">
        <f>IF(D3079="","",IF(INDEX( DATOS3!$1:$19996,A3079,MATCH("Dose_Area_Product_Total", DATOS3!$1:$1,0))=0,0,INDEX( DATOS3!$1:$19996,A3079,MATCH("Dose_Area_Product_Total", DATOS3!$1:$1,0))))</f>
        <v>#N/A</v>
      </c>
      <c r="J3079" t="e">
        <f>IF(D3079="","",IF(INDEX( DATOS3!$1:$19996,A3079,MATCH("Dose_RP_Total", DATOS3!$1:$1,0))=0,0,INDEX( DATOS3!$1:$19996,A3079,MATCH("Dose_RP_Total", DATOS3!$1:$1,0))))</f>
        <v>#N/A</v>
      </c>
      <c r="K3079" t="e">
        <f>IF(D3079="","",IF(INDEX( DATOS3!$1:$19996,A3079,MATCH("Total_Fluoro_Time", DATOS3!$1:$1,0))=0,0,INDEX( DATOS3!$1:$19996,A3079,MATCH("Total_Fluoro_Time", DATOS3!$1:$1,0))))</f>
        <v>#N/A</v>
      </c>
      <c r="L3079" t="e">
        <f>IF(D3079="","",IF(INDEX( DATOS3!$1:$19996,A3079,MATCH("Total_Acquisition_Time", DATOS3!$1:$1,0))=0,0,INDEX( DATOS3!$1:$19996,A3079,MATCH("Total_Acquisition_Time", DATOS3!$1:$1,0))))</f>
        <v>#N/A</v>
      </c>
      <c r="M3079" t="e">
        <f>IF(D3079="","",IF(INDEX( DATOS3!$1:$19996,A3079,MATCH("Acquisition_Plane_in_Accumulated_Dose_Data", DATOS3!$1:$1,0))=0,"",INDEX( DATOS3!$1:$19996,A3079,MATCH("Acquisition_Plane_in_Accumulated_Dose_Data", DATOS3!$1:$1,0))))</f>
        <v>#N/A</v>
      </c>
    </row>
    <row r="3080" spans="1:13" hidden="1" x14ac:dyDescent="0.25">
      <c r="A3080">
        <v>3080</v>
      </c>
      <c r="B3080" t="e">
        <f t="shared" si="48"/>
        <v>#N/A</v>
      </c>
      <c r="D3080" t="e">
        <f>IF(INDEX(DATOS3!$1:$19996,A3080,MATCH("PatientID",DATOS3!$1:$1,0))=0,"",INDEX(DATOS3!$1:$19996,A3080,MATCH("PatientID",DATOS3!$1:$1,0)))</f>
        <v>#N/A</v>
      </c>
      <c r="F3080" t="e">
        <f>IF(D3080="","",IF(INDEX( DATOS3!$1:$19996,A3080,MATCH("SeriesDate", DATOS3!$1:$1,0))=0,"",INDEX( DATOS3!$1:$19996,A3080,MATCH("SeriesDate", DATOS3!$1:$1,0))))</f>
        <v>#N/A</v>
      </c>
      <c r="G3080" t="e">
        <f>IF(D3080="","",IF(INDEX( DATOS3!$1:$19996,A3080,MATCH("SeriesTime", DATOS3!$1:$1,0))=0,"",INDEX( DATOS3!$1:$19996,A3080,MATCH("SeriesTime", DATOS3!$1:$1,0))))</f>
        <v>#N/A</v>
      </c>
      <c r="H3080" t="e">
        <f>IF(D3080="","",IF(INDEX( DATOS3!$1:$19996,A3080,MATCH("StudyDescription", DATOS3!$1:$1,0))=0,"",INDEX( DATOS3!$1:$19996,A3080,MATCH("StudyDescription", DATOS3!$1:$1,0))))</f>
        <v>#N/A</v>
      </c>
      <c r="I3080" t="e">
        <f>IF(D3080="","",IF(INDEX( DATOS3!$1:$19996,A3080,MATCH("Dose_Area_Product_Total", DATOS3!$1:$1,0))=0,0,INDEX( DATOS3!$1:$19996,A3080,MATCH("Dose_Area_Product_Total", DATOS3!$1:$1,0))))</f>
        <v>#N/A</v>
      </c>
      <c r="J3080" t="e">
        <f>IF(D3080="","",IF(INDEX( DATOS3!$1:$19996,A3080,MATCH("Dose_RP_Total", DATOS3!$1:$1,0))=0,0,INDEX( DATOS3!$1:$19996,A3080,MATCH("Dose_RP_Total", DATOS3!$1:$1,0))))</f>
        <v>#N/A</v>
      </c>
      <c r="K3080" t="e">
        <f>IF(D3080="","",IF(INDEX( DATOS3!$1:$19996,A3080,MATCH("Total_Fluoro_Time", DATOS3!$1:$1,0))=0,0,INDEX( DATOS3!$1:$19996,A3080,MATCH("Total_Fluoro_Time", DATOS3!$1:$1,0))))</f>
        <v>#N/A</v>
      </c>
      <c r="L3080" t="e">
        <f>IF(D3080="","",IF(INDEX( DATOS3!$1:$19996,A3080,MATCH("Total_Acquisition_Time", DATOS3!$1:$1,0))=0,0,INDEX( DATOS3!$1:$19996,A3080,MATCH("Total_Acquisition_Time", DATOS3!$1:$1,0))))</f>
        <v>#N/A</v>
      </c>
      <c r="M3080" t="e">
        <f>IF(D3080="","",IF(INDEX( DATOS3!$1:$19996,A3080,MATCH("Acquisition_Plane_in_Accumulated_Dose_Data", DATOS3!$1:$1,0))=0,"",INDEX( DATOS3!$1:$19996,A3080,MATCH("Acquisition_Plane_in_Accumulated_Dose_Data", DATOS3!$1:$1,0))))</f>
        <v>#N/A</v>
      </c>
    </row>
    <row r="3081" spans="1:13" hidden="1" x14ac:dyDescent="0.25">
      <c r="A3081">
        <v>3081</v>
      </c>
      <c r="B3081" t="e">
        <f t="shared" si="48"/>
        <v>#N/A</v>
      </c>
      <c r="D3081" t="e">
        <f>IF(INDEX(DATOS3!$1:$19996,A3081,MATCH("PatientID",DATOS3!$1:$1,0))=0,"",INDEX(DATOS3!$1:$19996,A3081,MATCH("PatientID",DATOS3!$1:$1,0)))</f>
        <v>#N/A</v>
      </c>
      <c r="F3081" t="e">
        <f>IF(D3081="","",IF(INDEX( DATOS3!$1:$19996,A3081,MATCH("SeriesDate", DATOS3!$1:$1,0))=0,"",INDEX( DATOS3!$1:$19996,A3081,MATCH("SeriesDate", DATOS3!$1:$1,0))))</f>
        <v>#N/A</v>
      </c>
      <c r="G3081" t="e">
        <f>IF(D3081="","",IF(INDEX( DATOS3!$1:$19996,A3081,MATCH("SeriesTime", DATOS3!$1:$1,0))=0,"",INDEX( DATOS3!$1:$19996,A3081,MATCH("SeriesTime", DATOS3!$1:$1,0))))</f>
        <v>#N/A</v>
      </c>
      <c r="H3081" t="e">
        <f>IF(D3081="","",IF(INDEX( DATOS3!$1:$19996,A3081,MATCH("StudyDescription", DATOS3!$1:$1,0))=0,"",INDEX( DATOS3!$1:$19996,A3081,MATCH("StudyDescription", DATOS3!$1:$1,0))))</f>
        <v>#N/A</v>
      </c>
      <c r="I3081" t="e">
        <f>IF(D3081="","",IF(INDEX( DATOS3!$1:$19996,A3081,MATCH("Dose_Area_Product_Total", DATOS3!$1:$1,0))=0,0,INDEX( DATOS3!$1:$19996,A3081,MATCH("Dose_Area_Product_Total", DATOS3!$1:$1,0))))</f>
        <v>#N/A</v>
      </c>
      <c r="J3081" t="e">
        <f>IF(D3081="","",IF(INDEX( DATOS3!$1:$19996,A3081,MATCH("Dose_RP_Total", DATOS3!$1:$1,0))=0,0,INDEX( DATOS3!$1:$19996,A3081,MATCH("Dose_RP_Total", DATOS3!$1:$1,0))))</f>
        <v>#N/A</v>
      </c>
      <c r="K3081" t="e">
        <f>IF(D3081="","",IF(INDEX( DATOS3!$1:$19996,A3081,MATCH("Total_Fluoro_Time", DATOS3!$1:$1,0))=0,0,INDEX( DATOS3!$1:$19996,A3081,MATCH("Total_Fluoro_Time", DATOS3!$1:$1,0))))</f>
        <v>#N/A</v>
      </c>
      <c r="L3081" t="e">
        <f>IF(D3081="","",IF(INDEX( DATOS3!$1:$19996,A3081,MATCH("Total_Acquisition_Time", DATOS3!$1:$1,0))=0,0,INDEX( DATOS3!$1:$19996,A3081,MATCH("Total_Acquisition_Time", DATOS3!$1:$1,0))))</f>
        <v>#N/A</v>
      </c>
      <c r="M3081" t="e">
        <f>IF(D3081="","",IF(INDEX( DATOS3!$1:$19996,A3081,MATCH("Acquisition_Plane_in_Accumulated_Dose_Data", DATOS3!$1:$1,0))=0,"",INDEX( DATOS3!$1:$19996,A3081,MATCH("Acquisition_Plane_in_Accumulated_Dose_Data", DATOS3!$1:$1,0))))</f>
        <v>#N/A</v>
      </c>
    </row>
    <row r="3082" spans="1:13" hidden="1" x14ac:dyDescent="0.25">
      <c r="A3082">
        <v>3082</v>
      </c>
      <c r="B3082" t="e">
        <f t="shared" si="48"/>
        <v>#N/A</v>
      </c>
      <c r="D3082" t="e">
        <f>IF(INDEX(DATOS3!$1:$19996,A3082,MATCH("PatientID",DATOS3!$1:$1,0))=0,"",INDEX(DATOS3!$1:$19996,A3082,MATCH("PatientID",DATOS3!$1:$1,0)))</f>
        <v>#N/A</v>
      </c>
      <c r="F3082" t="e">
        <f>IF(D3082="","",IF(INDEX( DATOS3!$1:$19996,A3082,MATCH("SeriesDate", DATOS3!$1:$1,0))=0,"",INDEX( DATOS3!$1:$19996,A3082,MATCH("SeriesDate", DATOS3!$1:$1,0))))</f>
        <v>#N/A</v>
      </c>
      <c r="G3082" t="e">
        <f>IF(D3082="","",IF(INDEX( DATOS3!$1:$19996,A3082,MATCH("SeriesTime", DATOS3!$1:$1,0))=0,"",INDEX( DATOS3!$1:$19996,A3082,MATCH("SeriesTime", DATOS3!$1:$1,0))))</f>
        <v>#N/A</v>
      </c>
      <c r="H3082" t="e">
        <f>IF(D3082="","",IF(INDEX( DATOS3!$1:$19996,A3082,MATCH("StudyDescription", DATOS3!$1:$1,0))=0,"",INDEX( DATOS3!$1:$19996,A3082,MATCH("StudyDescription", DATOS3!$1:$1,0))))</f>
        <v>#N/A</v>
      </c>
      <c r="I3082" t="e">
        <f>IF(D3082="","",IF(INDEX( DATOS3!$1:$19996,A3082,MATCH("Dose_Area_Product_Total", DATOS3!$1:$1,0))=0,0,INDEX( DATOS3!$1:$19996,A3082,MATCH("Dose_Area_Product_Total", DATOS3!$1:$1,0))))</f>
        <v>#N/A</v>
      </c>
      <c r="J3082" t="e">
        <f>IF(D3082="","",IF(INDEX( DATOS3!$1:$19996,A3082,MATCH("Dose_RP_Total", DATOS3!$1:$1,0))=0,0,INDEX( DATOS3!$1:$19996,A3082,MATCH("Dose_RP_Total", DATOS3!$1:$1,0))))</f>
        <v>#N/A</v>
      </c>
      <c r="K3082" t="e">
        <f>IF(D3082="","",IF(INDEX( DATOS3!$1:$19996,A3082,MATCH("Total_Fluoro_Time", DATOS3!$1:$1,0))=0,0,INDEX( DATOS3!$1:$19996,A3082,MATCH("Total_Fluoro_Time", DATOS3!$1:$1,0))))</f>
        <v>#N/A</v>
      </c>
      <c r="L3082" t="e">
        <f>IF(D3082="","",IF(INDEX( DATOS3!$1:$19996,A3082,MATCH("Total_Acquisition_Time", DATOS3!$1:$1,0))=0,0,INDEX( DATOS3!$1:$19996,A3082,MATCH("Total_Acquisition_Time", DATOS3!$1:$1,0))))</f>
        <v>#N/A</v>
      </c>
      <c r="M3082" t="e">
        <f>IF(D3082="","",IF(INDEX( DATOS3!$1:$19996,A3082,MATCH("Acquisition_Plane_in_Accumulated_Dose_Data", DATOS3!$1:$1,0))=0,"",INDEX( DATOS3!$1:$19996,A3082,MATCH("Acquisition_Plane_in_Accumulated_Dose_Data", DATOS3!$1:$1,0))))</f>
        <v>#N/A</v>
      </c>
    </row>
    <row r="3083" spans="1:13" hidden="1" x14ac:dyDescent="0.25">
      <c r="A3083">
        <v>3083</v>
      </c>
      <c r="B3083" t="e">
        <f t="shared" si="48"/>
        <v>#N/A</v>
      </c>
      <c r="D3083" t="e">
        <f>IF(INDEX(DATOS3!$1:$19996,A3083,MATCH("PatientID",DATOS3!$1:$1,0))=0,"",INDEX(DATOS3!$1:$19996,A3083,MATCH("PatientID",DATOS3!$1:$1,0)))</f>
        <v>#N/A</v>
      </c>
      <c r="F3083" t="e">
        <f>IF(D3083="","",IF(INDEX( DATOS3!$1:$19996,A3083,MATCH("SeriesDate", DATOS3!$1:$1,0))=0,"",INDEX( DATOS3!$1:$19996,A3083,MATCH("SeriesDate", DATOS3!$1:$1,0))))</f>
        <v>#N/A</v>
      </c>
      <c r="G3083" t="e">
        <f>IF(D3083="","",IF(INDEX( DATOS3!$1:$19996,A3083,MATCH("SeriesTime", DATOS3!$1:$1,0))=0,"",INDEX( DATOS3!$1:$19996,A3083,MATCH("SeriesTime", DATOS3!$1:$1,0))))</f>
        <v>#N/A</v>
      </c>
      <c r="H3083" t="e">
        <f>IF(D3083="","",IF(INDEX( DATOS3!$1:$19996,A3083,MATCH("StudyDescription", DATOS3!$1:$1,0))=0,"",INDEX( DATOS3!$1:$19996,A3083,MATCH("StudyDescription", DATOS3!$1:$1,0))))</f>
        <v>#N/A</v>
      </c>
      <c r="I3083" t="e">
        <f>IF(D3083="","",IF(INDEX( DATOS3!$1:$19996,A3083,MATCH("Dose_Area_Product_Total", DATOS3!$1:$1,0))=0,0,INDEX( DATOS3!$1:$19996,A3083,MATCH("Dose_Area_Product_Total", DATOS3!$1:$1,0))))</f>
        <v>#N/A</v>
      </c>
      <c r="J3083" t="e">
        <f>IF(D3083="","",IF(INDEX( DATOS3!$1:$19996,A3083,MATCH("Dose_RP_Total", DATOS3!$1:$1,0))=0,0,INDEX( DATOS3!$1:$19996,A3083,MATCH("Dose_RP_Total", DATOS3!$1:$1,0))))</f>
        <v>#N/A</v>
      </c>
      <c r="K3083" t="e">
        <f>IF(D3083="","",IF(INDEX( DATOS3!$1:$19996,A3083,MATCH("Total_Fluoro_Time", DATOS3!$1:$1,0))=0,0,INDEX( DATOS3!$1:$19996,A3083,MATCH("Total_Fluoro_Time", DATOS3!$1:$1,0))))</f>
        <v>#N/A</v>
      </c>
      <c r="L3083" t="e">
        <f>IF(D3083="","",IF(INDEX( DATOS3!$1:$19996,A3083,MATCH("Total_Acquisition_Time", DATOS3!$1:$1,0))=0,0,INDEX( DATOS3!$1:$19996,A3083,MATCH("Total_Acquisition_Time", DATOS3!$1:$1,0))))</f>
        <v>#N/A</v>
      </c>
      <c r="M3083" t="e">
        <f>IF(D3083="","",IF(INDEX( DATOS3!$1:$19996,A3083,MATCH("Acquisition_Plane_in_Accumulated_Dose_Data", DATOS3!$1:$1,0))=0,"",INDEX( DATOS3!$1:$19996,A3083,MATCH("Acquisition_Plane_in_Accumulated_Dose_Data", DATOS3!$1:$1,0))))</f>
        <v>#N/A</v>
      </c>
    </row>
    <row r="3084" spans="1:13" hidden="1" x14ac:dyDescent="0.25">
      <c r="A3084">
        <v>3084</v>
      </c>
      <c r="B3084" t="e">
        <f t="shared" si="48"/>
        <v>#N/A</v>
      </c>
      <c r="D3084" t="e">
        <f>IF(INDEX(DATOS3!$1:$19996,A3084,MATCH("PatientID",DATOS3!$1:$1,0))=0,"",INDEX(DATOS3!$1:$19996,A3084,MATCH("PatientID",DATOS3!$1:$1,0)))</f>
        <v>#N/A</v>
      </c>
      <c r="F3084" t="e">
        <f>IF(D3084="","",IF(INDEX( DATOS3!$1:$19996,A3084,MATCH("SeriesDate", DATOS3!$1:$1,0))=0,"",INDEX( DATOS3!$1:$19996,A3084,MATCH("SeriesDate", DATOS3!$1:$1,0))))</f>
        <v>#N/A</v>
      </c>
      <c r="G3084" t="e">
        <f>IF(D3084="","",IF(INDEX( DATOS3!$1:$19996,A3084,MATCH("SeriesTime", DATOS3!$1:$1,0))=0,"",INDEX( DATOS3!$1:$19996,A3084,MATCH("SeriesTime", DATOS3!$1:$1,0))))</f>
        <v>#N/A</v>
      </c>
      <c r="H3084" t="e">
        <f>IF(D3084="","",IF(INDEX( DATOS3!$1:$19996,A3084,MATCH("StudyDescription", DATOS3!$1:$1,0))=0,"",INDEX( DATOS3!$1:$19996,A3084,MATCH("StudyDescription", DATOS3!$1:$1,0))))</f>
        <v>#N/A</v>
      </c>
      <c r="I3084" t="e">
        <f>IF(D3084="","",IF(INDEX( DATOS3!$1:$19996,A3084,MATCH("Dose_Area_Product_Total", DATOS3!$1:$1,0))=0,0,INDEX( DATOS3!$1:$19996,A3084,MATCH("Dose_Area_Product_Total", DATOS3!$1:$1,0))))</f>
        <v>#N/A</v>
      </c>
      <c r="J3084" t="e">
        <f>IF(D3084="","",IF(INDEX( DATOS3!$1:$19996,A3084,MATCH("Dose_RP_Total", DATOS3!$1:$1,0))=0,0,INDEX( DATOS3!$1:$19996,A3084,MATCH("Dose_RP_Total", DATOS3!$1:$1,0))))</f>
        <v>#N/A</v>
      </c>
      <c r="K3084" t="e">
        <f>IF(D3084="","",IF(INDEX( DATOS3!$1:$19996,A3084,MATCH("Total_Fluoro_Time", DATOS3!$1:$1,0))=0,0,INDEX( DATOS3!$1:$19996,A3084,MATCH("Total_Fluoro_Time", DATOS3!$1:$1,0))))</f>
        <v>#N/A</v>
      </c>
      <c r="L3084" t="e">
        <f>IF(D3084="","",IF(INDEX( DATOS3!$1:$19996,A3084,MATCH("Total_Acquisition_Time", DATOS3!$1:$1,0))=0,0,INDEX( DATOS3!$1:$19996,A3084,MATCH("Total_Acquisition_Time", DATOS3!$1:$1,0))))</f>
        <v>#N/A</v>
      </c>
      <c r="M3084" t="e">
        <f>IF(D3084="","",IF(INDEX( DATOS3!$1:$19996,A3084,MATCH("Acquisition_Plane_in_Accumulated_Dose_Data", DATOS3!$1:$1,0))=0,"",INDEX( DATOS3!$1:$19996,A3084,MATCH("Acquisition_Plane_in_Accumulated_Dose_Data", DATOS3!$1:$1,0))))</f>
        <v>#N/A</v>
      </c>
    </row>
    <row r="3085" spans="1:13" hidden="1" x14ac:dyDescent="0.25">
      <c r="A3085">
        <v>3085</v>
      </c>
      <c r="B3085" t="e">
        <f t="shared" si="48"/>
        <v>#N/A</v>
      </c>
      <c r="D3085" t="e">
        <f>IF(INDEX(DATOS3!$1:$19996,A3085,MATCH("PatientID",DATOS3!$1:$1,0))=0,"",INDEX(DATOS3!$1:$19996,A3085,MATCH("PatientID",DATOS3!$1:$1,0)))</f>
        <v>#N/A</v>
      </c>
      <c r="F3085" t="e">
        <f>IF(D3085="","",IF(INDEX( DATOS3!$1:$19996,A3085,MATCH("SeriesDate", DATOS3!$1:$1,0))=0,"",INDEX( DATOS3!$1:$19996,A3085,MATCH("SeriesDate", DATOS3!$1:$1,0))))</f>
        <v>#N/A</v>
      </c>
      <c r="G3085" t="e">
        <f>IF(D3085="","",IF(INDEX( DATOS3!$1:$19996,A3085,MATCH("SeriesTime", DATOS3!$1:$1,0))=0,"",INDEX( DATOS3!$1:$19996,A3085,MATCH("SeriesTime", DATOS3!$1:$1,0))))</f>
        <v>#N/A</v>
      </c>
      <c r="H3085" t="e">
        <f>IF(D3085="","",IF(INDEX( DATOS3!$1:$19996,A3085,MATCH("StudyDescription", DATOS3!$1:$1,0))=0,"",INDEX( DATOS3!$1:$19996,A3085,MATCH("StudyDescription", DATOS3!$1:$1,0))))</f>
        <v>#N/A</v>
      </c>
      <c r="I3085" t="e">
        <f>IF(D3085="","",IF(INDEX( DATOS3!$1:$19996,A3085,MATCH("Dose_Area_Product_Total", DATOS3!$1:$1,0))=0,0,INDEX( DATOS3!$1:$19996,A3085,MATCH("Dose_Area_Product_Total", DATOS3!$1:$1,0))))</f>
        <v>#N/A</v>
      </c>
      <c r="J3085" t="e">
        <f>IF(D3085="","",IF(INDEX( DATOS3!$1:$19996,A3085,MATCH("Dose_RP_Total", DATOS3!$1:$1,0))=0,0,INDEX( DATOS3!$1:$19996,A3085,MATCH("Dose_RP_Total", DATOS3!$1:$1,0))))</f>
        <v>#N/A</v>
      </c>
      <c r="K3085" t="e">
        <f>IF(D3085="","",IF(INDEX( DATOS3!$1:$19996,A3085,MATCH("Total_Fluoro_Time", DATOS3!$1:$1,0))=0,0,INDEX( DATOS3!$1:$19996,A3085,MATCH("Total_Fluoro_Time", DATOS3!$1:$1,0))))</f>
        <v>#N/A</v>
      </c>
      <c r="L3085" t="e">
        <f>IF(D3085="","",IF(INDEX( DATOS3!$1:$19996,A3085,MATCH("Total_Acquisition_Time", DATOS3!$1:$1,0))=0,0,INDEX( DATOS3!$1:$19996,A3085,MATCH("Total_Acquisition_Time", DATOS3!$1:$1,0))))</f>
        <v>#N/A</v>
      </c>
      <c r="M3085" t="e">
        <f>IF(D3085="","",IF(INDEX( DATOS3!$1:$19996,A3085,MATCH("Acquisition_Plane_in_Accumulated_Dose_Data", DATOS3!$1:$1,0))=0,"",INDEX( DATOS3!$1:$19996,A3085,MATCH("Acquisition_Plane_in_Accumulated_Dose_Data", DATOS3!$1:$1,0))))</f>
        <v>#N/A</v>
      </c>
    </row>
    <row r="3086" spans="1:13" hidden="1" x14ac:dyDescent="0.25">
      <c r="A3086">
        <v>3086</v>
      </c>
      <c r="B3086" t="e">
        <f t="shared" si="48"/>
        <v>#N/A</v>
      </c>
      <c r="D3086" t="e">
        <f>IF(INDEX(DATOS3!$1:$19996,A3086,MATCH("PatientID",DATOS3!$1:$1,0))=0,"",INDEX(DATOS3!$1:$19996,A3086,MATCH("PatientID",DATOS3!$1:$1,0)))</f>
        <v>#N/A</v>
      </c>
      <c r="F3086" t="e">
        <f>IF(D3086="","",IF(INDEX( DATOS3!$1:$19996,A3086,MATCH("SeriesDate", DATOS3!$1:$1,0))=0,"",INDEX( DATOS3!$1:$19996,A3086,MATCH("SeriesDate", DATOS3!$1:$1,0))))</f>
        <v>#N/A</v>
      </c>
      <c r="G3086" t="e">
        <f>IF(D3086="","",IF(INDEX( DATOS3!$1:$19996,A3086,MATCH("SeriesTime", DATOS3!$1:$1,0))=0,"",INDEX( DATOS3!$1:$19996,A3086,MATCH("SeriesTime", DATOS3!$1:$1,0))))</f>
        <v>#N/A</v>
      </c>
      <c r="H3086" t="e">
        <f>IF(D3086="","",IF(INDEX( DATOS3!$1:$19996,A3086,MATCH("StudyDescription", DATOS3!$1:$1,0))=0,"",INDEX( DATOS3!$1:$19996,A3086,MATCH("StudyDescription", DATOS3!$1:$1,0))))</f>
        <v>#N/A</v>
      </c>
      <c r="I3086" t="e">
        <f>IF(D3086="","",IF(INDEX( DATOS3!$1:$19996,A3086,MATCH("Dose_Area_Product_Total", DATOS3!$1:$1,0))=0,0,INDEX( DATOS3!$1:$19996,A3086,MATCH("Dose_Area_Product_Total", DATOS3!$1:$1,0))))</f>
        <v>#N/A</v>
      </c>
      <c r="J3086" t="e">
        <f>IF(D3086="","",IF(INDEX( DATOS3!$1:$19996,A3086,MATCH("Dose_RP_Total", DATOS3!$1:$1,0))=0,0,INDEX( DATOS3!$1:$19996,A3086,MATCH("Dose_RP_Total", DATOS3!$1:$1,0))))</f>
        <v>#N/A</v>
      </c>
      <c r="K3086" t="e">
        <f>IF(D3086="","",IF(INDEX( DATOS3!$1:$19996,A3086,MATCH("Total_Fluoro_Time", DATOS3!$1:$1,0))=0,0,INDEX( DATOS3!$1:$19996,A3086,MATCH("Total_Fluoro_Time", DATOS3!$1:$1,0))))</f>
        <v>#N/A</v>
      </c>
      <c r="L3086" t="e">
        <f>IF(D3086="","",IF(INDEX( DATOS3!$1:$19996,A3086,MATCH("Total_Acquisition_Time", DATOS3!$1:$1,0))=0,0,INDEX( DATOS3!$1:$19996,A3086,MATCH("Total_Acquisition_Time", DATOS3!$1:$1,0))))</f>
        <v>#N/A</v>
      </c>
      <c r="M3086" t="e">
        <f>IF(D3086="","",IF(INDEX( DATOS3!$1:$19996,A3086,MATCH("Acquisition_Plane_in_Accumulated_Dose_Data", DATOS3!$1:$1,0))=0,"",INDEX( DATOS3!$1:$19996,A3086,MATCH("Acquisition_Plane_in_Accumulated_Dose_Data", DATOS3!$1:$1,0))))</f>
        <v>#N/A</v>
      </c>
    </row>
    <row r="3087" spans="1:13" hidden="1" x14ac:dyDescent="0.25">
      <c r="A3087">
        <v>3087</v>
      </c>
      <c r="B3087" t="e">
        <f t="shared" si="48"/>
        <v>#N/A</v>
      </c>
      <c r="D3087" t="e">
        <f>IF(INDEX(DATOS3!$1:$19996,A3087,MATCH("PatientID",DATOS3!$1:$1,0))=0,"",INDEX(DATOS3!$1:$19996,A3087,MATCH("PatientID",DATOS3!$1:$1,0)))</f>
        <v>#N/A</v>
      </c>
      <c r="F3087" t="e">
        <f>IF(D3087="","",IF(INDEX( DATOS3!$1:$19996,A3087,MATCH("SeriesDate", DATOS3!$1:$1,0))=0,"",INDEX( DATOS3!$1:$19996,A3087,MATCH("SeriesDate", DATOS3!$1:$1,0))))</f>
        <v>#N/A</v>
      </c>
      <c r="G3087" t="e">
        <f>IF(D3087="","",IF(INDEX( DATOS3!$1:$19996,A3087,MATCH("SeriesTime", DATOS3!$1:$1,0))=0,"",INDEX( DATOS3!$1:$19996,A3087,MATCH("SeriesTime", DATOS3!$1:$1,0))))</f>
        <v>#N/A</v>
      </c>
      <c r="H3087" t="e">
        <f>IF(D3087="","",IF(INDEX( DATOS3!$1:$19996,A3087,MATCH("StudyDescription", DATOS3!$1:$1,0))=0,"",INDEX( DATOS3!$1:$19996,A3087,MATCH("StudyDescription", DATOS3!$1:$1,0))))</f>
        <v>#N/A</v>
      </c>
      <c r="I3087" t="e">
        <f>IF(D3087="","",IF(INDEX( DATOS3!$1:$19996,A3087,MATCH("Dose_Area_Product_Total", DATOS3!$1:$1,0))=0,0,INDEX( DATOS3!$1:$19996,A3087,MATCH("Dose_Area_Product_Total", DATOS3!$1:$1,0))))</f>
        <v>#N/A</v>
      </c>
      <c r="J3087" t="e">
        <f>IF(D3087="","",IF(INDEX( DATOS3!$1:$19996,A3087,MATCH("Dose_RP_Total", DATOS3!$1:$1,0))=0,0,INDEX( DATOS3!$1:$19996,A3087,MATCH("Dose_RP_Total", DATOS3!$1:$1,0))))</f>
        <v>#N/A</v>
      </c>
      <c r="K3087" t="e">
        <f>IF(D3087="","",IF(INDEX( DATOS3!$1:$19996,A3087,MATCH("Total_Fluoro_Time", DATOS3!$1:$1,0))=0,0,INDEX( DATOS3!$1:$19996,A3087,MATCH("Total_Fluoro_Time", DATOS3!$1:$1,0))))</f>
        <v>#N/A</v>
      </c>
      <c r="L3087" t="e">
        <f>IF(D3087="","",IF(INDEX( DATOS3!$1:$19996,A3087,MATCH("Total_Acquisition_Time", DATOS3!$1:$1,0))=0,0,INDEX( DATOS3!$1:$19996,A3087,MATCH("Total_Acquisition_Time", DATOS3!$1:$1,0))))</f>
        <v>#N/A</v>
      </c>
      <c r="M3087" t="e">
        <f>IF(D3087="","",IF(INDEX( DATOS3!$1:$19996,A3087,MATCH("Acquisition_Plane_in_Accumulated_Dose_Data", DATOS3!$1:$1,0))=0,"",INDEX( DATOS3!$1:$19996,A3087,MATCH("Acquisition_Plane_in_Accumulated_Dose_Data", DATOS3!$1:$1,0))))</f>
        <v>#N/A</v>
      </c>
    </row>
    <row r="3088" spans="1:13" hidden="1" x14ac:dyDescent="0.25">
      <c r="A3088">
        <v>3088</v>
      </c>
      <c r="B3088" t="e">
        <f t="shared" si="48"/>
        <v>#N/A</v>
      </c>
      <c r="D3088" t="e">
        <f>IF(INDEX(DATOS3!$1:$19996,A3088,MATCH("PatientID",DATOS3!$1:$1,0))=0,"",INDEX(DATOS3!$1:$19996,A3088,MATCH("PatientID",DATOS3!$1:$1,0)))</f>
        <v>#N/A</v>
      </c>
      <c r="F3088" t="e">
        <f>IF(D3088="","",IF(INDEX( DATOS3!$1:$19996,A3088,MATCH("SeriesDate", DATOS3!$1:$1,0))=0,"",INDEX( DATOS3!$1:$19996,A3088,MATCH("SeriesDate", DATOS3!$1:$1,0))))</f>
        <v>#N/A</v>
      </c>
      <c r="G3088" t="e">
        <f>IF(D3088="","",IF(INDEX( DATOS3!$1:$19996,A3088,MATCH("SeriesTime", DATOS3!$1:$1,0))=0,"",INDEX( DATOS3!$1:$19996,A3088,MATCH("SeriesTime", DATOS3!$1:$1,0))))</f>
        <v>#N/A</v>
      </c>
      <c r="H3088" t="e">
        <f>IF(D3088="","",IF(INDEX( DATOS3!$1:$19996,A3088,MATCH("StudyDescription", DATOS3!$1:$1,0))=0,"",INDEX( DATOS3!$1:$19996,A3088,MATCH("StudyDescription", DATOS3!$1:$1,0))))</f>
        <v>#N/A</v>
      </c>
      <c r="I3088" t="e">
        <f>IF(D3088="","",IF(INDEX( DATOS3!$1:$19996,A3088,MATCH("Dose_Area_Product_Total", DATOS3!$1:$1,0))=0,0,INDEX( DATOS3!$1:$19996,A3088,MATCH("Dose_Area_Product_Total", DATOS3!$1:$1,0))))</f>
        <v>#N/A</v>
      </c>
      <c r="J3088" t="e">
        <f>IF(D3088="","",IF(INDEX( DATOS3!$1:$19996,A3088,MATCH("Dose_RP_Total", DATOS3!$1:$1,0))=0,0,INDEX( DATOS3!$1:$19996,A3088,MATCH("Dose_RP_Total", DATOS3!$1:$1,0))))</f>
        <v>#N/A</v>
      </c>
      <c r="K3088" t="e">
        <f>IF(D3088="","",IF(INDEX( DATOS3!$1:$19996,A3088,MATCH("Total_Fluoro_Time", DATOS3!$1:$1,0))=0,0,INDEX( DATOS3!$1:$19996,A3088,MATCH("Total_Fluoro_Time", DATOS3!$1:$1,0))))</f>
        <v>#N/A</v>
      </c>
      <c r="L3088" t="e">
        <f>IF(D3088="","",IF(INDEX( DATOS3!$1:$19996,A3088,MATCH("Total_Acquisition_Time", DATOS3!$1:$1,0))=0,0,INDEX( DATOS3!$1:$19996,A3088,MATCH("Total_Acquisition_Time", DATOS3!$1:$1,0))))</f>
        <v>#N/A</v>
      </c>
      <c r="M3088" t="e">
        <f>IF(D3088="","",IF(INDEX( DATOS3!$1:$19996,A3088,MATCH("Acquisition_Plane_in_Accumulated_Dose_Data", DATOS3!$1:$1,0))=0,"",INDEX( DATOS3!$1:$19996,A3088,MATCH("Acquisition_Plane_in_Accumulated_Dose_Data", DATOS3!$1:$1,0))))</f>
        <v>#N/A</v>
      </c>
    </row>
    <row r="3089" spans="1:13" hidden="1" x14ac:dyDescent="0.25">
      <c r="A3089">
        <v>3089</v>
      </c>
      <c r="B3089" t="e">
        <f t="shared" si="48"/>
        <v>#N/A</v>
      </c>
      <c r="D3089" t="e">
        <f>IF(INDEX(DATOS3!$1:$19996,A3089,MATCH("PatientID",DATOS3!$1:$1,0))=0,"",INDEX(DATOS3!$1:$19996,A3089,MATCH("PatientID",DATOS3!$1:$1,0)))</f>
        <v>#N/A</v>
      </c>
      <c r="F3089" t="e">
        <f>IF(D3089="","",IF(INDEX( DATOS3!$1:$19996,A3089,MATCH("SeriesDate", DATOS3!$1:$1,0))=0,"",INDEX( DATOS3!$1:$19996,A3089,MATCH("SeriesDate", DATOS3!$1:$1,0))))</f>
        <v>#N/A</v>
      </c>
      <c r="G3089" t="e">
        <f>IF(D3089="","",IF(INDEX( DATOS3!$1:$19996,A3089,MATCH("SeriesTime", DATOS3!$1:$1,0))=0,"",INDEX( DATOS3!$1:$19996,A3089,MATCH("SeriesTime", DATOS3!$1:$1,0))))</f>
        <v>#N/A</v>
      </c>
      <c r="H3089" t="e">
        <f>IF(D3089="","",IF(INDEX( DATOS3!$1:$19996,A3089,MATCH("StudyDescription", DATOS3!$1:$1,0))=0,"",INDEX( DATOS3!$1:$19996,A3089,MATCH("StudyDescription", DATOS3!$1:$1,0))))</f>
        <v>#N/A</v>
      </c>
      <c r="I3089" t="e">
        <f>IF(D3089="","",IF(INDEX( DATOS3!$1:$19996,A3089,MATCH("Dose_Area_Product_Total", DATOS3!$1:$1,0))=0,0,INDEX( DATOS3!$1:$19996,A3089,MATCH("Dose_Area_Product_Total", DATOS3!$1:$1,0))))</f>
        <v>#N/A</v>
      </c>
      <c r="J3089" t="e">
        <f>IF(D3089="","",IF(INDEX( DATOS3!$1:$19996,A3089,MATCH("Dose_RP_Total", DATOS3!$1:$1,0))=0,0,INDEX( DATOS3!$1:$19996,A3089,MATCH("Dose_RP_Total", DATOS3!$1:$1,0))))</f>
        <v>#N/A</v>
      </c>
      <c r="K3089" t="e">
        <f>IF(D3089="","",IF(INDEX( DATOS3!$1:$19996,A3089,MATCH("Total_Fluoro_Time", DATOS3!$1:$1,0))=0,0,INDEX( DATOS3!$1:$19996,A3089,MATCH("Total_Fluoro_Time", DATOS3!$1:$1,0))))</f>
        <v>#N/A</v>
      </c>
      <c r="L3089" t="e">
        <f>IF(D3089="","",IF(INDEX( DATOS3!$1:$19996,A3089,MATCH("Total_Acquisition_Time", DATOS3!$1:$1,0))=0,0,INDEX( DATOS3!$1:$19996,A3089,MATCH("Total_Acquisition_Time", DATOS3!$1:$1,0))))</f>
        <v>#N/A</v>
      </c>
      <c r="M3089" t="e">
        <f>IF(D3089="","",IF(INDEX( DATOS3!$1:$19996,A3089,MATCH("Acquisition_Plane_in_Accumulated_Dose_Data", DATOS3!$1:$1,0))=0,"",INDEX( DATOS3!$1:$19996,A3089,MATCH("Acquisition_Plane_in_Accumulated_Dose_Data", DATOS3!$1:$1,0))))</f>
        <v>#N/A</v>
      </c>
    </row>
    <row r="3090" spans="1:13" hidden="1" x14ac:dyDescent="0.25">
      <c r="A3090">
        <v>3090</v>
      </c>
      <c r="B3090" t="e">
        <f t="shared" si="48"/>
        <v>#N/A</v>
      </c>
      <c r="D3090" t="e">
        <f>IF(INDEX(DATOS3!$1:$19996,A3090,MATCH("PatientID",DATOS3!$1:$1,0))=0,"",INDEX(DATOS3!$1:$19996,A3090,MATCH("PatientID",DATOS3!$1:$1,0)))</f>
        <v>#N/A</v>
      </c>
      <c r="F3090" t="e">
        <f>IF(D3090="","",IF(INDEX( DATOS3!$1:$19996,A3090,MATCH("SeriesDate", DATOS3!$1:$1,0))=0,"",INDEX( DATOS3!$1:$19996,A3090,MATCH("SeriesDate", DATOS3!$1:$1,0))))</f>
        <v>#N/A</v>
      </c>
      <c r="G3090" t="e">
        <f>IF(D3090="","",IF(INDEX( DATOS3!$1:$19996,A3090,MATCH("SeriesTime", DATOS3!$1:$1,0))=0,"",INDEX( DATOS3!$1:$19996,A3090,MATCH("SeriesTime", DATOS3!$1:$1,0))))</f>
        <v>#N/A</v>
      </c>
      <c r="H3090" t="e">
        <f>IF(D3090="","",IF(INDEX( DATOS3!$1:$19996,A3090,MATCH("StudyDescription", DATOS3!$1:$1,0))=0,"",INDEX( DATOS3!$1:$19996,A3090,MATCH("StudyDescription", DATOS3!$1:$1,0))))</f>
        <v>#N/A</v>
      </c>
      <c r="I3090" t="e">
        <f>IF(D3090="","",IF(INDEX( DATOS3!$1:$19996,A3090,MATCH("Dose_Area_Product_Total", DATOS3!$1:$1,0))=0,0,INDEX( DATOS3!$1:$19996,A3090,MATCH("Dose_Area_Product_Total", DATOS3!$1:$1,0))))</f>
        <v>#N/A</v>
      </c>
      <c r="J3090" t="e">
        <f>IF(D3090="","",IF(INDEX( DATOS3!$1:$19996,A3090,MATCH("Dose_RP_Total", DATOS3!$1:$1,0))=0,0,INDEX( DATOS3!$1:$19996,A3090,MATCH("Dose_RP_Total", DATOS3!$1:$1,0))))</f>
        <v>#N/A</v>
      </c>
      <c r="K3090" t="e">
        <f>IF(D3090="","",IF(INDEX( DATOS3!$1:$19996,A3090,MATCH("Total_Fluoro_Time", DATOS3!$1:$1,0))=0,0,INDEX( DATOS3!$1:$19996,A3090,MATCH("Total_Fluoro_Time", DATOS3!$1:$1,0))))</f>
        <v>#N/A</v>
      </c>
      <c r="L3090" t="e">
        <f>IF(D3090="","",IF(INDEX( DATOS3!$1:$19996,A3090,MATCH("Total_Acquisition_Time", DATOS3!$1:$1,0))=0,0,INDEX( DATOS3!$1:$19996,A3090,MATCH("Total_Acquisition_Time", DATOS3!$1:$1,0))))</f>
        <v>#N/A</v>
      </c>
      <c r="M3090" t="e">
        <f>IF(D3090="","",IF(INDEX( DATOS3!$1:$19996,A3090,MATCH("Acquisition_Plane_in_Accumulated_Dose_Data", DATOS3!$1:$1,0))=0,"",INDEX( DATOS3!$1:$19996,A3090,MATCH("Acquisition_Plane_in_Accumulated_Dose_Data", DATOS3!$1:$1,0))))</f>
        <v>#N/A</v>
      </c>
    </row>
    <row r="3091" spans="1:13" hidden="1" x14ac:dyDescent="0.25">
      <c r="A3091">
        <v>3091</v>
      </c>
      <c r="B3091" t="e">
        <f t="shared" si="48"/>
        <v>#N/A</v>
      </c>
      <c r="D3091" t="e">
        <f>IF(INDEX(DATOS3!$1:$19996,A3091,MATCH("PatientID",DATOS3!$1:$1,0))=0,"",INDEX(DATOS3!$1:$19996,A3091,MATCH("PatientID",DATOS3!$1:$1,0)))</f>
        <v>#N/A</v>
      </c>
      <c r="F3091" t="e">
        <f>IF(D3091="","",IF(INDEX( DATOS3!$1:$19996,A3091,MATCH("SeriesDate", DATOS3!$1:$1,0))=0,"",INDEX( DATOS3!$1:$19996,A3091,MATCH("SeriesDate", DATOS3!$1:$1,0))))</f>
        <v>#N/A</v>
      </c>
      <c r="G3091" t="e">
        <f>IF(D3091="","",IF(INDEX( DATOS3!$1:$19996,A3091,MATCH("SeriesTime", DATOS3!$1:$1,0))=0,"",INDEX( DATOS3!$1:$19996,A3091,MATCH("SeriesTime", DATOS3!$1:$1,0))))</f>
        <v>#N/A</v>
      </c>
      <c r="H3091" t="e">
        <f>IF(D3091="","",IF(INDEX( DATOS3!$1:$19996,A3091,MATCH("StudyDescription", DATOS3!$1:$1,0))=0,"",INDEX( DATOS3!$1:$19996,A3091,MATCH("StudyDescription", DATOS3!$1:$1,0))))</f>
        <v>#N/A</v>
      </c>
      <c r="I3091" t="e">
        <f>IF(D3091="","",IF(INDEX( DATOS3!$1:$19996,A3091,MATCH("Dose_Area_Product_Total", DATOS3!$1:$1,0))=0,0,INDEX( DATOS3!$1:$19996,A3091,MATCH("Dose_Area_Product_Total", DATOS3!$1:$1,0))))</f>
        <v>#N/A</v>
      </c>
      <c r="J3091" t="e">
        <f>IF(D3091="","",IF(INDEX( DATOS3!$1:$19996,A3091,MATCH("Dose_RP_Total", DATOS3!$1:$1,0))=0,0,INDEX( DATOS3!$1:$19996,A3091,MATCH("Dose_RP_Total", DATOS3!$1:$1,0))))</f>
        <v>#N/A</v>
      </c>
      <c r="K3091" t="e">
        <f>IF(D3091="","",IF(INDEX( DATOS3!$1:$19996,A3091,MATCH("Total_Fluoro_Time", DATOS3!$1:$1,0))=0,0,INDEX( DATOS3!$1:$19996,A3091,MATCH("Total_Fluoro_Time", DATOS3!$1:$1,0))))</f>
        <v>#N/A</v>
      </c>
      <c r="L3091" t="e">
        <f>IF(D3091="","",IF(INDEX( DATOS3!$1:$19996,A3091,MATCH("Total_Acquisition_Time", DATOS3!$1:$1,0))=0,0,INDEX( DATOS3!$1:$19996,A3091,MATCH("Total_Acquisition_Time", DATOS3!$1:$1,0))))</f>
        <v>#N/A</v>
      </c>
      <c r="M3091" t="e">
        <f>IF(D3091="","",IF(INDEX( DATOS3!$1:$19996,A3091,MATCH("Acquisition_Plane_in_Accumulated_Dose_Data", DATOS3!$1:$1,0))=0,"",INDEX( DATOS3!$1:$19996,A3091,MATCH("Acquisition_Plane_in_Accumulated_Dose_Data", DATOS3!$1:$1,0))))</f>
        <v>#N/A</v>
      </c>
    </row>
    <row r="3092" spans="1:13" hidden="1" x14ac:dyDescent="0.25">
      <c r="A3092">
        <v>3092</v>
      </c>
      <c r="B3092" t="e">
        <f t="shared" si="48"/>
        <v>#N/A</v>
      </c>
      <c r="D3092" t="e">
        <f>IF(INDEX(DATOS3!$1:$19996,A3092,MATCH("PatientID",DATOS3!$1:$1,0))=0,"",INDEX(DATOS3!$1:$19996,A3092,MATCH("PatientID",DATOS3!$1:$1,0)))</f>
        <v>#N/A</v>
      </c>
      <c r="F3092" t="e">
        <f>IF(D3092="","",IF(INDEX( DATOS3!$1:$19996,A3092,MATCH("SeriesDate", DATOS3!$1:$1,0))=0,"",INDEX( DATOS3!$1:$19996,A3092,MATCH("SeriesDate", DATOS3!$1:$1,0))))</f>
        <v>#N/A</v>
      </c>
      <c r="G3092" t="e">
        <f>IF(D3092="","",IF(INDEX( DATOS3!$1:$19996,A3092,MATCH("SeriesTime", DATOS3!$1:$1,0))=0,"",INDEX( DATOS3!$1:$19996,A3092,MATCH("SeriesTime", DATOS3!$1:$1,0))))</f>
        <v>#N/A</v>
      </c>
      <c r="H3092" t="e">
        <f>IF(D3092="","",IF(INDEX( DATOS3!$1:$19996,A3092,MATCH("StudyDescription", DATOS3!$1:$1,0))=0,"",INDEX( DATOS3!$1:$19996,A3092,MATCH("StudyDescription", DATOS3!$1:$1,0))))</f>
        <v>#N/A</v>
      </c>
      <c r="I3092" t="e">
        <f>IF(D3092="","",IF(INDEX( DATOS3!$1:$19996,A3092,MATCH("Dose_Area_Product_Total", DATOS3!$1:$1,0))=0,0,INDEX( DATOS3!$1:$19996,A3092,MATCH("Dose_Area_Product_Total", DATOS3!$1:$1,0))))</f>
        <v>#N/A</v>
      </c>
      <c r="J3092" t="e">
        <f>IF(D3092="","",IF(INDEX( DATOS3!$1:$19996,A3092,MATCH("Dose_RP_Total", DATOS3!$1:$1,0))=0,0,INDEX( DATOS3!$1:$19996,A3092,MATCH("Dose_RP_Total", DATOS3!$1:$1,0))))</f>
        <v>#N/A</v>
      </c>
      <c r="K3092" t="e">
        <f>IF(D3092="","",IF(INDEX( DATOS3!$1:$19996,A3092,MATCH("Total_Fluoro_Time", DATOS3!$1:$1,0))=0,0,INDEX( DATOS3!$1:$19996,A3092,MATCH("Total_Fluoro_Time", DATOS3!$1:$1,0))))</f>
        <v>#N/A</v>
      </c>
      <c r="L3092" t="e">
        <f>IF(D3092="","",IF(INDEX( DATOS3!$1:$19996,A3092,MATCH("Total_Acquisition_Time", DATOS3!$1:$1,0))=0,0,INDEX( DATOS3!$1:$19996,A3092,MATCH("Total_Acquisition_Time", DATOS3!$1:$1,0))))</f>
        <v>#N/A</v>
      </c>
      <c r="M3092" t="e">
        <f>IF(D3092="","",IF(INDEX( DATOS3!$1:$19996,A3092,MATCH("Acquisition_Plane_in_Accumulated_Dose_Data", DATOS3!$1:$1,0))=0,"",INDEX( DATOS3!$1:$19996,A3092,MATCH("Acquisition_Plane_in_Accumulated_Dose_Data", DATOS3!$1:$1,0))))</f>
        <v>#N/A</v>
      </c>
    </row>
    <row r="3093" spans="1:13" hidden="1" x14ac:dyDescent="0.25">
      <c r="A3093">
        <v>3093</v>
      </c>
      <c r="B3093" t="e">
        <f t="shared" si="48"/>
        <v>#N/A</v>
      </c>
      <c r="D3093" t="e">
        <f>IF(INDEX(DATOS3!$1:$19996,A3093,MATCH("PatientID",DATOS3!$1:$1,0))=0,"",INDEX(DATOS3!$1:$19996,A3093,MATCH("PatientID",DATOS3!$1:$1,0)))</f>
        <v>#N/A</v>
      </c>
      <c r="F3093" t="e">
        <f>IF(D3093="","",IF(INDEX( DATOS3!$1:$19996,A3093,MATCH("SeriesDate", DATOS3!$1:$1,0))=0,"",INDEX( DATOS3!$1:$19996,A3093,MATCH("SeriesDate", DATOS3!$1:$1,0))))</f>
        <v>#N/A</v>
      </c>
      <c r="G3093" t="e">
        <f>IF(D3093="","",IF(INDEX( DATOS3!$1:$19996,A3093,MATCH("SeriesTime", DATOS3!$1:$1,0))=0,"",INDEX( DATOS3!$1:$19996,A3093,MATCH("SeriesTime", DATOS3!$1:$1,0))))</f>
        <v>#N/A</v>
      </c>
      <c r="H3093" t="e">
        <f>IF(D3093="","",IF(INDEX( DATOS3!$1:$19996,A3093,MATCH("StudyDescription", DATOS3!$1:$1,0))=0,"",INDEX( DATOS3!$1:$19996,A3093,MATCH("StudyDescription", DATOS3!$1:$1,0))))</f>
        <v>#N/A</v>
      </c>
      <c r="I3093" t="e">
        <f>IF(D3093="","",IF(INDEX( DATOS3!$1:$19996,A3093,MATCH("Dose_Area_Product_Total", DATOS3!$1:$1,0))=0,0,INDEX( DATOS3!$1:$19996,A3093,MATCH("Dose_Area_Product_Total", DATOS3!$1:$1,0))))</f>
        <v>#N/A</v>
      </c>
      <c r="J3093" t="e">
        <f>IF(D3093="","",IF(INDEX( DATOS3!$1:$19996,A3093,MATCH("Dose_RP_Total", DATOS3!$1:$1,0))=0,0,INDEX( DATOS3!$1:$19996,A3093,MATCH("Dose_RP_Total", DATOS3!$1:$1,0))))</f>
        <v>#N/A</v>
      </c>
      <c r="K3093" t="e">
        <f>IF(D3093="","",IF(INDEX( DATOS3!$1:$19996,A3093,MATCH("Total_Fluoro_Time", DATOS3!$1:$1,0))=0,0,INDEX( DATOS3!$1:$19996,A3093,MATCH("Total_Fluoro_Time", DATOS3!$1:$1,0))))</f>
        <v>#N/A</v>
      </c>
      <c r="L3093" t="e">
        <f>IF(D3093="","",IF(INDEX( DATOS3!$1:$19996,A3093,MATCH("Total_Acquisition_Time", DATOS3!$1:$1,0))=0,0,INDEX( DATOS3!$1:$19996,A3093,MATCH("Total_Acquisition_Time", DATOS3!$1:$1,0))))</f>
        <v>#N/A</v>
      </c>
      <c r="M3093" t="e">
        <f>IF(D3093="","",IF(INDEX( DATOS3!$1:$19996,A3093,MATCH("Acquisition_Plane_in_Accumulated_Dose_Data", DATOS3!$1:$1,0))=0,"",INDEX( DATOS3!$1:$19996,A3093,MATCH("Acquisition_Plane_in_Accumulated_Dose_Data", DATOS3!$1:$1,0))))</f>
        <v>#N/A</v>
      </c>
    </row>
    <row r="3094" spans="1:13" hidden="1" x14ac:dyDescent="0.25">
      <c r="A3094">
        <v>3094</v>
      </c>
      <c r="B3094" t="e">
        <f t="shared" si="48"/>
        <v>#N/A</v>
      </c>
      <c r="D3094" t="e">
        <f>IF(INDEX(DATOS3!$1:$19996,A3094,MATCH("PatientID",DATOS3!$1:$1,0))=0,"",INDEX(DATOS3!$1:$19996,A3094,MATCH("PatientID",DATOS3!$1:$1,0)))</f>
        <v>#N/A</v>
      </c>
      <c r="F3094" t="e">
        <f>IF(D3094="","",IF(INDEX( DATOS3!$1:$19996,A3094,MATCH("SeriesDate", DATOS3!$1:$1,0))=0,"",INDEX( DATOS3!$1:$19996,A3094,MATCH("SeriesDate", DATOS3!$1:$1,0))))</f>
        <v>#N/A</v>
      </c>
      <c r="G3094" t="e">
        <f>IF(D3094="","",IF(INDEX( DATOS3!$1:$19996,A3094,MATCH("SeriesTime", DATOS3!$1:$1,0))=0,"",INDEX( DATOS3!$1:$19996,A3094,MATCH("SeriesTime", DATOS3!$1:$1,0))))</f>
        <v>#N/A</v>
      </c>
      <c r="H3094" t="e">
        <f>IF(D3094="","",IF(INDEX( DATOS3!$1:$19996,A3094,MATCH("StudyDescription", DATOS3!$1:$1,0))=0,"",INDEX( DATOS3!$1:$19996,A3094,MATCH("StudyDescription", DATOS3!$1:$1,0))))</f>
        <v>#N/A</v>
      </c>
      <c r="I3094" t="e">
        <f>IF(D3094="","",IF(INDEX( DATOS3!$1:$19996,A3094,MATCH("Dose_Area_Product_Total", DATOS3!$1:$1,0))=0,0,INDEX( DATOS3!$1:$19996,A3094,MATCH("Dose_Area_Product_Total", DATOS3!$1:$1,0))))</f>
        <v>#N/A</v>
      </c>
      <c r="J3094" t="e">
        <f>IF(D3094="","",IF(INDEX( DATOS3!$1:$19996,A3094,MATCH("Dose_RP_Total", DATOS3!$1:$1,0))=0,0,INDEX( DATOS3!$1:$19996,A3094,MATCH("Dose_RP_Total", DATOS3!$1:$1,0))))</f>
        <v>#N/A</v>
      </c>
      <c r="K3094" t="e">
        <f>IF(D3094="","",IF(INDEX( DATOS3!$1:$19996,A3094,MATCH("Total_Fluoro_Time", DATOS3!$1:$1,0))=0,0,INDEX( DATOS3!$1:$19996,A3094,MATCH("Total_Fluoro_Time", DATOS3!$1:$1,0))))</f>
        <v>#N/A</v>
      </c>
      <c r="L3094" t="e">
        <f>IF(D3094="","",IF(INDEX( DATOS3!$1:$19996,A3094,MATCH("Total_Acquisition_Time", DATOS3!$1:$1,0))=0,0,INDEX( DATOS3!$1:$19996,A3094,MATCH("Total_Acquisition_Time", DATOS3!$1:$1,0))))</f>
        <v>#N/A</v>
      </c>
      <c r="M3094" t="e">
        <f>IF(D3094="","",IF(INDEX( DATOS3!$1:$19996,A3094,MATCH("Acquisition_Plane_in_Accumulated_Dose_Data", DATOS3!$1:$1,0))=0,"",INDEX( DATOS3!$1:$19996,A3094,MATCH("Acquisition_Plane_in_Accumulated_Dose_Data", DATOS3!$1:$1,0))))</f>
        <v>#N/A</v>
      </c>
    </row>
    <row r="3095" spans="1:13" hidden="1" x14ac:dyDescent="0.25">
      <c r="A3095">
        <v>3095</v>
      </c>
      <c r="B3095" t="e">
        <f t="shared" si="48"/>
        <v>#N/A</v>
      </c>
      <c r="D3095" t="e">
        <f>IF(INDEX(DATOS3!$1:$19996,A3095,MATCH("PatientID",DATOS3!$1:$1,0))=0,"",INDEX(DATOS3!$1:$19996,A3095,MATCH("PatientID",DATOS3!$1:$1,0)))</f>
        <v>#N/A</v>
      </c>
      <c r="F3095" t="e">
        <f>IF(D3095="","",IF(INDEX( DATOS3!$1:$19996,A3095,MATCH("SeriesDate", DATOS3!$1:$1,0))=0,"",INDEX( DATOS3!$1:$19996,A3095,MATCH("SeriesDate", DATOS3!$1:$1,0))))</f>
        <v>#N/A</v>
      </c>
      <c r="G3095" t="e">
        <f>IF(D3095="","",IF(INDEX( DATOS3!$1:$19996,A3095,MATCH("SeriesTime", DATOS3!$1:$1,0))=0,"",INDEX( DATOS3!$1:$19996,A3095,MATCH("SeriesTime", DATOS3!$1:$1,0))))</f>
        <v>#N/A</v>
      </c>
      <c r="H3095" t="e">
        <f>IF(D3095="","",IF(INDEX( DATOS3!$1:$19996,A3095,MATCH("StudyDescription", DATOS3!$1:$1,0))=0,"",INDEX( DATOS3!$1:$19996,A3095,MATCH("StudyDescription", DATOS3!$1:$1,0))))</f>
        <v>#N/A</v>
      </c>
      <c r="I3095" t="e">
        <f>IF(D3095="","",IF(INDEX( DATOS3!$1:$19996,A3095,MATCH("Dose_Area_Product_Total", DATOS3!$1:$1,0))=0,0,INDEX( DATOS3!$1:$19996,A3095,MATCH("Dose_Area_Product_Total", DATOS3!$1:$1,0))))</f>
        <v>#N/A</v>
      </c>
      <c r="J3095" t="e">
        <f>IF(D3095="","",IF(INDEX( DATOS3!$1:$19996,A3095,MATCH("Dose_RP_Total", DATOS3!$1:$1,0))=0,0,INDEX( DATOS3!$1:$19996,A3095,MATCH("Dose_RP_Total", DATOS3!$1:$1,0))))</f>
        <v>#N/A</v>
      </c>
      <c r="K3095" t="e">
        <f>IF(D3095="","",IF(INDEX( DATOS3!$1:$19996,A3095,MATCH("Total_Fluoro_Time", DATOS3!$1:$1,0))=0,0,INDEX( DATOS3!$1:$19996,A3095,MATCH("Total_Fluoro_Time", DATOS3!$1:$1,0))))</f>
        <v>#N/A</v>
      </c>
      <c r="L3095" t="e">
        <f>IF(D3095="","",IF(INDEX( DATOS3!$1:$19996,A3095,MATCH("Total_Acquisition_Time", DATOS3!$1:$1,0))=0,0,INDEX( DATOS3!$1:$19996,A3095,MATCH("Total_Acquisition_Time", DATOS3!$1:$1,0))))</f>
        <v>#N/A</v>
      </c>
      <c r="M3095" t="e">
        <f>IF(D3095="","",IF(INDEX( DATOS3!$1:$19996,A3095,MATCH("Acquisition_Plane_in_Accumulated_Dose_Data", DATOS3!$1:$1,0))=0,"",INDEX( DATOS3!$1:$19996,A3095,MATCH("Acquisition_Plane_in_Accumulated_Dose_Data", DATOS3!$1:$1,0))))</f>
        <v>#N/A</v>
      </c>
    </row>
    <row r="3096" spans="1:13" hidden="1" x14ac:dyDescent="0.25">
      <c r="A3096">
        <v>3096</v>
      </c>
      <c r="B3096" t="e">
        <f t="shared" si="48"/>
        <v>#N/A</v>
      </c>
      <c r="D3096" t="e">
        <f>IF(INDEX(DATOS3!$1:$19996,A3096,MATCH("PatientID",DATOS3!$1:$1,0))=0,"",INDEX(DATOS3!$1:$19996,A3096,MATCH("PatientID",DATOS3!$1:$1,0)))</f>
        <v>#N/A</v>
      </c>
      <c r="F3096" t="e">
        <f>IF(D3096="","",IF(INDEX( DATOS3!$1:$19996,A3096,MATCH("SeriesDate", DATOS3!$1:$1,0))=0,"",INDEX( DATOS3!$1:$19996,A3096,MATCH("SeriesDate", DATOS3!$1:$1,0))))</f>
        <v>#N/A</v>
      </c>
      <c r="G3096" t="e">
        <f>IF(D3096="","",IF(INDEX( DATOS3!$1:$19996,A3096,MATCH("SeriesTime", DATOS3!$1:$1,0))=0,"",INDEX( DATOS3!$1:$19996,A3096,MATCH("SeriesTime", DATOS3!$1:$1,0))))</f>
        <v>#N/A</v>
      </c>
      <c r="H3096" t="e">
        <f>IF(D3096="","",IF(INDEX( DATOS3!$1:$19996,A3096,MATCH("StudyDescription", DATOS3!$1:$1,0))=0,"",INDEX( DATOS3!$1:$19996,A3096,MATCH("StudyDescription", DATOS3!$1:$1,0))))</f>
        <v>#N/A</v>
      </c>
      <c r="I3096" t="e">
        <f>IF(D3096="","",IF(INDEX( DATOS3!$1:$19996,A3096,MATCH("Dose_Area_Product_Total", DATOS3!$1:$1,0))=0,0,INDEX( DATOS3!$1:$19996,A3096,MATCH("Dose_Area_Product_Total", DATOS3!$1:$1,0))))</f>
        <v>#N/A</v>
      </c>
      <c r="J3096" t="e">
        <f>IF(D3096="","",IF(INDEX( DATOS3!$1:$19996,A3096,MATCH("Dose_RP_Total", DATOS3!$1:$1,0))=0,0,INDEX( DATOS3!$1:$19996,A3096,MATCH("Dose_RP_Total", DATOS3!$1:$1,0))))</f>
        <v>#N/A</v>
      </c>
      <c r="K3096" t="e">
        <f>IF(D3096="","",IF(INDEX( DATOS3!$1:$19996,A3096,MATCH("Total_Fluoro_Time", DATOS3!$1:$1,0))=0,0,INDEX( DATOS3!$1:$19996,A3096,MATCH("Total_Fluoro_Time", DATOS3!$1:$1,0))))</f>
        <v>#N/A</v>
      </c>
      <c r="L3096" t="e">
        <f>IF(D3096="","",IF(INDEX( DATOS3!$1:$19996,A3096,MATCH("Total_Acquisition_Time", DATOS3!$1:$1,0))=0,0,INDEX( DATOS3!$1:$19996,A3096,MATCH("Total_Acquisition_Time", DATOS3!$1:$1,0))))</f>
        <v>#N/A</v>
      </c>
      <c r="M3096" t="e">
        <f>IF(D3096="","",IF(INDEX( DATOS3!$1:$19996,A3096,MATCH("Acquisition_Plane_in_Accumulated_Dose_Data", DATOS3!$1:$1,0))=0,"",INDEX( DATOS3!$1:$19996,A3096,MATCH("Acquisition_Plane_in_Accumulated_Dose_Data", DATOS3!$1:$1,0))))</f>
        <v>#N/A</v>
      </c>
    </row>
    <row r="3097" spans="1:13" hidden="1" x14ac:dyDescent="0.25">
      <c r="A3097">
        <v>3097</v>
      </c>
      <c r="B3097" t="e">
        <f t="shared" si="48"/>
        <v>#N/A</v>
      </c>
      <c r="D3097" t="e">
        <f>IF(INDEX(DATOS3!$1:$19996,A3097,MATCH("PatientID",DATOS3!$1:$1,0))=0,"",INDEX(DATOS3!$1:$19996,A3097,MATCH("PatientID",DATOS3!$1:$1,0)))</f>
        <v>#N/A</v>
      </c>
      <c r="F3097" t="e">
        <f>IF(D3097="","",IF(INDEX( DATOS3!$1:$19996,A3097,MATCH("SeriesDate", DATOS3!$1:$1,0))=0,"",INDEX( DATOS3!$1:$19996,A3097,MATCH("SeriesDate", DATOS3!$1:$1,0))))</f>
        <v>#N/A</v>
      </c>
      <c r="G3097" t="e">
        <f>IF(D3097="","",IF(INDEX( DATOS3!$1:$19996,A3097,MATCH("SeriesTime", DATOS3!$1:$1,0))=0,"",INDEX( DATOS3!$1:$19996,A3097,MATCH("SeriesTime", DATOS3!$1:$1,0))))</f>
        <v>#N/A</v>
      </c>
      <c r="H3097" t="e">
        <f>IF(D3097="","",IF(INDEX( DATOS3!$1:$19996,A3097,MATCH("StudyDescription", DATOS3!$1:$1,0))=0,"",INDEX( DATOS3!$1:$19996,A3097,MATCH("StudyDescription", DATOS3!$1:$1,0))))</f>
        <v>#N/A</v>
      </c>
      <c r="I3097" t="e">
        <f>IF(D3097="","",IF(INDEX( DATOS3!$1:$19996,A3097,MATCH("Dose_Area_Product_Total", DATOS3!$1:$1,0))=0,0,INDEX( DATOS3!$1:$19996,A3097,MATCH("Dose_Area_Product_Total", DATOS3!$1:$1,0))))</f>
        <v>#N/A</v>
      </c>
      <c r="J3097" t="e">
        <f>IF(D3097="","",IF(INDEX( DATOS3!$1:$19996,A3097,MATCH("Dose_RP_Total", DATOS3!$1:$1,0))=0,0,INDEX( DATOS3!$1:$19996,A3097,MATCH("Dose_RP_Total", DATOS3!$1:$1,0))))</f>
        <v>#N/A</v>
      </c>
      <c r="K3097" t="e">
        <f>IF(D3097="","",IF(INDEX( DATOS3!$1:$19996,A3097,MATCH("Total_Fluoro_Time", DATOS3!$1:$1,0))=0,0,INDEX( DATOS3!$1:$19996,A3097,MATCH("Total_Fluoro_Time", DATOS3!$1:$1,0))))</f>
        <v>#N/A</v>
      </c>
      <c r="L3097" t="e">
        <f>IF(D3097="","",IF(INDEX( DATOS3!$1:$19996,A3097,MATCH("Total_Acquisition_Time", DATOS3!$1:$1,0))=0,0,INDEX( DATOS3!$1:$19996,A3097,MATCH("Total_Acquisition_Time", DATOS3!$1:$1,0))))</f>
        <v>#N/A</v>
      </c>
      <c r="M3097" t="e">
        <f>IF(D3097="","",IF(INDEX( DATOS3!$1:$19996,A3097,MATCH("Acquisition_Plane_in_Accumulated_Dose_Data", DATOS3!$1:$1,0))=0,"",INDEX( DATOS3!$1:$19996,A3097,MATCH("Acquisition_Plane_in_Accumulated_Dose_Data", DATOS3!$1:$1,0))))</f>
        <v>#N/A</v>
      </c>
    </row>
    <row r="3098" spans="1:13" hidden="1" x14ac:dyDescent="0.25">
      <c r="A3098">
        <v>3098</v>
      </c>
      <c r="B3098" t="e">
        <f t="shared" si="48"/>
        <v>#N/A</v>
      </c>
      <c r="D3098" t="e">
        <f>IF(INDEX(DATOS3!$1:$19996,A3098,MATCH("PatientID",DATOS3!$1:$1,0))=0,"",INDEX(DATOS3!$1:$19996,A3098,MATCH("PatientID",DATOS3!$1:$1,0)))</f>
        <v>#N/A</v>
      </c>
      <c r="F3098" t="e">
        <f>IF(D3098="","",IF(INDEX( DATOS3!$1:$19996,A3098,MATCH("SeriesDate", DATOS3!$1:$1,0))=0,"",INDEX( DATOS3!$1:$19996,A3098,MATCH("SeriesDate", DATOS3!$1:$1,0))))</f>
        <v>#N/A</v>
      </c>
      <c r="G3098" t="e">
        <f>IF(D3098="","",IF(INDEX( DATOS3!$1:$19996,A3098,MATCH("SeriesTime", DATOS3!$1:$1,0))=0,"",INDEX( DATOS3!$1:$19996,A3098,MATCH("SeriesTime", DATOS3!$1:$1,0))))</f>
        <v>#N/A</v>
      </c>
      <c r="H3098" t="e">
        <f>IF(D3098="","",IF(INDEX( DATOS3!$1:$19996,A3098,MATCH("StudyDescription", DATOS3!$1:$1,0))=0,"",INDEX( DATOS3!$1:$19996,A3098,MATCH("StudyDescription", DATOS3!$1:$1,0))))</f>
        <v>#N/A</v>
      </c>
      <c r="I3098" t="e">
        <f>IF(D3098="","",IF(INDEX( DATOS3!$1:$19996,A3098,MATCH("Dose_Area_Product_Total", DATOS3!$1:$1,0))=0,0,INDEX( DATOS3!$1:$19996,A3098,MATCH("Dose_Area_Product_Total", DATOS3!$1:$1,0))))</f>
        <v>#N/A</v>
      </c>
      <c r="J3098" t="e">
        <f>IF(D3098="","",IF(INDEX( DATOS3!$1:$19996,A3098,MATCH("Dose_RP_Total", DATOS3!$1:$1,0))=0,0,INDEX( DATOS3!$1:$19996,A3098,MATCH("Dose_RP_Total", DATOS3!$1:$1,0))))</f>
        <v>#N/A</v>
      </c>
      <c r="K3098" t="e">
        <f>IF(D3098="","",IF(INDEX( DATOS3!$1:$19996,A3098,MATCH("Total_Fluoro_Time", DATOS3!$1:$1,0))=0,0,INDEX( DATOS3!$1:$19996,A3098,MATCH("Total_Fluoro_Time", DATOS3!$1:$1,0))))</f>
        <v>#N/A</v>
      </c>
      <c r="L3098" t="e">
        <f>IF(D3098="","",IF(INDEX( DATOS3!$1:$19996,A3098,MATCH("Total_Acquisition_Time", DATOS3!$1:$1,0))=0,0,INDEX( DATOS3!$1:$19996,A3098,MATCH("Total_Acquisition_Time", DATOS3!$1:$1,0))))</f>
        <v>#N/A</v>
      </c>
      <c r="M3098" t="e">
        <f>IF(D3098="","",IF(INDEX( DATOS3!$1:$19996,A3098,MATCH("Acquisition_Plane_in_Accumulated_Dose_Data", DATOS3!$1:$1,0))=0,"",INDEX( DATOS3!$1:$19996,A3098,MATCH("Acquisition_Plane_in_Accumulated_Dose_Data", DATOS3!$1:$1,0))))</f>
        <v>#N/A</v>
      </c>
    </row>
    <row r="3099" spans="1:13" hidden="1" x14ac:dyDescent="0.25">
      <c r="A3099">
        <v>3099</v>
      </c>
      <c r="B3099" t="e">
        <f t="shared" ref="B3099:B3162" si="49">IF(D3099="","","BIPLANO")</f>
        <v>#N/A</v>
      </c>
      <c r="D3099" t="e">
        <f>IF(INDEX(DATOS3!$1:$19996,A3099,MATCH("PatientID",DATOS3!$1:$1,0))=0,"",INDEX(DATOS3!$1:$19996,A3099,MATCH("PatientID",DATOS3!$1:$1,0)))</f>
        <v>#N/A</v>
      </c>
      <c r="F3099" t="e">
        <f>IF(D3099="","",IF(INDEX( DATOS3!$1:$19996,A3099,MATCH("SeriesDate", DATOS3!$1:$1,0))=0,"",INDEX( DATOS3!$1:$19996,A3099,MATCH("SeriesDate", DATOS3!$1:$1,0))))</f>
        <v>#N/A</v>
      </c>
      <c r="G3099" t="e">
        <f>IF(D3099="","",IF(INDEX( DATOS3!$1:$19996,A3099,MATCH("SeriesTime", DATOS3!$1:$1,0))=0,"",INDEX( DATOS3!$1:$19996,A3099,MATCH("SeriesTime", DATOS3!$1:$1,0))))</f>
        <v>#N/A</v>
      </c>
      <c r="H3099" t="e">
        <f>IF(D3099="","",IF(INDEX( DATOS3!$1:$19996,A3099,MATCH("StudyDescription", DATOS3!$1:$1,0))=0,"",INDEX( DATOS3!$1:$19996,A3099,MATCH("StudyDescription", DATOS3!$1:$1,0))))</f>
        <v>#N/A</v>
      </c>
      <c r="I3099" t="e">
        <f>IF(D3099="","",IF(INDEX( DATOS3!$1:$19996,A3099,MATCH("Dose_Area_Product_Total", DATOS3!$1:$1,0))=0,0,INDEX( DATOS3!$1:$19996,A3099,MATCH("Dose_Area_Product_Total", DATOS3!$1:$1,0))))</f>
        <v>#N/A</v>
      </c>
      <c r="J3099" t="e">
        <f>IF(D3099="","",IF(INDEX( DATOS3!$1:$19996,A3099,MATCH("Dose_RP_Total", DATOS3!$1:$1,0))=0,0,INDEX( DATOS3!$1:$19996,A3099,MATCH("Dose_RP_Total", DATOS3!$1:$1,0))))</f>
        <v>#N/A</v>
      </c>
      <c r="K3099" t="e">
        <f>IF(D3099="","",IF(INDEX( DATOS3!$1:$19996,A3099,MATCH("Total_Fluoro_Time", DATOS3!$1:$1,0))=0,0,INDEX( DATOS3!$1:$19996,A3099,MATCH("Total_Fluoro_Time", DATOS3!$1:$1,0))))</f>
        <v>#N/A</v>
      </c>
      <c r="L3099" t="e">
        <f>IF(D3099="","",IF(INDEX( DATOS3!$1:$19996,A3099,MATCH("Total_Acquisition_Time", DATOS3!$1:$1,0))=0,0,INDEX( DATOS3!$1:$19996,A3099,MATCH("Total_Acquisition_Time", DATOS3!$1:$1,0))))</f>
        <v>#N/A</v>
      </c>
      <c r="M3099" t="e">
        <f>IF(D3099="","",IF(INDEX( DATOS3!$1:$19996,A3099,MATCH("Acquisition_Plane_in_Accumulated_Dose_Data", DATOS3!$1:$1,0))=0,"",INDEX( DATOS3!$1:$19996,A3099,MATCH("Acquisition_Plane_in_Accumulated_Dose_Data", DATOS3!$1:$1,0))))</f>
        <v>#N/A</v>
      </c>
    </row>
    <row r="3100" spans="1:13" hidden="1" x14ac:dyDescent="0.25">
      <c r="A3100">
        <v>3100</v>
      </c>
      <c r="B3100" t="e">
        <f t="shared" si="49"/>
        <v>#N/A</v>
      </c>
      <c r="D3100" t="e">
        <f>IF(INDEX(DATOS3!$1:$19996,A3100,MATCH("PatientID",DATOS3!$1:$1,0))=0,"",INDEX(DATOS3!$1:$19996,A3100,MATCH("PatientID",DATOS3!$1:$1,0)))</f>
        <v>#N/A</v>
      </c>
      <c r="F3100" t="e">
        <f>IF(D3100="","",IF(INDEX( DATOS3!$1:$19996,A3100,MATCH("SeriesDate", DATOS3!$1:$1,0))=0,"",INDEX( DATOS3!$1:$19996,A3100,MATCH("SeriesDate", DATOS3!$1:$1,0))))</f>
        <v>#N/A</v>
      </c>
      <c r="G3100" t="e">
        <f>IF(D3100="","",IF(INDEX( DATOS3!$1:$19996,A3100,MATCH("SeriesTime", DATOS3!$1:$1,0))=0,"",INDEX( DATOS3!$1:$19996,A3100,MATCH("SeriesTime", DATOS3!$1:$1,0))))</f>
        <v>#N/A</v>
      </c>
      <c r="H3100" t="e">
        <f>IF(D3100="","",IF(INDEX( DATOS3!$1:$19996,A3100,MATCH("StudyDescription", DATOS3!$1:$1,0))=0,"",INDEX( DATOS3!$1:$19996,A3100,MATCH("StudyDescription", DATOS3!$1:$1,0))))</f>
        <v>#N/A</v>
      </c>
      <c r="I3100" t="e">
        <f>IF(D3100="","",IF(INDEX( DATOS3!$1:$19996,A3100,MATCH("Dose_Area_Product_Total", DATOS3!$1:$1,0))=0,0,INDEX( DATOS3!$1:$19996,A3100,MATCH("Dose_Area_Product_Total", DATOS3!$1:$1,0))))</f>
        <v>#N/A</v>
      </c>
      <c r="J3100" t="e">
        <f>IF(D3100="","",IF(INDEX( DATOS3!$1:$19996,A3100,MATCH("Dose_RP_Total", DATOS3!$1:$1,0))=0,0,INDEX( DATOS3!$1:$19996,A3100,MATCH("Dose_RP_Total", DATOS3!$1:$1,0))))</f>
        <v>#N/A</v>
      </c>
      <c r="K3100" t="e">
        <f>IF(D3100="","",IF(INDEX( DATOS3!$1:$19996,A3100,MATCH("Total_Fluoro_Time", DATOS3!$1:$1,0))=0,0,INDEX( DATOS3!$1:$19996,A3100,MATCH("Total_Fluoro_Time", DATOS3!$1:$1,0))))</f>
        <v>#N/A</v>
      </c>
      <c r="L3100" t="e">
        <f>IF(D3100="","",IF(INDEX( DATOS3!$1:$19996,A3100,MATCH("Total_Acquisition_Time", DATOS3!$1:$1,0))=0,0,INDEX( DATOS3!$1:$19996,A3100,MATCH("Total_Acquisition_Time", DATOS3!$1:$1,0))))</f>
        <v>#N/A</v>
      </c>
      <c r="M3100" t="e">
        <f>IF(D3100="","",IF(INDEX( DATOS3!$1:$19996,A3100,MATCH("Acquisition_Plane_in_Accumulated_Dose_Data", DATOS3!$1:$1,0))=0,"",INDEX( DATOS3!$1:$19996,A3100,MATCH("Acquisition_Plane_in_Accumulated_Dose_Data", DATOS3!$1:$1,0))))</f>
        <v>#N/A</v>
      </c>
    </row>
    <row r="3101" spans="1:13" hidden="1" x14ac:dyDescent="0.25">
      <c r="A3101">
        <v>3101</v>
      </c>
      <c r="B3101" t="e">
        <f t="shared" si="49"/>
        <v>#N/A</v>
      </c>
      <c r="D3101" t="e">
        <f>IF(INDEX(DATOS3!$1:$19996,A3101,MATCH("PatientID",DATOS3!$1:$1,0))=0,"",INDEX(DATOS3!$1:$19996,A3101,MATCH("PatientID",DATOS3!$1:$1,0)))</f>
        <v>#N/A</v>
      </c>
      <c r="F3101" t="e">
        <f>IF(D3101="","",IF(INDEX( DATOS3!$1:$19996,A3101,MATCH("SeriesDate", DATOS3!$1:$1,0))=0,"",INDEX( DATOS3!$1:$19996,A3101,MATCH("SeriesDate", DATOS3!$1:$1,0))))</f>
        <v>#N/A</v>
      </c>
      <c r="G3101" t="e">
        <f>IF(D3101="","",IF(INDEX( DATOS3!$1:$19996,A3101,MATCH("SeriesTime", DATOS3!$1:$1,0))=0,"",INDEX( DATOS3!$1:$19996,A3101,MATCH("SeriesTime", DATOS3!$1:$1,0))))</f>
        <v>#N/A</v>
      </c>
      <c r="H3101" t="e">
        <f>IF(D3101="","",IF(INDEX( DATOS3!$1:$19996,A3101,MATCH("StudyDescription", DATOS3!$1:$1,0))=0,"",INDEX( DATOS3!$1:$19996,A3101,MATCH("StudyDescription", DATOS3!$1:$1,0))))</f>
        <v>#N/A</v>
      </c>
      <c r="I3101" t="e">
        <f>IF(D3101="","",IF(INDEX( DATOS3!$1:$19996,A3101,MATCH("Dose_Area_Product_Total", DATOS3!$1:$1,0))=0,0,INDEX( DATOS3!$1:$19996,A3101,MATCH("Dose_Area_Product_Total", DATOS3!$1:$1,0))))</f>
        <v>#N/A</v>
      </c>
      <c r="J3101" t="e">
        <f>IF(D3101="","",IF(INDEX( DATOS3!$1:$19996,A3101,MATCH("Dose_RP_Total", DATOS3!$1:$1,0))=0,0,INDEX( DATOS3!$1:$19996,A3101,MATCH("Dose_RP_Total", DATOS3!$1:$1,0))))</f>
        <v>#N/A</v>
      </c>
      <c r="K3101" t="e">
        <f>IF(D3101="","",IF(INDEX( DATOS3!$1:$19996,A3101,MATCH("Total_Fluoro_Time", DATOS3!$1:$1,0))=0,0,INDEX( DATOS3!$1:$19996,A3101,MATCH("Total_Fluoro_Time", DATOS3!$1:$1,0))))</f>
        <v>#N/A</v>
      </c>
      <c r="L3101" t="e">
        <f>IF(D3101="","",IF(INDEX( DATOS3!$1:$19996,A3101,MATCH("Total_Acquisition_Time", DATOS3!$1:$1,0))=0,0,INDEX( DATOS3!$1:$19996,A3101,MATCH("Total_Acquisition_Time", DATOS3!$1:$1,0))))</f>
        <v>#N/A</v>
      </c>
      <c r="M3101" t="e">
        <f>IF(D3101="","",IF(INDEX( DATOS3!$1:$19996,A3101,MATCH("Acquisition_Plane_in_Accumulated_Dose_Data", DATOS3!$1:$1,0))=0,"",INDEX( DATOS3!$1:$19996,A3101,MATCH("Acquisition_Plane_in_Accumulated_Dose_Data", DATOS3!$1:$1,0))))</f>
        <v>#N/A</v>
      </c>
    </row>
    <row r="3102" spans="1:13" hidden="1" x14ac:dyDescent="0.25">
      <c r="A3102">
        <v>3102</v>
      </c>
      <c r="B3102" t="e">
        <f t="shared" si="49"/>
        <v>#N/A</v>
      </c>
      <c r="D3102" t="e">
        <f>IF(INDEX(DATOS3!$1:$19996,A3102,MATCH("PatientID",DATOS3!$1:$1,0))=0,"",INDEX(DATOS3!$1:$19996,A3102,MATCH("PatientID",DATOS3!$1:$1,0)))</f>
        <v>#N/A</v>
      </c>
      <c r="F3102" t="e">
        <f>IF(D3102="","",IF(INDEX( DATOS3!$1:$19996,A3102,MATCH("SeriesDate", DATOS3!$1:$1,0))=0,"",INDEX( DATOS3!$1:$19996,A3102,MATCH("SeriesDate", DATOS3!$1:$1,0))))</f>
        <v>#N/A</v>
      </c>
      <c r="G3102" t="e">
        <f>IF(D3102="","",IF(INDEX( DATOS3!$1:$19996,A3102,MATCH("SeriesTime", DATOS3!$1:$1,0))=0,"",INDEX( DATOS3!$1:$19996,A3102,MATCH("SeriesTime", DATOS3!$1:$1,0))))</f>
        <v>#N/A</v>
      </c>
      <c r="H3102" t="e">
        <f>IF(D3102="","",IF(INDEX( DATOS3!$1:$19996,A3102,MATCH("StudyDescription", DATOS3!$1:$1,0))=0,"",INDEX( DATOS3!$1:$19996,A3102,MATCH("StudyDescription", DATOS3!$1:$1,0))))</f>
        <v>#N/A</v>
      </c>
      <c r="I3102" t="e">
        <f>IF(D3102="","",IF(INDEX( DATOS3!$1:$19996,A3102,MATCH("Dose_Area_Product_Total", DATOS3!$1:$1,0))=0,0,INDEX( DATOS3!$1:$19996,A3102,MATCH("Dose_Area_Product_Total", DATOS3!$1:$1,0))))</f>
        <v>#N/A</v>
      </c>
      <c r="J3102" t="e">
        <f>IF(D3102="","",IF(INDEX( DATOS3!$1:$19996,A3102,MATCH("Dose_RP_Total", DATOS3!$1:$1,0))=0,0,INDEX( DATOS3!$1:$19996,A3102,MATCH("Dose_RP_Total", DATOS3!$1:$1,0))))</f>
        <v>#N/A</v>
      </c>
      <c r="K3102" t="e">
        <f>IF(D3102="","",IF(INDEX( DATOS3!$1:$19996,A3102,MATCH("Total_Fluoro_Time", DATOS3!$1:$1,0))=0,0,INDEX( DATOS3!$1:$19996,A3102,MATCH("Total_Fluoro_Time", DATOS3!$1:$1,0))))</f>
        <v>#N/A</v>
      </c>
      <c r="L3102" t="e">
        <f>IF(D3102="","",IF(INDEX( DATOS3!$1:$19996,A3102,MATCH("Total_Acquisition_Time", DATOS3!$1:$1,0))=0,0,INDEX( DATOS3!$1:$19996,A3102,MATCH("Total_Acquisition_Time", DATOS3!$1:$1,0))))</f>
        <v>#N/A</v>
      </c>
      <c r="M3102" t="e">
        <f>IF(D3102="","",IF(INDEX( DATOS3!$1:$19996,A3102,MATCH("Acquisition_Plane_in_Accumulated_Dose_Data", DATOS3!$1:$1,0))=0,"",INDEX( DATOS3!$1:$19996,A3102,MATCH("Acquisition_Plane_in_Accumulated_Dose_Data", DATOS3!$1:$1,0))))</f>
        <v>#N/A</v>
      </c>
    </row>
    <row r="3103" spans="1:13" hidden="1" x14ac:dyDescent="0.25">
      <c r="A3103">
        <v>3103</v>
      </c>
      <c r="B3103" t="e">
        <f t="shared" si="49"/>
        <v>#N/A</v>
      </c>
      <c r="D3103" t="e">
        <f>IF(INDEX(DATOS3!$1:$19996,A3103,MATCH("PatientID",DATOS3!$1:$1,0))=0,"",INDEX(DATOS3!$1:$19996,A3103,MATCH("PatientID",DATOS3!$1:$1,0)))</f>
        <v>#N/A</v>
      </c>
      <c r="F3103" t="e">
        <f>IF(D3103="","",IF(INDEX( DATOS3!$1:$19996,A3103,MATCH("SeriesDate", DATOS3!$1:$1,0))=0,"",INDEX( DATOS3!$1:$19996,A3103,MATCH("SeriesDate", DATOS3!$1:$1,0))))</f>
        <v>#N/A</v>
      </c>
      <c r="G3103" t="e">
        <f>IF(D3103="","",IF(INDEX( DATOS3!$1:$19996,A3103,MATCH("SeriesTime", DATOS3!$1:$1,0))=0,"",INDEX( DATOS3!$1:$19996,A3103,MATCH("SeriesTime", DATOS3!$1:$1,0))))</f>
        <v>#N/A</v>
      </c>
      <c r="H3103" t="e">
        <f>IF(D3103="","",IF(INDEX( DATOS3!$1:$19996,A3103,MATCH("StudyDescription", DATOS3!$1:$1,0))=0,"",INDEX( DATOS3!$1:$19996,A3103,MATCH("StudyDescription", DATOS3!$1:$1,0))))</f>
        <v>#N/A</v>
      </c>
      <c r="I3103" t="e">
        <f>IF(D3103="","",IF(INDEX( DATOS3!$1:$19996,A3103,MATCH("Dose_Area_Product_Total", DATOS3!$1:$1,0))=0,0,INDEX( DATOS3!$1:$19996,A3103,MATCH("Dose_Area_Product_Total", DATOS3!$1:$1,0))))</f>
        <v>#N/A</v>
      </c>
      <c r="J3103" t="e">
        <f>IF(D3103="","",IF(INDEX( DATOS3!$1:$19996,A3103,MATCH("Dose_RP_Total", DATOS3!$1:$1,0))=0,0,INDEX( DATOS3!$1:$19996,A3103,MATCH("Dose_RP_Total", DATOS3!$1:$1,0))))</f>
        <v>#N/A</v>
      </c>
      <c r="K3103" t="e">
        <f>IF(D3103="","",IF(INDEX( DATOS3!$1:$19996,A3103,MATCH("Total_Fluoro_Time", DATOS3!$1:$1,0))=0,0,INDEX( DATOS3!$1:$19996,A3103,MATCH("Total_Fluoro_Time", DATOS3!$1:$1,0))))</f>
        <v>#N/A</v>
      </c>
      <c r="L3103" t="e">
        <f>IF(D3103="","",IF(INDEX( DATOS3!$1:$19996,A3103,MATCH("Total_Acquisition_Time", DATOS3!$1:$1,0))=0,0,INDEX( DATOS3!$1:$19996,A3103,MATCH("Total_Acquisition_Time", DATOS3!$1:$1,0))))</f>
        <v>#N/A</v>
      </c>
      <c r="M3103" t="e">
        <f>IF(D3103="","",IF(INDEX( DATOS3!$1:$19996,A3103,MATCH("Acquisition_Plane_in_Accumulated_Dose_Data", DATOS3!$1:$1,0))=0,"",INDEX( DATOS3!$1:$19996,A3103,MATCH("Acquisition_Plane_in_Accumulated_Dose_Data", DATOS3!$1:$1,0))))</f>
        <v>#N/A</v>
      </c>
    </row>
    <row r="3104" spans="1:13" hidden="1" x14ac:dyDescent="0.25">
      <c r="A3104">
        <v>3104</v>
      </c>
      <c r="B3104" t="e">
        <f t="shared" si="49"/>
        <v>#N/A</v>
      </c>
      <c r="D3104" t="e">
        <f>IF(INDEX(DATOS3!$1:$19996,A3104,MATCH("PatientID",DATOS3!$1:$1,0))=0,"",INDEX(DATOS3!$1:$19996,A3104,MATCH("PatientID",DATOS3!$1:$1,0)))</f>
        <v>#N/A</v>
      </c>
      <c r="F3104" t="e">
        <f>IF(D3104="","",IF(INDEX( DATOS3!$1:$19996,A3104,MATCH("SeriesDate", DATOS3!$1:$1,0))=0,"",INDEX( DATOS3!$1:$19996,A3104,MATCH("SeriesDate", DATOS3!$1:$1,0))))</f>
        <v>#N/A</v>
      </c>
      <c r="G3104" t="e">
        <f>IF(D3104="","",IF(INDEX( DATOS3!$1:$19996,A3104,MATCH("SeriesTime", DATOS3!$1:$1,0))=0,"",INDEX( DATOS3!$1:$19996,A3104,MATCH("SeriesTime", DATOS3!$1:$1,0))))</f>
        <v>#N/A</v>
      </c>
      <c r="H3104" t="e">
        <f>IF(D3104="","",IF(INDEX( DATOS3!$1:$19996,A3104,MATCH("StudyDescription", DATOS3!$1:$1,0))=0,"",INDEX( DATOS3!$1:$19996,A3104,MATCH("StudyDescription", DATOS3!$1:$1,0))))</f>
        <v>#N/A</v>
      </c>
      <c r="I3104" t="e">
        <f>IF(D3104="","",IF(INDEX( DATOS3!$1:$19996,A3104,MATCH("Dose_Area_Product_Total", DATOS3!$1:$1,0))=0,0,INDEX( DATOS3!$1:$19996,A3104,MATCH("Dose_Area_Product_Total", DATOS3!$1:$1,0))))</f>
        <v>#N/A</v>
      </c>
      <c r="J3104" t="e">
        <f>IF(D3104="","",IF(INDEX( DATOS3!$1:$19996,A3104,MATCH("Dose_RP_Total", DATOS3!$1:$1,0))=0,0,INDEX( DATOS3!$1:$19996,A3104,MATCH("Dose_RP_Total", DATOS3!$1:$1,0))))</f>
        <v>#N/A</v>
      </c>
      <c r="K3104" t="e">
        <f>IF(D3104="","",IF(INDEX( DATOS3!$1:$19996,A3104,MATCH("Total_Fluoro_Time", DATOS3!$1:$1,0))=0,0,INDEX( DATOS3!$1:$19996,A3104,MATCH("Total_Fluoro_Time", DATOS3!$1:$1,0))))</f>
        <v>#N/A</v>
      </c>
      <c r="L3104" t="e">
        <f>IF(D3104="","",IF(INDEX( DATOS3!$1:$19996,A3104,MATCH("Total_Acquisition_Time", DATOS3!$1:$1,0))=0,0,INDEX( DATOS3!$1:$19996,A3104,MATCH("Total_Acquisition_Time", DATOS3!$1:$1,0))))</f>
        <v>#N/A</v>
      </c>
      <c r="M3104" t="e">
        <f>IF(D3104="","",IF(INDEX( DATOS3!$1:$19996,A3104,MATCH("Acquisition_Plane_in_Accumulated_Dose_Data", DATOS3!$1:$1,0))=0,"",INDEX( DATOS3!$1:$19996,A3104,MATCH("Acquisition_Plane_in_Accumulated_Dose_Data", DATOS3!$1:$1,0))))</f>
        <v>#N/A</v>
      </c>
    </row>
    <row r="3105" spans="1:13" hidden="1" x14ac:dyDescent="0.25">
      <c r="A3105">
        <v>3105</v>
      </c>
      <c r="B3105" t="e">
        <f t="shared" si="49"/>
        <v>#N/A</v>
      </c>
      <c r="D3105" t="e">
        <f>IF(INDEX(DATOS3!$1:$19996,A3105,MATCH("PatientID",DATOS3!$1:$1,0))=0,"",INDEX(DATOS3!$1:$19996,A3105,MATCH("PatientID",DATOS3!$1:$1,0)))</f>
        <v>#N/A</v>
      </c>
      <c r="F3105" t="e">
        <f>IF(D3105="","",IF(INDEX( DATOS3!$1:$19996,A3105,MATCH("SeriesDate", DATOS3!$1:$1,0))=0,"",INDEX( DATOS3!$1:$19996,A3105,MATCH("SeriesDate", DATOS3!$1:$1,0))))</f>
        <v>#N/A</v>
      </c>
      <c r="G3105" t="e">
        <f>IF(D3105="","",IF(INDEX( DATOS3!$1:$19996,A3105,MATCH("SeriesTime", DATOS3!$1:$1,0))=0,"",INDEX( DATOS3!$1:$19996,A3105,MATCH("SeriesTime", DATOS3!$1:$1,0))))</f>
        <v>#N/A</v>
      </c>
      <c r="H3105" t="e">
        <f>IF(D3105="","",IF(INDEX( DATOS3!$1:$19996,A3105,MATCH("StudyDescription", DATOS3!$1:$1,0))=0,"",INDEX( DATOS3!$1:$19996,A3105,MATCH("StudyDescription", DATOS3!$1:$1,0))))</f>
        <v>#N/A</v>
      </c>
      <c r="I3105" t="e">
        <f>IF(D3105="","",IF(INDEX( DATOS3!$1:$19996,A3105,MATCH("Dose_Area_Product_Total", DATOS3!$1:$1,0))=0,0,INDEX( DATOS3!$1:$19996,A3105,MATCH("Dose_Area_Product_Total", DATOS3!$1:$1,0))))</f>
        <v>#N/A</v>
      </c>
      <c r="J3105" t="e">
        <f>IF(D3105="","",IF(INDEX( DATOS3!$1:$19996,A3105,MATCH("Dose_RP_Total", DATOS3!$1:$1,0))=0,0,INDEX( DATOS3!$1:$19996,A3105,MATCH("Dose_RP_Total", DATOS3!$1:$1,0))))</f>
        <v>#N/A</v>
      </c>
      <c r="K3105" t="e">
        <f>IF(D3105="","",IF(INDEX( DATOS3!$1:$19996,A3105,MATCH("Total_Fluoro_Time", DATOS3!$1:$1,0))=0,0,INDEX( DATOS3!$1:$19996,A3105,MATCH("Total_Fluoro_Time", DATOS3!$1:$1,0))))</f>
        <v>#N/A</v>
      </c>
      <c r="L3105" t="e">
        <f>IF(D3105="","",IF(INDEX( DATOS3!$1:$19996,A3105,MATCH("Total_Acquisition_Time", DATOS3!$1:$1,0))=0,0,INDEX( DATOS3!$1:$19996,A3105,MATCH("Total_Acquisition_Time", DATOS3!$1:$1,0))))</f>
        <v>#N/A</v>
      </c>
      <c r="M3105" t="e">
        <f>IF(D3105="","",IF(INDEX( DATOS3!$1:$19996,A3105,MATCH("Acquisition_Plane_in_Accumulated_Dose_Data", DATOS3!$1:$1,0))=0,"",INDEX( DATOS3!$1:$19996,A3105,MATCH("Acquisition_Plane_in_Accumulated_Dose_Data", DATOS3!$1:$1,0))))</f>
        <v>#N/A</v>
      </c>
    </row>
    <row r="3106" spans="1:13" hidden="1" x14ac:dyDescent="0.25">
      <c r="A3106">
        <v>3106</v>
      </c>
      <c r="B3106" t="e">
        <f t="shared" si="49"/>
        <v>#N/A</v>
      </c>
      <c r="D3106" t="e">
        <f>IF(INDEX(DATOS3!$1:$19996,A3106,MATCH("PatientID",DATOS3!$1:$1,0))=0,"",INDEX(DATOS3!$1:$19996,A3106,MATCH("PatientID",DATOS3!$1:$1,0)))</f>
        <v>#N/A</v>
      </c>
      <c r="F3106" t="e">
        <f>IF(D3106="","",IF(INDEX( DATOS3!$1:$19996,A3106,MATCH("SeriesDate", DATOS3!$1:$1,0))=0,"",INDEX( DATOS3!$1:$19996,A3106,MATCH("SeriesDate", DATOS3!$1:$1,0))))</f>
        <v>#N/A</v>
      </c>
      <c r="G3106" t="e">
        <f>IF(D3106="","",IF(INDEX( DATOS3!$1:$19996,A3106,MATCH("SeriesTime", DATOS3!$1:$1,0))=0,"",INDEX( DATOS3!$1:$19996,A3106,MATCH("SeriesTime", DATOS3!$1:$1,0))))</f>
        <v>#N/A</v>
      </c>
      <c r="H3106" t="e">
        <f>IF(D3106="","",IF(INDEX( DATOS3!$1:$19996,A3106,MATCH("StudyDescription", DATOS3!$1:$1,0))=0,"",INDEX( DATOS3!$1:$19996,A3106,MATCH("StudyDescription", DATOS3!$1:$1,0))))</f>
        <v>#N/A</v>
      </c>
      <c r="I3106" t="e">
        <f>IF(D3106="","",IF(INDEX( DATOS3!$1:$19996,A3106,MATCH("Dose_Area_Product_Total", DATOS3!$1:$1,0))=0,0,INDEX( DATOS3!$1:$19996,A3106,MATCH("Dose_Area_Product_Total", DATOS3!$1:$1,0))))</f>
        <v>#N/A</v>
      </c>
      <c r="J3106" t="e">
        <f>IF(D3106="","",IF(INDEX( DATOS3!$1:$19996,A3106,MATCH("Dose_RP_Total", DATOS3!$1:$1,0))=0,0,INDEX( DATOS3!$1:$19996,A3106,MATCH("Dose_RP_Total", DATOS3!$1:$1,0))))</f>
        <v>#N/A</v>
      </c>
      <c r="K3106" t="e">
        <f>IF(D3106="","",IF(INDEX( DATOS3!$1:$19996,A3106,MATCH("Total_Fluoro_Time", DATOS3!$1:$1,0))=0,0,INDEX( DATOS3!$1:$19996,A3106,MATCH("Total_Fluoro_Time", DATOS3!$1:$1,0))))</f>
        <v>#N/A</v>
      </c>
      <c r="L3106" t="e">
        <f>IF(D3106="","",IF(INDEX( DATOS3!$1:$19996,A3106,MATCH("Total_Acquisition_Time", DATOS3!$1:$1,0))=0,0,INDEX( DATOS3!$1:$19996,A3106,MATCH("Total_Acquisition_Time", DATOS3!$1:$1,0))))</f>
        <v>#N/A</v>
      </c>
      <c r="M3106" t="e">
        <f>IF(D3106="","",IF(INDEX( DATOS3!$1:$19996,A3106,MATCH("Acquisition_Plane_in_Accumulated_Dose_Data", DATOS3!$1:$1,0))=0,"",INDEX( DATOS3!$1:$19996,A3106,MATCH("Acquisition_Plane_in_Accumulated_Dose_Data", DATOS3!$1:$1,0))))</f>
        <v>#N/A</v>
      </c>
    </row>
    <row r="3107" spans="1:13" hidden="1" x14ac:dyDescent="0.25">
      <c r="A3107">
        <v>3107</v>
      </c>
      <c r="B3107" t="e">
        <f t="shared" si="49"/>
        <v>#N/A</v>
      </c>
      <c r="D3107" t="e">
        <f>IF(INDEX(DATOS3!$1:$19996,A3107,MATCH("PatientID",DATOS3!$1:$1,0))=0,"",INDEX(DATOS3!$1:$19996,A3107,MATCH("PatientID",DATOS3!$1:$1,0)))</f>
        <v>#N/A</v>
      </c>
      <c r="F3107" t="e">
        <f>IF(D3107="","",IF(INDEX( DATOS3!$1:$19996,A3107,MATCH("SeriesDate", DATOS3!$1:$1,0))=0,"",INDEX( DATOS3!$1:$19996,A3107,MATCH("SeriesDate", DATOS3!$1:$1,0))))</f>
        <v>#N/A</v>
      </c>
      <c r="G3107" t="e">
        <f>IF(D3107="","",IF(INDEX( DATOS3!$1:$19996,A3107,MATCH("SeriesTime", DATOS3!$1:$1,0))=0,"",INDEX( DATOS3!$1:$19996,A3107,MATCH("SeriesTime", DATOS3!$1:$1,0))))</f>
        <v>#N/A</v>
      </c>
      <c r="H3107" t="e">
        <f>IF(D3107="","",IF(INDEX( DATOS3!$1:$19996,A3107,MATCH("StudyDescription", DATOS3!$1:$1,0))=0,"",INDEX( DATOS3!$1:$19996,A3107,MATCH("StudyDescription", DATOS3!$1:$1,0))))</f>
        <v>#N/A</v>
      </c>
      <c r="I3107" t="e">
        <f>IF(D3107="","",IF(INDEX( DATOS3!$1:$19996,A3107,MATCH("Dose_Area_Product_Total", DATOS3!$1:$1,0))=0,0,INDEX( DATOS3!$1:$19996,A3107,MATCH("Dose_Area_Product_Total", DATOS3!$1:$1,0))))</f>
        <v>#N/A</v>
      </c>
      <c r="J3107" t="e">
        <f>IF(D3107="","",IF(INDEX( DATOS3!$1:$19996,A3107,MATCH("Dose_RP_Total", DATOS3!$1:$1,0))=0,0,INDEX( DATOS3!$1:$19996,A3107,MATCH("Dose_RP_Total", DATOS3!$1:$1,0))))</f>
        <v>#N/A</v>
      </c>
      <c r="K3107" t="e">
        <f>IF(D3107="","",IF(INDEX( DATOS3!$1:$19996,A3107,MATCH("Total_Fluoro_Time", DATOS3!$1:$1,0))=0,0,INDEX( DATOS3!$1:$19996,A3107,MATCH("Total_Fluoro_Time", DATOS3!$1:$1,0))))</f>
        <v>#N/A</v>
      </c>
      <c r="L3107" t="e">
        <f>IF(D3107="","",IF(INDEX( DATOS3!$1:$19996,A3107,MATCH("Total_Acquisition_Time", DATOS3!$1:$1,0))=0,0,INDEX( DATOS3!$1:$19996,A3107,MATCH("Total_Acquisition_Time", DATOS3!$1:$1,0))))</f>
        <v>#N/A</v>
      </c>
      <c r="M3107" t="e">
        <f>IF(D3107="","",IF(INDEX( DATOS3!$1:$19996,A3107,MATCH("Acquisition_Plane_in_Accumulated_Dose_Data", DATOS3!$1:$1,0))=0,"",INDEX( DATOS3!$1:$19996,A3107,MATCH("Acquisition_Plane_in_Accumulated_Dose_Data", DATOS3!$1:$1,0))))</f>
        <v>#N/A</v>
      </c>
    </row>
    <row r="3108" spans="1:13" hidden="1" x14ac:dyDescent="0.25">
      <c r="A3108">
        <v>3108</v>
      </c>
      <c r="B3108" t="e">
        <f t="shared" si="49"/>
        <v>#N/A</v>
      </c>
      <c r="D3108" t="e">
        <f>IF(INDEX(DATOS3!$1:$19996,A3108,MATCH("PatientID",DATOS3!$1:$1,0))=0,"",INDEX(DATOS3!$1:$19996,A3108,MATCH("PatientID",DATOS3!$1:$1,0)))</f>
        <v>#N/A</v>
      </c>
      <c r="F3108" t="e">
        <f>IF(D3108="","",IF(INDEX( DATOS3!$1:$19996,A3108,MATCH("SeriesDate", DATOS3!$1:$1,0))=0,"",INDEX( DATOS3!$1:$19996,A3108,MATCH("SeriesDate", DATOS3!$1:$1,0))))</f>
        <v>#N/A</v>
      </c>
      <c r="G3108" t="e">
        <f>IF(D3108="","",IF(INDEX( DATOS3!$1:$19996,A3108,MATCH("SeriesTime", DATOS3!$1:$1,0))=0,"",INDEX( DATOS3!$1:$19996,A3108,MATCH("SeriesTime", DATOS3!$1:$1,0))))</f>
        <v>#N/A</v>
      </c>
      <c r="H3108" t="e">
        <f>IF(D3108="","",IF(INDEX( DATOS3!$1:$19996,A3108,MATCH("StudyDescription", DATOS3!$1:$1,0))=0,"",INDEX( DATOS3!$1:$19996,A3108,MATCH("StudyDescription", DATOS3!$1:$1,0))))</f>
        <v>#N/A</v>
      </c>
      <c r="I3108" t="e">
        <f>IF(D3108="","",IF(INDEX( DATOS3!$1:$19996,A3108,MATCH("Dose_Area_Product_Total", DATOS3!$1:$1,0))=0,0,INDEX( DATOS3!$1:$19996,A3108,MATCH("Dose_Area_Product_Total", DATOS3!$1:$1,0))))</f>
        <v>#N/A</v>
      </c>
      <c r="J3108" t="e">
        <f>IF(D3108="","",IF(INDEX( DATOS3!$1:$19996,A3108,MATCH("Dose_RP_Total", DATOS3!$1:$1,0))=0,0,INDEX( DATOS3!$1:$19996,A3108,MATCH("Dose_RP_Total", DATOS3!$1:$1,0))))</f>
        <v>#N/A</v>
      </c>
      <c r="K3108" t="e">
        <f>IF(D3108="","",IF(INDEX( DATOS3!$1:$19996,A3108,MATCH("Total_Fluoro_Time", DATOS3!$1:$1,0))=0,0,INDEX( DATOS3!$1:$19996,A3108,MATCH("Total_Fluoro_Time", DATOS3!$1:$1,0))))</f>
        <v>#N/A</v>
      </c>
      <c r="L3108" t="e">
        <f>IF(D3108="","",IF(INDEX( DATOS3!$1:$19996,A3108,MATCH("Total_Acquisition_Time", DATOS3!$1:$1,0))=0,0,INDEX( DATOS3!$1:$19996,A3108,MATCH("Total_Acquisition_Time", DATOS3!$1:$1,0))))</f>
        <v>#N/A</v>
      </c>
      <c r="M3108" t="e">
        <f>IF(D3108="","",IF(INDEX( DATOS3!$1:$19996,A3108,MATCH("Acquisition_Plane_in_Accumulated_Dose_Data", DATOS3!$1:$1,0))=0,"",INDEX( DATOS3!$1:$19996,A3108,MATCH("Acquisition_Plane_in_Accumulated_Dose_Data", DATOS3!$1:$1,0))))</f>
        <v>#N/A</v>
      </c>
    </row>
    <row r="3109" spans="1:13" hidden="1" x14ac:dyDescent="0.25">
      <c r="A3109">
        <v>3109</v>
      </c>
      <c r="B3109" t="e">
        <f t="shared" si="49"/>
        <v>#N/A</v>
      </c>
      <c r="D3109" t="e">
        <f>IF(INDEX(DATOS3!$1:$19996,A3109,MATCH("PatientID",DATOS3!$1:$1,0))=0,"",INDEX(DATOS3!$1:$19996,A3109,MATCH("PatientID",DATOS3!$1:$1,0)))</f>
        <v>#N/A</v>
      </c>
      <c r="F3109" t="e">
        <f>IF(D3109="","",IF(INDEX( DATOS3!$1:$19996,A3109,MATCH("SeriesDate", DATOS3!$1:$1,0))=0,"",INDEX( DATOS3!$1:$19996,A3109,MATCH("SeriesDate", DATOS3!$1:$1,0))))</f>
        <v>#N/A</v>
      </c>
      <c r="G3109" t="e">
        <f>IF(D3109="","",IF(INDEX( DATOS3!$1:$19996,A3109,MATCH("SeriesTime", DATOS3!$1:$1,0))=0,"",INDEX( DATOS3!$1:$19996,A3109,MATCH("SeriesTime", DATOS3!$1:$1,0))))</f>
        <v>#N/A</v>
      </c>
      <c r="H3109" t="e">
        <f>IF(D3109="","",IF(INDEX( DATOS3!$1:$19996,A3109,MATCH("StudyDescription", DATOS3!$1:$1,0))=0,"",INDEX( DATOS3!$1:$19996,A3109,MATCH("StudyDescription", DATOS3!$1:$1,0))))</f>
        <v>#N/A</v>
      </c>
      <c r="I3109" t="e">
        <f>IF(D3109="","",IF(INDEX( DATOS3!$1:$19996,A3109,MATCH("Dose_Area_Product_Total", DATOS3!$1:$1,0))=0,0,INDEX( DATOS3!$1:$19996,A3109,MATCH("Dose_Area_Product_Total", DATOS3!$1:$1,0))))</f>
        <v>#N/A</v>
      </c>
      <c r="J3109" t="e">
        <f>IF(D3109="","",IF(INDEX( DATOS3!$1:$19996,A3109,MATCH("Dose_RP_Total", DATOS3!$1:$1,0))=0,0,INDEX( DATOS3!$1:$19996,A3109,MATCH("Dose_RP_Total", DATOS3!$1:$1,0))))</f>
        <v>#N/A</v>
      </c>
      <c r="K3109" t="e">
        <f>IF(D3109="","",IF(INDEX( DATOS3!$1:$19996,A3109,MATCH("Total_Fluoro_Time", DATOS3!$1:$1,0))=0,0,INDEX( DATOS3!$1:$19996,A3109,MATCH("Total_Fluoro_Time", DATOS3!$1:$1,0))))</f>
        <v>#N/A</v>
      </c>
      <c r="L3109" t="e">
        <f>IF(D3109="","",IF(INDEX( DATOS3!$1:$19996,A3109,MATCH("Total_Acquisition_Time", DATOS3!$1:$1,0))=0,0,INDEX( DATOS3!$1:$19996,A3109,MATCH("Total_Acquisition_Time", DATOS3!$1:$1,0))))</f>
        <v>#N/A</v>
      </c>
      <c r="M3109" t="e">
        <f>IF(D3109="","",IF(INDEX( DATOS3!$1:$19996,A3109,MATCH("Acquisition_Plane_in_Accumulated_Dose_Data", DATOS3!$1:$1,0))=0,"",INDEX( DATOS3!$1:$19996,A3109,MATCH("Acquisition_Plane_in_Accumulated_Dose_Data", DATOS3!$1:$1,0))))</f>
        <v>#N/A</v>
      </c>
    </row>
    <row r="3110" spans="1:13" hidden="1" x14ac:dyDescent="0.25">
      <c r="A3110">
        <v>3110</v>
      </c>
      <c r="B3110" t="e">
        <f t="shared" si="49"/>
        <v>#N/A</v>
      </c>
      <c r="D3110" t="e">
        <f>IF(INDEX(DATOS3!$1:$19996,A3110,MATCH("PatientID",DATOS3!$1:$1,0))=0,"",INDEX(DATOS3!$1:$19996,A3110,MATCH("PatientID",DATOS3!$1:$1,0)))</f>
        <v>#N/A</v>
      </c>
      <c r="F3110" t="e">
        <f>IF(D3110="","",IF(INDEX( DATOS3!$1:$19996,A3110,MATCH("SeriesDate", DATOS3!$1:$1,0))=0,"",INDEX( DATOS3!$1:$19996,A3110,MATCH("SeriesDate", DATOS3!$1:$1,0))))</f>
        <v>#N/A</v>
      </c>
      <c r="G3110" t="e">
        <f>IF(D3110="","",IF(INDEX( DATOS3!$1:$19996,A3110,MATCH("SeriesTime", DATOS3!$1:$1,0))=0,"",INDEX( DATOS3!$1:$19996,A3110,MATCH("SeriesTime", DATOS3!$1:$1,0))))</f>
        <v>#N/A</v>
      </c>
      <c r="H3110" t="e">
        <f>IF(D3110="","",IF(INDEX( DATOS3!$1:$19996,A3110,MATCH("StudyDescription", DATOS3!$1:$1,0))=0,"",INDEX( DATOS3!$1:$19996,A3110,MATCH("StudyDescription", DATOS3!$1:$1,0))))</f>
        <v>#N/A</v>
      </c>
      <c r="I3110" t="e">
        <f>IF(D3110="","",IF(INDEX( DATOS3!$1:$19996,A3110,MATCH("Dose_Area_Product_Total", DATOS3!$1:$1,0))=0,0,INDEX( DATOS3!$1:$19996,A3110,MATCH("Dose_Area_Product_Total", DATOS3!$1:$1,0))))</f>
        <v>#N/A</v>
      </c>
      <c r="J3110" t="e">
        <f>IF(D3110="","",IF(INDEX( DATOS3!$1:$19996,A3110,MATCH("Dose_RP_Total", DATOS3!$1:$1,0))=0,0,INDEX( DATOS3!$1:$19996,A3110,MATCH("Dose_RP_Total", DATOS3!$1:$1,0))))</f>
        <v>#N/A</v>
      </c>
      <c r="K3110" t="e">
        <f>IF(D3110="","",IF(INDEX( DATOS3!$1:$19996,A3110,MATCH("Total_Fluoro_Time", DATOS3!$1:$1,0))=0,0,INDEX( DATOS3!$1:$19996,A3110,MATCH("Total_Fluoro_Time", DATOS3!$1:$1,0))))</f>
        <v>#N/A</v>
      </c>
      <c r="L3110" t="e">
        <f>IF(D3110="","",IF(INDEX( DATOS3!$1:$19996,A3110,MATCH("Total_Acquisition_Time", DATOS3!$1:$1,0))=0,0,INDEX( DATOS3!$1:$19996,A3110,MATCH("Total_Acquisition_Time", DATOS3!$1:$1,0))))</f>
        <v>#N/A</v>
      </c>
      <c r="M3110" t="e">
        <f>IF(D3110="","",IF(INDEX( DATOS3!$1:$19996,A3110,MATCH("Acquisition_Plane_in_Accumulated_Dose_Data", DATOS3!$1:$1,0))=0,"",INDEX( DATOS3!$1:$19996,A3110,MATCH("Acquisition_Plane_in_Accumulated_Dose_Data", DATOS3!$1:$1,0))))</f>
        <v>#N/A</v>
      </c>
    </row>
    <row r="3111" spans="1:13" hidden="1" x14ac:dyDescent="0.25">
      <c r="A3111">
        <v>3111</v>
      </c>
      <c r="B3111" t="e">
        <f t="shared" si="49"/>
        <v>#N/A</v>
      </c>
      <c r="D3111" t="e">
        <f>IF(INDEX(DATOS3!$1:$19996,A3111,MATCH("PatientID",DATOS3!$1:$1,0))=0,"",INDEX(DATOS3!$1:$19996,A3111,MATCH("PatientID",DATOS3!$1:$1,0)))</f>
        <v>#N/A</v>
      </c>
      <c r="F3111" t="e">
        <f>IF(D3111="","",IF(INDEX( DATOS3!$1:$19996,A3111,MATCH("SeriesDate", DATOS3!$1:$1,0))=0,"",INDEX( DATOS3!$1:$19996,A3111,MATCH("SeriesDate", DATOS3!$1:$1,0))))</f>
        <v>#N/A</v>
      </c>
      <c r="G3111" t="e">
        <f>IF(D3111="","",IF(INDEX( DATOS3!$1:$19996,A3111,MATCH("SeriesTime", DATOS3!$1:$1,0))=0,"",INDEX( DATOS3!$1:$19996,A3111,MATCH("SeriesTime", DATOS3!$1:$1,0))))</f>
        <v>#N/A</v>
      </c>
      <c r="H3111" t="e">
        <f>IF(D3111="","",IF(INDEX( DATOS3!$1:$19996,A3111,MATCH("StudyDescription", DATOS3!$1:$1,0))=0,"",INDEX( DATOS3!$1:$19996,A3111,MATCH("StudyDescription", DATOS3!$1:$1,0))))</f>
        <v>#N/A</v>
      </c>
      <c r="I3111" t="e">
        <f>IF(D3111="","",IF(INDEX( DATOS3!$1:$19996,A3111,MATCH("Dose_Area_Product_Total", DATOS3!$1:$1,0))=0,0,INDEX( DATOS3!$1:$19996,A3111,MATCH("Dose_Area_Product_Total", DATOS3!$1:$1,0))))</f>
        <v>#N/A</v>
      </c>
      <c r="J3111" t="e">
        <f>IF(D3111="","",IF(INDEX( DATOS3!$1:$19996,A3111,MATCH("Dose_RP_Total", DATOS3!$1:$1,0))=0,0,INDEX( DATOS3!$1:$19996,A3111,MATCH("Dose_RP_Total", DATOS3!$1:$1,0))))</f>
        <v>#N/A</v>
      </c>
      <c r="K3111" t="e">
        <f>IF(D3111="","",IF(INDEX( DATOS3!$1:$19996,A3111,MATCH("Total_Fluoro_Time", DATOS3!$1:$1,0))=0,0,INDEX( DATOS3!$1:$19996,A3111,MATCH("Total_Fluoro_Time", DATOS3!$1:$1,0))))</f>
        <v>#N/A</v>
      </c>
      <c r="L3111" t="e">
        <f>IF(D3111="","",IF(INDEX( DATOS3!$1:$19996,A3111,MATCH("Total_Acquisition_Time", DATOS3!$1:$1,0))=0,0,INDEX( DATOS3!$1:$19996,A3111,MATCH("Total_Acquisition_Time", DATOS3!$1:$1,0))))</f>
        <v>#N/A</v>
      </c>
      <c r="M3111" t="e">
        <f>IF(D3111="","",IF(INDEX( DATOS3!$1:$19996,A3111,MATCH("Acquisition_Plane_in_Accumulated_Dose_Data", DATOS3!$1:$1,0))=0,"",INDEX( DATOS3!$1:$19996,A3111,MATCH("Acquisition_Plane_in_Accumulated_Dose_Data", DATOS3!$1:$1,0))))</f>
        <v>#N/A</v>
      </c>
    </row>
    <row r="3112" spans="1:13" hidden="1" x14ac:dyDescent="0.25">
      <c r="A3112">
        <v>3112</v>
      </c>
      <c r="B3112" t="e">
        <f t="shared" si="49"/>
        <v>#N/A</v>
      </c>
      <c r="D3112" t="e">
        <f>IF(INDEX(DATOS3!$1:$19996,A3112,MATCH("PatientID",DATOS3!$1:$1,0))=0,"",INDEX(DATOS3!$1:$19996,A3112,MATCH("PatientID",DATOS3!$1:$1,0)))</f>
        <v>#N/A</v>
      </c>
      <c r="F3112" t="e">
        <f>IF(D3112="","",IF(INDEX( DATOS3!$1:$19996,A3112,MATCH("SeriesDate", DATOS3!$1:$1,0))=0,"",INDEX( DATOS3!$1:$19996,A3112,MATCH("SeriesDate", DATOS3!$1:$1,0))))</f>
        <v>#N/A</v>
      </c>
      <c r="G3112" t="e">
        <f>IF(D3112="","",IF(INDEX( DATOS3!$1:$19996,A3112,MATCH("SeriesTime", DATOS3!$1:$1,0))=0,"",INDEX( DATOS3!$1:$19996,A3112,MATCH("SeriesTime", DATOS3!$1:$1,0))))</f>
        <v>#N/A</v>
      </c>
      <c r="H3112" t="e">
        <f>IF(D3112="","",IF(INDEX( DATOS3!$1:$19996,A3112,MATCH("StudyDescription", DATOS3!$1:$1,0))=0,"",INDEX( DATOS3!$1:$19996,A3112,MATCH("StudyDescription", DATOS3!$1:$1,0))))</f>
        <v>#N/A</v>
      </c>
      <c r="I3112" t="e">
        <f>IF(D3112="","",IF(INDEX( DATOS3!$1:$19996,A3112,MATCH("Dose_Area_Product_Total", DATOS3!$1:$1,0))=0,0,INDEX( DATOS3!$1:$19996,A3112,MATCH("Dose_Area_Product_Total", DATOS3!$1:$1,0))))</f>
        <v>#N/A</v>
      </c>
      <c r="J3112" t="e">
        <f>IF(D3112="","",IF(INDEX( DATOS3!$1:$19996,A3112,MATCH("Dose_RP_Total", DATOS3!$1:$1,0))=0,0,INDEX( DATOS3!$1:$19996,A3112,MATCH("Dose_RP_Total", DATOS3!$1:$1,0))))</f>
        <v>#N/A</v>
      </c>
      <c r="K3112" t="e">
        <f>IF(D3112="","",IF(INDEX( DATOS3!$1:$19996,A3112,MATCH("Total_Fluoro_Time", DATOS3!$1:$1,0))=0,0,INDEX( DATOS3!$1:$19996,A3112,MATCH("Total_Fluoro_Time", DATOS3!$1:$1,0))))</f>
        <v>#N/A</v>
      </c>
      <c r="L3112" t="e">
        <f>IF(D3112="","",IF(INDEX( DATOS3!$1:$19996,A3112,MATCH("Total_Acquisition_Time", DATOS3!$1:$1,0))=0,0,INDEX( DATOS3!$1:$19996,A3112,MATCH("Total_Acquisition_Time", DATOS3!$1:$1,0))))</f>
        <v>#N/A</v>
      </c>
      <c r="M3112" t="e">
        <f>IF(D3112="","",IF(INDEX( DATOS3!$1:$19996,A3112,MATCH("Acquisition_Plane_in_Accumulated_Dose_Data", DATOS3!$1:$1,0))=0,"",INDEX( DATOS3!$1:$19996,A3112,MATCH("Acquisition_Plane_in_Accumulated_Dose_Data", DATOS3!$1:$1,0))))</f>
        <v>#N/A</v>
      </c>
    </row>
    <row r="3113" spans="1:13" hidden="1" x14ac:dyDescent="0.25">
      <c r="A3113">
        <v>3113</v>
      </c>
      <c r="B3113" t="e">
        <f t="shared" si="49"/>
        <v>#N/A</v>
      </c>
      <c r="D3113" t="e">
        <f>IF(INDEX(DATOS3!$1:$19996,A3113,MATCH("PatientID",DATOS3!$1:$1,0))=0,"",INDEX(DATOS3!$1:$19996,A3113,MATCH("PatientID",DATOS3!$1:$1,0)))</f>
        <v>#N/A</v>
      </c>
      <c r="F3113" t="e">
        <f>IF(D3113="","",IF(INDEX( DATOS3!$1:$19996,A3113,MATCH("SeriesDate", DATOS3!$1:$1,0))=0,"",INDEX( DATOS3!$1:$19996,A3113,MATCH("SeriesDate", DATOS3!$1:$1,0))))</f>
        <v>#N/A</v>
      </c>
      <c r="G3113" t="e">
        <f>IF(D3113="","",IF(INDEX( DATOS3!$1:$19996,A3113,MATCH("SeriesTime", DATOS3!$1:$1,0))=0,"",INDEX( DATOS3!$1:$19996,A3113,MATCH("SeriesTime", DATOS3!$1:$1,0))))</f>
        <v>#N/A</v>
      </c>
      <c r="H3113" t="e">
        <f>IF(D3113="","",IF(INDEX( DATOS3!$1:$19996,A3113,MATCH("StudyDescription", DATOS3!$1:$1,0))=0,"",INDEX( DATOS3!$1:$19996,A3113,MATCH("StudyDescription", DATOS3!$1:$1,0))))</f>
        <v>#N/A</v>
      </c>
      <c r="I3113" t="e">
        <f>IF(D3113="","",IF(INDEX( DATOS3!$1:$19996,A3113,MATCH("Dose_Area_Product_Total", DATOS3!$1:$1,0))=0,0,INDEX( DATOS3!$1:$19996,A3113,MATCH("Dose_Area_Product_Total", DATOS3!$1:$1,0))))</f>
        <v>#N/A</v>
      </c>
      <c r="J3113" t="e">
        <f>IF(D3113="","",IF(INDEX( DATOS3!$1:$19996,A3113,MATCH("Dose_RP_Total", DATOS3!$1:$1,0))=0,0,INDEX( DATOS3!$1:$19996,A3113,MATCH("Dose_RP_Total", DATOS3!$1:$1,0))))</f>
        <v>#N/A</v>
      </c>
      <c r="K3113" t="e">
        <f>IF(D3113="","",IF(INDEX( DATOS3!$1:$19996,A3113,MATCH("Total_Fluoro_Time", DATOS3!$1:$1,0))=0,0,INDEX( DATOS3!$1:$19996,A3113,MATCH("Total_Fluoro_Time", DATOS3!$1:$1,0))))</f>
        <v>#N/A</v>
      </c>
      <c r="L3113" t="e">
        <f>IF(D3113="","",IF(INDEX( DATOS3!$1:$19996,A3113,MATCH("Total_Acquisition_Time", DATOS3!$1:$1,0))=0,0,INDEX( DATOS3!$1:$19996,A3113,MATCH("Total_Acquisition_Time", DATOS3!$1:$1,0))))</f>
        <v>#N/A</v>
      </c>
      <c r="M3113" t="e">
        <f>IF(D3113="","",IF(INDEX( DATOS3!$1:$19996,A3113,MATCH("Acquisition_Plane_in_Accumulated_Dose_Data", DATOS3!$1:$1,0))=0,"",INDEX( DATOS3!$1:$19996,A3113,MATCH("Acquisition_Plane_in_Accumulated_Dose_Data", DATOS3!$1:$1,0))))</f>
        <v>#N/A</v>
      </c>
    </row>
    <row r="3114" spans="1:13" hidden="1" x14ac:dyDescent="0.25">
      <c r="A3114">
        <v>3114</v>
      </c>
      <c r="B3114" t="e">
        <f t="shared" si="49"/>
        <v>#N/A</v>
      </c>
      <c r="D3114" t="e">
        <f>IF(INDEX(DATOS3!$1:$19996,A3114,MATCH("PatientID",DATOS3!$1:$1,0))=0,"",INDEX(DATOS3!$1:$19996,A3114,MATCH("PatientID",DATOS3!$1:$1,0)))</f>
        <v>#N/A</v>
      </c>
      <c r="F3114" t="e">
        <f>IF(D3114="","",IF(INDEX( DATOS3!$1:$19996,A3114,MATCH("SeriesDate", DATOS3!$1:$1,0))=0,"",INDEX( DATOS3!$1:$19996,A3114,MATCH("SeriesDate", DATOS3!$1:$1,0))))</f>
        <v>#N/A</v>
      </c>
      <c r="G3114" t="e">
        <f>IF(D3114="","",IF(INDEX( DATOS3!$1:$19996,A3114,MATCH("SeriesTime", DATOS3!$1:$1,0))=0,"",INDEX( DATOS3!$1:$19996,A3114,MATCH("SeriesTime", DATOS3!$1:$1,0))))</f>
        <v>#N/A</v>
      </c>
      <c r="H3114" t="e">
        <f>IF(D3114="","",IF(INDEX( DATOS3!$1:$19996,A3114,MATCH("StudyDescription", DATOS3!$1:$1,0))=0,"",INDEX( DATOS3!$1:$19996,A3114,MATCH("StudyDescription", DATOS3!$1:$1,0))))</f>
        <v>#N/A</v>
      </c>
      <c r="I3114" t="e">
        <f>IF(D3114="","",IF(INDEX( DATOS3!$1:$19996,A3114,MATCH("Dose_Area_Product_Total", DATOS3!$1:$1,0))=0,0,INDEX( DATOS3!$1:$19996,A3114,MATCH("Dose_Area_Product_Total", DATOS3!$1:$1,0))))</f>
        <v>#N/A</v>
      </c>
      <c r="J3114" t="e">
        <f>IF(D3114="","",IF(INDEX( DATOS3!$1:$19996,A3114,MATCH("Dose_RP_Total", DATOS3!$1:$1,0))=0,0,INDEX( DATOS3!$1:$19996,A3114,MATCH("Dose_RP_Total", DATOS3!$1:$1,0))))</f>
        <v>#N/A</v>
      </c>
      <c r="K3114" t="e">
        <f>IF(D3114="","",IF(INDEX( DATOS3!$1:$19996,A3114,MATCH("Total_Fluoro_Time", DATOS3!$1:$1,0))=0,0,INDEX( DATOS3!$1:$19996,A3114,MATCH("Total_Fluoro_Time", DATOS3!$1:$1,0))))</f>
        <v>#N/A</v>
      </c>
      <c r="L3114" t="e">
        <f>IF(D3114="","",IF(INDEX( DATOS3!$1:$19996,A3114,MATCH("Total_Acquisition_Time", DATOS3!$1:$1,0))=0,0,INDEX( DATOS3!$1:$19996,A3114,MATCH("Total_Acquisition_Time", DATOS3!$1:$1,0))))</f>
        <v>#N/A</v>
      </c>
      <c r="M3114" t="e">
        <f>IF(D3114="","",IF(INDEX( DATOS3!$1:$19996,A3114,MATCH("Acquisition_Plane_in_Accumulated_Dose_Data", DATOS3!$1:$1,0))=0,"",INDEX( DATOS3!$1:$19996,A3114,MATCH("Acquisition_Plane_in_Accumulated_Dose_Data", DATOS3!$1:$1,0))))</f>
        <v>#N/A</v>
      </c>
    </row>
    <row r="3115" spans="1:13" hidden="1" x14ac:dyDescent="0.25">
      <c r="A3115">
        <v>3115</v>
      </c>
      <c r="B3115" t="e">
        <f t="shared" si="49"/>
        <v>#N/A</v>
      </c>
      <c r="D3115" t="e">
        <f>IF(INDEX(DATOS3!$1:$19996,A3115,MATCH("PatientID",DATOS3!$1:$1,0))=0,"",INDEX(DATOS3!$1:$19996,A3115,MATCH("PatientID",DATOS3!$1:$1,0)))</f>
        <v>#N/A</v>
      </c>
      <c r="F3115" t="e">
        <f>IF(D3115="","",IF(INDEX( DATOS3!$1:$19996,A3115,MATCH("SeriesDate", DATOS3!$1:$1,0))=0,"",INDEX( DATOS3!$1:$19996,A3115,MATCH("SeriesDate", DATOS3!$1:$1,0))))</f>
        <v>#N/A</v>
      </c>
      <c r="G3115" t="e">
        <f>IF(D3115="","",IF(INDEX( DATOS3!$1:$19996,A3115,MATCH("SeriesTime", DATOS3!$1:$1,0))=0,"",INDEX( DATOS3!$1:$19996,A3115,MATCH("SeriesTime", DATOS3!$1:$1,0))))</f>
        <v>#N/A</v>
      </c>
      <c r="H3115" t="e">
        <f>IF(D3115="","",IF(INDEX( DATOS3!$1:$19996,A3115,MATCH("StudyDescription", DATOS3!$1:$1,0))=0,"",INDEX( DATOS3!$1:$19996,A3115,MATCH("StudyDescription", DATOS3!$1:$1,0))))</f>
        <v>#N/A</v>
      </c>
      <c r="I3115" t="e">
        <f>IF(D3115="","",IF(INDEX( DATOS3!$1:$19996,A3115,MATCH("Dose_Area_Product_Total", DATOS3!$1:$1,0))=0,0,INDEX( DATOS3!$1:$19996,A3115,MATCH("Dose_Area_Product_Total", DATOS3!$1:$1,0))))</f>
        <v>#N/A</v>
      </c>
      <c r="J3115" t="e">
        <f>IF(D3115="","",IF(INDEX( DATOS3!$1:$19996,A3115,MATCH("Dose_RP_Total", DATOS3!$1:$1,0))=0,0,INDEX( DATOS3!$1:$19996,A3115,MATCH("Dose_RP_Total", DATOS3!$1:$1,0))))</f>
        <v>#N/A</v>
      </c>
      <c r="K3115" t="e">
        <f>IF(D3115="","",IF(INDEX( DATOS3!$1:$19996,A3115,MATCH("Total_Fluoro_Time", DATOS3!$1:$1,0))=0,0,INDEX( DATOS3!$1:$19996,A3115,MATCH("Total_Fluoro_Time", DATOS3!$1:$1,0))))</f>
        <v>#N/A</v>
      </c>
      <c r="L3115" t="e">
        <f>IF(D3115="","",IF(INDEX( DATOS3!$1:$19996,A3115,MATCH("Total_Acquisition_Time", DATOS3!$1:$1,0))=0,0,INDEX( DATOS3!$1:$19996,A3115,MATCH("Total_Acquisition_Time", DATOS3!$1:$1,0))))</f>
        <v>#N/A</v>
      </c>
      <c r="M3115" t="e">
        <f>IF(D3115="","",IF(INDEX( DATOS3!$1:$19996,A3115,MATCH("Acquisition_Plane_in_Accumulated_Dose_Data", DATOS3!$1:$1,0))=0,"",INDEX( DATOS3!$1:$19996,A3115,MATCH("Acquisition_Plane_in_Accumulated_Dose_Data", DATOS3!$1:$1,0))))</f>
        <v>#N/A</v>
      </c>
    </row>
    <row r="3116" spans="1:13" hidden="1" x14ac:dyDescent="0.25">
      <c r="A3116">
        <v>3116</v>
      </c>
      <c r="B3116" t="e">
        <f t="shared" si="49"/>
        <v>#N/A</v>
      </c>
      <c r="D3116" t="e">
        <f>IF(INDEX(DATOS3!$1:$19996,A3116,MATCH("PatientID",DATOS3!$1:$1,0))=0,"",INDEX(DATOS3!$1:$19996,A3116,MATCH("PatientID",DATOS3!$1:$1,0)))</f>
        <v>#N/A</v>
      </c>
      <c r="F3116" t="e">
        <f>IF(D3116="","",IF(INDEX( DATOS3!$1:$19996,A3116,MATCH("SeriesDate", DATOS3!$1:$1,0))=0,"",INDEX( DATOS3!$1:$19996,A3116,MATCH("SeriesDate", DATOS3!$1:$1,0))))</f>
        <v>#N/A</v>
      </c>
      <c r="G3116" t="e">
        <f>IF(D3116="","",IF(INDEX( DATOS3!$1:$19996,A3116,MATCH("SeriesTime", DATOS3!$1:$1,0))=0,"",INDEX( DATOS3!$1:$19996,A3116,MATCH("SeriesTime", DATOS3!$1:$1,0))))</f>
        <v>#N/A</v>
      </c>
      <c r="H3116" t="e">
        <f>IF(D3116="","",IF(INDEX( DATOS3!$1:$19996,A3116,MATCH("StudyDescription", DATOS3!$1:$1,0))=0,"",INDEX( DATOS3!$1:$19996,A3116,MATCH("StudyDescription", DATOS3!$1:$1,0))))</f>
        <v>#N/A</v>
      </c>
      <c r="I3116" t="e">
        <f>IF(D3116="","",IF(INDEX( DATOS3!$1:$19996,A3116,MATCH("Dose_Area_Product_Total", DATOS3!$1:$1,0))=0,0,INDEX( DATOS3!$1:$19996,A3116,MATCH("Dose_Area_Product_Total", DATOS3!$1:$1,0))))</f>
        <v>#N/A</v>
      </c>
      <c r="J3116" t="e">
        <f>IF(D3116="","",IF(INDEX( DATOS3!$1:$19996,A3116,MATCH("Dose_RP_Total", DATOS3!$1:$1,0))=0,0,INDEX( DATOS3!$1:$19996,A3116,MATCH("Dose_RP_Total", DATOS3!$1:$1,0))))</f>
        <v>#N/A</v>
      </c>
      <c r="K3116" t="e">
        <f>IF(D3116="","",IF(INDEX( DATOS3!$1:$19996,A3116,MATCH("Total_Fluoro_Time", DATOS3!$1:$1,0))=0,0,INDEX( DATOS3!$1:$19996,A3116,MATCH("Total_Fluoro_Time", DATOS3!$1:$1,0))))</f>
        <v>#N/A</v>
      </c>
      <c r="L3116" t="e">
        <f>IF(D3116="","",IF(INDEX( DATOS3!$1:$19996,A3116,MATCH("Total_Acquisition_Time", DATOS3!$1:$1,0))=0,0,INDEX( DATOS3!$1:$19996,A3116,MATCH("Total_Acquisition_Time", DATOS3!$1:$1,0))))</f>
        <v>#N/A</v>
      </c>
      <c r="M3116" t="e">
        <f>IF(D3116="","",IF(INDEX( DATOS3!$1:$19996,A3116,MATCH("Acquisition_Plane_in_Accumulated_Dose_Data", DATOS3!$1:$1,0))=0,"",INDEX( DATOS3!$1:$19996,A3116,MATCH("Acquisition_Plane_in_Accumulated_Dose_Data", DATOS3!$1:$1,0))))</f>
        <v>#N/A</v>
      </c>
    </row>
    <row r="3117" spans="1:13" hidden="1" x14ac:dyDescent="0.25">
      <c r="A3117">
        <v>3117</v>
      </c>
      <c r="B3117" t="e">
        <f t="shared" si="49"/>
        <v>#N/A</v>
      </c>
      <c r="D3117" t="e">
        <f>IF(INDEX(DATOS3!$1:$19996,A3117,MATCH("PatientID",DATOS3!$1:$1,0))=0,"",INDEX(DATOS3!$1:$19996,A3117,MATCH("PatientID",DATOS3!$1:$1,0)))</f>
        <v>#N/A</v>
      </c>
      <c r="F3117" t="e">
        <f>IF(D3117="","",IF(INDEX( DATOS3!$1:$19996,A3117,MATCH("SeriesDate", DATOS3!$1:$1,0))=0,"",INDEX( DATOS3!$1:$19996,A3117,MATCH("SeriesDate", DATOS3!$1:$1,0))))</f>
        <v>#N/A</v>
      </c>
      <c r="G3117" t="e">
        <f>IF(D3117="","",IF(INDEX( DATOS3!$1:$19996,A3117,MATCH("SeriesTime", DATOS3!$1:$1,0))=0,"",INDEX( DATOS3!$1:$19996,A3117,MATCH("SeriesTime", DATOS3!$1:$1,0))))</f>
        <v>#N/A</v>
      </c>
      <c r="H3117" t="e">
        <f>IF(D3117="","",IF(INDEX( DATOS3!$1:$19996,A3117,MATCH("StudyDescription", DATOS3!$1:$1,0))=0,"",INDEX( DATOS3!$1:$19996,A3117,MATCH("StudyDescription", DATOS3!$1:$1,0))))</f>
        <v>#N/A</v>
      </c>
      <c r="I3117" t="e">
        <f>IF(D3117="","",IF(INDEX( DATOS3!$1:$19996,A3117,MATCH("Dose_Area_Product_Total", DATOS3!$1:$1,0))=0,0,INDEX( DATOS3!$1:$19996,A3117,MATCH("Dose_Area_Product_Total", DATOS3!$1:$1,0))))</f>
        <v>#N/A</v>
      </c>
      <c r="J3117" t="e">
        <f>IF(D3117="","",IF(INDEX( DATOS3!$1:$19996,A3117,MATCH("Dose_RP_Total", DATOS3!$1:$1,0))=0,0,INDEX( DATOS3!$1:$19996,A3117,MATCH("Dose_RP_Total", DATOS3!$1:$1,0))))</f>
        <v>#N/A</v>
      </c>
      <c r="K3117" t="e">
        <f>IF(D3117="","",IF(INDEX( DATOS3!$1:$19996,A3117,MATCH("Total_Fluoro_Time", DATOS3!$1:$1,0))=0,0,INDEX( DATOS3!$1:$19996,A3117,MATCH("Total_Fluoro_Time", DATOS3!$1:$1,0))))</f>
        <v>#N/A</v>
      </c>
      <c r="L3117" t="e">
        <f>IF(D3117="","",IF(INDEX( DATOS3!$1:$19996,A3117,MATCH("Total_Acquisition_Time", DATOS3!$1:$1,0))=0,0,INDEX( DATOS3!$1:$19996,A3117,MATCH("Total_Acquisition_Time", DATOS3!$1:$1,0))))</f>
        <v>#N/A</v>
      </c>
      <c r="M3117" t="e">
        <f>IF(D3117="","",IF(INDEX( DATOS3!$1:$19996,A3117,MATCH("Acquisition_Plane_in_Accumulated_Dose_Data", DATOS3!$1:$1,0))=0,"",INDEX( DATOS3!$1:$19996,A3117,MATCH("Acquisition_Plane_in_Accumulated_Dose_Data", DATOS3!$1:$1,0))))</f>
        <v>#N/A</v>
      </c>
    </row>
    <row r="3118" spans="1:13" hidden="1" x14ac:dyDescent="0.25">
      <c r="A3118">
        <v>3118</v>
      </c>
      <c r="B3118" t="e">
        <f t="shared" si="49"/>
        <v>#N/A</v>
      </c>
      <c r="D3118" t="e">
        <f>IF(INDEX(DATOS3!$1:$19996,A3118,MATCH("PatientID",DATOS3!$1:$1,0))=0,"",INDEX(DATOS3!$1:$19996,A3118,MATCH("PatientID",DATOS3!$1:$1,0)))</f>
        <v>#N/A</v>
      </c>
      <c r="F3118" t="e">
        <f>IF(D3118="","",IF(INDEX( DATOS3!$1:$19996,A3118,MATCH("SeriesDate", DATOS3!$1:$1,0))=0,"",INDEX( DATOS3!$1:$19996,A3118,MATCH("SeriesDate", DATOS3!$1:$1,0))))</f>
        <v>#N/A</v>
      </c>
      <c r="G3118" t="e">
        <f>IF(D3118="","",IF(INDEX( DATOS3!$1:$19996,A3118,MATCH("SeriesTime", DATOS3!$1:$1,0))=0,"",INDEX( DATOS3!$1:$19996,A3118,MATCH("SeriesTime", DATOS3!$1:$1,0))))</f>
        <v>#N/A</v>
      </c>
      <c r="H3118" t="e">
        <f>IF(D3118="","",IF(INDEX( DATOS3!$1:$19996,A3118,MATCH("StudyDescription", DATOS3!$1:$1,0))=0,"",INDEX( DATOS3!$1:$19996,A3118,MATCH("StudyDescription", DATOS3!$1:$1,0))))</f>
        <v>#N/A</v>
      </c>
      <c r="I3118" t="e">
        <f>IF(D3118="","",IF(INDEX( DATOS3!$1:$19996,A3118,MATCH("Dose_Area_Product_Total", DATOS3!$1:$1,0))=0,0,INDEX( DATOS3!$1:$19996,A3118,MATCH("Dose_Area_Product_Total", DATOS3!$1:$1,0))))</f>
        <v>#N/A</v>
      </c>
      <c r="J3118" t="e">
        <f>IF(D3118="","",IF(INDEX( DATOS3!$1:$19996,A3118,MATCH("Dose_RP_Total", DATOS3!$1:$1,0))=0,0,INDEX( DATOS3!$1:$19996,A3118,MATCH("Dose_RP_Total", DATOS3!$1:$1,0))))</f>
        <v>#N/A</v>
      </c>
      <c r="K3118" t="e">
        <f>IF(D3118="","",IF(INDEX( DATOS3!$1:$19996,A3118,MATCH("Total_Fluoro_Time", DATOS3!$1:$1,0))=0,0,INDEX( DATOS3!$1:$19996,A3118,MATCH("Total_Fluoro_Time", DATOS3!$1:$1,0))))</f>
        <v>#N/A</v>
      </c>
      <c r="L3118" t="e">
        <f>IF(D3118="","",IF(INDEX( DATOS3!$1:$19996,A3118,MATCH("Total_Acquisition_Time", DATOS3!$1:$1,0))=0,0,INDEX( DATOS3!$1:$19996,A3118,MATCH("Total_Acquisition_Time", DATOS3!$1:$1,0))))</f>
        <v>#N/A</v>
      </c>
      <c r="M3118" t="e">
        <f>IF(D3118="","",IF(INDEX( DATOS3!$1:$19996,A3118,MATCH("Acquisition_Plane_in_Accumulated_Dose_Data", DATOS3!$1:$1,0))=0,"",INDEX( DATOS3!$1:$19996,A3118,MATCH("Acquisition_Plane_in_Accumulated_Dose_Data", DATOS3!$1:$1,0))))</f>
        <v>#N/A</v>
      </c>
    </row>
    <row r="3119" spans="1:13" hidden="1" x14ac:dyDescent="0.25">
      <c r="A3119">
        <v>3119</v>
      </c>
      <c r="B3119" t="e">
        <f t="shared" si="49"/>
        <v>#N/A</v>
      </c>
      <c r="D3119" t="e">
        <f>IF(INDEX(DATOS3!$1:$19996,A3119,MATCH("PatientID",DATOS3!$1:$1,0))=0,"",INDEX(DATOS3!$1:$19996,A3119,MATCH("PatientID",DATOS3!$1:$1,0)))</f>
        <v>#N/A</v>
      </c>
      <c r="F3119" t="e">
        <f>IF(D3119="","",IF(INDEX( DATOS3!$1:$19996,A3119,MATCH("SeriesDate", DATOS3!$1:$1,0))=0,"",INDEX( DATOS3!$1:$19996,A3119,MATCH("SeriesDate", DATOS3!$1:$1,0))))</f>
        <v>#N/A</v>
      </c>
      <c r="G3119" t="e">
        <f>IF(D3119="","",IF(INDEX( DATOS3!$1:$19996,A3119,MATCH("SeriesTime", DATOS3!$1:$1,0))=0,"",INDEX( DATOS3!$1:$19996,A3119,MATCH("SeriesTime", DATOS3!$1:$1,0))))</f>
        <v>#N/A</v>
      </c>
      <c r="H3119" t="e">
        <f>IF(D3119="","",IF(INDEX( DATOS3!$1:$19996,A3119,MATCH("StudyDescription", DATOS3!$1:$1,0))=0,"",INDEX( DATOS3!$1:$19996,A3119,MATCH("StudyDescription", DATOS3!$1:$1,0))))</f>
        <v>#N/A</v>
      </c>
      <c r="I3119" t="e">
        <f>IF(D3119="","",IF(INDEX( DATOS3!$1:$19996,A3119,MATCH("Dose_Area_Product_Total", DATOS3!$1:$1,0))=0,0,INDEX( DATOS3!$1:$19996,A3119,MATCH("Dose_Area_Product_Total", DATOS3!$1:$1,0))))</f>
        <v>#N/A</v>
      </c>
      <c r="J3119" t="e">
        <f>IF(D3119="","",IF(INDEX( DATOS3!$1:$19996,A3119,MATCH("Dose_RP_Total", DATOS3!$1:$1,0))=0,0,INDEX( DATOS3!$1:$19996,A3119,MATCH("Dose_RP_Total", DATOS3!$1:$1,0))))</f>
        <v>#N/A</v>
      </c>
      <c r="K3119" t="e">
        <f>IF(D3119="","",IF(INDEX( DATOS3!$1:$19996,A3119,MATCH("Total_Fluoro_Time", DATOS3!$1:$1,0))=0,0,INDEX( DATOS3!$1:$19996,A3119,MATCH("Total_Fluoro_Time", DATOS3!$1:$1,0))))</f>
        <v>#N/A</v>
      </c>
      <c r="L3119" t="e">
        <f>IF(D3119="","",IF(INDEX( DATOS3!$1:$19996,A3119,MATCH("Total_Acquisition_Time", DATOS3!$1:$1,0))=0,0,INDEX( DATOS3!$1:$19996,A3119,MATCH("Total_Acquisition_Time", DATOS3!$1:$1,0))))</f>
        <v>#N/A</v>
      </c>
      <c r="M3119" t="e">
        <f>IF(D3119="","",IF(INDEX( DATOS3!$1:$19996,A3119,MATCH("Acquisition_Plane_in_Accumulated_Dose_Data", DATOS3!$1:$1,0))=0,"",INDEX( DATOS3!$1:$19996,A3119,MATCH("Acquisition_Plane_in_Accumulated_Dose_Data", DATOS3!$1:$1,0))))</f>
        <v>#N/A</v>
      </c>
    </row>
    <row r="3120" spans="1:13" hidden="1" x14ac:dyDescent="0.25">
      <c r="A3120">
        <v>3120</v>
      </c>
      <c r="B3120" t="e">
        <f t="shared" si="49"/>
        <v>#N/A</v>
      </c>
      <c r="D3120" t="e">
        <f>IF(INDEX(DATOS3!$1:$19996,A3120,MATCH("PatientID",DATOS3!$1:$1,0))=0,"",INDEX(DATOS3!$1:$19996,A3120,MATCH("PatientID",DATOS3!$1:$1,0)))</f>
        <v>#N/A</v>
      </c>
      <c r="F3120" t="e">
        <f>IF(D3120="","",IF(INDEX( DATOS3!$1:$19996,A3120,MATCH("SeriesDate", DATOS3!$1:$1,0))=0,"",INDEX( DATOS3!$1:$19996,A3120,MATCH("SeriesDate", DATOS3!$1:$1,0))))</f>
        <v>#N/A</v>
      </c>
      <c r="G3120" t="e">
        <f>IF(D3120="","",IF(INDEX( DATOS3!$1:$19996,A3120,MATCH("SeriesTime", DATOS3!$1:$1,0))=0,"",INDEX( DATOS3!$1:$19996,A3120,MATCH("SeriesTime", DATOS3!$1:$1,0))))</f>
        <v>#N/A</v>
      </c>
      <c r="H3120" t="e">
        <f>IF(D3120="","",IF(INDEX( DATOS3!$1:$19996,A3120,MATCH("StudyDescription", DATOS3!$1:$1,0))=0,"",INDEX( DATOS3!$1:$19996,A3120,MATCH("StudyDescription", DATOS3!$1:$1,0))))</f>
        <v>#N/A</v>
      </c>
      <c r="I3120" t="e">
        <f>IF(D3120="","",IF(INDEX( DATOS3!$1:$19996,A3120,MATCH("Dose_Area_Product_Total", DATOS3!$1:$1,0))=0,0,INDEX( DATOS3!$1:$19996,A3120,MATCH("Dose_Area_Product_Total", DATOS3!$1:$1,0))))</f>
        <v>#N/A</v>
      </c>
      <c r="J3120" t="e">
        <f>IF(D3120="","",IF(INDEX( DATOS3!$1:$19996,A3120,MATCH("Dose_RP_Total", DATOS3!$1:$1,0))=0,0,INDEX( DATOS3!$1:$19996,A3120,MATCH("Dose_RP_Total", DATOS3!$1:$1,0))))</f>
        <v>#N/A</v>
      </c>
      <c r="K3120" t="e">
        <f>IF(D3120="","",IF(INDEX( DATOS3!$1:$19996,A3120,MATCH("Total_Fluoro_Time", DATOS3!$1:$1,0))=0,0,INDEX( DATOS3!$1:$19996,A3120,MATCH("Total_Fluoro_Time", DATOS3!$1:$1,0))))</f>
        <v>#N/A</v>
      </c>
      <c r="L3120" t="e">
        <f>IF(D3120="","",IF(INDEX( DATOS3!$1:$19996,A3120,MATCH("Total_Acquisition_Time", DATOS3!$1:$1,0))=0,0,INDEX( DATOS3!$1:$19996,A3120,MATCH("Total_Acquisition_Time", DATOS3!$1:$1,0))))</f>
        <v>#N/A</v>
      </c>
      <c r="M3120" t="e">
        <f>IF(D3120="","",IF(INDEX( DATOS3!$1:$19996,A3120,MATCH("Acquisition_Plane_in_Accumulated_Dose_Data", DATOS3!$1:$1,0))=0,"",INDEX( DATOS3!$1:$19996,A3120,MATCH("Acquisition_Plane_in_Accumulated_Dose_Data", DATOS3!$1:$1,0))))</f>
        <v>#N/A</v>
      </c>
    </row>
    <row r="3121" spans="1:13" hidden="1" x14ac:dyDescent="0.25">
      <c r="A3121">
        <v>3121</v>
      </c>
      <c r="B3121" t="e">
        <f t="shared" si="49"/>
        <v>#N/A</v>
      </c>
      <c r="D3121" t="e">
        <f>IF(INDEX(DATOS3!$1:$19996,A3121,MATCH("PatientID",DATOS3!$1:$1,0))=0,"",INDEX(DATOS3!$1:$19996,A3121,MATCH("PatientID",DATOS3!$1:$1,0)))</f>
        <v>#N/A</v>
      </c>
      <c r="F3121" t="e">
        <f>IF(D3121="","",IF(INDEX( DATOS3!$1:$19996,A3121,MATCH("SeriesDate", DATOS3!$1:$1,0))=0,"",INDEX( DATOS3!$1:$19996,A3121,MATCH("SeriesDate", DATOS3!$1:$1,0))))</f>
        <v>#N/A</v>
      </c>
      <c r="G3121" t="e">
        <f>IF(D3121="","",IF(INDEX( DATOS3!$1:$19996,A3121,MATCH("SeriesTime", DATOS3!$1:$1,0))=0,"",INDEX( DATOS3!$1:$19996,A3121,MATCH("SeriesTime", DATOS3!$1:$1,0))))</f>
        <v>#N/A</v>
      </c>
      <c r="H3121" t="e">
        <f>IF(D3121="","",IF(INDEX( DATOS3!$1:$19996,A3121,MATCH("StudyDescription", DATOS3!$1:$1,0))=0,"",INDEX( DATOS3!$1:$19996,A3121,MATCH("StudyDescription", DATOS3!$1:$1,0))))</f>
        <v>#N/A</v>
      </c>
      <c r="I3121" t="e">
        <f>IF(D3121="","",IF(INDEX( DATOS3!$1:$19996,A3121,MATCH("Dose_Area_Product_Total", DATOS3!$1:$1,0))=0,0,INDEX( DATOS3!$1:$19996,A3121,MATCH("Dose_Area_Product_Total", DATOS3!$1:$1,0))))</f>
        <v>#N/A</v>
      </c>
      <c r="J3121" t="e">
        <f>IF(D3121="","",IF(INDEX( DATOS3!$1:$19996,A3121,MATCH("Dose_RP_Total", DATOS3!$1:$1,0))=0,0,INDEX( DATOS3!$1:$19996,A3121,MATCH("Dose_RP_Total", DATOS3!$1:$1,0))))</f>
        <v>#N/A</v>
      </c>
      <c r="K3121" t="e">
        <f>IF(D3121="","",IF(INDEX( DATOS3!$1:$19996,A3121,MATCH("Total_Fluoro_Time", DATOS3!$1:$1,0))=0,0,INDEX( DATOS3!$1:$19996,A3121,MATCH("Total_Fluoro_Time", DATOS3!$1:$1,0))))</f>
        <v>#N/A</v>
      </c>
      <c r="L3121" t="e">
        <f>IF(D3121="","",IF(INDEX( DATOS3!$1:$19996,A3121,MATCH("Total_Acquisition_Time", DATOS3!$1:$1,0))=0,0,INDEX( DATOS3!$1:$19996,A3121,MATCH("Total_Acquisition_Time", DATOS3!$1:$1,0))))</f>
        <v>#N/A</v>
      </c>
      <c r="M3121" t="e">
        <f>IF(D3121="","",IF(INDEX( DATOS3!$1:$19996,A3121,MATCH("Acquisition_Plane_in_Accumulated_Dose_Data", DATOS3!$1:$1,0))=0,"",INDEX( DATOS3!$1:$19996,A3121,MATCH("Acquisition_Plane_in_Accumulated_Dose_Data", DATOS3!$1:$1,0))))</f>
        <v>#N/A</v>
      </c>
    </row>
    <row r="3122" spans="1:13" hidden="1" x14ac:dyDescent="0.25">
      <c r="A3122">
        <v>3122</v>
      </c>
      <c r="B3122" t="e">
        <f t="shared" si="49"/>
        <v>#N/A</v>
      </c>
      <c r="D3122" t="e">
        <f>IF(INDEX(DATOS3!$1:$19996,A3122,MATCH("PatientID",DATOS3!$1:$1,0))=0,"",INDEX(DATOS3!$1:$19996,A3122,MATCH("PatientID",DATOS3!$1:$1,0)))</f>
        <v>#N/A</v>
      </c>
      <c r="F3122" t="e">
        <f>IF(D3122="","",IF(INDEX( DATOS3!$1:$19996,A3122,MATCH("SeriesDate", DATOS3!$1:$1,0))=0,"",INDEX( DATOS3!$1:$19996,A3122,MATCH("SeriesDate", DATOS3!$1:$1,0))))</f>
        <v>#N/A</v>
      </c>
      <c r="G3122" t="e">
        <f>IF(D3122="","",IF(INDEX( DATOS3!$1:$19996,A3122,MATCH("SeriesTime", DATOS3!$1:$1,0))=0,"",INDEX( DATOS3!$1:$19996,A3122,MATCH("SeriesTime", DATOS3!$1:$1,0))))</f>
        <v>#N/A</v>
      </c>
      <c r="H3122" t="e">
        <f>IF(D3122="","",IF(INDEX( DATOS3!$1:$19996,A3122,MATCH("StudyDescription", DATOS3!$1:$1,0))=0,"",INDEX( DATOS3!$1:$19996,A3122,MATCH("StudyDescription", DATOS3!$1:$1,0))))</f>
        <v>#N/A</v>
      </c>
      <c r="I3122" t="e">
        <f>IF(D3122="","",IF(INDEX( DATOS3!$1:$19996,A3122,MATCH("Dose_Area_Product_Total", DATOS3!$1:$1,0))=0,0,INDEX( DATOS3!$1:$19996,A3122,MATCH("Dose_Area_Product_Total", DATOS3!$1:$1,0))))</f>
        <v>#N/A</v>
      </c>
      <c r="J3122" t="e">
        <f>IF(D3122="","",IF(INDEX( DATOS3!$1:$19996,A3122,MATCH("Dose_RP_Total", DATOS3!$1:$1,0))=0,0,INDEX( DATOS3!$1:$19996,A3122,MATCH("Dose_RP_Total", DATOS3!$1:$1,0))))</f>
        <v>#N/A</v>
      </c>
      <c r="K3122" t="e">
        <f>IF(D3122="","",IF(INDEX( DATOS3!$1:$19996,A3122,MATCH("Total_Fluoro_Time", DATOS3!$1:$1,0))=0,0,INDEX( DATOS3!$1:$19996,A3122,MATCH("Total_Fluoro_Time", DATOS3!$1:$1,0))))</f>
        <v>#N/A</v>
      </c>
      <c r="L3122" t="e">
        <f>IF(D3122="","",IF(INDEX( DATOS3!$1:$19996,A3122,MATCH("Total_Acquisition_Time", DATOS3!$1:$1,0))=0,0,INDEX( DATOS3!$1:$19996,A3122,MATCH("Total_Acquisition_Time", DATOS3!$1:$1,0))))</f>
        <v>#N/A</v>
      </c>
      <c r="M3122" t="e">
        <f>IF(D3122="","",IF(INDEX( DATOS3!$1:$19996,A3122,MATCH("Acquisition_Plane_in_Accumulated_Dose_Data", DATOS3!$1:$1,0))=0,"",INDEX( DATOS3!$1:$19996,A3122,MATCH("Acquisition_Plane_in_Accumulated_Dose_Data", DATOS3!$1:$1,0))))</f>
        <v>#N/A</v>
      </c>
    </row>
    <row r="3123" spans="1:13" hidden="1" x14ac:dyDescent="0.25">
      <c r="A3123">
        <v>3123</v>
      </c>
      <c r="B3123" t="e">
        <f t="shared" si="49"/>
        <v>#N/A</v>
      </c>
      <c r="D3123" t="e">
        <f>IF(INDEX(DATOS3!$1:$19996,A3123,MATCH("PatientID",DATOS3!$1:$1,0))=0,"",INDEX(DATOS3!$1:$19996,A3123,MATCH("PatientID",DATOS3!$1:$1,0)))</f>
        <v>#N/A</v>
      </c>
      <c r="F3123" t="e">
        <f>IF(D3123="","",IF(INDEX( DATOS3!$1:$19996,A3123,MATCH("SeriesDate", DATOS3!$1:$1,0))=0,"",INDEX( DATOS3!$1:$19996,A3123,MATCH("SeriesDate", DATOS3!$1:$1,0))))</f>
        <v>#N/A</v>
      </c>
      <c r="G3123" t="e">
        <f>IF(D3123="","",IF(INDEX( DATOS3!$1:$19996,A3123,MATCH("SeriesTime", DATOS3!$1:$1,0))=0,"",INDEX( DATOS3!$1:$19996,A3123,MATCH("SeriesTime", DATOS3!$1:$1,0))))</f>
        <v>#N/A</v>
      </c>
      <c r="H3123" t="e">
        <f>IF(D3123="","",IF(INDEX( DATOS3!$1:$19996,A3123,MATCH("StudyDescription", DATOS3!$1:$1,0))=0,"",INDEX( DATOS3!$1:$19996,A3123,MATCH("StudyDescription", DATOS3!$1:$1,0))))</f>
        <v>#N/A</v>
      </c>
      <c r="I3123" t="e">
        <f>IF(D3123="","",IF(INDEX( DATOS3!$1:$19996,A3123,MATCH("Dose_Area_Product_Total", DATOS3!$1:$1,0))=0,0,INDEX( DATOS3!$1:$19996,A3123,MATCH("Dose_Area_Product_Total", DATOS3!$1:$1,0))))</f>
        <v>#N/A</v>
      </c>
      <c r="J3123" t="e">
        <f>IF(D3123="","",IF(INDEX( DATOS3!$1:$19996,A3123,MATCH("Dose_RP_Total", DATOS3!$1:$1,0))=0,0,INDEX( DATOS3!$1:$19996,A3123,MATCH("Dose_RP_Total", DATOS3!$1:$1,0))))</f>
        <v>#N/A</v>
      </c>
      <c r="K3123" t="e">
        <f>IF(D3123="","",IF(INDEX( DATOS3!$1:$19996,A3123,MATCH("Total_Fluoro_Time", DATOS3!$1:$1,0))=0,0,INDEX( DATOS3!$1:$19996,A3123,MATCH("Total_Fluoro_Time", DATOS3!$1:$1,0))))</f>
        <v>#N/A</v>
      </c>
      <c r="L3123" t="e">
        <f>IF(D3123="","",IF(INDEX( DATOS3!$1:$19996,A3123,MATCH("Total_Acquisition_Time", DATOS3!$1:$1,0))=0,0,INDEX( DATOS3!$1:$19996,A3123,MATCH("Total_Acquisition_Time", DATOS3!$1:$1,0))))</f>
        <v>#N/A</v>
      </c>
      <c r="M3123" t="e">
        <f>IF(D3123="","",IF(INDEX( DATOS3!$1:$19996,A3123,MATCH("Acquisition_Plane_in_Accumulated_Dose_Data", DATOS3!$1:$1,0))=0,"",INDEX( DATOS3!$1:$19996,A3123,MATCH("Acquisition_Plane_in_Accumulated_Dose_Data", DATOS3!$1:$1,0))))</f>
        <v>#N/A</v>
      </c>
    </row>
    <row r="3124" spans="1:13" hidden="1" x14ac:dyDescent="0.25">
      <c r="A3124">
        <v>3124</v>
      </c>
      <c r="B3124" t="e">
        <f t="shared" si="49"/>
        <v>#N/A</v>
      </c>
      <c r="D3124" t="e">
        <f>IF(INDEX(DATOS3!$1:$19996,A3124,MATCH("PatientID",DATOS3!$1:$1,0))=0,"",INDEX(DATOS3!$1:$19996,A3124,MATCH("PatientID",DATOS3!$1:$1,0)))</f>
        <v>#N/A</v>
      </c>
      <c r="F3124" t="e">
        <f>IF(D3124="","",IF(INDEX( DATOS3!$1:$19996,A3124,MATCH("SeriesDate", DATOS3!$1:$1,0))=0,"",INDEX( DATOS3!$1:$19996,A3124,MATCH("SeriesDate", DATOS3!$1:$1,0))))</f>
        <v>#N/A</v>
      </c>
      <c r="G3124" t="e">
        <f>IF(D3124="","",IF(INDEX( DATOS3!$1:$19996,A3124,MATCH("SeriesTime", DATOS3!$1:$1,0))=0,"",INDEX( DATOS3!$1:$19996,A3124,MATCH("SeriesTime", DATOS3!$1:$1,0))))</f>
        <v>#N/A</v>
      </c>
      <c r="H3124" t="e">
        <f>IF(D3124="","",IF(INDEX( DATOS3!$1:$19996,A3124,MATCH("StudyDescription", DATOS3!$1:$1,0))=0,"",INDEX( DATOS3!$1:$19996,A3124,MATCH("StudyDescription", DATOS3!$1:$1,0))))</f>
        <v>#N/A</v>
      </c>
      <c r="I3124" t="e">
        <f>IF(D3124="","",IF(INDEX( DATOS3!$1:$19996,A3124,MATCH("Dose_Area_Product_Total", DATOS3!$1:$1,0))=0,0,INDEX( DATOS3!$1:$19996,A3124,MATCH("Dose_Area_Product_Total", DATOS3!$1:$1,0))))</f>
        <v>#N/A</v>
      </c>
      <c r="J3124" t="e">
        <f>IF(D3124="","",IF(INDEX( DATOS3!$1:$19996,A3124,MATCH("Dose_RP_Total", DATOS3!$1:$1,0))=0,0,INDEX( DATOS3!$1:$19996,A3124,MATCH("Dose_RP_Total", DATOS3!$1:$1,0))))</f>
        <v>#N/A</v>
      </c>
      <c r="K3124" t="e">
        <f>IF(D3124="","",IF(INDEX( DATOS3!$1:$19996,A3124,MATCH("Total_Fluoro_Time", DATOS3!$1:$1,0))=0,0,INDEX( DATOS3!$1:$19996,A3124,MATCH("Total_Fluoro_Time", DATOS3!$1:$1,0))))</f>
        <v>#N/A</v>
      </c>
      <c r="L3124" t="e">
        <f>IF(D3124="","",IF(INDEX( DATOS3!$1:$19996,A3124,MATCH("Total_Acquisition_Time", DATOS3!$1:$1,0))=0,0,INDEX( DATOS3!$1:$19996,A3124,MATCH("Total_Acquisition_Time", DATOS3!$1:$1,0))))</f>
        <v>#N/A</v>
      </c>
      <c r="M3124" t="e">
        <f>IF(D3124="","",IF(INDEX( DATOS3!$1:$19996,A3124,MATCH("Acquisition_Plane_in_Accumulated_Dose_Data", DATOS3!$1:$1,0))=0,"",INDEX( DATOS3!$1:$19996,A3124,MATCH("Acquisition_Plane_in_Accumulated_Dose_Data", DATOS3!$1:$1,0))))</f>
        <v>#N/A</v>
      </c>
    </row>
    <row r="3125" spans="1:13" hidden="1" x14ac:dyDescent="0.25">
      <c r="A3125">
        <v>3125</v>
      </c>
      <c r="B3125" t="e">
        <f t="shared" si="49"/>
        <v>#N/A</v>
      </c>
      <c r="D3125" t="e">
        <f>IF(INDEX(DATOS3!$1:$19996,A3125,MATCH("PatientID",DATOS3!$1:$1,0))=0,"",INDEX(DATOS3!$1:$19996,A3125,MATCH("PatientID",DATOS3!$1:$1,0)))</f>
        <v>#N/A</v>
      </c>
      <c r="F3125" t="e">
        <f>IF(D3125="","",IF(INDEX( DATOS3!$1:$19996,A3125,MATCH("SeriesDate", DATOS3!$1:$1,0))=0,"",INDEX( DATOS3!$1:$19996,A3125,MATCH("SeriesDate", DATOS3!$1:$1,0))))</f>
        <v>#N/A</v>
      </c>
      <c r="G3125" t="e">
        <f>IF(D3125="","",IF(INDEX( DATOS3!$1:$19996,A3125,MATCH("SeriesTime", DATOS3!$1:$1,0))=0,"",INDEX( DATOS3!$1:$19996,A3125,MATCH("SeriesTime", DATOS3!$1:$1,0))))</f>
        <v>#N/A</v>
      </c>
      <c r="H3125" t="e">
        <f>IF(D3125="","",IF(INDEX( DATOS3!$1:$19996,A3125,MATCH("StudyDescription", DATOS3!$1:$1,0))=0,"",INDEX( DATOS3!$1:$19996,A3125,MATCH("StudyDescription", DATOS3!$1:$1,0))))</f>
        <v>#N/A</v>
      </c>
      <c r="I3125" t="e">
        <f>IF(D3125="","",IF(INDEX( DATOS3!$1:$19996,A3125,MATCH("Dose_Area_Product_Total", DATOS3!$1:$1,0))=0,0,INDEX( DATOS3!$1:$19996,A3125,MATCH("Dose_Area_Product_Total", DATOS3!$1:$1,0))))</f>
        <v>#N/A</v>
      </c>
      <c r="J3125" t="e">
        <f>IF(D3125="","",IF(INDEX( DATOS3!$1:$19996,A3125,MATCH("Dose_RP_Total", DATOS3!$1:$1,0))=0,0,INDEX( DATOS3!$1:$19996,A3125,MATCH("Dose_RP_Total", DATOS3!$1:$1,0))))</f>
        <v>#N/A</v>
      </c>
      <c r="K3125" t="e">
        <f>IF(D3125="","",IF(INDEX( DATOS3!$1:$19996,A3125,MATCH("Total_Fluoro_Time", DATOS3!$1:$1,0))=0,0,INDEX( DATOS3!$1:$19996,A3125,MATCH("Total_Fluoro_Time", DATOS3!$1:$1,0))))</f>
        <v>#N/A</v>
      </c>
      <c r="L3125" t="e">
        <f>IF(D3125="","",IF(INDEX( DATOS3!$1:$19996,A3125,MATCH("Total_Acquisition_Time", DATOS3!$1:$1,0))=0,0,INDEX( DATOS3!$1:$19996,A3125,MATCH("Total_Acquisition_Time", DATOS3!$1:$1,0))))</f>
        <v>#N/A</v>
      </c>
      <c r="M3125" t="e">
        <f>IF(D3125="","",IF(INDEX( DATOS3!$1:$19996,A3125,MATCH("Acquisition_Plane_in_Accumulated_Dose_Data", DATOS3!$1:$1,0))=0,"",INDEX( DATOS3!$1:$19996,A3125,MATCH("Acquisition_Plane_in_Accumulated_Dose_Data", DATOS3!$1:$1,0))))</f>
        <v>#N/A</v>
      </c>
    </row>
    <row r="3126" spans="1:13" hidden="1" x14ac:dyDescent="0.25">
      <c r="A3126">
        <v>3126</v>
      </c>
      <c r="B3126" t="e">
        <f t="shared" si="49"/>
        <v>#N/A</v>
      </c>
      <c r="D3126" t="e">
        <f>IF(INDEX(DATOS3!$1:$19996,A3126,MATCH("PatientID",DATOS3!$1:$1,0))=0,"",INDEX(DATOS3!$1:$19996,A3126,MATCH("PatientID",DATOS3!$1:$1,0)))</f>
        <v>#N/A</v>
      </c>
      <c r="F3126" t="e">
        <f>IF(D3126="","",IF(INDEX( DATOS3!$1:$19996,A3126,MATCH("SeriesDate", DATOS3!$1:$1,0))=0,"",INDEX( DATOS3!$1:$19996,A3126,MATCH("SeriesDate", DATOS3!$1:$1,0))))</f>
        <v>#N/A</v>
      </c>
      <c r="G3126" t="e">
        <f>IF(D3126="","",IF(INDEX( DATOS3!$1:$19996,A3126,MATCH("SeriesTime", DATOS3!$1:$1,0))=0,"",INDEX( DATOS3!$1:$19996,A3126,MATCH("SeriesTime", DATOS3!$1:$1,0))))</f>
        <v>#N/A</v>
      </c>
      <c r="H3126" t="e">
        <f>IF(D3126="","",IF(INDEX( DATOS3!$1:$19996,A3126,MATCH("StudyDescription", DATOS3!$1:$1,0))=0,"",INDEX( DATOS3!$1:$19996,A3126,MATCH("StudyDescription", DATOS3!$1:$1,0))))</f>
        <v>#N/A</v>
      </c>
      <c r="I3126" t="e">
        <f>IF(D3126="","",IF(INDEX( DATOS3!$1:$19996,A3126,MATCH("Dose_Area_Product_Total", DATOS3!$1:$1,0))=0,0,INDEX( DATOS3!$1:$19996,A3126,MATCH("Dose_Area_Product_Total", DATOS3!$1:$1,0))))</f>
        <v>#N/A</v>
      </c>
      <c r="J3126" t="e">
        <f>IF(D3126="","",IF(INDEX( DATOS3!$1:$19996,A3126,MATCH("Dose_RP_Total", DATOS3!$1:$1,0))=0,0,INDEX( DATOS3!$1:$19996,A3126,MATCH("Dose_RP_Total", DATOS3!$1:$1,0))))</f>
        <v>#N/A</v>
      </c>
      <c r="K3126" t="e">
        <f>IF(D3126="","",IF(INDEX( DATOS3!$1:$19996,A3126,MATCH("Total_Fluoro_Time", DATOS3!$1:$1,0))=0,0,INDEX( DATOS3!$1:$19996,A3126,MATCH("Total_Fluoro_Time", DATOS3!$1:$1,0))))</f>
        <v>#N/A</v>
      </c>
      <c r="L3126" t="e">
        <f>IF(D3126="","",IF(INDEX( DATOS3!$1:$19996,A3126,MATCH("Total_Acquisition_Time", DATOS3!$1:$1,0))=0,0,INDEX( DATOS3!$1:$19996,A3126,MATCH("Total_Acquisition_Time", DATOS3!$1:$1,0))))</f>
        <v>#N/A</v>
      </c>
      <c r="M3126" t="e">
        <f>IF(D3126="","",IF(INDEX( DATOS3!$1:$19996,A3126,MATCH("Acquisition_Plane_in_Accumulated_Dose_Data", DATOS3!$1:$1,0))=0,"",INDEX( DATOS3!$1:$19996,A3126,MATCH("Acquisition_Plane_in_Accumulated_Dose_Data", DATOS3!$1:$1,0))))</f>
        <v>#N/A</v>
      </c>
    </row>
    <row r="3127" spans="1:13" hidden="1" x14ac:dyDescent="0.25">
      <c r="A3127">
        <v>3127</v>
      </c>
      <c r="B3127" t="e">
        <f t="shared" si="49"/>
        <v>#N/A</v>
      </c>
      <c r="D3127" t="e">
        <f>IF(INDEX(DATOS3!$1:$19996,A3127,MATCH("PatientID",DATOS3!$1:$1,0))=0,"",INDEX(DATOS3!$1:$19996,A3127,MATCH("PatientID",DATOS3!$1:$1,0)))</f>
        <v>#N/A</v>
      </c>
      <c r="F3127" t="e">
        <f>IF(D3127="","",IF(INDEX( DATOS3!$1:$19996,A3127,MATCH("SeriesDate", DATOS3!$1:$1,0))=0,"",INDEX( DATOS3!$1:$19996,A3127,MATCH("SeriesDate", DATOS3!$1:$1,0))))</f>
        <v>#N/A</v>
      </c>
      <c r="G3127" t="e">
        <f>IF(D3127="","",IF(INDEX( DATOS3!$1:$19996,A3127,MATCH("SeriesTime", DATOS3!$1:$1,0))=0,"",INDEX( DATOS3!$1:$19996,A3127,MATCH("SeriesTime", DATOS3!$1:$1,0))))</f>
        <v>#N/A</v>
      </c>
      <c r="H3127" t="e">
        <f>IF(D3127="","",IF(INDEX( DATOS3!$1:$19996,A3127,MATCH("StudyDescription", DATOS3!$1:$1,0))=0,"",INDEX( DATOS3!$1:$19996,A3127,MATCH("StudyDescription", DATOS3!$1:$1,0))))</f>
        <v>#N/A</v>
      </c>
      <c r="I3127" t="e">
        <f>IF(D3127="","",IF(INDEX( DATOS3!$1:$19996,A3127,MATCH("Dose_Area_Product_Total", DATOS3!$1:$1,0))=0,0,INDEX( DATOS3!$1:$19996,A3127,MATCH("Dose_Area_Product_Total", DATOS3!$1:$1,0))))</f>
        <v>#N/A</v>
      </c>
      <c r="J3127" t="e">
        <f>IF(D3127="","",IF(INDEX( DATOS3!$1:$19996,A3127,MATCH("Dose_RP_Total", DATOS3!$1:$1,0))=0,0,INDEX( DATOS3!$1:$19996,A3127,MATCH("Dose_RP_Total", DATOS3!$1:$1,0))))</f>
        <v>#N/A</v>
      </c>
      <c r="K3127" t="e">
        <f>IF(D3127="","",IF(INDEX( DATOS3!$1:$19996,A3127,MATCH("Total_Fluoro_Time", DATOS3!$1:$1,0))=0,0,INDEX( DATOS3!$1:$19996,A3127,MATCH("Total_Fluoro_Time", DATOS3!$1:$1,0))))</f>
        <v>#N/A</v>
      </c>
      <c r="L3127" t="e">
        <f>IF(D3127="","",IF(INDEX( DATOS3!$1:$19996,A3127,MATCH("Total_Acquisition_Time", DATOS3!$1:$1,0))=0,0,INDEX( DATOS3!$1:$19996,A3127,MATCH("Total_Acquisition_Time", DATOS3!$1:$1,0))))</f>
        <v>#N/A</v>
      </c>
      <c r="M3127" t="e">
        <f>IF(D3127="","",IF(INDEX( DATOS3!$1:$19996,A3127,MATCH("Acquisition_Plane_in_Accumulated_Dose_Data", DATOS3!$1:$1,0))=0,"",INDEX( DATOS3!$1:$19996,A3127,MATCH("Acquisition_Plane_in_Accumulated_Dose_Data", DATOS3!$1:$1,0))))</f>
        <v>#N/A</v>
      </c>
    </row>
    <row r="3128" spans="1:13" hidden="1" x14ac:dyDescent="0.25">
      <c r="A3128">
        <v>3128</v>
      </c>
      <c r="B3128" t="e">
        <f t="shared" si="49"/>
        <v>#N/A</v>
      </c>
      <c r="D3128" t="e">
        <f>IF(INDEX(DATOS3!$1:$19996,A3128,MATCH("PatientID",DATOS3!$1:$1,0))=0,"",INDEX(DATOS3!$1:$19996,A3128,MATCH("PatientID",DATOS3!$1:$1,0)))</f>
        <v>#N/A</v>
      </c>
      <c r="F3128" t="e">
        <f>IF(D3128="","",IF(INDEX( DATOS3!$1:$19996,A3128,MATCH("SeriesDate", DATOS3!$1:$1,0))=0,"",INDEX( DATOS3!$1:$19996,A3128,MATCH("SeriesDate", DATOS3!$1:$1,0))))</f>
        <v>#N/A</v>
      </c>
      <c r="G3128" t="e">
        <f>IF(D3128="","",IF(INDEX( DATOS3!$1:$19996,A3128,MATCH("SeriesTime", DATOS3!$1:$1,0))=0,"",INDEX( DATOS3!$1:$19996,A3128,MATCH("SeriesTime", DATOS3!$1:$1,0))))</f>
        <v>#N/A</v>
      </c>
      <c r="H3128" t="e">
        <f>IF(D3128="","",IF(INDEX( DATOS3!$1:$19996,A3128,MATCH("StudyDescription", DATOS3!$1:$1,0))=0,"",INDEX( DATOS3!$1:$19996,A3128,MATCH("StudyDescription", DATOS3!$1:$1,0))))</f>
        <v>#N/A</v>
      </c>
      <c r="I3128" t="e">
        <f>IF(D3128="","",IF(INDEX( DATOS3!$1:$19996,A3128,MATCH("Dose_Area_Product_Total", DATOS3!$1:$1,0))=0,0,INDEX( DATOS3!$1:$19996,A3128,MATCH("Dose_Area_Product_Total", DATOS3!$1:$1,0))))</f>
        <v>#N/A</v>
      </c>
      <c r="J3128" t="e">
        <f>IF(D3128="","",IF(INDEX( DATOS3!$1:$19996,A3128,MATCH("Dose_RP_Total", DATOS3!$1:$1,0))=0,0,INDEX( DATOS3!$1:$19996,A3128,MATCH("Dose_RP_Total", DATOS3!$1:$1,0))))</f>
        <v>#N/A</v>
      </c>
      <c r="K3128" t="e">
        <f>IF(D3128="","",IF(INDEX( DATOS3!$1:$19996,A3128,MATCH("Total_Fluoro_Time", DATOS3!$1:$1,0))=0,0,INDEX( DATOS3!$1:$19996,A3128,MATCH("Total_Fluoro_Time", DATOS3!$1:$1,0))))</f>
        <v>#N/A</v>
      </c>
      <c r="L3128" t="e">
        <f>IF(D3128="","",IF(INDEX( DATOS3!$1:$19996,A3128,MATCH("Total_Acquisition_Time", DATOS3!$1:$1,0))=0,0,INDEX( DATOS3!$1:$19996,A3128,MATCH("Total_Acquisition_Time", DATOS3!$1:$1,0))))</f>
        <v>#N/A</v>
      </c>
      <c r="M3128" t="e">
        <f>IF(D3128="","",IF(INDEX( DATOS3!$1:$19996,A3128,MATCH("Acquisition_Plane_in_Accumulated_Dose_Data", DATOS3!$1:$1,0))=0,"",INDEX( DATOS3!$1:$19996,A3128,MATCH("Acquisition_Plane_in_Accumulated_Dose_Data", DATOS3!$1:$1,0))))</f>
        <v>#N/A</v>
      </c>
    </row>
    <row r="3129" spans="1:13" hidden="1" x14ac:dyDescent="0.25">
      <c r="A3129">
        <v>3129</v>
      </c>
      <c r="B3129" t="e">
        <f t="shared" si="49"/>
        <v>#N/A</v>
      </c>
      <c r="D3129" t="e">
        <f>IF(INDEX(DATOS3!$1:$19996,A3129,MATCH("PatientID",DATOS3!$1:$1,0))=0,"",INDEX(DATOS3!$1:$19996,A3129,MATCH("PatientID",DATOS3!$1:$1,0)))</f>
        <v>#N/A</v>
      </c>
      <c r="F3129" t="e">
        <f>IF(D3129="","",IF(INDEX( DATOS3!$1:$19996,A3129,MATCH("SeriesDate", DATOS3!$1:$1,0))=0,"",INDEX( DATOS3!$1:$19996,A3129,MATCH("SeriesDate", DATOS3!$1:$1,0))))</f>
        <v>#N/A</v>
      </c>
      <c r="G3129" t="e">
        <f>IF(D3129="","",IF(INDEX( DATOS3!$1:$19996,A3129,MATCH("SeriesTime", DATOS3!$1:$1,0))=0,"",INDEX( DATOS3!$1:$19996,A3129,MATCH("SeriesTime", DATOS3!$1:$1,0))))</f>
        <v>#N/A</v>
      </c>
      <c r="H3129" t="e">
        <f>IF(D3129="","",IF(INDEX( DATOS3!$1:$19996,A3129,MATCH("StudyDescription", DATOS3!$1:$1,0))=0,"",INDEX( DATOS3!$1:$19996,A3129,MATCH("StudyDescription", DATOS3!$1:$1,0))))</f>
        <v>#N/A</v>
      </c>
      <c r="I3129" t="e">
        <f>IF(D3129="","",IF(INDEX( DATOS3!$1:$19996,A3129,MATCH("Dose_Area_Product_Total", DATOS3!$1:$1,0))=0,0,INDEX( DATOS3!$1:$19996,A3129,MATCH("Dose_Area_Product_Total", DATOS3!$1:$1,0))))</f>
        <v>#N/A</v>
      </c>
      <c r="J3129" t="e">
        <f>IF(D3129="","",IF(INDEX( DATOS3!$1:$19996,A3129,MATCH("Dose_RP_Total", DATOS3!$1:$1,0))=0,0,INDEX( DATOS3!$1:$19996,A3129,MATCH("Dose_RP_Total", DATOS3!$1:$1,0))))</f>
        <v>#N/A</v>
      </c>
      <c r="K3129" t="e">
        <f>IF(D3129="","",IF(INDEX( DATOS3!$1:$19996,A3129,MATCH("Total_Fluoro_Time", DATOS3!$1:$1,0))=0,0,INDEX( DATOS3!$1:$19996,A3129,MATCH("Total_Fluoro_Time", DATOS3!$1:$1,0))))</f>
        <v>#N/A</v>
      </c>
      <c r="L3129" t="e">
        <f>IF(D3129="","",IF(INDEX( DATOS3!$1:$19996,A3129,MATCH("Total_Acquisition_Time", DATOS3!$1:$1,0))=0,0,INDEX( DATOS3!$1:$19996,A3129,MATCH("Total_Acquisition_Time", DATOS3!$1:$1,0))))</f>
        <v>#N/A</v>
      </c>
      <c r="M3129" t="e">
        <f>IF(D3129="","",IF(INDEX( DATOS3!$1:$19996,A3129,MATCH("Acquisition_Plane_in_Accumulated_Dose_Data", DATOS3!$1:$1,0))=0,"",INDEX( DATOS3!$1:$19996,A3129,MATCH("Acquisition_Plane_in_Accumulated_Dose_Data", DATOS3!$1:$1,0))))</f>
        <v>#N/A</v>
      </c>
    </row>
    <row r="3130" spans="1:13" hidden="1" x14ac:dyDescent="0.25">
      <c r="A3130">
        <v>3130</v>
      </c>
      <c r="B3130" t="e">
        <f t="shared" si="49"/>
        <v>#N/A</v>
      </c>
      <c r="D3130" t="e">
        <f>IF(INDEX(DATOS3!$1:$19996,A3130,MATCH("PatientID",DATOS3!$1:$1,0))=0,"",INDEX(DATOS3!$1:$19996,A3130,MATCH("PatientID",DATOS3!$1:$1,0)))</f>
        <v>#N/A</v>
      </c>
      <c r="F3130" t="e">
        <f>IF(D3130="","",IF(INDEX( DATOS3!$1:$19996,A3130,MATCH("SeriesDate", DATOS3!$1:$1,0))=0,"",INDEX( DATOS3!$1:$19996,A3130,MATCH("SeriesDate", DATOS3!$1:$1,0))))</f>
        <v>#N/A</v>
      </c>
      <c r="G3130" t="e">
        <f>IF(D3130="","",IF(INDEX( DATOS3!$1:$19996,A3130,MATCH("SeriesTime", DATOS3!$1:$1,0))=0,"",INDEX( DATOS3!$1:$19996,A3130,MATCH("SeriesTime", DATOS3!$1:$1,0))))</f>
        <v>#N/A</v>
      </c>
      <c r="H3130" t="e">
        <f>IF(D3130="","",IF(INDEX( DATOS3!$1:$19996,A3130,MATCH("StudyDescription", DATOS3!$1:$1,0))=0,"",INDEX( DATOS3!$1:$19996,A3130,MATCH("StudyDescription", DATOS3!$1:$1,0))))</f>
        <v>#N/A</v>
      </c>
      <c r="I3130" t="e">
        <f>IF(D3130="","",IF(INDEX( DATOS3!$1:$19996,A3130,MATCH("Dose_Area_Product_Total", DATOS3!$1:$1,0))=0,0,INDEX( DATOS3!$1:$19996,A3130,MATCH("Dose_Area_Product_Total", DATOS3!$1:$1,0))))</f>
        <v>#N/A</v>
      </c>
      <c r="J3130" t="e">
        <f>IF(D3130="","",IF(INDEX( DATOS3!$1:$19996,A3130,MATCH("Dose_RP_Total", DATOS3!$1:$1,0))=0,0,INDEX( DATOS3!$1:$19996,A3130,MATCH("Dose_RP_Total", DATOS3!$1:$1,0))))</f>
        <v>#N/A</v>
      </c>
      <c r="K3130" t="e">
        <f>IF(D3130="","",IF(INDEX( DATOS3!$1:$19996,A3130,MATCH("Total_Fluoro_Time", DATOS3!$1:$1,0))=0,0,INDEX( DATOS3!$1:$19996,A3130,MATCH("Total_Fluoro_Time", DATOS3!$1:$1,0))))</f>
        <v>#N/A</v>
      </c>
      <c r="L3130" t="e">
        <f>IF(D3130="","",IF(INDEX( DATOS3!$1:$19996,A3130,MATCH("Total_Acquisition_Time", DATOS3!$1:$1,0))=0,0,INDEX( DATOS3!$1:$19996,A3130,MATCH("Total_Acquisition_Time", DATOS3!$1:$1,0))))</f>
        <v>#N/A</v>
      </c>
      <c r="M3130" t="e">
        <f>IF(D3130="","",IF(INDEX( DATOS3!$1:$19996,A3130,MATCH("Acquisition_Plane_in_Accumulated_Dose_Data", DATOS3!$1:$1,0))=0,"",INDEX( DATOS3!$1:$19996,A3130,MATCH("Acquisition_Plane_in_Accumulated_Dose_Data", DATOS3!$1:$1,0))))</f>
        <v>#N/A</v>
      </c>
    </row>
    <row r="3131" spans="1:13" hidden="1" x14ac:dyDescent="0.25">
      <c r="A3131">
        <v>3131</v>
      </c>
      <c r="B3131" t="e">
        <f t="shared" si="49"/>
        <v>#N/A</v>
      </c>
      <c r="D3131" t="e">
        <f>IF(INDEX(DATOS3!$1:$19996,A3131,MATCH("PatientID",DATOS3!$1:$1,0))=0,"",INDEX(DATOS3!$1:$19996,A3131,MATCH("PatientID",DATOS3!$1:$1,0)))</f>
        <v>#N/A</v>
      </c>
      <c r="F3131" t="e">
        <f>IF(D3131="","",IF(INDEX( DATOS3!$1:$19996,A3131,MATCH("SeriesDate", DATOS3!$1:$1,0))=0,"",INDEX( DATOS3!$1:$19996,A3131,MATCH("SeriesDate", DATOS3!$1:$1,0))))</f>
        <v>#N/A</v>
      </c>
      <c r="G3131" t="e">
        <f>IF(D3131="","",IF(INDEX( DATOS3!$1:$19996,A3131,MATCH("SeriesTime", DATOS3!$1:$1,0))=0,"",INDEX( DATOS3!$1:$19996,A3131,MATCH("SeriesTime", DATOS3!$1:$1,0))))</f>
        <v>#N/A</v>
      </c>
      <c r="H3131" t="e">
        <f>IF(D3131="","",IF(INDEX( DATOS3!$1:$19996,A3131,MATCH("StudyDescription", DATOS3!$1:$1,0))=0,"",INDEX( DATOS3!$1:$19996,A3131,MATCH("StudyDescription", DATOS3!$1:$1,0))))</f>
        <v>#N/A</v>
      </c>
      <c r="I3131" t="e">
        <f>IF(D3131="","",IF(INDEX( DATOS3!$1:$19996,A3131,MATCH("Dose_Area_Product_Total", DATOS3!$1:$1,0))=0,0,INDEX( DATOS3!$1:$19996,A3131,MATCH("Dose_Area_Product_Total", DATOS3!$1:$1,0))))</f>
        <v>#N/A</v>
      </c>
      <c r="J3131" t="e">
        <f>IF(D3131="","",IF(INDEX( DATOS3!$1:$19996,A3131,MATCH("Dose_RP_Total", DATOS3!$1:$1,0))=0,0,INDEX( DATOS3!$1:$19996,A3131,MATCH("Dose_RP_Total", DATOS3!$1:$1,0))))</f>
        <v>#N/A</v>
      </c>
      <c r="K3131" t="e">
        <f>IF(D3131="","",IF(INDEX( DATOS3!$1:$19996,A3131,MATCH("Total_Fluoro_Time", DATOS3!$1:$1,0))=0,0,INDEX( DATOS3!$1:$19996,A3131,MATCH("Total_Fluoro_Time", DATOS3!$1:$1,0))))</f>
        <v>#N/A</v>
      </c>
      <c r="L3131" t="e">
        <f>IF(D3131="","",IF(INDEX( DATOS3!$1:$19996,A3131,MATCH("Total_Acquisition_Time", DATOS3!$1:$1,0))=0,0,INDEX( DATOS3!$1:$19996,A3131,MATCH("Total_Acquisition_Time", DATOS3!$1:$1,0))))</f>
        <v>#N/A</v>
      </c>
      <c r="M3131" t="e">
        <f>IF(D3131="","",IF(INDEX( DATOS3!$1:$19996,A3131,MATCH("Acquisition_Plane_in_Accumulated_Dose_Data", DATOS3!$1:$1,0))=0,"",INDEX( DATOS3!$1:$19996,A3131,MATCH("Acquisition_Plane_in_Accumulated_Dose_Data", DATOS3!$1:$1,0))))</f>
        <v>#N/A</v>
      </c>
    </row>
    <row r="3132" spans="1:13" hidden="1" x14ac:dyDescent="0.25">
      <c r="A3132">
        <v>3132</v>
      </c>
      <c r="B3132" t="e">
        <f t="shared" si="49"/>
        <v>#N/A</v>
      </c>
      <c r="D3132" t="e">
        <f>IF(INDEX(DATOS3!$1:$19996,A3132,MATCH("PatientID",DATOS3!$1:$1,0))=0,"",INDEX(DATOS3!$1:$19996,A3132,MATCH("PatientID",DATOS3!$1:$1,0)))</f>
        <v>#N/A</v>
      </c>
      <c r="F3132" t="e">
        <f>IF(D3132="","",IF(INDEX( DATOS3!$1:$19996,A3132,MATCH("SeriesDate", DATOS3!$1:$1,0))=0,"",INDEX( DATOS3!$1:$19996,A3132,MATCH("SeriesDate", DATOS3!$1:$1,0))))</f>
        <v>#N/A</v>
      </c>
      <c r="G3132" t="e">
        <f>IF(D3132="","",IF(INDEX( DATOS3!$1:$19996,A3132,MATCH("SeriesTime", DATOS3!$1:$1,0))=0,"",INDEX( DATOS3!$1:$19996,A3132,MATCH("SeriesTime", DATOS3!$1:$1,0))))</f>
        <v>#N/A</v>
      </c>
      <c r="H3132" t="e">
        <f>IF(D3132="","",IF(INDEX( DATOS3!$1:$19996,A3132,MATCH("StudyDescription", DATOS3!$1:$1,0))=0,"",INDEX( DATOS3!$1:$19996,A3132,MATCH("StudyDescription", DATOS3!$1:$1,0))))</f>
        <v>#N/A</v>
      </c>
      <c r="I3132" t="e">
        <f>IF(D3132="","",IF(INDEX( DATOS3!$1:$19996,A3132,MATCH("Dose_Area_Product_Total", DATOS3!$1:$1,0))=0,0,INDEX( DATOS3!$1:$19996,A3132,MATCH("Dose_Area_Product_Total", DATOS3!$1:$1,0))))</f>
        <v>#N/A</v>
      </c>
      <c r="J3132" t="e">
        <f>IF(D3132="","",IF(INDEX( DATOS3!$1:$19996,A3132,MATCH("Dose_RP_Total", DATOS3!$1:$1,0))=0,0,INDEX( DATOS3!$1:$19996,A3132,MATCH("Dose_RP_Total", DATOS3!$1:$1,0))))</f>
        <v>#N/A</v>
      </c>
      <c r="K3132" t="e">
        <f>IF(D3132="","",IF(INDEX( DATOS3!$1:$19996,A3132,MATCH("Total_Fluoro_Time", DATOS3!$1:$1,0))=0,0,INDEX( DATOS3!$1:$19996,A3132,MATCH("Total_Fluoro_Time", DATOS3!$1:$1,0))))</f>
        <v>#N/A</v>
      </c>
      <c r="L3132" t="e">
        <f>IF(D3132="","",IF(INDEX( DATOS3!$1:$19996,A3132,MATCH("Total_Acquisition_Time", DATOS3!$1:$1,0))=0,0,INDEX( DATOS3!$1:$19996,A3132,MATCH("Total_Acquisition_Time", DATOS3!$1:$1,0))))</f>
        <v>#N/A</v>
      </c>
      <c r="M3132" t="e">
        <f>IF(D3132="","",IF(INDEX( DATOS3!$1:$19996,A3132,MATCH("Acquisition_Plane_in_Accumulated_Dose_Data", DATOS3!$1:$1,0))=0,"",INDEX( DATOS3!$1:$19996,A3132,MATCH("Acquisition_Plane_in_Accumulated_Dose_Data", DATOS3!$1:$1,0))))</f>
        <v>#N/A</v>
      </c>
    </row>
    <row r="3133" spans="1:13" hidden="1" x14ac:dyDescent="0.25">
      <c r="A3133">
        <v>3133</v>
      </c>
      <c r="B3133" t="e">
        <f t="shared" si="49"/>
        <v>#N/A</v>
      </c>
      <c r="D3133" t="e">
        <f>IF(INDEX(DATOS3!$1:$19996,A3133,MATCH("PatientID",DATOS3!$1:$1,0))=0,"",INDEX(DATOS3!$1:$19996,A3133,MATCH("PatientID",DATOS3!$1:$1,0)))</f>
        <v>#N/A</v>
      </c>
      <c r="F3133" t="e">
        <f>IF(D3133="","",IF(INDEX( DATOS3!$1:$19996,A3133,MATCH("SeriesDate", DATOS3!$1:$1,0))=0,"",INDEX( DATOS3!$1:$19996,A3133,MATCH("SeriesDate", DATOS3!$1:$1,0))))</f>
        <v>#N/A</v>
      </c>
      <c r="G3133" t="e">
        <f>IF(D3133="","",IF(INDEX( DATOS3!$1:$19996,A3133,MATCH("SeriesTime", DATOS3!$1:$1,0))=0,"",INDEX( DATOS3!$1:$19996,A3133,MATCH("SeriesTime", DATOS3!$1:$1,0))))</f>
        <v>#N/A</v>
      </c>
      <c r="H3133" t="e">
        <f>IF(D3133="","",IF(INDEX( DATOS3!$1:$19996,A3133,MATCH("StudyDescription", DATOS3!$1:$1,0))=0,"",INDEX( DATOS3!$1:$19996,A3133,MATCH("StudyDescription", DATOS3!$1:$1,0))))</f>
        <v>#N/A</v>
      </c>
      <c r="I3133" t="e">
        <f>IF(D3133="","",IF(INDEX( DATOS3!$1:$19996,A3133,MATCH("Dose_Area_Product_Total", DATOS3!$1:$1,0))=0,0,INDEX( DATOS3!$1:$19996,A3133,MATCH("Dose_Area_Product_Total", DATOS3!$1:$1,0))))</f>
        <v>#N/A</v>
      </c>
      <c r="J3133" t="e">
        <f>IF(D3133="","",IF(INDEX( DATOS3!$1:$19996,A3133,MATCH("Dose_RP_Total", DATOS3!$1:$1,0))=0,0,INDEX( DATOS3!$1:$19996,A3133,MATCH("Dose_RP_Total", DATOS3!$1:$1,0))))</f>
        <v>#N/A</v>
      </c>
      <c r="K3133" t="e">
        <f>IF(D3133="","",IF(INDEX( DATOS3!$1:$19996,A3133,MATCH("Total_Fluoro_Time", DATOS3!$1:$1,0))=0,0,INDEX( DATOS3!$1:$19996,A3133,MATCH("Total_Fluoro_Time", DATOS3!$1:$1,0))))</f>
        <v>#N/A</v>
      </c>
      <c r="L3133" t="e">
        <f>IF(D3133="","",IF(INDEX( DATOS3!$1:$19996,A3133,MATCH("Total_Acquisition_Time", DATOS3!$1:$1,0))=0,0,INDEX( DATOS3!$1:$19996,A3133,MATCH("Total_Acquisition_Time", DATOS3!$1:$1,0))))</f>
        <v>#N/A</v>
      </c>
      <c r="M3133" t="e">
        <f>IF(D3133="","",IF(INDEX( DATOS3!$1:$19996,A3133,MATCH("Acquisition_Plane_in_Accumulated_Dose_Data", DATOS3!$1:$1,0))=0,"",INDEX( DATOS3!$1:$19996,A3133,MATCH("Acquisition_Plane_in_Accumulated_Dose_Data", DATOS3!$1:$1,0))))</f>
        <v>#N/A</v>
      </c>
    </row>
    <row r="3134" spans="1:13" hidden="1" x14ac:dyDescent="0.25">
      <c r="A3134">
        <v>3134</v>
      </c>
      <c r="B3134" t="e">
        <f t="shared" si="49"/>
        <v>#N/A</v>
      </c>
      <c r="D3134" t="e">
        <f>IF(INDEX(DATOS3!$1:$19996,A3134,MATCH("PatientID",DATOS3!$1:$1,0))=0,"",INDEX(DATOS3!$1:$19996,A3134,MATCH("PatientID",DATOS3!$1:$1,0)))</f>
        <v>#N/A</v>
      </c>
      <c r="F3134" t="e">
        <f>IF(D3134="","",IF(INDEX( DATOS3!$1:$19996,A3134,MATCH("SeriesDate", DATOS3!$1:$1,0))=0,"",INDEX( DATOS3!$1:$19996,A3134,MATCH("SeriesDate", DATOS3!$1:$1,0))))</f>
        <v>#N/A</v>
      </c>
      <c r="G3134" t="e">
        <f>IF(D3134="","",IF(INDEX( DATOS3!$1:$19996,A3134,MATCH("SeriesTime", DATOS3!$1:$1,0))=0,"",INDEX( DATOS3!$1:$19996,A3134,MATCH("SeriesTime", DATOS3!$1:$1,0))))</f>
        <v>#N/A</v>
      </c>
      <c r="H3134" t="e">
        <f>IF(D3134="","",IF(INDEX( DATOS3!$1:$19996,A3134,MATCH("StudyDescription", DATOS3!$1:$1,0))=0,"",INDEX( DATOS3!$1:$19996,A3134,MATCH("StudyDescription", DATOS3!$1:$1,0))))</f>
        <v>#N/A</v>
      </c>
      <c r="I3134" t="e">
        <f>IF(D3134="","",IF(INDEX( DATOS3!$1:$19996,A3134,MATCH("Dose_Area_Product_Total", DATOS3!$1:$1,0))=0,0,INDEX( DATOS3!$1:$19996,A3134,MATCH("Dose_Area_Product_Total", DATOS3!$1:$1,0))))</f>
        <v>#N/A</v>
      </c>
      <c r="J3134" t="e">
        <f>IF(D3134="","",IF(INDEX( DATOS3!$1:$19996,A3134,MATCH("Dose_RP_Total", DATOS3!$1:$1,0))=0,0,INDEX( DATOS3!$1:$19996,A3134,MATCH("Dose_RP_Total", DATOS3!$1:$1,0))))</f>
        <v>#N/A</v>
      </c>
      <c r="K3134" t="e">
        <f>IF(D3134="","",IF(INDEX( DATOS3!$1:$19996,A3134,MATCH("Total_Fluoro_Time", DATOS3!$1:$1,0))=0,0,INDEX( DATOS3!$1:$19996,A3134,MATCH("Total_Fluoro_Time", DATOS3!$1:$1,0))))</f>
        <v>#N/A</v>
      </c>
      <c r="L3134" t="e">
        <f>IF(D3134="","",IF(INDEX( DATOS3!$1:$19996,A3134,MATCH("Total_Acquisition_Time", DATOS3!$1:$1,0))=0,0,INDEX( DATOS3!$1:$19996,A3134,MATCH("Total_Acquisition_Time", DATOS3!$1:$1,0))))</f>
        <v>#N/A</v>
      </c>
      <c r="M3134" t="e">
        <f>IF(D3134="","",IF(INDEX( DATOS3!$1:$19996,A3134,MATCH("Acquisition_Plane_in_Accumulated_Dose_Data", DATOS3!$1:$1,0))=0,"",INDEX( DATOS3!$1:$19996,A3134,MATCH("Acquisition_Plane_in_Accumulated_Dose_Data", DATOS3!$1:$1,0))))</f>
        <v>#N/A</v>
      </c>
    </row>
    <row r="3135" spans="1:13" hidden="1" x14ac:dyDescent="0.25">
      <c r="A3135">
        <v>3135</v>
      </c>
      <c r="B3135" t="e">
        <f t="shared" si="49"/>
        <v>#N/A</v>
      </c>
      <c r="D3135" t="e">
        <f>IF(INDEX(DATOS3!$1:$19996,A3135,MATCH("PatientID",DATOS3!$1:$1,0))=0,"",INDEX(DATOS3!$1:$19996,A3135,MATCH("PatientID",DATOS3!$1:$1,0)))</f>
        <v>#N/A</v>
      </c>
      <c r="F3135" t="e">
        <f>IF(D3135="","",IF(INDEX( DATOS3!$1:$19996,A3135,MATCH("SeriesDate", DATOS3!$1:$1,0))=0,"",INDEX( DATOS3!$1:$19996,A3135,MATCH("SeriesDate", DATOS3!$1:$1,0))))</f>
        <v>#N/A</v>
      </c>
      <c r="G3135" t="e">
        <f>IF(D3135="","",IF(INDEX( DATOS3!$1:$19996,A3135,MATCH("SeriesTime", DATOS3!$1:$1,0))=0,"",INDEX( DATOS3!$1:$19996,A3135,MATCH("SeriesTime", DATOS3!$1:$1,0))))</f>
        <v>#N/A</v>
      </c>
      <c r="H3135" t="e">
        <f>IF(D3135="","",IF(INDEX( DATOS3!$1:$19996,A3135,MATCH("StudyDescription", DATOS3!$1:$1,0))=0,"",INDEX( DATOS3!$1:$19996,A3135,MATCH("StudyDescription", DATOS3!$1:$1,0))))</f>
        <v>#N/A</v>
      </c>
      <c r="I3135" t="e">
        <f>IF(D3135="","",IF(INDEX( DATOS3!$1:$19996,A3135,MATCH("Dose_Area_Product_Total", DATOS3!$1:$1,0))=0,0,INDEX( DATOS3!$1:$19996,A3135,MATCH("Dose_Area_Product_Total", DATOS3!$1:$1,0))))</f>
        <v>#N/A</v>
      </c>
      <c r="J3135" t="e">
        <f>IF(D3135="","",IF(INDEX( DATOS3!$1:$19996,A3135,MATCH("Dose_RP_Total", DATOS3!$1:$1,0))=0,0,INDEX( DATOS3!$1:$19996,A3135,MATCH("Dose_RP_Total", DATOS3!$1:$1,0))))</f>
        <v>#N/A</v>
      </c>
      <c r="K3135" t="e">
        <f>IF(D3135="","",IF(INDEX( DATOS3!$1:$19996,A3135,MATCH("Total_Fluoro_Time", DATOS3!$1:$1,0))=0,0,INDEX( DATOS3!$1:$19996,A3135,MATCH("Total_Fluoro_Time", DATOS3!$1:$1,0))))</f>
        <v>#N/A</v>
      </c>
      <c r="L3135" t="e">
        <f>IF(D3135="","",IF(INDEX( DATOS3!$1:$19996,A3135,MATCH("Total_Acquisition_Time", DATOS3!$1:$1,0))=0,0,INDEX( DATOS3!$1:$19996,A3135,MATCH("Total_Acquisition_Time", DATOS3!$1:$1,0))))</f>
        <v>#N/A</v>
      </c>
      <c r="M3135" t="e">
        <f>IF(D3135="","",IF(INDEX( DATOS3!$1:$19996,A3135,MATCH("Acquisition_Plane_in_Accumulated_Dose_Data", DATOS3!$1:$1,0))=0,"",INDEX( DATOS3!$1:$19996,A3135,MATCH("Acquisition_Plane_in_Accumulated_Dose_Data", DATOS3!$1:$1,0))))</f>
        <v>#N/A</v>
      </c>
    </row>
    <row r="3136" spans="1:13" hidden="1" x14ac:dyDescent="0.25">
      <c r="A3136">
        <v>3136</v>
      </c>
      <c r="B3136" t="e">
        <f t="shared" si="49"/>
        <v>#N/A</v>
      </c>
      <c r="D3136" t="e">
        <f>IF(INDEX(DATOS3!$1:$19996,A3136,MATCH("PatientID",DATOS3!$1:$1,0))=0,"",INDEX(DATOS3!$1:$19996,A3136,MATCH("PatientID",DATOS3!$1:$1,0)))</f>
        <v>#N/A</v>
      </c>
      <c r="F3136" t="e">
        <f>IF(D3136="","",IF(INDEX( DATOS3!$1:$19996,A3136,MATCH("SeriesDate", DATOS3!$1:$1,0))=0,"",INDEX( DATOS3!$1:$19996,A3136,MATCH("SeriesDate", DATOS3!$1:$1,0))))</f>
        <v>#N/A</v>
      </c>
      <c r="G3136" t="e">
        <f>IF(D3136="","",IF(INDEX( DATOS3!$1:$19996,A3136,MATCH("SeriesTime", DATOS3!$1:$1,0))=0,"",INDEX( DATOS3!$1:$19996,A3136,MATCH("SeriesTime", DATOS3!$1:$1,0))))</f>
        <v>#N/A</v>
      </c>
      <c r="H3136" t="e">
        <f>IF(D3136="","",IF(INDEX( DATOS3!$1:$19996,A3136,MATCH("StudyDescription", DATOS3!$1:$1,0))=0,"",INDEX( DATOS3!$1:$19996,A3136,MATCH("StudyDescription", DATOS3!$1:$1,0))))</f>
        <v>#N/A</v>
      </c>
      <c r="I3136" t="e">
        <f>IF(D3136="","",IF(INDEX( DATOS3!$1:$19996,A3136,MATCH("Dose_Area_Product_Total", DATOS3!$1:$1,0))=0,0,INDEX( DATOS3!$1:$19996,A3136,MATCH("Dose_Area_Product_Total", DATOS3!$1:$1,0))))</f>
        <v>#N/A</v>
      </c>
      <c r="J3136" t="e">
        <f>IF(D3136="","",IF(INDEX( DATOS3!$1:$19996,A3136,MATCH("Dose_RP_Total", DATOS3!$1:$1,0))=0,0,INDEX( DATOS3!$1:$19996,A3136,MATCH("Dose_RP_Total", DATOS3!$1:$1,0))))</f>
        <v>#N/A</v>
      </c>
      <c r="K3136" t="e">
        <f>IF(D3136="","",IF(INDEX( DATOS3!$1:$19996,A3136,MATCH("Total_Fluoro_Time", DATOS3!$1:$1,0))=0,0,INDEX( DATOS3!$1:$19996,A3136,MATCH("Total_Fluoro_Time", DATOS3!$1:$1,0))))</f>
        <v>#N/A</v>
      </c>
      <c r="L3136" t="e">
        <f>IF(D3136="","",IF(INDEX( DATOS3!$1:$19996,A3136,MATCH("Total_Acquisition_Time", DATOS3!$1:$1,0))=0,0,INDEX( DATOS3!$1:$19996,A3136,MATCH("Total_Acquisition_Time", DATOS3!$1:$1,0))))</f>
        <v>#N/A</v>
      </c>
      <c r="M3136" t="e">
        <f>IF(D3136="","",IF(INDEX( DATOS3!$1:$19996,A3136,MATCH("Acquisition_Plane_in_Accumulated_Dose_Data", DATOS3!$1:$1,0))=0,"",INDEX( DATOS3!$1:$19996,A3136,MATCH("Acquisition_Plane_in_Accumulated_Dose_Data", DATOS3!$1:$1,0))))</f>
        <v>#N/A</v>
      </c>
    </row>
    <row r="3137" spans="1:13" hidden="1" x14ac:dyDescent="0.25">
      <c r="A3137">
        <v>3137</v>
      </c>
      <c r="B3137" t="e">
        <f t="shared" si="49"/>
        <v>#N/A</v>
      </c>
      <c r="D3137" t="e">
        <f>IF(INDEX(DATOS3!$1:$19996,A3137,MATCH("PatientID",DATOS3!$1:$1,0))=0,"",INDEX(DATOS3!$1:$19996,A3137,MATCH("PatientID",DATOS3!$1:$1,0)))</f>
        <v>#N/A</v>
      </c>
      <c r="F3137" t="e">
        <f>IF(D3137="","",IF(INDEX( DATOS3!$1:$19996,A3137,MATCH("SeriesDate", DATOS3!$1:$1,0))=0,"",INDEX( DATOS3!$1:$19996,A3137,MATCH("SeriesDate", DATOS3!$1:$1,0))))</f>
        <v>#N/A</v>
      </c>
      <c r="G3137" t="e">
        <f>IF(D3137="","",IF(INDEX( DATOS3!$1:$19996,A3137,MATCH("SeriesTime", DATOS3!$1:$1,0))=0,"",INDEX( DATOS3!$1:$19996,A3137,MATCH("SeriesTime", DATOS3!$1:$1,0))))</f>
        <v>#N/A</v>
      </c>
      <c r="H3137" t="e">
        <f>IF(D3137="","",IF(INDEX( DATOS3!$1:$19996,A3137,MATCH("StudyDescription", DATOS3!$1:$1,0))=0,"",INDEX( DATOS3!$1:$19996,A3137,MATCH("StudyDescription", DATOS3!$1:$1,0))))</f>
        <v>#N/A</v>
      </c>
      <c r="I3137" t="e">
        <f>IF(D3137="","",IF(INDEX( DATOS3!$1:$19996,A3137,MATCH("Dose_Area_Product_Total", DATOS3!$1:$1,0))=0,0,INDEX( DATOS3!$1:$19996,A3137,MATCH("Dose_Area_Product_Total", DATOS3!$1:$1,0))))</f>
        <v>#N/A</v>
      </c>
      <c r="J3137" t="e">
        <f>IF(D3137="","",IF(INDEX( DATOS3!$1:$19996,A3137,MATCH("Dose_RP_Total", DATOS3!$1:$1,0))=0,0,INDEX( DATOS3!$1:$19996,A3137,MATCH("Dose_RP_Total", DATOS3!$1:$1,0))))</f>
        <v>#N/A</v>
      </c>
      <c r="K3137" t="e">
        <f>IF(D3137="","",IF(INDEX( DATOS3!$1:$19996,A3137,MATCH("Total_Fluoro_Time", DATOS3!$1:$1,0))=0,0,INDEX( DATOS3!$1:$19996,A3137,MATCH("Total_Fluoro_Time", DATOS3!$1:$1,0))))</f>
        <v>#N/A</v>
      </c>
      <c r="L3137" t="e">
        <f>IF(D3137="","",IF(INDEX( DATOS3!$1:$19996,A3137,MATCH("Total_Acquisition_Time", DATOS3!$1:$1,0))=0,0,INDEX( DATOS3!$1:$19996,A3137,MATCH("Total_Acquisition_Time", DATOS3!$1:$1,0))))</f>
        <v>#N/A</v>
      </c>
      <c r="M3137" t="e">
        <f>IF(D3137="","",IF(INDEX( DATOS3!$1:$19996,A3137,MATCH("Acquisition_Plane_in_Accumulated_Dose_Data", DATOS3!$1:$1,0))=0,"",INDEX( DATOS3!$1:$19996,A3137,MATCH("Acquisition_Plane_in_Accumulated_Dose_Data", DATOS3!$1:$1,0))))</f>
        <v>#N/A</v>
      </c>
    </row>
    <row r="3138" spans="1:13" hidden="1" x14ac:dyDescent="0.25">
      <c r="A3138">
        <v>3138</v>
      </c>
      <c r="B3138" t="e">
        <f t="shared" si="49"/>
        <v>#N/A</v>
      </c>
      <c r="D3138" t="e">
        <f>IF(INDEX(DATOS3!$1:$19996,A3138,MATCH("PatientID",DATOS3!$1:$1,0))=0,"",INDEX(DATOS3!$1:$19996,A3138,MATCH("PatientID",DATOS3!$1:$1,0)))</f>
        <v>#N/A</v>
      </c>
      <c r="F3138" t="e">
        <f>IF(D3138="","",IF(INDEX( DATOS3!$1:$19996,A3138,MATCH("SeriesDate", DATOS3!$1:$1,0))=0,"",INDEX( DATOS3!$1:$19996,A3138,MATCH("SeriesDate", DATOS3!$1:$1,0))))</f>
        <v>#N/A</v>
      </c>
      <c r="G3138" t="e">
        <f>IF(D3138="","",IF(INDEX( DATOS3!$1:$19996,A3138,MATCH("SeriesTime", DATOS3!$1:$1,0))=0,"",INDEX( DATOS3!$1:$19996,A3138,MATCH("SeriesTime", DATOS3!$1:$1,0))))</f>
        <v>#N/A</v>
      </c>
      <c r="H3138" t="e">
        <f>IF(D3138="","",IF(INDEX( DATOS3!$1:$19996,A3138,MATCH("StudyDescription", DATOS3!$1:$1,0))=0,"",INDEX( DATOS3!$1:$19996,A3138,MATCH("StudyDescription", DATOS3!$1:$1,0))))</f>
        <v>#N/A</v>
      </c>
      <c r="I3138" t="e">
        <f>IF(D3138="","",IF(INDEX( DATOS3!$1:$19996,A3138,MATCH("Dose_Area_Product_Total", DATOS3!$1:$1,0))=0,0,INDEX( DATOS3!$1:$19996,A3138,MATCH("Dose_Area_Product_Total", DATOS3!$1:$1,0))))</f>
        <v>#N/A</v>
      </c>
      <c r="J3138" t="e">
        <f>IF(D3138="","",IF(INDEX( DATOS3!$1:$19996,A3138,MATCH("Dose_RP_Total", DATOS3!$1:$1,0))=0,0,INDEX( DATOS3!$1:$19996,A3138,MATCH("Dose_RP_Total", DATOS3!$1:$1,0))))</f>
        <v>#N/A</v>
      </c>
      <c r="K3138" t="e">
        <f>IF(D3138="","",IF(INDEX( DATOS3!$1:$19996,A3138,MATCH("Total_Fluoro_Time", DATOS3!$1:$1,0))=0,0,INDEX( DATOS3!$1:$19996,A3138,MATCH("Total_Fluoro_Time", DATOS3!$1:$1,0))))</f>
        <v>#N/A</v>
      </c>
      <c r="L3138" t="e">
        <f>IF(D3138="","",IF(INDEX( DATOS3!$1:$19996,A3138,MATCH("Total_Acquisition_Time", DATOS3!$1:$1,0))=0,0,INDEX( DATOS3!$1:$19996,A3138,MATCH("Total_Acquisition_Time", DATOS3!$1:$1,0))))</f>
        <v>#N/A</v>
      </c>
      <c r="M3138" t="e">
        <f>IF(D3138="","",IF(INDEX( DATOS3!$1:$19996,A3138,MATCH("Acquisition_Plane_in_Accumulated_Dose_Data", DATOS3!$1:$1,0))=0,"",INDEX( DATOS3!$1:$19996,A3138,MATCH("Acquisition_Plane_in_Accumulated_Dose_Data", DATOS3!$1:$1,0))))</f>
        <v>#N/A</v>
      </c>
    </row>
    <row r="3139" spans="1:13" hidden="1" x14ac:dyDescent="0.25">
      <c r="A3139">
        <v>3139</v>
      </c>
      <c r="B3139" t="e">
        <f t="shared" si="49"/>
        <v>#N/A</v>
      </c>
      <c r="D3139" t="e">
        <f>IF(INDEX(DATOS3!$1:$19996,A3139,MATCH("PatientID",DATOS3!$1:$1,0))=0,"",INDEX(DATOS3!$1:$19996,A3139,MATCH("PatientID",DATOS3!$1:$1,0)))</f>
        <v>#N/A</v>
      </c>
      <c r="F3139" t="e">
        <f>IF(D3139="","",IF(INDEX( DATOS3!$1:$19996,A3139,MATCH("SeriesDate", DATOS3!$1:$1,0))=0,"",INDEX( DATOS3!$1:$19996,A3139,MATCH("SeriesDate", DATOS3!$1:$1,0))))</f>
        <v>#N/A</v>
      </c>
      <c r="G3139" t="e">
        <f>IF(D3139="","",IF(INDEX( DATOS3!$1:$19996,A3139,MATCH("SeriesTime", DATOS3!$1:$1,0))=0,"",INDEX( DATOS3!$1:$19996,A3139,MATCH("SeriesTime", DATOS3!$1:$1,0))))</f>
        <v>#N/A</v>
      </c>
      <c r="H3139" t="e">
        <f>IF(D3139="","",IF(INDEX( DATOS3!$1:$19996,A3139,MATCH("StudyDescription", DATOS3!$1:$1,0))=0,"",INDEX( DATOS3!$1:$19996,A3139,MATCH("StudyDescription", DATOS3!$1:$1,0))))</f>
        <v>#N/A</v>
      </c>
      <c r="I3139" t="e">
        <f>IF(D3139="","",IF(INDEX( DATOS3!$1:$19996,A3139,MATCH("Dose_Area_Product_Total", DATOS3!$1:$1,0))=0,0,INDEX( DATOS3!$1:$19996,A3139,MATCH("Dose_Area_Product_Total", DATOS3!$1:$1,0))))</f>
        <v>#N/A</v>
      </c>
      <c r="J3139" t="e">
        <f>IF(D3139="","",IF(INDEX( DATOS3!$1:$19996,A3139,MATCH("Dose_RP_Total", DATOS3!$1:$1,0))=0,0,INDEX( DATOS3!$1:$19996,A3139,MATCH("Dose_RP_Total", DATOS3!$1:$1,0))))</f>
        <v>#N/A</v>
      </c>
      <c r="K3139" t="e">
        <f>IF(D3139="","",IF(INDEX( DATOS3!$1:$19996,A3139,MATCH("Total_Fluoro_Time", DATOS3!$1:$1,0))=0,0,INDEX( DATOS3!$1:$19996,A3139,MATCH("Total_Fluoro_Time", DATOS3!$1:$1,0))))</f>
        <v>#N/A</v>
      </c>
      <c r="L3139" t="e">
        <f>IF(D3139="","",IF(INDEX( DATOS3!$1:$19996,A3139,MATCH("Total_Acquisition_Time", DATOS3!$1:$1,0))=0,0,INDEX( DATOS3!$1:$19996,A3139,MATCH("Total_Acquisition_Time", DATOS3!$1:$1,0))))</f>
        <v>#N/A</v>
      </c>
      <c r="M3139" t="e">
        <f>IF(D3139="","",IF(INDEX( DATOS3!$1:$19996,A3139,MATCH("Acquisition_Plane_in_Accumulated_Dose_Data", DATOS3!$1:$1,0))=0,"",INDEX( DATOS3!$1:$19996,A3139,MATCH("Acquisition_Plane_in_Accumulated_Dose_Data", DATOS3!$1:$1,0))))</f>
        <v>#N/A</v>
      </c>
    </row>
    <row r="3140" spans="1:13" hidden="1" x14ac:dyDescent="0.25">
      <c r="A3140">
        <v>3140</v>
      </c>
      <c r="B3140" t="e">
        <f t="shared" si="49"/>
        <v>#N/A</v>
      </c>
      <c r="D3140" t="e">
        <f>IF(INDEX(DATOS3!$1:$19996,A3140,MATCH("PatientID",DATOS3!$1:$1,0))=0,"",INDEX(DATOS3!$1:$19996,A3140,MATCH("PatientID",DATOS3!$1:$1,0)))</f>
        <v>#N/A</v>
      </c>
      <c r="F3140" t="e">
        <f>IF(D3140="","",IF(INDEX( DATOS3!$1:$19996,A3140,MATCH("SeriesDate", DATOS3!$1:$1,0))=0,"",INDEX( DATOS3!$1:$19996,A3140,MATCH("SeriesDate", DATOS3!$1:$1,0))))</f>
        <v>#N/A</v>
      </c>
      <c r="G3140" t="e">
        <f>IF(D3140="","",IF(INDEX( DATOS3!$1:$19996,A3140,MATCH("SeriesTime", DATOS3!$1:$1,0))=0,"",INDEX( DATOS3!$1:$19996,A3140,MATCH("SeriesTime", DATOS3!$1:$1,0))))</f>
        <v>#N/A</v>
      </c>
      <c r="H3140" t="e">
        <f>IF(D3140="","",IF(INDEX( DATOS3!$1:$19996,A3140,MATCH("StudyDescription", DATOS3!$1:$1,0))=0,"",INDEX( DATOS3!$1:$19996,A3140,MATCH("StudyDescription", DATOS3!$1:$1,0))))</f>
        <v>#N/A</v>
      </c>
      <c r="I3140" t="e">
        <f>IF(D3140="","",IF(INDEX( DATOS3!$1:$19996,A3140,MATCH("Dose_Area_Product_Total", DATOS3!$1:$1,0))=0,0,INDEX( DATOS3!$1:$19996,A3140,MATCH("Dose_Area_Product_Total", DATOS3!$1:$1,0))))</f>
        <v>#N/A</v>
      </c>
      <c r="J3140" t="e">
        <f>IF(D3140="","",IF(INDEX( DATOS3!$1:$19996,A3140,MATCH("Dose_RP_Total", DATOS3!$1:$1,0))=0,0,INDEX( DATOS3!$1:$19996,A3140,MATCH("Dose_RP_Total", DATOS3!$1:$1,0))))</f>
        <v>#N/A</v>
      </c>
      <c r="K3140" t="e">
        <f>IF(D3140="","",IF(INDEX( DATOS3!$1:$19996,A3140,MATCH("Total_Fluoro_Time", DATOS3!$1:$1,0))=0,0,INDEX( DATOS3!$1:$19996,A3140,MATCH("Total_Fluoro_Time", DATOS3!$1:$1,0))))</f>
        <v>#N/A</v>
      </c>
      <c r="L3140" t="e">
        <f>IF(D3140="","",IF(INDEX( DATOS3!$1:$19996,A3140,MATCH("Total_Acquisition_Time", DATOS3!$1:$1,0))=0,0,INDEX( DATOS3!$1:$19996,A3140,MATCH("Total_Acquisition_Time", DATOS3!$1:$1,0))))</f>
        <v>#N/A</v>
      </c>
      <c r="M3140" t="e">
        <f>IF(D3140="","",IF(INDEX( DATOS3!$1:$19996,A3140,MATCH("Acquisition_Plane_in_Accumulated_Dose_Data", DATOS3!$1:$1,0))=0,"",INDEX( DATOS3!$1:$19996,A3140,MATCH("Acquisition_Plane_in_Accumulated_Dose_Data", DATOS3!$1:$1,0))))</f>
        <v>#N/A</v>
      </c>
    </row>
    <row r="3141" spans="1:13" hidden="1" x14ac:dyDescent="0.25">
      <c r="A3141">
        <v>3141</v>
      </c>
      <c r="B3141" t="e">
        <f t="shared" si="49"/>
        <v>#N/A</v>
      </c>
      <c r="D3141" t="e">
        <f>IF(INDEX(DATOS3!$1:$19996,A3141,MATCH("PatientID",DATOS3!$1:$1,0))=0,"",INDEX(DATOS3!$1:$19996,A3141,MATCH("PatientID",DATOS3!$1:$1,0)))</f>
        <v>#N/A</v>
      </c>
      <c r="F3141" t="e">
        <f>IF(D3141="","",IF(INDEX( DATOS3!$1:$19996,A3141,MATCH("SeriesDate", DATOS3!$1:$1,0))=0,"",INDEX( DATOS3!$1:$19996,A3141,MATCH("SeriesDate", DATOS3!$1:$1,0))))</f>
        <v>#N/A</v>
      </c>
      <c r="G3141" t="e">
        <f>IF(D3141="","",IF(INDEX( DATOS3!$1:$19996,A3141,MATCH("SeriesTime", DATOS3!$1:$1,0))=0,"",INDEX( DATOS3!$1:$19996,A3141,MATCH("SeriesTime", DATOS3!$1:$1,0))))</f>
        <v>#N/A</v>
      </c>
      <c r="H3141" t="e">
        <f>IF(D3141="","",IF(INDEX( DATOS3!$1:$19996,A3141,MATCH("StudyDescription", DATOS3!$1:$1,0))=0,"",INDEX( DATOS3!$1:$19996,A3141,MATCH("StudyDescription", DATOS3!$1:$1,0))))</f>
        <v>#N/A</v>
      </c>
      <c r="I3141" t="e">
        <f>IF(D3141="","",IF(INDEX( DATOS3!$1:$19996,A3141,MATCH("Dose_Area_Product_Total", DATOS3!$1:$1,0))=0,0,INDEX( DATOS3!$1:$19996,A3141,MATCH("Dose_Area_Product_Total", DATOS3!$1:$1,0))))</f>
        <v>#N/A</v>
      </c>
      <c r="J3141" t="e">
        <f>IF(D3141="","",IF(INDEX( DATOS3!$1:$19996,A3141,MATCH("Dose_RP_Total", DATOS3!$1:$1,0))=0,0,INDEX( DATOS3!$1:$19996,A3141,MATCH("Dose_RP_Total", DATOS3!$1:$1,0))))</f>
        <v>#N/A</v>
      </c>
      <c r="K3141" t="e">
        <f>IF(D3141="","",IF(INDEX( DATOS3!$1:$19996,A3141,MATCH("Total_Fluoro_Time", DATOS3!$1:$1,0))=0,0,INDEX( DATOS3!$1:$19996,A3141,MATCH("Total_Fluoro_Time", DATOS3!$1:$1,0))))</f>
        <v>#N/A</v>
      </c>
      <c r="L3141" t="e">
        <f>IF(D3141="","",IF(INDEX( DATOS3!$1:$19996,A3141,MATCH("Total_Acquisition_Time", DATOS3!$1:$1,0))=0,0,INDEX( DATOS3!$1:$19996,A3141,MATCH("Total_Acquisition_Time", DATOS3!$1:$1,0))))</f>
        <v>#N/A</v>
      </c>
      <c r="M3141" t="e">
        <f>IF(D3141="","",IF(INDEX( DATOS3!$1:$19996,A3141,MATCH("Acquisition_Plane_in_Accumulated_Dose_Data", DATOS3!$1:$1,0))=0,"",INDEX( DATOS3!$1:$19996,A3141,MATCH("Acquisition_Plane_in_Accumulated_Dose_Data", DATOS3!$1:$1,0))))</f>
        <v>#N/A</v>
      </c>
    </row>
    <row r="3142" spans="1:13" hidden="1" x14ac:dyDescent="0.25">
      <c r="A3142">
        <v>3142</v>
      </c>
      <c r="B3142" t="e">
        <f t="shared" si="49"/>
        <v>#N/A</v>
      </c>
      <c r="D3142" t="e">
        <f>IF(INDEX(DATOS3!$1:$19996,A3142,MATCH("PatientID",DATOS3!$1:$1,0))=0,"",INDEX(DATOS3!$1:$19996,A3142,MATCH("PatientID",DATOS3!$1:$1,0)))</f>
        <v>#N/A</v>
      </c>
      <c r="F3142" t="e">
        <f>IF(D3142="","",IF(INDEX( DATOS3!$1:$19996,A3142,MATCH("SeriesDate", DATOS3!$1:$1,0))=0,"",INDEX( DATOS3!$1:$19996,A3142,MATCH("SeriesDate", DATOS3!$1:$1,0))))</f>
        <v>#N/A</v>
      </c>
      <c r="G3142" t="e">
        <f>IF(D3142="","",IF(INDEX( DATOS3!$1:$19996,A3142,MATCH("SeriesTime", DATOS3!$1:$1,0))=0,"",INDEX( DATOS3!$1:$19996,A3142,MATCH("SeriesTime", DATOS3!$1:$1,0))))</f>
        <v>#N/A</v>
      </c>
      <c r="H3142" t="e">
        <f>IF(D3142="","",IF(INDEX( DATOS3!$1:$19996,A3142,MATCH("StudyDescription", DATOS3!$1:$1,0))=0,"",INDEX( DATOS3!$1:$19996,A3142,MATCH("StudyDescription", DATOS3!$1:$1,0))))</f>
        <v>#N/A</v>
      </c>
      <c r="I3142" t="e">
        <f>IF(D3142="","",IF(INDEX( DATOS3!$1:$19996,A3142,MATCH("Dose_Area_Product_Total", DATOS3!$1:$1,0))=0,0,INDEX( DATOS3!$1:$19996,A3142,MATCH("Dose_Area_Product_Total", DATOS3!$1:$1,0))))</f>
        <v>#N/A</v>
      </c>
      <c r="J3142" t="e">
        <f>IF(D3142="","",IF(INDEX( DATOS3!$1:$19996,A3142,MATCH("Dose_RP_Total", DATOS3!$1:$1,0))=0,0,INDEX( DATOS3!$1:$19996,A3142,MATCH("Dose_RP_Total", DATOS3!$1:$1,0))))</f>
        <v>#N/A</v>
      </c>
      <c r="K3142" t="e">
        <f>IF(D3142="","",IF(INDEX( DATOS3!$1:$19996,A3142,MATCH("Total_Fluoro_Time", DATOS3!$1:$1,0))=0,0,INDEX( DATOS3!$1:$19996,A3142,MATCH("Total_Fluoro_Time", DATOS3!$1:$1,0))))</f>
        <v>#N/A</v>
      </c>
      <c r="L3142" t="e">
        <f>IF(D3142="","",IF(INDEX( DATOS3!$1:$19996,A3142,MATCH("Total_Acquisition_Time", DATOS3!$1:$1,0))=0,0,INDEX( DATOS3!$1:$19996,A3142,MATCH("Total_Acquisition_Time", DATOS3!$1:$1,0))))</f>
        <v>#N/A</v>
      </c>
      <c r="M3142" t="e">
        <f>IF(D3142="","",IF(INDEX( DATOS3!$1:$19996,A3142,MATCH("Acquisition_Plane_in_Accumulated_Dose_Data", DATOS3!$1:$1,0))=0,"",INDEX( DATOS3!$1:$19996,A3142,MATCH("Acquisition_Plane_in_Accumulated_Dose_Data", DATOS3!$1:$1,0))))</f>
        <v>#N/A</v>
      </c>
    </row>
    <row r="3143" spans="1:13" hidden="1" x14ac:dyDescent="0.25">
      <c r="A3143">
        <v>3143</v>
      </c>
      <c r="B3143" t="e">
        <f t="shared" si="49"/>
        <v>#N/A</v>
      </c>
      <c r="D3143" t="e">
        <f>IF(INDEX(DATOS3!$1:$19996,A3143,MATCH("PatientID",DATOS3!$1:$1,0))=0,"",INDEX(DATOS3!$1:$19996,A3143,MATCH("PatientID",DATOS3!$1:$1,0)))</f>
        <v>#N/A</v>
      </c>
      <c r="F3143" t="e">
        <f>IF(D3143="","",IF(INDEX( DATOS3!$1:$19996,A3143,MATCH("SeriesDate", DATOS3!$1:$1,0))=0,"",INDEX( DATOS3!$1:$19996,A3143,MATCH("SeriesDate", DATOS3!$1:$1,0))))</f>
        <v>#N/A</v>
      </c>
      <c r="G3143" t="e">
        <f>IF(D3143="","",IF(INDEX( DATOS3!$1:$19996,A3143,MATCH("SeriesTime", DATOS3!$1:$1,0))=0,"",INDEX( DATOS3!$1:$19996,A3143,MATCH("SeriesTime", DATOS3!$1:$1,0))))</f>
        <v>#N/A</v>
      </c>
      <c r="H3143" t="e">
        <f>IF(D3143="","",IF(INDEX( DATOS3!$1:$19996,A3143,MATCH("StudyDescription", DATOS3!$1:$1,0))=0,"",INDEX( DATOS3!$1:$19996,A3143,MATCH("StudyDescription", DATOS3!$1:$1,0))))</f>
        <v>#N/A</v>
      </c>
      <c r="I3143" t="e">
        <f>IF(D3143="","",IF(INDEX( DATOS3!$1:$19996,A3143,MATCH("Dose_Area_Product_Total", DATOS3!$1:$1,0))=0,0,INDEX( DATOS3!$1:$19996,A3143,MATCH("Dose_Area_Product_Total", DATOS3!$1:$1,0))))</f>
        <v>#N/A</v>
      </c>
      <c r="J3143" t="e">
        <f>IF(D3143="","",IF(INDEX( DATOS3!$1:$19996,A3143,MATCH("Dose_RP_Total", DATOS3!$1:$1,0))=0,0,INDEX( DATOS3!$1:$19996,A3143,MATCH("Dose_RP_Total", DATOS3!$1:$1,0))))</f>
        <v>#N/A</v>
      </c>
      <c r="K3143" t="e">
        <f>IF(D3143="","",IF(INDEX( DATOS3!$1:$19996,A3143,MATCH("Total_Fluoro_Time", DATOS3!$1:$1,0))=0,0,INDEX( DATOS3!$1:$19996,A3143,MATCH("Total_Fluoro_Time", DATOS3!$1:$1,0))))</f>
        <v>#N/A</v>
      </c>
      <c r="L3143" t="e">
        <f>IF(D3143="","",IF(INDEX( DATOS3!$1:$19996,A3143,MATCH("Total_Acquisition_Time", DATOS3!$1:$1,0))=0,0,INDEX( DATOS3!$1:$19996,A3143,MATCH("Total_Acquisition_Time", DATOS3!$1:$1,0))))</f>
        <v>#N/A</v>
      </c>
      <c r="M3143" t="e">
        <f>IF(D3143="","",IF(INDEX( DATOS3!$1:$19996,A3143,MATCH("Acquisition_Plane_in_Accumulated_Dose_Data", DATOS3!$1:$1,0))=0,"",INDEX( DATOS3!$1:$19996,A3143,MATCH("Acquisition_Plane_in_Accumulated_Dose_Data", DATOS3!$1:$1,0))))</f>
        <v>#N/A</v>
      </c>
    </row>
    <row r="3144" spans="1:13" hidden="1" x14ac:dyDescent="0.25">
      <c r="A3144">
        <v>3144</v>
      </c>
      <c r="B3144" t="e">
        <f t="shared" si="49"/>
        <v>#N/A</v>
      </c>
      <c r="D3144" t="e">
        <f>IF(INDEX(DATOS3!$1:$19996,A3144,MATCH("PatientID",DATOS3!$1:$1,0))=0,"",INDEX(DATOS3!$1:$19996,A3144,MATCH("PatientID",DATOS3!$1:$1,0)))</f>
        <v>#N/A</v>
      </c>
      <c r="F3144" t="e">
        <f>IF(D3144="","",IF(INDEX( DATOS3!$1:$19996,A3144,MATCH("SeriesDate", DATOS3!$1:$1,0))=0,"",INDEX( DATOS3!$1:$19996,A3144,MATCH("SeriesDate", DATOS3!$1:$1,0))))</f>
        <v>#N/A</v>
      </c>
      <c r="G3144" t="e">
        <f>IF(D3144="","",IF(INDEX( DATOS3!$1:$19996,A3144,MATCH("SeriesTime", DATOS3!$1:$1,0))=0,"",INDEX( DATOS3!$1:$19996,A3144,MATCH("SeriesTime", DATOS3!$1:$1,0))))</f>
        <v>#N/A</v>
      </c>
      <c r="H3144" t="e">
        <f>IF(D3144="","",IF(INDEX( DATOS3!$1:$19996,A3144,MATCH("StudyDescription", DATOS3!$1:$1,0))=0,"",INDEX( DATOS3!$1:$19996,A3144,MATCH("StudyDescription", DATOS3!$1:$1,0))))</f>
        <v>#N/A</v>
      </c>
      <c r="I3144" t="e">
        <f>IF(D3144="","",IF(INDEX( DATOS3!$1:$19996,A3144,MATCH("Dose_Area_Product_Total", DATOS3!$1:$1,0))=0,0,INDEX( DATOS3!$1:$19996,A3144,MATCH("Dose_Area_Product_Total", DATOS3!$1:$1,0))))</f>
        <v>#N/A</v>
      </c>
      <c r="J3144" t="e">
        <f>IF(D3144="","",IF(INDEX( DATOS3!$1:$19996,A3144,MATCH("Dose_RP_Total", DATOS3!$1:$1,0))=0,0,INDEX( DATOS3!$1:$19996,A3144,MATCH("Dose_RP_Total", DATOS3!$1:$1,0))))</f>
        <v>#N/A</v>
      </c>
      <c r="K3144" t="e">
        <f>IF(D3144="","",IF(INDEX( DATOS3!$1:$19996,A3144,MATCH("Total_Fluoro_Time", DATOS3!$1:$1,0))=0,0,INDEX( DATOS3!$1:$19996,A3144,MATCH("Total_Fluoro_Time", DATOS3!$1:$1,0))))</f>
        <v>#N/A</v>
      </c>
      <c r="L3144" t="e">
        <f>IF(D3144="","",IF(INDEX( DATOS3!$1:$19996,A3144,MATCH("Total_Acquisition_Time", DATOS3!$1:$1,0))=0,0,INDEX( DATOS3!$1:$19996,A3144,MATCH("Total_Acquisition_Time", DATOS3!$1:$1,0))))</f>
        <v>#N/A</v>
      </c>
      <c r="M3144" t="e">
        <f>IF(D3144="","",IF(INDEX( DATOS3!$1:$19996,A3144,MATCH("Acquisition_Plane_in_Accumulated_Dose_Data", DATOS3!$1:$1,0))=0,"",INDEX( DATOS3!$1:$19996,A3144,MATCH("Acquisition_Plane_in_Accumulated_Dose_Data", DATOS3!$1:$1,0))))</f>
        <v>#N/A</v>
      </c>
    </row>
    <row r="3145" spans="1:13" hidden="1" x14ac:dyDescent="0.25">
      <c r="A3145">
        <v>3145</v>
      </c>
      <c r="B3145" t="e">
        <f t="shared" si="49"/>
        <v>#N/A</v>
      </c>
      <c r="D3145" t="e">
        <f>IF(INDEX(DATOS3!$1:$19996,A3145,MATCH("PatientID",DATOS3!$1:$1,0))=0,"",INDEX(DATOS3!$1:$19996,A3145,MATCH("PatientID",DATOS3!$1:$1,0)))</f>
        <v>#N/A</v>
      </c>
      <c r="F3145" t="e">
        <f>IF(D3145="","",IF(INDEX( DATOS3!$1:$19996,A3145,MATCH("SeriesDate", DATOS3!$1:$1,0))=0,"",INDEX( DATOS3!$1:$19996,A3145,MATCH("SeriesDate", DATOS3!$1:$1,0))))</f>
        <v>#N/A</v>
      </c>
      <c r="G3145" t="e">
        <f>IF(D3145="","",IF(INDEX( DATOS3!$1:$19996,A3145,MATCH("SeriesTime", DATOS3!$1:$1,0))=0,"",INDEX( DATOS3!$1:$19996,A3145,MATCH("SeriesTime", DATOS3!$1:$1,0))))</f>
        <v>#N/A</v>
      </c>
      <c r="H3145" t="e">
        <f>IF(D3145="","",IF(INDEX( DATOS3!$1:$19996,A3145,MATCH("StudyDescription", DATOS3!$1:$1,0))=0,"",INDEX( DATOS3!$1:$19996,A3145,MATCH("StudyDescription", DATOS3!$1:$1,0))))</f>
        <v>#N/A</v>
      </c>
      <c r="I3145" t="e">
        <f>IF(D3145="","",IF(INDEX( DATOS3!$1:$19996,A3145,MATCH("Dose_Area_Product_Total", DATOS3!$1:$1,0))=0,0,INDEX( DATOS3!$1:$19996,A3145,MATCH("Dose_Area_Product_Total", DATOS3!$1:$1,0))))</f>
        <v>#N/A</v>
      </c>
      <c r="J3145" t="e">
        <f>IF(D3145="","",IF(INDEX( DATOS3!$1:$19996,A3145,MATCH("Dose_RP_Total", DATOS3!$1:$1,0))=0,0,INDEX( DATOS3!$1:$19996,A3145,MATCH("Dose_RP_Total", DATOS3!$1:$1,0))))</f>
        <v>#N/A</v>
      </c>
      <c r="K3145" t="e">
        <f>IF(D3145="","",IF(INDEX( DATOS3!$1:$19996,A3145,MATCH("Total_Fluoro_Time", DATOS3!$1:$1,0))=0,0,INDEX( DATOS3!$1:$19996,A3145,MATCH("Total_Fluoro_Time", DATOS3!$1:$1,0))))</f>
        <v>#N/A</v>
      </c>
      <c r="L3145" t="e">
        <f>IF(D3145="","",IF(INDEX( DATOS3!$1:$19996,A3145,MATCH("Total_Acquisition_Time", DATOS3!$1:$1,0))=0,0,INDEX( DATOS3!$1:$19996,A3145,MATCH("Total_Acquisition_Time", DATOS3!$1:$1,0))))</f>
        <v>#N/A</v>
      </c>
      <c r="M3145" t="e">
        <f>IF(D3145="","",IF(INDEX( DATOS3!$1:$19996,A3145,MATCH("Acquisition_Plane_in_Accumulated_Dose_Data", DATOS3!$1:$1,0))=0,"",INDEX( DATOS3!$1:$19996,A3145,MATCH("Acquisition_Plane_in_Accumulated_Dose_Data", DATOS3!$1:$1,0))))</f>
        <v>#N/A</v>
      </c>
    </row>
    <row r="3146" spans="1:13" hidden="1" x14ac:dyDescent="0.25">
      <c r="A3146">
        <v>3146</v>
      </c>
      <c r="B3146" t="e">
        <f t="shared" si="49"/>
        <v>#N/A</v>
      </c>
      <c r="D3146" t="e">
        <f>IF(INDEX(DATOS3!$1:$19996,A3146,MATCH("PatientID",DATOS3!$1:$1,0))=0,"",INDEX(DATOS3!$1:$19996,A3146,MATCH("PatientID",DATOS3!$1:$1,0)))</f>
        <v>#N/A</v>
      </c>
      <c r="F3146" t="e">
        <f>IF(D3146="","",IF(INDEX( DATOS3!$1:$19996,A3146,MATCH("SeriesDate", DATOS3!$1:$1,0))=0,"",INDEX( DATOS3!$1:$19996,A3146,MATCH("SeriesDate", DATOS3!$1:$1,0))))</f>
        <v>#N/A</v>
      </c>
      <c r="G3146" t="e">
        <f>IF(D3146="","",IF(INDEX( DATOS3!$1:$19996,A3146,MATCH("SeriesTime", DATOS3!$1:$1,0))=0,"",INDEX( DATOS3!$1:$19996,A3146,MATCH("SeriesTime", DATOS3!$1:$1,0))))</f>
        <v>#N/A</v>
      </c>
      <c r="H3146" t="e">
        <f>IF(D3146="","",IF(INDEX( DATOS3!$1:$19996,A3146,MATCH("StudyDescription", DATOS3!$1:$1,0))=0,"",INDEX( DATOS3!$1:$19996,A3146,MATCH("StudyDescription", DATOS3!$1:$1,0))))</f>
        <v>#N/A</v>
      </c>
      <c r="I3146" t="e">
        <f>IF(D3146="","",IF(INDEX( DATOS3!$1:$19996,A3146,MATCH("Dose_Area_Product_Total", DATOS3!$1:$1,0))=0,0,INDEX( DATOS3!$1:$19996,A3146,MATCH("Dose_Area_Product_Total", DATOS3!$1:$1,0))))</f>
        <v>#N/A</v>
      </c>
      <c r="J3146" t="e">
        <f>IF(D3146="","",IF(INDEX( DATOS3!$1:$19996,A3146,MATCH("Dose_RP_Total", DATOS3!$1:$1,0))=0,0,INDEX( DATOS3!$1:$19996,A3146,MATCH("Dose_RP_Total", DATOS3!$1:$1,0))))</f>
        <v>#N/A</v>
      </c>
      <c r="K3146" t="e">
        <f>IF(D3146="","",IF(INDEX( DATOS3!$1:$19996,A3146,MATCH("Total_Fluoro_Time", DATOS3!$1:$1,0))=0,0,INDEX( DATOS3!$1:$19996,A3146,MATCH("Total_Fluoro_Time", DATOS3!$1:$1,0))))</f>
        <v>#N/A</v>
      </c>
      <c r="L3146" t="e">
        <f>IF(D3146="","",IF(INDEX( DATOS3!$1:$19996,A3146,MATCH("Total_Acquisition_Time", DATOS3!$1:$1,0))=0,0,INDEX( DATOS3!$1:$19996,A3146,MATCH("Total_Acquisition_Time", DATOS3!$1:$1,0))))</f>
        <v>#N/A</v>
      </c>
      <c r="M3146" t="e">
        <f>IF(D3146="","",IF(INDEX( DATOS3!$1:$19996,A3146,MATCH("Acquisition_Plane_in_Accumulated_Dose_Data", DATOS3!$1:$1,0))=0,"",INDEX( DATOS3!$1:$19996,A3146,MATCH("Acquisition_Plane_in_Accumulated_Dose_Data", DATOS3!$1:$1,0))))</f>
        <v>#N/A</v>
      </c>
    </row>
    <row r="3147" spans="1:13" hidden="1" x14ac:dyDescent="0.25">
      <c r="A3147">
        <v>3147</v>
      </c>
      <c r="B3147" t="e">
        <f t="shared" si="49"/>
        <v>#N/A</v>
      </c>
      <c r="D3147" t="e">
        <f>IF(INDEX(DATOS3!$1:$19996,A3147,MATCH("PatientID",DATOS3!$1:$1,0))=0,"",INDEX(DATOS3!$1:$19996,A3147,MATCH("PatientID",DATOS3!$1:$1,0)))</f>
        <v>#N/A</v>
      </c>
      <c r="F3147" t="e">
        <f>IF(D3147="","",IF(INDEX( DATOS3!$1:$19996,A3147,MATCH("SeriesDate", DATOS3!$1:$1,0))=0,"",INDEX( DATOS3!$1:$19996,A3147,MATCH("SeriesDate", DATOS3!$1:$1,0))))</f>
        <v>#N/A</v>
      </c>
      <c r="G3147" t="e">
        <f>IF(D3147="","",IF(INDEX( DATOS3!$1:$19996,A3147,MATCH("SeriesTime", DATOS3!$1:$1,0))=0,"",INDEX( DATOS3!$1:$19996,A3147,MATCH("SeriesTime", DATOS3!$1:$1,0))))</f>
        <v>#N/A</v>
      </c>
      <c r="H3147" t="e">
        <f>IF(D3147="","",IF(INDEX( DATOS3!$1:$19996,A3147,MATCH("StudyDescription", DATOS3!$1:$1,0))=0,"",INDEX( DATOS3!$1:$19996,A3147,MATCH("StudyDescription", DATOS3!$1:$1,0))))</f>
        <v>#N/A</v>
      </c>
      <c r="I3147" t="e">
        <f>IF(D3147="","",IF(INDEX( DATOS3!$1:$19996,A3147,MATCH("Dose_Area_Product_Total", DATOS3!$1:$1,0))=0,0,INDEX( DATOS3!$1:$19996,A3147,MATCH("Dose_Area_Product_Total", DATOS3!$1:$1,0))))</f>
        <v>#N/A</v>
      </c>
      <c r="J3147" t="e">
        <f>IF(D3147="","",IF(INDEX( DATOS3!$1:$19996,A3147,MATCH("Dose_RP_Total", DATOS3!$1:$1,0))=0,0,INDEX( DATOS3!$1:$19996,A3147,MATCH("Dose_RP_Total", DATOS3!$1:$1,0))))</f>
        <v>#N/A</v>
      </c>
      <c r="K3147" t="e">
        <f>IF(D3147="","",IF(INDEX( DATOS3!$1:$19996,A3147,MATCH("Total_Fluoro_Time", DATOS3!$1:$1,0))=0,0,INDEX( DATOS3!$1:$19996,A3147,MATCH("Total_Fluoro_Time", DATOS3!$1:$1,0))))</f>
        <v>#N/A</v>
      </c>
      <c r="L3147" t="e">
        <f>IF(D3147="","",IF(INDEX( DATOS3!$1:$19996,A3147,MATCH("Total_Acquisition_Time", DATOS3!$1:$1,0))=0,0,INDEX( DATOS3!$1:$19996,A3147,MATCH("Total_Acquisition_Time", DATOS3!$1:$1,0))))</f>
        <v>#N/A</v>
      </c>
      <c r="M3147" t="e">
        <f>IF(D3147="","",IF(INDEX( DATOS3!$1:$19996,A3147,MATCH("Acquisition_Plane_in_Accumulated_Dose_Data", DATOS3!$1:$1,0))=0,"",INDEX( DATOS3!$1:$19996,A3147,MATCH("Acquisition_Plane_in_Accumulated_Dose_Data", DATOS3!$1:$1,0))))</f>
        <v>#N/A</v>
      </c>
    </row>
    <row r="3148" spans="1:13" hidden="1" x14ac:dyDescent="0.25">
      <c r="A3148">
        <v>3148</v>
      </c>
      <c r="B3148" t="e">
        <f t="shared" si="49"/>
        <v>#N/A</v>
      </c>
      <c r="D3148" t="e">
        <f>IF(INDEX(DATOS3!$1:$19996,A3148,MATCH("PatientID",DATOS3!$1:$1,0))=0,"",INDEX(DATOS3!$1:$19996,A3148,MATCH("PatientID",DATOS3!$1:$1,0)))</f>
        <v>#N/A</v>
      </c>
      <c r="F3148" t="e">
        <f>IF(D3148="","",IF(INDEX( DATOS3!$1:$19996,A3148,MATCH("SeriesDate", DATOS3!$1:$1,0))=0,"",INDEX( DATOS3!$1:$19996,A3148,MATCH("SeriesDate", DATOS3!$1:$1,0))))</f>
        <v>#N/A</v>
      </c>
      <c r="G3148" t="e">
        <f>IF(D3148="","",IF(INDEX( DATOS3!$1:$19996,A3148,MATCH("SeriesTime", DATOS3!$1:$1,0))=0,"",INDEX( DATOS3!$1:$19996,A3148,MATCH("SeriesTime", DATOS3!$1:$1,0))))</f>
        <v>#N/A</v>
      </c>
      <c r="H3148" t="e">
        <f>IF(D3148="","",IF(INDEX( DATOS3!$1:$19996,A3148,MATCH("StudyDescription", DATOS3!$1:$1,0))=0,"",INDEX( DATOS3!$1:$19996,A3148,MATCH("StudyDescription", DATOS3!$1:$1,0))))</f>
        <v>#N/A</v>
      </c>
      <c r="I3148" t="e">
        <f>IF(D3148="","",IF(INDEX( DATOS3!$1:$19996,A3148,MATCH("Dose_Area_Product_Total", DATOS3!$1:$1,0))=0,0,INDEX( DATOS3!$1:$19996,A3148,MATCH("Dose_Area_Product_Total", DATOS3!$1:$1,0))))</f>
        <v>#N/A</v>
      </c>
      <c r="J3148" t="e">
        <f>IF(D3148="","",IF(INDEX( DATOS3!$1:$19996,A3148,MATCH("Dose_RP_Total", DATOS3!$1:$1,0))=0,0,INDEX( DATOS3!$1:$19996,A3148,MATCH("Dose_RP_Total", DATOS3!$1:$1,0))))</f>
        <v>#N/A</v>
      </c>
      <c r="K3148" t="e">
        <f>IF(D3148="","",IF(INDEX( DATOS3!$1:$19996,A3148,MATCH("Total_Fluoro_Time", DATOS3!$1:$1,0))=0,0,INDEX( DATOS3!$1:$19996,A3148,MATCH("Total_Fluoro_Time", DATOS3!$1:$1,0))))</f>
        <v>#N/A</v>
      </c>
      <c r="L3148" t="e">
        <f>IF(D3148="","",IF(INDEX( DATOS3!$1:$19996,A3148,MATCH("Total_Acquisition_Time", DATOS3!$1:$1,0))=0,0,INDEX( DATOS3!$1:$19996,A3148,MATCH("Total_Acquisition_Time", DATOS3!$1:$1,0))))</f>
        <v>#N/A</v>
      </c>
      <c r="M3148" t="e">
        <f>IF(D3148="","",IF(INDEX( DATOS3!$1:$19996,A3148,MATCH("Acquisition_Plane_in_Accumulated_Dose_Data", DATOS3!$1:$1,0))=0,"",INDEX( DATOS3!$1:$19996,A3148,MATCH("Acquisition_Plane_in_Accumulated_Dose_Data", DATOS3!$1:$1,0))))</f>
        <v>#N/A</v>
      </c>
    </row>
    <row r="3149" spans="1:13" hidden="1" x14ac:dyDescent="0.25">
      <c r="A3149">
        <v>3149</v>
      </c>
      <c r="B3149" t="e">
        <f t="shared" si="49"/>
        <v>#N/A</v>
      </c>
      <c r="D3149" t="e">
        <f>IF(INDEX(DATOS3!$1:$19996,A3149,MATCH("PatientID",DATOS3!$1:$1,0))=0,"",INDEX(DATOS3!$1:$19996,A3149,MATCH("PatientID",DATOS3!$1:$1,0)))</f>
        <v>#N/A</v>
      </c>
      <c r="F3149" t="e">
        <f>IF(D3149="","",IF(INDEX( DATOS3!$1:$19996,A3149,MATCH("SeriesDate", DATOS3!$1:$1,0))=0,"",INDEX( DATOS3!$1:$19996,A3149,MATCH("SeriesDate", DATOS3!$1:$1,0))))</f>
        <v>#N/A</v>
      </c>
      <c r="G3149" t="e">
        <f>IF(D3149="","",IF(INDEX( DATOS3!$1:$19996,A3149,MATCH("SeriesTime", DATOS3!$1:$1,0))=0,"",INDEX( DATOS3!$1:$19996,A3149,MATCH("SeriesTime", DATOS3!$1:$1,0))))</f>
        <v>#N/A</v>
      </c>
      <c r="H3149" t="e">
        <f>IF(D3149="","",IF(INDEX( DATOS3!$1:$19996,A3149,MATCH("StudyDescription", DATOS3!$1:$1,0))=0,"",INDEX( DATOS3!$1:$19996,A3149,MATCH("StudyDescription", DATOS3!$1:$1,0))))</f>
        <v>#N/A</v>
      </c>
      <c r="I3149" t="e">
        <f>IF(D3149="","",IF(INDEX( DATOS3!$1:$19996,A3149,MATCH("Dose_Area_Product_Total", DATOS3!$1:$1,0))=0,0,INDEX( DATOS3!$1:$19996,A3149,MATCH("Dose_Area_Product_Total", DATOS3!$1:$1,0))))</f>
        <v>#N/A</v>
      </c>
      <c r="J3149" t="e">
        <f>IF(D3149="","",IF(INDEX( DATOS3!$1:$19996,A3149,MATCH("Dose_RP_Total", DATOS3!$1:$1,0))=0,0,INDEX( DATOS3!$1:$19996,A3149,MATCH("Dose_RP_Total", DATOS3!$1:$1,0))))</f>
        <v>#N/A</v>
      </c>
      <c r="K3149" t="e">
        <f>IF(D3149="","",IF(INDEX( DATOS3!$1:$19996,A3149,MATCH("Total_Fluoro_Time", DATOS3!$1:$1,0))=0,0,INDEX( DATOS3!$1:$19996,A3149,MATCH("Total_Fluoro_Time", DATOS3!$1:$1,0))))</f>
        <v>#N/A</v>
      </c>
      <c r="L3149" t="e">
        <f>IF(D3149="","",IF(INDEX( DATOS3!$1:$19996,A3149,MATCH("Total_Acquisition_Time", DATOS3!$1:$1,0))=0,0,INDEX( DATOS3!$1:$19996,A3149,MATCH("Total_Acquisition_Time", DATOS3!$1:$1,0))))</f>
        <v>#N/A</v>
      </c>
      <c r="M3149" t="e">
        <f>IF(D3149="","",IF(INDEX( DATOS3!$1:$19996,A3149,MATCH("Acquisition_Plane_in_Accumulated_Dose_Data", DATOS3!$1:$1,0))=0,"",INDEX( DATOS3!$1:$19996,A3149,MATCH("Acquisition_Plane_in_Accumulated_Dose_Data", DATOS3!$1:$1,0))))</f>
        <v>#N/A</v>
      </c>
    </row>
    <row r="3150" spans="1:13" hidden="1" x14ac:dyDescent="0.25">
      <c r="A3150">
        <v>3150</v>
      </c>
      <c r="B3150" t="e">
        <f t="shared" si="49"/>
        <v>#N/A</v>
      </c>
      <c r="D3150" t="e">
        <f>IF(INDEX(DATOS3!$1:$19996,A3150,MATCH("PatientID",DATOS3!$1:$1,0))=0,"",INDEX(DATOS3!$1:$19996,A3150,MATCH("PatientID",DATOS3!$1:$1,0)))</f>
        <v>#N/A</v>
      </c>
      <c r="F3150" t="e">
        <f>IF(D3150="","",IF(INDEX( DATOS3!$1:$19996,A3150,MATCH("SeriesDate", DATOS3!$1:$1,0))=0,"",INDEX( DATOS3!$1:$19996,A3150,MATCH("SeriesDate", DATOS3!$1:$1,0))))</f>
        <v>#N/A</v>
      </c>
      <c r="G3150" t="e">
        <f>IF(D3150="","",IF(INDEX( DATOS3!$1:$19996,A3150,MATCH("SeriesTime", DATOS3!$1:$1,0))=0,"",INDEX( DATOS3!$1:$19996,A3150,MATCH("SeriesTime", DATOS3!$1:$1,0))))</f>
        <v>#N/A</v>
      </c>
      <c r="H3150" t="e">
        <f>IF(D3150="","",IF(INDEX( DATOS3!$1:$19996,A3150,MATCH("StudyDescription", DATOS3!$1:$1,0))=0,"",INDEX( DATOS3!$1:$19996,A3150,MATCH("StudyDescription", DATOS3!$1:$1,0))))</f>
        <v>#N/A</v>
      </c>
      <c r="I3150" t="e">
        <f>IF(D3150="","",IF(INDEX( DATOS3!$1:$19996,A3150,MATCH("Dose_Area_Product_Total", DATOS3!$1:$1,0))=0,0,INDEX( DATOS3!$1:$19996,A3150,MATCH("Dose_Area_Product_Total", DATOS3!$1:$1,0))))</f>
        <v>#N/A</v>
      </c>
      <c r="J3150" t="e">
        <f>IF(D3150="","",IF(INDEX( DATOS3!$1:$19996,A3150,MATCH("Dose_RP_Total", DATOS3!$1:$1,0))=0,0,INDEX( DATOS3!$1:$19996,A3150,MATCH("Dose_RP_Total", DATOS3!$1:$1,0))))</f>
        <v>#N/A</v>
      </c>
      <c r="K3150" t="e">
        <f>IF(D3150="","",IF(INDEX( DATOS3!$1:$19996,A3150,MATCH("Total_Fluoro_Time", DATOS3!$1:$1,0))=0,0,INDEX( DATOS3!$1:$19996,A3150,MATCH("Total_Fluoro_Time", DATOS3!$1:$1,0))))</f>
        <v>#N/A</v>
      </c>
      <c r="L3150" t="e">
        <f>IF(D3150="","",IF(INDEX( DATOS3!$1:$19996,A3150,MATCH("Total_Acquisition_Time", DATOS3!$1:$1,0))=0,0,INDEX( DATOS3!$1:$19996,A3150,MATCH("Total_Acquisition_Time", DATOS3!$1:$1,0))))</f>
        <v>#N/A</v>
      </c>
      <c r="M3150" t="e">
        <f>IF(D3150="","",IF(INDEX( DATOS3!$1:$19996,A3150,MATCH("Acquisition_Plane_in_Accumulated_Dose_Data", DATOS3!$1:$1,0))=0,"",INDEX( DATOS3!$1:$19996,A3150,MATCH("Acquisition_Plane_in_Accumulated_Dose_Data", DATOS3!$1:$1,0))))</f>
        <v>#N/A</v>
      </c>
    </row>
    <row r="3151" spans="1:13" hidden="1" x14ac:dyDescent="0.25">
      <c r="A3151">
        <v>3151</v>
      </c>
      <c r="B3151" t="e">
        <f t="shared" si="49"/>
        <v>#N/A</v>
      </c>
      <c r="D3151" t="e">
        <f>IF(INDEX(DATOS3!$1:$19996,A3151,MATCH("PatientID",DATOS3!$1:$1,0))=0,"",INDEX(DATOS3!$1:$19996,A3151,MATCH("PatientID",DATOS3!$1:$1,0)))</f>
        <v>#N/A</v>
      </c>
      <c r="F3151" t="e">
        <f>IF(D3151="","",IF(INDEX( DATOS3!$1:$19996,A3151,MATCH("SeriesDate", DATOS3!$1:$1,0))=0,"",INDEX( DATOS3!$1:$19996,A3151,MATCH("SeriesDate", DATOS3!$1:$1,0))))</f>
        <v>#N/A</v>
      </c>
      <c r="G3151" t="e">
        <f>IF(D3151="","",IF(INDEX( DATOS3!$1:$19996,A3151,MATCH("SeriesTime", DATOS3!$1:$1,0))=0,"",INDEX( DATOS3!$1:$19996,A3151,MATCH("SeriesTime", DATOS3!$1:$1,0))))</f>
        <v>#N/A</v>
      </c>
      <c r="H3151" t="e">
        <f>IF(D3151="","",IF(INDEX( DATOS3!$1:$19996,A3151,MATCH("StudyDescription", DATOS3!$1:$1,0))=0,"",INDEX( DATOS3!$1:$19996,A3151,MATCH("StudyDescription", DATOS3!$1:$1,0))))</f>
        <v>#N/A</v>
      </c>
      <c r="I3151" t="e">
        <f>IF(D3151="","",IF(INDEX( DATOS3!$1:$19996,A3151,MATCH("Dose_Area_Product_Total", DATOS3!$1:$1,0))=0,0,INDEX( DATOS3!$1:$19996,A3151,MATCH("Dose_Area_Product_Total", DATOS3!$1:$1,0))))</f>
        <v>#N/A</v>
      </c>
      <c r="J3151" t="e">
        <f>IF(D3151="","",IF(INDEX( DATOS3!$1:$19996,A3151,MATCH("Dose_RP_Total", DATOS3!$1:$1,0))=0,0,INDEX( DATOS3!$1:$19996,A3151,MATCH("Dose_RP_Total", DATOS3!$1:$1,0))))</f>
        <v>#N/A</v>
      </c>
      <c r="K3151" t="e">
        <f>IF(D3151="","",IF(INDEX( DATOS3!$1:$19996,A3151,MATCH("Total_Fluoro_Time", DATOS3!$1:$1,0))=0,0,INDEX( DATOS3!$1:$19996,A3151,MATCH("Total_Fluoro_Time", DATOS3!$1:$1,0))))</f>
        <v>#N/A</v>
      </c>
      <c r="L3151" t="e">
        <f>IF(D3151="","",IF(INDEX( DATOS3!$1:$19996,A3151,MATCH("Total_Acquisition_Time", DATOS3!$1:$1,0))=0,0,INDEX( DATOS3!$1:$19996,A3151,MATCH("Total_Acquisition_Time", DATOS3!$1:$1,0))))</f>
        <v>#N/A</v>
      </c>
      <c r="M3151" t="e">
        <f>IF(D3151="","",IF(INDEX( DATOS3!$1:$19996,A3151,MATCH("Acquisition_Plane_in_Accumulated_Dose_Data", DATOS3!$1:$1,0))=0,"",INDEX( DATOS3!$1:$19996,A3151,MATCH("Acquisition_Plane_in_Accumulated_Dose_Data", DATOS3!$1:$1,0))))</f>
        <v>#N/A</v>
      </c>
    </row>
    <row r="3152" spans="1:13" hidden="1" x14ac:dyDescent="0.25">
      <c r="A3152">
        <v>3152</v>
      </c>
      <c r="B3152" t="e">
        <f t="shared" si="49"/>
        <v>#N/A</v>
      </c>
      <c r="D3152" t="e">
        <f>IF(INDEX(DATOS3!$1:$19996,A3152,MATCH("PatientID",DATOS3!$1:$1,0))=0,"",INDEX(DATOS3!$1:$19996,A3152,MATCH("PatientID",DATOS3!$1:$1,0)))</f>
        <v>#N/A</v>
      </c>
      <c r="F3152" t="e">
        <f>IF(D3152="","",IF(INDEX( DATOS3!$1:$19996,A3152,MATCH("SeriesDate", DATOS3!$1:$1,0))=0,"",INDEX( DATOS3!$1:$19996,A3152,MATCH("SeriesDate", DATOS3!$1:$1,0))))</f>
        <v>#N/A</v>
      </c>
      <c r="G3152" t="e">
        <f>IF(D3152="","",IF(INDEX( DATOS3!$1:$19996,A3152,MATCH("SeriesTime", DATOS3!$1:$1,0))=0,"",INDEX( DATOS3!$1:$19996,A3152,MATCH("SeriesTime", DATOS3!$1:$1,0))))</f>
        <v>#N/A</v>
      </c>
      <c r="H3152" t="e">
        <f>IF(D3152="","",IF(INDEX( DATOS3!$1:$19996,A3152,MATCH("StudyDescription", DATOS3!$1:$1,0))=0,"",INDEX( DATOS3!$1:$19996,A3152,MATCH("StudyDescription", DATOS3!$1:$1,0))))</f>
        <v>#N/A</v>
      </c>
      <c r="I3152" t="e">
        <f>IF(D3152="","",IF(INDEX( DATOS3!$1:$19996,A3152,MATCH("Dose_Area_Product_Total", DATOS3!$1:$1,0))=0,0,INDEX( DATOS3!$1:$19996,A3152,MATCH("Dose_Area_Product_Total", DATOS3!$1:$1,0))))</f>
        <v>#N/A</v>
      </c>
      <c r="J3152" t="e">
        <f>IF(D3152="","",IF(INDEX( DATOS3!$1:$19996,A3152,MATCH("Dose_RP_Total", DATOS3!$1:$1,0))=0,0,INDEX( DATOS3!$1:$19996,A3152,MATCH("Dose_RP_Total", DATOS3!$1:$1,0))))</f>
        <v>#N/A</v>
      </c>
      <c r="K3152" t="e">
        <f>IF(D3152="","",IF(INDEX( DATOS3!$1:$19996,A3152,MATCH("Total_Fluoro_Time", DATOS3!$1:$1,0))=0,0,INDEX( DATOS3!$1:$19996,A3152,MATCH("Total_Fluoro_Time", DATOS3!$1:$1,0))))</f>
        <v>#N/A</v>
      </c>
      <c r="L3152" t="e">
        <f>IF(D3152="","",IF(INDEX( DATOS3!$1:$19996,A3152,MATCH("Total_Acquisition_Time", DATOS3!$1:$1,0))=0,0,INDEX( DATOS3!$1:$19996,A3152,MATCH("Total_Acquisition_Time", DATOS3!$1:$1,0))))</f>
        <v>#N/A</v>
      </c>
      <c r="M3152" t="e">
        <f>IF(D3152="","",IF(INDEX( DATOS3!$1:$19996,A3152,MATCH("Acquisition_Plane_in_Accumulated_Dose_Data", DATOS3!$1:$1,0))=0,"",INDEX( DATOS3!$1:$19996,A3152,MATCH("Acquisition_Plane_in_Accumulated_Dose_Data", DATOS3!$1:$1,0))))</f>
        <v>#N/A</v>
      </c>
    </row>
    <row r="3153" spans="1:13" hidden="1" x14ac:dyDescent="0.25">
      <c r="A3153">
        <v>3153</v>
      </c>
      <c r="B3153" t="e">
        <f t="shared" si="49"/>
        <v>#N/A</v>
      </c>
      <c r="D3153" t="e">
        <f>IF(INDEX(DATOS3!$1:$19996,A3153,MATCH("PatientID",DATOS3!$1:$1,0))=0,"",INDEX(DATOS3!$1:$19996,A3153,MATCH("PatientID",DATOS3!$1:$1,0)))</f>
        <v>#N/A</v>
      </c>
      <c r="F3153" t="e">
        <f>IF(D3153="","",IF(INDEX( DATOS3!$1:$19996,A3153,MATCH("SeriesDate", DATOS3!$1:$1,0))=0,"",INDEX( DATOS3!$1:$19996,A3153,MATCH("SeriesDate", DATOS3!$1:$1,0))))</f>
        <v>#N/A</v>
      </c>
      <c r="G3153" t="e">
        <f>IF(D3153="","",IF(INDEX( DATOS3!$1:$19996,A3153,MATCH("SeriesTime", DATOS3!$1:$1,0))=0,"",INDEX( DATOS3!$1:$19996,A3153,MATCH("SeriesTime", DATOS3!$1:$1,0))))</f>
        <v>#N/A</v>
      </c>
      <c r="H3153" t="e">
        <f>IF(D3153="","",IF(INDEX( DATOS3!$1:$19996,A3153,MATCH("StudyDescription", DATOS3!$1:$1,0))=0,"",INDEX( DATOS3!$1:$19996,A3153,MATCH("StudyDescription", DATOS3!$1:$1,0))))</f>
        <v>#N/A</v>
      </c>
      <c r="I3153" t="e">
        <f>IF(D3153="","",IF(INDEX( DATOS3!$1:$19996,A3153,MATCH("Dose_Area_Product_Total", DATOS3!$1:$1,0))=0,0,INDEX( DATOS3!$1:$19996,A3153,MATCH("Dose_Area_Product_Total", DATOS3!$1:$1,0))))</f>
        <v>#N/A</v>
      </c>
      <c r="J3153" t="e">
        <f>IF(D3153="","",IF(INDEX( DATOS3!$1:$19996,A3153,MATCH("Dose_RP_Total", DATOS3!$1:$1,0))=0,0,INDEX( DATOS3!$1:$19996,A3153,MATCH("Dose_RP_Total", DATOS3!$1:$1,0))))</f>
        <v>#N/A</v>
      </c>
      <c r="K3153" t="e">
        <f>IF(D3153="","",IF(INDEX( DATOS3!$1:$19996,A3153,MATCH("Total_Fluoro_Time", DATOS3!$1:$1,0))=0,0,INDEX( DATOS3!$1:$19996,A3153,MATCH("Total_Fluoro_Time", DATOS3!$1:$1,0))))</f>
        <v>#N/A</v>
      </c>
      <c r="L3153" t="e">
        <f>IF(D3153="","",IF(INDEX( DATOS3!$1:$19996,A3153,MATCH("Total_Acquisition_Time", DATOS3!$1:$1,0))=0,0,INDEX( DATOS3!$1:$19996,A3153,MATCH("Total_Acquisition_Time", DATOS3!$1:$1,0))))</f>
        <v>#N/A</v>
      </c>
      <c r="M3153" t="e">
        <f>IF(D3153="","",IF(INDEX( DATOS3!$1:$19996,A3153,MATCH("Acquisition_Plane_in_Accumulated_Dose_Data", DATOS3!$1:$1,0))=0,"",INDEX( DATOS3!$1:$19996,A3153,MATCH("Acquisition_Plane_in_Accumulated_Dose_Data", DATOS3!$1:$1,0))))</f>
        <v>#N/A</v>
      </c>
    </row>
    <row r="3154" spans="1:13" hidden="1" x14ac:dyDescent="0.25">
      <c r="A3154">
        <v>3154</v>
      </c>
      <c r="B3154" t="e">
        <f t="shared" si="49"/>
        <v>#N/A</v>
      </c>
      <c r="D3154" t="e">
        <f>IF(INDEX(DATOS3!$1:$19996,A3154,MATCH("PatientID",DATOS3!$1:$1,0))=0,"",INDEX(DATOS3!$1:$19996,A3154,MATCH("PatientID",DATOS3!$1:$1,0)))</f>
        <v>#N/A</v>
      </c>
      <c r="F3154" t="e">
        <f>IF(D3154="","",IF(INDEX( DATOS3!$1:$19996,A3154,MATCH("SeriesDate", DATOS3!$1:$1,0))=0,"",INDEX( DATOS3!$1:$19996,A3154,MATCH("SeriesDate", DATOS3!$1:$1,0))))</f>
        <v>#N/A</v>
      </c>
      <c r="G3154" t="e">
        <f>IF(D3154="","",IF(INDEX( DATOS3!$1:$19996,A3154,MATCH("SeriesTime", DATOS3!$1:$1,0))=0,"",INDEX( DATOS3!$1:$19996,A3154,MATCH("SeriesTime", DATOS3!$1:$1,0))))</f>
        <v>#N/A</v>
      </c>
      <c r="H3154" t="e">
        <f>IF(D3154="","",IF(INDEX( DATOS3!$1:$19996,A3154,MATCH("StudyDescription", DATOS3!$1:$1,0))=0,"",INDEX( DATOS3!$1:$19996,A3154,MATCH("StudyDescription", DATOS3!$1:$1,0))))</f>
        <v>#N/A</v>
      </c>
      <c r="I3154" t="e">
        <f>IF(D3154="","",IF(INDEX( DATOS3!$1:$19996,A3154,MATCH("Dose_Area_Product_Total", DATOS3!$1:$1,0))=0,0,INDEX( DATOS3!$1:$19996,A3154,MATCH("Dose_Area_Product_Total", DATOS3!$1:$1,0))))</f>
        <v>#N/A</v>
      </c>
      <c r="J3154" t="e">
        <f>IF(D3154="","",IF(INDEX( DATOS3!$1:$19996,A3154,MATCH("Dose_RP_Total", DATOS3!$1:$1,0))=0,0,INDEX( DATOS3!$1:$19996,A3154,MATCH("Dose_RP_Total", DATOS3!$1:$1,0))))</f>
        <v>#N/A</v>
      </c>
      <c r="K3154" t="e">
        <f>IF(D3154="","",IF(INDEX( DATOS3!$1:$19996,A3154,MATCH("Total_Fluoro_Time", DATOS3!$1:$1,0))=0,0,INDEX( DATOS3!$1:$19996,A3154,MATCH("Total_Fluoro_Time", DATOS3!$1:$1,0))))</f>
        <v>#N/A</v>
      </c>
      <c r="L3154" t="e">
        <f>IF(D3154="","",IF(INDEX( DATOS3!$1:$19996,A3154,MATCH("Total_Acquisition_Time", DATOS3!$1:$1,0))=0,0,INDEX( DATOS3!$1:$19996,A3154,MATCH("Total_Acquisition_Time", DATOS3!$1:$1,0))))</f>
        <v>#N/A</v>
      </c>
      <c r="M3154" t="e">
        <f>IF(D3154="","",IF(INDEX( DATOS3!$1:$19996,A3154,MATCH("Acquisition_Plane_in_Accumulated_Dose_Data", DATOS3!$1:$1,0))=0,"",INDEX( DATOS3!$1:$19996,A3154,MATCH("Acquisition_Plane_in_Accumulated_Dose_Data", DATOS3!$1:$1,0))))</f>
        <v>#N/A</v>
      </c>
    </row>
    <row r="3155" spans="1:13" hidden="1" x14ac:dyDescent="0.25">
      <c r="A3155">
        <v>3155</v>
      </c>
      <c r="B3155" t="e">
        <f t="shared" si="49"/>
        <v>#N/A</v>
      </c>
      <c r="D3155" t="e">
        <f>IF(INDEX(DATOS3!$1:$19996,A3155,MATCH("PatientID",DATOS3!$1:$1,0))=0,"",INDEX(DATOS3!$1:$19996,A3155,MATCH("PatientID",DATOS3!$1:$1,0)))</f>
        <v>#N/A</v>
      </c>
      <c r="F3155" t="e">
        <f>IF(D3155="","",IF(INDEX( DATOS3!$1:$19996,A3155,MATCH("SeriesDate", DATOS3!$1:$1,0))=0,"",INDEX( DATOS3!$1:$19996,A3155,MATCH("SeriesDate", DATOS3!$1:$1,0))))</f>
        <v>#N/A</v>
      </c>
      <c r="G3155" t="e">
        <f>IF(D3155="","",IF(INDEX( DATOS3!$1:$19996,A3155,MATCH("SeriesTime", DATOS3!$1:$1,0))=0,"",INDEX( DATOS3!$1:$19996,A3155,MATCH("SeriesTime", DATOS3!$1:$1,0))))</f>
        <v>#N/A</v>
      </c>
      <c r="H3155" t="e">
        <f>IF(D3155="","",IF(INDEX( DATOS3!$1:$19996,A3155,MATCH("StudyDescription", DATOS3!$1:$1,0))=0,"",INDEX( DATOS3!$1:$19996,A3155,MATCH("StudyDescription", DATOS3!$1:$1,0))))</f>
        <v>#N/A</v>
      </c>
      <c r="I3155" t="e">
        <f>IF(D3155="","",IF(INDEX( DATOS3!$1:$19996,A3155,MATCH("Dose_Area_Product_Total", DATOS3!$1:$1,0))=0,0,INDEX( DATOS3!$1:$19996,A3155,MATCH("Dose_Area_Product_Total", DATOS3!$1:$1,0))))</f>
        <v>#N/A</v>
      </c>
      <c r="J3155" t="e">
        <f>IF(D3155="","",IF(INDEX( DATOS3!$1:$19996,A3155,MATCH("Dose_RP_Total", DATOS3!$1:$1,0))=0,0,INDEX( DATOS3!$1:$19996,A3155,MATCH("Dose_RP_Total", DATOS3!$1:$1,0))))</f>
        <v>#N/A</v>
      </c>
      <c r="K3155" t="e">
        <f>IF(D3155="","",IF(INDEX( DATOS3!$1:$19996,A3155,MATCH("Total_Fluoro_Time", DATOS3!$1:$1,0))=0,0,INDEX( DATOS3!$1:$19996,A3155,MATCH("Total_Fluoro_Time", DATOS3!$1:$1,0))))</f>
        <v>#N/A</v>
      </c>
      <c r="L3155" t="e">
        <f>IF(D3155="","",IF(INDEX( DATOS3!$1:$19996,A3155,MATCH("Total_Acquisition_Time", DATOS3!$1:$1,0))=0,0,INDEX( DATOS3!$1:$19996,A3155,MATCH("Total_Acquisition_Time", DATOS3!$1:$1,0))))</f>
        <v>#N/A</v>
      </c>
      <c r="M3155" t="e">
        <f>IF(D3155="","",IF(INDEX( DATOS3!$1:$19996,A3155,MATCH("Acquisition_Plane_in_Accumulated_Dose_Data", DATOS3!$1:$1,0))=0,"",INDEX( DATOS3!$1:$19996,A3155,MATCH("Acquisition_Plane_in_Accumulated_Dose_Data", DATOS3!$1:$1,0))))</f>
        <v>#N/A</v>
      </c>
    </row>
    <row r="3156" spans="1:13" hidden="1" x14ac:dyDescent="0.25">
      <c r="A3156">
        <v>3156</v>
      </c>
      <c r="B3156" t="e">
        <f t="shared" si="49"/>
        <v>#N/A</v>
      </c>
      <c r="D3156" t="e">
        <f>IF(INDEX(DATOS3!$1:$19996,A3156,MATCH("PatientID",DATOS3!$1:$1,0))=0,"",INDEX(DATOS3!$1:$19996,A3156,MATCH("PatientID",DATOS3!$1:$1,0)))</f>
        <v>#N/A</v>
      </c>
      <c r="F3156" t="e">
        <f>IF(D3156="","",IF(INDEX( DATOS3!$1:$19996,A3156,MATCH("SeriesDate", DATOS3!$1:$1,0))=0,"",INDEX( DATOS3!$1:$19996,A3156,MATCH("SeriesDate", DATOS3!$1:$1,0))))</f>
        <v>#N/A</v>
      </c>
      <c r="G3156" t="e">
        <f>IF(D3156="","",IF(INDEX( DATOS3!$1:$19996,A3156,MATCH("SeriesTime", DATOS3!$1:$1,0))=0,"",INDEX( DATOS3!$1:$19996,A3156,MATCH("SeriesTime", DATOS3!$1:$1,0))))</f>
        <v>#N/A</v>
      </c>
      <c r="H3156" t="e">
        <f>IF(D3156="","",IF(INDEX( DATOS3!$1:$19996,A3156,MATCH("StudyDescription", DATOS3!$1:$1,0))=0,"",INDEX( DATOS3!$1:$19996,A3156,MATCH("StudyDescription", DATOS3!$1:$1,0))))</f>
        <v>#N/A</v>
      </c>
      <c r="I3156" t="e">
        <f>IF(D3156="","",IF(INDEX( DATOS3!$1:$19996,A3156,MATCH("Dose_Area_Product_Total", DATOS3!$1:$1,0))=0,0,INDEX( DATOS3!$1:$19996,A3156,MATCH("Dose_Area_Product_Total", DATOS3!$1:$1,0))))</f>
        <v>#N/A</v>
      </c>
      <c r="J3156" t="e">
        <f>IF(D3156="","",IF(INDEX( DATOS3!$1:$19996,A3156,MATCH("Dose_RP_Total", DATOS3!$1:$1,0))=0,0,INDEX( DATOS3!$1:$19996,A3156,MATCH("Dose_RP_Total", DATOS3!$1:$1,0))))</f>
        <v>#N/A</v>
      </c>
      <c r="K3156" t="e">
        <f>IF(D3156="","",IF(INDEX( DATOS3!$1:$19996,A3156,MATCH("Total_Fluoro_Time", DATOS3!$1:$1,0))=0,0,INDEX( DATOS3!$1:$19996,A3156,MATCH("Total_Fluoro_Time", DATOS3!$1:$1,0))))</f>
        <v>#N/A</v>
      </c>
      <c r="L3156" t="e">
        <f>IF(D3156="","",IF(INDEX( DATOS3!$1:$19996,A3156,MATCH("Total_Acquisition_Time", DATOS3!$1:$1,0))=0,0,INDEX( DATOS3!$1:$19996,A3156,MATCH("Total_Acquisition_Time", DATOS3!$1:$1,0))))</f>
        <v>#N/A</v>
      </c>
      <c r="M3156" t="e">
        <f>IF(D3156="","",IF(INDEX( DATOS3!$1:$19996,A3156,MATCH("Acquisition_Plane_in_Accumulated_Dose_Data", DATOS3!$1:$1,0))=0,"",INDEX( DATOS3!$1:$19996,A3156,MATCH("Acquisition_Plane_in_Accumulated_Dose_Data", DATOS3!$1:$1,0))))</f>
        <v>#N/A</v>
      </c>
    </row>
    <row r="3157" spans="1:13" hidden="1" x14ac:dyDescent="0.25">
      <c r="A3157">
        <v>3157</v>
      </c>
      <c r="B3157" t="e">
        <f t="shared" si="49"/>
        <v>#N/A</v>
      </c>
      <c r="D3157" t="e">
        <f>IF(INDEX(DATOS3!$1:$19996,A3157,MATCH("PatientID",DATOS3!$1:$1,0))=0,"",INDEX(DATOS3!$1:$19996,A3157,MATCH("PatientID",DATOS3!$1:$1,0)))</f>
        <v>#N/A</v>
      </c>
      <c r="F3157" t="e">
        <f>IF(D3157="","",IF(INDEX( DATOS3!$1:$19996,A3157,MATCH("SeriesDate", DATOS3!$1:$1,0))=0,"",INDEX( DATOS3!$1:$19996,A3157,MATCH("SeriesDate", DATOS3!$1:$1,0))))</f>
        <v>#N/A</v>
      </c>
      <c r="G3157" t="e">
        <f>IF(D3157="","",IF(INDEX( DATOS3!$1:$19996,A3157,MATCH("SeriesTime", DATOS3!$1:$1,0))=0,"",INDEX( DATOS3!$1:$19996,A3157,MATCH("SeriesTime", DATOS3!$1:$1,0))))</f>
        <v>#N/A</v>
      </c>
      <c r="H3157" t="e">
        <f>IF(D3157="","",IF(INDEX( DATOS3!$1:$19996,A3157,MATCH("StudyDescription", DATOS3!$1:$1,0))=0,"",INDEX( DATOS3!$1:$19996,A3157,MATCH("StudyDescription", DATOS3!$1:$1,0))))</f>
        <v>#N/A</v>
      </c>
      <c r="I3157" t="e">
        <f>IF(D3157="","",IF(INDEX( DATOS3!$1:$19996,A3157,MATCH("Dose_Area_Product_Total", DATOS3!$1:$1,0))=0,0,INDEX( DATOS3!$1:$19996,A3157,MATCH("Dose_Area_Product_Total", DATOS3!$1:$1,0))))</f>
        <v>#N/A</v>
      </c>
      <c r="J3157" t="e">
        <f>IF(D3157="","",IF(INDEX( DATOS3!$1:$19996,A3157,MATCH("Dose_RP_Total", DATOS3!$1:$1,0))=0,0,INDEX( DATOS3!$1:$19996,A3157,MATCH("Dose_RP_Total", DATOS3!$1:$1,0))))</f>
        <v>#N/A</v>
      </c>
      <c r="K3157" t="e">
        <f>IF(D3157="","",IF(INDEX( DATOS3!$1:$19996,A3157,MATCH("Total_Fluoro_Time", DATOS3!$1:$1,0))=0,0,INDEX( DATOS3!$1:$19996,A3157,MATCH("Total_Fluoro_Time", DATOS3!$1:$1,0))))</f>
        <v>#N/A</v>
      </c>
      <c r="L3157" t="e">
        <f>IF(D3157="","",IF(INDEX( DATOS3!$1:$19996,A3157,MATCH("Total_Acquisition_Time", DATOS3!$1:$1,0))=0,0,INDEX( DATOS3!$1:$19996,A3157,MATCH("Total_Acquisition_Time", DATOS3!$1:$1,0))))</f>
        <v>#N/A</v>
      </c>
      <c r="M3157" t="e">
        <f>IF(D3157="","",IF(INDEX( DATOS3!$1:$19996,A3157,MATCH("Acquisition_Plane_in_Accumulated_Dose_Data", DATOS3!$1:$1,0))=0,"",INDEX( DATOS3!$1:$19996,A3157,MATCH("Acquisition_Plane_in_Accumulated_Dose_Data", DATOS3!$1:$1,0))))</f>
        <v>#N/A</v>
      </c>
    </row>
    <row r="3158" spans="1:13" hidden="1" x14ac:dyDescent="0.25">
      <c r="A3158">
        <v>3158</v>
      </c>
      <c r="B3158" t="e">
        <f t="shared" si="49"/>
        <v>#N/A</v>
      </c>
      <c r="D3158" t="e">
        <f>IF(INDEX(DATOS3!$1:$19996,A3158,MATCH("PatientID",DATOS3!$1:$1,0))=0,"",INDEX(DATOS3!$1:$19996,A3158,MATCH("PatientID",DATOS3!$1:$1,0)))</f>
        <v>#N/A</v>
      </c>
      <c r="F3158" t="e">
        <f>IF(D3158="","",IF(INDEX( DATOS3!$1:$19996,A3158,MATCH("SeriesDate", DATOS3!$1:$1,0))=0,"",INDEX( DATOS3!$1:$19996,A3158,MATCH("SeriesDate", DATOS3!$1:$1,0))))</f>
        <v>#N/A</v>
      </c>
      <c r="G3158" t="e">
        <f>IF(D3158="","",IF(INDEX( DATOS3!$1:$19996,A3158,MATCH("SeriesTime", DATOS3!$1:$1,0))=0,"",INDEX( DATOS3!$1:$19996,A3158,MATCH("SeriesTime", DATOS3!$1:$1,0))))</f>
        <v>#N/A</v>
      </c>
      <c r="H3158" t="e">
        <f>IF(D3158="","",IF(INDEX( DATOS3!$1:$19996,A3158,MATCH("StudyDescription", DATOS3!$1:$1,0))=0,"",INDEX( DATOS3!$1:$19996,A3158,MATCH("StudyDescription", DATOS3!$1:$1,0))))</f>
        <v>#N/A</v>
      </c>
      <c r="I3158" t="e">
        <f>IF(D3158="","",IF(INDEX( DATOS3!$1:$19996,A3158,MATCH("Dose_Area_Product_Total", DATOS3!$1:$1,0))=0,0,INDEX( DATOS3!$1:$19996,A3158,MATCH("Dose_Area_Product_Total", DATOS3!$1:$1,0))))</f>
        <v>#N/A</v>
      </c>
      <c r="J3158" t="e">
        <f>IF(D3158="","",IF(INDEX( DATOS3!$1:$19996,A3158,MATCH("Dose_RP_Total", DATOS3!$1:$1,0))=0,0,INDEX( DATOS3!$1:$19996,A3158,MATCH("Dose_RP_Total", DATOS3!$1:$1,0))))</f>
        <v>#N/A</v>
      </c>
      <c r="K3158" t="e">
        <f>IF(D3158="","",IF(INDEX( DATOS3!$1:$19996,A3158,MATCH("Total_Fluoro_Time", DATOS3!$1:$1,0))=0,0,INDEX( DATOS3!$1:$19996,A3158,MATCH("Total_Fluoro_Time", DATOS3!$1:$1,0))))</f>
        <v>#N/A</v>
      </c>
      <c r="L3158" t="e">
        <f>IF(D3158="","",IF(INDEX( DATOS3!$1:$19996,A3158,MATCH("Total_Acquisition_Time", DATOS3!$1:$1,0))=0,0,INDEX( DATOS3!$1:$19996,A3158,MATCH("Total_Acquisition_Time", DATOS3!$1:$1,0))))</f>
        <v>#N/A</v>
      </c>
      <c r="M3158" t="e">
        <f>IF(D3158="","",IF(INDEX( DATOS3!$1:$19996,A3158,MATCH("Acquisition_Plane_in_Accumulated_Dose_Data", DATOS3!$1:$1,0))=0,"",INDEX( DATOS3!$1:$19996,A3158,MATCH("Acquisition_Plane_in_Accumulated_Dose_Data", DATOS3!$1:$1,0))))</f>
        <v>#N/A</v>
      </c>
    </row>
    <row r="3159" spans="1:13" hidden="1" x14ac:dyDescent="0.25">
      <c r="A3159">
        <v>3159</v>
      </c>
      <c r="B3159" t="e">
        <f t="shared" si="49"/>
        <v>#N/A</v>
      </c>
      <c r="D3159" t="e">
        <f>IF(INDEX(DATOS3!$1:$19996,A3159,MATCH("PatientID",DATOS3!$1:$1,0))=0,"",INDEX(DATOS3!$1:$19996,A3159,MATCH("PatientID",DATOS3!$1:$1,0)))</f>
        <v>#N/A</v>
      </c>
      <c r="F3159" t="e">
        <f>IF(D3159="","",IF(INDEX( DATOS3!$1:$19996,A3159,MATCH("SeriesDate", DATOS3!$1:$1,0))=0,"",INDEX( DATOS3!$1:$19996,A3159,MATCH("SeriesDate", DATOS3!$1:$1,0))))</f>
        <v>#N/A</v>
      </c>
      <c r="G3159" t="e">
        <f>IF(D3159="","",IF(INDEX( DATOS3!$1:$19996,A3159,MATCH("SeriesTime", DATOS3!$1:$1,0))=0,"",INDEX( DATOS3!$1:$19996,A3159,MATCH("SeriesTime", DATOS3!$1:$1,0))))</f>
        <v>#N/A</v>
      </c>
      <c r="H3159" t="e">
        <f>IF(D3159="","",IF(INDEX( DATOS3!$1:$19996,A3159,MATCH("StudyDescription", DATOS3!$1:$1,0))=0,"",INDEX( DATOS3!$1:$19996,A3159,MATCH("StudyDescription", DATOS3!$1:$1,0))))</f>
        <v>#N/A</v>
      </c>
      <c r="I3159" t="e">
        <f>IF(D3159="","",IF(INDEX( DATOS3!$1:$19996,A3159,MATCH("Dose_Area_Product_Total", DATOS3!$1:$1,0))=0,0,INDEX( DATOS3!$1:$19996,A3159,MATCH("Dose_Area_Product_Total", DATOS3!$1:$1,0))))</f>
        <v>#N/A</v>
      </c>
      <c r="J3159" t="e">
        <f>IF(D3159="","",IF(INDEX( DATOS3!$1:$19996,A3159,MATCH("Dose_RP_Total", DATOS3!$1:$1,0))=0,0,INDEX( DATOS3!$1:$19996,A3159,MATCH("Dose_RP_Total", DATOS3!$1:$1,0))))</f>
        <v>#N/A</v>
      </c>
      <c r="K3159" t="e">
        <f>IF(D3159="","",IF(INDEX( DATOS3!$1:$19996,A3159,MATCH("Total_Fluoro_Time", DATOS3!$1:$1,0))=0,0,INDEX( DATOS3!$1:$19996,A3159,MATCH("Total_Fluoro_Time", DATOS3!$1:$1,0))))</f>
        <v>#N/A</v>
      </c>
      <c r="L3159" t="e">
        <f>IF(D3159="","",IF(INDEX( DATOS3!$1:$19996,A3159,MATCH("Total_Acquisition_Time", DATOS3!$1:$1,0))=0,0,INDEX( DATOS3!$1:$19996,A3159,MATCH("Total_Acquisition_Time", DATOS3!$1:$1,0))))</f>
        <v>#N/A</v>
      </c>
      <c r="M3159" t="e">
        <f>IF(D3159="","",IF(INDEX( DATOS3!$1:$19996,A3159,MATCH("Acquisition_Plane_in_Accumulated_Dose_Data", DATOS3!$1:$1,0))=0,"",INDEX( DATOS3!$1:$19996,A3159,MATCH("Acquisition_Plane_in_Accumulated_Dose_Data", DATOS3!$1:$1,0))))</f>
        <v>#N/A</v>
      </c>
    </row>
    <row r="3160" spans="1:13" hidden="1" x14ac:dyDescent="0.25">
      <c r="A3160">
        <v>3160</v>
      </c>
      <c r="B3160" t="e">
        <f t="shared" si="49"/>
        <v>#N/A</v>
      </c>
      <c r="D3160" t="e">
        <f>IF(INDEX(DATOS3!$1:$19996,A3160,MATCH("PatientID",DATOS3!$1:$1,0))=0,"",INDEX(DATOS3!$1:$19996,A3160,MATCH("PatientID",DATOS3!$1:$1,0)))</f>
        <v>#N/A</v>
      </c>
      <c r="F3160" t="e">
        <f>IF(D3160="","",IF(INDEX( DATOS3!$1:$19996,A3160,MATCH("SeriesDate", DATOS3!$1:$1,0))=0,"",INDEX( DATOS3!$1:$19996,A3160,MATCH("SeriesDate", DATOS3!$1:$1,0))))</f>
        <v>#N/A</v>
      </c>
      <c r="G3160" t="e">
        <f>IF(D3160="","",IF(INDEX( DATOS3!$1:$19996,A3160,MATCH("SeriesTime", DATOS3!$1:$1,0))=0,"",INDEX( DATOS3!$1:$19996,A3160,MATCH("SeriesTime", DATOS3!$1:$1,0))))</f>
        <v>#N/A</v>
      </c>
      <c r="H3160" t="e">
        <f>IF(D3160="","",IF(INDEX( DATOS3!$1:$19996,A3160,MATCH("StudyDescription", DATOS3!$1:$1,0))=0,"",INDEX( DATOS3!$1:$19996,A3160,MATCH("StudyDescription", DATOS3!$1:$1,0))))</f>
        <v>#N/A</v>
      </c>
      <c r="I3160" t="e">
        <f>IF(D3160="","",IF(INDEX( DATOS3!$1:$19996,A3160,MATCH("Dose_Area_Product_Total", DATOS3!$1:$1,0))=0,0,INDEX( DATOS3!$1:$19996,A3160,MATCH("Dose_Area_Product_Total", DATOS3!$1:$1,0))))</f>
        <v>#N/A</v>
      </c>
      <c r="J3160" t="e">
        <f>IF(D3160="","",IF(INDEX( DATOS3!$1:$19996,A3160,MATCH("Dose_RP_Total", DATOS3!$1:$1,0))=0,0,INDEX( DATOS3!$1:$19996,A3160,MATCH("Dose_RP_Total", DATOS3!$1:$1,0))))</f>
        <v>#N/A</v>
      </c>
      <c r="K3160" t="e">
        <f>IF(D3160="","",IF(INDEX( DATOS3!$1:$19996,A3160,MATCH("Total_Fluoro_Time", DATOS3!$1:$1,0))=0,0,INDEX( DATOS3!$1:$19996,A3160,MATCH("Total_Fluoro_Time", DATOS3!$1:$1,0))))</f>
        <v>#N/A</v>
      </c>
      <c r="L3160" t="e">
        <f>IF(D3160="","",IF(INDEX( DATOS3!$1:$19996,A3160,MATCH("Total_Acquisition_Time", DATOS3!$1:$1,0))=0,0,INDEX( DATOS3!$1:$19996,A3160,MATCH("Total_Acquisition_Time", DATOS3!$1:$1,0))))</f>
        <v>#N/A</v>
      </c>
      <c r="M3160" t="e">
        <f>IF(D3160="","",IF(INDEX( DATOS3!$1:$19996,A3160,MATCH("Acquisition_Plane_in_Accumulated_Dose_Data", DATOS3!$1:$1,0))=0,"",INDEX( DATOS3!$1:$19996,A3160,MATCH("Acquisition_Plane_in_Accumulated_Dose_Data", DATOS3!$1:$1,0))))</f>
        <v>#N/A</v>
      </c>
    </row>
    <row r="3161" spans="1:13" hidden="1" x14ac:dyDescent="0.25">
      <c r="A3161">
        <v>3161</v>
      </c>
      <c r="B3161" t="e">
        <f t="shared" si="49"/>
        <v>#N/A</v>
      </c>
      <c r="D3161" t="e">
        <f>IF(INDEX(DATOS3!$1:$19996,A3161,MATCH("PatientID",DATOS3!$1:$1,0))=0,"",INDEX(DATOS3!$1:$19996,A3161,MATCH("PatientID",DATOS3!$1:$1,0)))</f>
        <v>#N/A</v>
      </c>
      <c r="F3161" t="e">
        <f>IF(D3161="","",IF(INDEX( DATOS3!$1:$19996,A3161,MATCH("SeriesDate", DATOS3!$1:$1,0))=0,"",INDEX( DATOS3!$1:$19996,A3161,MATCH("SeriesDate", DATOS3!$1:$1,0))))</f>
        <v>#N/A</v>
      </c>
      <c r="G3161" t="e">
        <f>IF(D3161="","",IF(INDEX( DATOS3!$1:$19996,A3161,MATCH("SeriesTime", DATOS3!$1:$1,0))=0,"",INDEX( DATOS3!$1:$19996,A3161,MATCH("SeriesTime", DATOS3!$1:$1,0))))</f>
        <v>#N/A</v>
      </c>
      <c r="H3161" t="e">
        <f>IF(D3161="","",IF(INDEX( DATOS3!$1:$19996,A3161,MATCH("StudyDescription", DATOS3!$1:$1,0))=0,"",INDEX( DATOS3!$1:$19996,A3161,MATCH("StudyDescription", DATOS3!$1:$1,0))))</f>
        <v>#N/A</v>
      </c>
      <c r="I3161" t="e">
        <f>IF(D3161="","",IF(INDEX( DATOS3!$1:$19996,A3161,MATCH("Dose_Area_Product_Total", DATOS3!$1:$1,0))=0,0,INDEX( DATOS3!$1:$19996,A3161,MATCH("Dose_Area_Product_Total", DATOS3!$1:$1,0))))</f>
        <v>#N/A</v>
      </c>
      <c r="J3161" t="e">
        <f>IF(D3161="","",IF(INDEX( DATOS3!$1:$19996,A3161,MATCH("Dose_RP_Total", DATOS3!$1:$1,0))=0,0,INDEX( DATOS3!$1:$19996,A3161,MATCH("Dose_RP_Total", DATOS3!$1:$1,0))))</f>
        <v>#N/A</v>
      </c>
      <c r="K3161" t="e">
        <f>IF(D3161="","",IF(INDEX( DATOS3!$1:$19996,A3161,MATCH("Total_Fluoro_Time", DATOS3!$1:$1,0))=0,0,INDEX( DATOS3!$1:$19996,A3161,MATCH("Total_Fluoro_Time", DATOS3!$1:$1,0))))</f>
        <v>#N/A</v>
      </c>
      <c r="L3161" t="e">
        <f>IF(D3161="","",IF(INDEX( DATOS3!$1:$19996,A3161,MATCH("Total_Acquisition_Time", DATOS3!$1:$1,0))=0,0,INDEX( DATOS3!$1:$19996,A3161,MATCH("Total_Acquisition_Time", DATOS3!$1:$1,0))))</f>
        <v>#N/A</v>
      </c>
      <c r="M3161" t="e">
        <f>IF(D3161="","",IF(INDEX( DATOS3!$1:$19996,A3161,MATCH("Acquisition_Plane_in_Accumulated_Dose_Data", DATOS3!$1:$1,0))=0,"",INDEX( DATOS3!$1:$19996,A3161,MATCH("Acquisition_Plane_in_Accumulated_Dose_Data", DATOS3!$1:$1,0))))</f>
        <v>#N/A</v>
      </c>
    </row>
    <row r="3162" spans="1:13" hidden="1" x14ac:dyDescent="0.25">
      <c r="A3162">
        <v>3162</v>
      </c>
      <c r="B3162" t="e">
        <f t="shared" si="49"/>
        <v>#N/A</v>
      </c>
      <c r="D3162" t="e">
        <f>IF(INDEX(DATOS3!$1:$19996,A3162,MATCH("PatientID",DATOS3!$1:$1,0))=0,"",INDEX(DATOS3!$1:$19996,A3162,MATCH("PatientID",DATOS3!$1:$1,0)))</f>
        <v>#N/A</v>
      </c>
      <c r="F3162" t="e">
        <f>IF(D3162="","",IF(INDEX( DATOS3!$1:$19996,A3162,MATCH("SeriesDate", DATOS3!$1:$1,0))=0,"",INDEX( DATOS3!$1:$19996,A3162,MATCH("SeriesDate", DATOS3!$1:$1,0))))</f>
        <v>#N/A</v>
      </c>
      <c r="G3162" t="e">
        <f>IF(D3162="","",IF(INDEX( DATOS3!$1:$19996,A3162,MATCH("SeriesTime", DATOS3!$1:$1,0))=0,"",INDEX( DATOS3!$1:$19996,A3162,MATCH("SeriesTime", DATOS3!$1:$1,0))))</f>
        <v>#N/A</v>
      </c>
      <c r="H3162" t="e">
        <f>IF(D3162="","",IF(INDEX( DATOS3!$1:$19996,A3162,MATCH("StudyDescription", DATOS3!$1:$1,0))=0,"",INDEX( DATOS3!$1:$19996,A3162,MATCH("StudyDescription", DATOS3!$1:$1,0))))</f>
        <v>#N/A</v>
      </c>
      <c r="I3162" t="e">
        <f>IF(D3162="","",IF(INDEX( DATOS3!$1:$19996,A3162,MATCH("Dose_Area_Product_Total", DATOS3!$1:$1,0))=0,0,INDEX( DATOS3!$1:$19996,A3162,MATCH("Dose_Area_Product_Total", DATOS3!$1:$1,0))))</f>
        <v>#N/A</v>
      </c>
      <c r="J3162" t="e">
        <f>IF(D3162="","",IF(INDEX( DATOS3!$1:$19996,A3162,MATCH("Dose_RP_Total", DATOS3!$1:$1,0))=0,0,INDEX( DATOS3!$1:$19996,A3162,MATCH("Dose_RP_Total", DATOS3!$1:$1,0))))</f>
        <v>#N/A</v>
      </c>
      <c r="K3162" t="e">
        <f>IF(D3162="","",IF(INDEX( DATOS3!$1:$19996,A3162,MATCH("Total_Fluoro_Time", DATOS3!$1:$1,0))=0,0,INDEX( DATOS3!$1:$19996,A3162,MATCH("Total_Fluoro_Time", DATOS3!$1:$1,0))))</f>
        <v>#N/A</v>
      </c>
      <c r="L3162" t="e">
        <f>IF(D3162="","",IF(INDEX( DATOS3!$1:$19996,A3162,MATCH("Total_Acquisition_Time", DATOS3!$1:$1,0))=0,0,INDEX( DATOS3!$1:$19996,A3162,MATCH("Total_Acquisition_Time", DATOS3!$1:$1,0))))</f>
        <v>#N/A</v>
      </c>
      <c r="M3162" t="e">
        <f>IF(D3162="","",IF(INDEX( DATOS3!$1:$19996,A3162,MATCH("Acquisition_Plane_in_Accumulated_Dose_Data", DATOS3!$1:$1,0))=0,"",INDEX( DATOS3!$1:$19996,A3162,MATCH("Acquisition_Plane_in_Accumulated_Dose_Data", DATOS3!$1:$1,0))))</f>
        <v>#N/A</v>
      </c>
    </row>
    <row r="3163" spans="1:13" hidden="1" x14ac:dyDescent="0.25">
      <c r="A3163">
        <v>3163</v>
      </c>
      <c r="B3163" t="e">
        <f t="shared" ref="B3163:B3226" si="50">IF(D3163="","","BIPLANO")</f>
        <v>#N/A</v>
      </c>
      <c r="D3163" t="e">
        <f>IF(INDEX(DATOS3!$1:$19996,A3163,MATCH("PatientID",DATOS3!$1:$1,0))=0,"",INDEX(DATOS3!$1:$19996,A3163,MATCH("PatientID",DATOS3!$1:$1,0)))</f>
        <v>#N/A</v>
      </c>
      <c r="F3163" t="e">
        <f>IF(D3163="","",IF(INDEX( DATOS3!$1:$19996,A3163,MATCH("SeriesDate", DATOS3!$1:$1,0))=0,"",INDEX( DATOS3!$1:$19996,A3163,MATCH("SeriesDate", DATOS3!$1:$1,0))))</f>
        <v>#N/A</v>
      </c>
      <c r="G3163" t="e">
        <f>IF(D3163="","",IF(INDEX( DATOS3!$1:$19996,A3163,MATCH("SeriesTime", DATOS3!$1:$1,0))=0,"",INDEX( DATOS3!$1:$19996,A3163,MATCH("SeriesTime", DATOS3!$1:$1,0))))</f>
        <v>#N/A</v>
      </c>
      <c r="H3163" t="e">
        <f>IF(D3163="","",IF(INDEX( DATOS3!$1:$19996,A3163,MATCH("StudyDescription", DATOS3!$1:$1,0))=0,"",INDEX( DATOS3!$1:$19996,A3163,MATCH("StudyDescription", DATOS3!$1:$1,0))))</f>
        <v>#N/A</v>
      </c>
      <c r="I3163" t="e">
        <f>IF(D3163="","",IF(INDEX( DATOS3!$1:$19996,A3163,MATCH("Dose_Area_Product_Total", DATOS3!$1:$1,0))=0,0,INDEX( DATOS3!$1:$19996,A3163,MATCH("Dose_Area_Product_Total", DATOS3!$1:$1,0))))</f>
        <v>#N/A</v>
      </c>
      <c r="J3163" t="e">
        <f>IF(D3163="","",IF(INDEX( DATOS3!$1:$19996,A3163,MATCH("Dose_RP_Total", DATOS3!$1:$1,0))=0,0,INDEX( DATOS3!$1:$19996,A3163,MATCH("Dose_RP_Total", DATOS3!$1:$1,0))))</f>
        <v>#N/A</v>
      </c>
      <c r="K3163" t="e">
        <f>IF(D3163="","",IF(INDEX( DATOS3!$1:$19996,A3163,MATCH("Total_Fluoro_Time", DATOS3!$1:$1,0))=0,0,INDEX( DATOS3!$1:$19996,A3163,MATCH("Total_Fluoro_Time", DATOS3!$1:$1,0))))</f>
        <v>#N/A</v>
      </c>
      <c r="L3163" t="e">
        <f>IF(D3163="","",IF(INDEX( DATOS3!$1:$19996,A3163,MATCH("Total_Acquisition_Time", DATOS3!$1:$1,0))=0,0,INDEX( DATOS3!$1:$19996,A3163,MATCH("Total_Acquisition_Time", DATOS3!$1:$1,0))))</f>
        <v>#N/A</v>
      </c>
      <c r="M3163" t="e">
        <f>IF(D3163="","",IF(INDEX( DATOS3!$1:$19996,A3163,MATCH("Acquisition_Plane_in_Accumulated_Dose_Data", DATOS3!$1:$1,0))=0,"",INDEX( DATOS3!$1:$19996,A3163,MATCH("Acquisition_Plane_in_Accumulated_Dose_Data", DATOS3!$1:$1,0))))</f>
        <v>#N/A</v>
      </c>
    </row>
    <row r="3164" spans="1:13" hidden="1" x14ac:dyDescent="0.25">
      <c r="A3164">
        <v>3164</v>
      </c>
      <c r="B3164" t="e">
        <f t="shared" si="50"/>
        <v>#N/A</v>
      </c>
      <c r="D3164" t="e">
        <f>IF(INDEX(DATOS3!$1:$19996,A3164,MATCH("PatientID",DATOS3!$1:$1,0))=0,"",INDEX(DATOS3!$1:$19996,A3164,MATCH("PatientID",DATOS3!$1:$1,0)))</f>
        <v>#N/A</v>
      </c>
      <c r="F3164" t="e">
        <f>IF(D3164="","",IF(INDEX( DATOS3!$1:$19996,A3164,MATCH("SeriesDate", DATOS3!$1:$1,0))=0,"",INDEX( DATOS3!$1:$19996,A3164,MATCH("SeriesDate", DATOS3!$1:$1,0))))</f>
        <v>#N/A</v>
      </c>
      <c r="G3164" t="e">
        <f>IF(D3164="","",IF(INDEX( DATOS3!$1:$19996,A3164,MATCH("SeriesTime", DATOS3!$1:$1,0))=0,"",INDEX( DATOS3!$1:$19996,A3164,MATCH("SeriesTime", DATOS3!$1:$1,0))))</f>
        <v>#N/A</v>
      </c>
      <c r="H3164" t="e">
        <f>IF(D3164="","",IF(INDEX( DATOS3!$1:$19996,A3164,MATCH("StudyDescription", DATOS3!$1:$1,0))=0,"",INDEX( DATOS3!$1:$19996,A3164,MATCH("StudyDescription", DATOS3!$1:$1,0))))</f>
        <v>#N/A</v>
      </c>
      <c r="I3164" t="e">
        <f>IF(D3164="","",IF(INDEX( DATOS3!$1:$19996,A3164,MATCH("Dose_Area_Product_Total", DATOS3!$1:$1,0))=0,0,INDEX( DATOS3!$1:$19996,A3164,MATCH("Dose_Area_Product_Total", DATOS3!$1:$1,0))))</f>
        <v>#N/A</v>
      </c>
      <c r="J3164" t="e">
        <f>IF(D3164="","",IF(INDEX( DATOS3!$1:$19996,A3164,MATCH("Dose_RP_Total", DATOS3!$1:$1,0))=0,0,INDEX( DATOS3!$1:$19996,A3164,MATCH("Dose_RP_Total", DATOS3!$1:$1,0))))</f>
        <v>#N/A</v>
      </c>
      <c r="K3164" t="e">
        <f>IF(D3164="","",IF(INDEX( DATOS3!$1:$19996,A3164,MATCH("Total_Fluoro_Time", DATOS3!$1:$1,0))=0,0,INDEX( DATOS3!$1:$19996,A3164,MATCH("Total_Fluoro_Time", DATOS3!$1:$1,0))))</f>
        <v>#N/A</v>
      </c>
      <c r="L3164" t="e">
        <f>IF(D3164="","",IF(INDEX( DATOS3!$1:$19996,A3164,MATCH("Total_Acquisition_Time", DATOS3!$1:$1,0))=0,0,INDEX( DATOS3!$1:$19996,A3164,MATCH("Total_Acquisition_Time", DATOS3!$1:$1,0))))</f>
        <v>#N/A</v>
      </c>
      <c r="M3164" t="e">
        <f>IF(D3164="","",IF(INDEX( DATOS3!$1:$19996,A3164,MATCH("Acquisition_Plane_in_Accumulated_Dose_Data", DATOS3!$1:$1,0))=0,"",INDEX( DATOS3!$1:$19996,A3164,MATCH("Acquisition_Plane_in_Accumulated_Dose_Data", DATOS3!$1:$1,0))))</f>
        <v>#N/A</v>
      </c>
    </row>
    <row r="3165" spans="1:13" hidden="1" x14ac:dyDescent="0.25">
      <c r="A3165">
        <v>3165</v>
      </c>
      <c r="B3165" t="e">
        <f t="shared" si="50"/>
        <v>#N/A</v>
      </c>
      <c r="D3165" t="e">
        <f>IF(INDEX(DATOS3!$1:$19996,A3165,MATCH("PatientID",DATOS3!$1:$1,0))=0,"",INDEX(DATOS3!$1:$19996,A3165,MATCH("PatientID",DATOS3!$1:$1,0)))</f>
        <v>#N/A</v>
      </c>
      <c r="F3165" t="e">
        <f>IF(D3165="","",IF(INDEX( DATOS3!$1:$19996,A3165,MATCH("SeriesDate", DATOS3!$1:$1,0))=0,"",INDEX( DATOS3!$1:$19996,A3165,MATCH("SeriesDate", DATOS3!$1:$1,0))))</f>
        <v>#N/A</v>
      </c>
      <c r="G3165" t="e">
        <f>IF(D3165="","",IF(INDEX( DATOS3!$1:$19996,A3165,MATCH("SeriesTime", DATOS3!$1:$1,0))=0,"",INDEX( DATOS3!$1:$19996,A3165,MATCH("SeriesTime", DATOS3!$1:$1,0))))</f>
        <v>#N/A</v>
      </c>
      <c r="H3165" t="e">
        <f>IF(D3165="","",IF(INDEX( DATOS3!$1:$19996,A3165,MATCH("StudyDescription", DATOS3!$1:$1,0))=0,"",INDEX( DATOS3!$1:$19996,A3165,MATCH("StudyDescription", DATOS3!$1:$1,0))))</f>
        <v>#N/A</v>
      </c>
      <c r="I3165" t="e">
        <f>IF(D3165="","",IF(INDEX( DATOS3!$1:$19996,A3165,MATCH("Dose_Area_Product_Total", DATOS3!$1:$1,0))=0,0,INDEX( DATOS3!$1:$19996,A3165,MATCH("Dose_Area_Product_Total", DATOS3!$1:$1,0))))</f>
        <v>#N/A</v>
      </c>
      <c r="J3165" t="e">
        <f>IF(D3165="","",IF(INDEX( DATOS3!$1:$19996,A3165,MATCH("Dose_RP_Total", DATOS3!$1:$1,0))=0,0,INDEX( DATOS3!$1:$19996,A3165,MATCH("Dose_RP_Total", DATOS3!$1:$1,0))))</f>
        <v>#N/A</v>
      </c>
      <c r="K3165" t="e">
        <f>IF(D3165="","",IF(INDEX( DATOS3!$1:$19996,A3165,MATCH("Total_Fluoro_Time", DATOS3!$1:$1,0))=0,0,INDEX( DATOS3!$1:$19996,A3165,MATCH("Total_Fluoro_Time", DATOS3!$1:$1,0))))</f>
        <v>#N/A</v>
      </c>
      <c r="L3165" t="e">
        <f>IF(D3165="","",IF(INDEX( DATOS3!$1:$19996,A3165,MATCH("Total_Acquisition_Time", DATOS3!$1:$1,0))=0,0,INDEX( DATOS3!$1:$19996,A3165,MATCH("Total_Acquisition_Time", DATOS3!$1:$1,0))))</f>
        <v>#N/A</v>
      </c>
      <c r="M3165" t="e">
        <f>IF(D3165="","",IF(INDEX( DATOS3!$1:$19996,A3165,MATCH("Acquisition_Plane_in_Accumulated_Dose_Data", DATOS3!$1:$1,0))=0,"",INDEX( DATOS3!$1:$19996,A3165,MATCH("Acquisition_Plane_in_Accumulated_Dose_Data", DATOS3!$1:$1,0))))</f>
        <v>#N/A</v>
      </c>
    </row>
    <row r="3166" spans="1:13" hidden="1" x14ac:dyDescent="0.25">
      <c r="A3166">
        <v>3166</v>
      </c>
      <c r="B3166" t="e">
        <f t="shared" si="50"/>
        <v>#N/A</v>
      </c>
      <c r="D3166" t="e">
        <f>IF(INDEX(DATOS3!$1:$19996,A3166,MATCH("PatientID",DATOS3!$1:$1,0))=0,"",INDEX(DATOS3!$1:$19996,A3166,MATCH("PatientID",DATOS3!$1:$1,0)))</f>
        <v>#N/A</v>
      </c>
      <c r="F3166" t="e">
        <f>IF(D3166="","",IF(INDEX( DATOS3!$1:$19996,A3166,MATCH("SeriesDate", DATOS3!$1:$1,0))=0,"",INDEX( DATOS3!$1:$19996,A3166,MATCH("SeriesDate", DATOS3!$1:$1,0))))</f>
        <v>#N/A</v>
      </c>
      <c r="G3166" t="e">
        <f>IF(D3166="","",IF(INDEX( DATOS3!$1:$19996,A3166,MATCH("SeriesTime", DATOS3!$1:$1,0))=0,"",INDEX( DATOS3!$1:$19996,A3166,MATCH("SeriesTime", DATOS3!$1:$1,0))))</f>
        <v>#N/A</v>
      </c>
      <c r="H3166" t="e">
        <f>IF(D3166="","",IF(INDEX( DATOS3!$1:$19996,A3166,MATCH("StudyDescription", DATOS3!$1:$1,0))=0,"",INDEX( DATOS3!$1:$19996,A3166,MATCH("StudyDescription", DATOS3!$1:$1,0))))</f>
        <v>#N/A</v>
      </c>
      <c r="I3166" t="e">
        <f>IF(D3166="","",IF(INDEX( DATOS3!$1:$19996,A3166,MATCH("Dose_Area_Product_Total", DATOS3!$1:$1,0))=0,0,INDEX( DATOS3!$1:$19996,A3166,MATCH("Dose_Area_Product_Total", DATOS3!$1:$1,0))))</f>
        <v>#N/A</v>
      </c>
      <c r="J3166" t="e">
        <f>IF(D3166="","",IF(INDEX( DATOS3!$1:$19996,A3166,MATCH("Dose_RP_Total", DATOS3!$1:$1,0))=0,0,INDEX( DATOS3!$1:$19996,A3166,MATCH("Dose_RP_Total", DATOS3!$1:$1,0))))</f>
        <v>#N/A</v>
      </c>
      <c r="K3166" t="e">
        <f>IF(D3166="","",IF(INDEX( DATOS3!$1:$19996,A3166,MATCH("Total_Fluoro_Time", DATOS3!$1:$1,0))=0,0,INDEX( DATOS3!$1:$19996,A3166,MATCH("Total_Fluoro_Time", DATOS3!$1:$1,0))))</f>
        <v>#N/A</v>
      </c>
      <c r="L3166" t="e">
        <f>IF(D3166="","",IF(INDEX( DATOS3!$1:$19996,A3166,MATCH("Total_Acquisition_Time", DATOS3!$1:$1,0))=0,0,INDEX( DATOS3!$1:$19996,A3166,MATCH("Total_Acquisition_Time", DATOS3!$1:$1,0))))</f>
        <v>#N/A</v>
      </c>
      <c r="M3166" t="e">
        <f>IF(D3166="","",IF(INDEX( DATOS3!$1:$19996,A3166,MATCH("Acquisition_Plane_in_Accumulated_Dose_Data", DATOS3!$1:$1,0))=0,"",INDEX( DATOS3!$1:$19996,A3166,MATCH("Acquisition_Plane_in_Accumulated_Dose_Data", DATOS3!$1:$1,0))))</f>
        <v>#N/A</v>
      </c>
    </row>
    <row r="3167" spans="1:13" hidden="1" x14ac:dyDescent="0.25">
      <c r="A3167">
        <v>3167</v>
      </c>
      <c r="B3167" t="e">
        <f t="shared" si="50"/>
        <v>#N/A</v>
      </c>
      <c r="D3167" t="e">
        <f>IF(INDEX(DATOS3!$1:$19996,A3167,MATCH("PatientID",DATOS3!$1:$1,0))=0,"",INDEX(DATOS3!$1:$19996,A3167,MATCH("PatientID",DATOS3!$1:$1,0)))</f>
        <v>#N/A</v>
      </c>
      <c r="F3167" t="e">
        <f>IF(D3167="","",IF(INDEX( DATOS3!$1:$19996,A3167,MATCH("SeriesDate", DATOS3!$1:$1,0))=0,"",INDEX( DATOS3!$1:$19996,A3167,MATCH("SeriesDate", DATOS3!$1:$1,0))))</f>
        <v>#N/A</v>
      </c>
      <c r="G3167" t="e">
        <f>IF(D3167="","",IF(INDEX( DATOS3!$1:$19996,A3167,MATCH("SeriesTime", DATOS3!$1:$1,0))=0,"",INDEX( DATOS3!$1:$19996,A3167,MATCH("SeriesTime", DATOS3!$1:$1,0))))</f>
        <v>#N/A</v>
      </c>
      <c r="H3167" t="e">
        <f>IF(D3167="","",IF(INDEX( DATOS3!$1:$19996,A3167,MATCH("StudyDescription", DATOS3!$1:$1,0))=0,"",INDEX( DATOS3!$1:$19996,A3167,MATCH("StudyDescription", DATOS3!$1:$1,0))))</f>
        <v>#N/A</v>
      </c>
      <c r="I3167" t="e">
        <f>IF(D3167="","",IF(INDEX( DATOS3!$1:$19996,A3167,MATCH("Dose_Area_Product_Total", DATOS3!$1:$1,0))=0,0,INDEX( DATOS3!$1:$19996,A3167,MATCH("Dose_Area_Product_Total", DATOS3!$1:$1,0))))</f>
        <v>#N/A</v>
      </c>
      <c r="J3167" t="e">
        <f>IF(D3167="","",IF(INDEX( DATOS3!$1:$19996,A3167,MATCH("Dose_RP_Total", DATOS3!$1:$1,0))=0,0,INDEX( DATOS3!$1:$19996,A3167,MATCH("Dose_RP_Total", DATOS3!$1:$1,0))))</f>
        <v>#N/A</v>
      </c>
      <c r="K3167" t="e">
        <f>IF(D3167="","",IF(INDEX( DATOS3!$1:$19996,A3167,MATCH("Total_Fluoro_Time", DATOS3!$1:$1,0))=0,0,INDEX( DATOS3!$1:$19996,A3167,MATCH("Total_Fluoro_Time", DATOS3!$1:$1,0))))</f>
        <v>#N/A</v>
      </c>
      <c r="L3167" t="e">
        <f>IF(D3167="","",IF(INDEX( DATOS3!$1:$19996,A3167,MATCH("Total_Acquisition_Time", DATOS3!$1:$1,0))=0,0,INDEX( DATOS3!$1:$19996,A3167,MATCH("Total_Acquisition_Time", DATOS3!$1:$1,0))))</f>
        <v>#N/A</v>
      </c>
      <c r="M3167" t="e">
        <f>IF(D3167="","",IF(INDEX( DATOS3!$1:$19996,A3167,MATCH("Acquisition_Plane_in_Accumulated_Dose_Data", DATOS3!$1:$1,0))=0,"",INDEX( DATOS3!$1:$19996,A3167,MATCH("Acquisition_Plane_in_Accumulated_Dose_Data", DATOS3!$1:$1,0))))</f>
        <v>#N/A</v>
      </c>
    </row>
    <row r="3168" spans="1:13" hidden="1" x14ac:dyDescent="0.25">
      <c r="A3168">
        <v>3168</v>
      </c>
      <c r="B3168" t="e">
        <f t="shared" si="50"/>
        <v>#N/A</v>
      </c>
      <c r="D3168" t="e">
        <f>IF(INDEX(DATOS3!$1:$19996,A3168,MATCH("PatientID",DATOS3!$1:$1,0))=0,"",INDEX(DATOS3!$1:$19996,A3168,MATCH("PatientID",DATOS3!$1:$1,0)))</f>
        <v>#N/A</v>
      </c>
      <c r="F3168" t="e">
        <f>IF(D3168="","",IF(INDEX( DATOS3!$1:$19996,A3168,MATCH("SeriesDate", DATOS3!$1:$1,0))=0,"",INDEX( DATOS3!$1:$19996,A3168,MATCH("SeriesDate", DATOS3!$1:$1,0))))</f>
        <v>#N/A</v>
      </c>
      <c r="G3168" t="e">
        <f>IF(D3168="","",IF(INDEX( DATOS3!$1:$19996,A3168,MATCH("SeriesTime", DATOS3!$1:$1,0))=0,"",INDEX( DATOS3!$1:$19996,A3168,MATCH("SeriesTime", DATOS3!$1:$1,0))))</f>
        <v>#N/A</v>
      </c>
      <c r="H3168" t="e">
        <f>IF(D3168="","",IF(INDEX( DATOS3!$1:$19996,A3168,MATCH("StudyDescription", DATOS3!$1:$1,0))=0,"",INDEX( DATOS3!$1:$19996,A3168,MATCH("StudyDescription", DATOS3!$1:$1,0))))</f>
        <v>#N/A</v>
      </c>
      <c r="I3168" t="e">
        <f>IF(D3168="","",IF(INDEX( DATOS3!$1:$19996,A3168,MATCH("Dose_Area_Product_Total", DATOS3!$1:$1,0))=0,0,INDEX( DATOS3!$1:$19996,A3168,MATCH("Dose_Area_Product_Total", DATOS3!$1:$1,0))))</f>
        <v>#N/A</v>
      </c>
      <c r="J3168" t="e">
        <f>IF(D3168="","",IF(INDEX( DATOS3!$1:$19996,A3168,MATCH("Dose_RP_Total", DATOS3!$1:$1,0))=0,0,INDEX( DATOS3!$1:$19996,A3168,MATCH("Dose_RP_Total", DATOS3!$1:$1,0))))</f>
        <v>#N/A</v>
      </c>
      <c r="K3168" t="e">
        <f>IF(D3168="","",IF(INDEX( DATOS3!$1:$19996,A3168,MATCH("Total_Fluoro_Time", DATOS3!$1:$1,0))=0,0,INDEX( DATOS3!$1:$19996,A3168,MATCH("Total_Fluoro_Time", DATOS3!$1:$1,0))))</f>
        <v>#N/A</v>
      </c>
      <c r="L3168" t="e">
        <f>IF(D3168="","",IF(INDEX( DATOS3!$1:$19996,A3168,MATCH("Total_Acquisition_Time", DATOS3!$1:$1,0))=0,0,INDEX( DATOS3!$1:$19996,A3168,MATCH("Total_Acquisition_Time", DATOS3!$1:$1,0))))</f>
        <v>#N/A</v>
      </c>
      <c r="M3168" t="e">
        <f>IF(D3168="","",IF(INDEX( DATOS3!$1:$19996,A3168,MATCH("Acquisition_Plane_in_Accumulated_Dose_Data", DATOS3!$1:$1,0))=0,"",INDEX( DATOS3!$1:$19996,A3168,MATCH("Acquisition_Plane_in_Accumulated_Dose_Data", DATOS3!$1:$1,0))))</f>
        <v>#N/A</v>
      </c>
    </row>
    <row r="3169" spans="1:13" hidden="1" x14ac:dyDescent="0.25">
      <c r="A3169">
        <v>3169</v>
      </c>
      <c r="B3169" t="e">
        <f t="shared" si="50"/>
        <v>#N/A</v>
      </c>
      <c r="D3169" t="e">
        <f>IF(INDEX(DATOS3!$1:$19996,A3169,MATCH("PatientID",DATOS3!$1:$1,0))=0,"",INDEX(DATOS3!$1:$19996,A3169,MATCH("PatientID",DATOS3!$1:$1,0)))</f>
        <v>#N/A</v>
      </c>
      <c r="F3169" t="e">
        <f>IF(D3169="","",IF(INDEX( DATOS3!$1:$19996,A3169,MATCH("SeriesDate", DATOS3!$1:$1,0))=0,"",INDEX( DATOS3!$1:$19996,A3169,MATCH("SeriesDate", DATOS3!$1:$1,0))))</f>
        <v>#N/A</v>
      </c>
      <c r="G3169" t="e">
        <f>IF(D3169="","",IF(INDEX( DATOS3!$1:$19996,A3169,MATCH("SeriesTime", DATOS3!$1:$1,0))=0,"",INDEX( DATOS3!$1:$19996,A3169,MATCH("SeriesTime", DATOS3!$1:$1,0))))</f>
        <v>#N/A</v>
      </c>
      <c r="H3169" t="e">
        <f>IF(D3169="","",IF(INDEX( DATOS3!$1:$19996,A3169,MATCH("StudyDescription", DATOS3!$1:$1,0))=0,"",INDEX( DATOS3!$1:$19996,A3169,MATCH("StudyDescription", DATOS3!$1:$1,0))))</f>
        <v>#N/A</v>
      </c>
      <c r="I3169" t="e">
        <f>IF(D3169="","",IF(INDEX( DATOS3!$1:$19996,A3169,MATCH("Dose_Area_Product_Total", DATOS3!$1:$1,0))=0,0,INDEX( DATOS3!$1:$19996,A3169,MATCH("Dose_Area_Product_Total", DATOS3!$1:$1,0))))</f>
        <v>#N/A</v>
      </c>
      <c r="J3169" t="e">
        <f>IF(D3169="","",IF(INDEX( DATOS3!$1:$19996,A3169,MATCH("Dose_RP_Total", DATOS3!$1:$1,0))=0,0,INDEX( DATOS3!$1:$19996,A3169,MATCH("Dose_RP_Total", DATOS3!$1:$1,0))))</f>
        <v>#N/A</v>
      </c>
      <c r="K3169" t="e">
        <f>IF(D3169="","",IF(INDEX( DATOS3!$1:$19996,A3169,MATCH("Total_Fluoro_Time", DATOS3!$1:$1,0))=0,0,INDEX( DATOS3!$1:$19996,A3169,MATCH("Total_Fluoro_Time", DATOS3!$1:$1,0))))</f>
        <v>#N/A</v>
      </c>
      <c r="L3169" t="e">
        <f>IF(D3169="","",IF(INDEX( DATOS3!$1:$19996,A3169,MATCH("Total_Acquisition_Time", DATOS3!$1:$1,0))=0,0,INDEX( DATOS3!$1:$19996,A3169,MATCH("Total_Acquisition_Time", DATOS3!$1:$1,0))))</f>
        <v>#N/A</v>
      </c>
      <c r="M3169" t="e">
        <f>IF(D3169="","",IF(INDEX( DATOS3!$1:$19996,A3169,MATCH("Acquisition_Plane_in_Accumulated_Dose_Data", DATOS3!$1:$1,0))=0,"",INDEX( DATOS3!$1:$19996,A3169,MATCH("Acquisition_Plane_in_Accumulated_Dose_Data", DATOS3!$1:$1,0))))</f>
        <v>#N/A</v>
      </c>
    </row>
    <row r="3170" spans="1:13" hidden="1" x14ac:dyDescent="0.25">
      <c r="A3170">
        <v>3170</v>
      </c>
      <c r="B3170" t="e">
        <f t="shared" si="50"/>
        <v>#N/A</v>
      </c>
      <c r="D3170" t="e">
        <f>IF(INDEX(DATOS3!$1:$19996,A3170,MATCH("PatientID",DATOS3!$1:$1,0))=0,"",INDEX(DATOS3!$1:$19996,A3170,MATCH("PatientID",DATOS3!$1:$1,0)))</f>
        <v>#N/A</v>
      </c>
      <c r="F3170" t="e">
        <f>IF(D3170="","",IF(INDEX( DATOS3!$1:$19996,A3170,MATCH("SeriesDate", DATOS3!$1:$1,0))=0,"",INDEX( DATOS3!$1:$19996,A3170,MATCH("SeriesDate", DATOS3!$1:$1,0))))</f>
        <v>#N/A</v>
      </c>
      <c r="G3170" t="e">
        <f>IF(D3170="","",IF(INDEX( DATOS3!$1:$19996,A3170,MATCH("SeriesTime", DATOS3!$1:$1,0))=0,"",INDEX( DATOS3!$1:$19996,A3170,MATCH("SeriesTime", DATOS3!$1:$1,0))))</f>
        <v>#N/A</v>
      </c>
      <c r="H3170" t="e">
        <f>IF(D3170="","",IF(INDEX( DATOS3!$1:$19996,A3170,MATCH("StudyDescription", DATOS3!$1:$1,0))=0,"",INDEX( DATOS3!$1:$19996,A3170,MATCH("StudyDescription", DATOS3!$1:$1,0))))</f>
        <v>#N/A</v>
      </c>
      <c r="I3170" t="e">
        <f>IF(D3170="","",IF(INDEX( DATOS3!$1:$19996,A3170,MATCH("Dose_Area_Product_Total", DATOS3!$1:$1,0))=0,0,INDEX( DATOS3!$1:$19996,A3170,MATCH("Dose_Area_Product_Total", DATOS3!$1:$1,0))))</f>
        <v>#N/A</v>
      </c>
      <c r="J3170" t="e">
        <f>IF(D3170="","",IF(INDEX( DATOS3!$1:$19996,A3170,MATCH("Dose_RP_Total", DATOS3!$1:$1,0))=0,0,INDEX( DATOS3!$1:$19996,A3170,MATCH("Dose_RP_Total", DATOS3!$1:$1,0))))</f>
        <v>#N/A</v>
      </c>
      <c r="K3170" t="e">
        <f>IF(D3170="","",IF(INDEX( DATOS3!$1:$19996,A3170,MATCH("Total_Fluoro_Time", DATOS3!$1:$1,0))=0,0,INDEX( DATOS3!$1:$19996,A3170,MATCH("Total_Fluoro_Time", DATOS3!$1:$1,0))))</f>
        <v>#N/A</v>
      </c>
      <c r="L3170" t="e">
        <f>IF(D3170="","",IF(INDEX( DATOS3!$1:$19996,A3170,MATCH("Total_Acquisition_Time", DATOS3!$1:$1,0))=0,0,INDEX( DATOS3!$1:$19996,A3170,MATCH("Total_Acquisition_Time", DATOS3!$1:$1,0))))</f>
        <v>#N/A</v>
      </c>
      <c r="M3170" t="e">
        <f>IF(D3170="","",IF(INDEX( DATOS3!$1:$19996,A3170,MATCH("Acquisition_Plane_in_Accumulated_Dose_Data", DATOS3!$1:$1,0))=0,"",INDEX( DATOS3!$1:$19996,A3170,MATCH("Acquisition_Plane_in_Accumulated_Dose_Data", DATOS3!$1:$1,0))))</f>
        <v>#N/A</v>
      </c>
    </row>
    <row r="3171" spans="1:13" hidden="1" x14ac:dyDescent="0.25">
      <c r="A3171">
        <v>3171</v>
      </c>
      <c r="B3171" t="e">
        <f t="shared" si="50"/>
        <v>#N/A</v>
      </c>
      <c r="D3171" t="e">
        <f>IF(INDEX(DATOS3!$1:$19996,A3171,MATCH("PatientID",DATOS3!$1:$1,0))=0,"",INDEX(DATOS3!$1:$19996,A3171,MATCH("PatientID",DATOS3!$1:$1,0)))</f>
        <v>#N/A</v>
      </c>
      <c r="F3171" t="e">
        <f>IF(D3171="","",IF(INDEX( DATOS3!$1:$19996,A3171,MATCH("SeriesDate", DATOS3!$1:$1,0))=0,"",INDEX( DATOS3!$1:$19996,A3171,MATCH("SeriesDate", DATOS3!$1:$1,0))))</f>
        <v>#N/A</v>
      </c>
      <c r="G3171" t="e">
        <f>IF(D3171="","",IF(INDEX( DATOS3!$1:$19996,A3171,MATCH("SeriesTime", DATOS3!$1:$1,0))=0,"",INDEX( DATOS3!$1:$19996,A3171,MATCH("SeriesTime", DATOS3!$1:$1,0))))</f>
        <v>#N/A</v>
      </c>
      <c r="H3171" t="e">
        <f>IF(D3171="","",IF(INDEX( DATOS3!$1:$19996,A3171,MATCH("StudyDescription", DATOS3!$1:$1,0))=0,"",INDEX( DATOS3!$1:$19996,A3171,MATCH("StudyDescription", DATOS3!$1:$1,0))))</f>
        <v>#N/A</v>
      </c>
      <c r="I3171" t="e">
        <f>IF(D3171="","",IF(INDEX( DATOS3!$1:$19996,A3171,MATCH("Dose_Area_Product_Total", DATOS3!$1:$1,0))=0,0,INDEX( DATOS3!$1:$19996,A3171,MATCH("Dose_Area_Product_Total", DATOS3!$1:$1,0))))</f>
        <v>#N/A</v>
      </c>
      <c r="J3171" t="e">
        <f>IF(D3171="","",IF(INDEX( DATOS3!$1:$19996,A3171,MATCH("Dose_RP_Total", DATOS3!$1:$1,0))=0,0,INDEX( DATOS3!$1:$19996,A3171,MATCH("Dose_RP_Total", DATOS3!$1:$1,0))))</f>
        <v>#N/A</v>
      </c>
      <c r="K3171" t="e">
        <f>IF(D3171="","",IF(INDEX( DATOS3!$1:$19996,A3171,MATCH("Total_Fluoro_Time", DATOS3!$1:$1,0))=0,0,INDEX( DATOS3!$1:$19996,A3171,MATCH("Total_Fluoro_Time", DATOS3!$1:$1,0))))</f>
        <v>#N/A</v>
      </c>
      <c r="L3171" t="e">
        <f>IF(D3171="","",IF(INDEX( DATOS3!$1:$19996,A3171,MATCH("Total_Acquisition_Time", DATOS3!$1:$1,0))=0,0,INDEX( DATOS3!$1:$19996,A3171,MATCH("Total_Acquisition_Time", DATOS3!$1:$1,0))))</f>
        <v>#N/A</v>
      </c>
      <c r="M3171" t="e">
        <f>IF(D3171="","",IF(INDEX( DATOS3!$1:$19996,A3171,MATCH("Acquisition_Plane_in_Accumulated_Dose_Data", DATOS3!$1:$1,0))=0,"",INDEX( DATOS3!$1:$19996,A3171,MATCH("Acquisition_Plane_in_Accumulated_Dose_Data", DATOS3!$1:$1,0))))</f>
        <v>#N/A</v>
      </c>
    </row>
    <row r="3172" spans="1:13" hidden="1" x14ac:dyDescent="0.25">
      <c r="A3172">
        <v>3172</v>
      </c>
      <c r="B3172" t="e">
        <f t="shared" si="50"/>
        <v>#N/A</v>
      </c>
      <c r="D3172" t="e">
        <f>IF(INDEX(DATOS3!$1:$19996,A3172,MATCH("PatientID",DATOS3!$1:$1,0))=0,"",INDEX(DATOS3!$1:$19996,A3172,MATCH("PatientID",DATOS3!$1:$1,0)))</f>
        <v>#N/A</v>
      </c>
      <c r="F3172" t="e">
        <f>IF(D3172="","",IF(INDEX( DATOS3!$1:$19996,A3172,MATCH("SeriesDate", DATOS3!$1:$1,0))=0,"",INDEX( DATOS3!$1:$19996,A3172,MATCH("SeriesDate", DATOS3!$1:$1,0))))</f>
        <v>#N/A</v>
      </c>
      <c r="G3172" t="e">
        <f>IF(D3172="","",IF(INDEX( DATOS3!$1:$19996,A3172,MATCH("SeriesTime", DATOS3!$1:$1,0))=0,"",INDEX( DATOS3!$1:$19996,A3172,MATCH("SeriesTime", DATOS3!$1:$1,0))))</f>
        <v>#N/A</v>
      </c>
      <c r="H3172" t="e">
        <f>IF(D3172="","",IF(INDEX( DATOS3!$1:$19996,A3172,MATCH("StudyDescription", DATOS3!$1:$1,0))=0,"",INDEX( DATOS3!$1:$19996,A3172,MATCH("StudyDescription", DATOS3!$1:$1,0))))</f>
        <v>#N/A</v>
      </c>
      <c r="I3172" t="e">
        <f>IF(D3172="","",IF(INDEX( DATOS3!$1:$19996,A3172,MATCH("Dose_Area_Product_Total", DATOS3!$1:$1,0))=0,0,INDEX( DATOS3!$1:$19996,A3172,MATCH("Dose_Area_Product_Total", DATOS3!$1:$1,0))))</f>
        <v>#N/A</v>
      </c>
      <c r="J3172" t="e">
        <f>IF(D3172="","",IF(INDEX( DATOS3!$1:$19996,A3172,MATCH("Dose_RP_Total", DATOS3!$1:$1,0))=0,0,INDEX( DATOS3!$1:$19996,A3172,MATCH("Dose_RP_Total", DATOS3!$1:$1,0))))</f>
        <v>#N/A</v>
      </c>
      <c r="K3172" t="e">
        <f>IF(D3172="","",IF(INDEX( DATOS3!$1:$19996,A3172,MATCH("Total_Fluoro_Time", DATOS3!$1:$1,0))=0,0,INDEX( DATOS3!$1:$19996,A3172,MATCH("Total_Fluoro_Time", DATOS3!$1:$1,0))))</f>
        <v>#N/A</v>
      </c>
      <c r="L3172" t="e">
        <f>IF(D3172="","",IF(INDEX( DATOS3!$1:$19996,A3172,MATCH("Total_Acquisition_Time", DATOS3!$1:$1,0))=0,0,INDEX( DATOS3!$1:$19996,A3172,MATCH("Total_Acquisition_Time", DATOS3!$1:$1,0))))</f>
        <v>#N/A</v>
      </c>
      <c r="M3172" t="e">
        <f>IF(D3172="","",IF(INDEX( DATOS3!$1:$19996,A3172,MATCH("Acquisition_Plane_in_Accumulated_Dose_Data", DATOS3!$1:$1,0))=0,"",INDEX( DATOS3!$1:$19996,A3172,MATCH("Acquisition_Plane_in_Accumulated_Dose_Data", DATOS3!$1:$1,0))))</f>
        <v>#N/A</v>
      </c>
    </row>
    <row r="3173" spans="1:13" hidden="1" x14ac:dyDescent="0.25">
      <c r="A3173">
        <v>3173</v>
      </c>
      <c r="B3173" t="e">
        <f t="shared" si="50"/>
        <v>#N/A</v>
      </c>
      <c r="D3173" t="e">
        <f>IF(INDEX(DATOS3!$1:$19996,A3173,MATCH("PatientID",DATOS3!$1:$1,0))=0,"",INDEX(DATOS3!$1:$19996,A3173,MATCH("PatientID",DATOS3!$1:$1,0)))</f>
        <v>#N/A</v>
      </c>
      <c r="F3173" t="e">
        <f>IF(D3173="","",IF(INDEX( DATOS3!$1:$19996,A3173,MATCH("SeriesDate", DATOS3!$1:$1,0))=0,"",INDEX( DATOS3!$1:$19996,A3173,MATCH("SeriesDate", DATOS3!$1:$1,0))))</f>
        <v>#N/A</v>
      </c>
      <c r="G3173" t="e">
        <f>IF(D3173="","",IF(INDEX( DATOS3!$1:$19996,A3173,MATCH("SeriesTime", DATOS3!$1:$1,0))=0,"",INDEX( DATOS3!$1:$19996,A3173,MATCH("SeriesTime", DATOS3!$1:$1,0))))</f>
        <v>#N/A</v>
      </c>
      <c r="H3173" t="e">
        <f>IF(D3173="","",IF(INDEX( DATOS3!$1:$19996,A3173,MATCH("StudyDescription", DATOS3!$1:$1,0))=0,"",INDEX( DATOS3!$1:$19996,A3173,MATCH("StudyDescription", DATOS3!$1:$1,0))))</f>
        <v>#N/A</v>
      </c>
      <c r="I3173" t="e">
        <f>IF(D3173="","",IF(INDEX( DATOS3!$1:$19996,A3173,MATCH("Dose_Area_Product_Total", DATOS3!$1:$1,0))=0,0,INDEX( DATOS3!$1:$19996,A3173,MATCH("Dose_Area_Product_Total", DATOS3!$1:$1,0))))</f>
        <v>#N/A</v>
      </c>
      <c r="J3173" t="e">
        <f>IF(D3173="","",IF(INDEX( DATOS3!$1:$19996,A3173,MATCH("Dose_RP_Total", DATOS3!$1:$1,0))=0,0,INDEX( DATOS3!$1:$19996,A3173,MATCH("Dose_RP_Total", DATOS3!$1:$1,0))))</f>
        <v>#N/A</v>
      </c>
      <c r="K3173" t="e">
        <f>IF(D3173="","",IF(INDEX( DATOS3!$1:$19996,A3173,MATCH("Total_Fluoro_Time", DATOS3!$1:$1,0))=0,0,INDEX( DATOS3!$1:$19996,A3173,MATCH("Total_Fluoro_Time", DATOS3!$1:$1,0))))</f>
        <v>#N/A</v>
      </c>
      <c r="L3173" t="e">
        <f>IF(D3173="","",IF(INDEX( DATOS3!$1:$19996,A3173,MATCH("Total_Acquisition_Time", DATOS3!$1:$1,0))=0,0,INDEX( DATOS3!$1:$19996,A3173,MATCH("Total_Acquisition_Time", DATOS3!$1:$1,0))))</f>
        <v>#N/A</v>
      </c>
      <c r="M3173" t="e">
        <f>IF(D3173="","",IF(INDEX( DATOS3!$1:$19996,A3173,MATCH("Acquisition_Plane_in_Accumulated_Dose_Data", DATOS3!$1:$1,0))=0,"",INDEX( DATOS3!$1:$19996,A3173,MATCH("Acquisition_Plane_in_Accumulated_Dose_Data", DATOS3!$1:$1,0))))</f>
        <v>#N/A</v>
      </c>
    </row>
    <row r="3174" spans="1:13" hidden="1" x14ac:dyDescent="0.25">
      <c r="A3174">
        <v>3174</v>
      </c>
      <c r="B3174" t="e">
        <f t="shared" si="50"/>
        <v>#N/A</v>
      </c>
      <c r="D3174" t="e">
        <f>IF(INDEX(DATOS3!$1:$19996,A3174,MATCH("PatientID",DATOS3!$1:$1,0))=0,"",INDEX(DATOS3!$1:$19996,A3174,MATCH("PatientID",DATOS3!$1:$1,0)))</f>
        <v>#N/A</v>
      </c>
      <c r="F3174" t="e">
        <f>IF(D3174="","",IF(INDEX( DATOS3!$1:$19996,A3174,MATCH("SeriesDate", DATOS3!$1:$1,0))=0,"",INDEX( DATOS3!$1:$19996,A3174,MATCH("SeriesDate", DATOS3!$1:$1,0))))</f>
        <v>#N/A</v>
      </c>
      <c r="G3174" t="e">
        <f>IF(D3174="","",IF(INDEX( DATOS3!$1:$19996,A3174,MATCH("SeriesTime", DATOS3!$1:$1,0))=0,"",INDEX( DATOS3!$1:$19996,A3174,MATCH("SeriesTime", DATOS3!$1:$1,0))))</f>
        <v>#N/A</v>
      </c>
      <c r="H3174" t="e">
        <f>IF(D3174="","",IF(INDEX( DATOS3!$1:$19996,A3174,MATCH("StudyDescription", DATOS3!$1:$1,0))=0,"",INDEX( DATOS3!$1:$19996,A3174,MATCH("StudyDescription", DATOS3!$1:$1,0))))</f>
        <v>#N/A</v>
      </c>
      <c r="I3174" t="e">
        <f>IF(D3174="","",IF(INDEX( DATOS3!$1:$19996,A3174,MATCH("Dose_Area_Product_Total", DATOS3!$1:$1,0))=0,0,INDEX( DATOS3!$1:$19996,A3174,MATCH("Dose_Area_Product_Total", DATOS3!$1:$1,0))))</f>
        <v>#N/A</v>
      </c>
      <c r="J3174" t="e">
        <f>IF(D3174="","",IF(INDEX( DATOS3!$1:$19996,A3174,MATCH("Dose_RP_Total", DATOS3!$1:$1,0))=0,0,INDEX( DATOS3!$1:$19996,A3174,MATCH("Dose_RP_Total", DATOS3!$1:$1,0))))</f>
        <v>#N/A</v>
      </c>
      <c r="K3174" t="e">
        <f>IF(D3174="","",IF(INDEX( DATOS3!$1:$19996,A3174,MATCH("Total_Fluoro_Time", DATOS3!$1:$1,0))=0,0,INDEX( DATOS3!$1:$19996,A3174,MATCH("Total_Fluoro_Time", DATOS3!$1:$1,0))))</f>
        <v>#N/A</v>
      </c>
      <c r="L3174" t="e">
        <f>IF(D3174="","",IF(INDEX( DATOS3!$1:$19996,A3174,MATCH("Total_Acquisition_Time", DATOS3!$1:$1,0))=0,0,INDEX( DATOS3!$1:$19996,A3174,MATCH("Total_Acquisition_Time", DATOS3!$1:$1,0))))</f>
        <v>#N/A</v>
      </c>
      <c r="M3174" t="e">
        <f>IF(D3174="","",IF(INDEX( DATOS3!$1:$19996,A3174,MATCH("Acquisition_Plane_in_Accumulated_Dose_Data", DATOS3!$1:$1,0))=0,"",INDEX( DATOS3!$1:$19996,A3174,MATCH("Acquisition_Plane_in_Accumulated_Dose_Data", DATOS3!$1:$1,0))))</f>
        <v>#N/A</v>
      </c>
    </row>
    <row r="3175" spans="1:13" hidden="1" x14ac:dyDescent="0.25">
      <c r="A3175">
        <v>3175</v>
      </c>
      <c r="B3175" t="e">
        <f t="shared" si="50"/>
        <v>#N/A</v>
      </c>
      <c r="D3175" t="e">
        <f>IF(INDEX(DATOS3!$1:$19996,A3175,MATCH("PatientID",DATOS3!$1:$1,0))=0,"",INDEX(DATOS3!$1:$19996,A3175,MATCH("PatientID",DATOS3!$1:$1,0)))</f>
        <v>#N/A</v>
      </c>
      <c r="F3175" t="e">
        <f>IF(D3175="","",IF(INDEX( DATOS3!$1:$19996,A3175,MATCH("SeriesDate", DATOS3!$1:$1,0))=0,"",INDEX( DATOS3!$1:$19996,A3175,MATCH("SeriesDate", DATOS3!$1:$1,0))))</f>
        <v>#N/A</v>
      </c>
      <c r="G3175" t="e">
        <f>IF(D3175="","",IF(INDEX( DATOS3!$1:$19996,A3175,MATCH("SeriesTime", DATOS3!$1:$1,0))=0,"",INDEX( DATOS3!$1:$19996,A3175,MATCH("SeriesTime", DATOS3!$1:$1,0))))</f>
        <v>#N/A</v>
      </c>
      <c r="H3175" t="e">
        <f>IF(D3175="","",IF(INDEX( DATOS3!$1:$19996,A3175,MATCH("StudyDescription", DATOS3!$1:$1,0))=0,"",INDEX( DATOS3!$1:$19996,A3175,MATCH("StudyDescription", DATOS3!$1:$1,0))))</f>
        <v>#N/A</v>
      </c>
      <c r="I3175" t="e">
        <f>IF(D3175="","",IF(INDEX( DATOS3!$1:$19996,A3175,MATCH("Dose_Area_Product_Total", DATOS3!$1:$1,0))=0,0,INDEX( DATOS3!$1:$19996,A3175,MATCH("Dose_Area_Product_Total", DATOS3!$1:$1,0))))</f>
        <v>#N/A</v>
      </c>
      <c r="J3175" t="e">
        <f>IF(D3175="","",IF(INDEX( DATOS3!$1:$19996,A3175,MATCH("Dose_RP_Total", DATOS3!$1:$1,0))=0,0,INDEX( DATOS3!$1:$19996,A3175,MATCH("Dose_RP_Total", DATOS3!$1:$1,0))))</f>
        <v>#N/A</v>
      </c>
      <c r="K3175" t="e">
        <f>IF(D3175="","",IF(INDEX( DATOS3!$1:$19996,A3175,MATCH("Total_Fluoro_Time", DATOS3!$1:$1,0))=0,0,INDEX( DATOS3!$1:$19996,A3175,MATCH("Total_Fluoro_Time", DATOS3!$1:$1,0))))</f>
        <v>#N/A</v>
      </c>
      <c r="L3175" t="e">
        <f>IF(D3175="","",IF(INDEX( DATOS3!$1:$19996,A3175,MATCH("Total_Acquisition_Time", DATOS3!$1:$1,0))=0,0,INDEX( DATOS3!$1:$19996,A3175,MATCH("Total_Acquisition_Time", DATOS3!$1:$1,0))))</f>
        <v>#N/A</v>
      </c>
      <c r="M3175" t="e">
        <f>IF(D3175="","",IF(INDEX( DATOS3!$1:$19996,A3175,MATCH("Acquisition_Plane_in_Accumulated_Dose_Data", DATOS3!$1:$1,0))=0,"",INDEX( DATOS3!$1:$19996,A3175,MATCH("Acquisition_Plane_in_Accumulated_Dose_Data", DATOS3!$1:$1,0))))</f>
        <v>#N/A</v>
      </c>
    </row>
    <row r="3176" spans="1:13" hidden="1" x14ac:dyDescent="0.25">
      <c r="A3176">
        <v>3176</v>
      </c>
      <c r="B3176" t="e">
        <f t="shared" si="50"/>
        <v>#N/A</v>
      </c>
      <c r="D3176" t="e">
        <f>IF(INDEX(DATOS3!$1:$19996,A3176,MATCH("PatientID",DATOS3!$1:$1,0))=0,"",INDEX(DATOS3!$1:$19996,A3176,MATCH("PatientID",DATOS3!$1:$1,0)))</f>
        <v>#N/A</v>
      </c>
      <c r="F3176" t="e">
        <f>IF(D3176="","",IF(INDEX( DATOS3!$1:$19996,A3176,MATCH("SeriesDate", DATOS3!$1:$1,0))=0,"",INDEX( DATOS3!$1:$19996,A3176,MATCH("SeriesDate", DATOS3!$1:$1,0))))</f>
        <v>#N/A</v>
      </c>
      <c r="G3176" t="e">
        <f>IF(D3176="","",IF(INDEX( DATOS3!$1:$19996,A3176,MATCH("SeriesTime", DATOS3!$1:$1,0))=0,"",INDEX( DATOS3!$1:$19996,A3176,MATCH("SeriesTime", DATOS3!$1:$1,0))))</f>
        <v>#N/A</v>
      </c>
      <c r="H3176" t="e">
        <f>IF(D3176="","",IF(INDEX( DATOS3!$1:$19996,A3176,MATCH("StudyDescription", DATOS3!$1:$1,0))=0,"",INDEX( DATOS3!$1:$19996,A3176,MATCH("StudyDescription", DATOS3!$1:$1,0))))</f>
        <v>#N/A</v>
      </c>
      <c r="I3176" t="e">
        <f>IF(D3176="","",IF(INDEX( DATOS3!$1:$19996,A3176,MATCH("Dose_Area_Product_Total", DATOS3!$1:$1,0))=0,0,INDEX( DATOS3!$1:$19996,A3176,MATCH("Dose_Area_Product_Total", DATOS3!$1:$1,0))))</f>
        <v>#N/A</v>
      </c>
      <c r="J3176" t="e">
        <f>IF(D3176="","",IF(INDEX( DATOS3!$1:$19996,A3176,MATCH("Dose_RP_Total", DATOS3!$1:$1,0))=0,0,INDEX( DATOS3!$1:$19996,A3176,MATCH("Dose_RP_Total", DATOS3!$1:$1,0))))</f>
        <v>#N/A</v>
      </c>
      <c r="K3176" t="e">
        <f>IF(D3176="","",IF(INDEX( DATOS3!$1:$19996,A3176,MATCH("Total_Fluoro_Time", DATOS3!$1:$1,0))=0,0,INDEX( DATOS3!$1:$19996,A3176,MATCH("Total_Fluoro_Time", DATOS3!$1:$1,0))))</f>
        <v>#N/A</v>
      </c>
      <c r="L3176" t="e">
        <f>IF(D3176="","",IF(INDEX( DATOS3!$1:$19996,A3176,MATCH("Total_Acquisition_Time", DATOS3!$1:$1,0))=0,0,INDEX( DATOS3!$1:$19996,A3176,MATCH("Total_Acquisition_Time", DATOS3!$1:$1,0))))</f>
        <v>#N/A</v>
      </c>
      <c r="M3176" t="e">
        <f>IF(D3176="","",IF(INDEX( DATOS3!$1:$19996,A3176,MATCH("Acquisition_Plane_in_Accumulated_Dose_Data", DATOS3!$1:$1,0))=0,"",INDEX( DATOS3!$1:$19996,A3176,MATCH("Acquisition_Plane_in_Accumulated_Dose_Data", DATOS3!$1:$1,0))))</f>
        <v>#N/A</v>
      </c>
    </row>
    <row r="3177" spans="1:13" hidden="1" x14ac:dyDescent="0.25">
      <c r="A3177">
        <v>3177</v>
      </c>
      <c r="B3177" t="e">
        <f t="shared" si="50"/>
        <v>#N/A</v>
      </c>
      <c r="D3177" t="e">
        <f>IF(INDEX(DATOS3!$1:$19996,A3177,MATCH("PatientID",DATOS3!$1:$1,0))=0,"",INDEX(DATOS3!$1:$19996,A3177,MATCH("PatientID",DATOS3!$1:$1,0)))</f>
        <v>#N/A</v>
      </c>
      <c r="F3177" t="e">
        <f>IF(D3177="","",IF(INDEX( DATOS3!$1:$19996,A3177,MATCH("SeriesDate", DATOS3!$1:$1,0))=0,"",INDEX( DATOS3!$1:$19996,A3177,MATCH("SeriesDate", DATOS3!$1:$1,0))))</f>
        <v>#N/A</v>
      </c>
      <c r="G3177" t="e">
        <f>IF(D3177="","",IF(INDEX( DATOS3!$1:$19996,A3177,MATCH("SeriesTime", DATOS3!$1:$1,0))=0,"",INDEX( DATOS3!$1:$19996,A3177,MATCH("SeriesTime", DATOS3!$1:$1,0))))</f>
        <v>#N/A</v>
      </c>
      <c r="H3177" t="e">
        <f>IF(D3177="","",IF(INDEX( DATOS3!$1:$19996,A3177,MATCH("StudyDescription", DATOS3!$1:$1,0))=0,"",INDEX( DATOS3!$1:$19996,A3177,MATCH("StudyDescription", DATOS3!$1:$1,0))))</f>
        <v>#N/A</v>
      </c>
      <c r="I3177" t="e">
        <f>IF(D3177="","",IF(INDEX( DATOS3!$1:$19996,A3177,MATCH("Dose_Area_Product_Total", DATOS3!$1:$1,0))=0,0,INDEX( DATOS3!$1:$19996,A3177,MATCH("Dose_Area_Product_Total", DATOS3!$1:$1,0))))</f>
        <v>#N/A</v>
      </c>
      <c r="J3177" t="e">
        <f>IF(D3177="","",IF(INDEX( DATOS3!$1:$19996,A3177,MATCH("Dose_RP_Total", DATOS3!$1:$1,0))=0,0,INDEX( DATOS3!$1:$19996,A3177,MATCH("Dose_RP_Total", DATOS3!$1:$1,0))))</f>
        <v>#N/A</v>
      </c>
      <c r="K3177" t="e">
        <f>IF(D3177="","",IF(INDEX( DATOS3!$1:$19996,A3177,MATCH("Total_Fluoro_Time", DATOS3!$1:$1,0))=0,0,INDEX( DATOS3!$1:$19996,A3177,MATCH("Total_Fluoro_Time", DATOS3!$1:$1,0))))</f>
        <v>#N/A</v>
      </c>
      <c r="L3177" t="e">
        <f>IF(D3177="","",IF(INDEX( DATOS3!$1:$19996,A3177,MATCH("Total_Acquisition_Time", DATOS3!$1:$1,0))=0,0,INDEX( DATOS3!$1:$19996,A3177,MATCH("Total_Acquisition_Time", DATOS3!$1:$1,0))))</f>
        <v>#N/A</v>
      </c>
      <c r="M3177" t="e">
        <f>IF(D3177="","",IF(INDEX( DATOS3!$1:$19996,A3177,MATCH("Acquisition_Plane_in_Accumulated_Dose_Data", DATOS3!$1:$1,0))=0,"",INDEX( DATOS3!$1:$19996,A3177,MATCH("Acquisition_Plane_in_Accumulated_Dose_Data", DATOS3!$1:$1,0))))</f>
        <v>#N/A</v>
      </c>
    </row>
    <row r="3178" spans="1:13" hidden="1" x14ac:dyDescent="0.25">
      <c r="A3178">
        <v>3178</v>
      </c>
      <c r="B3178" t="e">
        <f t="shared" si="50"/>
        <v>#N/A</v>
      </c>
      <c r="D3178" t="e">
        <f>IF(INDEX(DATOS3!$1:$19996,A3178,MATCH("PatientID",DATOS3!$1:$1,0))=0,"",INDEX(DATOS3!$1:$19996,A3178,MATCH("PatientID",DATOS3!$1:$1,0)))</f>
        <v>#N/A</v>
      </c>
      <c r="F3178" t="e">
        <f>IF(D3178="","",IF(INDEX( DATOS3!$1:$19996,A3178,MATCH("SeriesDate", DATOS3!$1:$1,0))=0,"",INDEX( DATOS3!$1:$19996,A3178,MATCH("SeriesDate", DATOS3!$1:$1,0))))</f>
        <v>#N/A</v>
      </c>
      <c r="G3178" t="e">
        <f>IF(D3178="","",IF(INDEX( DATOS3!$1:$19996,A3178,MATCH("SeriesTime", DATOS3!$1:$1,0))=0,"",INDEX( DATOS3!$1:$19996,A3178,MATCH("SeriesTime", DATOS3!$1:$1,0))))</f>
        <v>#N/A</v>
      </c>
      <c r="H3178" t="e">
        <f>IF(D3178="","",IF(INDEX( DATOS3!$1:$19996,A3178,MATCH("StudyDescription", DATOS3!$1:$1,0))=0,"",INDEX( DATOS3!$1:$19996,A3178,MATCH("StudyDescription", DATOS3!$1:$1,0))))</f>
        <v>#N/A</v>
      </c>
      <c r="I3178" t="e">
        <f>IF(D3178="","",IF(INDEX( DATOS3!$1:$19996,A3178,MATCH("Dose_Area_Product_Total", DATOS3!$1:$1,0))=0,0,INDEX( DATOS3!$1:$19996,A3178,MATCH("Dose_Area_Product_Total", DATOS3!$1:$1,0))))</f>
        <v>#N/A</v>
      </c>
      <c r="J3178" t="e">
        <f>IF(D3178="","",IF(INDEX( DATOS3!$1:$19996,A3178,MATCH("Dose_RP_Total", DATOS3!$1:$1,0))=0,0,INDEX( DATOS3!$1:$19996,A3178,MATCH("Dose_RP_Total", DATOS3!$1:$1,0))))</f>
        <v>#N/A</v>
      </c>
      <c r="K3178" t="e">
        <f>IF(D3178="","",IF(INDEX( DATOS3!$1:$19996,A3178,MATCH("Total_Fluoro_Time", DATOS3!$1:$1,0))=0,0,INDEX( DATOS3!$1:$19996,A3178,MATCH("Total_Fluoro_Time", DATOS3!$1:$1,0))))</f>
        <v>#N/A</v>
      </c>
      <c r="L3178" t="e">
        <f>IF(D3178="","",IF(INDEX( DATOS3!$1:$19996,A3178,MATCH("Total_Acquisition_Time", DATOS3!$1:$1,0))=0,0,INDEX( DATOS3!$1:$19996,A3178,MATCH("Total_Acquisition_Time", DATOS3!$1:$1,0))))</f>
        <v>#N/A</v>
      </c>
      <c r="M3178" t="e">
        <f>IF(D3178="","",IF(INDEX( DATOS3!$1:$19996,A3178,MATCH("Acquisition_Plane_in_Accumulated_Dose_Data", DATOS3!$1:$1,0))=0,"",INDEX( DATOS3!$1:$19996,A3178,MATCH("Acquisition_Plane_in_Accumulated_Dose_Data", DATOS3!$1:$1,0))))</f>
        <v>#N/A</v>
      </c>
    </row>
    <row r="3179" spans="1:13" hidden="1" x14ac:dyDescent="0.25">
      <c r="A3179">
        <v>3179</v>
      </c>
      <c r="B3179" t="e">
        <f t="shared" si="50"/>
        <v>#N/A</v>
      </c>
      <c r="D3179" t="e">
        <f>IF(INDEX(DATOS3!$1:$19996,A3179,MATCH("PatientID",DATOS3!$1:$1,0))=0,"",INDEX(DATOS3!$1:$19996,A3179,MATCH("PatientID",DATOS3!$1:$1,0)))</f>
        <v>#N/A</v>
      </c>
      <c r="F3179" t="e">
        <f>IF(D3179="","",IF(INDEX( DATOS3!$1:$19996,A3179,MATCH("SeriesDate", DATOS3!$1:$1,0))=0,"",INDEX( DATOS3!$1:$19996,A3179,MATCH("SeriesDate", DATOS3!$1:$1,0))))</f>
        <v>#N/A</v>
      </c>
      <c r="G3179" t="e">
        <f>IF(D3179="","",IF(INDEX( DATOS3!$1:$19996,A3179,MATCH("SeriesTime", DATOS3!$1:$1,0))=0,"",INDEX( DATOS3!$1:$19996,A3179,MATCH("SeriesTime", DATOS3!$1:$1,0))))</f>
        <v>#N/A</v>
      </c>
      <c r="H3179" t="e">
        <f>IF(D3179="","",IF(INDEX( DATOS3!$1:$19996,A3179,MATCH("StudyDescription", DATOS3!$1:$1,0))=0,"",INDEX( DATOS3!$1:$19996,A3179,MATCH("StudyDescription", DATOS3!$1:$1,0))))</f>
        <v>#N/A</v>
      </c>
      <c r="I3179" t="e">
        <f>IF(D3179="","",IF(INDEX( DATOS3!$1:$19996,A3179,MATCH("Dose_Area_Product_Total", DATOS3!$1:$1,0))=0,0,INDEX( DATOS3!$1:$19996,A3179,MATCH("Dose_Area_Product_Total", DATOS3!$1:$1,0))))</f>
        <v>#N/A</v>
      </c>
      <c r="J3179" t="e">
        <f>IF(D3179="","",IF(INDEX( DATOS3!$1:$19996,A3179,MATCH("Dose_RP_Total", DATOS3!$1:$1,0))=0,0,INDEX( DATOS3!$1:$19996,A3179,MATCH("Dose_RP_Total", DATOS3!$1:$1,0))))</f>
        <v>#N/A</v>
      </c>
      <c r="K3179" t="e">
        <f>IF(D3179="","",IF(INDEX( DATOS3!$1:$19996,A3179,MATCH("Total_Fluoro_Time", DATOS3!$1:$1,0))=0,0,INDEX( DATOS3!$1:$19996,A3179,MATCH("Total_Fluoro_Time", DATOS3!$1:$1,0))))</f>
        <v>#N/A</v>
      </c>
      <c r="L3179" t="e">
        <f>IF(D3179="","",IF(INDEX( DATOS3!$1:$19996,A3179,MATCH("Total_Acquisition_Time", DATOS3!$1:$1,0))=0,0,INDEX( DATOS3!$1:$19996,A3179,MATCH("Total_Acquisition_Time", DATOS3!$1:$1,0))))</f>
        <v>#N/A</v>
      </c>
      <c r="M3179" t="e">
        <f>IF(D3179="","",IF(INDEX( DATOS3!$1:$19996,A3179,MATCH("Acquisition_Plane_in_Accumulated_Dose_Data", DATOS3!$1:$1,0))=0,"",INDEX( DATOS3!$1:$19996,A3179,MATCH("Acquisition_Plane_in_Accumulated_Dose_Data", DATOS3!$1:$1,0))))</f>
        <v>#N/A</v>
      </c>
    </row>
    <row r="3180" spans="1:13" hidden="1" x14ac:dyDescent="0.25">
      <c r="A3180">
        <v>3180</v>
      </c>
      <c r="B3180" t="e">
        <f t="shared" si="50"/>
        <v>#N/A</v>
      </c>
      <c r="D3180" t="e">
        <f>IF(INDEX(DATOS3!$1:$19996,A3180,MATCH("PatientID",DATOS3!$1:$1,0))=0,"",INDEX(DATOS3!$1:$19996,A3180,MATCH("PatientID",DATOS3!$1:$1,0)))</f>
        <v>#N/A</v>
      </c>
      <c r="F3180" t="e">
        <f>IF(D3180="","",IF(INDEX( DATOS3!$1:$19996,A3180,MATCH("SeriesDate", DATOS3!$1:$1,0))=0,"",INDEX( DATOS3!$1:$19996,A3180,MATCH("SeriesDate", DATOS3!$1:$1,0))))</f>
        <v>#N/A</v>
      </c>
      <c r="G3180" t="e">
        <f>IF(D3180="","",IF(INDEX( DATOS3!$1:$19996,A3180,MATCH("SeriesTime", DATOS3!$1:$1,0))=0,"",INDEX( DATOS3!$1:$19996,A3180,MATCH("SeriesTime", DATOS3!$1:$1,0))))</f>
        <v>#N/A</v>
      </c>
      <c r="H3180" t="e">
        <f>IF(D3180="","",IF(INDEX( DATOS3!$1:$19996,A3180,MATCH("StudyDescription", DATOS3!$1:$1,0))=0,"",INDEX( DATOS3!$1:$19996,A3180,MATCH("StudyDescription", DATOS3!$1:$1,0))))</f>
        <v>#N/A</v>
      </c>
      <c r="I3180" t="e">
        <f>IF(D3180="","",IF(INDEX( DATOS3!$1:$19996,A3180,MATCH("Dose_Area_Product_Total", DATOS3!$1:$1,0))=0,0,INDEX( DATOS3!$1:$19996,A3180,MATCH("Dose_Area_Product_Total", DATOS3!$1:$1,0))))</f>
        <v>#N/A</v>
      </c>
      <c r="J3180" t="e">
        <f>IF(D3180="","",IF(INDEX( DATOS3!$1:$19996,A3180,MATCH("Dose_RP_Total", DATOS3!$1:$1,0))=0,0,INDEX( DATOS3!$1:$19996,A3180,MATCH("Dose_RP_Total", DATOS3!$1:$1,0))))</f>
        <v>#N/A</v>
      </c>
      <c r="K3180" t="e">
        <f>IF(D3180="","",IF(INDEX( DATOS3!$1:$19996,A3180,MATCH("Total_Fluoro_Time", DATOS3!$1:$1,0))=0,0,INDEX( DATOS3!$1:$19996,A3180,MATCH("Total_Fluoro_Time", DATOS3!$1:$1,0))))</f>
        <v>#N/A</v>
      </c>
      <c r="L3180" t="e">
        <f>IF(D3180="","",IF(INDEX( DATOS3!$1:$19996,A3180,MATCH("Total_Acquisition_Time", DATOS3!$1:$1,0))=0,0,INDEX( DATOS3!$1:$19996,A3180,MATCH("Total_Acquisition_Time", DATOS3!$1:$1,0))))</f>
        <v>#N/A</v>
      </c>
      <c r="M3180" t="e">
        <f>IF(D3180="","",IF(INDEX( DATOS3!$1:$19996,A3180,MATCH("Acquisition_Plane_in_Accumulated_Dose_Data", DATOS3!$1:$1,0))=0,"",INDEX( DATOS3!$1:$19996,A3180,MATCH("Acquisition_Plane_in_Accumulated_Dose_Data", DATOS3!$1:$1,0))))</f>
        <v>#N/A</v>
      </c>
    </row>
    <row r="3181" spans="1:13" hidden="1" x14ac:dyDescent="0.25">
      <c r="A3181">
        <v>3181</v>
      </c>
      <c r="B3181" t="e">
        <f t="shared" si="50"/>
        <v>#N/A</v>
      </c>
      <c r="D3181" t="e">
        <f>IF(INDEX(DATOS3!$1:$19996,A3181,MATCH("PatientID",DATOS3!$1:$1,0))=0,"",INDEX(DATOS3!$1:$19996,A3181,MATCH("PatientID",DATOS3!$1:$1,0)))</f>
        <v>#N/A</v>
      </c>
      <c r="F3181" t="e">
        <f>IF(D3181="","",IF(INDEX( DATOS3!$1:$19996,A3181,MATCH("SeriesDate", DATOS3!$1:$1,0))=0,"",INDEX( DATOS3!$1:$19996,A3181,MATCH("SeriesDate", DATOS3!$1:$1,0))))</f>
        <v>#N/A</v>
      </c>
      <c r="G3181" t="e">
        <f>IF(D3181="","",IF(INDEX( DATOS3!$1:$19996,A3181,MATCH("SeriesTime", DATOS3!$1:$1,0))=0,"",INDEX( DATOS3!$1:$19996,A3181,MATCH("SeriesTime", DATOS3!$1:$1,0))))</f>
        <v>#N/A</v>
      </c>
      <c r="H3181" t="e">
        <f>IF(D3181="","",IF(INDEX( DATOS3!$1:$19996,A3181,MATCH("StudyDescription", DATOS3!$1:$1,0))=0,"",INDEX( DATOS3!$1:$19996,A3181,MATCH("StudyDescription", DATOS3!$1:$1,0))))</f>
        <v>#N/A</v>
      </c>
      <c r="I3181" t="e">
        <f>IF(D3181="","",IF(INDEX( DATOS3!$1:$19996,A3181,MATCH("Dose_Area_Product_Total", DATOS3!$1:$1,0))=0,0,INDEX( DATOS3!$1:$19996,A3181,MATCH("Dose_Area_Product_Total", DATOS3!$1:$1,0))))</f>
        <v>#N/A</v>
      </c>
      <c r="J3181" t="e">
        <f>IF(D3181="","",IF(INDEX( DATOS3!$1:$19996,A3181,MATCH("Dose_RP_Total", DATOS3!$1:$1,0))=0,0,INDEX( DATOS3!$1:$19996,A3181,MATCH("Dose_RP_Total", DATOS3!$1:$1,0))))</f>
        <v>#N/A</v>
      </c>
      <c r="K3181" t="e">
        <f>IF(D3181="","",IF(INDEX( DATOS3!$1:$19996,A3181,MATCH("Total_Fluoro_Time", DATOS3!$1:$1,0))=0,0,INDEX( DATOS3!$1:$19996,A3181,MATCH("Total_Fluoro_Time", DATOS3!$1:$1,0))))</f>
        <v>#N/A</v>
      </c>
      <c r="L3181" t="e">
        <f>IF(D3181="","",IF(INDEX( DATOS3!$1:$19996,A3181,MATCH("Total_Acquisition_Time", DATOS3!$1:$1,0))=0,0,INDEX( DATOS3!$1:$19996,A3181,MATCH("Total_Acquisition_Time", DATOS3!$1:$1,0))))</f>
        <v>#N/A</v>
      </c>
      <c r="M3181" t="e">
        <f>IF(D3181="","",IF(INDEX( DATOS3!$1:$19996,A3181,MATCH("Acquisition_Plane_in_Accumulated_Dose_Data", DATOS3!$1:$1,0))=0,"",INDEX( DATOS3!$1:$19996,A3181,MATCH("Acquisition_Plane_in_Accumulated_Dose_Data", DATOS3!$1:$1,0))))</f>
        <v>#N/A</v>
      </c>
    </row>
    <row r="3182" spans="1:13" hidden="1" x14ac:dyDescent="0.25">
      <c r="A3182">
        <v>3182</v>
      </c>
      <c r="B3182" t="e">
        <f t="shared" si="50"/>
        <v>#N/A</v>
      </c>
      <c r="D3182" t="e">
        <f>IF(INDEX(DATOS3!$1:$19996,A3182,MATCH("PatientID",DATOS3!$1:$1,0))=0,"",INDEX(DATOS3!$1:$19996,A3182,MATCH("PatientID",DATOS3!$1:$1,0)))</f>
        <v>#N/A</v>
      </c>
      <c r="F3182" t="e">
        <f>IF(D3182="","",IF(INDEX( DATOS3!$1:$19996,A3182,MATCH("SeriesDate", DATOS3!$1:$1,0))=0,"",INDEX( DATOS3!$1:$19996,A3182,MATCH("SeriesDate", DATOS3!$1:$1,0))))</f>
        <v>#N/A</v>
      </c>
      <c r="G3182" t="e">
        <f>IF(D3182="","",IF(INDEX( DATOS3!$1:$19996,A3182,MATCH("SeriesTime", DATOS3!$1:$1,0))=0,"",INDEX( DATOS3!$1:$19996,A3182,MATCH("SeriesTime", DATOS3!$1:$1,0))))</f>
        <v>#N/A</v>
      </c>
      <c r="H3182" t="e">
        <f>IF(D3182="","",IF(INDEX( DATOS3!$1:$19996,A3182,MATCH("StudyDescription", DATOS3!$1:$1,0))=0,"",INDEX( DATOS3!$1:$19996,A3182,MATCH("StudyDescription", DATOS3!$1:$1,0))))</f>
        <v>#N/A</v>
      </c>
      <c r="I3182" t="e">
        <f>IF(D3182="","",IF(INDEX( DATOS3!$1:$19996,A3182,MATCH("Dose_Area_Product_Total", DATOS3!$1:$1,0))=0,0,INDEX( DATOS3!$1:$19996,A3182,MATCH("Dose_Area_Product_Total", DATOS3!$1:$1,0))))</f>
        <v>#N/A</v>
      </c>
      <c r="J3182" t="e">
        <f>IF(D3182="","",IF(INDEX( DATOS3!$1:$19996,A3182,MATCH("Dose_RP_Total", DATOS3!$1:$1,0))=0,0,INDEX( DATOS3!$1:$19996,A3182,MATCH("Dose_RP_Total", DATOS3!$1:$1,0))))</f>
        <v>#N/A</v>
      </c>
      <c r="K3182" t="e">
        <f>IF(D3182="","",IF(INDEX( DATOS3!$1:$19996,A3182,MATCH("Total_Fluoro_Time", DATOS3!$1:$1,0))=0,0,INDEX( DATOS3!$1:$19996,A3182,MATCH("Total_Fluoro_Time", DATOS3!$1:$1,0))))</f>
        <v>#N/A</v>
      </c>
      <c r="L3182" t="e">
        <f>IF(D3182="","",IF(INDEX( DATOS3!$1:$19996,A3182,MATCH("Total_Acquisition_Time", DATOS3!$1:$1,0))=0,0,INDEX( DATOS3!$1:$19996,A3182,MATCH("Total_Acquisition_Time", DATOS3!$1:$1,0))))</f>
        <v>#N/A</v>
      </c>
      <c r="M3182" t="e">
        <f>IF(D3182="","",IF(INDEX( DATOS3!$1:$19996,A3182,MATCH("Acquisition_Plane_in_Accumulated_Dose_Data", DATOS3!$1:$1,0))=0,"",INDEX( DATOS3!$1:$19996,A3182,MATCH("Acquisition_Plane_in_Accumulated_Dose_Data", DATOS3!$1:$1,0))))</f>
        <v>#N/A</v>
      </c>
    </row>
    <row r="3183" spans="1:13" hidden="1" x14ac:dyDescent="0.25">
      <c r="A3183">
        <v>3183</v>
      </c>
      <c r="B3183" t="e">
        <f t="shared" si="50"/>
        <v>#N/A</v>
      </c>
      <c r="D3183" t="e">
        <f>IF(INDEX(DATOS3!$1:$19996,A3183,MATCH("PatientID",DATOS3!$1:$1,0))=0,"",INDEX(DATOS3!$1:$19996,A3183,MATCH("PatientID",DATOS3!$1:$1,0)))</f>
        <v>#N/A</v>
      </c>
      <c r="F3183" t="e">
        <f>IF(D3183="","",IF(INDEX( DATOS3!$1:$19996,A3183,MATCH("SeriesDate", DATOS3!$1:$1,0))=0,"",INDEX( DATOS3!$1:$19996,A3183,MATCH("SeriesDate", DATOS3!$1:$1,0))))</f>
        <v>#N/A</v>
      </c>
      <c r="G3183" t="e">
        <f>IF(D3183="","",IF(INDEX( DATOS3!$1:$19996,A3183,MATCH("SeriesTime", DATOS3!$1:$1,0))=0,"",INDEX( DATOS3!$1:$19996,A3183,MATCH("SeriesTime", DATOS3!$1:$1,0))))</f>
        <v>#N/A</v>
      </c>
      <c r="H3183" t="e">
        <f>IF(D3183="","",IF(INDEX( DATOS3!$1:$19996,A3183,MATCH("StudyDescription", DATOS3!$1:$1,0))=0,"",INDEX( DATOS3!$1:$19996,A3183,MATCH("StudyDescription", DATOS3!$1:$1,0))))</f>
        <v>#N/A</v>
      </c>
      <c r="I3183" t="e">
        <f>IF(D3183="","",IF(INDEX( DATOS3!$1:$19996,A3183,MATCH("Dose_Area_Product_Total", DATOS3!$1:$1,0))=0,0,INDEX( DATOS3!$1:$19996,A3183,MATCH("Dose_Area_Product_Total", DATOS3!$1:$1,0))))</f>
        <v>#N/A</v>
      </c>
      <c r="J3183" t="e">
        <f>IF(D3183="","",IF(INDEX( DATOS3!$1:$19996,A3183,MATCH("Dose_RP_Total", DATOS3!$1:$1,0))=0,0,INDEX( DATOS3!$1:$19996,A3183,MATCH("Dose_RP_Total", DATOS3!$1:$1,0))))</f>
        <v>#N/A</v>
      </c>
      <c r="K3183" t="e">
        <f>IF(D3183="","",IF(INDEX( DATOS3!$1:$19996,A3183,MATCH("Total_Fluoro_Time", DATOS3!$1:$1,0))=0,0,INDEX( DATOS3!$1:$19996,A3183,MATCH("Total_Fluoro_Time", DATOS3!$1:$1,0))))</f>
        <v>#N/A</v>
      </c>
      <c r="L3183" t="e">
        <f>IF(D3183="","",IF(INDEX( DATOS3!$1:$19996,A3183,MATCH("Total_Acquisition_Time", DATOS3!$1:$1,0))=0,0,INDEX( DATOS3!$1:$19996,A3183,MATCH("Total_Acquisition_Time", DATOS3!$1:$1,0))))</f>
        <v>#N/A</v>
      </c>
      <c r="M3183" t="e">
        <f>IF(D3183="","",IF(INDEX( DATOS3!$1:$19996,A3183,MATCH("Acquisition_Plane_in_Accumulated_Dose_Data", DATOS3!$1:$1,0))=0,"",INDEX( DATOS3!$1:$19996,A3183,MATCH("Acquisition_Plane_in_Accumulated_Dose_Data", DATOS3!$1:$1,0))))</f>
        <v>#N/A</v>
      </c>
    </row>
    <row r="3184" spans="1:13" hidden="1" x14ac:dyDescent="0.25">
      <c r="A3184">
        <v>3184</v>
      </c>
      <c r="B3184" t="e">
        <f t="shared" si="50"/>
        <v>#N/A</v>
      </c>
      <c r="D3184" t="e">
        <f>IF(INDEX(DATOS3!$1:$19996,A3184,MATCH("PatientID",DATOS3!$1:$1,0))=0,"",INDEX(DATOS3!$1:$19996,A3184,MATCH("PatientID",DATOS3!$1:$1,0)))</f>
        <v>#N/A</v>
      </c>
      <c r="F3184" t="e">
        <f>IF(D3184="","",IF(INDEX( DATOS3!$1:$19996,A3184,MATCH("SeriesDate", DATOS3!$1:$1,0))=0,"",INDEX( DATOS3!$1:$19996,A3184,MATCH("SeriesDate", DATOS3!$1:$1,0))))</f>
        <v>#N/A</v>
      </c>
      <c r="G3184" t="e">
        <f>IF(D3184="","",IF(INDEX( DATOS3!$1:$19996,A3184,MATCH("SeriesTime", DATOS3!$1:$1,0))=0,"",INDEX( DATOS3!$1:$19996,A3184,MATCH("SeriesTime", DATOS3!$1:$1,0))))</f>
        <v>#N/A</v>
      </c>
      <c r="H3184" t="e">
        <f>IF(D3184="","",IF(INDEX( DATOS3!$1:$19996,A3184,MATCH("StudyDescription", DATOS3!$1:$1,0))=0,"",INDEX( DATOS3!$1:$19996,A3184,MATCH("StudyDescription", DATOS3!$1:$1,0))))</f>
        <v>#N/A</v>
      </c>
      <c r="I3184" t="e">
        <f>IF(D3184="","",IF(INDEX( DATOS3!$1:$19996,A3184,MATCH("Dose_Area_Product_Total", DATOS3!$1:$1,0))=0,0,INDEX( DATOS3!$1:$19996,A3184,MATCH("Dose_Area_Product_Total", DATOS3!$1:$1,0))))</f>
        <v>#N/A</v>
      </c>
      <c r="J3184" t="e">
        <f>IF(D3184="","",IF(INDEX( DATOS3!$1:$19996,A3184,MATCH("Dose_RP_Total", DATOS3!$1:$1,0))=0,0,INDEX( DATOS3!$1:$19996,A3184,MATCH("Dose_RP_Total", DATOS3!$1:$1,0))))</f>
        <v>#N/A</v>
      </c>
      <c r="K3184" t="e">
        <f>IF(D3184="","",IF(INDEX( DATOS3!$1:$19996,A3184,MATCH("Total_Fluoro_Time", DATOS3!$1:$1,0))=0,0,INDEX( DATOS3!$1:$19996,A3184,MATCH("Total_Fluoro_Time", DATOS3!$1:$1,0))))</f>
        <v>#N/A</v>
      </c>
      <c r="L3184" t="e">
        <f>IF(D3184="","",IF(INDEX( DATOS3!$1:$19996,A3184,MATCH("Total_Acquisition_Time", DATOS3!$1:$1,0))=0,0,INDEX( DATOS3!$1:$19996,A3184,MATCH("Total_Acquisition_Time", DATOS3!$1:$1,0))))</f>
        <v>#N/A</v>
      </c>
      <c r="M3184" t="e">
        <f>IF(D3184="","",IF(INDEX( DATOS3!$1:$19996,A3184,MATCH("Acquisition_Plane_in_Accumulated_Dose_Data", DATOS3!$1:$1,0))=0,"",INDEX( DATOS3!$1:$19996,A3184,MATCH("Acquisition_Plane_in_Accumulated_Dose_Data", DATOS3!$1:$1,0))))</f>
        <v>#N/A</v>
      </c>
    </row>
    <row r="3185" spans="1:13" hidden="1" x14ac:dyDescent="0.25">
      <c r="A3185">
        <v>3185</v>
      </c>
      <c r="B3185" t="e">
        <f t="shared" si="50"/>
        <v>#N/A</v>
      </c>
      <c r="D3185" t="e">
        <f>IF(INDEX(DATOS3!$1:$19996,A3185,MATCH("PatientID",DATOS3!$1:$1,0))=0,"",INDEX(DATOS3!$1:$19996,A3185,MATCH("PatientID",DATOS3!$1:$1,0)))</f>
        <v>#N/A</v>
      </c>
      <c r="F3185" t="e">
        <f>IF(D3185="","",IF(INDEX( DATOS3!$1:$19996,A3185,MATCH("SeriesDate", DATOS3!$1:$1,0))=0,"",INDEX( DATOS3!$1:$19996,A3185,MATCH("SeriesDate", DATOS3!$1:$1,0))))</f>
        <v>#N/A</v>
      </c>
      <c r="G3185" t="e">
        <f>IF(D3185="","",IF(INDEX( DATOS3!$1:$19996,A3185,MATCH("SeriesTime", DATOS3!$1:$1,0))=0,"",INDEX( DATOS3!$1:$19996,A3185,MATCH("SeriesTime", DATOS3!$1:$1,0))))</f>
        <v>#N/A</v>
      </c>
      <c r="H3185" t="e">
        <f>IF(D3185="","",IF(INDEX( DATOS3!$1:$19996,A3185,MATCH("StudyDescription", DATOS3!$1:$1,0))=0,"",INDEX( DATOS3!$1:$19996,A3185,MATCH("StudyDescription", DATOS3!$1:$1,0))))</f>
        <v>#N/A</v>
      </c>
      <c r="I3185" t="e">
        <f>IF(D3185="","",IF(INDEX( DATOS3!$1:$19996,A3185,MATCH("Dose_Area_Product_Total", DATOS3!$1:$1,0))=0,0,INDEX( DATOS3!$1:$19996,A3185,MATCH("Dose_Area_Product_Total", DATOS3!$1:$1,0))))</f>
        <v>#N/A</v>
      </c>
      <c r="J3185" t="e">
        <f>IF(D3185="","",IF(INDEX( DATOS3!$1:$19996,A3185,MATCH("Dose_RP_Total", DATOS3!$1:$1,0))=0,0,INDEX( DATOS3!$1:$19996,A3185,MATCH("Dose_RP_Total", DATOS3!$1:$1,0))))</f>
        <v>#N/A</v>
      </c>
      <c r="K3185" t="e">
        <f>IF(D3185="","",IF(INDEX( DATOS3!$1:$19996,A3185,MATCH("Total_Fluoro_Time", DATOS3!$1:$1,0))=0,0,INDEX( DATOS3!$1:$19996,A3185,MATCH("Total_Fluoro_Time", DATOS3!$1:$1,0))))</f>
        <v>#N/A</v>
      </c>
      <c r="L3185" t="e">
        <f>IF(D3185="","",IF(INDEX( DATOS3!$1:$19996,A3185,MATCH("Total_Acquisition_Time", DATOS3!$1:$1,0))=0,0,INDEX( DATOS3!$1:$19996,A3185,MATCH("Total_Acquisition_Time", DATOS3!$1:$1,0))))</f>
        <v>#N/A</v>
      </c>
      <c r="M3185" t="e">
        <f>IF(D3185="","",IF(INDEX( DATOS3!$1:$19996,A3185,MATCH("Acquisition_Plane_in_Accumulated_Dose_Data", DATOS3!$1:$1,0))=0,"",INDEX( DATOS3!$1:$19996,A3185,MATCH("Acquisition_Plane_in_Accumulated_Dose_Data", DATOS3!$1:$1,0))))</f>
        <v>#N/A</v>
      </c>
    </row>
    <row r="3186" spans="1:13" hidden="1" x14ac:dyDescent="0.25">
      <c r="A3186">
        <v>3186</v>
      </c>
      <c r="B3186" t="e">
        <f t="shared" si="50"/>
        <v>#N/A</v>
      </c>
      <c r="D3186" t="e">
        <f>IF(INDEX(DATOS3!$1:$19996,A3186,MATCH("PatientID",DATOS3!$1:$1,0))=0,"",INDEX(DATOS3!$1:$19996,A3186,MATCH("PatientID",DATOS3!$1:$1,0)))</f>
        <v>#N/A</v>
      </c>
      <c r="F3186" t="e">
        <f>IF(D3186="","",IF(INDEX( DATOS3!$1:$19996,A3186,MATCH("SeriesDate", DATOS3!$1:$1,0))=0,"",INDEX( DATOS3!$1:$19996,A3186,MATCH("SeriesDate", DATOS3!$1:$1,0))))</f>
        <v>#N/A</v>
      </c>
      <c r="G3186" t="e">
        <f>IF(D3186="","",IF(INDEX( DATOS3!$1:$19996,A3186,MATCH("SeriesTime", DATOS3!$1:$1,0))=0,"",INDEX( DATOS3!$1:$19996,A3186,MATCH("SeriesTime", DATOS3!$1:$1,0))))</f>
        <v>#N/A</v>
      </c>
      <c r="H3186" t="e">
        <f>IF(D3186="","",IF(INDEX( DATOS3!$1:$19996,A3186,MATCH("StudyDescription", DATOS3!$1:$1,0))=0,"",INDEX( DATOS3!$1:$19996,A3186,MATCH("StudyDescription", DATOS3!$1:$1,0))))</f>
        <v>#N/A</v>
      </c>
      <c r="I3186" t="e">
        <f>IF(D3186="","",IF(INDEX( DATOS3!$1:$19996,A3186,MATCH("Dose_Area_Product_Total", DATOS3!$1:$1,0))=0,0,INDEX( DATOS3!$1:$19996,A3186,MATCH("Dose_Area_Product_Total", DATOS3!$1:$1,0))))</f>
        <v>#N/A</v>
      </c>
      <c r="J3186" t="e">
        <f>IF(D3186="","",IF(INDEX( DATOS3!$1:$19996,A3186,MATCH("Dose_RP_Total", DATOS3!$1:$1,0))=0,0,INDEX( DATOS3!$1:$19996,A3186,MATCH("Dose_RP_Total", DATOS3!$1:$1,0))))</f>
        <v>#N/A</v>
      </c>
      <c r="K3186" t="e">
        <f>IF(D3186="","",IF(INDEX( DATOS3!$1:$19996,A3186,MATCH("Total_Fluoro_Time", DATOS3!$1:$1,0))=0,0,INDEX( DATOS3!$1:$19996,A3186,MATCH("Total_Fluoro_Time", DATOS3!$1:$1,0))))</f>
        <v>#N/A</v>
      </c>
      <c r="L3186" t="e">
        <f>IF(D3186="","",IF(INDEX( DATOS3!$1:$19996,A3186,MATCH("Total_Acquisition_Time", DATOS3!$1:$1,0))=0,0,INDEX( DATOS3!$1:$19996,A3186,MATCH("Total_Acquisition_Time", DATOS3!$1:$1,0))))</f>
        <v>#N/A</v>
      </c>
      <c r="M3186" t="e">
        <f>IF(D3186="","",IF(INDEX( DATOS3!$1:$19996,A3186,MATCH("Acquisition_Plane_in_Accumulated_Dose_Data", DATOS3!$1:$1,0))=0,"",INDEX( DATOS3!$1:$19996,A3186,MATCH("Acquisition_Plane_in_Accumulated_Dose_Data", DATOS3!$1:$1,0))))</f>
        <v>#N/A</v>
      </c>
    </row>
    <row r="3187" spans="1:13" hidden="1" x14ac:dyDescent="0.25">
      <c r="A3187">
        <v>3187</v>
      </c>
      <c r="B3187" t="e">
        <f t="shared" si="50"/>
        <v>#N/A</v>
      </c>
      <c r="D3187" t="e">
        <f>IF(INDEX(DATOS3!$1:$19996,A3187,MATCH("PatientID",DATOS3!$1:$1,0))=0,"",INDEX(DATOS3!$1:$19996,A3187,MATCH("PatientID",DATOS3!$1:$1,0)))</f>
        <v>#N/A</v>
      </c>
      <c r="F3187" t="e">
        <f>IF(D3187="","",IF(INDEX( DATOS3!$1:$19996,A3187,MATCH("SeriesDate", DATOS3!$1:$1,0))=0,"",INDEX( DATOS3!$1:$19996,A3187,MATCH("SeriesDate", DATOS3!$1:$1,0))))</f>
        <v>#N/A</v>
      </c>
      <c r="G3187" t="e">
        <f>IF(D3187="","",IF(INDEX( DATOS3!$1:$19996,A3187,MATCH("SeriesTime", DATOS3!$1:$1,0))=0,"",INDEX( DATOS3!$1:$19996,A3187,MATCH("SeriesTime", DATOS3!$1:$1,0))))</f>
        <v>#N/A</v>
      </c>
      <c r="H3187" t="e">
        <f>IF(D3187="","",IF(INDEX( DATOS3!$1:$19996,A3187,MATCH("StudyDescription", DATOS3!$1:$1,0))=0,"",INDEX( DATOS3!$1:$19996,A3187,MATCH("StudyDescription", DATOS3!$1:$1,0))))</f>
        <v>#N/A</v>
      </c>
      <c r="I3187" t="e">
        <f>IF(D3187="","",IF(INDEX( DATOS3!$1:$19996,A3187,MATCH("Dose_Area_Product_Total", DATOS3!$1:$1,0))=0,0,INDEX( DATOS3!$1:$19996,A3187,MATCH("Dose_Area_Product_Total", DATOS3!$1:$1,0))))</f>
        <v>#N/A</v>
      </c>
      <c r="J3187" t="e">
        <f>IF(D3187="","",IF(INDEX( DATOS3!$1:$19996,A3187,MATCH("Dose_RP_Total", DATOS3!$1:$1,0))=0,0,INDEX( DATOS3!$1:$19996,A3187,MATCH("Dose_RP_Total", DATOS3!$1:$1,0))))</f>
        <v>#N/A</v>
      </c>
      <c r="K3187" t="e">
        <f>IF(D3187="","",IF(INDEX( DATOS3!$1:$19996,A3187,MATCH("Total_Fluoro_Time", DATOS3!$1:$1,0))=0,0,INDEX( DATOS3!$1:$19996,A3187,MATCH("Total_Fluoro_Time", DATOS3!$1:$1,0))))</f>
        <v>#N/A</v>
      </c>
      <c r="L3187" t="e">
        <f>IF(D3187="","",IF(INDEX( DATOS3!$1:$19996,A3187,MATCH("Total_Acquisition_Time", DATOS3!$1:$1,0))=0,0,INDEX( DATOS3!$1:$19996,A3187,MATCH("Total_Acquisition_Time", DATOS3!$1:$1,0))))</f>
        <v>#N/A</v>
      </c>
      <c r="M3187" t="e">
        <f>IF(D3187="","",IF(INDEX( DATOS3!$1:$19996,A3187,MATCH("Acquisition_Plane_in_Accumulated_Dose_Data", DATOS3!$1:$1,0))=0,"",INDEX( DATOS3!$1:$19996,A3187,MATCH("Acquisition_Plane_in_Accumulated_Dose_Data", DATOS3!$1:$1,0))))</f>
        <v>#N/A</v>
      </c>
    </row>
    <row r="3188" spans="1:13" hidden="1" x14ac:dyDescent="0.25">
      <c r="A3188">
        <v>3188</v>
      </c>
      <c r="B3188" t="e">
        <f t="shared" si="50"/>
        <v>#N/A</v>
      </c>
      <c r="D3188" t="e">
        <f>IF(INDEX(DATOS3!$1:$19996,A3188,MATCH("PatientID",DATOS3!$1:$1,0))=0,"",INDEX(DATOS3!$1:$19996,A3188,MATCH("PatientID",DATOS3!$1:$1,0)))</f>
        <v>#N/A</v>
      </c>
      <c r="F3188" t="e">
        <f>IF(D3188="","",IF(INDEX( DATOS3!$1:$19996,A3188,MATCH("SeriesDate", DATOS3!$1:$1,0))=0,"",INDEX( DATOS3!$1:$19996,A3188,MATCH("SeriesDate", DATOS3!$1:$1,0))))</f>
        <v>#N/A</v>
      </c>
      <c r="G3188" t="e">
        <f>IF(D3188="","",IF(INDEX( DATOS3!$1:$19996,A3188,MATCH("SeriesTime", DATOS3!$1:$1,0))=0,"",INDEX( DATOS3!$1:$19996,A3188,MATCH("SeriesTime", DATOS3!$1:$1,0))))</f>
        <v>#N/A</v>
      </c>
      <c r="H3188" t="e">
        <f>IF(D3188="","",IF(INDEX( DATOS3!$1:$19996,A3188,MATCH("StudyDescription", DATOS3!$1:$1,0))=0,"",INDEX( DATOS3!$1:$19996,A3188,MATCH("StudyDescription", DATOS3!$1:$1,0))))</f>
        <v>#N/A</v>
      </c>
      <c r="I3188" t="e">
        <f>IF(D3188="","",IF(INDEX( DATOS3!$1:$19996,A3188,MATCH("Dose_Area_Product_Total", DATOS3!$1:$1,0))=0,0,INDEX( DATOS3!$1:$19996,A3188,MATCH("Dose_Area_Product_Total", DATOS3!$1:$1,0))))</f>
        <v>#N/A</v>
      </c>
      <c r="J3188" t="e">
        <f>IF(D3188="","",IF(INDEX( DATOS3!$1:$19996,A3188,MATCH("Dose_RP_Total", DATOS3!$1:$1,0))=0,0,INDEX( DATOS3!$1:$19996,A3188,MATCH("Dose_RP_Total", DATOS3!$1:$1,0))))</f>
        <v>#N/A</v>
      </c>
      <c r="K3188" t="e">
        <f>IF(D3188="","",IF(INDEX( DATOS3!$1:$19996,A3188,MATCH("Total_Fluoro_Time", DATOS3!$1:$1,0))=0,0,INDEX( DATOS3!$1:$19996,A3188,MATCH("Total_Fluoro_Time", DATOS3!$1:$1,0))))</f>
        <v>#N/A</v>
      </c>
      <c r="L3188" t="e">
        <f>IF(D3188="","",IF(INDEX( DATOS3!$1:$19996,A3188,MATCH("Total_Acquisition_Time", DATOS3!$1:$1,0))=0,0,INDEX( DATOS3!$1:$19996,A3188,MATCH("Total_Acquisition_Time", DATOS3!$1:$1,0))))</f>
        <v>#N/A</v>
      </c>
      <c r="M3188" t="e">
        <f>IF(D3188="","",IF(INDEX( DATOS3!$1:$19996,A3188,MATCH("Acquisition_Plane_in_Accumulated_Dose_Data", DATOS3!$1:$1,0))=0,"",INDEX( DATOS3!$1:$19996,A3188,MATCH("Acquisition_Plane_in_Accumulated_Dose_Data", DATOS3!$1:$1,0))))</f>
        <v>#N/A</v>
      </c>
    </row>
    <row r="3189" spans="1:13" hidden="1" x14ac:dyDescent="0.25">
      <c r="A3189">
        <v>3189</v>
      </c>
      <c r="B3189" t="e">
        <f t="shared" si="50"/>
        <v>#N/A</v>
      </c>
      <c r="D3189" t="e">
        <f>IF(INDEX(DATOS3!$1:$19996,A3189,MATCH("PatientID",DATOS3!$1:$1,0))=0,"",INDEX(DATOS3!$1:$19996,A3189,MATCH("PatientID",DATOS3!$1:$1,0)))</f>
        <v>#N/A</v>
      </c>
      <c r="F3189" t="e">
        <f>IF(D3189="","",IF(INDEX( DATOS3!$1:$19996,A3189,MATCH("SeriesDate", DATOS3!$1:$1,0))=0,"",INDEX( DATOS3!$1:$19996,A3189,MATCH("SeriesDate", DATOS3!$1:$1,0))))</f>
        <v>#N/A</v>
      </c>
      <c r="G3189" t="e">
        <f>IF(D3189="","",IF(INDEX( DATOS3!$1:$19996,A3189,MATCH("SeriesTime", DATOS3!$1:$1,0))=0,"",INDEX( DATOS3!$1:$19996,A3189,MATCH("SeriesTime", DATOS3!$1:$1,0))))</f>
        <v>#N/A</v>
      </c>
      <c r="H3189" t="e">
        <f>IF(D3189="","",IF(INDEX( DATOS3!$1:$19996,A3189,MATCH("StudyDescription", DATOS3!$1:$1,0))=0,"",INDEX( DATOS3!$1:$19996,A3189,MATCH("StudyDescription", DATOS3!$1:$1,0))))</f>
        <v>#N/A</v>
      </c>
      <c r="I3189" t="e">
        <f>IF(D3189="","",IF(INDEX( DATOS3!$1:$19996,A3189,MATCH("Dose_Area_Product_Total", DATOS3!$1:$1,0))=0,0,INDEX( DATOS3!$1:$19996,A3189,MATCH("Dose_Area_Product_Total", DATOS3!$1:$1,0))))</f>
        <v>#N/A</v>
      </c>
      <c r="J3189" t="e">
        <f>IF(D3189="","",IF(INDEX( DATOS3!$1:$19996,A3189,MATCH("Dose_RP_Total", DATOS3!$1:$1,0))=0,0,INDEX( DATOS3!$1:$19996,A3189,MATCH("Dose_RP_Total", DATOS3!$1:$1,0))))</f>
        <v>#N/A</v>
      </c>
      <c r="K3189" t="e">
        <f>IF(D3189="","",IF(INDEX( DATOS3!$1:$19996,A3189,MATCH("Total_Fluoro_Time", DATOS3!$1:$1,0))=0,0,INDEX( DATOS3!$1:$19996,A3189,MATCH("Total_Fluoro_Time", DATOS3!$1:$1,0))))</f>
        <v>#N/A</v>
      </c>
      <c r="L3189" t="e">
        <f>IF(D3189="","",IF(INDEX( DATOS3!$1:$19996,A3189,MATCH("Total_Acquisition_Time", DATOS3!$1:$1,0))=0,0,INDEX( DATOS3!$1:$19996,A3189,MATCH("Total_Acquisition_Time", DATOS3!$1:$1,0))))</f>
        <v>#N/A</v>
      </c>
      <c r="M3189" t="e">
        <f>IF(D3189="","",IF(INDEX( DATOS3!$1:$19996,A3189,MATCH("Acquisition_Plane_in_Accumulated_Dose_Data", DATOS3!$1:$1,0))=0,"",INDEX( DATOS3!$1:$19996,A3189,MATCH("Acquisition_Plane_in_Accumulated_Dose_Data", DATOS3!$1:$1,0))))</f>
        <v>#N/A</v>
      </c>
    </row>
    <row r="3190" spans="1:13" hidden="1" x14ac:dyDescent="0.25">
      <c r="A3190">
        <v>3190</v>
      </c>
      <c r="B3190" t="e">
        <f t="shared" si="50"/>
        <v>#N/A</v>
      </c>
      <c r="D3190" t="e">
        <f>IF(INDEX(DATOS3!$1:$19996,A3190,MATCH("PatientID",DATOS3!$1:$1,0))=0,"",INDEX(DATOS3!$1:$19996,A3190,MATCH("PatientID",DATOS3!$1:$1,0)))</f>
        <v>#N/A</v>
      </c>
      <c r="F3190" t="e">
        <f>IF(D3190="","",IF(INDEX( DATOS3!$1:$19996,A3190,MATCH("SeriesDate", DATOS3!$1:$1,0))=0,"",INDEX( DATOS3!$1:$19996,A3190,MATCH("SeriesDate", DATOS3!$1:$1,0))))</f>
        <v>#N/A</v>
      </c>
      <c r="G3190" t="e">
        <f>IF(D3190="","",IF(INDEX( DATOS3!$1:$19996,A3190,MATCH("SeriesTime", DATOS3!$1:$1,0))=0,"",INDEX( DATOS3!$1:$19996,A3190,MATCH("SeriesTime", DATOS3!$1:$1,0))))</f>
        <v>#N/A</v>
      </c>
      <c r="H3190" t="e">
        <f>IF(D3190="","",IF(INDEX( DATOS3!$1:$19996,A3190,MATCH("StudyDescription", DATOS3!$1:$1,0))=0,"",INDEX( DATOS3!$1:$19996,A3190,MATCH("StudyDescription", DATOS3!$1:$1,0))))</f>
        <v>#N/A</v>
      </c>
      <c r="I3190" t="e">
        <f>IF(D3190="","",IF(INDEX( DATOS3!$1:$19996,A3190,MATCH("Dose_Area_Product_Total", DATOS3!$1:$1,0))=0,0,INDEX( DATOS3!$1:$19996,A3190,MATCH("Dose_Area_Product_Total", DATOS3!$1:$1,0))))</f>
        <v>#N/A</v>
      </c>
      <c r="J3190" t="e">
        <f>IF(D3190="","",IF(INDEX( DATOS3!$1:$19996,A3190,MATCH("Dose_RP_Total", DATOS3!$1:$1,0))=0,0,INDEX( DATOS3!$1:$19996,A3190,MATCH("Dose_RP_Total", DATOS3!$1:$1,0))))</f>
        <v>#N/A</v>
      </c>
      <c r="K3190" t="e">
        <f>IF(D3190="","",IF(INDEX( DATOS3!$1:$19996,A3190,MATCH("Total_Fluoro_Time", DATOS3!$1:$1,0))=0,0,INDEX( DATOS3!$1:$19996,A3190,MATCH("Total_Fluoro_Time", DATOS3!$1:$1,0))))</f>
        <v>#N/A</v>
      </c>
      <c r="L3190" t="e">
        <f>IF(D3190="","",IF(INDEX( DATOS3!$1:$19996,A3190,MATCH("Total_Acquisition_Time", DATOS3!$1:$1,0))=0,0,INDEX( DATOS3!$1:$19996,A3190,MATCH("Total_Acquisition_Time", DATOS3!$1:$1,0))))</f>
        <v>#N/A</v>
      </c>
      <c r="M3190" t="e">
        <f>IF(D3190="","",IF(INDEX( DATOS3!$1:$19996,A3190,MATCH("Acquisition_Plane_in_Accumulated_Dose_Data", DATOS3!$1:$1,0))=0,"",INDEX( DATOS3!$1:$19996,A3190,MATCH("Acquisition_Plane_in_Accumulated_Dose_Data", DATOS3!$1:$1,0))))</f>
        <v>#N/A</v>
      </c>
    </row>
    <row r="3191" spans="1:13" hidden="1" x14ac:dyDescent="0.25">
      <c r="A3191">
        <v>3191</v>
      </c>
      <c r="B3191" t="e">
        <f t="shared" si="50"/>
        <v>#N/A</v>
      </c>
      <c r="D3191" t="e">
        <f>IF(INDEX(DATOS3!$1:$19996,A3191,MATCH("PatientID",DATOS3!$1:$1,0))=0,"",INDEX(DATOS3!$1:$19996,A3191,MATCH("PatientID",DATOS3!$1:$1,0)))</f>
        <v>#N/A</v>
      </c>
      <c r="F3191" t="e">
        <f>IF(D3191="","",IF(INDEX( DATOS3!$1:$19996,A3191,MATCH("SeriesDate", DATOS3!$1:$1,0))=0,"",INDEX( DATOS3!$1:$19996,A3191,MATCH("SeriesDate", DATOS3!$1:$1,0))))</f>
        <v>#N/A</v>
      </c>
      <c r="G3191" t="e">
        <f>IF(D3191="","",IF(INDEX( DATOS3!$1:$19996,A3191,MATCH("SeriesTime", DATOS3!$1:$1,0))=0,"",INDEX( DATOS3!$1:$19996,A3191,MATCH("SeriesTime", DATOS3!$1:$1,0))))</f>
        <v>#N/A</v>
      </c>
      <c r="H3191" t="e">
        <f>IF(D3191="","",IF(INDEX( DATOS3!$1:$19996,A3191,MATCH("StudyDescription", DATOS3!$1:$1,0))=0,"",INDEX( DATOS3!$1:$19996,A3191,MATCH("StudyDescription", DATOS3!$1:$1,0))))</f>
        <v>#N/A</v>
      </c>
      <c r="I3191" t="e">
        <f>IF(D3191="","",IF(INDEX( DATOS3!$1:$19996,A3191,MATCH("Dose_Area_Product_Total", DATOS3!$1:$1,0))=0,0,INDEX( DATOS3!$1:$19996,A3191,MATCH("Dose_Area_Product_Total", DATOS3!$1:$1,0))))</f>
        <v>#N/A</v>
      </c>
      <c r="J3191" t="e">
        <f>IF(D3191="","",IF(INDEX( DATOS3!$1:$19996,A3191,MATCH("Dose_RP_Total", DATOS3!$1:$1,0))=0,0,INDEX( DATOS3!$1:$19996,A3191,MATCH("Dose_RP_Total", DATOS3!$1:$1,0))))</f>
        <v>#N/A</v>
      </c>
      <c r="K3191" t="e">
        <f>IF(D3191="","",IF(INDEX( DATOS3!$1:$19996,A3191,MATCH("Total_Fluoro_Time", DATOS3!$1:$1,0))=0,0,INDEX( DATOS3!$1:$19996,A3191,MATCH("Total_Fluoro_Time", DATOS3!$1:$1,0))))</f>
        <v>#N/A</v>
      </c>
      <c r="L3191" t="e">
        <f>IF(D3191="","",IF(INDEX( DATOS3!$1:$19996,A3191,MATCH("Total_Acquisition_Time", DATOS3!$1:$1,0))=0,0,INDEX( DATOS3!$1:$19996,A3191,MATCH("Total_Acquisition_Time", DATOS3!$1:$1,0))))</f>
        <v>#N/A</v>
      </c>
      <c r="M3191" t="e">
        <f>IF(D3191="","",IF(INDEX( DATOS3!$1:$19996,A3191,MATCH("Acquisition_Plane_in_Accumulated_Dose_Data", DATOS3!$1:$1,0))=0,"",INDEX( DATOS3!$1:$19996,A3191,MATCH("Acquisition_Plane_in_Accumulated_Dose_Data", DATOS3!$1:$1,0))))</f>
        <v>#N/A</v>
      </c>
    </row>
    <row r="3192" spans="1:13" hidden="1" x14ac:dyDescent="0.25">
      <c r="A3192">
        <v>3192</v>
      </c>
      <c r="B3192" t="e">
        <f t="shared" si="50"/>
        <v>#N/A</v>
      </c>
      <c r="D3192" t="e">
        <f>IF(INDEX(DATOS3!$1:$19996,A3192,MATCH("PatientID",DATOS3!$1:$1,0))=0,"",INDEX(DATOS3!$1:$19996,A3192,MATCH("PatientID",DATOS3!$1:$1,0)))</f>
        <v>#N/A</v>
      </c>
      <c r="F3192" t="e">
        <f>IF(D3192="","",IF(INDEX( DATOS3!$1:$19996,A3192,MATCH("SeriesDate", DATOS3!$1:$1,0))=0,"",INDEX( DATOS3!$1:$19996,A3192,MATCH("SeriesDate", DATOS3!$1:$1,0))))</f>
        <v>#N/A</v>
      </c>
      <c r="G3192" t="e">
        <f>IF(D3192="","",IF(INDEX( DATOS3!$1:$19996,A3192,MATCH("SeriesTime", DATOS3!$1:$1,0))=0,"",INDEX( DATOS3!$1:$19996,A3192,MATCH("SeriesTime", DATOS3!$1:$1,0))))</f>
        <v>#N/A</v>
      </c>
      <c r="H3192" t="e">
        <f>IF(D3192="","",IF(INDEX( DATOS3!$1:$19996,A3192,MATCH("StudyDescription", DATOS3!$1:$1,0))=0,"",INDEX( DATOS3!$1:$19996,A3192,MATCH("StudyDescription", DATOS3!$1:$1,0))))</f>
        <v>#N/A</v>
      </c>
      <c r="I3192" t="e">
        <f>IF(D3192="","",IF(INDEX( DATOS3!$1:$19996,A3192,MATCH("Dose_Area_Product_Total", DATOS3!$1:$1,0))=0,0,INDEX( DATOS3!$1:$19996,A3192,MATCH("Dose_Area_Product_Total", DATOS3!$1:$1,0))))</f>
        <v>#N/A</v>
      </c>
      <c r="J3192" t="e">
        <f>IF(D3192="","",IF(INDEX( DATOS3!$1:$19996,A3192,MATCH("Dose_RP_Total", DATOS3!$1:$1,0))=0,0,INDEX( DATOS3!$1:$19996,A3192,MATCH("Dose_RP_Total", DATOS3!$1:$1,0))))</f>
        <v>#N/A</v>
      </c>
      <c r="K3192" t="e">
        <f>IF(D3192="","",IF(INDEX( DATOS3!$1:$19996,A3192,MATCH("Total_Fluoro_Time", DATOS3!$1:$1,0))=0,0,INDEX( DATOS3!$1:$19996,A3192,MATCH("Total_Fluoro_Time", DATOS3!$1:$1,0))))</f>
        <v>#N/A</v>
      </c>
      <c r="L3192" t="e">
        <f>IF(D3192="","",IF(INDEX( DATOS3!$1:$19996,A3192,MATCH("Total_Acquisition_Time", DATOS3!$1:$1,0))=0,0,INDEX( DATOS3!$1:$19996,A3192,MATCH("Total_Acquisition_Time", DATOS3!$1:$1,0))))</f>
        <v>#N/A</v>
      </c>
      <c r="M3192" t="e">
        <f>IF(D3192="","",IF(INDEX( DATOS3!$1:$19996,A3192,MATCH("Acquisition_Plane_in_Accumulated_Dose_Data", DATOS3!$1:$1,0))=0,"",INDEX( DATOS3!$1:$19996,A3192,MATCH("Acquisition_Plane_in_Accumulated_Dose_Data", DATOS3!$1:$1,0))))</f>
        <v>#N/A</v>
      </c>
    </row>
    <row r="3193" spans="1:13" hidden="1" x14ac:dyDescent="0.25">
      <c r="A3193">
        <v>3193</v>
      </c>
      <c r="B3193" t="e">
        <f t="shared" si="50"/>
        <v>#N/A</v>
      </c>
      <c r="D3193" t="e">
        <f>IF(INDEX(DATOS3!$1:$19996,A3193,MATCH("PatientID",DATOS3!$1:$1,0))=0,"",INDEX(DATOS3!$1:$19996,A3193,MATCH("PatientID",DATOS3!$1:$1,0)))</f>
        <v>#N/A</v>
      </c>
      <c r="F3193" t="e">
        <f>IF(D3193="","",IF(INDEX( DATOS3!$1:$19996,A3193,MATCH("SeriesDate", DATOS3!$1:$1,0))=0,"",INDEX( DATOS3!$1:$19996,A3193,MATCH("SeriesDate", DATOS3!$1:$1,0))))</f>
        <v>#N/A</v>
      </c>
      <c r="G3193" t="e">
        <f>IF(D3193="","",IF(INDEX( DATOS3!$1:$19996,A3193,MATCH("SeriesTime", DATOS3!$1:$1,0))=0,"",INDEX( DATOS3!$1:$19996,A3193,MATCH("SeriesTime", DATOS3!$1:$1,0))))</f>
        <v>#N/A</v>
      </c>
      <c r="H3193" t="e">
        <f>IF(D3193="","",IF(INDEX( DATOS3!$1:$19996,A3193,MATCH("StudyDescription", DATOS3!$1:$1,0))=0,"",INDEX( DATOS3!$1:$19996,A3193,MATCH("StudyDescription", DATOS3!$1:$1,0))))</f>
        <v>#N/A</v>
      </c>
      <c r="I3193" t="e">
        <f>IF(D3193="","",IF(INDEX( DATOS3!$1:$19996,A3193,MATCH("Dose_Area_Product_Total", DATOS3!$1:$1,0))=0,0,INDEX( DATOS3!$1:$19996,A3193,MATCH("Dose_Area_Product_Total", DATOS3!$1:$1,0))))</f>
        <v>#N/A</v>
      </c>
      <c r="J3193" t="e">
        <f>IF(D3193="","",IF(INDEX( DATOS3!$1:$19996,A3193,MATCH("Dose_RP_Total", DATOS3!$1:$1,0))=0,0,INDEX( DATOS3!$1:$19996,A3193,MATCH("Dose_RP_Total", DATOS3!$1:$1,0))))</f>
        <v>#N/A</v>
      </c>
      <c r="K3193" t="e">
        <f>IF(D3193="","",IF(INDEX( DATOS3!$1:$19996,A3193,MATCH("Total_Fluoro_Time", DATOS3!$1:$1,0))=0,0,INDEX( DATOS3!$1:$19996,A3193,MATCH("Total_Fluoro_Time", DATOS3!$1:$1,0))))</f>
        <v>#N/A</v>
      </c>
      <c r="L3193" t="e">
        <f>IF(D3193="","",IF(INDEX( DATOS3!$1:$19996,A3193,MATCH("Total_Acquisition_Time", DATOS3!$1:$1,0))=0,0,INDEX( DATOS3!$1:$19996,A3193,MATCH("Total_Acquisition_Time", DATOS3!$1:$1,0))))</f>
        <v>#N/A</v>
      </c>
      <c r="M3193" t="e">
        <f>IF(D3193="","",IF(INDEX( DATOS3!$1:$19996,A3193,MATCH("Acquisition_Plane_in_Accumulated_Dose_Data", DATOS3!$1:$1,0))=0,"",INDEX( DATOS3!$1:$19996,A3193,MATCH("Acquisition_Plane_in_Accumulated_Dose_Data", DATOS3!$1:$1,0))))</f>
        <v>#N/A</v>
      </c>
    </row>
    <row r="3194" spans="1:13" hidden="1" x14ac:dyDescent="0.25">
      <c r="A3194">
        <v>3194</v>
      </c>
      <c r="B3194" t="e">
        <f t="shared" si="50"/>
        <v>#N/A</v>
      </c>
      <c r="D3194" t="e">
        <f>IF(INDEX(DATOS3!$1:$19996,A3194,MATCH("PatientID",DATOS3!$1:$1,0))=0,"",INDEX(DATOS3!$1:$19996,A3194,MATCH("PatientID",DATOS3!$1:$1,0)))</f>
        <v>#N/A</v>
      </c>
      <c r="F3194" t="e">
        <f>IF(D3194="","",IF(INDEX( DATOS3!$1:$19996,A3194,MATCH("SeriesDate", DATOS3!$1:$1,0))=0,"",INDEX( DATOS3!$1:$19996,A3194,MATCH("SeriesDate", DATOS3!$1:$1,0))))</f>
        <v>#N/A</v>
      </c>
      <c r="G3194" t="e">
        <f>IF(D3194="","",IF(INDEX( DATOS3!$1:$19996,A3194,MATCH("SeriesTime", DATOS3!$1:$1,0))=0,"",INDEX( DATOS3!$1:$19996,A3194,MATCH("SeriesTime", DATOS3!$1:$1,0))))</f>
        <v>#N/A</v>
      </c>
      <c r="H3194" t="e">
        <f>IF(D3194="","",IF(INDEX( DATOS3!$1:$19996,A3194,MATCH("StudyDescription", DATOS3!$1:$1,0))=0,"",INDEX( DATOS3!$1:$19996,A3194,MATCH("StudyDescription", DATOS3!$1:$1,0))))</f>
        <v>#N/A</v>
      </c>
      <c r="I3194" t="e">
        <f>IF(D3194="","",IF(INDEX( DATOS3!$1:$19996,A3194,MATCH("Dose_Area_Product_Total", DATOS3!$1:$1,0))=0,0,INDEX( DATOS3!$1:$19996,A3194,MATCH("Dose_Area_Product_Total", DATOS3!$1:$1,0))))</f>
        <v>#N/A</v>
      </c>
      <c r="J3194" t="e">
        <f>IF(D3194="","",IF(INDEX( DATOS3!$1:$19996,A3194,MATCH("Dose_RP_Total", DATOS3!$1:$1,0))=0,0,INDEX( DATOS3!$1:$19996,A3194,MATCH("Dose_RP_Total", DATOS3!$1:$1,0))))</f>
        <v>#N/A</v>
      </c>
      <c r="K3194" t="e">
        <f>IF(D3194="","",IF(INDEX( DATOS3!$1:$19996,A3194,MATCH("Total_Fluoro_Time", DATOS3!$1:$1,0))=0,0,INDEX( DATOS3!$1:$19996,A3194,MATCH("Total_Fluoro_Time", DATOS3!$1:$1,0))))</f>
        <v>#N/A</v>
      </c>
      <c r="L3194" t="e">
        <f>IF(D3194="","",IF(INDEX( DATOS3!$1:$19996,A3194,MATCH("Total_Acquisition_Time", DATOS3!$1:$1,0))=0,0,INDEX( DATOS3!$1:$19996,A3194,MATCH("Total_Acquisition_Time", DATOS3!$1:$1,0))))</f>
        <v>#N/A</v>
      </c>
      <c r="M3194" t="e">
        <f>IF(D3194="","",IF(INDEX( DATOS3!$1:$19996,A3194,MATCH("Acquisition_Plane_in_Accumulated_Dose_Data", DATOS3!$1:$1,0))=0,"",INDEX( DATOS3!$1:$19996,A3194,MATCH("Acquisition_Plane_in_Accumulated_Dose_Data", DATOS3!$1:$1,0))))</f>
        <v>#N/A</v>
      </c>
    </row>
    <row r="3195" spans="1:13" hidden="1" x14ac:dyDescent="0.25">
      <c r="A3195">
        <v>3195</v>
      </c>
      <c r="B3195" t="e">
        <f t="shared" si="50"/>
        <v>#N/A</v>
      </c>
      <c r="D3195" t="e">
        <f>IF(INDEX(DATOS3!$1:$19996,A3195,MATCH("PatientID",DATOS3!$1:$1,0))=0,"",INDEX(DATOS3!$1:$19996,A3195,MATCH("PatientID",DATOS3!$1:$1,0)))</f>
        <v>#N/A</v>
      </c>
      <c r="F3195" t="e">
        <f>IF(D3195="","",IF(INDEX( DATOS3!$1:$19996,A3195,MATCH("SeriesDate", DATOS3!$1:$1,0))=0,"",INDEX( DATOS3!$1:$19996,A3195,MATCH("SeriesDate", DATOS3!$1:$1,0))))</f>
        <v>#N/A</v>
      </c>
      <c r="G3195" t="e">
        <f>IF(D3195="","",IF(INDEX( DATOS3!$1:$19996,A3195,MATCH("SeriesTime", DATOS3!$1:$1,0))=0,"",INDEX( DATOS3!$1:$19996,A3195,MATCH("SeriesTime", DATOS3!$1:$1,0))))</f>
        <v>#N/A</v>
      </c>
      <c r="H3195" t="e">
        <f>IF(D3195="","",IF(INDEX( DATOS3!$1:$19996,A3195,MATCH("StudyDescription", DATOS3!$1:$1,0))=0,"",INDEX( DATOS3!$1:$19996,A3195,MATCH("StudyDescription", DATOS3!$1:$1,0))))</f>
        <v>#N/A</v>
      </c>
      <c r="I3195" t="e">
        <f>IF(D3195="","",IF(INDEX( DATOS3!$1:$19996,A3195,MATCH("Dose_Area_Product_Total", DATOS3!$1:$1,0))=0,0,INDEX( DATOS3!$1:$19996,A3195,MATCH("Dose_Area_Product_Total", DATOS3!$1:$1,0))))</f>
        <v>#N/A</v>
      </c>
      <c r="J3195" t="e">
        <f>IF(D3195="","",IF(INDEX( DATOS3!$1:$19996,A3195,MATCH("Dose_RP_Total", DATOS3!$1:$1,0))=0,0,INDEX( DATOS3!$1:$19996,A3195,MATCH("Dose_RP_Total", DATOS3!$1:$1,0))))</f>
        <v>#N/A</v>
      </c>
      <c r="K3195" t="e">
        <f>IF(D3195="","",IF(INDEX( DATOS3!$1:$19996,A3195,MATCH("Total_Fluoro_Time", DATOS3!$1:$1,0))=0,0,INDEX( DATOS3!$1:$19996,A3195,MATCH("Total_Fluoro_Time", DATOS3!$1:$1,0))))</f>
        <v>#N/A</v>
      </c>
      <c r="L3195" t="e">
        <f>IF(D3195="","",IF(INDEX( DATOS3!$1:$19996,A3195,MATCH("Total_Acquisition_Time", DATOS3!$1:$1,0))=0,0,INDEX( DATOS3!$1:$19996,A3195,MATCH("Total_Acquisition_Time", DATOS3!$1:$1,0))))</f>
        <v>#N/A</v>
      </c>
      <c r="M3195" t="e">
        <f>IF(D3195="","",IF(INDEX( DATOS3!$1:$19996,A3195,MATCH("Acquisition_Plane_in_Accumulated_Dose_Data", DATOS3!$1:$1,0))=0,"",INDEX( DATOS3!$1:$19996,A3195,MATCH("Acquisition_Plane_in_Accumulated_Dose_Data", DATOS3!$1:$1,0))))</f>
        <v>#N/A</v>
      </c>
    </row>
    <row r="3196" spans="1:13" hidden="1" x14ac:dyDescent="0.25">
      <c r="A3196">
        <v>3196</v>
      </c>
      <c r="B3196" t="e">
        <f t="shared" si="50"/>
        <v>#N/A</v>
      </c>
      <c r="D3196" t="e">
        <f>IF(INDEX(DATOS3!$1:$19996,A3196,MATCH("PatientID",DATOS3!$1:$1,0))=0,"",INDEX(DATOS3!$1:$19996,A3196,MATCH("PatientID",DATOS3!$1:$1,0)))</f>
        <v>#N/A</v>
      </c>
      <c r="F3196" t="e">
        <f>IF(D3196="","",IF(INDEX( DATOS3!$1:$19996,A3196,MATCH("SeriesDate", DATOS3!$1:$1,0))=0,"",INDEX( DATOS3!$1:$19996,A3196,MATCH("SeriesDate", DATOS3!$1:$1,0))))</f>
        <v>#N/A</v>
      </c>
      <c r="G3196" t="e">
        <f>IF(D3196="","",IF(INDEX( DATOS3!$1:$19996,A3196,MATCH("SeriesTime", DATOS3!$1:$1,0))=0,"",INDEX( DATOS3!$1:$19996,A3196,MATCH("SeriesTime", DATOS3!$1:$1,0))))</f>
        <v>#N/A</v>
      </c>
      <c r="H3196" t="e">
        <f>IF(D3196="","",IF(INDEX( DATOS3!$1:$19996,A3196,MATCH("StudyDescription", DATOS3!$1:$1,0))=0,"",INDEX( DATOS3!$1:$19996,A3196,MATCH("StudyDescription", DATOS3!$1:$1,0))))</f>
        <v>#N/A</v>
      </c>
      <c r="I3196" t="e">
        <f>IF(D3196="","",IF(INDEX( DATOS3!$1:$19996,A3196,MATCH("Dose_Area_Product_Total", DATOS3!$1:$1,0))=0,0,INDEX( DATOS3!$1:$19996,A3196,MATCH("Dose_Area_Product_Total", DATOS3!$1:$1,0))))</f>
        <v>#N/A</v>
      </c>
      <c r="J3196" t="e">
        <f>IF(D3196="","",IF(INDEX( DATOS3!$1:$19996,A3196,MATCH("Dose_RP_Total", DATOS3!$1:$1,0))=0,0,INDEX( DATOS3!$1:$19996,A3196,MATCH("Dose_RP_Total", DATOS3!$1:$1,0))))</f>
        <v>#N/A</v>
      </c>
      <c r="K3196" t="e">
        <f>IF(D3196="","",IF(INDEX( DATOS3!$1:$19996,A3196,MATCH("Total_Fluoro_Time", DATOS3!$1:$1,0))=0,0,INDEX( DATOS3!$1:$19996,A3196,MATCH("Total_Fluoro_Time", DATOS3!$1:$1,0))))</f>
        <v>#N/A</v>
      </c>
      <c r="L3196" t="e">
        <f>IF(D3196="","",IF(INDEX( DATOS3!$1:$19996,A3196,MATCH("Total_Acquisition_Time", DATOS3!$1:$1,0))=0,0,INDEX( DATOS3!$1:$19996,A3196,MATCH("Total_Acquisition_Time", DATOS3!$1:$1,0))))</f>
        <v>#N/A</v>
      </c>
      <c r="M3196" t="e">
        <f>IF(D3196="","",IF(INDEX( DATOS3!$1:$19996,A3196,MATCH("Acquisition_Plane_in_Accumulated_Dose_Data", DATOS3!$1:$1,0))=0,"",INDEX( DATOS3!$1:$19996,A3196,MATCH("Acquisition_Plane_in_Accumulated_Dose_Data", DATOS3!$1:$1,0))))</f>
        <v>#N/A</v>
      </c>
    </row>
    <row r="3197" spans="1:13" hidden="1" x14ac:dyDescent="0.25">
      <c r="A3197">
        <v>3197</v>
      </c>
      <c r="B3197" t="e">
        <f t="shared" si="50"/>
        <v>#N/A</v>
      </c>
      <c r="D3197" t="e">
        <f>IF(INDEX(DATOS3!$1:$19996,A3197,MATCH("PatientID",DATOS3!$1:$1,0))=0,"",INDEX(DATOS3!$1:$19996,A3197,MATCH("PatientID",DATOS3!$1:$1,0)))</f>
        <v>#N/A</v>
      </c>
      <c r="F3197" t="e">
        <f>IF(D3197="","",IF(INDEX( DATOS3!$1:$19996,A3197,MATCH("SeriesDate", DATOS3!$1:$1,0))=0,"",INDEX( DATOS3!$1:$19996,A3197,MATCH("SeriesDate", DATOS3!$1:$1,0))))</f>
        <v>#N/A</v>
      </c>
      <c r="G3197" t="e">
        <f>IF(D3197="","",IF(INDEX( DATOS3!$1:$19996,A3197,MATCH("SeriesTime", DATOS3!$1:$1,0))=0,"",INDEX( DATOS3!$1:$19996,A3197,MATCH("SeriesTime", DATOS3!$1:$1,0))))</f>
        <v>#N/A</v>
      </c>
      <c r="H3197" t="e">
        <f>IF(D3197="","",IF(INDEX( DATOS3!$1:$19996,A3197,MATCH("StudyDescription", DATOS3!$1:$1,0))=0,"",INDEX( DATOS3!$1:$19996,A3197,MATCH("StudyDescription", DATOS3!$1:$1,0))))</f>
        <v>#N/A</v>
      </c>
      <c r="I3197" t="e">
        <f>IF(D3197="","",IF(INDEX( DATOS3!$1:$19996,A3197,MATCH("Dose_Area_Product_Total", DATOS3!$1:$1,0))=0,0,INDEX( DATOS3!$1:$19996,A3197,MATCH("Dose_Area_Product_Total", DATOS3!$1:$1,0))))</f>
        <v>#N/A</v>
      </c>
      <c r="J3197" t="e">
        <f>IF(D3197="","",IF(INDEX( DATOS3!$1:$19996,A3197,MATCH("Dose_RP_Total", DATOS3!$1:$1,0))=0,0,INDEX( DATOS3!$1:$19996,A3197,MATCH("Dose_RP_Total", DATOS3!$1:$1,0))))</f>
        <v>#N/A</v>
      </c>
      <c r="K3197" t="e">
        <f>IF(D3197="","",IF(INDEX( DATOS3!$1:$19996,A3197,MATCH("Total_Fluoro_Time", DATOS3!$1:$1,0))=0,0,INDEX( DATOS3!$1:$19996,A3197,MATCH("Total_Fluoro_Time", DATOS3!$1:$1,0))))</f>
        <v>#N/A</v>
      </c>
      <c r="L3197" t="e">
        <f>IF(D3197="","",IF(INDEX( DATOS3!$1:$19996,A3197,MATCH("Total_Acquisition_Time", DATOS3!$1:$1,0))=0,0,INDEX( DATOS3!$1:$19996,A3197,MATCH("Total_Acquisition_Time", DATOS3!$1:$1,0))))</f>
        <v>#N/A</v>
      </c>
      <c r="M3197" t="e">
        <f>IF(D3197="","",IF(INDEX( DATOS3!$1:$19996,A3197,MATCH("Acquisition_Plane_in_Accumulated_Dose_Data", DATOS3!$1:$1,0))=0,"",INDEX( DATOS3!$1:$19996,A3197,MATCH("Acquisition_Plane_in_Accumulated_Dose_Data", DATOS3!$1:$1,0))))</f>
        <v>#N/A</v>
      </c>
    </row>
    <row r="3198" spans="1:13" hidden="1" x14ac:dyDescent="0.25">
      <c r="A3198">
        <v>3198</v>
      </c>
      <c r="B3198" t="e">
        <f t="shared" si="50"/>
        <v>#N/A</v>
      </c>
      <c r="D3198" t="e">
        <f>IF(INDEX(DATOS3!$1:$19996,A3198,MATCH("PatientID",DATOS3!$1:$1,0))=0,"",INDEX(DATOS3!$1:$19996,A3198,MATCH("PatientID",DATOS3!$1:$1,0)))</f>
        <v>#N/A</v>
      </c>
      <c r="F3198" t="e">
        <f>IF(D3198="","",IF(INDEX( DATOS3!$1:$19996,A3198,MATCH("SeriesDate", DATOS3!$1:$1,0))=0,"",INDEX( DATOS3!$1:$19996,A3198,MATCH("SeriesDate", DATOS3!$1:$1,0))))</f>
        <v>#N/A</v>
      </c>
      <c r="G3198" t="e">
        <f>IF(D3198="","",IF(INDEX( DATOS3!$1:$19996,A3198,MATCH("SeriesTime", DATOS3!$1:$1,0))=0,"",INDEX( DATOS3!$1:$19996,A3198,MATCH("SeriesTime", DATOS3!$1:$1,0))))</f>
        <v>#N/A</v>
      </c>
      <c r="H3198" t="e">
        <f>IF(D3198="","",IF(INDEX( DATOS3!$1:$19996,A3198,MATCH("StudyDescription", DATOS3!$1:$1,0))=0,"",INDEX( DATOS3!$1:$19996,A3198,MATCH("StudyDescription", DATOS3!$1:$1,0))))</f>
        <v>#N/A</v>
      </c>
      <c r="I3198" t="e">
        <f>IF(D3198="","",IF(INDEX( DATOS3!$1:$19996,A3198,MATCH("Dose_Area_Product_Total", DATOS3!$1:$1,0))=0,0,INDEX( DATOS3!$1:$19996,A3198,MATCH("Dose_Area_Product_Total", DATOS3!$1:$1,0))))</f>
        <v>#N/A</v>
      </c>
      <c r="J3198" t="e">
        <f>IF(D3198="","",IF(INDEX( DATOS3!$1:$19996,A3198,MATCH("Dose_RP_Total", DATOS3!$1:$1,0))=0,0,INDEX( DATOS3!$1:$19996,A3198,MATCH("Dose_RP_Total", DATOS3!$1:$1,0))))</f>
        <v>#N/A</v>
      </c>
      <c r="K3198" t="e">
        <f>IF(D3198="","",IF(INDEX( DATOS3!$1:$19996,A3198,MATCH("Total_Fluoro_Time", DATOS3!$1:$1,0))=0,0,INDEX( DATOS3!$1:$19996,A3198,MATCH("Total_Fluoro_Time", DATOS3!$1:$1,0))))</f>
        <v>#N/A</v>
      </c>
      <c r="L3198" t="e">
        <f>IF(D3198="","",IF(INDEX( DATOS3!$1:$19996,A3198,MATCH("Total_Acquisition_Time", DATOS3!$1:$1,0))=0,0,INDEX( DATOS3!$1:$19996,A3198,MATCH("Total_Acquisition_Time", DATOS3!$1:$1,0))))</f>
        <v>#N/A</v>
      </c>
      <c r="M3198" t="e">
        <f>IF(D3198="","",IF(INDEX( DATOS3!$1:$19996,A3198,MATCH("Acquisition_Plane_in_Accumulated_Dose_Data", DATOS3!$1:$1,0))=0,"",INDEX( DATOS3!$1:$19996,A3198,MATCH("Acquisition_Plane_in_Accumulated_Dose_Data", DATOS3!$1:$1,0))))</f>
        <v>#N/A</v>
      </c>
    </row>
    <row r="3199" spans="1:13" hidden="1" x14ac:dyDescent="0.25">
      <c r="A3199">
        <v>3199</v>
      </c>
      <c r="B3199" t="e">
        <f t="shared" si="50"/>
        <v>#N/A</v>
      </c>
      <c r="D3199" t="e">
        <f>IF(INDEX(DATOS3!$1:$19996,A3199,MATCH("PatientID",DATOS3!$1:$1,0))=0,"",INDEX(DATOS3!$1:$19996,A3199,MATCH("PatientID",DATOS3!$1:$1,0)))</f>
        <v>#N/A</v>
      </c>
      <c r="F3199" t="e">
        <f>IF(D3199="","",IF(INDEX( DATOS3!$1:$19996,A3199,MATCH("SeriesDate", DATOS3!$1:$1,0))=0,"",INDEX( DATOS3!$1:$19996,A3199,MATCH("SeriesDate", DATOS3!$1:$1,0))))</f>
        <v>#N/A</v>
      </c>
      <c r="G3199" t="e">
        <f>IF(D3199="","",IF(INDEX( DATOS3!$1:$19996,A3199,MATCH("SeriesTime", DATOS3!$1:$1,0))=0,"",INDEX( DATOS3!$1:$19996,A3199,MATCH("SeriesTime", DATOS3!$1:$1,0))))</f>
        <v>#N/A</v>
      </c>
      <c r="H3199" t="e">
        <f>IF(D3199="","",IF(INDEX( DATOS3!$1:$19996,A3199,MATCH("StudyDescription", DATOS3!$1:$1,0))=0,"",INDEX( DATOS3!$1:$19996,A3199,MATCH("StudyDescription", DATOS3!$1:$1,0))))</f>
        <v>#N/A</v>
      </c>
      <c r="I3199" t="e">
        <f>IF(D3199="","",IF(INDEX( DATOS3!$1:$19996,A3199,MATCH("Dose_Area_Product_Total", DATOS3!$1:$1,0))=0,0,INDEX( DATOS3!$1:$19996,A3199,MATCH("Dose_Area_Product_Total", DATOS3!$1:$1,0))))</f>
        <v>#N/A</v>
      </c>
      <c r="J3199" t="e">
        <f>IF(D3199="","",IF(INDEX( DATOS3!$1:$19996,A3199,MATCH("Dose_RP_Total", DATOS3!$1:$1,0))=0,0,INDEX( DATOS3!$1:$19996,A3199,MATCH("Dose_RP_Total", DATOS3!$1:$1,0))))</f>
        <v>#N/A</v>
      </c>
      <c r="K3199" t="e">
        <f>IF(D3199="","",IF(INDEX( DATOS3!$1:$19996,A3199,MATCH("Total_Fluoro_Time", DATOS3!$1:$1,0))=0,0,INDEX( DATOS3!$1:$19996,A3199,MATCH("Total_Fluoro_Time", DATOS3!$1:$1,0))))</f>
        <v>#N/A</v>
      </c>
      <c r="L3199" t="e">
        <f>IF(D3199="","",IF(INDEX( DATOS3!$1:$19996,A3199,MATCH("Total_Acquisition_Time", DATOS3!$1:$1,0))=0,0,INDEX( DATOS3!$1:$19996,A3199,MATCH("Total_Acquisition_Time", DATOS3!$1:$1,0))))</f>
        <v>#N/A</v>
      </c>
      <c r="M3199" t="e">
        <f>IF(D3199="","",IF(INDEX( DATOS3!$1:$19996,A3199,MATCH("Acquisition_Plane_in_Accumulated_Dose_Data", DATOS3!$1:$1,0))=0,"",INDEX( DATOS3!$1:$19996,A3199,MATCH("Acquisition_Plane_in_Accumulated_Dose_Data", DATOS3!$1:$1,0))))</f>
        <v>#N/A</v>
      </c>
    </row>
    <row r="3200" spans="1:13" hidden="1" x14ac:dyDescent="0.25">
      <c r="A3200">
        <v>3200</v>
      </c>
      <c r="B3200" t="e">
        <f t="shared" si="50"/>
        <v>#N/A</v>
      </c>
      <c r="D3200" t="e">
        <f>IF(INDEX(DATOS3!$1:$19996,A3200,MATCH("PatientID",DATOS3!$1:$1,0))=0,"",INDEX(DATOS3!$1:$19996,A3200,MATCH("PatientID",DATOS3!$1:$1,0)))</f>
        <v>#N/A</v>
      </c>
      <c r="F3200" t="e">
        <f>IF(D3200="","",IF(INDEX( DATOS3!$1:$19996,A3200,MATCH("SeriesDate", DATOS3!$1:$1,0))=0,"",INDEX( DATOS3!$1:$19996,A3200,MATCH("SeriesDate", DATOS3!$1:$1,0))))</f>
        <v>#N/A</v>
      </c>
      <c r="G3200" t="e">
        <f>IF(D3200="","",IF(INDEX( DATOS3!$1:$19996,A3200,MATCH("SeriesTime", DATOS3!$1:$1,0))=0,"",INDEX( DATOS3!$1:$19996,A3200,MATCH("SeriesTime", DATOS3!$1:$1,0))))</f>
        <v>#N/A</v>
      </c>
      <c r="H3200" t="e">
        <f>IF(D3200="","",IF(INDEX( DATOS3!$1:$19996,A3200,MATCH("StudyDescription", DATOS3!$1:$1,0))=0,"",INDEX( DATOS3!$1:$19996,A3200,MATCH("StudyDescription", DATOS3!$1:$1,0))))</f>
        <v>#N/A</v>
      </c>
      <c r="I3200" t="e">
        <f>IF(D3200="","",IF(INDEX( DATOS3!$1:$19996,A3200,MATCH("Dose_Area_Product_Total", DATOS3!$1:$1,0))=0,0,INDEX( DATOS3!$1:$19996,A3200,MATCH("Dose_Area_Product_Total", DATOS3!$1:$1,0))))</f>
        <v>#N/A</v>
      </c>
      <c r="J3200" t="e">
        <f>IF(D3200="","",IF(INDEX( DATOS3!$1:$19996,A3200,MATCH("Dose_RP_Total", DATOS3!$1:$1,0))=0,0,INDEX( DATOS3!$1:$19996,A3200,MATCH("Dose_RP_Total", DATOS3!$1:$1,0))))</f>
        <v>#N/A</v>
      </c>
      <c r="K3200" t="e">
        <f>IF(D3200="","",IF(INDEX( DATOS3!$1:$19996,A3200,MATCH("Total_Fluoro_Time", DATOS3!$1:$1,0))=0,0,INDEX( DATOS3!$1:$19996,A3200,MATCH("Total_Fluoro_Time", DATOS3!$1:$1,0))))</f>
        <v>#N/A</v>
      </c>
      <c r="L3200" t="e">
        <f>IF(D3200="","",IF(INDEX( DATOS3!$1:$19996,A3200,MATCH("Total_Acquisition_Time", DATOS3!$1:$1,0))=0,0,INDEX( DATOS3!$1:$19996,A3200,MATCH("Total_Acquisition_Time", DATOS3!$1:$1,0))))</f>
        <v>#N/A</v>
      </c>
      <c r="M3200" t="e">
        <f>IF(D3200="","",IF(INDEX( DATOS3!$1:$19996,A3200,MATCH("Acquisition_Plane_in_Accumulated_Dose_Data", DATOS3!$1:$1,0))=0,"",INDEX( DATOS3!$1:$19996,A3200,MATCH("Acquisition_Plane_in_Accumulated_Dose_Data", DATOS3!$1:$1,0))))</f>
        <v>#N/A</v>
      </c>
    </row>
    <row r="3201" spans="1:13" hidden="1" x14ac:dyDescent="0.25">
      <c r="A3201">
        <v>3201</v>
      </c>
      <c r="B3201" t="e">
        <f t="shared" si="50"/>
        <v>#N/A</v>
      </c>
      <c r="D3201" t="e">
        <f>IF(INDEX(DATOS3!$1:$19996,A3201,MATCH("PatientID",DATOS3!$1:$1,0))=0,"",INDEX(DATOS3!$1:$19996,A3201,MATCH("PatientID",DATOS3!$1:$1,0)))</f>
        <v>#N/A</v>
      </c>
      <c r="F3201" t="e">
        <f>IF(D3201="","",IF(INDEX( DATOS3!$1:$19996,A3201,MATCH("SeriesDate", DATOS3!$1:$1,0))=0,"",INDEX( DATOS3!$1:$19996,A3201,MATCH("SeriesDate", DATOS3!$1:$1,0))))</f>
        <v>#N/A</v>
      </c>
      <c r="G3201" t="e">
        <f>IF(D3201="","",IF(INDEX( DATOS3!$1:$19996,A3201,MATCH("SeriesTime", DATOS3!$1:$1,0))=0,"",INDEX( DATOS3!$1:$19996,A3201,MATCH("SeriesTime", DATOS3!$1:$1,0))))</f>
        <v>#N/A</v>
      </c>
      <c r="H3201" t="e">
        <f>IF(D3201="","",IF(INDEX( DATOS3!$1:$19996,A3201,MATCH("StudyDescription", DATOS3!$1:$1,0))=0,"",INDEX( DATOS3!$1:$19996,A3201,MATCH("StudyDescription", DATOS3!$1:$1,0))))</f>
        <v>#N/A</v>
      </c>
      <c r="I3201" t="e">
        <f>IF(D3201="","",IF(INDEX( DATOS3!$1:$19996,A3201,MATCH("Dose_Area_Product_Total", DATOS3!$1:$1,0))=0,0,INDEX( DATOS3!$1:$19996,A3201,MATCH("Dose_Area_Product_Total", DATOS3!$1:$1,0))))</f>
        <v>#N/A</v>
      </c>
      <c r="J3201" t="e">
        <f>IF(D3201="","",IF(INDEX( DATOS3!$1:$19996,A3201,MATCH("Dose_RP_Total", DATOS3!$1:$1,0))=0,0,INDEX( DATOS3!$1:$19996,A3201,MATCH("Dose_RP_Total", DATOS3!$1:$1,0))))</f>
        <v>#N/A</v>
      </c>
      <c r="K3201" t="e">
        <f>IF(D3201="","",IF(INDEX( DATOS3!$1:$19996,A3201,MATCH("Total_Fluoro_Time", DATOS3!$1:$1,0))=0,0,INDEX( DATOS3!$1:$19996,A3201,MATCH("Total_Fluoro_Time", DATOS3!$1:$1,0))))</f>
        <v>#N/A</v>
      </c>
      <c r="L3201" t="e">
        <f>IF(D3201="","",IF(INDEX( DATOS3!$1:$19996,A3201,MATCH("Total_Acquisition_Time", DATOS3!$1:$1,0))=0,0,INDEX( DATOS3!$1:$19996,A3201,MATCH("Total_Acquisition_Time", DATOS3!$1:$1,0))))</f>
        <v>#N/A</v>
      </c>
      <c r="M3201" t="e">
        <f>IF(D3201="","",IF(INDEX( DATOS3!$1:$19996,A3201,MATCH("Acquisition_Plane_in_Accumulated_Dose_Data", DATOS3!$1:$1,0))=0,"",INDEX( DATOS3!$1:$19996,A3201,MATCH("Acquisition_Plane_in_Accumulated_Dose_Data", DATOS3!$1:$1,0))))</f>
        <v>#N/A</v>
      </c>
    </row>
    <row r="3202" spans="1:13" hidden="1" x14ac:dyDescent="0.25">
      <c r="A3202">
        <v>3202</v>
      </c>
      <c r="B3202" t="e">
        <f t="shared" si="50"/>
        <v>#N/A</v>
      </c>
      <c r="D3202" t="e">
        <f>IF(INDEX(DATOS3!$1:$19996,A3202,MATCH("PatientID",DATOS3!$1:$1,0))=0,"",INDEX(DATOS3!$1:$19996,A3202,MATCH("PatientID",DATOS3!$1:$1,0)))</f>
        <v>#N/A</v>
      </c>
      <c r="F3202" t="e">
        <f>IF(D3202="","",IF(INDEX( DATOS3!$1:$19996,A3202,MATCH("SeriesDate", DATOS3!$1:$1,0))=0,"",INDEX( DATOS3!$1:$19996,A3202,MATCH("SeriesDate", DATOS3!$1:$1,0))))</f>
        <v>#N/A</v>
      </c>
      <c r="G3202" t="e">
        <f>IF(D3202="","",IF(INDEX( DATOS3!$1:$19996,A3202,MATCH("SeriesTime", DATOS3!$1:$1,0))=0,"",INDEX( DATOS3!$1:$19996,A3202,MATCH("SeriesTime", DATOS3!$1:$1,0))))</f>
        <v>#N/A</v>
      </c>
      <c r="H3202" t="e">
        <f>IF(D3202="","",IF(INDEX( DATOS3!$1:$19996,A3202,MATCH("StudyDescription", DATOS3!$1:$1,0))=0,"",INDEX( DATOS3!$1:$19996,A3202,MATCH("StudyDescription", DATOS3!$1:$1,0))))</f>
        <v>#N/A</v>
      </c>
      <c r="I3202" t="e">
        <f>IF(D3202="","",IF(INDEX( DATOS3!$1:$19996,A3202,MATCH("Dose_Area_Product_Total", DATOS3!$1:$1,0))=0,0,INDEX( DATOS3!$1:$19996,A3202,MATCH("Dose_Area_Product_Total", DATOS3!$1:$1,0))))</f>
        <v>#N/A</v>
      </c>
      <c r="J3202" t="e">
        <f>IF(D3202="","",IF(INDEX( DATOS3!$1:$19996,A3202,MATCH("Dose_RP_Total", DATOS3!$1:$1,0))=0,0,INDEX( DATOS3!$1:$19996,A3202,MATCH("Dose_RP_Total", DATOS3!$1:$1,0))))</f>
        <v>#N/A</v>
      </c>
      <c r="K3202" t="e">
        <f>IF(D3202="","",IF(INDEX( DATOS3!$1:$19996,A3202,MATCH("Total_Fluoro_Time", DATOS3!$1:$1,0))=0,0,INDEX( DATOS3!$1:$19996,A3202,MATCH("Total_Fluoro_Time", DATOS3!$1:$1,0))))</f>
        <v>#N/A</v>
      </c>
      <c r="L3202" t="e">
        <f>IF(D3202="","",IF(INDEX( DATOS3!$1:$19996,A3202,MATCH("Total_Acquisition_Time", DATOS3!$1:$1,0))=0,0,INDEX( DATOS3!$1:$19996,A3202,MATCH("Total_Acquisition_Time", DATOS3!$1:$1,0))))</f>
        <v>#N/A</v>
      </c>
      <c r="M3202" t="e">
        <f>IF(D3202="","",IF(INDEX( DATOS3!$1:$19996,A3202,MATCH("Acquisition_Plane_in_Accumulated_Dose_Data", DATOS3!$1:$1,0))=0,"",INDEX( DATOS3!$1:$19996,A3202,MATCH("Acquisition_Plane_in_Accumulated_Dose_Data", DATOS3!$1:$1,0))))</f>
        <v>#N/A</v>
      </c>
    </row>
    <row r="3203" spans="1:13" hidden="1" x14ac:dyDescent="0.25">
      <c r="A3203">
        <v>3203</v>
      </c>
      <c r="B3203" t="e">
        <f t="shared" si="50"/>
        <v>#N/A</v>
      </c>
      <c r="D3203" t="e">
        <f>IF(INDEX(DATOS3!$1:$19996,A3203,MATCH("PatientID",DATOS3!$1:$1,0))=0,"",INDEX(DATOS3!$1:$19996,A3203,MATCH("PatientID",DATOS3!$1:$1,0)))</f>
        <v>#N/A</v>
      </c>
      <c r="F3203" t="e">
        <f>IF(D3203="","",IF(INDEX( DATOS3!$1:$19996,A3203,MATCH("SeriesDate", DATOS3!$1:$1,0))=0,"",INDEX( DATOS3!$1:$19996,A3203,MATCH("SeriesDate", DATOS3!$1:$1,0))))</f>
        <v>#N/A</v>
      </c>
      <c r="G3203" t="e">
        <f>IF(D3203="","",IF(INDEX( DATOS3!$1:$19996,A3203,MATCH("SeriesTime", DATOS3!$1:$1,0))=0,"",INDEX( DATOS3!$1:$19996,A3203,MATCH("SeriesTime", DATOS3!$1:$1,0))))</f>
        <v>#N/A</v>
      </c>
      <c r="H3203" t="e">
        <f>IF(D3203="","",IF(INDEX( DATOS3!$1:$19996,A3203,MATCH("StudyDescription", DATOS3!$1:$1,0))=0,"",INDEX( DATOS3!$1:$19996,A3203,MATCH("StudyDescription", DATOS3!$1:$1,0))))</f>
        <v>#N/A</v>
      </c>
      <c r="I3203" t="e">
        <f>IF(D3203="","",IF(INDEX( DATOS3!$1:$19996,A3203,MATCH("Dose_Area_Product_Total", DATOS3!$1:$1,0))=0,0,INDEX( DATOS3!$1:$19996,A3203,MATCH("Dose_Area_Product_Total", DATOS3!$1:$1,0))))</f>
        <v>#N/A</v>
      </c>
      <c r="J3203" t="e">
        <f>IF(D3203="","",IF(INDEX( DATOS3!$1:$19996,A3203,MATCH("Dose_RP_Total", DATOS3!$1:$1,0))=0,0,INDEX( DATOS3!$1:$19996,A3203,MATCH("Dose_RP_Total", DATOS3!$1:$1,0))))</f>
        <v>#N/A</v>
      </c>
      <c r="K3203" t="e">
        <f>IF(D3203="","",IF(INDEX( DATOS3!$1:$19996,A3203,MATCH("Total_Fluoro_Time", DATOS3!$1:$1,0))=0,0,INDEX( DATOS3!$1:$19996,A3203,MATCH("Total_Fluoro_Time", DATOS3!$1:$1,0))))</f>
        <v>#N/A</v>
      </c>
      <c r="L3203" t="e">
        <f>IF(D3203="","",IF(INDEX( DATOS3!$1:$19996,A3203,MATCH("Total_Acquisition_Time", DATOS3!$1:$1,0))=0,0,INDEX( DATOS3!$1:$19996,A3203,MATCH("Total_Acquisition_Time", DATOS3!$1:$1,0))))</f>
        <v>#N/A</v>
      </c>
      <c r="M3203" t="e">
        <f>IF(D3203="","",IF(INDEX( DATOS3!$1:$19996,A3203,MATCH("Acquisition_Plane_in_Accumulated_Dose_Data", DATOS3!$1:$1,0))=0,"",INDEX( DATOS3!$1:$19996,A3203,MATCH("Acquisition_Plane_in_Accumulated_Dose_Data", DATOS3!$1:$1,0))))</f>
        <v>#N/A</v>
      </c>
    </row>
    <row r="3204" spans="1:13" hidden="1" x14ac:dyDescent="0.25">
      <c r="A3204">
        <v>3204</v>
      </c>
      <c r="B3204" t="e">
        <f t="shared" si="50"/>
        <v>#N/A</v>
      </c>
      <c r="D3204" t="e">
        <f>IF(INDEX(DATOS3!$1:$19996,A3204,MATCH("PatientID",DATOS3!$1:$1,0))=0,"",INDEX(DATOS3!$1:$19996,A3204,MATCH("PatientID",DATOS3!$1:$1,0)))</f>
        <v>#N/A</v>
      </c>
      <c r="F3204" t="e">
        <f>IF(D3204="","",IF(INDEX( DATOS3!$1:$19996,A3204,MATCH("SeriesDate", DATOS3!$1:$1,0))=0,"",INDEX( DATOS3!$1:$19996,A3204,MATCH("SeriesDate", DATOS3!$1:$1,0))))</f>
        <v>#N/A</v>
      </c>
      <c r="G3204" t="e">
        <f>IF(D3204="","",IF(INDEX( DATOS3!$1:$19996,A3204,MATCH("SeriesTime", DATOS3!$1:$1,0))=0,"",INDEX( DATOS3!$1:$19996,A3204,MATCH("SeriesTime", DATOS3!$1:$1,0))))</f>
        <v>#N/A</v>
      </c>
      <c r="H3204" t="e">
        <f>IF(D3204="","",IF(INDEX( DATOS3!$1:$19996,A3204,MATCH("StudyDescription", DATOS3!$1:$1,0))=0,"",INDEX( DATOS3!$1:$19996,A3204,MATCH("StudyDescription", DATOS3!$1:$1,0))))</f>
        <v>#N/A</v>
      </c>
      <c r="I3204" t="e">
        <f>IF(D3204="","",IF(INDEX( DATOS3!$1:$19996,A3204,MATCH("Dose_Area_Product_Total", DATOS3!$1:$1,0))=0,0,INDEX( DATOS3!$1:$19996,A3204,MATCH("Dose_Area_Product_Total", DATOS3!$1:$1,0))))</f>
        <v>#N/A</v>
      </c>
      <c r="J3204" t="e">
        <f>IF(D3204="","",IF(INDEX( DATOS3!$1:$19996,A3204,MATCH("Dose_RP_Total", DATOS3!$1:$1,0))=0,0,INDEX( DATOS3!$1:$19996,A3204,MATCH("Dose_RP_Total", DATOS3!$1:$1,0))))</f>
        <v>#N/A</v>
      </c>
      <c r="K3204" t="e">
        <f>IF(D3204="","",IF(INDEX( DATOS3!$1:$19996,A3204,MATCH("Total_Fluoro_Time", DATOS3!$1:$1,0))=0,0,INDEX( DATOS3!$1:$19996,A3204,MATCH("Total_Fluoro_Time", DATOS3!$1:$1,0))))</f>
        <v>#N/A</v>
      </c>
      <c r="L3204" t="e">
        <f>IF(D3204="","",IF(INDEX( DATOS3!$1:$19996,A3204,MATCH("Total_Acquisition_Time", DATOS3!$1:$1,0))=0,0,INDEX( DATOS3!$1:$19996,A3204,MATCH("Total_Acquisition_Time", DATOS3!$1:$1,0))))</f>
        <v>#N/A</v>
      </c>
      <c r="M3204" t="e">
        <f>IF(D3204="","",IF(INDEX( DATOS3!$1:$19996,A3204,MATCH("Acquisition_Plane_in_Accumulated_Dose_Data", DATOS3!$1:$1,0))=0,"",INDEX( DATOS3!$1:$19996,A3204,MATCH("Acquisition_Plane_in_Accumulated_Dose_Data", DATOS3!$1:$1,0))))</f>
        <v>#N/A</v>
      </c>
    </row>
    <row r="3205" spans="1:13" hidden="1" x14ac:dyDescent="0.25">
      <c r="A3205">
        <v>3205</v>
      </c>
      <c r="B3205" t="e">
        <f t="shared" si="50"/>
        <v>#N/A</v>
      </c>
      <c r="D3205" t="e">
        <f>IF(INDEX(DATOS3!$1:$19996,A3205,MATCH("PatientID",DATOS3!$1:$1,0))=0,"",INDEX(DATOS3!$1:$19996,A3205,MATCH("PatientID",DATOS3!$1:$1,0)))</f>
        <v>#N/A</v>
      </c>
      <c r="F3205" t="e">
        <f>IF(D3205="","",IF(INDEX( DATOS3!$1:$19996,A3205,MATCH("SeriesDate", DATOS3!$1:$1,0))=0,"",INDEX( DATOS3!$1:$19996,A3205,MATCH("SeriesDate", DATOS3!$1:$1,0))))</f>
        <v>#N/A</v>
      </c>
      <c r="G3205" t="e">
        <f>IF(D3205="","",IF(INDEX( DATOS3!$1:$19996,A3205,MATCH("SeriesTime", DATOS3!$1:$1,0))=0,"",INDEX( DATOS3!$1:$19996,A3205,MATCH("SeriesTime", DATOS3!$1:$1,0))))</f>
        <v>#N/A</v>
      </c>
      <c r="H3205" t="e">
        <f>IF(D3205="","",IF(INDEX( DATOS3!$1:$19996,A3205,MATCH("StudyDescription", DATOS3!$1:$1,0))=0,"",INDEX( DATOS3!$1:$19996,A3205,MATCH("StudyDescription", DATOS3!$1:$1,0))))</f>
        <v>#N/A</v>
      </c>
      <c r="I3205" t="e">
        <f>IF(D3205="","",IF(INDEX( DATOS3!$1:$19996,A3205,MATCH("Dose_Area_Product_Total", DATOS3!$1:$1,0))=0,0,INDEX( DATOS3!$1:$19996,A3205,MATCH("Dose_Area_Product_Total", DATOS3!$1:$1,0))))</f>
        <v>#N/A</v>
      </c>
      <c r="J3205" t="e">
        <f>IF(D3205="","",IF(INDEX( DATOS3!$1:$19996,A3205,MATCH("Dose_RP_Total", DATOS3!$1:$1,0))=0,0,INDEX( DATOS3!$1:$19996,A3205,MATCH("Dose_RP_Total", DATOS3!$1:$1,0))))</f>
        <v>#N/A</v>
      </c>
      <c r="K3205" t="e">
        <f>IF(D3205="","",IF(INDEX( DATOS3!$1:$19996,A3205,MATCH("Total_Fluoro_Time", DATOS3!$1:$1,0))=0,0,INDEX( DATOS3!$1:$19996,A3205,MATCH("Total_Fluoro_Time", DATOS3!$1:$1,0))))</f>
        <v>#N/A</v>
      </c>
      <c r="L3205" t="e">
        <f>IF(D3205="","",IF(INDEX( DATOS3!$1:$19996,A3205,MATCH("Total_Acquisition_Time", DATOS3!$1:$1,0))=0,0,INDEX( DATOS3!$1:$19996,A3205,MATCH("Total_Acquisition_Time", DATOS3!$1:$1,0))))</f>
        <v>#N/A</v>
      </c>
      <c r="M3205" t="e">
        <f>IF(D3205="","",IF(INDEX( DATOS3!$1:$19996,A3205,MATCH("Acquisition_Plane_in_Accumulated_Dose_Data", DATOS3!$1:$1,0))=0,"",INDEX( DATOS3!$1:$19996,A3205,MATCH("Acquisition_Plane_in_Accumulated_Dose_Data", DATOS3!$1:$1,0))))</f>
        <v>#N/A</v>
      </c>
    </row>
    <row r="3206" spans="1:13" hidden="1" x14ac:dyDescent="0.25">
      <c r="A3206">
        <v>3206</v>
      </c>
      <c r="B3206" t="e">
        <f t="shared" si="50"/>
        <v>#N/A</v>
      </c>
      <c r="D3206" t="e">
        <f>IF(INDEX(DATOS3!$1:$19996,A3206,MATCH("PatientID",DATOS3!$1:$1,0))=0,"",INDEX(DATOS3!$1:$19996,A3206,MATCH("PatientID",DATOS3!$1:$1,0)))</f>
        <v>#N/A</v>
      </c>
      <c r="F3206" t="e">
        <f>IF(D3206="","",IF(INDEX( DATOS3!$1:$19996,A3206,MATCH("SeriesDate", DATOS3!$1:$1,0))=0,"",INDEX( DATOS3!$1:$19996,A3206,MATCH("SeriesDate", DATOS3!$1:$1,0))))</f>
        <v>#N/A</v>
      </c>
      <c r="G3206" t="e">
        <f>IF(D3206="","",IF(INDEX( DATOS3!$1:$19996,A3206,MATCH("SeriesTime", DATOS3!$1:$1,0))=0,"",INDEX( DATOS3!$1:$19996,A3206,MATCH("SeriesTime", DATOS3!$1:$1,0))))</f>
        <v>#N/A</v>
      </c>
      <c r="H3206" t="e">
        <f>IF(D3206="","",IF(INDEX( DATOS3!$1:$19996,A3206,MATCH("StudyDescription", DATOS3!$1:$1,0))=0,"",INDEX( DATOS3!$1:$19996,A3206,MATCH("StudyDescription", DATOS3!$1:$1,0))))</f>
        <v>#N/A</v>
      </c>
      <c r="I3206" t="e">
        <f>IF(D3206="","",IF(INDEX( DATOS3!$1:$19996,A3206,MATCH("Dose_Area_Product_Total", DATOS3!$1:$1,0))=0,0,INDEX( DATOS3!$1:$19996,A3206,MATCH("Dose_Area_Product_Total", DATOS3!$1:$1,0))))</f>
        <v>#N/A</v>
      </c>
      <c r="J3206" t="e">
        <f>IF(D3206="","",IF(INDEX( DATOS3!$1:$19996,A3206,MATCH("Dose_RP_Total", DATOS3!$1:$1,0))=0,0,INDEX( DATOS3!$1:$19996,A3206,MATCH("Dose_RP_Total", DATOS3!$1:$1,0))))</f>
        <v>#N/A</v>
      </c>
      <c r="K3206" t="e">
        <f>IF(D3206="","",IF(INDEX( DATOS3!$1:$19996,A3206,MATCH("Total_Fluoro_Time", DATOS3!$1:$1,0))=0,0,INDEX( DATOS3!$1:$19996,A3206,MATCH("Total_Fluoro_Time", DATOS3!$1:$1,0))))</f>
        <v>#N/A</v>
      </c>
      <c r="L3206" t="e">
        <f>IF(D3206="","",IF(INDEX( DATOS3!$1:$19996,A3206,MATCH("Total_Acquisition_Time", DATOS3!$1:$1,0))=0,0,INDEX( DATOS3!$1:$19996,A3206,MATCH("Total_Acquisition_Time", DATOS3!$1:$1,0))))</f>
        <v>#N/A</v>
      </c>
      <c r="M3206" t="e">
        <f>IF(D3206="","",IF(INDEX( DATOS3!$1:$19996,A3206,MATCH("Acquisition_Plane_in_Accumulated_Dose_Data", DATOS3!$1:$1,0))=0,"",INDEX( DATOS3!$1:$19996,A3206,MATCH("Acquisition_Plane_in_Accumulated_Dose_Data", DATOS3!$1:$1,0))))</f>
        <v>#N/A</v>
      </c>
    </row>
    <row r="3207" spans="1:13" hidden="1" x14ac:dyDescent="0.25">
      <c r="A3207">
        <v>3207</v>
      </c>
      <c r="B3207" t="e">
        <f t="shared" si="50"/>
        <v>#N/A</v>
      </c>
      <c r="D3207" t="e">
        <f>IF(INDEX(DATOS3!$1:$19996,A3207,MATCH("PatientID",DATOS3!$1:$1,0))=0,"",INDEX(DATOS3!$1:$19996,A3207,MATCH("PatientID",DATOS3!$1:$1,0)))</f>
        <v>#N/A</v>
      </c>
      <c r="F3207" t="e">
        <f>IF(D3207="","",IF(INDEX( DATOS3!$1:$19996,A3207,MATCH("SeriesDate", DATOS3!$1:$1,0))=0,"",INDEX( DATOS3!$1:$19996,A3207,MATCH("SeriesDate", DATOS3!$1:$1,0))))</f>
        <v>#N/A</v>
      </c>
      <c r="G3207" t="e">
        <f>IF(D3207="","",IF(INDEX( DATOS3!$1:$19996,A3207,MATCH("SeriesTime", DATOS3!$1:$1,0))=0,"",INDEX( DATOS3!$1:$19996,A3207,MATCH("SeriesTime", DATOS3!$1:$1,0))))</f>
        <v>#N/A</v>
      </c>
      <c r="H3207" t="e">
        <f>IF(D3207="","",IF(INDEX( DATOS3!$1:$19996,A3207,MATCH("StudyDescription", DATOS3!$1:$1,0))=0,"",INDEX( DATOS3!$1:$19996,A3207,MATCH("StudyDescription", DATOS3!$1:$1,0))))</f>
        <v>#N/A</v>
      </c>
      <c r="I3207" t="e">
        <f>IF(D3207="","",IF(INDEX( DATOS3!$1:$19996,A3207,MATCH("Dose_Area_Product_Total", DATOS3!$1:$1,0))=0,0,INDEX( DATOS3!$1:$19996,A3207,MATCH("Dose_Area_Product_Total", DATOS3!$1:$1,0))))</f>
        <v>#N/A</v>
      </c>
      <c r="J3207" t="e">
        <f>IF(D3207="","",IF(INDEX( DATOS3!$1:$19996,A3207,MATCH("Dose_RP_Total", DATOS3!$1:$1,0))=0,0,INDEX( DATOS3!$1:$19996,A3207,MATCH("Dose_RP_Total", DATOS3!$1:$1,0))))</f>
        <v>#N/A</v>
      </c>
      <c r="K3207" t="e">
        <f>IF(D3207="","",IF(INDEX( DATOS3!$1:$19996,A3207,MATCH("Total_Fluoro_Time", DATOS3!$1:$1,0))=0,0,INDEX( DATOS3!$1:$19996,A3207,MATCH("Total_Fluoro_Time", DATOS3!$1:$1,0))))</f>
        <v>#N/A</v>
      </c>
      <c r="L3207" t="e">
        <f>IF(D3207="","",IF(INDEX( DATOS3!$1:$19996,A3207,MATCH("Total_Acquisition_Time", DATOS3!$1:$1,0))=0,0,INDEX( DATOS3!$1:$19996,A3207,MATCH("Total_Acquisition_Time", DATOS3!$1:$1,0))))</f>
        <v>#N/A</v>
      </c>
      <c r="M3207" t="e">
        <f>IF(D3207="","",IF(INDEX( DATOS3!$1:$19996,A3207,MATCH("Acquisition_Plane_in_Accumulated_Dose_Data", DATOS3!$1:$1,0))=0,"",INDEX( DATOS3!$1:$19996,A3207,MATCH("Acquisition_Plane_in_Accumulated_Dose_Data", DATOS3!$1:$1,0))))</f>
        <v>#N/A</v>
      </c>
    </row>
    <row r="3208" spans="1:13" hidden="1" x14ac:dyDescent="0.25">
      <c r="A3208">
        <v>3208</v>
      </c>
      <c r="B3208" t="e">
        <f t="shared" si="50"/>
        <v>#N/A</v>
      </c>
      <c r="D3208" t="e">
        <f>IF(INDEX(DATOS3!$1:$19996,A3208,MATCH("PatientID",DATOS3!$1:$1,0))=0,"",INDEX(DATOS3!$1:$19996,A3208,MATCH("PatientID",DATOS3!$1:$1,0)))</f>
        <v>#N/A</v>
      </c>
      <c r="F3208" t="e">
        <f>IF(D3208="","",IF(INDEX( DATOS3!$1:$19996,A3208,MATCH("SeriesDate", DATOS3!$1:$1,0))=0,"",INDEX( DATOS3!$1:$19996,A3208,MATCH("SeriesDate", DATOS3!$1:$1,0))))</f>
        <v>#N/A</v>
      </c>
      <c r="G3208" t="e">
        <f>IF(D3208="","",IF(INDEX( DATOS3!$1:$19996,A3208,MATCH("SeriesTime", DATOS3!$1:$1,0))=0,"",INDEX( DATOS3!$1:$19996,A3208,MATCH("SeriesTime", DATOS3!$1:$1,0))))</f>
        <v>#N/A</v>
      </c>
      <c r="H3208" t="e">
        <f>IF(D3208="","",IF(INDEX( DATOS3!$1:$19996,A3208,MATCH("StudyDescription", DATOS3!$1:$1,0))=0,"",INDEX( DATOS3!$1:$19996,A3208,MATCH("StudyDescription", DATOS3!$1:$1,0))))</f>
        <v>#N/A</v>
      </c>
      <c r="I3208" t="e">
        <f>IF(D3208="","",IF(INDEX( DATOS3!$1:$19996,A3208,MATCH("Dose_Area_Product_Total", DATOS3!$1:$1,0))=0,0,INDEX( DATOS3!$1:$19996,A3208,MATCH("Dose_Area_Product_Total", DATOS3!$1:$1,0))))</f>
        <v>#N/A</v>
      </c>
      <c r="J3208" t="e">
        <f>IF(D3208="","",IF(INDEX( DATOS3!$1:$19996,A3208,MATCH("Dose_RP_Total", DATOS3!$1:$1,0))=0,0,INDEX( DATOS3!$1:$19996,A3208,MATCH("Dose_RP_Total", DATOS3!$1:$1,0))))</f>
        <v>#N/A</v>
      </c>
      <c r="K3208" t="e">
        <f>IF(D3208="","",IF(INDEX( DATOS3!$1:$19996,A3208,MATCH("Total_Fluoro_Time", DATOS3!$1:$1,0))=0,0,INDEX( DATOS3!$1:$19996,A3208,MATCH("Total_Fluoro_Time", DATOS3!$1:$1,0))))</f>
        <v>#N/A</v>
      </c>
      <c r="L3208" t="e">
        <f>IF(D3208="","",IF(INDEX( DATOS3!$1:$19996,A3208,MATCH("Total_Acquisition_Time", DATOS3!$1:$1,0))=0,0,INDEX( DATOS3!$1:$19996,A3208,MATCH("Total_Acquisition_Time", DATOS3!$1:$1,0))))</f>
        <v>#N/A</v>
      </c>
      <c r="M3208" t="e">
        <f>IF(D3208="","",IF(INDEX( DATOS3!$1:$19996,A3208,MATCH("Acquisition_Plane_in_Accumulated_Dose_Data", DATOS3!$1:$1,0))=0,"",INDEX( DATOS3!$1:$19996,A3208,MATCH("Acquisition_Plane_in_Accumulated_Dose_Data", DATOS3!$1:$1,0))))</f>
        <v>#N/A</v>
      </c>
    </row>
    <row r="3209" spans="1:13" hidden="1" x14ac:dyDescent="0.25">
      <c r="A3209">
        <v>3209</v>
      </c>
      <c r="B3209" t="e">
        <f t="shared" si="50"/>
        <v>#N/A</v>
      </c>
      <c r="D3209" t="e">
        <f>IF(INDEX(DATOS3!$1:$19996,A3209,MATCH("PatientID",DATOS3!$1:$1,0))=0,"",INDEX(DATOS3!$1:$19996,A3209,MATCH("PatientID",DATOS3!$1:$1,0)))</f>
        <v>#N/A</v>
      </c>
      <c r="F3209" t="e">
        <f>IF(D3209="","",IF(INDEX( DATOS3!$1:$19996,A3209,MATCH("SeriesDate", DATOS3!$1:$1,0))=0,"",INDEX( DATOS3!$1:$19996,A3209,MATCH("SeriesDate", DATOS3!$1:$1,0))))</f>
        <v>#N/A</v>
      </c>
      <c r="G3209" t="e">
        <f>IF(D3209="","",IF(INDEX( DATOS3!$1:$19996,A3209,MATCH("SeriesTime", DATOS3!$1:$1,0))=0,"",INDEX( DATOS3!$1:$19996,A3209,MATCH("SeriesTime", DATOS3!$1:$1,0))))</f>
        <v>#N/A</v>
      </c>
      <c r="H3209" t="e">
        <f>IF(D3209="","",IF(INDEX( DATOS3!$1:$19996,A3209,MATCH("StudyDescription", DATOS3!$1:$1,0))=0,"",INDEX( DATOS3!$1:$19996,A3209,MATCH("StudyDescription", DATOS3!$1:$1,0))))</f>
        <v>#N/A</v>
      </c>
      <c r="I3209" t="e">
        <f>IF(D3209="","",IF(INDEX( DATOS3!$1:$19996,A3209,MATCH("Dose_Area_Product_Total", DATOS3!$1:$1,0))=0,0,INDEX( DATOS3!$1:$19996,A3209,MATCH("Dose_Area_Product_Total", DATOS3!$1:$1,0))))</f>
        <v>#N/A</v>
      </c>
      <c r="J3209" t="e">
        <f>IF(D3209="","",IF(INDEX( DATOS3!$1:$19996,A3209,MATCH("Dose_RP_Total", DATOS3!$1:$1,0))=0,0,INDEX( DATOS3!$1:$19996,A3209,MATCH("Dose_RP_Total", DATOS3!$1:$1,0))))</f>
        <v>#N/A</v>
      </c>
      <c r="K3209" t="e">
        <f>IF(D3209="","",IF(INDEX( DATOS3!$1:$19996,A3209,MATCH("Total_Fluoro_Time", DATOS3!$1:$1,0))=0,0,INDEX( DATOS3!$1:$19996,A3209,MATCH("Total_Fluoro_Time", DATOS3!$1:$1,0))))</f>
        <v>#N/A</v>
      </c>
      <c r="L3209" t="e">
        <f>IF(D3209="","",IF(INDEX( DATOS3!$1:$19996,A3209,MATCH("Total_Acquisition_Time", DATOS3!$1:$1,0))=0,0,INDEX( DATOS3!$1:$19996,A3209,MATCH("Total_Acquisition_Time", DATOS3!$1:$1,0))))</f>
        <v>#N/A</v>
      </c>
      <c r="M3209" t="e">
        <f>IF(D3209="","",IF(INDEX( DATOS3!$1:$19996,A3209,MATCH("Acquisition_Plane_in_Accumulated_Dose_Data", DATOS3!$1:$1,0))=0,"",INDEX( DATOS3!$1:$19996,A3209,MATCH("Acquisition_Plane_in_Accumulated_Dose_Data", DATOS3!$1:$1,0))))</f>
        <v>#N/A</v>
      </c>
    </row>
    <row r="3210" spans="1:13" hidden="1" x14ac:dyDescent="0.25">
      <c r="A3210">
        <v>3210</v>
      </c>
      <c r="B3210" t="e">
        <f t="shared" si="50"/>
        <v>#N/A</v>
      </c>
      <c r="D3210" t="e">
        <f>IF(INDEX(DATOS3!$1:$19996,A3210,MATCH("PatientID",DATOS3!$1:$1,0))=0,"",INDEX(DATOS3!$1:$19996,A3210,MATCH("PatientID",DATOS3!$1:$1,0)))</f>
        <v>#N/A</v>
      </c>
      <c r="F3210" t="e">
        <f>IF(D3210="","",IF(INDEX( DATOS3!$1:$19996,A3210,MATCH("SeriesDate", DATOS3!$1:$1,0))=0,"",INDEX( DATOS3!$1:$19996,A3210,MATCH("SeriesDate", DATOS3!$1:$1,0))))</f>
        <v>#N/A</v>
      </c>
      <c r="G3210" t="e">
        <f>IF(D3210="","",IF(INDEX( DATOS3!$1:$19996,A3210,MATCH("SeriesTime", DATOS3!$1:$1,0))=0,"",INDEX( DATOS3!$1:$19996,A3210,MATCH("SeriesTime", DATOS3!$1:$1,0))))</f>
        <v>#N/A</v>
      </c>
      <c r="H3210" t="e">
        <f>IF(D3210="","",IF(INDEX( DATOS3!$1:$19996,A3210,MATCH("StudyDescription", DATOS3!$1:$1,0))=0,"",INDEX( DATOS3!$1:$19996,A3210,MATCH("StudyDescription", DATOS3!$1:$1,0))))</f>
        <v>#N/A</v>
      </c>
      <c r="I3210" t="e">
        <f>IF(D3210="","",IF(INDEX( DATOS3!$1:$19996,A3210,MATCH("Dose_Area_Product_Total", DATOS3!$1:$1,0))=0,0,INDEX( DATOS3!$1:$19996,A3210,MATCH("Dose_Area_Product_Total", DATOS3!$1:$1,0))))</f>
        <v>#N/A</v>
      </c>
      <c r="J3210" t="e">
        <f>IF(D3210="","",IF(INDEX( DATOS3!$1:$19996,A3210,MATCH("Dose_RP_Total", DATOS3!$1:$1,0))=0,0,INDEX( DATOS3!$1:$19996,A3210,MATCH("Dose_RP_Total", DATOS3!$1:$1,0))))</f>
        <v>#N/A</v>
      </c>
      <c r="K3210" t="e">
        <f>IF(D3210="","",IF(INDEX( DATOS3!$1:$19996,A3210,MATCH("Total_Fluoro_Time", DATOS3!$1:$1,0))=0,0,INDEX( DATOS3!$1:$19996,A3210,MATCH("Total_Fluoro_Time", DATOS3!$1:$1,0))))</f>
        <v>#N/A</v>
      </c>
      <c r="L3210" t="e">
        <f>IF(D3210="","",IF(INDEX( DATOS3!$1:$19996,A3210,MATCH("Total_Acquisition_Time", DATOS3!$1:$1,0))=0,0,INDEX( DATOS3!$1:$19996,A3210,MATCH("Total_Acquisition_Time", DATOS3!$1:$1,0))))</f>
        <v>#N/A</v>
      </c>
      <c r="M3210" t="e">
        <f>IF(D3210="","",IF(INDEX( DATOS3!$1:$19996,A3210,MATCH("Acquisition_Plane_in_Accumulated_Dose_Data", DATOS3!$1:$1,0))=0,"",INDEX( DATOS3!$1:$19996,A3210,MATCH("Acquisition_Plane_in_Accumulated_Dose_Data", DATOS3!$1:$1,0))))</f>
        <v>#N/A</v>
      </c>
    </row>
    <row r="3211" spans="1:13" hidden="1" x14ac:dyDescent="0.25">
      <c r="A3211">
        <v>3211</v>
      </c>
      <c r="B3211" t="e">
        <f t="shared" si="50"/>
        <v>#N/A</v>
      </c>
      <c r="D3211" t="e">
        <f>IF(INDEX(DATOS3!$1:$19996,A3211,MATCH("PatientID",DATOS3!$1:$1,0))=0,"",INDEX(DATOS3!$1:$19996,A3211,MATCH("PatientID",DATOS3!$1:$1,0)))</f>
        <v>#N/A</v>
      </c>
      <c r="F3211" t="e">
        <f>IF(D3211="","",IF(INDEX( DATOS3!$1:$19996,A3211,MATCH("SeriesDate", DATOS3!$1:$1,0))=0,"",INDEX( DATOS3!$1:$19996,A3211,MATCH("SeriesDate", DATOS3!$1:$1,0))))</f>
        <v>#N/A</v>
      </c>
      <c r="G3211" t="e">
        <f>IF(D3211="","",IF(INDEX( DATOS3!$1:$19996,A3211,MATCH("SeriesTime", DATOS3!$1:$1,0))=0,"",INDEX( DATOS3!$1:$19996,A3211,MATCH("SeriesTime", DATOS3!$1:$1,0))))</f>
        <v>#N/A</v>
      </c>
      <c r="H3211" t="e">
        <f>IF(D3211="","",IF(INDEX( DATOS3!$1:$19996,A3211,MATCH("StudyDescription", DATOS3!$1:$1,0))=0,"",INDEX( DATOS3!$1:$19996,A3211,MATCH("StudyDescription", DATOS3!$1:$1,0))))</f>
        <v>#N/A</v>
      </c>
      <c r="I3211" t="e">
        <f>IF(D3211="","",IF(INDEX( DATOS3!$1:$19996,A3211,MATCH("Dose_Area_Product_Total", DATOS3!$1:$1,0))=0,0,INDEX( DATOS3!$1:$19996,A3211,MATCH("Dose_Area_Product_Total", DATOS3!$1:$1,0))))</f>
        <v>#N/A</v>
      </c>
      <c r="J3211" t="e">
        <f>IF(D3211="","",IF(INDEX( DATOS3!$1:$19996,A3211,MATCH("Dose_RP_Total", DATOS3!$1:$1,0))=0,0,INDEX( DATOS3!$1:$19996,A3211,MATCH("Dose_RP_Total", DATOS3!$1:$1,0))))</f>
        <v>#N/A</v>
      </c>
      <c r="K3211" t="e">
        <f>IF(D3211="","",IF(INDEX( DATOS3!$1:$19996,A3211,MATCH("Total_Fluoro_Time", DATOS3!$1:$1,0))=0,0,INDEX( DATOS3!$1:$19996,A3211,MATCH("Total_Fluoro_Time", DATOS3!$1:$1,0))))</f>
        <v>#N/A</v>
      </c>
      <c r="L3211" t="e">
        <f>IF(D3211="","",IF(INDEX( DATOS3!$1:$19996,A3211,MATCH("Total_Acquisition_Time", DATOS3!$1:$1,0))=0,0,INDEX( DATOS3!$1:$19996,A3211,MATCH("Total_Acquisition_Time", DATOS3!$1:$1,0))))</f>
        <v>#N/A</v>
      </c>
      <c r="M3211" t="e">
        <f>IF(D3211="","",IF(INDEX( DATOS3!$1:$19996,A3211,MATCH("Acquisition_Plane_in_Accumulated_Dose_Data", DATOS3!$1:$1,0))=0,"",INDEX( DATOS3!$1:$19996,A3211,MATCH("Acquisition_Plane_in_Accumulated_Dose_Data", DATOS3!$1:$1,0))))</f>
        <v>#N/A</v>
      </c>
    </row>
    <row r="3212" spans="1:13" hidden="1" x14ac:dyDescent="0.25">
      <c r="A3212">
        <v>3212</v>
      </c>
      <c r="B3212" t="e">
        <f t="shared" si="50"/>
        <v>#N/A</v>
      </c>
      <c r="D3212" t="e">
        <f>IF(INDEX(DATOS3!$1:$19996,A3212,MATCH("PatientID",DATOS3!$1:$1,0))=0,"",INDEX(DATOS3!$1:$19996,A3212,MATCH("PatientID",DATOS3!$1:$1,0)))</f>
        <v>#N/A</v>
      </c>
      <c r="F3212" t="e">
        <f>IF(D3212="","",IF(INDEX( DATOS3!$1:$19996,A3212,MATCH("SeriesDate", DATOS3!$1:$1,0))=0,"",INDEX( DATOS3!$1:$19996,A3212,MATCH("SeriesDate", DATOS3!$1:$1,0))))</f>
        <v>#N/A</v>
      </c>
      <c r="G3212" t="e">
        <f>IF(D3212="","",IF(INDEX( DATOS3!$1:$19996,A3212,MATCH("SeriesTime", DATOS3!$1:$1,0))=0,"",INDEX( DATOS3!$1:$19996,A3212,MATCH("SeriesTime", DATOS3!$1:$1,0))))</f>
        <v>#N/A</v>
      </c>
      <c r="H3212" t="e">
        <f>IF(D3212="","",IF(INDEX( DATOS3!$1:$19996,A3212,MATCH("StudyDescription", DATOS3!$1:$1,0))=0,"",INDEX( DATOS3!$1:$19996,A3212,MATCH("StudyDescription", DATOS3!$1:$1,0))))</f>
        <v>#N/A</v>
      </c>
      <c r="I3212" t="e">
        <f>IF(D3212="","",IF(INDEX( DATOS3!$1:$19996,A3212,MATCH("Dose_Area_Product_Total", DATOS3!$1:$1,0))=0,0,INDEX( DATOS3!$1:$19996,A3212,MATCH("Dose_Area_Product_Total", DATOS3!$1:$1,0))))</f>
        <v>#N/A</v>
      </c>
      <c r="J3212" t="e">
        <f>IF(D3212="","",IF(INDEX( DATOS3!$1:$19996,A3212,MATCH("Dose_RP_Total", DATOS3!$1:$1,0))=0,0,INDEX( DATOS3!$1:$19996,A3212,MATCH("Dose_RP_Total", DATOS3!$1:$1,0))))</f>
        <v>#N/A</v>
      </c>
      <c r="K3212" t="e">
        <f>IF(D3212="","",IF(INDEX( DATOS3!$1:$19996,A3212,MATCH("Total_Fluoro_Time", DATOS3!$1:$1,0))=0,0,INDEX( DATOS3!$1:$19996,A3212,MATCH("Total_Fluoro_Time", DATOS3!$1:$1,0))))</f>
        <v>#N/A</v>
      </c>
      <c r="L3212" t="e">
        <f>IF(D3212="","",IF(INDEX( DATOS3!$1:$19996,A3212,MATCH("Total_Acquisition_Time", DATOS3!$1:$1,0))=0,0,INDEX( DATOS3!$1:$19996,A3212,MATCH("Total_Acquisition_Time", DATOS3!$1:$1,0))))</f>
        <v>#N/A</v>
      </c>
      <c r="M3212" t="e">
        <f>IF(D3212="","",IF(INDEX( DATOS3!$1:$19996,A3212,MATCH("Acquisition_Plane_in_Accumulated_Dose_Data", DATOS3!$1:$1,0))=0,"",INDEX( DATOS3!$1:$19996,A3212,MATCH("Acquisition_Plane_in_Accumulated_Dose_Data", DATOS3!$1:$1,0))))</f>
        <v>#N/A</v>
      </c>
    </row>
    <row r="3213" spans="1:13" hidden="1" x14ac:dyDescent="0.25">
      <c r="A3213">
        <v>3213</v>
      </c>
      <c r="B3213" t="e">
        <f t="shared" si="50"/>
        <v>#N/A</v>
      </c>
      <c r="D3213" t="e">
        <f>IF(INDEX(DATOS3!$1:$19996,A3213,MATCH("PatientID",DATOS3!$1:$1,0))=0,"",INDEX(DATOS3!$1:$19996,A3213,MATCH("PatientID",DATOS3!$1:$1,0)))</f>
        <v>#N/A</v>
      </c>
      <c r="F3213" t="e">
        <f>IF(D3213="","",IF(INDEX( DATOS3!$1:$19996,A3213,MATCH("SeriesDate", DATOS3!$1:$1,0))=0,"",INDEX( DATOS3!$1:$19996,A3213,MATCH("SeriesDate", DATOS3!$1:$1,0))))</f>
        <v>#N/A</v>
      </c>
      <c r="G3213" t="e">
        <f>IF(D3213="","",IF(INDEX( DATOS3!$1:$19996,A3213,MATCH("SeriesTime", DATOS3!$1:$1,0))=0,"",INDEX( DATOS3!$1:$19996,A3213,MATCH("SeriesTime", DATOS3!$1:$1,0))))</f>
        <v>#N/A</v>
      </c>
      <c r="H3213" t="e">
        <f>IF(D3213="","",IF(INDEX( DATOS3!$1:$19996,A3213,MATCH("StudyDescription", DATOS3!$1:$1,0))=0,"",INDEX( DATOS3!$1:$19996,A3213,MATCH("StudyDescription", DATOS3!$1:$1,0))))</f>
        <v>#N/A</v>
      </c>
      <c r="I3213" t="e">
        <f>IF(D3213="","",IF(INDEX( DATOS3!$1:$19996,A3213,MATCH("Dose_Area_Product_Total", DATOS3!$1:$1,0))=0,0,INDEX( DATOS3!$1:$19996,A3213,MATCH("Dose_Area_Product_Total", DATOS3!$1:$1,0))))</f>
        <v>#N/A</v>
      </c>
      <c r="J3213" t="e">
        <f>IF(D3213="","",IF(INDEX( DATOS3!$1:$19996,A3213,MATCH("Dose_RP_Total", DATOS3!$1:$1,0))=0,0,INDEX( DATOS3!$1:$19996,A3213,MATCH("Dose_RP_Total", DATOS3!$1:$1,0))))</f>
        <v>#N/A</v>
      </c>
      <c r="K3213" t="e">
        <f>IF(D3213="","",IF(INDEX( DATOS3!$1:$19996,A3213,MATCH("Total_Fluoro_Time", DATOS3!$1:$1,0))=0,0,INDEX( DATOS3!$1:$19996,A3213,MATCH("Total_Fluoro_Time", DATOS3!$1:$1,0))))</f>
        <v>#N/A</v>
      </c>
      <c r="L3213" t="e">
        <f>IF(D3213="","",IF(INDEX( DATOS3!$1:$19996,A3213,MATCH("Total_Acquisition_Time", DATOS3!$1:$1,0))=0,0,INDEX( DATOS3!$1:$19996,A3213,MATCH("Total_Acquisition_Time", DATOS3!$1:$1,0))))</f>
        <v>#N/A</v>
      </c>
      <c r="M3213" t="e">
        <f>IF(D3213="","",IF(INDEX( DATOS3!$1:$19996,A3213,MATCH("Acquisition_Plane_in_Accumulated_Dose_Data", DATOS3!$1:$1,0))=0,"",INDEX( DATOS3!$1:$19996,A3213,MATCH("Acquisition_Plane_in_Accumulated_Dose_Data", DATOS3!$1:$1,0))))</f>
        <v>#N/A</v>
      </c>
    </row>
    <row r="3214" spans="1:13" hidden="1" x14ac:dyDescent="0.25">
      <c r="A3214">
        <v>3214</v>
      </c>
      <c r="B3214" t="e">
        <f t="shared" si="50"/>
        <v>#N/A</v>
      </c>
      <c r="D3214" t="e">
        <f>IF(INDEX(DATOS3!$1:$19996,A3214,MATCH("PatientID",DATOS3!$1:$1,0))=0,"",INDEX(DATOS3!$1:$19996,A3214,MATCH("PatientID",DATOS3!$1:$1,0)))</f>
        <v>#N/A</v>
      </c>
      <c r="F3214" t="e">
        <f>IF(D3214="","",IF(INDEX( DATOS3!$1:$19996,A3214,MATCH("SeriesDate", DATOS3!$1:$1,0))=0,"",INDEX( DATOS3!$1:$19996,A3214,MATCH("SeriesDate", DATOS3!$1:$1,0))))</f>
        <v>#N/A</v>
      </c>
      <c r="G3214" t="e">
        <f>IF(D3214="","",IF(INDEX( DATOS3!$1:$19996,A3214,MATCH("SeriesTime", DATOS3!$1:$1,0))=0,"",INDEX( DATOS3!$1:$19996,A3214,MATCH("SeriesTime", DATOS3!$1:$1,0))))</f>
        <v>#N/A</v>
      </c>
      <c r="H3214" t="e">
        <f>IF(D3214="","",IF(INDEX( DATOS3!$1:$19996,A3214,MATCH("StudyDescription", DATOS3!$1:$1,0))=0,"",INDEX( DATOS3!$1:$19996,A3214,MATCH("StudyDescription", DATOS3!$1:$1,0))))</f>
        <v>#N/A</v>
      </c>
      <c r="I3214" t="e">
        <f>IF(D3214="","",IF(INDEX( DATOS3!$1:$19996,A3214,MATCH("Dose_Area_Product_Total", DATOS3!$1:$1,0))=0,0,INDEX( DATOS3!$1:$19996,A3214,MATCH("Dose_Area_Product_Total", DATOS3!$1:$1,0))))</f>
        <v>#N/A</v>
      </c>
      <c r="J3214" t="e">
        <f>IF(D3214="","",IF(INDEX( DATOS3!$1:$19996,A3214,MATCH("Dose_RP_Total", DATOS3!$1:$1,0))=0,0,INDEX( DATOS3!$1:$19996,A3214,MATCH("Dose_RP_Total", DATOS3!$1:$1,0))))</f>
        <v>#N/A</v>
      </c>
      <c r="K3214" t="e">
        <f>IF(D3214="","",IF(INDEX( DATOS3!$1:$19996,A3214,MATCH("Total_Fluoro_Time", DATOS3!$1:$1,0))=0,0,INDEX( DATOS3!$1:$19996,A3214,MATCH("Total_Fluoro_Time", DATOS3!$1:$1,0))))</f>
        <v>#N/A</v>
      </c>
      <c r="L3214" t="e">
        <f>IF(D3214="","",IF(INDEX( DATOS3!$1:$19996,A3214,MATCH("Total_Acquisition_Time", DATOS3!$1:$1,0))=0,0,INDEX( DATOS3!$1:$19996,A3214,MATCH("Total_Acquisition_Time", DATOS3!$1:$1,0))))</f>
        <v>#N/A</v>
      </c>
      <c r="M3214" t="e">
        <f>IF(D3214="","",IF(INDEX( DATOS3!$1:$19996,A3214,MATCH("Acquisition_Plane_in_Accumulated_Dose_Data", DATOS3!$1:$1,0))=0,"",INDEX( DATOS3!$1:$19996,A3214,MATCH("Acquisition_Plane_in_Accumulated_Dose_Data", DATOS3!$1:$1,0))))</f>
        <v>#N/A</v>
      </c>
    </row>
    <row r="3215" spans="1:13" hidden="1" x14ac:dyDescent="0.25">
      <c r="A3215">
        <v>3215</v>
      </c>
      <c r="B3215" t="e">
        <f t="shared" si="50"/>
        <v>#N/A</v>
      </c>
      <c r="D3215" t="e">
        <f>IF(INDEX(DATOS3!$1:$19996,A3215,MATCH("PatientID",DATOS3!$1:$1,0))=0,"",INDEX(DATOS3!$1:$19996,A3215,MATCH("PatientID",DATOS3!$1:$1,0)))</f>
        <v>#N/A</v>
      </c>
      <c r="F3215" t="e">
        <f>IF(D3215="","",IF(INDEX( DATOS3!$1:$19996,A3215,MATCH("SeriesDate", DATOS3!$1:$1,0))=0,"",INDEX( DATOS3!$1:$19996,A3215,MATCH("SeriesDate", DATOS3!$1:$1,0))))</f>
        <v>#N/A</v>
      </c>
      <c r="G3215" t="e">
        <f>IF(D3215="","",IF(INDEX( DATOS3!$1:$19996,A3215,MATCH("SeriesTime", DATOS3!$1:$1,0))=0,"",INDEX( DATOS3!$1:$19996,A3215,MATCH("SeriesTime", DATOS3!$1:$1,0))))</f>
        <v>#N/A</v>
      </c>
      <c r="H3215" t="e">
        <f>IF(D3215="","",IF(INDEX( DATOS3!$1:$19996,A3215,MATCH("StudyDescription", DATOS3!$1:$1,0))=0,"",INDEX( DATOS3!$1:$19996,A3215,MATCH("StudyDescription", DATOS3!$1:$1,0))))</f>
        <v>#N/A</v>
      </c>
      <c r="I3215" t="e">
        <f>IF(D3215="","",IF(INDEX( DATOS3!$1:$19996,A3215,MATCH("Dose_Area_Product_Total", DATOS3!$1:$1,0))=0,0,INDEX( DATOS3!$1:$19996,A3215,MATCH("Dose_Area_Product_Total", DATOS3!$1:$1,0))))</f>
        <v>#N/A</v>
      </c>
      <c r="J3215" t="e">
        <f>IF(D3215="","",IF(INDEX( DATOS3!$1:$19996,A3215,MATCH("Dose_RP_Total", DATOS3!$1:$1,0))=0,0,INDEX( DATOS3!$1:$19996,A3215,MATCH("Dose_RP_Total", DATOS3!$1:$1,0))))</f>
        <v>#N/A</v>
      </c>
      <c r="K3215" t="e">
        <f>IF(D3215="","",IF(INDEX( DATOS3!$1:$19996,A3215,MATCH("Total_Fluoro_Time", DATOS3!$1:$1,0))=0,0,INDEX( DATOS3!$1:$19996,A3215,MATCH("Total_Fluoro_Time", DATOS3!$1:$1,0))))</f>
        <v>#N/A</v>
      </c>
      <c r="L3215" t="e">
        <f>IF(D3215="","",IF(INDEX( DATOS3!$1:$19996,A3215,MATCH("Total_Acquisition_Time", DATOS3!$1:$1,0))=0,0,INDEX( DATOS3!$1:$19996,A3215,MATCH("Total_Acquisition_Time", DATOS3!$1:$1,0))))</f>
        <v>#N/A</v>
      </c>
      <c r="M3215" t="e">
        <f>IF(D3215="","",IF(INDEX( DATOS3!$1:$19996,A3215,MATCH("Acquisition_Plane_in_Accumulated_Dose_Data", DATOS3!$1:$1,0))=0,"",INDEX( DATOS3!$1:$19996,A3215,MATCH("Acquisition_Plane_in_Accumulated_Dose_Data", DATOS3!$1:$1,0))))</f>
        <v>#N/A</v>
      </c>
    </row>
    <row r="3216" spans="1:13" hidden="1" x14ac:dyDescent="0.25">
      <c r="A3216">
        <v>3216</v>
      </c>
      <c r="B3216" t="e">
        <f t="shared" si="50"/>
        <v>#N/A</v>
      </c>
      <c r="D3216" t="e">
        <f>IF(INDEX(DATOS3!$1:$19996,A3216,MATCH("PatientID",DATOS3!$1:$1,0))=0,"",INDEX(DATOS3!$1:$19996,A3216,MATCH("PatientID",DATOS3!$1:$1,0)))</f>
        <v>#N/A</v>
      </c>
      <c r="F3216" t="e">
        <f>IF(D3216="","",IF(INDEX( DATOS3!$1:$19996,A3216,MATCH("SeriesDate", DATOS3!$1:$1,0))=0,"",INDEX( DATOS3!$1:$19996,A3216,MATCH("SeriesDate", DATOS3!$1:$1,0))))</f>
        <v>#N/A</v>
      </c>
      <c r="G3216" t="e">
        <f>IF(D3216="","",IF(INDEX( DATOS3!$1:$19996,A3216,MATCH("SeriesTime", DATOS3!$1:$1,0))=0,"",INDEX( DATOS3!$1:$19996,A3216,MATCH("SeriesTime", DATOS3!$1:$1,0))))</f>
        <v>#N/A</v>
      </c>
      <c r="H3216" t="e">
        <f>IF(D3216="","",IF(INDEX( DATOS3!$1:$19996,A3216,MATCH("StudyDescription", DATOS3!$1:$1,0))=0,"",INDEX( DATOS3!$1:$19996,A3216,MATCH("StudyDescription", DATOS3!$1:$1,0))))</f>
        <v>#N/A</v>
      </c>
      <c r="I3216" t="e">
        <f>IF(D3216="","",IF(INDEX( DATOS3!$1:$19996,A3216,MATCH("Dose_Area_Product_Total", DATOS3!$1:$1,0))=0,0,INDEX( DATOS3!$1:$19996,A3216,MATCH("Dose_Area_Product_Total", DATOS3!$1:$1,0))))</f>
        <v>#N/A</v>
      </c>
      <c r="J3216" t="e">
        <f>IF(D3216="","",IF(INDEX( DATOS3!$1:$19996,A3216,MATCH("Dose_RP_Total", DATOS3!$1:$1,0))=0,0,INDEX( DATOS3!$1:$19996,A3216,MATCH("Dose_RP_Total", DATOS3!$1:$1,0))))</f>
        <v>#N/A</v>
      </c>
      <c r="K3216" t="e">
        <f>IF(D3216="","",IF(INDEX( DATOS3!$1:$19996,A3216,MATCH("Total_Fluoro_Time", DATOS3!$1:$1,0))=0,0,INDEX( DATOS3!$1:$19996,A3216,MATCH("Total_Fluoro_Time", DATOS3!$1:$1,0))))</f>
        <v>#N/A</v>
      </c>
      <c r="L3216" t="e">
        <f>IF(D3216="","",IF(INDEX( DATOS3!$1:$19996,A3216,MATCH("Total_Acquisition_Time", DATOS3!$1:$1,0))=0,0,INDEX( DATOS3!$1:$19996,A3216,MATCH("Total_Acquisition_Time", DATOS3!$1:$1,0))))</f>
        <v>#N/A</v>
      </c>
      <c r="M3216" t="e">
        <f>IF(D3216="","",IF(INDEX( DATOS3!$1:$19996,A3216,MATCH("Acquisition_Plane_in_Accumulated_Dose_Data", DATOS3!$1:$1,0))=0,"",INDEX( DATOS3!$1:$19996,A3216,MATCH("Acquisition_Plane_in_Accumulated_Dose_Data", DATOS3!$1:$1,0))))</f>
        <v>#N/A</v>
      </c>
    </row>
    <row r="3217" spans="1:13" hidden="1" x14ac:dyDescent="0.25">
      <c r="A3217">
        <v>3217</v>
      </c>
      <c r="B3217" t="e">
        <f t="shared" si="50"/>
        <v>#N/A</v>
      </c>
      <c r="D3217" t="e">
        <f>IF(INDEX(DATOS3!$1:$19996,A3217,MATCH("PatientID",DATOS3!$1:$1,0))=0,"",INDEX(DATOS3!$1:$19996,A3217,MATCH("PatientID",DATOS3!$1:$1,0)))</f>
        <v>#N/A</v>
      </c>
      <c r="F3217" t="e">
        <f>IF(D3217="","",IF(INDEX( DATOS3!$1:$19996,A3217,MATCH("SeriesDate", DATOS3!$1:$1,0))=0,"",INDEX( DATOS3!$1:$19996,A3217,MATCH("SeriesDate", DATOS3!$1:$1,0))))</f>
        <v>#N/A</v>
      </c>
      <c r="G3217" t="e">
        <f>IF(D3217="","",IF(INDEX( DATOS3!$1:$19996,A3217,MATCH("SeriesTime", DATOS3!$1:$1,0))=0,"",INDEX( DATOS3!$1:$19996,A3217,MATCH("SeriesTime", DATOS3!$1:$1,0))))</f>
        <v>#N/A</v>
      </c>
      <c r="H3217" t="e">
        <f>IF(D3217="","",IF(INDEX( DATOS3!$1:$19996,A3217,MATCH("StudyDescription", DATOS3!$1:$1,0))=0,"",INDEX( DATOS3!$1:$19996,A3217,MATCH("StudyDescription", DATOS3!$1:$1,0))))</f>
        <v>#N/A</v>
      </c>
      <c r="I3217" t="e">
        <f>IF(D3217="","",IF(INDEX( DATOS3!$1:$19996,A3217,MATCH("Dose_Area_Product_Total", DATOS3!$1:$1,0))=0,0,INDEX( DATOS3!$1:$19996,A3217,MATCH("Dose_Area_Product_Total", DATOS3!$1:$1,0))))</f>
        <v>#N/A</v>
      </c>
      <c r="J3217" t="e">
        <f>IF(D3217="","",IF(INDEX( DATOS3!$1:$19996,A3217,MATCH("Dose_RP_Total", DATOS3!$1:$1,0))=0,0,INDEX( DATOS3!$1:$19996,A3217,MATCH("Dose_RP_Total", DATOS3!$1:$1,0))))</f>
        <v>#N/A</v>
      </c>
      <c r="K3217" t="e">
        <f>IF(D3217="","",IF(INDEX( DATOS3!$1:$19996,A3217,MATCH("Total_Fluoro_Time", DATOS3!$1:$1,0))=0,0,INDEX( DATOS3!$1:$19996,A3217,MATCH("Total_Fluoro_Time", DATOS3!$1:$1,0))))</f>
        <v>#N/A</v>
      </c>
      <c r="L3217" t="e">
        <f>IF(D3217="","",IF(INDEX( DATOS3!$1:$19996,A3217,MATCH("Total_Acquisition_Time", DATOS3!$1:$1,0))=0,0,INDEX( DATOS3!$1:$19996,A3217,MATCH("Total_Acquisition_Time", DATOS3!$1:$1,0))))</f>
        <v>#N/A</v>
      </c>
      <c r="M3217" t="e">
        <f>IF(D3217="","",IF(INDEX( DATOS3!$1:$19996,A3217,MATCH("Acquisition_Plane_in_Accumulated_Dose_Data", DATOS3!$1:$1,0))=0,"",INDEX( DATOS3!$1:$19996,A3217,MATCH("Acquisition_Plane_in_Accumulated_Dose_Data", DATOS3!$1:$1,0))))</f>
        <v>#N/A</v>
      </c>
    </row>
    <row r="3218" spans="1:13" hidden="1" x14ac:dyDescent="0.25">
      <c r="A3218">
        <v>3218</v>
      </c>
      <c r="B3218" t="e">
        <f t="shared" si="50"/>
        <v>#N/A</v>
      </c>
      <c r="D3218" t="e">
        <f>IF(INDEX(DATOS3!$1:$19996,A3218,MATCH("PatientID",DATOS3!$1:$1,0))=0,"",INDEX(DATOS3!$1:$19996,A3218,MATCH("PatientID",DATOS3!$1:$1,0)))</f>
        <v>#N/A</v>
      </c>
      <c r="F3218" t="e">
        <f>IF(D3218="","",IF(INDEX( DATOS3!$1:$19996,A3218,MATCH("SeriesDate", DATOS3!$1:$1,0))=0,"",INDEX( DATOS3!$1:$19996,A3218,MATCH("SeriesDate", DATOS3!$1:$1,0))))</f>
        <v>#N/A</v>
      </c>
      <c r="G3218" t="e">
        <f>IF(D3218="","",IF(INDEX( DATOS3!$1:$19996,A3218,MATCH("SeriesTime", DATOS3!$1:$1,0))=0,"",INDEX( DATOS3!$1:$19996,A3218,MATCH("SeriesTime", DATOS3!$1:$1,0))))</f>
        <v>#N/A</v>
      </c>
      <c r="H3218" t="e">
        <f>IF(D3218="","",IF(INDEX( DATOS3!$1:$19996,A3218,MATCH("StudyDescription", DATOS3!$1:$1,0))=0,"",INDEX( DATOS3!$1:$19996,A3218,MATCH("StudyDescription", DATOS3!$1:$1,0))))</f>
        <v>#N/A</v>
      </c>
      <c r="I3218" t="e">
        <f>IF(D3218="","",IF(INDEX( DATOS3!$1:$19996,A3218,MATCH("Dose_Area_Product_Total", DATOS3!$1:$1,0))=0,0,INDEX( DATOS3!$1:$19996,A3218,MATCH("Dose_Area_Product_Total", DATOS3!$1:$1,0))))</f>
        <v>#N/A</v>
      </c>
      <c r="J3218" t="e">
        <f>IF(D3218="","",IF(INDEX( DATOS3!$1:$19996,A3218,MATCH("Dose_RP_Total", DATOS3!$1:$1,0))=0,0,INDEX( DATOS3!$1:$19996,A3218,MATCH("Dose_RP_Total", DATOS3!$1:$1,0))))</f>
        <v>#N/A</v>
      </c>
      <c r="K3218" t="e">
        <f>IF(D3218="","",IF(INDEX( DATOS3!$1:$19996,A3218,MATCH("Total_Fluoro_Time", DATOS3!$1:$1,0))=0,0,INDEX( DATOS3!$1:$19996,A3218,MATCH("Total_Fluoro_Time", DATOS3!$1:$1,0))))</f>
        <v>#N/A</v>
      </c>
      <c r="L3218" t="e">
        <f>IF(D3218="","",IF(INDEX( DATOS3!$1:$19996,A3218,MATCH("Total_Acquisition_Time", DATOS3!$1:$1,0))=0,0,INDEX( DATOS3!$1:$19996,A3218,MATCH("Total_Acquisition_Time", DATOS3!$1:$1,0))))</f>
        <v>#N/A</v>
      </c>
      <c r="M3218" t="e">
        <f>IF(D3218="","",IF(INDEX( DATOS3!$1:$19996,A3218,MATCH("Acquisition_Plane_in_Accumulated_Dose_Data", DATOS3!$1:$1,0))=0,"",INDEX( DATOS3!$1:$19996,A3218,MATCH("Acquisition_Plane_in_Accumulated_Dose_Data", DATOS3!$1:$1,0))))</f>
        <v>#N/A</v>
      </c>
    </row>
    <row r="3219" spans="1:13" hidden="1" x14ac:dyDescent="0.25">
      <c r="A3219">
        <v>3219</v>
      </c>
      <c r="B3219" t="e">
        <f t="shared" si="50"/>
        <v>#N/A</v>
      </c>
      <c r="D3219" t="e">
        <f>IF(INDEX(DATOS3!$1:$19996,A3219,MATCH("PatientID",DATOS3!$1:$1,0))=0,"",INDEX(DATOS3!$1:$19996,A3219,MATCH("PatientID",DATOS3!$1:$1,0)))</f>
        <v>#N/A</v>
      </c>
      <c r="F3219" t="e">
        <f>IF(D3219="","",IF(INDEX( DATOS3!$1:$19996,A3219,MATCH("SeriesDate", DATOS3!$1:$1,0))=0,"",INDEX( DATOS3!$1:$19996,A3219,MATCH("SeriesDate", DATOS3!$1:$1,0))))</f>
        <v>#N/A</v>
      </c>
      <c r="G3219" t="e">
        <f>IF(D3219="","",IF(INDEX( DATOS3!$1:$19996,A3219,MATCH("SeriesTime", DATOS3!$1:$1,0))=0,"",INDEX( DATOS3!$1:$19996,A3219,MATCH("SeriesTime", DATOS3!$1:$1,0))))</f>
        <v>#N/A</v>
      </c>
      <c r="H3219" t="e">
        <f>IF(D3219="","",IF(INDEX( DATOS3!$1:$19996,A3219,MATCH("StudyDescription", DATOS3!$1:$1,0))=0,"",INDEX( DATOS3!$1:$19996,A3219,MATCH("StudyDescription", DATOS3!$1:$1,0))))</f>
        <v>#N/A</v>
      </c>
      <c r="I3219" t="e">
        <f>IF(D3219="","",IF(INDEX( DATOS3!$1:$19996,A3219,MATCH("Dose_Area_Product_Total", DATOS3!$1:$1,0))=0,0,INDEX( DATOS3!$1:$19996,A3219,MATCH("Dose_Area_Product_Total", DATOS3!$1:$1,0))))</f>
        <v>#N/A</v>
      </c>
      <c r="J3219" t="e">
        <f>IF(D3219="","",IF(INDEX( DATOS3!$1:$19996,A3219,MATCH("Dose_RP_Total", DATOS3!$1:$1,0))=0,0,INDEX( DATOS3!$1:$19996,A3219,MATCH("Dose_RP_Total", DATOS3!$1:$1,0))))</f>
        <v>#N/A</v>
      </c>
      <c r="K3219" t="e">
        <f>IF(D3219="","",IF(INDEX( DATOS3!$1:$19996,A3219,MATCH("Total_Fluoro_Time", DATOS3!$1:$1,0))=0,0,INDEX( DATOS3!$1:$19996,A3219,MATCH("Total_Fluoro_Time", DATOS3!$1:$1,0))))</f>
        <v>#N/A</v>
      </c>
      <c r="L3219" t="e">
        <f>IF(D3219="","",IF(INDEX( DATOS3!$1:$19996,A3219,MATCH("Total_Acquisition_Time", DATOS3!$1:$1,0))=0,0,INDEX( DATOS3!$1:$19996,A3219,MATCH("Total_Acquisition_Time", DATOS3!$1:$1,0))))</f>
        <v>#N/A</v>
      </c>
      <c r="M3219" t="e">
        <f>IF(D3219="","",IF(INDEX( DATOS3!$1:$19996,A3219,MATCH("Acquisition_Plane_in_Accumulated_Dose_Data", DATOS3!$1:$1,0))=0,"",INDEX( DATOS3!$1:$19996,A3219,MATCH("Acquisition_Plane_in_Accumulated_Dose_Data", DATOS3!$1:$1,0))))</f>
        <v>#N/A</v>
      </c>
    </row>
    <row r="3220" spans="1:13" hidden="1" x14ac:dyDescent="0.25">
      <c r="A3220">
        <v>3220</v>
      </c>
      <c r="B3220" t="e">
        <f t="shared" si="50"/>
        <v>#N/A</v>
      </c>
      <c r="D3220" t="e">
        <f>IF(INDEX(DATOS3!$1:$19996,A3220,MATCH("PatientID",DATOS3!$1:$1,0))=0,"",INDEX(DATOS3!$1:$19996,A3220,MATCH("PatientID",DATOS3!$1:$1,0)))</f>
        <v>#N/A</v>
      </c>
      <c r="F3220" t="e">
        <f>IF(D3220="","",IF(INDEX( DATOS3!$1:$19996,A3220,MATCH("SeriesDate", DATOS3!$1:$1,0))=0,"",INDEX( DATOS3!$1:$19996,A3220,MATCH("SeriesDate", DATOS3!$1:$1,0))))</f>
        <v>#N/A</v>
      </c>
      <c r="G3220" t="e">
        <f>IF(D3220="","",IF(INDEX( DATOS3!$1:$19996,A3220,MATCH("SeriesTime", DATOS3!$1:$1,0))=0,"",INDEX( DATOS3!$1:$19996,A3220,MATCH("SeriesTime", DATOS3!$1:$1,0))))</f>
        <v>#N/A</v>
      </c>
      <c r="H3220" t="e">
        <f>IF(D3220="","",IF(INDEX( DATOS3!$1:$19996,A3220,MATCH("StudyDescription", DATOS3!$1:$1,0))=0,"",INDEX( DATOS3!$1:$19996,A3220,MATCH("StudyDescription", DATOS3!$1:$1,0))))</f>
        <v>#N/A</v>
      </c>
      <c r="I3220" t="e">
        <f>IF(D3220="","",IF(INDEX( DATOS3!$1:$19996,A3220,MATCH("Dose_Area_Product_Total", DATOS3!$1:$1,0))=0,0,INDEX( DATOS3!$1:$19996,A3220,MATCH("Dose_Area_Product_Total", DATOS3!$1:$1,0))))</f>
        <v>#N/A</v>
      </c>
      <c r="J3220" t="e">
        <f>IF(D3220="","",IF(INDEX( DATOS3!$1:$19996,A3220,MATCH("Dose_RP_Total", DATOS3!$1:$1,0))=0,0,INDEX( DATOS3!$1:$19996,A3220,MATCH("Dose_RP_Total", DATOS3!$1:$1,0))))</f>
        <v>#N/A</v>
      </c>
      <c r="K3220" t="e">
        <f>IF(D3220="","",IF(INDEX( DATOS3!$1:$19996,A3220,MATCH("Total_Fluoro_Time", DATOS3!$1:$1,0))=0,0,INDEX( DATOS3!$1:$19996,A3220,MATCH("Total_Fluoro_Time", DATOS3!$1:$1,0))))</f>
        <v>#N/A</v>
      </c>
      <c r="L3220" t="e">
        <f>IF(D3220="","",IF(INDEX( DATOS3!$1:$19996,A3220,MATCH("Total_Acquisition_Time", DATOS3!$1:$1,0))=0,0,INDEX( DATOS3!$1:$19996,A3220,MATCH("Total_Acquisition_Time", DATOS3!$1:$1,0))))</f>
        <v>#N/A</v>
      </c>
      <c r="M3220" t="e">
        <f>IF(D3220="","",IF(INDEX( DATOS3!$1:$19996,A3220,MATCH("Acquisition_Plane_in_Accumulated_Dose_Data", DATOS3!$1:$1,0))=0,"",INDEX( DATOS3!$1:$19996,A3220,MATCH("Acquisition_Plane_in_Accumulated_Dose_Data", DATOS3!$1:$1,0))))</f>
        <v>#N/A</v>
      </c>
    </row>
    <row r="3221" spans="1:13" hidden="1" x14ac:dyDescent="0.25">
      <c r="A3221">
        <v>3221</v>
      </c>
      <c r="B3221" t="e">
        <f t="shared" si="50"/>
        <v>#N/A</v>
      </c>
      <c r="D3221" t="e">
        <f>IF(INDEX(DATOS3!$1:$19996,A3221,MATCH("PatientID",DATOS3!$1:$1,0))=0,"",INDEX(DATOS3!$1:$19996,A3221,MATCH("PatientID",DATOS3!$1:$1,0)))</f>
        <v>#N/A</v>
      </c>
      <c r="F3221" t="e">
        <f>IF(D3221="","",IF(INDEX( DATOS3!$1:$19996,A3221,MATCH("SeriesDate", DATOS3!$1:$1,0))=0,"",INDEX( DATOS3!$1:$19996,A3221,MATCH("SeriesDate", DATOS3!$1:$1,0))))</f>
        <v>#N/A</v>
      </c>
      <c r="G3221" t="e">
        <f>IF(D3221="","",IF(INDEX( DATOS3!$1:$19996,A3221,MATCH("SeriesTime", DATOS3!$1:$1,0))=0,"",INDEX( DATOS3!$1:$19996,A3221,MATCH("SeriesTime", DATOS3!$1:$1,0))))</f>
        <v>#N/A</v>
      </c>
      <c r="H3221" t="e">
        <f>IF(D3221="","",IF(INDEX( DATOS3!$1:$19996,A3221,MATCH("StudyDescription", DATOS3!$1:$1,0))=0,"",INDEX( DATOS3!$1:$19996,A3221,MATCH("StudyDescription", DATOS3!$1:$1,0))))</f>
        <v>#N/A</v>
      </c>
      <c r="I3221" t="e">
        <f>IF(D3221="","",IF(INDEX( DATOS3!$1:$19996,A3221,MATCH("Dose_Area_Product_Total", DATOS3!$1:$1,0))=0,0,INDEX( DATOS3!$1:$19996,A3221,MATCH("Dose_Area_Product_Total", DATOS3!$1:$1,0))))</f>
        <v>#N/A</v>
      </c>
      <c r="J3221" t="e">
        <f>IF(D3221="","",IF(INDEX( DATOS3!$1:$19996,A3221,MATCH("Dose_RP_Total", DATOS3!$1:$1,0))=0,0,INDEX( DATOS3!$1:$19996,A3221,MATCH("Dose_RP_Total", DATOS3!$1:$1,0))))</f>
        <v>#N/A</v>
      </c>
      <c r="K3221" t="e">
        <f>IF(D3221="","",IF(INDEX( DATOS3!$1:$19996,A3221,MATCH("Total_Fluoro_Time", DATOS3!$1:$1,0))=0,0,INDEX( DATOS3!$1:$19996,A3221,MATCH("Total_Fluoro_Time", DATOS3!$1:$1,0))))</f>
        <v>#N/A</v>
      </c>
      <c r="L3221" t="e">
        <f>IF(D3221="","",IF(INDEX( DATOS3!$1:$19996,A3221,MATCH("Total_Acquisition_Time", DATOS3!$1:$1,0))=0,0,INDEX( DATOS3!$1:$19996,A3221,MATCH("Total_Acquisition_Time", DATOS3!$1:$1,0))))</f>
        <v>#N/A</v>
      </c>
      <c r="M3221" t="e">
        <f>IF(D3221="","",IF(INDEX( DATOS3!$1:$19996,A3221,MATCH("Acquisition_Plane_in_Accumulated_Dose_Data", DATOS3!$1:$1,0))=0,"",INDEX( DATOS3!$1:$19996,A3221,MATCH("Acquisition_Plane_in_Accumulated_Dose_Data", DATOS3!$1:$1,0))))</f>
        <v>#N/A</v>
      </c>
    </row>
    <row r="3222" spans="1:13" hidden="1" x14ac:dyDescent="0.25">
      <c r="A3222">
        <v>3222</v>
      </c>
      <c r="B3222" t="e">
        <f t="shared" si="50"/>
        <v>#N/A</v>
      </c>
      <c r="D3222" t="e">
        <f>IF(INDEX(DATOS3!$1:$19996,A3222,MATCH("PatientID",DATOS3!$1:$1,0))=0,"",INDEX(DATOS3!$1:$19996,A3222,MATCH("PatientID",DATOS3!$1:$1,0)))</f>
        <v>#N/A</v>
      </c>
      <c r="F3222" t="e">
        <f>IF(D3222="","",IF(INDEX( DATOS3!$1:$19996,A3222,MATCH("SeriesDate", DATOS3!$1:$1,0))=0,"",INDEX( DATOS3!$1:$19996,A3222,MATCH("SeriesDate", DATOS3!$1:$1,0))))</f>
        <v>#N/A</v>
      </c>
      <c r="G3222" t="e">
        <f>IF(D3222="","",IF(INDEX( DATOS3!$1:$19996,A3222,MATCH("SeriesTime", DATOS3!$1:$1,0))=0,"",INDEX( DATOS3!$1:$19996,A3222,MATCH("SeriesTime", DATOS3!$1:$1,0))))</f>
        <v>#N/A</v>
      </c>
      <c r="H3222" t="e">
        <f>IF(D3222="","",IF(INDEX( DATOS3!$1:$19996,A3222,MATCH("StudyDescription", DATOS3!$1:$1,0))=0,"",INDEX( DATOS3!$1:$19996,A3222,MATCH("StudyDescription", DATOS3!$1:$1,0))))</f>
        <v>#N/A</v>
      </c>
      <c r="I3222" t="e">
        <f>IF(D3222="","",IF(INDEX( DATOS3!$1:$19996,A3222,MATCH("Dose_Area_Product_Total", DATOS3!$1:$1,0))=0,0,INDEX( DATOS3!$1:$19996,A3222,MATCH("Dose_Area_Product_Total", DATOS3!$1:$1,0))))</f>
        <v>#N/A</v>
      </c>
      <c r="J3222" t="e">
        <f>IF(D3222="","",IF(INDEX( DATOS3!$1:$19996,A3222,MATCH("Dose_RP_Total", DATOS3!$1:$1,0))=0,0,INDEX( DATOS3!$1:$19996,A3222,MATCH("Dose_RP_Total", DATOS3!$1:$1,0))))</f>
        <v>#N/A</v>
      </c>
      <c r="K3222" t="e">
        <f>IF(D3222="","",IF(INDEX( DATOS3!$1:$19996,A3222,MATCH("Total_Fluoro_Time", DATOS3!$1:$1,0))=0,0,INDEX( DATOS3!$1:$19996,A3222,MATCH("Total_Fluoro_Time", DATOS3!$1:$1,0))))</f>
        <v>#N/A</v>
      </c>
      <c r="L3222" t="e">
        <f>IF(D3222="","",IF(INDEX( DATOS3!$1:$19996,A3222,MATCH("Total_Acquisition_Time", DATOS3!$1:$1,0))=0,0,INDEX( DATOS3!$1:$19996,A3222,MATCH("Total_Acquisition_Time", DATOS3!$1:$1,0))))</f>
        <v>#N/A</v>
      </c>
      <c r="M3222" t="e">
        <f>IF(D3222="","",IF(INDEX( DATOS3!$1:$19996,A3222,MATCH("Acquisition_Plane_in_Accumulated_Dose_Data", DATOS3!$1:$1,0))=0,"",INDEX( DATOS3!$1:$19996,A3222,MATCH("Acquisition_Plane_in_Accumulated_Dose_Data", DATOS3!$1:$1,0))))</f>
        <v>#N/A</v>
      </c>
    </row>
    <row r="3223" spans="1:13" hidden="1" x14ac:dyDescent="0.25">
      <c r="A3223">
        <v>3223</v>
      </c>
      <c r="B3223" t="e">
        <f t="shared" si="50"/>
        <v>#N/A</v>
      </c>
      <c r="D3223" t="e">
        <f>IF(INDEX(DATOS3!$1:$19996,A3223,MATCH("PatientID",DATOS3!$1:$1,0))=0,"",INDEX(DATOS3!$1:$19996,A3223,MATCH("PatientID",DATOS3!$1:$1,0)))</f>
        <v>#N/A</v>
      </c>
      <c r="F3223" t="e">
        <f>IF(D3223="","",IF(INDEX( DATOS3!$1:$19996,A3223,MATCH("SeriesDate", DATOS3!$1:$1,0))=0,"",INDEX( DATOS3!$1:$19996,A3223,MATCH("SeriesDate", DATOS3!$1:$1,0))))</f>
        <v>#N/A</v>
      </c>
      <c r="G3223" t="e">
        <f>IF(D3223="","",IF(INDEX( DATOS3!$1:$19996,A3223,MATCH("SeriesTime", DATOS3!$1:$1,0))=0,"",INDEX( DATOS3!$1:$19996,A3223,MATCH("SeriesTime", DATOS3!$1:$1,0))))</f>
        <v>#N/A</v>
      </c>
      <c r="H3223" t="e">
        <f>IF(D3223="","",IF(INDEX( DATOS3!$1:$19996,A3223,MATCH("StudyDescription", DATOS3!$1:$1,0))=0,"",INDEX( DATOS3!$1:$19996,A3223,MATCH("StudyDescription", DATOS3!$1:$1,0))))</f>
        <v>#N/A</v>
      </c>
      <c r="I3223" t="e">
        <f>IF(D3223="","",IF(INDEX( DATOS3!$1:$19996,A3223,MATCH("Dose_Area_Product_Total", DATOS3!$1:$1,0))=0,0,INDEX( DATOS3!$1:$19996,A3223,MATCH("Dose_Area_Product_Total", DATOS3!$1:$1,0))))</f>
        <v>#N/A</v>
      </c>
      <c r="J3223" t="e">
        <f>IF(D3223="","",IF(INDEX( DATOS3!$1:$19996,A3223,MATCH("Dose_RP_Total", DATOS3!$1:$1,0))=0,0,INDEX( DATOS3!$1:$19996,A3223,MATCH("Dose_RP_Total", DATOS3!$1:$1,0))))</f>
        <v>#N/A</v>
      </c>
      <c r="K3223" t="e">
        <f>IF(D3223="","",IF(INDEX( DATOS3!$1:$19996,A3223,MATCH("Total_Fluoro_Time", DATOS3!$1:$1,0))=0,0,INDEX( DATOS3!$1:$19996,A3223,MATCH("Total_Fluoro_Time", DATOS3!$1:$1,0))))</f>
        <v>#N/A</v>
      </c>
      <c r="L3223" t="e">
        <f>IF(D3223="","",IF(INDEX( DATOS3!$1:$19996,A3223,MATCH("Total_Acquisition_Time", DATOS3!$1:$1,0))=0,0,INDEX( DATOS3!$1:$19996,A3223,MATCH("Total_Acquisition_Time", DATOS3!$1:$1,0))))</f>
        <v>#N/A</v>
      </c>
      <c r="M3223" t="e">
        <f>IF(D3223="","",IF(INDEX( DATOS3!$1:$19996,A3223,MATCH("Acquisition_Plane_in_Accumulated_Dose_Data", DATOS3!$1:$1,0))=0,"",INDEX( DATOS3!$1:$19996,A3223,MATCH("Acquisition_Plane_in_Accumulated_Dose_Data", DATOS3!$1:$1,0))))</f>
        <v>#N/A</v>
      </c>
    </row>
    <row r="3224" spans="1:13" hidden="1" x14ac:dyDescent="0.25">
      <c r="A3224">
        <v>3224</v>
      </c>
      <c r="B3224" t="e">
        <f t="shared" si="50"/>
        <v>#N/A</v>
      </c>
      <c r="D3224" t="e">
        <f>IF(INDEX(DATOS3!$1:$19996,A3224,MATCH("PatientID",DATOS3!$1:$1,0))=0,"",INDEX(DATOS3!$1:$19996,A3224,MATCH("PatientID",DATOS3!$1:$1,0)))</f>
        <v>#N/A</v>
      </c>
      <c r="F3224" t="e">
        <f>IF(D3224="","",IF(INDEX( DATOS3!$1:$19996,A3224,MATCH("SeriesDate", DATOS3!$1:$1,0))=0,"",INDEX( DATOS3!$1:$19996,A3224,MATCH("SeriesDate", DATOS3!$1:$1,0))))</f>
        <v>#N/A</v>
      </c>
      <c r="G3224" t="e">
        <f>IF(D3224="","",IF(INDEX( DATOS3!$1:$19996,A3224,MATCH("SeriesTime", DATOS3!$1:$1,0))=0,"",INDEX( DATOS3!$1:$19996,A3224,MATCH("SeriesTime", DATOS3!$1:$1,0))))</f>
        <v>#N/A</v>
      </c>
      <c r="H3224" t="e">
        <f>IF(D3224="","",IF(INDEX( DATOS3!$1:$19996,A3224,MATCH("StudyDescription", DATOS3!$1:$1,0))=0,"",INDEX( DATOS3!$1:$19996,A3224,MATCH("StudyDescription", DATOS3!$1:$1,0))))</f>
        <v>#N/A</v>
      </c>
      <c r="I3224" t="e">
        <f>IF(D3224="","",IF(INDEX( DATOS3!$1:$19996,A3224,MATCH("Dose_Area_Product_Total", DATOS3!$1:$1,0))=0,0,INDEX( DATOS3!$1:$19996,A3224,MATCH("Dose_Area_Product_Total", DATOS3!$1:$1,0))))</f>
        <v>#N/A</v>
      </c>
      <c r="J3224" t="e">
        <f>IF(D3224="","",IF(INDEX( DATOS3!$1:$19996,A3224,MATCH("Dose_RP_Total", DATOS3!$1:$1,0))=0,0,INDEX( DATOS3!$1:$19996,A3224,MATCH("Dose_RP_Total", DATOS3!$1:$1,0))))</f>
        <v>#N/A</v>
      </c>
      <c r="K3224" t="e">
        <f>IF(D3224="","",IF(INDEX( DATOS3!$1:$19996,A3224,MATCH("Total_Fluoro_Time", DATOS3!$1:$1,0))=0,0,INDEX( DATOS3!$1:$19996,A3224,MATCH("Total_Fluoro_Time", DATOS3!$1:$1,0))))</f>
        <v>#N/A</v>
      </c>
      <c r="L3224" t="e">
        <f>IF(D3224="","",IF(INDEX( DATOS3!$1:$19996,A3224,MATCH("Total_Acquisition_Time", DATOS3!$1:$1,0))=0,0,INDEX( DATOS3!$1:$19996,A3224,MATCH("Total_Acquisition_Time", DATOS3!$1:$1,0))))</f>
        <v>#N/A</v>
      </c>
      <c r="M3224" t="e">
        <f>IF(D3224="","",IF(INDEX( DATOS3!$1:$19996,A3224,MATCH("Acquisition_Plane_in_Accumulated_Dose_Data", DATOS3!$1:$1,0))=0,"",INDEX( DATOS3!$1:$19996,A3224,MATCH("Acquisition_Plane_in_Accumulated_Dose_Data", DATOS3!$1:$1,0))))</f>
        <v>#N/A</v>
      </c>
    </row>
    <row r="3225" spans="1:13" hidden="1" x14ac:dyDescent="0.25">
      <c r="A3225">
        <v>3225</v>
      </c>
      <c r="B3225" t="e">
        <f t="shared" si="50"/>
        <v>#N/A</v>
      </c>
      <c r="D3225" t="e">
        <f>IF(INDEX(DATOS3!$1:$19996,A3225,MATCH("PatientID",DATOS3!$1:$1,0))=0,"",INDEX(DATOS3!$1:$19996,A3225,MATCH("PatientID",DATOS3!$1:$1,0)))</f>
        <v>#N/A</v>
      </c>
      <c r="F3225" t="e">
        <f>IF(D3225="","",IF(INDEX( DATOS3!$1:$19996,A3225,MATCH("SeriesDate", DATOS3!$1:$1,0))=0,"",INDEX( DATOS3!$1:$19996,A3225,MATCH("SeriesDate", DATOS3!$1:$1,0))))</f>
        <v>#N/A</v>
      </c>
      <c r="G3225" t="e">
        <f>IF(D3225="","",IF(INDEX( DATOS3!$1:$19996,A3225,MATCH("SeriesTime", DATOS3!$1:$1,0))=0,"",INDEX( DATOS3!$1:$19996,A3225,MATCH("SeriesTime", DATOS3!$1:$1,0))))</f>
        <v>#N/A</v>
      </c>
      <c r="H3225" t="e">
        <f>IF(D3225="","",IF(INDEX( DATOS3!$1:$19996,A3225,MATCH("StudyDescription", DATOS3!$1:$1,0))=0,"",INDEX( DATOS3!$1:$19996,A3225,MATCH("StudyDescription", DATOS3!$1:$1,0))))</f>
        <v>#N/A</v>
      </c>
      <c r="I3225" t="e">
        <f>IF(D3225="","",IF(INDEX( DATOS3!$1:$19996,A3225,MATCH("Dose_Area_Product_Total", DATOS3!$1:$1,0))=0,0,INDEX( DATOS3!$1:$19996,A3225,MATCH("Dose_Area_Product_Total", DATOS3!$1:$1,0))))</f>
        <v>#N/A</v>
      </c>
      <c r="J3225" t="e">
        <f>IF(D3225="","",IF(INDEX( DATOS3!$1:$19996,A3225,MATCH("Dose_RP_Total", DATOS3!$1:$1,0))=0,0,INDEX( DATOS3!$1:$19996,A3225,MATCH("Dose_RP_Total", DATOS3!$1:$1,0))))</f>
        <v>#N/A</v>
      </c>
      <c r="K3225" t="e">
        <f>IF(D3225="","",IF(INDEX( DATOS3!$1:$19996,A3225,MATCH("Total_Fluoro_Time", DATOS3!$1:$1,0))=0,0,INDEX( DATOS3!$1:$19996,A3225,MATCH("Total_Fluoro_Time", DATOS3!$1:$1,0))))</f>
        <v>#N/A</v>
      </c>
      <c r="L3225" t="e">
        <f>IF(D3225="","",IF(INDEX( DATOS3!$1:$19996,A3225,MATCH("Total_Acquisition_Time", DATOS3!$1:$1,0))=0,0,INDEX( DATOS3!$1:$19996,A3225,MATCH("Total_Acquisition_Time", DATOS3!$1:$1,0))))</f>
        <v>#N/A</v>
      </c>
      <c r="M3225" t="e">
        <f>IF(D3225="","",IF(INDEX( DATOS3!$1:$19996,A3225,MATCH("Acquisition_Plane_in_Accumulated_Dose_Data", DATOS3!$1:$1,0))=0,"",INDEX( DATOS3!$1:$19996,A3225,MATCH("Acquisition_Plane_in_Accumulated_Dose_Data", DATOS3!$1:$1,0))))</f>
        <v>#N/A</v>
      </c>
    </row>
    <row r="3226" spans="1:13" hidden="1" x14ac:dyDescent="0.25">
      <c r="A3226">
        <v>3226</v>
      </c>
      <c r="B3226" t="e">
        <f t="shared" si="50"/>
        <v>#N/A</v>
      </c>
      <c r="D3226" t="e">
        <f>IF(INDEX(DATOS3!$1:$19996,A3226,MATCH("PatientID",DATOS3!$1:$1,0))=0,"",INDEX(DATOS3!$1:$19996,A3226,MATCH("PatientID",DATOS3!$1:$1,0)))</f>
        <v>#N/A</v>
      </c>
      <c r="F3226" t="e">
        <f>IF(D3226="","",IF(INDEX( DATOS3!$1:$19996,A3226,MATCH("SeriesDate", DATOS3!$1:$1,0))=0,"",INDEX( DATOS3!$1:$19996,A3226,MATCH("SeriesDate", DATOS3!$1:$1,0))))</f>
        <v>#N/A</v>
      </c>
      <c r="G3226" t="e">
        <f>IF(D3226="","",IF(INDEX( DATOS3!$1:$19996,A3226,MATCH("SeriesTime", DATOS3!$1:$1,0))=0,"",INDEX( DATOS3!$1:$19996,A3226,MATCH("SeriesTime", DATOS3!$1:$1,0))))</f>
        <v>#N/A</v>
      </c>
      <c r="H3226" t="e">
        <f>IF(D3226="","",IF(INDEX( DATOS3!$1:$19996,A3226,MATCH("StudyDescription", DATOS3!$1:$1,0))=0,"",INDEX( DATOS3!$1:$19996,A3226,MATCH("StudyDescription", DATOS3!$1:$1,0))))</f>
        <v>#N/A</v>
      </c>
      <c r="I3226" t="e">
        <f>IF(D3226="","",IF(INDEX( DATOS3!$1:$19996,A3226,MATCH("Dose_Area_Product_Total", DATOS3!$1:$1,0))=0,0,INDEX( DATOS3!$1:$19996,A3226,MATCH("Dose_Area_Product_Total", DATOS3!$1:$1,0))))</f>
        <v>#N/A</v>
      </c>
      <c r="J3226" t="e">
        <f>IF(D3226="","",IF(INDEX( DATOS3!$1:$19996,A3226,MATCH("Dose_RP_Total", DATOS3!$1:$1,0))=0,0,INDEX( DATOS3!$1:$19996,A3226,MATCH("Dose_RP_Total", DATOS3!$1:$1,0))))</f>
        <v>#N/A</v>
      </c>
      <c r="K3226" t="e">
        <f>IF(D3226="","",IF(INDEX( DATOS3!$1:$19996,A3226,MATCH("Total_Fluoro_Time", DATOS3!$1:$1,0))=0,0,INDEX( DATOS3!$1:$19996,A3226,MATCH("Total_Fluoro_Time", DATOS3!$1:$1,0))))</f>
        <v>#N/A</v>
      </c>
      <c r="L3226" t="e">
        <f>IF(D3226="","",IF(INDEX( DATOS3!$1:$19996,A3226,MATCH("Total_Acquisition_Time", DATOS3!$1:$1,0))=0,0,INDEX( DATOS3!$1:$19996,A3226,MATCH("Total_Acquisition_Time", DATOS3!$1:$1,0))))</f>
        <v>#N/A</v>
      </c>
      <c r="M3226" t="e">
        <f>IF(D3226="","",IF(INDEX( DATOS3!$1:$19996,A3226,MATCH("Acquisition_Plane_in_Accumulated_Dose_Data", DATOS3!$1:$1,0))=0,"",INDEX( DATOS3!$1:$19996,A3226,MATCH("Acquisition_Plane_in_Accumulated_Dose_Data", DATOS3!$1:$1,0))))</f>
        <v>#N/A</v>
      </c>
    </row>
    <row r="3227" spans="1:13" hidden="1" x14ac:dyDescent="0.25">
      <c r="A3227">
        <v>3227</v>
      </c>
      <c r="B3227" t="e">
        <f t="shared" ref="B3227:B3290" si="51">IF(D3227="","","BIPLANO")</f>
        <v>#N/A</v>
      </c>
      <c r="D3227" t="e">
        <f>IF(INDEX(DATOS3!$1:$19996,A3227,MATCH("PatientID",DATOS3!$1:$1,0))=0,"",INDEX(DATOS3!$1:$19996,A3227,MATCH("PatientID",DATOS3!$1:$1,0)))</f>
        <v>#N/A</v>
      </c>
      <c r="F3227" t="e">
        <f>IF(D3227="","",IF(INDEX( DATOS3!$1:$19996,A3227,MATCH("SeriesDate", DATOS3!$1:$1,0))=0,"",INDEX( DATOS3!$1:$19996,A3227,MATCH("SeriesDate", DATOS3!$1:$1,0))))</f>
        <v>#N/A</v>
      </c>
      <c r="G3227" t="e">
        <f>IF(D3227="","",IF(INDEX( DATOS3!$1:$19996,A3227,MATCH("SeriesTime", DATOS3!$1:$1,0))=0,"",INDEX( DATOS3!$1:$19996,A3227,MATCH("SeriesTime", DATOS3!$1:$1,0))))</f>
        <v>#N/A</v>
      </c>
      <c r="H3227" t="e">
        <f>IF(D3227="","",IF(INDEX( DATOS3!$1:$19996,A3227,MATCH("StudyDescription", DATOS3!$1:$1,0))=0,"",INDEX( DATOS3!$1:$19996,A3227,MATCH("StudyDescription", DATOS3!$1:$1,0))))</f>
        <v>#N/A</v>
      </c>
      <c r="I3227" t="e">
        <f>IF(D3227="","",IF(INDEX( DATOS3!$1:$19996,A3227,MATCH("Dose_Area_Product_Total", DATOS3!$1:$1,0))=0,0,INDEX( DATOS3!$1:$19996,A3227,MATCH("Dose_Area_Product_Total", DATOS3!$1:$1,0))))</f>
        <v>#N/A</v>
      </c>
      <c r="J3227" t="e">
        <f>IF(D3227="","",IF(INDEX( DATOS3!$1:$19996,A3227,MATCH("Dose_RP_Total", DATOS3!$1:$1,0))=0,0,INDEX( DATOS3!$1:$19996,A3227,MATCH("Dose_RP_Total", DATOS3!$1:$1,0))))</f>
        <v>#N/A</v>
      </c>
      <c r="K3227" t="e">
        <f>IF(D3227="","",IF(INDEX( DATOS3!$1:$19996,A3227,MATCH("Total_Fluoro_Time", DATOS3!$1:$1,0))=0,0,INDEX( DATOS3!$1:$19996,A3227,MATCH("Total_Fluoro_Time", DATOS3!$1:$1,0))))</f>
        <v>#N/A</v>
      </c>
      <c r="L3227" t="e">
        <f>IF(D3227="","",IF(INDEX( DATOS3!$1:$19996,A3227,MATCH("Total_Acquisition_Time", DATOS3!$1:$1,0))=0,0,INDEX( DATOS3!$1:$19996,A3227,MATCH("Total_Acquisition_Time", DATOS3!$1:$1,0))))</f>
        <v>#N/A</v>
      </c>
      <c r="M3227" t="e">
        <f>IF(D3227="","",IF(INDEX( DATOS3!$1:$19996,A3227,MATCH("Acquisition_Plane_in_Accumulated_Dose_Data", DATOS3!$1:$1,0))=0,"",INDEX( DATOS3!$1:$19996,A3227,MATCH("Acquisition_Plane_in_Accumulated_Dose_Data", DATOS3!$1:$1,0))))</f>
        <v>#N/A</v>
      </c>
    </row>
    <row r="3228" spans="1:13" hidden="1" x14ac:dyDescent="0.25">
      <c r="A3228">
        <v>3228</v>
      </c>
      <c r="B3228" t="e">
        <f t="shared" si="51"/>
        <v>#N/A</v>
      </c>
      <c r="D3228" t="e">
        <f>IF(INDEX(DATOS3!$1:$19996,A3228,MATCH("PatientID",DATOS3!$1:$1,0))=0,"",INDEX(DATOS3!$1:$19996,A3228,MATCH("PatientID",DATOS3!$1:$1,0)))</f>
        <v>#N/A</v>
      </c>
      <c r="F3228" t="e">
        <f>IF(D3228="","",IF(INDEX( DATOS3!$1:$19996,A3228,MATCH("SeriesDate", DATOS3!$1:$1,0))=0,"",INDEX( DATOS3!$1:$19996,A3228,MATCH("SeriesDate", DATOS3!$1:$1,0))))</f>
        <v>#N/A</v>
      </c>
      <c r="G3228" t="e">
        <f>IF(D3228="","",IF(INDEX( DATOS3!$1:$19996,A3228,MATCH("SeriesTime", DATOS3!$1:$1,0))=0,"",INDEX( DATOS3!$1:$19996,A3228,MATCH("SeriesTime", DATOS3!$1:$1,0))))</f>
        <v>#N/A</v>
      </c>
      <c r="H3228" t="e">
        <f>IF(D3228="","",IF(INDEX( DATOS3!$1:$19996,A3228,MATCH("StudyDescription", DATOS3!$1:$1,0))=0,"",INDEX( DATOS3!$1:$19996,A3228,MATCH("StudyDescription", DATOS3!$1:$1,0))))</f>
        <v>#N/A</v>
      </c>
      <c r="I3228" t="e">
        <f>IF(D3228="","",IF(INDEX( DATOS3!$1:$19996,A3228,MATCH("Dose_Area_Product_Total", DATOS3!$1:$1,0))=0,0,INDEX( DATOS3!$1:$19996,A3228,MATCH("Dose_Area_Product_Total", DATOS3!$1:$1,0))))</f>
        <v>#N/A</v>
      </c>
      <c r="J3228" t="e">
        <f>IF(D3228="","",IF(INDEX( DATOS3!$1:$19996,A3228,MATCH("Dose_RP_Total", DATOS3!$1:$1,0))=0,0,INDEX( DATOS3!$1:$19996,A3228,MATCH("Dose_RP_Total", DATOS3!$1:$1,0))))</f>
        <v>#N/A</v>
      </c>
      <c r="K3228" t="e">
        <f>IF(D3228="","",IF(INDEX( DATOS3!$1:$19996,A3228,MATCH("Total_Fluoro_Time", DATOS3!$1:$1,0))=0,0,INDEX( DATOS3!$1:$19996,A3228,MATCH("Total_Fluoro_Time", DATOS3!$1:$1,0))))</f>
        <v>#N/A</v>
      </c>
      <c r="L3228" t="e">
        <f>IF(D3228="","",IF(INDEX( DATOS3!$1:$19996,A3228,MATCH("Total_Acquisition_Time", DATOS3!$1:$1,0))=0,0,INDEX( DATOS3!$1:$19996,A3228,MATCH("Total_Acquisition_Time", DATOS3!$1:$1,0))))</f>
        <v>#N/A</v>
      </c>
      <c r="M3228" t="e">
        <f>IF(D3228="","",IF(INDEX( DATOS3!$1:$19996,A3228,MATCH("Acquisition_Plane_in_Accumulated_Dose_Data", DATOS3!$1:$1,0))=0,"",INDEX( DATOS3!$1:$19996,A3228,MATCH("Acquisition_Plane_in_Accumulated_Dose_Data", DATOS3!$1:$1,0))))</f>
        <v>#N/A</v>
      </c>
    </row>
    <row r="3229" spans="1:13" hidden="1" x14ac:dyDescent="0.25">
      <c r="A3229">
        <v>3229</v>
      </c>
      <c r="B3229" t="e">
        <f t="shared" si="51"/>
        <v>#N/A</v>
      </c>
      <c r="D3229" t="e">
        <f>IF(INDEX(DATOS3!$1:$19996,A3229,MATCH("PatientID",DATOS3!$1:$1,0))=0,"",INDEX(DATOS3!$1:$19996,A3229,MATCH("PatientID",DATOS3!$1:$1,0)))</f>
        <v>#N/A</v>
      </c>
      <c r="F3229" t="e">
        <f>IF(D3229="","",IF(INDEX( DATOS3!$1:$19996,A3229,MATCH("SeriesDate", DATOS3!$1:$1,0))=0,"",INDEX( DATOS3!$1:$19996,A3229,MATCH("SeriesDate", DATOS3!$1:$1,0))))</f>
        <v>#N/A</v>
      </c>
      <c r="G3229" t="e">
        <f>IF(D3229="","",IF(INDEX( DATOS3!$1:$19996,A3229,MATCH("SeriesTime", DATOS3!$1:$1,0))=0,"",INDEX( DATOS3!$1:$19996,A3229,MATCH("SeriesTime", DATOS3!$1:$1,0))))</f>
        <v>#N/A</v>
      </c>
      <c r="H3229" t="e">
        <f>IF(D3229="","",IF(INDEX( DATOS3!$1:$19996,A3229,MATCH("StudyDescription", DATOS3!$1:$1,0))=0,"",INDEX( DATOS3!$1:$19996,A3229,MATCH("StudyDescription", DATOS3!$1:$1,0))))</f>
        <v>#N/A</v>
      </c>
      <c r="I3229" t="e">
        <f>IF(D3229="","",IF(INDEX( DATOS3!$1:$19996,A3229,MATCH("Dose_Area_Product_Total", DATOS3!$1:$1,0))=0,0,INDEX( DATOS3!$1:$19996,A3229,MATCH("Dose_Area_Product_Total", DATOS3!$1:$1,0))))</f>
        <v>#N/A</v>
      </c>
      <c r="J3229" t="e">
        <f>IF(D3229="","",IF(INDEX( DATOS3!$1:$19996,A3229,MATCH("Dose_RP_Total", DATOS3!$1:$1,0))=0,0,INDEX( DATOS3!$1:$19996,A3229,MATCH("Dose_RP_Total", DATOS3!$1:$1,0))))</f>
        <v>#N/A</v>
      </c>
      <c r="K3229" t="e">
        <f>IF(D3229="","",IF(INDEX( DATOS3!$1:$19996,A3229,MATCH("Total_Fluoro_Time", DATOS3!$1:$1,0))=0,0,INDEX( DATOS3!$1:$19996,A3229,MATCH("Total_Fluoro_Time", DATOS3!$1:$1,0))))</f>
        <v>#N/A</v>
      </c>
      <c r="L3229" t="e">
        <f>IF(D3229="","",IF(INDEX( DATOS3!$1:$19996,A3229,MATCH("Total_Acquisition_Time", DATOS3!$1:$1,0))=0,0,INDEX( DATOS3!$1:$19996,A3229,MATCH("Total_Acquisition_Time", DATOS3!$1:$1,0))))</f>
        <v>#N/A</v>
      </c>
      <c r="M3229" t="e">
        <f>IF(D3229="","",IF(INDEX( DATOS3!$1:$19996,A3229,MATCH("Acquisition_Plane_in_Accumulated_Dose_Data", DATOS3!$1:$1,0))=0,"",INDEX( DATOS3!$1:$19996,A3229,MATCH("Acquisition_Plane_in_Accumulated_Dose_Data", DATOS3!$1:$1,0))))</f>
        <v>#N/A</v>
      </c>
    </row>
    <row r="3230" spans="1:13" hidden="1" x14ac:dyDescent="0.25">
      <c r="A3230">
        <v>3230</v>
      </c>
      <c r="B3230" t="e">
        <f t="shared" si="51"/>
        <v>#N/A</v>
      </c>
      <c r="D3230" t="e">
        <f>IF(INDEX(DATOS3!$1:$19996,A3230,MATCH("PatientID",DATOS3!$1:$1,0))=0,"",INDEX(DATOS3!$1:$19996,A3230,MATCH("PatientID",DATOS3!$1:$1,0)))</f>
        <v>#N/A</v>
      </c>
      <c r="F3230" t="e">
        <f>IF(D3230="","",IF(INDEX( DATOS3!$1:$19996,A3230,MATCH("SeriesDate", DATOS3!$1:$1,0))=0,"",INDEX( DATOS3!$1:$19996,A3230,MATCH("SeriesDate", DATOS3!$1:$1,0))))</f>
        <v>#N/A</v>
      </c>
      <c r="G3230" t="e">
        <f>IF(D3230="","",IF(INDEX( DATOS3!$1:$19996,A3230,MATCH("SeriesTime", DATOS3!$1:$1,0))=0,"",INDEX( DATOS3!$1:$19996,A3230,MATCH("SeriesTime", DATOS3!$1:$1,0))))</f>
        <v>#N/A</v>
      </c>
      <c r="H3230" t="e">
        <f>IF(D3230="","",IF(INDEX( DATOS3!$1:$19996,A3230,MATCH("StudyDescription", DATOS3!$1:$1,0))=0,"",INDEX( DATOS3!$1:$19996,A3230,MATCH("StudyDescription", DATOS3!$1:$1,0))))</f>
        <v>#N/A</v>
      </c>
      <c r="I3230" t="e">
        <f>IF(D3230="","",IF(INDEX( DATOS3!$1:$19996,A3230,MATCH("Dose_Area_Product_Total", DATOS3!$1:$1,0))=0,0,INDEX( DATOS3!$1:$19996,A3230,MATCH("Dose_Area_Product_Total", DATOS3!$1:$1,0))))</f>
        <v>#N/A</v>
      </c>
      <c r="J3230" t="e">
        <f>IF(D3230="","",IF(INDEX( DATOS3!$1:$19996,A3230,MATCH("Dose_RP_Total", DATOS3!$1:$1,0))=0,0,INDEX( DATOS3!$1:$19996,A3230,MATCH("Dose_RP_Total", DATOS3!$1:$1,0))))</f>
        <v>#N/A</v>
      </c>
      <c r="K3230" t="e">
        <f>IF(D3230="","",IF(INDEX( DATOS3!$1:$19996,A3230,MATCH("Total_Fluoro_Time", DATOS3!$1:$1,0))=0,0,INDEX( DATOS3!$1:$19996,A3230,MATCH("Total_Fluoro_Time", DATOS3!$1:$1,0))))</f>
        <v>#N/A</v>
      </c>
      <c r="L3230" t="e">
        <f>IF(D3230="","",IF(INDEX( DATOS3!$1:$19996,A3230,MATCH("Total_Acquisition_Time", DATOS3!$1:$1,0))=0,0,INDEX( DATOS3!$1:$19996,A3230,MATCH("Total_Acquisition_Time", DATOS3!$1:$1,0))))</f>
        <v>#N/A</v>
      </c>
      <c r="M3230" t="e">
        <f>IF(D3230="","",IF(INDEX( DATOS3!$1:$19996,A3230,MATCH("Acquisition_Plane_in_Accumulated_Dose_Data", DATOS3!$1:$1,0))=0,"",INDEX( DATOS3!$1:$19996,A3230,MATCH("Acquisition_Plane_in_Accumulated_Dose_Data", DATOS3!$1:$1,0))))</f>
        <v>#N/A</v>
      </c>
    </row>
    <row r="3231" spans="1:13" hidden="1" x14ac:dyDescent="0.25">
      <c r="A3231">
        <v>3231</v>
      </c>
      <c r="B3231" t="e">
        <f t="shared" si="51"/>
        <v>#N/A</v>
      </c>
      <c r="D3231" t="e">
        <f>IF(INDEX(DATOS3!$1:$19996,A3231,MATCH("PatientID",DATOS3!$1:$1,0))=0,"",INDEX(DATOS3!$1:$19996,A3231,MATCH("PatientID",DATOS3!$1:$1,0)))</f>
        <v>#N/A</v>
      </c>
      <c r="F3231" t="e">
        <f>IF(D3231="","",IF(INDEX( DATOS3!$1:$19996,A3231,MATCH("SeriesDate", DATOS3!$1:$1,0))=0,"",INDEX( DATOS3!$1:$19996,A3231,MATCH("SeriesDate", DATOS3!$1:$1,0))))</f>
        <v>#N/A</v>
      </c>
      <c r="G3231" t="e">
        <f>IF(D3231="","",IF(INDEX( DATOS3!$1:$19996,A3231,MATCH("SeriesTime", DATOS3!$1:$1,0))=0,"",INDEX( DATOS3!$1:$19996,A3231,MATCH("SeriesTime", DATOS3!$1:$1,0))))</f>
        <v>#N/A</v>
      </c>
      <c r="H3231" t="e">
        <f>IF(D3231="","",IF(INDEX( DATOS3!$1:$19996,A3231,MATCH("StudyDescription", DATOS3!$1:$1,0))=0,"",INDEX( DATOS3!$1:$19996,A3231,MATCH("StudyDescription", DATOS3!$1:$1,0))))</f>
        <v>#N/A</v>
      </c>
      <c r="I3231" t="e">
        <f>IF(D3231="","",IF(INDEX( DATOS3!$1:$19996,A3231,MATCH("Dose_Area_Product_Total", DATOS3!$1:$1,0))=0,0,INDEX( DATOS3!$1:$19996,A3231,MATCH("Dose_Area_Product_Total", DATOS3!$1:$1,0))))</f>
        <v>#N/A</v>
      </c>
      <c r="J3231" t="e">
        <f>IF(D3231="","",IF(INDEX( DATOS3!$1:$19996,A3231,MATCH("Dose_RP_Total", DATOS3!$1:$1,0))=0,0,INDEX( DATOS3!$1:$19996,A3231,MATCH("Dose_RP_Total", DATOS3!$1:$1,0))))</f>
        <v>#N/A</v>
      </c>
      <c r="K3231" t="e">
        <f>IF(D3231="","",IF(INDEX( DATOS3!$1:$19996,A3231,MATCH("Total_Fluoro_Time", DATOS3!$1:$1,0))=0,0,INDEX( DATOS3!$1:$19996,A3231,MATCH("Total_Fluoro_Time", DATOS3!$1:$1,0))))</f>
        <v>#N/A</v>
      </c>
      <c r="L3231" t="e">
        <f>IF(D3231="","",IF(INDEX( DATOS3!$1:$19996,A3231,MATCH("Total_Acquisition_Time", DATOS3!$1:$1,0))=0,0,INDEX( DATOS3!$1:$19996,A3231,MATCH("Total_Acquisition_Time", DATOS3!$1:$1,0))))</f>
        <v>#N/A</v>
      </c>
      <c r="M3231" t="e">
        <f>IF(D3231="","",IF(INDEX( DATOS3!$1:$19996,A3231,MATCH("Acquisition_Plane_in_Accumulated_Dose_Data", DATOS3!$1:$1,0))=0,"",INDEX( DATOS3!$1:$19996,A3231,MATCH("Acquisition_Plane_in_Accumulated_Dose_Data", DATOS3!$1:$1,0))))</f>
        <v>#N/A</v>
      </c>
    </row>
    <row r="3232" spans="1:13" hidden="1" x14ac:dyDescent="0.25">
      <c r="A3232">
        <v>3232</v>
      </c>
      <c r="B3232" t="e">
        <f t="shared" si="51"/>
        <v>#N/A</v>
      </c>
      <c r="D3232" t="e">
        <f>IF(INDEX(DATOS3!$1:$19996,A3232,MATCH("PatientID",DATOS3!$1:$1,0))=0,"",INDEX(DATOS3!$1:$19996,A3232,MATCH("PatientID",DATOS3!$1:$1,0)))</f>
        <v>#N/A</v>
      </c>
      <c r="F3232" t="e">
        <f>IF(D3232="","",IF(INDEX( DATOS3!$1:$19996,A3232,MATCH("SeriesDate", DATOS3!$1:$1,0))=0,"",INDEX( DATOS3!$1:$19996,A3232,MATCH("SeriesDate", DATOS3!$1:$1,0))))</f>
        <v>#N/A</v>
      </c>
      <c r="G3232" t="e">
        <f>IF(D3232="","",IF(INDEX( DATOS3!$1:$19996,A3232,MATCH("SeriesTime", DATOS3!$1:$1,0))=0,"",INDEX( DATOS3!$1:$19996,A3232,MATCH("SeriesTime", DATOS3!$1:$1,0))))</f>
        <v>#N/A</v>
      </c>
      <c r="H3232" t="e">
        <f>IF(D3232="","",IF(INDEX( DATOS3!$1:$19996,A3232,MATCH("StudyDescription", DATOS3!$1:$1,0))=0,"",INDEX( DATOS3!$1:$19996,A3232,MATCH("StudyDescription", DATOS3!$1:$1,0))))</f>
        <v>#N/A</v>
      </c>
      <c r="I3232" t="e">
        <f>IF(D3232="","",IF(INDEX( DATOS3!$1:$19996,A3232,MATCH("Dose_Area_Product_Total", DATOS3!$1:$1,0))=0,0,INDEX( DATOS3!$1:$19996,A3232,MATCH("Dose_Area_Product_Total", DATOS3!$1:$1,0))))</f>
        <v>#N/A</v>
      </c>
      <c r="J3232" t="e">
        <f>IF(D3232="","",IF(INDEX( DATOS3!$1:$19996,A3232,MATCH("Dose_RP_Total", DATOS3!$1:$1,0))=0,0,INDEX( DATOS3!$1:$19996,A3232,MATCH("Dose_RP_Total", DATOS3!$1:$1,0))))</f>
        <v>#N/A</v>
      </c>
      <c r="K3232" t="e">
        <f>IF(D3232="","",IF(INDEX( DATOS3!$1:$19996,A3232,MATCH("Total_Fluoro_Time", DATOS3!$1:$1,0))=0,0,INDEX( DATOS3!$1:$19996,A3232,MATCH("Total_Fluoro_Time", DATOS3!$1:$1,0))))</f>
        <v>#N/A</v>
      </c>
      <c r="L3232" t="e">
        <f>IF(D3232="","",IF(INDEX( DATOS3!$1:$19996,A3232,MATCH("Total_Acquisition_Time", DATOS3!$1:$1,0))=0,0,INDEX( DATOS3!$1:$19996,A3232,MATCH("Total_Acquisition_Time", DATOS3!$1:$1,0))))</f>
        <v>#N/A</v>
      </c>
      <c r="M3232" t="e">
        <f>IF(D3232="","",IF(INDEX( DATOS3!$1:$19996,A3232,MATCH("Acquisition_Plane_in_Accumulated_Dose_Data", DATOS3!$1:$1,0))=0,"",INDEX( DATOS3!$1:$19996,A3232,MATCH("Acquisition_Plane_in_Accumulated_Dose_Data", DATOS3!$1:$1,0))))</f>
        <v>#N/A</v>
      </c>
    </row>
    <row r="3233" spans="1:13" hidden="1" x14ac:dyDescent="0.25">
      <c r="A3233">
        <v>3233</v>
      </c>
      <c r="B3233" t="e">
        <f t="shared" si="51"/>
        <v>#N/A</v>
      </c>
      <c r="D3233" t="e">
        <f>IF(INDEX(DATOS3!$1:$19996,A3233,MATCH("PatientID",DATOS3!$1:$1,0))=0,"",INDEX(DATOS3!$1:$19996,A3233,MATCH("PatientID",DATOS3!$1:$1,0)))</f>
        <v>#N/A</v>
      </c>
      <c r="F3233" t="e">
        <f>IF(D3233="","",IF(INDEX( DATOS3!$1:$19996,A3233,MATCH("SeriesDate", DATOS3!$1:$1,0))=0,"",INDEX( DATOS3!$1:$19996,A3233,MATCH("SeriesDate", DATOS3!$1:$1,0))))</f>
        <v>#N/A</v>
      </c>
      <c r="G3233" t="e">
        <f>IF(D3233="","",IF(INDEX( DATOS3!$1:$19996,A3233,MATCH("SeriesTime", DATOS3!$1:$1,0))=0,"",INDEX( DATOS3!$1:$19996,A3233,MATCH("SeriesTime", DATOS3!$1:$1,0))))</f>
        <v>#N/A</v>
      </c>
      <c r="H3233" t="e">
        <f>IF(D3233="","",IF(INDEX( DATOS3!$1:$19996,A3233,MATCH("StudyDescription", DATOS3!$1:$1,0))=0,"",INDEX( DATOS3!$1:$19996,A3233,MATCH("StudyDescription", DATOS3!$1:$1,0))))</f>
        <v>#N/A</v>
      </c>
      <c r="I3233" t="e">
        <f>IF(D3233="","",IF(INDEX( DATOS3!$1:$19996,A3233,MATCH("Dose_Area_Product_Total", DATOS3!$1:$1,0))=0,0,INDEX( DATOS3!$1:$19996,A3233,MATCH("Dose_Area_Product_Total", DATOS3!$1:$1,0))))</f>
        <v>#N/A</v>
      </c>
      <c r="J3233" t="e">
        <f>IF(D3233="","",IF(INDEX( DATOS3!$1:$19996,A3233,MATCH("Dose_RP_Total", DATOS3!$1:$1,0))=0,0,INDEX( DATOS3!$1:$19996,A3233,MATCH("Dose_RP_Total", DATOS3!$1:$1,0))))</f>
        <v>#N/A</v>
      </c>
      <c r="K3233" t="e">
        <f>IF(D3233="","",IF(INDEX( DATOS3!$1:$19996,A3233,MATCH("Total_Fluoro_Time", DATOS3!$1:$1,0))=0,0,INDEX( DATOS3!$1:$19996,A3233,MATCH("Total_Fluoro_Time", DATOS3!$1:$1,0))))</f>
        <v>#N/A</v>
      </c>
      <c r="L3233" t="e">
        <f>IF(D3233="","",IF(INDEX( DATOS3!$1:$19996,A3233,MATCH("Total_Acquisition_Time", DATOS3!$1:$1,0))=0,0,INDEX( DATOS3!$1:$19996,A3233,MATCH("Total_Acquisition_Time", DATOS3!$1:$1,0))))</f>
        <v>#N/A</v>
      </c>
      <c r="M3233" t="e">
        <f>IF(D3233="","",IF(INDEX( DATOS3!$1:$19996,A3233,MATCH("Acquisition_Plane_in_Accumulated_Dose_Data", DATOS3!$1:$1,0))=0,"",INDEX( DATOS3!$1:$19996,A3233,MATCH("Acquisition_Plane_in_Accumulated_Dose_Data", DATOS3!$1:$1,0))))</f>
        <v>#N/A</v>
      </c>
    </row>
    <row r="3234" spans="1:13" hidden="1" x14ac:dyDescent="0.25">
      <c r="A3234">
        <v>3234</v>
      </c>
      <c r="B3234" t="e">
        <f t="shared" si="51"/>
        <v>#N/A</v>
      </c>
      <c r="D3234" t="e">
        <f>IF(INDEX(DATOS3!$1:$19996,A3234,MATCH("PatientID",DATOS3!$1:$1,0))=0,"",INDEX(DATOS3!$1:$19996,A3234,MATCH("PatientID",DATOS3!$1:$1,0)))</f>
        <v>#N/A</v>
      </c>
      <c r="F3234" t="e">
        <f>IF(D3234="","",IF(INDEX( DATOS3!$1:$19996,A3234,MATCH("SeriesDate", DATOS3!$1:$1,0))=0,"",INDEX( DATOS3!$1:$19996,A3234,MATCH("SeriesDate", DATOS3!$1:$1,0))))</f>
        <v>#N/A</v>
      </c>
      <c r="G3234" t="e">
        <f>IF(D3234="","",IF(INDEX( DATOS3!$1:$19996,A3234,MATCH("SeriesTime", DATOS3!$1:$1,0))=0,"",INDEX( DATOS3!$1:$19996,A3234,MATCH("SeriesTime", DATOS3!$1:$1,0))))</f>
        <v>#N/A</v>
      </c>
      <c r="H3234" t="e">
        <f>IF(D3234="","",IF(INDEX( DATOS3!$1:$19996,A3234,MATCH("StudyDescription", DATOS3!$1:$1,0))=0,"",INDEX( DATOS3!$1:$19996,A3234,MATCH("StudyDescription", DATOS3!$1:$1,0))))</f>
        <v>#N/A</v>
      </c>
      <c r="I3234" t="e">
        <f>IF(D3234="","",IF(INDEX( DATOS3!$1:$19996,A3234,MATCH("Dose_Area_Product_Total", DATOS3!$1:$1,0))=0,0,INDEX( DATOS3!$1:$19996,A3234,MATCH("Dose_Area_Product_Total", DATOS3!$1:$1,0))))</f>
        <v>#N/A</v>
      </c>
      <c r="J3234" t="e">
        <f>IF(D3234="","",IF(INDEX( DATOS3!$1:$19996,A3234,MATCH("Dose_RP_Total", DATOS3!$1:$1,0))=0,0,INDEX( DATOS3!$1:$19996,A3234,MATCH("Dose_RP_Total", DATOS3!$1:$1,0))))</f>
        <v>#N/A</v>
      </c>
      <c r="K3234" t="e">
        <f>IF(D3234="","",IF(INDEX( DATOS3!$1:$19996,A3234,MATCH("Total_Fluoro_Time", DATOS3!$1:$1,0))=0,0,INDEX( DATOS3!$1:$19996,A3234,MATCH("Total_Fluoro_Time", DATOS3!$1:$1,0))))</f>
        <v>#N/A</v>
      </c>
      <c r="L3234" t="e">
        <f>IF(D3234="","",IF(INDEX( DATOS3!$1:$19996,A3234,MATCH("Total_Acquisition_Time", DATOS3!$1:$1,0))=0,0,INDEX( DATOS3!$1:$19996,A3234,MATCH("Total_Acquisition_Time", DATOS3!$1:$1,0))))</f>
        <v>#N/A</v>
      </c>
      <c r="M3234" t="e">
        <f>IF(D3234="","",IF(INDEX( DATOS3!$1:$19996,A3234,MATCH("Acquisition_Plane_in_Accumulated_Dose_Data", DATOS3!$1:$1,0))=0,"",INDEX( DATOS3!$1:$19996,A3234,MATCH("Acquisition_Plane_in_Accumulated_Dose_Data", DATOS3!$1:$1,0))))</f>
        <v>#N/A</v>
      </c>
    </row>
    <row r="3235" spans="1:13" hidden="1" x14ac:dyDescent="0.25">
      <c r="A3235">
        <v>3235</v>
      </c>
      <c r="B3235" t="e">
        <f t="shared" si="51"/>
        <v>#N/A</v>
      </c>
      <c r="D3235" t="e">
        <f>IF(INDEX(DATOS3!$1:$19996,A3235,MATCH("PatientID",DATOS3!$1:$1,0))=0,"",INDEX(DATOS3!$1:$19996,A3235,MATCH("PatientID",DATOS3!$1:$1,0)))</f>
        <v>#N/A</v>
      </c>
      <c r="F3235" t="e">
        <f>IF(D3235="","",IF(INDEX( DATOS3!$1:$19996,A3235,MATCH("SeriesDate", DATOS3!$1:$1,0))=0,"",INDEX( DATOS3!$1:$19996,A3235,MATCH("SeriesDate", DATOS3!$1:$1,0))))</f>
        <v>#N/A</v>
      </c>
      <c r="G3235" t="e">
        <f>IF(D3235="","",IF(INDEX( DATOS3!$1:$19996,A3235,MATCH("SeriesTime", DATOS3!$1:$1,0))=0,"",INDEX( DATOS3!$1:$19996,A3235,MATCH("SeriesTime", DATOS3!$1:$1,0))))</f>
        <v>#N/A</v>
      </c>
      <c r="H3235" t="e">
        <f>IF(D3235="","",IF(INDEX( DATOS3!$1:$19996,A3235,MATCH("StudyDescription", DATOS3!$1:$1,0))=0,"",INDEX( DATOS3!$1:$19996,A3235,MATCH("StudyDescription", DATOS3!$1:$1,0))))</f>
        <v>#N/A</v>
      </c>
      <c r="I3235" t="e">
        <f>IF(D3235="","",IF(INDEX( DATOS3!$1:$19996,A3235,MATCH("Dose_Area_Product_Total", DATOS3!$1:$1,0))=0,0,INDEX( DATOS3!$1:$19996,A3235,MATCH("Dose_Area_Product_Total", DATOS3!$1:$1,0))))</f>
        <v>#N/A</v>
      </c>
      <c r="J3235" t="e">
        <f>IF(D3235="","",IF(INDEX( DATOS3!$1:$19996,A3235,MATCH("Dose_RP_Total", DATOS3!$1:$1,0))=0,0,INDEX( DATOS3!$1:$19996,A3235,MATCH("Dose_RP_Total", DATOS3!$1:$1,0))))</f>
        <v>#N/A</v>
      </c>
      <c r="K3235" t="e">
        <f>IF(D3235="","",IF(INDEX( DATOS3!$1:$19996,A3235,MATCH("Total_Fluoro_Time", DATOS3!$1:$1,0))=0,0,INDEX( DATOS3!$1:$19996,A3235,MATCH("Total_Fluoro_Time", DATOS3!$1:$1,0))))</f>
        <v>#N/A</v>
      </c>
      <c r="L3235" t="e">
        <f>IF(D3235="","",IF(INDEX( DATOS3!$1:$19996,A3235,MATCH("Total_Acquisition_Time", DATOS3!$1:$1,0))=0,0,INDEX( DATOS3!$1:$19996,A3235,MATCH("Total_Acquisition_Time", DATOS3!$1:$1,0))))</f>
        <v>#N/A</v>
      </c>
      <c r="M3235" t="e">
        <f>IF(D3235="","",IF(INDEX( DATOS3!$1:$19996,A3235,MATCH("Acquisition_Plane_in_Accumulated_Dose_Data", DATOS3!$1:$1,0))=0,"",INDEX( DATOS3!$1:$19996,A3235,MATCH("Acquisition_Plane_in_Accumulated_Dose_Data", DATOS3!$1:$1,0))))</f>
        <v>#N/A</v>
      </c>
    </row>
    <row r="3236" spans="1:13" hidden="1" x14ac:dyDescent="0.25">
      <c r="A3236">
        <v>3236</v>
      </c>
      <c r="B3236" t="e">
        <f t="shared" si="51"/>
        <v>#N/A</v>
      </c>
      <c r="D3236" t="e">
        <f>IF(INDEX(DATOS3!$1:$19996,A3236,MATCH("PatientID",DATOS3!$1:$1,0))=0,"",INDEX(DATOS3!$1:$19996,A3236,MATCH("PatientID",DATOS3!$1:$1,0)))</f>
        <v>#N/A</v>
      </c>
      <c r="F3236" t="e">
        <f>IF(D3236="","",IF(INDEX( DATOS3!$1:$19996,A3236,MATCH("SeriesDate", DATOS3!$1:$1,0))=0,"",INDEX( DATOS3!$1:$19996,A3236,MATCH("SeriesDate", DATOS3!$1:$1,0))))</f>
        <v>#N/A</v>
      </c>
      <c r="G3236" t="e">
        <f>IF(D3236="","",IF(INDEX( DATOS3!$1:$19996,A3236,MATCH("SeriesTime", DATOS3!$1:$1,0))=0,"",INDEX( DATOS3!$1:$19996,A3236,MATCH("SeriesTime", DATOS3!$1:$1,0))))</f>
        <v>#N/A</v>
      </c>
      <c r="H3236" t="e">
        <f>IF(D3236="","",IF(INDEX( DATOS3!$1:$19996,A3236,MATCH("StudyDescription", DATOS3!$1:$1,0))=0,"",INDEX( DATOS3!$1:$19996,A3236,MATCH("StudyDescription", DATOS3!$1:$1,0))))</f>
        <v>#N/A</v>
      </c>
      <c r="I3236" t="e">
        <f>IF(D3236="","",IF(INDEX( DATOS3!$1:$19996,A3236,MATCH("Dose_Area_Product_Total", DATOS3!$1:$1,0))=0,0,INDEX( DATOS3!$1:$19996,A3236,MATCH("Dose_Area_Product_Total", DATOS3!$1:$1,0))))</f>
        <v>#N/A</v>
      </c>
      <c r="J3236" t="e">
        <f>IF(D3236="","",IF(INDEX( DATOS3!$1:$19996,A3236,MATCH("Dose_RP_Total", DATOS3!$1:$1,0))=0,0,INDEX( DATOS3!$1:$19996,A3236,MATCH("Dose_RP_Total", DATOS3!$1:$1,0))))</f>
        <v>#N/A</v>
      </c>
      <c r="K3236" t="e">
        <f>IF(D3236="","",IF(INDEX( DATOS3!$1:$19996,A3236,MATCH("Total_Fluoro_Time", DATOS3!$1:$1,0))=0,0,INDEX( DATOS3!$1:$19996,A3236,MATCH("Total_Fluoro_Time", DATOS3!$1:$1,0))))</f>
        <v>#N/A</v>
      </c>
      <c r="L3236" t="e">
        <f>IF(D3236="","",IF(INDEX( DATOS3!$1:$19996,A3236,MATCH("Total_Acquisition_Time", DATOS3!$1:$1,0))=0,0,INDEX( DATOS3!$1:$19996,A3236,MATCH("Total_Acquisition_Time", DATOS3!$1:$1,0))))</f>
        <v>#N/A</v>
      </c>
      <c r="M3236" t="e">
        <f>IF(D3236="","",IF(INDEX( DATOS3!$1:$19996,A3236,MATCH("Acquisition_Plane_in_Accumulated_Dose_Data", DATOS3!$1:$1,0))=0,"",INDEX( DATOS3!$1:$19996,A3236,MATCH("Acquisition_Plane_in_Accumulated_Dose_Data", DATOS3!$1:$1,0))))</f>
        <v>#N/A</v>
      </c>
    </row>
    <row r="3237" spans="1:13" hidden="1" x14ac:dyDescent="0.25">
      <c r="A3237">
        <v>3237</v>
      </c>
      <c r="B3237" t="e">
        <f t="shared" si="51"/>
        <v>#N/A</v>
      </c>
      <c r="D3237" t="e">
        <f>IF(INDEX(DATOS3!$1:$19996,A3237,MATCH("PatientID",DATOS3!$1:$1,0))=0,"",INDEX(DATOS3!$1:$19996,A3237,MATCH("PatientID",DATOS3!$1:$1,0)))</f>
        <v>#N/A</v>
      </c>
      <c r="F3237" t="e">
        <f>IF(D3237="","",IF(INDEX( DATOS3!$1:$19996,A3237,MATCH("SeriesDate", DATOS3!$1:$1,0))=0,"",INDEX( DATOS3!$1:$19996,A3237,MATCH("SeriesDate", DATOS3!$1:$1,0))))</f>
        <v>#N/A</v>
      </c>
      <c r="G3237" t="e">
        <f>IF(D3237="","",IF(INDEX( DATOS3!$1:$19996,A3237,MATCH("SeriesTime", DATOS3!$1:$1,0))=0,"",INDEX( DATOS3!$1:$19996,A3237,MATCH("SeriesTime", DATOS3!$1:$1,0))))</f>
        <v>#N/A</v>
      </c>
      <c r="H3237" t="e">
        <f>IF(D3237="","",IF(INDEX( DATOS3!$1:$19996,A3237,MATCH("StudyDescription", DATOS3!$1:$1,0))=0,"",INDEX( DATOS3!$1:$19996,A3237,MATCH("StudyDescription", DATOS3!$1:$1,0))))</f>
        <v>#N/A</v>
      </c>
      <c r="I3237" t="e">
        <f>IF(D3237="","",IF(INDEX( DATOS3!$1:$19996,A3237,MATCH("Dose_Area_Product_Total", DATOS3!$1:$1,0))=0,0,INDEX( DATOS3!$1:$19996,A3237,MATCH("Dose_Area_Product_Total", DATOS3!$1:$1,0))))</f>
        <v>#N/A</v>
      </c>
      <c r="J3237" t="e">
        <f>IF(D3237="","",IF(INDEX( DATOS3!$1:$19996,A3237,MATCH("Dose_RP_Total", DATOS3!$1:$1,0))=0,0,INDEX( DATOS3!$1:$19996,A3237,MATCH("Dose_RP_Total", DATOS3!$1:$1,0))))</f>
        <v>#N/A</v>
      </c>
      <c r="K3237" t="e">
        <f>IF(D3237="","",IF(INDEX( DATOS3!$1:$19996,A3237,MATCH("Total_Fluoro_Time", DATOS3!$1:$1,0))=0,0,INDEX( DATOS3!$1:$19996,A3237,MATCH("Total_Fluoro_Time", DATOS3!$1:$1,0))))</f>
        <v>#N/A</v>
      </c>
      <c r="L3237" t="e">
        <f>IF(D3237="","",IF(INDEX( DATOS3!$1:$19996,A3237,MATCH("Total_Acquisition_Time", DATOS3!$1:$1,0))=0,0,INDEX( DATOS3!$1:$19996,A3237,MATCH("Total_Acquisition_Time", DATOS3!$1:$1,0))))</f>
        <v>#N/A</v>
      </c>
      <c r="M3237" t="e">
        <f>IF(D3237="","",IF(INDEX( DATOS3!$1:$19996,A3237,MATCH("Acquisition_Plane_in_Accumulated_Dose_Data", DATOS3!$1:$1,0))=0,"",INDEX( DATOS3!$1:$19996,A3237,MATCH("Acquisition_Plane_in_Accumulated_Dose_Data", DATOS3!$1:$1,0))))</f>
        <v>#N/A</v>
      </c>
    </row>
    <row r="3238" spans="1:13" hidden="1" x14ac:dyDescent="0.25">
      <c r="A3238">
        <v>3238</v>
      </c>
      <c r="B3238" t="e">
        <f t="shared" si="51"/>
        <v>#N/A</v>
      </c>
      <c r="D3238" t="e">
        <f>IF(INDEX(DATOS3!$1:$19996,A3238,MATCH("PatientID",DATOS3!$1:$1,0))=0,"",INDEX(DATOS3!$1:$19996,A3238,MATCH("PatientID",DATOS3!$1:$1,0)))</f>
        <v>#N/A</v>
      </c>
      <c r="F3238" t="e">
        <f>IF(D3238="","",IF(INDEX( DATOS3!$1:$19996,A3238,MATCH("SeriesDate", DATOS3!$1:$1,0))=0,"",INDEX( DATOS3!$1:$19996,A3238,MATCH("SeriesDate", DATOS3!$1:$1,0))))</f>
        <v>#N/A</v>
      </c>
      <c r="G3238" t="e">
        <f>IF(D3238="","",IF(INDEX( DATOS3!$1:$19996,A3238,MATCH("SeriesTime", DATOS3!$1:$1,0))=0,"",INDEX( DATOS3!$1:$19996,A3238,MATCH("SeriesTime", DATOS3!$1:$1,0))))</f>
        <v>#N/A</v>
      </c>
      <c r="H3238" t="e">
        <f>IF(D3238="","",IF(INDEX( DATOS3!$1:$19996,A3238,MATCH("StudyDescription", DATOS3!$1:$1,0))=0,"",INDEX( DATOS3!$1:$19996,A3238,MATCH("StudyDescription", DATOS3!$1:$1,0))))</f>
        <v>#N/A</v>
      </c>
      <c r="I3238" t="e">
        <f>IF(D3238="","",IF(INDEX( DATOS3!$1:$19996,A3238,MATCH("Dose_Area_Product_Total", DATOS3!$1:$1,0))=0,0,INDEX( DATOS3!$1:$19996,A3238,MATCH("Dose_Area_Product_Total", DATOS3!$1:$1,0))))</f>
        <v>#N/A</v>
      </c>
      <c r="J3238" t="e">
        <f>IF(D3238="","",IF(INDEX( DATOS3!$1:$19996,A3238,MATCH("Dose_RP_Total", DATOS3!$1:$1,0))=0,0,INDEX( DATOS3!$1:$19996,A3238,MATCH("Dose_RP_Total", DATOS3!$1:$1,0))))</f>
        <v>#N/A</v>
      </c>
      <c r="K3238" t="e">
        <f>IF(D3238="","",IF(INDEX( DATOS3!$1:$19996,A3238,MATCH("Total_Fluoro_Time", DATOS3!$1:$1,0))=0,0,INDEX( DATOS3!$1:$19996,A3238,MATCH("Total_Fluoro_Time", DATOS3!$1:$1,0))))</f>
        <v>#N/A</v>
      </c>
      <c r="L3238" t="e">
        <f>IF(D3238="","",IF(INDEX( DATOS3!$1:$19996,A3238,MATCH("Total_Acquisition_Time", DATOS3!$1:$1,0))=0,0,INDEX( DATOS3!$1:$19996,A3238,MATCH("Total_Acquisition_Time", DATOS3!$1:$1,0))))</f>
        <v>#N/A</v>
      </c>
      <c r="M3238" t="e">
        <f>IF(D3238="","",IF(INDEX( DATOS3!$1:$19996,A3238,MATCH("Acquisition_Plane_in_Accumulated_Dose_Data", DATOS3!$1:$1,0))=0,"",INDEX( DATOS3!$1:$19996,A3238,MATCH("Acquisition_Plane_in_Accumulated_Dose_Data", DATOS3!$1:$1,0))))</f>
        <v>#N/A</v>
      </c>
    </row>
    <row r="3239" spans="1:13" hidden="1" x14ac:dyDescent="0.25">
      <c r="A3239">
        <v>3239</v>
      </c>
      <c r="B3239" t="e">
        <f t="shared" si="51"/>
        <v>#N/A</v>
      </c>
      <c r="D3239" t="e">
        <f>IF(INDEX(DATOS3!$1:$19996,A3239,MATCH("PatientID",DATOS3!$1:$1,0))=0,"",INDEX(DATOS3!$1:$19996,A3239,MATCH("PatientID",DATOS3!$1:$1,0)))</f>
        <v>#N/A</v>
      </c>
      <c r="F3239" t="e">
        <f>IF(D3239="","",IF(INDEX( DATOS3!$1:$19996,A3239,MATCH("SeriesDate", DATOS3!$1:$1,0))=0,"",INDEX( DATOS3!$1:$19996,A3239,MATCH("SeriesDate", DATOS3!$1:$1,0))))</f>
        <v>#N/A</v>
      </c>
      <c r="G3239" t="e">
        <f>IF(D3239="","",IF(INDEX( DATOS3!$1:$19996,A3239,MATCH("SeriesTime", DATOS3!$1:$1,0))=0,"",INDEX( DATOS3!$1:$19996,A3239,MATCH("SeriesTime", DATOS3!$1:$1,0))))</f>
        <v>#N/A</v>
      </c>
      <c r="H3239" t="e">
        <f>IF(D3239="","",IF(INDEX( DATOS3!$1:$19996,A3239,MATCH("StudyDescription", DATOS3!$1:$1,0))=0,"",INDEX( DATOS3!$1:$19996,A3239,MATCH("StudyDescription", DATOS3!$1:$1,0))))</f>
        <v>#N/A</v>
      </c>
      <c r="I3239" t="e">
        <f>IF(D3239="","",IF(INDEX( DATOS3!$1:$19996,A3239,MATCH("Dose_Area_Product_Total", DATOS3!$1:$1,0))=0,0,INDEX( DATOS3!$1:$19996,A3239,MATCH("Dose_Area_Product_Total", DATOS3!$1:$1,0))))</f>
        <v>#N/A</v>
      </c>
      <c r="J3239" t="e">
        <f>IF(D3239="","",IF(INDEX( DATOS3!$1:$19996,A3239,MATCH("Dose_RP_Total", DATOS3!$1:$1,0))=0,0,INDEX( DATOS3!$1:$19996,A3239,MATCH("Dose_RP_Total", DATOS3!$1:$1,0))))</f>
        <v>#N/A</v>
      </c>
      <c r="K3239" t="e">
        <f>IF(D3239="","",IF(INDEX( DATOS3!$1:$19996,A3239,MATCH("Total_Fluoro_Time", DATOS3!$1:$1,0))=0,0,INDEX( DATOS3!$1:$19996,A3239,MATCH("Total_Fluoro_Time", DATOS3!$1:$1,0))))</f>
        <v>#N/A</v>
      </c>
      <c r="L3239" t="e">
        <f>IF(D3239="","",IF(INDEX( DATOS3!$1:$19996,A3239,MATCH("Total_Acquisition_Time", DATOS3!$1:$1,0))=0,0,INDEX( DATOS3!$1:$19996,A3239,MATCH("Total_Acquisition_Time", DATOS3!$1:$1,0))))</f>
        <v>#N/A</v>
      </c>
      <c r="M3239" t="e">
        <f>IF(D3239="","",IF(INDEX( DATOS3!$1:$19996,A3239,MATCH("Acquisition_Plane_in_Accumulated_Dose_Data", DATOS3!$1:$1,0))=0,"",INDEX( DATOS3!$1:$19996,A3239,MATCH("Acquisition_Plane_in_Accumulated_Dose_Data", DATOS3!$1:$1,0))))</f>
        <v>#N/A</v>
      </c>
    </row>
    <row r="3240" spans="1:13" hidden="1" x14ac:dyDescent="0.25">
      <c r="A3240">
        <v>3240</v>
      </c>
      <c r="B3240" t="e">
        <f t="shared" si="51"/>
        <v>#N/A</v>
      </c>
      <c r="D3240" t="e">
        <f>IF(INDEX(DATOS3!$1:$19996,A3240,MATCH("PatientID",DATOS3!$1:$1,0))=0,"",INDEX(DATOS3!$1:$19996,A3240,MATCH("PatientID",DATOS3!$1:$1,0)))</f>
        <v>#N/A</v>
      </c>
      <c r="F3240" t="e">
        <f>IF(D3240="","",IF(INDEX( DATOS3!$1:$19996,A3240,MATCH("SeriesDate", DATOS3!$1:$1,0))=0,"",INDEX( DATOS3!$1:$19996,A3240,MATCH("SeriesDate", DATOS3!$1:$1,0))))</f>
        <v>#N/A</v>
      </c>
      <c r="G3240" t="e">
        <f>IF(D3240="","",IF(INDEX( DATOS3!$1:$19996,A3240,MATCH("SeriesTime", DATOS3!$1:$1,0))=0,"",INDEX( DATOS3!$1:$19996,A3240,MATCH("SeriesTime", DATOS3!$1:$1,0))))</f>
        <v>#N/A</v>
      </c>
      <c r="H3240" t="e">
        <f>IF(D3240="","",IF(INDEX( DATOS3!$1:$19996,A3240,MATCH("StudyDescription", DATOS3!$1:$1,0))=0,"",INDEX( DATOS3!$1:$19996,A3240,MATCH("StudyDescription", DATOS3!$1:$1,0))))</f>
        <v>#N/A</v>
      </c>
      <c r="I3240" t="e">
        <f>IF(D3240="","",IF(INDEX( DATOS3!$1:$19996,A3240,MATCH("Dose_Area_Product_Total", DATOS3!$1:$1,0))=0,0,INDEX( DATOS3!$1:$19996,A3240,MATCH("Dose_Area_Product_Total", DATOS3!$1:$1,0))))</f>
        <v>#N/A</v>
      </c>
      <c r="J3240" t="e">
        <f>IF(D3240="","",IF(INDEX( DATOS3!$1:$19996,A3240,MATCH("Dose_RP_Total", DATOS3!$1:$1,0))=0,0,INDEX( DATOS3!$1:$19996,A3240,MATCH("Dose_RP_Total", DATOS3!$1:$1,0))))</f>
        <v>#N/A</v>
      </c>
      <c r="K3240" t="e">
        <f>IF(D3240="","",IF(INDEX( DATOS3!$1:$19996,A3240,MATCH("Total_Fluoro_Time", DATOS3!$1:$1,0))=0,0,INDEX( DATOS3!$1:$19996,A3240,MATCH("Total_Fluoro_Time", DATOS3!$1:$1,0))))</f>
        <v>#N/A</v>
      </c>
      <c r="L3240" t="e">
        <f>IF(D3240="","",IF(INDEX( DATOS3!$1:$19996,A3240,MATCH("Total_Acquisition_Time", DATOS3!$1:$1,0))=0,0,INDEX( DATOS3!$1:$19996,A3240,MATCH("Total_Acquisition_Time", DATOS3!$1:$1,0))))</f>
        <v>#N/A</v>
      </c>
      <c r="M3240" t="e">
        <f>IF(D3240="","",IF(INDEX( DATOS3!$1:$19996,A3240,MATCH("Acquisition_Plane_in_Accumulated_Dose_Data", DATOS3!$1:$1,0))=0,"",INDEX( DATOS3!$1:$19996,A3240,MATCH("Acquisition_Plane_in_Accumulated_Dose_Data", DATOS3!$1:$1,0))))</f>
        <v>#N/A</v>
      </c>
    </row>
    <row r="3241" spans="1:13" hidden="1" x14ac:dyDescent="0.25">
      <c r="A3241">
        <v>3241</v>
      </c>
      <c r="B3241" t="e">
        <f t="shared" si="51"/>
        <v>#N/A</v>
      </c>
      <c r="D3241" t="e">
        <f>IF(INDEX(DATOS3!$1:$19996,A3241,MATCH("PatientID",DATOS3!$1:$1,0))=0,"",INDEX(DATOS3!$1:$19996,A3241,MATCH("PatientID",DATOS3!$1:$1,0)))</f>
        <v>#N/A</v>
      </c>
      <c r="F3241" t="e">
        <f>IF(D3241="","",IF(INDEX( DATOS3!$1:$19996,A3241,MATCH("SeriesDate", DATOS3!$1:$1,0))=0,"",INDEX( DATOS3!$1:$19996,A3241,MATCH("SeriesDate", DATOS3!$1:$1,0))))</f>
        <v>#N/A</v>
      </c>
      <c r="G3241" t="e">
        <f>IF(D3241="","",IF(INDEX( DATOS3!$1:$19996,A3241,MATCH("SeriesTime", DATOS3!$1:$1,0))=0,"",INDEX( DATOS3!$1:$19996,A3241,MATCH("SeriesTime", DATOS3!$1:$1,0))))</f>
        <v>#N/A</v>
      </c>
      <c r="H3241" t="e">
        <f>IF(D3241="","",IF(INDEX( DATOS3!$1:$19996,A3241,MATCH("StudyDescription", DATOS3!$1:$1,0))=0,"",INDEX( DATOS3!$1:$19996,A3241,MATCH("StudyDescription", DATOS3!$1:$1,0))))</f>
        <v>#N/A</v>
      </c>
      <c r="I3241" t="e">
        <f>IF(D3241="","",IF(INDEX( DATOS3!$1:$19996,A3241,MATCH("Dose_Area_Product_Total", DATOS3!$1:$1,0))=0,0,INDEX( DATOS3!$1:$19996,A3241,MATCH("Dose_Area_Product_Total", DATOS3!$1:$1,0))))</f>
        <v>#N/A</v>
      </c>
      <c r="J3241" t="e">
        <f>IF(D3241="","",IF(INDEX( DATOS3!$1:$19996,A3241,MATCH("Dose_RP_Total", DATOS3!$1:$1,0))=0,0,INDEX( DATOS3!$1:$19996,A3241,MATCH("Dose_RP_Total", DATOS3!$1:$1,0))))</f>
        <v>#N/A</v>
      </c>
      <c r="K3241" t="e">
        <f>IF(D3241="","",IF(INDEX( DATOS3!$1:$19996,A3241,MATCH("Total_Fluoro_Time", DATOS3!$1:$1,0))=0,0,INDEX( DATOS3!$1:$19996,A3241,MATCH("Total_Fluoro_Time", DATOS3!$1:$1,0))))</f>
        <v>#N/A</v>
      </c>
      <c r="L3241" t="e">
        <f>IF(D3241="","",IF(INDEX( DATOS3!$1:$19996,A3241,MATCH("Total_Acquisition_Time", DATOS3!$1:$1,0))=0,0,INDEX( DATOS3!$1:$19996,A3241,MATCH("Total_Acquisition_Time", DATOS3!$1:$1,0))))</f>
        <v>#N/A</v>
      </c>
      <c r="M3241" t="e">
        <f>IF(D3241="","",IF(INDEX( DATOS3!$1:$19996,A3241,MATCH("Acquisition_Plane_in_Accumulated_Dose_Data", DATOS3!$1:$1,0))=0,"",INDEX( DATOS3!$1:$19996,A3241,MATCH("Acquisition_Plane_in_Accumulated_Dose_Data", DATOS3!$1:$1,0))))</f>
        <v>#N/A</v>
      </c>
    </row>
    <row r="3242" spans="1:13" hidden="1" x14ac:dyDescent="0.25">
      <c r="A3242">
        <v>3242</v>
      </c>
      <c r="B3242" t="e">
        <f t="shared" si="51"/>
        <v>#N/A</v>
      </c>
      <c r="D3242" t="e">
        <f>IF(INDEX(DATOS3!$1:$19996,A3242,MATCH("PatientID",DATOS3!$1:$1,0))=0,"",INDEX(DATOS3!$1:$19996,A3242,MATCH("PatientID",DATOS3!$1:$1,0)))</f>
        <v>#N/A</v>
      </c>
      <c r="F3242" t="e">
        <f>IF(D3242="","",IF(INDEX( DATOS3!$1:$19996,A3242,MATCH("SeriesDate", DATOS3!$1:$1,0))=0,"",INDEX( DATOS3!$1:$19996,A3242,MATCH("SeriesDate", DATOS3!$1:$1,0))))</f>
        <v>#N/A</v>
      </c>
      <c r="G3242" t="e">
        <f>IF(D3242="","",IF(INDEX( DATOS3!$1:$19996,A3242,MATCH("SeriesTime", DATOS3!$1:$1,0))=0,"",INDEX( DATOS3!$1:$19996,A3242,MATCH("SeriesTime", DATOS3!$1:$1,0))))</f>
        <v>#N/A</v>
      </c>
      <c r="H3242" t="e">
        <f>IF(D3242="","",IF(INDEX( DATOS3!$1:$19996,A3242,MATCH("StudyDescription", DATOS3!$1:$1,0))=0,"",INDEX( DATOS3!$1:$19996,A3242,MATCH("StudyDescription", DATOS3!$1:$1,0))))</f>
        <v>#N/A</v>
      </c>
      <c r="I3242" t="e">
        <f>IF(D3242="","",IF(INDEX( DATOS3!$1:$19996,A3242,MATCH("Dose_Area_Product_Total", DATOS3!$1:$1,0))=0,0,INDEX( DATOS3!$1:$19996,A3242,MATCH("Dose_Area_Product_Total", DATOS3!$1:$1,0))))</f>
        <v>#N/A</v>
      </c>
      <c r="J3242" t="e">
        <f>IF(D3242="","",IF(INDEX( DATOS3!$1:$19996,A3242,MATCH("Dose_RP_Total", DATOS3!$1:$1,0))=0,0,INDEX( DATOS3!$1:$19996,A3242,MATCH("Dose_RP_Total", DATOS3!$1:$1,0))))</f>
        <v>#N/A</v>
      </c>
      <c r="K3242" t="e">
        <f>IF(D3242="","",IF(INDEX( DATOS3!$1:$19996,A3242,MATCH("Total_Fluoro_Time", DATOS3!$1:$1,0))=0,0,INDEX( DATOS3!$1:$19996,A3242,MATCH("Total_Fluoro_Time", DATOS3!$1:$1,0))))</f>
        <v>#N/A</v>
      </c>
      <c r="L3242" t="e">
        <f>IF(D3242="","",IF(INDEX( DATOS3!$1:$19996,A3242,MATCH("Total_Acquisition_Time", DATOS3!$1:$1,0))=0,0,INDEX( DATOS3!$1:$19996,A3242,MATCH("Total_Acquisition_Time", DATOS3!$1:$1,0))))</f>
        <v>#N/A</v>
      </c>
      <c r="M3242" t="e">
        <f>IF(D3242="","",IF(INDEX( DATOS3!$1:$19996,A3242,MATCH("Acquisition_Plane_in_Accumulated_Dose_Data", DATOS3!$1:$1,0))=0,"",INDEX( DATOS3!$1:$19996,A3242,MATCH("Acquisition_Plane_in_Accumulated_Dose_Data", DATOS3!$1:$1,0))))</f>
        <v>#N/A</v>
      </c>
    </row>
    <row r="3243" spans="1:13" hidden="1" x14ac:dyDescent="0.25">
      <c r="A3243">
        <v>3243</v>
      </c>
      <c r="B3243" t="e">
        <f t="shared" si="51"/>
        <v>#N/A</v>
      </c>
      <c r="D3243" t="e">
        <f>IF(INDEX(DATOS3!$1:$19996,A3243,MATCH("PatientID",DATOS3!$1:$1,0))=0,"",INDEX(DATOS3!$1:$19996,A3243,MATCH("PatientID",DATOS3!$1:$1,0)))</f>
        <v>#N/A</v>
      </c>
      <c r="F3243" t="e">
        <f>IF(D3243="","",IF(INDEX( DATOS3!$1:$19996,A3243,MATCH("SeriesDate", DATOS3!$1:$1,0))=0,"",INDEX( DATOS3!$1:$19996,A3243,MATCH("SeriesDate", DATOS3!$1:$1,0))))</f>
        <v>#N/A</v>
      </c>
      <c r="G3243" t="e">
        <f>IF(D3243="","",IF(INDEX( DATOS3!$1:$19996,A3243,MATCH("SeriesTime", DATOS3!$1:$1,0))=0,"",INDEX( DATOS3!$1:$19996,A3243,MATCH("SeriesTime", DATOS3!$1:$1,0))))</f>
        <v>#N/A</v>
      </c>
      <c r="H3243" t="e">
        <f>IF(D3243="","",IF(INDEX( DATOS3!$1:$19996,A3243,MATCH("StudyDescription", DATOS3!$1:$1,0))=0,"",INDEX( DATOS3!$1:$19996,A3243,MATCH("StudyDescription", DATOS3!$1:$1,0))))</f>
        <v>#N/A</v>
      </c>
      <c r="I3243" t="e">
        <f>IF(D3243="","",IF(INDEX( DATOS3!$1:$19996,A3243,MATCH("Dose_Area_Product_Total", DATOS3!$1:$1,0))=0,0,INDEX( DATOS3!$1:$19996,A3243,MATCH("Dose_Area_Product_Total", DATOS3!$1:$1,0))))</f>
        <v>#N/A</v>
      </c>
      <c r="J3243" t="e">
        <f>IF(D3243="","",IF(INDEX( DATOS3!$1:$19996,A3243,MATCH("Dose_RP_Total", DATOS3!$1:$1,0))=0,0,INDEX( DATOS3!$1:$19996,A3243,MATCH("Dose_RP_Total", DATOS3!$1:$1,0))))</f>
        <v>#N/A</v>
      </c>
      <c r="K3243" t="e">
        <f>IF(D3243="","",IF(INDEX( DATOS3!$1:$19996,A3243,MATCH("Total_Fluoro_Time", DATOS3!$1:$1,0))=0,0,INDEX( DATOS3!$1:$19996,A3243,MATCH("Total_Fluoro_Time", DATOS3!$1:$1,0))))</f>
        <v>#N/A</v>
      </c>
      <c r="L3243" t="e">
        <f>IF(D3243="","",IF(INDEX( DATOS3!$1:$19996,A3243,MATCH("Total_Acquisition_Time", DATOS3!$1:$1,0))=0,0,INDEX( DATOS3!$1:$19996,A3243,MATCH("Total_Acquisition_Time", DATOS3!$1:$1,0))))</f>
        <v>#N/A</v>
      </c>
      <c r="M3243" t="e">
        <f>IF(D3243="","",IF(INDEX( DATOS3!$1:$19996,A3243,MATCH("Acquisition_Plane_in_Accumulated_Dose_Data", DATOS3!$1:$1,0))=0,"",INDEX( DATOS3!$1:$19996,A3243,MATCH("Acquisition_Plane_in_Accumulated_Dose_Data", DATOS3!$1:$1,0))))</f>
        <v>#N/A</v>
      </c>
    </row>
    <row r="3244" spans="1:13" hidden="1" x14ac:dyDescent="0.25">
      <c r="A3244">
        <v>3244</v>
      </c>
      <c r="B3244" t="e">
        <f t="shared" si="51"/>
        <v>#N/A</v>
      </c>
      <c r="D3244" t="e">
        <f>IF(INDEX(DATOS3!$1:$19996,A3244,MATCH("PatientID",DATOS3!$1:$1,0))=0,"",INDEX(DATOS3!$1:$19996,A3244,MATCH("PatientID",DATOS3!$1:$1,0)))</f>
        <v>#N/A</v>
      </c>
      <c r="F3244" t="e">
        <f>IF(D3244="","",IF(INDEX( DATOS3!$1:$19996,A3244,MATCH("SeriesDate", DATOS3!$1:$1,0))=0,"",INDEX( DATOS3!$1:$19996,A3244,MATCH("SeriesDate", DATOS3!$1:$1,0))))</f>
        <v>#N/A</v>
      </c>
      <c r="G3244" t="e">
        <f>IF(D3244="","",IF(INDEX( DATOS3!$1:$19996,A3244,MATCH("SeriesTime", DATOS3!$1:$1,0))=0,"",INDEX( DATOS3!$1:$19996,A3244,MATCH("SeriesTime", DATOS3!$1:$1,0))))</f>
        <v>#N/A</v>
      </c>
      <c r="H3244" t="e">
        <f>IF(D3244="","",IF(INDEX( DATOS3!$1:$19996,A3244,MATCH("StudyDescription", DATOS3!$1:$1,0))=0,"",INDEX( DATOS3!$1:$19996,A3244,MATCH("StudyDescription", DATOS3!$1:$1,0))))</f>
        <v>#N/A</v>
      </c>
      <c r="I3244" t="e">
        <f>IF(D3244="","",IF(INDEX( DATOS3!$1:$19996,A3244,MATCH("Dose_Area_Product_Total", DATOS3!$1:$1,0))=0,0,INDEX( DATOS3!$1:$19996,A3244,MATCH("Dose_Area_Product_Total", DATOS3!$1:$1,0))))</f>
        <v>#N/A</v>
      </c>
      <c r="J3244" t="e">
        <f>IF(D3244="","",IF(INDEX( DATOS3!$1:$19996,A3244,MATCH("Dose_RP_Total", DATOS3!$1:$1,0))=0,0,INDEX( DATOS3!$1:$19996,A3244,MATCH("Dose_RP_Total", DATOS3!$1:$1,0))))</f>
        <v>#N/A</v>
      </c>
      <c r="K3244" t="e">
        <f>IF(D3244="","",IF(INDEX( DATOS3!$1:$19996,A3244,MATCH("Total_Fluoro_Time", DATOS3!$1:$1,0))=0,0,INDEX( DATOS3!$1:$19996,A3244,MATCH("Total_Fluoro_Time", DATOS3!$1:$1,0))))</f>
        <v>#N/A</v>
      </c>
      <c r="L3244" t="e">
        <f>IF(D3244="","",IF(INDEX( DATOS3!$1:$19996,A3244,MATCH("Total_Acquisition_Time", DATOS3!$1:$1,0))=0,0,INDEX( DATOS3!$1:$19996,A3244,MATCH("Total_Acquisition_Time", DATOS3!$1:$1,0))))</f>
        <v>#N/A</v>
      </c>
      <c r="M3244" t="e">
        <f>IF(D3244="","",IF(INDEX( DATOS3!$1:$19996,A3244,MATCH("Acquisition_Plane_in_Accumulated_Dose_Data", DATOS3!$1:$1,0))=0,"",INDEX( DATOS3!$1:$19996,A3244,MATCH("Acquisition_Plane_in_Accumulated_Dose_Data", DATOS3!$1:$1,0))))</f>
        <v>#N/A</v>
      </c>
    </row>
    <row r="3245" spans="1:13" hidden="1" x14ac:dyDescent="0.25">
      <c r="A3245">
        <v>3245</v>
      </c>
      <c r="B3245" t="e">
        <f t="shared" si="51"/>
        <v>#N/A</v>
      </c>
      <c r="D3245" t="e">
        <f>IF(INDEX(DATOS3!$1:$19996,A3245,MATCH("PatientID",DATOS3!$1:$1,0))=0,"",INDEX(DATOS3!$1:$19996,A3245,MATCH("PatientID",DATOS3!$1:$1,0)))</f>
        <v>#N/A</v>
      </c>
      <c r="F3245" t="e">
        <f>IF(D3245="","",IF(INDEX( DATOS3!$1:$19996,A3245,MATCH("SeriesDate", DATOS3!$1:$1,0))=0,"",INDEX( DATOS3!$1:$19996,A3245,MATCH("SeriesDate", DATOS3!$1:$1,0))))</f>
        <v>#N/A</v>
      </c>
      <c r="G3245" t="e">
        <f>IF(D3245="","",IF(INDEX( DATOS3!$1:$19996,A3245,MATCH("SeriesTime", DATOS3!$1:$1,0))=0,"",INDEX( DATOS3!$1:$19996,A3245,MATCH("SeriesTime", DATOS3!$1:$1,0))))</f>
        <v>#N/A</v>
      </c>
      <c r="H3245" t="e">
        <f>IF(D3245="","",IF(INDEX( DATOS3!$1:$19996,A3245,MATCH("StudyDescription", DATOS3!$1:$1,0))=0,"",INDEX( DATOS3!$1:$19996,A3245,MATCH("StudyDescription", DATOS3!$1:$1,0))))</f>
        <v>#N/A</v>
      </c>
      <c r="I3245" t="e">
        <f>IF(D3245="","",IF(INDEX( DATOS3!$1:$19996,A3245,MATCH("Dose_Area_Product_Total", DATOS3!$1:$1,0))=0,0,INDEX( DATOS3!$1:$19996,A3245,MATCH("Dose_Area_Product_Total", DATOS3!$1:$1,0))))</f>
        <v>#N/A</v>
      </c>
      <c r="J3245" t="e">
        <f>IF(D3245="","",IF(INDEX( DATOS3!$1:$19996,A3245,MATCH("Dose_RP_Total", DATOS3!$1:$1,0))=0,0,INDEX( DATOS3!$1:$19996,A3245,MATCH("Dose_RP_Total", DATOS3!$1:$1,0))))</f>
        <v>#N/A</v>
      </c>
      <c r="K3245" t="e">
        <f>IF(D3245="","",IF(INDEX( DATOS3!$1:$19996,A3245,MATCH("Total_Fluoro_Time", DATOS3!$1:$1,0))=0,0,INDEX( DATOS3!$1:$19996,A3245,MATCH("Total_Fluoro_Time", DATOS3!$1:$1,0))))</f>
        <v>#N/A</v>
      </c>
      <c r="L3245" t="e">
        <f>IF(D3245="","",IF(INDEX( DATOS3!$1:$19996,A3245,MATCH("Total_Acquisition_Time", DATOS3!$1:$1,0))=0,0,INDEX( DATOS3!$1:$19996,A3245,MATCH("Total_Acquisition_Time", DATOS3!$1:$1,0))))</f>
        <v>#N/A</v>
      </c>
      <c r="M3245" t="e">
        <f>IF(D3245="","",IF(INDEX( DATOS3!$1:$19996,A3245,MATCH("Acquisition_Plane_in_Accumulated_Dose_Data", DATOS3!$1:$1,0))=0,"",INDEX( DATOS3!$1:$19996,A3245,MATCH("Acquisition_Plane_in_Accumulated_Dose_Data", DATOS3!$1:$1,0))))</f>
        <v>#N/A</v>
      </c>
    </row>
    <row r="3246" spans="1:13" hidden="1" x14ac:dyDescent="0.25">
      <c r="A3246">
        <v>3246</v>
      </c>
      <c r="B3246" t="e">
        <f t="shared" si="51"/>
        <v>#N/A</v>
      </c>
      <c r="D3246" t="e">
        <f>IF(INDEX(DATOS3!$1:$19996,A3246,MATCH("PatientID",DATOS3!$1:$1,0))=0,"",INDEX(DATOS3!$1:$19996,A3246,MATCH("PatientID",DATOS3!$1:$1,0)))</f>
        <v>#N/A</v>
      </c>
      <c r="F3246" t="e">
        <f>IF(D3246="","",IF(INDEX( DATOS3!$1:$19996,A3246,MATCH("SeriesDate", DATOS3!$1:$1,0))=0,"",INDEX( DATOS3!$1:$19996,A3246,MATCH("SeriesDate", DATOS3!$1:$1,0))))</f>
        <v>#N/A</v>
      </c>
      <c r="G3246" t="e">
        <f>IF(D3246="","",IF(INDEX( DATOS3!$1:$19996,A3246,MATCH("SeriesTime", DATOS3!$1:$1,0))=0,"",INDEX( DATOS3!$1:$19996,A3246,MATCH("SeriesTime", DATOS3!$1:$1,0))))</f>
        <v>#N/A</v>
      </c>
      <c r="H3246" t="e">
        <f>IF(D3246="","",IF(INDEX( DATOS3!$1:$19996,A3246,MATCH("StudyDescription", DATOS3!$1:$1,0))=0,"",INDEX( DATOS3!$1:$19996,A3246,MATCH("StudyDescription", DATOS3!$1:$1,0))))</f>
        <v>#N/A</v>
      </c>
      <c r="I3246" t="e">
        <f>IF(D3246="","",IF(INDEX( DATOS3!$1:$19996,A3246,MATCH("Dose_Area_Product_Total", DATOS3!$1:$1,0))=0,0,INDEX( DATOS3!$1:$19996,A3246,MATCH("Dose_Area_Product_Total", DATOS3!$1:$1,0))))</f>
        <v>#N/A</v>
      </c>
      <c r="J3246" t="e">
        <f>IF(D3246="","",IF(INDEX( DATOS3!$1:$19996,A3246,MATCH("Dose_RP_Total", DATOS3!$1:$1,0))=0,0,INDEX( DATOS3!$1:$19996,A3246,MATCH("Dose_RP_Total", DATOS3!$1:$1,0))))</f>
        <v>#N/A</v>
      </c>
      <c r="K3246" t="e">
        <f>IF(D3246="","",IF(INDEX( DATOS3!$1:$19996,A3246,MATCH("Total_Fluoro_Time", DATOS3!$1:$1,0))=0,0,INDEX( DATOS3!$1:$19996,A3246,MATCH("Total_Fluoro_Time", DATOS3!$1:$1,0))))</f>
        <v>#N/A</v>
      </c>
      <c r="L3246" t="e">
        <f>IF(D3246="","",IF(INDEX( DATOS3!$1:$19996,A3246,MATCH("Total_Acquisition_Time", DATOS3!$1:$1,0))=0,0,INDEX( DATOS3!$1:$19996,A3246,MATCH("Total_Acquisition_Time", DATOS3!$1:$1,0))))</f>
        <v>#N/A</v>
      </c>
      <c r="M3246" t="e">
        <f>IF(D3246="","",IF(INDEX( DATOS3!$1:$19996,A3246,MATCH("Acquisition_Plane_in_Accumulated_Dose_Data", DATOS3!$1:$1,0))=0,"",INDEX( DATOS3!$1:$19996,A3246,MATCH("Acquisition_Plane_in_Accumulated_Dose_Data", DATOS3!$1:$1,0))))</f>
        <v>#N/A</v>
      </c>
    </row>
    <row r="3247" spans="1:13" hidden="1" x14ac:dyDescent="0.25">
      <c r="A3247">
        <v>3247</v>
      </c>
      <c r="B3247" t="e">
        <f t="shared" si="51"/>
        <v>#N/A</v>
      </c>
      <c r="D3247" t="e">
        <f>IF(INDEX(DATOS3!$1:$19996,A3247,MATCH("PatientID",DATOS3!$1:$1,0))=0,"",INDEX(DATOS3!$1:$19996,A3247,MATCH("PatientID",DATOS3!$1:$1,0)))</f>
        <v>#N/A</v>
      </c>
      <c r="F3247" t="e">
        <f>IF(D3247="","",IF(INDEX( DATOS3!$1:$19996,A3247,MATCH("SeriesDate", DATOS3!$1:$1,0))=0,"",INDEX( DATOS3!$1:$19996,A3247,MATCH("SeriesDate", DATOS3!$1:$1,0))))</f>
        <v>#N/A</v>
      </c>
      <c r="G3247" t="e">
        <f>IF(D3247="","",IF(INDEX( DATOS3!$1:$19996,A3247,MATCH("SeriesTime", DATOS3!$1:$1,0))=0,"",INDEX( DATOS3!$1:$19996,A3247,MATCH("SeriesTime", DATOS3!$1:$1,0))))</f>
        <v>#N/A</v>
      </c>
      <c r="H3247" t="e">
        <f>IF(D3247="","",IF(INDEX( DATOS3!$1:$19996,A3247,MATCH("StudyDescription", DATOS3!$1:$1,0))=0,"",INDEX( DATOS3!$1:$19996,A3247,MATCH("StudyDescription", DATOS3!$1:$1,0))))</f>
        <v>#N/A</v>
      </c>
      <c r="I3247" t="e">
        <f>IF(D3247="","",IF(INDEX( DATOS3!$1:$19996,A3247,MATCH("Dose_Area_Product_Total", DATOS3!$1:$1,0))=0,0,INDEX( DATOS3!$1:$19996,A3247,MATCH("Dose_Area_Product_Total", DATOS3!$1:$1,0))))</f>
        <v>#N/A</v>
      </c>
      <c r="J3247" t="e">
        <f>IF(D3247="","",IF(INDEX( DATOS3!$1:$19996,A3247,MATCH("Dose_RP_Total", DATOS3!$1:$1,0))=0,0,INDEX( DATOS3!$1:$19996,A3247,MATCH("Dose_RP_Total", DATOS3!$1:$1,0))))</f>
        <v>#N/A</v>
      </c>
      <c r="K3247" t="e">
        <f>IF(D3247="","",IF(INDEX( DATOS3!$1:$19996,A3247,MATCH("Total_Fluoro_Time", DATOS3!$1:$1,0))=0,0,INDEX( DATOS3!$1:$19996,A3247,MATCH("Total_Fluoro_Time", DATOS3!$1:$1,0))))</f>
        <v>#N/A</v>
      </c>
      <c r="L3247" t="e">
        <f>IF(D3247="","",IF(INDEX( DATOS3!$1:$19996,A3247,MATCH("Total_Acquisition_Time", DATOS3!$1:$1,0))=0,0,INDEX( DATOS3!$1:$19996,A3247,MATCH("Total_Acquisition_Time", DATOS3!$1:$1,0))))</f>
        <v>#N/A</v>
      </c>
      <c r="M3247" t="e">
        <f>IF(D3247="","",IF(INDEX( DATOS3!$1:$19996,A3247,MATCH("Acquisition_Plane_in_Accumulated_Dose_Data", DATOS3!$1:$1,0))=0,"",INDEX( DATOS3!$1:$19996,A3247,MATCH("Acquisition_Plane_in_Accumulated_Dose_Data", DATOS3!$1:$1,0))))</f>
        <v>#N/A</v>
      </c>
    </row>
    <row r="3248" spans="1:13" hidden="1" x14ac:dyDescent="0.25">
      <c r="A3248">
        <v>3248</v>
      </c>
      <c r="B3248" t="e">
        <f t="shared" si="51"/>
        <v>#N/A</v>
      </c>
      <c r="D3248" t="e">
        <f>IF(INDEX(DATOS3!$1:$19996,A3248,MATCH("PatientID",DATOS3!$1:$1,0))=0,"",INDEX(DATOS3!$1:$19996,A3248,MATCH("PatientID",DATOS3!$1:$1,0)))</f>
        <v>#N/A</v>
      </c>
      <c r="F3248" t="e">
        <f>IF(D3248="","",IF(INDEX( DATOS3!$1:$19996,A3248,MATCH("SeriesDate", DATOS3!$1:$1,0))=0,"",INDEX( DATOS3!$1:$19996,A3248,MATCH("SeriesDate", DATOS3!$1:$1,0))))</f>
        <v>#N/A</v>
      </c>
      <c r="G3248" t="e">
        <f>IF(D3248="","",IF(INDEX( DATOS3!$1:$19996,A3248,MATCH("SeriesTime", DATOS3!$1:$1,0))=0,"",INDEX( DATOS3!$1:$19996,A3248,MATCH("SeriesTime", DATOS3!$1:$1,0))))</f>
        <v>#N/A</v>
      </c>
      <c r="H3248" t="e">
        <f>IF(D3248="","",IF(INDEX( DATOS3!$1:$19996,A3248,MATCH("StudyDescription", DATOS3!$1:$1,0))=0,"",INDEX( DATOS3!$1:$19996,A3248,MATCH("StudyDescription", DATOS3!$1:$1,0))))</f>
        <v>#N/A</v>
      </c>
      <c r="I3248" t="e">
        <f>IF(D3248="","",IF(INDEX( DATOS3!$1:$19996,A3248,MATCH("Dose_Area_Product_Total", DATOS3!$1:$1,0))=0,0,INDEX( DATOS3!$1:$19996,A3248,MATCH("Dose_Area_Product_Total", DATOS3!$1:$1,0))))</f>
        <v>#N/A</v>
      </c>
      <c r="J3248" t="e">
        <f>IF(D3248="","",IF(INDEX( DATOS3!$1:$19996,A3248,MATCH("Dose_RP_Total", DATOS3!$1:$1,0))=0,0,INDEX( DATOS3!$1:$19996,A3248,MATCH("Dose_RP_Total", DATOS3!$1:$1,0))))</f>
        <v>#N/A</v>
      </c>
      <c r="K3248" t="e">
        <f>IF(D3248="","",IF(INDEX( DATOS3!$1:$19996,A3248,MATCH("Total_Fluoro_Time", DATOS3!$1:$1,0))=0,0,INDEX( DATOS3!$1:$19996,A3248,MATCH("Total_Fluoro_Time", DATOS3!$1:$1,0))))</f>
        <v>#N/A</v>
      </c>
      <c r="L3248" t="e">
        <f>IF(D3248="","",IF(INDEX( DATOS3!$1:$19996,A3248,MATCH("Total_Acquisition_Time", DATOS3!$1:$1,0))=0,0,INDEX( DATOS3!$1:$19996,A3248,MATCH("Total_Acquisition_Time", DATOS3!$1:$1,0))))</f>
        <v>#N/A</v>
      </c>
      <c r="M3248" t="e">
        <f>IF(D3248="","",IF(INDEX( DATOS3!$1:$19996,A3248,MATCH("Acquisition_Plane_in_Accumulated_Dose_Data", DATOS3!$1:$1,0))=0,"",INDEX( DATOS3!$1:$19996,A3248,MATCH("Acquisition_Plane_in_Accumulated_Dose_Data", DATOS3!$1:$1,0))))</f>
        <v>#N/A</v>
      </c>
    </row>
    <row r="3249" spans="1:13" hidden="1" x14ac:dyDescent="0.25">
      <c r="A3249">
        <v>3249</v>
      </c>
      <c r="B3249" t="e">
        <f t="shared" si="51"/>
        <v>#N/A</v>
      </c>
      <c r="D3249" t="e">
        <f>IF(INDEX(DATOS3!$1:$19996,A3249,MATCH("PatientID",DATOS3!$1:$1,0))=0,"",INDEX(DATOS3!$1:$19996,A3249,MATCH("PatientID",DATOS3!$1:$1,0)))</f>
        <v>#N/A</v>
      </c>
      <c r="F3249" t="e">
        <f>IF(D3249="","",IF(INDEX( DATOS3!$1:$19996,A3249,MATCH("SeriesDate", DATOS3!$1:$1,0))=0,"",INDEX( DATOS3!$1:$19996,A3249,MATCH("SeriesDate", DATOS3!$1:$1,0))))</f>
        <v>#N/A</v>
      </c>
      <c r="G3249" t="e">
        <f>IF(D3249="","",IF(INDEX( DATOS3!$1:$19996,A3249,MATCH("SeriesTime", DATOS3!$1:$1,0))=0,"",INDEX( DATOS3!$1:$19996,A3249,MATCH("SeriesTime", DATOS3!$1:$1,0))))</f>
        <v>#N/A</v>
      </c>
      <c r="H3249" t="e">
        <f>IF(D3249="","",IF(INDEX( DATOS3!$1:$19996,A3249,MATCH("StudyDescription", DATOS3!$1:$1,0))=0,"",INDEX( DATOS3!$1:$19996,A3249,MATCH("StudyDescription", DATOS3!$1:$1,0))))</f>
        <v>#N/A</v>
      </c>
      <c r="I3249" t="e">
        <f>IF(D3249="","",IF(INDEX( DATOS3!$1:$19996,A3249,MATCH("Dose_Area_Product_Total", DATOS3!$1:$1,0))=0,0,INDEX( DATOS3!$1:$19996,A3249,MATCH("Dose_Area_Product_Total", DATOS3!$1:$1,0))))</f>
        <v>#N/A</v>
      </c>
      <c r="J3249" t="e">
        <f>IF(D3249="","",IF(INDEX( DATOS3!$1:$19996,A3249,MATCH("Dose_RP_Total", DATOS3!$1:$1,0))=0,0,INDEX( DATOS3!$1:$19996,A3249,MATCH("Dose_RP_Total", DATOS3!$1:$1,0))))</f>
        <v>#N/A</v>
      </c>
      <c r="K3249" t="e">
        <f>IF(D3249="","",IF(INDEX( DATOS3!$1:$19996,A3249,MATCH("Total_Fluoro_Time", DATOS3!$1:$1,0))=0,0,INDEX( DATOS3!$1:$19996,A3249,MATCH("Total_Fluoro_Time", DATOS3!$1:$1,0))))</f>
        <v>#N/A</v>
      </c>
      <c r="L3249" t="e">
        <f>IF(D3249="","",IF(INDEX( DATOS3!$1:$19996,A3249,MATCH("Total_Acquisition_Time", DATOS3!$1:$1,0))=0,0,INDEX( DATOS3!$1:$19996,A3249,MATCH("Total_Acquisition_Time", DATOS3!$1:$1,0))))</f>
        <v>#N/A</v>
      </c>
      <c r="M3249" t="e">
        <f>IF(D3249="","",IF(INDEX( DATOS3!$1:$19996,A3249,MATCH("Acquisition_Plane_in_Accumulated_Dose_Data", DATOS3!$1:$1,0))=0,"",INDEX( DATOS3!$1:$19996,A3249,MATCH("Acquisition_Plane_in_Accumulated_Dose_Data", DATOS3!$1:$1,0))))</f>
        <v>#N/A</v>
      </c>
    </row>
    <row r="3250" spans="1:13" hidden="1" x14ac:dyDescent="0.25">
      <c r="A3250">
        <v>3250</v>
      </c>
      <c r="B3250" t="e">
        <f t="shared" si="51"/>
        <v>#N/A</v>
      </c>
      <c r="D3250" t="e">
        <f>IF(INDEX(DATOS3!$1:$19996,A3250,MATCH("PatientID",DATOS3!$1:$1,0))=0,"",INDEX(DATOS3!$1:$19996,A3250,MATCH("PatientID",DATOS3!$1:$1,0)))</f>
        <v>#N/A</v>
      </c>
      <c r="F3250" t="e">
        <f>IF(D3250="","",IF(INDEX( DATOS3!$1:$19996,A3250,MATCH("SeriesDate", DATOS3!$1:$1,0))=0,"",INDEX( DATOS3!$1:$19996,A3250,MATCH("SeriesDate", DATOS3!$1:$1,0))))</f>
        <v>#N/A</v>
      </c>
      <c r="G3250" t="e">
        <f>IF(D3250="","",IF(INDEX( DATOS3!$1:$19996,A3250,MATCH("SeriesTime", DATOS3!$1:$1,0))=0,"",INDEX( DATOS3!$1:$19996,A3250,MATCH("SeriesTime", DATOS3!$1:$1,0))))</f>
        <v>#N/A</v>
      </c>
      <c r="H3250" t="e">
        <f>IF(D3250="","",IF(INDEX( DATOS3!$1:$19996,A3250,MATCH("StudyDescription", DATOS3!$1:$1,0))=0,"",INDEX( DATOS3!$1:$19996,A3250,MATCH("StudyDescription", DATOS3!$1:$1,0))))</f>
        <v>#N/A</v>
      </c>
      <c r="I3250" t="e">
        <f>IF(D3250="","",IF(INDEX( DATOS3!$1:$19996,A3250,MATCH("Dose_Area_Product_Total", DATOS3!$1:$1,0))=0,0,INDEX( DATOS3!$1:$19996,A3250,MATCH("Dose_Area_Product_Total", DATOS3!$1:$1,0))))</f>
        <v>#N/A</v>
      </c>
      <c r="J3250" t="e">
        <f>IF(D3250="","",IF(INDEX( DATOS3!$1:$19996,A3250,MATCH("Dose_RP_Total", DATOS3!$1:$1,0))=0,0,INDEX( DATOS3!$1:$19996,A3250,MATCH("Dose_RP_Total", DATOS3!$1:$1,0))))</f>
        <v>#N/A</v>
      </c>
      <c r="K3250" t="e">
        <f>IF(D3250="","",IF(INDEX( DATOS3!$1:$19996,A3250,MATCH("Total_Fluoro_Time", DATOS3!$1:$1,0))=0,0,INDEX( DATOS3!$1:$19996,A3250,MATCH("Total_Fluoro_Time", DATOS3!$1:$1,0))))</f>
        <v>#N/A</v>
      </c>
      <c r="L3250" t="e">
        <f>IF(D3250="","",IF(INDEX( DATOS3!$1:$19996,A3250,MATCH("Total_Acquisition_Time", DATOS3!$1:$1,0))=0,0,INDEX( DATOS3!$1:$19996,A3250,MATCH("Total_Acquisition_Time", DATOS3!$1:$1,0))))</f>
        <v>#N/A</v>
      </c>
      <c r="M3250" t="e">
        <f>IF(D3250="","",IF(INDEX( DATOS3!$1:$19996,A3250,MATCH("Acquisition_Plane_in_Accumulated_Dose_Data", DATOS3!$1:$1,0))=0,"",INDEX( DATOS3!$1:$19996,A3250,MATCH("Acquisition_Plane_in_Accumulated_Dose_Data", DATOS3!$1:$1,0))))</f>
        <v>#N/A</v>
      </c>
    </row>
    <row r="3251" spans="1:13" hidden="1" x14ac:dyDescent="0.25">
      <c r="A3251">
        <v>3251</v>
      </c>
      <c r="B3251" t="e">
        <f t="shared" si="51"/>
        <v>#N/A</v>
      </c>
      <c r="D3251" t="e">
        <f>IF(INDEX(DATOS3!$1:$19996,A3251,MATCH("PatientID",DATOS3!$1:$1,0))=0,"",INDEX(DATOS3!$1:$19996,A3251,MATCH("PatientID",DATOS3!$1:$1,0)))</f>
        <v>#N/A</v>
      </c>
      <c r="F3251" t="e">
        <f>IF(D3251="","",IF(INDEX( DATOS3!$1:$19996,A3251,MATCH("SeriesDate", DATOS3!$1:$1,0))=0,"",INDEX( DATOS3!$1:$19996,A3251,MATCH("SeriesDate", DATOS3!$1:$1,0))))</f>
        <v>#N/A</v>
      </c>
      <c r="G3251" t="e">
        <f>IF(D3251="","",IF(INDEX( DATOS3!$1:$19996,A3251,MATCH("SeriesTime", DATOS3!$1:$1,0))=0,"",INDEX( DATOS3!$1:$19996,A3251,MATCH("SeriesTime", DATOS3!$1:$1,0))))</f>
        <v>#N/A</v>
      </c>
      <c r="H3251" t="e">
        <f>IF(D3251="","",IF(INDEX( DATOS3!$1:$19996,A3251,MATCH("StudyDescription", DATOS3!$1:$1,0))=0,"",INDEX( DATOS3!$1:$19996,A3251,MATCH("StudyDescription", DATOS3!$1:$1,0))))</f>
        <v>#N/A</v>
      </c>
      <c r="I3251" t="e">
        <f>IF(D3251="","",IF(INDEX( DATOS3!$1:$19996,A3251,MATCH("Dose_Area_Product_Total", DATOS3!$1:$1,0))=0,0,INDEX( DATOS3!$1:$19996,A3251,MATCH("Dose_Area_Product_Total", DATOS3!$1:$1,0))))</f>
        <v>#N/A</v>
      </c>
      <c r="J3251" t="e">
        <f>IF(D3251="","",IF(INDEX( DATOS3!$1:$19996,A3251,MATCH("Dose_RP_Total", DATOS3!$1:$1,0))=0,0,INDEX( DATOS3!$1:$19996,A3251,MATCH("Dose_RP_Total", DATOS3!$1:$1,0))))</f>
        <v>#N/A</v>
      </c>
      <c r="K3251" t="e">
        <f>IF(D3251="","",IF(INDEX( DATOS3!$1:$19996,A3251,MATCH("Total_Fluoro_Time", DATOS3!$1:$1,0))=0,0,INDEX( DATOS3!$1:$19996,A3251,MATCH("Total_Fluoro_Time", DATOS3!$1:$1,0))))</f>
        <v>#N/A</v>
      </c>
      <c r="L3251" t="e">
        <f>IF(D3251="","",IF(INDEX( DATOS3!$1:$19996,A3251,MATCH("Total_Acquisition_Time", DATOS3!$1:$1,0))=0,0,INDEX( DATOS3!$1:$19996,A3251,MATCH("Total_Acquisition_Time", DATOS3!$1:$1,0))))</f>
        <v>#N/A</v>
      </c>
      <c r="M3251" t="e">
        <f>IF(D3251="","",IF(INDEX( DATOS3!$1:$19996,A3251,MATCH("Acquisition_Plane_in_Accumulated_Dose_Data", DATOS3!$1:$1,0))=0,"",INDEX( DATOS3!$1:$19996,A3251,MATCH("Acquisition_Plane_in_Accumulated_Dose_Data", DATOS3!$1:$1,0))))</f>
        <v>#N/A</v>
      </c>
    </row>
    <row r="3252" spans="1:13" hidden="1" x14ac:dyDescent="0.25">
      <c r="A3252">
        <v>3252</v>
      </c>
      <c r="B3252" t="e">
        <f t="shared" si="51"/>
        <v>#N/A</v>
      </c>
      <c r="D3252" t="e">
        <f>IF(INDEX(DATOS3!$1:$19996,A3252,MATCH("PatientID",DATOS3!$1:$1,0))=0,"",INDEX(DATOS3!$1:$19996,A3252,MATCH("PatientID",DATOS3!$1:$1,0)))</f>
        <v>#N/A</v>
      </c>
      <c r="F3252" t="e">
        <f>IF(D3252="","",IF(INDEX( DATOS3!$1:$19996,A3252,MATCH("SeriesDate", DATOS3!$1:$1,0))=0,"",INDEX( DATOS3!$1:$19996,A3252,MATCH("SeriesDate", DATOS3!$1:$1,0))))</f>
        <v>#N/A</v>
      </c>
      <c r="G3252" t="e">
        <f>IF(D3252="","",IF(INDEX( DATOS3!$1:$19996,A3252,MATCH("SeriesTime", DATOS3!$1:$1,0))=0,"",INDEX( DATOS3!$1:$19996,A3252,MATCH("SeriesTime", DATOS3!$1:$1,0))))</f>
        <v>#N/A</v>
      </c>
      <c r="H3252" t="e">
        <f>IF(D3252="","",IF(INDEX( DATOS3!$1:$19996,A3252,MATCH("StudyDescription", DATOS3!$1:$1,0))=0,"",INDEX( DATOS3!$1:$19996,A3252,MATCH("StudyDescription", DATOS3!$1:$1,0))))</f>
        <v>#N/A</v>
      </c>
      <c r="I3252" t="e">
        <f>IF(D3252="","",IF(INDEX( DATOS3!$1:$19996,A3252,MATCH("Dose_Area_Product_Total", DATOS3!$1:$1,0))=0,0,INDEX( DATOS3!$1:$19996,A3252,MATCH("Dose_Area_Product_Total", DATOS3!$1:$1,0))))</f>
        <v>#N/A</v>
      </c>
      <c r="J3252" t="e">
        <f>IF(D3252="","",IF(INDEX( DATOS3!$1:$19996,A3252,MATCH("Dose_RP_Total", DATOS3!$1:$1,0))=0,0,INDEX( DATOS3!$1:$19996,A3252,MATCH("Dose_RP_Total", DATOS3!$1:$1,0))))</f>
        <v>#N/A</v>
      </c>
      <c r="K3252" t="e">
        <f>IF(D3252="","",IF(INDEX( DATOS3!$1:$19996,A3252,MATCH("Total_Fluoro_Time", DATOS3!$1:$1,0))=0,0,INDEX( DATOS3!$1:$19996,A3252,MATCH("Total_Fluoro_Time", DATOS3!$1:$1,0))))</f>
        <v>#N/A</v>
      </c>
      <c r="L3252" t="e">
        <f>IF(D3252="","",IF(INDEX( DATOS3!$1:$19996,A3252,MATCH("Total_Acquisition_Time", DATOS3!$1:$1,0))=0,0,INDEX( DATOS3!$1:$19996,A3252,MATCH("Total_Acquisition_Time", DATOS3!$1:$1,0))))</f>
        <v>#N/A</v>
      </c>
      <c r="M3252" t="e">
        <f>IF(D3252="","",IF(INDEX( DATOS3!$1:$19996,A3252,MATCH("Acquisition_Plane_in_Accumulated_Dose_Data", DATOS3!$1:$1,0))=0,"",INDEX( DATOS3!$1:$19996,A3252,MATCH("Acquisition_Plane_in_Accumulated_Dose_Data", DATOS3!$1:$1,0))))</f>
        <v>#N/A</v>
      </c>
    </row>
    <row r="3253" spans="1:13" hidden="1" x14ac:dyDescent="0.25">
      <c r="A3253">
        <v>3253</v>
      </c>
      <c r="B3253" t="e">
        <f t="shared" si="51"/>
        <v>#N/A</v>
      </c>
      <c r="D3253" t="e">
        <f>IF(INDEX(DATOS3!$1:$19996,A3253,MATCH("PatientID",DATOS3!$1:$1,0))=0,"",INDEX(DATOS3!$1:$19996,A3253,MATCH("PatientID",DATOS3!$1:$1,0)))</f>
        <v>#N/A</v>
      </c>
      <c r="F3253" t="e">
        <f>IF(D3253="","",IF(INDEX( DATOS3!$1:$19996,A3253,MATCH("SeriesDate", DATOS3!$1:$1,0))=0,"",INDEX( DATOS3!$1:$19996,A3253,MATCH("SeriesDate", DATOS3!$1:$1,0))))</f>
        <v>#N/A</v>
      </c>
      <c r="G3253" t="e">
        <f>IF(D3253="","",IF(INDEX( DATOS3!$1:$19996,A3253,MATCH("SeriesTime", DATOS3!$1:$1,0))=0,"",INDEX( DATOS3!$1:$19996,A3253,MATCH("SeriesTime", DATOS3!$1:$1,0))))</f>
        <v>#N/A</v>
      </c>
      <c r="H3253" t="e">
        <f>IF(D3253="","",IF(INDEX( DATOS3!$1:$19996,A3253,MATCH("StudyDescription", DATOS3!$1:$1,0))=0,"",INDEX( DATOS3!$1:$19996,A3253,MATCH("StudyDescription", DATOS3!$1:$1,0))))</f>
        <v>#N/A</v>
      </c>
      <c r="I3253" t="e">
        <f>IF(D3253="","",IF(INDEX( DATOS3!$1:$19996,A3253,MATCH("Dose_Area_Product_Total", DATOS3!$1:$1,0))=0,0,INDEX( DATOS3!$1:$19996,A3253,MATCH("Dose_Area_Product_Total", DATOS3!$1:$1,0))))</f>
        <v>#N/A</v>
      </c>
      <c r="J3253" t="e">
        <f>IF(D3253="","",IF(INDEX( DATOS3!$1:$19996,A3253,MATCH("Dose_RP_Total", DATOS3!$1:$1,0))=0,0,INDEX( DATOS3!$1:$19996,A3253,MATCH("Dose_RP_Total", DATOS3!$1:$1,0))))</f>
        <v>#N/A</v>
      </c>
      <c r="K3253" t="e">
        <f>IF(D3253="","",IF(INDEX( DATOS3!$1:$19996,A3253,MATCH("Total_Fluoro_Time", DATOS3!$1:$1,0))=0,0,INDEX( DATOS3!$1:$19996,A3253,MATCH("Total_Fluoro_Time", DATOS3!$1:$1,0))))</f>
        <v>#N/A</v>
      </c>
      <c r="L3253" t="e">
        <f>IF(D3253="","",IF(INDEX( DATOS3!$1:$19996,A3253,MATCH("Total_Acquisition_Time", DATOS3!$1:$1,0))=0,0,INDEX( DATOS3!$1:$19996,A3253,MATCH("Total_Acquisition_Time", DATOS3!$1:$1,0))))</f>
        <v>#N/A</v>
      </c>
      <c r="M3253" t="e">
        <f>IF(D3253="","",IF(INDEX( DATOS3!$1:$19996,A3253,MATCH("Acquisition_Plane_in_Accumulated_Dose_Data", DATOS3!$1:$1,0))=0,"",INDEX( DATOS3!$1:$19996,A3253,MATCH("Acquisition_Plane_in_Accumulated_Dose_Data", DATOS3!$1:$1,0))))</f>
        <v>#N/A</v>
      </c>
    </row>
    <row r="3254" spans="1:13" hidden="1" x14ac:dyDescent="0.25">
      <c r="A3254">
        <v>3254</v>
      </c>
      <c r="B3254" t="e">
        <f t="shared" si="51"/>
        <v>#N/A</v>
      </c>
      <c r="D3254" t="e">
        <f>IF(INDEX(DATOS3!$1:$19996,A3254,MATCH("PatientID",DATOS3!$1:$1,0))=0,"",INDEX(DATOS3!$1:$19996,A3254,MATCH("PatientID",DATOS3!$1:$1,0)))</f>
        <v>#N/A</v>
      </c>
      <c r="F3254" t="e">
        <f>IF(D3254="","",IF(INDEX( DATOS3!$1:$19996,A3254,MATCH("SeriesDate", DATOS3!$1:$1,0))=0,"",INDEX( DATOS3!$1:$19996,A3254,MATCH("SeriesDate", DATOS3!$1:$1,0))))</f>
        <v>#N/A</v>
      </c>
      <c r="G3254" t="e">
        <f>IF(D3254="","",IF(INDEX( DATOS3!$1:$19996,A3254,MATCH("SeriesTime", DATOS3!$1:$1,0))=0,"",INDEX( DATOS3!$1:$19996,A3254,MATCH("SeriesTime", DATOS3!$1:$1,0))))</f>
        <v>#N/A</v>
      </c>
      <c r="H3254" t="e">
        <f>IF(D3254="","",IF(INDEX( DATOS3!$1:$19996,A3254,MATCH("StudyDescription", DATOS3!$1:$1,0))=0,"",INDEX( DATOS3!$1:$19996,A3254,MATCH("StudyDescription", DATOS3!$1:$1,0))))</f>
        <v>#N/A</v>
      </c>
      <c r="I3254" t="e">
        <f>IF(D3254="","",IF(INDEX( DATOS3!$1:$19996,A3254,MATCH("Dose_Area_Product_Total", DATOS3!$1:$1,0))=0,0,INDEX( DATOS3!$1:$19996,A3254,MATCH("Dose_Area_Product_Total", DATOS3!$1:$1,0))))</f>
        <v>#N/A</v>
      </c>
      <c r="J3254" t="e">
        <f>IF(D3254="","",IF(INDEX( DATOS3!$1:$19996,A3254,MATCH("Dose_RP_Total", DATOS3!$1:$1,0))=0,0,INDEX( DATOS3!$1:$19996,A3254,MATCH("Dose_RP_Total", DATOS3!$1:$1,0))))</f>
        <v>#N/A</v>
      </c>
      <c r="K3254" t="e">
        <f>IF(D3254="","",IF(INDEX( DATOS3!$1:$19996,A3254,MATCH("Total_Fluoro_Time", DATOS3!$1:$1,0))=0,0,INDEX( DATOS3!$1:$19996,A3254,MATCH("Total_Fluoro_Time", DATOS3!$1:$1,0))))</f>
        <v>#N/A</v>
      </c>
      <c r="L3254" t="e">
        <f>IF(D3254="","",IF(INDEX( DATOS3!$1:$19996,A3254,MATCH("Total_Acquisition_Time", DATOS3!$1:$1,0))=0,0,INDEX( DATOS3!$1:$19996,A3254,MATCH("Total_Acquisition_Time", DATOS3!$1:$1,0))))</f>
        <v>#N/A</v>
      </c>
      <c r="M3254" t="e">
        <f>IF(D3254="","",IF(INDEX( DATOS3!$1:$19996,A3254,MATCH("Acquisition_Plane_in_Accumulated_Dose_Data", DATOS3!$1:$1,0))=0,"",INDEX( DATOS3!$1:$19996,A3254,MATCH("Acquisition_Plane_in_Accumulated_Dose_Data", DATOS3!$1:$1,0))))</f>
        <v>#N/A</v>
      </c>
    </row>
    <row r="3255" spans="1:13" hidden="1" x14ac:dyDescent="0.25">
      <c r="A3255">
        <v>3255</v>
      </c>
      <c r="B3255" t="e">
        <f t="shared" si="51"/>
        <v>#N/A</v>
      </c>
      <c r="D3255" t="e">
        <f>IF(INDEX(DATOS3!$1:$19996,A3255,MATCH("PatientID",DATOS3!$1:$1,0))=0,"",INDEX(DATOS3!$1:$19996,A3255,MATCH("PatientID",DATOS3!$1:$1,0)))</f>
        <v>#N/A</v>
      </c>
      <c r="F3255" t="e">
        <f>IF(D3255="","",IF(INDEX( DATOS3!$1:$19996,A3255,MATCH("SeriesDate", DATOS3!$1:$1,0))=0,"",INDEX( DATOS3!$1:$19996,A3255,MATCH("SeriesDate", DATOS3!$1:$1,0))))</f>
        <v>#N/A</v>
      </c>
      <c r="G3255" t="e">
        <f>IF(D3255="","",IF(INDEX( DATOS3!$1:$19996,A3255,MATCH("SeriesTime", DATOS3!$1:$1,0))=0,"",INDEX( DATOS3!$1:$19996,A3255,MATCH("SeriesTime", DATOS3!$1:$1,0))))</f>
        <v>#N/A</v>
      </c>
      <c r="H3255" t="e">
        <f>IF(D3255="","",IF(INDEX( DATOS3!$1:$19996,A3255,MATCH("StudyDescription", DATOS3!$1:$1,0))=0,"",INDEX( DATOS3!$1:$19996,A3255,MATCH("StudyDescription", DATOS3!$1:$1,0))))</f>
        <v>#N/A</v>
      </c>
      <c r="I3255" t="e">
        <f>IF(D3255="","",IF(INDEX( DATOS3!$1:$19996,A3255,MATCH("Dose_Area_Product_Total", DATOS3!$1:$1,0))=0,0,INDEX( DATOS3!$1:$19996,A3255,MATCH("Dose_Area_Product_Total", DATOS3!$1:$1,0))))</f>
        <v>#N/A</v>
      </c>
      <c r="J3255" t="e">
        <f>IF(D3255="","",IF(INDEX( DATOS3!$1:$19996,A3255,MATCH("Dose_RP_Total", DATOS3!$1:$1,0))=0,0,INDEX( DATOS3!$1:$19996,A3255,MATCH("Dose_RP_Total", DATOS3!$1:$1,0))))</f>
        <v>#N/A</v>
      </c>
      <c r="K3255" t="e">
        <f>IF(D3255="","",IF(INDEX( DATOS3!$1:$19996,A3255,MATCH("Total_Fluoro_Time", DATOS3!$1:$1,0))=0,0,INDEX( DATOS3!$1:$19996,A3255,MATCH("Total_Fluoro_Time", DATOS3!$1:$1,0))))</f>
        <v>#N/A</v>
      </c>
      <c r="L3255" t="e">
        <f>IF(D3255="","",IF(INDEX( DATOS3!$1:$19996,A3255,MATCH("Total_Acquisition_Time", DATOS3!$1:$1,0))=0,0,INDEX( DATOS3!$1:$19996,A3255,MATCH("Total_Acquisition_Time", DATOS3!$1:$1,0))))</f>
        <v>#N/A</v>
      </c>
      <c r="M3255" t="e">
        <f>IF(D3255="","",IF(INDEX( DATOS3!$1:$19996,A3255,MATCH("Acquisition_Plane_in_Accumulated_Dose_Data", DATOS3!$1:$1,0))=0,"",INDEX( DATOS3!$1:$19996,A3255,MATCH("Acquisition_Plane_in_Accumulated_Dose_Data", DATOS3!$1:$1,0))))</f>
        <v>#N/A</v>
      </c>
    </row>
    <row r="3256" spans="1:13" hidden="1" x14ac:dyDescent="0.25">
      <c r="A3256">
        <v>3256</v>
      </c>
      <c r="B3256" t="e">
        <f t="shared" si="51"/>
        <v>#N/A</v>
      </c>
      <c r="D3256" t="e">
        <f>IF(INDEX(DATOS3!$1:$19996,A3256,MATCH("PatientID",DATOS3!$1:$1,0))=0,"",INDEX(DATOS3!$1:$19996,A3256,MATCH("PatientID",DATOS3!$1:$1,0)))</f>
        <v>#N/A</v>
      </c>
      <c r="F3256" t="e">
        <f>IF(D3256="","",IF(INDEX( DATOS3!$1:$19996,A3256,MATCH("SeriesDate", DATOS3!$1:$1,0))=0,"",INDEX( DATOS3!$1:$19996,A3256,MATCH("SeriesDate", DATOS3!$1:$1,0))))</f>
        <v>#N/A</v>
      </c>
      <c r="G3256" t="e">
        <f>IF(D3256="","",IF(INDEX( DATOS3!$1:$19996,A3256,MATCH("SeriesTime", DATOS3!$1:$1,0))=0,"",INDEX( DATOS3!$1:$19996,A3256,MATCH("SeriesTime", DATOS3!$1:$1,0))))</f>
        <v>#N/A</v>
      </c>
      <c r="H3256" t="e">
        <f>IF(D3256="","",IF(INDEX( DATOS3!$1:$19996,A3256,MATCH("StudyDescription", DATOS3!$1:$1,0))=0,"",INDEX( DATOS3!$1:$19996,A3256,MATCH("StudyDescription", DATOS3!$1:$1,0))))</f>
        <v>#N/A</v>
      </c>
      <c r="I3256" t="e">
        <f>IF(D3256="","",IF(INDEX( DATOS3!$1:$19996,A3256,MATCH("Dose_Area_Product_Total", DATOS3!$1:$1,0))=0,0,INDEX( DATOS3!$1:$19996,A3256,MATCH("Dose_Area_Product_Total", DATOS3!$1:$1,0))))</f>
        <v>#N/A</v>
      </c>
      <c r="J3256" t="e">
        <f>IF(D3256="","",IF(INDEX( DATOS3!$1:$19996,A3256,MATCH("Dose_RP_Total", DATOS3!$1:$1,0))=0,0,INDEX( DATOS3!$1:$19996,A3256,MATCH("Dose_RP_Total", DATOS3!$1:$1,0))))</f>
        <v>#N/A</v>
      </c>
      <c r="K3256" t="e">
        <f>IF(D3256="","",IF(INDEX( DATOS3!$1:$19996,A3256,MATCH("Total_Fluoro_Time", DATOS3!$1:$1,0))=0,0,INDEX( DATOS3!$1:$19996,A3256,MATCH("Total_Fluoro_Time", DATOS3!$1:$1,0))))</f>
        <v>#N/A</v>
      </c>
      <c r="L3256" t="e">
        <f>IF(D3256="","",IF(INDEX( DATOS3!$1:$19996,A3256,MATCH("Total_Acquisition_Time", DATOS3!$1:$1,0))=0,0,INDEX( DATOS3!$1:$19996,A3256,MATCH("Total_Acquisition_Time", DATOS3!$1:$1,0))))</f>
        <v>#N/A</v>
      </c>
      <c r="M3256" t="e">
        <f>IF(D3256="","",IF(INDEX( DATOS3!$1:$19996,A3256,MATCH("Acquisition_Plane_in_Accumulated_Dose_Data", DATOS3!$1:$1,0))=0,"",INDEX( DATOS3!$1:$19996,A3256,MATCH("Acquisition_Plane_in_Accumulated_Dose_Data", DATOS3!$1:$1,0))))</f>
        <v>#N/A</v>
      </c>
    </row>
    <row r="3257" spans="1:13" hidden="1" x14ac:dyDescent="0.25">
      <c r="A3257">
        <v>3257</v>
      </c>
      <c r="B3257" t="e">
        <f t="shared" si="51"/>
        <v>#N/A</v>
      </c>
      <c r="D3257" t="e">
        <f>IF(INDEX(DATOS3!$1:$19996,A3257,MATCH("PatientID",DATOS3!$1:$1,0))=0,"",INDEX(DATOS3!$1:$19996,A3257,MATCH("PatientID",DATOS3!$1:$1,0)))</f>
        <v>#N/A</v>
      </c>
      <c r="F3257" t="e">
        <f>IF(D3257="","",IF(INDEX( DATOS3!$1:$19996,A3257,MATCH("SeriesDate", DATOS3!$1:$1,0))=0,"",INDEX( DATOS3!$1:$19996,A3257,MATCH("SeriesDate", DATOS3!$1:$1,0))))</f>
        <v>#N/A</v>
      </c>
      <c r="G3257" t="e">
        <f>IF(D3257="","",IF(INDEX( DATOS3!$1:$19996,A3257,MATCH("SeriesTime", DATOS3!$1:$1,0))=0,"",INDEX( DATOS3!$1:$19996,A3257,MATCH("SeriesTime", DATOS3!$1:$1,0))))</f>
        <v>#N/A</v>
      </c>
      <c r="H3257" t="e">
        <f>IF(D3257="","",IF(INDEX( DATOS3!$1:$19996,A3257,MATCH("StudyDescription", DATOS3!$1:$1,0))=0,"",INDEX( DATOS3!$1:$19996,A3257,MATCH("StudyDescription", DATOS3!$1:$1,0))))</f>
        <v>#N/A</v>
      </c>
      <c r="I3257" t="e">
        <f>IF(D3257="","",IF(INDEX( DATOS3!$1:$19996,A3257,MATCH("Dose_Area_Product_Total", DATOS3!$1:$1,0))=0,0,INDEX( DATOS3!$1:$19996,A3257,MATCH("Dose_Area_Product_Total", DATOS3!$1:$1,0))))</f>
        <v>#N/A</v>
      </c>
      <c r="J3257" t="e">
        <f>IF(D3257="","",IF(INDEX( DATOS3!$1:$19996,A3257,MATCH("Dose_RP_Total", DATOS3!$1:$1,0))=0,0,INDEX( DATOS3!$1:$19996,A3257,MATCH("Dose_RP_Total", DATOS3!$1:$1,0))))</f>
        <v>#N/A</v>
      </c>
      <c r="K3257" t="e">
        <f>IF(D3257="","",IF(INDEX( DATOS3!$1:$19996,A3257,MATCH("Total_Fluoro_Time", DATOS3!$1:$1,0))=0,0,INDEX( DATOS3!$1:$19996,A3257,MATCH("Total_Fluoro_Time", DATOS3!$1:$1,0))))</f>
        <v>#N/A</v>
      </c>
      <c r="L3257" t="e">
        <f>IF(D3257="","",IF(INDEX( DATOS3!$1:$19996,A3257,MATCH("Total_Acquisition_Time", DATOS3!$1:$1,0))=0,0,INDEX( DATOS3!$1:$19996,A3257,MATCH("Total_Acquisition_Time", DATOS3!$1:$1,0))))</f>
        <v>#N/A</v>
      </c>
      <c r="M3257" t="e">
        <f>IF(D3257="","",IF(INDEX( DATOS3!$1:$19996,A3257,MATCH("Acquisition_Plane_in_Accumulated_Dose_Data", DATOS3!$1:$1,0))=0,"",INDEX( DATOS3!$1:$19996,A3257,MATCH("Acquisition_Plane_in_Accumulated_Dose_Data", DATOS3!$1:$1,0))))</f>
        <v>#N/A</v>
      </c>
    </row>
    <row r="3258" spans="1:13" hidden="1" x14ac:dyDescent="0.25">
      <c r="A3258">
        <v>3258</v>
      </c>
      <c r="B3258" t="e">
        <f t="shared" si="51"/>
        <v>#N/A</v>
      </c>
      <c r="D3258" t="e">
        <f>IF(INDEX(DATOS3!$1:$19996,A3258,MATCH("PatientID",DATOS3!$1:$1,0))=0,"",INDEX(DATOS3!$1:$19996,A3258,MATCH("PatientID",DATOS3!$1:$1,0)))</f>
        <v>#N/A</v>
      </c>
      <c r="F3258" t="e">
        <f>IF(D3258="","",IF(INDEX( DATOS3!$1:$19996,A3258,MATCH("SeriesDate", DATOS3!$1:$1,0))=0,"",INDEX( DATOS3!$1:$19996,A3258,MATCH("SeriesDate", DATOS3!$1:$1,0))))</f>
        <v>#N/A</v>
      </c>
      <c r="G3258" t="e">
        <f>IF(D3258="","",IF(INDEX( DATOS3!$1:$19996,A3258,MATCH("SeriesTime", DATOS3!$1:$1,0))=0,"",INDEX( DATOS3!$1:$19996,A3258,MATCH("SeriesTime", DATOS3!$1:$1,0))))</f>
        <v>#N/A</v>
      </c>
      <c r="H3258" t="e">
        <f>IF(D3258="","",IF(INDEX( DATOS3!$1:$19996,A3258,MATCH("StudyDescription", DATOS3!$1:$1,0))=0,"",INDEX( DATOS3!$1:$19996,A3258,MATCH("StudyDescription", DATOS3!$1:$1,0))))</f>
        <v>#N/A</v>
      </c>
      <c r="I3258" t="e">
        <f>IF(D3258="","",IF(INDEX( DATOS3!$1:$19996,A3258,MATCH("Dose_Area_Product_Total", DATOS3!$1:$1,0))=0,0,INDEX( DATOS3!$1:$19996,A3258,MATCH("Dose_Area_Product_Total", DATOS3!$1:$1,0))))</f>
        <v>#N/A</v>
      </c>
      <c r="J3258" t="e">
        <f>IF(D3258="","",IF(INDEX( DATOS3!$1:$19996,A3258,MATCH("Dose_RP_Total", DATOS3!$1:$1,0))=0,0,INDEX( DATOS3!$1:$19996,A3258,MATCH("Dose_RP_Total", DATOS3!$1:$1,0))))</f>
        <v>#N/A</v>
      </c>
      <c r="K3258" t="e">
        <f>IF(D3258="","",IF(INDEX( DATOS3!$1:$19996,A3258,MATCH("Total_Fluoro_Time", DATOS3!$1:$1,0))=0,0,INDEX( DATOS3!$1:$19996,A3258,MATCH("Total_Fluoro_Time", DATOS3!$1:$1,0))))</f>
        <v>#N/A</v>
      </c>
      <c r="L3258" t="e">
        <f>IF(D3258="","",IF(INDEX( DATOS3!$1:$19996,A3258,MATCH("Total_Acquisition_Time", DATOS3!$1:$1,0))=0,0,INDEX( DATOS3!$1:$19996,A3258,MATCH("Total_Acquisition_Time", DATOS3!$1:$1,0))))</f>
        <v>#N/A</v>
      </c>
      <c r="M3258" t="e">
        <f>IF(D3258="","",IF(INDEX( DATOS3!$1:$19996,A3258,MATCH("Acquisition_Plane_in_Accumulated_Dose_Data", DATOS3!$1:$1,0))=0,"",INDEX( DATOS3!$1:$19996,A3258,MATCH("Acquisition_Plane_in_Accumulated_Dose_Data", DATOS3!$1:$1,0))))</f>
        <v>#N/A</v>
      </c>
    </row>
    <row r="3259" spans="1:13" hidden="1" x14ac:dyDescent="0.25">
      <c r="A3259">
        <v>3259</v>
      </c>
      <c r="B3259" t="e">
        <f t="shared" si="51"/>
        <v>#N/A</v>
      </c>
      <c r="D3259" t="e">
        <f>IF(INDEX(DATOS3!$1:$19996,A3259,MATCH("PatientID",DATOS3!$1:$1,0))=0,"",INDEX(DATOS3!$1:$19996,A3259,MATCH("PatientID",DATOS3!$1:$1,0)))</f>
        <v>#N/A</v>
      </c>
      <c r="F3259" t="e">
        <f>IF(D3259="","",IF(INDEX( DATOS3!$1:$19996,A3259,MATCH("SeriesDate", DATOS3!$1:$1,0))=0,"",INDEX( DATOS3!$1:$19996,A3259,MATCH("SeriesDate", DATOS3!$1:$1,0))))</f>
        <v>#N/A</v>
      </c>
      <c r="G3259" t="e">
        <f>IF(D3259="","",IF(INDEX( DATOS3!$1:$19996,A3259,MATCH("SeriesTime", DATOS3!$1:$1,0))=0,"",INDEX( DATOS3!$1:$19996,A3259,MATCH("SeriesTime", DATOS3!$1:$1,0))))</f>
        <v>#N/A</v>
      </c>
      <c r="H3259" t="e">
        <f>IF(D3259="","",IF(INDEX( DATOS3!$1:$19996,A3259,MATCH("StudyDescription", DATOS3!$1:$1,0))=0,"",INDEX( DATOS3!$1:$19996,A3259,MATCH("StudyDescription", DATOS3!$1:$1,0))))</f>
        <v>#N/A</v>
      </c>
      <c r="I3259" t="e">
        <f>IF(D3259="","",IF(INDEX( DATOS3!$1:$19996,A3259,MATCH("Dose_Area_Product_Total", DATOS3!$1:$1,0))=0,0,INDEX( DATOS3!$1:$19996,A3259,MATCH("Dose_Area_Product_Total", DATOS3!$1:$1,0))))</f>
        <v>#N/A</v>
      </c>
      <c r="J3259" t="e">
        <f>IF(D3259="","",IF(INDEX( DATOS3!$1:$19996,A3259,MATCH("Dose_RP_Total", DATOS3!$1:$1,0))=0,0,INDEX( DATOS3!$1:$19996,A3259,MATCH("Dose_RP_Total", DATOS3!$1:$1,0))))</f>
        <v>#N/A</v>
      </c>
      <c r="K3259" t="e">
        <f>IF(D3259="","",IF(INDEX( DATOS3!$1:$19996,A3259,MATCH("Total_Fluoro_Time", DATOS3!$1:$1,0))=0,0,INDEX( DATOS3!$1:$19996,A3259,MATCH("Total_Fluoro_Time", DATOS3!$1:$1,0))))</f>
        <v>#N/A</v>
      </c>
      <c r="L3259" t="e">
        <f>IF(D3259="","",IF(INDEX( DATOS3!$1:$19996,A3259,MATCH("Total_Acquisition_Time", DATOS3!$1:$1,0))=0,0,INDEX( DATOS3!$1:$19996,A3259,MATCH("Total_Acquisition_Time", DATOS3!$1:$1,0))))</f>
        <v>#N/A</v>
      </c>
      <c r="M3259" t="e">
        <f>IF(D3259="","",IF(INDEX( DATOS3!$1:$19996,A3259,MATCH("Acquisition_Plane_in_Accumulated_Dose_Data", DATOS3!$1:$1,0))=0,"",INDEX( DATOS3!$1:$19996,A3259,MATCH("Acquisition_Plane_in_Accumulated_Dose_Data", DATOS3!$1:$1,0))))</f>
        <v>#N/A</v>
      </c>
    </row>
    <row r="3260" spans="1:13" hidden="1" x14ac:dyDescent="0.25">
      <c r="A3260">
        <v>3260</v>
      </c>
      <c r="B3260" t="e">
        <f t="shared" si="51"/>
        <v>#N/A</v>
      </c>
      <c r="D3260" t="e">
        <f>IF(INDEX(DATOS3!$1:$19996,A3260,MATCH("PatientID",DATOS3!$1:$1,0))=0,"",INDEX(DATOS3!$1:$19996,A3260,MATCH("PatientID",DATOS3!$1:$1,0)))</f>
        <v>#N/A</v>
      </c>
      <c r="F3260" t="e">
        <f>IF(D3260="","",IF(INDEX( DATOS3!$1:$19996,A3260,MATCH("SeriesDate", DATOS3!$1:$1,0))=0,"",INDEX( DATOS3!$1:$19996,A3260,MATCH("SeriesDate", DATOS3!$1:$1,0))))</f>
        <v>#N/A</v>
      </c>
      <c r="G3260" t="e">
        <f>IF(D3260="","",IF(INDEX( DATOS3!$1:$19996,A3260,MATCH("SeriesTime", DATOS3!$1:$1,0))=0,"",INDEX( DATOS3!$1:$19996,A3260,MATCH("SeriesTime", DATOS3!$1:$1,0))))</f>
        <v>#N/A</v>
      </c>
      <c r="H3260" t="e">
        <f>IF(D3260="","",IF(INDEX( DATOS3!$1:$19996,A3260,MATCH("StudyDescription", DATOS3!$1:$1,0))=0,"",INDEX( DATOS3!$1:$19996,A3260,MATCH("StudyDescription", DATOS3!$1:$1,0))))</f>
        <v>#N/A</v>
      </c>
      <c r="I3260" t="e">
        <f>IF(D3260="","",IF(INDEX( DATOS3!$1:$19996,A3260,MATCH("Dose_Area_Product_Total", DATOS3!$1:$1,0))=0,0,INDEX( DATOS3!$1:$19996,A3260,MATCH("Dose_Area_Product_Total", DATOS3!$1:$1,0))))</f>
        <v>#N/A</v>
      </c>
      <c r="J3260" t="e">
        <f>IF(D3260="","",IF(INDEX( DATOS3!$1:$19996,A3260,MATCH("Dose_RP_Total", DATOS3!$1:$1,0))=0,0,INDEX( DATOS3!$1:$19996,A3260,MATCH("Dose_RP_Total", DATOS3!$1:$1,0))))</f>
        <v>#N/A</v>
      </c>
      <c r="K3260" t="e">
        <f>IF(D3260="","",IF(INDEX( DATOS3!$1:$19996,A3260,MATCH("Total_Fluoro_Time", DATOS3!$1:$1,0))=0,0,INDEX( DATOS3!$1:$19996,A3260,MATCH("Total_Fluoro_Time", DATOS3!$1:$1,0))))</f>
        <v>#N/A</v>
      </c>
      <c r="L3260" t="e">
        <f>IF(D3260="","",IF(INDEX( DATOS3!$1:$19996,A3260,MATCH("Total_Acquisition_Time", DATOS3!$1:$1,0))=0,0,INDEX( DATOS3!$1:$19996,A3260,MATCH("Total_Acquisition_Time", DATOS3!$1:$1,0))))</f>
        <v>#N/A</v>
      </c>
      <c r="M3260" t="e">
        <f>IF(D3260="","",IF(INDEX( DATOS3!$1:$19996,A3260,MATCH("Acquisition_Plane_in_Accumulated_Dose_Data", DATOS3!$1:$1,0))=0,"",INDEX( DATOS3!$1:$19996,A3260,MATCH("Acquisition_Plane_in_Accumulated_Dose_Data", DATOS3!$1:$1,0))))</f>
        <v>#N/A</v>
      </c>
    </row>
    <row r="3261" spans="1:13" hidden="1" x14ac:dyDescent="0.25">
      <c r="A3261">
        <v>3261</v>
      </c>
      <c r="B3261" t="e">
        <f t="shared" si="51"/>
        <v>#N/A</v>
      </c>
      <c r="D3261" t="e">
        <f>IF(INDEX(DATOS3!$1:$19996,A3261,MATCH("PatientID",DATOS3!$1:$1,0))=0,"",INDEX(DATOS3!$1:$19996,A3261,MATCH("PatientID",DATOS3!$1:$1,0)))</f>
        <v>#N/A</v>
      </c>
      <c r="F3261" t="e">
        <f>IF(D3261="","",IF(INDEX( DATOS3!$1:$19996,A3261,MATCH("SeriesDate", DATOS3!$1:$1,0))=0,"",INDEX( DATOS3!$1:$19996,A3261,MATCH("SeriesDate", DATOS3!$1:$1,0))))</f>
        <v>#N/A</v>
      </c>
      <c r="G3261" t="e">
        <f>IF(D3261="","",IF(INDEX( DATOS3!$1:$19996,A3261,MATCH("SeriesTime", DATOS3!$1:$1,0))=0,"",INDEX( DATOS3!$1:$19996,A3261,MATCH("SeriesTime", DATOS3!$1:$1,0))))</f>
        <v>#N/A</v>
      </c>
      <c r="H3261" t="e">
        <f>IF(D3261="","",IF(INDEX( DATOS3!$1:$19996,A3261,MATCH("StudyDescription", DATOS3!$1:$1,0))=0,"",INDEX( DATOS3!$1:$19996,A3261,MATCH("StudyDescription", DATOS3!$1:$1,0))))</f>
        <v>#N/A</v>
      </c>
      <c r="I3261" t="e">
        <f>IF(D3261="","",IF(INDEX( DATOS3!$1:$19996,A3261,MATCH("Dose_Area_Product_Total", DATOS3!$1:$1,0))=0,0,INDEX( DATOS3!$1:$19996,A3261,MATCH("Dose_Area_Product_Total", DATOS3!$1:$1,0))))</f>
        <v>#N/A</v>
      </c>
      <c r="J3261" t="e">
        <f>IF(D3261="","",IF(INDEX( DATOS3!$1:$19996,A3261,MATCH("Dose_RP_Total", DATOS3!$1:$1,0))=0,0,INDEX( DATOS3!$1:$19996,A3261,MATCH("Dose_RP_Total", DATOS3!$1:$1,0))))</f>
        <v>#N/A</v>
      </c>
      <c r="K3261" t="e">
        <f>IF(D3261="","",IF(INDEX( DATOS3!$1:$19996,A3261,MATCH("Total_Fluoro_Time", DATOS3!$1:$1,0))=0,0,INDEX( DATOS3!$1:$19996,A3261,MATCH("Total_Fluoro_Time", DATOS3!$1:$1,0))))</f>
        <v>#N/A</v>
      </c>
      <c r="L3261" t="e">
        <f>IF(D3261="","",IF(INDEX( DATOS3!$1:$19996,A3261,MATCH("Total_Acquisition_Time", DATOS3!$1:$1,0))=0,0,INDEX( DATOS3!$1:$19996,A3261,MATCH("Total_Acquisition_Time", DATOS3!$1:$1,0))))</f>
        <v>#N/A</v>
      </c>
      <c r="M3261" t="e">
        <f>IF(D3261="","",IF(INDEX( DATOS3!$1:$19996,A3261,MATCH("Acquisition_Plane_in_Accumulated_Dose_Data", DATOS3!$1:$1,0))=0,"",INDEX( DATOS3!$1:$19996,A3261,MATCH("Acquisition_Plane_in_Accumulated_Dose_Data", DATOS3!$1:$1,0))))</f>
        <v>#N/A</v>
      </c>
    </row>
    <row r="3262" spans="1:13" hidden="1" x14ac:dyDescent="0.25">
      <c r="A3262">
        <v>3262</v>
      </c>
      <c r="B3262" t="e">
        <f t="shared" si="51"/>
        <v>#N/A</v>
      </c>
      <c r="D3262" t="e">
        <f>IF(INDEX(DATOS3!$1:$19996,A3262,MATCH("PatientID",DATOS3!$1:$1,0))=0,"",INDEX(DATOS3!$1:$19996,A3262,MATCH("PatientID",DATOS3!$1:$1,0)))</f>
        <v>#N/A</v>
      </c>
      <c r="F3262" t="e">
        <f>IF(D3262="","",IF(INDEX( DATOS3!$1:$19996,A3262,MATCH("SeriesDate", DATOS3!$1:$1,0))=0,"",INDEX( DATOS3!$1:$19996,A3262,MATCH("SeriesDate", DATOS3!$1:$1,0))))</f>
        <v>#N/A</v>
      </c>
      <c r="G3262" t="e">
        <f>IF(D3262="","",IF(INDEX( DATOS3!$1:$19996,A3262,MATCH("SeriesTime", DATOS3!$1:$1,0))=0,"",INDEX( DATOS3!$1:$19996,A3262,MATCH("SeriesTime", DATOS3!$1:$1,0))))</f>
        <v>#N/A</v>
      </c>
      <c r="H3262" t="e">
        <f>IF(D3262="","",IF(INDEX( DATOS3!$1:$19996,A3262,MATCH("StudyDescription", DATOS3!$1:$1,0))=0,"",INDEX( DATOS3!$1:$19996,A3262,MATCH("StudyDescription", DATOS3!$1:$1,0))))</f>
        <v>#N/A</v>
      </c>
      <c r="I3262" t="e">
        <f>IF(D3262="","",IF(INDEX( DATOS3!$1:$19996,A3262,MATCH("Dose_Area_Product_Total", DATOS3!$1:$1,0))=0,0,INDEX( DATOS3!$1:$19996,A3262,MATCH("Dose_Area_Product_Total", DATOS3!$1:$1,0))))</f>
        <v>#N/A</v>
      </c>
      <c r="J3262" t="e">
        <f>IF(D3262="","",IF(INDEX( DATOS3!$1:$19996,A3262,MATCH("Dose_RP_Total", DATOS3!$1:$1,0))=0,0,INDEX( DATOS3!$1:$19996,A3262,MATCH("Dose_RP_Total", DATOS3!$1:$1,0))))</f>
        <v>#N/A</v>
      </c>
      <c r="K3262" t="e">
        <f>IF(D3262="","",IF(INDEX( DATOS3!$1:$19996,A3262,MATCH("Total_Fluoro_Time", DATOS3!$1:$1,0))=0,0,INDEX( DATOS3!$1:$19996,A3262,MATCH("Total_Fluoro_Time", DATOS3!$1:$1,0))))</f>
        <v>#N/A</v>
      </c>
      <c r="L3262" t="e">
        <f>IF(D3262="","",IF(INDEX( DATOS3!$1:$19996,A3262,MATCH("Total_Acquisition_Time", DATOS3!$1:$1,0))=0,0,INDEX( DATOS3!$1:$19996,A3262,MATCH("Total_Acquisition_Time", DATOS3!$1:$1,0))))</f>
        <v>#N/A</v>
      </c>
      <c r="M3262" t="e">
        <f>IF(D3262="","",IF(INDEX( DATOS3!$1:$19996,A3262,MATCH("Acquisition_Plane_in_Accumulated_Dose_Data", DATOS3!$1:$1,0))=0,"",INDEX( DATOS3!$1:$19996,A3262,MATCH("Acquisition_Plane_in_Accumulated_Dose_Data", DATOS3!$1:$1,0))))</f>
        <v>#N/A</v>
      </c>
    </row>
    <row r="3263" spans="1:13" hidden="1" x14ac:dyDescent="0.25">
      <c r="A3263">
        <v>3263</v>
      </c>
      <c r="B3263" t="e">
        <f t="shared" si="51"/>
        <v>#N/A</v>
      </c>
      <c r="D3263" t="e">
        <f>IF(INDEX(DATOS3!$1:$19996,A3263,MATCH("PatientID",DATOS3!$1:$1,0))=0,"",INDEX(DATOS3!$1:$19996,A3263,MATCH("PatientID",DATOS3!$1:$1,0)))</f>
        <v>#N/A</v>
      </c>
      <c r="F3263" t="e">
        <f>IF(D3263="","",IF(INDEX( DATOS3!$1:$19996,A3263,MATCH("SeriesDate", DATOS3!$1:$1,0))=0,"",INDEX( DATOS3!$1:$19996,A3263,MATCH("SeriesDate", DATOS3!$1:$1,0))))</f>
        <v>#N/A</v>
      </c>
      <c r="G3263" t="e">
        <f>IF(D3263="","",IF(INDEX( DATOS3!$1:$19996,A3263,MATCH("SeriesTime", DATOS3!$1:$1,0))=0,"",INDEX( DATOS3!$1:$19996,A3263,MATCH("SeriesTime", DATOS3!$1:$1,0))))</f>
        <v>#N/A</v>
      </c>
      <c r="H3263" t="e">
        <f>IF(D3263="","",IF(INDEX( DATOS3!$1:$19996,A3263,MATCH("StudyDescription", DATOS3!$1:$1,0))=0,"",INDEX( DATOS3!$1:$19996,A3263,MATCH("StudyDescription", DATOS3!$1:$1,0))))</f>
        <v>#N/A</v>
      </c>
      <c r="I3263" t="e">
        <f>IF(D3263="","",IF(INDEX( DATOS3!$1:$19996,A3263,MATCH("Dose_Area_Product_Total", DATOS3!$1:$1,0))=0,0,INDEX( DATOS3!$1:$19996,A3263,MATCH("Dose_Area_Product_Total", DATOS3!$1:$1,0))))</f>
        <v>#N/A</v>
      </c>
      <c r="J3263" t="e">
        <f>IF(D3263="","",IF(INDEX( DATOS3!$1:$19996,A3263,MATCH("Dose_RP_Total", DATOS3!$1:$1,0))=0,0,INDEX( DATOS3!$1:$19996,A3263,MATCH("Dose_RP_Total", DATOS3!$1:$1,0))))</f>
        <v>#N/A</v>
      </c>
      <c r="K3263" t="e">
        <f>IF(D3263="","",IF(INDEX( DATOS3!$1:$19996,A3263,MATCH("Total_Fluoro_Time", DATOS3!$1:$1,0))=0,0,INDEX( DATOS3!$1:$19996,A3263,MATCH("Total_Fluoro_Time", DATOS3!$1:$1,0))))</f>
        <v>#N/A</v>
      </c>
      <c r="L3263" t="e">
        <f>IF(D3263="","",IF(INDEX( DATOS3!$1:$19996,A3263,MATCH("Total_Acquisition_Time", DATOS3!$1:$1,0))=0,0,INDEX( DATOS3!$1:$19996,A3263,MATCH("Total_Acquisition_Time", DATOS3!$1:$1,0))))</f>
        <v>#N/A</v>
      </c>
      <c r="M3263" t="e">
        <f>IF(D3263="","",IF(INDEX( DATOS3!$1:$19996,A3263,MATCH("Acquisition_Plane_in_Accumulated_Dose_Data", DATOS3!$1:$1,0))=0,"",INDEX( DATOS3!$1:$19996,A3263,MATCH("Acquisition_Plane_in_Accumulated_Dose_Data", DATOS3!$1:$1,0))))</f>
        <v>#N/A</v>
      </c>
    </row>
    <row r="3264" spans="1:13" hidden="1" x14ac:dyDescent="0.25">
      <c r="A3264">
        <v>3264</v>
      </c>
      <c r="B3264" t="e">
        <f t="shared" si="51"/>
        <v>#N/A</v>
      </c>
      <c r="D3264" t="e">
        <f>IF(INDEX(DATOS3!$1:$19996,A3264,MATCH("PatientID",DATOS3!$1:$1,0))=0,"",INDEX(DATOS3!$1:$19996,A3264,MATCH("PatientID",DATOS3!$1:$1,0)))</f>
        <v>#N/A</v>
      </c>
      <c r="F3264" t="e">
        <f>IF(D3264="","",IF(INDEX( DATOS3!$1:$19996,A3264,MATCH("SeriesDate", DATOS3!$1:$1,0))=0,"",INDEX( DATOS3!$1:$19996,A3264,MATCH("SeriesDate", DATOS3!$1:$1,0))))</f>
        <v>#N/A</v>
      </c>
      <c r="G3264" t="e">
        <f>IF(D3264="","",IF(INDEX( DATOS3!$1:$19996,A3264,MATCH("SeriesTime", DATOS3!$1:$1,0))=0,"",INDEX( DATOS3!$1:$19996,A3264,MATCH("SeriesTime", DATOS3!$1:$1,0))))</f>
        <v>#N/A</v>
      </c>
      <c r="H3264" t="e">
        <f>IF(D3264="","",IF(INDEX( DATOS3!$1:$19996,A3264,MATCH("StudyDescription", DATOS3!$1:$1,0))=0,"",INDEX( DATOS3!$1:$19996,A3264,MATCH("StudyDescription", DATOS3!$1:$1,0))))</f>
        <v>#N/A</v>
      </c>
      <c r="I3264" t="e">
        <f>IF(D3264="","",IF(INDEX( DATOS3!$1:$19996,A3264,MATCH("Dose_Area_Product_Total", DATOS3!$1:$1,0))=0,0,INDEX( DATOS3!$1:$19996,A3264,MATCH("Dose_Area_Product_Total", DATOS3!$1:$1,0))))</f>
        <v>#N/A</v>
      </c>
      <c r="J3264" t="e">
        <f>IF(D3264="","",IF(INDEX( DATOS3!$1:$19996,A3264,MATCH("Dose_RP_Total", DATOS3!$1:$1,0))=0,0,INDEX( DATOS3!$1:$19996,A3264,MATCH("Dose_RP_Total", DATOS3!$1:$1,0))))</f>
        <v>#N/A</v>
      </c>
      <c r="K3264" t="e">
        <f>IF(D3264="","",IF(INDEX( DATOS3!$1:$19996,A3264,MATCH("Total_Fluoro_Time", DATOS3!$1:$1,0))=0,0,INDEX( DATOS3!$1:$19996,A3264,MATCH("Total_Fluoro_Time", DATOS3!$1:$1,0))))</f>
        <v>#N/A</v>
      </c>
      <c r="L3264" t="e">
        <f>IF(D3264="","",IF(INDEX( DATOS3!$1:$19996,A3264,MATCH("Total_Acquisition_Time", DATOS3!$1:$1,0))=0,0,INDEX( DATOS3!$1:$19996,A3264,MATCH("Total_Acquisition_Time", DATOS3!$1:$1,0))))</f>
        <v>#N/A</v>
      </c>
      <c r="M3264" t="e">
        <f>IF(D3264="","",IF(INDEX( DATOS3!$1:$19996,A3264,MATCH("Acquisition_Plane_in_Accumulated_Dose_Data", DATOS3!$1:$1,0))=0,"",INDEX( DATOS3!$1:$19996,A3264,MATCH("Acquisition_Plane_in_Accumulated_Dose_Data", DATOS3!$1:$1,0))))</f>
        <v>#N/A</v>
      </c>
    </row>
    <row r="3265" spans="1:13" hidden="1" x14ac:dyDescent="0.25">
      <c r="A3265">
        <v>3265</v>
      </c>
      <c r="B3265" t="e">
        <f t="shared" si="51"/>
        <v>#N/A</v>
      </c>
      <c r="D3265" t="e">
        <f>IF(INDEX(DATOS3!$1:$19996,A3265,MATCH("PatientID",DATOS3!$1:$1,0))=0,"",INDEX(DATOS3!$1:$19996,A3265,MATCH("PatientID",DATOS3!$1:$1,0)))</f>
        <v>#N/A</v>
      </c>
      <c r="F3265" t="e">
        <f>IF(D3265="","",IF(INDEX( DATOS3!$1:$19996,A3265,MATCH("SeriesDate", DATOS3!$1:$1,0))=0,"",INDEX( DATOS3!$1:$19996,A3265,MATCH("SeriesDate", DATOS3!$1:$1,0))))</f>
        <v>#N/A</v>
      </c>
      <c r="G3265" t="e">
        <f>IF(D3265="","",IF(INDEX( DATOS3!$1:$19996,A3265,MATCH("SeriesTime", DATOS3!$1:$1,0))=0,"",INDEX( DATOS3!$1:$19996,A3265,MATCH("SeriesTime", DATOS3!$1:$1,0))))</f>
        <v>#N/A</v>
      </c>
      <c r="H3265" t="e">
        <f>IF(D3265="","",IF(INDEX( DATOS3!$1:$19996,A3265,MATCH("StudyDescription", DATOS3!$1:$1,0))=0,"",INDEX( DATOS3!$1:$19996,A3265,MATCH("StudyDescription", DATOS3!$1:$1,0))))</f>
        <v>#N/A</v>
      </c>
      <c r="I3265" t="e">
        <f>IF(D3265="","",IF(INDEX( DATOS3!$1:$19996,A3265,MATCH("Dose_Area_Product_Total", DATOS3!$1:$1,0))=0,0,INDEX( DATOS3!$1:$19996,A3265,MATCH("Dose_Area_Product_Total", DATOS3!$1:$1,0))))</f>
        <v>#N/A</v>
      </c>
      <c r="J3265" t="e">
        <f>IF(D3265="","",IF(INDEX( DATOS3!$1:$19996,A3265,MATCH("Dose_RP_Total", DATOS3!$1:$1,0))=0,0,INDEX( DATOS3!$1:$19996,A3265,MATCH("Dose_RP_Total", DATOS3!$1:$1,0))))</f>
        <v>#N/A</v>
      </c>
      <c r="K3265" t="e">
        <f>IF(D3265="","",IF(INDEX( DATOS3!$1:$19996,A3265,MATCH("Total_Fluoro_Time", DATOS3!$1:$1,0))=0,0,INDEX( DATOS3!$1:$19996,A3265,MATCH("Total_Fluoro_Time", DATOS3!$1:$1,0))))</f>
        <v>#N/A</v>
      </c>
      <c r="L3265" t="e">
        <f>IF(D3265="","",IF(INDEX( DATOS3!$1:$19996,A3265,MATCH("Total_Acquisition_Time", DATOS3!$1:$1,0))=0,0,INDEX( DATOS3!$1:$19996,A3265,MATCH("Total_Acquisition_Time", DATOS3!$1:$1,0))))</f>
        <v>#N/A</v>
      </c>
      <c r="M3265" t="e">
        <f>IF(D3265="","",IF(INDEX( DATOS3!$1:$19996,A3265,MATCH("Acquisition_Plane_in_Accumulated_Dose_Data", DATOS3!$1:$1,0))=0,"",INDEX( DATOS3!$1:$19996,A3265,MATCH("Acquisition_Plane_in_Accumulated_Dose_Data", DATOS3!$1:$1,0))))</f>
        <v>#N/A</v>
      </c>
    </row>
    <row r="3266" spans="1:13" hidden="1" x14ac:dyDescent="0.25">
      <c r="A3266">
        <v>3266</v>
      </c>
      <c r="B3266" t="e">
        <f t="shared" si="51"/>
        <v>#N/A</v>
      </c>
      <c r="D3266" t="e">
        <f>IF(INDEX(DATOS3!$1:$19996,A3266,MATCH("PatientID",DATOS3!$1:$1,0))=0,"",INDEX(DATOS3!$1:$19996,A3266,MATCH("PatientID",DATOS3!$1:$1,0)))</f>
        <v>#N/A</v>
      </c>
      <c r="F3266" t="e">
        <f>IF(D3266="","",IF(INDEX( DATOS3!$1:$19996,A3266,MATCH("SeriesDate", DATOS3!$1:$1,0))=0,"",INDEX( DATOS3!$1:$19996,A3266,MATCH("SeriesDate", DATOS3!$1:$1,0))))</f>
        <v>#N/A</v>
      </c>
      <c r="G3266" t="e">
        <f>IF(D3266="","",IF(INDEX( DATOS3!$1:$19996,A3266,MATCH("SeriesTime", DATOS3!$1:$1,0))=0,"",INDEX( DATOS3!$1:$19996,A3266,MATCH("SeriesTime", DATOS3!$1:$1,0))))</f>
        <v>#N/A</v>
      </c>
      <c r="H3266" t="e">
        <f>IF(D3266="","",IF(INDEX( DATOS3!$1:$19996,A3266,MATCH("StudyDescription", DATOS3!$1:$1,0))=0,"",INDEX( DATOS3!$1:$19996,A3266,MATCH("StudyDescription", DATOS3!$1:$1,0))))</f>
        <v>#N/A</v>
      </c>
      <c r="I3266" t="e">
        <f>IF(D3266="","",IF(INDEX( DATOS3!$1:$19996,A3266,MATCH("Dose_Area_Product_Total", DATOS3!$1:$1,0))=0,0,INDEX( DATOS3!$1:$19996,A3266,MATCH("Dose_Area_Product_Total", DATOS3!$1:$1,0))))</f>
        <v>#N/A</v>
      </c>
      <c r="J3266" t="e">
        <f>IF(D3266="","",IF(INDEX( DATOS3!$1:$19996,A3266,MATCH("Dose_RP_Total", DATOS3!$1:$1,0))=0,0,INDEX( DATOS3!$1:$19996,A3266,MATCH("Dose_RP_Total", DATOS3!$1:$1,0))))</f>
        <v>#N/A</v>
      </c>
      <c r="K3266" t="e">
        <f>IF(D3266="","",IF(INDEX( DATOS3!$1:$19996,A3266,MATCH("Total_Fluoro_Time", DATOS3!$1:$1,0))=0,0,INDEX( DATOS3!$1:$19996,A3266,MATCH("Total_Fluoro_Time", DATOS3!$1:$1,0))))</f>
        <v>#N/A</v>
      </c>
      <c r="L3266" t="e">
        <f>IF(D3266="","",IF(INDEX( DATOS3!$1:$19996,A3266,MATCH("Total_Acquisition_Time", DATOS3!$1:$1,0))=0,0,INDEX( DATOS3!$1:$19996,A3266,MATCH("Total_Acquisition_Time", DATOS3!$1:$1,0))))</f>
        <v>#N/A</v>
      </c>
      <c r="M3266" t="e">
        <f>IF(D3266="","",IF(INDEX( DATOS3!$1:$19996,A3266,MATCH("Acquisition_Plane_in_Accumulated_Dose_Data", DATOS3!$1:$1,0))=0,"",INDEX( DATOS3!$1:$19996,A3266,MATCH("Acquisition_Plane_in_Accumulated_Dose_Data", DATOS3!$1:$1,0))))</f>
        <v>#N/A</v>
      </c>
    </row>
    <row r="3267" spans="1:13" hidden="1" x14ac:dyDescent="0.25">
      <c r="A3267">
        <v>3267</v>
      </c>
      <c r="B3267" t="e">
        <f t="shared" si="51"/>
        <v>#N/A</v>
      </c>
      <c r="D3267" t="e">
        <f>IF(INDEX(DATOS3!$1:$19996,A3267,MATCH("PatientID",DATOS3!$1:$1,0))=0,"",INDEX(DATOS3!$1:$19996,A3267,MATCH("PatientID",DATOS3!$1:$1,0)))</f>
        <v>#N/A</v>
      </c>
      <c r="F3267" t="e">
        <f>IF(D3267="","",IF(INDEX( DATOS3!$1:$19996,A3267,MATCH("SeriesDate", DATOS3!$1:$1,0))=0,"",INDEX( DATOS3!$1:$19996,A3267,MATCH("SeriesDate", DATOS3!$1:$1,0))))</f>
        <v>#N/A</v>
      </c>
      <c r="G3267" t="e">
        <f>IF(D3267="","",IF(INDEX( DATOS3!$1:$19996,A3267,MATCH("SeriesTime", DATOS3!$1:$1,0))=0,"",INDEX( DATOS3!$1:$19996,A3267,MATCH("SeriesTime", DATOS3!$1:$1,0))))</f>
        <v>#N/A</v>
      </c>
      <c r="H3267" t="e">
        <f>IF(D3267="","",IF(INDEX( DATOS3!$1:$19996,A3267,MATCH("StudyDescription", DATOS3!$1:$1,0))=0,"",INDEX( DATOS3!$1:$19996,A3267,MATCH("StudyDescription", DATOS3!$1:$1,0))))</f>
        <v>#N/A</v>
      </c>
      <c r="I3267" t="e">
        <f>IF(D3267="","",IF(INDEX( DATOS3!$1:$19996,A3267,MATCH("Dose_Area_Product_Total", DATOS3!$1:$1,0))=0,0,INDEX( DATOS3!$1:$19996,A3267,MATCH("Dose_Area_Product_Total", DATOS3!$1:$1,0))))</f>
        <v>#N/A</v>
      </c>
      <c r="J3267" t="e">
        <f>IF(D3267="","",IF(INDEX( DATOS3!$1:$19996,A3267,MATCH("Dose_RP_Total", DATOS3!$1:$1,0))=0,0,INDEX( DATOS3!$1:$19996,A3267,MATCH("Dose_RP_Total", DATOS3!$1:$1,0))))</f>
        <v>#N/A</v>
      </c>
      <c r="K3267" t="e">
        <f>IF(D3267="","",IF(INDEX( DATOS3!$1:$19996,A3267,MATCH("Total_Fluoro_Time", DATOS3!$1:$1,0))=0,0,INDEX( DATOS3!$1:$19996,A3267,MATCH("Total_Fluoro_Time", DATOS3!$1:$1,0))))</f>
        <v>#N/A</v>
      </c>
      <c r="L3267" t="e">
        <f>IF(D3267="","",IF(INDEX( DATOS3!$1:$19996,A3267,MATCH("Total_Acquisition_Time", DATOS3!$1:$1,0))=0,0,INDEX( DATOS3!$1:$19996,A3267,MATCH("Total_Acquisition_Time", DATOS3!$1:$1,0))))</f>
        <v>#N/A</v>
      </c>
      <c r="M3267" t="e">
        <f>IF(D3267="","",IF(INDEX( DATOS3!$1:$19996,A3267,MATCH("Acquisition_Plane_in_Accumulated_Dose_Data", DATOS3!$1:$1,0))=0,"",INDEX( DATOS3!$1:$19996,A3267,MATCH("Acquisition_Plane_in_Accumulated_Dose_Data", DATOS3!$1:$1,0))))</f>
        <v>#N/A</v>
      </c>
    </row>
    <row r="3268" spans="1:13" hidden="1" x14ac:dyDescent="0.25">
      <c r="A3268">
        <v>3268</v>
      </c>
      <c r="B3268" t="e">
        <f t="shared" si="51"/>
        <v>#N/A</v>
      </c>
      <c r="D3268" t="e">
        <f>IF(INDEX(DATOS3!$1:$19996,A3268,MATCH("PatientID",DATOS3!$1:$1,0))=0,"",INDEX(DATOS3!$1:$19996,A3268,MATCH("PatientID",DATOS3!$1:$1,0)))</f>
        <v>#N/A</v>
      </c>
      <c r="F3268" t="e">
        <f>IF(D3268="","",IF(INDEX( DATOS3!$1:$19996,A3268,MATCH("SeriesDate", DATOS3!$1:$1,0))=0,"",INDEX( DATOS3!$1:$19996,A3268,MATCH("SeriesDate", DATOS3!$1:$1,0))))</f>
        <v>#N/A</v>
      </c>
      <c r="G3268" t="e">
        <f>IF(D3268="","",IF(INDEX( DATOS3!$1:$19996,A3268,MATCH("SeriesTime", DATOS3!$1:$1,0))=0,"",INDEX( DATOS3!$1:$19996,A3268,MATCH("SeriesTime", DATOS3!$1:$1,0))))</f>
        <v>#N/A</v>
      </c>
      <c r="H3268" t="e">
        <f>IF(D3268="","",IF(INDEX( DATOS3!$1:$19996,A3268,MATCH("StudyDescription", DATOS3!$1:$1,0))=0,"",INDEX( DATOS3!$1:$19996,A3268,MATCH("StudyDescription", DATOS3!$1:$1,0))))</f>
        <v>#N/A</v>
      </c>
      <c r="I3268" t="e">
        <f>IF(D3268="","",IF(INDEX( DATOS3!$1:$19996,A3268,MATCH("Dose_Area_Product_Total", DATOS3!$1:$1,0))=0,0,INDEX( DATOS3!$1:$19996,A3268,MATCH("Dose_Area_Product_Total", DATOS3!$1:$1,0))))</f>
        <v>#N/A</v>
      </c>
      <c r="J3268" t="e">
        <f>IF(D3268="","",IF(INDEX( DATOS3!$1:$19996,A3268,MATCH("Dose_RP_Total", DATOS3!$1:$1,0))=0,0,INDEX( DATOS3!$1:$19996,A3268,MATCH("Dose_RP_Total", DATOS3!$1:$1,0))))</f>
        <v>#N/A</v>
      </c>
      <c r="K3268" t="e">
        <f>IF(D3268="","",IF(INDEX( DATOS3!$1:$19996,A3268,MATCH("Total_Fluoro_Time", DATOS3!$1:$1,0))=0,0,INDEX( DATOS3!$1:$19996,A3268,MATCH("Total_Fluoro_Time", DATOS3!$1:$1,0))))</f>
        <v>#N/A</v>
      </c>
      <c r="L3268" t="e">
        <f>IF(D3268="","",IF(INDEX( DATOS3!$1:$19996,A3268,MATCH("Total_Acquisition_Time", DATOS3!$1:$1,0))=0,0,INDEX( DATOS3!$1:$19996,A3268,MATCH("Total_Acquisition_Time", DATOS3!$1:$1,0))))</f>
        <v>#N/A</v>
      </c>
      <c r="M3268" t="e">
        <f>IF(D3268="","",IF(INDEX( DATOS3!$1:$19996,A3268,MATCH("Acquisition_Plane_in_Accumulated_Dose_Data", DATOS3!$1:$1,0))=0,"",INDEX( DATOS3!$1:$19996,A3268,MATCH("Acquisition_Plane_in_Accumulated_Dose_Data", DATOS3!$1:$1,0))))</f>
        <v>#N/A</v>
      </c>
    </row>
    <row r="3269" spans="1:13" hidden="1" x14ac:dyDescent="0.25">
      <c r="A3269">
        <v>3269</v>
      </c>
      <c r="B3269" t="e">
        <f t="shared" si="51"/>
        <v>#N/A</v>
      </c>
      <c r="D3269" t="e">
        <f>IF(INDEX(DATOS3!$1:$19996,A3269,MATCH("PatientID",DATOS3!$1:$1,0))=0,"",INDEX(DATOS3!$1:$19996,A3269,MATCH("PatientID",DATOS3!$1:$1,0)))</f>
        <v>#N/A</v>
      </c>
      <c r="F3269" t="e">
        <f>IF(D3269="","",IF(INDEX( DATOS3!$1:$19996,A3269,MATCH("SeriesDate", DATOS3!$1:$1,0))=0,"",INDEX( DATOS3!$1:$19996,A3269,MATCH("SeriesDate", DATOS3!$1:$1,0))))</f>
        <v>#N/A</v>
      </c>
      <c r="G3269" t="e">
        <f>IF(D3269="","",IF(INDEX( DATOS3!$1:$19996,A3269,MATCH("SeriesTime", DATOS3!$1:$1,0))=0,"",INDEX( DATOS3!$1:$19996,A3269,MATCH("SeriesTime", DATOS3!$1:$1,0))))</f>
        <v>#N/A</v>
      </c>
      <c r="H3269" t="e">
        <f>IF(D3269="","",IF(INDEX( DATOS3!$1:$19996,A3269,MATCH("StudyDescription", DATOS3!$1:$1,0))=0,"",INDEX( DATOS3!$1:$19996,A3269,MATCH("StudyDescription", DATOS3!$1:$1,0))))</f>
        <v>#N/A</v>
      </c>
      <c r="I3269" t="e">
        <f>IF(D3269="","",IF(INDEX( DATOS3!$1:$19996,A3269,MATCH("Dose_Area_Product_Total", DATOS3!$1:$1,0))=0,0,INDEX( DATOS3!$1:$19996,A3269,MATCH("Dose_Area_Product_Total", DATOS3!$1:$1,0))))</f>
        <v>#N/A</v>
      </c>
      <c r="J3269" t="e">
        <f>IF(D3269="","",IF(INDEX( DATOS3!$1:$19996,A3269,MATCH("Dose_RP_Total", DATOS3!$1:$1,0))=0,0,INDEX( DATOS3!$1:$19996,A3269,MATCH("Dose_RP_Total", DATOS3!$1:$1,0))))</f>
        <v>#N/A</v>
      </c>
      <c r="K3269" t="e">
        <f>IF(D3269="","",IF(INDEX( DATOS3!$1:$19996,A3269,MATCH("Total_Fluoro_Time", DATOS3!$1:$1,0))=0,0,INDEX( DATOS3!$1:$19996,A3269,MATCH("Total_Fluoro_Time", DATOS3!$1:$1,0))))</f>
        <v>#N/A</v>
      </c>
      <c r="L3269" t="e">
        <f>IF(D3269="","",IF(INDEX( DATOS3!$1:$19996,A3269,MATCH("Total_Acquisition_Time", DATOS3!$1:$1,0))=0,0,INDEX( DATOS3!$1:$19996,A3269,MATCH("Total_Acquisition_Time", DATOS3!$1:$1,0))))</f>
        <v>#N/A</v>
      </c>
      <c r="M3269" t="e">
        <f>IF(D3269="","",IF(INDEX( DATOS3!$1:$19996,A3269,MATCH("Acquisition_Plane_in_Accumulated_Dose_Data", DATOS3!$1:$1,0))=0,"",INDEX( DATOS3!$1:$19996,A3269,MATCH("Acquisition_Plane_in_Accumulated_Dose_Data", DATOS3!$1:$1,0))))</f>
        <v>#N/A</v>
      </c>
    </row>
    <row r="3270" spans="1:13" hidden="1" x14ac:dyDescent="0.25">
      <c r="A3270">
        <v>3270</v>
      </c>
      <c r="B3270" t="e">
        <f t="shared" si="51"/>
        <v>#N/A</v>
      </c>
      <c r="D3270" t="e">
        <f>IF(INDEX(DATOS3!$1:$19996,A3270,MATCH("PatientID",DATOS3!$1:$1,0))=0,"",INDEX(DATOS3!$1:$19996,A3270,MATCH("PatientID",DATOS3!$1:$1,0)))</f>
        <v>#N/A</v>
      </c>
      <c r="F3270" t="e">
        <f>IF(D3270="","",IF(INDEX( DATOS3!$1:$19996,A3270,MATCH("SeriesDate", DATOS3!$1:$1,0))=0,"",INDEX( DATOS3!$1:$19996,A3270,MATCH("SeriesDate", DATOS3!$1:$1,0))))</f>
        <v>#N/A</v>
      </c>
      <c r="G3270" t="e">
        <f>IF(D3270="","",IF(INDEX( DATOS3!$1:$19996,A3270,MATCH("SeriesTime", DATOS3!$1:$1,0))=0,"",INDEX( DATOS3!$1:$19996,A3270,MATCH("SeriesTime", DATOS3!$1:$1,0))))</f>
        <v>#N/A</v>
      </c>
      <c r="H3270" t="e">
        <f>IF(D3270="","",IF(INDEX( DATOS3!$1:$19996,A3270,MATCH("StudyDescription", DATOS3!$1:$1,0))=0,"",INDEX( DATOS3!$1:$19996,A3270,MATCH("StudyDescription", DATOS3!$1:$1,0))))</f>
        <v>#N/A</v>
      </c>
      <c r="I3270" t="e">
        <f>IF(D3270="","",IF(INDEX( DATOS3!$1:$19996,A3270,MATCH("Dose_Area_Product_Total", DATOS3!$1:$1,0))=0,0,INDEX( DATOS3!$1:$19996,A3270,MATCH("Dose_Area_Product_Total", DATOS3!$1:$1,0))))</f>
        <v>#N/A</v>
      </c>
      <c r="J3270" t="e">
        <f>IF(D3270="","",IF(INDEX( DATOS3!$1:$19996,A3270,MATCH("Dose_RP_Total", DATOS3!$1:$1,0))=0,0,INDEX( DATOS3!$1:$19996,A3270,MATCH("Dose_RP_Total", DATOS3!$1:$1,0))))</f>
        <v>#N/A</v>
      </c>
      <c r="K3270" t="e">
        <f>IF(D3270="","",IF(INDEX( DATOS3!$1:$19996,A3270,MATCH("Total_Fluoro_Time", DATOS3!$1:$1,0))=0,0,INDEX( DATOS3!$1:$19996,A3270,MATCH("Total_Fluoro_Time", DATOS3!$1:$1,0))))</f>
        <v>#N/A</v>
      </c>
      <c r="L3270" t="e">
        <f>IF(D3270="","",IF(INDEX( DATOS3!$1:$19996,A3270,MATCH("Total_Acquisition_Time", DATOS3!$1:$1,0))=0,0,INDEX( DATOS3!$1:$19996,A3270,MATCH("Total_Acquisition_Time", DATOS3!$1:$1,0))))</f>
        <v>#N/A</v>
      </c>
      <c r="M3270" t="e">
        <f>IF(D3270="","",IF(INDEX( DATOS3!$1:$19996,A3270,MATCH("Acquisition_Plane_in_Accumulated_Dose_Data", DATOS3!$1:$1,0))=0,"",INDEX( DATOS3!$1:$19996,A3270,MATCH("Acquisition_Plane_in_Accumulated_Dose_Data", DATOS3!$1:$1,0))))</f>
        <v>#N/A</v>
      </c>
    </row>
    <row r="3271" spans="1:13" hidden="1" x14ac:dyDescent="0.25">
      <c r="A3271">
        <v>3271</v>
      </c>
      <c r="B3271" t="e">
        <f t="shared" si="51"/>
        <v>#N/A</v>
      </c>
      <c r="D3271" t="e">
        <f>IF(INDEX(DATOS3!$1:$19996,A3271,MATCH("PatientID",DATOS3!$1:$1,0))=0,"",INDEX(DATOS3!$1:$19996,A3271,MATCH("PatientID",DATOS3!$1:$1,0)))</f>
        <v>#N/A</v>
      </c>
      <c r="F3271" t="e">
        <f>IF(D3271="","",IF(INDEX( DATOS3!$1:$19996,A3271,MATCH("SeriesDate", DATOS3!$1:$1,0))=0,"",INDEX( DATOS3!$1:$19996,A3271,MATCH("SeriesDate", DATOS3!$1:$1,0))))</f>
        <v>#N/A</v>
      </c>
      <c r="G3271" t="e">
        <f>IF(D3271="","",IF(INDEX( DATOS3!$1:$19996,A3271,MATCH("SeriesTime", DATOS3!$1:$1,0))=0,"",INDEX( DATOS3!$1:$19996,A3271,MATCH("SeriesTime", DATOS3!$1:$1,0))))</f>
        <v>#N/A</v>
      </c>
      <c r="H3271" t="e">
        <f>IF(D3271="","",IF(INDEX( DATOS3!$1:$19996,A3271,MATCH("StudyDescription", DATOS3!$1:$1,0))=0,"",INDEX( DATOS3!$1:$19996,A3271,MATCH("StudyDescription", DATOS3!$1:$1,0))))</f>
        <v>#N/A</v>
      </c>
      <c r="I3271" t="e">
        <f>IF(D3271="","",IF(INDEX( DATOS3!$1:$19996,A3271,MATCH("Dose_Area_Product_Total", DATOS3!$1:$1,0))=0,0,INDEX( DATOS3!$1:$19996,A3271,MATCH("Dose_Area_Product_Total", DATOS3!$1:$1,0))))</f>
        <v>#N/A</v>
      </c>
      <c r="J3271" t="e">
        <f>IF(D3271="","",IF(INDEX( DATOS3!$1:$19996,A3271,MATCH("Dose_RP_Total", DATOS3!$1:$1,0))=0,0,INDEX( DATOS3!$1:$19996,A3271,MATCH("Dose_RP_Total", DATOS3!$1:$1,0))))</f>
        <v>#N/A</v>
      </c>
      <c r="K3271" t="e">
        <f>IF(D3271="","",IF(INDEX( DATOS3!$1:$19996,A3271,MATCH("Total_Fluoro_Time", DATOS3!$1:$1,0))=0,0,INDEX( DATOS3!$1:$19996,A3271,MATCH("Total_Fluoro_Time", DATOS3!$1:$1,0))))</f>
        <v>#N/A</v>
      </c>
      <c r="L3271" t="e">
        <f>IF(D3271="","",IF(INDEX( DATOS3!$1:$19996,A3271,MATCH("Total_Acquisition_Time", DATOS3!$1:$1,0))=0,0,INDEX( DATOS3!$1:$19996,A3271,MATCH("Total_Acquisition_Time", DATOS3!$1:$1,0))))</f>
        <v>#N/A</v>
      </c>
      <c r="M3271" t="e">
        <f>IF(D3271="","",IF(INDEX( DATOS3!$1:$19996,A3271,MATCH("Acquisition_Plane_in_Accumulated_Dose_Data", DATOS3!$1:$1,0))=0,"",INDEX( DATOS3!$1:$19996,A3271,MATCH("Acquisition_Plane_in_Accumulated_Dose_Data", DATOS3!$1:$1,0))))</f>
        <v>#N/A</v>
      </c>
    </row>
    <row r="3272" spans="1:13" hidden="1" x14ac:dyDescent="0.25">
      <c r="A3272">
        <v>3272</v>
      </c>
      <c r="B3272" t="e">
        <f t="shared" si="51"/>
        <v>#N/A</v>
      </c>
      <c r="D3272" t="e">
        <f>IF(INDEX(DATOS3!$1:$19996,A3272,MATCH("PatientID",DATOS3!$1:$1,0))=0,"",INDEX(DATOS3!$1:$19996,A3272,MATCH("PatientID",DATOS3!$1:$1,0)))</f>
        <v>#N/A</v>
      </c>
      <c r="F3272" t="e">
        <f>IF(D3272="","",IF(INDEX( DATOS3!$1:$19996,A3272,MATCH("SeriesDate", DATOS3!$1:$1,0))=0,"",INDEX( DATOS3!$1:$19996,A3272,MATCH("SeriesDate", DATOS3!$1:$1,0))))</f>
        <v>#N/A</v>
      </c>
      <c r="G3272" t="e">
        <f>IF(D3272="","",IF(INDEX( DATOS3!$1:$19996,A3272,MATCH("SeriesTime", DATOS3!$1:$1,0))=0,"",INDEX( DATOS3!$1:$19996,A3272,MATCH("SeriesTime", DATOS3!$1:$1,0))))</f>
        <v>#N/A</v>
      </c>
      <c r="H3272" t="e">
        <f>IF(D3272="","",IF(INDEX( DATOS3!$1:$19996,A3272,MATCH("StudyDescription", DATOS3!$1:$1,0))=0,"",INDEX( DATOS3!$1:$19996,A3272,MATCH("StudyDescription", DATOS3!$1:$1,0))))</f>
        <v>#N/A</v>
      </c>
      <c r="I3272" t="e">
        <f>IF(D3272="","",IF(INDEX( DATOS3!$1:$19996,A3272,MATCH("Dose_Area_Product_Total", DATOS3!$1:$1,0))=0,0,INDEX( DATOS3!$1:$19996,A3272,MATCH("Dose_Area_Product_Total", DATOS3!$1:$1,0))))</f>
        <v>#N/A</v>
      </c>
      <c r="J3272" t="e">
        <f>IF(D3272="","",IF(INDEX( DATOS3!$1:$19996,A3272,MATCH("Dose_RP_Total", DATOS3!$1:$1,0))=0,0,INDEX( DATOS3!$1:$19996,A3272,MATCH("Dose_RP_Total", DATOS3!$1:$1,0))))</f>
        <v>#N/A</v>
      </c>
      <c r="K3272" t="e">
        <f>IF(D3272="","",IF(INDEX( DATOS3!$1:$19996,A3272,MATCH("Total_Fluoro_Time", DATOS3!$1:$1,0))=0,0,INDEX( DATOS3!$1:$19996,A3272,MATCH("Total_Fluoro_Time", DATOS3!$1:$1,0))))</f>
        <v>#N/A</v>
      </c>
      <c r="L3272" t="e">
        <f>IF(D3272="","",IF(INDEX( DATOS3!$1:$19996,A3272,MATCH("Total_Acquisition_Time", DATOS3!$1:$1,0))=0,0,INDEX( DATOS3!$1:$19996,A3272,MATCH("Total_Acquisition_Time", DATOS3!$1:$1,0))))</f>
        <v>#N/A</v>
      </c>
      <c r="M3272" t="e">
        <f>IF(D3272="","",IF(INDEX( DATOS3!$1:$19996,A3272,MATCH("Acquisition_Plane_in_Accumulated_Dose_Data", DATOS3!$1:$1,0))=0,"",INDEX( DATOS3!$1:$19996,A3272,MATCH("Acquisition_Plane_in_Accumulated_Dose_Data", DATOS3!$1:$1,0))))</f>
        <v>#N/A</v>
      </c>
    </row>
    <row r="3273" spans="1:13" hidden="1" x14ac:dyDescent="0.25">
      <c r="A3273">
        <v>3273</v>
      </c>
      <c r="B3273" t="e">
        <f t="shared" si="51"/>
        <v>#N/A</v>
      </c>
      <c r="D3273" t="e">
        <f>IF(INDEX(DATOS3!$1:$19996,A3273,MATCH("PatientID",DATOS3!$1:$1,0))=0,"",INDEX(DATOS3!$1:$19996,A3273,MATCH("PatientID",DATOS3!$1:$1,0)))</f>
        <v>#N/A</v>
      </c>
      <c r="F3273" t="e">
        <f>IF(D3273="","",IF(INDEX( DATOS3!$1:$19996,A3273,MATCH("SeriesDate", DATOS3!$1:$1,0))=0,"",INDEX( DATOS3!$1:$19996,A3273,MATCH("SeriesDate", DATOS3!$1:$1,0))))</f>
        <v>#N/A</v>
      </c>
      <c r="G3273" t="e">
        <f>IF(D3273="","",IF(INDEX( DATOS3!$1:$19996,A3273,MATCH("SeriesTime", DATOS3!$1:$1,0))=0,"",INDEX( DATOS3!$1:$19996,A3273,MATCH("SeriesTime", DATOS3!$1:$1,0))))</f>
        <v>#N/A</v>
      </c>
      <c r="H3273" t="e">
        <f>IF(D3273="","",IF(INDEX( DATOS3!$1:$19996,A3273,MATCH("StudyDescription", DATOS3!$1:$1,0))=0,"",INDEX( DATOS3!$1:$19996,A3273,MATCH("StudyDescription", DATOS3!$1:$1,0))))</f>
        <v>#N/A</v>
      </c>
      <c r="I3273" t="e">
        <f>IF(D3273="","",IF(INDEX( DATOS3!$1:$19996,A3273,MATCH("Dose_Area_Product_Total", DATOS3!$1:$1,0))=0,0,INDEX( DATOS3!$1:$19996,A3273,MATCH("Dose_Area_Product_Total", DATOS3!$1:$1,0))))</f>
        <v>#N/A</v>
      </c>
      <c r="J3273" t="e">
        <f>IF(D3273="","",IF(INDEX( DATOS3!$1:$19996,A3273,MATCH("Dose_RP_Total", DATOS3!$1:$1,0))=0,0,INDEX( DATOS3!$1:$19996,A3273,MATCH("Dose_RP_Total", DATOS3!$1:$1,0))))</f>
        <v>#N/A</v>
      </c>
      <c r="K3273" t="e">
        <f>IF(D3273="","",IF(INDEX( DATOS3!$1:$19996,A3273,MATCH("Total_Fluoro_Time", DATOS3!$1:$1,0))=0,0,INDEX( DATOS3!$1:$19996,A3273,MATCH("Total_Fluoro_Time", DATOS3!$1:$1,0))))</f>
        <v>#N/A</v>
      </c>
      <c r="L3273" t="e">
        <f>IF(D3273="","",IF(INDEX( DATOS3!$1:$19996,A3273,MATCH("Total_Acquisition_Time", DATOS3!$1:$1,0))=0,0,INDEX( DATOS3!$1:$19996,A3273,MATCH("Total_Acquisition_Time", DATOS3!$1:$1,0))))</f>
        <v>#N/A</v>
      </c>
      <c r="M3273" t="e">
        <f>IF(D3273="","",IF(INDEX( DATOS3!$1:$19996,A3273,MATCH("Acquisition_Plane_in_Accumulated_Dose_Data", DATOS3!$1:$1,0))=0,"",INDEX( DATOS3!$1:$19996,A3273,MATCH("Acquisition_Plane_in_Accumulated_Dose_Data", DATOS3!$1:$1,0))))</f>
        <v>#N/A</v>
      </c>
    </row>
    <row r="3274" spans="1:13" hidden="1" x14ac:dyDescent="0.25">
      <c r="A3274">
        <v>3274</v>
      </c>
      <c r="B3274" t="e">
        <f t="shared" si="51"/>
        <v>#N/A</v>
      </c>
      <c r="D3274" t="e">
        <f>IF(INDEX(DATOS3!$1:$19996,A3274,MATCH("PatientID",DATOS3!$1:$1,0))=0,"",INDEX(DATOS3!$1:$19996,A3274,MATCH("PatientID",DATOS3!$1:$1,0)))</f>
        <v>#N/A</v>
      </c>
      <c r="F3274" t="e">
        <f>IF(D3274="","",IF(INDEX( DATOS3!$1:$19996,A3274,MATCH("SeriesDate", DATOS3!$1:$1,0))=0,"",INDEX( DATOS3!$1:$19996,A3274,MATCH("SeriesDate", DATOS3!$1:$1,0))))</f>
        <v>#N/A</v>
      </c>
      <c r="G3274" t="e">
        <f>IF(D3274="","",IF(INDEX( DATOS3!$1:$19996,A3274,MATCH("SeriesTime", DATOS3!$1:$1,0))=0,"",INDEX( DATOS3!$1:$19996,A3274,MATCH("SeriesTime", DATOS3!$1:$1,0))))</f>
        <v>#N/A</v>
      </c>
      <c r="H3274" t="e">
        <f>IF(D3274="","",IF(INDEX( DATOS3!$1:$19996,A3274,MATCH("StudyDescription", DATOS3!$1:$1,0))=0,"",INDEX( DATOS3!$1:$19996,A3274,MATCH("StudyDescription", DATOS3!$1:$1,0))))</f>
        <v>#N/A</v>
      </c>
      <c r="I3274" t="e">
        <f>IF(D3274="","",IF(INDEX( DATOS3!$1:$19996,A3274,MATCH("Dose_Area_Product_Total", DATOS3!$1:$1,0))=0,0,INDEX( DATOS3!$1:$19996,A3274,MATCH("Dose_Area_Product_Total", DATOS3!$1:$1,0))))</f>
        <v>#N/A</v>
      </c>
      <c r="J3274" t="e">
        <f>IF(D3274="","",IF(INDEX( DATOS3!$1:$19996,A3274,MATCH("Dose_RP_Total", DATOS3!$1:$1,0))=0,0,INDEX( DATOS3!$1:$19996,A3274,MATCH("Dose_RP_Total", DATOS3!$1:$1,0))))</f>
        <v>#N/A</v>
      </c>
      <c r="K3274" t="e">
        <f>IF(D3274="","",IF(INDEX( DATOS3!$1:$19996,A3274,MATCH("Total_Fluoro_Time", DATOS3!$1:$1,0))=0,0,INDEX( DATOS3!$1:$19996,A3274,MATCH("Total_Fluoro_Time", DATOS3!$1:$1,0))))</f>
        <v>#N/A</v>
      </c>
      <c r="L3274" t="e">
        <f>IF(D3274="","",IF(INDEX( DATOS3!$1:$19996,A3274,MATCH("Total_Acquisition_Time", DATOS3!$1:$1,0))=0,0,INDEX( DATOS3!$1:$19996,A3274,MATCH("Total_Acquisition_Time", DATOS3!$1:$1,0))))</f>
        <v>#N/A</v>
      </c>
      <c r="M3274" t="e">
        <f>IF(D3274="","",IF(INDEX( DATOS3!$1:$19996,A3274,MATCH("Acquisition_Plane_in_Accumulated_Dose_Data", DATOS3!$1:$1,0))=0,"",INDEX( DATOS3!$1:$19996,A3274,MATCH("Acquisition_Plane_in_Accumulated_Dose_Data", DATOS3!$1:$1,0))))</f>
        <v>#N/A</v>
      </c>
    </row>
    <row r="3275" spans="1:13" hidden="1" x14ac:dyDescent="0.25">
      <c r="A3275">
        <v>3275</v>
      </c>
      <c r="B3275" t="e">
        <f t="shared" si="51"/>
        <v>#N/A</v>
      </c>
      <c r="D3275" t="e">
        <f>IF(INDEX(DATOS3!$1:$19996,A3275,MATCH("PatientID",DATOS3!$1:$1,0))=0,"",INDEX(DATOS3!$1:$19996,A3275,MATCH("PatientID",DATOS3!$1:$1,0)))</f>
        <v>#N/A</v>
      </c>
      <c r="F3275" t="e">
        <f>IF(D3275="","",IF(INDEX( DATOS3!$1:$19996,A3275,MATCH("SeriesDate", DATOS3!$1:$1,0))=0,"",INDEX( DATOS3!$1:$19996,A3275,MATCH("SeriesDate", DATOS3!$1:$1,0))))</f>
        <v>#N/A</v>
      </c>
      <c r="G3275" t="e">
        <f>IF(D3275="","",IF(INDEX( DATOS3!$1:$19996,A3275,MATCH("SeriesTime", DATOS3!$1:$1,0))=0,"",INDEX( DATOS3!$1:$19996,A3275,MATCH("SeriesTime", DATOS3!$1:$1,0))))</f>
        <v>#N/A</v>
      </c>
      <c r="H3275" t="e">
        <f>IF(D3275="","",IF(INDEX( DATOS3!$1:$19996,A3275,MATCH("StudyDescription", DATOS3!$1:$1,0))=0,"",INDEX( DATOS3!$1:$19996,A3275,MATCH("StudyDescription", DATOS3!$1:$1,0))))</f>
        <v>#N/A</v>
      </c>
      <c r="I3275" t="e">
        <f>IF(D3275="","",IF(INDEX( DATOS3!$1:$19996,A3275,MATCH("Dose_Area_Product_Total", DATOS3!$1:$1,0))=0,0,INDEX( DATOS3!$1:$19996,A3275,MATCH("Dose_Area_Product_Total", DATOS3!$1:$1,0))))</f>
        <v>#N/A</v>
      </c>
      <c r="J3275" t="e">
        <f>IF(D3275="","",IF(INDEX( DATOS3!$1:$19996,A3275,MATCH("Dose_RP_Total", DATOS3!$1:$1,0))=0,0,INDEX( DATOS3!$1:$19996,A3275,MATCH("Dose_RP_Total", DATOS3!$1:$1,0))))</f>
        <v>#N/A</v>
      </c>
      <c r="K3275" t="e">
        <f>IF(D3275="","",IF(INDEX( DATOS3!$1:$19996,A3275,MATCH("Total_Fluoro_Time", DATOS3!$1:$1,0))=0,0,INDEX( DATOS3!$1:$19996,A3275,MATCH("Total_Fluoro_Time", DATOS3!$1:$1,0))))</f>
        <v>#N/A</v>
      </c>
      <c r="L3275" t="e">
        <f>IF(D3275="","",IF(INDEX( DATOS3!$1:$19996,A3275,MATCH("Total_Acquisition_Time", DATOS3!$1:$1,0))=0,0,INDEX( DATOS3!$1:$19996,A3275,MATCH("Total_Acquisition_Time", DATOS3!$1:$1,0))))</f>
        <v>#N/A</v>
      </c>
      <c r="M3275" t="e">
        <f>IF(D3275="","",IF(INDEX( DATOS3!$1:$19996,A3275,MATCH("Acquisition_Plane_in_Accumulated_Dose_Data", DATOS3!$1:$1,0))=0,"",INDEX( DATOS3!$1:$19996,A3275,MATCH("Acquisition_Plane_in_Accumulated_Dose_Data", DATOS3!$1:$1,0))))</f>
        <v>#N/A</v>
      </c>
    </row>
    <row r="3276" spans="1:13" hidden="1" x14ac:dyDescent="0.25">
      <c r="A3276">
        <v>3276</v>
      </c>
      <c r="B3276" t="e">
        <f t="shared" si="51"/>
        <v>#N/A</v>
      </c>
      <c r="D3276" t="e">
        <f>IF(INDEX(DATOS3!$1:$19996,A3276,MATCH("PatientID",DATOS3!$1:$1,0))=0,"",INDEX(DATOS3!$1:$19996,A3276,MATCH("PatientID",DATOS3!$1:$1,0)))</f>
        <v>#N/A</v>
      </c>
      <c r="F3276" t="e">
        <f>IF(D3276="","",IF(INDEX( DATOS3!$1:$19996,A3276,MATCH("SeriesDate", DATOS3!$1:$1,0))=0,"",INDEX( DATOS3!$1:$19996,A3276,MATCH("SeriesDate", DATOS3!$1:$1,0))))</f>
        <v>#N/A</v>
      </c>
      <c r="G3276" t="e">
        <f>IF(D3276="","",IF(INDEX( DATOS3!$1:$19996,A3276,MATCH("SeriesTime", DATOS3!$1:$1,0))=0,"",INDEX( DATOS3!$1:$19996,A3276,MATCH("SeriesTime", DATOS3!$1:$1,0))))</f>
        <v>#N/A</v>
      </c>
      <c r="H3276" t="e">
        <f>IF(D3276="","",IF(INDEX( DATOS3!$1:$19996,A3276,MATCH("StudyDescription", DATOS3!$1:$1,0))=0,"",INDEX( DATOS3!$1:$19996,A3276,MATCH("StudyDescription", DATOS3!$1:$1,0))))</f>
        <v>#N/A</v>
      </c>
      <c r="I3276" t="e">
        <f>IF(D3276="","",IF(INDEX( DATOS3!$1:$19996,A3276,MATCH("Dose_Area_Product_Total", DATOS3!$1:$1,0))=0,0,INDEX( DATOS3!$1:$19996,A3276,MATCH("Dose_Area_Product_Total", DATOS3!$1:$1,0))))</f>
        <v>#N/A</v>
      </c>
      <c r="J3276" t="e">
        <f>IF(D3276="","",IF(INDEX( DATOS3!$1:$19996,A3276,MATCH("Dose_RP_Total", DATOS3!$1:$1,0))=0,0,INDEX( DATOS3!$1:$19996,A3276,MATCH("Dose_RP_Total", DATOS3!$1:$1,0))))</f>
        <v>#N/A</v>
      </c>
      <c r="K3276" t="e">
        <f>IF(D3276="","",IF(INDEX( DATOS3!$1:$19996,A3276,MATCH("Total_Fluoro_Time", DATOS3!$1:$1,0))=0,0,INDEX( DATOS3!$1:$19996,A3276,MATCH("Total_Fluoro_Time", DATOS3!$1:$1,0))))</f>
        <v>#N/A</v>
      </c>
      <c r="L3276" t="e">
        <f>IF(D3276="","",IF(INDEX( DATOS3!$1:$19996,A3276,MATCH("Total_Acquisition_Time", DATOS3!$1:$1,0))=0,0,INDEX( DATOS3!$1:$19996,A3276,MATCH("Total_Acquisition_Time", DATOS3!$1:$1,0))))</f>
        <v>#N/A</v>
      </c>
      <c r="M3276" t="e">
        <f>IF(D3276="","",IF(INDEX( DATOS3!$1:$19996,A3276,MATCH("Acquisition_Plane_in_Accumulated_Dose_Data", DATOS3!$1:$1,0))=0,"",INDEX( DATOS3!$1:$19996,A3276,MATCH("Acquisition_Plane_in_Accumulated_Dose_Data", DATOS3!$1:$1,0))))</f>
        <v>#N/A</v>
      </c>
    </row>
    <row r="3277" spans="1:13" hidden="1" x14ac:dyDescent="0.25">
      <c r="A3277">
        <v>3277</v>
      </c>
      <c r="B3277" t="e">
        <f t="shared" si="51"/>
        <v>#N/A</v>
      </c>
      <c r="D3277" t="e">
        <f>IF(INDEX(DATOS3!$1:$19996,A3277,MATCH("PatientID",DATOS3!$1:$1,0))=0,"",INDEX(DATOS3!$1:$19996,A3277,MATCH("PatientID",DATOS3!$1:$1,0)))</f>
        <v>#N/A</v>
      </c>
      <c r="F3277" t="e">
        <f>IF(D3277="","",IF(INDEX( DATOS3!$1:$19996,A3277,MATCH("SeriesDate", DATOS3!$1:$1,0))=0,"",INDEX( DATOS3!$1:$19996,A3277,MATCH("SeriesDate", DATOS3!$1:$1,0))))</f>
        <v>#N/A</v>
      </c>
      <c r="G3277" t="e">
        <f>IF(D3277="","",IF(INDEX( DATOS3!$1:$19996,A3277,MATCH("SeriesTime", DATOS3!$1:$1,0))=0,"",INDEX( DATOS3!$1:$19996,A3277,MATCH("SeriesTime", DATOS3!$1:$1,0))))</f>
        <v>#N/A</v>
      </c>
      <c r="H3277" t="e">
        <f>IF(D3277="","",IF(INDEX( DATOS3!$1:$19996,A3277,MATCH("StudyDescription", DATOS3!$1:$1,0))=0,"",INDEX( DATOS3!$1:$19996,A3277,MATCH("StudyDescription", DATOS3!$1:$1,0))))</f>
        <v>#N/A</v>
      </c>
      <c r="I3277" t="e">
        <f>IF(D3277="","",IF(INDEX( DATOS3!$1:$19996,A3277,MATCH("Dose_Area_Product_Total", DATOS3!$1:$1,0))=0,0,INDEX( DATOS3!$1:$19996,A3277,MATCH("Dose_Area_Product_Total", DATOS3!$1:$1,0))))</f>
        <v>#N/A</v>
      </c>
      <c r="J3277" t="e">
        <f>IF(D3277="","",IF(INDEX( DATOS3!$1:$19996,A3277,MATCH("Dose_RP_Total", DATOS3!$1:$1,0))=0,0,INDEX( DATOS3!$1:$19996,A3277,MATCH("Dose_RP_Total", DATOS3!$1:$1,0))))</f>
        <v>#N/A</v>
      </c>
      <c r="K3277" t="e">
        <f>IF(D3277="","",IF(INDEX( DATOS3!$1:$19996,A3277,MATCH("Total_Fluoro_Time", DATOS3!$1:$1,0))=0,0,INDEX( DATOS3!$1:$19996,A3277,MATCH("Total_Fluoro_Time", DATOS3!$1:$1,0))))</f>
        <v>#N/A</v>
      </c>
      <c r="L3277" t="e">
        <f>IF(D3277="","",IF(INDEX( DATOS3!$1:$19996,A3277,MATCH("Total_Acquisition_Time", DATOS3!$1:$1,0))=0,0,INDEX( DATOS3!$1:$19996,A3277,MATCH("Total_Acquisition_Time", DATOS3!$1:$1,0))))</f>
        <v>#N/A</v>
      </c>
      <c r="M3277" t="e">
        <f>IF(D3277="","",IF(INDEX( DATOS3!$1:$19996,A3277,MATCH("Acquisition_Plane_in_Accumulated_Dose_Data", DATOS3!$1:$1,0))=0,"",INDEX( DATOS3!$1:$19996,A3277,MATCH("Acquisition_Plane_in_Accumulated_Dose_Data", DATOS3!$1:$1,0))))</f>
        <v>#N/A</v>
      </c>
    </row>
    <row r="3278" spans="1:13" hidden="1" x14ac:dyDescent="0.25">
      <c r="A3278">
        <v>3278</v>
      </c>
      <c r="B3278" t="e">
        <f t="shared" si="51"/>
        <v>#N/A</v>
      </c>
      <c r="D3278" t="e">
        <f>IF(INDEX(DATOS3!$1:$19996,A3278,MATCH("PatientID",DATOS3!$1:$1,0))=0,"",INDEX(DATOS3!$1:$19996,A3278,MATCH("PatientID",DATOS3!$1:$1,0)))</f>
        <v>#N/A</v>
      </c>
      <c r="F3278" t="e">
        <f>IF(D3278="","",IF(INDEX( DATOS3!$1:$19996,A3278,MATCH("SeriesDate", DATOS3!$1:$1,0))=0,"",INDEX( DATOS3!$1:$19996,A3278,MATCH("SeriesDate", DATOS3!$1:$1,0))))</f>
        <v>#N/A</v>
      </c>
      <c r="G3278" t="e">
        <f>IF(D3278="","",IF(INDEX( DATOS3!$1:$19996,A3278,MATCH("SeriesTime", DATOS3!$1:$1,0))=0,"",INDEX( DATOS3!$1:$19996,A3278,MATCH("SeriesTime", DATOS3!$1:$1,0))))</f>
        <v>#N/A</v>
      </c>
      <c r="H3278" t="e">
        <f>IF(D3278="","",IF(INDEX( DATOS3!$1:$19996,A3278,MATCH("StudyDescription", DATOS3!$1:$1,0))=0,"",INDEX( DATOS3!$1:$19996,A3278,MATCH("StudyDescription", DATOS3!$1:$1,0))))</f>
        <v>#N/A</v>
      </c>
      <c r="I3278" t="e">
        <f>IF(D3278="","",IF(INDEX( DATOS3!$1:$19996,A3278,MATCH("Dose_Area_Product_Total", DATOS3!$1:$1,0))=0,0,INDEX( DATOS3!$1:$19996,A3278,MATCH("Dose_Area_Product_Total", DATOS3!$1:$1,0))))</f>
        <v>#N/A</v>
      </c>
      <c r="J3278" t="e">
        <f>IF(D3278="","",IF(INDEX( DATOS3!$1:$19996,A3278,MATCH("Dose_RP_Total", DATOS3!$1:$1,0))=0,0,INDEX( DATOS3!$1:$19996,A3278,MATCH("Dose_RP_Total", DATOS3!$1:$1,0))))</f>
        <v>#N/A</v>
      </c>
      <c r="K3278" t="e">
        <f>IF(D3278="","",IF(INDEX( DATOS3!$1:$19996,A3278,MATCH("Total_Fluoro_Time", DATOS3!$1:$1,0))=0,0,INDEX( DATOS3!$1:$19996,A3278,MATCH("Total_Fluoro_Time", DATOS3!$1:$1,0))))</f>
        <v>#N/A</v>
      </c>
      <c r="L3278" t="e">
        <f>IF(D3278="","",IF(INDEX( DATOS3!$1:$19996,A3278,MATCH("Total_Acquisition_Time", DATOS3!$1:$1,0))=0,0,INDEX( DATOS3!$1:$19996,A3278,MATCH("Total_Acquisition_Time", DATOS3!$1:$1,0))))</f>
        <v>#N/A</v>
      </c>
      <c r="M3278" t="e">
        <f>IF(D3278="","",IF(INDEX( DATOS3!$1:$19996,A3278,MATCH("Acquisition_Plane_in_Accumulated_Dose_Data", DATOS3!$1:$1,0))=0,"",INDEX( DATOS3!$1:$19996,A3278,MATCH("Acquisition_Plane_in_Accumulated_Dose_Data", DATOS3!$1:$1,0))))</f>
        <v>#N/A</v>
      </c>
    </row>
    <row r="3279" spans="1:13" hidden="1" x14ac:dyDescent="0.25">
      <c r="A3279">
        <v>3279</v>
      </c>
      <c r="B3279" t="e">
        <f t="shared" si="51"/>
        <v>#N/A</v>
      </c>
      <c r="D3279" t="e">
        <f>IF(INDEX(DATOS3!$1:$19996,A3279,MATCH("PatientID",DATOS3!$1:$1,0))=0,"",INDEX(DATOS3!$1:$19996,A3279,MATCH("PatientID",DATOS3!$1:$1,0)))</f>
        <v>#N/A</v>
      </c>
      <c r="F3279" t="e">
        <f>IF(D3279="","",IF(INDEX( DATOS3!$1:$19996,A3279,MATCH("SeriesDate", DATOS3!$1:$1,0))=0,"",INDEX( DATOS3!$1:$19996,A3279,MATCH("SeriesDate", DATOS3!$1:$1,0))))</f>
        <v>#N/A</v>
      </c>
      <c r="G3279" t="e">
        <f>IF(D3279="","",IF(INDEX( DATOS3!$1:$19996,A3279,MATCH("SeriesTime", DATOS3!$1:$1,0))=0,"",INDEX( DATOS3!$1:$19996,A3279,MATCH("SeriesTime", DATOS3!$1:$1,0))))</f>
        <v>#N/A</v>
      </c>
      <c r="H3279" t="e">
        <f>IF(D3279="","",IF(INDEX( DATOS3!$1:$19996,A3279,MATCH("StudyDescription", DATOS3!$1:$1,0))=0,"",INDEX( DATOS3!$1:$19996,A3279,MATCH("StudyDescription", DATOS3!$1:$1,0))))</f>
        <v>#N/A</v>
      </c>
      <c r="I3279" t="e">
        <f>IF(D3279="","",IF(INDEX( DATOS3!$1:$19996,A3279,MATCH("Dose_Area_Product_Total", DATOS3!$1:$1,0))=0,0,INDEX( DATOS3!$1:$19996,A3279,MATCH("Dose_Area_Product_Total", DATOS3!$1:$1,0))))</f>
        <v>#N/A</v>
      </c>
      <c r="J3279" t="e">
        <f>IF(D3279="","",IF(INDEX( DATOS3!$1:$19996,A3279,MATCH("Dose_RP_Total", DATOS3!$1:$1,0))=0,0,INDEX( DATOS3!$1:$19996,A3279,MATCH("Dose_RP_Total", DATOS3!$1:$1,0))))</f>
        <v>#N/A</v>
      </c>
      <c r="K3279" t="e">
        <f>IF(D3279="","",IF(INDEX( DATOS3!$1:$19996,A3279,MATCH("Total_Fluoro_Time", DATOS3!$1:$1,0))=0,0,INDEX( DATOS3!$1:$19996,A3279,MATCH("Total_Fluoro_Time", DATOS3!$1:$1,0))))</f>
        <v>#N/A</v>
      </c>
      <c r="L3279" t="e">
        <f>IF(D3279="","",IF(INDEX( DATOS3!$1:$19996,A3279,MATCH("Total_Acquisition_Time", DATOS3!$1:$1,0))=0,0,INDEX( DATOS3!$1:$19996,A3279,MATCH("Total_Acquisition_Time", DATOS3!$1:$1,0))))</f>
        <v>#N/A</v>
      </c>
      <c r="M3279" t="e">
        <f>IF(D3279="","",IF(INDEX( DATOS3!$1:$19996,A3279,MATCH("Acquisition_Plane_in_Accumulated_Dose_Data", DATOS3!$1:$1,0))=0,"",INDEX( DATOS3!$1:$19996,A3279,MATCH("Acquisition_Plane_in_Accumulated_Dose_Data", DATOS3!$1:$1,0))))</f>
        <v>#N/A</v>
      </c>
    </row>
    <row r="3280" spans="1:13" hidden="1" x14ac:dyDescent="0.25">
      <c r="A3280">
        <v>3280</v>
      </c>
      <c r="B3280" t="e">
        <f t="shared" si="51"/>
        <v>#N/A</v>
      </c>
      <c r="D3280" t="e">
        <f>IF(INDEX(DATOS3!$1:$19996,A3280,MATCH("PatientID",DATOS3!$1:$1,0))=0,"",INDEX(DATOS3!$1:$19996,A3280,MATCH("PatientID",DATOS3!$1:$1,0)))</f>
        <v>#N/A</v>
      </c>
      <c r="F3280" t="e">
        <f>IF(D3280="","",IF(INDEX( DATOS3!$1:$19996,A3280,MATCH("SeriesDate", DATOS3!$1:$1,0))=0,"",INDEX( DATOS3!$1:$19996,A3280,MATCH("SeriesDate", DATOS3!$1:$1,0))))</f>
        <v>#N/A</v>
      </c>
      <c r="G3280" t="e">
        <f>IF(D3280="","",IF(INDEX( DATOS3!$1:$19996,A3280,MATCH("SeriesTime", DATOS3!$1:$1,0))=0,"",INDEX( DATOS3!$1:$19996,A3280,MATCH("SeriesTime", DATOS3!$1:$1,0))))</f>
        <v>#N/A</v>
      </c>
      <c r="H3280" t="e">
        <f>IF(D3280="","",IF(INDEX( DATOS3!$1:$19996,A3280,MATCH("StudyDescription", DATOS3!$1:$1,0))=0,"",INDEX( DATOS3!$1:$19996,A3280,MATCH("StudyDescription", DATOS3!$1:$1,0))))</f>
        <v>#N/A</v>
      </c>
      <c r="I3280" t="e">
        <f>IF(D3280="","",IF(INDEX( DATOS3!$1:$19996,A3280,MATCH("Dose_Area_Product_Total", DATOS3!$1:$1,0))=0,0,INDEX( DATOS3!$1:$19996,A3280,MATCH("Dose_Area_Product_Total", DATOS3!$1:$1,0))))</f>
        <v>#N/A</v>
      </c>
      <c r="J3280" t="e">
        <f>IF(D3280="","",IF(INDEX( DATOS3!$1:$19996,A3280,MATCH("Dose_RP_Total", DATOS3!$1:$1,0))=0,0,INDEX( DATOS3!$1:$19996,A3280,MATCH("Dose_RP_Total", DATOS3!$1:$1,0))))</f>
        <v>#N/A</v>
      </c>
      <c r="K3280" t="e">
        <f>IF(D3280="","",IF(INDEX( DATOS3!$1:$19996,A3280,MATCH("Total_Fluoro_Time", DATOS3!$1:$1,0))=0,0,INDEX( DATOS3!$1:$19996,A3280,MATCH("Total_Fluoro_Time", DATOS3!$1:$1,0))))</f>
        <v>#N/A</v>
      </c>
      <c r="L3280" t="e">
        <f>IF(D3280="","",IF(INDEX( DATOS3!$1:$19996,A3280,MATCH("Total_Acquisition_Time", DATOS3!$1:$1,0))=0,0,INDEX( DATOS3!$1:$19996,A3280,MATCH("Total_Acquisition_Time", DATOS3!$1:$1,0))))</f>
        <v>#N/A</v>
      </c>
      <c r="M3280" t="e">
        <f>IF(D3280="","",IF(INDEX( DATOS3!$1:$19996,A3280,MATCH("Acquisition_Plane_in_Accumulated_Dose_Data", DATOS3!$1:$1,0))=0,"",INDEX( DATOS3!$1:$19996,A3280,MATCH("Acquisition_Plane_in_Accumulated_Dose_Data", DATOS3!$1:$1,0))))</f>
        <v>#N/A</v>
      </c>
    </row>
    <row r="3281" spans="1:13" hidden="1" x14ac:dyDescent="0.25">
      <c r="A3281">
        <v>3281</v>
      </c>
      <c r="B3281" t="e">
        <f t="shared" si="51"/>
        <v>#N/A</v>
      </c>
      <c r="D3281" t="e">
        <f>IF(INDEX(DATOS3!$1:$19996,A3281,MATCH("PatientID",DATOS3!$1:$1,0))=0,"",INDEX(DATOS3!$1:$19996,A3281,MATCH("PatientID",DATOS3!$1:$1,0)))</f>
        <v>#N/A</v>
      </c>
      <c r="F3281" t="e">
        <f>IF(D3281="","",IF(INDEX( DATOS3!$1:$19996,A3281,MATCH("SeriesDate", DATOS3!$1:$1,0))=0,"",INDEX( DATOS3!$1:$19996,A3281,MATCH("SeriesDate", DATOS3!$1:$1,0))))</f>
        <v>#N/A</v>
      </c>
      <c r="G3281" t="e">
        <f>IF(D3281="","",IF(INDEX( DATOS3!$1:$19996,A3281,MATCH("SeriesTime", DATOS3!$1:$1,0))=0,"",INDEX( DATOS3!$1:$19996,A3281,MATCH("SeriesTime", DATOS3!$1:$1,0))))</f>
        <v>#N/A</v>
      </c>
      <c r="H3281" t="e">
        <f>IF(D3281="","",IF(INDEX( DATOS3!$1:$19996,A3281,MATCH("StudyDescription", DATOS3!$1:$1,0))=0,"",INDEX( DATOS3!$1:$19996,A3281,MATCH("StudyDescription", DATOS3!$1:$1,0))))</f>
        <v>#N/A</v>
      </c>
      <c r="I3281" t="e">
        <f>IF(D3281="","",IF(INDEX( DATOS3!$1:$19996,A3281,MATCH("Dose_Area_Product_Total", DATOS3!$1:$1,0))=0,0,INDEX( DATOS3!$1:$19996,A3281,MATCH("Dose_Area_Product_Total", DATOS3!$1:$1,0))))</f>
        <v>#N/A</v>
      </c>
      <c r="J3281" t="e">
        <f>IF(D3281="","",IF(INDEX( DATOS3!$1:$19996,A3281,MATCH("Dose_RP_Total", DATOS3!$1:$1,0))=0,0,INDEX( DATOS3!$1:$19996,A3281,MATCH("Dose_RP_Total", DATOS3!$1:$1,0))))</f>
        <v>#N/A</v>
      </c>
      <c r="K3281" t="e">
        <f>IF(D3281="","",IF(INDEX( DATOS3!$1:$19996,A3281,MATCH("Total_Fluoro_Time", DATOS3!$1:$1,0))=0,0,INDEX( DATOS3!$1:$19996,A3281,MATCH("Total_Fluoro_Time", DATOS3!$1:$1,0))))</f>
        <v>#N/A</v>
      </c>
      <c r="L3281" t="e">
        <f>IF(D3281="","",IF(INDEX( DATOS3!$1:$19996,A3281,MATCH("Total_Acquisition_Time", DATOS3!$1:$1,0))=0,0,INDEX( DATOS3!$1:$19996,A3281,MATCH("Total_Acquisition_Time", DATOS3!$1:$1,0))))</f>
        <v>#N/A</v>
      </c>
      <c r="M3281" t="e">
        <f>IF(D3281="","",IF(INDEX( DATOS3!$1:$19996,A3281,MATCH("Acquisition_Plane_in_Accumulated_Dose_Data", DATOS3!$1:$1,0))=0,"",INDEX( DATOS3!$1:$19996,A3281,MATCH("Acquisition_Plane_in_Accumulated_Dose_Data", DATOS3!$1:$1,0))))</f>
        <v>#N/A</v>
      </c>
    </row>
    <row r="3282" spans="1:13" hidden="1" x14ac:dyDescent="0.25">
      <c r="A3282">
        <v>3282</v>
      </c>
      <c r="B3282" t="e">
        <f t="shared" si="51"/>
        <v>#N/A</v>
      </c>
      <c r="D3282" t="e">
        <f>IF(INDEX(DATOS3!$1:$19996,A3282,MATCH("PatientID",DATOS3!$1:$1,0))=0,"",INDEX(DATOS3!$1:$19996,A3282,MATCH("PatientID",DATOS3!$1:$1,0)))</f>
        <v>#N/A</v>
      </c>
      <c r="F3282" t="e">
        <f>IF(D3282="","",IF(INDEX( DATOS3!$1:$19996,A3282,MATCH("SeriesDate", DATOS3!$1:$1,0))=0,"",INDEX( DATOS3!$1:$19996,A3282,MATCH("SeriesDate", DATOS3!$1:$1,0))))</f>
        <v>#N/A</v>
      </c>
      <c r="G3282" t="e">
        <f>IF(D3282="","",IF(INDEX( DATOS3!$1:$19996,A3282,MATCH("SeriesTime", DATOS3!$1:$1,0))=0,"",INDEX( DATOS3!$1:$19996,A3282,MATCH("SeriesTime", DATOS3!$1:$1,0))))</f>
        <v>#N/A</v>
      </c>
      <c r="H3282" t="e">
        <f>IF(D3282="","",IF(INDEX( DATOS3!$1:$19996,A3282,MATCH("StudyDescription", DATOS3!$1:$1,0))=0,"",INDEX( DATOS3!$1:$19996,A3282,MATCH("StudyDescription", DATOS3!$1:$1,0))))</f>
        <v>#N/A</v>
      </c>
      <c r="I3282" t="e">
        <f>IF(D3282="","",IF(INDEX( DATOS3!$1:$19996,A3282,MATCH("Dose_Area_Product_Total", DATOS3!$1:$1,0))=0,0,INDEX( DATOS3!$1:$19996,A3282,MATCH("Dose_Area_Product_Total", DATOS3!$1:$1,0))))</f>
        <v>#N/A</v>
      </c>
      <c r="J3282" t="e">
        <f>IF(D3282="","",IF(INDEX( DATOS3!$1:$19996,A3282,MATCH("Dose_RP_Total", DATOS3!$1:$1,0))=0,0,INDEX( DATOS3!$1:$19996,A3282,MATCH("Dose_RP_Total", DATOS3!$1:$1,0))))</f>
        <v>#N/A</v>
      </c>
      <c r="K3282" t="e">
        <f>IF(D3282="","",IF(INDEX( DATOS3!$1:$19996,A3282,MATCH("Total_Fluoro_Time", DATOS3!$1:$1,0))=0,0,INDEX( DATOS3!$1:$19996,A3282,MATCH("Total_Fluoro_Time", DATOS3!$1:$1,0))))</f>
        <v>#N/A</v>
      </c>
      <c r="L3282" t="e">
        <f>IF(D3282="","",IF(INDEX( DATOS3!$1:$19996,A3282,MATCH("Total_Acquisition_Time", DATOS3!$1:$1,0))=0,0,INDEX( DATOS3!$1:$19996,A3282,MATCH("Total_Acquisition_Time", DATOS3!$1:$1,0))))</f>
        <v>#N/A</v>
      </c>
      <c r="M3282" t="e">
        <f>IF(D3282="","",IF(INDEX( DATOS3!$1:$19996,A3282,MATCH("Acquisition_Plane_in_Accumulated_Dose_Data", DATOS3!$1:$1,0))=0,"",INDEX( DATOS3!$1:$19996,A3282,MATCH("Acquisition_Plane_in_Accumulated_Dose_Data", DATOS3!$1:$1,0))))</f>
        <v>#N/A</v>
      </c>
    </row>
    <row r="3283" spans="1:13" hidden="1" x14ac:dyDescent="0.25">
      <c r="A3283">
        <v>3283</v>
      </c>
      <c r="B3283" t="e">
        <f t="shared" si="51"/>
        <v>#N/A</v>
      </c>
      <c r="D3283" t="e">
        <f>IF(INDEX(DATOS3!$1:$19996,A3283,MATCH("PatientID",DATOS3!$1:$1,0))=0,"",INDEX(DATOS3!$1:$19996,A3283,MATCH("PatientID",DATOS3!$1:$1,0)))</f>
        <v>#N/A</v>
      </c>
      <c r="F3283" t="e">
        <f>IF(D3283="","",IF(INDEX( DATOS3!$1:$19996,A3283,MATCH("SeriesDate", DATOS3!$1:$1,0))=0,"",INDEX( DATOS3!$1:$19996,A3283,MATCH("SeriesDate", DATOS3!$1:$1,0))))</f>
        <v>#N/A</v>
      </c>
      <c r="G3283" t="e">
        <f>IF(D3283="","",IF(INDEX( DATOS3!$1:$19996,A3283,MATCH("SeriesTime", DATOS3!$1:$1,0))=0,"",INDEX( DATOS3!$1:$19996,A3283,MATCH("SeriesTime", DATOS3!$1:$1,0))))</f>
        <v>#N/A</v>
      </c>
      <c r="H3283" t="e">
        <f>IF(D3283="","",IF(INDEX( DATOS3!$1:$19996,A3283,MATCH("StudyDescription", DATOS3!$1:$1,0))=0,"",INDEX( DATOS3!$1:$19996,A3283,MATCH("StudyDescription", DATOS3!$1:$1,0))))</f>
        <v>#N/A</v>
      </c>
      <c r="I3283" t="e">
        <f>IF(D3283="","",IF(INDEX( DATOS3!$1:$19996,A3283,MATCH("Dose_Area_Product_Total", DATOS3!$1:$1,0))=0,0,INDEX( DATOS3!$1:$19996,A3283,MATCH("Dose_Area_Product_Total", DATOS3!$1:$1,0))))</f>
        <v>#N/A</v>
      </c>
      <c r="J3283" t="e">
        <f>IF(D3283="","",IF(INDEX( DATOS3!$1:$19996,A3283,MATCH("Dose_RP_Total", DATOS3!$1:$1,0))=0,0,INDEX( DATOS3!$1:$19996,A3283,MATCH("Dose_RP_Total", DATOS3!$1:$1,0))))</f>
        <v>#N/A</v>
      </c>
      <c r="K3283" t="e">
        <f>IF(D3283="","",IF(INDEX( DATOS3!$1:$19996,A3283,MATCH("Total_Fluoro_Time", DATOS3!$1:$1,0))=0,0,INDEX( DATOS3!$1:$19996,A3283,MATCH("Total_Fluoro_Time", DATOS3!$1:$1,0))))</f>
        <v>#N/A</v>
      </c>
      <c r="L3283" t="e">
        <f>IF(D3283="","",IF(INDEX( DATOS3!$1:$19996,A3283,MATCH("Total_Acquisition_Time", DATOS3!$1:$1,0))=0,0,INDEX( DATOS3!$1:$19996,A3283,MATCH("Total_Acquisition_Time", DATOS3!$1:$1,0))))</f>
        <v>#N/A</v>
      </c>
      <c r="M3283" t="e">
        <f>IF(D3283="","",IF(INDEX( DATOS3!$1:$19996,A3283,MATCH("Acquisition_Plane_in_Accumulated_Dose_Data", DATOS3!$1:$1,0))=0,"",INDEX( DATOS3!$1:$19996,A3283,MATCH("Acquisition_Plane_in_Accumulated_Dose_Data", DATOS3!$1:$1,0))))</f>
        <v>#N/A</v>
      </c>
    </row>
    <row r="3284" spans="1:13" hidden="1" x14ac:dyDescent="0.25">
      <c r="A3284">
        <v>3284</v>
      </c>
      <c r="B3284" t="e">
        <f t="shared" si="51"/>
        <v>#N/A</v>
      </c>
      <c r="D3284" t="e">
        <f>IF(INDEX(DATOS3!$1:$19996,A3284,MATCH("PatientID",DATOS3!$1:$1,0))=0,"",INDEX(DATOS3!$1:$19996,A3284,MATCH("PatientID",DATOS3!$1:$1,0)))</f>
        <v>#N/A</v>
      </c>
      <c r="F3284" t="e">
        <f>IF(D3284="","",IF(INDEX( DATOS3!$1:$19996,A3284,MATCH("SeriesDate", DATOS3!$1:$1,0))=0,"",INDEX( DATOS3!$1:$19996,A3284,MATCH("SeriesDate", DATOS3!$1:$1,0))))</f>
        <v>#N/A</v>
      </c>
      <c r="G3284" t="e">
        <f>IF(D3284="","",IF(INDEX( DATOS3!$1:$19996,A3284,MATCH("SeriesTime", DATOS3!$1:$1,0))=0,"",INDEX( DATOS3!$1:$19996,A3284,MATCH("SeriesTime", DATOS3!$1:$1,0))))</f>
        <v>#N/A</v>
      </c>
      <c r="H3284" t="e">
        <f>IF(D3284="","",IF(INDEX( DATOS3!$1:$19996,A3284,MATCH("StudyDescription", DATOS3!$1:$1,0))=0,"",INDEX( DATOS3!$1:$19996,A3284,MATCH("StudyDescription", DATOS3!$1:$1,0))))</f>
        <v>#N/A</v>
      </c>
      <c r="I3284" t="e">
        <f>IF(D3284="","",IF(INDEX( DATOS3!$1:$19996,A3284,MATCH("Dose_Area_Product_Total", DATOS3!$1:$1,0))=0,0,INDEX( DATOS3!$1:$19996,A3284,MATCH("Dose_Area_Product_Total", DATOS3!$1:$1,0))))</f>
        <v>#N/A</v>
      </c>
      <c r="J3284" t="e">
        <f>IF(D3284="","",IF(INDEX( DATOS3!$1:$19996,A3284,MATCH("Dose_RP_Total", DATOS3!$1:$1,0))=0,0,INDEX( DATOS3!$1:$19996,A3284,MATCH("Dose_RP_Total", DATOS3!$1:$1,0))))</f>
        <v>#N/A</v>
      </c>
      <c r="K3284" t="e">
        <f>IF(D3284="","",IF(INDEX( DATOS3!$1:$19996,A3284,MATCH("Total_Fluoro_Time", DATOS3!$1:$1,0))=0,0,INDEX( DATOS3!$1:$19996,A3284,MATCH("Total_Fluoro_Time", DATOS3!$1:$1,0))))</f>
        <v>#N/A</v>
      </c>
      <c r="L3284" t="e">
        <f>IF(D3284="","",IF(INDEX( DATOS3!$1:$19996,A3284,MATCH("Total_Acquisition_Time", DATOS3!$1:$1,0))=0,0,INDEX( DATOS3!$1:$19996,A3284,MATCH("Total_Acquisition_Time", DATOS3!$1:$1,0))))</f>
        <v>#N/A</v>
      </c>
      <c r="M3284" t="e">
        <f>IF(D3284="","",IF(INDEX( DATOS3!$1:$19996,A3284,MATCH("Acquisition_Plane_in_Accumulated_Dose_Data", DATOS3!$1:$1,0))=0,"",INDEX( DATOS3!$1:$19996,A3284,MATCH("Acquisition_Plane_in_Accumulated_Dose_Data", DATOS3!$1:$1,0))))</f>
        <v>#N/A</v>
      </c>
    </row>
    <row r="3285" spans="1:13" hidden="1" x14ac:dyDescent="0.25">
      <c r="A3285">
        <v>3285</v>
      </c>
      <c r="B3285" t="e">
        <f t="shared" si="51"/>
        <v>#N/A</v>
      </c>
      <c r="D3285" t="e">
        <f>IF(INDEX(DATOS3!$1:$19996,A3285,MATCH("PatientID",DATOS3!$1:$1,0))=0,"",INDEX(DATOS3!$1:$19996,A3285,MATCH("PatientID",DATOS3!$1:$1,0)))</f>
        <v>#N/A</v>
      </c>
      <c r="F3285" t="e">
        <f>IF(D3285="","",IF(INDEX( DATOS3!$1:$19996,A3285,MATCH("SeriesDate", DATOS3!$1:$1,0))=0,"",INDEX( DATOS3!$1:$19996,A3285,MATCH("SeriesDate", DATOS3!$1:$1,0))))</f>
        <v>#N/A</v>
      </c>
      <c r="G3285" t="e">
        <f>IF(D3285="","",IF(INDEX( DATOS3!$1:$19996,A3285,MATCH("SeriesTime", DATOS3!$1:$1,0))=0,"",INDEX( DATOS3!$1:$19996,A3285,MATCH("SeriesTime", DATOS3!$1:$1,0))))</f>
        <v>#N/A</v>
      </c>
      <c r="H3285" t="e">
        <f>IF(D3285="","",IF(INDEX( DATOS3!$1:$19996,A3285,MATCH("StudyDescription", DATOS3!$1:$1,0))=0,"",INDEX( DATOS3!$1:$19996,A3285,MATCH("StudyDescription", DATOS3!$1:$1,0))))</f>
        <v>#N/A</v>
      </c>
      <c r="I3285" t="e">
        <f>IF(D3285="","",IF(INDEX( DATOS3!$1:$19996,A3285,MATCH("Dose_Area_Product_Total", DATOS3!$1:$1,0))=0,0,INDEX( DATOS3!$1:$19996,A3285,MATCH("Dose_Area_Product_Total", DATOS3!$1:$1,0))))</f>
        <v>#N/A</v>
      </c>
      <c r="J3285" t="e">
        <f>IF(D3285="","",IF(INDEX( DATOS3!$1:$19996,A3285,MATCH("Dose_RP_Total", DATOS3!$1:$1,0))=0,0,INDEX( DATOS3!$1:$19996,A3285,MATCH("Dose_RP_Total", DATOS3!$1:$1,0))))</f>
        <v>#N/A</v>
      </c>
      <c r="K3285" t="e">
        <f>IF(D3285="","",IF(INDEX( DATOS3!$1:$19996,A3285,MATCH("Total_Fluoro_Time", DATOS3!$1:$1,0))=0,0,INDEX( DATOS3!$1:$19996,A3285,MATCH("Total_Fluoro_Time", DATOS3!$1:$1,0))))</f>
        <v>#N/A</v>
      </c>
      <c r="L3285" t="e">
        <f>IF(D3285="","",IF(INDEX( DATOS3!$1:$19996,A3285,MATCH("Total_Acquisition_Time", DATOS3!$1:$1,0))=0,0,INDEX( DATOS3!$1:$19996,A3285,MATCH("Total_Acquisition_Time", DATOS3!$1:$1,0))))</f>
        <v>#N/A</v>
      </c>
      <c r="M3285" t="e">
        <f>IF(D3285="","",IF(INDEX( DATOS3!$1:$19996,A3285,MATCH("Acquisition_Plane_in_Accumulated_Dose_Data", DATOS3!$1:$1,0))=0,"",INDEX( DATOS3!$1:$19996,A3285,MATCH("Acquisition_Plane_in_Accumulated_Dose_Data", DATOS3!$1:$1,0))))</f>
        <v>#N/A</v>
      </c>
    </row>
    <row r="3286" spans="1:13" hidden="1" x14ac:dyDescent="0.25">
      <c r="A3286">
        <v>3286</v>
      </c>
      <c r="B3286" t="e">
        <f t="shared" si="51"/>
        <v>#N/A</v>
      </c>
      <c r="D3286" t="e">
        <f>IF(INDEX(DATOS3!$1:$19996,A3286,MATCH("PatientID",DATOS3!$1:$1,0))=0,"",INDEX(DATOS3!$1:$19996,A3286,MATCH("PatientID",DATOS3!$1:$1,0)))</f>
        <v>#N/A</v>
      </c>
      <c r="F3286" t="e">
        <f>IF(D3286="","",IF(INDEX( DATOS3!$1:$19996,A3286,MATCH("SeriesDate", DATOS3!$1:$1,0))=0,"",INDEX( DATOS3!$1:$19996,A3286,MATCH("SeriesDate", DATOS3!$1:$1,0))))</f>
        <v>#N/A</v>
      </c>
      <c r="G3286" t="e">
        <f>IF(D3286="","",IF(INDEX( DATOS3!$1:$19996,A3286,MATCH("SeriesTime", DATOS3!$1:$1,0))=0,"",INDEX( DATOS3!$1:$19996,A3286,MATCH("SeriesTime", DATOS3!$1:$1,0))))</f>
        <v>#N/A</v>
      </c>
      <c r="H3286" t="e">
        <f>IF(D3286="","",IF(INDEX( DATOS3!$1:$19996,A3286,MATCH("StudyDescription", DATOS3!$1:$1,0))=0,"",INDEX( DATOS3!$1:$19996,A3286,MATCH("StudyDescription", DATOS3!$1:$1,0))))</f>
        <v>#N/A</v>
      </c>
      <c r="I3286" t="e">
        <f>IF(D3286="","",IF(INDEX( DATOS3!$1:$19996,A3286,MATCH("Dose_Area_Product_Total", DATOS3!$1:$1,0))=0,0,INDEX( DATOS3!$1:$19996,A3286,MATCH("Dose_Area_Product_Total", DATOS3!$1:$1,0))))</f>
        <v>#N/A</v>
      </c>
      <c r="J3286" t="e">
        <f>IF(D3286="","",IF(INDEX( DATOS3!$1:$19996,A3286,MATCH("Dose_RP_Total", DATOS3!$1:$1,0))=0,0,INDEX( DATOS3!$1:$19996,A3286,MATCH("Dose_RP_Total", DATOS3!$1:$1,0))))</f>
        <v>#N/A</v>
      </c>
      <c r="K3286" t="e">
        <f>IF(D3286="","",IF(INDEX( DATOS3!$1:$19996,A3286,MATCH("Total_Fluoro_Time", DATOS3!$1:$1,0))=0,0,INDEX( DATOS3!$1:$19996,A3286,MATCH("Total_Fluoro_Time", DATOS3!$1:$1,0))))</f>
        <v>#N/A</v>
      </c>
      <c r="L3286" t="e">
        <f>IF(D3286="","",IF(INDEX( DATOS3!$1:$19996,A3286,MATCH("Total_Acquisition_Time", DATOS3!$1:$1,0))=0,0,INDEX( DATOS3!$1:$19996,A3286,MATCH("Total_Acquisition_Time", DATOS3!$1:$1,0))))</f>
        <v>#N/A</v>
      </c>
      <c r="M3286" t="e">
        <f>IF(D3286="","",IF(INDEX( DATOS3!$1:$19996,A3286,MATCH("Acquisition_Plane_in_Accumulated_Dose_Data", DATOS3!$1:$1,0))=0,"",INDEX( DATOS3!$1:$19996,A3286,MATCH("Acquisition_Plane_in_Accumulated_Dose_Data", DATOS3!$1:$1,0))))</f>
        <v>#N/A</v>
      </c>
    </row>
    <row r="3287" spans="1:13" hidden="1" x14ac:dyDescent="0.25">
      <c r="A3287">
        <v>3287</v>
      </c>
      <c r="B3287" t="e">
        <f t="shared" si="51"/>
        <v>#N/A</v>
      </c>
      <c r="D3287" t="e">
        <f>IF(INDEX(DATOS3!$1:$19996,A3287,MATCH("PatientID",DATOS3!$1:$1,0))=0,"",INDEX(DATOS3!$1:$19996,A3287,MATCH("PatientID",DATOS3!$1:$1,0)))</f>
        <v>#N/A</v>
      </c>
      <c r="F3287" t="e">
        <f>IF(D3287="","",IF(INDEX( DATOS3!$1:$19996,A3287,MATCH("SeriesDate", DATOS3!$1:$1,0))=0,"",INDEX( DATOS3!$1:$19996,A3287,MATCH("SeriesDate", DATOS3!$1:$1,0))))</f>
        <v>#N/A</v>
      </c>
      <c r="G3287" t="e">
        <f>IF(D3287="","",IF(INDEX( DATOS3!$1:$19996,A3287,MATCH("SeriesTime", DATOS3!$1:$1,0))=0,"",INDEX( DATOS3!$1:$19996,A3287,MATCH("SeriesTime", DATOS3!$1:$1,0))))</f>
        <v>#N/A</v>
      </c>
      <c r="H3287" t="e">
        <f>IF(D3287="","",IF(INDEX( DATOS3!$1:$19996,A3287,MATCH("StudyDescription", DATOS3!$1:$1,0))=0,"",INDEX( DATOS3!$1:$19996,A3287,MATCH("StudyDescription", DATOS3!$1:$1,0))))</f>
        <v>#N/A</v>
      </c>
      <c r="I3287" t="e">
        <f>IF(D3287="","",IF(INDEX( DATOS3!$1:$19996,A3287,MATCH("Dose_Area_Product_Total", DATOS3!$1:$1,0))=0,0,INDEX( DATOS3!$1:$19996,A3287,MATCH("Dose_Area_Product_Total", DATOS3!$1:$1,0))))</f>
        <v>#N/A</v>
      </c>
      <c r="J3287" t="e">
        <f>IF(D3287="","",IF(INDEX( DATOS3!$1:$19996,A3287,MATCH("Dose_RP_Total", DATOS3!$1:$1,0))=0,0,INDEX( DATOS3!$1:$19996,A3287,MATCH("Dose_RP_Total", DATOS3!$1:$1,0))))</f>
        <v>#N/A</v>
      </c>
      <c r="K3287" t="e">
        <f>IF(D3287="","",IF(INDEX( DATOS3!$1:$19996,A3287,MATCH("Total_Fluoro_Time", DATOS3!$1:$1,0))=0,0,INDEX( DATOS3!$1:$19996,A3287,MATCH("Total_Fluoro_Time", DATOS3!$1:$1,0))))</f>
        <v>#N/A</v>
      </c>
      <c r="L3287" t="e">
        <f>IF(D3287="","",IF(INDEX( DATOS3!$1:$19996,A3287,MATCH("Total_Acquisition_Time", DATOS3!$1:$1,0))=0,0,INDEX( DATOS3!$1:$19996,A3287,MATCH("Total_Acquisition_Time", DATOS3!$1:$1,0))))</f>
        <v>#N/A</v>
      </c>
      <c r="M3287" t="e">
        <f>IF(D3287="","",IF(INDEX( DATOS3!$1:$19996,A3287,MATCH("Acquisition_Plane_in_Accumulated_Dose_Data", DATOS3!$1:$1,0))=0,"",INDEX( DATOS3!$1:$19996,A3287,MATCH("Acquisition_Plane_in_Accumulated_Dose_Data", DATOS3!$1:$1,0))))</f>
        <v>#N/A</v>
      </c>
    </row>
    <row r="3288" spans="1:13" hidden="1" x14ac:dyDescent="0.25">
      <c r="A3288">
        <v>3288</v>
      </c>
      <c r="B3288" t="e">
        <f t="shared" si="51"/>
        <v>#N/A</v>
      </c>
      <c r="D3288" t="e">
        <f>IF(INDEX(DATOS3!$1:$19996,A3288,MATCH("PatientID",DATOS3!$1:$1,0))=0,"",INDEX(DATOS3!$1:$19996,A3288,MATCH("PatientID",DATOS3!$1:$1,0)))</f>
        <v>#N/A</v>
      </c>
      <c r="F3288" t="e">
        <f>IF(D3288="","",IF(INDEX( DATOS3!$1:$19996,A3288,MATCH("SeriesDate", DATOS3!$1:$1,0))=0,"",INDEX( DATOS3!$1:$19996,A3288,MATCH("SeriesDate", DATOS3!$1:$1,0))))</f>
        <v>#N/A</v>
      </c>
      <c r="G3288" t="e">
        <f>IF(D3288="","",IF(INDEX( DATOS3!$1:$19996,A3288,MATCH("SeriesTime", DATOS3!$1:$1,0))=0,"",INDEX( DATOS3!$1:$19996,A3288,MATCH("SeriesTime", DATOS3!$1:$1,0))))</f>
        <v>#N/A</v>
      </c>
      <c r="H3288" t="e">
        <f>IF(D3288="","",IF(INDEX( DATOS3!$1:$19996,A3288,MATCH("StudyDescription", DATOS3!$1:$1,0))=0,"",INDEX( DATOS3!$1:$19996,A3288,MATCH("StudyDescription", DATOS3!$1:$1,0))))</f>
        <v>#N/A</v>
      </c>
      <c r="I3288" t="e">
        <f>IF(D3288="","",IF(INDEX( DATOS3!$1:$19996,A3288,MATCH("Dose_Area_Product_Total", DATOS3!$1:$1,0))=0,0,INDEX( DATOS3!$1:$19996,A3288,MATCH("Dose_Area_Product_Total", DATOS3!$1:$1,0))))</f>
        <v>#N/A</v>
      </c>
      <c r="J3288" t="e">
        <f>IF(D3288="","",IF(INDEX( DATOS3!$1:$19996,A3288,MATCH("Dose_RP_Total", DATOS3!$1:$1,0))=0,0,INDEX( DATOS3!$1:$19996,A3288,MATCH("Dose_RP_Total", DATOS3!$1:$1,0))))</f>
        <v>#N/A</v>
      </c>
      <c r="K3288" t="e">
        <f>IF(D3288="","",IF(INDEX( DATOS3!$1:$19996,A3288,MATCH("Total_Fluoro_Time", DATOS3!$1:$1,0))=0,0,INDEX( DATOS3!$1:$19996,A3288,MATCH("Total_Fluoro_Time", DATOS3!$1:$1,0))))</f>
        <v>#N/A</v>
      </c>
      <c r="L3288" t="e">
        <f>IF(D3288="","",IF(INDEX( DATOS3!$1:$19996,A3288,MATCH("Total_Acquisition_Time", DATOS3!$1:$1,0))=0,0,INDEX( DATOS3!$1:$19996,A3288,MATCH("Total_Acquisition_Time", DATOS3!$1:$1,0))))</f>
        <v>#N/A</v>
      </c>
      <c r="M3288" t="e">
        <f>IF(D3288="","",IF(INDEX( DATOS3!$1:$19996,A3288,MATCH("Acquisition_Plane_in_Accumulated_Dose_Data", DATOS3!$1:$1,0))=0,"",INDEX( DATOS3!$1:$19996,A3288,MATCH("Acquisition_Plane_in_Accumulated_Dose_Data", DATOS3!$1:$1,0))))</f>
        <v>#N/A</v>
      </c>
    </row>
    <row r="3289" spans="1:13" hidden="1" x14ac:dyDescent="0.25">
      <c r="A3289">
        <v>3289</v>
      </c>
      <c r="B3289" t="e">
        <f t="shared" si="51"/>
        <v>#N/A</v>
      </c>
      <c r="D3289" t="e">
        <f>IF(INDEX(DATOS3!$1:$19996,A3289,MATCH("PatientID",DATOS3!$1:$1,0))=0,"",INDEX(DATOS3!$1:$19996,A3289,MATCH("PatientID",DATOS3!$1:$1,0)))</f>
        <v>#N/A</v>
      </c>
      <c r="F3289" t="e">
        <f>IF(D3289="","",IF(INDEX( DATOS3!$1:$19996,A3289,MATCH("SeriesDate", DATOS3!$1:$1,0))=0,"",INDEX( DATOS3!$1:$19996,A3289,MATCH("SeriesDate", DATOS3!$1:$1,0))))</f>
        <v>#N/A</v>
      </c>
      <c r="G3289" t="e">
        <f>IF(D3289="","",IF(INDEX( DATOS3!$1:$19996,A3289,MATCH("SeriesTime", DATOS3!$1:$1,0))=0,"",INDEX( DATOS3!$1:$19996,A3289,MATCH("SeriesTime", DATOS3!$1:$1,0))))</f>
        <v>#N/A</v>
      </c>
      <c r="H3289" t="e">
        <f>IF(D3289="","",IF(INDEX( DATOS3!$1:$19996,A3289,MATCH("StudyDescription", DATOS3!$1:$1,0))=0,"",INDEX( DATOS3!$1:$19996,A3289,MATCH("StudyDescription", DATOS3!$1:$1,0))))</f>
        <v>#N/A</v>
      </c>
      <c r="I3289" t="e">
        <f>IF(D3289="","",IF(INDEX( DATOS3!$1:$19996,A3289,MATCH("Dose_Area_Product_Total", DATOS3!$1:$1,0))=0,0,INDEX( DATOS3!$1:$19996,A3289,MATCH("Dose_Area_Product_Total", DATOS3!$1:$1,0))))</f>
        <v>#N/A</v>
      </c>
      <c r="J3289" t="e">
        <f>IF(D3289="","",IF(INDEX( DATOS3!$1:$19996,A3289,MATCH("Dose_RP_Total", DATOS3!$1:$1,0))=0,0,INDEX( DATOS3!$1:$19996,A3289,MATCH("Dose_RP_Total", DATOS3!$1:$1,0))))</f>
        <v>#N/A</v>
      </c>
      <c r="K3289" t="e">
        <f>IF(D3289="","",IF(INDEX( DATOS3!$1:$19996,A3289,MATCH("Total_Fluoro_Time", DATOS3!$1:$1,0))=0,0,INDEX( DATOS3!$1:$19996,A3289,MATCH("Total_Fluoro_Time", DATOS3!$1:$1,0))))</f>
        <v>#N/A</v>
      </c>
      <c r="L3289" t="e">
        <f>IF(D3289="","",IF(INDEX( DATOS3!$1:$19996,A3289,MATCH("Total_Acquisition_Time", DATOS3!$1:$1,0))=0,0,INDEX( DATOS3!$1:$19996,A3289,MATCH("Total_Acquisition_Time", DATOS3!$1:$1,0))))</f>
        <v>#N/A</v>
      </c>
      <c r="M3289" t="e">
        <f>IF(D3289="","",IF(INDEX( DATOS3!$1:$19996,A3289,MATCH("Acquisition_Plane_in_Accumulated_Dose_Data", DATOS3!$1:$1,0))=0,"",INDEX( DATOS3!$1:$19996,A3289,MATCH("Acquisition_Plane_in_Accumulated_Dose_Data", DATOS3!$1:$1,0))))</f>
        <v>#N/A</v>
      </c>
    </row>
    <row r="3290" spans="1:13" hidden="1" x14ac:dyDescent="0.25">
      <c r="A3290">
        <v>3290</v>
      </c>
      <c r="B3290" t="e">
        <f t="shared" si="51"/>
        <v>#N/A</v>
      </c>
      <c r="D3290" t="e">
        <f>IF(INDEX(DATOS3!$1:$19996,A3290,MATCH("PatientID",DATOS3!$1:$1,0))=0,"",INDEX(DATOS3!$1:$19996,A3290,MATCH("PatientID",DATOS3!$1:$1,0)))</f>
        <v>#N/A</v>
      </c>
      <c r="F3290" t="e">
        <f>IF(D3290="","",IF(INDEX( DATOS3!$1:$19996,A3290,MATCH("SeriesDate", DATOS3!$1:$1,0))=0,"",INDEX( DATOS3!$1:$19996,A3290,MATCH("SeriesDate", DATOS3!$1:$1,0))))</f>
        <v>#N/A</v>
      </c>
      <c r="G3290" t="e">
        <f>IF(D3290="","",IF(INDEX( DATOS3!$1:$19996,A3290,MATCH("SeriesTime", DATOS3!$1:$1,0))=0,"",INDEX( DATOS3!$1:$19996,A3290,MATCH("SeriesTime", DATOS3!$1:$1,0))))</f>
        <v>#N/A</v>
      </c>
      <c r="H3290" t="e">
        <f>IF(D3290="","",IF(INDEX( DATOS3!$1:$19996,A3290,MATCH("StudyDescription", DATOS3!$1:$1,0))=0,"",INDEX( DATOS3!$1:$19996,A3290,MATCH("StudyDescription", DATOS3!$1:$1,0))))</f>
        <v>#N/A</v>
      </c>
      <c r="I3290" t="e">
        <f>IF(D3290="","",IF(INDEX( DATOS3!$1:$19996,A3290,MATCH("Dose_Area_Product_Total", DATOS3!$1:$1,0))=0,0,INDEX( DATOS3!$1:$19996,A3290,MATCH("Dose_Area_Product_Total", DATOS3!$1:$1,0))))</f>
        <v>#N/A</v>
      </c>
      <c r="J3290" t="e">
        <f>IF(D3290="","",IF(INDEX( DATOS3!$1:$19996,A3290,MATCH("Dose_RP_Total", DATOS3!$1:$1,0))=0,0,INDEX( DATOS3!$1:$19996,A3290,MATCH("Dose_RP_Total", DATOS3!$1:$1,0))))</f>
        <v>#N/A</v>
      </c>
      <c r="K3290" t="e">
        <f>IF(D3290="","",IF(INDEX( DATOS3!$1:$19996,A3290,MATCH("Total_Fluoro_Time", DATOS3!$1:$1,0))=0,0,INDEX( DATOS3!$1:$19996,A3290,MATCH("Total_Fluoro_Time", DATOS3!$1:$1,0))))</f>
        <v>#N/A</v>
      </c>
      <c r="L3290" t="e">
        <f>IF(D3290="","",IF(INDEX( DATOS3!$1:$19996,A3290,MATCH("Total_Acquisition_Time", DATOS3!$1:$1,0))=0,0,INDEX( DATOS3!$1:$19996,A3290,MATCH("Total_Acquisition_Time", DATOS3!$1:$1,0))))</f>
        <v>#N/A</v>
      </c>
      <c r="M3290" t="e">
        <f>IF(D3290="","",IF(INDEX( DATOS3!$1:$19996,A3290,MATCH("Acquisition_Plane_in_Accumulated_Dose_Data", DATOS3!$1:$1,0))=0,"",INDEX( DATOS3!$1:$19996,A3290,MATCH("Acquisition_Plane_in_Accumulated_Dose_Data", DATOS3!$1:$1,0))))</f>
        <v>#N/A</v>
      </c>
    </row>
    <row r="3291" spans="1:13" hidden="1" x14ac:dyDescent="0.25">
      <c r="A3291">
        <v>3291</v>
      </c>
      <c r="B3291" t="e">
        <f t="shared" ref="B3291:B3354" si="52">IF(D3291="","","BIPLANO")</f>
        <v>#N/A</v>
      </c>
      <c r="D3291" t="e">
        <f>IF(INDEX(DATOS3!$1:$19996,A3291,MATCH("PatientID",DATOS3!$1:$1,0))=0,"",INDEX(DATOS3!$1:$19996,A3291,MATCH("PatientID",DATOS3!$1:$1,0)))</f>
        <v>#N/A</v>
      </c>
      <c r="F3291" t="e">
        <f>IF(D3291="","",IF(INDEX( DATOS3!$1:$19996,A3291,MATCH("SeriesDate", DATOS3!$1:$1,0))=0,"",INDEX( DATOS3!$1:$19996,A3291,MATCH("SeriesDate", DATOS3!$1:$1,0))))</f>
        <v>#N/A</v>
      </c>
      <c r="G3291" t="e">
        <f>IF(D3291="","",IF(INDEX( DATOS3!$1:$19996,A3291,MATCH("SeriesTime", DATOS3!$1:$1,0))=0,"",INDEX( DATOS3!$1:$19996,A3291,MATCH("SeriesTime", DATOS3!$1:$1,0))))</f>
        <v>#N/A</v>
      </c>
      <c r="H3291" t="e">
        <f>IF(D3291="","",IF(INDEX( DATOS3!$1:$19996,A3291,MATCH("StudyDescription", DATOS3!$1:$1,0))=0,"",INDEX( DATOS3!$1:$19996,A3291,MATCH("StudyDescription", DATOS3!$1:$1,0))))</f>
        <v>#N/A</v>
      </c>
      <c r="I3291" t="e">
        <f>IF(D3291="","",IF(INDEX( DATOS3!$1:$19996,A3291,MATCH("Dose_Area_Product_Total", DATOS3!$1:$1,0))=0,0,INDEX( DATOS3!$1:$19996,A3291,MATCH("Dose_Area_Product_Total", DATOS3!$1:$1,0))))</f>
        <v>#N/A</v>
      </c>
      <c r="J3291" t="e">
        <f>IF(D3291="","",IF(INDEX( DATOS3!$1:$19996,A3291,MATCH("Dose_RP_Total", DATOS3!$1:$1,0))=0,0,INDEX( DATOS3!$1:$19996,A3291,MATCH("Dose_RP_Total", DATOS3!$1:$1,0))))</f>
        <v>#N/A</v>
      </c>
      <c r="K3291" t="e">
        <f>IF(D3291="","",IF(INDEX( DATOS3!$1:$19996,A3291,MATCH("Total_Fluoro_Time", DATOS3!$1:$1,0))=0,0,INDEX( DATOS3!$1:$19996,A3291,MATCH("Total_Fluoro_Time", DATOS3!$1:$1,0))))</f>
        <v>#N/A</v>
      </c>
      <c r="L3291" t="e">
        <f>IF(D3291="","",IF(INDEX( DATOS3!$1:$19996,A3291,MATCH("Total_Acquisition_Time", DATOS3!$1:$1,0))=0,0,INDEX( DATOS3!$1:$19996,A3291,MATCH("Total_Acquisition_Time", DATOS3!$1:$1,0))))</f>
        <v>#N/A</v>
      </c>
      <c r="M3291" t="e">
        <f>IF(D3291="","",IF(INDEX( DATOS3!$1:$19996,A3291,MATCH("Acquisition_Plane_in_Accumulated_Dose_Data", DATOS3!$1:$1,0))=0,"",INDEX( DATOS3!$1:$19996,A3291,MATCH("Acquisition_Plane_in_Accumulated_Dose_Data", DATOS3!$1:$1,0))))</f>
        <v>#N/A</v>
      </c>
    </row>
    <row r="3292" spans="1:13" hidden="1" x14ac:dyDescent="0.25">
      <c r="A3292">
        <v>3292</v>
      </c>
      <c r="B3292" t="e">
        <f t="shared" si="52"/>
        <v>#N/A</v>
      </c>
      <c r="D3292" t="e">
        <f>IF(INDEX(DATOS3!$1:$19996,A3292,MATCH("PatientID",DATOS3!$1:$1,0))=0,"",INDEX(DATOS3!$1:$19996,A3292,MATCH("PatientID",DATOS3!$1:$1,0)))</f>
        <v>#N/A</v>
      </c>
      <c r="F3292" t="e">
        <f>IF(D3292="","",IF(INDEX( DATOS3!$1:$19996,A3292,MATCH("SeriesDate", DATOS3!$1:$1,0))=0,"",INDEX( DATOS3!$1:$19996,A3292,MATCH("SeriesDate", DATOS3!$1:$1,0))))</f>
        <v>#N/A</v>
      </c>
      <c r="G3292" t="e">
        <f>IF(D3292="","",IF(INDEX( DATOS3!$1:$19996,A3292,MATCH("SeriesTime", DATOS3!$1:$1,0))=0,"",INDEX( DATOS3!$1:$19996,A3292,MATCH("SeriesTime", DATOS3!$1:$1,0))))</f>
        <v>#N/A</v>
      </c>
      <c r="H3292" t="e">
        <f>IF(D3292="","",IF(INDEX( DATOS3!$1:$19996,A3292,MATCH("StudyDescription", DATOS3!$1:$1,0))=0,"",INDEX( DATOS3!$1:$19996,A3292,MATCH("StudyDescription", DATOS3!$1:$1,0))))</f>
        <v>#N/A</v>
      </c>
      <c r="I3292" t="e">
        <f>IF(D3292="","",IF(INDEX( DATOS3!$1:$19996,A3292,MATCH("Dose_Area_Product_Total", DATOS3!$1:$1,0))=0,0,INDEX( DATOS3!$1:$19996,A3292,MATCH("Dose_Area_Product_Total", DATOS3!$1:$1,0))))</f>
        <v>#N/A</v>
      </c>
      <c r="J3292" t="e">
        <f>IF(D3292="","",IF(INDEX( DATOS3!$1:$19996,A3292,MATCH("Dose_RP_Total", DATOS3!$1:$1,0))=0,0,INDEX( DATOS3!$1:$19996,A3292,MATCH("Dose_RP_Total", DATOS3!$1:$1,0))))</f>
        <v>#N/A</v>
      </c>
      <c r="K3292" t="e">
        <f>IF(D3292="","",IF(INDEX( DATOS3!$1:$19996,A3292,MATCH("Total_Fluoro_Time", DATOS3!$1:$1,0))=0,0,INDEX( DATOS3!$1:$19996,A3292,MATCH("Total_Fluoro_Time", DATOS3!$1:$1,0))))</f>
        <v>#N/A</v>
      </c>
      <c r="L3292" t="e">
        <f>IF(D3292="","",IF(INDEX( DATOS3!$1:$19996,A3292,MATCH("Total_Acquisition_Time", DATOS3!$1:$1,0))=0,0,INDEX( DATOS3!$1:$19996,A3292,MATCH("Total_Acquisition_Time", DATOS3!$1:$1,0))))</f>
        <v>#N/A</v>
      </c>
      <c r="M3292" t="e">
        <f>IF(D3292="","",IF(INDEX( DATOS3!$1:$19996,A3292,MATCH("Acquisition_Plane_in_Accumulated_Dose_Data", DATOS3!$1:$1,0))=0,"",INDEX( DATOS3!$1:$19996,A3292,MATCH("Acquisition_Plane_in_Accumulated_Dose_Data", DATOS3!$1:$1,0))))</f>
        <v>#N/A</v>
      </c>
    </row>
    <row r="3293" spans="1:13" hidden="1" x14ac:dyDescent="0.25">
      <c r="A3293">
        <v>3293</v>
      </c>
      <c r="B3293" t="e">
        <f t="shared" si="52"/>
        <v>#N/A</v>
      </c>
      <c r="D3293" t="e">
        <f>IF(INDEX(DATOS3!$1:$19996,A3293,MATCH("PatientID",DATOS3!$1:$1,0))=0,"",INDEX(DATOS3!$1:$19996,A3293,MATCH("PatientID",DATOS3!$1:$1,0)))</f>
        <v>#N/A</v>
      </c>
      <c r="F3293" t="e">
        <f>IF(D3293="","",IF(INDEX( DATOS3!$1:$19996,A3293,MATCH("SeriesDate", DATOS3!$1:$1,0))=0,"",INDEX( DATOS3!$1:$19996,A3293,MATCH("SeriesDate", DATOS3!$1:$1,0))))</f>
        <v>#N/A</v>
      </c>
      <c r="G3293" t="e">
        <f>IF(D3293="","",IF(INDEX( DATOS3!$1:$19996,A3293,MATCH("SeriesTime", DATOS3!$1:$1,0))=0,"",INDEX( DATOS3!$1:$19996,A3293,MATCH("SeriesTime", DATOS3!$1:$1,0))))</f>
        <v>#N/A</v>
      </c>
      <c r="H3293" t="e">
        <f>IF(D3293="","",IF(INDEX( DATOS3!$1:$19996,A3293,MATCH("StudyDescription", DATOS3!$1:$1,0))=0,"",INDEX( DATOS3!$1:$19996,A3293,MATCH("StudyDescription", DATOS3!$1:$1,0))))</f>
        <v>#N/A</v>
      </c>
      <c r="I3293" t="e">
        <f>IF(D3293="","",IF(INDEX( DATOS3!$1:$19996,A3293,MATCH("Dose_Area_Product_Total", DATOS3!$1:$1,0))=0,0,INDEX( DATOS3!$1:$19996,A3293,MATCH("Dose_Area_Product_Total", DATOS3!$1:$1,0))))</f>
        <v>#N/A</v>
      </c>
      <c r="J3293" t="e">
        <f>IF(D3293="","",IF(INDEX( DATOS3!$1:$19996,A3293,MATCH("Dose_RP_Total", DATOS3!$1:$1,0))=0,0,INDEX( DATOS3!$1:$19996,A3293,MATCH("Dose_RP_Total", DATOS3!$1:$1,0))))</f>
        <v>#N/A</v>
      </c>
      <c r="K3293" t="e">
        <f>IF(D3293="","",IF(INDEX( DATOS3!$1:$19996,A3293,MATCH("Total_Fluoro_Time", DATOS3!$1:$1,0))=0,0,INDEX( DATOS3!$1:$19996,A3293,MATCH("Total_Fluoro_Time", DATOS3!$1:$1,0))))</f>
        <v>#N/A</v>
      </c>
      <c r="L3293" t="e">
        <f>IF(D3293="","",IF(INDEX( DATOS3!$1:$19996,A3293,MATCH("Total_Acquisition_Time", DATOS3!$1:$1,0))=0,0,INDEX( DATOS3!$1:$19996,A3293,MATCH("Total_Acquisition_Time", DATOS3!$1:$1,0))))</f>
        <v>#N/A</v>
      </c>
      <c r="M3293" t="e">
        <f>IF(D3293="","",IF(INDEX( DATOS3!$1:$19996,A3293,MATCH("Acquisition_Plane_in_Accumulated_Dose_Data", DATOS3!$1:$1,0))=0,"",INDEX( DATOS3!$1:$19996,A3293,MATCH("Acquisition_Plane_in_Accumulated_Dose_Data", DATOS3!$1:$1,0))))</f>
        <v>#N/A</v>
      </c>
    </row>
    <row r="3294" spans="1:13" hidden="1" x14ac:dyDescent="0.25">
      <c r="A3294">
        <v>3294</v>
      </c>
      <c r="B3294" t="e">
        <f t="shared" si="52"/>
        <v>#N/A</v>
      </c>
      <c r="D3294" t="e">
        <f>IF(INDEX(DATOS3!$1:$19996,A3294,MATCH("PatientID",DATOS3!$1:$1,0))=0,"",INDEX(DATOS3!$1:$19996,A3294,MATCH("PatientID",DATOS3!$1:$1,0)))</f>
        <v>#N/A</v>
      </c>
      <c r="F3294" t="e">
        <f>IF(D3294="","",IF(INDEX( DATOS3!$1:$19996,A3294,MATCH("SeriesDate", DATOS3!$1:$1,0))=0,"",INDEX( DATOS3!$1:$19996,A3294,MATCH("SeriesDate", DATOS3!$1:$1,0))))</f>
        <v>#N/A</v>
      </c>
      <c r="G3294" t="e">
        <f>IF(D3294="","",IF(INDEX( DATOS3!$1:$19996,A3294,MATCH("SeriesTime", DATOS3!$1:$1,0))=0,"",INDEX( DATOS3!$1:$19996,A3294,MATCH("SeriesTime", DATOS3!$1:$1,0))))</f>
        <v>#N/A</v>
      </c>
      <c r="H3294" t="e">
        <f>IF(D3294="","",IF(INDEX( DATOS3!$1:$19996,A3294,MATCH("StudyDescription", DATOS3!$1:$1,0))=0,"",INDEX( DATOS3!$1:$19996,A3294,MATCH("StudyDescription", DATOS3!$1:$1,0))))</f>
        <v>#N/A</v>
      </c>
      <c r="I3294" t="e">
        <f>IF(D3294="","",IF(INDEX( DATOS3!$1:$19996,A3294,MATCH("Dose_Area_Product_Total", DATOS3!$1:$1,0))=0,0,INDEX( DATOS3!$1:$19996,A3294,MATCH("Dose_Area_Product_Total", DATOS3!$1:$1,0))))</f>
        <v>#N/A</v>
      </c>
      <c r="J3294" t="e">
        <f>IF(D3294="","",IF(INDEX( DATOS3!$1:$19996,A3294,MATCH("Dose_RP_Total", DATOS3!$1:$1,0))=0,0,INDEX( DATOS3!$1:$19996,A3294,MATCH("Dose_RP_Total", DATOS3!$1:$1,0))))</f>
        <v>#N/A</v>
      </c>
      <c r="K3294" t="e">
        <f>IF(D3294="","",IF(INDEX( DATOS3!$1:$19996,A3294,MATCH("Total_Fluoro_Time", DATOS3!$1:$1,0))=0,0,INDEX( DATOS3!$1:$19996,A3294,MATCH("Total_Fluoro_Time", DATOS3!$1:$1,0))))</f>
        <v>#N/A</v>
      </c>
      <c r="L3294" t="e">
        <f>IF(D3294="","",IF(INDEX( DATOS3!$1:$19996,A3294,MATCH("Total_Acquisition_Time", DATOS3!$1:$1,0))=0,0,INDEX( DATOS3!$1:$19996,A3294,MATCH("Total_Acquisition_Time", DATOS3!$1:$1,0))))</f>
        <v>#N/A</v>
      </c>
      <c r="M3294" t="e">
        <f>IF(D3294="","",IF(INDEX( DATOS3!$1:$19996,A3294,MATCH("Acquisition_Plane_in_Accumulated_Dose_Data", DATOS3!$1:$1,0))=0,"",INDEX( DATOS3!$1:$19996,A3294,MATCH("Acquisition_Plane_in_Accumulated_Dose_Data", DATOS3!$1:$1,0))))</f>
        <v>#N/A</v>
      </c>
    </row>
    <row r="3295" spans="1:13" hidden="1" x14ac:dyDescent="0.25">
      <c r="A3295">
        <v>3295</v>
      </c>
      <c r="B3295" t="e">
        <f t="shared" si="52"/>
        <v>#N/A</v>
      </c>
      <c r="D3295" t="e">
        <f>IF(INDEX(DATOS3!$1:$19996,A3295,MATCH("PatientID",DATOS3!$1:$1,0))=0,"",INDEX(DATOS3!$1:$19996,A3295,MATCH("PatientID",DATOS3!$1:$1,0)))</f>
        <v>#N/A</v>
      </c>
      <c r="F3295" t="e">
        <f>IF(D3295="","",IF(INDEX( DATOS3!$1:$19996,A3295,MATCH("SeriesDate", DATOS3!$1:$1,0))=0,"",INDEX( DATOS3!$1:$19996,A3295,MATCH("SeriesDate", DATOS3!$1:$1,0))))</f>
        <v>#N/A</v>
      </c>
      <c r="G3295" t="e">
        <f>IF(D3295="","",IF(INDEX( DATOS3!$1:$19996,A3295,MATCH("SeriesTime", DATOS3!$1:$1,0))=0,"",INDEX( DATOS3!$1:$19996,A3295,MATCH("SeriesTime", DATOS3!$1:$1,0))))</f>
        <v>#N/A</v>
      </c>
      <c r="H3295" t="e">
        <f>IF(D3295="","",IF(INDEX( DATOS3!$1:$19996,A3295,MATCH("StudyDescription", DATOS3!$1:$1,0))=0,"",INDEX( DATOS3!$1:$19996,A3295,MATCH("StudyDescription", DATOS3!$1:$1,0))))</f>
        <v>#N/A</v>
      </c>
      <c r="I3295" t="e">
        <f>IF(D3295="","",IF(INDEX( DATOS3!$1:$19996,A3295,MATCH("Dose_Area_Product_Total", DATOS3!$1:$1,0))=0,0,INDEX( DATOS3!$1:$19996,A3295,MATCH("Dose_Area_Product_Total", DATOS3!$1:$1,0))))</f>
        <v>#N/A</v>
      </c>
      <c r="J3295" t="e">
        <f>IF(D3295="","",IF(INDEX( DATOS3!$1:$19996,A3295,MATCH("Dose_RP_Total", DATOS3!$1:$1,0))=0,0,INDEX( DATOS3!$1:$19996,A3295,MATCH("Dose_RP_Total", DATOS3!$1:$1,0))))</f>
        <v>#N/A</v>
      </c>
      <c r="K3295" t="e">
        <f>IF(D3295="","",IF(INDEX( DATOS3!$1:$19996,A3295,MATCH("Total_Fluoro_Time", DATOS3!$1:$1,0))=0,0,INDEX( DATOS3!$1:$19996,A3295,MATCH("Total_Fluoro_Time", DATOS3!$1:$1,0))))</f>
        <v>#N/A</v>
      </c>
      <c r="L3295" t="e">
        <f>IF(D3295="","",IF(INDEX( DATOS3!$1:$19996,A3295,MATCH("Total_Acquisition_Time", DATOS3!$1:$1,0))=0,0,INDEX( DATOS3!$1:$19996,A3295,MATCH("Total_Acquisition_Time", DATOS3!$1:$1,0))))</f>
        <v>#N/A</v>
      </c>
      <c r="M3295" t="e">
        <f>IF(D3295="","",IF(INDEX( DATOS3!$1:$19996,A3295,MATCH("Acquisition_Plane_in_Accumulated_Dose_Data", DATOS3!$1:$1,0))=0,"",INDEX( DATOS3!$1:$19996,A3295,MATCH("Acquisition_Plane_in_Accumulated_Dose_Data", DATOS3!$1:$1,0))))</f>
        <v>#N/A</v>
      </c>
    </row>
    <row r="3296" spans="1:13" hidden="1" x14ac:dyDescent="0.25">
      <c r="A3296">
        <v>3296</v>
      </c>
      <c r="B3296" t="e">
        <f t="shared" si="52"/>
        <v>#N/A</v>
      </c>
      <c r="D3296" t="e">
        <f>IF(INDEX(DATOS3!$1:$19996,A3296,MATCH("PatientID",DATOS3!$1:$1,0))=0,"",INDEX(DATOS3!$1:$19996,A3296,MATCH("PatientID",DATOS3!$1:$1,0)))</f>
        <v>#N/A</v>
      </c>
      <c r="F3296" t="e">
        <f>IF(D3296="","",IF(INDEX( DATOS3!$1:$19996,A3296,MATCH("SeriesDate", DATOS3!$1:$1,0))=0,"",INDEX( DATOS3!$1:$19996,A3296,MATCH("SeriesDate", DATOS3!$1:$1,0))))</f>
        <v>#N/A</v>
      </c>
      <c r="G3296" t="e">
        <f>IF(D3296="","",IF(INDEX( DATOS3!$1:$19996,A3296,MATCH("SeriesTime", DATOS3!$1:$1,0))=0,"",INDEX( DATOS3!$1:$19996,A3296,MATCH("SeriesTime", DATOS3!$1:$1,0))))</f>
        <v>#N/A</v>
      </c>
      <c r="H3296" t="e">
        <f>IF(D3296="","",IF(INDEX( DATOS3!$1:$19996,A3296,MATCH("StudyDescription", DATOS3!$1:$1,0))=0,"",INDEX( DATOS3!$1:$19996,A3296,MATCH("StudyDescription", DATOS3!$1:$1,0))))</f>
        <v>#N/A</v>
      </c>
      <c r="I3296" t="e">
        <f>IF(D3296="","",IF(INDEX( DATOS3!$1:$19996,A3296,MATCH("Dose_Area_Product_Total", DATOS3!$1:$1,0))=0,0,INDEX( DATOS3!$1:$19996,A3296,MATCH("Dose_Area_Product_Total", DATOS3!$1:$1,0))))</f>
        <v>#N/A</v>
      </c>
      <c r="J3296" t="e">
        <f>IF(D3296="","",IF(INDEX( DATOS3!$1:$19996,A3296,MATCH("Dose_RP_Total", DATOS3!$1:$1,0))=0,0,INDEX( DATOS3!$1:$19996,A3296,MATCH("Dose_RP_Total", DATOS3!$1:$1,0))))</f>
        <v>#N/A</v>
      </c>
      <c r="K3296" t="e">
        <f>IF(D3296="","",IF(INDEX( DATOS3!$1:$19996,A3296,MATCH("Total_Fluoro_Time", DATOS3!$1:$1,0))=0,0,INDEX( DATOS3!$1:$19996,A3296,MATCH("Total_Fluoro_Time", DATOS3!$1:$1,0))))</f>
        <v>#N/A</v>
      </c>
      <c r="L3296" t="e">
        <f>IF(D3296="","",IF(INDEX( DATOS3!$1:$19996,A3296,MATCH("Total_Acquisition_Time", DATOS3!$1:$1,0))=0,0,INDEX( DATOS3!$1:$19996,A3296,MATCH("Total_Acquisition_Time", DATOS3!$1:$1,0))))</f>
        <v>#N/A</v>
      </c>
      <c r="M3296" t="e">
        <f>IF(D3296="","",IF(INDEX( DATOS3!$1:$19996,A3296,MATCH("Acquisition_Plane_in_Accumulated_Dose_Data", DATOS3!$1:$1,0))=0,"",INDEX( DATOS3!$1:$19996,A3296,MATCH("Acquisition_Plane_in_Accumulated_Dose_Data", DATOS3!$1:$1,0))))</f>
        <v>#N/A</v>
      </c>
    </row>
    <row r="3297" spans="1:13" hidden="1" x14ac:dyDescent="0.25">
      <c r="A3297">
        <v>3297</v>
      </c>
      <c r="B3297" t="e">
        <f t="shared" si="52"/>
        <v>#N/A</v>
      </c>
      <c r="D3297" t="e">
        <f>IF(INDEX(DATOS3!$1:$19996,A3297,MATCH("PatientID",DATOS3!$1:$1,0))=0,"",INDEX(DATOS3!$1:$19996,A3297,MATCH("PatientID",DATOS3!$1:$1,0)))</f>
        <v>#N/A</v>
      </c>
      <c r="F3297" t="e">
        <f>IF(D3297="","",IF(INDEX( DATOS3!$1:$19996,A3297,MATCH("SeriesDate", DATOS3!$1:$1,0))=0,"",INDEX( DATOS3!$1:$19996,A3297,MATCH("SeriesDate", DATOS3!$1:$1,0))))</f>
        <v>#N/A</v>
      </c>
      <c r="G3297" t="e">
        <f>IF(D3297="","",IF(INDEX( DATOS3!$1:$19996,A3297,MATCH("SeriesTime", DATOS3!$1:$1,0))=0,"",INDEX( DATOS3!$1:$19996,A3297,MATCH("SeriesTime", DATOS3!$1:$1,0))))</f>
        <v>#N/A</v>
      </c>
      <c r="H3297" t="e">
        <f>IF(D3297="","",IF(INDEX( DATOS3!$1:$19996,A3297,MATCH("StudyDescription", DATOS3!$1:$1,0))=0,"",INDEX( DATOS3!$1:$19996,A3297,MATCH("StudyDescription", DATOS3!$1:$1,0))))</f>
        <v>#N/A</v>
      </c>
      <c r="I3297" t="e">
        <f>IF(D3297="","",IF(INDEX( DATOS3!$1:$19996,A3297,MATCH("Dose_Area_Product_Total", DATOS3!$1:$1,0))=0,0,INDEX( DATOS3!$1:$19996,A3297,MATCH("Dose_Area_Product_Total", DATOS3!$1:$1,0))))</f>
        <v>#N/A</v>
      </c>
      <c r="J3297" t="e">
        <f>IF(D3297="","",IF(INDEX( DATOS3!$1:$19996,A3297,MATCH("Dose_RP_Total", DATOS3!$1:$1,0))=0,0,INDEX( DATOS3!$1:$19996,A3297,MATCH("Dose_RP_Total", DATOS3!$1:$1,0))))</f>
        <v>#N/A</v>
      </c>
      <c r="K3297" t="e">
        <f>IF(D3297="","",IF(INDEX( DATOS3!$1:$19996,A3297,MATCH("Total_Fluoro_Time", DATOS3!$1:$1,0))=0,0,INDEX( DATOS3!$1:$19996,A3297,MATCH("Total_Fluoro_Time", DATOS3!$1:$1,0))))</f>
        <v>#N/A</v>
      </c>
      <c r="L3297" t="e">
        <f>IF(D3297="","",IF(INDEX( DATOS3!$1:$19996,A3297,MATCH("Total_Acquisition_Time", DATOS3!$1:$1,0))=0,0,INDEX( DATOS3!$1:$19996,A3297,MATCH("Total_Acquisition_Time", DATOS3!$1:$1,0))))</f>
        <v>#N/A</v>
      </c>
      <c r="M3297" t="e">
        <f>IF(D3297="","",IF(INDEX( DATOS3!$1:$19996,A3297,MATCH("Acquisition_Plane_in_Accumulated_Dose_Data", DATOS3!$1:$1,0))=0,"",INDEX( DATOS3!$1:$19996,A3297,MATCH("Acquisition_Plane_in_Accumulated_Dose_Data", DATOS3!$1:$1,0))))</f>
        <v>#N/A</v>
      </c>
    </row>
    <row r="3298" spans="1:13" hidden="1" x14ac:dyDescent="0.25">
      <c r="A3298">
        <v>3298</v>
      </c>
      <c r="B3298" t="e">
        <f t="shared" si="52"/>
        <v>#N/A</v>
      </c>
      <c r="D3298" t="e">
        <f>IF(INDEX(DATOS3!$1:$19996,A3298,MATCH("PatientID",DATOS3!$1:$1,0))=0,"",INDEX(DATOS3!$1:$19996,A3298,MATCH("PatientID",DATOS3!$1:$1,0)))</f>
        <v>#N/A</v>
      </c>
      <c r="F3298" t="e">
        <f>IF(D3298="","",IF(INDEX( DATOS3!$1:$19996,A3298,MATCH("SeriesDate", DATOS3!$1:$1,0))=0,"",INDEX( DATOS3!$1:$19996,A3298,MATCH("SeriesDate", DATOS3!$1:$1,0))))</f>
        <v>#N/A</v>
      </c>
      <c r="G3298" t="e">
        <f>IF(D3298="","",IF(INDEX( DATOS3!$1:$19996,A3298,MATCH("SeriesTime", DATOS3!$1:$1,0))=0,"",INDEX( DATOS3!$1:$19996,A3298,MATCH("SeriesTime", DATOS3!$1:$1,0))))</f>
        <v>#N/A</v>
      </c>
      <c r="H3298" t="e">
        <f>IF(D3298="","",IF(INDEX( DATOS3!$1:$19996,A3298,MATCH("StudyDescription", DATOS3!$1:$1,0))=0,"",INDEX( DATOS3!$1:$19996,A3298,MATCH("StudyDescription", DATOS3!$1:$1,0))))</f>
        <v>#N/A</v>
      </c>
      <c r="I3298" t="e">
        <f>IF(D3298="","",IF(INDEX( DATOS3!$1:$19996,A3298,MATCH("Dose_Area_Product_Total", DATOS3!$1:$1,0))=0,0,INDEX( DATOS3!$1:$19996,A3298,MATCH("Dose_Area_Product_Total", DATOS3!$1:$1,0))))</f>
        <v>#N/A</v>
      </c>
      <c r="J3298" t="e">
        <f>IF(D3298="","",IF(INDEX( DATOS3!$1:$19996,A3298,MATCH("Dose_RP_Total", DATOS3!$1:$1,0))=0,0,INDEX( DATOS3!$1:$19996,A3298,MATCH("Dose_RP_Total", DATOS3!$1:$1,0))))</f>
        <v>#N/A</v>
      </c>
      <c r="K3298" t="e">
        <f>IF(D3298="","",IF(INDEX( DATOS3!$1:$19996,A3298,MATCH("Total_Fluoro_Time", DATOS3!$1:$1,0))=0,0,INDEX( DATOS3!$1:$19996,A3298,MATCH("Total_Fluoro_Time", DATOS3!$1:$1,0))))</f>
        <v>#N/A</v>
      </c>
      <c r="L3298" t="e">
        <f>IF(D3298="","",IF(INDEX( DATOS3!$1:$19996,A3298,MATCH("Total_Acquisition_Time", DATOS3!$1:$1,0))=0,0,INDEX( DATOS3!$1:$19996,A3298,MATCH("Total_Acquisition_Time", DATOS3!$1:$1,0))))</f>
        <v>#N/A</v>
      </c>
      <c r="M3298" t="e">
        <f>IF(D3298="","",IF(INDEX( DATOS3!$1:$19996,A3298,MATCH("Acquisition_Plane_in_Accumulated_Dose_Data", DATOS3!$1:$1,0))=0,"",INDEX( DATOS3!$1:$19996,A3298,MATCH("Acquisition_Plane_in_Accumulated_Dose_Data", DATOS3!$1:$1,0))))</f>
        <v>#N/A</v>
      </c>
    </row>
    <row r="3299" spans="1:13" hidden="1" x14ac:dyDescent="0.25">
      <c r="A3299">
        <v>3299</v>
      </c>
      <c r="B3299" t="e">
        <f t="shared" si="52"/>
        <v>#N/A</v>
      </c>
      <c r="D3299" t="e">
        <f>IF(INDEX(DATOS3!$1:$19996,A3299,MATCH("PatientID",DATOS3!$1:$1,0))=0,"",INDEX(DATOS3!$1:$19996,A3299,MATCH("PatientID",DATOS3!$1:$1,0)))</f>
        <v>#N/A</v>
      </c>
      <c r="F3299" t="e">
        <f>IF(D3299="","",IF(INDEX( DATOS3!$1:$19996,A3299,MATCH("SeriesDate", DATOS3!$1:$1,0))=0,"",INDEX( DATOS3!$1:$19996,A3299,MATCH("SeriesDate", DATOS3!$1:$1,0))))</f>
        <v>#N/A</v>
      </c>
      <c r="G3299" t="e">
        <f>IF(D3299="","",IF(INDEX( DATOS3!$1:$19996,A3299,MATCH("SeriesTime", DATOS3!$1:$1,0))=0,"",INDEX( DATOS3!$1:$19996,A3299,MATCH("SeriesTime", DATOS3!$1:$1,0))))</f>
        <v>#N/A</v>
      </c>
      <c r="H3299" t="e">
        <f>IF(D3299="","",IF(INDEX( DATOS3!$1:$19996,A3299,MATCH("StudyDescription", DATOS3!$1:$1,0))=0,"",INDEX( DATOS3!$1:$19996,A3299,MATCH("StudyDescription", DATOS3!$1:$1,0))))</f>
        <v>#N/A</v>
      </c>
      <c r="I3299" t="e">
        <f>IF(D3299="","",IF(INDEX( DATOS3!$1:$19996,A3299,MATCH("Dose_Area_Product_Total", DATOS3!$1:$1,0))=0,0,INDEX( DATOS3!$1:$19996,A3299,MATCH("Dose_Area_Product_Total", DATOS3!$1:$1,0))))</f>
        <v>#N/A</v>
      </c>
      <c r="J3299" t="e">
        <f>IF(D3299="","",IF(INDEX( DATOS3!$1:$19996,A3299,MATCH("Dose_RP_Total", DATOS3!$1:$1,0))=0,0,INDEX( DATOS3!$1:$19996,A3299,MATCH("Dose_RP_Total", DATOS3!$1:$1,0))))</f>
        <v>#N/A</v>
      </c>
      <c r="K3299" t="e">
        <f>IF(D3299="","",IF(INDEX( DATOS3!$1:$19996,A3299,MATCH("Total_Fluoro_Time", DATOS3!$1:$1,0))=0,0,INDEX( DATOS3!$1:$19996,A3299,MATCH("Total_Fluoro_Time", DATOS3!$1:$1,0))))</f>
        <v>#N/A</v>
      </c>
      <c r="L3299" t="e">
        <f>IF(D3299="","",IF(INDEX( DATOS3!$1:$19996,A3299,MATCH("Total_Acquisition_Time", DATOS3!$1:$1,0))=0,0,INDEX( DATOS3!$1:$19996,A3299,MATCH("Total_Acquisition_Time", DATOS3!$1:$1,0))))</f>
        <v>#N/A</v>
      </c>
      <c r="M3299" t="e">
        <f>IF(D3299="","",IF(INDEX( DATOS3!$1:$19996,A3299,MATCH("Acquisition_Plane_in_Accumulated_Dose_Data", DATOS3!$1:$1,0))=0,"",INDEX( DATOS3!$1:$19996,A3299,MATCH("Acquisition_Plane_in_Accumulated_Dose_Data", DATOS3!$1:$1,0))))</f>
        <v>#N/A</v>
      </c>
    </row>
    <row r="3300" spans="1:13" hidden="1" x14ac:dyDescent="0.25">
      <c r="A3300">
        <v>3300</v>
      </c>
      <c r="B3300" t="e">
        <f t="shared" si="52"/>
        <v>#N/A</v>
      </c>
      <c r="D3300" t="e">
        <f>IF(INDEX(DATOS3!$1:$19996,A3300,MATCH("PatientID",DATOS3!$1:$1,0))=0,"",INDEX(DATOS3!$1:$19996,A3300,MATCH("PatientID",DATOS3!$1:$1,0)))</f>
        <v>#N/A</v>
      </c>
      <c r="F3300" t="e">
        <f>IF(D3300="","",IF(INDEX( DATOS3!$1:$19996,A3300,MATCH("SeriesDate", DATOS3!$1:$1,0))=0,"",INDEX( DATOS3!$1:$19996,A3300,MATCH("SeriesDate", DATOS3!$1:$1,0))))</f>
        <v>#N/A</v>
      </c>
      <c r="G3300" t="e">
        <f>IF(D3300="","",IF(INDEX( DATOS3!$1:$19996,A3300,MATCH("SeriesTime", DATOS3!$1:$1,0))=0,"",INDEX( DATOS3!$1:$19996,A3300,MATCH("SeriesTime", DATOS3!$1:$1,0))))</f>
        <v>#N/A</v>
      </c>
      <c r="H3300" t="e">
        <f>IF(D3300="","",IF(INDEX( DATOS3!$1:$19996,A3300,MATCH("StudyDescription", DATOS3!$1:$1,0))=0,"",INDEX( DATOS3!$1:$19996,A3300,MATCH("StudyDescription", DATOS3!$1:$1,0))))</f>
        <v>#N/A</v>
      </c>
      <c r="I3300" t="e">
        <f>IF(D3300="","",IF(INDEX( DATOS3!$1:$19996,A3300,MATCH("Dose_Area_Product_Total", DATOS3!$1:$1,0))=0,0,INDEX( DATOS3!$1:$19996,A3300,MATCH("Dose_Area_Product_Total", DATOS3!$1:$1,0))))</f>
        <v>#N/A</v>
      </c>
      <c r="J3300" t="e">
        <f>IF(D3300="","",IF(INDEX( DATOS3!$1:$19996,A3300,MATCH("Dose_RP_Total", DATOS3!$1:$1,0))=0,0,INDEX( DATOS3!$1:$19996,A3300,MATCH("Dose_RP_Total", DATOS3!$1:$1,0))))</f>
        <v>#N/A</v>
      </c>
      <c r="K3300" t="e">
        <f>IF(D3300="","",IF(INDEX( DATOS3!$1:$19996,A3300,MATCH("Total_Fluoro_Time", DATOS3!$1:$1,0))=0,0,INDEX( DATOS3!$1:$19996,A3300,MATCH("Total_Fluoro_Time", DATOS3!$1:$1,0))))</f>
        <v>#N/A</v>
      </c>
      <c r="L3300" t="e">
        <f>IF(D3300="","",IF(INDEX( DATOS3!$1:$19996,A3300,MATCH("Total_Acquisition_Time", DATOS3!$1:$1,0))=0,0,INDEX( DATOS3!$1:$19996,A3300,MATCH("Total_Acquisition_Time", DATOS3!$1:$1,0))))</f>
        <v>#N/A</v>
      </c>
      <c r="M3300" t="e">
        <f>IF(D3300="","",IF(INDEX( DATOS3!$1:$19996,A3300,MATCH("Acquisition_Plane_in_Accumulated_Dose_Data", DATOS3!$1:$1,0))=0,"",INDEX( DATOS3!$1:$19996,A3300,MATCH("Acquisition_Plane_in_Accumulated_Dose_Data", DATOS3!$1:$1,0))))</f>
        <v>#N/A</v>
      </c>
    </row>
    <row r="3301" spans="1:13" hidden="1" x14ac:dyDescent="0.25">
      <c r="A3301">
        <v>3301</v>
      </c>
      <c r="B3301" t="e">
        <f t="shared" si="52"/>
        <v>#N/A</v>
      </c>
      <c r="D3301" t="e">
        <f>IF(INDEX(DATOS3!$1:$19996,A3301,MATCH("PatientID",DATOS3!$1:$1,0))=0,"",INDEX(DATOS3!$1:$19996,A3301,MATCH("PatientID",DATOS3!$1:$1,0)))</f>
        <v>#N/A</v>
      </c>
      <c r="F3301" t="e">
        <f>IF(D3301="","",IF(INDEX( DATOS3!$1:$19996,A3301,MATCH("SeriesDate", DATOS3!$1:$1,0))=0,"",INDEX( DATOS3!$1:$19996,A3301,MATCH("SeriesDate", DATOS3!$1:$1,0))))</f>
        <v>#N/A</v>
      </c>
      <c r="G3301" t="e">
        <f>IF(D3301="","",IF(INDEX( DATOS3!$1:$19996,A3301,MATCH("SeriesTime", DATOS3!$1:$1,0))=0,"",INDEX( DATOS3!$1:$19996,A3301,MATCH("SeriesTime", DATOS3!$1:$1,0))))</f>
        <v>#N/A</v>
      </c>
      <c r="H3301" t="e">
        <f>IF(D3301="","",IF(INDEX( DATOS3!$1:$19996,A3301,MATCH("StudyDescription", DATOS3!$1:$1,0))=0,"",INDEX( DATOS3!$1:$19996,A3301,MATCH("StudyDescription", DATOS3!$1:$1,0))))</f>
        <v>#N/A</v>
      </c>
      <c r="I3301" t="e">
        <f>IF(D3301="","",IF(INDEX( DATOS3!$1:$19996,A3301,MATCH("Dose_Area_Product_Total", DATOS3!$1:$1,0))=0,0,INDEX( DATOS3!$1:$19996,A3301,MATCH("Dose_Area_Product_Total", DATOS3!$1:$1,0))))</f>
        <v>#N/A</v>
      </c>
      <c r="J3301" t="e">
        <f>IF(D3301="","",IF(INDEX( DATOS3!$1:$19996,A3301,MATCH("Dose_RP_Total", DATOS3!$1:$1,0))=0,0,INDEX( DATOS3!$1:$19996,A3301,MATCH("Dose_RP_Total", DATOS3!$1:$1,0))))</f>
        <v>#N/A</v>
      </c>
      <c r="K3301" t="e">
        <f>IF(D3301="","",IF(INDEX( DATOS3!$1:$19996,A3301,MATCH("Total_Fluoro_Time", DATOS3!$1:$1,0))=0,0,INDEX( DATOS3!$1:$19996,A3301,MATCH("Total_Fluoro_Time", DATOS3!$1:$1,0))))</f>
        <v>#N/A</v>
      </c>
      <c r="L3301" t="e">
        <f>IF(D3301="","",IF(INDEX( DATOS3!$1:$19996,A3301,MATCH("Total_Acquisition_Time", DATOS3!$1:$1,0))=0,0,INDEX( DATOS3!$1:$19996,A3301,MATCH("Total_Acquisition_Time", DATOS3!$1:$1,0))))</f>
        <v>#N/A</v>
      </c>
      <c r="M3301" t="e">
        <f>IF(D3301="","",IF(INDEX( DATOS3!$1:$19996,A3301,MATCH("Acquisition_Plane_in_Accumulated_Dose_Data", DATOS3!$1:$1,0))=0,"",INDEX( DATOS3!$1:$19996,A3301,MATCH("Acquisition_Plane_in_Accumulated_Dose_Data", DATOS3!$1:$1,0))))</f>
        <v>#N/A</v>
      </c>
    </row>
    <row r="3302" spans="1:13" hidden="1" x14ac:dyDescent="0.25">
      <c r="A3302">
        <v>3302</v>
      </c>
      <c r="B3302" t="e">
        <f t="shared" si="52"/>
        <v>#N/A</v>
      </c>
      <c r="D3302" t="e">
        <f>IF(INDEX(DATOS3!$1:$19996,A3302,MATCH("PatientID",DATOS3!$1:$1,0))=0,"",INDEX(DATOS3!$1:$19996,A3302,MATCH("PatientID",DATOS3!$1:$1,0)))</f>
        <v>#N/A</v>
      </c>
      <c r="F3302" t="e">
        <f>IF(D3302="","",IF(INDEX( DATOS3!$1:$19996,A3302,MATCH("SeriesDate", DATOS3!$1:$1,0))=0,"",INDEX( DATOS3!$1:$19996,A3302,MATCH("SeriesDate", DATOS3!$1:$1,0))))</f>
        <v>#N/A</v>
      </c>
      <c r="G3302" t="e">
        <f>IF(D3302="","",IF(INDEX( DATOS3!$1:$19996,A3302,MATCH("SeriesTime", DATOS3!$1:$1,0))=0,"",INDEX( DATOS3!$1:$19996,A3302,MATCH("SeriesTime", DATOS3!$1:$1,0))))</f>
        <v>#N/A</v>
      </c>
      <c r="H3302" t="e">
        <f>IF(D3302="","",IF(INDEX( DATOS3!$1:$19996,A3302,MATCH("StudyDescription", DATOS3!$1:$1,0))=0,"",INDEX( DATOS3!$1:$19996,A3302,MATCH("StudyDescription", DATOS3!$1:$1,0))))</f>
        <v>#N/A</v>
      </c>
      <c r="I3302" t="e">
        <f>IF(D3302="","",IF(INDEX( DATOS3!$1:$19996,A3302,MATCH("Dose_Area_Product_Total", DATOS3!$1:$1,0))=0,0,INDEX( DATOS3!$1:$19996,A3302,MATCH("Dose_Area_Product_Total", DATOS3!$1:$1,0))))</f>
        <v>#N/A</v>
      </c>
      <c r="J3302" t="e">
        <f>IF(D3302="","",IF(INDEX( DATOS3!$1:$19996,A3302,MATCH("Dose_RP_Total", DATOS3!$1:$1,0))=0,0,INDEX( DATOS3!$1:$19996,A3302,MATCH("Dose_RP_Total", DATOS3!$1:$1,0))))</f>
        <v>#N/A</v>
      </c>
      <c r="K3302" t="e">
        <f>IF(D3302="","",IF(INDEX( DATOS3!$1:$19996,A3302,MATCH("Total_Fluoro_Time", DATOS3!$1:$1,0))=0,0,INDEX( DATOS3!$1:$19996,A3302,MATCH("Total_Fluoro_Time", DATOS3!$1:$1,0))))</f>
        <v>#N/A</v>
      </c>
      <c r="L3302" t="e">
        <f>IF(D3302="","",IF(INDEX( DATOS3!$1:$19996,A3302,MATCH("Total_Acquisition_Time", DATOS3!$1:$1,0))=0,0,INDEX( DATOS3!$1:$19996,A3302,MATCH("Total_Acquisition_Time", DATOS3!$1:$1,0))))</f>
        <v>#N/A</v>
      </c>
      <c r="M3302" t="e">
        <f>IF(D3302="","",IF(INDEX( DATOS3!$1:$19996,A3302,MATCH("Acquisition_Plane_in_Accumulated_Dose_Data", DATOS3!$1:$1,0))=0,"",INDEX( DATOS3!$1:$19996,A3302,MATCH("Acquisition_Plane_in_Accumulated_Dose_Data", DATOS3!$1:$1,0))))</f>
        <v>#N/A</v>
      </c>
    </row>
    <row r="3303" spans="1:13" hidden="1" x14ac:dyDescent="0.25">
      <c r="A3303">
        <v>3303</v>
      </c>
      <c r="B3303" t="e">
        <f t="shared" si="52"/>
        <v>#N/A</v>
      </c>
      <c r="D3303" t="e">
        <f>IF(INDEX(DATOS3!$1:$19996,A3303,MATCH("PatientID",DATOS3!$1:$1,0))=0,"",INDEX(DATOS3!$1:$19996,A3303,MATCH("PatientID",DATOS3!$1:$1,0)))</f>
        <v>#N/A</v>
      </c>
      <c r="F3303" t="e">
        <f>IF(D3303="","",IF(INDEX( DATOS3!$1:$19996,A3303,MATCH("SeriesDate", DATOS3!$1:$1,0))=0,"",INDEX( DATOS3!$1:$19996,A3303,MATCH("SeriesDate", DATOS3!$1:$1,0))))</f>
        <v>#N/A</v>
      </c>
      <c r="G3303" t="e">
        <f>IF(D3303="","",IF(INDEX( DATOS3!$1:$19996,A3303,MATCH("SeriesTime", DATOS3!$1:$1,0))=0,"",INDEX( DATOS3!$1:$19996,A3303,MATCH("SeriesTime", DATOS3!$1:$1,0))))</f>
        <v>#N/A</v>
      </c>
      <c r="H3303" t="e">
        <f>IF(D3303="","",IF(INDEX( DATOS3!$1:$19996,A3303,MATCH("StudyDescription", DATOS3!$1:$1,0))=0,"",INDEX( DATOS3!$1:$19996,A3303,MATCH("StudyDescription", DATOS3!$1:$1,0))))</f>
        <v>#N/A</v>
      </c>
      <c r="I3303" t="e">
        <f>IF(D3303="","",IF(INDEX( DATOS3!$1:$19996,A3303,MATCH("Dose_Area_Product_Total", DATOS3!$1:$1,0))=0,0,INDEX( DATOS3!$1:$19996,A3303,MATCH("Dose_Area_Product_Total", DATOS3!$1:$1,0))))</f>
        <v>#N/A</v>
      </c>
      <c r="J3303" t="e">
        <f>IF(D3303="","",IF(INDEX( DATOS3!$1:$19996,A3303,MATCH("Dose_RP_Total", DATOS3!$1:$1,0))=0,0,INDEX( DATOS3!$1:$19996,A3303,MATCH("Dose_RP_Total", DATOS3!$1:$1,0))))</f>
        <v>#N/A</v>
      </c>
      <c r="K3303" t="e">
        <f>IF(D3303="","",IF(INDEX( DATOS3!$1:$19996,A3303,MATCH("Total_Fluoro_Time", DATOS3!$1:$1,0))=0,0,INDEX( DATOS3!$1:$19996,A3303,MATCH("Total_Fluoro_Time", DATOS3!$1:$1,0))))</f>
        <v>#N/A</v>
      </c>
      <c r="L3303" t="e">
        <f>IF(D3303="","",IF(INDEX( DATOS3!$1:$19996,A3303,MATCH("Total_Acquisition_Time", DATOS3!$1:$1,0))=0,0,INDEX( DATOS3!$1:$19996,A3303,MATCH("Total_Acquisition_Time", DATOS3!$1:$1,0))))</f>
        <v>#N/A</v>
      </c>
      <c r="M3303" t="e">
        <f>IF(D3303="","",IF(INDEX( DATOS3!$1:$19996,A3303,MATCH("Acquisition_Plane_in_Accumulated_Dose_Data", DATOS3!$1:$1,0))=0,"",INDEX( DATOS3!$1:$19996,A3303,MATCH("Acquisition_Plane_in_Accumulated_Dose_Data", DATOS3!$1:$1,0))))</f>
        <v>#N/A</v>
      </c>
    </row>
    <row r="3304" spans="1:13" hidden="1" x14ac:dyDescent="0.25">
      <c r="A3304">
        <v>3304</v>
      </c>
      <c r="B3304" t="e">
        <f t="shared" si="52"/>
        <v>#N/A</v>
      </c>
      <c r="D3304" t="e">
        <f>IF(INDEX(DATOS3!$1:$19996,A3304,MATCH("PatientID",DATOS3!$1:$1,0))=0,"",INDEX(DATOS3!$1:$19996,A3304,MATCH("PatientID",DATOS3!$1:$1,0)))</f>
        <v>#N/A</v>
      </c>
      <c r="F3304" t="e">
        <f>IF(D3304="","",IF(INDEX( DATOS3!$1:$19996,A3304,MATCH("SeriesDate", DATOS3!$1:$1,0))=0,"",INDEX( DATOS3!$1:$19996,A3304,MATCH("SeriesDate", DATOS3!$1:$1,0))))</f>
        <v>#N/A</v>
      </c>
      <c r="G3304" t="e">
        <f>IF(D3304="","",IF(INDEX( DATOS3!$1:$19996,A3304,MATCH("SeriesTime", DATOS3!$1:$1,0))=0,"",INDEX( DATOS3!$1:$19996,A3304,MATCH("SeriesTime", DATOS3!$1:$1,0))))</f>
        <v>#N/A</v>
      </c>
      <c r="H3304" t="e">
        <f>IF(D3304="","",IF(INDEX( DATOS3!$1:$19996,A3304,MATCH("StudyDescription", DATOS3!$1:$1,0))=0,"",INDEX( DATOS3!$1:$19996,A3304,MATCH("StudyDescription", DATOS3!$1:$1,0))))</f>
        <v>#N/A</v>
      </c>
      <c r="I3304" t="e">
        <f>IF(D3304="","",IF(INDEX( DATOS3!$1:$19996,A3304,MATCH("Dose_Area_Product_Total", DATOS3!$1:$1,0))=0,0,INDEX( DATOS3!$1:$19996,A3304,MATCH("Dose_Area_Product_Total", DATOS3!$1:$1,0))))</f>
        <v>#N/A</v>
      </c>
      <c r="J3304" t="e">
        <f>IF(D3304="","",IF(INDEX( DATOS3!$1:$19996,A3304,MATCH("Dose_RP_Total", DATOS3!$1:$1,0))=0,0,INDEX( DATOS3!$1:$19996,A3304,MATCH("Dose_RP_Total", DATOS3!$1:$1,0))))</f>
        <v>#N/A</v>
      </c>
      <c r="K3304" t="e">
        <f>IF(D3304="","",IF(INDEX( DATOS3!$1:$19996,A3304,MATCH("Total_Fluoro_Time", DATOS3!$1:$1,0))=0,0,INDEX( DATOS3!$1:$19996,A3304,MATCH("Total_Fluoro_Time", DATOS3!$1:$1,0))))</f>
        <v>#N/A</v>
      </c>
      <c r="L3304" t="e">
        <f>IF(D3304="","",IF(INDEX( DATOS3!$1:$19996,A3304,MATCH("Total_Acquisition_Time", DATOS3!$1:$1,0))=0,0,INDEX( DATOS3!$1:$19996,A3304,MATCH("Total_Acquisition_Time", DATOS3!$1:$1,0))))</f>
        <v>#N/A</v>
      </c>
      <c r="M3304" t="e">
        <f>IF(D3304="","",IF(INDEX( DATOS3!$1:$19996,A3304,MATCH("Acquisition_Plane_in_Accumulated_Dose_Data", DATOS3!$1:$1,0))=0,"",INDEX( DATOS3!$1:$19996,A3304,MATCH("Acquisition_Plane_in_Accumulated_Dose_Data", DATOS3!$1:$1,0))))</f>
        <v>#N/A</v>
      </c>
    </row>
    <row r="3305" spans="1:13" hidden="1" x14ac:dyDescent="0.25">
      <c r="A3305">
        <v>3305</v>
      </c>
      <c r="B3305" t="e">
        <f t="shared" si="52"/>
        <v>#N/A</v>
      </c>
      <c r="D3305" t="e">
        <f>IF(INDEX(DATOS3!$1:$19996,A3305,MATCH("PatientID",DATOS3!$1:$1,0))=0,"",INDEX(DATOS3!$1:$19996,A3305,MATCH("PatientID",DATOS3!$1:$1,0)))</f>
        <v>#N/A</v>
      </c>
      <c r="F3305" t="e">
        <f>IF(D3305="","",IF(INDEX( DATOS3!$1:$19996,A3305,MATCH("SeriesDate", DATOS3!$1:$1,0))=0,"",INDEX( DATOS3!$1:$19996,A3305,MATCH("SeriesDate", DATOS3!$1:$1,0))))</f>
        <v>#N/A</v>
      </c>
      <c r="G3305" t="e">
        <f>IF(D3305="","",IF(INDEX( DATOS3!$1:$19996,A3305,MATCH("SeriesTime", DATOS3!$1:$1,0))=0,"",INDEX( DATOS3!$1:$19996,A3305,MATCH("SeriesTime", DATOS3!$1:$1,0))))</f>
        <v>#N/A</v>
      </c>
      <c r="H3305" t="e">
        <f>IF(D3305="","",IF(INDEX( DATOS3!$1:$19996,A3305,MATCH("StudyDescription", DATOS3!$1:$1,0))=0,"",INDEX( DATOS3!$1:$19996,A3305,MATCH("StudyDescription", DATOS3!$1:$1,0))))</f>
        <v>#N/A</v>
      </c>
      <c r="I3305" t="e">
        <f>IF(D3305="","",IF(INDEX( DATOS3!$1:$19996,A3305,MATCH("Dose_Area_Product_Total", DATOS3!$1:$1,0))=0,0,INDEX( DATOS3!$1:$19996,A3305,MATCH("Dose_Area_Product_Total", DATOS3!$1:$1,0))))</f>
        <v>#N/A</v>
      </c>
      <c r="J3305" t="e">
        <f>IF(D3305="","",IF(INDEX( DATOS3!$1:$19996,A3305,MATCH("Dose_RP_Total", DATOS3!$1:$1,0))=0,0,INDEX( DATOS3!$1:$19996,A3305,MATCH("Dose_RP_Total", DATOS3!$1:$1,0))))</f>
        <v>#N/A</v>
      </c>
      <c r="K3305" t="e">
        <f>IF(D3305="","",IF(INDEX( DATOS3!$1:$19996,A3305,MATCH("Total_Fluoro_Time", DATOS3!$1:$1,0))=0,0,INDEX( DATOS3!$1:$19996,A3305,MATCH("Total_Fluoro_Time", DATOS3!$1:$1,0))))</f>
        <v>#N/A</v>
      </c>
      <c r="L3305" t="e">
        <f>IF(D3305="","",IF(INDEX( DATOS3!$1:$19996,A3305,MATCH("Total_Acquisition_Time", DATOS3!$1:$1,0))=0,0,INDEX( DATOS3!$1:$19996,A3305,MATCH("Total_Acquisition_Time", DATOS3!$1:$1,0))))</f>
        <v>#N/A</v>
      </c>
      <c r="M3305" t="e">
        <f>IF(D3305="","",IF(INDEX( DATOS3!$1:$19996,A3305,MATCH("Acquisition_Plane_in_Accumulated_Dose_Data", DATOS3!$1:$1,0))=0,"",INDEX( DATOS3!$1:$19996,A3305,MATCH("Acquisition_Plane_in_Accumulated_Dose_Data", DATOS3!$1:$1,0))))</f>
        <v>#N/A</v>
      </c>
    </row>
    <row r="3306" spans="1:13" hidden="1" x14ac:dyDescent="0.25">
      <c r="A3306">
        <v>3306</v>
      </c>
      <c r="B3306" t="e">
        <f t="shared" si="52"/>
        <v>#N/A</v>
      </c>
      <c r="D3306" t="e">
        <f>IF(INDEX(DATOS3!$1:$19996,A3306,MATCH("PatientID",DATOS3!$1:$1,0))=0,"",INDEX(DATOS3!$1:$19996,A3306,MATCH("PatientID",DATOS3!$1:$1,0)))</f>
        <v>#N/A</v>
      </c>
      <c r="F3306" t="e">
        <f>IF(D3306="","",IF(INDEX( DATOS3!$1:$19996,A3306,MATCH("SeriesDate", DATOS3!$1:$1,0))=0,"",INDEX( DATOS3!$1:$19996,A3306,MATCH("SeriesDate", DATOS3!$1:$1,0))))</f>
        <v>#N/A</v>
      </c>
      <c r="G3306" t="e">
        <f>IF(D3306="","",IF(INDEX( DATOS3!$1:$19996,A3306,MATCH("SeriesTime", DATOS3!$1:$1,0))=0,"",INDEX( DATOS3!$1:$19996,A3306,MATCH("SeriesTime", DATOS3!$1:$1,0))))</f>
        <v>#N/A</v>
      </c>
      <c r="H3306" t="e">
        <f>IF(D3306="","",IF(INDEX( DATOS3!$1:$19996,A3306,MATCH("StudyDescription", DATOS3!$1:$1,0))=0,"",INDEX( DATOS3!$1:$19996,A3306,MATCH("StudyDescription", DATOS3!$1:$1,0))))</f>
        <v>#N/A</v>
      </c>
      <c r="I3306" t="e">
        <f>IF(D3306="","",IF(INDEX( DATOS3!$1:$19996,A3306,MATCH("Dose_Area_Product_Total", DATOS3!$1:$1,0))=0,0,INDEX( DATOS3!$1:$19996,A3306,MATCH("Dose_Area_Product_Total", DATOS3!$1:$1,0))))</f>
        <v>#N/A</v>
      </c>
      <c r="J3306" t="e">
        <f>IF(D3306="","",IF(INDEX( DATOS3!$1:$19996,A3306,MATCH("Dose_RP_Total", DATOS3!$1:$1,0))=0,0,INDEX( DATOS3!$1:$19996,A3306,MATCH("Dose_RP_Total", DATOS3!$1:$1,0))))</f>
        <v>#N/A</v>
      </c>
      <c r="K3306" t="e">
        <f>IF(D3306="","",IF(INDEX( DATOS3!$1:$19996,A3306,MATCH("Total_Fluoro_Time", DATOS3!$1:$1,0))=0,0,INDEX( DATOS3!$1:$19996,A3306,MATCH("Total_Fluoro_Time", DATOS3!$1:$1,0))))</f>
        <v>#N/A</v>
      </c>
      <c r="L3306" t="e">
        <f>IF(D3306="","",IF(INDEX( DATOS3!$1:$19996,A3306,MATCH("Total_Acquisition_Time", DATOS3!$1:$1,0))=0,0,INDEX( DATOS3!$1:$19996,A3306,MATCH("Total_Acquisition_Time", DATOS3!$1:$1,0))))</f>
        <v>#N/A</v>
      </c>
      <c r="M3306" t="e">
        <f>IF(D3306="","",IF(INDEX( DATOS3!$1:$19996,A3306,MATCH("Acquisition_Plane_in_Accumulated_Dose_Data", DATOS3!$1:$1,0))=0,"",INDEX( DATOS3!$1:$19996,A3306,MATCH("Acquisition_Plane_in_Accumulated_Dose_Data", DATOS3!$1:$1,0))))</f>
        <v>#N/A</v>
      </c>
    </row>
    <row r="3307" spans="1:13" hidden="1" x14ac:dyDescent="0.25">
      <c r="A3307">
        <v>3307</v>
      </c>
      <c r="B3307" t="e">
        <f t="shared" si="52"/>
        <v>#N/A</v>
      </c>
      <c r="D3307" t="e">
        <f>IF(INDEX(DATOS3!$1:$19996,A3307,MATCH("PatientID",DATOS3!$1:$1,0))=0,"",INDEX(DATOS3!$1:$19996,A3307,MATCH("PatientID",DATOS3!$1:$1,0)))</f>
        <v>#N/A</v>
      </c>
      <c r="F3307" t="e">
        <f>IF(D3307="","",IF(INDEX( DATOS3!$1:$19996,A3307,MATCH("SeriesDate", DATOS3!$1:$1,0))=0,"",INDEX( DATOS3!$1:$19996,A3307,MATCH("SeriesDate", DATOS3!$1:$1,0))))</f>
        <v>#N/A</v>
      </c>
      <c r="G3307" t="e">
        <f>IF(D3307="","",IF(INDEX( DATOS3!$1:$19996,A3307,MATCH("SeriesTime", DATOS3!$1:$1,0))=0,"",INDEX( DATOS3!$1:$19996,A3307,MATCH("SeriesTime", DATOS3!$1:$1,0))))</f>
        <v>#N/A</v>
      </c>
      <c r="H3307" t="e">
        <f>IF(D3307="","",IF(INDEX( DATOS3!$1:$19996,A3307,MATCH("StudyDescription", DATOS3!$1:$1,0))=0,"",INDEX( DATOS3!$1:$19996,A3307,MATCH("StudyDescription", DATOS3!$1:$1,0))))</f>
        <v>#N/A</v>
      </c>
      <c r="I3307" t="e">
        <f>IF(D3307="","",IF(INDEX( DATOS3!$1:$19996,A3307,MATCH("Dose_Area_Product_Total", DATOS3!$1:$1,0))=0,0,INDEX( DATOS3!$1:$19996,A3307,MATCH("Dose_Area_Product_Total", DATOS3!$1:$1,0))))</f>
        <v>#N/A</v>
      </c>
      <c r="J3307" t="e">
        <f>IF(D3307="","",IF(INDEX( DATOS3!$1:$19996,A3307,MATCH("Dose_RP_Total", DATOS3!$1:$1,0))=0,0,INDEX( DATOS3!$1:$19996,A3307,MATCH("Dose_RP_Total", DATOS3!$1:$1,0))))</f>
        <v>#N/A</v>
      </c>
      <c r="K3307" t="e">
        <f>IF(D3307="","",IF(INDEX( DATOS3!$1:$19996,A3307,MATCH("Total_Fluoro_Time", DATOS3!$1:$1,0))=0,0,INDEX( DATOS3!$1:$19996,A3307,MATCH("Total_Fluoro_Time", DATOS3!$1:$1,0))))</f>
        <v>#N/A</v>
      </c>
      <c r="L3307" t="e">
        <f>IF(D3307="","",IF(INDEX( DATOS3!$1:$19996,A3307,MATCH("Total_Acquisition_Time", DATOS3!$1:$1,0))=0,0,INDEX( DATOS3!$1:$19996,A3307,MATCH("Total_Acquisition_Time", DATOS3!$1:$1,0))))</f>
        <v>#N/A</v>
      </c>
      <c r="M3307" t="e">
        <f>IF(D3307="","",IF(INDEX( DATOS3!$1:$19996,A3307,MATCH("Acquisition_Plane_in_Accumulated_Dose_Data", DATOS3!$1:$1,0))=0,"",INDEX( DATOS3!$1:$19996,A3307,MATCH("Acquisition_Plane_in_Accumulated_Dose_Data", DATOS3!$1:$1,0))))</f>
        <v>#N/A</v>
      </c>
    </row>
    <row r="3308" spans="1:13" hidden="1" x14ac:dyDescent="0.25">
      <c r="A3308">
        <v>3308</v>
      </c>
      <c r="B3308" t="e">
        <f t="shared" si="52"/>
        <v>#N/A</v>
      </c>
      <c r="D3308" t="e">
        <f>IF(INDEX(DATOS3!$1:$19996,A3308,MATCH("PatientID",DATOS3!$1:$1,0))=0,"",INDEX(DATOS3!$1:$19996,A3308,MATCH("PatientID",DATOS3!$1:$1,0)))</f>
        <v>#N/A</v>
      </c>
      <c r="F3308" t="e">
        <f>IF(D3308="","",IF(INDEX( DATOS3!$1:$19996,A3308,MATCH("SeriesDate", DATOS3!$1:$1,0))=0,"",INDEX( DATOS3!$1:$19996,A3308,MATCH("SeriesDate", DATOS3!$1:$1,0))))</f>
        <v>#N/A</v>
      </c>
      <c r="G3308" t="e">
        <f>IF(D3308="","",IF(INDEX( DATOS3!$1:$19996,A3308,MATCH("SeriesTime", DATOS3!$1:$1,0))=0,"",INDEX( DATOS3!$1:$19996,A3308,MATCH("SeriesTime", DATOS3!$1:$1,0))))</f>
        <v>#N/A</v>
      </c>
      <c r="H3308" t="e">
        <f>IF(D3308="","",IF(INDEX( DATOS3!$1:$19996,A3308,MATCH("StudyDescription", DATOS3!$1:$1,0))=0,"",INDEX( DATOS3!$1:$19996,A3308,MATCH("StudyDescription", DATOS3!$1:$1,0))))</f>
        <v>#N/A</v>
      </c>
      <c r="I3308" t="e">
        <f>IF(D3308="","",IF(INDEX( DATOS3!$1:$19996,A3308,MATCH("Dose_Area_Product_Total", DATOS3!$1:$1,0))=0,0,INDEX( DATOS3!$1:$19996,A3308,MATCH("Dose_Area_Product_Total", DATOS3!$1:$1,0))))</f>
        <v>#N/A</v>
      </c>
      <c r="J3308" t="e">
        <f>IF(D3308="","",IF(INDEX( DATOS3!$1:$19996,A3308,MATCH("Dose_RP_Total", DATOS3!$1:$1,0))=0,0,INDEX( DATOS3!$1:$19996,A3308,MATCH("Dose_RP_Total", DATOS3!$1:$1,0))))</f>
        <v>#N/A</v>
      </c>
      <c r="K3308" t="e">
        <f>IF(D3308="","",IF(INDEX( DATOS3!$1:$19996,A3308,MATCH("Total_Fluoro_Time", DATOS3!$1:$1,0))=0,0,INDEX( DATOS3!$1:$19996,A3308,MATCH("Total_Fluoro_Time", DATOS3!$1:$1,0))))</f>
        <v>#N/A</v>
      </c>
      <c r="L3308" t="e">
        <f>IF(D3308="","",IF(INDEX( DATOS3!$1:$19996,A3308,MATCH("Total_Acquisition_Time", DATOS3!$1:$1,0))=0,0,INDEX( DATOS3!$1:$19996,A3308,MATCH("Total_Acquisition_Time", DATOS3!$1:$1,0))))</f>
        <v>#N/A</v>
      </c>
      <c r="M3308" t="e">
        <f>IF(D3308="","",IF(INDEX( DATOS3!$1:$19996,A3308,MATCH("Acquisition_Plane_in_Accumulated_Dose_Data", DATOS3!$1:$1,0))=0,"",INDEX( DATOS3!$1:$19996,A3308,MATCH("Acquisition_Plane_in_Accumulated_Dose_Data", DATOS3!$1:$1,0))))</f>
        <v>#N/A</v>
      </c>
    </row>
    <row r="3309" spans="1:13" hidden="1" x14ac:dyDescent="0.25">
      <c r="A3309">
        <v>3309</v>
      </c>
      <c r="B3309" t="e">
        <f t="shared" si="52"/>
        <v>#N/A</v>
      </c>
      <c r="D3309" t="e">
        <f>IF(INDEX(DATOS3!$1:$19996,A3309,MATCH("PatientID",DATOS3!$1:$1,0))=0,"",INDEX(DATOS3!$1:$19996,A3309,MATCH("PatientID",DATOS3!$1:$1,0)))</f>
        <v>#N/A</v>
      </c>
      <c r="F3309" t="e">
        <f>IF(D3309="","",IF(INDEX( DATOS3!$1:$19996,A3309,MATCH("SeriesDate", DATOS3!$1:$1,0))=0,"",INDEX( DATOS3!$1:$19996,A3309,MATCH("SeriesDate", DATOS3!$1:$1,0))))</f>
        <v>#N/A</v>
      </c>
      <c r="G3309" t="e">
        <f>IF(D3309="","",IF(INDEX( DATOS3!$1:$19996,A3309,MATCH("SeriesTime", DATOS3!$1:$1,0))=0,"",INDEX( DATOS3!$1:$19996,A3309,MATCH("SeriesTime", DATOS3!$1:$1,0))))</f>
        <v>#N/A</v>
      </c>
      <c r="H3309" t="e">
        <f>IF(D3309="","",IF(INDEX( DATOS3!$1:$19996,A3309,MATCH("StudyDescription", DATOS3!$1:$1,0))=0,"",INDEX( DATOS3!$1:$19996,A3309,MATCH("StudyDescription", DATOS3!$1:$1,0))))</f>
        <v>#N/A</v>
      </c>
      <c r="I3309" t="e">
        <f>IF(D3309="","",IF(INDEX( DATOS3!$1:$19996,A3309,MATCH("Dose_Area_Product_Total", DATOS3!$1:$1,0))=0,0,INDEX( DATOS3!$1:$19996,A3309,MATCH("Dose_Area_Product_Total", DATOS3!$1:$1,0))))</f>
        <v>#N/A</v>
      </c>
      <c r="J3309" t="e">
        <f>IF(D3309="","",IF(INDEX( DATOS3!$1:$19996,A3309,MATCH("Dose_RP_Total", DATOS3!$1:$1,0))=0,0,INDEX( DATOS3!$1:$19996,A3309,MATCH("Dose_RP_Total", DATOS3!$1:$1,0))))</f>
        <v>#N/A</v>
      </c>
      <c r="K3309" t="e">
        <f>IF(D3309="","",IF(INDEX( DATOS3!$1:$19996,A3309,MATCH("Total_Fluoro_Time", DATOS3!$1:$1,0))=0,0,INDEX( DATOS3!$1:$19996,A3309,MATCH("Total_Fluoro_Time", DATOS3!$1:$1,0))))</f>
        <v>#N/A</v>
      </c>
      <c r="L3309" t="e">
        <f>IF(D3309="","",IF(INDEX( DATOS3!$1:$19996,A3309,MATCH("Total_Acquisition_Time", DATOS3!$1:$1,0))=0,0,INDEX( DATOS3!$1:$19996,A3309,MATCH("Total_Acquisition_Time", DATOS3!$1:$1,0))))</f>
        <v>#N/A</v>
      </c>
      <c r="M3309" t="e">
        <f>IF(D3309="","",IF(INDEX( DATOS3!$1:$19996,A3309,MATCH("Acquisition_Plane_in_Accumulated_Dose_Data", DATOS3!$1:$1,0))=0,"",INDEX( DATOS3!$1:$19996,A3309,MATCH("Acquisition_Plane_in_Accumulated_Dose_Data", DATOS3!$1:$1,0))))</f>
        <v>#N/A</v>
      </c>
    </row>
    <row r="3310" spans="1:13" hidden="1" x14ac:dyDescent="0.25">
      <c r="A3310">
        <v>3310</v>
      </c>
      <c r="B3310" t="e">
        <f t="shared" si="52"/>
        <v>#N/A</v>
      </c>
      <c r="D3310" t="e">
        <f>IF(INDEX(DATOS3!$1:$19996,A3310,MATCH("PatientID",DATOS3!$1:$1,0))=0,"",INDEX(DATOS3!$1:$19996,A3310,MATCH("PatientID",DATOS3!$1:$1,0)))</f>
        <v>#N/A</v>
      </c>
      <c r="F3310" t="e">
        <f>IF(D3310="","",IF(INDEX( DATOS3!$1:$19996,A3310,MATCH("SeriesDate", DATOS3!$1:$1,0))=0,"",INDEX( DATOS3!$1:$19996,A3310,MATCH("SeriesDate", DATOS3!$1:$1,0))))</f>
        <v>#N/A</v>
      </c>
      <c r="G3310" t="e">
        <f>IF(D3310="","",IF(INDEX( DATOS3!$1:$19996,A3310,MATCH("SeriesTime", DATOS3!$1:$1,0))=0,"",INDEX( DATOS3!$1:$19996,A3310,MATCH("SeriesTime", DATOS3!$1:$1,0))))</f>
        <v>#N/A</v>
      </c>
      <c r="H3310" t="e">
        <f>IF(D3310="","",IF(INDEX( DATOS3!$1:$19996,A3310,MATCH("StudyDescription", DATOS3!$1:$1,0))=0,"",INDEX( DATOS3!$1:$19996,A3310,MATCH("StudyDescription", DATOS3!$1:$1,0))))</f>
        <v>#N/A</v>
      </c>
      <c r="I3310" t="e">
        <f>IF(D3310="","",IF(INDEX( DATOS3!$1:$19996,A3310,MATCH("Dose_Area_Product_Total", DATOS3!$1:$1,0))=0,0,INDEX( DATOS3!$1:$19996,A3310,MATCH("Dose_Area_Product_Total", DATOS3!$1:$1,0))))</f>
        <v>#N/A</v>
      </c>
      <c r="J3310" t="e">
        <f>IF(D3310="","",IF(INDEX( DATOS3!$1:$19996,A3310,MATCH("Dose_RP_Total", DATOS3!$1:$1,0))=0,0,INDEX( DATOS3!$1:$19996,A3310,MATCH("Dose_RP_Total", DATOS3!$1:$1,0))))</f>
        <v>#N/A</v>
      </c>
      <c r="K3310" t="e">
        <f>IF(D3310="","",IF(INDEX( DATOS3!$1:$19996,A3310,MATCH("Total_Fluoro_Time", DATOS3!$1:$1,0))=0,0,INDEX( DATOS3!$1:$19996,A3310,MATCH("Total_Fluoro_Time", DATOS3!$1:$1,0))))</f>
        <v>#N/A</v>
      </c>
      <c r="L3310" t="e">
        <f>IF(D3310="","",IF(INDEX( DATOS3!$1:$19996,A3310,MATCH("Total_Acquisition_Time", DATOS3!$1:$1,0))=0,0,INDEX( DATOS3!$1:$19996,A3310,MATCH("Total_Acquisition_Time", DATOS3!$1:$1,0))))</f>
        <v>#N/A</v>
      </c>
      <c r="M3310" t="e">
        <f>IF(D3310="","",IF(INDEX( DATOS3!$1:$19996,A3310,MATCH("Acquisition_Plane_in_Accumulated_Dose_Data", DATOS3!$1:$1,0))=0,"",INDEX( DATOS3!$1:$19996,A3310,MATCH("Acquisition_Plane_in_Accumulated_Dose_Data", DATOS3!$1:$1,0))))</f>
        <v>#N/A</v>
      </c>
    </row>
    <row r="3311" spans="1:13" hidden="1" x14ac:dyDescent="0.25">
      <c r="A3311">
        <v>3311</v>
      </c>
      <c r="B3311" t="e">
        <f t="shared" si="52"/>
        <v>#N/A</v>
      </c>
      <c r="D3311" t="e">
        <f>IF(INDEX(DATOS3!$1:$19996,A3311,MATCH("PatientID",DATOS3!$1:$1,0))=0,"",INDEX(DATOS3!$1:$19996,A3311,MATCH("PatientID",DATOS3!$1:$1,0)))</f>
        <v>#N/A</v>
      </c>
      <c r="F3311" t="e">
        <f>IF(D3311="","",IF(INDEX( DATOS3!$1:$19996,A3311,MATCH("SeriesDate", DATOS3!$1:$1,0))=0,"",INDEX( DATOS3!$1:$19996,A3311,MATCH("SeriesDate", DATOS3!$1:$1,0))))</f>
        <v>#N/A</v>
      </c>
      <c r="G3311" t="e">
        <f>IF(D3311="","",IF(INDEX( DATOS3!$1:$19996,A3311,MATCH("SeriesTime", DATOS3!$1:$1,0))=0,"",INDEX( DATOS3!$1:$19996,A3311,MATCH("SeriesTime", DATOS3!$1:$1,0))))</f>
        <v>#N/A</v>
      </c>
      <c r="H3311" t="e">
        <f>IF(D3311="","",IF(INDEX( DATOS3!$1:$19996,A3311,MATCH("StudyDescription", DATOS3!$1:$1,0))=0,"",INDEX( DATOS3!$1:$19996,A3311,MATCH("StudyDescription", DATOS3!$1:$1,0))))</f>
        <v>#N/A</v>
      </c>
      <c r="I3311" t="e">
        <f>IF(D3311="","",IF(INDEX( DATOS3!$1:$19996,A3311,MATCH("Dose_Area_Product_Total", DATOS3!$1:$1,0))=0,0,INDEX( DATOS3!$1:$19996,A3311,MATCH("Dose_Area_Product_Total", DATOS3!$1:$1,0))))</f>
        <v>#N/A</v>
      </c>
      <c r="J3311" t="e">
        <f>IF(D3311="","",IF(INDEX( DATOS3!$1:$19996,A3311,MATCH("Dose_RP_Total", DATOS3!$1:$1,0))=0,0,INDEX( DATOS3!$1:$19996,A3311,MATCH("Dose_RP_Total", DATOS3!$1:$1,0))))</f>
        <v>#N/A</v>
      </c>
      <c r="K3311" t="e">
        <f>IF(D3311="","",IF(INDEX( DATOS3!$1:$19996,A3311,MATCH("Total_Fluoro_Time", DATOS3!$1:$1,0))=0,0,INDEX( DATOS3!$1:$19996,A3311,MATCH("Total_Fluoro_Time", DATOS3!$1:$1,0))))</f>
        <v>#N/A</v>
      </c>
      <c r="L3311" t="e">
        <f>IF(D3311="","",IF(INDEX( DATOS3!$1:$19996,A3311,MATCH("Total_Acquisition_Time", DATOS3!$1:$1,0))=0,0,INDEX( DATOS3!$1:$19996,A3311,MATCH("Total_Acquisition_Time", DATOS3!$1:$1,0))))</f>
        <v>#N/A</v>
      </c>
      <c r="M3311" t="e">
        <f>IF(D3311="","",IF(INDEX( DATOS3!$1:$19996,A3311,MATCH("Acquisition_Plane_in_Accumulated_Dose_Data", DATOS3!$1:$1,0))=0,"",INDEX( DATOS3!$1:$19996,A3311,MATCH("Acquisition_Plane_in_Accumulated_Dose_Data", DATOS3!$1:$1,0))))</f>
        <v>#N/A</v>
      </c>
    </row>
    <row r="3312" spans="1:13" hidden="1" x14ac:dyDescent="0.25">
      <c r="A3312">
        <v>3312</v>
      </c>
      <c r="B3312" t="e">
        <f t="shared" si="52"/>
        <v>#N/A</v>
      </c>
      <c r="D3312" t="e">
        <f>IF(INDEX(DATOS3!$1:$19996,A3312,MATCH("PatientID",DATOS3!$1:$1,0))=0,"",INDEX(DATOS3!$1:$19996,A3312,MATCH("PatientID",DATOS3!$1:$1,0)))</f>
        <v>#N/A</v>
      </c>
      <c r="F3312" t="e">
        <f>IF(D3312="","",IF(INDEX( DATOS3!$1:$19996,A3312,MATCH("SeriesDate", DATOS3!$1:$1,0))=0,"",INDEX( DATOS3!$1:$19996,A3312,MATCH("SeriesDate", DATOS3!$1:$1,0))))</f>
        <v>#N/A</v>
      </c>
      <c r="G3312" t="e">
        <f>IF(D3312="","",IF(INDEX( DATOS3!$1:$19996,A3312,MATCH("SeriesTime", DATOS3!$1:$1,0))=0,"",INDEX( DATOS3!$1:$19996,A3312,MATCH("SeriesTime", DATOS3!$1:$1,0))))</f>
        <v>#N/A</v>
      </c>
      <c r="H3312" t="e">
        <f>IF(D3312="","",IF(INDEX( DATOS3!$1:$19996,A3312,MATCH("StudyDescription", DATOS3!$1:$1,0))=0,"",INDEX( DATOS3!$1:$19996,A3312,MATCH("StudyDescription", DATOS3!$1:$1,0))))</f>
        <v>#N/A</v>
      </c>
      <c r="I3312" t="e">
        <f>IF(D3312="","",IF(INDEX( DATOS3!$1:$19996,A3312,MATCH("Dose_Area_Product_Total", DATOS3!$1:$1,0))=0,0,INDEX( DATOS3!$1:$19996,A3312,MATCH("Dose_Area_Product_Total", DATOS3!$1:$1,0))))</f>
        <v>#N/A</v>
      </c>
      <c r="J3312" t="e">
        <f>IF(D3312="","",IF(INDEX( DATOS3!$1:$19996,A3312,MATCH("Dose_RP_Total", DATOS3!$1:$1,0))=0,0,INDEX( DATOS3!$1:$19996,A3312,MATCH("Dose_RP_Total", DATOS3!$1:$1,0))))</f>
        <v>#N/A</v>
      </c>
      <c r="K3312" t="e">
        <f>IF(D3312="","",IF(INDEX( DATOS3!$1:$19996,A3312,MATCH("Total_Fluoro_Time", DATOS3!$1:$1,0))=0,0,INDEX( DATOS3!$1:$19996,A3312,MATCH("Total_Fluoro_Time", DATOS3!$1:$1,0))))</f>
        <v>#N/A</v>
      </c>
      <c r="L3312" t="e">
        <f>IF(D3312="","",IF(INDEX( DATOS3!$1:$19996,A3312,MATCH("Total_Acquisition_Time", DATOS3!$1:$1,0))=0,0,INDEX( DATOS3!$1:$19996,A3312,MATCH("Total_Acquisition_Time", DATOS3!$1:$1,0))))</f>
        <v>#N/A</v>
      </c>
      <c r="M3312" t="e">
        <f>IF(D3312="","",IF(INDEX( DATOS3!$1:$19996,A3312,MATCH("Acquisition_Plane_in_Accumulated_Dose_Data", DATOS3!$1:$1,0))=0,"",INDEX( DATOS3!$1:$19996,A3312,MATCH("Acquisition_Plane_in_Accumulated_Dose_Data", DATOS3!$1:$1,0))))</f>
        <v>#N/A</v>
      </c>
    </row>
    <row r="3313" spans="1:13" hidden="1" x14ac:dyDescent="0.25">
      <c r="A3313">
        <v>3313</v>
      </c>
      <c r="B3313" t="e">
        <f t="shared" si="52"/>
        <v>#N/A</v>
      </c>
      <c r="D3313" t="e">
        <f>IF(INDEX(DATOS3!$1:$19996,A3313,MATCH("PatientID",DATOS3!$1:$1,0))=0,"",INDEX(DATOS3!$1:$19996,A3313,MATCH("PatientID",DATOS3!$1:$1,0)))</f>
        <v>#N/A</v>
      </c>
      <c r="F3313" t="e">
        <f>IF(D3313="","",IF(INDEX( DATOS3!$1:$19996,A3313,MATCH("SeriesDate", DATOS3!$1:$1,0))=0,"",INDEX( DATOS3!$1:$19996,A3313,MATCH("SeriesDate", DATOS3!$1:$1,0))))</f>
        <v>#N/A</v>
      </c>
      <c r="G3313" t="e">
        <f>IF(D3313="","",IF(INDEX( DATOS3!$1:$19996,A3313,MATCH("SeriesTime", DATOS3!$1:$1,0))=0,"",INDEX( DATOS3!$1:$19996,A3313,MATCH("SeriesTime", DATOS3!$1:$1,0))))</f>
        <v>#N/A</v>
      </c>
      <c r="H3313" t="e">
        <f>IF(D3313="","",IF(INDEX( DATOS3!$1:$19996,A3313,MATCH("StudyDescription", DATOS3!$1:$1,0))=0,"",INDEX( DATOS3!$1:$19996,A3313,MATCH("StudyDescription", DATOS3!$1:$1,0))))</f>
        <v>#N/A</v>
      </c>
      <c r="I3313" t="e">
        <f>IF(D3313="","",IF(INDEX( DATOS3!$1:$19996,A3313,MATCH("Dose_Area_Product_Total", DATOS3!$1:$1,0))=0,0,INDEX( DATOS3!$1:$19996,A3313,MATCH("Dose_Area_Product_Total", DATOS3!$1:$1,0))))</f>
        <v>#N/A</v>
      </c>
      <c r="J3313" t="e">
        <f>IF(D3313="","",IF(INDEX( DATOS3!$1:$19996,A3313,MATCH("Dose_RP_Total", DATOS3!$1:$1,0))=0,0,INDEX( DATOS3!$1:$19996,A3313,MATCH("Dose_RP_Total", DATOS3!$1:$1,0))))</f>
        <v>#N/A</v>
      </c>
      <c r="K3313" t="e">
        <f>IF(D3313="","",IF(INDEX( DATOS3!$1:$19996,A3313,MATCH("Total_Fluoro_Time", DATOS3!$1:$1,0))=0,0,INDEX( DATOS3!$1:$19996,A3313,MATCH("Total_Fluoro_Time", DATOS3!$1:$1,0))))</f>
        <v>#N/A</v>
      </c>
      <c r="L3313" t="e">
        <f>IF(D3313="","",IF(INDEX( DATOS3!$1:$19996,A3313,MATCH("Total_Acquisition_Time", DATOS3!$1:$1,0))=0,0,INDEX( DATOS3!$1:$19996,A3313,MATCH("Total_Acquisition_Time", DATOS3!$1:$1,0))))</f>
        <v>#N/A</v>
      </c>
      <c r="M3313" t="e">
        <f>IF(D3313="","",IF(INDEX( DATOS3!$1:$19996,A3313,MATCH("Acquisition_Plane_in_Accumulated_Dose_Data", DATOS3!$1:$1,0))=0,"",INDEX( DATOS3!$1:$19996,A3313,MATCH("Acquisition_Plane_in_Accumulated_Dose_Data", DATOS3!$1:$1,0))))</f>
        <v>#N/A</v>
      </c>
    </row>
    <row r="3314" spans="1:13" hidden="1" x14ac:dyDescent="0.25">
      <c r="A3314">
        <v>3314</v>
      </c>
      <c r="B3314" t="e">
        <f t="shared" si="52"/>
        <v>#N/A</v>
      </c>
      <c r="D3314" t="e">
        <f>IF(INDEX(DATOS3!$1:$19996,A3314,MATCH("PatientID",DATOS3!$1:$1,0))=0,"",INDEX(DATOS3!$1:$19996,A3314,MATCH("PatientID",DATOS3!$1:$1,0)))</f>
        <v>#N/A</v>
      </c>
      <c r="F3314" t="e">
        <f>IF(D3314="","",IF(INDEX( DATOS3!$1:$19996,A3314,MATCH("SeriesDate", DATOS3!$1:$1,0))=0,"",INDEX( DATOS3!$1:$19996,A3314,MATCH("SeriesDate", DATOS3!$1:$1,0))))</f>
        <v>#N/A</v>
      </c>
      <c r="G3314" t="e">
        <f>IF(D3314="","",IF(INDEX( DATOS3!$1:$19996,A3314,MATCH("SeriesTime", DATOS3!$1:$1,0))=0,"",INDEX( DATOS3!$1:$19996,A3314,MATCH("SeriesTime", DATOS3!$1:$1,0))))</f>
        <v>#N/A</v>
      </c>
      <c r="H3314" t="e">
        <f>IF(D3314="","",IF(INDEX( DATOS3!$1:$19996,A3314,MATCH("StudyDescription", DATOS3!$1:$1,0))=0,"",INDEX( DATOS3!$1:$19996,A3314,MATCH("StudyDescription", DATOS3!$1:$1,0))))</f>
        <v>#N/A</v>
      </c>
      <c r="I3314" t="e">
        <f>IF(D3314="","",IF(INDEX( DATOS3!$1:$19996,A3314,MATCH("Dose_Area_Product_Total", DATOS3!$1:$1,0))=0,0,INDEX( DATOS3!$1:$19996,A3314,MATCH("Dose_Area_Product_Total", DATOS3!$1:$1,0))))</f>
        <v>#N/A</v>
      </c>
      <c r="J3314" t="e">
        <f>IF(D3314="","",IF(INDEX( DATOS3!$1:$19996,A3314,MATCH("Dose_RP_Total", DATOS3!$1:$1,0))=0,0,INDEX( DATOS3!$1:$19996,A3314,MATCH("Dose_RP_Total", DATOS3!$1:$1,0))))</f>
        <v>#N/A</v>
      </c>
      <c r="K3314" t="e">
        <f>IF(D3314="","",IF(INDEX( DATOS3!$1:$19996,A3314,MATCH("Total_Fluoro_Time", DATOS3!$1:$1,0))=0,0,INDEX( DATOS3!$1:$19996,A3314,MATCH("Total_Fluoro_Time", DATOS3!$1:$1,0))))</f>
        <v>#N/A</v>
      </c>
      <c r="L3314" t="e">
        <f>IF(D3314="","",IF(INDEX( DATOS3!$1:$19996,A3314,MATCH("Total_Acquisition_Time", DATOS3!$1:$1,0))=0,0,INDEX( DATOS3!$1:$19996,A3314,MATCH("Total_Acquisition_Time", DATOS3!$1:$1,0))))</f>
        <v>#N/A</v>
      </c>
      <c r="M3314" t="e">
        <f>IF(D3314="","",IF(INDEX( DATOS3!$1:$19996,A3314,MATCH("Acquisition_Plane_in_Accumulated_Dose_Data", DATOS3!$1:$1,0))=0,"",INDEX( DATOS3!$1:$19996,A3314,MATCH("Acquisition_Plane_in_Accumulated_Dose_Data", DATOS3!$1:$1,0))))</f>
        <v>#N/A</v>
      </c>
    </row>
    <row r="3315" spans="1:13" hidden="1" x14ac:dyDescent="0.25">
      <c r="A3315">
        <v>3315</v>
      </c>
      <c r="B3315" t="e">
        <f t="shared" si="52"/>
        <v>#N/A</v>
      </c>
      <c r="D3315" t="e">
        <f>IF(INDEX(DATOS3!$1:$19996,A3315,MATCH("PatientID",DATOS3!$1:$1,0))=0,"",INDEX(DATOS3!$1:$19996,A3315,MATCH("PatientID",DATOS3!$1:$1,0)))</f>
        <v>#N/A</v>
      </c>
      <c r="F3315" t="e">
        <f>IF(D3315="","",IF(INDEX( DATOS3!$1:$19996,A3315,MATCH("SeriesDate", DATOS3!$1:$1,0))=0,"",INDEX( DATOS3!$1:$19996,A3315,MATCH("SeriesDate", DATOS3!$1:$1,0))))</f>
        <v>#N/A</v>
      </c>
      <c r="G3315" t="e">
        <f>IF(D3315="","",IF(INDEX( DATOS3!$1:$19996,A3315,MATCH("SeriesTime", DATOS3!$1:$1,0))=0,"",INDEX( DATOS3!$1:$19996,A3315,MATCH("SeriesTime", DATOS3!$1:$1,0))))</f>
        <v>#N/A</v>
      </c>
      <c r="H3315" t="e">
        <f>IF(D3315="","",IF(INDEX( DATOS3!$1:$19996,A3315,MATCH("StudyDescription", DATOS3!$1:$1,0))=0,"",INDEX( DATOS3!$1:$19996,A3315,MATCH("StudyDescription", DATOS3!$1:$1,0))))</f>
        <v>#N/A</v>
      </c>
      <c r="I3315" t="e">
        <f>IF(D3315="","",IF(INDEX( DATOS3!$1:$19996,A3315,MATCH("Dose_Area_Product_Total", DATOS3!$1:$1,0))=0,0,INDEX( DATOS3!$1:$19996,A3315,MATCH("Dose_Area_Product_Total", DATOS3!$1:$1,0))))</f>
        <v>#N/A</v>
      </c>
      <c r="J3315" t="e">
        <f>IF(D3315="","",IF(INDEX( DATOS3!$1:$19996,A3315,MATCH("Dose_RP_Total", DATOS3!$1:$1,0))=0,0,INDEX( DATOS3!$1:$19996,A3315,MATCH("Dose_RP_Total", DATOS3!$1:$1,0))))</f>
        <v>#N/A</v>
      </c>
      <c r="K3315" t="e">
        <f>IF(D3315="","",IF(INDEX( DATOS3!$1:$19996,A3315,MATCH("Total_Fluoro_Time", DATOS3!$1:$1,0))=0,0,INDEX( DATOS3!$1:$19996,A3315,MATCH("Total_Fluoro_Time", DATOS3!$1:$1,0))))</f>
        <v>#N/A</v>
      </c>
      <c r="L3315" t="e">
        <f>IF(D3315="","",IF(INDEX( DATOS3!$1:$19996,A3315,MATCH("Total_Acquisition_Time", DATOS3!$1:$1,0))=0,0,INDEX( DATOS3!$1:$19996,A3315,MATCH("Total_Acquisition_Time", DATOS3!$1:$1,0))))</f>
        <v>#N/A</v>
      </c>
      <c r="M3315" t="e">
        <f>IF(D3315="","",IF(INDEX( DATOS3!$1:$19996,A3315,MATCH("Acquisition_Plane_in_Accumulated_Dose_Data", DATOS3!$1:$1,0))=0,"",INDEX( DATOS3!$1:$19996,A3315,MATCH("Acquisition_Plane_in_Accumulated_Dose_Data", DATOS3!$1:$1,0))))</f>
        <v>#N/A</v>
      </c>
    </row>
    <row r="3316" spans="1:13" hidden="1" x14ac:dyDescent="0.25">
      <c r="A3316">
        <v>3316</v>
      </c>
      <c r="B3316" t="e">
        <f t="shared" si="52"/>
        <v>#N/A</v>
      </c>
      <c r="D3316" t="e">
        <f>IF(INDEX(DATOS3!$1:$19996,A3316,MATCH("PatientID",DATOS3!$1:$1,0))=0,"",INDEX(DATOS3!$1:$19996,A3316,MATCH("PatientID",DATOS3!$1:$1,0)))</f>
        <v>#N/A</v>
      </c>
      <c r="F3316" t="e">
        <f>IF(D3316="","",IF(INDEX( DATOS3!$1:$19996,A3316,MATCH("SeriesDate", DATOS3!$1:$1,0))=0,"",INDEX( DATOS3!$1:$19996,A3316,MATCH("SeriesDate", DATOS3!$1:$1,0))))</f>
        <v>#N/A</v>
      </c>
      <c r="G3316" t="e">
        <f>IF(D3316="","",IF(INDEX( DATOS3!$1:$19996,A3316,MATCH("SeriesTime", DATOS3!$1:$1,0))=0,"",INDEX( DATOS3!$1:$19996,A3316,MATCH("SeriesTime", DATOS3!$1:$1,0))))</f>
        <v>#N/A</v>
      </c>
      <c r="H3316" t="e">
        <f>IF(D3316="","",IF(INDEX( DATOS3!$1:$19996,A3316,MATCH("StudyDescription", DATOS3!$1:$1,0))=0,"",INDEX( DATOS3!$1:$19996,A3316,MATCH("StudyDescription", DATOS3!$1:$1,0))))</f>
        <v>#N/A</v>
      </c>
      <c r="I3316" t="e">
        <f>IF(D3316="","",IF(INDEX( DATOS3!$1:$19996,A3316,MATCH("Dose_Area_Product_Total", DATOS3!$1:$1,0))=0,0,INDEX( DATOS3!$1:$19996,A3316,MATCH("Dose_Area_Product_Total", DATOS3!$1:$1,0))))</f>
        <v>#N/A</v>
      </c>
      <c r="J3316" t="e">
        <f>IF(D3316="","",IF(INDEX( DATOS3!$1:$19996,A3316,MATCH("Dose_RP_Total", DATOS3!$1:$1,0))=0,0,INDEX( DATOS3!$1:$19996,A3316,MATCH("Dose_RP_Total", DATOS3!$1:$1,0))))</f>
        <v>#N/A</v>
      </c>
      <c r="K3316" t="e">
        <f>IF(D3316="","",IF(INDEX( DATOS3!$1:$19996,A3316,MATCH("Total_Fluoro_Time", DATOS3!$1:$1,0))=0,0,INDEX( DATOS3!$1:$19996,A3316,MATCH("Total_Fluoro_Time", DATOS3!$1:$1,0))))</f>
        <v>#N/A</v>
      </c>
      <c r="L3316" t="e">
        <f>IF(D3316="","",IF(INDEX( DATOS3!$1:$19996,A3316,MATCH("Total_Acquisition_Time", DATOS3!$1:$1,0))=0,0,INDEX( DATOS3!$1:$19996,A3316,MATCH("Total_Acquisition_Time", DATOS3!$1:$1,0))))</f>
        <v>#N/A</v>
      </c>
      <c r="M3316" t="e">
        <f>IF(D3316="","",IF(INDEX( DATOS3!$1:$19996,A3316,MATCH("Acquisition_Plane_in_Accumulated_Dose_Data", DATOS3!$1:$1,0))=0,"",INDEX( DATOS3!$1:$19996,A3316,MATCH("Acquisition_Plane_in_Accumulated_Dose_Data", DATOS3!$1:$1,0))))</f>
        <v>#N/A</v>
      </c>
    </row>
    <row r="3317" spans="1:13" hidden="1" x14ac:dyDescent="0.25">
      <c r="A3317">
        <v>3317</v>
      </c>
      <c r="B3317" t="e">
        <f t="shared" si="52"/>
        <v>#N/A</v>
      </c>
      <c r="D3317" t="e">
        <f>IF(INDEX(DATOS3!$1:$19996,A3317,MATCH("PatientID",DATOS3!$1:$1,0))=0,"",INDEX(DATOS3!$1:$19996,A3317,MATCH("PatientID",DATOS3!$1:$1,0)))</f>
        <v>#N/A</v>
      </c>
      <c r="F3317" t="e">
        <f>IF(D3317="","",IF(INDEX( DATOS3!$1:$19996,A3317,MATCH("SeriesDate", DATOS3!$1:$1,0))=0,"",INDEX( DATOS3!$1:$19996,A3317,MATCH("SeriesDate", DATOS3!$1:$1,0))))</f>
        <v>#N/A</v>
      </c>
      <c r="G3317" t="e">
        <f>IF(D3317="","",IF(INDEX( DATOS3!$1:$19996,A3317,MATCH("SeriesTime", DATOS3!$1:$1,0))=0,"",INDEX( DATOS3!$1:$19996,A3317,MATCH("SeriesTime", DATOS3!$1:$1,0))))</f>
        <v>#N/A</v>
      </c>
      <c r="H3317" t="e">
        <f>IF(D3317="","",IF(INDEX( DATOS3!$1:$19996,A3317,MATCH("StudyDescription", DATOS3!$1:$1,0))=0,"",INDEX( DATOS3!$1:$19996,A3317,MATCH("StudyDescription", DATOS3!$1:$1,0))))</f>
        <v>#N/A</v>
      </c>
      <c r="I3317" t="e">
        <f>IF(D3317="","",IF(INDEX( DATOS3!$1:$19996,A3317,MATCH("Dose_Area_Product_Total", DATOS3!$1:$1,0))=0,0,INDEX( DATOS3!$1:$19996,A3317,MATCH("Dose_Area_Product_Total", DATOS3!$1:$1,0))))</f>
        <v>#N/A</v>
      </c>
      <c r="J3317" t="e">
        <f>IF(D3317="","",IF(INDEX( DATOS3!$1:$19996,A3317,MATCH("Dose_RP_Total", DATOS3!$1:$1,0))=0,0,INDEX( DATOS3!$1:$19996,A3317,MATCH("Dose_RP_Total", DATOS3!$1:$1,0))))</f>
        <v>#N/A</v>
      </c>
      <c r="K3317" t="e">
        <f>IF(D3317="","",IF(INDEX( DATOS3!$1:$19996,A3317,MATCH("Total_Fluoro_Time", DATOS3!$1:$1,0))=0,0,INDEX( DATOS3!$1:$19996,A3317,MATCH("Total_Fluoro_Time", DATOS3!$1:$1,0))))</f>
        <v>#N/A</v>
      </c>
      <c r="L3317" t="e">
        <f>IF(D3317="","",IF(INDEX( DATOS3!$1:$19996,A3317,MATCH("Total_Acquisition_Time", DATOS3!$1:$1,0))=0,0,INDEX( DATOS3!$1:$19996,A3317,MATCH("Total_Acquisition_Time", DATOS3!$1:$1,0))))</f>
        <v>#N/A</v>
      </c>
      <c r="M3317" t="e">
        <f>IF(D3317="","",IF(INDEX( DATOS3!$1:$19996,A3317,MATCH("Acquisition_Plane_in_Accumulated_Dose_Data", DATOS3!$1:$1,0))=0,"",INDEX( DATOS3!$1:$19996,A3317,MATCH("Acquisition_Plane_in_Accumulated_Dose_Data", DATOS3!$1:$1,0))))</f>
        <v>#N/A</v>
      </c>
    </row>
    <row r="3318" spans="1:13" hidden="1" x14ac:dyDescent="0.25">
      <c r="A3318">
        <v>3318</v>
      </c>
      <c r="B3318" t="e">
        <f t="shared" si="52"/>
        <v>#N/A</v>
      </c>
      <c r="D3318" t="e">
        <f>IF(INDEX(DATOS3!$1:$19996,A3318,MATCH("PatientID",DATOS3!$1:$1,0))=0,"",INDEX(DATOS3!$1:$19996,A3318,MATCH("PatientID",DATOS3!$1:$1,0)))</f>
        <v>#N/A</v>
      </c>
      <c r="F3318" t="e">
        <f>IF(D3318="","",IF(INDEX( DATOS3!$1:$19996,A3318,MATCH("SeriesDate", DATOS3!$1:$1,0))=0,"",INDEX( DATOS3!$1:$19996,A3318,MATCH("SeriesDate", DATOS3!$1:$1,0))))</f>
        <v>#N/A</v>
      </c>
      <c r="G3318" t="e">
        <f>IF(D3318="","",IF(INDEX( DATOS3!$1:$19996,A3318,MATCH("SeriesTime", DATOS3!$1:$1,0))=0,"",INDEX( DATOS3!$1:$19996,A3318,MATCH("SeriesTime", DATOS3!$1:$1,0))))</f>
        <v>#N/A</v>
      </c>
      <c r="H3318" t="e">
        <f>IF(D3318="","",IF(INDEX( DATOS3!$1:$19996,A3318,MATCH("StudyDescription", DATOS3!$1:$1,0))=0,"",INDEX( DATOS3!$1:$19996,A3318,MATCH("StudyDescription", DATOS3!$1:$1,0))))</f>
        <v>#N/A</v>
      </c>
      <c r="I3318" t="e">
        <f>IF(D3318="","",IF(INDEX( DATOS3!$1:$19996,A3318,MATCH("Dose_Area_Product_Total", DATOS3!$1:$1,0))=0,0,INDEX( DATOS3!$1:$19996,A3318,MATCH("Dose_Area_Product_Total", DATOS3!$1:$1,0))))</f>
        <v>#N/A</v>
      </c>
      <c r="J3318" t="e">
        <f>IF(D3318="","",IF(INDEX( DATOS3!$1:$19996,A3318,MATCH("Dose_RP_Total", DATOS3!$1:$1,0))=0,0,INDEX( DATOS3!$1:$19996,A3318,MATCH("Dose_RP_Total", DATOS3!$1:$1,0))))</f>
        <v>#N/A</v>
      </c>
      <c r="K3318" t="e">
        <f>IF(D3318="","",IF(INDEX( DATOS3!$1:$19996,A3318,MATCH("Total_Fluoro_Time", DATOS3!$1:$1,0))=0,0,INDEX( DATOS3!$1:$19996,A3318,MATCH("Total_Fluoro_Time", DATOS3!$1:$1,0))))</f>
        <v>#N/A</v>
      </c>
      <c r="L3318" t="e">
        <f>IF(D3318="","",IF(INDEX( DATOS3!$1:$19996,A3318,MATCH("Total_Acquisition_Time", DATOS3!$1:$1,0))=0,0,INDEX( DATOS3!$1:$19996,A3318,MATCH("Total_Acquisition_Time", DATOS3!$1:$1,0))))</f>
        <v>#N/A</v>
      </c>
      <c r="M3318" t="e">
        <f>IF(D3318="","",IF(INDEX( DATOS3!$1:$19996,A3318,MATCH("Acquisition_Plane_in_Accumulated_Dose_Data", DATOS3!$1:$1,0))=0,"",INDEX( DATOS3!$1:$19996,A3318,MATCH("Acquisition_Plane_in_Accumulated_Dose_Data", DATOS3!$1:$1,0))))</f>
        <v>#N/A</v>
      </c>
    </row>
    <row r="3319" spans="1:13" hidden="1" x14ac:dyDescent="0.25">
      <c r="A3319">
        <v>3319</v>
      </c>
      <c r="B3319" t="e">
        <f t="shared" si="52"/>
        <v>#N/A</v>
      </c>
      <c r="D3319" t="e">
        <f>IF(INDEX(DATOS3!$1:$19996,A3319,MATCH("PatientID",DATOS3!$1:$1,0))=0,"",INDEX(DATOS3!$1:$19996,A3319,MATCH("PatientID",DATOS3!$1:$1,0)))</f>
        <v>#N/A</v>
      </c>
      <c r="F3319" t="e">
        <f>IF(D3319="","",IF(INDEX( DATOS3!$1:$19996,A3319,MATCH("SeriesDate", DATOS3!$1:$1,0))=0,"",INDEX( DATOS3!$1:$19996,A3319,MATCH("SeriesDate", DATOS3!$1:$1,0))))</f>
        <v>#N/A</v>
      </c>
      <c r="G3319" t="e">
        <f>IF(D3319="","",IF(INDEX( DATOS3!$1:$19996,A3319,MATCH("SeriesTime", DATOS3!$1:$1,0))=0,"",INDEX( DATOS3!$1:$19996,A3319,MATCH("SeriesTime", DATOS3!$1:$1,0))))</f>
        <v>#N/A</v>
      </c>
      <c r="H3319" t="e">
        <f>IF(D3319="","",IF(INDEX( DATOS3!$1:$19996,A3319,MATCH("StudyDescription", DATOS3!$1:$1,0))=0,"",INDEX( DATOS3!$1:$19996,A3319,MATCH("StudyDescription", DATOS3!$1:$1,0))))</f>
        <v>#N/A</v>
      </c>
      <c r="I3319" t="e">
        <f>IF(D3319="","",IF(INDEX( DATOS3!$1:$19996,A3319,MATCH("Dose_Area_Product_Total", DATOS3!$1:$1,0))=0,0,INDEX( DATOS3!$1:$19996,A3319,MATCH("Dose_Area_Product_Total", DATOS3!$1:$1,0))))</f>
        <v>#N/A</v>
      </c>
      <c r="J3319" t="e">
        <f>IF(D3319="","",IF(INDEX( DATOS3!$1:$19996,A3319,MATCH("Dose_RP_Total", DATOS3!$1:$1,0))=0,0,INDEX( DATOS3!$1:$19996,A3319,MATCH("Dose_RP_Total", DATOS3!$1:$1,0))))</f>
        <v>#N/A</v>
      </c>
      <c r="K3319" t="e">
        <f>IF(D3319="","",IF(INDEX( DATOS3!$1:$19996,A3319,MATCH("Total_Fluoro_Time", DATOS3!$1:$1,0))=0,0,INDEX( DATOS3!$1:$19996,A3319,MATCH("Total_Fluoro_Time", DATOS3!$1:$1,0))))</f>
        <v>#N/A</v>
      </c>
      <c r="L3319" t="e">
        <f>IF(D3319="","",IF(INDEX( DATOS3!$1:$19996,A3319,MATCH("Total_Acquisition_Time", DATOS3!$1:$1,0))=0,0,INDEX( DATOS3!$1:$19996,A3319,MATCH("Total_Acquisition_Time", DATOS3!$1:$1,0))))</f>
        <v>#N/A</v>
      </c>
      <c r="M3319" t="e">
        <f>IF(D3319="","",IF(INDEX( DATOS3!$1:$19996,A3319,MATCH("Acquisition_Plane_in_Accumulated_Dose_Data", DATOS3!$1:$1,0))=0,"",INDEX( DATOS3!$1:$19996,A3319,MATCH("Acquisition_Plane_in_Accumulated_Dose_Data", DATOS3!$1:$1,0))))</f>
        <v>#N/A</v>
      </c>
    </row>
    <row r="3320" spans="1:13" hidden="1" x14ac:dyDescent="0.25">
      <c r="A3320">
        <v>3320</v>
      </c>
      <c r="B3320" t="e">
        <f t="shared" si="52"/>
        <v>#N/A</v>
      </c>
      <c r="D3320" t="e">
        <f>IF(INDEX(DATOS3!$1:$19996,A3320,MATCH("PatientID",DATOS3!$1:$1,0))=0,"",INDEX(DATOS3!$1:$19996,A3320,MATCH("PatientID",DATOS3!$1:$1,0)))</f>
        <v>#N/A</v>
      </c>
      <c r="F3320" t="e">
        <f>IF(D3320="","",IF(INDEX( DATOS3!$1:$19996,A3320,MATCH("SeriesDate", DATOS3!$1:$1,0))=0,"",INDEX( DATOS3!$1:$19996,A3320,MATCH("SeriesDate", DATOS3!$1:$1,0))))</f>
        <v>#N/A</v>
      </c>
      <c r="G3320" t="e">
        <f>IF(D3320="","",IF(INDEX( DATOS3!$1:$19996,A3320,MATCH("SeriesTime", DATOS3!$1:$1,0))=0,"",INDEX( DATOS3!$1:$19996,A3320,MATCH("SeriesTime", DATOS3!$1:$1,0))))</f>
        <v>#N/A</v>
      </c>
      <c r="H3320" t="e">
        <f>IF(D3320="","",IF(INDEX( DATOS3!$1:$19996,A3320,MATCH("StudyDescription", DATOS3!$1:$1,0))=0,"",INDEX( DATOS3!$1:$19996,A3320,MATCH("StudyDescription", DATOS3!$1:$1,0))))</f>
        <v>#N/A</v>
      </c>
      <c r="I3320" t="e">
        <f>IF(D3320="","",IF(INDEX( DATOS3!$1:$19996,A3320,MATCH("Dose_Area_Product_Total", DATOS3!$1:$1,0))=0,0,INDEX( DATOS3!$1:$19996,A3320,MATCH("Dose_Area_Product_Total", DATOS3!$1:$1,0))))</f>
        <v>#N/A</v>
      </c>
      <c r="J3320" t="e">
        <f>IF(D3320="","",IF(INDEX( DATOS3!$1:$19996,A3320,MATCH("Dose_RP_Total", DATOS3!$1:$1,0))=0,0,INDEX( DATOS3!$1:$19996,A3320,MATCH("Dose_RP_Total", DATOS3!$1:$1,0))))</f>
        <v>#N/A</v>
      </c>
      <c r="K3320" t="e">
        <f>IF(D3320="","",IF(INDEX( DATOS3!$1:$19996,A3320,MATCH("Total_Fluoro_Time", DATOS3!$1:$1,0))=0,0,INDEX( DATOS3!$1:$19996,A3320,MATCH("Total_Fluoro_Time", DATOS3!$1:$1,0))))</f>
        <v>#N/A</v>
      </c>
      <c r="L3320" t="e">
        <f>IF(D3320="","",IF(INDEX( DATOS3!$1:$19996,A3320,MATCH("Total_Acquisition_Time", DATOS3!$1:$1,0))=0,0,INDEX( DATOS3!$1:$19996,A3320,MATCH("Total_Acquisition_Time", DATOS3!$1:$1,0))))</f>
        <v>#N/A</v>
      </c>
      <c r="M3320" t="e">
        <f>IF(D3320="","",IF(INDEX( DATOS3!$1:$19996,A3320,MATCH("Acquisition_Plane_in_Accumulated_Dose_Data", DATOS3!$1:$1,0))=0,"",INDEX( DATOS3!$1:$19996,A3320,MATCH("Acquisition_Plane_in_Accumulated_Dose_Data", DATOS3!$1:$1,0))))</f>
        <v>#N/A</v>
      </c>
    </row>
    <row r="3321" spans="1:13" hidden="1" x14ac:dyDescent="0.25">
      <c r="A3321">
        <v>3321</v>
      </c>
      <c r="B3321" t="e">
        <f t="shared" si="52"/>
        <v>#N/A</v>
      </c>
      <c r="D3321" t="e">
        <f>IF(INDEX(DATOS3!$1:$19996,A3321,MATCH("PatientID",DATOS3!$1:$1,0))=0,"",INDEX(DATOS3!$1:$19996,A3321,MATCH("PatientID",DATOS3!$1:$1,0)))</f>
        <v>#N/A</v>
      </c>
      <c r="F3321" t="e">
        <f>IF(D3321="","",IF(INDEX( DATOS3!$1:$19996,A3321,MATCH("SeriesDate", DATOS3!$1:$1,0))=0,"",INDEX( DATOS3!$1:$19996,A3321,MATCH("SeriesDate", DATOS3!$1:$1,0))))</f>
        <v>#N/A</v>
      </c>
      <c r="G3321" t="e">
        <f>IF(D3321="","",IF(INDEX( DATOS3!$1:$19996,A3321,MATCH("SeriesTime", DATOS3!$1:$1,0))=0,"",INDEX( DATOS3!$1:$19996,A3321,MATCH("SeriesTime", DATOS3!$1:$1,0))))</f>
        <v>#N/A</v>
      </c>
      <c r="H3321" t="e">
        <f>IF(D3321="","",IF(INDEX( DATOS3!$1:$19996,A3321,MATCH("StudyDescription", DATOS3!$1:$1,0))=0,"",INDEX( DATOS3!$1:$19996,A3321,MATCH("StudyDescription", DATOS3!$1:$1,0))))</f>
        <v>#N/A</v>
      </c>
      <c r="I3321" t="e">
        <f>IF(D3321="","",IF(INDEX( DATOS3!$1:$19996,A3321,MATCH("Dose_Area_Product_Total", DATOS3!$1:$1,0))=0,0,INDEX( DATOS3!$1:$19996,A3321,MATCH("Dose_Area_Product_Total", DATOS3!$1:$1,0))))</f>
        <v>#N/A</v>
      </c>
      <c r="J3321" t="e">
        <f>IF(D3321="","",IF(INDEX( DATOS3!$1:$19996,A3321,MATCH("Dose_RP_Total", DATOS3!$1:$1,0))=0,0,INDEX( DATOS3!$1:$19996,A3321,MATCH("Dose_RP_Total", DATOS3!$1:$1,0))))</f>
        <v>#N/A</v>
      </c>
      <c r="K3321" t="e">
        <f>IF(D3321="","",IF(INDEX( DATOS3!$1:$19996,A3321,MATCH("Total_Fluoro_Time", DATOS3!$1:$1,0))=0,0,INDEX( DATOS3!$1:$19996,A3321,MATCH("Total_Fluoro_Time", DATOS3!$1:$1,0))))</f>
        <v>#N/A</v>
      </c>
      <c r="L3321" t="e">
        <f>IF(D3321="","",IF(INDEX( DATOS3!$1:$19996,A3321,MATCH("Total_Acquisition_Time", DATOS3!$1:$1,0))=0,0,INDEX( DATOS3!$1:$19996,A3321,MATCH("Total_Acquisition_Time", DATOS3!$1:$1,0))))</f>
        <v>#N/A</v>
      </c>
      <c r="M3321" t="e">
        <f>IF(D3321="","",IF(INDEX( DATOS3!$1:$19996,A3321,MATCH("Acquisition_Plane_in_Accumulated_Dose_Data", DATOS3!$1:$1,0))=0,"",INDEX( DATOS3!$1:$19996,A3321,MATCH("Acquisition_Plane_in_Accumulated_Dose_Data", DATOS3!$1:$1,0))))</f>
        <v>#N/A</v>
      </c>
    </row>
    <row r="3322" spans="1:13" hidden="1" x14ac:dyDescent="0.25">
      <c r="A3322">
        <v>3322</v>
      </c>
      <c r="B3322" t="e">
        <f t="shared" si="52"/>
        <v>#N/A</v>
      </c>
      <c r="D3322" t="e">
        <f>IF(INDEX(DATOS3!$1:$19996,A3322,MATCH("PatientID",DATOS3!$1:$1,0))=0,"",INDEX(DATOS3!$1:$19996,A3322,MATCH("PatientID",DATOS3!$1:$1,0)))</f>
        <v>#N/A</v>
      </c>
      <c r="F3322" t="e">
        <f>IF(D3322="","",IF(INDEX( DATOS3!$1:$19996,A3322,MATCH("SeriesDate", DATOS3!$1:$1,0))=0,"",INDEX( DATOS3!$1:$19996,A3322,MATCH("SeriesDate", DATOS3!$1:$1,0))))</f>
        <v>#N/A</v>
      </c>
      <c r="G3322" t="e">
        <f>IF(D3322="","",IF(INDEX( DATOS3!$1:$19996,A3322,MATCH("SeriesTime", DATOS3!$1:$1,0))=0,"",INDEX( DATOS3!$1:$19996,A3322,MATCH("SeriesTime", DATOS3!$1:$1,0))))</f>
        <v>#N/A</v>
      </c>
      <c r="H3322" t="e">
        <f>IF(D3322="","",IF(INDEX( DATOS3!$1:$19996,A3322,MATCH("StudyDescription", DATOS3!$1:$1,0))=0,"",INDEX( DATOS3!$1:$19996,A3322,MATCH("StudyDescription", DATOS3!$1:$1,0))))</f>
        <v>#N/A</v>
      </c>
      <c r="I3322" t="e">
        <f>IF(D3322="","",IF(INDEX( DATOS3!$1:$19996,A3322,MATCH("Dose_Area_Product_Total", DATOS3!$1:$1,0))=0,0,INDEX( DATOS3!$1:$19996,A3322,MATCH("Dose_Area_Product_Total", DATOS3!$1:$1,0))))</f>
        <v>#N/A</v>
      </c>
      <c r="J3322" t="e">
        <f>IF(D3322="","",IF(INDEX( DATOS3!$1:$19996,A3322,MATCH("Dose_RP_Total", DATOS3!$1:$1,0))=0,0,INDEX( DATOS3!$1:$19996,A3322,MATCH("Dose_RP_Total", DATOS3!$1:$1,0))))</f>
        <v>#N/A</v>
      </c>
      <c r="K3322" t="e">
        <f>IF(D3322="","",IF(INDEX( DATOS3!$1:$19996,A3322,MATCH("Total_Fluoro_Time", DATOS3!$1:$1,0))=0,0,INDEX( DATOS3!$1:$19996,A3322,MATCH("Total_Fluoro_Time", DATOS3!$1:$1,0))))</f>
        <v>#N/A</v>
      </c>
      <c r="L3322" t="e">
        <f>IF(D3322="","",IF(INDEX( DATOS3!$1:$19996,A3322,MATCH("Total_Acquisition_Time", DATOS3!$1:$1,0))=0,0,INDEX( DATOS3!$1:$19996,A3322,MATCH("Total_Acquisition_Time", DATOS3!$1:$1,0))))</f>
        <v>#N/A</v>
      </c>
      <c r="M3322" t="e">
        <f>IF(D3322="","",IF(INDEX( DATOS3!$1:$19996,A3322,MATCH("Acquisition_Plane_in_Accumulated_Dose_Data", DATOS3!$1:$1,0))=0,"",INDEX( DATOS3!$1:$19996,A3322,MATCH("Acquisition_Plane_in_Accumulated_Dose_Data", DATOS3!$1:$1,0))))</f>
        <v>#N/A</v>
      </c>
    </row>
    <row r="3323" spans="1:13" hidden="1" x14ac:dyDescent="0.25">
      <c r="A3323">
        <v>3323</v>
      </c>
      <c r="B3323" t="e">
        <f t="shared" si="52"/>
        <v>#N/A</v>
      </c>
      <c r="D3323" t="e">
        <f>IF(INDEX(DATOS3!$1:$19996,A3323,MATCH("PatientID",DATOS3!$1:$1,0))=0,"",INDEX(DATOS3!$1:$19996,A3323,MATCH("PatientID",DATOS3!$1:$1,0)))</f>
        <v>#N/A</v>
      </c>
      <c r="F3323" t="e">
        <f>IF(D3323="","",IF(INDEX( DATOS3!$1:$19996,A3323,MATCH("SeriesDate", DATOS3!$1:$1,0))=0,"",INDEX( DATOS3!$1:$19996,A3323,MATCH("SeriesDate", DATOS3!$1:$1,0))))</f>
        <v>#N/A</v>
      </c>
      <c r="G3323" t="e">
        <f>IF(D3323="","",IF(INDEX( DATOS3!$1:$19996,A3323,MATCH("SeriesTime", DATOS3!$1:$1,0))=0,"",INDEX( DATOS3!$1:$19996,A3323,MATCH("SeriesTime", DATOS3!$1:$1,0))))</f>
        <v>#N/A</v>
      </c>
      <c r="H3323" t="e">
        <f>IF(D3323="","",IF(INDEX( DATOS3!$1:$19996,A3323,MATCH("StudyDescription", DATOS3!$1:$1,0))=0,"",INDEX( DATOS3!$1:$19996,A3323,MATCH("StudyDescription", DATOS3!$1:$1,0))))</f>
        <v>#N/A</v>
      </c>
      <c r="I3323" t="e">
        <f>IF(D3323="","",IF(INDEX( DATOS3!$1:$19996,A3323,MATCH("Dose_Area_Product_Total", DATOS3!$1:$1,0))=0,0,INDEX( DATOS3!$1:$19996,A3323,MATCH("Dose_Area_Product_Total", DATOS3!$1:$1,0))))</f>
        <v>#N/A</v>
      </c>
      <c r="J3323" t="e">
        <f>IF(D3323="","",IF(INDEX( DATOS3!$1:$19996,A3323,MATCH("Dose_RP_Total", DATOS3!$1:$1,0))=0,0,INDEX( DATOS3!$1:$19996,A3323,MATCH("Dose_RP_Total", DATOS3!$1:$1,0))))</f>
        <v>#N/A</v>
      </c>
      <c r="K3323" t="e">
        <f>IF(D3323="","",IF(INDEX( DATOS3!$1:$19996,A3323,MATCH("Total_Fluoro_Time", DATOS3!$1:$1,0))=0,0,INDEX( DATOS3!$1:$19996,A3323,MATCH("Total_Fluoro_Time", DATOS3!$1:$1,0))))</f>
        <v>#N/A</v>
      </c>
      <c r="L3323" t="e">
        <f>IF(D3323="","",IF(INDEX( DATOS3!$1:$19996,A3323,MATCH("Total_Acquisition_Time", DATOS3!$1:$1,0))=0,0,INDEX( DATOS3!$1:$19996,A3323,MATCH("Total_Acquisition_Time", DATOS3!$1:$1,0))))</f>
        <v>#N/A</v>
      </c>
      <c r="M3323" t="e">
        <f>IF(D3323="","",IF(INDEX( DATOS3!$1:$19996,A3323,MATCH("Acquisition_Plane_in_Accumulated_Dose_Data", DATOS3!$1:$1,0))=0,"",INDEX( DATOS3!$1:$19996,A3323,MATCH("Acquisition_Plane_in_Accumulated_Dose_Data", DATOS3!$1:$1,0))))</f>
        <v>#N/A</v>
      </c>
    </row>
    <row r="3324" spans="1:13" hidden="1" x14ac:dyDescent="0.25">
      <c r="A3324">
        <v>3324</v>
      </c>
      <c r="B3324" t="e">
        <f t="shared" si="52"/>
        <v>#N/A</v>
      </c>
      <c r="D3324" t="e">
        <f>IF(INDEX(DATOS3!$1:$19996,A3324,MATCH("PatientID",DATOS3!$1:$1,0))=0,"",INDEX(DATOS3!$1:$19996,A3324,MATCH("PatientID",DATOS3!$1:$1,0)))</f>
        <v>#N/A</v>
      </c>
      <c r="F3324" t="e">
        <f>IF(D3324="","",IF(INDEX( DATOS3!$1:$19996,A3324,MATCH("SeriesDate", DATOS3!$1:$1,0))=0,"",INDEX( DATOS3!$1:$19996,A3324,MATCH("SeriesDate", DATOS3!$1:$1,0))))</f>
        <v>#N/A</v>
      </c>
      <c r="G3324" t="e">
        <f>IF(D3324="","",IF(INDEX( DATOS3!$1:$19996,A3324,MATCH("SeriesTime", DATOS3!$1:$1,0))=0,"",INDEX( DATOS3!$1:$19996,A3324,MATCH("SeriesTime", DATOS3!$1:$1,0))))</f>
        <v>#N/A</v>
      </c>
      <c r="H3324" t="e">
        <f>IF(D3324="","",IF(INDEX( DATOS3!$1:$19996,A3324,MATCH("StudyDescription", DATOS3!$1:$1,0))=0,"",INDEX( DATOS3!$1:$19996,A3324,MATCH("StudyDescription", DATOS3!$1:$1,0))))</f>
        <v>#N/A</v>
      </c>
      <c r="I3324" t="e">
        <f>IF(D3324="","",IF(INDEX( DATOS3!$1:$19996,A3324,MATCH("Dose_Area_Product_Total", DATOS3!$1:$1,0))=0,0,INDEX( DATOS3!$1:$19996,A3324,MATCH("Dose_Area_Product_Total", DATOS3!$1:$1,0))))</f>
        <v>#N/A</v>
      </c>
      <c r="J3324" t="e">
        <f>IF(D3324="","",IF(INDEX( DATOS3!$1:$19996,A3324,MATCH("Dose_RP_Total", DATOS3!$1:$1,0))=0,0,INDEX( DATOS3!$1:$19996,A3324,MATCH("Dose_RP_Total", DATOS3!$1:$1,0))))</f>
        <v>#N/A</v>
      </c>
      <c r="K3324" t="e">
        <f>IF(D3324="","",IF(INDEX( DATOS3!$1:$19996,A3324,MATCH("Total_Fluoro_Time", DATOS3!$1:$1,0))=0,0,INDEX( DATOS3!$1:$19996,A3324,MATCH("Total_Fluoro_Time", DATOS3!$1:$1,0))))</f>
        <v>#N/A</v>
      </c>
      <c r="L3324" t="e">
        <f>IF(D3324="","",IF(INDEX( DATOS3!$1:$19996,A3324,MATCH("Total_Acquisition_Time", DATOS3!$1:$1,0))=0,0,INDEX( DATOS3!$1:$19996,A3324,MATCH("Total_Acquisition_Time", DATOS3!$1:$1,0))))</f>
        <v>#N/A</v>
      </c>
      <c r="M3324" t="e">
        <f>IF(D3324="","",IF(INDEX( DATOS3!$1:$19996,A3324,MATCH("Acquisition_Plane_in_Accumulated_Dose_Data", DATOS3!$1:$1,0))=0,"",INDEX( DATOS3!$1:$19996,A3324,MATCH("Acquisition_Plane_in_Accumulated_Dose_Data", DATOS3!$1:$1,0))))</f>
        <v>#N/A</v>
      </c>
    </row>
    <row r="3325" spans="1:13" hidden="1" x14ac:dyDescent="0.25">
      <c r="A3325">
        <v>3325</v>
      </c>
      <c r="B3325" t="e">
        <f t="shared" si="52"/>
        <v>#N/A</v>
      </c>
      <c r="D3325" t="e">
        <f>IF(INDEX(DATOS3!$1:$19996,A3325,MATCH("PatientID",DATOS3!$1:$1,0))=0,"",INDEX(DATOS3!$1:$19996,A3325,MATCH("PatientID",DATOS3!$1:$1,0)))</f>
        <v>#N/A</v>
      </c>
      <c r="F3325" t="e">
        <f>IF(D3325="","",IF(INDEX( DATOS3!$1:$19996,A3325,MATCH("SeriesDate", DATOS3!$1:$1,0))=0,"",INDEX( DATOS3!$1:$19996,A3325,MATCH("SeriesDate", DATOS3!$1:$1,0))))</f>
        <v>#N/A</v>
      </c>
      <c r="G3325" t="e">
        <f>IF(D3325="","",IF(INDEX( DATOS3!$1:$19996,A3325,MATCH("SeriesTime", DATOS3!$1:$1,0))=0,"",INDEX( DATOS3!$1:$19996,A3325,MATCH("SeriesTime", DATOS3!$1:$1,0))))</f>
        <v>#N/A</v>
      </c>
      <c r="H3325" t="e">
        <f>IF(D3325="","",IF(INDEX( DATOS3!$1:$19996,A3325,MATCH("StudyDescription", DATOS3!$1:$1,0))=0,"",INDEX( DATOS3!$1:$19996,A3325,MATCH("StudyDescription", DATOS3!$1:$1,0))))</f>
        <v>#N/A</v>
      </c>
      <c r="I3325" t="e">
        <f>IF(D3325="","",IF(INDEX( DATOS3!$1:$19996,A3325,MATCH("Dose_Area_Product_Total", DATOS3!$1:$1,0))=0,0,INDEX( DATOS3!$1:$19996,A3325,MATCH("Dose_Area_Product_Total", DATOS3!$1:$1,0))))</f>
        <v>#N/A</v>
      </c>
      <c r="J3325" t="e">
        <f>IF(D3325="","",IF(INDEX( DATOS3!$1:$19996,A3325,MATCH("Dose_RP_Total", DATOS3!$1:$1,0))=0,0,INDEX( DATOS3!$1:$19996,A3325,MATCH("Dose_RP_Total", DATOS3!$1:$1,0))))</f>
        <v>#N/A</v>
      </c>
      <c r="K3325" t="e">
        <f>IF(D3325="","",IF(INDEX( DATOS3!$1:$19996,A3325,MATCH("Total_Fluoro_Time", DATOS3!$1:$1,0))=0,0,INDEX( DATOS3!$1:$19996,A3325,MATCH("Total_Fluoro_Time", DATOS3!$1:$1,0))))</f>
        <v>#N/A</v>
      </c>
      <c r="L3325" t="e">
        <f>IF(D3325="","",IF(INDEX( DATOS3!$1:$19996,A3325,MATCH("Total_Acquisition_Time", DATOS3!$1:$1,0))=0,0,INDEX( DATOS3!$1:$19996,A3325,MATCH("Total_Acquisition_Time", DATOS3!$1:$1,0))))</f>
        <v>#N/A</v>
      </c>
      <c r="M3325" t="e">
        <f>IF(D3325="","",IF(INDEX( DATOS3!$1:$19996,A3325,MATCH("Acquisition_Plane_in_Accumulated_Dose_Data", DATOS3!$1:$1,0))=0,"",INDEX( DATOS3!$1:$19996,A3325,MATCH("Acquisition_Plane_in_Accumulated_Dose_Data", DATOS3!$1:$1,0))))</f>
        <v>#N/A</v>
      </c>
    </row>
    <row r="3326" spans="1:13" hidden="1" x14ac:dyDescent="0.25">
      <c r="A3326">
        <v>3326</v>
      </c>
      <c r="B3326" t="e">
        <f t="shared" si="52"/>
        <v>#N/A</v>
      </c>
      <c r="D3326" t="e">
        <f>IF(INDEX(DATOS3!$1:$19996,A3326,MATCH("PatientID",DATOS3!$1:$1,0))=0,"",INDEX(DATOS3!$1:$19996,A3326,MATCH("PatientID",DATOS3!$1:$1,0)))</f>
        <v>#N/A</v>
      </c>
      <c r="F3326" t="e">
        <f>IF(D3326="","",IF(INDEX( DATOS3!$1:$19996,A3326,MATCH("SeriesDate", DATOS3!$1:$1,0))=0,"",INDEX( DATOS3!$1:$19996,A3326,MATCH("SeriesDate", DATOS3!$1:$1,0))))</f>
        <v>#N/A</v>
      </c>
      <c r="G3326" t="e">
        <f>IF(D3326="","",IF(INDEX( DATOS3!$1:$19996,A3326,MATCH("SeriesTime", DATOS3!$1:$1,0))=0,"",INDEX( DATOS3!$1:$19996,A3326,MATCH("SeriesTime", DATOS3!$1:$1,0))))</f>
        <v>#N/A</v>
      </c>
      <c r="H3326" t="e">
        <f>IF(D3326="","",IF(INDEX( DATOS3!$1:$19996,A3326,MATCH("StudyDescription", DATOS3!$1:$1,0))=0,"",INDEX( DATOS3!$1:$19996,A3326,MATCH("StudyDescription", DATOS3!$1:$1,0))))</f>
        <v>#N/A</v>
      </c>
      <c r="I3326" t="e">
        <f>IF(D3326="","",IF(INDEX( DATOS3!$1:$19996,A3326,MATCH("Dose_Area_Product_Total", DATOS3!$1:$1,0))=0,0,INDEX( DATOS3!$1:$19996,A3326,MATCH("Dose_Area_Product_Total", DATOS3!$1:$1,0))))</f>
        <v>#N/A</v>
      </c>
      <c r="J3326" t="e">
        <f>IF(D3326="","",IF(INDEX( DATOS3!$1:$19996,A3326,MATCH("Dose_RP_Total", DATOS3!$1:$1,0))=0,0,INDEX( DATOS3!$1:$19996,A3326,MATCH("Dose_RP_Total", DATOS3!$1:$1,0))))</f>
        <v>#N/A</v>
      </c>
      <c r="K3326" t="e">
        <f>IF(D3326="","",IF(INDEX( DATOS3!$1:$19996,A3326,MATCH("Total_Fluoro_Time", DATOS3!$1:$1,0))=0,0,INDEX( DATOS3!$1:$19996,A3326,MATCH("Total_Fluoro_Time", DATOS3!$1:$1,0))))</f>
        <v>#N/A</v>
      </c>
      <c r="L3326" t="e">
        <f>IF(D3326="","",IF(INDEX( DATOS3!$1:$19996,A3326,MATCH("Total_Acquisition_Time", DATOS3!$1:$1,0))=0,0,INDEX( DATOS3!$1:$19996,A3326,MATCH("Total_Acquisition_Time", DATOS3!$1:$1,0))))</f>
        <v>#N/A</v>
      </c>
      <c r="M3326" t="e">
        <f>IF(D3326="","",IF(INDEX( DATOS3!$1:$19996,A3326,MATCH("Acquisition_Plane_in_Accumulated_Dose_Data", DATOS3!$1:$1,0))=0,"",INDEX( DATOS3!$1:$19996,A3326,MATCH("Acquisition_Plane_in_Accumulated_Dose_Data", DATOS3!$1:$1,0))))</f>
        <v>#N/A</v>
      </c>
    </row>
    <row r="3327" spans="1:13" hidden="1" x14ac:dyDescent="0.25">
      <c r="A3327">
        <v>3327</v>
      </c>
      <c r="B3327" t="e">
        <f t="shared" si="52"/>
        <v>#N/A</v>
      </c>
      <c r="D3327" t="e">
        <f>IF(INDEX(DATOS3!$1:$19996,A3327,MATCH("PatientID",DATOS3!$1:$1,0))=0,"",INDEX(DATOS3!$1:$19996,A3327,MATCH("PatientID",DATOS3!$1:$1,0)))</f>
        <v>#N/A</v>
      </c>
      <c r="F3327" t="e">
        <f>IF(D3327="","",IF(INDEX( DATOS3!$1:$19996,A3327,MATCH("SeriesDate", DATOS3!$1:$1,0))=0,"",INDEX( DATOS3!$1:$19996,A3327,MATCH("SeriesDate", DATOS3!$1:$1,0))))</f>
        <v>#N/A</v>
      </c>
      <c r="G3327" t="e">
        <f>IF(D3327="","",IF(INDEX( DATOS3!$1:$19996,A3327,MATCH("SeriesTime", DATOS3!$1:$1,0))=0,"",INDEX( DATOS3!$1:$19996,A3327,MATCH("SeriesTime", DATOS3!$1:$1,0))))</f>
        <v>#N/A</v>
      </c>
      <c r="H3327" t="e">
        <f>IF(D3327="","",IF(INDEX( DATOS3!$1:$19996,A3327,MATCH("StudyDescription", DATOS3!$1:$1,0))=0,"",INDEX( DATOS3!$1:$19996,A3327,MATCH("StudyDescription", DATOS3!$1:$1,0))))</f>
        <v>#N/A</v>
      </c>
      <c r="I3327" t="e">
        <f>IF(D3327="","",IF(INDEX( DATOS3!$1:$19996,A3327,MATCH("Dose_Area_Product_Total", DATOS3!$1:$1,0))=0,0,INDEX( DATOS3!$1:$19996,A3327,MATCH("Dose_Area_Product_Total", DATOS3!$1:$1,0))))</f>
        <v>#N/A</v>
      </c>
      <c r="J3327" t="e">
        <f>IF(D3327="","",IF(INDEX( DATOS3!$1:$19996,A3327,MATCH("Dose_RP_Total", DATOS3!$1:$1,0))=0,0,INDEX( DATOS3!$1:$19996,A3327,MATCH("Dose_RP_Total", DATOS3!$1:$1,0))))</f>
        <v>#N/A</v>
      </c>
      <c r="K3327" t="e">
        <f>IF(D3327="","",IF(INDEX( DATOS3!$1:$19996,A3327,MATCH("Total_Fluoro_Time", DATOS3!$1:$1,0))=0,0,INDEX( DATOS3!$1:$19996,A3327,MATCH("Total_Fluoro_Time", DATOS3!$1:$1,0))))</f>
        <v>#N/A</v>
      </c>
      <c r="L3327" t="e">
        <f>IF(D3327="","",IF(INDEX( DATOS3!$1:$19996,A3327,MATCH("Total_Acquisition_Time", DATOS3!$1:$1,0))=0,0,INDEX( DATOS3!$1:$19996,A3327,MATCH("Total_Acquisition_Time", DATOS3!$1:$1,0))))</f>
        <v>#N/A</v>
      </c>
      <c r="M3327" t="e">
        <f>IF(D3327="","",IF(INDEX( DATOS3!$1:$19996,A3327,MATCH("Acquisition_Plane_in_Accumulated_Dose_Data", DATOS3!$1:$1,0))=0,"",INDEX( DATOS3!$1:$19996,A3327,MATCH("Acquisition_Plane_in_Accumulated_Dose_Data", DATOS3!$1:$1,0))))</f>
        <v>#N/A</v>
      </c>
    </row>
    <row r="3328" spans="1:13" hidden="1" x14ac:dyDescent="0.25">
      <c r="A3328">
        <v>3328</v>
      </c>
      <c r="B3328" t="e">
        <f t="shared" si="52"/>
        <v>#N/A</v>
      </c>
      <c r="D3328" t="e">
        <f>IF(INDEX(DATOS3!$1:$19996,A3328,MATCH("PatientID",DATOS3!$1:$1,0))=0,"",INDEX(DATOS3!$1:$19996,A3328,MATCH("PatientID",DATOS3!$1:$1,0)))</f>
        <v>#N/A</v>
      </c>
      <c r="F3328" t="e">
        <f>IF(D3328="","",IF(INDEX( DATOS3!$1:$19996,A3328,MATCH("SeriesDate", DATOS3!$1:$1,0))=0,"",INDEX( DATOS3!$1:$19996,A3328,MATCH("SeriesDate", DATOS3!$1:$1,0))))</f>
        <v>#N/A</v>
      </c>
      <c r="G3328" t="e">
        <f>IF(D3328="","",IF(INDEX( DATOS3!$1:$19996,A3328,MATCH("SeriesTime", DATOS3!$1:$1,0))=0,"",INDEX( DATOS3!$1:$19996,A3328,MATCH("SeriesTime", DATOS3!$1:$1,0))))</f>
        <v>#N/A</v>
      </c>
      <c r="H3328" t="e">
        <f>IF(D3328="","",IF(INDEX( DATOS3!$1:$19996,A3328,MATCH("StudyDescription", DATOS3!$1:$1,0))=0,"",INDEX( DATOS3!$1:$19996,A3328,MATCH("StudyDescription", DATOS3!$1:$1,0))))</f>
        <v>#N/A</v>
      </c>
      <c r="I3328" t="e">
        <f>IF(D3328="","",IF(INDEX( DATOS3!$1:$19996,A3328,MATCH("Dose_Area_Product_Total", DATOS3!$1:$1,0))=0,0,INDEX( DATOS3!$1:$19996,A3328,MATCH("Dose_Area_Product_Total", DATOS3!$1:$1,0))))</f>
        <v>#N/A</v>
      </c>
      <c r="J3328" t="e">
        <f>IF(D3328="","",IF(INDEX( DATOS3!$1:$19996,A3328,MATCH("Dose_RP_Total", DATOS3!$1:$1,0))=0,0,INDEX( DATOS3!$1:$19996,A3328,MATCH("Dose_RP_Total", DATOS3!$1:$1,0))))</f>
        <v>#N/A</v>
      </c>
      <c r="K3328" t="e">
        <f>IF(D3328="","",IF(INDEX( DATOS3!$1:$19996,A3328,MATCH("Total_Fluoro_Time", DATOS3!$1:$1,0))=0,0,INDEX( DATOS3!$1:$19996,A3328,MATCH("Total_Fluoro_Time", DATOS3!$1:$1,0))))</f>
        <v>#N/A</v>
      </c>
      <c r="L3328" t="e">
        <f>IF(D3328="","",IF(INDEX( DATOS3!$1:$19996,A3328,MATCH("Total_Acquisition_Time", DATOS3!$1:$1,0))=0,0,INDEX( DATOS3!$1:$19996,A3328,MATCH("Total_Acquisition_Time", DATOS3!$1:$1,0))))</f>
        <v>#N/A</v>
      </c>
      <c r="M3328" t="e">
        <f>IF(D3328="","",IF(INDEX( DATOS3!$1:$19996,A3328,MATCH("Acquisition_Plane_in_Accumulated_Dose_Data", DATOS3!$1:$1,0))=0,"",INDEX( DATOS3!$1:$19996,A3328,MATCH("Acquisition_Plane_in_Accumulated_Dose_Data", DATOS3!$1:$1,0))))</f>
        <v>#N/A</v>
      </c>
    </row>
    <row r="3329" spans="1:13" hidden="1" x14ac:dyDescent="0.25">
      <c r="A3329">
        <v>3329</v>
      </c>
      <c r="B3329" t="e">
        <f t="shared" si="52"/>
        <v>#N/A</v>
      </c>
      <c r="D3329" t="e">
        <f>IF(INDEX(DATOS3!$1:$19996,A3329,MATCH("PatientID",DATOS3!$1:$1,0))=0,"",INDEX(DATOS3!$1:$19996,A3329,MATCH("PatientID",DATOS3!$1:$1,0)))</f>
        <v>#N/A</v>
      </c>
      <c r="F3329" t="e">
        <f>IF(D3329="","",IF(INDEX( DATOS3!$1:$19996,A3329,MATCH("SeriesDate", DATOS3!$1:$1,0))=0,"",INDEX( DATOS3!$1:$19996,A3329,MATCH("SeriesDate", DATOS3!$1:$1,0))))</f>
        <v>#N/A</v>
      </c>
      <c r="G3329" t="e">
        <f>IF(D3329="","",IF(INDEX( DATOS3!$1:$19996,A3329,MATCH("SeriesTime", DATOS3!$1:$1,0))=0,"",INDEX( DATOS3!$1:$19996,A3329,MATCH("SeriesTime", DATOS3!$1:$1,0))))</f>
        <v>#N/A</v>
      </c>
      <c r="H3329" t="e">
        <f>IF(D3329="","",IF(INDEX( DATOS3!$1:$19996,A3329,MATCH("StudyDescription", DATOS3!$1:$1,0))=0,"",INDEX( DATOS3!$1:$19996,A3329,MATCH("StudyDescription", DATOS3!$1:$1,0))))</f>
        <v>#N/A</v>
      </c>
      <c r="I3329" t="e">
        <f>IF(D3329="","",IF(INDEX( DATOS3!$1:$19996,A3329,MATCH("Dose_Area_Product_Total", DATOS3!$1:$1,0))=0,0,INDEX( DATOS3!$1:$19996,A3329,MATCH("Dose_Area_Product_Total", DATOS3!$1:$1,0))))</f>
        <v>#N/A</v>
      </c>
      <c r="J3329" t="e">
        <f>IF(D3329="","",IF(INDEX( DATOS3!$1:$19996,A3329,MATCH("Dose_RP_Total", DATOS3!$1:$1,0))=0,0,INDEX( DATOS3!$1:$19996,A3329,MATCH("Dose_RP_Total", DATOS3!$1:$1,0))))</f>
        <v>#N/A</v>
      </c>
      <c r="K3329" t="e">
        <f>IF(D3329="","",IF(INDEX( DATOS3!$1:$19996,A3329,MATCH("Total_Fluoro_Time", DATOS3!$1:$1,0))=0,0,INDEX( DATOS3!$1:$19996,A3329,MATCH("Total_Fluoro_Time", DATOS3!$1:$1,0))))</f>
        <v>#N/A</v>
      </c>
      <c r="L3329" t="e">
        <f>IF(D3329="","",IF(INDEX( DATOS3!$1:$19996,A3329,MATCH("Total_Acquisition_Time", DATOS3!$1:$1,0))=0,0,INDEX( DATOS3!$1:$19996,A3329,MATCH("Total_Acquisition_Time", DATOS3!$1:$1,0))))</f>
        <v>#N/A</v>
      </c>
      <c r="M3329" t="e">
        <f>IF(D3329="","",IF(INDEX( DATOS3!$1:$19996,A3329,MATCH("Acquisition_Plane_in_Accumulated_Dose_Data", DATOS3!$1:$1,0))=0,"",INDEX( DATOS3!$1:$19996,A3329,MATCH("Acquisition_Plane_in_Accumulated_Dose_Data", DATOS3!$1:$1,0))))</f>
        <v>#N/A</v>
      </c>
    </row>
    <row r="3330" spans="1:13" hidden="1" x14ac:dyDescent="0.25">
      <c r="A3330">
        <v>3330</v>
      </c>
      <c r="B3330" t="e">
        <f t="shared" si="52"/>
        <v>#N/A</v>
      </c>
      <c r="D3330" t="e">
        <f>IF(INDEX(DATOS3!$1:$19996,A3330,MATCH("PatientID",DATOS3!$1:$1,0))=0,"",INDEX(DATOS3!$1:$19996,A3330,MATCH("PatientID",DATOS3!$1:$1,0)))</f>
        <v>#N/A</v>
      </c>
      <c r="F3330" t="e">
        <f>IF(D3330="","",IF(INDEX( DATOS3!$1:$19996,A3330,MATCH("SeriesDate", DATOS3!$1:$1,0))=0,"",INDEX( DATOS3!$1:$19996,A3330,MATCH("SeriesDate", DATOS3!$1:$1,0))))</f>
        <v>#N/A</v>
      </c>
      <c r="G3330" t="e">
        <f>IF(D3330="","",IF(INDEX( DATOS3!$1:$19996,A3330,MATCH("SeriesTime", DATOS3!$1:$1,0))=0,"",INDEX( DATOS3!$1:$19996,A3330,MATCH("SeriesTime", DATOS3!$1:$1,0))))</f>
        <v>#N/A</v>
      </c>
      <c r="H3330" t="e">
        <f>IF(D3330="","",IF(INDEX( DATOS3!$1:$19996,A3330,MATCH("StudyDescription", DATOS3!$1:$1,0))=0,"",INDEX( DATOS3!$1:$19996,A3330,MATCH("StudyDescription", DATOS3!$1:$1,0))))</f>
        <v>#N/A</v>
      </c>
      <c r="I3330" t="e">
        <f>IF(D3330="","",IF(INDEX( DATOS3!$1:$19996,A3330,MATCH("Dose_Area_Product_Total", DATOS3!$1:$1,0))=0,0,INDEX( DATOS3!$1:$19996,A3330,MATCH("Dose_Area_Product_Total", DATOS3!$1:$1,0))))</f>
        <v>#N/A</v>
      </c>
      <c r="J3330" t="e">
        <f>IF(D3330="","",IF(INDEX( DATOS3!$1:$19996,A3330,MATCH("Dose_RP_Total", DATOS3!$1:$1,0))=0,0,INDEX( DATOS3!$1:$19996,A3330,MATCH("Dose_RP_Total", DATOS3!$1:$1,0))))</f>
        <v>#N/A</v>
      </c>
      <c r="K3330" t="e">
        <f>IF(D3330="","",IF(INDEX( DATOS3!$1:$19996,A3330,MATCH("Total_Fluoro_Time", DATOS3!$1:$1,0))=0,0,INDEX( DATOS3!$1:$19996,A3330,MATCH("Total_Fluoro_Time", DATOS3!$1:$1,0))))</f>
        <v>#N/A</v>
      </c>
      <c r="L3330" t="e">
        <f>IF(D3330="","",IF(INDEX( DATOS3!$1:$19996,A3330,MATCH("Total_Acquisition_Time", DATOS3!$1:$1,0))=0,0,INDEX( DATOS3!$1:$19996,A3330,MATCH("Total_Acquisition_Time", DATOS3!$1:$1,0))))</f>
        <v>#N/A</v>
      </c>
      <c r="M3330" t="e">
        <f>IF(D3330="","",IF(INDEX( DATOS3!$1:$19996,A3330,MATCH("Acquisition_Plane_in_Accumulated_Dose_Data", DATOS3!$1:$1,0))=0,"",INDEX( DATOS3!$1:$19996,A3330,MATCH("Acquisition_Plane_in_Accumulated_Dose_Data", DATOS3!$1:$1,0))))</f>
        <v>#N/A</v>
      </c>
    </row>
    <row r="3331" spans="1:13" hidden="1" x14ac:dyDescent="0.25">
      <c r="A3331">
        <v>3331</v>
      </c>
      <c r="B3331" t="e">
        <f t="shared" si="52"/>
        <v>#N/A</v>
      </c>
      <c r="D3331" t="e">
        <f>IF(INDEX(DATOS3!$1:$19996,A3331,MATCH("PatientID",DATOS3!$1:$1,0))=0,"",INDEX(DATOS3!$1:$19996,A3331,MATCH("PatientID",DATOS3!$1:$1,0)))</f>
        <v>#N/A</v>
      </c>
      <c r="F3331" t="e">
        <f>IF(D3331="","",IF(INDEX( DATOS3!$1:$19996,A3331,MATCH("SeriesDate", DATOS3!$1:$1,0))=0,"",INDEX( DATOS3!$1:$19996,A3331,MATCH("SeriesDate", DATOS3!$1:$1,0))))</f>
        <v>#N/A</v>
      </c>
      <c r="G3331" t="e">
        <f>IF(D3331="","",IF(INDEX( DATOS3!$1:$19996,A3331,MATCH("SeriesTime", DATOS3!$1:$1,0))=0,"",INDEX( DATOS3!$1:$19996,A3331,MATCH("SeriesTime", DATOS3!$1:$1,0))))</f>
        <v>#N/A</v>
      </c>
      <c r="H3331" t="e">
        <f>IF(D3331="","",IF(INDEX( DATOS3!$1:$19996,A3331,MATCH("StudyDescription", DATOS3!$1:$1,0))=0,"",INDEX( DATOS3!$1:$19996,A3331,MATCH("StudyDescription", DATOS3!$1:$1,0))))</f>
        <v>#N/A</v>
      </c>
      <c r="I3331" t="e">
        <f>IF(D3331="","",IF(INDEX( DATOS3!$1:$19996,A3331,MATCH("Dose_Area_Product_Total", DATOS3!$1:$1,0))=0,0,INDEX( DATOS3!$1:$19996,A3331,MATCH("Dose_Area_Product_Total", DATOS3!$1:$1,0))))</f>
        <v>#N/A</v>
      </c>
      <c r="J3331" t="e">
        <f>IF(D3331="","",IF(INDEX( DATOS3!$1:$19996,A3331,MATCH("Dose_RP_Total", DATOS3!$1:$1,0))=0,0,INDEX( DATOS3!$1:$19996,A3331,MATCH("Dose_RP_Total", DATOS3!$1:$1,0))))</f>
        <v>#N/A</v>
      </c>
      <c r="K3331" t="e">
        <f>IF(D3331="","",IF(INDEX( DATOS3!$1:$19996,A3331,MATCH("Total_Fluoro_Time", DATOS3!$1:$1,0))=0,0,INDEX( DATOS3!$1:$19996,A3331,MATCH("Total_Fluoro_Time", DATOS3!$1:$1,0))))</f>
        <v>#N/A</v>
      </c>
      <c r="L3331" t="e">
        <f>IF(D3331="","",IF(INDEX( DATOS3!$1:$19996,A3331,MATCH("Total_Acquisition_Time", DATOS3!$1:$1,0))=0,0,INDEX( DATOS3!$1:$19996,A3331,MATCH("Total_Acquisition_Time", DATOS3!$1:$1,0))))</f>
        <v>#N/A</v>
      </c>
      <c r="M3331" t="e">
        <f>IF(D3331="","",IF(INDEX( DATOS3!$1:$19996,A3331,MATCH("Acquisition_Plane_in_Accumulated_Dose_Data", DATOS3!$1:$1,0))=0,"",INDEX( DATOS3!$1:$19996,A3331,MATCH("Acquisition_Plane_in_Accumulated_Dose_Data", DATOS3!$1:$1,0))))</f>
        <v>#N/A</v>
      </c>
    </row>
    <row r="3332" spans="1:13" hidden="1" x14ac:dyDescent="0.25">
      <c r="A3332">
        <v>3332</v>
      </c>
      <c r="B3332" t="e">
        <f t="shared" si="52"/>
        <v>#N/A</v>
      </c>
      <c r="D3332" t="e">
        <f>IF(INDEX(DATOS3!$1:$19996,A3332,MATCH("PatientID",DATOS3!$1:$1,0))=0,"",INDEX(DATOS3!$1:$19996,A3332,MATCH("PatientID",DATOS3!$1:$1,0)))</f>
        <v>#N/A</v>
      </c>
      <c r="F3332" t="e">
        <f>IF(D3332="","",IF(INDEX( DATOS3!$1:$19996,A3332,MATCH("SeriesDate", DATOS3!$1:$1,0))=0,"",INDEX( DATOS3!$1:$19996,A3332,MATCH("SeriesDate", DATOS3!$1:$1,0))))</f>
        <v>#N/A</v>
      </c>
      <c r="G3332" t="e">
        <f>IF(D3332="","",IF(INDEX( DATOS3!$1:$19996,A3332,MATCH("SeriesTime", DATOS3!$1:$1,0))=0,"",INDEX( DATOS3!$1:$19996,A3332,MATCH("SeriesTime", DATOS3!$1:$1,0))))</f>
        <v>#N/A</v>
      </c>
      <c r="H3332" t="e">
        <f>IF(D3332="","",IF(INDEX( DATOS3!$1:$19996,A3332,MATCH("StudyDescription", DATOS3!$1:$1,0))=0,"",INDEX( DATOS3!$1:$19996,A3332,MATCH("StudyDescription", DATOS3!$1:$1,0))))</f>
        <v>#N/A</v>
      </c>
      <c r="I3332" t="e">
        <f>IF(D3332="","",IF(INDEX( DATOS3!$1:$19996,A3332,MATCH("Dose_Area_Product_Total", DATOS3!$1:$1,0))=0,0,INDEX( DATOS3!$1:$19996,A3332,MATCH("Dose_Area_Product_Total", DATOS3!$1:$1,0))))</f>
        <v>#N/A</v>
      </c>
      <c r="J3332" t="e">
        <f>IF(D3332="","",IF(INDEX( DATOS3!$1:$19996,A3332,MATCH("Dose_RP_Total", DATOS3!$1:$1,0))=0,0,INDEX( DATOS3!$1:$19996,A3332,MATCH("Dose_RP_Total", DATOS3!$1:$1,0))))</f>
        <v>#N/A</v>
      </c>
      <c r="K3332" t="e">
        <f>IF(D3332="","",IF(INDEX( DATOS3!$1:$19996,A3332,MATCH("Total_Fluoro_Time", DATOS3!$1:$1,0))=0,0,INDEX( DATOS3!$1:$19996,A3332,MATCH("Total_Fluoro_Time", DATOS3!$1:$1,0))))</f>
        <v>#N/A</v>
      </c>
      <c r="L3332" t="e">
        <f>IF(D3332="","",IF(INDEX( DATOS3!$1:$19996,A3332,MATCH("Total_Acquisition_Time", DATOS3!$1:$1,0))=0,0,INDEX( DATOS3!$1:$19996,A3332,MATCH("Total_Acquisition_Time", DATOS3!$1:$1,0))))</f>
        <v>#N/A</v>
      </c>
      <c r="M3332" t="e">
        <f>IF(D3332="","",IF(INDEX( DATOS3!$1:$19996,A3332,MATCH("Acquisition_Plane_in_Accumulated_Dose_Data", DATOS3!$1:$1,0))=0,"",INDEX( DATOS3!$1:$19996,A3332,MATCH("Acquisition_Plane_in_Accumulated_Dose_Data", DATOS3!$1:$1,0))))</f>
        <v>#N/A</v>
      </c>
    </row>
    <row r="3333" spans="1:13" hidden="1" x14ac:dyDescent="0.25">
      <c r="A3333">
        <v>3333</v>
      </c>
      <c r="B3333" t="e">
        <f t="shared" si="52"/>
        <v>#N/A</v>
      </c>
      <c r="D3333" t="e">
        <f>IF(INDEX(DATOS3!$1:$19996,A3333,MATCH("PatientID",DATOS3!$1:$1,0))=0,"",INDEX(DATOS3!$1:$19996,A3333,MATCH("PatientID",DATOS3!$1:$1,0)))</f>
        <v>#N/A</v>
      </c>
      <c r="F3333" t="e">
        <f>IF(D3333="","",IF(INDEX( DATOS3!$1:$19996,A3333,MATCH("SeriesDate", DATOS3!$1:$1,0))=0,"",INDEX( DATOS3!$1:$19996,A3333,MATCH("SeriesDate", DATOS3!$1:$1,0))))</f>
        <v>#N/A</v>
      </c>
      <c r="G3333" t="e">
        <f>IF(D3333="","",IF(INDEX( DATOS3!$1:$19996,A3333,MATCH("SeriesTime", DATOS3!$1:$1,0))=0,"",INDEX( DATOS3!$1:$19996,A3333,MATCH("SeriesTime", DATOS3!$1:$1,0))))</f>
        <v>#N/A</v>
      </c>
      <c r="H3333" t="e">
        <f>IF(D3333="","",IF(INDEX( DATOS3!$1:$19996,A3333,MATCH("StudyDescription", DATOS3!$1:$1,0))=0,"",INDEX( DATOS3!$1:$19996,A3333,MATCH("StudyDescription", DATOS3!$1:$1,0))))</f>
        <v>#N/A</v>
      </c>
      <c r="I3333" t="e">
        <f>IF(D3333="","",IF(INDEX( DATOS3!$1:$19996,A3333,MATCH("Dose_Area_Product_Total", DATOS3!$1:$1,0))=0,0,INDEX( DATOS3!$1:$19996,A3333,MATCH("Dose_Area_Product_Total", DATOS3!$1:$1,0))))</f>
        <v>#N/A</v>
      </c>
      <c r="J3333" t="e">
        <f>IF(D3333="","",IF(INDEX( DATOS3!$1:$19996,A3333,MATCH("Dose_RP_Total", DATOS3!$1:$1,0))=0,0,INDEX( DATOS3!$1:$19996,A3333,MATCH("Dose_RP_Total", DATOS3!$1:$1,0))))</f>
        <v>#N/A</v>
      </c>
      <c r="K3333" t="e">
        <f>IF(D3333="","",IF(INDEX( DATOS3!$1:$19996,A3333,MATCH("Total_Fluoro_Time", DATOS3!$1:$1,0))=0,0,INDEX( DATOS3!$1:$19996,A3333,MATCH("Total_Fluoro_Time", DATOS3!$1:$1,0))))</f>
        <v>#N/A</v>
      </c>
      <c r="L3333" t="e">
        <f>IF(D3333="","",IF(INDEX( DATOS3!$1:$19996,A3333,MATCH("Total_Acquisition_Time", DATOS3!$1:$1,0))=0,0,INDEX( DATOS3!$1:$19996,A3333,MATCH("Total_Acquisition_Time", DATOS3!$1:$1,0))))</f>
        <v>#N/A</v>
      </c>
      <c r="M3333" t="e">
        <f>IF(D3333="","",IF(INDEX( DATOS3!$1:$19996,A3333,MATCH("Acquisition_Plane_in_Accumulated_Dose_Data", DATOS3!$1:$1,0))=0,"",INDEX( DATOS3!$1:$19996,A3333,MATCH("Acquisition_Plane_in_Accumulated_Dose_Data", DATOS3!$1:$1,0))))</f>
        <v>#N/A</v>
      </c>
    </row>
    <row r="3334" spans="1:13" hidden="1" x14ac:dyDescent="0.25">
      <c r="A3334">
        <v>3334</v>
      </c>
      <c r="B3334" t="e">
        <f t="shared" si="52"/>
        <v>#N/A</v>
      </c>
      <c r="D3334" t="e">
        <f>IF(INDEX(DATOS3!$1:$19996,A3334,MATCH("PatientID",DATOS3!$1:$1,0))=0,"",INDEX(DATOS3!$1:$19996,A3334,MATCH("PatientID",DATOS3!$1:$1,0)))</f>
        <v>#N/A</v>
      </c>
      <c r="F3334" t="e">
        <f>IF(D3334="","",IF(INDEX( DATOS3!$1:$19996,A3334,MATCH("SeriesDate", DATOS3!$1:$1,0))=0,"",INDEX( DATOS3!$1:$19996,A3334,MATCH("SeriesDate", DATOS3!$1:$1,0))))</f>
        <v>#N/A</v>
      </c>
      <c r="G3334" t="e">
        <f>IF(D3334="","",IF(INDEX( DATOS3!$1:$19996,A3334,MATCH("SeriesTime", DATOS3!$1:$1,0))=0,"",INDEX( DATOS3!$1:$19996,A3334,MATCH("SeriesTime", DATOS3!$1:$1,0))))</f>
        <v>#N/A</v>
      </c>
      <c r="H3334" t="e">
        <f>IF(D3334="","",IF(INDEX( DATOS3!$1:$19996,A3334,MATCH("StudyDescription", DATOS3!$1:$1,0))=0,"",INDEX( DATOS3!$1:$19996,A3334,MATCH("StudyDescription", DATOS3!$1:$1,0))))</f>
        <v>#N/A</v>
      </c>
      <c r="I3334" t="e">
        <f>IF(D3334="","",IF(INDEX( DATOS3!$1:$19996,A3334,MATCH("Dose_Area_Product_Total", DATOS3!$1:$1,0))=0,0,INDEX( DATOS3!$1:$19996,A3334,MATCH("Dose_Area_Product_Total", DATOS3!$1:$1,0))))</f>
        <v>#N/A</v>
      </c>
      <c r="J3334" t="e">
        <f>IF(D3334="","",IF(INDEX( DATOS3!$1:$19996,A3334,MATCH("Dose_RP_Total", DATOS3!$1:$1,0))=0,0,INDEX( DATOS3!$1:$19996,A3334,MATCH("Dose_RP_Total", DATOS3!$1:$1,0))))</f>
        <v>#N/A</v>
      </c>
      <c r="K3334" t="e">
        <f>IF(D3334="","",IF(INDEX( DATOS3!$1:$19996,A3334,MATCH("Total_Fluoro_Time", DATOS3!$1:$1,0))=0,0,INDEX( DATOS3!$1:$19996,A3334,MATCH("Total_Fluoro_Time", DATOS3!$1:$1,0))))</f>
        <v>#N/A</v>
      </c>
      <c r="L3334" t="e">
        <f>IF(D3334="","",IF(INDEX( DATOS3!$1:$19996,A3334,MATCH("Total_Acquisition_Time", DATOS3!$1:$1,0))=0,0,INDEX( DATOS3!$1:$19996,A3334,MATCH("Total_Acquisition_Time", DATOS3!$1:$1,0))))</f>
        <v>#N/A</v>
      </c>
      <c r="M3334" t="e">
        <f>IF(D3334="","",IF(INDEX( DATOS3!$1:$19996,A3334,MATCH("Acquisition_Plane_in_Accumulated_Dose_Data", DATOS3!$1:$1,0))=0,"",INDEX( DATOS3!$1:$19996,A3334,MATCH("Acquisition_Plane_in_Accumulated_Dose_Data", DATOS3!$1:$1,0))))</f>
        <v>#N/A</v>
      </c>
    </row>
    <row r="3335" spans="1:13" hidden="1" x14ac:dyDescent="0.25">
      <c r="A3335">
        <v>3335</v>
      </c>
      <c r="B3335" t="e">
        <f t="shared" si="52"/>
        <v>#N/A</v>
      </c>
      <c r="D3335" t="e">
        <f>IF(INDEX(DATOS3!$1:$19996,A3335,MATCH("PatientID",DATOS3!$1:$1,0))=0,"",INDEX(DATOS3!$1:$19996,A3335,MATCH("PatientID",DATOS3!$1:$1,0)))</f>
        <v>#N/A</v>
      </c>
      <c r="F3335" t="e">
        <f>IF(D3335="","",IF(INDEX( DATOS3!$1:$19996,A3335,MATCH("SeriesDate", DATOS3!$1:$1,0))=0,"",INDEX( DATOS3!$1:$19996,A3335,MATCH("SeriesDate", DATOS3!$1:$1,0))))</f>
        <v>#N/A</v>
      </c>
      <c r="G3335" t="e">
        <f>IF(D3335="","",IF(INDEX( DATOS3!$1:$19996,A3335,MATCH("SeriesTime", DATOS3!$1:$1,0))=0,"",INDEX( DATOS3!$1:$19996,A3335,MATCH("SeriesTime", DATOS3!$1:$1,0))))</f>
        <v>#N/A</v>
      </c>
      <c r="H3335" t="e">
        <f>IF(D3335="","",IF(INDEX( DATOS3!$1:$19996,A3335,MATCH("StudyDescription", DATOS3!$1:$1,0))=0,"",INDEX( DATOS3!$1:$19996,A3335,MATCH("StudyDescription", DATOS3!$1:$1,0))))</f>
        <v>#N/A</v>
      </c>
      <c r="I3335" t="e">
        <f>IF(D3335="","",IF(INDEX( DATOS3!$1:$19996,A3335,MATCH("Dose_Area_Product_Total", DATOS3!$1:$1,0))=0,0,INDEX( DATOS3!$1:$19996,A3335,MATCH("Dose_Area_Product_Total", DATOS3!$1:$1,0))))</f>
        <v>#N/A</v>
      </c>
      <c r="J3335" t="e">
        <f>IF(D3335="","",IF(INDEX( DATOS3!$1:$19996,A3335,MATCH("Dose_RP_Total", DATOS3!$1:$1,0))=0,0,INDEX( DATOS3!$1:$19996,A3335,MATCH("Dose_RP_Total", DATOS3!$1:$1,0))))</f>
        <v>#N/A</v>
      </c>
      <c r="K3335" t="e">
        <f>IF(D3335="","",IF(INDEX( DATOS3!$1:$19996,A3335,MATCH("Total_Fluoro_Time", DATOS3!$1:$1,0))=0,0,INDEX( DATOS3!$1:$19996,A3335,MATCH("Total_Fluoro_Time", DATOS3!$1:$1,0))))</f>
        <v>#N/A</v>
      </c>
      <c r="L3335" t="e">
        <f>IF(D3335="","",IF(INDEX( DATOS3!$1:$19996,A3335,MATCH("Total_Acquisition_Time", DATOS3!$1:$1,0))=0,0,INDEX( DATOS3!$1:$19996,A3335,MATCH("Total_Acquisition_Time", DATOS3!$1:$1,0))))</f>
        <v>#N/A</v>
      </c>
      <c r="M3335" t="e">
        <f>IF(D3335="","",IF(INDEX( DATOS3!$1:$19996,A3335,MATCH("Acquisition_Plane_in_Accumulated_Dose_Data", DATOS3!$1:$1,0))=0,"",INDEX( DATOS3!$1:$19996,A3335,MATCH("Acquisition_Plane_in_Accumulated_Dose_Data", DATOS3!$1:$1,0))))</f>
        <v>#N/A</v>
      </c>
    </row>
    <row r="3336" spans="1:13" hidden="1" x14ac:dyDescent="0.25">
      <c r="A3336">
        <v>3336</v>
      </c>
      <c r="B3336" t="e">
        <f t="shared" si="52"/>
        <v>#N/A</v>
      </c>
      <c r="D3336" t="e">
        <f>IF(INDEX(DATOS3!$1:$19996,A3336,MATCH("PatientID",DATOS3!$1:$1,0))=0,"",INDEX(DATOS3!$1:$19996,A3336,MATCH("PatientID",DATOS3!$1:$1,0)))</f>
        <v>#N/A</v>
      </c>
      <c r="F3336" t="e">
        <f>IF(D3336="","",IF(INDEX( DATOS3!$1:$19996,A3336,MATCH("SeriesDate", DATOS3!$1:$1,0))=0,"",INDEX( DATOS3!$1:$19996,A3336,MATCH("SeriesDate", DATOS3!$1:$1,0))))</f>
        <v>#N/A</v>
      </c>
      <c r="G3336" t="e">
        <f>IF(D3336="","",IF(INDEX( DATOS3!$1:$19996,A3336,MATCH("SeriesTime", DATOS3!$1:$1,0))=0,"",INDEX( DATOS3!$1:$19996,A3336,MATCH("SeriesTime", DATOS3!$1:$1,0))))</f>
        <v>#N/A</v>
      </c>
      <c r="H3336" t="e">
        <f>IF(D3336="","",IF(INDEX( DATOS3!$1:$19996,A3336,MATCH("StudyDescription", DATOS3!$1:$1,0))=0,"",INDEX( DATOS3!$1:$19996,A3336,MATCH("StudyDescription", DATOS3!$1:$1,0))))</f>
        <v>#N/A</v>
      </c>
      <c r="I3336" t="e">
        <f>IF(D3336="","",IF(INDEX( DATOS3!$1:$19996,A3336,MATCH("Dose_Area_Product_Total", DATOS3!$1:$1,0))=0,0,INDEX( DATOS3!$1:$19996,A3336,MATCH("Dose_Area_Product_Total", DATOS3!$1:$1,0))))</f>
        <v>#N/A</v>
      </c>
      <c r="J3336" t="e">
        <f>IF(D3336="","",IF(INDEX( DATOS3!$1:$19996,A3336,MATCH("Dose_RP_Total", DATOS3!$1:$1,0))=0,0,INDEX( DATOS3!$1:$19996,A3336,MATCH("Dose_RP_Total", DATOS3!$1:$1,0))))</f>
        <v>#N/A</v>
      </c>
      <c r="K3336" t="e">
        <f>IF(D3336="","",IF(INDEX( DATOS3!$1:$19996,A3336,MATCH("Total_Fluoro_Time", DATOS3!$1:$1,0))=0,0,INDEX( DATOS3!$1:$19996,A3336,MATCH("Total_Fluoro_Time", DATOS3!$1:$1,0))))</f>
        <v>#N/A</v>
      </c>
      <c r="L3336" t="e">
        <f>IF(D3336="","",IF(INDEX( DATOS3!$1:$19996,A3336,MATCH("Total_Acquisition_Time", DATOS3!$1:$1,0))=0,0,INDEX( DATOS3!$1:$19996,A3336,MATCH("Total_Acquisition_Time", DATOS3!$1:$1,0))))</f>
        <v>#N/A</v>
      </c>
      <c r="M3336" t="e">
        <f>IF(D3336="","",IF(INDEX( DATOS3!$1:$19996,A3336,MATCH("Acquisition_Plane_in_Accumulated_Dose_Data", DATOS3!$1:$1,0))=0,"",INDEX( DATOS3!$1:$19996,A3336,MATCH("Acquisition_Plane_in_Accumulated_Dose_Data", DATOS3!$1:$1,0))))</f>
        <v>#N/A</v>
      </c>
    </row>
    <row r="3337" spans="1:13" hidden="1" x14ac:dyDescent="0.25">
      <c r="A3337">
        <v>3337</v>
      </c>
      <c r="B3337" t="e">
        <f t="shared" si="52"/>
        <v>#N/A</v>
      </c>
      <c r="D3337" t="e">
        <f>IF(INDEX(DATOS3!$1:$19996,A3337,MATCH("PatientID",DATOS3!$1:$1,0))=0,"",INDEX(DATOS3!$1:$19996,A3337,MATCH("PatientID",DATOS3!$1:$1,0)))</f>
        <v>#N/A</v>
      </c>
      <c r="F3337" t="e">
        <f>IF(D3337="","",IF(INDEX( DATOS3!$1:$19996,A3337,MATCH("SeriesDate", DATOS3!$1:$1,0))=0,"",INDEX( DATOS3!$1:$19996,A3337,MATCH("SeriesDate", DATOS3!$1:$1,0))))</f>
        <v>#N/A</v>
      </c>
      <c r="G3337" t="e">
        <f>IF(D3337="","",IF(INDEX( DATOS3!$1:$19996,A3337,MATCH("SeriesTime", DATOS3!$1:$1,0))=0,"",INDEX( DATOS3!$1:$19996,A3337,MATCH("SeriesTime", DATOS3!$1:$1,0))))</f>
        <v>#N/A</v>
      </c>
      <c r="H3337" t="e">
        <f>IF(D3337="","",IF(INDEX( DATOS3!$1:$19996,A3337,MATCH("StudyDescription", DATOS3!$1:$1,0))=0,"",INDEX( DATOS3!$1:$19996,A3337,MATCH("StudyDescription", DATOS3!$1:$1,0))))</f>
        <v>#N/A</v>
      </c>
      <c r="I3337" t="e">
        <f>IF(D3337="","",IF(INDEX( DATOS3!$1:$19996,A3337,MATCH("Dose_Area_Product_Total", DATOS3!$1:$1,0))=0,0,INDEX( DATOS3!$1:$19996,A3337,MATCH("Dose_Area_Product_Total", DATOS3!$1:$1,0))))</f>
        <v>#N/A</v>
      </c>
      <c r="J3337" t="e">
        <f>IF(D3337="","",IF(INDEX( DATOS3!$1:$19996,A3337,MATCH("Dose_RP_Total", DATOS3!$1:$1,0))=0,0,INDEX( DATOS3!$1:$19996,A3337,MATCH("Dose_RP_Total", DATOS3!$1:$1,0))))</f>
        <v>#N/A</v>
      </c>
      <c r="K3337" t="e">
        <f>IF(D3337="","",IF(INDEX( DATOS3!$1:$19996,A3337,MATCH("Total_Fluoro_Time", DATOS3!$1:$1,0))=0,0,INDEX( DATOS3!$1:$19996,A3337,MATCH("Total_Fluoro_Time", DATOS3!$1:$1,0))))</f>
        <v>#N/A</v>
      </c>
      <c r="L3337" t="e">
        <f>IF(D3337="","",IF(INDEX( DATOS3!$1:$19996,A3337,MATCH("Total_Acquisition_Time", DATOS3!$1:$1,0))=0,0,INDEX( DATOS3!$1:$19996,A3337,MATCH("Total_Acquisition_Time", DATOS3!$1:$1,0))))</f>
        <v>#N/A</v>
      </c>
      <c r="M3337" t="e">
        <f>IF(D3337="","",IF(INDEX( DATOS3!$1:$19996,A3337,MATCH("Acquisition_Plane_in_Accumulated_Dose_Data", DATOS3!$1:$1,0))=0,"",INDEX( DATOS3!$1:$19996,A3337,MATCH("Acquisition_Plane_in_Accumulated_Dose_Data", DATOS3!$1:$1,0))))</f>
        <v>#N/A</v>
      </c>
    </row>
    <row r="3338" spans="1:13" hidden="1" x14ac:dyDescent="0.25">
      <c r="A3338">
        <v>3338</v>
      </c>
      <c r="B3338" t="e">
        <f t="shared" si="52"/>
        <v>#N/A</v>
      </c>
      <c r="D3338" t="e">
        <f>IF(INDEX(DATOS3!$1:$19996,A3338,MATCH("PatientID",DATOS3!$1:$1,0))=0,"",INDEX(DATOS3!$1:$19996,A3338,MATCH("PatientID",DATOS3!$1:$1,0)))</f>
        <v>#N/A</v>
      </c>
      <c r="F3338" t="e">
        <f>IF(D3338="","",IF(INDEX( DATOS3!$1:$19996,A3338,MATCH("SeriesDate", DATOS3!$1:$1,0))=0,"",INDEX( DATOS3!$1:$19996,A3338,MATCH("SeriesDate", DATOS3!$1:$1,0))))</f>
        <v>#N/A</v>
      </c>
      <c r="G3338" t="e">
        <f>IF(D3338="","",IF(INDEX( DATOS3!$1:$19996,A3338,MATCH("SeriesTime", DATOS3!$1:$1,0))=0,"",INDEX( DATOS3!$1:$19996,A3338,MATCH("SeriesTime", DATOS3!$1:$1,0))))</f>
        <v>#N/A</v>
      </c>
      <c r="H3338" t="e">
        <f>IF(D3338="","",IF(INDEX( DATOS3!$1:$19996,A3338,MATCH("StudyDescription", DATOS3!$1:$1,0))=0,"",INDEX( DATOS3!$1:$19996,A3338,MATCH("StudyDescription", DATOS3!$1:$1,0))))</f>
        <v>#N/A</v>
      </c>
      <c r="I3338" t="e">
        <f>IF(D3338="","",IF(INDEX( DATOS3!$1:$19996,A3338,MATCH("Dose_Area_Product_Total", DATOS3!$1:$1,0))=0,0,INDEX( DATOS3!$1:$19996,A3338,MATCH("Dose_Area_Product_Total", DATOS3!$1:$1,0))))</f>
        <v>#N/A</v>
      </c>
      <c r="J3338" t="e">
        <f>IF(D3338="","",IF(INDEX( DATOS3!$1:$19996,A3338,MATCH("Dose_RP_Total", DATOS3!$1:$1,0))=0,0,INDEX( DATOS3!$1:$19996,A3338,MATCH("Dose_RP_Total", DATOS3!$1:$1,0))))</f>
        <v>#N/A</v>
      </c>
      <c r="K3338" t="e">
        <f>IF(D3338="","",IF(INDEX( DATOS3!$1:$19996,A3338,MATCH("Total_Fluoro_Time", DATOS3!$1:$1,0))=0,0,INDEX( DATOS3!$1:$19996,A3338,MATCH("Total_Fluoro_Time", DATOS3!$1:$1,0))))</f>
        <v>#N/A</v>
      </c>
      <c r="L3338" t="e">
        <f>IF(D3338="","",IF(INDEX( DATOS3!$1:$19996,A3338,MATCH("Total_Acquisition_Time", DATOS3!$1:$1,0))=0,0,INDEX( DATOS3!$1:$19996,A3338,MATCH("Total_Acquisition_Time", DATOS3!$1:$1,0))))</f>
        <v>#N/A</v>
      </c>
      <c r="M3338" t="e">
        <f>IF(D3338="","",IF(INDEX( DATOS3!$1:$19996,A3338,MATCH("Acquisition_Plane_in_Accumulated_Dose_Data", DATOS3!$1:$1,0))=0,"",INDEX( DATOS3!$1:$19996,A3338,MATCH("Acquisition_Plane_in_Accumulated_Dose_Data", DATOS3!$1:$1,0))))</f>
        <v>#N/A</v>
      </c>
    </row>
    <row r="3339" spans="1:13" hidden="1" x14ac:dyDescent="0.25">
      <c r="A3339">
        <v>3339</v>
      </c>
      <c r="B3339" t="e">
        <f t="shared" si="52"/>
        <v>#N/A</v>
      </c>
      <c r="D3339" t="e">
        <f>IF(INDEX(DATOS3!$1:$19996,A3339,MATCH("PatientID",DATOS3!$1:$1,0))=0,"",INDEX(DATOS3!$1:$19996,A3339,MATCH("PatientID",DATOS3!$1:$1,0)))</f>
        <v>#N/A</v>
      </c>
      <c r="F3339" t="e">
        <f>IF(D3339="","",IF(INDEX( DATOS3!$1:$19996,A3339,MATCH("SeriesDate", DATOS3!$1:$1,0))=0,"",INDEX( DATOS3!$1:$19996,A3339,MATCH("SeriesDate", DATOS3!$1:$1,0))))</f>
        <v>#N/A</v>
      </c>
      <c r="G3339" t="e">
        <f>IF(D3339="","",IF(INDEX( DATOS3!$1:$19996,A3339,MATCH("SeriesTime", DATOS3!$1:$1,0))=0,"",INDEX( DATOS3!$1:$19996,A3339,MATCH("SeriesTime", DATOS3!$1:$1,0))))</f>
        <v>#N/A</v>
      </c>
      <c r="H3339" t="e">
        <f>IF(D3339="","",IF(INDEX( DATOS3!$1:$19996,A3339,MATCH("StudyDescription", DATOS3!$1:$1,0))=0,"",INDEX( DATOS3!$1:$19996,A3339,MATCH("StudyDescription", DATOS3!$1:$1,0))))</f>
        <v>#N/A</v>
      </c>
      <c r="I3339" t="e">
        <f>IF(D3339="","",IF(INDEX( DATOS3!$1:$19996,A3339,MATCH("Dose_Area_Product_Total", DATOS3!$1:$1,0))=0,0,INDEX( DATOS3!$1:$19996,A3339,MATCH("Dose_Area_Product_Total", DATOS3!$1:$1,0))))</f>
        <v>#N/A</v>
      </c>
      <c r="J3339" t="e">
        <f>IF(D3339="","",IF(INDEX( DATOS3!$1:$19996,A3339,MATCH("Dose_RP_Total", DATOS3!$1:$1,0))=0,0,INDEX( DATOS3!$1:$19996,A3339,MATCH("Dose_RP_Total", DATOS3!$1:$1,0))))</f>
        <v>#N/A</v>
      </c>
      <c r="K3339" t="e">
        <f>IF(D3339="","",IF(INDEX( DATOS3!$1:$19996,A3339,MATCH("Total_Fluoro_Time", DATOS3!$1:$1,0))=0,0,INDEX( DATOS3!$1:$19996,A3339,MATCH("Total_Fluoro_Time", DATOS3!$1:$1,0))))</f>
        <v>#N/A</v>
      </c>
      <c r="L3339" t="e">
        <f>IF(D3339="","",IF(INDEX( DATOS3!$1:$19996,A3339,MATCH("Total_Acquisition_Time", DATOS3!$1:$1,0))=0,0,INDEX( DATOS3!$1:$19996,A3339,MATCH("Total_Acquisition_Time", DATOS3!$1:$1,0))))</f>
        <v>#N/A</v>
      </c>
      <c r="M3339" t="e">
        <f>IF(D3339="","",IF(INDEX( DATOS3!$1:$19996,A3339,MATCH("Acquisition_Plane_in_Accumulated_Dose_Data", DATOS3!$1:$1,0))=0,"",INDEX( DATOS3!$1:$19996,A3339,MATCH("Acquisition_Plane_in_Accumulated_Dose_Data", DATOS3!$1:$1,0))))</f>
        <v>#N/A</v>
      </c>
    </row>
    <row r="3340" spans="1:13" hidden="1" x14ac:dyDescent="0.25">
      <c r="A3340">
        <v>3340</v>
      </c>
      <c r="B3340" t="e">
        <f t="shared" si="52"/>
        <v>#N/A</v>
      </c>
      <c r="D3340" t="e">
        <f>IF(INDEX(DATOS3!$1:$19996,A3340,MATCH("PatientID",DATOS3!$1:$1,0))=0,"",INDEX(DATOS3!$1:$19996,A3340,MATCH("PatientID",DATOS3!$1:$1,0)))</f>
        <v>#N/A</v>
      </c>
      <c r="F3340" t="e">
        <f>IF(D3340="","",IF(INDEX( DATOS3!$1:$19996,A3340,MATCH("SeriesDate", DATOS3!$1:$1,0))=0,"",INDEX( DATOS3!$1:$19996,A3340,MATCH("SeriesDate", DATOS3!$1:$1,0))))</f>
        <v>#N/A</v>
      </c>
      <c r="G3340" t="e">
        <f>IF(D3340="","",IF(INDEX( DATOS3!$1:$19996,A3340,MATCH("SeriesTime", DATOS3!$1:$1,0))=0,"",INDEX( DATOS3!$1:$19996,A3340,MATCH("SeriesTime", DATOS3!$1:$1,0))))</f>
        <v>#N/A</v>
      </c>
      <c r="H3340" t="e">
        <f>IF(D3340="","",IF(INDEX( DATOS3!$1:$19996,A3340,MATCH("StudyDescription", DATOS3!$1:$1,0))=0,"",INDEX( DATOS3!$1:$19996,A3340,MATCH("StudyDescription", DATOS3!$1:$1,0))))</f>
        <v>#N/A</v>
      </c>
      <c r="I3340" t="e">
        <f>IF(D3340="","",IF(INDEX( DATOS3!$1:$19996,A3340,MATCH("Dose_Area_Product_Total", DATOS3!$1:$1,0))=0,0,INDEX( DATOS3!$1:$19996,A3340,MATCH("Dose_Area_Product_Total", DATOS3!$1:$1,0))))</f>
        <v>#N/A</v>
      </c>
      <c r="J3340" t="e">
        <f>IF(D3340="","",IF(INDEX( DATOS3!$1:$19996,A3340,MATCH("Dose_RP_Total", DATOS3!$1:$1,0))=0,0,INDEX( DATOS3!$1:$19996,A3340,MATCH("Dose_RP_Total", DATOS3!$1:$1,0))))</f>
        <v>#N/A</v>
      </c>
      <c r="K3340" t="e">
        <f>IF(D3340="","",IF(INDEX( DATOS3!$1:$19996,A3340,MATCH("Total_Fluoro_Time", DATOS3!$1:$1,0))=0,0,INDEX( DATOS3!$1:$19996,A3340,MATCH("Total_Fluoro_Time", DATOS3!$1:$1,0))))</f>
        <v>#N/A</v>
      </c>
      <c r="L3340" t="e">
        <f>IF(D3340="","",IF(INDEX( DATOS3!$1:$19996,A3340,MATCH("Total_Acquisition_Time", DATOS3!$1:$1,0))=0,0,INDEX( DATOS3!$1:$19996,A3340,MATCH("Total_Acquisition_Time", DATOS3!$1:$1,0))))</f>
        <v>#N/A</v>
      </c>
      <c r="M3340" t="e">
        <f>IF(D3340="","",IF(INDEX( DATOS3!$1:$19996,A3340,MATCH("Acquisition_Plane_in_Accumulated_Dose_Data", DATOS3!$1:$1,0))=0,"",INDEX( DATOS3!$1:$19996,A3340,MATCH("Acquisition_Plane_in_Accumulated_Dose_Data", DATOS3!$1:$1,0))))</f>
        <v>#N/A</v>
      </c>
    </row>
    <row r="3341" spans="1:13" hidden="1" x14ac:dyDescent="0.25">
      <c r="A3341">
        <v>3341</v>
      </c>
      <c r="B3341" t="e">
        <f t="shared" si="52"/>
        <v>#N/A</v>
      </c>
      <c r="D3341" t="e">
        <f>IF(INDEX(DATOS3!$1:$19996,A3341,MATCH("PatientID",DATOS3!$1:$1,0))=0,"",INDEX(DATOS3!$1:$19996,A3341,MATCH("PatientID",DATOS3!$1:$1,0)))</f>
        <v>#N/A</v>
      </c>
      <c r="F3341" t="e">
        <f>IF(D3341="","",IF(INDEX( DATOS3!$1:$19996,A3341,MATCH("SeriesDate", DATOS3!$1:$1,0))=0,"",INDEX( DATOS3!$1:$19996,A3341,MATCH("SeriesDate", DATOS3!$1:$1,0))))</f>
        <v>#N/A</v>
      </c>
      <c r="G3341" t="e">
        <f>IF(D3341="","",IF(INDEX( DATOS3!$1:$19996,A3341,MATCH("SeriesTime", DATOS3!$1:$1,0))=0,"",INDEX( DATOS3!$1:$19996,A3341,MATCH("SeriesTime", DATOS3!$1:$1,0))))</f>
        <v>#N/A</v>
      </c>
      <c r="H3341" t="e">
        <f>IF(D3341="","",IF(INDEX( DATOS3!$1:$19996,A3341,MATCH("StudyDescription", DATOS3!$1:$1,0))=0,"",INDEX( DATOS3!$1:$19996,A3341,MATCH("StudyDescription", DATOS3!$1:$1,0))))</f>
        <v>#N/A</v>
      </c>
      <c r="I3341" t="e">
        <f>IF(D3341="","",IF(INDEX( DATOS3!$1:$19996,A3341,MATCH("Dose_Area_Product_Total", DATOS3!$1:$1,0))=0,0,INDEX( DATOS3!$1:$19996,A3341,MATCH("Dose_Area_Product_Total", DATOS3!$1:$1,0))))</f>
        <v>#N/A</v>
      </c>
      <c r="J3341" t="e">
        <f>IF(D3341="","",IF(INDEX( DATOS3!$1:$19996,A3341,MATCH("Dose_RP_Total", DATOS3!$1:$1,0))=0,0,INDEX( DATOS3!$1:$19996,A3341,MATCH("Dose_RP_Total", DATOS3!$1:$1,0))))</f>
        <v>#N/A</v>
      </c>
      <c r="K3341" t="e">
        <f>IF(D3341="","",IF(INDEX( DATOS3!$1:$19996,A3341,MATCH("Total_Fluoro_Time", DATOS3!$1:$1,0))=0,0,INDEX( DATOS3!$1:$19996,A3341,MATCH("Total_Fluoro_Time", DATOS3!$1:$1,0))))</f>
        <v>#N/A</v>
      </c>
      <c r="L3341" t="e">
        <f>IF(D3341="","",IF(INDEX( DATOS3!$1:$19996,A3341,MATCH("Total_Acquisition_Time", DATOS3!$1:$1,0))=0,0,INDEX( DATOS3!$1:$19996,A3341,MATCH("Total_Acquisition_Time", DATOS3!$1:$1,0))))</f>
        <v>#N/A</v>
      </c>
      <c r="M3341" t="e">
        <f>IF(D3341="","",IF(INDEX( DATOS3!$1:$19996,A3341,MATCH("Acquisition_Plane_in_Accumulated_Dose_Data", DATOS3!$1:$1,0))=0,"",INDEX( DATOS3!$1:$19996,A3341,MATCH("Acquisition_Plane_in_Accumulated_Dose_Data", DATOS3!$1:$1,0))))</f>
        <v>#N/A</v>
      </c>
    </row>
    <row r="3342" spans="1:13" hidden="1" x14ac:dyDescent="0.25">
      <c r="A3342">
        <v>3342</v>
      </c>
      <c r="B3342" t="e">
        <f t="shared" si="52"/>
        <v>#N/A</v>
      </c>
      <c r="D3342" t="e">
        <f>IF(INDEX(DATOS3!$1:$19996,A3342,MATCH("PatientID",DATOS3!$1:$1,0))=0,"",INDEX(DATOS3!$1:$19996,A3342,MATCH("PatientID",DATOS3!$1:$1,0)))</f>
        <v>#N/A</v>
      </c>
      <c r="F3342" t="e">
        <f>IF(D3342="","",IF(INDEX( DATOS3!$1:$19996,A3342,MATCH("SeriesDate", DATOS3!$1:$1,0))=0,"",INDEX( DATOS3!$1:$19996,A3342,MATCH("SeriesDate", DATOS3!$1:$1,0))))</f>
        <v>#N/A</v>
      </c>
      <c r="G3342" t="e">
        <f>IF(D3342="","",IF(INDEX( DATOS3!$1:$19996,A3342,MATCH("SeriesTime", DATOS3!$1:$1,0))=0,"",INDEX( DATOS3!$1:$19996,A3342,MATCH("SeriesTime", DATOS3!$1:$1,0))))</f>
        <v>#N/A</v>
      </c>
      <c r="H3342" t="e">
        <f>IF(D3342="","",IF(INDEX( DATOS3!$1:$19996,A3342,MATCH("StudyDescription", DATOS3!$1:$1,0))=0,"",INDEX( DATOS3!$1:$19996,A3342,MATCH("StudyDescription", DATOS3!$1:$1,0))))</f>
        <v>#N/A</v>
      </c>
      <c r="I3342" t="e">
        <f>IF(D3342="","",IF(INDEX( DATOS3!$1:$19996,A3342,MATCH("Dose_Area_Product_Total", DATOS3!$1:$1,0))=0,0,INDEX( DATOS3!$1:$19996,A3342,MATCH("Dose_Area_Product_Total", DATOS3!$1:$1,0))))</f>
        <v>#N/A</v>
      </c>
      <c r="J3342" t="e">
        <f>IF(D3342="","",IF(INDEX( DATOS3!$1:$19996,A3342,MATCH("Dose_RP_Total", DATOS3!$1:$1,0))=0,0,INDEX( DATOS3!$1:$19996,A3342,MATCH("Dose_RP_Total", DATOS3!$1:$1,0))))</f>
        <v>#N/A</v>
      </c>
      <c r="K3342" t="e">
        <f>IF(D3342="","",IF(INDEX( DATOS3!$1:$19996,A3342,MATCH("Total_Fluoro_Time", DATOS3!$1:$1,0))=0,0,INDEX( DATOS3!$1:$19996,A3342,MATCH("Total_Fluoro_Time", DATOS3!$1:$1,0))))</f>
        <v>#N/A</v>
      </c>
      <c r="L3342" t="e">
        <f>IF(D3342="","",IF(INDEX( DATOS3!$1:$19996,A3342,MATCH("Total_Acquisition_Time", DATOS3!$1:$1,0))=0,0,INDEX( DATOS3!$1:$19996,A3342,MATCH("Total_Acquisition_Time", DATOS3!$1:$1,0))))</f>
        <v>#N/A</v>
      </c>
      <c r="M3342" t="e">
        <f>IF(D3342="","",IF(INDEX( DATOS3!$1:$19996,A3342,MATCH("Acquisition_Plane_in_Accumulated_Dose_Data", DATOS3!$1:$1,0))=0,"",INDEX( DATOS3!$1:$19996,A3342,MATCH("Acquisition_Plane_in_Accumulated_Dose_Data", DATOS3!$1:$1,0))))</f>
        <v>#N/A</v>
      </c>
    </row>
    <row r="3343" spans="1:13" hidden="1" x14ac:dyDescent="0.25">
      <c r="A3343">
        <v>3343</v>
      </c>
      <c r="B3343" t="e">
        <f t="shared" si="52"/>
        <v>#N/A</v>
      </c>
      <c r="D3343" t="e">
        <f>IF(INDEX(DATOS3!$1:$19996,A3343,MATCH("PatientID",DATOS3!$1:$1,0))=0,"",INDEX(DATOS3!$1:$19996,A3343,MATCH("PatientID",DATOS3!$1:$1,0)))</f>
        <v>#N/A</v>
      </c>
      <c r="F3343" t="e">
        <f>IF(D3343="","",IF(INDEX( DATOS3!$1:$19996,A3343,MATCH("SeriesDate", DATOS3!$1:$1,0))=0,"",INDEX( DATOS3!$1:$19996,A3343,MATCH("SeriesDate", DATOS3!$1:$1,0))))</f>
        <v>#N/A</v>
      </c>
      <c r="G3343" t="e">
        <f>IF(D3343="","",IF(INDEX( DATOS3!$1:$19996,A3343,MATCH("SeriesTime", DATOS3!$1:$1,0))=0,"",INDEX( DATOS3!$1:$19996,A3343,MATCH("SeriesTime", DATOS3!$1:$1,0))))</f>
        <v>#N/A</v>
      </c>
      <c r="H3343" t="e">
        <f>IF(D3343="","",IF(INDEX( DATOS3!$1:$19996,A3343,MATCH("StudyDescription", DATOS3!$1:$1,0))=0,"",INDEX( DATOS3!$1:$19996,A3343,MATCH("StudyDescription", DATOS3!$1:$1,0))))</f>
        <v>#N/A</v>
      </c>
      <c r="I3343" t="e">
        <f>IF(D3343="","",IF(INDEX( DATOS3!$1:$19996,A3343,MATCH("Dose_Area_Product_Total", DATOS3!$1:$1,0))=0,0,INDEX( DATOS3!$1:$19996,A3343,MATCH("Dose_Area_Product_Total", DATOS3!$1:$1,0))))</f>
        <v>#N/A</v>
      </c>
      <c r="J3343" t="e">
        <f>IF(D3343="","",IF(INDEX( DATOS3!$1:$19996,A3343,MATCH("Dose_RP_Total", DATOS3!$1:$1,0))=0,0,INDEX( DATOS3!$1:$19996,A3343,MATCH("Dose_RP_Total", DATOS3!$1:$1,0))))</f>
        <v>#N/A</v>
      </c>
      <c r="K3343" t="e">
        <f>IF(D3343="","",IF(INDEX( DATOS3!$1:$19996,A3343,MATCH("Total_Fluoro_Time", DATOS3!$1:$1,0))=0,0,INDEX( DATOS3!$1:$19996,A3343,MATCH("Total_Fluoro_Time", DATOS3!$1:$1,0))))</f>
        <v>#N/A</v>
      </c>
      <c r="L3343" t="e">
        <f>IF(D3343="","",IF(INDEX( DATOS3!$1:$19996,A3343,MATCH("Total_Acquisition_Time", DATOS3!$1:$1,0))=0,0,INDEX( DATOS3!$1:$19996,A3343,MATCH("Total_Acquisition_Time", DATOS3!$1:$1,0))))</f>
        <v>#N/A</v>
      </c>
      <c r="M3343" t="e">
        <f>IF(D3343="","",IF(INDEX( DATOS3!$1:$19996,A3343,MATCH("Acquisition_Plane_in_Accumulated_Dose_Data", DATOS3!$1:$1,0))=0,"",INDEX( DATOS3!$1:$19996,A3343,MATCH("Acquisition_Plane_in_Accumulated_Dose_Data", DATOS3!$1:$1,0))))</f>
        <v>#N/A</v>
      </c>
    </row>
    <row r="3344" spans="1:13" hidden="1" x14ac:dyDescent="0.25">
      <c r="A3344">
        <v>3344</v>
      </c>
      <c r="B3344" t="e">
        <f t="shared" si="52"/>
        <v>#N/A</v>
      </c>
      <c r="D3344" t="e">
        <f>IF(INDEX(DATOS3!$1:$19996,A3344,MATCH("PatientID",DATOS3!$1:$1,0))=0,"",INDEX(DATOS3!$1:$19996,A3344,MATCH("PatientID",DATOS3!$1:$1,0)))</f>
        <v>#N/A</v>
      </c>
      <c r="F3344" t="e">
        <f>IF(D3344="","",IF(INDEX( DATOS3!$1:$19996,A3344,MATCH("SeriesDate", DATOS3!$1:$1,0))=0,"",INDEX( DATOS3!$1:$19996,A3344,MATCH("SeriesDate", DATOS3!$1:$1,0))))</f>
        <v>#N/A</v>
      </c>
      <c r="G3344" t="e">
        <f>IF(D3344="","",IF(INDEX( DATOS3!$1:$19996,A3344,MATCH("SeriesTime", DATOS3!$1:$1,0))=0,"",INDEX( DATOS3!$1:$19996,A3344,MATCH("SeriesTime", DATOS3!$1:$1,0))))</f>
        <v>#N/A</v>
      </c>
      <c r="H3344" t="e">
        <f>IF(D3344="","",IF(INDEX( DATOS3!$1:$19996,A3344,MATCH("StudyDescription", DATOS3!$1:$1,0))=0,"",INDEX( DATOS3!$1:$19996,A3344,MATCH("StudyDescription", DATOS3!$1:$1,0))))</f>
        <v>#N/A</v>
      </c>
      <c r="I3344" t="e">
        <f>IF(D3344="","",IF(INDEX( DATOS3!$1:$19996,A3344,MATCH("Dose_Area_Product_Total", DATOS3!$1:$1,0))=0,0,INDEX( DATOS3!$1:$19996,A3344,MATCH("Dose_Area_Product_Total", DATOS3!$1:$1,0))))</f>
        <v>#N/A</v>
      </c>
      <c r="J3344" t="e">
        <f>IF(D3344="","",IF(INDEX( DATOS3!$1:$19996,A3344,MATCH("Dose_RP_Total", DATOS3!$1:$1,0))=0,0,INDEX( DATOS3!$1:$19996,A3344,MATCH("Dose_RP_Total", DATOS3!$1:$1,0))))</f>
        <v>#N/A</v>
      </c>
      <c r="K3344" t="e">
        <f>IF(D3344="","",IF(INDEX( DATOS3!$1:$19996,A3344,MATCH("Total_Fluoro_Time", DATOS3!$1:$1,0))=0,0,INDEX( DATOS3!$1:$19996,A3344,MATCH("Total_Fluoro_Time", DATOS3!$1:$1,0))))</f>
        <v>#N/A</v>
      </c>
      <c r="L3344" t="e">
        <f>IF(D3344="","",IF(INDEX( DATOS3!$1:$19996,A3344,MATCH("Total_Acquisition_Time", DATOS3!$1:$1,0))=0,0,INDEX( DATOS3!$1:$19996,A3344,MATCH("Total_Acquisition_Time", DATOS3!$1:$1,0))))</f>
        <v>#N/A</v>
      </c>
      <c r="M3344" t="e">
        <f>IF(D3344="","",IF(INDEX( DATOS3!$1:$19996,A3344,MATCH("Acquisition_Plane_in_Accumulated_Dose_Data", DATOS3!$1:$1,0))=0,"",INDEX( DATOS3!$1:$19996,A3344,MATCH("Acquisition_Plane_in_Accumulated_Dose_Data", DATOS3!$1:$1,0))))</f>
        <v>#N/A</v>
      </c>
    </row>
    <row r="3345" spans="1:13" hidden="1" x14ac:dyDescent="0.25">
      <c r="A3345">
        <v>3345</v>
      </c>
      <c r="B3345" t="e">
        <f t="shared" si="52"/>
        <v>#N/A</v>
      </c>
      <c r="D3345" t="e">
        <f>IF(INDEX(DATOS3!$1:$19996,A3345,MATCH("PatientID",DATOS3!$1:$1,0))=0,"",INDEX(DATOS3!$1:$19996,A3345,MATCH("PatientID",DATOS3!$1:$1,0)))</f>
        <v>#N/A</v>
      </c>
      <c r="F3345" t="e">
        <f>IF(D3345="","",IF(INDEX( DATOS3!$1:$19996,A3345,MATCH("SeriesDate", DATOS3!$1:$1,0))=0,"",INDEX( DATOS3!$1:$19996,A3345,MATCH("SeriesDate", DATOS3!$1:$1,0))))</f>
        <v>#N/A</v>
      </c>
      <c r="G3345" t="e">
        <f>IF(D3345="","",IF(INDEX( DATOS3!$1:$19996,A3345,MATCH("SeriesTime", DATOS3!$1:$1,0))=0,"",INDEX( DATOS3!$1:$19996,A3345,MATCH("SeriesTime", DATOS3!$1:$1,0))))</f>
        <v>#N/A</v>
      </c>
      <c r="H3345" t="e">
        <f>IF(D3345="","",IF(INDEX( DATOS3!$1:$19996,A3345,MATCH("StudyDescription", DATOS3!$1:$1,0))=0,"",INDEX( DATOS3!$1:$19996,A3345,MATCH("StudyDescription", DATOS3!$1:$1,0))))</f>
        <v>#N/A</v>
      </c>
      <c r="I3345" t="e">
        <f>IF(D3345="","",IF(INDEX( DATOS3!$1:$19996,A3345,MATCH("Dose_Area_Product_Total", DATOS3!$1:$1,0))=0,0,INDEX( DATOS3!$1:$19996,A3345,MATCH("Dose_Area_Product_Total", DATOS3!$1:$1,0))))</f>
        <v>#N/A</v>
      </c>
      <c r="J3345" t="e">
        <f>IF(D3345="","",IF(INDEX( DATOS3!$1:$19996,A3345,MATCH("Dose_RP_Total", DATOS3!$1:$1,0))=0,0,INDEX( DATOS3!$1:$19996,A3345,MATCH("Dose_RP_Total", DATOS3!$1:$1,0))))</f>
        <v>#N/A</v>
      </c>
      <c r="K3345" t="e">
        <f>IF(D3345="","",IF(INDEX( DATOS3!$1:$19996,A3345,MATCH("Total_Fluoro_Time", DATOS3!$1:$1,0))=0,0,INDEX( DATOS3!$1:$19996,A3345,MATCH("Total_Fluoro_Time", DATOS3!$1:$1,0))))</f>
        <v>#N/A</v>
      </c>
      <c r="L3345" t="e">
        <f>IF(D3345="","",IF(INDEX( DATOS3!$1:$19996,A3345,MATCH("Total_Acquisition_Time", DATOS3!$1:$1,0))=0,0,INDEX( DATOS3!$1:$19996,A3345,MATCH("Total_Acquisition_Time", DATOS3!$1:$1,0))))</f>
        <v>#N/A</v>
      </c>
      <c r="M3345" t="e">
        <f>IF(D3345="","",IF(INDEX( DATOS3!$1:$19996,A3345,MATCH("Acquisition_Plane_in_Accumulated_Dose_Data", DATOS3!$1:$1,0))=0,"",INDEX( DATOS3!$1:$19996,A3345,MATCH("Acquisition_Plane_in_Accumulated_Dose_Data", DATOS3!$1:$1,0))))</f>
        <v>#N/A</v>
      </c>
    </row>
    <row r="3346" spans="1:13" hidden="1" x14ac:dyDescent="0.25">
      <c r="A3346">
        <v>3346</v>
      </c>
      <c r="B3346" t="e">
        <f t="shared" si="52"/>
        <v>#N/A</v>
      </c>
      <c r="D3346" t="e">
        <f>IF(INDEX(DATOS3!$1:$19996,A3346,MATCH("PatientID",DATOS3!$1:$1,0))=0,"",INDEX(DATOS3!$1:$19996,A3346,MATCH("PatientID",DATOS3!$1:$1,0)))</f>
        <v>#N/A</v>
      </c>
      <c r="F3346" t="e">
        <f>IF(D3346="","",IF(INDEX( DATOS3!$1:$19996,A3346,MATCH("SeriesDate", DATOS3!$1:$1,0))=0,"",INDEX( DATOS3!$1:$19996,A3346,MATCH("SeriesDate", DATOS3!$1:$1,0))))</f>
        <v>#N/A</v>
      </c>
      <c r="G3346" t="e">
        <f>IF(D3346="","",IF(INDEX( DATOS3!$1:$19996,A3346,MATCH("SeriesTime", DATOS3!$1:$1,0))=0,"",INDEX( DATOS3!$1:$19996,A3346,MATCH("SeriesTime", DATOS3!$1:$1,0))))</f>
        <v>#N/A</v>
      </c>
      <c r="H3346" t="e">
        <f>IF(D3346="","",IF(INDEX( DATOS3!$1:$19996,A3346,MATCH("StudyDescription", DATOS3!$1:$1,0))=0,"",INDEX( DATOS3!$1:$19996,A3346,MATCH("StudyDescription", DATOS3!$1:$1,0))))</f>
        <v>#N/A</v>
      </c>
      <c r="I3346" t="e">
        <f>IF(D3346="","",IF(INDEX( DATOS3!$1:$19996,A3346,MATCH("Dose_Area_Product_Total", DATOS3!$1:$1,0))=0,0,INDEX( DATOS3!$1:$19996,A3346,MATCH("Dose_Area_Product_Total", DATOS3!$1:$1,0))))</f>
        <v>#N/A</v>
      </c>
      <c r="J3346" t="e">
        <f>IF(D3346="","",IF(INDEX( DATOS3!$1:$19996,A3346,MATCH("Dose_RP_Total", DATOS3!$1:$1,0))=0,0,INDEX( DATOS3!$1:$19996,A3346,MATCH("Dose_RP_Total", DATOS3!$1:$1,0))))</f>
        <v>#N/A</v>
      </c>
      <c r="K3346" t="e">
        <f>IF(D3346="","",IF(INDEX( DATOS3!$1:$19996,A3346,MATCH("Total_Fluoro_Time", DATOS3!$1:$1,0))=0,0,INDEX( DATOS3!$1:$19996,A3346,MATCH("Total_Fluoro_Time", DATOS3!$1:$1,0))))</f>
        <v>#N/A</v>
      </c>
      <c r="L3346" t="e">
        <f>IF(D3346="","",IF(INDEX( DATOS3!$1:$19996,A3346,MATCH("Total_Acquisition_Time", DATOS3!$1:$1,0))=0,0,INDEX( DATOS3!$1:$19996,A3346,MATCH("Total_Acquisition_Time", DATOS3!$1:$1,0))))</f>
        <v>#N/A</v>
      </c>
      <c r="M3346" t="e">
        <f>IF(D3346="","",IF(INDEX( DATOS3!$1:$19996,A3346,MATCH("Acquisition_Plane_in_Accumulated_Dose_Data", DATOS3!$1:$1,0))=0,"",INDEX( DATOS3!$1:$19996,A3346,MATCH("Acquisition_Plane_in_Accumulated_Dose_Data", DATOS3!$1:$1,0))))</f>
        <v>#N/A</v>
      </c>
    </row>
    <row r="3347" spans="1:13" hidden="1" x14ac:dyDescent="0.25">
      <c r="A3347">
        <v>3347</v>
      </c>
      <c r="B3347" t="e">
        <f t="shared" si="52"/>
        <v>#N/A</v>
      </c>
      <c r="D3347" t="e">
        <f>IF(INDEX(DATOS3!$1:$19996,A3347,MATCH("PatientID",DATOS3!$1:$1,0))=0,"",INDEX(DATOS3!$1:$19996,A3347,MATCH("PatientID",DATOS3!$1:$1,0)))</f>
        <v>#N/A</v>
      </c>
      <c r="F3347" t="e">
        <f>IF(D3347="","",IF(INDEX( DATOS3!$1:$19996,A3347,MATCH("SeriesDate", DATOS3!$1:$1,0))=0,"",INDEX( DATOS3!$1:$19996,A3347,MATCH("SeriesDate", DATOS3!$1:$1,0))))</f>
        <v>#N/A</v>
      </c>
      <c r="G3347" t="e">
        <f>IF(D3347="","",IF(INDEX( DATOS3!$1:$19996,A3347,MATCH("SeriesTime", DATOS3!$1:$1,0))=0,"",INDEX( DATOS3!$1:$19996,A3347,MATCH("SeriesTime", DATOS3!$1:$1,0))))</f>
        <v>#N/A</v>
      </c>
      <c r="H3347" t="e">
        <f>IF(D3347="","",IF(INDEX( DATOS3!$1:$19996,A3347,MATCH("StudyDescription", DATOS3!$1:$1,0))=0,"",INDEX( DATOS3!$1:$19996,A3347,MATCH("StudyDescription", DATOS3!$1:$1,0))))</f>
        <v>#N/A</v>
      </c>
      <c r="I3347" t="e">
        <f>IF(D3347="","",IF(INDEX( DATOS3!$1:$19996,A3347,MATCH("Dose_Area_Product_Total", DATOS3!$1:$1,0))=0,0,INDEX( DATOS3!$1:$19996,A3347,MATCH("Dose_Area_Product_Total", DATOS3!$1:$1,0))))</f>
        <v>#N/A</v>
      </c>
      <c r="J3347" t="e">
        <f>IF(D3347="","",IF(INDEX( DATOS3!$1:$19996,A3347,MATCH("Dose_RP_Total", DATOS3!$1:$1,0))=0,0,INDEX( DATOS3!$1:$19996,A3347,MATCH("Dose_RP_Total", DATOS3!$1:$1,0))))</f>
        <v>#N/A</v>
      </c>
      <c r="K3347" t="e">
        <f>IF(D3347="","",IF(INDEX( DATOS3!$1:$19996,A3347,MATCH("Total_Fluoro_Time", DATOS3!$1:$1,0))=0,0,INDEX( DATOS3!$1:$19996,A3347,MATCH("Total_Fluoro_Time", DATOS3!$1:$1,0))))</f>
        <v>#N/A</v>
      </c>
      <c r="L3347" t="e">
        <f>IF(D3347="","",IF(INDEX( DATOS3!$1:$19996,A3347,MATCH("Total_Acquisition_Time", DATOS3!$1:$1,0))=0,0,INDEX( DATOS3!$1:$19996,A3347,MATCH("Total_Acquisition_Time", DATOS3!$1:$1,0))))</f>
        <v>#N/A</v>
      </c>
      <c r="M3347" t="e">
        <f>IF(D3347="","",IF(INDEX( DATOS3!$1:$19996,A3347,MATCH("Acquisition_Plane_in_Accumulated_Dose_Data", DATOS3!$1:$1,0))=0,"",INDEX( DATOS3!$1:$19996,A3347,MATCH("Acquisition_Plane_in_Accumulated_Dose_Data", DATOS3!$1:$1,0))))</f>
        <v>#N/A</v>
      </c>
    </row>
    <row r="3348" spans="1:13" hidden="1" x14ac:dyDescent="0.25">
      <c r="A3348">
        <v>3348</v>
      </c>
      <c r="B3348" t="e">
        <f t="shared" si="52"/>
        <v>#N/A</v>
      </c>
      <c r="D3348" t="e">
        <f>IF(INDEX(DATOS3!$1:$19996,A3348,MATCH("PatientID",DATOS3!$1:$1,0))=0,"",INDEX(DATOS3!$1:$19996,A3348,MATCH("PatientID",DATOS3!$1:$1,0)))</f>
        <v>#N/A</v>
      </c>
      <c r="F3348" t="e">
        <f>IF(D3348="","",IF(INDEX( DATOS3!$1:$19996,A3348,MATCH("SeriesDate", DATOS3!$1:$1,0))=0,"",INDEX( DATOS3!$1:$19996,A3348,MATCH("SeriesDate", DATOS3!$1:$1,0))))</f>
        <v>#N/A</v>
      </c>
      <c r="G3348" t="e">
        <f>IF(D3348="","",IF(INDEX( DATOS3!$1:$19996,A3348,MATCH("SeriesTime", DATOS3!$1:$1,0))=0,"",INDEX( DATOS3!$1:$19996,A3348,MATCH("SeriesTime", DATOS3!$1:$1,0))))</f>
        <v>#N/A</v>
      </c>
      <c r="H3348" t="e">
        <f>IF(D3348="","",IF(INDEX( DATOS3!$1:$19996,A3348,MATCH("StudyDescription", DATOS3!$1:$1,0))=0,"",INDEX( DATOS3!$1:$19996,A3348,MATCH("StudyDescription", DATOS3!$1:$1,0))))</f>
        <v>#N/A</v>
      </c>
      <c r="I3348" t="e">
        <f>IF(D3348="","",IF(INDEX( DATOS3!$1:$19996,A3348,MATCH("Dose_Area_Product_Total", DATOS3!$1:$1,0))=0,0,INDEX( DATOS3!$1:$19996,A3348,MATCH("Dose_Area_Product_Total", DATOS3!$1:$1,0))))</f>
        <v>#N/A</v>
      </c>
      <c r="J3348" t="e">
        <f>IF(D3348="","",IF(INDEX( DATOS3!$1:$19996,A3348,MATCH("Dose_RP_Total", DATOS3!$1:$1,0))=0,0,INDEX( DATOS3!$1:$19996,A3348,MATCH("Dose_RP_Total", DATOS3!$1:$1,0))))</f>
        <v>#N/A</v>
      </c>
      <c r="K3348" t="e">
        <f>IF(D3348="","",IF(INDEX( DATOS3!$1:$19996,A3348,MATCH("Total_Fluoro_Time", DATOS3!$1:$1,0))=0,0,INDEX( DATOS3!$1:$19996,A3348,MATCH("Total_Fluoro_Time", DATOS3!$1:$1,0))))</f>
        <v>#N/A</v>
      </c>
      <c r="L3348" t="e">
        <f>IF(D3348="","",IF(INDEX( DATOS3!$1:$19996,A3348,MATCH("Total_Acquisition_Time", DATOS3!$1:$1,0))=0,0,INDEX( DATOS3!$1:$19996,A3348,MATCH("Total_Acquisition_Time", DATOS3!$1:$1,0))))</f>
        <v>#N/A</v>
      </c>
      <c r="M3348" t="e">
        <f>IF(D3348="","",IF(INDEX( DATOS3!$1:$19996,A3348,MATCH("Acquisition_Plane_in_Accumulated_Dose_Data", DATOS3!$1:$1,0))=0,"",INDEX( DATOS3!$1:$19996,A3348,MATCH("Acquisition_Plane_in_Accumulated_Dose_Data", DATOS3!$1:$1,0))))</f>
        <v>#N/A</v>
      </c>
    </row>
    <row r="3349" spans="1:13" hidden="1" x14ac:dyDescent="0.25">
      <c r="A3349">
        <v>3349</v>
      </c>
      <c r="B3349" t="e">
        <f t="shared" si="52"/>
        <v>#N/A</v>
      </c>
      <c r="D3349" t="e">
        <f>IF(INDEX(DATOS3!$1:$19996,A3349,MATCH("PatientID",DATOS3!$1:$1,0))=0,"",INDEX(DATOS3!$1:$19996,A3349,MATCH("PatientID",DATOS3!$1:$1,0)))</f>
        <v>#N/A</v>
      </c>
      <c r="F3349" t="e">
        <f>IF(D3349="","",IF(INDEX( DATOS3!$1:$19996,A3349,MATCH("SeriesDate", DATOS3!$1:$1,0))=0,"",INDEX( DATOS3!$1:$19996,A3349,MATCH("SeriesDate", DATOS3!$1:$1,0))))</f>
        <v>#N/A</v>
      </c>
      <c r="G3349" t="e">
        <f>IF(D3349="","",IF(INDEX( DATOS3!$1:$19996,A3349,MATCH("SeriesTime", DATOS3!$1:$1,0))=0,"",INDEX( DATOS3!$1:$19996,A3349,MATCH("SeriesTime", DATOS3!$1:$1,0))))</f>
        <v>#N/A</v>
      </c>
      <c r="H3349" t="e">
        <f>IF(D3349="","",IF(INDEX( DATOS3!$1:$19996,A3349,MATCH("StudyDescription", DATOS3!$1:$1,0))=0,"",INDEX( DATOS3!$1:$19996,A3349,MATCH("StudyDescription", DATOS3!$1:$1,0))))</f>
        <v>#N/A</v>
      </c>
      <c r="I3349" t="e">
        <f>IF(D3349="","",IF(INDEX( DATOS3!$1:$19996,A3349,MATCH("Dose_Area_Product_Total", DATOS3!$1:$1,0))=0,0,INDEX( DATOS3!$1:$19996,A3349,MATCH("Dose_Area_Product_Total", DATOS3!$1:$1,0))))</f>
        <v>#N/A</v>
      </c>
      <c r="J3349" t="e">
        <f>IF(D3349="","",IF(INDEX( DATOS3!$1:$19996,A3349,MATCH("Dose_RP_Total", DATOS3!$1:$1,0))=0,0,INDEX( DATOS3!$1:$19996,A3349,MATCH("Dose_RP_Total", DATOS3!$1:$1,0))))</f>
        <v>#N/A</v>
      </c>
      <c r="K3349" t="e">
        <f>IF(D3349="","",IF(INDEX( DATOS3!$1:$19996,A3349,MATCH("Total_Fluoro_Time", DATOS3!$1:$1,0))=0,0,INDEX( DATOS3!$1:$19996,A3349,MATCH("Total_Fluoro_Time", DATOS3!$1:$1,0))))</f>
        <v>#N/A</v>
      </c>
      <c r="L3349" t="e">
        <f>IF(D3349="","",IF(INDEX( DATOS3!$1:$19996,A3349,MATCH("Total_Acquisition_Time", DATOS3!$1:$1,0))=0,0,INDEX( DATOS3!$1:$19996,A3349,MATCH("Total_Acquisition_Time", DATOS3!$1:$1,0))))</f>
        <v>#N/A</v>
      </c>
      <c r="M3349" t="e">
        <f>IF(D3349="","",IF(INDEX( DATOS3!$1:$19996,A3349,MATCH("Acquisition_Plane_in_Accumulated_Dose_Data", DATOS3!$1:$1,0))=0,"",INDEX( DATOS3!$1:$19996,A3349,MATCH("Acquisition_Plane_in_Accumulated_Dose_Data", DATOS3!$1:$1,0))))</f>
        <v>#N/A</v>
      </c>
    </row>
    <row r="3350" spans="1:13" hidden="1" x14ac:dyDescent="0.25">
      <c r="A3350">
        <v>3350</v>
      </c>
      <c r="B3350" t="e">
        <f t="shared" si="52"/>
        <v>#N/A</v>
      </c>
      <c r="D3350" t="e">
        <f>IF(INDEX(DATOS3!$1:$19996,A3350,MATCH("PatientID",DATOS3!$1:$1,0))=0,"",INDEX(DATOS3!$1:$19996,A3350,MATCH("PatientID",DATOS3!$1:$1,0)))</f>
        <v>#N/A</v>
      </c>
      <c r="F3350" t="e">
        <f>IF(D3350="","",IF(INDEX( DATOS3!$1:$19996,A3350,MATCH("SeriesDate", DATOS3!$1:$1,0))=0,"",INDEX( DATOS3!$1:$19996,A3350,MATCH("SeriesDate", DATOS3!$1:$1,0))))</f>
        <v>#N/A</v>
      </c>
      <c r="G3350" t="e">
        <f>IF(D3350="","",IF(INDEX( DATOS3!$1:$19996,A3350,MATCH("SeriesTime", DATOS3!$1:$1,0))=0,"",INDEX( DATOS3!$1:$19996,A3350,MATCH("SeriesTime", DATOS3!$1:$1,0))))</f>
        <v>#N/A</v>
      </c>
      <c r="H3350" t="e">
        <f>IF(D3350="","",IF(INDEX( DATOS3!$1:$19996,A3350,MATCH("StudyDescription", DATOS3!$1:$1,0))=0,"",INDEX( DATOS3!$1:$19996,A3350,MATCH("StudyDescription", DATOS3!$1:$1,0))))</f>
        <v>#N/A</v>
      </c>
      <c r="I3350" t="e">
        <f>IF(D3350="","",IF(INDEX( DATOS3!$1:$19996,A3350,MATCH("Dose_Area_Product_Total", DATOS3!$1:$1,0))=0,0,INDEX( DATOS3!$1:$19996,A3350,MATCH("Dose_Area_Product_Total", DATOS3!$1:$1,0))))</f>
        <v>#N/A</v>
      </c>
      <c r="J3350" t="e">
        <f>IF(D3350="","",IF(INDEX( DATOS3!$1:$19996,A3350,MATCH("Dose_RP_Total", DATOS3!$1:$1,0))=0,0,INDEX( DATOS3!$1:$19996,A3350,MATCH("Dose_RP_Total", DATOS3!$1:$1,0))))</f>
        <v>#N/A</v>
      </c>
      <c r="K3350" t="e">
        <f>IF(D3350="","",IF(INDEX( DATOS3!$1:$19996,A3350,MATCH("Total_Fluoro_Time", DATOS3!$1:$1,0))=0,0,INDEX( DATOS3!$1:$19996,A3350,MATCH("Total_Fluoro_Time", DATOS3!$1:$1,0))))</f>
        <v>#N/A</v>
      </c>
      <c r="L3350" t="e">
        <f>IF(D3350="","",IF(INDEX( DATOS3!$1:$19996,A3350,MATCH("Total_Acquisition_Time", DATOS3!$1:$1,0))=0,0,INDEX( DATOS3!$1:$19996,A3350,MATCH("Total_Acquisition_Time", DATOS3!$1:$1,0))))</f>
        <v>#N/A</v>
      </c>
      <c r="M3350" t="e">
        <f>IF(D3350="","",IF(INDEX( DATOS3!$1:$19996,A3350,MATCH("Acquisition_Plane_in_Accumulated_Dose_Data", DATOS3!$1:$1,0))=0,"",INDEX( DATOS3!$1:$19996,A3350,MATCH("Acquisition_Plane_in_Accumulated_Dose_Data", DATOS3!$1:$1,0))))</f>
        <v>#N/A</v>
      </c>
    </row>
    <row r="3351" spans="1:13" hidden="1" x14ac:dyDescent="0.25">
      <c r="A3351">
        <v>3351</v>
      </c>
      <c r="B3351" t="e">
        <f t="shared" si="52"/>
        <v>#N/A</v>
      </c>
      <c r="D3351" t="e">
        <f>IF(INDEX(DATOS3!$1:$19996,A3351,MATCH("PatientID",DATOS3!$1:$1,0))=0,"",INDEX(DATOS3!$1:$19996,A3351,MATCH("PatientID",DATOS3!$1:$1,0)))</f>
        <v>#N/A</v>
      </c>
      <c r="F3351" t="e">
        <f>IF(D3351="","",IF(INDEX( DATOS3!$1:$19996,A3351,MATCH("SeriesDate", DATOS3!$1:$1,0))=0,"",INDEX( DATOS3!$1:$19996,A3351,MATCH("SeriesDate", DATOS3!$1:$1,0))))</f>
        <v>#N/A</v>
      </c>
      <c r="G3351" t="e">
        <f>IF(D3351="","",IF(INDEX( DATOS3!$1:$19996,A3351,MATCH("SeriesTime", DATOS3!$1:$1,0))=0,"",INDEX( DATOS3!$1:$19996,A3351,MATCH("SeriesTime", DATOS3!$1:$1,0))))</f>
        <v>#N/A</v>
      </c>
      <c r="H3351" t="e">
        <f>IF(D3351="","",IF(INDEX( DATOS3!$1:$19996,A3351,MATCH("StudyDescription", DATOS3!$1:$1,0))=0,"",INDEX( DATOS3!$1:$19996,A3351,MATCH("StudyDescription", DATOS3!$1:$1,0))))</f>
        <v>#N/A</v>
      </c>
      <c r="I3351" t="e">
        <f>IF(D3351="","",IF(INDEX( DATOS3!$1:$19996,A3351,MATCH("Dose_Area_Product_Total", DATOS3!$1:$1,0))=0,0,INDEX( DATOS3!$1:$19996,A3351,MATCH("Dose_Area_Product_Total", DATOS3!$1:$1,0))))</f>
        <v>#N/A</v>
      </c>
      <c r="J3351" t="e">
        <f>IF(D3351="","",IF(INDEX( DATOS3!$1:$19996,A3351,MATCH("Dose_RP_Total", DATOS3!$1:$1,0))=0,0,INDEX( DATOS3!$1:$19996,A3351,MATCH("Dose_RP_Total", DATOS3!$1:$1,0))))</f>
        <v>#N/A</v>
      </c>
      <c r="K3351" t="e">
        <f>IF(D3351="","",IF(INDEX( DATOS3!$1:$19996,A3351,MATCH("Total_Fluoro_Time", DATOS3!$1:$1,0))=0,0,INDEX( DATOS3!$1:$19996,A3351,MATCH("Total_Fluoro_Time", DATOS3!$1:$1,0))))</f>
        <v>#N/A</v>
      </c>
      <c r="L3351" t="e">
        <f>IF(D3351="","",IF(INDEX( DATOS3!$1:$19996,A3351,MATCH("Total_Acquisition_Time", DATOS3!$1:$1,0))=0,0,INDEX( DATOS3!$1:$19996,A3351,MATCH("Total_Acquisition_Time", DATOS3!$1:$1,0))))</f>
        <v>#N/A</v>
      </c>
      <c r="M3351" t="e">
        <f>IF(D3351="","",IF(INDEX( DATOS3!$1:$19996,A3351,MATCH("Acquisition_Plane_in_Accumulated_Dose_Data", DATOS3!$1:$1,0))=0,"",INDEX( DATOS3!$1:$19996,A3351,MATCH("Acquisition_Plane_in_Accumulated_Dose_Data", DATOS3!$1:$1,0))))</f>
        <v>#N/A</v>
      </c>
    </row>
    <row r="3352" spans="1:13" hidden="1" x14ac:dyDescent="0.25">
      <c r="A3352">
        <v>3352</v>
      </c>
      <c r="B3352" t="e">
        <f t="shared" si="52"/>
        <v>#N/A</v>
      </c>
      <c r="D3352" t="e">
        <f>IF(INDEX(DATOS3!$1:$19996,A3352,MATCH("PatientID",DATOS3!$1:$1,0))=0,"",INDEX(DATOS3!$1:$19996,A3352,MATCH("PatientID",DATOS3!$1:$1,0)))</f>
        <v>#N/A</v>
      </c>
      <c r="F3352" t="e">
        <f>IF(D3352="","",IF(INDEX( DATOS3!$1:$19996,A3352,MATCH("SeriesDate", DATOS3!$1:$1,0))=0,"",INDEX( DATOS3!$1:$19996,A3352,MATCH("SeriesDate", DATOS3!$1:$1,0))))</f>
        <v>#N/A</v>
      </c>
      <c r="G3352" t="e">
        <f>IF(D3352="","",IF(INDEX( DATOS3!$1:$19996,A3352,MATCH("SeriesTime", DATOS3!$1:$1,0))=0,"",INDEX( DATOS3!$1:$19996,A3352,MATCH("SeriesTime", DATOS3!$1:$1,0))))</f>
        <v>#N/A</v>
      </c>
      <c r="H3352" t="e">
        <f>IF(D3352="","",IF(INDEX( DATOS3!$1:$19996,A3352,MATCH("StudyDescription", DATOS3!$1:$1,0))=0,"",INDEX( DATOS3!$1:$19996,A3352,MATCH("StudyDescription", DATOS3!$1:$1,0))))</f>
        <v>#N/A</v>
      </c>
      <c r="I3352" t="e">
        <f>IF(D3352="","",IF(INDEX( DATOS3!$1:$19996,A3352,MATCH("Dose_Area_Product_Total", DATOS3!$1:$1,0))=0,0,INDEX( DATOS3!$1:$19996,A3352,MATCH("Dose_Area_Product_Total", DATOS3!$1:$1,0))))</f>
        <v>#N/A</v>
      </c>
      <c r="J3352" t="e">
        <f>IF(D3352="","",IF(INDEX( DATOS3!$1:$19996,A3352,MATCH("Dose_RP_Total", DATOS3!$1:$1,0))=0,0,INDEX( DATOS3!$1:$19996,A3352,MATCH("Dose_RP_Total", DATOS3!$1:$1,0))))</f>
        <v>#N/A</v>
      </c>
      <c r="K3352" t="e">
        <f>IF(D3352="","",IF(INDEX( DATOS3!$1:$19996,A3352,MATCH("Total_Fluoro_Time", DATOS3!$1:$1,0))=0,0,INDEX( DATOS3!$1:$19996,A3352,MATCH("Total_Fluoro_Time", DATOS3!$1:$1,0))))</f>
        <v>#N/A</v>
      </c>
      <c r="L3352" t="e">
        <f>IF(D3352="","",IF(INDEX( DATOS3!$1:$19996,A3352,MATCH("Total_Acquisition_Time", DATOS3!$1:$1,0))=0,0,INDEX( DATOS3!$1:$19996,A3352,MATCH("Total_Acquisition_Time", DATOS3!$1:$1,0))))</f>
        <v>#N/A</v>
      </c>
      <c r="M3352" t="e">
        <f>IF(D3352="","",IF(INDEX( DATOS3!$1:$19996,A3352,MATCH("Acquisition_Plane_in_Accumulated_Dose_Data", DATOS3!$1:$1,0))=0,"",INDEX( DATOS3!$1:$19996,A3352,MATCH("Acquisition_Plane_in_Accumulated_Dose_Data", DATOS3!$1:$1,0))))</f>
        <v>#N/A</v>
      </c>
    </row>
    <row r="3353" spans="1:13" hidden="1" x14ac:dyDescent="0.25">
      <c r="A3353">
        <v>3353</v>
      </c>
      <c r="B3353" t="e">
        <f t="shared" si="52"/>
        <v>#N/A</v>
      </c>
      <c r="D3353" t="e">
        <f>IF(INDEX(DATOS3!$1:$19996,A3353,MATCH("PatientID",DATOS3!$1:$1,0))=0,"",INDEX(DATOS3!$1:$19996,A3353,MATCH("PatientID",DATOS3!$1:$1,0)))</f>
        <v>#N/A</v>
      </c>
      <c r="F3353" t="e">
        <f>IF(D3353="","",IF(INDEX( DATOS3!$1:$19996,A3353,MATCH("SeriesDate", DATOS3!$1:$1,0))=0,"",INDEX( DATOS3!$1:$19996,A3353,MATCH("SeriesDate", DATOS3!$1:$1,0))))</f>
        <v>#N/A</v>
      </c>
      <c r="G3353" t="e">
        <f>IF(D3353="","",IF(INDEX( DATOS3!$1:$19996,A3353,MATCH("SeriesTime", DATOS3!$1:$1,0))=0,"",INDEX( DATOS3!$1:$19996,A3353,MATCH("SeriesTime", DATOS3!$1:$1,0))))</f>
        <v>#N/A</v>
      </c>
      <c r="H3353" t="e">
        <f>IF(D3353="","",IF(INDEX( DATOS3!$1:$19996,A3353,MATCH("StudyDescription", DATOS3!$1:$1,0))=0,"",INDEX( DATOS3!$1:$19996,A3353,MATCH("StudyDescription", DATOS3!$1:$1,0))))</f>
        <v>#N/A</v>
      </c>
      <c r="I3353" t="e">
        <f>IF(D3353="","",IF(INDEX( DATOS3!$1:$19996,A3353,MATCH("Dose_Area_Product_Total", DATOS3!$1:$1,0))=0,0,INDEX( DATOS3!$1:$19996,A3353,MATCH("Dose_Area_Product_Total", DATOS3!$1:$1,0))))</f>
        <v>#N/A</v>
      </c>
      <c r="J3353" t="e">
        <f>IF(D3353="","",IF(INDEX( DATOS3!$1:$19996,A3353,MATCH("Dose_RP_Total", DATOS3!$1:$1,0))=0,0,INDEX( DATOS3!$1:$19996,A3353,MATCH("Dose_RP_Total", DATOS3!$1:$1,0))))</f>
        <v>#N/A</v>
      </c>
      <c r="K3353" t="e">
        <f>IF(D3353="","",IF(INDEX( DATOS3!$1:$19996,A3353,MATCH("Total_Fluoro_Time", DATOS3!$1:$1,0))=0,0,INDEX( DATOS3!$1:$19996,A3353,MATCH("Total_Fluoro_Time", DATOS3!$1:$1,0))))</f>
        <v>#N/A</v>
      </c>
      <c r="L3353" t="e">
        <f>IF(D3353="","",IF(INDEX( DATOS3!$1:$19996,A3353,MATCH("Total_Acquisition_Time", DATOS3!$1:$1,0))=0,0,INDEX( DATOS3!$1:$19996,A3353,MATCH("Total_Acquisition_Time", DATOS3!$1:$1,0))))</f>
        <v>#N/A</v>
      </c>
      <c r="M3353" t="e">
        <f>IF(D3353="","",IF(INDEX( DATOS3!$1:$19996,A3353,MATCH("Acquisition_Plane_in_Accumulated_Dose_Data", DATOS3!$1:$1,0))=0,"",INDEX( DATOS3!$1:$19996,A3353,MATCH("Acquisition_Plane_in_Accumulated_Dose_Data", DATOS3!$1:$1,0))))</f>
        <v>#N/A</v>
      </c>
    </row>
    <row r="3354" spans="1:13" hidden="1" x14ac:dyDescent="0.25">
      <c r="A3354">
        <v>3354</v>
      </c>
      <c r="B3354" t="e">
        <f t="shared" si="52"/>
        <v>#N/A</v>
      </c>
      <c r="D3354" t="e">
        <f>IF(INDEX(DATOS3!$1:$19996,A3354,MATCH("PatientID",DATOS3!$1:$1,0))=0,"",INDEX(DATOS3!$1:$19996,A3354,MATCH("PatientID",DATOS3!$1:$1,0)))</f>
        <v>#N/A</v>
      </c>
      <c r="F3354" t="e">
        <f>IF(D3354="","",IF(INDEX( DATOS3!$1:$19996,A3354,MATCH("SeriesDate", DATOS3!$1:$1,0))=0,"",INDEX( DATOS3!$1:$19996,A3354,MATCH("SeriesDate", DATOS3!$1:$1,0))))</f>
        <v>#N/A</v>
      </c>
      <c r="G3354" t="e">
        <f>IF(D3354="","",IF(INDEX( DATOS3!$1:$19996,A3354,MATCH("SeriesTime", DATOS3!$1:$1,0))=0,"",INDEX( DATOS3!$1:$19996,A3354,MATCH("SeriesTime", DATOS3!$1:$1,0))))</f>
        <v>#N/A</v>
      </c>
      <c r="H3354" t="e">
        <f>IF(D3354="","",IF(INDEX( DATOS3!$1:$19996,A3354,MATCH("StudyDescription", DATOS3!$1:$1,0))=0,"",INDEX( DATOS3!$1:$19996,A3354,MATCH("StudyDescription", DATOS3!$1:$1,0))))</f>
        <v>#N/A</v>
      </c>
      <c r="I3354" t="e">
        <f>IF(D3354="","",IF(INDEX( DATOS3!$1:$19996,A3354,MATCH("Dose_Area_Product_Total", DATOS3!$1:$1,0))=0,0,INDEX( DATOS3!$1:$19996,A3354,MATCH("Dose_Area_Product_Total", DATOS3!$1:$1,0))))</f>
        <v>#N/A</v>
      </c>
      <c r="J3354" t="e">
        <f>IF(D3354="","",IF(INDEX( DATOS3!$1:$19996,A3354,MATCH("Dose_RP_Total", DATOS3!$1:$1,0))=0,0,INDEX( DATOS3!$1:$19996,A3354,MATCH("Dose_RP_Total", DATOS3!$1:$1,0))))</f>
        <v>#N/A</v>
      </c>
      <c r="K3354" t="e">
        <f>IF(D3354="","",IF(INDEX( DATOS3!$1:$19996,A3354,MATCH("Total_Fluoro_Time", DATOS3!$1:$1,0))=0,0,INDEX( DATOS3!$1:$19996,A3354,MATCH("Total_Fluoro_Time", DATOS3!$1:$1,0))))</f>
        <v>#N/A</v>
      </c>
      <c r="L3354" t="e">
        <f>IF(D3354="","",IF(INDEX( DATOS3!$1:$19996,A3354,MATCH("Total_Acquisition_Time", DATOS3!$1:$1,0))=0,0,INDEX( DATOS3!$1:$19996,A3354,MATCH("Total_Acquisition_Time", DATOS3!$1:$1,0))))</f>
        <v>#N/A</v>
      </c>
      <c r="M3354" t="e">
        <f>IF(D3354="","",IF(INDEX( DATOS3!$1:$19996,A3354,MATCH("Acquisition_Plane_in_Accumulated_Dose_Data", DATOS3!$1:$1,0))=0,"",INDEX( DATOS3!$1:$19996,A3354,MATCH("Acquisition_Plane_in_Accumulated_Dose_Data", DATOS3!$1:$1,0))))</f>
        <v>#N/A</v>
      </c>
    </row>
    <row r="3355" spans="1:13" hidden="1" x14ac:dyDescent="0.25">
      <c r="A3355">
        <v>3355</v>
      </c>
      <c r="B3355" t="e">
        <f t="shared" ref="B3355:B3418" si="53">IF(D3355="","","BIPLANO")</f>
        <v>#N/A</v>
      </c>
      <c r="D3355" t="e">
        <f>IF(INDEX(DATOS3!$1:$19996,A3355,MATCH("PatientID",DATOS3!$1:$1,0))=0,"",INDEX(DATOS3!$1:$19996,A3355,MATCH("PatientID",DATOS3!$1:$1,0)))</f>
        <v>#N/A</v>
      </c>
      <c r="F3355" t="e">
        <f>IF(D3355="","",IF(INDEX( DATOS3!$1:$19996,A3355,MATCH("SeriesDate", DATOS3!$1:$1,0))=0,"",INDEX( DATOS3!$1:$19996,A3355,MATCH("SeriesDate", DATOS3!$1:$1,0))))</f>
        <v>#N/A</v>
      </c>
      <c r="G3355" t="e">
        <f>IF(D3355="","",IF(INDEX( DATOS3!$1:$19996,A3355,MATCH("SeriesTime", DATOS3!$1:$1,0))=0,"",INDEX( DATOS3!$1:$19996,A3355,MATCH("SeriesTime", DATOS3!$1:$1,0))))</f>
        <v>#N/A</v>
      </c>
      <c r="H3355" t="e">
        <f>IF(D3355="","",IF(INDEX( DATOS3!$1:$19996,A3355,MATCH("StudyDescription", DATOS3!$1:$1,0))=0,"",INDEX( DATOS3!$1:$19996,A3355,MATCH("StudyDescription", DATOS3!$1:$1,0))))</f>
        <v>#N/A</v>
      </c>
      <c r="I3355" t="e">
        <f>IF(D3355="","",IF(INDEX( DATOS3!$1:$19996,A3355,MATCH("Dose_Area_Product_Total", DATOS3!$1:$1,0))=0,0,INDEX( DATOS3!$1:$19996,A3355,MATCH("Dose_Area_Product_Total", DATOS3!$1:$1,0))))</f>
        <v>#N/A</v>
      </c>
      <c r="J3355" t="e">
        <f>IF(D3355="","",IF(INDEX( DATOS3!$1:$19996,A3355,MATCH("Dose_RP_Total", DATOS3!$1:$1,0))=0,0,INDEX( DATOS3!$1:$19996,A3355,MATCH("Dose_RP_Total", DATOS3!$1:$1,0))))</f>
        <v>#N/A</v>
      </c>
      <c r="K3355" t="e">
        <f>IF(D3355="","",IF(INDEX( DATOS3!$1:$19996,A3355,MATCH("Total_Fluoro_Time", DATOS3!$1:$1,0))=0,0,INDEX( DATOS3!$1:$19996,A3355,MATCH("Total_Fluoro_Time", DATOS3!$1:$1,0))))</f>
        <v>#N/A</v>
      </c>
      <c r="L3355" t="e">
        <f>IF(D3355="","",IF(INDEX( DATOS3!$1:$19996,A3355,MATCH("Total_Acquisition_Time", DATOS3!$1:$1,0))=0,0,INDEX( DATOS3!$1:$19996,A3355,MATCH("Total_Acquisition_Time", DATOS3!$1:$1,0))))</f>
        <v>#N/A</v>
      </c>
      <c r="M3355" t="e">
        <f>IF(D3355="","",IF(INDEX( DATOS3!$1:$19996,A3355,MATCH("Acquisition_Plane_in_Accumulated_Dose_Data", DATOS3!$1:$1,0))=0,"",INDEX( DATOS3!$1:$19996,A3355,MATCH("Acquisition_Plane_in_Accumulated_Dose_Data", DATOS3!$1:$1,0))))</f>
        <v>#N/A</v>
      </c>
    </row>
    <row r="3356" spans="1:13" hidden="1" x14ac:dyDescent="0.25">
      <c r="A3356">
        <v>3356</v>
      </c>
      <c r="B3356" t="e">
        <f t="shared" si="53"/>
        <v>#N/A</v>
      </c>
      <c r="D3356" t="e">
        <f>IF(INDEX(DATOS3!$1:$19996,A3356,MATCH("PatientID",DATOS3!$1:$1,0))=0,"",INDEX(DATOS3!$1:$19996,A3356,MATCH("PatientID",DATOS3!$1:$1,0)))</f>
        <v>#N/A</v>
      </c>
      <c r="F3356" t="e">
        <f>IF(D3356="","",IF(INDEX( DATOS3!$1:$19996,A3356,MATCH("SeriesDate", DATOS3!$1:$1,0))=0,"",INDEX( DATOS3!$1:$19996,A3356,MATCH("SeriesDate", DATOS3!$1:$1,0))))</f>
        <v>#N/A</v>
      </c>
      <c r="G3356" t="e">
        <f>IF(D3356="","",IF(INDEX( DATOS3!$1:$19996,A3356,MATCH("SeriesTime", DATOS3!$1:$1,0))=0,"",INDEX( DATOS3!$1:$19996,A3356,MATCH("SeriesTime", DATOS3!$1:$1,0))))</f>
        <v>#N/A</v>
      </c>
      <c r="H3356" t="e">
        <f>IF(D3356="","",IF(INDEX( DATOS3!$1:$19996,A3356,MATCH("StudyDescription", DATOS3!$1:$1,0))=0,"",INDEX( DATOS3!$1:$19996,A3356,MATCH("StudyDescription", DATOS3!$1:$1,0))))</f>
        <v>#N/A</v>
      </c>
      <c r="I3356" t="e">
        <f>IF(D3356="","",IF(INDEX( DATOS3!$1:$19996,A3356,MATCH("Dose_Area_Product_Total", DATOS3!$1:$1,0))=0,0,INDEX( DATOS3!$1:$19996,A3356,MATCH("Dose_Area_Product_Total", DATOS3!$1:$1,0))))</f>
        <v>#N/A</v>
      </c>
      <c r="J3356" t="e">
        <f>IF(D3356="","",IF(INDEX( DATOS3!$1:$19996,A3356,MATCH("Dose_RP_Total", DATOS3!$1:$1,0))=0,0,INDEX( DATOS3!$1:$19996,A3356,MATCH("Dose_RP_Total", DATOS3!$1:$1,0))))</f>
        <v>#N/A</v>
      </c>
      <c r="K3356" t="e">
        <f>IF(D3356="","",IF(INDEX( DATOS3!$1:$19996,A3356,MATCH("Total_Fluoro_Time", DATOS3!$1:$1,0))=0,0,INDEX( DATOS3!$1:$19996,A3356,MATCH("Total_Fluoro_Time", DATOS3!$1:$1,0))))</f>
        <v>#N/A</v>
      </c>
      <c r="L3356" t="e">
        <f>IF(D3356="","",IF(INDEX( DATOS3!$1:$19996,A3356,MATCH("Total_Acquisition_Time", DATOS3!$1:$1,0))=0,0,INDEX( DATOS3!$1:$19996,A3356,MATCH("Total_Acquisition_Time", DATOS3!$1:$1,0))))</f>
        <v>#N/A</v>
      </c>
      <c r="M3356" t="e">
        <f>IF(D3356="","",IF(INDEX( DATOS3!$1:$19996,A3356,MATCH("Acquisition_Plane_in_Accumulated_Dose_Data", DATOS3!$1:$1,0))=0,"",INDEX( DATOS3!$1:$19996,A3356,MATCH("Acquisition_Plane_in_Accumulated_Dose_Data", DATOS3!$1:$1,0))))</f>
        <v>#N/A</v>
      </c>
    </row>
    <row r="3357" spans="1:13" hidden="1" x14ac:dyDescent="0.25">
      <c r="A3357">
        <v>3357</v>
      </c>
      <c r="B3357" t="e">
        <f t="shared" si="53"/>
        <v>#N/A</v>
      </c>
      <c r="D3357" t="e">
        <f>IF(INDEX(DATOS3!$1:$19996,A3357,MATCH("PatientID",DATOS3!$1:$1,0))=0,"",INDEX(DATOS3!$1:$19996,A3357,MATCH("PatientID",DATOS3!$1:$1,0)))</f>
        <v>#N/A</v>
      </c>
      <c r="F3357" t="e">
        <f>IF(D3357="","",IF(INDEX( DATOS3!$1:$19996,A3357,MATCH("SeriesDate", DATOS3!$1:$1,0))=0,"",INDEX( DATOS3!$1:$19996,A3357,MATCH("SeriesDate", DATOS3!$1:$1,0))))</f>
        <v>#N/A</v>
      </c>
      <c r="G3357" t="e">
        <f>IF(D3357="","",IF(INDEX( DATOS3!$1:$19996,A3357,MATCH("SeriesTime", DATOS3!$1:$1,0))=0,"",INDEX( DATOS3!$1:$19996,A3357,MATCH("SeriesTime", DATOS3!$1:$1,0))))</f>
        <v>#N/A</v>
      </c>
      <c r="H3357" t="e">
        <f>IF(D3357="","",IF(INDEX( DATOS3!$1:$19996,A3357,MATCH("StudyDescription", DATOS3!$1:$1,0))=0,"",INDEX( DATOS3!$1:$19996,A3357,MATCH("StudyDescription", DATOS3!$1:$1,0))))</f>
        <v>#N/A</v>
      </c>
      <c r="I3357" t="e">
        <f>IF(D3357="","",IF(INDEX( DATOS3!$1:$19996,A3357,MATCH("Dose_Area_Product_Total", DATOS3!$1:$1,0))=0,0,INDEX( DATOS3!$1:$19996,A3357,MATCH("Dose_Area_Product_Total", DATOS3!$1:$1,0))))</f>
        <v>#N/A</v>
      </c>
      <c r="J3357" t="e">
        <f>IF(D3357="","",IF(INDEX( DATOS3!$1:$19996,A3357,MATCH("Dose_RP_Total", DATOS3!$1:$1,0))=0,0,INDEX( DATOS3!$1:$19996,A3357,MATCH("Dose_RP_Total", DATOS3!$1:$1,0))))</f>
        <v>#N/A</v>
      </c>
      <c r="K3357" t="e">
        <f>IF(D3357="","",IF(INDEX( DATOS3!$1:$19996,A3357,MATCH("Total_Fluoro_Time", DATOS3!$1:$1,0))=0,0,INDEX( DATOS3!$1:$19996,A3357,MATCH("Total_Fluoro_Time", DATOS3!$1:$1,0))))</f>
        <v>#N/A</v>
      </c>
      <c r="L3357" t="e">
        <f>IF(D3357="","",IF(INDEX( DATOS3!$1:$19996,A3357,MATCH("Total_Acquisition_Time", DATOS3!$1:$1,0))=0,0,INDEX( DATOS3!$1:$19996,A3357,MATCH("Total_Acquisition_Time", DATOS3!$1:$1,0))))</f>
        <v>#N/A</v>
      </c>
      <c r="M3357" t="e">
        <f>IF(D3357="","",IF(INDEX( DATOS3!$1:$19996,A3357,MATCH("Acquisition_Plane_in_Accumulated_Dose_Data", DATOS3!$1:$1,0))=0,"",INDEX( DATOS3!$1:$19996,A3357,MATCH("Acquisition_Plane_in_Accumulated_Dose_Data", DATOS3!$1:$1,0))))</f>
        <v>#N/A</v>
      </c>
    </row>
    <row r="3358" spans="1:13" hidden="1" x14ac:dyDescent="0.25">
      <c r="A3358">
        <v>3358</v>
      </c>
      <c r="B3358" t="e">
        <f t="shared" si="53"/>
        <v>#N/A</v>
      </c>
      <c r="D3358" t="e">
        <f>IF(INDEX(DATOS3!$1:$19996,A3358,MATCH("PatientID",DATOS3!$1:$1,0))=0,"",INDEX(DATOS3!$1:$19996,A3358,MATCH("PatientID",DATOS3!$1:$1,0)))</f>
        <v>#N/A</v>
      </c>
      <c r="F3358" t="e">
        <f>IF(D3358="","",IF(INDEX( DATOS3!$1:$19996,A3358,MATCH("SeriesDate", DATOS3!$1:$1,0))=0,"",INDEX( DATOS3!$1:$19996,A3358,MATCH("SeriesDate", DATOS3!$1:$1,0))))</f>
        <v>#N/A</v>
      </c>
      <c r="G3358" t="e">
        <f>IF(D3358="","",IF(INDEX( DATOS3!$1:$19996,A3358,MATCH("SeriesTime", DATOS3!$1:$1,0))=0,"",INDEX( DATOS3!$1:$19996,A3358,MATCH("SeriesTime", DATOS3!$1:$1,0))))</f>
        <v>#N/A</v>
      </c>
      <c r="H3358" t="e">
        <f>IF(D3358="","",IF(INDEX( DATOS3!$1:$19996,A3358,MATCH("StudyDescription", DATOS3!$1:$1,0))=0,"",INDEX( DATOS3!$1:$19996,A3358,MATCH("StudyDescription", DATOS3!$1:$1,0))))</f>
        <v>#N/A</v>
      </c>
      <c r="I3358" t="e">
        <f>IF(D3358="","",IF(INDEX( DATOS3!$1:$19996,A3358,MATCH("Dose_Area_Product_Total", DATOS3!$1:$1,0))=0,0,INDEX( DATOS3!$1:$19996,A3358,MATCH("Dose_Area_Product_Total", DATOS3!$1:$1,0))))</f>
        <v>#N/A</v>
      </c>
      <c r="J3358" t="e">
        <f>IF(D3358="","",IF(INDEX( DATOS3!$1:$19996,A3358,MATCH("Dose_RP_Total", DATOS3!$1:$1,0))=0,0,INDEX( DATOS3!$1:$19996,A3358,MATCH("Dose_RP_Total", DATOS3!$1:$1,0))))</f>
        <v>#N/A</v>
      </c>
      <c r="K3358" t="e">
        <f>IF(D3358="","",IF(INDEX( DATOS3!$1:$19996,A3358,MATCH("Total_Fluoro_Time", DATOS3!$1:$1,0))=0,0,INDEX( DATOS3!$1:$19996,A3358,MATCH("Total_Fluoro_Time", DATOS3!$1:$1,0))))</f>
        <v>#N/A</v>
      </c>
      <c r="L3358" t="e">
        <f>IF(D3358="","",IF(INDEX( DATOS3!$1:$19996,A3358,MATCH("Total_Acquisition_Time", DATOS3!$1:$1,0))=0,0,INDEX( DATOS3!$1:$19996,A3358,MATCH("Total_Acquisition_Time", DATOS3!$1:$1,0))))</f>
        <v>#N/A</v>
      </c>
      <c r="M3358" t="e">
        <f>IF(D3358="","",IF(INDEX( DATOS3!$1:$19996,A3358,MATCH("Acquisition_Plane_in_Accumulated_Dose_Data", DATOS3!$1:$1,0))=0,"",INDEX( DATOS3!$1:$19996,A3358,MATCH("Acquisition_Plane_in_Accumulated_Dose_Data", DATOS3!$1:$1,0))))</f>
        <v>#N/A</v>
      </c>
    </row>
    <row r="3359" spans="1:13" hidden="1" x14ac:dyDescent="0.25">
      <c r="A3359">
        <v>3359</v>
      </c>
      <c r="B3359" t="e">
        <f t="shared" si="53"/>
        <v>#N/A</v>
      </c>
      <c r="D3359" t="e">
        <f>IF(INDEX(DATOS3!$1:$19996,A3359,MATCH("PatientID",DATOS3!$1:$1,0))=0,"",INDEX(DATOS3!$1:$19996,A3359,MATCH("PatientID",DATOS3!$1:$1,0)))</f>
        <v>#N/A</v>
      </c>
      <c r="F3359" t="e">
        <f>IF(D3359="","",IF(INDEX( DATOS3!$1:$19996,A3359,MATCH("SeriesDate", DATOS3!$1:$1,0))=0,"",INDEX( DATOS3!$1:$19996,A3359,MATCH("SeriesDate", DATOS3!$1:$1,0))))</f>
        <v>#N/A</v>
      </c>
      <c r="G3359" t="e">
        <f>IF(D3359="","",IF(INDEX( DATOS3!$1:$19996,A3359,MATCH("SeriesTime", DATOS3!$1:$1,0))=0,"",INDEX( DATOS3!$1:$19996,A3359,MATCH("SeriesTime", DATOS3!$1:$1,0))))</f>
        <v>#N/A</v>
      </c>
      <c r="H3359" t="e">
        <f>IF(D3359="","",IF(INDEX( DATOS3!$1:$19996,A3359,MATCH("StudyDescription", DATOS3!$1:$1,0))=0,"",INDEX( DATOS3!$1:$19996,A3359,MATCH("StudyDescription", DATOS3!$1:$1,0))))</f>
        <v>#N/A</v>
      </c>
      <c r="I3359" t="e">
        <f>IF(D3359="","",IF(INDEX( DATOS3!$1:$19996,A3359,MATCH("Dose_Area_Product_Total", DATOS3!$1:$1,0))=0,0,INDEX( DATOS3!$1:$19996,A3359,MATCH("Dose_Area_Product_Total", DATOS3!$1:$1,0))))</f>
        <v>#N/A</v>
      </c>
      <c r="J3359" t="e">
        <f>IF(D3359="","",IF(INDEX( DATOS3!$1:$19996,A3359,MATCH("Dose_RP_Total", DATOS3!$1:$1,0))=0,0,INDEX( DATOS3!$1:$19996,A3359,MATCH("Dose_RP_Total", DATOS3!$1:$1,0))))</f>
        <v>#N/A</v>
      </c>
      <c r="K3359" t="e">
        <f>IF(D3359="","",IF(INDEX( DATOS3!$1:$19996,A3359,MATCH("Total_Fluoro_Time", DATOS3!$1:$1,0))=0,0,INDEX( DATOS3!$1:$19996,A3359,MATCH("Total_Fluoro_Time", DATOS3!$1:$1,0))))</f>
        <v>#N/A</v>
      </c>
      <c r="L3359" t="e">
        <f>IF(D3359="","",IF(INDEX( DATOS3!$1:$19996,A3359,MATCH("Total_Acquisition_Time", DATOS3!$1:$1,0))=0,0,INDEX( DATOS3!$1:$19996,A3359,MATCH("Total_Acquisition_Time", DATOS3!$1:$1,0))))</f>
        <v>#N/A</v>
      </c>
      <c r="M3359" t="e">
        <f>IF(D3359="","",IF(INDEX( DATOS3!$1:$19996,A3359,MATCH("Acquisition_Plane_in_Accumulated_Dose_Data", DATOS3!$1:$1,0))=0,"",INDEX( DATOS3!$1:$19996,A3359,MATCH("Acquisition_Plane_in_Accumulated_Dose_Data", DATOS3!$1:$1,0))))</f>
        <v>#N/A</v>
      </c>
    </row>
    <row r="3360" spans="1:13" hidden="1" x14ac:dyDescent="0.25">
      <c r="A3360">
        <v>3360</v>
      </c>
      <c r="B3360" t="e">
        <f t="shared" si="53"/>
        <v>#N/A</v>
      </c>
      <c r="D3360" t="e">
        <f>IF(INDEX(DATOS3!$1:$19996,A3360,MATCH("PatientID",DATOS3!$1:$1,0))=0,"",INDEX(DATOS3!$1:$19996,A3360,MATCH("PatientID",DATOS3!$1:$1,0)))</f>
        <v>#N/A</v>
      </c>
      <c r="F3360" t="e">
        <f>IF(D3360="","",IF(INDEX( DATOS3!$1:$19996,A3360,MATCH("SeriesDate", DATOS3!$1:$1,0))=0,"",INDEX( DATOS3!$1:$19996,A3360,MATCH("SeriesDate", DATOS3!$1:$1,0))))</f>
        <v>#N/A</v>
      </c>
      <c r="G3360" t="e">
        <f>IF(D3360="","",IF(INDEX( DATOS3!$1:$19996,A3360,MATCH("SeriesTime", DATOS3!$1:$1,0))=0,"",INDEX( DATOS3!$1:$19996,A3360,MATCH("SeriesTime", DATOS3!$1:$1,0))))</f>
        <v>#N/A</v>
      </c>
      <c r="H3360" t="e">
        <f>IF(D3360="","",IF(INDEX( DATOS3!$1:$19996,A3360,MATCH("StudyDescription", DATOS3!$1:$1,0))=0,"",INDEX( DATOS3!$1:$19996,A3360,MATCH("StudyDescription", DATOS3!$1:$1,0))))</f>
        <v>#N/A</v>
      </c>
      <c r="I3360" t="e">
        <f>IF(D3360="","",IF(INDEX( DATOS3!$1:$19996,A3360,MATCH("Dose_Area_Product_Total", DATOS3!$1:$1,0))=0,0,INDEX( DATOS3!$1:$19996,A3360,MATCH("Dose_Area_Product_Total", DATOS3!$1:$1,0))))</f>
        <v>#N/A</v>
      </c>
      <c r="J3360" t="e">
        <f>IF(D3360="","",IF(INDEX( DATOS3!$1:$19996,A3360,MATCH("Dose_RP_Total", DATOS3!$1:$1,0))=0,0,INDEX( DATOS3!$1:$19996,A3360,MATCH("Dose_RP_Total", DATOS3!$1:$1,0))))</f>
        <v>#N/A</v>
      </c>
      <c r="K3360" t="e">
        <f>IF(D3360="","",IF(INDEX( DATOS3!$1:$19996,A3360,MATCH("Total_Fluoro_Time", DATOS3!$1:$1,0))=0,0,INDEX( DATOS3!$1:$19996,A3360,MATCH("Total_Fluoro_Time", DATOS3!$1:$1,0))))</f>
        <v>#N/A</v>
      </c>
      <c r="L3360" t="e">
        <f>IF(D3360="","",IF(INDEX( DATOS3!$1:$19996,A3360,MATCH("Total_Acquisition_Time", DATOS3!$1:$1,0))=0,0,INDEX( DATOS3!$1:$19996,A3360,MATCH("Total_Acquisition_Time", DATOS3!$1:$1,0))))</f>
        <v>#N/A</v>
      </c>
      <c r="M3360" t="e">
        <f>IF(D3360="","",IF(INDEX( DATOS3!$1:$19996,A3360,MATCH("Acquisition_Plane_in_Accumulated_Dose_Data", DATOS3!$1:$1,0))=0,"",INDEX( DATOS3!$1:$19996,A3360,MATCH("Acquisition_Plane_in_Accumulated_Dose_Data", DATOS3!$1:$1,0))))</f>
        <v>#N/A</v>
      </c>
    </row>
    <row r="3361" spans="1:13" hidden="1" x14ac:dyDescent="0.25">
      <c r="A3361">
        <v>3361</v>
      </c>
      <c r="B3361" t="e">
        <f t="shared" si="53"/>
        <v>#N/A</v>
      </c>
      <c r="D3361" t="e">
        <f>IF(INDEX(DATOS3!$1:$19996,A3361,MATCH("PatientID",DATOS3!$1:$1,0))=0,"",INDEX(DATOS3!$1:$19996,A3361,MATCH("PatientID",DATOS3!$1:$1,0)))</f>
        <v>#N/A</v>
      </c>
      <c r="F3361" t="e">
        <f>IF(D3361="","",IF(INDEX( DATOS3!$1:$19996,A3361,MATCH("SeriesDate", DATOS3!$1:$1,0))=0,"",INDEX( DATOS3!$1:$19996,A3361,MATCH("SeriesDate", DATOS3!$1:$1,0))))</f>
        <v>#N/A</v>
      </c>
      <c r="G3361" t="e">
        <f>IF(D3361="","",IF(INDEX( DATOS3!$1:$19996,A3361,MATCH("SeriesTime", DATOS3!$1:$1,0))=0,"",INDEX( DATOS3!$1:$19996,A3361,MATCH("SeriesTime", DATOS3!$1:$1,0))))</f>
        <v>#N/A</v>
      </c>
      <c r="H3361" t="e">
        <f>IF(D3361="","",IF(INDEX( DATOS3!$1:$19996,A3361,MATCH("StudyDescription", DATOS3!$1:$1,0))=0,"",INDEX( DATOS3!$1:$19996,A3361,MATCH("StudyDescription", DATOS3!$1:$1,0))))</f>
        <v>#N/A</v>
      </c>
      <c r="I3361" t="e">
        <f>IF(D3361="","",IF(INDEX( DATOS3!$1:$19996,A3361,MATCH("Dose_Area_Product_Total", DATOS3!$1:$1,0))=0,0,INDEX( DATOS3!$1:$19996,A3361,MATCH("Dose_Area_Product_Total", DATOS3!$1:$1,0))))</f>
        <v>#N/A</v>
      </c>
      <c r="J3361" t="e">
        <f>IF(D3361="","",IF(INDEX( DATOS3!$1:$19996,A3361,MATCH("Dose_RP_Total", DATOS3!$1:$1,0))=0,0,INDEX( DATOS3!$1:$19996,A3361,MATCH("Dose_RP_Total", DATOS3!$1:$1,0))))</f>
        <v>#N/A</v>
      </c>
      <c r="K3361" t="e">
        <f>IF(D3361="","",IF(INDEX( DATOS3!$1:$19996,A3361,MATCH("Total_Fluoro_Time", DATOS3!$1:$1,0))=0,0,INDEX( DATOS3!$1:$19996,A3361,MATCH("Total_Fluoro_Time", DATOS3!$1:$1,0))))</f>
        <v>#N/A</v>
      </c>
      <c r="L3361" t="e">
        <f>IF(D3361="","",IF(INDEX( DATOS3!$1:$19996,A3361,MATCH("Total_Acquisition_Time", DATOS3!$1:$1,0))=0,0,INDEX( DATOS3!$1:$19996,A3361,MATCH("Total_Acquisition_Time", DATOS3!$1:$1,0))))</f>
        <v>#N/A</v>
      </c>
      <c r="M3361" t="e">
        <f>IF(D3361="","",IF(INDEX( DATOS3!$1:$19996,A3361,MATCH("Acquisition_Plane_in_Accumulated_Dose_Data", DATOS3!$1:$1,0))=0,"",INDEX( DATOS3!$1:$19996,A3361,MATCH("Acquisition_Plane_in_Accumulated_Dose_Data", DATOS3!$1:$1,0))))</f>
        <v>#N/A</v>
      </c>
    </row>
    <row r="3362" spans="1:13" hidden="1" x14ac:dyDescent="0.25">
      <c r="A3362">
        <v>3362</v>
      </c>
      <c r="B3362" t="e">
        <f t="shared" si="53"/>
        <v>#N/A</v>
      </c>
      <c r="D3362" t="e">
        <f>IF(INDEX(DATOS3!$1:$19996,A3362,MATCH("PatientID",DATOS3!$1:$1,0))=0,"",INDEX(DATOS3!$1:$19996,A3362,MATCH("PatientID",DATOS3!$1:$1,0)))</f>
        <v>#N/A</v>
      </c>
      <c r="F3362" t="e">
        <f>IF(D3362="","",IF(INDEX( DATOS3!$1:$19996,A3362,MATCH("SeriesDate", DATOS3!$1:$1,0))=0,"",INDEX( DATOS3!$1:$19996,A3362,MATCH("SeriesDate", DATOS3!$1:$1,0))))</f>
        <v>#N/A</v>
      </c>
      <c r="G3362" t="e">
        <f>IF(D3362="","",IF(INDEX( DATOS3!$1:$19996,A3362,MATCH("SeriesTime", DATOS3!$1:$1,0))=0,"",INDEX( DATOS3!$1:$19996,A3362,MATCH("SeriesTime", DATOS3!$1:$1,0))))</f>
        <v>#N/A</v>
      </c>
      <c r="H3362" t="e">
        <f>IF(D3362="","",IF(INDEX( DATOS3!$1:$19996,A3362,MATCH("StudyDescription", DATOS3!$1:$1,0))=0,"",INDEX( DATOS3!$1:$19996,A3362,MATCH("StudyDescription", DATOS3!$1:$1,0))))</f>
        <v>#N/A</v>
      </c>
      <c r="I3362" t="e">
        <f>IF(D3362="","",IF(INDEX( DATOS3!$1:$19996,A3362,MATCH("Dose_Area_Product_Total", DATOS3!$1:$1,0))=0,0,INDEX( DATOS3!$1:$19996,A3362,MATCH("Dose_Area_Product_Total", DATOS3!$1:$1,0))))</f>
        <v>#N/A</v>
      </c>
      <c r="J3362" t="e">
        <f>IF(D3362="","",IF(INDEX( DATOS3!$1:$19996,A3362,MATCH("Dose_RP_Total", DATOS3!$1:$1,0))=0,0,INDEX( DATOS3!$1:$19996,A3362,MATCH("Dose_RP_Total", DATOS3!$1:$1,0))))</f>
        <v>#N/A</v>
      </c>
      <c r="K3362" t="e">
        <f>IF(D3362="","",IF(INDEX( DATOS3!$1:$19996,A3362,MATCH("Total_Fluoro_Time", DATOS3!$1:$1,0))=0,0,INDEX( DATOS3!$1:$19996,A3362,MATCH("Total_Fluoro_Time", DATOS3!$1:$1,0))))</f>
        <v>#N/A</v>
      </c>
      <c r="L3362" t="e">
        <f>IF(D3362="","",IF(INDEX( DATOS3!$1:$19996,A3362,MATCH("Total_Acquisition_Time", DATOS3!$1:$1,0))=0,0,INDEX( DATOS3!$1:$19996,A3362,MATCH("Total_Acquisition_Time", DATOS3!$1:$1,0))))</f>
        <v>#N/A</v>
      </c>
      <c r="M3362" t="e">
        <f>IF(D3362="","",IF(INDEX( DATOS3!$1:$19996,A3362,MATCH("Acquisition_Plane_in_Accumulated_Dose_Data", DATOS3!$1:$1,0))=0,"",INDEX( DATOS3!$1:$19996,A3362,MATCH("Acquisition_Plane_in_Accumulated_Dose_Data", DATOS3!$1:$1,0))))</f>
        <v>#N/A</v>
      </c>
    </row>
    <row r="3363" spans="1:13" hidden="1" x14ac:dyDescent="0.25">
      <c r="A3363">
        <v>3363</v>
      </c>
      <c r="B3363" t="e">
        <f t="shared" si="53"/>
        <v>#N/A</v>
      </c>
      <c r="D3363" t="e">
        <f>IF(INDEX(DATOS3!$1:$19996,A3363,MATCH("PatientID",DATOS3!$1:$1,0))=0,"",INDEX(DATOS3!$1:$19996,A3363,MATCH("PatientID",DATOS3!$1:$1,0)))</f>
        <v>#N/A</v>
      </c>
      <c r="F3363" t="e">
        <f>IF(D3363="","",IF(INDEX( DATOS3!$1:$19996,A3363,MATCH("SeriesDate", DATOS3!$1:$1,0))=0,"",INDEX( DATOS3!$1:$19996,A3363,MATCH("SeriesDate", DATOS3!$1:$1,0))))</f>
        <v>#N/A</v>
      </c>
      <c r="G3363" t="e">
        <f>IF(D3363="","",IF(INDEX( DATOS3!$1:$19996,A3363,MATCH("SeriesTime", DATOS3!$1:$1,0))=0,"",INDEX( DATOS3!$1:$19996,A3363,MATCH("SeriesTime", DATOS3!$1:$1,0))))</f>
        <v>#N/A</v>
      </c>
      <c r="H3363" t="e">
        <f>IF(D3363="","",IF(INDEX( DATOS3!$1:$19996,A3363,MATCH("StudyDescription", DATOS3!$1:$1,0))=0,"",INDEX( DATOS3!$1:$19996,A3363,MATCH("StudyDescription", DATOS3!$1:$1,0))))</f>
        <v>#N/A</v>
      </c>
      <c r="I3363" t="e">
        <f>IF(D3363="","",IF(INDEX( DATOS3!$1:$19996,A3363,MATCH("Dose_Area_Product_Total", DATOS3!$1:$1,0))=0,0,INDEX( DATOS3!$1:$19996,A3363,MATCH("Dose_Area_Product_Total", DATOS3!$1:$1,0))))</f>
        <v>#N/A</v>
      </c>
      <c r="J3363" t="e">
        <f>IF(D3363="","",IF(INDEX( DATOS3!$1:$19996,A3363,MATCH("Dose_RP_Total", DATOS3!$1:$1,0))=0,0,INDEX( DATOS3!$1:$19996,A3363,MATCH("Dose_RP_Total", DATOS3!$1:$1,0))))</f>
        <v>#N/A</v>
      </c>
      <c r="K3363" t="e">
        <f>IF(D3363="","",IF(INDEX( DATOS3!$1:$19996,A3363,MATCH("Total_Fluoro_Time", DATOS3!$1:$1,0))=0,0,INDEX( DATOS3!$1:$19996,A3363,MATCH("Total_Fluoro_Time", DATOS3!$1:$1,0))))</f>
        <v>#N/A</v>
      </c>
      <c r="L3363" t="e">
        <f>IF(D3363="","",IF(INDEX( DATOS3!$1:$19996,A3363,MATCH("Total_Acquisition_Time", DATOS3!$1:$1,0))=0,0,INDEX( DATOS3!$1:$19996,A3363,MATCH("Total_Acquisition_Time", DATOS3!$1:$1,0))))</f>
        <v>#N/A</v>
      </c>
      <c r="M3363" t="e">
        <f>IF(D3363="","",IF(INDEX( DATOS3!$1:$19996,A3363,MATCH("Acquisition_Plane_in_Accumulated_Dose_Data", DATOS3!$1:$1,0))=0,"",INDEX( DATOS3!$1:$19996,A3363,MATCH("Acquisition_Plane_in_Accumulated_Dose_Data", DATOS3!$1:$1,0))))</f>
        <v>#N/A</v>
      </c>
    </row>
    <row r="3364" spans="1:13" hidden="1" x14ac:dyDescent="0.25">
      <c r="A3364">
        <v>3364</v>
      </c>
      <c r="B3364" t="e">
        <f t="shared" si="53"/>
        <v>#N/A</v>
      </c>
      <c r="D3364" t="e">
        <f>IF(INDEX(DATOS3!$1:$19996,A3364,MATCH("PatientID",DATOS3!$1:$1,0))=0,"",INDEX(DATOS3!$1:$19996,A3364,MATCH("PatientID",DATOS3!$1:$1,0)))</f>
        <v>#N/A</v>
      </c>
      <c r="F3364" t="e">
        <f>IF(D3364="","",IF(INDEX( DATOS3!$1:$19996,A3364,MATCH("SeriesDate", DATOS3!$1:$1,0))=0,"",INDEX( DATOS3!$1:$19996,A3364,MATCH("SeriesDate", DATOS3!$1:$1,0))))</f>
        <v>#N/A</v>
      </c>
      <c r="G3364" t="e">
        <f>IF(D3364="","",IF(INDEX( DATOS3!$1:$19996,A3364,MATCH("SeriesTime", DATOS3!$1:$1,0))=0,"",INDEX( DATOS3!$1:$19996,A3364,MATCH("SeriesTime", DATOS3!$1:$1,0))))</f>
        <v>#N/A</v>
      </c>
      <c r="H3364" t="e">
        <f>IF(D3364="","",IF(INDEX( DATOS3!$1:$19996,A3364,MATCH("StudyDescription", DATOS3!$1:$1,0))=0,"",INDEX( DATOS3!$1:$19996,A3364,MATCH("StudyDescription", DATOS3!$1:$1,0))))</f>
        <v>#N/A</v>
      </c>
      <c r="I3364" t="e">
        <f>IF(D3364="","",IF(INDEX( DATOS3!$1:$19996,A3364,MATCH("Dose_Area_Product_Total", DATOS3!$1:$1,0))=0,0,INDEX( DATOS3!$1:$19996,A3364,MATCH("Dose_Area_Product_Total", DATOS3!$1:$1,0))))</f>
        <v>#N/A</v>
      </c>
      <c r="J3364" t="e">
        <f>IF(D3364="","",IF(INDEX( DATOS3!$1:$19996,A3364,MATCH("Dose_RP_Total", DATOS3!$1:$1,0))=0,0,INDEX( DATOS3!$1:$19996,A3364,MATCH("Dose_RP_Total", DATOS3!$1:$1,0))))</f>
        <v>#N/A</v>
      </c>
      <c r="K3364" t="e">
        <f>IF(D3364="","",IF(INDEX( DATOS3!$1:$19996,A3364,MATCH("Total_Fluoro_Time", DATOS3!$1:$1,0))=0,0,INDEX( DATOS3!$1:$19996,A3364,MATCH("Total_Fluoro_Time", DATOS3!$1:$1,0))))</f>
        <v>#N/A</v>
      </c>
      <c r="L3364" t="e">
        <f>IF(D3364="","",IF(INDEX( DATOS3!$1:$19996,A3364,MATCH("Total_Acquisition_Time", DATOS3!$1:$1,0))=0,0,INDEX( DATOS3!$1:$19996,A3364,MATCH("Total_Acquisition_Time", DATOS3!$1:$1,0))))</f>
        <v>#N/A</v>
      </c>
      <c r="M3364" t="e">
        <f>IF(D3364="","",IF(INDEX( DATOS3!$1:$19996,A3364,MATCH("Acquisition_Plane_in_Accumulated_Dose_Data", DATOS3!$1:$1,0))=0,"",INDEX( DATOS3!$1:$19996,A3364,MATCH("Acquisition_Plane_in_Accumulated_Dose_Data", DATOS3!$1:$1,0))))</f>
        <v>#N/A</v>
      </c>
    </row>
    <row r="3365" spans="1:13" hidden="1" x14ac:dyDescent="0.25">
      <c r="A3365">
        <v>3365</v>
      </c>
      <c r="B3365" t="e">
        <f t="shared" si="53"/>
        <v>#N/A</v>
      </c>
      <c r="D3365" t="e">
        <f>IF(INDEX(DATOS3!$1:$19996,A3365,MATCH("PatientID",DATOS3!$1:$1,0))=0,"",INDEX(DATOS3!$1:$19996,A3365,MATCH("PatientID",DATOS3!$1:$1,0)))</f>
        <v>#N/A</v>
      </c>
      <c r="F3365" t="e">
        <f>IF(D3365="","",IF(INDEX( DATOS3!$1:$19996,A3365,MATCH("SeriesDate", DATOS3!$1:$1,0))=0,"",INDEX( DATOS3!$1:$19996,A3365,MATCH("SeriesDate", DATOS3!$1:$1,0))))</f>
        <v>#N/A</v>
      </c>
      <c r="G3365" t="e">
        <f>IF(D3365="","",IF(INDEX( DATOS3!$1:$19996,A3365,MATCH("SeriesTime", DATOS3!$1:$1,0))=0,"",INDEX( DATOS3!$1:$19996,A3365,MATCH("SeriesTime", DATOS3!$1:$1,0))))</f>
        <v>#N/A</v>
      </c>
      <c r="H3365" t="e">
        <f>IF(D3365="","",IF(INDEX( DATOS3!$1:$19996,A3365,MATCH("StudyDescription", DATOS3!$1:$1,0))=0,"",INDEX( DATOS3!$1:$19996,A3365,MATCH("StudyDescription", DATOS3!$1:$1,0))))</f>
        <v>#N/A</v>
      </c>
      <c r="I3365" t="e">
        <f>IF(D3365="","",IF(INDEX( DATOS3!$1:$19996,A3365,MATCH("Dose_Area_Product_Total", DATOS3!$1:$1,0))=0,0,INDEX( DATOS3!$1:$19996,A3365,MATCH("Dose_Area_Product_Total", DATOS3!$1:$1,0))))</f>
        <v>#N/A</v>
      </c>
      <c r="J3365" t="e">
        <f>IF(D3365="","",IF(INDEX( DATOS3!$1:$19996,A3365,MATCH("Dose_RP_Total", DATOS3!$1:$1,0))=0,0,INDEX( DATOS3!$1:$19996,A3365,MATCH("Dose_RP_Total", DATOS3!$1:$1,0))))</f>
        <v>#N/A</v>
      </c>
      <c r="K3365" t="e">
        <f>IF(D3365="","",IF(INDEX( DATOS3!$1:$19996,A3365,MATCH("Total_Fluoro_Time", DATOS3!$1:$1,0))=0,0,INDEX( DATOS3!$1:$19996,A3365,MATCH("Total_Fluoro_Time", DATOS3!$1:$1,0))))</f>
        <v>#N/A</v>
      </c>
      <c r="L3365" t="e">
        <f>IF(D3365="","",IF(INDEX( DATOS3!$1:$19996,A3365,MATCH("Total_Acquisition_Time", DATOS3!$1:$1,0))=0,0,INDEX( DATOS3!$1:$19996,A3365,MATCH("Total_Acquisition_Time", DATOS3!$1:$1,0))))</f>
        <v>#N/A</v>
      </c>
      <c r="M3365" t="e">
        <f>IF(D3365="","",IF(INDEX( DATOS3!$1:$19996,A3365,MATCH("Acquisition_Plane_in_Accumulated_Dose_Data", DATOS3!$1:$1,0))=0,"",INDEX( DATOS3!$1:$19996,A3365,MATCH("Acquisition_Plane_in_Accumulated_Dose_Data", DATOS3!$1:$1,0))))</f>
        <v>#N/A</v>
      </c>
    </row>
    <row r="3366" spans="1:13" hidden="1" x14ac:dyDescent="0.25">
      <c r="A3366">
        <v>3366</v>
      </c>
      <c r="B3366" t="e">
        <f t="shared" si="53"/>
        <v>#N/A</v>
      </c>
      <c r="D3366" t="e">
        <f>IF(INDEX(DATOS3!$1:$19996,A3366,MATCH("PatientID",DATOS3!$1:$1,0))=0,"",INDEX(DATOS3!$1:$19996,A3366,MATCH("PatientID",DATOS3!$1:$1,0)))</f>
        <v>#N/A</v>
      </c>
      <c r="F3366" t="e">
        <f>IF(D3366="","",IF(INDEX( DATOS3!$1:$19996,A3366,MATCH("SeriesDate", DATOS3!$1:$1,0))=0,"",INDEX( DATOS3!$1:$19996,A3366,MATCH("SeriesDate", DATOS3!$1:$1,0))))</f>
        <v>#N/A</v>
      </c>
      <c r="G3366" t="e">
        <f>IF(D3366="","",IF(INDEX( DATOS3!$1:$19996,A3366,MATCH("SeriesTime", DATOS3!$1:$1,0))=0,"",INDEX( DATOS3!$1:$19996,A3366,MATCH("SeriesTime", DATOS3!$1:$1,0))))</f>
        <v>#N/A</v>
      </c>
      <c r="H3366" t="e">
        <f>IF(D3366="","",IF(INDEX( DATOS3!$1:$19996,A3366,MATCH("StudyDescription", DATOS3!$1:$1,0))=0,"",INDEX( DATOS3!$1:$19996,A3366,MATCH("StudyDescription", DATOS3!$1:$1,0))))</f>
        <v>#N/A</v>
      </c>
      <c r="I3366" t="e">
        <f>IF(D3366="","",IF(INDEX( DATOS3!$1:$19996,A3366,MATCH("Dose_Area_Product_Total", DATOS3!$1:$1,0))=0,0,INDEX( DATOS3!$1:$19996,A3366,MATCH("Dose_Area_Product_Total", DATOS3!$1:$1,0))))</f>
        <v>#N/A</v>
      </c>
      <c r="J3366" t="e">
        <f>IF(D3366="","",IF(INDEX( DATOS3!$1:$19996,A3366,MATCH("Dose_RP_Total", DATOS3!$1:$1,0))=0,0,INDEX( DATOS3!$1:$19996,A3366,MATCH("Dose_RP_Total", DATOS3!$1:$1,0))))</f>
        <v>#N/A</v>
      </c>
      <c r="K3366" t="e">
        <f>IF(D3366="","",IF(INDEX( DATOS3!$1:$19996,A3366,MATCH("Total_Fluoro_Time", DATOS3!$1:$1,0))=0,0,INDEX( DATOS3!$1:$19996,A3366,MATCH("Total_Fluoro_Time", DATOS3!$1:$1,0))))</f>
        <v>#N/A</v>
      </c>
      <c r="L3366" t="e">
        <f>IF(D3366="","",IF(INDEX( DATOS3!$1:$19996,A3366,MATCH("Total_Acquisition_Time", DATOS3!$1:$1,0))=0,0,INDEX( DATOS3!$1:$19996,A3366,MATCH("Total_Acquisition_Time", DATOS3!$1:$1,0))))</f>
        <v>#N/A</v>
      </c>
      <c r="M3366" t="e">
        <f>IF(D3366="","",IF(INDEX( DATOS3!$1:$19996,A3366,MATCH("Acquisition_Plane_in_Accumulated_Dose_Data", DATOS3!$1:$1,0))=0,"",INDEX( DATOS3!$1:$19996,A3366,MATCH("Acquisition_Plane_in_Accumulated_Dose_Data", DATOS3!$1:$1,0))))</f>
        <v>#N/A</v>
      </c>
    </row>
    <row r="3367" spans="1:13" hidden="1" x14ac:dyDescent="0.25">
      <c r="A3367">
        <v>3367</v>
      </c>
      <c r="B3367" t="e">
        <f t="shared" si="53"/>
        <v>#N/A</v>
      </c>
      <c r="D3367" t="e">
        <f>IF(INDEX(DATOS3!$1:$19996,A3367,MATCH("PatientID",DATOS3!$1:$1,0))=0,"",INDEX(DATOS3!$1:$19996,A3367,MATCH("PatientID",DATOS3!$1:$1,0)))</f>
        <v>#N/A</v>
      </c>
      <c r="F3367" t="e">
        <f>IF(D3367="","",IF(INDEX( DATOS3!$1:$19996,A3367,MATCH("SeriesDate", DATOS3!$1:$1,0))=0,"",INDEX( DATOS3!$1:$19996,A3367,MATCH("SeriesDate", DATOS3!$1:$1,0))))</f>
        <v>#N/A</v>
      </c>
      <c r="G3367" t="e">
        <f>IF(D3367="","",IF(INDEX( DATOS3!$1:$19996,A3367,MATCH("SeriesTime", DATOS3!$1:$1,0))=0,"",INDEX( DATOS3!$1:$19996,A3367,MATCH("SeriesTime", DATOS3!$1:$1,0))))</f>
        <v>#N/A</v>
      </c>
      <c r="H3367" t="e">
        <f>IF(D3367="","",IF(INDEX( DATOS3!$1:$19996,A3367,MATCH("StudyDescription", DATOS3!$1:$1,0))=0,"",INDEX( DATOS3!$1:$19996,A3367,MATCH("StudyDescription", DATOS3!$1:$1,0))))</f>
        <v>#N/A</v>
      </c>
      <c r="I3367" t="e">
        <f>IF(D3367="","",IF(INDEX( DATOS3!$1:$19996,A3367,MATCH("Dose_Area_Product_Total", DATOS3!$1:$1,0))=0,0,INDEX( DATOS3!$1:$19996,A3367,MATCH("Dose_Area_Product_Total", DATOS3!$1:$1,0))))</f>
        <v>#N/A</v>
      </c>
      <c r="J3367" t="e">
        <f>IF(D3367="","",IF(INDEX( DATOS3!$1:$19996,A3367,MATCH("Dose_RP_Total", DATOS3!$1:$1,0))=0,0,INDEX( DATOS3!$1:$19996,A3367,MATCH("Dose_RP_Total", DATOS3!$1:$1,0))))</f>
        <v>#N/A</v>
      </c>
      <c r="K3367" t="e">
        <f>IF(D3367="","",IF(INDEX( DATOS3!$1:$19996,A3367,MATCH("Total_Fluoro_Time", DATOS3!$1:$1,0))=0,0,INDEX( DATOS3!$1:$19996,A3367,MATCH("Total_Fluoro_Time", DATOS3!$1:$1,0))))</f>
        <v>#N/A</v>
      </c>
      <c r="L3367" t="e">
        <f>IF(D3367="","",IF(INDEX( DATOS3!$1:$19996,A3367,MATCH("Total_Acquisition_Time", DATOS3!$1:$1,0))=0,0,INDEX( DATOS3!$1:$19996,A3367,MATCH("Total_Acquisition_Time", DATOS3!$1:$1,0))))</f>
        <v>#N/A</v>
      </c>
      <c r="M3367" t="e">
        <f>IF(D3367="","",IF(INDEX( DATOS3!$1:$19996,A3367,MATCH("Acquisition_Plane_in_Accumulated_Dose_Data", DATOS3!$1:$1,0))=0,"",INDEX( DATOS3!$1:$19996,A3367,MATCH("Acquisition_Plane_in_Accumulated_Dose_Data", DATOS3!$1:$1,0))))</f>
        <v>#N/A</v>
      </c>
    </row>
    <row r="3368" spans="1:13" hidden="1" x14ac:dyDescent="0.25">
      <c r="A3368">
        <v>3368</v>
      </c>
      <c r="B3368" t="e">
        <f t="shared" si="53"/>
        <v>#N/A</v>
      </c>
      <c r="D3368" t="e">
        <f>IF(INDEX(DATOS3!$1:$19996,A3368,MATCH("PatientID",DATOS3!$1:$1,0))=0,"",INDEX(DATOS3!$1:$19996,A3368,MATCH("PatientID",DATOS3!$1:$1,0)))</f>
        <v>#N/A</v>
      </c>
      <c r="F3368" t="e">
        <f>IF(D3368="","",IF(INDEX( DATOS3!$1:$19996,A3368,MATCH("SeriesDate", DATOS3!$1:$1,0))=0,"",INDEX( DATOS3!$1:$19996,A3368,MATCH("SeriesDate", DATOS3!$1:$1,0))))</f>
        <v>#N/A</v>
      </c>
      <c r="G3368" t="e">
        <f>IF(D3368="","",IF(INDEX( DATOS3!$1:$19996,A3368,MATCH("SeriesTime", DATOS3!$1:$1,0))=0,"",INDEX( DATOS3!$1:$19996,A3368,MATCH("SeriesTime", DATOS3!$1:$1,0))))</f>
        <v>#N/A</v>
      </c>
      <c r="H3368" t="e">
        <f>IF(D3368="","",IF(INDEX( DATOS3!$1:$19996,A3368,MATCH("StudyDescription", DATOS3!$1:$1,0))=0,"",INDEX( DATOS3!$1:$19996,A3368,MATCH("StudyDescription", DATOS3!$1:$1,0))))</f>
        <v>#N/A</v>
      </c>
      <c r="I3368" t="e">
        <f>IF(D3368="","",IF(INDEX( DATOS3!$1:$19996,A3368,MATCH("Dose_Area_Product_Total", DATOS3!$1:$1,0))=0,0,INDEX( DATOS3!$1:$19996,A3368,MATCH("Dose_Area_Product_Total", DATOS3!$1:$1,0))))</f>
        <v>#N/A</v>
      </c>
      <c r="J3368" t="e">
        <f>IF(D3368="","",IF(INDEX( DATOS3!$1:$19996,A3368,MATCH("Dose_RP_Total", DATOS3!$1:$1,0))=0,0,INDEX( DATOS3!$1:$19996,A3368,MATCH("Dose_RP_Total", DATOS3!$1:$1,0))))</f>
        <v>#N/A</v>
      </c>
      <c r="K3368" t="e">
        <f>IF(D3368="","",IF(INDEX( DATOS3!$1:$19996,A3368,MATCH("Total_Fluoro_Time", DATOS3!$1:$1,0))=0,0,INDEX( DATOS3!$1:$19996,A3368,MATCH("Total_Fluoro_Time", DATOS3!$1:$1,0))))</f>
        <v>#N/A</v>
      </c>
      <c r="L3368" t="e">
        <f>IF(D3368="","",IF(INDEX( DATOS3!$1:$19996,A3368,MATCH("Total_Acquisition_Time", DATOS3!$1:$1,0))=0,0,INDEX( DATOS3!$1:$19996,A3368,MATCH("Total_Acquisition_Time", DATOS3!$1:$1,0))))</f>
        <v>#N/A</v>
      </c>
      <c r="M3368" t="e">
        <f>IF(D3368="","",IF(INDEX( DATOS3!$1:$19996,A3368,MATCH("Acquisition_Plane_in_Accumulated_Dose_Data", DATOS3!$1:$1,0))=0,"",INDEX( DATOS3!$1:$19996,A3368,MATCH("Acquisition_Plane_in_Accumulated_Dose_Data", DATOS3!$1:$1,0))))</f>
        <v>#N/A</v>
      </c>
    </row>
    <row r="3369" spans="1:13" hidden="1" x14ac:dyDescent="0.25">
      <c r="A3369">
        <v>3369</v>
      </c>
      <c r="B3369" t="e">
        <f t="shared" si="53"/>
        <v>#N/A</v>
      </c>
      <c r="D3369" t="e">
        <f>IF(INDEX(DATOS3!$1:$19996,A3369,MATCH("PatientID",DATOS3!$1:$1,0))=0,"",INDEX(DATOS3!$1:$19996,A3369,MATCH("PatientID",DATOS3!$1:$1,0)))</f>
        <v>#N/A</v>
      </c>
      <c r="F3369" t="e">
        <f>IF(D3369="","",IF(INDEX( DATOS3!$1:$19996,A3369,MATCH("SeriesDate", DATOS3!$1:$1,0))=0,"",INDEX( DATOS3!$1:$19996,A3369,MATCH("SeriesDate", DATOS3!$1:$1,0))))</f>
        <v>#N/A</v>
      </c>
      <c r="G3369" t="e">
        <f>IF(D3369="","",IF(INDEX( DATOS3!$1:$19996,A3369,MATCH("SeriesTime", DATOS3!$1:$1,0))=0,"",INDEX( DATOS3!$1:$19996,A3369,MATCH("SeriesTime", DATOS3!$1:$1,0))))</f>
        <v>#N/A</v>
      </c>
      <c r="H3369" t="e">
        <f>IF(D3369="","",IF(INDEX( DATOS3!$1:$19996,A3369,MATCH("StudyDescription", DATOS3!$1:$1,0))=0,"",INDEX( DATOS3!$1:$19996,A3369,MATCH("StudyDescription", DATOS3!$1:$1,0))))</f>
        <v>#N/A</v>
      </c>
      <c r="I3369" t="e">
        <f>IF(D3369="","",IF(INDEX( DATOS3!$1:$19996,A3369,MATCH("Dose_Area_Product_Total", DATOS3!$1:$1,0))=0,0,INDEX( DATOS3!$1:$19996,A3369,MATCH("Dose_Area_Product_Total", DATOS3!$1:$1,0))))</f>
        <v>#N/A</v>
      </c>
      <c r="J3369" t="e">
        <f>IF(D3369="","",IF(INDEX( DATOS3!$1:$19996,A3369,MATCH("Dose_RP_Total", DATOS3!$1:$1,0))=0,0,INDEX( DATOS3!$1:$19996,A3369,MATCH("Dose_RP_Total", DATOS3!$1:$1,0))))</f>
        <v>#N/A</v>
      </c>
      <c r="K3369" t="e">
        <f>IF(D3369="","",IF(INDEX( DATOS3!$1:$19996,A3369,MATCH("Total_Fluoro_Time", DATOS3!$1:$1,0))=0,0,INDEX( DATOS3!$1:$19996,A3369,MATCH("Total_Fluoro_Time", DATOS3!$1:$1,0))))</f>
        <v>#N/A</v>
      </c>
      <c r="L3369" t="e">
        <f>IF(D3369="","",IF(INDEX( DATOS3!$1:$19996,A3369,MATCH("Total_Acquisition_Time", DATOS3!$1:$1,0))=0,0,INDEX( DATOS3!$1:$19996,A3369,MATCH("Total_Acquisition_Time", DATOS3!$1:$1,0))))</f>
        <v>#N/A</v>
      </c>
      <c r="M3369" t="e">
        <f>IF(D3369="","",IF(INDEX( DATOS3!$1:$19996,A3369,MATCH("Acquisition_Plane_in_Accumulated_Dose_Data", DATOS3!$1:$1,0))=0,"",INDEX( DATOS3!$1:$19996,A3369,MATCH("Acquisition_Plane_in_Accumulated_Dose_Data", DATOS3!$1:$1,0))))</f>
        <v>#N/A</v>
      </c>
    </row>
    <row r="3370" spans="1:13" hidden="1" x14ac:dyDescent="0.25">
      <c r="A3370">
        <v>3370</v>
      </c>
      <c r="B3370" t="e">
        <f t="shared" si="53"/>
        <v>#N/A</v>
      </c>
      <c r="D3370" t="e">
        <f>IF(INDEX(DATOS3!$1:$19996,A3370,MATCH("PatientID",DATOS3!$1:$1,0))=0,"",INDEX(DATOS3!$1:$19996,A3370,MATCH("PatientID",DATOS3!$1:$1,0)))</f>
        <v>#N/A</v>
      </c>
      <c r="F3370" t="e">
        <f>IF(D3370="","",IF(INDEX( DATOS3!$1:$19996,A3370,MATCH("SeriesDate", DATOS3!$1:$1,0))=0,"",INDEX( DATOS3!$1:$19996,A3370,MATCH("SeriesDate", DATOS3!$1:$1,0))))</f>
        <v>#N/A</v>
      </c>
      <c r="G3370" t="e">
        <f>IF(D3370="","",IF(INDEX( DATOS3!$1:$19996,A3370,MATCH("SeriesTime", DATOS3!$1:$1,0))=0,"",INDEX( DATOS3!$1:$19996,A3370,MATCH("SeriesTime", DATOS3!$1:$1,0))))</f>
        <v>#N/A</v>
      </c>
      <c r="H3370" t="e">
        <f>IF(D3370="","",IF(INDEX( DATOS3!$1:$19996,A3370,MATCH("StudyDescription", DATOS3!$1:$1,0))=0,"",INDEX( DATOS3!$1:$19996,A3370,MATCH("StudyDescription", DATOS3!$1:$1,0))))</f>
        <v>#N/A</v>
      </c>
      <c r="I3370" t="e">
        <f>IF(D3370="","",IF(INDEX( DATOS3!$1:$19996,A3370,MATCH("Dose_Area_Product_Total", DATOS3!$1:$1,0))=0,0,INDEX( DATOS3!$1:$19996,A3370,MATCH("Dose_Area_Product_Total", DATOS3!$1:$1,0))))</f>
        <v>#N/A</v>
      </c>
      <c r="J3370" t="e">
        <f>IF(D3370="","",IF(INDEX( DATOS3!$1:$19996,A3370,MATCH("Dose_RP_Total", DATOS3!$1:$1,0))=0,0,INDEX( DATOS3!$1:$19996,A3370,MATCH("Dose_RP_Total", DATOS3!$1:$1,0))))</f>
        <v>#N/A</v>
      </c>
      <c r="K3370" t="e">
        <f>IF(D3370="","",IF(INDEX( DATOS3!$1:$19996,A3370,MATCH("Total_Fluoro_Time", DATOS3!$1:$1,0))=0,0,INDEX( DATOS3!$1:$19996,A3370,MATCH("Total_Fluoro_Time", DATOS3!$1:$1,0))))</f>
        <v>#N/A</v>
      </c>
      <c r="L3370" t="e">
        <f>IF(D3370="","",IF(INDEX( DATOS3!$1:$19996,A3370,MATCH("Total_Acquisition_Time", DATOS3!$1:$1,0))=0,0,INDEX( DATOS3!$1:$19996,A3370,MATCH("Total_Acquisition_Time", DATOS3!$1:$1,0))))</f>
        <v>#N/A</v>
      </c>
      <c r="M3370" t="e">
        <f>IF(D3370="","",IF(INDEX( DATOS3!$1:$19996,A3370,MATCH("Acquisition_Plane_in_Accumulated_Dose_Data", DATOS3!$1:$1,0))=0,"",INDEX( DATOS3!$1:$19996,A3370,MATCH("Acquisition_Plane_in_Accumulated_Dose_Data", DATOS3!$1:$1,0))))</f>
        <v>#N/A</v>
      </c>
    </row>
    <row r="3371" spans="1:13" hidden="1" x14ac:dyDescent="0.25">
      <c r="A3371">
        <v>3371</v>
      </c>
      <c r="B3371" t="e">
        <f t="shared" si="53"/>
        <v>#N/A</v>
      </c>
      <c r="D3371" t="e">
        <f>IF(INDEX(DATOS3!$1:$19996,A3371,MATCH("PatientID",DATOS3!$1:$1,0))=0,"",INDEX(DATOS3!$1:$19996,A3371,MATCH("PatientID",DATOS3!$1:$1,0)))</f>
        <v>#N/A</v>
      </c>
      <c r="F3371" t="e">
        <f>IF(D3371="","",IF(INDEX( DATOS3!$1:$19996,A3371,MATCH("SeriesDate", DATOS3!$1:$1,0))=0,"",INDEX( DATOS3!$1:$19996,A3371,MATCH("SeriesDate", DATOS3!$1:$1,0))))</f>
        <v>#N/A</v>
      </c>
      <c r="G3371" t="e">
        <f>IF(D3371="","",IF(INDEX( DATOS3!$1:$19996,A3371,MATCH("SeriesTime", DATOS3!$1:$1,0))=0,"",INDEX( DATOS3!$1:$19996,A3371,MATCH("SeriesTime", DATOS3!$1:$1,0))))</f>
        <v>#N/A</v>
      </c>
      <c r="H3371" t="e">
        <f>IF(D3371="","",IF(INDEX( DATOS3!$1:$19996,A3371,MATCH("StudyDescription", DATOS3!$1:$1,0))=0,"",INDEX( DATOS3!$1:$19996,A3371,MATCH("StudyDescription", DATOS3!$1:$1,0))))</f>
        <v>#N/A</v>
      </c>
      <c r="I3371" t="e">
        <f>IF(D3371="","",IF(INDEX( DATOS3!$1:$19996,A3371,MATCH("Dose_Area_Product_Total", DATOS3!$1:$1,0))=0,0,INDEX( DATOS3!$1:$19996,A3371,MATCH("Dose_Area_Product_Total", DATOS3!$1:$1,0))))</f>
        <v>#N/A</v>
      </c>
      <c r="J3371" t="e">
        <f>IF(D3371="","",IF(INDEX( DATOS3!$1:$19996,A3371,MATCH("Dose_RP_Total", DATOS3!$1:$1,0))=0,0,INDEX( DATOS3!$1:$19996,A3371,MATCH("Dose_RP_Total", DATOS3!$1:$1,0))))</f>
        <v>#N/A</v>
      </c>
      <c r="K3371" t="e">
        <f>IF(D3371="","",IF(INDEX( DATOS3!$1:$19996,A3371,MATCH("Total_Fluoro_Time", DATOS3!$1:$1,0))=0,0,INDEX( DATOS3!$1:$19996,A3371,MATCH("Total_Fluoro_Time", DATOS3!$1:$1,0))))</f>
        <v>#N/A</v>
      </c>
      <c r="L3371" t="e">
        <f>IF(D3371="","",IF(INDEX( DATOS3!$1:$19996,A3371,MATCH("Total_Acquisition_Time", DATOS3!$1:$1,0))=0,0,INDEX( DATOS3!$1:$19996,A3371,MATCH("Total_Acquisition_Time", DATOS3!$1:$1,0))))</f>
        <v>#N/A</v>
      </c>
      <c r="M3371" t="e">
        <f>IF(D3371="","",IF(INDEX( DATOS3!$1:$19996,A3371,MATCH("Acquisition_Plane_in_Accumulated_Dose_Data", DATOS3!$1:$1,0))=0,"",INDEX( DATOS3!$1:$19996,A3371,MATCH("Acquisition_Plane_in_Accumulated_Dose_Data", DATOS3!$1:$1,0))))</f>
        <v>#N/A</v>
      </c>
    </row>
    <row r="3372" spans="1:13" hidden="1" x14ac:dyDescent="0.25">
      <c r="A3372">
        <v>3372</v>
      </c>
      <c r="B3372" t="e">
        <f t="shared" si="53"/>
        <v>#N/A</v>
      </c>
      <c r="D3372" t="e">
        <f>IF(INDEX(DATOS3!$1:$19996,A3372,MATCH("PatientID",DATOS3!$1:$1,0))=0,"",INDEX(DATOS3!$1:$19996,A3372,MATCH("PatientID",DATOS3!$1:$1,0)))</f>
        <v>#N/A</v>
      </c>
      <c r="F3372" t="e">
        <f>IF(D3372="","",IF(INDEX( DATOS3!$1:$19996,A3372,MATCH("SeriesDate", DATOS3!$1:$1,0))=0,"",INDEX( DATOS3!$1:$19996,A3372,MATCH("SeriesDate", DATOS3!$1:$1,0))))</f>
        <v>#N/A</v>
      </c>
      <c r="G3372" t="e">
        <f>IF(D3372="","",IF(INDEX( DATOS3!$1:$19996,A3372,MATCH("SeriesTime", DATOS3!$1:$1,0))=0,"",INDEX( DATOS3!$1:$19996,A3372,MATCH("SeriesTime", DATOS3!$1:$1,0))))</f>
        <v>#N/A</v>
      </c>
      <c r="H3372" t="e">
        <f>IF(D3372="","",IF(INDEX( DATOS3!$1:$19996,A3372,MATCH("StudyDescription", DATOS3!$1:$1,0))=0,"",INDEX( DATOS3!$1:$19996,A3372,MATCH("StudyDescription", DATOS3!$1:$1,0))))</f>
        <v>#N/A</v>
      </c>
      <c r="I3372" t="e">
        <f>IF(D3372="","",IF(INDEX( DATOS3!$1:$19996,A3372,MATCH("Dose_Area_Product_Total", DATOS3!$1:$1,0))=0,0,INDEX( DATOS3!$1:$19996,A3372,MATCH("Dose_Area_Product_Total", DATOS3!$1:$1,0))))</f>
        <v>#N/A</v>
      </c>
      <c r="J3372" t="e">
        <f>IF(D3372="","",IF(INDEX( DATOS3!$1:$19996,A3372,MATCH("Dose_RP_Total", DATOS3!$1:$1,0))=0,0,INDEX( DATOS3!$1:$19996,A3372,MATCH("Dose_RP_Total", DATOS3!$1:$1,0))))</f>
        <v>#N/A</v>
      </c>
      <c r="K3372" t="e">
        <f>IF(D3372="","",IF(INDEX( DATOS3!$1:$19996,A3372,MATCH("Total_Fluoro_Time", DATOS3!$1:$1,0))=0,0,INDEX( DATOS3!$1:$19996,A3372,MATCH("Total_Fluoro_Time", DATOS3!$1:$1,0))))</f>
        <v>#N/A</v>
      </c>
      <c r="L3372" t="e">
        <f>IF(D3372="","",IF(INDEX( DATOS3!$1:$19996,A3372,MATCH("Total_Acquisition_Time", DATOS3!$1:$1,0))=0,0,INDEX( DATOS3!$1:$19996,A3372,MATCH("Total_Acquisition_Time", DATOS3!$1:$1,0))))</f>
        <v>#N/A</v>
      </c>
      <c r="M3372" t="e">
        <f>IF(D3372="","",IF(INDEX( DATOS3!$1:$19996,A3372,MATCH("Acquisition_Plane_in_Accumulated_Dose_Data", DATOS3!$1:$1,0))=0,"",INDEX( DATOS3!$1:$19996,A3372,MATCH("Acquisition_Plane_in_Accumulated_Dose_Data", DATOS3!$1:$1,0))))</f>
        <v>#N/A</v>
      </c>
    </row>
    <row r="3373" spans="1:13" hidden="1" x14ac:dyDescent="0.25">
      <c r="A3373">
        <v>3373</v>
      </c>
      <c r="B3373" t="e">
        <f t="shared" si="53"/>
        <v>#N/A</v>
      </c>
      <c r="D3373" t="e">
        <f>IF(INDEX(DATOS3!$1:$19996,A3373,MATCH("PatientID",DATOS3!$1:$1,0))=0,"",INDEX(DATOS3!$1:$19996,A3373,MATCH("PatientID",DATOS3!$1:$1,0)))</f>
        <v>#N/A</v>
      </c>
      <c r="F3373" t="e">
        <f>IF(D3373="","",IF(INDEX( DATOS3!$1:$19996,A3373,MATCH("SeriesDate", DATOS3!$1:$1,0))=0,"",INDEX( DATOS3!$1:$19996,A3373,MATCH("SeriesDate", DATOS3!$1:$1,0))))</f>
        <v>#N/A</v>
      </c>
      <c r="G3373" t="e">
        <f>IF(D3373="","",IF(INDEX( DATOS3!$1:$19996,A3373,MATCH("SeriesTime", DATOS3!$1:$1,0))=0,"",INDEX( DATOS3!$1:$19996,A3373,MATCH("SeriesTime", DATOS3!$1:$1,0))))</f>
        <v>#N/A</v>
      </c>
      <c r="H3373" t="e">
        <f>IF(D3373="","",IF(INDEX( DATOS3!$1:$19996,A3373,MATCH("StudyDescription", DATOS3!$1:$1,0))=0,"",INDEX( DATOS3!$1:$19996,A3373,MATCH("StudyDescription", DATOS3!$1:$1,0))))</f>
        <v>#N/A</v>
      </c>
      <c r="I3373" t="e">
        <f>IF(D3373="","",IF(INDEX( DATOS3!$1:$19996,A3373,MATCH("Dose_Area_Product_Total", DATOS3!$1:$1,0))=0,0,INDEX( DATOS3!$1:$19996,A3373,MATCH("Dose_Area_Product_Total", DATOS3!$1:$1,0))))</f>
        <v>#N/A</v>
      </c>
      <c r="J3373" t="e">
        <f>IF(D3373="","",IF(INDEX( DATOS3!$1:$19996,A3373,MATCH("Dose_RP_Total", DATOS3!$1:$1,0))=0,0,INDEX( DATOS3!$1:$19996,A3373,MATCH("Dose_RP_Total", DATOS3!$1:$1,0))))</f>
        <v>#N/A</v>
      </c>
      <c r="K3373" t="e">
        <f>IF(D3373="","",IF(INDEX( DATOS3!$1:$19996,A3373,MATCH("Total_Fluoro_Time", DATOS3!$1:$1,0))=0,0,INDEX( DATOS3!$1:$19996,A3373,MATCH("Total_Fluoro_Time", DATOS3!$1:$1,0))))</f>
        <v>#N/A</v>
      </c>
      <c r="L3373" t="e">
        <f>IF(D3373="","",IF(INDEX( DATOS3!$1:$19996,A3373,MATCH("Total_Acquisition_Time", DATOS3!$1:$1,0))=0,0,INDEX( DATOS3!$1:$19996,A3373,MATCH("Total_Acquisition_Time", DATOS3!$1:$1,0))))</f>
        <v>#N/A</v>
      </c>
      <c r="M3373" t="e">
        <f>IF(D3373="","",IF(INDEX( DATOS3!$1:$19996,A3373,MATCH("Acquisition_Plane_in_Accumulated_Dose_Data", DATOS3!$1:$1,0))=0,"",INDEX( DATOS3!$1:$19996,A3373,MATCH("Acquisition_Plane_in_Accumulated_Dose_Data", DATOS3!$1:$1,0))))</f>
        <v>#N/A</v>
      </c>
    </row>
    <row r="3374" spans="1:13" hidden="1" x14ac:dyDescent="0.25">
      <c r="A3374">
        <v>3374</v>
      </c>
      <c r="B3374" t="e">
        <f t="shared" si="53"/>
        <v>#N/A</v>
      </c>
      <c r="D3374" t="e">
        <f>IF(INDEX(DATOS3!$1:$19996,A3374,MATCH("PatientID",DATOS3!$1:$1,0))=0,"",INDEX(DATOS3!$1:$19996,A3374,MATCH("PatientID",DATOS3!$1:$1,0)))</f>
        <v>#N/A</v>
      </c>
      <c r="F3374" t="e">
        <f>IF(D3374="","",IF(INDEX( DATOS3!$1:$19996,A3374,MATCH("SeriesDate", DATOS3!$1:$1,0))=0,"",INDEX( DATOS3!$1:$19996,A3374,MATCH("SeriesDate", DATOS3!$1:$1,0))))</f>
        <v>#N/A</v>
      </c>
      <c r="G3374" t="e">
        <f>IF(D3374="","",IF(INDEX( DATOS3!$1:$19996,A3374,MATCH("SeriesTime", DATOS3!$1:$1,0))=0,"",INDEX( DATOS3!$1:$19996,A3374,MATCH("SeriesTime", DATOS3!$1:$1,0))))</f>
        <v>#N/A</v>
      </c>
      <c r="H3374" t="e">
        <f>IF(D3374="","",IF(INDEX( DATOS3!$1:$19996,A3374,MATCH("StudyDescription", DATOS3!$1:$1,0))=0,"",INDEX( DATOS3!$1:$19996,A3374,MATCH("StudyDescription", DATOS3!$1:$1,0))))</f>
        <v>#N/A</v>
      </c>
      <c r="I3374" t="e">
        <f>IF(D3374="","",IF(INDEX( DATOS3!$1:$19996,A3374,MATCH("Dose_Area_Product_Total", DATOS3!$1:$1,0))=0,0,INDEX( DATOS3!$1:$19996,A3374,MATCH("Dose_Area_Product_Total", DATOS3!$1:$1,0))))</f>
        <v>#N/A</v>
      </c>
      <c r="J3374" t="e">
        <f>IF(D3374="","",IF(INDEX( DATOS3!$1:$19996,A3374,MATCH("Dose_RP_Total", DATOS3!$1:$1,0))=0,0,INDEX( DATOS3!$1:$19996,A3374,MATCH("Dose_RP_Total", DATOS3!$1:$1,0))))</f>
        <v>#N/A</v>
      </c>
      <c r="K3374" t="e">
        <f>IF(D3374="","",IF(INDEX( DATOS3!$1:$19996,A3374,MATCH("Total_Fluoro_Time", DATOS3!$1:$1,0))=0,0,INDEX( DATOS3!$1:$19996,A3374,MATCH("Total_Fluoro_Time", DATOS3!$1:$1,0))))</f>
        <v>#N/A</v>
      </c>
      <c r="L3374" t="e">
        <f>IF(D3374="","",IF(INDEX( DATOS3!$1:$19996,A3374,MATCH("Total_Acquisition_Time", DATOS3!$1:$1,0))=0,0,INDEX( DATOS3!$1:$19996,A3374,MATCH("Total_Acquisition_Time", DATOS3!$1:$1,0))))</f>
        <v>#N/A</v>
      </c>
      <c r="M3374" t="e">
        <f>IF(D3374="","",IF(INDEX( DATOS3!$1:$19996,A3374,MATCH("Acquisition_Plane_in_Accumulated_Dose_Data", DATOS3!$1:$1,0))=0,"",INDEX( DATOS3!$1:$19996,A3374,MATCH("Acquisition_Plane_in_Accumulated_Dose_Data", DATOS3!$1:$1,0))))</f>
        <v>#N/A</v>
      </c>
    </row>
    <row r="3375" spans="1:13" hidden="1" x14ac:dyDescent="0.25">
      <c r="A3375">
        <v>3375</v>
      </c>
      <c r="B3375" t="e">
        <f t="shared" si="53"/>
        <v>#N/A</v>
      </c>
      <c r="D3375" t="e">
        <f>IF(INDEX(DATOS3!$1:$19996,A3375,MATCH("PatientID",DATOS3!$1:$1,0))=0,"",INDEX(DATOS3!$1:$19996,A3375,MATCH("PatientID",DATOS3!$1:$1,0)))</f>
        <v>#N/A</v>
      </c>
      <c r="F3375" t="e">
        <f>IF(D3375="","",IF(INDEX( DATOS3!$1:$19996,A3375,MATCH("SeriesDate", DATOS3!$1:$1,0))=0,"",INDEX( DATOS3!$1:$19996,A3375,MATCH("SeriesDate", DATOS3!$1:$1,0))))</f>
        <v>#N/A</v>
      </c>
      <c r="G3375" t="e">
        <f>IF(D3375="","",IF(INDEX( DATOS3!$1:$19996,A3375,MATCH("SeriesTime", DATOS3!$1:$1,0))=0,"",INDEX( DATOS3!$1:$19996,A3375,MATCH("SeriesTime", DATOS3!$1:$1,0))))</f>
        <v>#N/A</v>
      </c>
      <c r="H3375" t="e">
        <f>IF(D3375="","",IF(INDEX( DATOS3!$1:$19996,A3375,MATCH("StudyDescription", DATOS3!$1:$1,0))=0,"",INDEX( DATOS3!$1:$19996,A3375,MATCH("StudyDescription", DATOS3!$1:$1,0))))</f>
        <v>#N/A</v>
      </c>
      <c r="I3375" t="e">
        <f>IF(D3375="","",IF(INDEX( DATOS3!$1:$19996,A3375,MATCH("Dose_Area_Product_Total", DATOS3!$1:$1,0))=0,0,INDEX( DATOS3!$1:$19996,A3375,MATCH("Dose_Area_Product_Total", DATOS3!$1:$1,0))))</f>
        <v>#N/A</v>
      </c>
      <c r="J3375" t="e">
        <f>IF(D3375="","",IF(INDEX( DATOS3!$1:$19996,A3375,MATCH("Dose_RP_Total", DATOS3!$1:$1,0))=0,0,INDEX( DATOS3!$1:$19996,A3375,MATCH("Dose_RP_Total", DATOS3!$1:$1,0))))</f>
        <v>#N/A</v>
      </c>
      <c r="K3375" t="e">
        <f>IF(D3375="","",IF(INDEX( DATOS3!$1:$19996,A3375,MATCH("Total_Fluoro_Time", DATOS3!$1:$1,0))=0,0,INDEX( DATOS3!$1:$19996,A3375,MATCH("Total_Fluoro_Time", DATOS3!$1:$1,0))))</f>
        <v>#N/A</v>
      </c>
      <c r="L3375" t="e">
        <f>IF(D3375="","",IF(INDEX( DATOS3!$1:$19996,A3375,MATCH("Total_Acquisition_Time", DATOS3!$1:$1,0))=0,0,INDEX( DATOS3!$1:$19996,A3375,MATCH("Total_Acquisition_Time", DATOS3!$1:$1,0))))</f>
        <v>#N/A</v>
      </c>
      <c r="M3375" t="e">
        <f>IF(D3375="","",IF(INDEX( DATOS3!$1:$19996,A3375,MATCH("Acquisition_Plane_in_Accumulated_Dose_Data", DATOS3!$1:$1,0))=0,"",INDEX( DATOS3!$1:$19996,A3375,MATCH("Acquisition_Plane_in_Accumulated_Dose_Data", DATOS3!$1:$1,0))))</f>
        <v>#N/A</v>
      </c>
    </row>
    <row r="3376" spans="1:13" hidden="1" x14ac:dyDescent="0.25">
      <c r="A3376">
        <v>3376</v>
      </c>
      <c r="B3376" t="e">
        <f t="shared" si="53"/>
        <v>#N/A</v>
      </c>
      <c r="D3376" t="e">
        <f>IF(INDEX(DATOS3!$1:$19996,A3376,MATCH("PatientID",DATOS3!$1:$1,0))=0,"",INDEX(DATOS3!$1:$19996,A3376,MATCH("PatientID",DATOS3!$1:$1,0)))</f>
        <v>#N/A</v>
      </c>
      <c r="F3376" t="e">
        <f>IF(D3376="","",IF(INDEX( DATOS3!$1:$19996,A3376,MATCH("SeriesDate", DATOS3!$1:$1,0))=0,"",INDEX( DATOS3!$1:$19996,A3376,MATCH("SeriesDate", DATOS3!$1:$1,0))))</f>
        <v>#N/A</v>
      </c>
      <c r="G3376" t="e">
        <f>IF(D3376="","",IF(INDEX( DATOS3!$1:$19996,A3376,MATCH("SeriesTime", DATOS3!$1:$1,0))=0,"",INDEX( DATOS3!$1:$19996,A3376,MATCH("SeriesTime", DATOS3!$1:$1,0))))</f>
        <v>#N/A</v>
      </c>
      <c r="H3376" t="e">
        <f>IF(D3376="","",IF(INDEX( DATOS3!$1:$19996,A3376,MATCH("StudyDescription", DATOS3!$1:$1,0))=0,"",INDEX( DATOS3!$1:$19996,A3376,MATCH("StudyDescription", DATOS3!$1:$1,0))))</f>
        <v>#N/A</v>
      </c>
      <c r="I3376" t="e">
        <f>IF(D3376="","",IF(INDEX( DATOS3!$1:$19996,A3376,MATCH("Dose_Area_Product_Total", DATOS3!$1:$1,0))=0,0,INDEX( DATOS3!$1:$19996,A3376,MATCH("Dose_Area_Product_Total", DATOS3!$1:$1,0))))</f>
        <v>#N/A</v>
      </c>
      <c r="J3376" t="e">
        <f>IF(D3376="","",IF(INDEX( DATOS3!$1:$19996,A3376,MATCH("Dose_RP_Total", DATOS3!$1:$1,0))=0,0,INDEX( DATOS3!$1:$19996,A3376,MATCH("Dose_RP_Total", DATOS3!$1:$1,0))))</f>
        <v>#N/A</v>
      </c>
      <c r="K3376" t="e">
        <f>IF(D3376="","",IF(INDEX( DATOS3!$1:$19996,A3376,MATCH("Total_Fluoro_Time", DATOS3!$1:$1,0))=0,0,INDEX( DATOS3!$1:$19996,A3376,MATCH("Total_Fluoro_Time", DATOS3!$1:$1,0))))</f>
        <v>#N/A</v>
      </c>
      <c r="L3376" t="e">
        <f>IF(D3376="","",IF(INDEX( DATOS3!$1:$19996,A3376,MATCH("Total_Acquisition_Time", DATOS3!$1:$1,0))=0,0,INDEX( DATOS3!$1:$19996,A3376,MATCH("Total_Acquisition_Time", DATOS3!$1:$1,0))))</f>
        <v>#N/A</v>
      </c>
      <c r="M3376" t="e">
        <f>IF(D3376="","",IF(INDEX( DATOS3!$1:$19996,A3376,MATCH("Acquisition_Plane_in_Accumulated_Dose_Data", DATOS3!$1:$1,0))=0,"",INDEX( DATOS3!$1:$19996,A3376,MATCH("Acquisition_Plane_in_Accumulated_Dose_Data", DATOS3!$1:$1,0))))</f>
        <v>#N/A</v>
      </c>
    </row>
    <row r="3377" spans="1:13" hidden="1" x14ac:dyDescent="0.25">
      <c r="A3377">
        <v>3377</v>
      </c>
      <c r="B3377" t="e">
        <f t="shared" si="53"/>
        <v>#N/A</v>
      </c>
      <c r="D3377" t="e">
        <f>IF(INDEX(DATOS3!$1:$19996,A3377,MATCH("PatientID",DATOS3!$1:$1,0))=0,"",INDEX(DATOS3!$1:$19996,A3377,MATCH("PatientID",DATOS3!$1:$1,0)))</f>
        <v>#N/A</v>
      </c>
      <c r="F3377" t="e">
        <f>IF(D3377="","",IF(INDEX( DATOS3!$1:$19996,A3377,MATCH("SeriesDate", DATOS3!$1:$1,0))=0,"",INDEX( DATOS3!$1:$19996,A3377,MATCH("SeriesDate", DATOS3!$1:$1,0))))</f>
        <v>#N/A</v>
      </c>
      <c r="G3377" t="e">
        <f>IF(D3377="","",IF(INDEX( DATOS3!$1:$19996,A3377,MATCH("SeriesTime", DATOS3!$1:$1,0))=0,"",INDEX( DATOS3!$1:$19996,A3377,MATCH("SeriesTime", DATOS3!$1:$1,0))))</f>
        <v>#N/A</v>
      </c>
      <c r="H3377" t="e">
        <f>IF(D3377="","",IF(INDEX( DATOS3!$1:$19996,A3377,MATCH("StudyDescription", DATOS3!$1:$1,0))=0,"",INDEX( DATOS3!$1:$19996,A3377,MATCH("StudyDescription", DATOS3!$1:$1,0))))</f>
        <v>#N/A</v>
      </c>
      <c r="I3377" t="e">
        <f>IF(D3377="","",IF(INDEX( DATOS3!$1:$19996,A3377,MATCH("Dose_Area_Product_Total", DATOS3!$1:$1,0))=0,0,INDEX( DATOS3!$1:$19996,A3377,MATCH("Dose_Area_Product_Total", DATOS3!$1:$1,0))))</f>
        <v>#N/A</v>
      </c>
      <c r="J3377" t="e">
        <f>IF(D3377="","",IF(INDEX( DATOS3!$1:$19996,A3377,MATCH("Dose_RP_Total", DATOS3!$1:$1,0))=0,0,INDEX( DATOS3!$1:$19996,A3377,MATCH("Dose_RP_Total", DATOS3!$1:$1,0))))</f>
        <v>#N/A</v>
      </c>
      <c r="K3377" t="e">
        <f>IF(D3377="","",IF(INDEX( DATOS3!$1:$19996,A3377,MATCH("Total_Fluoro_Time", DATOS3!$1:$1,0))=0,0,INDEX( DATOS3!$1:$19996,A3377,MATCH("Total_Fluoro_Time", DATOS3!$1:$1,0))))</f>
        <v>#N/A</v>
      </c>
      <c r="L3377" t="e">
        <f>IF(D3377="","",IF(INDEX( DATOS3!$1:$19996,A3377,MATCH("Total_Acquisition_Time", DATOS3!$1:$1,0))=0,0,INDEX( DATOS3!$1:$19996,A3377,MATCH("Total_Acquisition_Time", DATOS3!$1:$1,0))))</f>
        <v>#N/A</v>
      </c>
      <c r="M3377" t="e">
        <f>IF(D3377="","",IF(INDEX( DATOS3!$1:$19996,A3377,MATCH("Acquisition_Plane_in_Accumulated_Dose_Data", DATOS3!$1:$1,0))=0,"",INDEX( DATOS3!$1:$19996,A3377,MATCH("Acquisition_Plane_in_Accumulated_Dose_Data", DATOS3!$1:$1,0))))</f>
        <v>#N/A</v>
      </c>
    </row>
    <row r="3378" spans="1:13" hidden="1" x14ac:dyDescent="0.25">
      <c r="A3378">
        <v>3378</v>
      </c>
      <c r="B3378" t="e">
        <f t="shared" si="53"/>
        <v>#N/A</v>
      </c>
      <c r="D3378" t="e">
        <f>IF(INDEX(DATOS3!$1:$19996,A3378,MATCH("PatientID",DATOS3!$1:$1,0))=0,"",INDEX(DATOS3!$1:$19996,A3378,MATCH("PatientID",DATOS3!$1:$1,0)))</f>
        <v>#N/A</v>
      </c>
      <c r="F3378" t="e">
        <f>IF(D3378="","",IF(INDEX( DATOS3!$1:$19996,A3378,MATCH("SeriesDate", DATOS3!$1:$1,0))=0,"",INDEX( DATOS3!$1:$19996,A3378,MATCH("SeriesDate", DATOS3!$1:$1,0))))</f>
        <v>#N/A</v>
      </c>
      <c r="G3378" t="e">
        <f>IF(D3378="","",IF(INDEX( DATOS3!$1:$19996,A3378,MATCH("SeriesTime", DATOS3!$1:$1,0))=0,"",INDEX( DATOS3!$1:$19996,A3378,MATCH("SeriesTime", DATOS3!$1:$1,0))))</f>
        <v>#N/A</v>
      </c>
      <c r="H3378" t="e">
        <f>IF(D3378="","",IF(INDEX( DATOS3!$1:$19996,A3378,MATCH("StudyDescription", DATOS3!$1:$1,0))=0,"",INDEX( DATOS3!$1:$19996,A3378,MATCH("StudyDescription", DATOS3!$1:$1,0))))</f>
        <v>#N/A</v>
      </c>
      <c r="I3378" t="e">
        <f>IF(D3378="","",IF(INDEX( DATOS3!$1:$19996,A3378,MATCH("Dose_Area_Product_Total", DATOS3!$1:$1,0))=0,0,INDEX( DATOS3!$1:$19996,A3378,MATCH("Dose_Area_Product_Total", DATOS3!$1:$1,0))))</f>
        <v>#N/A</v>
      </c>
      <c r="J3378" t="e">
        <f>IF(D3378="","",IF(INDEX( DATOS3!$1:$19996,A3378,MATCH("Dose_RP_Total", DATOS3!$1:$1,0))=0,0,INDEX( DATOS3!$1:$19996,A3378,MATCH("Dose_RP_Total", DATOS3!$1:$1,0))))</f>
        <v>#N/A</v>
      </c>
      <c r="K3378" t="e">
        <f>IF(D3378="","",IF(INDEX( DATOS3!$1:$19996,A3378,MATCH("Total_Fluoro_Time", DATOS3!$1:$1,0))=0,0,INDEX( DATOS3!$1:$19996,A3378,MATCH("Total_Fluoro_Time", DATOS3!$1:$1,0))))</f>
        <v>#N/A</v>
      </c>
      <c r="L3378" t="e">
        <f>IF(D3378="","",IF(INDEX( DATOS3!$1:$19996,A3378,MATCH("Total_Acquisition_Time", DATOS3!$1:$1,0))=0,0,INDEX( DATOS3!$1:$19996,A3378,MATCH("Total_Acquisition_Time", DATOS3!$1:$1,0))))</f>
        <v>#N/A</v>
      </c>
      <c r="M3378" t="e">
        <f>IF(D3378="","",IF(INDEX( DATOS3!$1:$19996,A3378,MATCH("Acquisition_Plane_in_Accumulated_Dose_Data", DATOS3!$1:$1,0))=0,"",INDEX( DATOS3!$1:$19996,A3378,MATCH("Acquisition_Plane_in_Accumulated_Dose_Data", DATOS3!$1:$1,0))))</f>
        <v>#N/A</v>
      </c>
    </row>
    <row r="3379" spans="1:13" hidden="1" x14ac:dyDescent="0.25">
      <c r="A3379">
        <v>3379</v>
      </c>
      <c r="B3379" t="e">
        <f t="shared" si="53"/>
        <v>#N/A</v>
      </c>
      <c r="D3379" t="e">
        <f>IF(INDEX(DATOS3!$1:$19996,A3379,MATCH("PatientID",DATOS3!$1:$1,0))=0,"",INDEX(DATOS3!$1:$19996,A3379,MATCH("PatientID",DATOS3!$1:$1,0)))</f>
        <v>#N/A</v>
      </c>
      <c r="F3379" t="e">
        <f>IF(D3379="","",IF(INDEX( DATOS3!$1:$19996,A3379,MATCH("SeriesDate", DATOS3!$1:$1,0))=0,"",INDEX( DATOS3!$1:$19996,A3379,MATCH("SeriesDate", DATOS3!$1:$1,0))))</f>
        <v>#N/A</v>
      </c>
      <c r="G3379" t="e">
        <f>IF(D3379="","",IF(INDEX( DATOS3!$1:$19996,A3379,MATCH("SeriesTime", DATOS3!$1:$1,0))=0,"",INDEX( DATOS3!$1:$19996,A3379,MATCH("SeriesTime", DATOS3!$1:$1,0))))</f>
        <v>#N/A</v>
      </c>
      <c r="H3379" t="e">
        <f>IF(D3379="","",IF(INDEX( DATOS3!$1:$19996,A3379,MATCH("StudyDescription", DATOS3!$1:$1,0))=0,"",INDEX( DATOS3!$1:$19996,A3379,MATCH("StudyDescription", DATOS3!$1:$1,0))))</f>
        <v>#N/A</v>
      </c>
      <c r="I3379" t="e">
        <f>IF(D3379="","",IF(INDEX( DATOS3!$1:$19996,A3379,MATCH("Dose_Area_Product_Total", DATOS3!$1:$1,0))=0,0,INDEX( DATOS3!$1:$19996,A3379,MATCH("Dose_Area_Product_Total", DATOS3!$1:$1,0))))</f>
        <v>#N/A</v>
      </c>
      <c r="J3379" t="e">
        <f>IF(D3379="","",IF(INDEX( DATOS3!$1:$19996,A3379,MATCH("Dose_RP_Total", DATOS3!$1:$1,0))=0,0,INDEX( DATOS3!$1:$19996,A3379,MATCH("Dose_RP_Total", DATOS3!$1:$1,0))))</f>
        <v>#N/A</v>
      </c>
      <c r="K3379" t="e">
        <f>IF(D3379="","",IF(INDEX( DATOS3!$1:$19996,A3379,MATCH("Total_Fluoro_Time", DATOS3!$1:$1,0))=0,0,INDEX( DATOS3!$1:$19996,A3379,MATCH("Total_Fluoro_Time", DATOS3!$1:$1,0))))</f>
        <v>#N/A</v>
      </c>
      <c r="L3379" t="e">
        <f>IF(D3379="","",IF(INDEX( DATOS3!$1:$19996,A3379,MATCH("Total_Acquisition_Time", DATOS3!$1:$1,0))=0,0,INDEX( DATOS3!$1:$19996,A3379,MATCH("Total_Acquisition_Time", DATOS3!$1:$1,0))))</f>
        <v>#N/A</v>
      </c>
      <c r="M3379" t="e">
        <f>IF(D3379="","",IF(INDEX( DATOS3!$1:$19996,A3379,MATCH("Acquisition_Plane_in_Accumulated_Dose_Data", DATOS3!$1:$1,0))=0,"",INDEX( DATOS3!$1:$19996,A3379,MATCH("Acquisition_Plane_in_Accumulated_Dose_Data", DATOS3!$1:$1,0))))</f>
        <v>#N/A</v>
      </c>
    </row>
    <row r="3380" spans="1:13" hidden="1" x14ac:dyDescent="0.25">
      <c r="A3380">
        <v>3380</v>
      </c>
      <c r="B3380" t="e">
        <f t="shared" si="53"/>
        <v>#N/A</v>
      </c>
      <c r="D3380" t="e">
        <f>IF(INDEX(DATOS3!$1:$19996,A3380,MATCH("PatientID",DATOS3!$1:$1,0))=0,"",INDEX(DATOS3!$1:$19996,A3380,MATCH("PatientID",DATOS3!$1:$1,0)))</f>
        <v>#N/A</v>
      </c>
      <c r="F3380" t="e">
        <f>IF(D3380="","",IF(INDEX( DATOS3!$1:$19996,A3380,MATCH("SeriesDate", DATOS3!$1:$1,0))=0,"",INDEX( DATOS3!$1:$19996,A3380,MATCH("SeriesDate", DATOS3!$1:$1,0))))</f>
        <v>#N/A</v>
      </c>
      <c r="G3380" t="e">
        <f>IF(D3380="","",IF(INDEX( DATOS3!$1:$19996,A3380,MATCH("SeriesTime", DATOS3!$1:$1,0))=0,"",INDEX( DATOS3!$1:$19996,A3380,MATCH("SeriesTime", DATOS3!$1:$1,0))))</f>
        <v>#N/A</v>
      </c>
      <c r="H3380" t="e">
        <f>IF(D3380="","",IF(INDEX( DATOS3!$1:$19996,A3380,MATCH("StudyDescription", DATOS3!$1:$1,0))=0,"",INDEX( DATOS3!$1:$19996,A3380,MATCH("StudyDescription", DATOS3!$1:$1,0))))</f>
        <v>#N/A</v>
      </c>
      <c r="I3380" t="e">
        <f>IF(D3380="","",IF(INDEX( DATOS3!$1:$19996,A3380,MATCH("Dose_Area_Product_Total", DATOS3!$1:$1,0))=0,0,INDEX( DATOS3!$1:$19996,A3380,MATCH("Dose_Area_Product_Total", DATOS3!$1:$1,0))))</f>
        <v>#N/A</v>
      </c>
      <c r="J3380" t="e">
        <f>IF(D3380="","",IF(INDEX( DATOS3!$1:$19996,A3380,MATCH("Dose_RP_Total", DATOS3!$1:$1,0))=0,0,INDEX( DATOS3!$1:$19996,A3380,MATCH("Dose_RP_Total", DATOS3!$1:$1,0))))</f>
        <v>#N/A</v>
      </c>
      <c r="K3380" t="e">
        <f>IF(D3380="","",IF(INDEX( DATOS3!$1:$19996,A3380,MATCH("Total_Fluoro_Time", DATOS3!$1:$1,0))=0,0,INDEX( DATOS3!$1:$19996,A3380,MATCH("Total_Fluoro_Time", DATOS3!$1:$1,0))))</f>
        <v>#N/A</v>
      </c>
      <c r="L3380" t="e">
        <f>IF(D3380="","",IF(INDEX( DATOS3!$1:$19996,A3380,MATCH("Total_Acquisition_Time", DATOS3!$1:$1,0))=0,0,INDEX( DATOS3!$1:$19996,A3380,MATCH("Total_Acquisition_Time", DATOS3!$1:$1,0))))</f>
        <v>#N/A</v>
      </c>
      <c r="M3380" t="e">
        <f>IF(D3380="","",IF(INDEX( DATOS3!$1:$19996,A3380,MATCH("Acquisition_Plane_in_Accumulated_Dose_Data", DATOS3!$1:$1,0))=0,"",INDEX( DATOS3!$1:$19996,A3380,MATCH("Acquisition_Plane_in_Accumulated_Dose_Data", DATOS3!$1:$1,0))))</f>
        <v>#N/A</v>
      </c>
    </row>
    <row r="3381" spans="1:13" hidden="1" x14ac:dyDescent="0.25">
      <c r="A3381">
        <v>3381</v>
      </c>
      <c r="B3381" t="e">
        <f t="shared" si="53"/>
        <v>#N/A</v>
      </c>
      <c r="D3381" t="e">
        <f>IF(INDEX(DATOS3!$1:$19996,A3381,MATCH("PatientID",DATOS3!$1:$1,0))=0,"",INDEX(DATOS3!$1:$19996,A3381,MATCH("PatientID",DATOS3!$1:$1,0)))</f>
        <v>#N/A</v>
      </c>
      <c r="F3381" t="e">
        <f>IF(D3381="","",IF(INDEX( DATOS3!$1:$19996,A3381,MATCH("SeriesDate", DATOS3!$1:$1,0))=0,"",INDEX( DATOS3!$1:$19996,A3381,MATCH("SeriesDate", DATOS3!$1:$1,0))))</f>
        <v>#N/A</v>
      </c>
      <c r="G3381" t="e">
        <f>IF(D3381="","",IF(INDEX( DATOS3!$1:$19996,A3381,MATCH("SeriesTime", DATOS3!$1:$1,0))=0,"",INDEX( DATOS3!$1:$19996,A3381,MATCH("SeriesTime", DATOS3!$1:$1,0))))</f>
        <v>#N/A</v>
      </c>
      <c r="H3381" t="e">
        <f>IF(D3381="","",IF(INDEX( DATOS3!$1:$19996,A3381,MATCH("StudyDescription", DATOS3!$1:$1,0))=0,"",INDEX( DATOS3!$1:$19996,A3381,MATCH("StudyDescription", DATOS3!$1:$1,0))))</f>
        <v>#N/A</v>
      </c>
      <c r="I3381" t="e">
        <f>IF(D3381="","",IF(INDEX( DATOS3!$1:$19996,A3381,MATCH("Dose_Area_Product_Total", DATOS3!$1:$1,0))=0,0,INDEX( DATOS3!$1:$19996,A3381,MATCH("Dose_Area_Product_Total", DATOS3!$1:$1,0))))</f>
        <v>#N/A</v>
      </c>
      <c r="J3381" t="e">
        <f>IF(D3381="","",IF(INDEX( DATOS3!$1:$19996,A3381,MATCH("Dose_RP_Total", DATOS3!$1:$1,0))=0,0,INDEX( DATOS3!$1:$19996,A3381,MATCH("Dose_RP_Total", DATOS3!$1:$1,0))))</f>
        <v>#N/A</v>
      </c>
      <c r="K3381" t="e">
        <f>IF(D3381="","",IF(INDEX( DATOS3!$1:$19996,A3381,MATCH("Total_Fluoro_Time", DATOS3!$1:$1,0))=0,0,INDEX( DATOS3!$1:$19996,A3381,MATCH("Total_Fluoro_Time", DATOS3!$1:$1,0))))</f>
        <v>#N/A</v>
      </c>
      <c r="L3381" t="e">
        <f>IF(D3381="","",IF(INDEX( DATOS3!$1:$19996,A3381,MATCH("Total_Acquisition_Time", DATOS3!$1:$1,0))=0,0,INDEX( DATOS3!$1:$19996,A3381,MATCH("Total_Acquisition_Time", DATOS3!$1:$1,0))))</f>
        <v>#N/A</v>
      </c>
      <c r="M3381" t="e">
        <f>IF(D3381="","",IF(INDEX( DATOS3!$1:$19996,A3381,MATCH("Acquisition_Plane_in_Accumulated_Dose_Data", DATOS3!$1:$1,0))=0,"",INDEX( DATOS3!$1:$19996,A3381,MATCH("Acquisition_Plane_in_Accumulated_Dose_Data", DATOS3!$1:$1,0))))</f>
        <v>#N/A</v>
      </c>
    </row>
    <row r="3382" spans="1:13" hidden="1" x14ac:dyDescent="0.25">
      <c r="A3382">
        <v>3382</v>
      </c>
      <c r="B3382" t="e">
        <f t="shared" si="53"/>
        <v>#N/A</v>
      </c>
      <c r="D3382" t="e">
        <f>IF(INDEX(DATOS3!$1:$19996,A3382,MATCH("PatientID",DATOS3!$1:$1,0))=0,"",INDEX(DATOS3!$1:$19996,A3382,MATCH("PatientID",DATOS3!$1:$1,0)))</f>
        <v>#N/A</v>
      </c>
      <c r="F3382" t="e">
        <f>IF(D3382="","",IF(INDEX( DATOS3!$1:$19996,A3382,MATCH("SeriesDate", DATOS3!$1:$1,0))=0,"",INDEX( DATOS3!$1:$19996,A3382,MATCH("SeriesDate", DATOS3!$1:$1,0))))</f>
        <v>#N/A</v>
      </c>
      <c r="G3382" t="e">
        <f>IF(D3382="","",IF(INDEX( DATOS3!$1:$19996,A3382,MATCH("SeriesTime", DATOS3!$1:$1,0))=0,"",INDEX( DATOS3!$1:$19996,A3382,MATCH("SeriesTime", DATOS3!$1:$1,0))))</f>
        <v>#N/A</v>
      </c>
      <c r="H3382" t="e">
        <f>IF(D3382="","",IF(INDEX( DATOS3!$1:$19996,A3382,MATCH("StudyDescription", DATOS3!$1:$1,0))=0,"",INDEX( DATOS3!$1:$19996,A3382,MATCH("StudyDescription", DATOS3!$1:$1,0))))</f>
        <v>#N/A</v>
      </c>
      <c r="I3382" t="e">
        <f>IF(D3382="","",IF(INDEX( DATOS3!$1:$19996,A3382,MATCH("Dose_Area_Product_Total", DATOS3!$1:$1,0))=0,0,INDEX( DATOS3!$1:$19996,A3382,MATCH("Dose_Area_Product_Total", DATOS3!$1:$1,0))))</f>
        <v>#N/A</v>
      </c>
      <c r="J3382" t="e">
        <f>IF(D3382="","",IF(INDEX( DATOS3!$1:$19996,A3382,MATCH("Dose_RP_Total", DATOS3!$1:$1,0))=0,0,INDEX( DATOS3!$1:$19996,A3382,MATCH("Dose_RP_Total", DATOS3!$1:$1,0))))</f>
        <v>#N/A</v>
      </c>
      <c r="K3382" t="e">
        <f>IF(D3382="","",IF(INDEX( DATOS3!$1:$19996,A3382,MATCH("Total_Fluoro_Time", DATOS3!$1:$1,0))=0,0,INDEX( DATOS3!$1:$19996,A3382,MATCH("Total_Fluoro_Time", DATOS3!$1:$1,0))))</f>
        <v>#N/A</v>
      </c>
      <c r="L3382" t="e">
        <f>IF(D3382="","",IF(INDEX( DATOS3!$1:$19996,A3382,MATCH("Total_Acquisition_Time", DATOS3!$1:$1,0))=0,0,INDEX( DATOS3!$1:$19996,A3382,MATCH("Total_Acquisition_Time", DATOS3!$1:$1,0))))</f>
        <v>#N/A</v>
      </c>
      <c r="M3382" t="e">
        <f>IF(D3382="","",IF(INDEX( DATOS3!$1:$19996,A3382,MATCH("Acquisition_Plane_in_Accumulated_Dose_Data", DATOS3!$1:$1,0))=0,"",INDEX( DATOS3!$1:$19996,A3382,MATCH("Acquisition_Plane_in_Accumulated_Dose_Data", DATOS3!$1:$1,0))))</f>
        <v>#N/A</v>
      </c>
    </row>
    <row r="3383" spans="1:13" hidden="1" x14ac:dyDescent="0.25">
      <c r="A3383">
        <v>3383</v>
      </c>
      <c r="B3383" t="e">
        <f t="shared" si="53"/>
        <v>#N/A</v>
      </c>
      <c r="D3383" t="e">
        <f>IF(INDEX(DATOS3!$1:$19996,A3383,MATCH("PatientID",DATOS3!$1:$1,0))=0,"",INDEX(DATOS3!$1:$19996,A3383,MATCH("PatientID",DATOS3!$1:$1,0)))</f>
        <v>#N/A</v>
      </c>
      <c r="F3383" t="e">
        <f>IF(D3383="","",IF(INDEX( DATOS3!$1:$19996,A3383,MATCH("SeriesDate", DATOS3!$1:$1,0))=0,"",INDEX( DATOS3!$1:$19996,A3383,MATCH("SeriesDate", DATOS3!$1:$1,0))))</f>
        <v>#N/A</v>
      </c>
      <c r="G3383" t="e">
        <f>IF(D3383="","",IF(INDEX( DATOS3!$1:$19996,A3383,MATCH("SeriesTime", DATOS3!$1:$1,0))=0,"",INDEX( DATOS3!$1:$19996,A3383,MATCH("SeriesTime", DATOS3!$1:$1,0))))</f>
        <v>#N/A</v>
      </c>
      <c r="H3383" t="e">
        <f>IF(D3383="","",IF(INDEX( DATOS3!$1:$19996,A3383,MATCH("StudyDescription", DATOS3!$1:$1,0))=0,"",INDEX( DATOS3!$1:$19996,A3383,MATCH("StudyDescription", DATOS3!$1:$1,0))))</f>
        <v>#N/A</v>
      </c>
      <c r="I3383" t="e">
        <f>IF(D3383="","",IF(INDEX( DATOS3!$1:$19996,A3383,MATCH("Dose_Area_Product_Total", DATOS3!$1:$1,0))=0,0,INDEX( DATOS3!$1:$19996,A3383,MATCH("Dose_Area_Product_Total", DATOS3!$1:$1,0))))</f>
        <v>#N/A</v>
      </c>
      <c r="J3383" t="e">
        <f>IF(D3383="","",IF(INDEX( DATOS3!$1:$19996,A3383,MATCH("Dose_RP_Total", DATOS3!$1:$1,0))=0,0,INDEX( DATOS3!$1:$19996,A3383,MATCH("Dose_RP_Total", DATOS3!$1:$1,0))))</f>
        <v>#N/A</v>
      </c>
      <c r="K3383" t="e">
        <f>IF(D3383="","",IF(INDEX( DATOS3!$1:$19996,A3383,MATCH("Total_Fluoro_Time", DATOS3!$1:$1,0))=0,0,INDEX( DATOS3!$1:$19996,A3383,MATCH("Total_Fluoro_Time", DATOS3!$1:$1,0))))</f>
        <v>#N/A</v>
      </c>
      <c r="L3383" t="e">
        <f>IF(D3383="","",IF(INDEX( DATOS3!$1:$19996,A3383,MATCH("Total_Acquisition_Time", DATOS3!$1:$1,0))=0,0,INDEX( DATOS3!$1:$19996,A3383,MATCH("Total_Acquisition_Time", DATOS3!$1:$1,0))))</f>
        <v>#N/A</v>
      </c>
      <c r="M3383" t="e">
        <f>IF(D3383="","",IF(INDEX( DATOS3!$1:$19996,A3383,MATCH("Acquisition_Plane_in_Accumulated_Dose_Data", DATOS3!$1:$1,0))=0,"",INDEX( DATOS3!$1:$19996,A3383,MATCH("Acquisition_Plane_in_Accumulated_Dose_Data", DATOS3!$1:$1,0))))</f>
        <v>#N/A</v>
      </c>
    </row>
    <row r="3384" spans="1:13" hidden="1" x14ac:dyDescent="0.25">
      <c r="A3384">
        <v>3384</v>
      </c>
      <c r="B3384" t="e">
        <f t="shared" si="53"/>
        <v>#N/A</v>
      </c>
      <c r="D3384" t="e">
        <f>IF(INDEX(DATOS3!$1:$19996,A3384,MATCH("PatientID",DATOS3!$1:$1,0))=0,"",INDEX(DATOS3!$1:$19996,A3384,MATCH("PatientID",DATOS3!$1:$1,0)))</f>
        <v>#N/A</v>
      </c>
      <c r="F3384" t="e">
        <f>IF(D3384="","",IF(INDEX( DATOS3!$1:$19996,A3384,MATCH("SeriesDate", DATOS3!$1:$1,0))=0,"",INDEX( DATOS3!$1:$19996,A3384,MATCH("SeriesDate", DATOS3!$1:$1,0))))</f>
        <v>#N/A</v>
      </c>
      <c r="G3384" t="e">
        <f>IF(D3384="","",IF(INDEX( DATOS3!$1:$19996,A3384,MATCH("SeriesTime", DATOS3!$1:$1,0))=0,"",INDEX( DATOS3!$1:$19996,A3384,MATCH("SeriesTime", DATOS3!$1:$1,0))))</f>
        <v>#N/A</v>
      </c>
      <c r="H3384" t="e">
        <f>IF(D3384="","",IF(INDEX( DATOS3!$1:$19996,A3384,MATCH("StudyDescription", DATOS3!$1:$1,0))=0,"",INDEX( DATOS3!$1:$19996,A3384,MATCH("StudyDescription", DATOS3!$1:$1,0))))</f>
        <v>#N/A</v>
      </c>
      <c r="I3384" t="e">
        <f>IF(D3384="","",IF(INDEX( DATOS3!$1:$19996,A3384,MATCH("Dose_Area_Product_Total", DATOS3!$1:$1,0))=0,0,INDEX( DATOS3!$1:$19996,A3384,MATCH("Dose_Area_Product_Total", DATOS3!$1:$1,0))))</f>
        <v>#N/A</v>
      </c>
      <c r="J3384" t="e">
        <f>IF(D3384="","",IF(INDEX( DATOS3!$1:$19996,A3384,MATCH("Dose_RP_Total", DATOS3!$1:$1,0))=0,0,INDEX( DATOS3!$1:$19996,A3384,MATCH("Dose_RP_Total", DATOS3!$1:$1,0))))</f>
        <v>#N/A</v>
      </c>
      <c r="K3384" t="e">
        <f>IF(D3384="","",IF(INDEX( DATOS3!$1:$19996,A3384,MATCH("Total_Fluoro_Time", DATOS3!$1:$1,0))=0,0,INDEX( DATOS3!$1:$19996,A3384,MATCH("Total_Fluoro_Time", DATOS3!$1:$1,0))))</f>
        <v>#N/A</v>
      </c>
      <c r="L3384" t="e">
        <f>IF(D3384="","",IF(INDEX( DATOS3!$1:$19996,A3384,MATCH("Total_Acquisition_Time", DATOS3!$1:$1,0))=0,0,INDEX( DATOS3!$1:$19996,A3384,MATCH("Total_Acquisition_Time", DATOS3!$1:$1,0))))</f>
        <v>#N/A</v>
      </c>
      <c r="M3384" t="e">
        <f>IF(D3384="","",IF(INDEX( DATOS3!$1:$19996,A3384,MATCH("Acquisition_Plane_in_Accumulated_Dose_Data", DATOS3!$1:$1,0))=0,"",INDEX( DATOS3!$1:$19996,A3384,MATCH("Acquisition_Plane_in_Accumulated_Dose_Data", DATOS3!$1:$1,0))))</f>
        <v>#N/A</v>
      </c>
    </row>
    <row r="3385" spans="1:13" hidden="1" x14ac:dyDescent="0.25">
      <c r="A3385">
        <v>3385</v>
      </c>
      <c r="B3385" t="e">
        <f t="shared" si="53"/>
        <v>#N/A</v>
      </c>
      <c r="D3385" t="e">
        <f>IF(INDEX(DATOS3!$1:$19996,A3385,MATCH("PatientID",DATOS3!$1:$1,0))=0,"",INDEX(DATOS3!$1:$19996,A3385,MATCH("PatientID",DATOS3!$1:$1,0)))</f>
        <v>#N/A</v>
      </c>
      <c r="F3385" t="e">
        <f>IF(D3385="","",IF(INDEX( DATOS3!$1:$19996,A3385,MATCH("SeriesDate", DATOS3!$1:$1,0))=0,"",INDEX( DATOS3!$1:$19996,A3385,MATCH("SeriesDate", DATOS3!$1:$1,0))))</f>
        <v>#N/A</v>
      </c>
      <c r="G3385" t="e">
        <f>IF(D3385="","",IF(INDEX( DATOS3!$1:$19996,A3385,MATCH("SeriesTime", DATOS3!$1:$1,0))=0,"",INDEX( DATOS3!$1:$19996,A3385,MATCH("SeriesTime", DATOS3!$1:$1,0))))</f>
        <v>#N/A</v>
      </c>
      <c r="H3385" t="e">
        <f>IF(D3385="","",IF(INDEX( DATOS3!$1:$19996,A3385,MATCH("StudyDescription", DATOS3!$1:$1,0))=0,"",INDEX( DATOS3!$1:$19996,A3385,MATCH("StudyDescription", DATOS3!$1:$1,0))))</f>
        <v>#N/A</v>
      </c>
      <c r="I3385" t="e">
        <f>IF(D3385="","",IF(INDEX( DATOS3!$1:$19996,A3385,MATCH("Dose_Area_Product_Total", DATOS3!$1:$1,0))=0,0,INDEX( DATOS3!$1:$19996,A3385,MATCH("Dose_Area_Product_Total", DATOS3!$1:$1,0))))</f>
        <v>#N/A</v>
      </c>
      <c r="J3385" t="e">
        <f>IF(D3385="","",IF(INDEX( DATOS3!$1:$19996,A3385,MATCH("Dose_RP_Total", DATOS3!$1:$1,0))=0,0,INDEX( DATOS3!$1:$19996,A3385,MATCH("Dose_RP_Total", DATOS3!$1:$1,0))))</f>
        <v>#N/A</v>
      </c>
      <c r="K3385" t="e">
        <f>IF(D3385="","",IF(INDEX( DATOS3!$1:$19996,A3385,MATCH("Total_Fluoro_Time", DATOS3!$1:$1,0))=0,0,INDEX( DATOS3!$1:$19996,A3385,MATCH("Total_Fluoro_Time", DATOS3!$1:$1,0))))</f>
        <v>#N/A</v>
      </c>
      <c r="L3385" t="e">
        <f>IF(D3385="","",IF(INDEX( DATOS3!$1:$19996,A3385,MATCH("Total_Acquisition_Time", DATOS3!$1:$1,0))=0,0,INDEX( DATOS3!$1:$19996,A3385,MATCH("Total_Acquisition_Time", DATOS3!$1:$1,0))))</f>
        <v>#N/A</v>
      </c>
      <c r="M3385" t="e">
        <f>IF(D3385="","",IF(INDEX( DATOS3!$1:$19996,A3385,MATCH("Acquisition_Plane_in_Accumulated_Dose_Data", DATOS3!$1:$1,0))=0,"",INDEX( DATOS3!$1:$19996,A3385,MATCH("Acquisition_Plane_in_Accumulated_Dose_Data", DATOS3!$1:$1,0))))</f>
        <v>#N/A</v>
      </c>
    </row>
    <row r="3386" spans="1:13" hidden="1" x14ac:dyDescent="0.25">
      <c r="A3386">
        <v>3386</v>
      </c>
      <c r="B3386" t="e">
        <f t="shared" si="53"/>
        <v>#N/A</v>
      </c>
      <c r="D3386" t="e">
        <f>IF(INDEX(DATOS3!$1:$19996,A3386,MATCH("PatientID",DATOS3!$1:$1,0))=0,"",INDEX(DATOS3!$1:$19996,A3386,MATCH("PatientID",DATOS3!$1:$1,0)))</f>
        <v>#N/A</v>
      </c>
      <c r="F3386" t="e">
        <f>IF(D3386="","",IF(INDEX( DATOS3!$1:$19996,A3386,MATCH("SeriesDate", DATOS3!$1:$1,0))=0,"",INDEX( DATOS3!$1:$19996,A3386,MATCH("SeriesDate", DATOS3!$1:$1,0))))</f>
        <v>#N/A</v>
      </c>
      <c r="G3386" t="e">
        <f>IF(D3386="","",IF(INDEX( DATOS3!$1:$19996,A3386,MATCH("SeriesTime", DATOS3!$1:$1,0))=0,"",INDEX( DATOS3!$1:$19996,A3386,MATCH("SeriesTime", DATOS3!$1:$1,0))))</f>
        <v>#N/A</v>
      </c>
      <c r="H3386" t="e">
        <f>IF(D3386="","",IF(INDEX( DATOS3!$1:$19996,A3386,MATCH("StudyDescription", DATOS3!$1:$1,0))=0,"",INDEX( DATOS3!$1:$19996,A3386,MATCH("StudyDescription", DATOS3!$1:$1,0))))</f>
        <v>#N/A</v>
      </c>
      <c r="I3386" t="e">
        <f>IF(D3386="","",IF(INDEX( DATOS3!$1:$19996,A3386,MATCH("Dose_Area_Product_Total", DATOS3!$1:$1,0))=0,0,INDEX( DATOS3!$1:$19996,A3386,MATCH("Dose_Area_Product_Total", DATOS3!$1:$1,0))))</f>
        <v>#N/A</v>
      </c>
      <c r="J3386" t="e">
        <f>IF(D3386="","",IF(INDEX( DATOS3!$1:$19996,A3386,MATCH("Dose_RP_Total", DATOS3!$1:$1,0))=0,0,INDEX( DATOS3!$1:$19996,A3386,MATCH("Dose_RP_Total", DATOS3!$1:$1,0))))</f>
        <v>#N/A</v>
      </c>
      <c r="K3386" t="e">
        <f>IF(D3386="","",IF(INDEX( DATOS3!$1:$19996,A3386,MATCH("Total_Fluoro_Time", DATOS3!$1:$1,0))=0,0,INDEX( DATOS3!$1:$19996,A3386,MATCH("Total_Fluoro_Time", DATOS3!$1:$1,0))))</f>
        <v>#N/A</v>
      </c>
      <c r="L3386" t="e">
        <f>IF(D3386="","",IF(INDEX( DATOS3!$1:$19996,A3386,MATCH("Total_Acquisition_Time", DATOS3!$1:$1,0))=0,0,INDEX( DATOS3!$1:$19996,A3386,MATCH("Total_Acquisition_Time", DATOS3!$1:$1,0))))</f>
        <v>#N/A</v>
      </c>
      <c r="M3386" t="e">
        <f>IF(D3386="","",IF(INDEX( DATOS3!$1:$19996,A3386,MATCH("Acquisition_Plane_in_Accumulated_Dose_Data", DATOS3!$1:$1,0))=0,"",INDEX( DATOS3!$1:$19996,A3386,MATCH("Acquisition_Plane_in_Accumulated_Dose_Data", DATOS3!$1:$1,0))))</f>
        <v>#N/A</v>
      </c>
    </row>
    <row r="3387" spans="1:13" hidden="1" x14ac:dyDescent="0.25">
      <c r="A3387">
        <v>3387</v>
      </c>
      <c r="B3387" t="e">
        <f t="shared" si="53"/>
        <v>#N/A</v>
      </c>
      <c r="D3387" t="e">
        <f>IF(INDEX(DATOS3!$1:$19996,A3387,MATCH("PatientID",DATOS3!$1:$1,0))=0,"",INDEX(DATOS3!$1:$19996,A3387,MATCH("PatientID",DATOS3!$1:$1,0)))</f>
        <v>#N/A</v>
      </c>
      <c r="F3387" t="e">
        <f>IF(D3387="","",IF(INDEX( DATOS3!$1:$19996,A3387,MATCH("SeriesDate", DATOS3!$1:$1,0))=0,"",INDEX( DATOS3!$1:$19996,A3387,MATCH("SeriesDate", DATOS3!$1:$1,0))))</f>
        <v>#N/A</v>
      </c>
      <c r="G3387" t="e">
        <f>IF(D3387="","",IF(INDEX( DATOS3!$1:$19996,A3387,MATCH("SeriesTime", DATOS3!$1:$1,0))=0,"",INDEX( DATOS3!$1:$19996,A3387,MATCH("SeriesTime", DATOS3!$1:$1,0))))</f>
        <v>#N/A</v>
      </c>
      <c r="H3387" t="e">
        <f>IF(D3387="","",IF(INDEX( DATOS3!$1:$19996,A3387,MATCH("StudyDescription", DATOS3!$1:$1,0))=0,"",INDEX( DATOS3!$1:$19996,A3387,MATCH("StudyDescription", DATOS3!$1:$1,0))))</f>
        <v>#N/A</v>
      </c>
      <c r="I3387" t="e">
        <f>IF(D3387="","",IF(INDEX( DATOS3!$1:$19996,A3387,MATCH("Dose_Area_Product_Total", DATOS3!$1:$1,0))=0,0,INDEX( DATOS3!$1:$19996,A3387,MATCH("Dose_Area_Product_Total", DATOS3!$1:$1,0))))</f>
        <v>#N/A</v>
      </c>
      <c r="J3387" t="e">
        <f>IF(D3387="","",IF(INDEX( DATOS3!$1:$19996,A3387,MATCH("Dose_RP_Total", DATOS3!$1:$1,0))=0,0,INDEX( DATOS3!$1:$19996,A3387,MATCH("Dose_RP_Total", DATOS3!$1:$1,0))))</f>
        <v>#N/A</v>
      </c>
      <c r="K3387" t="e">
        <f>IF(D3387="","",IF(INDEX( DATOS3!$1:$19996,A3387,MATCH("Total_Fluoro_Time", DATOS3!$1:$1,0))=0,0,INDEX( DATOS3!$1:$19996,A3387,MATCH("Total_Fluoro_Time", DATOS3!$1:$1,0))))</f>
        <v>#N/A</v>
      </c>
      <c r="L3387" t="e">
        <f>IF(D3387="","",IF(INDEX( DATOS3!$1:$19996,A3387,MATCH("Total_Acquisition_Time", DATOS3!$1:$1,0))=0,0,INDEX( DATOS3!$1:$19996,A3387,MATCH("Total_Acquisition_Time", DATOS3!$1:$1,0))))</f>
        <v>#N/A</v>
      </c>
      <c r="M3387" t="e">
        <f>IF(D3387="","",IF(INDEX( DATOS3!$1:$19996,A3387,MATCH("Acquisition_Plane_in_Accumulated_Dose_Data", DATOS3!$1:$1,0))=0,"",INDEX( DATOS3!$1:$19996,A3387,MATCH("Acquisition_Plane_in_Accumulated_Dose_Data", DATOS3!$1:$1,0))))</f>
        <v>#N/A</v>
      </c>
    </row>
    <row r="3388" spans="1:13" hidden="1" x14ac:dyDescent="0.25">
      <c r="A3388">
        <v>3388</v>
      </c>
      <c r="B3388" t="e">
        <f t="shared" si="53"/>
        <v>#N/A</v>
      </c>
      <c r="D3388" t="e">
        <f>IF(INDEX(DATOS3!$1:$19996,A3388,MATCH("PatientID",DATOS3!$1:$1,0))=0,"",INDEX(DATOS3!$1:$19996,A3388,MATCH("PatientID",DATOS3!$1:$1,0)))</f>
        <v>#N/A</v>
      </c>
      <c r="F3388" t="e">
        <f>IF(D3388="","",IF(INDEX( DATOS3!$1:$19996,A3388,MATCH("SeriesDate", DATOS3!$1:$1,0))=0,"",INDEX( DATOS3!$1:$19996,A3388,MATCH("SeriesDate", DATOS3!$1:$1,0))))</f>
        <v>#N/A</v>
      </c>
      <c r="G3388" t="e">
        <f>IF(D3388="","",IF(INDEX( DATOS3!$1:$19996,A3388,MATCH("SeriesTime", DATOS3!$1:$1,0))=0,"",INDEX( DATOS3!$1:$19996,A3388,MATCH("SeriesTime", DATOS3!$1:$1,0))))</f>
        <v>#N/A</v>
      </c>
      <c r="H3388" t="e">
        <f>IF(D3388="","",IF(INDEX( DATOS3!$1:$19996,A3388,MATCH("StudyDescription", DATOS3!$1:$1,0))=0,"",INDEX( DATOS3!$1:$19996,A3388,MATCH("StudyDescription", DATOS3!$1:$1,0))))</f>
        <v>#N/A</v>
      </c>
      <c r="I3388" t="e">
        <f>IF(D3388="","",IF(INDEX( DATOS3!$1:$19996,A3388,MATCH("Dose_Area_Product_Total", DATOS3!$1:$1,0))=0,0,INDEX( DATOS3!$1:$19996,A3388,MATCH("Dose_Area_Product_Total", DATOS3!$1:$1,0))))</f>
        <v>#N/A</v>
      </c>
      <c r="J3388" t="e">
        <f>IF(D3388="","",IF(INDEX( DATOS3!$1:$19996,A3388,MATCH("Dose_RP_Total", DATOS3!$1:$1,0))=0,0,INDEX( DATOS3!$1:$19996,A3388,MATCH("Dose_RP_Total", DATOS3!$1:$1,0))))</f>
        <v>#N/A</v>
      </c>
      <c r="K3388" t="e">
        <f>IF(D3388="","",IF(INDEX( DATOS3!$1:$19996,A3388,MATCH("Total_Fluoro_Time", DATOS3!$1:$1,0))=0,0,INDEX( DATOS3!$1:$19996,A3388,MATCH("Total_Fluoro_Time", DATOS3!$1:$1,0))))</f>
        <v>#N/A</v>
      </c>
      <c r="L3388" t="e">
        <f>IF(D3388="","",IF(INDEX( DATOS3!$1:$19996,A3388,MATCH("Total_Acquisition_Time", DATOS3!$1:$1,0))=0,0,INDEX( DATOS3!$1:$19996,A3388,MATCH("Total_Acquisition_Time", DATOS3!$1:$1,0))))</f>
        <v>#N/A</v>
      </c>
      <c r="M3388" t="e">
        <f>IF(D3388="","",IF(INDEX( DATOS3!$1:$19996,A3388,MATCH("Acquisition_Plane_in_Accumulated_Dose_Data", DATOS3!$1:$1,0))=0,"",INDEX( DATOS3!$1:$19996,A3388,MATCH("Acquisition_Plane_in_Accumulated_Dose_Data", DATOS3!$1:$1,0))))</f>
        <v>#N/A</v>
      </c>
    </row>
    <row r="3389" spans="1:13" hidden="1" x14ac:dyDescent="0.25">
      <c r="A3389">
        <v>3389</v>
      </c>
      <c r="B3389" t="e">
        <f t="shared" si="53"/>
        <v>#N/A</v>
      </c>
      <c r="D3389" t="e">
        <f>IF(INDEX(DATOS3!$1:$19996,A3389,MATCH("PatientID",DATOS3!$1:$1,0))=0,"",INDEX(DATOS3!$1:$19996,A3389,MATCH("PatientID",DATOS3!$1:$1,0)))</f>
        <v>#N/A</v>
      </c>
      <c r="F3389" t="e">
        <f>IF(D3389="","",IF(INDEX( DATOS3!$1:$19996,A3389,MATCH("SeriesDate", DATOS3!$1:$1,0))=0,"",INDEX( DATOS3!$1:$19996,A3389,MATCH("SeriesDate", DATOS3!$1:$1,0))))</f>
        <v>#N/A</v>
      </c>
      <c r="G3389" t="e">
        <f>IF(D3389="","",IF(INDEX( DATOS3!$1:$19996,A3389,MATCH("SeriesTime", DATOS3!$1:$1,0))=0,"",INDEX( DATOS3!$1:$19996,A3389,MATCH("SeriesTime", DATOS3!$1:$1,0))))</f>
        <v>#N/A</v>
      </c>
      <c r="H3389" t="e">
        <f>IF(D3389="","",IF(INDEX( DATOS3!$1:$19996,A3389,MATCH("StudyDescription", DATOS3!$1:$1,0))=0,"",INDEX( DATOS3!$1:$19996,A3389,MATCH("StudyDescription", DATOS3!$1:$1,0))))</f>
        <v>#N/A</v>
      </c>
      <c r="I3389" t="e">
        <f>IF(D3389="","",IF(INDEX( DATOS3!$1:$19996,A3389,MATCH("Dose_Area_Product_Total", DATOS3!$1:$1,0))=0,0,INDEX( DATOS3!$1:$19996,A3389,MATCH("Dose_Area_Product_Total", DATOS3!$1:$1,0))))</f>
        <v>#N/A</v>
      </c>
      <c r="J3389" t="e">
        <f>IF(D3389="","",IF(INDEX( DATOS3!$1:$19996,A3389,MATCH("Dose_RP_Total", DATOS3!$1:$1,0))=0,0,INDEX( DATOS3!$1:$19996,A3389,MATCH("Dose_RP_Total", DATOS3!$1:$1,0))))</f>
        <v>#N/A</v>
      </c>
      <c r="K3389" t="e">
        <f>IF(D3389="","",IF(INDEX( DATOS3!$1:$19996,A3389,MATCH("Total_Fluoro_Time", DATOS3!$1:$1,0))=0,0,INDEX( DATOS3!$1:$19996,A3389,MATCH("Total_Fluoro_Time", DATOS3!$1:$1,0))))</f>
        <v>#N/A</v>
      </c>
      <c r="L3389" t="e">
        <f>IF(D3389="","",IF(INDEX( DATOS3!$1:$19996,A3389,MATCH("Total_Acquisition_Time", DATOS3!$1:$1,0))=0,0,INDEX( DATOS3!$1:$19996,A3389,MATCH("Total_Acquisition_Time", DATOS3!$1:$1,0))))</f>
        <v>#N/A</v>
      </c>
      <c r="M3389" t="e">
        <f>IF(D3389="","",IF(INDEX( DATOS3!$1:$19996,A3389,MATCH("Acquisition_Plane_in_Accumulated_Dose_Data", DATOS3!$1:$1,0))=0,"",INDEX( DATOS3!$1:$19996,A3389,MATCH("Acquisition_Plane_in_Accumulated_Dose_Data", DATOS3!$1:$1,0))))</f>
        <v>#N/A</v>
      </c>
    </row>
    <row r="3390" spans="1:13" hidden="1" x14ac:dyDescent="0.25">
      <c r="A3390">
        <v>3390</v>
      </c>
      <c r="B3390" t="e">
        <f t="shared" si="53"/>
        <v>#N/A</v>
      </c>
      <c r="D3390" t="e">
        <f>IF(INDEX(DATOS3!$1:$19996,A3390,MATCH("PatientID",DATOS3!$1:$1,0))=0,"",INDEX(DATOS3!$1:$19996,A3390,MATCH("PatientID",DATOS3!$1:$1,0)))</f>
        <v>#N/A</v>
      </c>
      <c r="F3390" t="e">
        <f>IF(D3390="","",IF(INDEX( DATOS3!$1:$19996,A3390,MATCH("SeriesDate", DATOS3!$1:$1,0))=0,"",INDEX( DATOS3!$1:$19996,A3390,MATCH("SeriesDate", DATOS3!$1:$1,0))))</f>
        <v>#N/A</v>
      </c>
      <c r="G3390" t="e">
        <f>IF(D3390="","",IF(INDEX( DATOS3!$1:$19996,A3390,MATCH("SeriesTime", DATOS3!$1:$1,0))=0,"",INDEX( DATOS3!$1:$19996,A3390,MATCH("SeriesTime", DATOS3!$1:$1,0))))</f>
        <v>#N/A</v>
      </c>
      <c r="H3390" t="e">
        <f>IF(D3390="","",IF(INDEX( DATOS3!$1:$19996,A3390,MATCH("StudyDescription", DATOS3!$1:$1,0))=0,"",INDEX( DATOS3!$1:$19996,A3390,MATCH("StudyDescription", DATOS3!$1:$1,0))))</f>
        <v>#N/A</v>
      </c>
      <c r="I3390" t="e">
        <f>IF(D3390="","",IF(INDEX( DATOS3!$1:$19996,A3390,MATCH("Dose_Area_Product_Total", DATOS3!$1:$1,0))=0,0,INDEX( DATOS3!$1:$19996,A3390,MATCH("Dose_Area_Product_Total", DATOS3!$1:$1,0))))</f>
        <v>#N/A</v>
      </c>
      <c r="J3390" t="e">
        <f>IF(D3390="","",IF(INDEX( DATOS3!$1:$19996,A3390,MATCH("Dose_RP_Total", DATOS3!$1:$1,0))=0,0,INDEX( DATOS3!$1:$19996,A3390,MATCH("Dose_RP_Total", DATOS3!$1:$1,0))))</f>
        <v>#N/A</v>
      </c>
      <c r="K3390" t="e">
        <f>IF(D3390="","",IF(INDEX( DATOS3!$1:$19996,A3390,MATCH("Total_Fluoro_Time", DATOS3!$1:$1,0))=0,0,INDEX( DATOS3!$1:$19996,A3390,MATCH("Total_Fluoro_Time", DATOS3!$1:$1,0))))</f>
        <v>#N/A</v>
      </c>
      <c r="L3390" t="e">
        <f>IF(D3390="","",IF(INDEX( DATOS3!$1:$19996,A3390,MATCH("Total_Acquisition_Time", DATOS3!$1:$1,0))=0,0,INDEX( DATOS3!$1:$19996,A3390,MATCH("Total_Acquisition_Time", DATOS3!$1:$1,0))))</f>
        <v>#N/A</v>
      </c>
      <c r="M3390" t="e">
        <f>IF(D3390="","",IF(INDEX( DATOS3!$1:$19996,A3390,MATCH("Acquisition_Plane_in_Accumulated_Dose_Data", DATOS3!$1:$1,0))=0,"",INDEX( DATOS3!$1:$19996,A3390,MATCH("Acquisition_Plane_in_Accumulated_Dose_Data", DATOS3!$1:$1,0))))</f>
        <v>#N/A</v>
      </c>
    </row>
    <row r="3391" spans="1:13" hidden="1" x14ac:dyDescent="0.25">
      <c r="A3391">
        <v>3391</v>
      </c>
      <c r="B3391" t="e">
        <f t="shared" si="53"/>
        <v>#N/A</v>
      </c>
      <c r="D3391" t="e">
        <f>IF(INDEX(DATOS3!$1:$19996,A3391,MATCH("PatientID",DATOS3!$1:$1,0))=0,"",INDEX(DATOS3!$1:$19996,A3391,MATCH("PatientID",DATOS3!$1:$1,0)))</f>
        <v>#N/A</v>
      </c>
      <c r="F3391" t="e">
        <f>IF(D3391="","",IF(INDEX( DATOS3!$1:$19996,A3391,MATCH("SeriesDate", DATOS3!$1:$1,0))=0,"",INDEX( DATOS3!$1:$19996,A3391,MATCH("SeriesDate", DATOS3!$1:$1,0))))</f>
        <v>#N/A</v>
      </c>
      <c r="G3391" t="e">
        <f>IF(D3391="","",IF(INDEX( DATOS3!$1:$19996,A3391,MATCH("SeriesTime", DATOS3!$1:$1,0))=0,"",INDEX( DATOS3!$1:$19996,A3391,MATCH("SeriesTime", DATOS3!$1:$1,0))))</f>
        <v>#N/A</v>
      </c>
      <c r="H3391" t="e">
        <f>IF(D3391="","",IF(INDEX( DATOS3!$1:$19996,A3391,MATCH("StudyDescription", DATOS3!$1:$1,0))=0,"",INDEX( DATOS3!$1:$19996,A3391,MATCH("StudyDescription", DATOS3!$1:$1,0))))</f>
        <v>#N/A</v>
      </c>
      <c r="I3391" t="e">
        <f>IF(D3391="","",IF(INDEX( DATOS3!$1:$19996,A3391,MATCH("Dose_Area_Product_Total", DATOS3!$1:$1,0))=0,0,INDEX( DATOS3!$1:$19996,A3391,MATCH("Dose_Area_Product_Total", DATOS3!$1:$1,0))))</f>
        <v>#N/A</v>
      </c>
      <c r="J3391" t="e">
        <f>IF(D3391="","",IF(INDEX( DATOS3!$1:$19996,A3391,MATCH("Dose_RP_Total", DATOS3!$1:$1,0))=0,0,INDEX( DATOS3!$1:$19996,A3391,MATCH("Dose_RP_Total", DATOS3!$1:$1,0))))</f>
        <v>#N/A</v>
      </c>
      <c r="K3391" t="e">
        <f>IF(D3391="","",IF(INDEX( DATOS3!$1:$19996,A3391,MATCH("Total_Fluoro_Time", DATOS3!$1:$1,0))=0,0,INDEX( DATOS3!$1:$19996,A3391,MATCH("Total_Fluoro_Time", DATOS3!$1:$1,0))))</f>
        <v>#N/A</v>
      </c>
      <c r="L3391" t="e">
        <f>IF(D3391="","",IF(INDEX( DATOS3!$1:$19996,A3391,MATCH("Total_Acquisition_Time", DATOS3!$1:$1,0))=0,0,INDEX( DATOS3!$1:$19996,A3391,MATCH("Total_Acquisition_Time", DATOS3!$1:$1,0))))</f>
        <v>#N/A</v>
      </c>
      <c r="M3391" t="e">
        <f>IF(D3391="","",IF(INDEX( DATOS3!$1:$19996,A3391,MATCH("Acquisition_Plane_in_Accumulated_Dose_Data", DATOS3!$1:$1,0))=0,"",INDEX( DATOS3!$1:$19996,A3391,MATCH("Acquisition_Plane_in_Accumulated_Dose_Data", DATOS3!$1:$1,0))))</f>
        <v>#N/A</v>
      </c>
    </row>
    <row r="3392" spans="1:13" hidden="1" x14ac:dyDescent="0.25">
      <c r="A3392">
        <v>3392</v>
      </c>
      <c r="B3392" t="e">
        <f t="shared" si="53"/>
        <v>#N/A</v>
      </c>
      <c r="D3392" t="e">
        <f>IF(INDEX(DATOS3!$1:$19996,A3392,MATCH("PatientID",DATOS3!$1:$1,0))=0,"",INDEX(DATOS3!$1:$19996,A3392,MATCH("PatientID",DATOS3!$1:$1,0)))</f>
        <v>#N/A</v>
      </c>
      <c r="F3392" t="e">
        <f>IF(D3392="","",IF(INDEX( DATOS3!$1:$19996,A3392,MATCH("SeriesDate", DATOS3!$1:$1,0))=0,"",INDEX( DATOS3!$1:$19996,A3392,MATCH("SeriesDate", DATOS3!$1:$1,0))))</f>
        <v>#N/A</v>
      </c>
      <c r="G3392" t="e">
        <f>IF(D3392="","",IF(INDEX( DATOS3!$1:$19996,A3392,MATCH("SeriesTime", DATOS3!$1:$1,0))=0,"",INDEX( DATOS3!$1:$19996,A3392,MATCH("SeriesTime", DATOS3!$1:$1,0))))</f>
        <v>#N/A</v>
      </c>
      <c r="H3392" t="e">
        <f>IF(D3392="","",IF(INDEX( DATOS3!$1:$19996,A3392,MATCH("StudyDescription", DATOS3!$1:$1,0))=0,"",INDEX( DATOS3!$1:$19996,A3392,MATCH("StudyDescription", DATOS3!$1:$1,0))))</f>
        <v>#N/A</v>
      </c>
      <c r="I3392" t="e">
        <f>IF(D3392="","",IF(INDEX( DATOS3!$1:$19996,A3392,MATCH("Dose_Area_Product_Total", DATOS3!$1:$1,0))=0,0,INDEX( DATOS3!$1:$19996,A3392,MATCH("Dose_Area_Product_Total", DATOS3!$1:$1,0))))</f>
        <v>#N/A</v>
      </c>
      <c r="J3392" t="e">
        <f>IF(D3392="","",IF(INDEX( DATOS3!$1:$19996,A3392,MATCH("Dose_RP_Total", DATOS3!$1:$1,0))=0,0,INDEX( DATOS3!$1:$19996,A3392,MATCH("Dose_RP_Total", DATOS3!$1:$1,0))))</f>
        <v>#N/A</v>
      </c>
      <c r="K3392" t="e">
        <f>IF(D3392="","",IF(INDEX( DATOS3!$1:$19996,A3392,MATCH("Total_Fluoro_Time", DATOS3!$1:$1,0))=0,0,INDEX( DATOS3!$1:$19996,A3392,MATCH("Total_Fluoro_Time", DATOS3!$1:$1,0))))</f>
        <v>#N/A</v>
      </c>
      <c r="L3392" t="e">
        <f>IF(D3392="","",IF(INDEX( DATOS3!$1:$19996,A3392,MATCH("Total_Acquisition_Time", DATOS3!$1:$1,0))=0,0,INDEX( DATOS3!$1:$19996,A3392,MATCH("Total_Acquisition_Time", DATOS3!$1:$1,0))))</f>
        <v>#N/A</v>
      </c>
      <c r="M3392" t="e">
        <f>IF(D3392="","",IF(INDEX( DATOS3!$1:$19996,A3392,MATCH("Acquisition_Plane_in_Accumulated_Dose_Data", DATOS3!$1:$1,0))=0,"",INDEX( DATOS3!$1:$19996,A3392,MATCH("Acquisition_Plane_in_Accumulated_Dose_Data", DATOS3!$1:$1,0))))</f>
        <v>#N/A</v>
      </c>
    </row>
    <row r="3393" spans="1:13" hidden="1" x14ac:dyDescent="0.25">
      <c r="A3393">
        <v>3393</v>
      </c>
      <c r="B3393" t="e">
        <f t="shared" si="53"/>
        <v>#N/A</v>
      </c>
      <c r="D3393" t="e">
        <f>IF(INDEX(DATOS3!$1:$19996,A3393,MATCH("PatientID",DATOS3!$1:$1,0))=0,"",INDEX(DATOS3!$1:$19996,A3393,MATCH("PatientID",DATOS3!$1:$1,0)))</f>
        <v>#N/A</v>
      </c>
      <c r="F3393" t="e">
        <f>IF(D3393="","",IF(INDEX( DATOS3!$1:$19996,A3393,MATCH("SeriesDate", DATOS3!$1:$1,0))=0,"",INDEX( DATOS3!$1:$19996,A3393,MATCH("SeriesDate", DATOS3!$1:$1,0))))</f>
        <v>#N/A</v>
      </c>
      <c r="G3393" t="e">
        <f>IF(D3393="","",IF(INDEX( DATOS3!$1:$19996,A3393,MATCH("SeriesTime", DATOS3!$1:$1,0))=0,"",INDEX( DATOS3!$1:$19996,A3393,MATCH("SeriesTime", DATOS3!$1:$1,0))))</f>
        <v>#N/A</v>
      </c>
      <c r="H3393" t="e">
        <f>IF(D3393="","",IF(INDEX( DATOS3!$1:$19996,A3393,MATCH("StudyDescription", DATOS3!$1:$1,0))=0,"",INDEX( DATOS3!$1:$19996,A3393,MATCH("StudyDescription", DATOS3!$1:$1,0))))</f>
        <v>#N/A</v>
      </c>
      <c r="I3393" t="e">
        <f>IF(D3393="","",IF(INDEX( DATOS3!$1:$19996,A3393,MATCH("Dose_Area_Product_Total", DATOS3!$1:$1,0))=0,0,INDEX( DATOS3!$1:$19996,A3393,MATCH("Dose_Area_Product_Total", DATOS3!$1:$1,0))))</f>
        <v>#N/A</v>
      </c>
      <c r="J3393" t="e">
        <f>IF(D3393="","",IF(INDEX( DATOS3!$1:$19996,A3393,MATCH("Dose_RP_Total", DATOS3!$1:$1,0))=0,0,INDEX( DATOS3!$1:$19996,A3393,MATCH("Dose_RP_Total", DATOS3!$1:$1,0))))</f>
        <v>#N/A</v>
      </c>
      <c r="K3393" t="e">
        <f>IF(D3393="","",IF(INDEX( DATOS3!$1:$19996,A3393,MATCH("Total_Fluoro_Time", DATOS3!$1:$1,0))=0,0,INDEX( DATOS3!$1:$19996,A3393,MATCH("Total_Fluoro_Time", DATOS3!$1:$1,0))))</f>
        <v>#N/A</v>
      </c>
      <c r="L3393" t="e">
        <f>IF(D3393="","",IF(INDEX( DATOS3!$1:$19996,A3393,MATCH("Total_Acquisition_Time", DATOS3!$1:$1,0))=0,0,INDEX( DATOS3!$1:$19996,A3393,MATCH("Total_Acquisition_Time", DATOS3!$1:$1,0))))</f>
        <v>#N/A</v>
      </c>
      <c r="M3393" t="e">
        <f>IF(D3393="","",IF(INDEX( DATOS3!$1:$19996,A3393,MATCH("Acquisition_Plane_in_Accumulated_Dose_Data", DATOS3!$1:$1,0))=0,"",INDEX( DATOS3!$1:$19996,A3393,MATCH("Acquisition_Plane_in_Accumulated_Dose_Data", DATOS3!$1:$1,0))))</f>
        <v>#N/A</v>
      </c>
    </row>
    <row r="3394" spans="1:13" hidden="1" x14ac:dyDescent="0.25">
      <c r="A3394">
        <v>3394</v>
      </c>
      <c r="B3394" t="e">
        <f t="shared" si="53"/>
        <v>#N/A</v>
      </c>
      <c r="D3394" t="e">
        <f>IF(INDEX(DATOS3!$1:$19996,A3394,MATCH("PatientID",DATOS3!$1:$1,0))=0,"",INDEX(DATOS3!$1:$19996,A3394,MATCH("PatientID",DATOS3!$1:$1,0)))</f>
        <v>#N/A</v>
      </c>
      <c r="F3394" t="e">
        <f>IF(D3394="","",IF(INDEX( DATOS3!$1:$19996,A3394,MATCH("SeriesDate", DATOS3!$1:$1,0))=0,"",INDEX( DATOS3!$1:$19996,A3394,MATCH("SeriesDate", DATOS3!$1:$1,0))))</f>
        <v>#N/A</v>
      </c>
      <c r="G3394" t="e">
        <f>IF(D3394="","",IF(INDEX( DATOS3!$1:$19996,A3394,MATCH("SeriesTime", DATOS3!$1:$1,0))=0,"",INDEX( DATOS3!$1:$19996,A3394,MATCH("SeriesTime", DATOS3!$1:$1,0))))</f>
        <v>#N/A</v>
      </c>
      <c r="H3394" t="e">
        <f>IF(D3394="","",IF(INDEX( DATOS3!$1:$19996,A3394,MATCH("StudyDescription", DATOS3!$1:$1,0))=0,"",INDEX( DATOS3!$1:$19996,A3394,MATCH("StudyDescription", DATOS3!$1:$1,0))))</f>
        <v>#N/A</v>
      </c>
      <c r="I3394" t="e">
        <f>IF(D3394="","",IF(INDEX( DATOS3!$1:$19996,A3394,MATCH("Dose_Area_Product_Total", DATOS3!$1:$1,0))=0,0,INDEX( DATOS3!$1:$19996,A3394,MATCH("Dose_Area_Product_Total", DATOS3!$1:$1,0))))</f>
        <v>#N/A</v>
      </c>
      <c r="J3394" t="e">
        <f>IF(D3394="","",IF(INDEX( DATOS3!$1:$19996,A3394,MATCH("Dose_RP_Total", DATOS3!$1:$1,0))=0,0,INDEX( DATOS3!$1:$19996,A3394,MATCH("Dose_RP_Total", DATOS3!$1:$1,0))))</f>
        <v>#N/A</v>
      </c>
      <c r="K3394" t="e">
        <f>IF(D3394="","",IF(INDEX( DATOS3!$1:$19996,A3394,MATCH("Total_Fluoro_Time", DATOS3!$1:$1,0))=0,0,INDEX( DATOS3!$1:$19996,A3394,MATCH("Total_Fluoro_Time", DATOS3!$1:$1,0))))</f>
        <v>#N/A</v>
      </c>
      <c r="L3394" t="e">
        <f>IF(D3394="","",IF(INDEX( DATOS3!$1:$19996,A3394,MATCH("Total_Acquisition_Time", DATOS3!$1:$1,0))=0,0,INDEX( DATOS3!$1:$19996,A3394,MATCH("Total_Acquisition_Time", DATOS3!$1:$1,0))))</f>
        <v>#N/A</v>
      </c>
      <c r="M3394" t="e">
        <f>IF(D3394="","",IF(INDEX( DATOS3!$1:$19996,A3394,MATCH("Acquisition_Plane_in_Accumulated_Dose_Data", DATOS3!$1:$1,0))=0,"",INDEX( DATOS3!$1:$19996,A3394,MATCH("Acquisition_Plane_in_Accumulated_Dose_Data", DATOS3!$1:$1,0))))</f>
        <v>#N/A</v>
      </c>
    </row>
    <row r="3395" spans="1:13" hidden="1" x14ac:dyDescent="0.25">
      <c r="A3395">
        <v>3395</v>
      </c>
      <c r="B3395" t="e">
        <f t="shared" si="53"/>
        <v>#N/A</v>
      </c>
      <c r="D3395" t="e">
        <f>IF(INDEX(DATOS3!$1:$19996,A3395,MATCH("PatientID",DATOS3!$1:$1,0))=0,"",INDEX(DATOS3!$1:$19996,A3395,MATCH("PatientID",DATOS3!$1:$1,0)))</f>
        <v>#N/A</v>
      </c>
      <c r="F3395" t="e">
        <f>IF(D3395="","",IF(INDEX( DATOS3!$1:$19996,A3395,MATCH("SeriesDate", DATOS3!$1:$1,0))=0,"",INDEX( DATOS3!$1:$19996,A3395,MATCH("SeriesDate", DATOS3!$1:$1,0))))</f>
        <v>#N/A</v>
      </c>
      <c r="G3395" t="e">
        <f>IF(D3395="","",IF(INDEX( DATOS3!$1:$19996,A3395,MATCH("SeriesTime", DATOS3!$1:$1,0))=0,"",INDEX( DATOS3!$1:$19996,A3395,MATCH("SeriesTime", DATOS3!$1:$1,0))))</f>
        <v>#N/A</v>
      </c>
      <c r="H3395" t="e">
        <f>IF(D3395="","",IF(INDEX( DATOS3!$1:$19996,A3395,MATCH("StudyDescription", DATOS3!$1:$1,0))=0,"",INDEX( DATOS3!$1:$19996,A3395,MATCH("StudyDescription", DATOS3!$1:$1,0))))</f>
        <v>#N/A</v>
      </c>
      <c r="I3395" t="e">
        <f>IF(D3395="","",IF(INDEX( DATOS3!$1:$19996,A3395,MATCH("Dose_Area_Product_Total", DATOS3!$1:$1,0))=0,0,INDEX( DATOS3!$1:$19996,A3395,MATCH("Dose_Area_Product_Total", DATOS3!$1:$1,0))))</f>
        <v>#N/A</v>
      </c>
      <c r="J3395" t="e">
        <f>IF(D3395="","",IF(INDEX( DATOS3!$1:$19996,A3395,MATCH("Dose_RP_Total", DATOS3!$1:$1,0))=0,0,INDEX( DATOS3!$1:$19996,A3395,MATCH("Dose_RP_Total", DATOS3!$1:$1,0))))</f>
        <v>#N/A</v>
      </c>
      <c r="K3395" t="e">
        <f>IF(D3395="","",IF(INDEX( DATOS3!$1:$19996,A3395,MATCH("Total_Fluoro_Time", DATOS3!$1:$1,0))=0,0,INDEX( DATOS3!$1:$19996,A3395,MATCH("Total_Fluoro_Time", DATOS3!$1:$1,0))))</f>
        <v>#N/A</v>
      </c>
      <c r="L3395" t="e">
        <f>IF(D3395="","",IF(INDEX( DATOS3!$1:$19996,A3395,MATCH("Total_Acquisition_Time", DATOS3!$1:$1,0))=0,0,INDEX( DATOS3!$1:$19996,A3395,MATCH("Total_Acquisition_Time", DATOS3!$1:$1,0))))</f>
        <v>#N/A</v>
      </c>
      <c r="M3395" t="e">
        <f>IF(D3395="","",IF(INDEX( DATOS3!$1:$19996,A3395,MATCH("Acquisition_Plane_in_Accumulated_Dose_Data", DATOS3!$1:$1,0))=0,"",INDEX( DATOS3!$1:$19996,A3395,MATCH("Acquisition_Plane_in_Accumulated_Dose_Data", DATOS3!$1:$1,0))))</f>
        <v>#N/A</v>
      </c>
    </row>
    <row r="3396" spans="1:13" hidden="1" x14ac:dyDescent="0.25">
      <c r="A3396">
        <v>3396</v>
      </c>
      <c r="B3396" t="e">
        <f t="shared" si="53"/>
        <v>#N/A</v>
      </c>
      <c r="D3396" t="e">
        <f>IF(INDEX(DATOS3!$1:$19996,A3396,MATCH("PatientID",DATOS3!$1:$1,0))=0,"",INDEX(DATOS3!$1:$19996,A3396,MATCH("PatientID",DATOS3!$1:$1,0)))</f>
        <v>#N/A</v>
      </c>
      <c r="F3396" t="e">
        <f>IF(D3396="","",IF(INDEX( DATOS3!$1:$19996,A3396,MATCH("SeriesDate", DATOS3!$1:$1,0))=0,"",INDEX( DATOS3!$1:$19996,A3396,MATCH("SeriesDate", DATOS3!$1:$1,0))))</f>
        <v>#N/A</v>
      </c>
      <c r="G3396" t="e">
        <f>IF(D3396="","",IF(INDEX( DATOS3!$1:$19996,A3396,MATCH("SeriesTime", DATOS3!$1:$1,0))=0,"",INDEX( DATOS3!$1:$19996,A3396,MATCH("SeriesTime", DATOS3!$1:$1,0))))</f>
        <v>#N/A</v>
      </c>
      <c r="H3396" t="e">
        <f>IF(D3396="","",IF(INDEX( DATOS3!$1:$19996,A3396,MATCH("StudyDescription", DATOS3!$1:$1,0))=0,"",INDEX( DATOS3!$1:$19996,A3396,MATCH("StudyDescription", DATOS3!$1:$1,0))))</f>
        <v>#N/A</v>
      </c>
      <c r="I3396" t="e">
        <f>IF(D3396="","",IF(INDEX( DATOS3!$1:$19996,A3396,MATCH("Dose_Area_Product_Total", DATOS3!$1:$1,0))=0,0,INDEX( DATOS3!$1:$19996,A3396,MATCH("Dose_Area_Product_Total", DATOS3!$1:$1,0))))</f>
        <v>#N/A</v>
      </c>
      <c r="J3396" t="e">
        <f>IF(D3396="","",IF(INDEX( DATOS3!$1:$19996,A3396,MATCH("Dose_RP_Total", DATOS3!$1:$1,0))=0,0,INDEX( DATOS3!$1:$19996,A3396,MATCH("Dose_RP_Total", DATOS3!$1:$1,0))))</f>
        <v>#N/A</v>
      </c>
      <c r="K3396" t="e">
        <f>IF(D3396="","",IF(INDEX( DATOS3!$1:$19996,A3396,MATCH("Total_Fluoro_Time", DATOS3!$1:$1,0))=0,0,INDEX( DATOS3!$1:$19996,A3396,MATCH("Total_Fluoro_Time", DATOS3!$1:$1,0))))</f>
        <v>#N/A</v>
      </c>
      <c r="L3396" t="e">
        <f>IF(D3396="","",IF(INDEX( DATOS3!$1:$19996,A3396,MATCH("Total_Acquisition_Time", DATOS3!$1:$1,0))=0,0,INDEX( DATOS3!$1:$19996,A3396,MATCH("Total_Acquisition_Time", DATOS3!$1:$1,0))))</f>
        <v>#N/A</v>
      </c>
      <c r="M3396" t="e">
        <f>IF(D3396="","",IF(INDEX( DATOS3!$1:$19996,A3396,MATCH("Acquisition_Plane_in_Accumulated_Dose_Data", DATOS3!$1:$1,0))=0,"",INDEX( DATOS3!$1:$19996,A3396,MATCH("Acquisition_Plane_in_Accumulated_Dose_Data", DATOS3!$1:$1,0))))</f>
        <v>#N/A</v>
      </c>
    </row>
    <row r="3397" spans="1:13" hidden="1" x14ac:dyDescent="0.25">
      <c r="A3397">
        <v>3397</v>
      </c>
      <c r="B3397" t="e">
        <f t="shared" si="53"/>
        <v>#N/A</v>
      </c>
      <c r="D3397" t="e">
        <f>IF(INDEX(DATOS3!$1:$19996,A3397,MATCH("PatientID",DATOS3!$1:$1,0))=0,"",INDEX(DATOS3!$1:$19996,A3397,MATCH("PatientID",DATOS3!$1:$1,0)))</f>
        <v>#N/A</v>
      </c>
      <c r="F3397" t="e">
        <f>IF(D3397="","",IF(INDEX( DATOS3!$1:$19996,A3397,MATCH("SeriesDate", DATOS3!$1:$1,0))=0,"",INDEX( DATOS3!$1:$19996,A3397,MATCH("SeriesDate", DATOS3!$1:$1,0))))</f>
        <v>#N/A</v>
      </c>
      <c r="G3397" t="e">
        <f>IF(D3397="","",IF(INDEX( DATOS3!$1:$19996,A3397,MATCH("SeriesTime", DATOS3!$1:$1,0))=0,"",INDEX( DATOS3!$1:$19996,A3397,MATCH("SeriesTime", DATOS3!$1:$1,0))))</f>
        <v>#N/A</v>
      </c>
      <c r="H3397" t="e">
        <f>IF(D3397="","",IF(INDEX( DATOS3!$1:$19996,A3397,MATCH("StudyDescription", DATOS3!$1:$1,0))=0,"",INDEX( DATOS3!$1:$19996,A3397,MATCH("StudyDescription", DATOS3!$1:$1,0))))</f>
        <v>#N/A</v>
      </c>
      <c r="I3397" t="e">
        <f>IF(D3397="","",IF(INDEX( DATOS3!$1:$19996,A3397,MATCH("Dose_Area_Product_Total", DATOS3!$1:$1,0))=0,0,INDEX( DATOS3!$1:$19996,A3397,MATCH("Dose_Area_Product_Total", DATOS3!$1:$1,0))))</f>
        <v>#N/A</v>
      </c>
      <c r="J3397" t="e">
        <f>IF(D3397="","",IF(INDEX( DATOS3!$1:$19996,A3397,MATCH("Dose_RP_Total", DATOS3!$1:$1,0))=0,0,INDEX( DATOS3!$1:$19996,A3397,MATCH("Dose_RP_Total", DATOS3!$1:$1,0))))</f>
        <v>#N/A</v>
      </c>
      <c r="K3397" t="e">
        <f>IF(D3397="","",IF(INDEX( DATOS3!$1:$19996,A3397,MATCH("Total_Fluoro_Time", DATOS3!$1:$1,0))=0,0,INDEX( DATOS3!$1:$19996,A3397,MATCH("Total_Fluoro_Time", DATOS3!$1:$1,0))))</f>
        <v>#N/A</v>
      </c>
      <c r="L3397" t="e">
        <f>IF(D3397="","",IF(INDEX( DATOS3!$1:$19996,A3397,MATCH("Total_Acquisition_Time", DATOS3!$1:$1,0))=0,0,INDEX( DATOS3!$1:$19996,A3397,MATCH("Total_Acquisition_Time", DATOS3!$1:$1,0))))</f>
        <v>#N/A</v>
      </c>
      <c r="M3397" t="e">
        <f>IF(D3397="","",IF(INDEX( DATOS3!$1:$19996,A3397,MATCH("Acquisition_Plane_in_Accumulated_Dose_Data", DATOS3!$1:$1,0))=0,"",INDEX( DATOS3!$1:$19996,A3397,MATCH("Acquisition_Plane_in_Accumulated_Dose_Data", DATOS3!$1:$1,0))))</f>
        <v>#N/A</v>
      </c>
    </row>
    <row r="3398" spans="1:13" hidden="1" x14ac:dyDescent="0.25">
      <c r="A3398">
        <v>3398</v>
      </c>
      <c r="B3398" t="e">
        <f t="shared" si="53"/>
        <v>#N/A</v>
      </c>
      <c r="D3398" t="e">
        <f>IF(INDEX(DATOS3!$1:$19996,A3398,MATCH("PatientID",DATOS3!$1:$1,0))=0,"",INDEX(DATOS3!$1:$19996,A3398,MATCH("PatientID",DATOS3!$1:$1,0)))</f>
        <v>#N/A</v>
      </c>
      <c r="F3398" t="e">
        <f>IF(D3398="","",IF(INDEX( DATOS3!$1:$19996,A3398,MATCH("SeriesDate", DATOS3!$1:$1,0))=0,"",INDEX( DATOS3!$1:$19996,A3398,MATCH("SeriesDate", DATOS3!$1:$1,0))))</f>
        <v>#N/A</v>
      </c>
      <c r="G3398" t="e">
        <f>IF(D3398="","",IF(INDEX( DATOS3!$1:$19996,A3398,MATCH("SeriesTime", DATOS3!$1:$1,0))=0,"",INDEX( DATOS3!$1:$19996,A3398,MATCH("SeriesTime", DATOS3!$1:$1,0))))</f>
        <v>#N/A</v>
      </c>
      <c r="H3398" t="e">
        <f>IF(D3398="","",IF(INDEX( DATOS3!$1:$19996,A3398,MATCH("StudyDescription", DATOS3!$1:$1,0))=0,"",INDEX( DATOS3!$1:$19996,A3398,MATCH("StudyDescription", DATOS3!$1:$1,0))))</f>
        <v>#N/A</v>
      </c>
      <c r="I3398" t="e">
        <f>IF(D3398="","",IF(INDEX( DATOS3!$1:$19996,A3398,MATCH("Dose_Area_Product_Total", DATOS3!$1:$1,0))=0,0,INDEX( DATOS3!$1:$19996,A3398,MATCH("Dose_Area_Product_Total", DATOS3!$1:$1,0))))</f>
        <v>#N/A</v>
      </c>
      <c r="J3398" t="e">
        <f>IF(D3398="","",IF(INDEX( DATOS3!$1:$19996,A3398,MATCH("Dose_RP_Total", DATOS3!$1:$1,0))=0,0,INDEX( DATOS3!$1:$19996,A3398,MATCH("Dose_RP_Total", DATOS3!$1:$1,0))))</f>
        <v>#N/A</v>
      </c>
      <c r="K3398" t="e">
        <f>IF(D3398="","",IF(INDEX( DATOS3!$1:$19996,A3398,MATCH("Total_Fluoro_Time", DATOS3!$1:$1,0))=0,0,INDEX( DATOS3!$1:$19996,A3398,MATCH("Total_Fluoro_Time", DATOS3!$1:$1,0))))</f>
        <v>#N/A</v>
      </c>
      <c r="L3398" t="e">
        <f>IF(D3398="","",IF(INDEX( DATOS3!$1:$19996,A3398,MATCH("Total_Acquisition_Time", DATOS3!$1:$1,0))=0,0,INDEX( DATOS3!$1:$19996,A3398,MATCH("Total_Acquisition_Time", DATOS3!$1:$1,0))))</f>
        <v>#N/A</v>
      </c>
      <c r="M3398" t="e">
        <f>IF(D3398="","",IF(INDEX( DATOS3!$1:$19996,A3398,MATCH("Acquisition_Plane_in_Accumulated_Dose_Data", DATOS3!$1:$1,0))=0,"",INDEX( DATOS3!$1:$19996,A3398,MATCH("Acquisition_Plane_in_Accumulated_Dose_Data", DATOS3!$1:$1,0))))</f>
        <v>#N/A</v>
      </c>
    </row>
    <row r="3399" spans="1:13" hidden="1" x14ac:dyDescent="0.25">
      <c r="A3399">
        <v>3399</v>
      </c>
      <c r="B3399" t="e">
        <f t="shared" si="53"/>
        <v>#N/A</v>
      </c>
      <c r="D3399" t="e">
        <f>IF(INDEX(DATOS3!$1:$19996,A3399,MATCH("PatientID",DATOS3!$1:$1,0))=0,"",INDEX(DATOS3!$1:$19996,A3399,MATCH("PatientID",DATOS3!$1:$1,0)))</f>
        <v>#N/A</v>
      </c>
      <c r="F3399" t="e">
        <f>IF(D3399="","",IF(INDEX( DATOS3!$1:$19996,A3399,MATCH("SeriesDate", DATOS3!$1:$1,0))=0,"",INDEX( DATOS3!$1:$19996,A3399,MATCH("SeriesDate", DATOS3!$1:$1,0))))</f>
        <v>#N/A</v>
      </c>
      <c r="G3399" t="e">
        <f>IF(D3399="","",IF(INDEX( DATOS3!$1:$19996,A3399,MATCH("SeriesTime", DATOS3!$1:$1,0))=0,"",INDEX( DATOS3!$1:$19996,A3399,MATCH("SeriesTime", DATOS3!$1:$1,0))))</f>
        <v>#N/A</v>
      </c>
      <c r="H3399" t="e">
        <f>IF(D3399="","",IF(INDEX( DATOS3!$1:$19996,A3399,MATCH("StudyDescription", DATOS3!$1:$1,0))=0,"",INDEX( DATOS3!$1:$19996,A3399,MATCH("StudyDescription", DATOS3!$1:$1,0))))</f>
        <v>#N/A</v>
      </c>
      <c r="I3399" t="e">
        <f>IF(D3399="","",IF(INDEX( DATOS3!$1:$19996,A3399,MATCH("Dose_Area_Product_Total", DATOS3!$1:$1,0))=0,0,INDEX( DATOS3!$1:$19996,A3399,MATCH("Dose_Area_Product_Total", DATOS3!$1:$1,0))))</f>
        <v>#N/A</v>
      </c>
      <c r="J3399" t="e">
        <f>IF(D3399="","",IF(INDEX( DATOS3!$1:$19996,A3399,MATCH("Dose_RP_Total", DATOS3!$1:$1,0))=0,0,INDEX( DATOS3!$1:$19996,A3399,MATCH("Dose_RP_Total", DATOS3!$1:$1,0))))</f>
        <v>#N/A</v>
      </c>
      <c r="K3399" t="e">
        <f>IF(D3399="","",IF(INDEX( DATOS3!$1:$19996,A3399,MATCH("Total_Fluoro_Time", DATOS3!$1:$1,0))=0,0,INDEX( DATOS3!$1:$19996,A3399,MATCH("Total_Fluoro_Time", DATOS3!$1:$1,0))))</f>
        <v>#N/A</v>
      </c>
      <c r="L3399" t="e">
        <f>IF(D3399="","",IF(INDEX( DATOS3!$1:$19996,A3399,MATCH("Total_Acquisition_Time", DATOS3!$1:$1,0))=0,0,INDEX( DATOS3!$1:$19996,A3399,MATCH("Total_Acquisition_Time", DATOS3!$1:$1,0))))</f>
        <v>#N/A</v>
      </c>
      <c r="M3399" t="e">
        <f>IF(D3399="","",IF(INDEX( DATOS3!$1:$19996,A3399,MATCH("Acquisition_Plane_in_Accumulated_Dose_Data", DATOS3!$1:$1,0))=0,"",INDEX( DATOS3!$1:$19996,A3399,MATCH("Acquisition_Plane_in_Accumulated_Dose_Data", DATOS3!$1:$1,0))))</f>
        <v>#N/A</v>
      </c>
    </row>
    <row r="3400" spans="1:13" hidden="1" x14ac:dyDescent="0.25">
      <c r="A3400">
        <v>3400</v>
      </c>
      <c r="B3400" t="e">
        <f t="shared" si="53"/>
        <v>#N/A</v>
      </c>
      <c r="D3400" t="e">
        <f>IF(INDEX(DATOS3!$1:$19996,A3400,MATCH("PatientID",DATOS3!$1:$1,0))=0,"",INDEX(DATOS3!$1:$19996,A3400,MATCH("PatientID",DATOS3!$1:$1,0)))</f>
        <v>#N/A</v>
      </c>
      <c r="F3400" t="e">
        <f>IF(D3400="","",IF(INDEX( DATOS3!$1:$19996,A3400,MATCH("SeriesDate", DATOS3!$1:$1,0))=0,"",INDEX( DATOS3!$1:$19996,A3400,MATCH("SeriesDate", DATOS3!$1:$1,0))))</f>
        <v>#N/A</v>
      </c>
      <c r="G3400" t="e">
        <f>IF(D3400="","",IF(INDEX( DATOS3!$1:$19996,A3400,MATCH("SeriesTime", DATOS3!$1:$1,0))=0,"",INDEX( DATOS3!$1:$19996,A3400,MATCH("SeriesTime", DATOS3!$1:$1,0))))</f>
        <v>#N/A</v>
      </c>
      <c r="H3400" t="e">
        <f>IF(D3400="","",IF(INDEX( DATOS3!$1:$19996,A3400,MATCH("StudyDescription", DATOS3!$1:$1,0))=0,"",INDEX( DATOS3!$1:$19996,A3400,MATCH("StudyDescription", DATOS3!$1:$1,0))))</f>
        <v>#N/A</v>
      </c>
      <c r="I3400" t="e">
        <f>IF(D3400="","",IF(INDEX( DATOS3!$1:$19996,A3400,MATCH("Dose_Area_Product_Total", DATOS3!$1:$1,0))=0,0,INDEX( DATOS3!$1:$19996,A3400,MATCH("Dose_Area_Product_Total", DATOS3!$1:$1,0))))</f>
        <v>#N/A</v>
      </c>
      <c r="J3400" t="e">
        <f>IF(D3400="","",IF(INDEX( DATOS3!$1:$19996,A3400,MATCH("Dose_RP_Total", DATOS3!$1:$1,0))=0,0,INDEX( DATOS3!$1:$19996,A3400,MATCH("Dose_RP_Total", DATOS3!$1:$1,0))))</f>
        <v>#N/A</v>
      </c>
      <c r="K3400" t="e">
        <f>IF(D3400="","",IF(INDEX( DATOS3!$1:$19996,A3400,MATCH("Total_Fluoro_Time", DATOS3!$1:$1,0))=0,0,INDEX( DATOS3!$1:$19996,A3400,MATCH("Total_Fluoro_Time", DATOS3!$1:$1,0))))</f>
        <v>#N/A</v>
      </c>
      <c r="L3400" t="e">
        <f>IF(D3400="","",IF(INDEX( DATOS3!$1:$19996,A3400,MATCH("Total_Acquisition_Time", DATOS3!$1:$1,0))=0,0,INDEX( DATOS3!$1:$19996,A3400,MATCH("Total_Acquisition_Time", DATOS3!$1:$1,0))))</f>
        <v>#N/A</v>
      </c>
      <c r="M3400" t="e">
        <f>IF(D3400="","",IF(INDEX( DATOS3!$1:$19996,A3400,MATCH("Acquisition_Plane_in_Accumulated_Dose_Data", DATOS3!$1:$1,0))=0,"",INDEX( DATOS3!$1:$19996,A3400,MATCH("Acquisition_Plane_in_Accumulated_Dose_Data", DATOS3!$1:$1,0))))</f>
        <v>#N/A</v>
      </c>
    </row>
    <row r="3401" spans="1:13" hidden="1" x14ac:dyDescent="0.25">
      <c r="A3401">
        <v>3401</v>
      </c>
      <c r="B3401" t="e">
        <f t="shared" si="53"/>
        <v>#N/A</v>
      </c>
      <c r="D3401" t="e">
        <f>IF(INDEX(DATOS3!$1:$19996,A3401,MATCH("PatientID",DATOS3!$1:$1,0))=0,"",INDEX(DATOS3!$1:$19996,A3401,MATCH("PatientID",DATOS3!$1:$1,0)))</f>
        <v>#N/A</v>
      </c>
      <c r="F3401" t="e">
        <f>IF(D3401="","",IF(INDEX( DATOS3!$1:$19996,A3401,MATCH("SeriesDate", DATOS3!$1:$1,0))=0,"",INDEX( DATOS3!$1:$19996,A3401,MATCH("SeriesDate", DATOS3!$1:$1,0))))</f>
        <v>#N/A</v>
      </c>
      <c r="G3401" t="e">
        <f>IF(D3401="","",IF(INDEX( DATOS3!$1:$19996,A3401,MATCH("SeriesTime", DATOS3!$1:$1,0))=0,"",INDEX( DATOS3!$1:$19996,A3401,MATCH("SeriesTime", DATOS3!$1:$1,0))))</f>
        <v>#N/A</v>
      </c>
      <c r="H3401" t="e">
        <f>IF(D3401="","",IF(INDEX( DATOS3!$1:$19996,A3401,MATCH("StudyDescription", DATOS3!$1:$1,0))=0,"",INDEX( DATOS3!$1:$19996,A3401,MATCH("StudyDescription", DATOS3!$1:$1,0))))</f>
        <v>#N/A</v>
      </c>
      <c r="I3401" t="e">
        <f>IF(D3401="","",IF(INDEX( DATOS3!$1:$19996,A3401,MATCH("Dose_Area_Product_Total", DATOS3!$1:$1,0))=0,0,INDEX( DATOS3!$1:$19996,A3401,MATCH("Dose_Area_Product_Total", DATOS3!$1:$1,0))))</f>
        <v>#N/A</v>
      </c>
      <c r="J3401" t="e">
        <f>IF(D3401="","",IF(INDEX( DATOS3!$1:$19996,A3401,MATCH("Dose_RP_Total", DATOS3!$1:$1,0))=0,0,INDEX( DATOS3!$1:$19996,A3401,MATCH("Dose_RP_Total", DATOS3!$1:$1,0))))</f>
        <v>#N/A</v>
      </c>
      <c r="K3401" t="e">
        <f>IF(D3401="","",IF(INDEX( DATOS3!$1:$19996,A3401,MATCH("Total_Fluoro_Time", DATOS3!$1:$1,0))=0,0,INDEX( DATOS3!$1:$19996,A3401,MATCH("Total_Fluoro_Time", DATOS3!$1:$1,0))))</f>
        <v>#N/A</v>
      </c>
      <c r="L3401" t="e">
        <f>IF(D3401="","",IF(INDEX( DATOS3!$1:$19996,A3401,MATCH("Total_Acquisition_Time", DATOS3!$1:$1,0))=0,0,INDEX( DATOS3!$1:$19996,A3401,MATCH("Total_Acquisition_Time", DATOS3!$1:$1,0))))</f>
        <v>#N/A</v>
      </c>
      <c r="M3401" t="e">
        <f>IF(D3401="","",IF(INDEX( DATOS3!$1:$19996,A3401,MATCH("Acquisition_Plane_in_Accumulated_Dose_Data", DATOS3!$1:$1,0))=0,"",INDEX( DATOS3!$1:$19996,A3401,MATCH("Acquisition_Plane_in_Accumulated_Dose_Data", DATOS3!$1:$1,0))))</f>
        <v>#N/A</v>
      </c>
    </row>
    <row r="3402" spans="1:13" hidden="1" x14ac:dyDescent="0.25">
      <c r="A3402">
        <v>3402</v>
      </c>
      <c r="B3402" t="e">
        <f t="shared" si="53"/>
        <v>#N/A</v>
      </c>
      <c r="D3402" t="e">
        <f>IF(INDEX(DATOS3!$1:$19996,A3402,MATCH("PatientID",DATOS3!$1:$1,0))=0,"",INDEX(DATOS3!$1:$19996,A3402,MATCH("PatientID",DATOS3!$1:$1,0)))</f>
        <v>#N/A</v>
      </c>
      <c r="F3402" t="e">
        <f>IF(D3402="","",IF(INDEX( DATOS3!$1:$19996,A3402,MATCH("SeriesDate", DATOS3!$1:$1,0))=0,"",INDEX( DATOS3!$1:$19996,A3402,MATCH("SeriesDate", DATOS3!$1:$1,0))))</f>
        <v>#N/A</v>
      </c>
      <c r="G3402" t="e">
        <f>IF(D3402="","",IF(INDEX( DATOS3!$1:$19996,A3402,MATCH("SeriesTime", DATOS3!$1:$1,0))=0,"",INDEX( DATOS3!$1:$19996,A3402,MATCH("SeriesTime", DATOS3!$1:$1,0))))</f>
        <v>#N/A</v>
      </c>
      <c r="H3402" t="e">
        <f>IF(D3402="","",IF(INDEX( DATOS3!$1:$19996,A3402,MATCH("StudyDescription", DATOS3!$1:$1,0))=0,"",INDEX( DATOS3!$1:$19996,A3402,MATCH("StudyDescription", DATOS3!$1:$1,0))))</f>
        <v>#N/A</v>
      </c>
      <c r="I3402" t="e">
        <f>IF(D3402="","",IF(INDEX( DATOS3!$1:$19996,A3402,MATCH("Dose_Area_Product_Total", DATOS3!$1:$1,0))=0,0,INDEX( DATOS3!$1:$19996,A3402,MATCH("Dose_Area_Product_Total", DATOS3!$1:$1,0))))</f>
        <v>#N/A</v>
      </c>
      <c r="J3402" t="e">
        <f>IF(D3402="","",IF(INDEX( DATOS3!$1:$19996,A3402,MATCH("Dose_RP_Total", DATOS3!$1:$1,0))=0,0,INDEX( DATOS3!$1:$19996,A3402,MATCH("Dose_RP_Total", DATOS3!$1:$1,0))))</f>
        <v>#N/A</v>
      </c>
      <c r="K3402" t="e">
        <f>IF(D3402="","",IF(INDEX( DATOS3!$1:$19996,A3402,MATCH("Total_Fluoro_Time", DATOS3!$1:$1,0))=0,0,INDEX( DATOS3!$1:$19996,A3402,MATCH("Total_Fluoro_Time", DATOS3!$1:$1,0))))</f>
        <v>#N/A</v>
      </c>
      <c r="L3402" t="e">
        <f>IF(D3402="","",IF(INDEX( DATOS3!$1:$19996,A3402,MATCH("Total_Acquisition_Time", DATOS3!$1:$1,0))=0,0,INDEX( DATOS3!$1:$19996,A3402,MATCH("Total_Acquisition_Time", DATOS3!$1:$1,0))))</f>
        <v>#N/A</v>
      </c>
      <c r="M3402" t="e">
        <f>IF(D3402="","",IF(INDEX( DATOS3!$1:$19996,A3402,MATCH("Acquisition_Plane_in_Accumulated_Dose_Data", DATOS3!$1:$1,0))=0,"",INDEX( DATOS3!$1:$19996,A3402,MATCH("Acquisition_Plane_in_Accumulated_Dose_Data", DATOS3!$1:$1,0))))</f>
        <v>#N/A</v>
      </c>
    </row>
    <row r="3403" spans="1:13" hidden="1" x14ac:dyDescent="0.25">
      <c r="A3403">
        <v>3403</v>
      </c>
      <c r="B3403" t="e">
        <f t="shared" si="53"/>
        <v>#N/A</v>
      </c>
      <c r="D3403" t="e">
        <f>IF(INDEX(DATOS3!$1:$19996,A3403,MATCH("PatientID",DATOS3!$1:$1,0))=0,"",INDEX(DATOS3!$1:$19996,A3403,MATCH("PatientID",DATOS3!$1:$1,0)))</f>
        <v>#N/A</v>
      </c>
      <c r="F3403" t="e">
        <f>IF(D3403="","",IF(INDEX( DATOS3!$1:$19996,A3403,MATCH("SeriesDate", DATOS3!$1:$1,0))=0,"",INDEX( DATOS3!$1:$19996,A3403,MATCH("SeriesDate", DATOS3!$1:$1,0))))</f>
        <v>#N/A</v>
      </c>
      <c r="G3403" t="e">
        <f>IF(D3403="","",IF(INDEX( DATOS3!$1:$19996,A3403,MATCH("SeriesTime", DATOS3!$1:$1,0))=0,"",INDEX( DATOS3!$1:$19996,A3403,MATCH("SeriesTime", DATOS3!$1:$1,0))))</f>
        <v>#N/A</v>
      </c>
      <c r="H3403" t="e">
        <f>IF(D3403="","",IF(INDEX( DATOS3!$1:$19996,A3403,MATCH("StudyDescription", DATOS3!$1:$1,0))=0,"",INDEX( DATOS3!$1:$19996,A3403,MATCH("StudyDescription", DATOS3!$1:$1,0))))</f>
        <v>#N/A</v>
      </c>
      <c r="I3403" t="e">
        <f>IF(D3403="","",IF(INDEX( DATOS3!$1:$19996,A3403,MATCH("Dose_Area_Product_Total", DATOS3!$1:$1,0))=0,0,INDEX( DATOS3!$1:$19996,A3403,MATCH("Dose_Area_Product_Total", DATOS3!$1:$1,0))))</f>
        <v>#N/A</v>
      </c>
      <c r="J3403" t="e">
        <f>IF(D3403="","",IF(INDEX( DATOS3!$1:$19996,A3403,MATCH("Dose_RP_Total", DATOS3!$1:$1,0))=0,0,INDEX( DATOS3!$1:$19996,A3403,MATCH("Dose_RP_Total", DATOS3!$1:$1,0))))</f>
        <v>#N/A</v>
      </c>
      <c r="K3403" t="e">
        <f>IF(D3403="","",IF(INDEX( DATOS3!$1:$19996,A3403,MATCH("Total_Fluoro_Time", DATOS3!$1:$1,0))=0,0,INDEX( DATOS3!$1:$19996,A3403,MATCH("Total_Fluoro_Time", DATOS3!$1:$1,0))))</f>
        <v>#N/A</v>
      </c>
      <c r="L3403" t="e">
        <f>IF(D3403="","",IF(INDEX( DATOS3!$1:$19996,A3403,MATCH("Total_Acquisition_Time", DATOS3!$1:$1,0))=0,0,INDEX( DATOS3!$1:$19996,A3403,MATCH("Total_Acquisition_Time", DATOS3!$1:$1,0))))</f>
        <v>#N/A</v>
      </c>
      <c r="M3403" t="e">
        <f>IF(D3403="","",IF(INDEX( DATOS3!$1:$19996,A3403,MATCH("Acquisition_Plane_in_Accumulated_Dose_Data", DATOS3!$1:$1,0))=0,"",INDEX( DATOS3!$1:$19996,A3403,MATCH("Acquisition_Plane_in_Accumulated_Dose_Data", DATOS3!$1:$1,0))))</f>
        <v>#N/A</v>
      </c>
    </row>
    <row r="3404" spans="1:13" hidden="1" x14ac:dyDescent="0.25">
      <c r="A3404">
        <v>3404</v>
      </c>
      <c r="B3404" t="e">
        <f t="shared" si="53"/>
        <v>#N/A</v>
      </c>
      <c r="D3404" t="e">
        <f>IF(INDEX(DATOS3!$1:$19996,A3404,MATCH("PatientID",DATOS3!$1:$1,0))=0,"",INDEX(DATOS3!$1:$19996,A3404,MATCH("PatientID",DATOS3!$1:$1,0)))</f>
        <v>#N/A</v>
      </c>
      <c r="F3404" t="e">
        <f>IF(D3404="","",IF(INDEX( DATOS3!$1:$19996,A3404,MATCH("SeriesDate", DATOS3!$1:$1,0))=0,"",INDEX( DATOS3!$1:$19996,A3404,MATCH("SeriesDate", DATOS3!$1:$1,0))))</f>
        <v>#N/A</v>
      </c>
      <c r="G3404" t="e">
        <f>IF(D3404="","",IF(INDEX( DATOS3!$1:$19996,A3404,MATCH("SeriesTime", DATOS3!$1:$1,0))=0,"",INDEX( DATOS3!$1:$19996,A3404,MATCH("SeriesTime", DATOS3!$1:$1,0))))</f>
        <v>#N/A</v>
      </c>
      <c r="H3404" t="e">
        <f>IF(D3404="","",IF(INDEX( DATOS3!$1:$19996,A3404,MATCH("StudyDescription", DATOS3!$1:$1,0))=0,"",INDEX( DATOS3!$1:$19996,A3404,MATCH("StudyDescription", DATOS3!$1:$1,0))))</f>
        <v>#N/A</v>
      </c>
      <c r="I3404" t="e">
        <f>IF(D3404="","",IF(INDEX( DATOS3!$1:$19996,A3404,MATCH("Dose_Area_Product_Total", DATOS3!$1:$1,0))=0,0,INDEX( DATOS3!$1:$19996,A3404,MATCH("Dose_Area_Product_Total", DATOS3!$1:$1,0))))</f>
        <v>#N/A</v>
      </c>
      <c r="J3404" t="e">
        <f>IF(D3404="","",IF(INDEX( DATOS3!$1:$19996,A3404,MATCH("Dose_RP_Total", DATOS3!$1:$1,0))=0,0,INDEX( DATOS3!$1:$19996,A3404,MATCH("Dose_RP_Total", DATOS3!$1:$1,0))))</f>
        <v>#N/A</v>
      </c>
      <c r="K3404" t="e">
        <f>IF(D3404="","",IF(INDEX( DATOS3!$1:$19996,A3404,MATCH("Total_Fluoro_Time", DATOS3!$1:$1,0))=0,0,INDEX( DATOS3!$1:$19996,A3404,MATCH("Total_Fluoro_Time", DATOS3!$1:$1,0))))</f>
        <v>#N/A</v>
      </c>
      <c r="L3404" t="e">
        <f>IF(D3404="","",IF(INDEX( DATOS3!$1:$19996,A3404,MATCH("Total_Acquisition_Time", DATOS3!$1:$1,0))=0,0,INDEX( DATOS3!$1:$19996,A3404,MATCH("Total_Acquisition_Time", DATOS3!$1:$1,0))))</f>
        <v>#N/A</v>
      </c>
      <c r="M3404" t="e">
        <f>IF(D3404="","",IF(INDEX( DATOS3!$1:$19996,A3404,MATCH("Acquisition_Plane_in_Accumulated_Dose_Data", DATOS3!$1:$1,0))=0,"",INDEX( DATOS3!$1:$19996,A3404,MATCH("Acquisition_Plane_in_Accumulated_Dose_Data", DATOS3!$1:$1,0))))</f>
        <v>#N/A</v>
      </c>
    </row>
    <row r="3405" spans="1:13" hidden="1" x14ac:dyDescent="0.25">
      <c r="A3405">
        <v>3405</v>
      </c>
      <c r="B3405" t="e">
        <f t="shared" si="53"/>
        <v>#N/A</v>
      </c>
      <c r="D3405" t="e">
        <f>IF(INDEX(DATOS3!$1:$19996,A3405,MATCH("PatientID",DATOS3!$1:$1,0))=0,"",INDEX(DATOS3!$1:$19996,A3405,MATCH("PatientID",DATOS3!$1:$1,0)))</f>
        <v>#N/A</v>
      </c>
      <c r="F3405" t="e">
        <f>IF(D3405="","",IF(INDEX( DATOS3!$1:$19996,A3405,MATCH("SeriesDate", DATOS3!$1:$1,0))=0,"",INDEX( DATOS3!$1:$19996,A3405,MATCH("SeriesDate", DATOS3!$1:$1,0))))</f>
        <v>#N/A</v>
      </c>
      <c r="G3405" t="e">
        <f>IF(D3405="","",IF(INDEX( DATOS3!$1:$19996,A3405,MATCH("SeriesTime", DATOS3!$1:$1,0))=0,"",INDEX( DATOS3!$1:$19996,A3405,MATCH("SeriesTime", DATOS3!$1:$1,0))))</f>
        <v>#N/A</v>
      </c>
      <c r="H3405" t="e">
        <f>IF(D3405="","",IF(INDEX( DATOS3!$1:$19996,A3405,MATCH("StudyDescription", DATOS3!$1:$1,0))=0,"",INDEX( DATOS3!$1:$19996,A3405,MATCH("StudyDescription", DATOS3!$1:$1,0))))</f>
        <v>#N/A</v>
      </c>
      <c r="I3405" t="e">
        <f>IF(D3405="","",IF(INDEX( DATOS3!$1:$19996,A3405,MATCH("Dose_Area_Product_Total", DATOS3!$1:$1,0))=0,0,INDEX( DATOS3!$1:$19996,A3405,MATCH("Dose_Area_Product_Total", DATOS3!$1:$1,0))))</f>
        <v>#N/A</v>
      </c>
      <c r="J3405" t="e">
        <f>IF(D3405="","",IF(INDEX( DATOS3!$1:$19996,A3405,MATCH("Dose_RP_Total", DATOS3!$1:$1,0))=0,0,INDEX( DATOS3!$1:$19996,A3405,MATCH("Dose_RP_Total", DATOS3!$1:$1,0))))</f>
        <v>#N/A</v>
      </c>
      <c r="K3405" t="e">
        <f>IF(D3405="","",IF(INDEX( DATOS3!$1:$19996,A3405,MATCH("Total_Fluoro_Time", DATOS3!$1:$1,0))=0,0,INDEX( DATOS3!$1:$19996,A3405,MATCH("Total_Fluoro_Time", DATOS3!$1:$1,0))))</f>
        <v>#N/A</v>
      </c>
      <c r="L3405" t="e">
        <f>IF(D3405="","",IF(INDEX( DATOS3!$1:$19996,A3405,MATCH("Total_Acquisition_Time", DATOS3!$1:$1,0))=0,0,INDEX( DATOS3!$1:$19996,A3405,MATCH("Total_Acquisition_Time", DATOS3!$1:$1,0))))</f>
        <v>#N/A</v>
      </c>
      <c r="M3405" t="e">
        <f>IF(D3405="","",IF(INDEX( DATOS3!$1:$19996,A3405,MATCH("Acquisition_Plane_in_Accumulated_Dose_Data", DATOS3!$1:$1,0))=0,"",INDEX( DATOS3!$1:$19996,A3405,MATCH("Acquisition_Plane_in_Accumulated_Dose_Data", DATOS3!$1:$1,0))))</f>
        <v>#N/A</v>
      </c>
    </row>
    <row r="3406" spans="1:13" hidden="1" x14ac:dyDescent="0.25">
      <c r="A3406">
        <v>3406</v>
      </c>
      <c r="B3406" t="e">
        <f t="shared" si="53"/>
        <v>#N/A</v>
      </c>
      <c r="D3406" t="e">
        <f>IF(INDEX(DATOS3!$1:$19996,A3406,MATCH("PatientID",DATOS3!$1:$1,0))=0,"",INDEX(DATOS3!$1:$19996,A3406,MATCH("PatientID",DATOS3!$1:$1,0)))</f>
        <v>#N/A</v>
      </c>
      <c r="F3406" t="e">
        <f>IF(D3406="","",IF(INDEX( DATOS3!$1:$19996,A3406,MATCH("SeriesDate", DATOS3!$1:$1,0))=0,"",INDEX( DATOS3!$1:$19996,A3406,MATCH("SeriesDate", DATOS3!$1:$1,0))))</f>
        <v>#N/A</v>
      </c>
      <c r="G3406" t="e">
        <f>IF(D3406="","",IF(INDEX( DATOS3!$1:$19996,A3406,MATCH("SeriesTime", DATOS3!$1:$1,0))=0,"",INDEX( DATOS3!$1:$19996,A3406,MATCH("SeriesTime", DATOS3!$1:$1,0))))</f>
        <v>#N/A</v>
      </c>
      <c r="H3406" t="e">
        <f>IF(D3406="","",IF(INDEX( DATOS3!$1:$19996,A3406,MATCH("StudyDescription", DATOS3!$1:$1,0))=0,"",INDEX( DATOS3!$1:$19996,A3406,MATCH("StudyDescription", DATOS3!$1:$1,0))))</f>
        <v>#N/A</v>
      </c>
      <c r="I3406" t="e">
        <f>IF(D3406="","",IF(INDEX( DATOS3!$1:$19996,A3406,MATCH("Dose_Area_Product_Total", DATOS3!$1:$1,0))=0,0,INDEX( DATOS3!$1:$19996,A3406,MATCH("Dose_Area_Product_Total", DATOS3!$1:$1,0))))</f>
        <v>#N/A</v>
      </c>
      <c r="J3406" t="e">
        <f>IF(D3406="","",IF(INDEX( DATOS3!$1:$19996,A3406,MATCH("Dose_RP_Total", DATOS3!$1:$1,0))=0,0,INDEX( DATOS3!$1:$19996,A3406,MATCH("Dose_RP_Total", DATOS3!$1:$1,0))))</f>
        <v>#N/A</v>
      </c>
      <c r="K3406" t="e">
        <f>IF(D3406="","",IF(INDEX( DATOS3!$1:$19996,A3406,MATCH("Total_Fluoro_Time", DATOS3!$1:$1,0))=0,0,INDEX( DATOS3!$1:$19996,A3406,MATCH("Total_Fluoro_Time", DATOS3!$1:$1,0))))</f>
        <v>#N/A</v>
      </c>
      <c r="L3406" t="e">
        <f>IF(D3406="","",IF(INDEX( DATOS3!$1:$19996,A3406,MATCH("Total_Acquisition_Time", DATOS3!$1:$1,0))=0,0,INDEX( DATOS3!$1:$19996,A3406,MATCH("Total_Acquisition_Time", DATOS3!$1:$1,0))))</f>
        <v>#N/A</v>
      </c>
      <c r="M3406" t="e">
        <f>IF(D3406="","",IF(INDEX( DATOS3!$1:$19996,A3406,MATCH("Acquisition_Plane_in_Accumulated_Dose_Data", DATOS3!$1:$1,0))=0,"",INDEX( DATOS3!$1:$19996,A3406,MATCH("Acquisition_Plane_in_Accumulated_Dose_Data", DATOS3!$1:$1,0))))</f>
        <v>#N/A</v>
      </c>
    </row>
    <row r="3407" spans="1:13" hidden="1" x14ac:dyDescent="0.25">
      <c r="A3407">
        <v>3407</v>
      </c>
      <c r="B3407" t="e">
        <f t="shared" si="53"/>
        <v>#N/A</v>
      </c>
      <c r="D3407" t="e">
        <f>IF(INDEX(DATOS3!$1:$19996,A3407,MATCH("PatientID",DATOS3!$1:$1,0))=0,"",INDEX(DATOS3!$1:$19996,A3407,MATCH("PatientID",DATOS3!$1:$1,0)))</f>
        <v>#N/A</v>
      </c>
      <c r="F3407" t="e">
        <f>IF(D3407="","",IF(INDEX( DATOS3!$1:$19996,A3407,MATCH("SeriesDate", DATOS3!$1:$1,0))=0,"",INDEX( DATOS3!$1:$19996,A3407,MATCH("SeriesDate", DATOS3!$1:$1,0))))</f>
        <v>#N/A</v>
      </c>
      <c r="G3407" t="e">
        <f>IF(D3407="","",IF(INDEX( DATOS3!$1:$19996,A3407,MATCH("SeriesTime", DATOS3!$1:$1,0))=0,"",INDEX( DATOS3!$1:$19996,A3407,MATCH("SeriesTime", DATOS3!$1:$1,0))))</f>
        <v>#N/A</v>
      </c>
      <c r="H3407" t="e">
        <f>IF(D3407="","",IF(INDEX( DATOS3!$1:$19996,A3407,MATCH("StudyDescription", DATOS3!$1:$1,0))=0,"",INDEX( DATOS3!$1:$19996,A3407,MATCH("StudyDescription", DATOS3!$1:$1,0))))</f>
        <v>#N/A</v>
      </c>
      <c r="I3407" t="e">
        <f>IF(D3407="","",IF(INDEX( DATOS3!$1:$19996,A3407,MATCH("Dose_Area_Product_Total", DATOS3!$1:$1,0))=0,0,INDEX( DATOS3!$1:$19996,A3407,MATCH("Dose_Area_Product_Total", DATOS3!$1:$1,0))))</f>
        <v>#N/A</v>
      </c>
      <c r="J3407" t="e">
        <f>IF(D3407="","",IF(INDEX( DATOS3!$1:$19996,A3407,MATCH("Dose_RP_Total", DATOS3!$1:$1,0))=0,0,INDEX( DATOS3!$1:$19996,A3407,MATCH("Dose_RP_Total", DATOS3!$1:$1,0))))</f>
        <v>#N/A</v>
      </c>
      <c r="K3407" t="e">
        <f>IF(D3407="","",IF(INDEX( DATOS3!$1:$19996,A3407,MATCH("Total_Fluoro_Time", DATOS3!$1:$1,0))=0,0,INDEX( DATOS3!$1:$19996,A3407,MATCH("Total_Fluoro_Time", DATOS3!$1:$1,0))))</f>
        <v>#N/A</v>
      </c>
      <c r="L3407" t="e">
        <f>IF(D3407="","",IF(INDEX( DATOS3!$1:$19996,A3407,MATCH("Total_Acquisition_Time", DATOS3!$1:$1,0))=0,0,INDEX( DATOS3!$1:$19996,A3407,MATCH("Total_Acquisition_Time", DATOS3!$1:$1,0))))</f>
        <v>#N/A</v>
      </c>
      <c r="M3407" t="e">
        <f>IF(D3407="","",IF(INDEX( DATOS3!$1:$19996,A3407,MATCH("Acquisition_Plane_in_Accumulated_Dose_Data", DATOS3!$1:$1,0))=0,"",INDEX( DATOS3!$1:$19996,A3407,MATCH("Acquisition_Plane_in_Accumulated_Dose_Data", DATOS3!$1:$1,0))))</f>
        <v>#N/A</v>
      </c>
    </row>
    <row r="3408" spans="1:13" hidden="1" x14ac:dyDescent="0.25">
      <c r="A3408">
        <v>3408</v>
      </c>
      <c r="B3408" t="e">
        <f t="shared" si="53"/>
        <v>#N/A</v>
      </c>
      <c r="D3408" t="e">
        <f>IF(INDEX(DATOS3!$1:$19996,A3408,MATCH("PatientID",DATOS3!$1:$1,0))=0,"",INDEX(DATOS3!$1:$19996,A3408,MATCH("PatientID",DATOS3!$1:$1,0)))</f>
        <v>#N/A</v>
      </c>
      <c r="F3408" t="e">
        <f>IF(D3408="","",IF(INDEX( DATOS3!$1:$19996,A3408,MATCH("SeriesDate", DATOS3!$1:$1,0))=0,"",INDEX( DATOS3!$1:$19996,A3408,MATCH("SeriesDate", DATOS3!$1:$1,0))))</f>
        <v>#N/A</v>
      </c>
      <c r="G3408" t="e">
        <f>IF(D3408="","",IF(INDEX( DATOS3!$1:$19996,A3408,MATCH("SeriesTime", DATOS3!$1:$1,0))=0,"",INDEX( DATOS3!$1:$19996,A3408,MATCH("SeriesTime", DATOS3!$1:$1,0))))</f>
        <v>#N/A</v>
      </c>
      <c r="H3408" t="e">
        <f>IF(D3408="","",IF(INDEX( DATOS3!$1:$19996,A3408,MATCH("StudyDescription", DATOS3!$1:$1,0))=0,"",INDEX( DATOS3!$1:$19996,A3408,MATCH("StudyDescription", DATOS3!$1:$1,0))))</f>
        <v>#N/A</v>
      </c>
      <c r="I3408" t="e">
        <f>IF(D3408="","",IF(INDEX( DATOS3!$1:$19996,A3408,MATCH("Dose_Area_Product_Total", DATOS3!$1:$1,0))=0,0,INDEX( DATOS3!$1:$19996,A3408,MATCH("Dose_Area_Product_Total", DATOS3!$1:$1,0))))</f>
        <v>#N/A</v>
      </c>
      <c r="J3408" t="e">
        <f>IF(D3408="","",IF(INDEX( DATOS3!$1:$19996,A3408,MATCH("Dose_RP_Total", DATOS3!$1:$1,0))=0,0,INDEX( DATOS3!$1:$19996,A3408,MATCH("Dose_RP_Total", DATOS3!$1:$1,0))))</f>
        <v>#N/A</v>
      </c>
      <c r="K3408" t="e">
        <f>IF(D3408="","",IF(INDEX( DATOS3!$1:$19996,A3408,MATCH("Total_Fluoro_Time", DATOS3!$1:$1,0))=0,0,INDEX( DATOS3!$1:$19996,A3408,MATCH("Total_Fluoro_Time", DATOS3!$1:$1,0))))</f>
        <v>#N/A</v>
      </c>
      <c r="L3408" t="e">
        <f>IF(D3408="","",IF(INDEX( DATOS3!$1:$19996,A3408,MATCH("Total_Acquisition_Time", DATOS3!$1:$1,0))=0,0,INDEX( DATOS3!$1:$19996,A3408,MATCH("Total_Acquisition_Time", DATOS3!$1:$1,0))))</f>
        <v>#N/A</v>
      </c>
      <c r="M3408" t="e">
        <f>IF(D3408="","",IF(INDEX( DATOS3!$1:$19996,A3408,MATCH("Acquisition_Plane_in_Accumulated_Dose_Data", DATOS3!$1:$1,0))=0,"",INDEX( DATOS3!$1:$19996,A3408,MATCH("Acquisition_Plane_in_Accumulated_Dose_Data", DATOS3!$1:$1,0))))</f>
        <v>#N/A</v>
      </c>
    </row>
    <row r="3409" spans="1:13" hidden="1" x14ac:dyDescent="0.25">
      <c r="A3409">
        <v>3409</v>
      </c>
      <c r="B3409" t="e">
        <f t="shared" si="53"/>
        <v>#N/A</v>
      </c>
      <c r="D3409" t="e">
        <f>IF(INDEX(DATOS3!$1:$19996,A3409,MATCH("PatientID",DATOS3!$1:$1,0))=0,"",INDEX(DATOS3!$1:$19996,A3409,MATCH("PatientID",DATOS3!$1:$1,0)))</f>
        <v>#N/A</v>
      </c>
      <c r="F3409" t="e">
        <f>IF(D3409="","",IF(INDEX( DATOS3!$1:$19996,A3409,MATCH("SeriesDate", DATOS3!$1:$1,0))=0,"",INDEX( DATOS3!$1:$19996,A3409,MATCH("SeriesDate", DATOS3!$1:$1,0))))</f>
        <v>#N/A</v>
      </c>
      <c r="G3409" t="e">
        <f>IF(D3409="","",IF(INDEX( DATOS3!$1:$19996,A3409,MATCH("SeriesTime", DATOS3!$1:$1,0))=0,"",INDEX( DATOS3!$1:$19996,A3409,MATCH("SeriesTime", DATOS3!$1:$1,0))))</f>
        <v>#N/A</v>
      </c>
      <c r="H3409" t="e">
        <f>IF(D3409="","",IF(INDEX( DATOS3!$1:$19996,A3409,MATCH("StudyDescription", DATOS3!$1:$1,0))=0,"",INDEX( DATOS3!$1:$19996,A3409,MATCH("StudyDescription", DATOS3!$1:$1,0))))</f>
        <v>#N/A</v>
      </c>
      <c r="I3409" t="e">
        <f>IF(D3409="","",IF(INDEX( DATOS3!$1:$19996,A3409,MATCH("Dose_Area_Product_Total", DATOS3!$1:$1,0))=0,0,INDEX( DATOS3!$1:$19996,A3409,MATCH("Dose_Area_Product_Total", DATOS3!$1:$1,0))))</f>
        <v>#N/A</v>
      </c>
      <c r="J3409" t="e">
        <f>IF(D3409="","",IF(INDEX( DATOS3!$1:$19996,A3409,MATCH("Dose_RP_Total", DATOS3!$1:$1,0))=0,0,INDEX( DATOS3!$1:$19996,A3409,MATCH("Dose_RP_Total", DATOS3!$1:$1,0))))</f>
        <v>#N/A</v>
      </c>
      <c r="K3409" t="e">
        <f>IF(D3409="","",IF(INDEX( DATOS3!$1:$19996,A3409,MATCH("Total_Fluoro_Time", DATOS3!$1:$1,0))=0,0,INDEX( DATOS3!$1:$19996,A3409,MATCH("Total_Fluoro_Time", DATOS3!$1:$1,0))))</f>
        <v>#N/A</v>
      </c>
      <c r="L3409" t="e">
        <f>IF(D3409="","",IF(INDEX( DATOS3!$1:$19996,A3409,MATCH("Total_Acquisition_Time", DATOS3!$1:$1,0))=0,0,INDEX( DATOS3!$1:$19996,A3409,MATCH("Total_Acquisition_Time", DATOS3!$1:$1,0))))</f>
        <v>#N/A</v>
      </c>
      <c r="M3409" t="e">
        <f>IF(D3409="","",IF(INDEX( DATOS3!$1:$19996,A3409,MATCH("Acquisition_Plane_in_Accumulated_Dose_Data", DATOS3!$1:$1,0))=0,"",INDEX( DATOS3!$1:$19996,A3409,MATCH("Acquisition_Plane_in_Accumulated_Dose_Data", DATOS3!$1:$1,0))))</f>
        <v>#N/A</v>
      </c>
    </row>
    <row r="3410" spans="1:13" hidden="1" x14ac:dyDescent="0.25">
      <c r="A3410">
        <v>3410</v>
      </c>
      <c r="B3410" t="e">
        <f t="shared" si="53"/>
        <v>#N/A</v>
      </c>
      <c r="D3410" t="e">
        <f>IF(INDEX(DATOS3!$1:$19996,A3410,MATCH("PatientID",DATOS3!$1:$1,0))=0,"",INDEX(DATOS3!$1:$19996,A3410,MATCH("PatientID",DATOS3!$1:$1,0)))</f>
        <v>#N/A</v>
      </c>
      <c r="F3410" t="e">
        <f>IF(D3410="","",IF(INDEX( DATOS3!$1:$19996,A3410,MATCH("SeriesDate", DATOS3!$1:$1,0))=0,"",INDEX( DATOS3!$1:$19996,A3410,MATCH("SeriesDate", DATOS3!$1:$1,0))))</f>
        <v>#N/A</v>
      </c>
      <c r="G3410" t="e">
        <f>IF(D3410="","",IF(INDEX( DATOS3!$1:$19996,A3410,MATCH("SeriesTime", DATOS3!$1:$1,0))=0,"",INDEX( DATOS3!$1:$19996,A3410,MATCH("SeriesTime", DATOS3!$1:$1,0))))</f>
        <v>#N/A</v>
      </c>
      <c r="H3410" t="e">
        <f>IF(D3410="","",IF(INDEX( DATOS3!$1:$19996,A3410,MATCH("StudyDescription", DATOS3!$1:$1,0))=0,"",INDEX( DATOS3!$1:$19996,A3410,MATCH("StudyDescription", DATOS3!$1:$1,0))))</f>
        <v>#N/A</v>
      </c>
      <c r="I3410" t="e">
        <f>IF(D3410="","",IF(INDEX( DATOS3!$1:$19996,A3410,MATCH("Dose_Area_Product_Total", DATOS3!$1:$1,0))=0,0,INDEX( DATOS3!$1:$19996,A3410,MATCH("Dose_Area_Product_Total", DATOS3!$1:$1,0))))</f>
        <v>#N/A</v>
      </c>
      <c r="J3410" t="e">
        <f>IF(D3410="","",IF(INDEX( DATOS3!$1:$19996,A3410,MATCH("Dose_RP_Total", DATOS3!$1:$1,0))=0,0,INDEX( DATOS3!$1:$19996,A3410,MATCH("Dose_RP_Total", DATOS3!$1:$1,0))))</f>
        <v>#N/A</v>
      </c>
      <c r="K3410" t="e">
        <f>IF(D3410="","",IF(INDEX( DATOS3!$1:$19996,A3410,MATCH("Total_Fluoro_Time", DATOS3!$1:$1,0))=0,0,INDEX( DATOS3!$1:$19996,A3410,MATCH("Total_Fluoro_Time", DATOS3!$1:$1,0))))</f>
        <v>#N/A</v>
      </c>
      <c r="L3410" t="e">
        <f>IF(D3410="","",IF(INDEX( DATOS3!$1:$19996,A3410,MATCH("Total_Acquisition_Time", DATOS3!$1:$1,0))=0,0,INDEX( DATOS3!$1:$19996,A3410,MATCH("Total_Acquisition_Time", DATOS3!$1:$1,0))))</f>
        <v>#N/A</v>
      </c>
      <c r="M3410" t="e">
        <f>IF(D3410="","",IF(INDEX( DATOS3!$1:$19996,A3410,MATCH("Acquisition_Plane_in_Accumulated_Dose_Data", DATOS3!$1:$1,0))=0,"",INDEX( DATOS3!$1:$19996,A3410,MATCH("Acquisition_Plane_in_Accumulated_Dose_Data", DATOS3!$1:$1,0))))</f>
        <v>#N/A</v>
      </c>
    </row>
    <row r="3411" spans="1:13" hidden="1" x14ac:dyDescent="0.25">
      <c r="A3411">
        <v>3411</v>
      </c>
      <c r="B3411" t="e">
        <f t="shared" si="53"/>
        <v>#N/A</v>
      </c>
      <c r="D3411" t="e">
        <f>IF(INDEX(DATOS3!$1:$19996,A3411,MATCH("PatientID",DATOS3!$1:$1,0))=0,"",INDEX(DATOS3!$1:$19996,A3411,MATCH("PatientID",DATOS3!$1:$1,0)))</f>
        <v>#N/A</v>
      </c>
      <c r="F3411" t="e">
        <f>IF(D3411="","",IF(INDEX( DATOS3!$1:$19996,A3411,MATCH("SeriesDate", DATOS3!$1:$1,0))=0,"",INDEX( DATOS3!$1:$19996,A3411,MATCH("SeriesDate", DATOS3!$1:$1,0))))</f>
        <v>#N/A</v>
      </c>
      <c r="G3411" t="e">
        <f>IF(D3411="","",IF(INDEX( DATOS3!$1:$19996,A3411,MATCH("SeriesTime", DATOS3!$1:$1,0))=0,"",INDEX( DATOS3!$1:$19996,A3411,MATCH("SeriesTime", DATOS3!$1:$1,0))))</f>
        <v>#N/A</v>
      </c>
      <c r="H3411" t="e">
        <f>IF(D3411="","",IF(INDEX( DATOS3!$1:$19996,A3411,MATCH("StudyDescription", DATOS3!$1:$1,0))=0,"",INDEX( DATOS3!$1:$19996,A3411,MATCH("StudyDescription", DATOS3!$1:$1,0))))</f>
        <v>#N/A</v>
      </c>
      <c r="I3411" t="e">
        <f>IF(D3411="","",IF(INDEX( DATOS3!$1:$19996,A3411,MATCH("Dose_Area_Product_Total", DATOS3!$1:$1,0))=0,0,INDEX( DATOS3!$1:$19996,A3411,MATCH("Dose_Area_Product_Total", DATOS3!$1:$1,0))))</f>
        <v>#N/A</v>
      </c>
      <c r="J3411" t="e">
        <f>IF(D3411="","",IF(INDEX( DATOS3!$1:$19996,A3411,MATCH("Dose_RP_Total", DATOS3!$1:$1,0))=0,0,INDEX( DATOS3!$1:$19996,A3411,MATCH("Dose_RP_Total", DATOS3!$1:$1,0))))</f>
        <v>#N/A</v>
      </c>
      <c r="K3411" t="e">
        <f>IF(D3411="","",IF(INDEX( DATOS3!$1:$19996,A3411,MATCH("Total_Fluoro_Time", DATOS3!$1:$1,0))=0,0,INDEX( DATOS3!$1:$19996,A3411,MATCH("Total_Fluoro_Time", DATOS3!$1:$1,0))))</f>
        <v>#N/A</v>
      </c>
      <c r="L3411" t="e">
        <f>IF(D3411="","",IF(INDEX( DATOS3!$1:$19996,A3411,MATCH("Total_Acquisition_Time", DATOS3!$1:$1,0))=0,0,INDEX( DATOS3!$1:$19996,A3411,MATCH("Total_Acquisition_Time", DATOS3!$1:$1,0))))</f>
        <v>#N/A</v>
      </c>
      <c r="M3411" t="e">
        <f>IF(D3411="","",IF(INDEX( DATOS3!$1:$19996,A3411,MATCH("Acquisition_Plane_in_Accumulated_Dose_Data", DATOS3!$1:$1,0))=0,"",INDEX( DATOS3!$1:$19996,A3411,MATCH("Acquisition_Plane_in_Accumulated_Dose_Data", DATOS3!$1:$1,0))))</f>
        <v>#N/A</v>
      </c>
    </row>
    <row r="3412" spans="1:13" hidden="1" x14ac:dyDescent="0.25">
      <c r="A3412">
        <v>3412</v>
      </c>
      <c r="B3412" t="e">
        <f t="shared" si="53"/>
        <v>#N/A</v>
      </c>
      <c r="D3412" t="e">
        <f>IF(INDEX(DATOS3!$1:$19996,A3412,MATCH("PatientID",DATOS3!$1:$1,0))=0,"",INDEX(DATOS3!$1:$19996,A3412,MATCH("PatientID",DATOS3!$1:$1,0)))</f>
        <v>#N/A</v>
      </c>
      <c r="F3412" t="e">
        <f>IF(D3412="","",IF(INDEX( DATOS3!$1:$19996,A3412,MATCH("SeriesDate", DATOS3!$1:$1,0))=0,"",INDEX( DATOS3!$1:$19996,A3412,MATCH("SeriesDate", DATOS3!$1:$1,0))))</f>
        <v>#N/A</v>
      </c>
      <c r="G3412" t="e">
        <f>IF(D3412="","",IF(INDEX( DATOS3!$1:$19996,A3412,MATCH("SeriesTime", DATOS3!$1:$1,0))=0,"",INDEX( DATOS3!$1:$19996,A3412,MATCH("SeriesTime", DATOS3!$1:$1,0))))</f>
        <v>#N/A</v>
      </c>
      <c r="H3412" t="e">
        <f>IF(D3412="","",IF(INDEX( DATOS3!$1:$19996,A3412,MATCH("StudyDescription", DATOS3!$1:$1,0))=0,"",INDEX( DATOS3!$1:$19996,A3412,MATCH("StudyDescription", DATOS3!$1:$1,0))))</f>
        <v>#N/A</v>
      </c>
      <c r="I3412" t="e">
        <f>IF(D3412="","",IF(INDEX( DATOS3!$1:$19996,A3412,MATCH("Dose_Area_Product_Total", DATOS3!$1:$1,0))=0,0,INDEX( DATOS3!$1:$19996,A3412,MATCH("Dose_Area_Product_Total", DATOS3!$1:$1,0))))</f>
        <v>#N/A</v>
      </c>
      <c r="J3412" t="e">
        <f>IF(D3412="","",IF(INDEX( DATOS3!$1:$19996,A3412,MATCH("Dose_RP_Total", DATOS3!$1:$1,0))=0,0,INDEX( DATOS3!$1:$19996,A3412,MATCH("Dose_RP_Total", DATOS3!$1:$1,0))))</f>
        <v>#N/A</v>
      </c>
      <c r="K3412" t="e">
        <f>IF(D3412="","",IF(INDEX( DATOS3!$1:$19996,A3412,MATCH("Total_Fluoro_Time", DATOS3!$1:$1,0))=0,0,INDEX( DATOS3!$1:$19996,A3412,MATCH("Total_Fluoro_Time", DATOS3!$1:$1,0))))</f>
        <v>#N/A</v>
      </c>
      <c r="L3412" t="e">
        <f>IF(D3412="","",IF(INDEX( DATOS3!$1:$19996,A3412,MATCH("Total_Acquisition_Time", DATOS3!$1:$1,0))=0,0,INDEX( DATOS3!$1:$19996,A3412,MATCH("Total_Acquisition_Time", DATOS3!$1:$1,0))))</f>
        <v>#N/A</v>
      </c>
      <c r="M3412" t="e">
        <f>IF(D3412="","",IF(INDEX( DATOS3!$1:$19996,A3412,MATCH("Acquisition_Plane_in_Accumulated_Dose_Data", DATOS3!$1:$1,0))=0,"",INDEX( DATOS3!$1:$19996,A3412,MATCH("Acquisition_Plane_in_Accumulated_Dose_Data", DATOS3!$1:$1,0))))</f>
        <v>#N/A</v>
      </c>
    </row>
    <row r="3413" spans="1:13" hidden="1" x14ac:dyDescent="0.25">
      <c r="A3413">
        <v>3413</v>
      </c>
      <c r="B3413" t="e">
        <f t="shared" si="53"/>
        <v>#N/A</v>
      </c>
      <c r="D3413" t="e">
        <f>IF(INDEX(DATOS3!$1:$19996,A3413,MATCH("PatientID",DATOS3!$1:$1,0))=0,"",INDEX(DATOS3!$1:$19996,A3413,MATCH("PatientID",DATOS3!$1:$1,0)))</f>
        <v>#N/A</v>
      </c>
      <c r="F3413" t="e">
        <f>IF(D3413="","",IF(INDEX( DATOS3!$1:$19996,A3413,MATCH("SeriesDate", DATOS3!$1:$1,0))=0,"",INDEX( DATOS3!$1:$19996,A3413,MATCH("SeriesDate", DATOS3!$1:$1,0))))</f>
        <v>#N/A</v>
      </c>
      <c r="G3413" t="e">
        <f>IF(D3413="","",IF(INDEX( DATOS3!$1:$19996,A3413,MATCH("SeriesTime", DATOS3!$1:$1,0))=0,"",INDEX( DATOS3!$1:$19996,A3413,MATCH("SeriesTime", DATOS3!$1:$1,0))))</f>
        <v>#N/A</v>
      </c>
      <c r="H3413" t="e">
        <f>IF(D3413="","",IF(INDEX( DATOS3!$1:$19996,A3413,MATCH("StudyDescription", DATOS3!$1:$1,0))=0,"",INDEX( DATOS3!$1:$19996,A3413,MATCH("StudyDescription", DATOS3!$1:$1,0))))</f>
        <v>#N/A</v>
      </c>
      <c r="I3413" t="e">
        <f>IF(D3413="","",IF(INDEX( DATOS3!$1:$19996,A3413,MATCH("Dose_Area_Product_Total", DATOS3!$1:$1,0))=0,0,INDEX( DATOS3!$1:$19996,A3413,MATCH("Dose_Area_Product_Total", DATOS3!$1:$1,0))))</f>
        <v>#N/A</v>
      </c>
      <c r="J3413" t="e">
        <f>IF(D3413="","",IF(INDEX( DATOS3!$1:$19996,A3413,MATCH("Dose_RP_Total", DATOS3!$1:$1,0))=0,0,INDEX( DATOS3!$1:$19996,A3413,MATCH("Dose_RP_Total", DATOS3!$1:$1,0))))</f>
        <v>#N/A</v>
      </c>
      <c r="K3413" t="e">
        <f>IF(D3413="","",IF(INDEX( DATOS3!$1:$19996,A3413,MATCH("Total_Fluoro_Time", DATOS3!$1:$1,0))=0,0,INDEX( DATOS3!$1:$19996,A3413,MATCH("Total_Fluoro_Time", DATOS3!$1:$1,0))))</f>
        <v>#N/A</v>
      </c>
      <c r="L3413" t="e">
        <f>IF(D3413="","",IF(INDEX( DATOS3!$1:$19996,A3413,MATCH("Total_Acquisition_Time", DATOS3!$1:$1,0))=0,0,INDEX( DATOS3!$1:$19996,A3413,MATCH("Total_Acquisition_Time", DATOS3!$1:$1,0))))</f>
        <v>#N/A</v>
      </c>
      <c r="M3413" t="e">
        <f>IF(D3413="","",IF(INDEX( DATOS3!$1:$19996,A3413,MATCH("Acquisition_Plane_in_Accumulated_Dose_Data", DATOS3!$1:$1,0))=0,"",INDEX( DATOS3!$1:$19996,A3413,MATCH("Acquisition_Plane_in_Accumulated_Dose_Data", DATOS3!$1:$1,0))))</f>
        <v>#N/A</v>
      </c>
    </row>
    <row r="3414" spans="1:13" hidden="1" x14ac:dyDescent="0.25">
      <c r="A3414">
        <v>3414</v>
      </c>
      <c r="B3414" t="e">
        <f t="shared" si="53"/>
        <v>#N/A</v>
      </c>
      <c r="D3414" t="e">
        <f>IF(INDEX(DATOS3!$1:$19996,A3414,MATCH("PatientID",DATOS3!$1:$1,0))=0,"",INDEX(DATOS3!$1:$19996,A3414,MATCH("PatientID",DATOS3!$1:$1,0)))</f>
        <v>#N/A</v>
      </c>
      <c r="F3414" t="e">
        <f>IF(D3414="","",IF(INDEX( DATOS3!$1:$19996,A3414,MATCH("SeriesDate", DATOS3!$1:$1,0))=0,"",INDEX( DATOS3!$1:$19996,A3414,MATCH("SeriesDate", DATOS3!$1:$1,0))))</f>
        <v>#N/A</v>
      </c>
      <c r="G3414" t="e">
        <f>IF(D3414="","",IF(INDEX( DATOS3!$1:$19996,A3414,MATCH("SeriesTime", DATOS3!$1:$1,0))=0,"",INDEX( DATOS3!$1:$19996,A3414,MATCH("SeriesTime", DATOS3!$1:$1,0))))</f>
        <v>#N/A</v>
      </c>
      <c r="H3414" t="e">
        <f>IF(D3414="","",IF(INDEX( DATOS3!$1:$19996,A3414,MATCH("StudyDescription", DATOS3!$1:$1,0))=0,"",INDEX( DATOS3!$1:$19996,A3414,MATCH("StudyDescription", DATOS3!$1:$1,0))))</f>
        <v>#N/A</v>
      </c>
      <c r="I3414" t="e">
        <f>IF(D3414="","",IF(INDEX( DATOS3!$1:$19996,A3414,MATCH("Dose_Area_Product_Total", DATOS3!$1:$1,0))=0,0,INDEX( DATOS3!$1:$19996,A3414,MATCH("Dose_Area_Product_Total", DATOS3!$1:$1,0))))</f>
        <v>#N/A</v>
      </c>
      <c r="J3414" t="e">
        <f>IF(D3414="","",IF(INDEX( DATOS3!$1:$19996,A3414,MATCH("Dose_RP_Total", DATOS3!$1:$1,0))=0,0,INDEX( DATOS3!$1:$19996,A3414,MATCH("Dose_RP_Total", DATOS3!$1:$1,0))))</f>
        <v>#N/A</v>
      </c>
      <c r="K3414" t="e">
        <f>IF(D3414="","",IF(INDEX( DATOS3!$1:$19996,A3414,MATCH("Total_Fluoro_Time", DATOS3!$1:$1,0))=0,0,INDEX( DATOS3!$1:$19996,A3414,MATCH("Total_Fluoro_Time", DATOS3!$1:$1,0))))</f>
        <v>#N/A</v>
      </c>
      <c r="L3414" t="e">
        <f>IF(D3414="","",IF(INDEX( DATOS3!$1:$19996,A3414,MATCH("Total_Acquisition_Time", DATOS3!$1:$1,0))=0,0,INDEX( DATOS3!$1:$19996,A3414,MATCH("Total_Acquisition_Time", DATOS3!$1:$1,0))))</f>
        <v>#N/A</v>
      </c>
      <c r="M3414" t="e">
        <f>IF(D3414="","",IF(INDEX( DATOS3!$1:$19996,A3414,MATCH("Acquisition_Plane_in_Accumulated_Dose_Data", DATOS3!$1:$1,0))=0,"",INDEX( DATOS3!$1:$19996,A3414,MATCH("Acquisition_Plane_in_Accumulated_Dose_Data", DATOS3!$1:$1,0))))</f>
        <v>#N/A</v>
      </c>
    </row>
    <row r="3415" spans="1:13" hidden="1" x14ac:dyDescent="0.25">
      <c r="A3415">
        <v>3415</v>
      </c>
      <c r="B3415" t="e">
        <f t="shared" si="53"/>
        <v>#N/A</v>
      </c>
      <c r="D3415" t="e">
        <f>IF(INDEX(DATOS3!$1:$19996,A3415,MATCH("PatientID",DATOS3!$1:$1,0))=0,"",INDEX(DATOS3!$1:$19996,A3415,MATCH("PatientID",DATOS3!$1:$1,0)))</f>
        <v>#N/A</v>
      </c>
      <c r="F3415" t="e">
        <f>IF(D3415="","",IF(INDEX( DATOS3!$1:$19996,A3415,MATCH("SeriesDate", DATOS3!$1:$1,0))=0,"",INDEX( DATOS3!$1:$19996,A3415,MATCH("SeriesDate", DATOS3!$1:$1,0))))</f>
        <v>#N/A</v>
      </c>
      <c r="G3415" t="e">
        <f>IF(D3415="","",IF(INDEX( DATOS3!$1:$19996,A3415,MATCH("SeriesTime", DATOS3!$1:$1,0))=0,"",INDEX( DATOS3!$1:$19996,A3415,MATCH("SeriesTime", DATOS3!$1:$1,0))))</f>
        <v>#N/A</v>
      </c>
      <c r="H3415" t="e">
        <f>IF(D3415="","",IF(INDEX( DATOS3!$1:$19996,A3415,MATCH("StudyDescription", DATOS3!$1:$1,0))=0,"",INDEX( DATOS3!$1:$19996,A3415,MATCH("StudyDescription", DATOS3!$1:$1,0))))</f>
        <v>#N/A</v>
      </c>
      <c r="I3415" t="e">
        <f>IF(D3415="","",IF(INDEX( DATOS3!$1:$19996,A3415,MATCH("Dose_Area_Product_Total", DATOS3!$1:$1,0))=0,0,INDEX( DATOS3!$1:$19996,A3415,MATCH("Dose_Area_Product_Total", DATOS3!$1:$1,0))))</f>
        <v>#N/A</v>
      </c>
      <c r="J3415" t="e">
        <f>IF(D3415="","",IF(INDEX( DATOS3!$1:$19996,A3415,MATCH("Dose_RP_Total", DATOS3!$1:$1,0))=0,0,INDEX( DATOS3!$1:$19996,A3415,MATCH("Dose_RP_Total", DATOS3!$1:$1,0))))</f>
        <v>#N/A</v>
      </c>
      <c r="K3415" t="e">
        <f>IF(D3415="","",IF(INDEX( DATOS3!$1:$19996,A3415,MATCH("Total_Fluoro_Time", DATOS3!$1:$1,0))=0,0,INDEX( DATOS3!$1:$19996,A3415,MATCH("Total_Fluoro_Time", DATOS3!$1:$1,0))))</f>
        <v>#N/A</v>
      </c>
      <c r="L3415" t="e">
        <f>IF(D3415="","",IF(INDEX( DATOS3!$1:$19996,A3415,MATCH("Total_Acquisition_Time", DATOS3!$1:$1,0))=0,0,INDEX( DATOS3!$1:$19996,A3415,MATCH("Total_Acquisition_Time", DATOS3!$1:$1,0))))</f>
        <v>#N/A</v>
      </c>
      <c r="M3415" t="e">
        <f>IF(D3415="","",IF(INDEX( DATOS3!$1:$19996,A3415,MATCH("Acquisition_Plane_in_Accumulated_Dose_Data", DATOS3!$1:$1,0))=0,"",INDEX( DATOS3!$1:$19996,A3415,MATCH("Acquisition_Plane_in_Accumulated_Dose_Data", DATOS3!$1:$1,0))))</f>
        <v>#N/A</v>
      </c>
    </row>
    <row r="3416" spans="1:13" hidden="1" x14ac:dyDescent="0.25">
      <c r="A3416">
        <v>3416</v>
      </c>
      <c r="B3416" t="e">
        <f t="shared" si="53"/>
        <v>#N/A</v>
      </c>
      <c r="D3416" t="e">
        <f>IF(INDEX(DATOS3!$1:$19996,A3416,MATCH("PatientID",DATOS3!$1:$1,0))=0,"",INDEX(DATOS3!$1:$19996,A3416,MATCH("PatientID",DATOS3!$1:$1,0)))</f>
        <v>#N/A</v>
      </c>
      <c r="F3416" t="e">
        <f>IF(D3416="","",IF(INDEX( DATOS3!$1:$19996,A3416,MATCH("SeriesDate", DATOS3!$1:$1,0))=0,"",INDEX( DATOS3!$1:$19996,A3416,MATCH("SeriesDate", DATOS3!$1:$1,0))))</f>
        <v>#N/A</v>
      </c>
      <c r="G3416" t="e">
        <f>IF(D3416="","",IF(INDEX( DATOS3!$1:$19996,A3416,MATCH("SeriesTime", DATOS3!$1:$1,0))=0,"",INDEX( DATOS3!$1:$19996,A3416,MATCH("SeriesTime", DATOS3!$1:$1,0))))</f>
        <v>#N/A</v>
      </c>
      <c r="H3416" t="e">
        <f>IF(D3416="","",IF(INDEX( DATOS3!$1:$19996,A3416,MATCH("StudyDescription", DATOS3!$1:$1,0))=0,"",INDEX( DATOS3!$1:$19996,A3416,MATCH("StudyDescription", DATOS3!$1:$1,0))))</f>
        <v>#N/A</v>
      </c>
      <c r="I3416" t="e">
        <f>IF(D3416="","",IF(INDEX( DATOS3!$1:$19996,A3416,MATCH("Dose_Area_Product_Total", DATOS3!$1:$1,0))=0,0,INDEX( DATOS3!$1:$19996,A3416,MATCH("Dose_Area_Product_Total", DATOS3!$1:$1,0))))</f>
        <v>#N/A</v>
      </c>
      <c r="J3416" t="e">
        <f>IF(D3416="","",IF(INDEX( DATOS3!$1:$19996,A3416,MATCH("Dose_RP_Total", DATOS3!$1:$1,0))=0,0,INDEX( DATOS3!$1:$19996,A3416,MATCH("Dose_RP_Total", DATOS3!$1:$1,0))))</f>
        <v>#N/A</v>
      </c>
      <c r="K3416" t="e">
        <f>IF(D3416="","",IF(INDEX( DATOS3!$1:$19996,A3416,MATCH("Total_Fluoro_Time", DATOS3!$1:$1,0))=0,0,INDEX( DATOS3!$1:$19996,A3416,MATCH("Total_Fluoro_Time", DATOS3!$1:$1,0))))</f>
        <v>#N/A</v>
      </c>
      <c r="L3416" t="e">
        <f>IF(D3416="","",IF(INDEX( DATOS3!$1:$19996,A3416,MATCH("Total_Acquisition_Time", DATOS3!$1:$1,0))=0,0,INDEX( DATOS3!$1:$19996,A3416,MATCH("Total_Acquisition_Time", DATOS3!$1:$1,0))))</f>
        <v>#N/A</v>
      </c>
      <c r="M3416" t="e">
        <f>IF(D3416="","",IF(INDEX( DATOS3!$1:$19996,A3416,MATCH("Acquisition_Plane_in_Accumulated_Dose_Data", DATOS3!$1:$1,0))=0,"",INDEX( DATOS3!$1:$19996,A3416,MATCH("Acquisition_Plane_in_Accumulated_Dose_Data", DATOS3!$1:$1,0))))</f>
        <v>#N/A</v>
      </c>
    </row>
    <row r="3417" spans="1:13" hidden="1" x14ac:dyDescent="0.25">
      <c r="A3417">
        <v>3417</v>
      </c>
      <c r="B3417" t="e">
        <f t="shared" si="53"/>
        <v>#N/A</v>
      </c>
      <c r="D3417" t="e">
        <f>IF(INDEX(DATOS3!$1:$19996,A3417,MATCH("PatientID",DATOS3!$1:$1,0))=0,"",INDEX(DATOS3!$1:$19996,A3417,MATCH("PatientID",DATOS3!$1:$1,0)))</f>
        <v>#N/A</v>
      </c>
      <c r="F3417" t="e">
        <f>IF(D3417="","",IF(INDEX( DATOS3!$1:$19996,A3417,MATCH("SeriesDate", DATOS3!$1:$1,0))=0,"",INDEX( DATOS3!$1:$19996,A3417,MATCH("SeriesDate", DATOS3!$1:$1,0))))</f>
        <v>#N/A</v>
      </c>
      <c r="G3417" t="e">
        <f>IF(D3417="","",IF(INDEX( DATOS3!$1:$19996,A3417,MATCH("SeriesTime", DATOS3!$1:$1,0))=0,"",INDEX( DATOS3!$1:$19996,A3417,MATCH("SeriesTime", DATOS3!$1:$1,0))))</f>
        <v>#N/A</v>
      </c>
      <c r="H3417" t="e">
        <f>IF(D3417="","",IF(INDEX( DATOS3!$1:$19996,A3417,MATCH("StudyDescription", DATOS3!$1:$1,0))=0,"",INDEX( DATOS3!$1:$19996,A3417,MATCH("StudyDescription", DATOS3!$1:$1,0))))</f>
        <v>#N/A</v>
      </c>
      <c r="I3417" t="e">
        <f>IF(D3417="","",IF(INDEX( DATOS3!$1:$19996,A3417,MATCH("Dose_Area_Product_Total", DATOS3!$1:$1,0))=0,0,INDEX( DATOS3!$1:$19996,A3417,MATCH("Dose_Area_Product_Total", DATOS3!$1:$1,0))))</f>
        <v>#N/A</v>
      </c>
      <c r="J3417" t="e">
        <f>IF(D3417="","",IF(INDEX( DATOS3!$1:$19996,A3417,MATCH("Dose_RP_Total", DATOS3!$1:$1,0))=0,0,INDEX( DATOS3!$1:$19996,A3417,MATCH("Dose_RP_Total", DATOS3!$1:$1,0))))</f>
        <v>#N/A</v>
      </c>
      <c r="K3417" t="e">
        <f>IF(D3417="","",IF(INDEX( DATOS3!$1:$19996,A3417,MATCH("Total_Fluoro_Time", DATOS3!$1:$1,0))=0,0,INDEX( DATOS3!$1:$19996,A3417,MATCH("Total_Fluoro_Time", DATOS3!$1:$1,0))))</f>
        <v>#N/A</v>
      </c>
      <c r="L3417" t="e">
        <f>IF(D3417="","",IF(INDEX( DATOS3!$1:$19996,A3417,MATCH("Total_Acquisition_Time", DATOS3!$1:$1,0))=0,0,INDEX( DATOS3!$1:$19996,A3417,MATCH("Total_Acquisition_Time", DATOS3!$1:$1,0))))</f>
        <v>#N/A</v>
      </c>
      <c r="M3417" t="e">
        <f>IF(D3417="","",IF(INDEX( DATOS3!$1:$19996,A3417,MATCH("Acquisition_Plane_in_Accumulated_Dose_Data", DATOS3!$1:$1,0))=0,"",INDEX( DATOS3!$1:$19996,A3417,MATCH("Acquisition_Plane_in_Accumulated_Dose_Data", DATOS3!$1:$1,0))))</f>
        <v>#N/A</v>
      </c>
    </row>
    <row r="3418" spans="1:13" hidden="1" x14ac:dyDescent="0.25">
      <c r="A3418">
        <v>3418</v>
      </c>
      <c r="B3418" t="e">
        <f t="shared" si="53"/>
        <v>#N/A</v>
      </c>
      <c r="D3418" t="e">
        <f>IF(INDEX(DATOS3!$1:$19996,A3418,MATCH("PatientID",DATOS3!$1:$1,0))=0,"",INDEX(DATOS3!$1:$19996,A3418,MATCH("PatientID",DATOS3!$1:$1,0)))</f>
        <v>#N/A</v>
      </c>
      <c r="F3418" t="e">
        <f>IF(D3418="","",IF(INDEX( DATOS3!$1:$19996,A3418,MATCH("SeriesDate", DATOS3!$1:$1,0))=0,"",INDEX( DATOS3!$1:$19996,A3418,MATCH("SeriesDate", DATOS3!$1:$1,0))))</f>
        <v>#N/A</v>
      </c>
      <c r="G3418" t="e">
        <f>IF(D3418="","",IF(INDEX( DATOS3!$1:$19996,A3418,MATCH("SeriesTime", DATOS3!$1:$1,0))=0,"",INDEX( DATOS3!$1:$19996,A3418,MATCH("SeriesTime", DATOS3!$1:$1,0))))</f>
        <v>#N/A</v>
      </c>
      <c r="H3418" t="e">
        <f>IF(D3418="","",IF(INDEX( DATOS3!$1:$19996,A3418,MATCH("StudyDescription", DATOS3!$1:$1,0))=0,"",INDEX( DATOS3!$1:$19996,A3418,MATCH("StudyDescription", DATOS3!$1:$1,0))))</f>
        <v>#N/A</v>
      </c>
      <c r="I3418" t="e">
        <f>IF(D3418="","",IF(INDEX( DATOS3!$1:$19996,A3418,MATCH("Dose_Area_Product_Total", DATOS3!$1:$1,0))=0,0,INDEX( DATOS3!$1:$19996,A3418,MATCH("Dose_Area_Product_Total", DATOS3!$1:$1,0))))</f>
        <v>#N/A</v>
      </c>
      <c r="J3418" t="e">
        <f>IF(D3418="","",IF(INDEX( DATOS3!$1:$19996,A3418,MATCH("Dose_RP_Total", DATOS3!$1:$1,0))=0,0,INDEX( DATOS3!$1:$19996,A3418,MATCH("Dose_RP_Total", DATOS3!$1:$1,0))))</f>
        <v>#N/A</v>
      </c>
      <c r="K3418" t="e">
        <f>IF(D3418="","",IF(INDEX( DATOS3!$1:$19996,A3418,MATCH("Total_Fluoro_Time", DATOS3!$1:$1,0))=0,0,INDEX( DATOS3!$1:$19996,A3418,MATCH("Total_Fluoro_Time", DATOS3!$1:$1,0))))</f>
        <v>#N/A</v>
      </c>
      <c r="L3418" t="e">
        <f>IF(D3418="","",IF(INDEX( DATOS3!$1:$19996,A3418,MATCH("Total_Acquisition_Time", DATOS3!$1:$1,0))=0,0,INDEX( DATOS3!$1:$19996,A3418,MATCH("Total_Acquisition_Time", DATOS3!$1:$1,0))))</f>
        <v>#N/A</v>
      </c>
      <c r="M3418" t="e">
        <f>IF(D3418="","",IF(INDEX( DATOS3!$1:$19996,A3418,MATCH("Acquisition_Plane_in_Accumulated_Dose_Data", DATOS3!$1:$1,0))=0,"",INDEX( DATOS3!$1:$19996,A3418,MATCH("Acquisition_Plane_in_Accumulated_Dose_Data", DATOS3!$1:$1,0))))</f>
        <v>#N/A</v>
      </c>
    </row>
    <row r="3419" spans="1:13" hidden="1" x14ac:dyDescent="0.25">
      <c r="A3419">
        <v>3419</v>
      </c>
      <c r="B3419" t="e">
        <f t="shared" ref="B3419:B3482" si="54">IF(D3419="","","BIPLANO")</f>
        <v>#N/A</v>
      </c>
      <c r="D3419" t="e">
        <f>IF(INDEX(DATOS3!$1:$19996,A3419,MATCH("PatientID",DATOS3!$1:$1,0))=0,"",INDEX(DATOS3!$1:$19996,A3419,MATCH("PatientID",DATOS3!$1:$1,0)))</f>
        <v>#N/A</v>
      </c>
      <c r="F3419" t="e">
        <f>IF(D3419="","",IF(INDEX( DATOS3!$1:$19996,A3419,MATCH("SeriesDate", DATOS3!$1:$1,0))=0,"",INDEX( DATOS3!$1:$19996,A3419,MATCH("SeriesDate", DATOS3!$1:$1,0))))</f>
        <v>#N/A</v>
      </c>
      <c r="G3419" t="e">
        <f>IF(D3419="","",IF(INDEX( DATOS3!$1:$19996,A3419,MATCH("SeriesTime", DATOS3!$1:$1,0))=0,"",INDEX( DATOS3!$1:$19996,A3419,MATCH("SeriesTime", DATOS3!$1:$1,0))))</f>
        <v>#N/A</v>
      </c>
      <c r="H3419" t="e">
        <f>IF(D3419="","",IF(INDEX( DATOS3!$1:$19996,A3419,MATCH("StudyDescription", DATOS3!$1:$1,0))=0,"",INDEX( DATOS3!$1:$19996,A3419,MATCH("StudyDescription", DATOS3!$1:$1,0))))</f>
        <v>#N/A</v>
      </c>
      <c r="I3419" t="e">
        <f>IF(D3419="","",IF(INDEX( DATOS3!$1:$19996,A3419,MATCH("Dose_Area_Product_Total", DATOS3!$1:$1,0))=0,0,INDEX( DATOS3!$1:$19996,A3419,MATCH("Dose_Area_Product_Total", DATOS3!$1:$1,0))))</f>
        <v>#N/A</v>
      </c>
      <c r="J3419" t="e">
        <f>IF(D3419="","",IF(INDEX( DATOS3!$1:$19996,A3419,MATCH("Dose_RP_Total", DATOS3!$1:$1,0))=0,0,INDEX( DATOS3!$1:$19996,A3419,MATCH("Dose_RP_Total", DATOS3!$1:$1,0))))</f>
        <v>#N/A</v>
      </c>
      <c r="K3419" t="e">
        <f>IF(D3419="","",IF(INDEX( DATOS3!$1:$19996,A3419,MATCH("Total_Fluoro_Time", DATOS3!$1:$1,0))=0,0,INDEX( DATOS3!$1:$19996,A3419,MATCH("Total_Fluoro_Time", DATOS3!$1:$1,0))))</f>
        <v>#N/A</v>
      </c>
      <c r="L3419" t="e">
        <f>IF(D3419="","",IF(INDEX( DATOS3!$1:$19996,A3419,MATCH("Total_Acquisition_Time", DATOS3!$1:$1,0))=0,0,INDEX( DATOS3!$1:$19996,A3419,MATCH("Total_Acquisition_Time", DATOS3!$1:$1,0))))</f>
        <v>#N/A</v>
      </c>
      <c r="M3419" t="e">
        <f>IF(D3419="","",IF(INDEX( DATOS3!$1:$19996,A3419,MATCH("Acquisition_Plane_in_Accumulated_Dose_Data", DATOS3!$1:$1,0))=0,"",INDEX( DATOS3!$1:$19996,A3419,MATCH("Acquisition_Plane_in_Accumulated_Dose_Data", DATOS3!$1:$1,0))))</f>
        <v>#N/A</v>
      </c>
    </row>
    <row r="3420" spans="1:13" hidden="1" x14ac:dyDescent="0.25">
      <c r="A3420">
        <v>3420</v>
      </c>
      <c r="B3420" t="e">
        <f t="shared" si="54"/>
        <v>#N/A</v>
      </c>
      <c r="D3420" t="e">
        <f>IF(INDEX(DATOS3!$1:$19996,A3420,MATCH("PatientID",DATOS3!$1:$1,0))=0,"",INDEX(DATOS3!$1:$19996,A3420,MATCH("PatientID",DATOS3!$1:$1,0)))</f>
        <v>#N/A</v>
      </c>
      <c r="F3420" t="e">
        <f>IF(D3420="","",IF(INDEX( DATOS3!$1:$19996,A3420,MATCH("SeriesDate", DATOS3!$1:$1,0))=0,"",INDEX( DATOS3!$1:$19996,A3420,MATCH("SeriesDate", DATOS3!$1:$1,0))))</f>
        <v>#N/A</v>
      </c>
      <c r="G3420" t="e">
        <f>IF(D3420="","",IF(INDEX( DATOS3!$1:$19996,A3420,MATCH("SeriesTime", DATOS3!$1:$1,0))=0,"",INDEX( DATOS3!$1:$19996,A3420,MATCH("SeriesTime", DATOS3!$1:$1,0))))</f>
        <v>#N/A</v>
      </c>
      <c r="H3420" t="e">
        <f>IF(D3420="","",IF(INDEX( DATOS3!$1:$19996,A3420,MATCH("StudyDescription", DATOS3!$1:$1,0))=0,"",INDEX( DATOS3!$1:$19996,A3420,MATCH("StudyDescription", DATOS3!$1:$1,0))))</f>
        <v>#N/A</v>
      </c>
      <c r="I3420" t="e">
        <f>IF(D3420="","",IF(INDEX( DATOS3!$1:$19996,A3420,MATCH("Dose_Area_Product_Total", DATOS3!$1:$1,0))=0,0,INDEX( DATOS3!$1:$19996,A3420,MATCH("Dose_Area_Product_Total", DATOS3!$1:$1,0))))</f>
        <v>#N/A</v>
      </c>
      <c r="J3420" t="e">
        <f>IF(D3420="","",IF(INDEX( DATOS3!$1:$19996,A3420,MATCH("Dose_RP_Total", DATOS3!$1:$1,0))=0,0,INDEX( DATOS3!$1:$19996,A3420,MATCH("Dose_RP_Total", DATOS3!$1:$1,0))))</f>
        <v>#N/A</v>
      </c>
      <c r="K3420" t="e">
        <f>IF(D3420="","",IF(INDEX( DATOS3!$1:$19996,A3420,MATCH("Total_Fluoro_Time", DATOS3!$1:$1,0))=0,0,INDEX( DATOS3!$1:$19996,A3420,MATCH("Total_Fluoro_Time", DATOS3!$1:$1,0))))</f>
        <v>#N/A</v>
      </c>
      <c r="L3420" t="e">
        <f>IF(D3420="","",IF(INDEX( DATOS3!$1:$19996,A3420,MATCH("Total_Acquisition_Time", DATOS3!$1:$1,0))=0,0,INDEX( DATOS3!$1:$19996,A3420,MATCH("Total_Acquisition_Time", DATOS3!$1:$1,0))))</f>
        <v>#N/A</v>
      </c>
      <c r="M3420" t="e">
        <f>IF(D3420="","",IF(INDEX( DATOS3!$1:$19996,A3420,MATCH("Acquisition_Plane_in_Accumulated_Dose_Data", DATOS3!$1:$1,0))=0,"",INDEX( DATOS3!$1:$19996,A3420,MATCH("Acquisition_Plane_in_Accumulated_Dose_Data", DATOS3!$1:$1,0))))</f>
        <v>#N/A</v>
      </c>
    </row>
    <row r="3421" spans="1:13" hidden="1" x14ac:dyDescent="0.25">
      <c r="A3421">
        <v>3421</v>
      </c>
      <c r="B3421" t="e">
        <f t="shared" si="54"/>
        <v>#N/A</v>
      </c>
      <c r="D3421" t="e">
        <f>IF(INDEX(DATOS3!$1:$19996,A3421,MATCH("PatientID",DATOS3!$1:$1,0))=0,"",INDEX(DATOS3!$1:$19996,A3421,MATCH("PatientID",DATOS3!$1:$1,0)))</f>
        <v>#N/A</v>
      </c>
      <c r="F3421" t="e">
        <f>IF(D3421="","",IF(INDEX( DATOS3!$1:$19996,A3421,MATCH("SeriesDate", DATOS3!$1:$1,0))=0,"",INDEX( DATOS3!$1:$19996,A3421,MATCH("SeriesDate", DATOS3!$1:$1,0))))</f>
        <v>#N/A</v>
      </c>
      <c r="G3421" t="e">
        <f>IF(D3421="","",IF(INDEX( DATOS3!$1:$19996,A3421,MATCH("SeriesTime", DATOS3!$1:$1,0))=0,"",INDEX( DATOS3!$1:$19996,A3421,MATCH("SeriesTime", DATOS3!$1:$1,0))))</f>
        <v>#N/A</v>
      </c>
      <c r="H3421" t="e">
        <f>IF(D3421="","",IF(INDEX( DATOS3!$1:$19996,A3421,MATCH("StudyDescription", DATOS3!$1:$1,0))=0,"",INDEX( DATOS3!$1:$19996,A3421,MATCH("StudyDescription", DATOS3!$1:$1,0))))</f>
        <v>#N/A</v>
      </c>
      <c r="I3421" t="e">
        <f>IF(D3421="","",IF(INDEX( DATOS3!$1:$19996,A3421,MATCH("Dose_Area_Product_Total", DATOS3!$1:$1,0))=0,0,INDEX( DATOS3!$1:$19996,A3421,MATCH("Dose_Area_Product_Total", DATOS3!$1:$1,0))))</f>
        <v>#N/A</v>
      </c>
      <c r="J3421" t="e">
        <f>IF(D3421="","",IF(INDEX( DATOS3!$1:$19996,A3421,MATCH("Dose_RP_Total", DATOS3!$1:$1,0))=0,0,INDEX( DATOS3!$1:$19996,A3421,MATCH("Dose_RP_Total", DATOS3!$1:$1,0))))</f>
        <v>#N/A</v>
      </c>
      <c r="K3421" t="e">
        <f>IF(D3421="","",IF(INDEX( DATOS3!$1:$19996,A3421,MATCH("Total_Fluoro_Time", DATOS3!$1:$1,0))=0,0,INDEX( DATOS3!$1:$19996,A3421,MATCH("Total_Fluoro_Time", DATOS3!$1:$1,0))))</f>
        <v>#N/A</v>
      </c>
      <c r="L3421" t="e">
        <f>IF(D3421="","",IF(INDEX( DATOS3!$1:$19996,A3421,MATCH("Total_Acquisition_Time", DATOS3!$1:$1,0))=0,0,INDEX( DATOS3!$1:$19996,A3421,MATCH("Total_Acquisition_Time", DATOS3!$1:$1,0))))</f>
        <v>#N/A</v>
      </c>
      <c r="M3421" t="e">
        <f>IF(D3421="","",IF(INDEX( DATOS3!$1:$19996,A3421,MATCH("Acquisition_Plane_in_Accumulated_Dose_Data", DATOS3!$1:$1,0))=0,"",INDEX( DATOS3!$1:$19996,A3421,MATCH("Acquisition_Plane_in_Accumulated_Dose_Data", DATOS3!$1:$1,0))))</f>
        <v>#N/A</v>
      </c>
    </row>
    <row r="3422" spans="1:13" hidden="1" x14ac:dyDescent="0.25">
      <c r="A3422">
        <v>3422</v>
      </c>
      <c r="B3422" t="e">
        <f t="shared" si="54"/>
        <v>#N/A</v>
      </c>
      <c r="D3422" t="e">
        <f>IF(INDEX(DATOS3!$1:$19996,A3422,MATCH("PatientID",DATOS3!$1:$1,0))=0,"",INDEX(DATOS3!$1:$19996,A3422,MATCH("PatientID",DATOS3!$1:$1,0)))</f>
        <v>#N/A</v>
      </c>
      <c r="F3422" t="e">
        <f>IF(D3422="","",IF(INDEX( DATOS3!$1:$19996,A3422,MATCH("SeriesDate", DATOS3!$1:$1,0))=0,"",INDEX( DATOS3!$1:$19996,A3422,MATCH("SeriesDate", DATOS3!$1:$1,0))))</f>
        <v>#N/A</v>
      </c>
      <c r="G3422" t="e">
        <f>IF(D3422="","",IF(INDEX( DATOS3!$1:$19996,A3422,MATCH("SeriesTime", DATOS3!$1:$1,0))=0,"",INDEX( DATOS3!$1:$19996,A3422,MATCH("SeriesTime", DATOS3!$1:$1,0))))</f>
        <v>#N/A</v>
      </c>
      <c r="H3422" t="e">
        <f>IF(D3422="","",IF(INDEX( DATOS3!$1:$19996,A3422,MATCH("StudyDescription", DATOS3!$1:$1,0))=0,"",INDEX( DATOS3!$1:$19996,A3422,MATCH("StudyDescription", DATOS3!$1:$1,0))))</f>
        <v>#N/A</v>
      </c>
      <c r="I3422" t="e">
        <f>IF(D3422="","",IF(INDEX( DATOS3!$1:$19996,A3422,MATCH("Dose_Area_Product_Total", DATOS3!$1:$1,0))=0,0,INDEX( DATOS3!$1:$19996,A3422,MATCH("Dose_Area_Product_Total", DATOS3!$1:$1,0))))</f>
        <v>#N/A</v>
      </c>
      <c r="J3422" t="e">
        <f>IF(D3422="","",IF(INDEX( DATOS3!$1:$19996,A3422,MATCH("Dose_RP_Total", DATOS3!$1:$1,0))=0,0,INDEX( DATOS3!$1:$19996,A3422,MATCH("Dose_RP_Total", DATOS3!$1:$1,0))))</f>
        <v>#N/A</v>
      </c>
      <c r="K3422" t="e">
        <f>IF(D3422="","",IF(INDEX( DATOS3!$1:$19996,A3422,MATCH("Total_Fluoro_Time", DATOS3!$1:$1,0))=0,0,INDEX( DATOS3!$1:$19996,A3422,MATCH("Total_Fluoro_Time", DATOS3!$1:$1,0))))</f>
        <v>#N/A</v>
      </c>
      <c r="L3422" t="e">
        <f>IF(D3422="","",IF(INDEX( DATOS3!$1:$19996,A3422,MATCH("Total_Acquisition_Time", DATOS3!$1:$1,0))=0,0,INDEX( DATOS3!$1:$19996,A3422,MATCH("Total_Acquisition_Time", DATOS3!$1:$1,0))))</f>
        <v>#N/A</v>
      </c>
      <c r="M3422" t="e">
        <f>IF(D3422="","",IF(INDEX( DATOS3!$1:$19996,A3422,MATCH("Acquisition_Plane_in_Accumulated_Dose_Data", DATOS3!$1:$1,0))=0,"",INDEX( DATOS3!$1:$19996,A3422,MATCH("Acquisition_Plane_in_Accumulated_Dose_Data", DATOS3!$1:$1,0))))</f>
        <v>#N/A</v>
      </c>
    </row>
    <row r="3423" spans="1:13" hidden="1" x14ac:dyDescent="0.25">
      <c r="A3423">
        <v>3423</v>
      </c>
      <c r="B3423" t="e">
        <f t="shared" si="54"/>
        <v>#N/A</v>
      </c>
      <c r="D3423" t="e">
        <f>IF(INDEX(DATOS3!$1:$19996,A3423,MATCH("PatientID",DATOS3!$1:$1,0))=0,"",INDEX(DATOS3!$1:$19996,A3423,MATCH("PatientID",DATOS3!$1:$1,0)))</f>
        <v>#N/A</v>
      </c>
      <c r="F3423" t="e">
        <f>IF(D3423="","",IF(INDEX( DATOS3!$1:$19996,A3423,MATCH("SeriesDate", DATOS3!$1:$1,0))=0,"",INDEX( DATOS3!$1:$19996,A3423,MATCH("SeriesDate", DATOS3!$1:$1,0))))</f>
        <v>#N/A</v>
      </c>
      <c r="G3423" t="e">
        <f>IF(D3423="","",IF(INDEX( DATOS3!$1:$19996,A3423,MATCH("SeriesTime", DATOS3!$1:$1,0))=0,"",INDEX( DATOS3!$1:$19996,A3423,MATCH("SeriesTime", DATOS3!$1:$1,0))))</f>
        <v>#N/A</v>
      </c>
      <c r="H3423" t="e">
        <f>IF(D3423="","",IF(INDEX( DATOS3!$1:$19996,A3423,MATCH("StudyDescription", DATOS3!$1:$1,0))=0,"",INDEX( DATOS3!$1:$19996,A3423,MATCH("StudyDescription", DATOS3!$1:$1,0))))</f>
        <v>#N/A</v>
      </c>
      <c r="I3423" t="e">
        <f>IF(D3423="","",IF(INDEX( DATOS3!$1:$19996,A3423,MATCH("Dose_Area_Product_Total", DATOS3!$1:$1,0))=0,0,INDEX( DATOS3!$1:$19996,A3423,MATCH("Dose_Area_Product_Total", DATOS3!$1:$1,0))))</f>
        <v>#N/A</v>
      </c>
      <c r="J3423" t="e">
        <f>IF(D3423="","",IF(INDEX( DATOS3!$1:$19996,A3423,MATCH("Dose_RP_Total", DATOS3!$1:$1,0))=0,0,INDEX( DATOS3!$1:$19996,A3423,MATCH("Dose_RP_Total", DATOS3!$1:$1,0))))</f>
        <v>#N/A</v>
      </c>
      <c r="K3423" t="e">
        <f>IF(D3423="","",IF(INDEX( DATOS3!$1:$19996,A3423,MATCH("Total_Fluoro_Time", DATOS3!$1:$1,0))=0,0,INDEX( DATOS3!$1:$19996,A3423,MATCH("Total_Fluoro_Time", DATOS3!$1:$1,0))))</f>
        <v>#N/A</v>
      </c>
      <c r="L3423" t="e">
        <f>IF(D3423="","",IF(INDEX( DATOS3!$1:$19996,A3423,MATCH("Total_Acquisition_Time", DATOS3!$1:$1,0))=0,0,INDEX( DATOS3!$1:$19996,A3423,MATCH("Total_Acquisition_Time", DATOS3!$1:$1,0))))</f>
        <v>#N/A</v>
      </c>
      <c r="M3423" t="e">
        <f>IF(D3423="","",IF(INDEX( DATOS3!$1:$19996,A3423,MATCH("Acquisition_Plane_in_Accumulated_Dose_Data", DATOS3!$1:$1,0))=0,"",INDEX( DATOS3!$1:$19996,A3423,MATCH("Acquisition_Plane_in_Accumulated_Dose_Data", DATOS3!$1:$1,0))))</f>
        <v>#N/A</v>
      </c>
    </row>
    <row r="3424" spans="1:13" hidden="1" x14ac:dyDescent="0.25">
      <c r="A3424">
        <v>3424</v>
      </c>
      <c r="B3424" t="e">
        <f t="shared" si="54"/>
        <v>#N/A</v>
      </c>
      <c r="D3424" t="e">
        <f>IF(INDEX(DATOS3!$1:$19996,A3424,MATCH("PatientID",DATOS3!$1:$1,0))=0,"",INDEX(DATOS3!$1:$19996,A3424,MATCH("PatientID",DATOS3!$1:$1,0)))</f>
        <v>#N/A</v>
      </c>
      <c r="F3424" t="e">
        <f>IF(D3424="","",IF(INDEX( DATOS3!$1:$19996,A3424,MATCH("SeriesDate", DATOS3!$1:$1,0))=0,"",INDEX( DATOS3!$1:$19996,A3424,MATCH("SeriesDate", DATOS3!$1:$1,0))))</f>
        <v>#N/A</v>
      </c>
      <c r="G3424" t="e">
        <f>IF(D3424="","",IF(INDEX( DATOS3!$1:$19996,A3424,MATCH("SeriesTime", DATOS3!$1:$1,0))=0,"",INDEX( DATOS3!$1:$19996,A3424,MATCH("SeriesTime", DATOS3!$1:$1,0))))</f>
        <v>#N/A</v>
      </c>
      <c r="H3424" t="e">
        <f>IF(D3424="","",IF(INDEX( DATOS3!$1:$19996,A3424,MATCH("StudyDescription", DATOS3!$1:$1,0))=0,"",INDEX( DATOS3!$1:$19996,A3424,MATCH("StudyDescription", DATOS3!$1:$1,0))))</f>
        <v>#N/A</v>
      </c>
      <c r="I3424" t="e">
        <f>IF(D3424="","",IF(INDEX( DATOS3!$1:$19996,A3424,MATCH("Dose_Area_Product_Total", DATOS3!$1:$1,0))=0,0,INDEX( DATOS3!$1:$19996,A3424,MATCH("Dose_Area_Product_Total", DATOS3!$1:$1,0))))</f>
        <v>#N/A</v>
      </c>
      <c r="J3424" t="e">
        <f>IF(D3424="","",IF(INDEX( DATOS3!$1:$19996,A3424,MATCH("Dose_RP_Total", DATOS3!$1:$1,0))=0,0,INDEX( DATOS3!$1:$19996,A3424,MATCH("Dose_RP_Total", DATOS3!$1:$1,0))))</f>
        <v>#N/A</v>
      </c>
      <c r="K3424" t="e">
        <f>IF(D3424="","",IF(INDEX( DATOS3!$1:$19996,A3424,MATCH("Total_Fluoro_Time", DATOS3!$1:$1,0))=0,0,INDEX( DATOS3!$1:$19996,A3424,MATCH("Total_Fluoro_Time", DATOS3!$1:$1,0))))</f>
        <v>#N/A</v>
      </c>
      <c r="L3424" t="e">
        <f>IF(D3424="","",IF(INDEX( DATOS3!$1:$19996,A3424,MATCH("Total_Acquisition_Time", DATOS3!$1:$1,0))=0,0,INDEX( DATOS3!$1:$19996,A3424,MATCH("Total_Acquisition_Time", DATOS3!$1:$1,0))))</f>
        <v>#N/A</v>
      </c>
      <c r="M3424" t="e">
        <f>IF(D3424="","",IF(INDEX( DATOS3!$1:$19996,A3424,MATCH("Acquisition_Plane_in_Accumulated_Dose_Data", DATOS3!$1:$1,0))=0,"",INDEX( DATOS3!$1:$19996,A3424,MATCH("Acquisition_Plane_in_Accumulated_Dose_Data", DATOS3!$1:$1,0))))</f>
        <v>#N/A</v>
      </c>
    </row>
    <row r="3425" spans="1:13" hidden="1" x14ac:dyDescent="0.25">
      <c r="A3425">
        <v>3425</v>
      </c>
      <c r="B3425" t="e">
        <f t="shared" si="54"/>
        <v>#N/A</v>
      </c>
      <c r="D3425" t="e">
        <f>IF(INDEX(DATOS3!$1:$19996,A3425,MATCH("PatientID",DATOS3!$1:$1,0))=0,"",INDEX(DATOS3!$1:$19996,A3425,MATCH("PatientID",DATOS3!$1:$1,0)))</f>
        <v>#N/A</v>
      </c>
      <c r="F3425" t="e">
        <f>IF(D3425="","",IF(INDEX( DATOS3!$1:$19996,A3425,MATCH("SeriesDate", DATOS3!$1:$1,0))=0,"",INDEX( DATOS3!$1:$19996,A3425,MATCH("SeriesDate", DATOS3!$1:$1,0))))</f>
        <v>#N/A</v>
      </c>
      <c r="G3425" t="e">
        <f>IF(D3425="","",IF(INDEX( DATOS3!$1:$19996,A3425,MATCH("SeriesTime", DATOS3!$1:$1,0))=0,"",INDEX( DATOS3!$1:$19996,A3425,MATCH("SeriesTime", DATOS3!$1:$1,0))))</f>
        <v>#N/A</v>
      </c>
      <c r="H3425" t="e">
        <f>IF(D3425="","",IF(INDEX( DATOS3!$1:$19996,A3425,MATCH("StudyDescription", DATOS3!$1:$1,0))=0,"",INDEX( DATOS3!$1:$19996,A3425,MATCH("StudyDescription", DATOS3!$1:$1,0))))</f>
        <v>#N/A</v>
      </c>
      <c r="I3425" t="e">
        <f>IF(D3425="","",IF(INDEX( DATOS3!$1:$19996,A3425,MATCH("Dose_Area_Product_Total", DATOS3!$1:$1,0))=0,0,INDEX( DATOS3!$1:$19996,A3425,MATCH("Dose_Area_Product_Total", DATOS3!$1:$1,0))))</f>
        <v>#N/A</v>
      </c>
      <c r="J3425" t="e">
        <f>IF(D3425="","",IF(INDEX( DATOS3!$1:$19996,A3425,MATCH("Dose_RP_Total", DATOS3!$1:$1,0))=0,0,INDEX( DATOS3!$1:$19996,A3425,MATCH("Dose_RP_Total", DATOS3!$1:$1,0))))</f>
        <v>#N/A</v>
      </c>
      <c r="K3425" t="e">
        <f>IF(D3425="","",IF(INDEX( DATOS3!$1:$19996,A3425,MATCH("Total_Fluoro_Time", DATOS3!$1:$1,0))=0,0,INDEX( DATOS3!$1:$19996,A3425,MATCH("Total_Fluoro_Time", DATOS3!$1:$1,0))))</f>
        <v>#N/A</v>
      </c>
      <c r="L3425" t="e">
        <f>IF(D3425="","",IF(INDEX( DATOS3!$1:$19996,A3425,MATCH("Total_Acquisition_Time", DATOS3!$1:$1,0))=0,0,INDEX( DATOS3!$1:$19996,A3425,MATCH("Total_Acquisition_Time", DATOS3!$1:$1,0))))</f>
        <v>#N/A</v>
      </c>
      <c r="M3425" t="e">
        <f>IF(D3425="","",IF(INDEX( DATOS3!$1:$19996,A3425,MATCH("Acquisition_Plane_in_Accumulated_Dose_Data", DATOS3!$1:$1,0))=0,"",INDEX( DATOS3!$1:$19996,A3425,MATCH("Acquisition_Plane_in_Accumulated_Dose_Data", DATOS3!$1:$1,0))))</f>
        <v>#N/A</v>
      </c>
    </row>
    <row r="3426" spans="1:13" hidden="1" x14ac:dyDescent="0.25">
      <c r="A3426">
        <v>3426</v>
      </c>
      <c r="B3426" t="e">
        <f t="shared" si="54"/>
        <v>#N/A</v>
      </c>
      <c r="D3426" t="e">
        <f>IF(INDEX(DATOS3!$1:$19996,A3426,MATCH("PatientID",DATOS3!$1:$1,0))=0,"",INDEX(DATOS3!$1:$19996,A3426,MATCH("PatientID",DATOS3!$1:$1,0)))</f>
        <v>#N/A</v>
      </c>
      <c r="F3426" t="e">
        <f>IF(D3426="","",IF(INDEX( DATOS3!$1:$19996,A3426,MATCH("SeriesDate", DATOS3!$1:$1,0))=0,"",INDEX( DATOS3!$1:$19996,A3426,MATCH("SeriesDate", DATOS3!$1:$1,0))))</f>
        <v>#N/A</v>
      </c>
      <c r="G3426" t="e">
        <f>IF(D3426="","",IF(INDEX( DATOS3!$1:$19996,A3426,MATCH("SeriesTime", DATOS3!$1:$1,0))=0,"",INDEX( DATOS3!$1:$19996,A3426,MATCH("SeriesTime", DATOS3!$1:$1,0))))</f>
        <v>#N/A</v>
      </c>
      <c r="H3426" t="e">
        <f>IF(D3426="","",IF(INDEX( DATOS3!$1:$19996,A3426,MATCH("StudyDescription", DATOS3!$1:$1,0))=0,"",INDEX( DATOS3!$1:$19996,A3426,MATCH("StudyDescription", DATOS3!$1:$1,0))))</f>
        <v>#N/A</v>
      </c>
      <c r="I3426" t="e">
        <f>IF(D3426="","",IF(INDEX( DATOS3!$1:$19996,A3426,MATCH("Dose_Area_Product_Total", DATOS3!$1:$1,0))=0,0,INDEX( DATOS3!$1:$19996,A3426,MATCH("Dose_Area_Product_Total", DATOS3!$1:$1,0))))</f>
        <v>#N/A</v>
      </c>
      <c r="J3426" t="e">
        <f>IF(D3426="","",IF(INDEX( DATOS3!$1:$19996,A3426,MATCH("Dose_RP_Total", DATOS3!$1:$1,0))=0,0,INDEX( DATOS3!$1:$19996,A3426,MATCH("Dose_RP_Total", DATOS3!$1:$1,0))))</f>
        <v>#N/A</v>
      </c>
      <c r="K3426" t="e">
        <f>IF(D3426="","",IF(INDEX( DATOS3!$1:$19996,A3426,MATCH("Total_Fluoro_Time", DATOS3!$1:$1,0))=0,0,INDEX( DATOS3!$1:$19996,A3426,MATCH("Total_Fluoro_Time", DATOS3!$1:$1,0))))</f>
        <v>#N/A</v>
      </c>
      <c r="L3426" t="e">
        <f>IF(D3426="","",IF(INDEX( DATOS3!$1:$19996,A3426,MATCH("Total_Acquisition_Time", DATOS3!$1:$1,0))=0,0,INDEX( DATOS3!$1:$19996,A3426,MATCH("Total_Acquisition_Time", DATOS3!$1:$1,0))))</f>
        <v>#N/A</v>
      </c>
      <c r="M3426" t="e">
        <f>IF(D3426="","",IF(INDEX( DATOS3!$1:$19996,A3426,MATCH("Acquisition_Plane_in_Accumulated_Dose_Data", DATOS3!$1:$1,0))=0,"",INDEX( DATOS3!$1:$19996,A3426,MATCH("Acquisition_Plane_in_Accumulated_Dose_Data", DATOS3!$1:$1,0))))</f>
        <v>#N/A</v>
      </c>
    </row>
    <row r="3427" spans="1:13" hidden="1" x14ac:dyDescent="0.25">
      <c r="A3427">
        <v>3427</v>
      </c>
      <c r="B3427" t="e">
        <f t="shared" si="54"/>
        <v>#N/A</v>
      </c>
      <c r="D3427" t="e">
        <f>IF(INDEX(DATOS3!$1:$19996,A3427,MATCH("PatientID",DATOS3!$1:$1,0))=0,"",INDEX(DATOS3!$1:$19996,A3427,MATCH("PatientID",DATOS3!$1:$1,0)))</f>
        <v>#N/A</v>
      </c>
      <c r="F3427" t="e">
        <f>IF(D3427="","",IF(INDEX( DATOS3!$1:$19996,A3427,MATCH("SeriesDate", DATOS3!$1:$1,0))=0,"",INDEX( DATOS3!$1:$19996,A3427,MATCH("SeriesDate", DATOS3!$1:$1,0))))</f>
        <v>#N/A</v>
      </c>
      <c r="G3427" t="e">
        <f>IF(D3427="","",IF(INDEX( DATOS3!$1:$19996,A3427,MATCH("SeriesTime", DATOS3!$1:$1,0))=0,"",INDEX( DATOS3!$1:$19996,A3427,MATCH("SeriesTime", DATOS3!$1:$1,0))))</f>
        <v>#N/A</v>
      </c>
      <c r="H3427" t="e">
        <f>IF(D3427="","",IF(INDEX( DATOS3!$1:$19996,A3427,MATCH("StudyDescription", DATOS3!$1:$1,0))=0,"",INDEX( DATOS3!$1:$19996,A3427,MATCH("StudyDescription", DATOS3!$1:$1,0))))</f>
        <v>#N/A</v>
      </c>
      <c r="I3427" t="e">
        <f>IF(D3427="","",IF(INDEX( DATOS3!$1:$19996,A3427,MATCH("Dose_Area_Product_Total", DATOS3!$1:$1,0))=0,0,INDEX( DATOS3!$1:$19996,A3427,MATCH("Dose_Area_Product_Total", DATOS3!$1:$1,0))))</f>
        <v>#N/A</v>
      </c>
      <c r="J3427" t="e">
        <f>IF(D3427="","",IF(INDEX( DATOS3!$1:$19996,A3427,MATCH("Dose_RP_Total", DATOS3!$1:$1,0))=0,0,INDEX( DATOS3!$1:$19996,A3427,MATCH("Dose_RP_Total", DATOS3!$1:$1,0))))</f>
        <v>#N/A</v>
      </c>
      <c r="K3427" t="e">
        <f>IF(D3427="","",IF(INDEX( DATOS3!$1:$19996,A3427,MATCH("Total_Fluoro_Time", DATOS3!$1:$1,0))=0,0,INDEX( DATOS3!$1:$19996,A3427,MATCH("Total_Fluoro_Time", DATOS3!$1:$1,0))))</f>
        <v>#N/A</v>
      </c>
      <c r="L3427" t="e">
        <f>IF(D3427="","",IF(INDEX( DATOS3!$1:$19996,A3427,MATCH("Total_Acquisition_Time", DATOS3!$1:$1,0))=0,0,INDEX( DATOS3!$1:$19996,A3427,MATCH("Total_Acquisition_Time", DATOS3!$1:$1,0))))</f>
        <v>#N/A</v>
      </c>
      <c r="M3427" t="e">
        <f>IF(D3427="","",IF(INDEX( DATOS3!$1:$19996,A3427,MATCH("Acquisition_Plane_in_Accumulated_Dose_Data", DATOS3!$1:$1,0))=0,"",INDEX( DATOS3!$1:$19996,A3427,MATCH("Acquisition_Plane_in_Accumulated_Dose_Data", DATOS3!$1:$1,0))))</f>
        <v>#N/A</v>
      </c>
    </row>
    <row r="3428" spans="1:13" hidden="1" x14ac:dyDescent="0.25">
      <c r="A3428">
        <v>3428</v>
      </c>
      <c r="B3428" t="e">
        <f t="shared" si="54"/>
        <v>#N/A</v>
      </c>
      <c r="D3428" t="e">
        <f>IF(INDEX(DATOS3!$1:$19996,A3428,MATCH("PatientID",DATOS3!$1:$1,0))=0,"",INDEX(DATOS3!$1:$19996,A3428,MATCH("PatientID",DATOS3!$1:$1,0)))</f>
        <v>#N/A</v>
      </c>
      <c r="F3428" t="e">
        <f>IF(D3428="","",IF(INDEX( DATOS3!$1:$19996,A3428,MATCH("SeriesDate", DATOS3!$1:$1,0))=0,"",INDEX( DATOS3!$1:$19996,A3428,MATCH("SeriesDate", DATOS3!$1:$1,0))))</f>
        <v>#N/A</v>
      </c>
      <c r="G3428" t="e">
        <f>IF(D3428="","",IF(INDEX( DATOS3!$1:$19996,A3428,MATCH("SeriesTime", DATOS3!$1:$1,0))=0,"",INDEX( DATOS3!$1:$19996,A3428,MATCH("SeriesTime", DATOS3!$1:$1,0))))</f>
        <v>#N/A</v>
      </c>
      <c r="H3428" t="e">
        <f>IF(D3428="","",IF(INDEX( DATOS3!$1:$19996,A3428,MATCH("StudyDescription", DATOS3!$1:$1,0))=0,"",INDEX( DATOS3!$1:$19996,A3428,MATCH("StudyDescription", DATOS3!$1:$1,0))))</f>
        <v>#N/A</v>
      </c>
      <c r="I3428" t="e">
        <f>IF(D3428="","",IF(INDEX( DATOS3!$1:$19996,A3428,MATCH("Dose_Area_Product_Total", DATOS3!$1:$1,0))=0,0,INDEX( DATOS3!$1:$19996,A3428,MATCH("Dose_Area_Product_Total", DATOS3!$1:$1,0))))</f>
        <v>#N/A</v>
      </c>
      <c r="J3428" t="e">
        <f>IF(D3428="","",IF(INDEX( DATOS3!$1:$19996,A3428,MATCH("Dose_RP_Total", DATOS3!$1:$1,0))=0,0,INDEX( DATOS3!$1:$19996,A3428,MATCH("Dose_RP_Total", DATOS3!$1:$1,0))))</f>
        <v>#N/A</v>
      </c>
      <c r="K3428" t="e">
        <f>IF(D3428="","",IF(INDEX( DATOS3!$1:$19996,A3428,MATCH("Total_Fluoro_Time", DATOS3!$1:$1,0))=0,0,INDEX( DATOS3!$1:$19996,A3428,MATCH("Total_Fluoro_Time", DATOS3!$1:$1,0))))</f>
        <v>#N/A</v>
      </c>
      <c r="L3428" t="e">
        <f>IF(D3428="","",IF(INDEX( DATOS3!$1:$19996,A3428,MATCH("Total_Acquisition_Time", DATOS3!$1:$1,0))=0,0,INDEX( DATOS3!$1:$19996,A3428,MATCH("Total_Acquisition_Time", DATOS3!$1:$1,0))))</f>
        <v>#N/A</v>
      </c>
      <c r="M3428" t="e">
        <f>IF(D3428="","",IF(INDEX( DATOS3!$1:$19996,A3428,MATCH("Acquisition_Plane_in_Accumulated_Dose_Data", DATOS3!$1:$1,0))=0,"",INDEX( DATOS3!$1:$19996,A3428,MATCH("Acquisition_Plane_in_Accumulated_Dose_Data", DATOS3!$1:$1,0))))</f>
        <v>#N/A</v>
      </c>
    </row>
    <row r="3429" spans="1:13" hidden="1" x14ac:dyDescent="0.25">
      <c r="A3429">
        <v>3429</v>
      </c>
      <c r="B3429" t="e">
        <f t="shared" si="54"/>
        <v>#N/A</v>
      </c>
      <c r="D3429" t="e">
        <f>IF(INDEX(DATOS3!$1:$19996,A3429,MATCH("PatientID",DATOS3!$1:$1,0))=0,"",INDEX(DATOS3!$1:$19996,A3429,MATCH("PatientID",DATOS3!$1:$1,0)))</f>
        <v>#N/A</v>
      </c>
      <c r="F3429" t="e">
        <f>IF(D3429="","",IF(INDEX( DATOS3!$1:$19996,A3429,MATCH("SeriesDate", DATOS3!$1:$1,0))=0,"",INDEX( DATOS3!$1:$19996,A3429,MATCH("SeriesDate", DATOS3!$1:$1,0))))</f>
        <v>#N/A</v>
      </c>
      <c r="G3429" t="e">
        <f>IF(D3429="","",IF(INDEX( DATOS3!$1:$19996,A3429,MATCH("SeriesTime", DATOS3!$1:$1,0))=0,"",INDEX( DATOS3!$1:$19996,A3429,MATCH("SeriesTime", DATOS3!$1:$1,0))))</f>
        <v>#N/A</v>
      </c>
      <c r="H3429" t="e">
        <f>IF(D3429="","",IF(INDEX( DATOS3!$1:$19996,A3429,MATCH("StudyDescription", DATOS3!$1:$1,0))=0,"",INDEX( DATOS3!$1:$19996,A3429,MATCH("StudyDescription", DATOS3!$1:$1,0))))</f>
        <v>#N/A</v>
      </c>
      <c r="I3429" t="e">
        <f>IF(D3429="","",IF(INDEX( DATOS3!$1:$19996,A3429,MATCH("Dose_Area_Product_Total", DATOS3!$1:$1,0))=0,0,INDEX( DATOS3!$1:$19996,A3429,MATCH("Dose_Area_Product_Total", DATOS3!$1:$1,0))))</f>
        <v>#N/A</v>
      </c>
      <c r="J3429" t="e">
        <f>IF(D3429="","",IF(INDEX( DATOS3!$1:$19996,A3429,MATCH("Dose_RP_Total", DATOS3!$1:$1,0))=0,0,INDEX( DATOS3!$1:$19996,A3429,MATCH("Dose_RP_Total", DATOS3!$1:$1,0))))</f>
        <v>#N/A</v>
      </c>
      <c r="K3429" t="e">
        <f>IF(D3429="","",IF(INDEX( DATOS3!$1:$19996,A3429,MATCH("Total_Fluoro_Time", DATOS3!$1:$1,0))=0,0,INDEX( DATOS3!$1:$19996,A3429,MATCH("Total_Fluoro_Time", DATOS3!$1:$1,0))))</f>
        <v>#N/A</v>
      </c>
      <c r="L3429" t="e">
        <f>IF(D3429="","",IF(INDEX( DATOS3!$1:$19996,A3429,MATCH("Total_Acquisition_Time", DATOS3!$1:$1,0))=0,0,INDEX( DATOS3!$1:$19996,A3429,MATCH("Total_Acquisition_Time", DATOS3!$1:$1,0))))</f>
        <v>#N/A</v>
      </c>
      <c r="M3429" t="e">
        <f>IF(D3429="","",IF(INDEX( DATOS3!$1:$19996,A3429,MATCH("Acquisition_Plane_in_Accumulated_Dose_Data", DATOS3!$1:$1,0))=0,"",INDEX( DATOS3!$1:$19996,A3429,MATCH("Acquisition_Plane_in_Accumulated_Dose_Data", DATOS3!$1:$1,0))))</f>
        <v>#N/A</v>
      </c>
    </row>
    <row r="3430" spans="1:13" hidden="1" x14ac:dyDescent="0.25">
      <c r="A3430">
        <v>3430</v>
      </c>
      <c r="B3430" t="e">
        <f t="shared" si="54"/>
        <v>#N/A</v>
      </c>
      <c r="D3430" t="e">
        <f>IF(INDEX(DATOS3!$1:$19996,A3430,MATCH("PatientID",DATOS3!$1:$1,0))=0,"",INDEX(DATOS3!$1:$19996,A3430,MATCH("PatientID",DATOS3!$1:$1,0)))</f>
        <v>#N/A</v>
      </c>
      <c r="F3430" t="e">
        <f>IF(D3430="","",IF(INDEX( DATOS3!$1:$19996,A3430,MATCH("SeriesDate", DATOS3!$1:$1,0))=0,"",INDEX( DATOS3!$1:$19996,A3430,MATCH("SeriesDate", DATOS3!$1:$1,0))))</f>
        <v>#N/A</v>
      </c>
      <c r="G3430" t="e">
        <f>IF(D3430="","",IF(INDEX( DATOS3!$1:$19996,A3430,MATCH("SeriesTime", DATOS3!$1:$1,0))=0,"",INDEX( DATOS3!$1:$19996,A3430,MATCH("SeriesTime", DATOS3!$1:$1,0))))</f>
        <v>#N/A</v>
      </c>
      <c r="H3430" t="e">
        <f>IF(D3430="","",IF(INDEX( DATOS3!$1:$19996,A3430,MATCH("StudyDescription", DATOS3!$1:$1,0))=0,"",INDEX( DATOS3!$1:$19996,A3430,MATCH("StudyDescription", DATOS3!$1:$1,0))))</f>
        <v>#N/A</v>
      </c>
      <c r="I3430" t="e">
        <f>IF(D3430="","",IF(INDEX( DATOS3!$1:$19996,A3430,MATCH("Dose_Area_Product_Total", DATOS3!$1:$1,0))=0,0,INDEX( DATOS3!$1:$19996,A3430,MATCH("Dose_Area_Product_Total", DATOS3!$1:$1,0))))</f>
        <v>#N/A</v>
      </c>
      <c r="J3430" t="e">
        <f>IF(D3430="","",IF(INDEX( DATOS3!$1:$19996,A3430,MATCH("Dose_RP_Total", DATOS3!$1:$1,0))=0,0,INDEX( DATOS3!$1:$19996,A3430,MATCH("Dose_RP_Total", DATOS3!$1:$1,0))))</f>
        <v>#N/A</v>
      </c>
      <c r="K3430" t="e">
        <f>IF(D3430="","",IF(INDEX( DATOS3!$1:$19996,A3430,MATCH("Total_Fluoro_Time", DATOS3!$1:$1,0))=0,0,INDEX( DATOS3!$1:$19996,A3430,MATCH("Total_Fluoro_Time", DATOS3!$1:$1,0))))</f>
        <v>#N/A</v>
      </c>
      <c r="L3430" t="e">
        <f>IF(D3430="","",IF(INDEX( DATOS3!$1:$19996,A3430,MATCH("Total_Acquisition_Time", DATOS3!$1:$1,0))=0,0,INDEX( DATOS3!$1:$19996,A3430,MATCH("Total_Acquisition_Time", DATOS3!$1:$1,0))))</f>
        <v>#N/A</v>
      </c>
      <c r="M3430" t="e">
        <f>IF(D3430="","",IF(INDEX( DATOS3!$1:$19996,A3430,MATCH("Acquisition_Plane_in_Accumulated_Dose_Data", DATOS3!$1:$1,0))=0,"",INDEX( DATOS3!$1:$19996,A3430,MATCH("Acquisition_Plane_in_Accumulated_Dose_Data", DATOS3!$1:$1,0))))</f>
        <v>#N/A</v>
      </c>
    </row>
    <row r="3431" spans="1:13" hidden="1" x14ac:dyDescent="0.25">
      <c r="A3431">
        <v>3431</v>
      </c>
      <c r="B3431" t="e">
        <f t="shared" si="54"/>
        <v>#N/A</v>
      </c>
      <c r="D3431" t="e">
        <f>IF(INDEX(DATOS3!$1:$19996,A3431,MATCH("PatientID",DATOS3!$1:$1,0))=0,"",INDEX(DATOS3!$1:$19996,A3431,MATCH("PatientID",DATOS3!$1:$1,0)))</f>
        <v>#N/A</v>
      </c>
      <c r="F3431" t="e">
        <f>IF(D3431="","",IF(INDEX( DATOS3!$1:$19996,A3431,MATCH("SeriesDate", DATOS3!$1:$1,0))=0,"",INDEX( DATOS3!$1:$19996,A3431,MATCH("SeriesDate", DATOS3!$1:$1,0))))</f>
        <v>#N/A</v>
      </c>
      <c r="G3431" t="e">
        <f>IF(D3431="","",IF(INDEX( DATOS3!$1:$19996,A3431,MATCH("SeriesTime", DATOS3!$1:$1,0))=0,"",INDEX( DATOS3!$1:$19996,A3431,MATCH("SeriesTime", DATOS3!$1:$1,0))))</f>
        <v>#N/A</v>
      </c>
      <c r="H3431" t="e">
        <f>IF(D3431="","",IF(INDEX( DATOS3!$1:$19996,A3431,MATCH("StudyDescription", DATOS3!$1:$1,0))=0,"",INDEX( DATOS3!$1:$19996,A3431,MATCH("StudyDescription", DATOS3!$1:$1,0))))</f>
        <v>#N/A</v>
      </c>
      <c r="I3431" t="e">
        <f>IF(D3431="","",IF(INDEX( DATOS3!$1:$19996,A3431,MATCH("Dose_Area_Product_Total", DATOS3!$1:$1,0))=0,0,INDEX( DATOS3!$1:$19996,A3431,MATCH("Dose_Area_Product_Total", DATOS3!$1:$1,0))))</f>
        <v>#N/A</v>
      </c>
      <c r="J3431" t="e">
        <f>IF(D3431="","",IF(INDEX( DATOS3!$1:$19996,A3431,MATCH("Dose_RP_Total", DATOS3!$1:$1,0))=0,0,INDEX( DATOS3!$1:$19996,A3431,MATCH("Dose_RP_Total", DATOS3!$1:$1,0))))</f>
        <v>#N/A</v>
      </c>
      <c r="K3431" t="e">
        <f>IF(D3431="","",IF(INDEX( DATOS3!$1:$19996,A3431,MATCH("Total_Fluoro_Time", DATOS3!$1:$1,0))=0,0,INDEX( DATOS3!$1:$19996,A3431,MATCH("Total_Fluoro_Time", DATOS3!$1:$1,0))))</f>
        <v>#N/A</v>
      </c>
      <c r="L3431" t="e">
        <f>IF(D3431="","",IF(INDEX( DATOS3!$1:$19996,A3431,MATCH("Total_Acquisition_Time", DATOS3!$1:$1,0))=0,0,INDEX( DATOS3!$1:$19996,A3431,MATCH("Total_Acquisition_Time", DATOS3!$1:$1,0))))</f>
        <v>#N/A</v>
      </c>
      <c r="M3431" t="e">
        <f>IF(D3431="","",IF(INDEX( DATOS3!$1:$19996,A3431,MATCH("Acquisition_Plane_in_Accumulated_Dose_Data", DATOS3!$1:$1,0))=0,"",INDEX( DATOS3!$1:$19996,A3431,MATCH("Acquisition_Plane_in_Accumulated_Dose_Data", DATOS3!$1:$1,0))))</f>
        <v>#N/A</v>
      </c>
    </row>
    <row r="3432" spans="1:13" hidden="1" x14ac:dyDescent="0.25">
      <c r="A3432">
        <v>3432</v>
      </c>
      <c r="B3432" t="e">
        <f t="shared" si="54"/>
        <v>#N/A</v>
      </c>
      <c r="D3432" t="e">
        <f>IF(INDEX(DATOS3!$1:$19996,A3432,MATCH("PatientID",DATOS3!$1:$1,0))=0,"",INDEX(DATOS3!$1:$19996,A3432,MATCH("PatientID",DATOS3!$1:$1,0)))</f>
        <v>#N/A</v>
      </c>
      <c r="F3432" t="e">
        <f>IF(D3432="","",IF(INDEX( DATOS3!$1:$19996,A3432,MATCH("SeriesDate", DATOS3!$1:$1,0))=0,"",INDEX( DATOS3!$1:$19996,A3432,MATCH("SeriesDate", DATOS3!$1:$1,0))))</f>
        <v>#N/A</v>
      </c>
      <c r="G3432" t="e">
        <f>IF(D3432="","",IF(INDEX( DATOS3!$1:$19996,A3432,MATCH("SeriesTime", DATOS3!$1:$1,0))=0,"",INDEX( DATOS3!$1:$19996,A3432,MATCH("SeriesTime", DATOS3!$1:$1,0))))</f>
        <v>#N/A</v>
      </c>
      <c r="H3432" t="e">
        <f>IF(D3432="","",IF(INDEX( DATOS3!$1:$19996,A3432,MATCH("StudyDescription", DATOS3!$1:$1,0))=0,"",INDEX( DATOS3!$1:$19996,A3432,MATCH("StudyDescription", DATOS3!$1:$1,0))))</f>
        <v>#N/A</v>
      </c>
      <c r="I3432" t="e">
        <f>IF(D3432="","",IF(INDEX( DATOS3!$1:$19996,A3432,MATCH("Dose_Area_Product_Total", DATOS3!$1:$1,0))=0,0,INDEX( DATOS3!$1:$19996,A3432,MATCH("Dose_Area_Product_Total", DATOS3!$1:$1,0))))</f>
        <v>#N/A</v>
      </c>
      <c r="J3432" t="e">
        <f>IF(D3432="","",IF(INDEX( DATOS3!$1:$19996,A3432,MATCH("Dose_RP_Total", DATOS3!$1:$1,0))=0,0,INDEX( DATOS3!$1:$19996,A3432,MATCH("Dose_RP_Total", DATOS3!$1:$1,0))))</f>
        <v>#N/A</v>
      </c>
      <c r="K3432" t="e">
        <f>IF(D3432="","",IF(INDEX( DATOS3!$1:$19996,A3432,MATCH("Total_Fluoro_Time", DATOS3!$1:$1,0))=0,0,INDEX( DATOS3!$1:$19996,A3432,MATCH("Total_Fluoro_Time", DATOS3!$1:$1,0))))</f>
        <v>#N/A</v>
      </c>
      <c r="L3432" t="e">
        <f>IF(D3432="","",IF(INDEX( DATOS3!$1:$19996,A3432,MATCH("Total_Acquisition_Time", DATOS3!$1:$1,0))=0,0,INDEX( DATOS3!$1:$19996,A3432,MATCH("Total_Acquisition_Time", DATOS3!$1:$1,0))))</f>
        <v>#N/A</v>
      </c>
      <c r="M3432" t="e">
        <f>IF(D3432="","",IF(INDEX( DATOS3!$1:$19996,A3432,MATCH("Acquisition_Plane_in_Accumulated_Dose_Data", DATOS3!$1:$1,0))=0,"",INDEX( DATOS3!$1:$19996,A3432,MATCH("Acquisition_Plane_in_Accumulated_Dose_Data", DATOS3!$1:$1,0))))</f>
        <v>#N/A</v>
      </c>
    </row>
    <row r="3433" spans="1:13" hidden="1" x14ac:dyDescent="0.25">
      <c r="A3433">
        <v>3433</v>
      </c>
      <c r="B3433" t="e">
        <f t="shared" si="54"/>
        <v>#N/A</v>
      </c>
      <c r="D3433" t="e">
        <f>IF(INDEX(DATOS3!$1:$19996,A3433,MATCH("PatientID",DATOS3!$1:$1,0))=0,"",INDEX(DATOS3!$1:$19996,A3433,MATCH("PatientID",DATOS3!$1:$1,0)))</f>
        <v>#N/A</v>
      </c>
      <c r="F3433" t="e">
        <f>IF(D3433="","",IF(INDEX( DATOS3!$1:$19996,A3433,MATCH("SeriesDate", DATOS3!$1:$1,0))=0,"",INDEX( DATOS3!$1:$19996,A3433,MATCH("SeriesDate", DATOS3!$1:$1,0))))</f>
        <v>#N/A</v>
      </c>
      <c r="G3433" t="e">
        <f>IF(D3433="","",IF(INDEX( DATOS3!$1:$19996,A3433,MATCH("SeriesTime", DATOS3!$1:$1,0))=0,"",INDEX( DATOS3!$1:$19996,A3433,MATCH("SeriesTime", DATOS3!$1:$1,0))))</f>
        <v>#N/A</v>
      </c>
      <c r="H3433" t="e">
        <f>IF(D3433="","",IF(INDEX( DATOS3!$1:$19996,A3433,MATCH("StudyDescription", DATOS3!$1:$1,0))=0,"",INDEX( DATOS3!$1:$19996,A3433,MATCH("StudyDescription", DATOS3!$1:$1,0))))</f>
        <v>#N/A</v>
      </c>
      <c r="I3433" t="e">
        <f>IF(D3433="","",IF(INDEX( DATOS3!$1:$19996,A3433,MATCH("Dose_Area_Product_Total", DATOS3!$1:$1,0))=0,0,INDEX( DATOS3!$1:$19996,A3433,MATCH("Dose_Area_Product_Total", DATOS3!$1:$1,0))))</f>
        <v>#N/A</v>
      </c>
      <c r="J3433" t="e">
        <f>IF(D3433="","",IF(INDEX( DATOS3!$1:$19996,A3433,MATCH("Dose_RP_Total", DATOS3!$1:$1,0))=0,0,INDEX( DATOS3!$1:$19996,A3433,MATCH("Dose_RP_Total", DATOS3!$1:$1,0))))</f>
        <v>#N/A</v>
      </c>
      <c r="K3433" t="e">
        <f>IF(D3433="","",IF(INDEX( DATOS3!$1:$19996,A3433,MATCH("Total_Fluoro_Time", DATOS3!$1:$1,0))=0,0,INDEX( DATOS3!$1:$19996,A3433,MATCH("Total_Fluoro_Time", DATOS3!$1:$1,0))))</f>
        <v>#N/A</v>
      </c>
      <c r="L3433" t="e">
        <f>IF(D3433="","",IF(INDEX( DATOS3!$1:$19996,A3433,MATCH("Total_Acquisition_Time", DATOS3!$1:$1,0))=0,0,INDEX( DATOS3!$1:$19996,A3433,MATCH("Total_Acquisition_Time", DATOS3!$1:$1,0))))</f>
        <v>#N/A</v>
      </c>
      <c r="M3433" t="e">
        <f>IF(D3433="","",IF(INDEX( DATOS3!$1:$19996,A3433,MATCH("Acquisition_Plane_in_Accumulated_Dose_Data", DATOS3!$1:$1,0))=0,"",INDEX( DATOS3!$1:$19996,A3433,MATCH("Acquisition_Plane_in_Accumulated_Dose_Data", DATOS3!$1:$1,0))))</f>
        <v>#N/A</v>
      </c>
    </row>
    <row r="3434" spans="1:13" hidden="1" x14ac:dyDescent="0.25">
      <c r="A3434">
        <v>3434</v>
      </c>
      <c r="B3434" t="e">
        <f t="shared" si="54"/>
        <v>#N/A</v>
      </c>
      <c r="D3434" t="e">
        <f>IF(INDEX(DATOS3!$1:$19996,A3434,MATCH("PatientID",DATOS3!$1:$1,0))=0,"",INDEX(DATOS3!$1:$19996,A3434,MATCH("PatientID",DATOS3!$1:$1,0)))</f>
        <v>#N/A</v>
      </c>
      <c r="F3434" t="e">
        <f>IF(D3434="","",IF(INDEX( DATOS3!$1:$19996,A3434,MATCH("SeriesDate", DATOS3!$1:$1,0))=0,"",INDEX( DATOS3!$1:$19996,A3434,MATCH("SeriesDate", DATOS3!$1:$1,0))))</f>
        <v>#N/A</v>
      </c>
      <c r="G3434" t="e">
        <f>IF(D3434="","",IF(INDEX( DATOS3!$1:$19996,A3434,MATCH("SeriesTime", DATOS3!$1:$1,0))=0,"",INDEX( DATOS3!$1:$19996,A3434,MATCH("SeriesTime", DATOS3!$1:$1,0))))</f>
        <v>#N/A</v>
      </c>
      <c r="H3434" t="e">
        <f>IF(D3434="","",IF(INDEX( DATOS3!$1:$19996,A3434,MATCH("StudyDescription", DATOS3!$1:$1,0))=0,"",INDEX( DATOS3!$1:$19996,A3434,MATCH("StudyDescription", DATOS3!$1:$1,0))))</f>
        <v>#N/A</v>
      </c>
      <c r="I3434" t="e">
        <f>IF(D3434="","",IF(INDEX( DATOS3!$1:$19996,A3434,MATCH("Dose_Area_Product_Total", DATOS3!$1:$1,0))=0,0,INDEX( DATOS3!$1:$19996,A3434,MATCH("Dose_Area_Product_Total", DATOS3!$1:$1,0))))</f>
        <v>#N/A</v>
      </c>
      <c r="J3434" t="e">
        <f>IF(D3434="","",IF(INDEX( DATOS3!$1:$19996,A3434,MATCH("Dose_RP_Total", DATOS3!$1:$1,0))=0,0,INDEX( DATOS3!$1:$19996,A3434,MATCH("Dose_RP_Total", DATOS3!$1:$1,0))))</f>
        <v>#N/A</v>
      </c>
      <c r="K3434" t="e">
        <f>IF(D3434="","",IF(INDEX( DATOS3!$1:$19996,A3434,MATCH("Total_Fluoro_Time", DATOS3!$1:$1,0))=0,0,INDEX( DATOS3!$1:$19996,A3434,MATCH("Total_Fluoro_Time", DATOS3!$1:$1,0))))</f>
        <v>#N/A</v>
      </c>
      <c r="L3434" t="e">
        <f>IF(D3434="","",IF(INDEX( DATOS3!$1:$19996,A3434,MATCH("Total_Acquisition_Time", DATOS3!$1:$1,0))=0,0,INDEX( DATOS3!$1:$19996,A3434,MATCH("Total_Acquisition_Time", DATOS3!$1:$1,0))))</f>
        <v>#N/A</v>
      </c>
      <c r="M3434" t="e">
        <f>IF(D3434="","",IF(INDEX( DATOS3!$1:$19996,A3434,MATCH("Acquisition_Plane_in_Accumulated_Dose_Data", DATOS3!$1:$1,0))=0,"",INDEX( DATOS3!$1:$19996,A3434,MATCH("Acquisition_Plane_in_Accumulated_Dose_Data", DATOS3!$1:$1,0))))</f>
        <v>#N/A</v>
      </c>
    </row>
    <row r="3435" spans="1:13" hidden="1" x14ac:dyDescent="0.25">
      <c r="A3435">
        <v>3435</v>
      </c>
      <c r="B3435" t="e">
        <f t="shared" si="54"/>
        <v>#N/A</v>
      </c>
      <c r="D3435" t="e">
        <f>IF(INDEX(DATOS3!$1:$19996,A3435,MATCH("PatientID",DATOS3!$1:$1,0))=0,"",INDEX(DATOS3!$1:$19996,A3435,MATCH("PatientID",DATOS3!$1:$1,0)))</f>
        <v>#N/A</v>
      </c>
      <c r="F3435" t="e">
        <f>IF(D3435="","",IF(INDEX( DATOS3!$1:$19996,A3435,MATCH("SeriesDate", DATOS3!$1:$1,0))=0,"",INDEX( DATOS3!$1:$19996,A3435,MATCH("SeriesDate", DATOS3!$1:$1,0))))</f>
        <v>#N/A</v>
      </c>
      <c r="G3435" t="e">
        <f>IF(D3435="","",IF(INDEX( DATOS3!$1:$19996,A3435,MATCH("SeriesTime", DATOS3!$1:$1,0))=0,"",INDEX( DATOS3!$1:$19996,A3435,MATCH("SeriesTime", DATOS3!$1:$1,0))))</f>
        <v>#N/A</v>
      </c>
      <c r="H3435" t="e">
        <f>IF(D3435="","",IF(INDEX( DATOS3!$1:$19996,A3435,MATCH("StudyDescription", DATOS3!$1:$1,0))=0,"",INDEX( DATOS3!$1:$19996,A3435,MATCH("StudyDescription", DATOS3!$1:$1,0))))</f>
        <v>#N/A</v>
      </c>
      <c r="I3435" t="e">
        <f>IF(D3435="","",IF(INDEX( DATOS3!$1:$19996,A3435,MATCH("Dose_Area_Product_Total", DATOS3!$1:$1,0))=0,0,INDEX( DATOS3!$1:$19996,A3435,MATCH("Dose_Area_Product_Total", DATOS3!$1:$1,0))))</f>
        <v>#N/A</v>
      </c>
      <c r="J3435" t="e">
        <f>IF(D3435="","",IF(INDEX( DATOS3!$1:$19996,A3435,MATCH("Dose_RP_Total", DATOS3!$1:$1,0))=0,0,INDEX( DATOS3!$1:$19996,A3435,MATCH("Dose_RP_Total", DATOS3!$1:$1,0))))</f>
        <v>#N/A</v>
      </c>
      <c r="K3435" t="e">
        <f>IF(D3435="","",IF(INDEX( DATOS3!$1:$19996,A3435,MATCH("Total_Fluoro_Time", DATOS3!$1:$1,0))=0,0,INDEX( DATOS3!$1:$19996,A3435,MATCH("Total_Fluoro_Time", DATOS3!$1:$1,0))))</f>
        <v>#N/A</v>
      </c>
      <c r="L3435" t="e">
        <f>IF(D3435="","",IF(INDEX( DATOS3!$1:$19996,A3435,MATCH("Total_Acquisition_Time", DATOS3!$1:$1,0))=0,0,INDEX( DATOS3!$1:$19996,A3435,MATCH("Total_Acquisition_Time", DATOS3!$1:$1,0))))</f>
        <v>#N/A</v>
      </c>
      <c r="M3435" t="e">
        <f>IF(D3435="","",IF(INDEX( DATOS3!$1:$19996,A3435,MATCH("Acquisition_Plane_in_Accumulated_Dose_Data", DATOS3!$1:$1,0))=0,"",INDEX( DATOS3!$1:$19996,A3435,MATCH("Acquisition_Plane_in_Accumulated_Dose_Data", DATOS3!$1:$1,0))))</f>
        <v>#N/A</v>
      </c>
    </row>
    <row r="3436" spans="1:13" hidden="1" x14ac:dyDescent="0.25">
      <c r="A3436">
        <v>3436</v>
      </c>
      <c r="B3436" t="e">
        <f t="shared" si="54"/>
        <v>#N/A</v>
      </c>
      <c r="D3436" t="e">
        <f>IF(INDEX(DATOS3!$1:$19996,A3436,MATCH("PatientID",DATOS3!$1:$1,0))=0,"",INDEX(DATOS3!$1:$19996,A3436,MATCH("PatientID",DATOS3!$1:$1,0)))</f>
        <v>#N/A</v>
      </c>
      <c r="F3436" t="e">
        <f>IF(D3436="","",IF(INDEX( DATOS3!$1:$19996,A3436,MATCH("SeriesDate", DATOS3!$1:$1,0))=0,"",INDEX( DATOS3!$1:$19996,A3436,MATCH("SeriesDate", DATOS3!$1:$1,0))))</f>
        <v>#N/A</v>
      </c>
      <c r="G3436" t="e">
        <f>IF(D3436="","",IF(INDEX( DATOS3!$1:$19996,A3436,MATCH("SeriesTime", DATOS3!$1:$1,0))=0,"",INDEX( DATOS3!$1:$19996,A3436,MATCH("SeriesTime", DATOS3!$1:$1,0))))</f>
        <v>#N/A</v>
      </c>
      <c r="H3436" t="e">
        <f>IF(D3436="","",IF(INDEX( DATOS3!$1:$19996,A3436,MATCH("StudyDescription", DATOS3!$1:$1,0))=0,"",INDEX( DATOS3!$1:$19996,A3436,MATCH("StudyDescription", DATOS3!$1:$1,0))))</f>
        <v>#N/A</v>
      </c>
      <c r="I3436" t="e">
        <f>IF(D3436="","",IF(INDEX( DATOS3!$1:$19996,A3436,MATCH("Dose_Area_Product_Total", DATOS3!$1:$1,0))=0,0,INDEX( DATOS3!$1:$19996,A3436,MATCH("Dose_Area_Product_Total", DATOS3!$1:$1,0))))</f>
        <v>#N/A</v>
      </c>
      <c r="J3436" t="e">
        <f>IF(D3436="","",IF(INDEX( DATOS3!$1:$19996,A3436,MATCH("Dose_RP_Total", DATOS3!$1:$1,0))=0,0,INDEX( DATOS3!$1:$19996,A3436,MATCH("Dose_RP_Total", DATOS3!$1:$1,0))))</f>
        <v>#N/A</v>
      </c>
      <c r="K3436" t="e">
        <f>IF(D3436="","",IF(INDEX( DATOS3!$1:$19996,A3436,MATCH("Total_Fluoro_Time", DATOS3!$1:$1,0))=0,0,INDEX( DATOS3!$1:$19996,A3436,MATCH("Total_Fluoro_Time", DATOS3!$1:$1,0))))</f>
        <v>#N/A</v>
      </c>
      <c r="L3436" t="e">
        <f>IF(D3436="","",IF(INDEX( DATOS3!$1:$19996,A3436,MATCH("Total_Acquisition_Time", DATOS3!$1:$1,0))=0,0,INDEX( DATOS3!$1:$19996,A3436,MATCH("Total_Acquisition_Time", DATOS3!$1:$1,0))))</f>
        <v>#N/A</v>
      </c>
      <c r="M3436" t="e">
        <f>IF(D3436="","",IF(INDEX( DATOS3!$1:$19996,A3436,MATCH("Acquisition_Plane_in_Accumulated_Dose_Data", DATOS3!$1:$1,0))=0,"",INDEX( DATOS3!$1:$19996,A3436,MATCH("Acquisition_Plane_in_Accumulated_Dose_Data", DATOS3!$1:$1,0))))</f>
        <v>#N/A</v>
      </c>
    </row>
    <row r="3437" spans="1:13" hidden="1" x14ac:dyDescent="0.25">
      <c r="A3437">
        <v>3437</v>
      </c>
      <c r="B3437" t="e">
        <f t="shared" si="54"/>
        <v>#N/A</v>
      </c>
      <c r="D3437" t="e">
        <f>IF(INDEX(DATOS3!$1:$19996,A3437,MATCH("PatientID",DATOS3!$1:$1,0))=0,"",INDEX(DATOS3!$1:$19996,A3437,MATCH("PatientID",DATOS3!$1:$1,0)))</f>
        <v>#N/A</v>
      </c>
      <c r="F3437" t="e">
        <f>IF(D3437="","",IF(INDEX( DATOS3!$1:$19996,A3437,MATCH("SeriesDate", DATOS3!$1:$1,0))=0,"",INDEX( DATOS3!$1:$19996,A3437,MATCH("SeriesDate", DATOS3!$1:$1,0))))</f>
        <v>#N/A</v>
      </c>
      <c r="G3437" t="e">
        <f>IF(D3437="","",IF(INDEX( DATOS3!$1:$19996,A3437,MATCH("SeriesTime", DATOS3!$1:$1,0))=0,"",INDEX( DATOS3!$1:$19996,A3437,MATCH("SeriesTime", DATOS3!$1:$1,0))))</f>
        <v>#N/A</v>
      </c>
      <c r="H3437" t="e">
        <f>IF(D3437="","",IF(INDEX( DATOS3!$1:$19996,A3437,MATCH("StudyDescription", DATOS3!$1:$1,0))=0,"",INDEX( DATOS3!$1:$19996,A3437,MATCH("StudyDescription", DATOS3!$1:$1,0))))</f>
        <v>#N/A</v>
      </c>
      <c r="I3437" t="e">
        <f>IF(D3437="","",IF(INDEX( DATOS3!$1:$19996,A3437,MATCH("Dose_Area_Product_Total", DATOS3!$1:$1,0))=0,0,INDEX( DATOS3!$1:$19996,A3437,MATCH("Dose_Area_Product_Total", DATOS3!$1:$1,0))))</f>
        <v>#N/A</v>
      </c>
      <c r="J3437" t="e">
        <f>IF(D3437="","",IF(INDEX( DATOS3!$1:$19996,A3437,MATCH("Dose_RP_Total", DATOS3!$1:$1,0))=0,0,INDEX( DATOS3!$1:$19996,A3437,MATCH("Dose_RP_Total", DATOS3!$1:$1,0))))</f>
        <v>#N/A</v>
      </c>
      <c r="K3437" t="e">
        <f>IF(D3437="","",IF(INDEX( DATOS3!$1:$19996,A3437,MATCH("Total_Fluoro_Time", DATOS3!$1:$1,0))=0,0,INDEX( DATOS3!$1:$19996,A3437,MATCH("Total_Fluoro_Time", DATOS3!$1:$1,0))))</f>
        <v>#N/A</v>
      </c>
      <c r="L3437" t="e">
        <f>IF(D3437="","",IF(INDEX( DATOS3!$1:$19996,A3437,MATCH("Total_Acquisition_Time", DATOS3!$1:$1,0))=0,0,INDEX( DATOS3!$1:$19996,A3437,MATCH("Total_Acquisition_Time", DATOS3!$1:$1,0))))</f>
        <v>#N/A</v>
      </c>
      <c r="M3437" t="e">
        <f>IF(D3437="","",IF(INDEX( DATOS3!$1:$19996,A3437,MATCH("Acquisition_Plane_in_Accumulated_Dose_Data", DATOS3!$1:$1,0))=0,"",INDEX( DATOS3!$1:$19996,A3437,MATCH("Acquisition_Plane_in_Accumulated_Dose_Data", DATOS3!$1:$1,0))))</f>
        <v>#N/A</v>
      </c>
    </row>
    <row r="3438" spans="1:13" hidden="1" x14ac:dyDescent="0.25">
      <c r="A3438">
        <v>3438</v>
      </c>
      <c r="B3438" t="e">
        <f t="shared" si="54"/>
        <v>#N/A</v>
      </c>
      <c r="D3438" t="e">
        <f>IF(INDEX(DATOS3!$1:$19996,A3438,MATCH("PatientID",DATOS3!$1:$1,0))=0,"",INDEX(DATOS3!$1:$19996,A3438,MATCH("PatientID",DATOS3!$1:$1,0)))</f>
        <v>#N/A</v>
      </c>
      <c r="F3438" t="e">
        <f>IF(D3438="","",IF(INDEX( DATOS3!$1:$19996,A3438,MATCH("SeriesDate", DATOS3!$1:$1,0))=0,"",INDEX( DATOS3!$1:$19996,A3438,MATCH("SeriesDate", DATOS3!$1:$1,0))))</f>
        <v>#N/A</v>
      </c>
      <c r="G3438" t="e">
        <f>IF(D3438="","",IF(INDEX( DATOS3!$1:$19996,A3438,MATCH("SeriesTime", DATOS3!$1:$1,0))=0,"",INDEX( DATOS3!$1:$19996,A3438,MATCH("SeriesTime", DATOS3!$1:$1,0))))</f>
        <v>#N/A</v>
      </c>
      <c r="H3438" t="e">
        <f>IF(D3438="","",IF(INDEX( DATOS3!$1:$19996,A3438,MATCH("StudyDescription", DATOS3!$1:$1,0))=0,"",INDEX( DATOS3!$1:$19996,A3438,MATCH("StudyDescription", DATOS3!$1:$1,0))))</f>
        <v>#N/A</v>
      </c>
      <c r="I3438" t="e">
        <f>IF(D3438="","",IF(INDEX( DATOS3!$1:$19996,A3438,MATCH("Dose_Area_Product_Total", DATOS3!$1:$1,0))=0,0,INDEX( DATOS3!$1:$19996,A3438,MATCH("Dose_Area_Product_Total", DATOS3!$1:$1,0))))</f>
        <v>#N/A</v>
      </c>
      <c r="J3438" t="e">
        <f>IF(D3438="","",IF(INDEX( DATOS3!$1:$19996,A3438,MATCH("Dose_RP_Total", DATOS3!$1:$1,0))=0,0,INDEX( DATOS3!$1:$19996,A3438,MATCH("Dose_RP_Total", DATOS3!$1:$1,0))))</f>
        <v>#N/A</v>
      </c>
      <c r="K3438" t="e">
        <f>IF(D3438="","",IF(INDEX( DATOS3!$1:$19996,A3438,MATCH("Total_Fluoro_Time", DATOS3!$1:$1,0))=0,0,INDEX( DATOS3!$1:$19996,A3438,MATCH("Total_Fluoro_Time", DATOS3!$1:$1,0))))</f>
        <v>#N/A</v>
      </c>
      <c r="L3438" t="e">
        <f>IF(D3438="","",IF(INDEX( DATOS3!$1:$19996,A3438,MATCH("Total_Acquisition_Time", DATOS3!$1:$1,0))=0,0,INDEX( DATOS3!$1:$19996,A3438,MATCH("Total_Acquisition_Time", DATOS3!$1:$1,0))))</f>
        <v>#N/A</v>
      </c>
      <c r="M3438" t="e">
        <f>IF(D3438="","",IF(INDEX( DATOS3!$1:$19996,A3438,MATCH("Acquisition_Plane_in_Accumulated_Dose_Data", DATOS3!$1:$1,0))=0,"",INDEX( DATOS3!$1:$19996,A3438,MATCH("Acquisition_Plane_in_Accumulated_Dose_Data", DATOS3!$1:$1,0))))</f>
        <v>#N/A</v>
      </c>
    </row>
    <row r="3439" spans="1:13" hidden="1" x14ac:dyDescent="0.25">
      <c r="A3439">
        <v>3439</v>
      </c>
      <c r="B3439" t="e">
        <f t="shared" si="54"/>
        <v>#N/A</v>
      </c>
      <c r="D3439" t="e">
        <f>IF(INDEX(DATOS3!$1:$19996,A3439,MATCH("PatientID",DATOS3!$1:$1,0))=0,"",INDEX(DATOS3!$1:$19996,A3439,MATCH("PatientID",DATOS3!$1:$1,0)))</f>
        <v>#N/A</v>
      </c>
      <c r="F3439" t="e">
        <f>IF(D3439="","",IF(INDEX( DATOS3!$1:$19996,A3439,MATCH("SeriesDate", DATOS3!$1:$1,0))=0,"",INDEX( DATOS3!$1:$19996,A3439,MATCH("SeriesDate", DATOS3!$1:$1,0))))</f>
        <v>#N/A</v>
      </c>
      <c r="G3439" t="e">
        <f>IF(D3439="","",IF(INDEX( DATOS3!$1:$19996,A3439,MATCH("SeriesTime", DATOS3!$1:$1,0))=0,"",INDEX( DATOS3!$1:$19996,A3439,MATCH("SeriesTime", DATOS3!$1:$1,0))))</f>
        <v>#N/A</v>
      </c>
      <c r="H3439" t="e">
        <f>IF(D3439="","",IF(INDEX( DATOS3!$1:$19996,A3439,MATCH("StudyDescription", DATOS3!$1:$1,0))=0,"",INDEX( DATOS3!$1:$19996,A3439,MATCH("StudyDescription", DATOS3!$1:$1,0))))</f>
        <v>#N/A</v>
      </c>
      <c r="I3439" t="e">
        <f>IF(D3439="","",IF(INDEX( DATOS3!$1:$19996,A3439,MATCH("Dose_Area_Product_Total", DATOS3!$1:$1,0))=0,0,INDEX( DATOS3!$1:$19996,A3439,MATCH("Dose_Area_Product_Total", DATOS3!$1:$1,0))))</f>
        <v>#N/A</v>
      </c>
      <c r="J3439" t="e">
        <f>IF(D3439="","",IF(INDEX( DATOS3!$1:$19996,A3439,MATCH("Dose_RP_Total", DATOS3!$1:$1,0))=0,0,INDEX( DATOS3!$1:$19996,A3439,MATCH("Dose_RP_Total", DATOS3!$1:$1,0))))</f>
        <v>#N/A</v>
      </c>
      <c r="K3439" t="e">
        <f>IF(D3439="","",IF(INDEX( DATOS3!$1:$19996,A3439,MATCH("Total_Fluoro_Time", DATOS3!$1:$1,0))=0,0,INDEX( DATOS3!$1:$19996,A3439,MATCH("Total_Fluoro_Time", DATOS3!$1:$1,0))))</f>
        <v>#N/A</v>
      </c>
      <c r="L3439" t="e">
        <f>IF(D3439="","",IF(INDEX( DATOS3!$1:$19996,A3439,MATCH("Total_Acquisition_Time", DATOS3!$1:$1,0))=0,0,INDEX( DATOS3!$1:$19996,A3439,MATCH("Total_Acquisition_Time", DATOS3!$1:$1,0))))</f>
        <v>#N/A</v>
      </c>
      <c r="M3439" t="e">
        <f>IF(D3439="","",IF(INDEX( DATOS3!$1:$19996,A3439,MATCH("Acquisition_Plane_in_Accumulated_Dose_Data", DATOS3!$1:$1,0))=0,"",INDEX( DATOS3!$1:$19996,A3439,MATCH("Acquisition_Plane_in_Accumulated_Dose_Data", DATOS3!$1:$1,0))))</f>
        <v>#N/A</v>
      </c>
    </row>
    <row r="3440" spans="1:13" hidden="1" x14ac:dyDescent="0.25">
      <c r="A3440">
        <v>3440</v>
      </c>
      <c r="B3440" t="e">
        <f t="shared" si="54"/>
        <v>#N/A</v>
      </c>
      <c r="D3440" t="e">
        <f>IF(INDEX(DATOS3!$1:$19996,A3440,MATCH("PatientID",DATOS3!$1:$1,0))=0,"",INDEX(DATOS3!$1:$19996,A3440,MATCH("PatientID",DATOS3!$1:$1,0)))</f>
        <v>#N/A</v>
      </c>
      <c r="F3440" t="e">
        <f>IF(D3440="","",IF(INDEX( DATOS3!$1:$19996,A3440,MATCH("SeriesDate", DATOS3!$1:$1,0))=0,"",INDEX( DATOS3!$1:$19996,A3440,MATCH("SeriesDate", DATOS3!$1:$1,0))))</f>
        <v>#N/A</v>
      </c>
      <c r="G3440" t="e">
        <f>IF(D3440="","",IF(INDEX( DATOS3!$1:$19996,A3440,MATCH("SeriesTime", DATOS3!$1:$1,0))=0,"",INDEX( DATOS3!$1:$19996,A3440,MATCH("SeriesTime", DATOS3!$1:$1,0))))</f>
        <v>#N/A</v>
      </c>
      <c r="H3440" t="e">
        <f>IF(D3440="","",IF(INDEX( DATOS3!$1:$19996,A3440,MATCH("StudyDescription", DATOS3!$1:$1,0))=0,"",INDEX( DATOS3!$1:$19996,A3440,MATCH("StudyDescription", DATOS3!$1:$1,0))))</f>
        <v>#N/A</v>
      </c>
      <c r="I3440" t="e">
        <f>IF(D3440="","",IF(INDEX( DATOS3!$1:$19996,A3440,MATCH("Dose_Area_Product_Total", DATOS3!$1:$1,0))=0,0,INDEX( DATOS3!$1:$19996,A3440,MATCH("Dose_Area_Product_Total", DATOS3!$1:$1,0))))</f>
        <v>#N/A</v>
      </c>
      <c r="J3440" t="e">
        <f>IF(D3440="","",IF(INDEX( DATOS3!$1:$19996,A3440,MATCH("Dose_RP_Total", DATOS3!$1:$1,0))=0,0,INDEX( DATOS3!$1:$19996,A3440,MATCH("Dose_RP_Total", DATOS3!$1:$1,0))))</f>
        <v>#N/A</v>
      </c>
      <c r="K3440" t="e">
        <f>IF(D3440="","",IF(INDEX( DATOS3!$1:$19996,A3440,MATCH("Total_Fluoro_Time", DATOS3!$1:$1,0))=0,0,INDEX( DATOS3!$1:$19996,A3440,MATCH("Total_Fluoro_Time", DATOS3!$1:$1,0))))</f>
        <v>#N/A</v>
      </c>
      <c r="L3440" t="e">
        <f>IF(D3440="","",IF(INDEX( DATOS3!$1:$19996,A3440,MATCH("Total_Acquisition_Time", DATOS3!$1:$1,0))=0,0,INDEX( DATOS3!$1:$19996,A3440,MATCH("Total_Acquisition_Time", DATOS3!$1:$1,0))))</f>
        <v>#N/A</v>
      </c>
      <c r="M3440" t="e">
        <f>IF(D3440="","",IF(INDEX( DATOS3!$1:$19996,A3440,MATCH("Acquisition_Plane_in_Accumulated_Dose_Data", DATOS3!$1:$1,0))=0,"",INDEX( DATOS3!$1:$19996,A3440,MATCH("Acquisition_Plane_in_Accumulated_Dose_Data", DATOS3!$1:$1,0))))</f>
        <v>#N/A</v>
      </c>
    </row>
    <row r="3441" spans="1:13" hidden="1" x14ac:dyDescent="0.25">
      <c r="A3441">
        <v>3441</v>
      </c>
      <c r="B3441" t="e">
        <f t="shared" si="54"/>
        <v>#N/A</v>
      </c>
      <c r="D3441" t="e">
        <f>IF(INDEX(DATOS3!$1:$19996,A3441,MATCH("PatientID",DATOS3!$1:$1,0))=0,"",INDEX(DATOS3!$1:$19996,A3441,MATCH("PatientID",DATOS3!$1:$1,0)))</f>
        <v>#N/A</v>
      </c>
      <c r="F3441" t="e">
        <f>IF(D3441="","",IF(INDEX( DATOS3!$1:$19996,A3441,MATCH("SeriesDate", DATOS3!$1:$1,0))=0,"",INDEX( DATOS3!$1:$19996,A3441,MATCH("SeriesDate", DATOS3!$1:$1,0))))</f>
        <v>#N/A</v>
      </c>
      <c r="G3441" t="e">
        <f>IF(D3441="","",IF(INDEX( DATOS3!$1:$19996,A3441,MATCH("SeriesTime", DATOS3!$1:$1,0))=0,"",INDEX( DATOS3!$1:$19996,A3441,MATCH("SeriesTime", DATOS3!$1:$1,0))))</f>
        <v>#N/A</v>
      </c>
      <c r="H3441" t="e">
        <f>IF(D3441="","",IF(INDEX( DATOS3!$1:$19996,A3441,MATCH("StudyDescription", DATOS3!$1:$1,0))=0,"",INDEX( DATOS3!$1:$19996,A3441,MATCH("StudyDescription", DATOS3!$1:$1,0))))</f>
        <v>#N/A</v>
      </c>
      <c r="I3441" t="e">
        <f>IF(D3441="","",IF(INDEX( DATOS3!$1:$19996,A3441,MATCH("Dose_Area_Product_Total", DATOS3!$1:$1,0))=0,0,INDEX( DATOS3!$1:$19996,A3441,MATCH("Dose_Area_Product_Total", DATOS3!$1:$1,0))))</f>
        <v>#N/A</v>
      </c>
      <c r="J3441" t="e">
        <f>IF(D3441="","",IF(INDEX( DATOS3!$1:$19996,A3441,MATCH("Dose_RP_Total", DATOS3!$1:$1,0))=0,0,INDEX( DATOS3!$1:$19996,A3441,MATCH("Dose_RP_Total", DATOS3!$1:$1,0))))</f>
        <v>#N/A</v>
      </c>
      <c r="K3441" t="e">
        <f>IF(D3441="","",IF(INDEX( DATOS3!$1:$19996,A3441,MATCH("Total_Fluoro_Time", DATOS3!$1:$1,0))=0,0,INDEX( DATOS3!$1:$19996,A3441,MATCH("Total_Fluoro_Time", DATOS3!$1:$1,0))))</f>
        <v>#N/A</v>
      </c>
      <c r="L3441" t="e">
        <f>IF(D3441="","",IF(INDEX( DATOS3!$1:$19996,A3441,MATCH("Total_Acquisition_Time", DATOS3!$1:$1,0))=0,0,INDEX( DATOS3!$1:$19996,A3441,MATCH("Total_Acquisition_Time", DATOS3!$1:$1,0))))</f>
        <v>#N/A</v>
      </c>
      <c r="M3441" t="e">
        <f>IF(D3441="","",IF(INDEX( DATOS3!$1:$19996,A3441,MATCH("Acquisition_Plane_in_Accumulated_Dose_Data", DATOS3!$1:$1,0))=0,"",INDEX( DATOS3!$1:$19996,A3441,MATCH("Acquisition_Plane_in_Accumulated_Dose_Data", DATOS3!$1:$1,0))))</f>
        <v>#N/A</v>
      </c>
    </row>
    <row r="3442" spans="1:13" hidden="1" x14ac:dyDescent="0.25">
      <c r="A3442">
        <v>3442</v>
      </c>
      <c r="B3442" t="e">
        <f t="shared" si="54"/>
        <v>#N/A</v>
      </c>
      <c r="D3442" t="e">
        <f>IF(INDEX(DATOS3!$1:$19996,A3442,MATCH("PatientID",DATOS3!$1:$1,0))=0,"",INDEX(DATOS3!$1:$19996,A3442,MATCH("PatientID",DATOS3!$1:$1,0)))</f>
        <v>#N/A</v>
      </c>
      <c r="F3442" t="e">
        <f>IF(D3442="","",IF(INDEX( DATOS3!$1:$19996,A3442,MATCH("SeriesDate", DATOS3!$1:$1,0))=0,"",INDEX( DATOS3!$1:$19996,A3442,MATCH("SeriesDate", DATOS3!$1:$1,0))))</f>
        <v>#N/A</v>
      </c>
      <c r="G3442" t="e">
        <f>IF(D3442="","",IF(INDEX( DATOS3!$1:$19996,A3442,MATCH("SeriesTime", DATOS3!$1:$1,0))=0,"",INDEX( DATOS3!$1:$19996,A3442,MATCH("SeriesTime", DATOS3!$1:$1,0))))</f>
        <v>#N/A</v>
      </c>
      <c r="H3442" t="e">
        <f>IF(D3442="","",IF(INDEX( DATOS3!$1:$19996,A3442,MATCH("StudyDescription", DATOS3!$1:$1,0))=0,"",INDEX( DATOS3!$1:$19996,A3442,MATCH("StudyDescription", DATOS3!$1:$1,0))))</f>
        <v>#N/A</v>
      </c>
      <c r="I3442" t="e">
        <f>IF(D3442="","",IF(INDEX( DATOS3!$1:$19996,A3442,MATCH("Dose_Area_Product_Total", DATOS3!$1:$1,0))=0,0,INDEX( DATOS3!$1:$19996,A3442,MATCH("Dose_Area_Product_Total", DATOS3!$1:$1,0))))</f>
        <v>#N/A</v>
      </c>
      <c r="J3442" t="e">
        <f>IF(D3442="","",IF(INDEX( DATOS3!$1:$19996,A3442,MATCH("Dose_RP_Total", DATOS3!$1:$1,0))=0,0,INDEX( DATOS3!$1:$19996,A3442,MATCH("Dose_RP_Total", DATOS3!$1:$1,0))))</f>
        <v>#N/A</v>
      </c>
      <c r="K3442" t="e">
        <f>IF(D3442="","",IF(INDEX( DATOS3!$1:$19996,A3442,MATCH("Total_Fluoro_Time", DATOS3!$1:$1,0))=0,0,INDEX( DATOS3!$1:$19996,A3442,MATCH("Total_Fluoro_Time", DATOS3!$1:$1,0))))</f>
        <v>#N/A</v>
      </c>
      <c r="L3442" t="e">
        <f>IF(D3442="","",IF(INDEX( DATOS3!$1:$19996,A3442,MATCH("Total_Acquisition_Time", DATOS3!$1:$1,0))=0,0,INDEX( DATOS3!$1:$19996,A3442,MATCH("Total_Acquisition_Time", DATOS3!$1:$1,0))))</f>
        <v>#N/A</v>
      </c>
      <c r="M3442" t="e">
        <f>IF(D3442="","",IF(INDEX( DATOS3!$1:$19996,A3442,MATCH("Acquisition_Plane_in_Accumulated_Dose_Data", DATOS3!$1:$1,0))=0,"",INDEX( DATOS3!$1:$19996,A3442,MATCH("Acquisition_Plane_in_Accumulated_Dose_Data", DATOS3!$1:$1,0))))</f>
        <v>#N/A</v>
      </c>
    </row>
    <row r="3443" spans="1:13" hidden="1" x14ac:dyDescent="0.25">
      <c r="A3443">
        <v>3443</v>
      </c>
      <c r="B3443" t="e">
        <f t="shared" si="54"/>
        <v>#N/A</v>
      </c>
      <c r="D3443" t="e">
        <f>IF(INDEX(DATOS3!$1:$19996,A3443,MATCH("PatientID",DATOS3!$1:$1,0))=0,"",INDEX(DATOS3!$1:$19996,A3443,MATCH("PatientID",DATOS3!$1:$1,0)))</f>
        <v>#N/A</v>
      </c>
      <c r="F3443" t="e">
        <f>IF(D3443="","",IF(INDEX( DATOS3!$1:$19996,A3443,MATCH("SeriesDate", DATOS3!$1:$1,0))=0,"",INDEX( DATOS3!$1:$19996,A3443,MATCH("SeriesDate", DATOS3!$1:$1,0))))</f>
        <v>#N/A</v>
      </c>
      <c r="G3443" t="e">
        <f>IF(D3443="","",IF(INDEX( DATOS3!$1:$19996,A3443,MATCH("SeriesTime", DATOS3!$1:$1,0))=0,"",INDEX( DATOS3!$1:$19996,A3443,MATCH("SeriesTime", DATOS3!$1:$1,0))))</f>
        <v>#N/A</v>
      </c>
      <c r="H3443" t="e">
        <f>IF(D3443="","",IF(INDEX( DATOS3!$1:$19996,A3443,MATCH("StudyDescription", DATOS3!$1:$1,0))=0,"",INDEX( DATOS3!$1:$19996,A3443,MATCH("StudyDescription", DATOS3!$1:$1,0))))</f>
        <v>#N/A</v>
      </c>
      <c r="I3443" t="e">
        <f>IF(D3443="","",IF(INDEX( DATOS3!$1:$19996,A3443,MATCH("Dose_Area_Product_Total", DATOS3!$1:$1,0))=0,0,INDEX( DATOS3!$1:$19996,A3443,MATCH("Dose_Area_Product_Total", DATOS3!$1:$1,0))))</f>
        <v>#N/A</v>
      </c>
      <c r="J3443" t="e">
        <f>IF(D3443="","",IF(INDEX( DATOS3!$1:$19996,A3443,MATCH("Dose_RP_Total", DATOS3!$1:$1,0))=0,0,INDEX( DATOS3!$1:$19996,A3443,MATCH("Dose_RP_Total", DATOS3!$1:$1,0))))</f>
        <v>#N/A</v>
      </c>
      <c r="K3443" t="e">
        <f>IF(D3443="","",IF(INDEX( DATOS3!$1:$19996,A3443,MATCH("Total_Fluoro_Time", DATOS3!$1:$1,0))=0,0,INDEX( DATOS3!$1:$19996,A3443,MATCH("Total_Fluoro_Time", DATOS3!$1:$1,0))))</f>
        <v>#N/A</v>
      </c>
      <c r="L3443" t="e">
        <f>IF(D3443="","",IF(INDEX( DATOS3!$1:$19996,A3443,MATCH("Total_Acquisition_Time", DATOS3!$1:$1,0))=0,0,INDEX( DATOS3!$1:$19996,A3443,MATCH("Total_Acquisition_Time", DATOS3!$1:$1,0))))</f>
        <v>#N/A</v>
      </c>
      <c r="M3443" t="e">
        <f>IF(D3443="","",IF(INDEX( DATOS3!$1:$19996,A3443,MATCH("Acquisition_Plane_in_Accumulated_Dose_Data", DATOS3!$1:$1,0))=0,"",INDEX( DATOS3!$1:$19996,A3443,MATCH("Acquisition_Plane_in_Accumulated_Dose_Data", DATOS3!$1:$1,0))))</f>
        <v>#N/A</v>
      </c>
    </row>
    <row r="3444" spans="1:13" hidden="1" x14ac:dyDescent="0.25">
      <c r="A3444">
        <v>3444</v>
      </c>
      <c r="B3444" t="e">
        <f t="shared" si="54"/>
        <v>#N/A</v>
      </c>
      <c r="D3444" t="e">
        <f>IF(INDEX(DATOS3!$1:$19996,A3444,MATCH("PatientID",DATOS3!$1:$1,0))=0,"",INDEX(DATOS3!$1:$19996,A3444,MATCH("PatientID",DATOS3!$1:$1,0)))</f>
        <v>#N/A</v>
      </c>
      <c r="F3444" t="e">
        <f>IF(D3444="","",IF(INDEX( DATOS3!$1:$19996,A3444,MATCH("SeriesDate", DATOS3!$1:$1,0))=0,"",INDEX( DATOS3!$1:$19996,A3444,MATCH("SeriesDate", DATOS3!$1:$1,0))))</f>
        <v>#N/A</v>
      </c>
      <c r="G3444" t="e">
        <f>IF(D3444="","",IF(INDEX( DATOS3!$1:$19996,A3444,MATCH("SeriesTime", DATOS3!$1:$1,0))=0,"",INDEX( DATOS3!$1:$19996,A3444,MATCH("SeriesTime", DATOS3!$1:$1,0))))</f>
        <v>#N/A</v>
      </c>
      <c r="H3444" t="e">
        <f>IF(D3444="","",IF(INDEX( DATOS3!$1:$19996,A3444,MATCH("StudyDescription", DATOS3!$1:$1,0))=0,"",INDEX( DATOS3!$1:$19996,A3444,MATCH("StudyDescription", DATOS3!$1:$1,0))))</f>
        <v>#N/A</v>
      </c>
      <c r="I3444" t="e">
        <f>IF(D3444="","",IF(INDEX( DATOS3!$1:$19996,A3444,MATCH("Dose_Area_Product_Total", DATOS3!$1:$1,0))=0,0,INDEX( DATOS3!$1:$19996,A3444,MATCH("Dose_Area_Product_Total", DATOS3!$1:$1,0))))</f>
        <v>#N/A</v>
      </c>
      <c r="J3444" t="e">
        <f>IF(D3444="","",IF(INDEX( DATOS3!$1:$19996,A3444,MATCH("Dose_RP_Total", DATOS3!$1:$1,0))=0,0,INDEX( DATOS3!$1:$19996,A3444,MATCH("Dose_RP_Total", DATOS3!$1:$1,0))))</f>
        <v>#N/A</v>
      </c>
      <c r="K3444" t="e">
        <f>IF(D3444="","",IF(INDEX( DATOS3!$1:$19996,A3444,MATCH("Total_Fluoro_Time", DATOS3!$1:$1,0))=0,0,INDEX( DATOS3!$1:$19996,A3444,MATCH("Total_Fluoro_Time", DATOS3!$1:$1,0))))</f>
        <v>#N/A</v>
      </c>
      <c r="L3444" t="e">
        <f>IF(D3444="","",IF(INDEX( DATOS3!$1:$19996,A3444,MATCH("Total_Acquisition_Time", DATOS3!$1:$1,0))=0,0,INDEX( DATOS3!$1:$19996,A3444,MATCH("Total_Acquisition_Time", DATOS3!$1:$1,0))))</f>
        <v>#N/A</v>
      </c>
      <c r="M3444" t="e">
        <f>IF(D3444="","",IF(INDEX( DATOS3!$1:$19996,A3444,MATCH("Acquisition_Plane_in_Accumulated_Dose_Data", DATOS3!$1:$1,0))=0,"",INDEX( DATOS3!$1:$19996,A3444,MATCH("Acquisition_Plane_in_Accumulated_Dose_Data", DATOS3!$1:$1,0))))</f>
        <v>#N/A</v>
      </c>
    </row>
    <row r="3445" spans="1:13" hidden="1" x14ac:dyDescent="0.25">
      <c r="A3445">
        <v>3445</v>
      </c>
      <c r="B3445" t="e">
        <f t="shared" si="54"/>
        <v>#N/A</v>
      </c>
      <c r="D3445" t="e">
        <f>IF(INDEX(DATOS3!$1:$19996,A3445,MATCH("PatientID",DATOS3!$1:$1,0))=0,"",INDEX(DATOS3!$1:$19996,A3445,MATCH("PatientID",DATOS3!$1:$1,0)))</f>
        <v>#N/A</v>
      </c>
      <c r="F3445" t="e">
        <f>IF(D3445="","",IF(INDEX( DATOS3!$1:$19996,A3445,MATCH("SeriesDate", DATOS3!$1:$1,0))=0,"",INDEX( DATOS3!$1:$19996,A3445,MATCH("SeriesDate", DATOS3!$1:$1,0))))</f>
        <v>#N/A</v>
      </c>
      <c r="G3445" t="e">
        <f>IF(D3445="","",IF(INDEX( DATOS3!$1:$19996,A3445,MATCH("SeriesTime", DATOS3!$1:$1,0))=0,"",INDEX( DATOS3!$1:$19996,A3445,MATCH("SeriesTime", DATOS3!$1:$1,0))))</f>
        <v>#N/A</v>
      </c>
      <c r="H3445" t="e">
        <f>IF(D3445="","",IF(INDEX( DATOS3!$1:$19996,A3445,MATCH("StudyDescription", DATOS3!$1:$1,0))=0,"",INDEX( DATOS3!$1:$19996,A3445,MATCH("StudyDescription", DATOS3!$1:$1,0))))</f>
        <v>#N/A</v>
      </c>
      <c r="I3445" t="e">
        <f>IF(D3445="","",IF(INDEX( DATOS3!$1:$19996,A3445,MATCH("Dose_Area_Product_Total", DATOS3!$1:$1,0))=0,0,INDEX( DATOS3!$1:$19996,A3445,MATCH("Dose_Area_Product_Total", DATOS3!$1:$1,0))))</f>
        <v>#N/A</v>
      </c>
      <c r="J3445" t="e">
        <f>IF(D3445="","",IF(INDEX( DATOS3!$1:$19996,A3445,MATCH("Dose_RP_Total", DATOS3!$1:$1,0))=0,0,INDEX( DATOS3!$1:$19996,A3445,MATCH("Dose_RP_Total", DATOS3!$1:$1,0))))</f>
        <v>#N/A</v>
      </c>
      <c r="K3445" t="e">
        <f>IF(D3445="","",IF(INDEX( DATOS3!$1:$19996,A3445,MATCH("Total_Fluoro_Time", DATOS3!$1:$1,0))=0,0,INDEX( DATOS3!$1:$19996,A3445,MATCH("Total_Fluoro_Time", DATOS3!$1:$1,0))))</f>
        <v>#N/A</v>
      </c>
      <c r="L3445" t="e">
        <f>IF(D3445="","",IF(INDEX( DATOS3!$1:$19996,A3445,MATCH("Total_Acquisition_Time", DATOS3!$1:$1,0))=0,0,INDEX( DATOS3!$1:$19996,A3445,MATCH("Total_Acquisition_Time", DATOS3!$1:$1,0))))</f>
        <v>#N/A</v>
      </c>
      <c r="M3445" t="e">
        <f>IF(D3445="","",IF(INDEX( DATOS3!$1:$19996,A3445,MATCH("Acquisition_Plane_in_Accumulated_Dose_Data", DATOS3!$1:$1,0))=0,"",INDEX( DATOS3!$1:$19996,A3445,MATCH("Acquisition_Plane_in_Accumulated_Dose_Data", DATOS3!$1:$1,0))))</f>
        <v>#N/A</v>
      </c>
    </row>
    <row r="3446" spans="1:13" hidden="1" x14ac:dyDescent="0.25">
      <c r="A3446">
        <v>3446</v>
      </c>
      <c r="B3446" t="e">
        <f t="shared" si="54"/>
        <v>#N/A</v>
      </c>
      <c r="D3446" t="e">
        <f>IF(INDEX(DATOS3!$1:$19996,A3446,MATCH("PatientID",DATOS3!$1:$1,0))=0,"",INDEX(DATOS3!$1:$19996,A3446,MATCH("PatientID",DATOS3!$1:$1,0)))</f>
        <v>#N/A</v>
      </c>
      <c r="F3446" t="e">
        <f>IF(D3446="","",IF(INDEX( DATOS3!$1:$19996,A3446,MATCH("SeriesDate", DATOS3!$1:$1,0))=0,"",INDEX( DATOS3!$1:$19996,A3446,MATCH("SeriesDate", DATOS3!$1:$1,0))))</f>
        <v>#N/A</v>
      </c>
      <c r="G3446" t="e">
        <f>IF(D3446="","",IF(INDEX( DATOS3!$1:$19996,A3446,MATCH("SeriesTime", DATOS3!$1:$1,0))=0,"",INDEX( DATOS3!$1:$19996,A3446,MATCH("SeriesTime", DATOS3!$1:$1,0))))</f>
        <v>#N/A</v>
      </c>
      <c r="H3446" t="e">
        <f>IF(D3446="","",IF(INDEX( DATOS3!$1:$19996,A3446,MATCH("StudyDescription", DATOS3!$1:$1,0))=0,"",INDEX( DATOS3!$1:$19996,A3446,MATCH("StudyDescription", DATOS3!$1:$1,0))))</f>
        <v>#N/A</v>
      </c>
      <c r="I3446" t="e">
        <f>IF(D3446="","",IF(INDEX( DATOS3!$1:$19996,A3446,MATCH("Dose_Area_Product_Total", DATOS3!$1:$1,0))=0,0,INDEX( DATOS3!$1:$19996,A3446,MATCH("Dose_Area_Product_Total", DATOS3!$1:$1,0))))</f>
        <v>#N/A</v>
      </c>
      <c r="J3446" t="e">
        <f>IF(D3446="","",IF(INDEX( DATOS3!$1:$19996,A3446,MATCH("Dose_RP_Total", DATOS3!$1:$1,0))=0,0,INDEX( DATOS3!$1:$19996,A3446,MATCH("Dose_RP_Total", DATOS3!$1:$1,0))))</f>
        <v>#N/A</v>
      </c>
      <c r="K3446" t="e">
        <f>IF(D3446="","",IF(INDEX( DATOS3!$1:$19996,A3446,MATCH("Total_Fluoro_Time", DATOS3!$1:$1,0))=0,0,INDEX( DATOS3!$1:$19996,A3446,MATCH("Total_Fluoro_Time", DATOS3!$1:$1,0))))</f>
        <v>#N/A</v>
      </c>
      <c r="L3446" t="e">
        <f>IF(D3446="","",IF(INDEX( DATOS3!$1:$19996,A3446,MATCH("Total_Acquisition_Time", DATOS3!$1:$1,0))=0,0,INDEX( DATOS3!$1:$19996,A3446,MATCH("Total_Acquisition_Time", DATOS3!$1:$1,0))))</f>
        <v>#N/A</v>
      </c>
      <c r="M3446" t="e">
        <f>IF(D3446="","",IF(INDEX( DATOS3!$1:$19996,A3446,MATCH("Acquisition_Plane_in_Accumulated_Dose_Data", DATOS3!$1:$1,0))=0,"",INDEX( DATOS3!$1:$19996,A3446,MATCH("Acquisition_Plane_in_Accumulated_Dose_Data", DATOS3!$1:$1,0))))</f>
        <v>#N/A</v>
      </c>
    </row>
    <row r="3447" spans="1:13" hidden="1" x14ac:dyDescent="0.25">
      <c r="A3447">
        <v>3447</v>
      </c>
      <c r="B3447" t="e">
        <f t="shared" si="54"/>
        <v>#N/A</v>
      </c>
      <c r="D3447" t="e">
        <f>IF(INDEX(DATOS3!$1:$19996,A3447,MATCH("PatientID",DATOS3!$1:$1,0))=0,"",INDEX(DATOS3!$1:$19996,A3447,MATCH("PatientID",DATOS3!$1:$1,0)))</f>
        <v>#N/A</v>
      </c>
      <c r="F3447" t="e">
        <f>IF(D3447="","",IF(INDEX( DATOS3!$1:$19996,A3447,MATCH("SeriesDate", DATOS3!$1:$1,0))=0,"",INDEX( DATOS3!$1:$19996,A3447,MATCH("SeriesDate", DATOS3!$1:$1,0))))</f>
        <v>#N/A</v>
      </c>
      <c r="G3447" t="e">
        <f>IF(D3447="","",IF(INDEX( DATOS3!$1:$19996,A3447,MATCH("SeriesTime", DATOS3!$1:$1,0))=0,"",INDEX( DATOS3!$1:$19996,A3447,MATCH("SeriesTime", DATOS3!$1:$1,0))))</f>
        <v>#N/A</v>
      </c>
      <c r="H3447" t="e">
        <f>IF(D3447="","",IF(INDEX( DATOS3!$1:$19996,A3447,MATCH("StudyDescription", DATOS3!$1:$1,0))=0,"",INDEX( DATOS3!$1:$19996,A3447,MATCH("StudyDescription", DATOS3!$1:$1,0))))</f>
        <v>#N/A</v>
      </c>
      <c r="I3447" t="e">
        <f>IF(D3447="","",IF(INDEX( DATOS3!$1:$19996,A3447,MATCH("Dose_Area_Product_Total", DATOS3!$1:$1,0))=0,0,INDEX( DATOS3!$1:$19996,A3447,MATCH("Dose_Area_Product_Total", DATOS3!$1:$1,0))))</f>
        <v>#N/A</v>
      </c>
      <c r="J3447" t="e">
        <f>IF(D3447="","",IF(INDEX( DATOS3!$1:$19996,A3447,MATCH("Dose_RP_Total", DATOS3!$1:$1,0))=0,0,INDEX( DATOS3!$1:$19996,A3447,MATCH("Dose_RP_Total", DATOS3!$1:$1,0))))</f>
        <v>#N/A</v>
      </c>
      <c r="K3447" t="e">
        <f>IF(D3447="","",IF(INDEX( DATOS3!$1:$19996,A3447,MATCH("Total_Fluoro_Time", DATOS3!$1:$1,0))=0,0,INDEX( DATOS3!$1:$19996,A3447,MATCH("Total_Fluoro_Time", DATOS3!$1:$1,0))))</f>
        <v>#N/A</v>
      </c>
      <c r="L3447" t="e">
        <f>IF(D3447="","",IF(INDEX( DATOS3!$1:$19996,A3447,MATCH("Total_Acquisition_Time", DATOS3!$1:$1,0))=0,0,INDEX( DATOS3!$1:$19996,A3447,MATCH("Total_Acquisition_Time", DATOS3!$1:$1,0))))</f>
        <v>#N/A</v>
      </c>
      <c r="M3447" t="e">
        <f>IF(D3447="","",IF(INDEX( DATOS3!$1:$19996,A3447,MATCH("Acquisition_Plane_in_Accumulated_Dose_Data", DATOS3!$1:$1,0))=0,"",INDEX( DATOS3!$1:$19996,A3447,MATCH("Acquisition_Plane_in_Accumulated_Dose_Data", DATOS3!$1:$1,0))))</f>
        <v>#N/A</v>
      </c>
    </row>
    <row r="3448" spans="1:13" hidden="1" x14ac:dyDescent="0.25">
      <c r="A3448">
        <v>3448</v>
      </c>
      <c r="B3448" t="e">
        <f t="shared" si="54"/>
        <v>#N/A</v>
      </c>
      <c r="D3448" t="e">
        <f>IF(INDEX(DATOS3!$1:$19996,A3448,MATCH("PatientID",DATOS3!$1:$1,0))=0,"",INDEX(DATOS3!$1:$19996,A3448,MATCH("PatientID",DATOS3!$1:$1,0)))</f>
        <v>#N/A</v>
      </c>
      <c r="F3448" t="e">
        <f>IF(D3448="","",IF(INDEX( DATOS3!$1:$19996,A3448,MATCH("SeriesDate", DATOS3!$1:$1,0))=0,"",INDEX( DATOS3!$1:$19996,A3448,MATCH("SeriesDate", DATOS3!$1:$1,0))))</f>
        <v>#N/A</v>
      </c>
      <c r="G3448" t="e">
        <f>IF(D3448="","",IF(INDEX( DATOS3!$1:$19996,A3448,MATCH("SeriesTime", DATOS3!$1:$1,0))=0,"",INDEX( DATOS3!$1:$19996,A3448,MATCH("SeriesTime", DATOS3!$1:$1,0))))</f>
        <v>#N/A</v>
      </c>
      <c r="H3448" t="e">
        <f>IF(D3448="","",IF(INDEX( DATOS3!$1:$19996,A3448,MATCH("StudyDescription", DATOS3!$1:$1,0))=0,"",INDEX( DATOS3!$1:$19996,A3448,MATCH("StudyDescription", DATOS3!$1:$1,0))))</f>
        <v>#N/A</v>
      </c>
      <c r="I3448" t="e">
        <f>IF(D3448="","",IF(INDEX( DATOS3!$1:$19996,A3448,MATCH("Dose_Area_Product_Total", DATOS3!$1:$1,0))=0,0,INDEX( DATOS3!$1:$19996,A3448,MATCH("Dose_Area_Product_Total", DATOS3!$1:$1,0))))</f>
        <v>#N/A</v>
      </c>
      <c r="J3448" t="e">
        <f>IF(D3448="","",IF(INDEX( DATOS3!$1:$19996,A3448,MATCH("Dose_RP_Total", DATOS3!$1:$1,0))=0,0,INDEX( DATOS3!$1:$19996,A3448,MATCH("Dose_RP_Total", DATOS3!$1:$1,0))))</f>
        <v>#N/A</v>
      </c>
      <c r="K3448" t="e">
        <f>IF(D3448="","",IF(INDEX( DATOS3!$1:$19996,A3448,MATCH("Total_Fluoro_Time", DATOS3!$1:$1,0))=0,0,INDEX( DATOS3!$1:$19996,A3448,MATCH("Total_Fluoro_Time", DATOS3!$1:$1,0))))</f>
        <v>#N/A</v>
      </c>
      <c r="L3448" t="e">
        <f>IF(D3448="","",IF(INDEX( DATOS3!$1:$19996,A3448,MATCH("Total_Acquisition_Time", DATOS3!$1:$1,0))=0,0,INDEX( DATOS3!$1:$19996,A3448,MATCH("Total_Acquisition_Time", DATOS3!$1:$1,0))))</f>
        <v>#N/A</v>
      </c>
      <c r="M3448" t="e">
        <f>IF(D3448="","",IF(INDEX( DATOS3!$1:$19996,A3448,MATCH("Acquisition_Plane_in_Accumulated_Dose_Data", DATOS3!$1:$1,0))=0,"",INDEX( DATOS3!$1:$19996,A3448,MATCH("Acquisition_Plane_in_Accumulated_Dose_Data", DATOS3!$1:$1,0))))</f>
        <v>#N/A</v>
      </c>
    </row>
    <row r="3449" spans="1:13" hidden="1" x14ac:dyDescent="0.25">
      <c r="A3449">
        <v>3449</v>
      </c>
      <c r="B3449" t="e">
        <f t="shared" si="54"/>
        <v>#N/A</v>
      </c>
      <c r="D3449" t="e">
        <f>IF(INDEX(DATOS3!$1:$19996,A3449,MATCH("PatientID",DATOS3!$1:$1,0))=0,"",INDEX(DATOS3!$1:$19996,A3449,MATCH("PatientID",DATOS3!$1:$1,0)))</f>
        <v>#N/A</v>
      </c>
      <c r="F3449" t="e">
        <f>IF(D3449="","",IF(INDEX( DATOS3!$1:$19996,A3449,MATCH("SeriesDate", DATOS3!$1:$1,0))=0,"",INDEX( DATOS3!$1:$19996,A3449,MATCH("SeriesDate", DATOS3!$1:$1,0))))</f>
        <v>#N/A</v>
      </c>
      <c r="G3449" t="e">
        <f>IF(D3449="","",IF(INDEX( DATOS3!$1:$19996,A3449,MATCH("SeriesTime", DATOS3!$1:$1,0))=0,"",INDEX( DATOS3!$1:$19996,A3449,MATCH("SeriesTime", DATOS3!$1:$1,0))))</f>
        <v>#N/A</v>
      </c>
      <c r="H3449" t="e">
        <f>IF(D3449="","",IF(INDEX( DATOS3!$1:$19996,A3449,MATCH("StudyDescription", DATOS3!$1:$1,0))=0,"",INDEX( DATOS3!$1:$19996,A3449,MATCH("StudyDescription", DATOS3!$1:$1,0))))</f>
        <v>#N/A</v>
      </c>
      <c r="I3449" t="e">
        <f>IF(D3449="","",IF(INDEX( DATOS3!$1:$19996,A3449,MATCH("Dose_Area_Product_Total", DATOS3!$1:$1,0))=0,0,INDEX( DATOS3!$1:$19996,A3449,MATCH("Dose_Area_Product_Total", DATOS3!$1:$1,0))))</f>
        <v>#N/A</v>
      </c>
      <c r="J3449" t="e">
        <f>IF(D3449="","",IF(INDEX( DATOS3!$1:$19996,A3449,MATCH("Dose_RP_Total", DATOS3!$1:$1,0))=0,0,INDEX( DATOS3!$1:$19996,A3449,MATCH("Dose_RP_Total", DATOS3!$1:$1,0))))</f>
        <v>#N/A</v>
      </c>
      <c r="K3449" t="e">
        <f>IF(D3449="","",IF(INDEX( DATOS3!$1:$19996,A3449,MATCH("Total_Fluoro_Time", DATOS3!$1:$1,0))=0,0,INDEX( DATOS3!$1:$19996,A3449,MATCH("Total_Fluoro_Time", DATOS3!$1:$1,0))))</f>
        <v>#N/A</v>
      </c>
      <c r="L3449" t="e">
        <f>IF(D3449="","",IF(INDEX( DATOS3!$1:$19996,A3449,MATCH("Total_Acquisition_Time", DATOS3!$1:$1,0))=0,0,INDEX( DATOS3!$1:$19996,A3449,MATCH("Total_Acquisition_Time", DATOS3!$1:$1,0))))</f>
        <v>#N/A</v>
      </c>
      <c r="M3449" t="e">
        <f>IF(D3449="","",IF(INDEX( DATOS3!$1:$19996,A3449,MATCH("Acquisition_Plane_in_Accumulated_Dose_Data", DATOS3!$1:$1,0))=0,"",INDEX( DATOS3!$1:$19996,A3449,MATCH("Acquisition_Plane_in_Accumulated_Dose_Data", DATOS3!$1:$1,0))))</f>
        <v>#N/A</v>
      </c>
    </row>
    <row r="3450" spans="1:13" hidden="1" x14ac:dyDescent="0.25">
      <c r="A3450">
        <v>3450</v>
      </c>
      <c r="B3450" t="e">
        <f t="shared" si="54"/>
        <v>#N/A</v>
      </c>
      <c r="D3450" t="e">
        <f>IF(INDEX(DATOS3!$1:$19996,A3450,MATCH("PatientID",DATOS3!$1:$1,0))=0,"",INDEX(DATOS3!$1:$19996,A3450,MATCH("PatientID",DATOS3!$1:$1,0)))</f>
        <v>#N/A</v>
      </c>
      <c r="F3450" t="e">
        <f>IF(D3450="","",IF(INDEX( DATOS3!$1:$19996,A3450,MATCH("SeriesDate", DATOS3!$1:$1,0))=0,"",INDEX( DATOS3!$1:$19996,A3450,MATCH("SeriesDate", DATOS3!$1:$1,0))))</f>
        <v>#N/A</v>
      </c>
      <c r="G3450" t="e">
        <f>IF(D3450="","",IF(INDEX( DATOS3!$1:$19996,A3450,MATCH("SeriesTime", DATOS3!$1:$1,0))=0,"",INDEX( DATOS3!$1:$19996,A3450,MATCH("SeriesTime", DATOS3!$1:$1,0))))</f>
        <v>#N/A</v>
      </c>
      <c r="H3450" t="e">
        <f>IF(D3450="","",IF(INDEX( DATOS3!$1:$19996,A3450,MATCH("StudyDescription", DATOS3!$1:$1,0))=0,"",INDEX( DATOS3!$1:$19996,A3450,MATCH("StudyDescription", DATOS3!$1:$1,0))))</f>
        <v>#N/A</v>
      </c>
      <c r="I3450" t="e">
        <f>IF(D3450="","",IF(INDEX( DATOS3!$1:$19996,A3450,MATCH("Dose_Area_Product_Total", DATOS3!$1:$1,0))=0,0,INDEX( DATOS3!$1:$19996,A3450,MATCH("Dose_Area_Product_Total", DATOS3!$1:$1,0))))</f>
        <v>#N/A</v>
      </c>
      <c r="J3450" t="e">
        <f>IF(D3450="","",IF(INDEX( DATOS3!$1:$19996,A3450,MATCH("Dose_RP_Total", DATOS3!$1:$1,0))=0,0,INDEX( DATOS3!$1:$19996,A3450,MATCH("Dose_RP_Total", DATOS3!$1:$1,0))))</f>
        <v>#N/A</v>
      </c>
      <c r="K3450" t="e">
        <f>IF(D3450="","",IF(INDEX( DATOS3!$1:$19996,A3450,MATCH("Total_Fluoro_Time", DATOS3!$1:$1,0))=0,0,INDEX( DATOS3!$1:$19996,A3450,MATCH("Total_Fluoro_Time", DATOS3!$1:$1,0))))</f>
        <v>#N/A</v>
      </c>
      <c r="L3450" t="e">
        <f>IF(D3450="","",IF(INDEX( DATOS3!$1:$19996,A3450,MATCH("Total_Acquisition_Time", DATOS3!$1:$1,0))=0,0,INDEX( DATOS3!$1:$19996,A3450,MATCH("Total_Acquisition_Time", DATOS3!$1:$1,0))))</f>
        <v>#N/A</v>
      </c>
      <c r="M3450" t="e">
        <f>IF(D3450="","",IF(INDEX( DATOS3!$1:$19996,A3450,MATCH("Acquisition_Plane_in_Accumulated_Dose_Data", DATOS3!$1:$1,0))=0,"",INDEX( DATOS3!$1:$19996,A3450,MATCH("Acquisition_Plane_in_Accumulated_Dose_Data", DATOS3!$1:$1,0))))</f>
        <v>#N/A</v>
      </c>
    </row>
    <row r="3451" spans="1:13" hidden="1" x14ac:dyDescent="0.25">
      <c r="A3451">
        <v>3451</v>
      </c>
      <c r="B3451" t="e">
        <f t="shared" si="54"/>
        <v>#N/A</v>
      </c>
      <c r="D3451" t="e">
        <f>IF(INDEX(DATOS3!$1:$19996,A3451,MATCH("PatientID",DATOS3!$1:$1,0))=0,"",INDEX(DATOS3!$1:$19996,A3451,MATCH("PatientID",DATOS3!$1:$1,0)))</f>
        <v>#N/A</v>
      </c>
      <c r="F3451" t="e">
        <f>IF(D3451="","",IF(INDEX( DATOS3!$1:$19996,A3451,MATCH("SeriesDate", DATOS3!$1:$1,0))=0,"",INDEX( DATOS3!$1:$19996,A3451,MATCH("SeriesDate", DATOS3!$1:$1,0))))</f>
        <v>#N/A</v>
      </c>
      <c r="G3451" t="e">
        <f>IF(D3451="","",IF(INDEX( DATOS3!$1:$19996,A3451,MATCH("SeriesTime", DATOS3!$1:$1,0))=0,"",INDEX( DATOS3!$1:$19996,A3451,MATCH("SeriesTime", DATOS3!$1:$1,0))))</f>
        <v>#N/A</v>
      </c>
      <c r="H3451" t="e">
        <f>IF(D3451="","",IF(INDEX( DATOS3!$1:$19996,A3451,MATCH("StudyDescription", DATOS3!$1:$1,0))=0,"",INDEX( DATOS3!$1:$19996,A3451,MATCH("StudyDescription", DATOS3!$1:$1,0))))</f>
        <v>#N/A</v>
      </c>
      <c r="I3451" t="e">
        <f>IF(D3451="","",IF(INDEX( DATOS3!$1:$19996,A3451,MATCH("Dose_Area_Product_Total", DATOS3!$1:$1,0))=0,0,INDEX( DATOS3!$1:$19996,A3451,MATCH("Dose_Area_Product_Total", DATOS3!$1:$1,0))))</f>
        <v>#N/A</v>
      </c>
      <c r="J3451" t="e">
        <f>IF(D3451="","",IF(INDEX( DATOS3!$1:$19996,A3451,MATCH("Dose_RP_Total", DATOS3!$1:$1,0))=0,0,INDEX( DATOS3!$1:$19996,A3451,MATCH("Dose_RP_Total", DATOS3!$1:$1,0))))</f>
        <v>#N/A</v>
      </c>
      <c r="K3451" t="e">
        <f>IF(D3451="","",IF(INDEX( DATOS3!$1:$19996,A3451,MATCH("Total_Fluoro_Time", DATOS3!$1:$1,0))=0,0,INDEX( DATOS3!$1:$19996,A3451,MATCH("Total_Fluoro_Time", DATOS3!$1:$1,0))))</f>
        <v>#N/A</v>
      </c>
      <c r="L3451" t="e">
        <f>IF(D3451="","",IF(INDEX( DATOS3!$1:$19996,A3451,MATCH("Total_Acquisition_Time", DATOS3!$1:$1,0))=0,0,INDEX( DATOS3!$1:$19996,A3451,MATCH("Total_Acquisition_Time", DATOS3!$1:$1,0))))</f>
        <v>#N/A</v>
      </c>
      <c r="M3451" t="e">
        <f>IF(D3451="","",IF(INDEX( DATOS3!$1:$19996,A3451,MATCH("Acquisition_Plane_in_Accumulated_Dose_Data", DATOS3!$1:$1,0))=0,"",INDEX( DATOS3!$1:$19996,A3451,MATCH("Acquisition_Plane_in_Accumulated_Dose_Data", DATOS3!$1:$1,0))))</f>
        <v>#N/A</v>
      </c>
    </row>
    <row r="3452" spans="1:13" hidden="1" x14ac:dyDescent="0.25">
      <c r="A3452">
        <v>3452</v>
      </c>
      <c r="B3452" t="e">
        <f t="shared" si="54"/>
        <v>#N/A</v>
      </c>
      <c r="D3452" t="e">
        <f>IF(INDEX(DATOS3!$1:$19996,A3452,MATCH("PatientID",DATOS3!$1:$1,0))=0,"",INDEX(DATOS3!$1:$19996,A3452,MATCH("PatientID",DATOS3!$1:$1,0)))</f>
        <v>#N/A</v>
      </c>
      <c r="F3452" t="e">
        <f>IF(D3452="","",IF(INDEX( DATOS3!$1:$19996,A3452,MATCH("SeriesDate", DATOS3!$1:$1,0))=0,"",INDEX( DATOS3!$1:$19996,A3452,MATCH("SeriesDate", DATOS3!$1:$1,0))))</f>
        <v>#N/A</v>
      </c>
      <c r="G3452" t="e">
        <f>IF(D3452="","",IF(INDEX( DATOS3!$1:$19996,A3452,MATCH("SeriesTime", DATOS3!$1:$1,0))=0,"",INDEX( DATOS3!$1:$19996,A3452,MATCH("SeriesTime", DATOS3!$1:$1,0))))</f>
        <v>#N/A</v>
      </c>
      <c r="H3452" t="e">
        <f>IF(D3452="","",IF(INDEX( DATOS3!$1:$19996,A3452,MATCH("StudyDescription", DATOS3!$1:$1,0))=0,"",INDEX( DATOS3!$1:$19996,A3452,MATCH("StudyDescription", DATOS3!$1:$1,0))))</f>
        <v>#N/A</v>
      </c>
      <c r="I3452" t="e">
        <f>IF(D3452="","",IF(INDEX( DATOS3!$1:$19996,A3452,MATCH("Dose_Area_Product_Total", DATOS3!$1:$1,0))=0,0,INDEX( DATOS3!$1:$19996,A3452,MATCH("Dose_Area_Product_Total", DATOS3!$1:$1,0))))</f>
        <v>#N/A</v>
      </c>
      <c r="J3452" t="e">
        <f>IF(D3452="","",IF(INDEX( DATOS3!$1:$19996,A3452,MATCH("Dose_RP_Total", DATOS3!$1:$1,0))=0,0,INDEX( DATOS3!$1:$19996,A3452,MATCH("Dose_RP_Total", DATOS3!$1:$1,0))))</f>
        <v>#N/A</v>
      </c>
      <c r="K3452" t="e">
        <f>IF(D3452="","",IF(INDEX( DATOS3!$1:$19996,A3452,MATCH("Total_Fluoro_Time", DATOS3!$1:$1,0))=0,0,INDEX( DATOS3!$1:$19996,A3452,MATCH("Total_Fluoro_Time", DATOS3!$1:$1,0))))</f>
        <v>#N/A</v>
      </c>
      <c r="L3452" t="e">
        <f>IF(D3452="","",IF(INDEX( DATOS3!$1:$19996,A3452,MATCH("Total_Acquisition_Time", DATOS3!$1:$1,0))=0,0,INDEX( DATOS3!$1:$19996,A3452,MATCH("Total_Acquisition_Time", DATOS3!$1:$1,0))))</f>
        <v>#N/A</v>
      </c>
      <c r="M3452" t="e">
        <f>IF(D3452="","",IF(INDEX( DATOS3!$1:$19996,A3452,MATCH("Acquisition_Plane_in_Accumulated_Dose_Data", DATOS3!$1:$1,0))=0,"",INDEX( DATOS3!$1:$19996,A3452,MATCH("Acquisition_Plane_in_Accumulated_Dose_Data", DATOS3!$1:$1,0))))</f>
        <v>#N/A</v>
      </c>
    </row>
    <row r="3453" spans="1:13" hidden="1" x14ac:dyDescent="0.25">
      <c r="A3453">
        <v>3453</v>
      </c>
      <c r="B3453" t="e">
        <f t="shared" si="54"/>
        <v>#N/A</v>
      </c>
      <c r="D3453" t="e">
        <f>IF(INDEX(DATOS3!$1:$19996,A3453,MATCH("PatientID",DATOS3!$1:$1,0))=0,"",INDEX(DATOS3!$1:$19996,A3453,MATCH("PatientID",DATOS3!$1:$1,0)))</f>
        <v>#N/A</v>
      </c>
      <c r="F3453" t="e">
        <f>IF(D3453="","",IF(INDEX( DATOS3!$1:$19996,A3453,MATCH("SeriesDate", DATOS3!$1:$1,0))=0,"",INDEX( DATOS3!$1:$19996,A3453,MATCH("SeriesDate", DATOS3!$1:$1,0))))</f>
        <v>#N/A</v>
      </c>
      <c r="G3453" t="e">
        <f>IF(D3453="","",IF(INDEX( DATOS3!$1:$19996,A3453,MATCH("SeriesTime", DATOS3!$1:$1,0))=0,"",INDEX( DATOS3!$1:$19996,A3453,MATCH("SeriesTime", DATOS3!$1:$1,0))))</f>
        <v>#N/A</v>
      </c>
      <c r="H3453" t="e">
        <f>IF(D3453="","",IF(INDEX( DATOS3!$1:$19996,A3453,MATCH("StudyDescription", DATOS3!$1:$1,0))=0,"",INDEX( DATOS3!$1:$19996,A3453,MATCH("StudyDescription", DATOS3!$1:$1,0))))</f>
        <v>#N/A</v>
      </c>
      <c r="I3453" t="e">
        <f>IF(D3453="","",IF(INDEX( DATOS3!$1:$19996,A3453,MATCH("Dose_Area_Product_Total", DATOS3!$1:$1,0))=0,0,INDEX( DATOS3!$1:$19996,A3453,MATCH("Dose_Area_Product_Total", DATOS3!$1:$1,0))))</f>
        <v>#N/A</v>
      </c>
      <c r="J3453" t="e">
        <f>IF(D3453="","",IF(INDEX( DATOS3!$1:$19996,A3453,MATCH("Dose_RP_Total", DATOS3!$1:$1,0))=0,0,INDEX( DATOS3!$1:$19996,A3453,MATCH("Dose_RP_Total", DATOS3!$1:$1,0))))</f>
        <v>#N/A</v>
      </c>
      <c r="K3453" t="e">
        <f>IF(D3453="","",IF(INDEX( DATOS3!$1:$19996,A3453,MATCH("Total_Fluoro_Time", DATOS3!$1:$1,0))=0,0,INDEX( DATOS3!$1:$19996,A3453,MATCH("Total_Fluoro_Time", DATOS3!$1:$1,0))))</f>
        <v>#N/A</v>
      </c>
      <c r="L3453" t="e">
        <f>IF(D3453="","",IF(INDEX( DATOS3!$1:$19996,A3453,MATCH("Total_Acquisition_Time", DATOS3!$1:$1,0))=0,0,INDEX( DATOS3!$1:$19996,A3453,MATCH("Total_Acquisition_Time", DATOS3!$1:$1,0))))</f>
        <v>#N/A</v>
      </c>
      <c r="M3453" t="e">
        <f>IF(D3453="","",IF(INDEX( DATOS3!$1:$19996,A3453,MATCH("Acquisition_Plane_in_Accumulated_Dose_Data", DATOS3!$1:$1,0))=0,"",INDEX( DATOS3!$1:$19996,A3453,MATCH("Acquisition_Plane_in_Accumulated_Dose_Data", DATOS3!$1:$1,0))))</f>
        <v>#N/A</v>
      </c>
    </row>
    <row r="3454" spans="1:13" hidden="1" x14ac:dyDescent="0.25">
      <c r="A3454">
        <v>3454</v>
      </c>
      <c r="B3454" t="e">
        <f t="shared" si="54"/>
        <v>#N/A</v>
      </c>
      <c r="D3454" t="e">
        <f>IF(INDEX(DATOS3!$1:$19996,A3454,MATCH("PatientID",DATOS3!$1:$1,0))=0,"",INDEX(DATOS3!$1:$19996,A3454,MATCH("PatientID",DATOS3!$1:$1,0)))</f>
        <v>#N/A</v>
      </c>
      <c r="F3454" t="e">
        <f>IF(D3454="","",IF(INDEX( DATOS3!$1:$19996,A3454,MATCH("SeriesDate", DATOS3!$1:$1,0))=0,"",INDEX( DATOS3!$1:$19996,A3454,MATCH("SeriesDate", DATOS3!$1:$1,0))))</f>
        <v>#N/A</v>
      </c>
      <c r="G3454" t="e">
        <f>IF(D3454="","",IF(INDEX( DATOS3!$1:$19996,A3454,MATCH("SeriesTime", DATOS3!$1:$1,0))=0,"",INDEX( DATOS3!$1:$19996,A3454,MATCH("SeriesTime", DATOS3!$1:$1,0))))</f>
        <v>#N/A</v>
      </c>
      <c r="H3454" t="e">
        <f>IF(D3454="","",IF(INDEX( DATOS3!$1:$19996,A3454,MATCH("StudyDescription", DATOS3!$1:$1,0))=0,"",INDEX( DATOS3!$1:$19996,A3454,MATCH("StudyDescription", DATOS3!$1:$1,0))))</f>
        <v>#N/A</v>
      </c>
      <c r="I3454" t="e">
        <f>IF(D3454="","",IF(INDEX( DATOS3!$1:$19996,A3454,MATCH("Dose_Area_Product_Total", DATOS3!$1:$1,0))=0,0,INDEX( DATOS3!$1:$19996,A3454,MATCH("Dose_Area_Product_Total", DATOS3!$1:$1,0))))</f>
        <v>#N/A</v>
      </c>
      <c r="J3454" t="e">
        <f>IF(D3454="","",IF(INDEX( DATOS3!$1:$19996,A3454,MATCH("Dose_RP_Total", DATOS3!$1:$1,0))=0,0,INDEX( DATOS3!$1:$19996,A3454,MATCH("Dose_RP_Total", DATOS3!$1:$1,0))))</f>
        <v>#N/A</v>
      </c>
      <c r="K3454" t="e">
        <f>IF(D3454="","",IF(INDEX( DATOS3!$1:$19996,A3454,MATCH("Total_Fluoro_Time", DATOS3!$1:$1,0))=0,0,INDEX( DATOS3!$1:$19996,A3454,MATCH("Total_Fluoro_Time", DATOS3!$1:$1,0))))</f>
        <v>#N/A</v>
      </c>
      <c r="L3454" t="e">
        <f>IF(D3454="","",IF(INDEX( DATOS3!$1:$19996,A3454,MATCH("Total_Acquisition_Time", DATOS3!$1:$1,0))=0,0,INDEX( DATOS3!$1:$19996,A3454,MATCH("Total_Acquisition_Time", DATOS3!$1:$1,0))))</f>
        <v>#N/A</v>
      </c>
      <c r="M3454" t="e">
        <f>IF(D3454="","",IF(INDEX( DATOS3!$1:$19996,A3454,MATCH("Acquisition_Plane_in_Accumulated_Dose_Data", DATOS3!$1:$1,0))=0,"",INDEX( DATOS3!$1:$19996,A3454,MATCH("Acquisition_Plane_in_Accumulated_Dose_Data", DATOS3!$1:$1,0))))</f>
        <v>#N/A</v>
      </c>
    </row>
    <row r="3455" spans="1:13" hidden="1" x14ac:dyDescent="0.25">
      <c r="A3455">
        <v>3455</v>
      </c>
      <c r="B3455" t="e">
        <f t="shared" si="54"/>
        <v>#N/A</v>
      </c>
      <c r="D3455" t="e">
        <f>IF(INDEX(DATOS3!$1:$19996,A3455,MATCH("PatientID",DATOS3!$1:$1,0))=0,"",INDEX(DATOS3!$1:$19996,A3455,MATCH("PatientID",DATOS3!$1:$1,0)))</f>
        <v>#N/A</v>
      </c>
      <c r="F3455" t="e">
        <f>IF(D3455="","",IF(INDEX( DATOS3!$1:$19996,A3455,MATCH("SeriesDate", DATOS3!$1:$1,0))=0,"",INDEX( DATOS3!$1:$19996,A3455,MATCH("SeriesDate", DATOS3!$1:$1,0))))</f>
        <v>#N/A</v>
      </c>
      <c r="G3455" t="e">
        <f>IF(D3455="","",IF(INDEX( DATOS3!$1:$19996,A3455,MATCH("SeriesTime", DATOS3!$1:$1,0))=0,"",INDEX( DATOS3!$1:$19996,A3455,MATCH("SeriesTime", DATOS3!$1:$1,0))))</f>
        <v>#N/A</v>
      </c>
      <c r="H3455" t="e">
        <f>IF(D3455="","",IF(INDEX( DATOS3!$1:$19996,A3455,MATCH("StudyDescription", DATOS3!$1:$1,0))=0,"",INDEX( DATOS3!$1:$19996,A3455,MATCH("StudyDescription", DATOS3!$1:$1,0))))</f>
        <v>#N/A</v>
      </c>
      <c r="I3455" t="e">
        <f>IF(D3455="","",IF(INDEX( DATOS3!$1:$19996,A3455,MATCH("Dose_Area_Product_Total", DATOS3!$1:$1,0))=0,0,INDEX( DATOS3!$1:$19996,A3455,MATCH("Dose_Area_Product_Total", DATOS3!$1:$1,0))))</f>
        <v>#N/A</v>
      </c>
      <c r="J3455" t="e">
        <f>IF(D3455="","",IF(INDEX( DATOS3!$1:$19996,A3455,MATCH("Dose_RP_Total", DATOS3!$1:$1,0))=0,0,INDEX( DATOS3!$1:$19996,A3455,MATCH("Dose_RP_Total", DATOS3!$1:$1,0))))</f>
        <v>#N/A</v>
      </c>
      <c r="K3455" t="e">
        <f>IF(D3455="","",IF(INDEX( DATOS3!$1:$19996,A3455,MATCH("Total_Fluoro_Time", DATOS3!$1:$1,0))=0,0,INDEX( DATOS3!$1:$19996,A3455,MATCH("Total_Fluoro_Time", DATOS3!$1:$1,0))))</f>
        <v>#N/A</v>
      </c>
      <c r="L3455" t="e">
        <f>IF(D3455="","",IF(INDEX( DATOS3!$1:$19996,A3455,MATCH("Total_Acquisition_Time", DATOS3!$1:$1,0))=0,0,INDEX( DATOS3!$1:$19996,A3455,MATCH("Total_Acquisition_Time", DATOS3!$1:$1,0))))</f>
        <v>#N/A</v>
      </c>
      <c r="M3455" t="e">
        <f>IF(D3455="","",IF(INDEX( DATOS3!$1:$19996,A3455,MATCH("Acquisition_Plane_in_Accumulated_Dose_Data", DATOS3!$1:$1,0))=0,"",INDEX( DATOS3!$1:$19996,A3455,MATCH("Acquisition_Plane_in_Accumulated_Dose_Data", DATOS3!$1:$1,0))))</f>
        <v>#N/A</v>
      </c>
    </row>
    <row r="3456" spans="1:13" hidden="1" x14ac:dyDescent="0.25">
      <c r="A3456">
        <v>3456</v>
      </c>
      <c r="B3456" t="e">
        <f t="shared" si="54"/>
        <v>#N/A</v>
      </c>
      <c r="D3456" t="e">
        <f>IF(INDEX(DATOS3!$1:$19996,A3456,MATCH("PatientID",DATOS3!$1:$1,0))=0,"",INDEX(DATOS3!$1:$19996,A3456,MATCH("PatientID",DATOS3!$1:$1,0)))</f>
        <v>#N/A</v>
      </c>
      <c r="F3456" t="e">
        <f>IF(D3456="","",IF(INDEX( DATOS3!$1:$19996,A3456,MATCH("SeriesDate", DATOS3!$1:$1,0))=0,"",INDEX( DATOS3!$1:$19996,A3456,MATCH("SeriesDate", DATOS3!$1:$1,0))))</f>
        <v>#N/A</v>
      </c>
      <c r="G3456" t="e">
        <f>IF(D3456="","",IF(INDEX( DATOS3!$1:$19996,A3456,MATCH("SeriesTime", DATOS3!$1:$1,0))=0,"",INDEX( DATOS3!$1:$19996,A3456,MATCH("SeriesTime", DATOS3!$1:$1,0))))</f>
        <v>#N/A</v>
      </c>
      <c r="H3456" t="e">
        <f>IF(D3456="","",IF(INDEX( DATOS3!$1:$19996,A3456,MATCH("StudyDescription", DATOS3!$1:$1,0))=0,"",INDEX( DATOS3!$1:$19996,A3456,MATCH("StudyDescription", DATOS3!$1:$1,0))))</f>
        <v>#N/A</v>
      </c>
      <c r="I3456" t="e">
        <f>IF(D3456="","",IF(INDEX( DATOS3!$1:$19996,A3456,MATCH("Dose_Area_Product_Total", DATOS3!$1:$1,0))=0,0,INDEX( DATOS3!$1:$19996,A3456,MATCH("Dose_Area_Product_Total", DATOS3!$1:$1,0))))</f>
        <v>#N/A</v>
      </c>
      <c r="J3456" t="e">
        <f>IF(D3456="","",IF(INDEX( DATOS3!$1:$19996,A3456,MATCH("Dose_RP_Total", DATOS3!$1:$1,0))=0,0,INDEX( DATOS3!$1:$19996,A3456,MATCH("Dose_RP_Total", DATOS3!$1:$1,0))))</f>
        <v>#N/A</v>
      </c>
      <c r="K3456" t="e">
        <f>IF(D3456="","",IF(INDEX( DATOS3!$1:$19996,A3456,MATCH("Total_Fluoro_Time", DATOS3!$1:$1,0))=0,0,INDEX( DATOS3!$1:$19996,A3456,MATCH("Total_Fluoro_Time", DATOS3!$1:$1,0))))</f>
        <v>#N/A</v>
      </c>
      <c r="L3456" t="e">
        <f>IF(D3456="","",IF(INDEX( DATOS3!$1:$19996,A3456,MATCH("Total_Acquisition_Time", DATOS3!$1:$1,0))=0,0,INDEX( DATOS3!$1:$19996,A3456,MATCH("Total_Acquisition_Time", DATOS3!$1:$1,0))))</f>
        <v>#N/A</v>
      </c>
      <c r="M3456" t="e">
        <f>IF(D3456="","",IF(INDEX( DATOS3!$1:$19996,A3456,MATCH("Acquisition_Plane_in_Accumulated_Dose_Data", DATOS3!$1:$1,0))=0,"",INDEX( DATOS3!$1:$19996,A3456,MATCH("Acquisition_Plane_in_Accumulated_Dose_Data", DATOS3!$1:$1,0))))</f>
        <v>#N/A</v>
      </c>
    </row>
    <row r="3457" spans="1:13" hidden="1" x14ac:dyDescent="0.25">
      <c r="A3457">
        <v>3457</v>
      </c>
      <c r="B3457" t="e">
        <f t="shared" si="54"/>
        <v>#N/A</v>
      </c>
      <c r="D3457" t="e">
        <f>IF(INDEX(DATOS3!$1:$19996,A3457,MATCH("PatientID",DATOS3!$1:$1,0))=0,"",INDEX(DATOS3!$1:$19996,A3457,MATCH("PatientID",DATOS3!$1:$1,0)))</f>
        <v>#N/A</v>
      </c>
      <c r="F3457" t="e">
        <f>IF(D3457="","",IF(INDEX( DATOS3!$1:$19996,A3457,MATCH("SeriesDate", DATOS3!$1:$1,0))=0,"",INDEX( DATOS3!$1:$19996,A3457,MATCH("SeriesDate", DATOS3!$1:$1,0))))</f>
        <v>#N/A</v>
      </c>
      <c r="G3457" t="e">
        <f>IF(D3457="","",IF(INDEX( DATOS3!$1:$19996,A3457,MATCH("SeriesTime", DATOS3!$1:$1,0))=0,"",INDEX( DATOS3!$1:$19996,A3457,MATCH("SeriesTime", DATOS3!$1:$1,0))))</f>
        <v>#N/A</v>
      </c>
      <c r="H3457" t="e">
        <f>IF(D3457="","",IF(INDEX( DATOS3!$1:$19996,A3457,MATCH("StudyDescription", DATOS3!$1:$1,0))=0,"",INDEX( DATOS3!$1:$19996,A3457,MATCH("StudyDescription", DATOS3!$1:$1,0))))</f>
        <v>#N/A</v>
      </c>
      <c r="I3457" t="e">
        <f>IF(D3457="","",IF(INDEX( DATOS3!$1:$19996,A3457,MATCH("Dose_Area_Product_Total", DATOS3!$1:$1,0))=0,0,INDEX( DATOS3!$1:$19996,A3457,MATCH("Dose_Area_Product_Total", DATOS3!$1:$1,0))))</f>
        <v>#N/A</v>
      </c>
      <c r="J3457" t="e">
        <f>IF(D3457="","",IF(INDEX( DATOS3!$1:$19996,A3457,MATCH("Dose_RP_Total", DATOS3!$1:$1,0))=0,0,INDEX( DATOS3!$1:$19996,A3457,MATCH("Dose_RP_Total", DATOS3!$1:$1,0))))</f>
        <v>#N/A</v>
      </c>
      <c r="K3457" t="e">
        <f>IF(D3457="","",IF(INDEX( DATOS3!$1:$19996,A3457,MATCH("Total_Fluoro_Time", DATOS3!$1:$1,0))=0,0,INDEX( DATOS3!$1:$19996,A3457,MATCH("Total_Fluoro_Time", DATOS3!$1:$1,0))))</f>
        <v>#N/A</v>
      </c>
      <c r="L3457" t="e">
        <f>IF(D3457="","",IF(INDEX( DATOS3!$1:$19996,A3457,MATCH("Total_Acquisition_Time", DATOS3!$1:$1,0))=0,0,INDEX( DATOS3!$1:$19996,A3457,MATCH("Total_Acquisition_Time", DATOS3!$1:$1,0))))</f>
        <v>#N/A</v>
      </c>
      <c r="M3457" t="e">
        <f>IF(D3457="","",IF(INDEX( DATOS3!$1:$19996,A3457,MATCH("Acquisition_Plane_in_Accumulated_Dose_Data", DATOS3!$1:$1,0))=0,"",INDEX( DATOS3!$1:$19996,A3457,MATCH("Acquisition_Plane_in_Accumulated_Dose_Data", DATOS3!$1:$1,0))))</f>
        <v>#N/A</v>
      </c>
    </row>
    <row r="3458" spans="1:13" hidden="1" x14ac:dyDescent="0.25">
      <c r="A3458">
        <v>3458</v>
      </c>
      <c r="B3458" t="e">
        <f t="shared" si="54"/>
        <v>#N/A</v>
      </c>
      <c r="D3458" t="e">
        <f>IF(INDEX(DATOS3!$1:$19996,A3458,MATCH("PatientID",DATOS3!$1:$1,0))=0,"",INDEX(DATOS3!$1:$19996,A3458,MATCH("PatientID",DATOS3!$1:$1,0)))</f>
        <v>#N/A</v>
      </c>
      <c r="F3458" t="e">
        <f>IF(D3458="","",IF(INDEX( DATOS3!$1:$19996,A3458,MATCH("SeriesDate", DATOS3!$1:$1,0))=0,"",INDEX( DATOS3!$1:$19996,A3458,MATCH("SeriesDate", DATOS3!$1:$1,0))))</f>
        <v>#N/A</v>
      </c>
      <c r="G3458" t="e">
        <f>IF(D3458="","",IF(INDEX( DATOS3!$1:$19996,A3458,MATCH("SeriesTime", DATOS3!$1:$1,0))=0,"",INDEX( DATOS3!$1:$19996,A3458,MATCH("SeriesTime", DATOS3!$1:$1,0))))</f>
        <v>#N/A</v>
      </c>
      <c r="H3458" t="e">
        <f>IF(D3458="","",IF(INDEX( DATOS3!$1:$19996,A3458,MATCH("StudyDescription", DATOS3!$1:$1,0))=0,"",INDEX( DATOS3!$1:$19996,A3458,MATCH("StudyDescription", DATOS3!$1:$1,0))))</f>
        <v>#N/A</v>
      </c>
      <c r="I3458" t="e">
        <f>IF(D3458="","",IF(INDEX( DATOS3!$1:$19996,A3458,MATCH("Dose_Area_Product_Total", DATOS3!$1:$1,0))=0,0,INDEX( DATOS3!$1:$19996,A3458,MATCH("Dose_Area_Product_Total", DATOS3!$1:$1,0))))</f>
        <v>#N/A</v>
      </c>
      <c r="J3458" t="e">
        <f>IF(D3458="","",IF(INDEX( DATOS3!$1:$19996,A3458,MATCH("Dose_RP_Total", DATOS3!$1:$1,0))=0,0,INDEX( DATOS3!$1:$19996,A3458,MATCH("Dose_RP_Total", DATOS3!$1:$1,0))))</f>
        <v>#N/A</v>
      </c>
      <c r="K3458" t="e">
        <f>IF(D3458="","",IF(INDEX( DATOS3!$1:$19996,A3458,MATCH("Total_Fluoro_Time", DATOS3!$1:$1,0))=0,0,INDEX( DATOS3!$1:$19996,A3458,MATCH("Total_Fluoro_Time", DATOS3!$1:$1,0))))</f>
        <v>#N/A</v>
      </c>
      <c r="L3458" t="e">
        <f>IF(D3458="","",IF(INDEX( DATOS3!$1:$19996,A3458,MATCH("Total_Acquisition_Time", DATOS3!$1:$1,0))=0,0,INDEX( DATOS3!$1:$19996,A3458,MATCH("Total_Acquisition_Time", DATOS3!$1:$1,0))))</f>
        <v>#N/A</v>
      </c>
      <c r="M3458" t="e">
        <f>IF(D3458="","",IF(INDEX( DATOS3!$1:$19996,A3458,MATCH("Acquisition_Plane_in_Accumulated_Dose_Data", DATOS3!$1:$1,0))=0,"",INDEX( DATOS3!$1:$19996,A3458,MATCH("Acquisition_Plane_in_Accumulated_Dose_Data", DATOS3!$1:$1,0))))</f>
        <v>#N/A</v>
      </c>
    </row>
    <row r="3459" spans="1:13" hidden="1" x14ac:dyDescent="0.25">
      <c r="A3459">
        <v>3459</v>
      </c>
      <c r="B3459" t="e">
        <f t="shared" si="54"/>
        <v>#N/A</v>
      </c>
      <c r="D3459" t="e">
        <f>IF(INDEX(DATOS3!$1:$19996,A3459,MATCH("PatientID",DATOS3!$1:$1,0))=0,"",INDEX(DATOS3!$1:$19996,A3459,MATCH("PatientID",DATOS3!$1:$1,0)))</f>
        <v>#N/A</v>
      </c>
      <c r="F3459" t="e">
        <f>IF(D3459="","",IF(INDEX( DATOS3!$1:$19996,A3459,MATCH("SeriesDate", DATOS3!$1:$1,0))=0,"",INDEX( DATOS3!$1:$19996,A3459,MATCH("SeriesDate", DATOS3!$1:$1,0))))</f>
        <v>#N/A</v>
      </c>
      <c r="G3459" t="e">
        <f>IF(D3459="","",IF(INDEX( DATOS3!$1:$19996,A3459,MATCH("SeriesTime", DATOS3!$1:$1,0))=0,"",INDEX( DATOS3!$1:$19996,A3459,MATCH("SeriesTime", DATOS3!$1:$1,0))))</f>
        <v>#N/A</v>
      </c>
      <c r="H3459" t="e">
        <f>IF(D3459="","",IF(INDEX( DATOS3!$1:$19996,A3459,MATCH("StudyDescription", DATOS3!$1:$1,0))=0,"",INDEX( DATOS3!$1:$19996,A3459,MATCH("StudyDescription", DATOS3!$1:$1,0))))</f>
        <v>#N/A</v>
      </c>
      <c r="I3459" t="e">
        <f>IF(D3459="","",IF(INDEX( DATOS3!$1:$19996,A3459,MATCH("Dose_Area_Product_Total", DATOS3!$1:$1,0))=0,0,INDEX( DATOS3!$1:$19996,A3459,MATCH("Dose_Area_Product_Total", DATOS3!$1:$1,0))))</f>
        <v>#N/A</v>
      </c>
      <c r="J3459" t="e">
        <f>IF(D3459="","",IF(INDEX( DATOS3!$1:$19996,A3459,MATCH("Dose_RP_Total", DATOS3!$1:$1,0))=0,0,INDEX( DATOS3!$1:$19996,A3459,MATCH("Dose_RP_Total", DATOS3!$1:$1,0))))</f>
        <v>#N/A</v>
      </c>
      <c r="K3459" t="e">
        <f>IF(D3459="","",IF(INDEX( DATOS3!$1:$19996,A3459,MATCH("Total_Fluoro_Time", DATOS3!$1:$1,0))=0,0,INDEX( DATOS3!$1:$19996,A3459,MATCH("Total_Fluoro_Time", DATOS3!$1:$1,0))))</f>
        <v>#N/A</v>
      </c>
      <c r="L3459" t="e">
        <f>IF(D3459="","",IF(INDEX( DATOS3!$1:$19996,A3459,MATCH("Total_Acquisition_Time", DATOS3!$1:$1,0))=0,0,INDEX( DATOS3!$1:$19996,A3459,MATCH("Total_Acquisition_Time", DATOS3!$1:$1,0))))</f>
        <v>#N/A</v>
      </c>
      <c r="M3459" t="e">
        <f>IF(D3459="","",IF(INDEX( DATOS3!$1:$19996,A3459,MATCH("Acquisition_Plane_in_Accumulated_Dose_Data", DATOS3!$1:$1,0))=0,"",INDEX( DATOS3!$1:$19996,A3459,MATCH("Acquisition_Plane_in_Accumulated_Dose_Data", DATOS3!$1:$1,0))))</f>
        <v>#N/A</v>
      </c>
    </row>
    <row r="3460" spans="1:13" hidden="1" x14ac:dyDescent="0.25">
      <c r="A3460">
        <v>3460</v>
      </c>
      <c r="B3460" t="e">
        <f t="shared" si="54"/>
        <v>#N/A</v>
      </c>
      <c r="D3460" t="e">
        <f>IF(INDEX(DATOS3!$1:$19996,A3460,MATCH("PatientID",DATOS3!$1:$1,0))=0,"",INDEX(DATOS3!$1:$19996,A3460,MATCH("PatientID",DATOS3!$1:$1,0)))</f>
        <v>#N/A</v>
      </c>
      <c r="F3460" t="e">
        <f>IF(D3460="","",IF(INDEX( DATOS3!$1:$19996,A3460,MATCH("SeriesDate", DATOS3!$1:$1,0))=0,"",INDEX( DATOS3!$1:$19996,A3460,MATCH("SeriesDate", DATOS3!$1:$1,0))))</f>
        <v>#N/A</v>
      </c>
      <c r="G3460" t="e">
        <f>IF(D3460="","",IF(INDEX( DATOS3!$1:$19996,A3460,MATCH("SeriesTime", DATOS3!$1:$1,0))=0,"",INDEX( DATOS3!$1:$19996,A3460,MATCH("SeriesTime", DATOS3!$1:$1,0))))</f>
        <v>#N/A</v>
      </c>
      <c r="H3460" t="e">
        <f>IF(D3460="","",IF(INDEX( DATOS3!$1:$19996,A3460,MATCH("StudyDescription", DATOS3!$1:$1,0))=0,"",INDEX( DATOS3!$1:$19996,A3460,MATCH("StudyDescription", DATOS3!$1:$1,0))))</f>
        <v>#N/A</v>
      </c>
      <c r="I3460" t="e">
        <f>IF(D3460="","",IF(INDEX( DATOS3!$1:$19996,A3460,MATCH("Dose_Area_Product_Total", DATOS3!$1:$1,0))=0,0,INDEX( DATOS3!$1:$19996,A3460,MATCH("Dose_Area_Product_Total", DATOS3!$1:$1,0))))</f>
        <v>#N/A</v>
      </c>
      <c r="J3460" t="e">
        <f>IF(D3460="","",IF(INDEX( DATOS3!$1:$19996,A3460,MATCH("Dose_RP_Total", DATOS3!$1:$1,0))=0,0,INDEX( DATOS3!$1:$19996,A3460,MATCH("Dose_RP_Total", DATOS3!$1:$1,0))))</f>
        <v>#N/A</v>
      </c>
      <c r="K3460" t="e">
        <f>IF(D3460="","",IF(INDEX( DATOS3!$1:$19996,A3460,MATCH("Total_Fluoro_Time", DATOS3!$1:$1,0))=0,0,INDEX( DATOS3!$1:$19996,A3460,MATCH("Total_Fluoro_Time", DATOS3!$1:$1,0))))</f>
        <v>#N/A</v>
      </c>
      <c r="L3460" t="e">
        <f>IF(D3460="","",IF(INDEX( DATOS3!$1:$19996,A3460,MATCH("Total_Acquisition_Time", DATOS3!$1:$1,0))=0,0,INDEX( DATOS3!$1:$19996,A3460,MATCH("Total_Acquisition_Time", DATOS3!$1:$1,0))))</f>
        <v>#N/A</v>
      </c>
      <c r="M3460" t="e">
        <f>IF(D3460="","",IF(INDEX( DATOS3!$1:$19996,A3460,MATCH("Acquisition_Plane_in_Accumulated_Dose_Data", DATOS3!$1:$1,0))=0,"",INDEX( DATOS3!$1:$19996,A3460,MATCH("Acquisition_Plane_in_Accumulated_Dose_Data", DATOS3!$1:$1,0))))</f>
        <v>#N/A</v>
      </c>
    </row>
    <row r="3461" spans="1:13" hidden="1" x14ac:dyDescent="0.25">
      <c r="A3461">
        <v>3461</v>
      </c>
      <c r="B3461" t="e">
        <f t="shared" si="54"/>
        <v>#N/A</v>
      </c>
      <c r="D3461" t="e">
        <f>IF(INDEX(DATOS3!$1:$19996,A3461,MATCH("PatientID",DATOS3!$1:$1,0))=0,"",INDEX(DATOS3!$1:$19996,A3461,MATCH("PatientID",DATOS3!$1:$1,0)))</f>
        <v>#N/A</v>
      </c>
      <c r="F3461" t="e">
        <f>IF(D3461="","",IF(INDEX( DATOS3!$1:$19996,A3461,MATCH("SeriesDate", DATOS3!$1:$1,0))=0,"",INDEX( DATOS3!$1:$19996,A3461,MATCH("SeriesDate", DATOS3!$1:$1,0))))</f>
        <v>#N/A</v>
      </c>
      <c r="G3461" t="e">
        <f>IF(D3461="","",IF(INDEX( DATOS3!$1:$19996,A3461,MATCH("SeriesTime", DATOS3!$1:$1,0))=0,"",INDEX( DATOS3!$1:$19996,A3461,MATCH("SeriesTime", DATOS3!$1:$1,0))))</f>
        <v>#N/A</v>
      </c>
      <c r="H3461" t="e">
        <f>IF(D3461="","",IF(INDEX( DATOS3!$1:$19996,A3461,MATCH("StudyDescription", DATOS3!$1:$1,0))=0,"",INDEX( DATOS3!$1:$19996,A3461,MATCH("StudyDescription", DATOS3!$1:$1,0))))</f>
        <v>#N/A</v>
      </c>
      <c r="I3461" t="e">
        <f>IF(D3461="","",IF(INDEX( DATOS3!$1:$19996,A3461,MATCH("Dose_Area_Product_Total", DATOS3!$1:$1,0))=0,0,INDEX( DATOS3!$1:$19996,A3461,MATCH("Dose_Area_Product_Total", DATOS3!$1:$1,0))))</f>
        <v>#N/A</v>
      </c>
      <c r="J3461" t="e">
        <f>IF(D3461="","",IF(INDEX( DATOS3!$1:$19996,A3461,MATCH("Dose_RP_Total", DATOS3!$1:$1,0))=0,0,INDEX( DATOS3!$1:$19996,A3461,MATCH("Dose_RP_Total", DATOS3!$1:$1,0))))</f>
        <v>#N/A</v>
      </c>
      <c r="K3461" t="e">
        <f>IF(D3461="","",IF(INDEX( DATOS3!$1:$19996,A3461,MATCH("Total_Fluoro_Time", DATOS3!$1:$1,0))=0,0,INDEX( DATOS3!$1:$19996,A3461,MATCH("Total_Fluoro_Time", DATOS3!$1:$1,0))))</f>
        <v>#N/A</v>
      </c>
      <c r="L3461" t="e">
        <f>IF(D3461="","",IF(INDEX( DATOS3!$1:$19996,A3461,MATCH("Total_Acquisition_Time", DATOS3!$1:$1,0))=0,0,INDEX( DATOS3!$1:$19996,A3461,MATCH("Total_Acquisition_Time", DATOS3!$1:$1,0))))</f>
        <v>#N/A</v>
      </c>
      <c r="M3461" t="e">
        <f>IF(D3461="","",IF(INDEX( DATOS3!$1:$19996,A3461,MATCH("Acquisition_Plane_in_Accumulated_Dose_Data", DATOS3!$1:$1,0))=0,"",INDEX( DATOS3!$1:$19996,A3461,MATCH("Acquisition_Plane_in_Accumulated_Dose_Data", DATOS3!$1:$1,0))))</f>
        <v>#N/A</v>
      </c>
    </row>
    <row r="3462" spans="1:13" hidden="1" x14ac:dyDescent="0.25">
      <c r="A3462">
        <v>3462</v>
      </c>
      <c r="B3462" t="e">
        <f t="shared" si="54"/>
        <v>#N/A</v>
      </c>
      <c r="D3462" t="e">
        <f>IF(INDEX(DATOS3!$1:$19996,A3462,MATCH("PatientID",DATOS3!$1:$1,0))=0,"",INDEX(DATOS3!$1:$19996,A3462,MATCH("PatientID",DATOS3!$1:$1,0)))</f>
        <v>#N/A</v>
      </c>
      <c r="F3462" t="e">
        <f>IF(D3462="","",IF(INDEX( DATOS3!$1:$19996,A3462,MATCH("SeriesDate", DATOS3!$1:$1,0))=0,"",INDEX( DATOS3!$1:$19996,A3462,MATCH("SeriesDate", DATOS3!$1:$1,0))))</f>
        <v>#N/A</v>
      </c>
      <c r="G3462" t="e">
        <f>IF(D3462="","",IF(INDEX( DATOS3!$1:$19996,A3462,MATCH("SeriesTime", DATOS3!$1:$1,0))=0,"",INDEX( DATOS3!$1:$19996,A3462,MATCH("SeriesTime", DATOS3!$1:$1,0))))</f>
        <v>#N/A</v>
      </c>
      <c r="H3462" t="e">
        <f>IF(D3462="","",IF(INDEX( DATOS3!$1:$19996,A3462,MATCH("StudyDescription", DATOS3!$1:$1,0))=0,"",INDEX( DATOS3!$1:$19996,A3462,MATCH("StudyDescription", DATOS3!$1:$1,0))))</f>
        <v>#N/A</v>
      </c>
      <c r="I3462" t="e">
        <f>IF(D3462="","",IF(INDEX( DATOS3!$1:$19996,A3462,MATCH("Dose_Area_Product_Total", DATOS3!$1:$1,0))=0,0,INDEX( DATOS3!$1:$19996,A3462,MATCH("Dose_Area_Product_Total", DATOS3!$1:$1,0))))</f>
        <v>#N/A</v>
      </c>
      <c r="J3462" t="e">
        <f>IF(D3462="","",IF(INDEX( DATOS3!$1:$19996,A3462,MATCH("Dose_RP_Total", DATOS3!$1:$1,0))=0,0,INDEX( DATOS3!$1:$19996,A3462,MATCH("Dose_RP_Total", DATOS3!$1:$1,0))))</f>
        <v>#N/A</v>
      </c>
      <c r="K3462" t="e">
        <f>IF(D3462="","",IF(INDEX( DATOS3!$1:$19996,A3462,MATCH("Total_Fluoro_Time", DATOS3!$1:$1,0))=0,0,INDEX( DATOS3!$1:$19996,A3462,MATCH("Total_Fluoro_Time", DATOS3!$1:$1,0))))</f>
        <v>#N/A</v>
      </c>
      <c r="L3462" t="e">
        <f>IF(D3462="","",IF(INDEX( DATOS3!$1:$19996,A3462,MATCH("Total_Acquisition_Time", DATOS3!$1:$1,0))=0,0,INDEX( DATOS3!$1:$19996,A3462,MATCH("Total_Acquisition_Time", DATOS3!$1:$1,0))))</f>
        <v>#N/A</v>
      </c>
      <c r="M3462" t="e">
        <f>IF(D3462="","",IF(INDEX( DATOS3!$1:$19996,A3462,MATCH("Acquisition_Plane_in_Accumulated_Dose_Data", DATOS3!$1:$1,0))=0,"",INDEX( DATOS3!$1:$19996,A3462,MATCH("Acquisition_Plane_in_Accumulated_Dose_Data", DATOS3!$1:$1,0))))</f>
        <v>#N/A</v>
      </c>
    </row>
    <row r="3463" spans="1:13" hidden="1" x14ac:dyDescent="0.25">
      <c r="A3463">
        <v>3463</v>
      </c>
      <c r="B3463" t="e">
        <f t="shared" si="54"/>
        <v>#N/A</v>
      </c>
      <c r="D3463" t="e">
        <f>IF(INDEX(DATOS3!$1:$19996,A3463,MATCH("PatientID",DATOS3!$1:$1,0))=0,"",INDEX(DATOS3!$1:$19996,A3463,MATCH("PatientID",DATOS3!$1:$1,0)))</f>
        <v>#N/A</v>
      </c>
      <c r="F3463" t="e">
        <f>IF(D3463="","",IF(INDEX( DATOS3!$1:$19996,A3463,MATCH("SeriesDate", DATOS3!$1:$1,0))=0,"",INDEX( DATOS3!$1:$19996,A3463,MATCH("SeriesDate", DATOS3!$1:$1,0))))</f>
        <v>#N/A</v>
      </c>
      <c r="G3463" t="e">
        <f>IF(D3463="","",IF(INDEX( DATOS3!$1:$19996,A3463,MATCH("SeriesTime", DATOS3!$1:$1,0))=0,"",INDEX( DATOS3!$1:$19996,A3463,MATCH("SeriesTime", DATOS3!$1:$1,0))))</f>
        <v>#N/A</v>
      </c>
      <c r="H3463" t="e">
        <f>IF(D3463="","",IF(INDEX( DATOS3!$1:$19996,A3463,MATCH("StudyDescription", DATOS3!$1:$1,0))=0,"",INDEX( DATOS3!$1:$19996,A3463,MATCH("StudyDescription", DATOS3!$1:$1,0))))</f>
        <v>#N/A</v>
      </c>
      <c r="I3463" t="e">
        <f>IF(D3463="","",IF(INDEX( DATOS3!$1:$19996,A3463,MATCH("Dose_Area_Product_Total", DATOS3!$1:$1,0))=0,0,INDEX( DATOS3!$1:$19996,A3463,MATCH("Dose_Area_Product_Total", DATOS3!$1:$1,0))))</f>
        <v>#N/A</v>
      </c>
      <c r="J3463" t="e">
        <f>IF(D3463="","",IF(INDEX( DATOS3!$1:$19996,A3463,MATCH("Dose_RP_Total", DATOS3!$1:$1,0))=0,0,INDEX( DATOS3!$1:$19996,A3463,MATCH("Dose_RP_Total", DATOS3!$1:$1,0))))</f>
        <v>#N/A</v>
      </c>
      <c r="K3463" t="e">
        <f>IF(D3463="","",IF(INDEX( DATOS3!$1:$19996,A3463,MATCH("Total_Fluoro_Time", DATOS3!$1:$1,0))=0,0,INDEX( DATOS3!$1:$19996,A3463,MATCH("Total_Fluoro_Time", DATOS3!$1:$1,0))))</f>
        <v>#N/A</v>
      </c>
      <c r="L3463" t="e">
        <f>IF(D3463="","",IF(INDEX( DATOS3!$1:$19996,A3463,MATCH("Total_Acquisition_Time", DATOS3!$1:$1,0))=0,0,INDEX( DATOS3!$1:$19996,A3463,MATCH("Total_Acquisition_Time", DATOS3!$1:$1,0))))</f>
        <v>#N/A</v>
      </c>
      <c r="M3463" t="e">
        <f>IF(D3463="","",IF(INDEX( DATOS3!$1:$19996,A3463,MATCH("Acquisition_Plane_in_Accumulated_Dose_Data", DATOS3!$1:$1,0))=0,"",INDEX( DATOS3!$1:$19996,A3463,MATCH("Acquisition_Plane_in_Accumulated_Dose_Data", DATOS3!$1:$1,0))))</f>
        <v>#N/A</v>
      </c>
    </row>
    <row r="3464" spans="1:13" hidden="1" x14ac:dyDescent="0.25">
      <c r="A3464">
        <v>3464</v>
      </c>
      <c r="B3464" t="e">
        <f t="shared" si="54"/>
        <v>#N/A</v>
      </c>
      <c r="D3464" t="e">
        <f>IF(INDEX(DATOS3!$1:$19996,A3464,MATCH("PatientID",DATOS3!$1:$1,0))=0,"",INDEX(DATOS3!$1:$19996,A3464,MATCH("PatientID",DATOS3!$1:$1,0)))</f>
        <v>#N/A</v>
      </c>
      <c r="F3464" t="e">
        <f>IF(D3464="","",IF(INDEX( DATOS3!$1:$19996,A3464,MATCH("SeriesDate", DATOS3!$1:$1,0))=0,"",INDEX( DATOS3!$1:$19996,A3464,MATCH("SeriesDate", DATOS3!$1:$1,0))))</f>
        <v>#N/A</v>
      </c>
      <c r="G3464" t="e">
        <f>IF(D3464="","",IF(INDEX( DATOS3!$1:$19996,A3464,MATCH("SeriesTime", DATOS3!$1:$1,0))=0,"",INDEX( DATOS3!$1:$19996,A3464,MATCH("SeriesTime", DATOS3!$1:$1,0))))</f>
        <v>#N/A</v>
      </c>
      <c r="H3464" t="e">
        <f>IF(D3464="","",IF(INDEX( DATOS3!$1:$19996,A3464,MATCH("StudyDescription", DATOS3!$1:$1,0))=0,"",INDEX( DATOS3!$1:$19996,A3464,MATCH("StudyDescription", DATOS3!$1:$1,0))))</f>
        <v>#N/A</v>
      </c>
      <c r="I3464" t="e">
        <f>IF(D3464="","",IF(INDEX( DATOS3!$1:$19996,A3464,MATCH("Dose_Area_Product_Total", DATOS3!$1:$1,0))=0,0,INDEX( DATOS3!$1:$19996,A3464,MATCH("Dose_Area_Product_Total", DATOS3!$1:$1,0))))</f>
        <v>#N/A</v>
      </c>
      <c r="J3464" t="e">
        <f>IF(D3464="","",IF(INDEX( DATOS3!$1:$19996,A3464,MATCH("Dose_RP_Total", DATOS3!$1:$1,0))=0,0,INDEX( DATOS3!$1:$19996,A3464,MATCH("Dose_RP_Total", DATOS3!$1:$1,0))))</f>
        <v>#N/A</v>
      </c>
      <c r="K3464" t="e">
        <f>IF(D3464="","",IF(INDEX( DATOS3!$1:$19996,A3464,MATCH("Total_Fluoro_Time", DATOS3!$1:$1,0))=0,0,INDEX( DATOS3!$1:$19996,A3464,MATCH("Total_Fluoro_Time", DATOS3!$1:$1,0))))</f>
        <v>#N/A</v>
      </c>
      <c r="L3464" t="e">
        <f>IF(D3464="","",IF(INDEX( DATOS3!$1:$19996,A3464,MATCH("Total_Acquisition_Time", DATOS3!$1:$1,0))=0,0,INDEX( DATOS3!$1:$19996,A3464,MATCH("Total_Acquisition_Time", DATOS3!$1:$1,0))))</f>
        <v>#N/A</v>
      </c>
      <c r="M3464" t="e">
        <f>IF(D3464="","",IF(INDEX( DATOS3!$1:$19996,A3464,MATCH("Acquisition_Plane_in_Accumulated_Dose_Data", DATOS3!$1:$1,0))=0,"",INDEX( DATOS3!$1:$19996,A3464,MATCH("Acquisition_Plane_in_Accumulated_Dose_Data", DATOS3!$1:$1,0))))</f>
        <v>#N/A</v>
      </c>
    </row>
    <row r="3465" spans="1:13" hidden="1" x14ac:dyDescent="0.25">
      <c r="A3465">
        <v>3465</v>
      </c>
      <c r="B3465" t="e">
        <f t="shared" si="54"/>
        <v>#N/A</v>
      </c>
      <c r="D3465" t="e">
        <f>IF(INDEX(DATOS3!$1:$19996,A3465,MATCH("PatientID",DATOS3!$1:$1,0))=0,"",INDEX(DATOS3!$1:$19996,A3465,MATCH("PatientID",DATOS3!$1:$1,0)))</f>
        <v>#N/A</v>
      </c>
      <c r="F3465" t="e">
        <f>IF(D3465="","",IF(INDEX( DATOS3!$1:$19996,A3465,MATCH("SeriesDate", DATOS3!$1:$1,0))=0,"",INDEX( DATOS3!$1:$19996,A3465,MATCH("SeriesDate", DATOS3!$1:$1,0))))</f>
        <v>#N/A</v>
      </c>
      <c r="G3465" t="e">
        <f>IF(D3465="","",IF(INDEX( DATOS3!$1:$19996,A3465,MATCH("SeriesTime", DATOS3!$1:$1,0))=0,"",INDEX( DATOS3!$1:$19996,A3465,MATCH("SeriesTime", DATOS3!$1:$1,0))))</f>
        <v>#N/A</v>
      </c>
      <c r="H3465" t="e">
        <f>IF(D3465="","",IF(INDEX( DATOS3!$1:$19996,A3465,MATCH("StudyDescription", DATOS3!$1:$1,0))=0,"",INDEX( DATOS3!$1:$19996,A3465,MATCH("StudyDescription", DATOS3!$1:$1,0))))</f>
        <v>#N/A</v>
      </c>
      <c r="I3465" t="e">
        <f>IF(D3465="","",IF(INDEX( DATOS3!$1:$19996,A3465,MATCH("Dose_Area_Product_Total", DATOS3!$1:$1,0))=0,0,INDEX( DATOS3!$1:$19996,A3465,MATCH("Dose_Area_Product_Total", DATOS3!$1:$1,0))))</f>
        <v>#N/A</v>
      </c>
      <c r="J3465" t="e">
        <f>IF(D3465="","",IF(INDEX( DATOS3!$1:$19996,A3465,MATCH("Dose_RP_Total", DATOS3!$1:$1,0))=0,0,INDEX( DATOS3!$1:$19996,A3465,MATCH("Dose_RP_Total", DATOS3!$1:$1,0))))</f>
        <v>#N/A</v>
      </c>
      <c r="K3465" t="e">
        <f>IF(D3465="","",IF(INDEX( DATOS3!$1:$19996,A3465,MATCH("Total_Fluoro_Time", DATOS3!$1:$1,0))=0,0,INDEX( DATOS3!$1:$19996,A3465,MATCH("Total_Fluoro_Time", DATOS3!$1:$1,0))))</f>
        <v>#N/A</v>
      </c>
      <c r="L3465" t="e">
        <f>IF(D3465="","",IF(INDEX( DATOS3!$1:$19996,A3465,MATCH("Total_Acquisition_Time", DATOS3!$1:$1,0))=0,0,INDEX( DATOS3!$1:$19996,A3465,MATCH("Total_Acquisition_Time", DATOS3!$1:$1,0))))</f>
        <v>#N/A</v>
      </c>
      <c r="M3465" t="e">
        <f>IF(D3465="","",IF(INDEX( DATOS3!$1:$19996,A3465,MATCH("Acquisition_Plane_in_Accumulated_Dose_Data", DATOS3!$1:$1,0))=0,"",INDEX( DATOS3!$1:$19996,A3465,MATCH("Acquisition_Plane_in_Accumulated_Dose_Data", DATOS3!$1:$1,0))))</f>
        <v>#N/A</v>
      </c>
    </row>
    <row r="3466" spans="1:13" hidden="1" x14ac:dyDescent="0.25">
      <c r="A3466">
        <v>3466</v>
      </c>
      <c r="B3466" t="e">
        <f t="shared" si="54"/>
        <v>#N/A</v>
      </c>
      <c r="D3466" t="e">
        <f>IF(INDEX(DATOS3!$1:$19996,A3466,MATCH("PatientID",DATOS3!$1:$1,0))=0,"",INDEX(DATOS3!$1:$19996,A3466,MATCH("PatientID",DATOS3!$1:$1,0)))</f>
        <v>#N/A</v>
      </c>
      <c r="F3466" t="e">
        <f>IF(D3466="","",IF(INDEX( DATOS3!$1:$19996,A3466,MATCH("SeriesDate", DATOS3!$1:$1,0))=0,"",INDEX( DATOS3!$1:$19996,A3466,MATCH("SeriesDate", DATOS3!$1:$1,0))))</f>
        <v>#N/A</v>
      </c>
      <c r="G3466" t="e">
        <f>IF(D3466="","",IF(INDEX( DATOS3!$1:$19996,A3466,MATCH("SeriesTime", DATOS3!$1:$1,0))=0,"",INDEX( DATOS3!$1:$19996,A3466,MATCH("SeriesTime", DATOS3!$1:$1,0))))</f>
        <v>#N/A</v>
      </c>
      <c r="H3466" t="e">
        <f>IF(D3466="","",IF(INDEX( DATOS3!$1:$19996,A3466,MATCH("StudyDescription", DATOS3!$1:$1,0))=0,"",INDEX( DATOS3!$1:$19996,A3466,MATCH("StudyDescription", DATOS3!$1:$1,0))))</f>
        <v>#N/A</v>
      </c>
      <c r="I3466" t="e">
        <f>IF(D3466="","",IF(INDEX( DATOS3!$1:$19996,A3466,MATCH("Dose_Area_Product_Total", DATOS3!$1:$1,0))=0,0,INDEX( DATOS3!$1:$19996,A3466,MATCH("Dose_Area_Product_Total", DATOS3!$1:$1,0))))</f>
        <v>#N/A</v>
      </c>
      <c r="J3466" t="e">
        <f>IF(D3466="","",IF(INDEX( DATOS3!$1:$19996,A3466,MATCH("Dose_RP_Total", DATOS3!$1:$1,0))=0,0,INDEX( DATOS3!$1:$19996,A3466,MATCH("Dose_RP_Total", DATOS3!$1:$1,0))))</f>
        <v>#N/A</v>
      </c>
      <c r="K3466" t="e">
        <f>IF(D3466="","",IF(INDEX( DATOS3!$1:$19996,A3466,MATCH("Total_Fluoro_Time", DATOS3!$1:$1,0))=0,0,INDEX( DATOS3!$1:$19996,A3466,MATCH("Total_Fluoro_Time", DATOS3!$1:$1,0))))</f>
        <v>#N/A</v>
      </c>
      <c r="L3466" t="e">
        <f>IF(D3466="","",IF(INDEX( DATOS3!$1:$19996,A3466,MATCH("Total_Acquisition_Time", DATOS3!$1:$1,0))=0,0,INDEX( DATOS3!$1:$19996,A3466,MATCH("Total_Acquisition_Time", DATOS3!$1:$1,0))))</f>
        <v>#N/A</v>
      </c>
      <c r="M3466" t="e">
        <f>IF(D3466="","",IF(INDEX( DATOS3!$1:$19996,A3466,MATCH("Acquisition_Plane_in_Accumulated_Dose_Data", DATOS3!$1:$1,0))=0,"",INDEX( DATOS3!$1:$19996,A3466,MATCH("Acquisition_Plane_in_Accumulated_Dose_Data", DATOS3!$1:$1,0))))</f>
        <v>#N/A</v>
      </c>
    </row>
    <row r="3467" spans="1:13" hidden="1" x14ac:dyDescent="0.25">
      <c r="A3467">
        <v>3467</v>
      </c>
      <c r="B3467" t="e">
        <f t="shared" si="54"/>
        <v>#N/A</v>
      </c>
      <c r="D3467" t="e">
        <f>IF(INDEX(DATOS3!$1:$19996,A3467,MATCH("PatientID",DATOS3!$1:$1,0))=0,"",INDEX(DATOS3!$1:$19996,A3467,MATCH("PatientID",DATOS3!$1:$1,0)))</f>
        <v>#N/A</v>
      </c>
      <c r="F3467" t="e">
        <f>IF(D3467="","",IF(INDEX( DATOS3!$1:$19996,A3467,MATCH("SeriesDate", DATOS3!$1:$1,0))=0,"",INDEX( DATOS3!$1:$19996,A3467,MATCH("SeriesDate", DATOS3!$1:$1,0))))</f>
        <v>#N/A</v>
      </c>
      <c r="G3467" t="e">
        <f>IF(D3467="","",IF(INDEX( DATOS3!$1:$19996,A3467,MATCH("SeriesTime", DATOS3!$1:$1,0))=0,"",INDEX( DATOS3!$1:$19996,A3467,MATCH("SeriesTime", DATOS3!$1:$1,0))))</f>
        <v>#N/A</v>
      </c>
      <c r="H3467" t="e">
        <f>IF(D3467="","",IF(INDEX( DATOS3!$1:$19996,A3467,MATCH("StudyDescription", DATOS3!$1:$1,0))=0,"",INDEX( DATOS3!$1:$19996,A3467,MATCH("StudyDescription", DATOS3!$1:$1,0))))</f>
        <v>#N/A</v>
      </c>
      <c r="I3467" t="e">
        <f>IF(D3467="","",IF(INDEX( DATOS3!$1:$19996,A3467,MATCH("Dose_Area_Product_Total", DATOS3!$1:$1,0))=0,0,INDEX( DATOS3!$1:$19996,A3467,MATCH("Dose_Area_Product_Total", DATOS3!$1:$1,0))))</f>
        <v>#N/A</v>
      </c>
      <c r="J3467" t="e">
        <f>IF(D3467="","",IF(INDEX( DATOS3!$1:$19996,A3467,MATCH("Dose_RP_Total", DATOS3!$1:$1,0))=0,0,INDEX( DATOS3!$1:$19996,A3467,MATCH("Dose_RP_Total", DATOS3!$1:$1,0))))</f>
        <v>#N/A</v>
      </c>
      <c r="K3467" t="e">
        <f>IF(D3467="","",IF(INDEX( DATOS3!$1:$19996,A3467,MATCH("Total_Fluoro_Time", DATOS3!$1:$1,0))=0,0,INDEX( DATOS3!$1:$19996,A3467,MATCH("Total_Fluoro_Time", DATOS3!$1:$1,0))))</f>
        <v>#N/A</v>
      </c>
      <c r="L3467" t="e">
        <f>IF(D3467="","",IF(INDEX( DATOS3!$1:$19996,A3467,MATCH("Total_Acquisition_Time", DATOS3!$1:$1,0))=0,0,INDEX( DATOS3!$1:$19996,A3467,MATCH("Total_Acquisition_Time", DATOS3!$1:$1,0))))</f>
        <v>#N/A</v>
      </c>
      <c r="M3467" t="e">
        <f>IF(D3467="","",IF(INDEX( DATOS3!$1:$19996,A3467,MATCH("Acquisition_Plane_in_Accumulated_Dose_Data", DATOS3!$1:$1,0))=0,"",INDEX( DATOS3!$1:$19996,A3467,MATCH("Acquisition_Plane_in_Accumulated_Dose_Data", DATOS3!$1:$1,0))))</f>
        <v>#N/A</v>
      </c>
    </row>
    <row r="3468" spans="1:13" hidden="1" x14ac:dyDescent="0.25">
      <c r="A3468">
        <v>3468</v>
      </c>
      <c r="B3468" t="e">
        <f t="shared" si="54"/>
        <v>#N/A</v>
      </c>
      <c r="D3468" t="e">
        <f>IF(INDEX(DATOS3!$1:$19996,A3468,MATCH("PatientID",DATOS3!$1:$1,0))=0,"",INDEX(DATOS3!$1:$19996,A3468,MATCH("PatientID",DATOS3!$1:$1,0)))</f>
        <v>#N/A</v>
      </c>
      <c r="F3468" t="e">
        <f>IF(D3468="","",IF(INDEX( DATOS3!$1:$19996,A3468,MATCH("SeriesDate", DATOS3!$1:$1,0))=0,"",INDEX( DATOS3!$1:$19996,A3468,MATCH("SeriesDate", DATOS3!$1:$1,0))))</f>
        <v>#N/A</v>
      </c>
      <c r="G3468" t="e">
        <f>IF(D3468="","",IF(INDEX( DATOS3!$1:$19996,A3468,MATCH("SeriesTime", DATOS3!$1:$1,0))=0,"",INDEX( DATOS3!$1:$19996,A3468,MATCH("SeriesTime", DATOS3!$1:$1,0))))</f>
        <v>#N/A</v>
      </c>
      <c r="H3468" t="e">
        <f>IF(D3468="","",IF(INDEX( DATOS3!$1:$19996,A3468,MATCH("StudyDescription", DATOS3!$1:$1,0))=0,"",INDEX( DATOS3!$1:$19996,A3468,MATCH("StudyDescription", DATOS3!$1:$1,0))))</f>
        <v>#N/A</v>
      </c>
      <c r="I3468" t="e">
        <f>IF(D3468="","",IF(INDEX( DATOS3!$1:$19996,A3468,MATCH("Dose_Area_Product_Total", DATOS3!$1:$1,0))=0,0,INDEX( DATOS3!$1:$19996,A3468,MATCH("Dose_Area_Product_Total", DATOS3!$1:$1,0))))</f>
        <v>#N/A</v>
      </c>
      <c r="J3468" t="e">
        <f>IF(D3468="","",IF(INDEX( DATOS3!$1:$19996,A3468,MATCH("Dose_RP_Total", DATOS3!$1:$1,0))=0,0,INDEX( DATOS3!$1:$19996,A3468,MATCH("Dose_RP_Total", DATOS3!$1:$1,0))))</f>
        <v>#N/A</v>
      </c>
      <c r="K3468" t="e">
        <f>IF(D3468="","",IF(INDEX( DATOS3!$1:$19996,A3468,MATCH("Total_Fluoro_Time", DATOS3!$1:$1,0))=0,0,INDEX( DATOS3!$1:$19996,A3468,MATCH("Total_Fluoro_Time", DATOS3!$1:$1,0))))</f>
        <v>#N/A</v>
      </c>
      <c r="L3468" t="e">
        <f>IF(D3468="","",IF(INDEX( DATOS3!$1:$19996,A3468,MATCH("Total_Acquisition_Time", DATOS3!$1:$1,0))=0,0,INDEX( DATOS3!$1:$19996,A3468,MATCH("Total_Acquisition_Time", DATOS3!$1:$1,0))))</f>
        <v>#N/A</v>
      </c>
      <c r="M3468" t="e">
        <f>IF(D3468="","",IF(INDEX( DATOS3!$1:$19996,A3468,MATCH("Acquisition_Plane_in_Accumulated_Dose_Data", DATOS3!$1:$1,0))=0,"",INDEX( DATOS3!$1:$19996,A3468,MATCH("Acquisition_Plane_in_Accumulated_Dose_Data", DATOS3!$1:$1,0))))</f>
        <v>#N/A</v>
      </c>
    </row>
    <row r="3469" spans="1:13" hidden="1" x14ac:dyDescent="0.25">
      <c r="A3469">
        <v>3469</v>
      </c>
      <c r="B3469" t="e">
        <f t="shared" si="54"/>
        <v>#N/A</v>
      </c>
      <c r="D3469" t="e">
        <f>IF(INDEX(DATOS3!$1:$19996,A3469,MATCH("PatientID",DATOS3!$1:$1,0))=0,"",INDEX(DATOS3!$1:$19996,A3469,MATCH("PatientID",DATOS3!$1:$1,0)))</f>
        <v>#N/A</v>
      </c>
      <c r="F3469" t="e">
        <f>IF(D3469="","",IF(INDEX( DATOS3!$1:$19996,A3469,MATCH("SeriesDate", DATOS3!$1:$1,0))=0,"",INDEX( DATOS3!$1:$19996,A3469,MATCH("SeriesDate", DATOS3!$1:$1,0))))</f>
        <v>#N/A</v>
      </c>
      <c r="G3469" t="e">
        <f>IF(D3469="","",IF(INDEX( DATOS3!$1:$19996,A3469,MATCH("SeriesTime", DATOS3!$1:$1,0))=0,"",INDEX( DATOS3!$1:$19996,A3469,MATCH("SeriesTime", DATOS3!$1:$1,0))))</f>
        <v>#N/A</v>
      </c>
      <c r="H3469" t="e">
        <f>IF(D3469="","",IF(INDEX( DATOS3!$1:$19996,A3469,MATCH("StudyDescription", DATOS3!$1:$1,0))=0,"",INDEX( DATOS3!$1:$19996,A3469,MATCH("StudyDescription", DATOS3!$1:$1,0))))</f>
        <v>#N/A</v>
      </c>
      <c r="I3469" t="e">
        <f>IF(D3469="","",IF(INDEX( DATOS3!$1:$19996,A3469,MATCH("Dose_Area_Product_Total", DATOS3!$1:$1,0))=0,0,INDEX( DATOS3!$1:$19996,A3469,MATCH("Dose_Area_Product_Total", DATOS3!$1:$1,0))))</f>
        <v>#N/A</v>
      </c>
      <c r="J3469" t="e">
        <f>IF(D3469="","",IF(INDEX( DATOS3!$1:$19996,A3469,MATCH("Dose_RP_Total", DATOS3!$1:$1,0))=0,0,INDEX( DATOS3!$1:$19996,A3469,MATCH("Dose_RP_Total", DATOS3!$1:$1,0))))</f>
        <v>#N/A</v>
      </c>
      <c r="K3469" t="e">
        <f>IF(D3469="","",IF(INDEX( DATOS3!$1:$19996,A3469,MATCH("Total_Fluoro_Time", DATOS3!$1:$1,0))=0,0,INDEX( DATOS3!$1:$19996,A3469,MATCH("Total_Fluoro_Time", DATOS3!$1:$1,0))))</f>
        <v>#N/A</v>
      </c>
      <c r="L3469" t="e">
        <f>IF(D3469="","",IF(INDEX( DATOS3!$1:$19996,A3469,MATCH("Total_Acquisition_Time", DATOS3!$1:$1,0))=0,0,INDEX( DATOS3!$1:$19996,A3469,MATCH("Total_Acquisition_Time", DATOS3!$1:$1,0))))</f>
        <v>#N/A</v>
      </c>
      <c r="M3469" t="e">
        <f>IF(D3469="","",IF(INDEX( DATOS3!$1:$19996,A3469,MATCH("Acquisition_Plane_in_Accumulated_Dose_Data", DATOS3!$1:$1,0))=0,"",INDEX( DATOS3!$1:$19996,A3469,MATCH("Acquisition_Plane_in_Accumulated_Dose_Data", DATOS3!$1:$1,0))))</f>
        <v>#N/A</v>
      </c>
    </row>
    <row r="3470" spans="1:13" hidden="1" x14ac:dyDescent="0.25">
      <c r="A3470">
        <v>3470</v>
      </c>
      <c r="B3470" t="e">
        <f t="shared" si="54"/>
        <v>#N/A</v>
      </c>
      <c r="D3470" t="e">
        <f>IF(INDEX(DATOS3!$1:$19996,A3470,MATCH("PatientID",DATOS3!$1:$1,0))=0,"",INDEX(DATOS3!$1:$19996,A3470,MATCH("PatientID",DATOS3!$1:$1,0)))</f>
        <v>#N/A</v>
      </c>
      <c r="F3470" t="e">
        <f>IF(D3470="","",IF(INDEX( DATOS3!$1:$19996,A3470,MATCH("SeriesDate", DATOS3!$1:$1,0))=0,"",INDEX( DATOS3!$1:$19996,A3470,MATCH("SeriesDate", DATOS3!$1:$1,0))))</f>
        <v>#N/A</v>
      </c>
      <c r="G3470" t="e">
        <f>IF(D3470="","",IF(INDEX( DATOS3!$1:$19996,A3470,MATCH("SeriesTime", DATOS3!$1:$1,0))=0,"",INDEX( DATOS3!$1:$19996,A3470,MATCH("SeriesTime", DATOS3!$1:$1,0))))</f>
        <v>#N/A</v>
      </c>
      <c r="H3470" t="e">
        <f>IF(D3470="","",IF(INDEX( DATOS3!$1:$19996,A3470,MATCH("StudyDescription", DATOS3!$1:$1,0))=0,"",INDEX( DATOS3!$1:$19996,A3470,MATCH("StudyDescription", DATOS3!$1:$1,0))))</f>
        <v>#N/A</v>
      </c>
      <c r="I3470" t="e">
        <f>IF(D3470="","",IF(INDEX( DATOS3!$1:$19996,A3470,MATCH("Dose_Area_Product_Total", DATOS3!$1:$1,0))=0,0,INDEX( DATOS3!$1:$19996,A3470,MATCH("Dose_Area_Product_Total", DATOS3!$1:$1,0))))</f>
        <v>#N/A</v>
      </c>
      <c r="J3470" t="e">
        <f>IF(D3470="","",IF(INDEX( DATOS3!$1:$19996,A3470,MATCH("Dose_RP_Total", DATOS3!$1:$1,0))=0,0,INDEX( DATOS3!$1:$19996,A3470,MATCH("Dose_RP_Total", DATOS3!$1:$1,0))))</f>
        <v>#N/A</v>
      </c>
      <c r="K3470" t="e">
        <f>IF(D3470="","",IF(INDEX( DATOS3!$1:$19996,A3470,MATCH("Total_Fluoro_Time", DATOS3!$1:$1,0))=0,0,INDEX( DATOS3!$1:$19996,A3470,MATCH("Total_Fluoro_Time", DATOS3!$1:$1,0))))</f>
        <v>#N/A</v>
      </c>
      <c r="L3470" t="e">
        <f>IF(D3470="","",IF(INDEX( DATOS3!$1:$19996,A3470,MATCH("Total_Acquisition_Time", DATOS3!$1:$1,0))=0,0,INDEX( DATOS3!$1:$19996,A3470,MATCH("Total_Acquisition_Time", DATOS3!$1:$1,0))))</f>
        <v>#N/A</v>
      </c>
      <c r="M3470" t="e">
        <f>IF(D3470="","",IF(INDEX( DATOS3!$1:$19996,A3470,MATCH("Acquisition_Plane_in_Accumulated_Dose_Data", DATOS3!$1:$1,0))=0,"",INDEX( DATOS3!$1:$19996,A3470,MATCH("Acquisition_Plane_in_Accumulated_Dose_Data", DATOS3!$1:$1,0))))</f>
        <v>#N/A</v>
      </c>
    </row>
    <row r="3471" spans="1:13" hidden="1" x14ac:dyDescent="0.25">
      <c r="A3471">
        <v>3471</v>
      </c>
      <c r="B3471" t="e">
        <f t="shared" si="54"/>
        <v>#N/A</v>
      </c>
      <c r="D3471" t="e">
        <f>IF(INDEX(DATOS3!$1:$19996,A3471,MATCH("PatientID",DATOS3!$1:$1,0))=0,"",INDEX(DATOS3!$1:$19996,A3471,MATCH("PatientID",DATOS3!$1:$1,0)))</f>
        <v>#N/A</v>
      </c>
      <c r="F3471" t="e">
        <f>IF(D3471="","",IF(INDEX( DATOS3!$1:$19996,A3471,MATCH("SeriesDate", DATOS3!$1:$1,0))=0,"",INDEX( DATOS3!$1:$19996,A3471,MATCH("SeriesDate", DATOS3!$1:$1,0))))</f>
        <v>#N/A</v>
      </c>
      <c r="G3471" t="e">
        <f>IF(D3471="","",IF(INDEX( DATOS3!$1:$19996,A3471,MATCH("SeriesTime", DATOS3!$1:$1,0))=0,"",INDEX( DATOS3!$1:$19996,A3471,MATCH("SeriesTime", DATOS3!$1:$1,0))))</f>
        <v>#N/A</v>
      </c>
      <c r="H3471" t="e">
        <f>IF(D3471="","",IF(INDEX( DATOS3!$1:$19996,A3471,MATCH("StudyDescription", DATOS3!$1:$1,0))=0,"",INDEX( DATOS3!$1:$19996,A3471,MATCH("StudyDescription", DATOS3!$1:$1,0))))</f>
        <v>#N/A</v>
      </c>
      <c r="I3471" t="e">
        <f>IF(D3471="","",IF(INDEX( DATOS3!$1:$19996,A3471,MATCH("Dose_Area_Product_Total", DATOS3!$1:$1,0))=0,0,INDEX( DATOS3!$1:$19996,A3471,MATCH("Dose_Area_Product_Total", DATOS3!$1:$1,0))))</f>
        <v>#N/A</v>
      </c>
      <c r="J3471" t="e">
        <f>IF(D3471="","",IF(INDEX( DATOS3!$1:$19996,A3471,MATCH("Dose_RP_Total", DATOS3!$1:$1,0))=0,0,INDEX( DATOS3!$1:$19996,A3471,MATCH("Dose_RP_Total", DATOS3!$1:$1,0))))</f>
        <v>#N/A</v>
      </c>
      <c r="K3471" t="e">
        <f>IF(D3471="","",IF(INDEX( DATOS3!$1:$19996,A3471,MATCH("Total_Fluoro_Time", DATOS3!$1:$1,0))=0,0,INDEX( DATOS3!$1:$19996,A3471,MATCH("Total_Fluoro_Time", DATOS3!$1:$1,0))))</f>
        <v>#N/A</v>
      </c>
      <c r="L3471" t="e">
        <f>IF(D3471="","",IF(INDEX( DATOS3!$1:$19996,A3471,MATCH("Total_Acquisition_Time", DATOS3!$1:$1,0))=0,0,INDEX( DATOS3!$1:$19996,A3471,MATCH("Total_Acquisition_Time", DATOS3!$1:$1,0))))</f>
        <v>#N/A</v>
      </c>
      <c r="M3471" t="e">
        <f>IF(D3471="","",IF(INDEX( DATOS3!$1:$19996,A3471,MATCH("Acquisition_Plane_in_Accumulated_Dose_Data", DATOS3!$1:$1,0))=0,"",INDEX( DATOS3!$1:$19996,A3471,MATCH("Acquisition_Plane_in_Accumulated_Dose_Data", DATOS3!$1:$1,0))))</f>
        <v>#N/A</v>
      </c>
    </row>
    <row r="3472" spans="1:13" hidden="1" x14ac:dyDescent="0.25">
      <c r="A3472">
        <v>3472</v>
      </c>
      <c r="B3472" t="e">
        <f t="shared" si="54"/>
        <v>#N/A</v>
      </c>
      <c r="D3472" t="e">
        <f>IF(INDEX(DATOS3!$1:$19996,A3472,MATCH("PatientID",DATOS3!$1:$1,0))=0,"",INDEX(DATOS3!$1:$19996,A3472,MATCH("PatientID",DATOS3!$1:$1,0)))</f>
        <v>#N/A</v>
      </c>
      <c r="F3472" t="e">
        <f>IF(D3472="","",IF(INDEX( DATOS3!$1:$19996,A3472,MATCH("SeriesDate", DATOS3!$1:$1,0))=0,"",INDEX( DATOS3!$1:$19996,A3472,MATCH("SeriesDate", DATOS3!$1:$1,0))))</f>
        <v>#N/A</v>
      </c>
      <c r="G3472" t="e">
        <f>IF(D3472="","",IF(INDEX( DATOS3!$1:$19996,A3472,MATCH("SeriesTime", DATOS3!$1:$1,0))=0,"",INDEX( DATOS3!$1:$19996,A3472,MATCH("SeriesTime", DATOS3!$1:$1,0))))</f>
        <v>#N/A</v>
      </c>
      <c r="H3472" t="e">
        <f>IF(D3472="","",IF(INDEX( DATOS3!$1:$19996,A3472,MATCH("StudyDescription", DATOS3!$1:$1,0))=0,"",INDEX( DATOS3!$1:$19996,A3472,MATCH("StudyDescription", DATOS3!$1:$1,0))))</f>
        <v>#N/A</v>
      </c>
      <c r="I3472" t="e">
        <f>IF(D3472="","",IF(INDEX( DATOS3!$1:$19996,A3472,MATCH("Dose_Area_Product_Total", DATOS3!$1:$1,0))=0,0,INDEX( DATOS3!$1:$19996,A3472,MATCH("Dose_Area_Product_Total", DATOS3!$1:$1,0))))</f>
        <v>#N/A</v>
      </c>
      <c r="J3472" t="e">
        <f>IF(D3472="","",IF(INDEX( DATOS3!$1:$19996,A3472,MATCH("Dose_RP_Total", DATOS3!$1:$1,0))=0,0,INDEX( DATOS3!$1:$19996,A3472,MATCH("Dose_RP_Total", DATOS3!$1:$1,0))))</f>
        <v>#N/A</v>
      </c>
      <c r="K3472" t="e">
        <f>IF(D3472="","",IF(INDEX( DATOS3!$1:$19996,A3472,MATCH("Total_Fluoro_Time", DATOS3!$1:$1,0))=0,0,INDEX( DATOS3!$1:$19996,A3472,MATCH("Total_Fluoro_Time", DATOS3!$1:$1,0))))</f>
        <v>#N/A</v>
      </c>
      <c r="L3472" t="e">
        <f>IF(D3472="","",IF(INDEX( DATOS3!$1:$19996,A3472,MATCH("Total_Acquisition_Time", DATOS3!$1:$1,0))=0,0,INDEX( DATOS3!$1:$19996,A3472,MATCH("Total_Acquisition_Time", DATOS3!$1:$1,0))))</f>
        <v>#N/A</v>
      </c>
      <c r="M3472" t="e">
        <f>IF(D3472="","",IF(INDEX( DATOS3!$1:$19996,A3472,MATCH("Acquisition_Plane_in_Accumulated_Dose_Data", DATOS3!$1:$1,0))=0,"",INDEX( DATOS3!$1:$19996,A3472,MATCH("Acquisition_Plane_in_Accumulated_Dose_Data", DATOS3!$1:$1,0))))</f>
        <v>#N/A</v>
      </c>
    </row>
    <row r="3473" spans="1:13" hidden="1" x14ac:dyDescent="0.25">
      <c r="A3473">
        <v>3473</v>
      </c>
      <c r="B3473" t="e">
        <f t="shared" si="54"/>
        <v>#N/A</v>
      </c>
      <c r="D3473" t="e">
        <f>IF(INDEX(DATOS3!$1:$19996,A3473,MATCH("PatientID",DATOS3!$1:$1,0))=0,"",INDEX(DATOS3!$1:$19996,A3473,MATCH("PatientID",DATOS3!$1:$1,0)))</f>
        <v>#N/A</v>
      </c>
      <c r="F3473" t="e">
        <f>IF(D3473="","",IF(INDEX( DATOS3!$1:$19996,A3473,MATCH("SeriesDate", DATOS3!$1:$1,0))=0,"",INDEX( DATOS3!$1:$19996,A3473,MATCH("SeriesDate", DATOS3!$1:$1,0))))</f>
        <v>#N/A</v>
      </c>
      <c r="G3473" t="e">
        <f>IF(D3473="","",IF(INDEX( DATOS3!$1:$19996,A3473,MATCH("SeriesTime", DATOS3!$1:$1,0))=0,"",INDEX( DATOS3!$1:$19996,A3473,MATCH("SeriesTime", DATOS3!$1:$1,0))))</f>
        <v>#N/A</v>
      </c>
      <c r="H3473" t="e">
        <f>IF(D3473="","",IF(INDEX( DATOS3!$1:$19996,A3473,MATCH("StudyDescription", DATOS3!$1:$1,0))=0,"",INDEX( DATOS3!$1:$19996,A3473,MATCH("StudyDescription", DATOS3!$1:$1,0))))</f>
        <v>#N/A</v>
      </c>
      <c r="I3473" t="e">
        <f>IF(D3473="","",IF(INDEX( DATOS3!$1:$19996,A3473,MATCH("Dose_Area_Product_Total", DATOS3!$1:$1,0))=0,0,INDEX( DATOS3!$1:$19996,A3473,MATCH("Dose_Area_Product_Total", DATOS3!$1:$1,0))))</f>
        <v>#N/A</v>
      </c>
      <c r="J3473" t="e">
        <f>IF(D3473="","",IF(INDEX( DATOS3!$1:$19996,A3473,MATCH("Dose_RP_Total", DATOS3!$1:$1,0))=0,0,INDEX( DATOS3!$1:$19996,A3473,MATCH("Dose_RP_Total", DATOS3!$1:$1,0))))</f>
        <v>#N/A</v>
      </c>
      <c r="K3473" t="e">
        <f>IF(D3473="","",IF(INDEX( DATOS3!$1:$19996,A3473,MATCH("Total_Fluoro_Time", DATOS3!$1:$1,0))=0,0,INDEX( DATOS3!$1:$19996,A3473,MATCH("Total_Fluoro_Time", DATOS3!$1:$1,0))))</f>
        <v>#N/A</v>
      </c>
      <c r="L3473" t="e">
        <f>IF(D3473="","",IF(INDEX( DATOS3!$1:$19996,A3473,MATCH("Total_Acquisition_Time", DATOS3!$1:$1,0))=0,0,INDEX( DATOS3!$1:$19996,A3473,MATCH("Total_Acquisition_Time", DATOS3!$1:$1,0))))</f>
        <v>#N/A</v>
      </c>
      <c r="M3473" t="e">
        <f>IF(D3473="","",IF(INDEX( DATOS3!$1:$19996,A3473,MATCH("Acquisition_Plane_in_Accumulated_Dose_Data", DATOS3!$1:$1,0))=0,"",INDEX( DATOS3!$1:$19996,A3473,MATCH("Acquisition_Plane_in_Accumulated_Dose_Data", DATOS3!$1:$1,0))))</f>
        <v>#N/A</v>
      </c>
    </row>
    <row r="3474" spans="1:13" hidden="1" x14ac:dyDescent="0.25">
      <c r="A3474">
        <v>3474</v>
      </c>
      <c r="B3474" t="e">
        <f t="shared" si="54"/>
        <v>#N/A</v>
      </c>
      <c r="D3474" t="e">
        <f>IF(INDEX(DATOS3!$1:$19996,A3474,MATCH("PatientID",DATOS3!$1:$1,0))=0,"",INDEX(DATOS3!$1:$19996,A3474,MATCH("PatientID",DATOS3!$1:$1,0)))</f>
        <v>#N/A</v>
      </c>
      <c r="F3474" t="e">
        <f>IF(D3474="","",IF(INDEX( DATOS3!$1:$19996,A3474,MATCH("SeriesDate", DATOS3!$1:$1,0))=0,"",INDEX( DATOS3!$1:$19996,A3474,MATCH("SeriesDate", DATOS3!$1:$1,0))))</f>
        <v>#N/A</v>
      </c>
      <c r="G3474" t="e">
        <f>IF(D3474="","",IF(INDEX( DATOS3!$1:$19996,A3474,MATCH("SeriesTime", DATOS3!$1:$1,0))=0,"",INDEX( DATOS3!$1:$19996,A3474,MATCH("SeriesTime", DATOS3!$1:$1,0))))</f>
        <v>#N/A</v>
      </c>
      <c r="H3474" t="e">
        <f>IF(D3474="","",IF(INDEX( DATOS3!$1:$19996,A3474,MATCH("StudyDescription", DATOS3!$1:$1,0))=0,"",INDEX( DATOS3!$1:$19996,A3474,MATCH("StudyDescription", DATOS3!$1:$1,0))))</f>
        <v>#N/A</v>
      </c>
      <c r="I3474" t="e">
        <f>IF(D3474="","",IF(INDEX( DATOS3!$1:$19996,A3474,MATCH("Dose_Area_Product_Total", DATOS3!$1:$1,0))=0,0,INDEX( DATOS3!$1:$19996,A3474,MATCH("Dose_Area_Product_Total", DATOS3!$1:$1,0))))</f>
        <v>#N/A</v>
      </c>
      <c r="J3474" t="e">
        <f>IF(D3474="","",IF(INDEX( DATOS3!$1:$19996,A3474,MATCH("Dose_RP_Total", DATOS3!$1:$1,0))=0,0,INDEX( DATOS3!$1:$19996,A3474,MATCH("Dose_RP_Total", DATOS3!$1:$1,0))))</f>
        <v>#N/A</v>
      </c>
      <c r="K3474" t="e">
        <f>IF(D3474="","",IF(INDEX( DATOS3!$1:$19996,A3474,MATCH("Total_Fluoro_Time", DATOS3!$1:$1,0))=0,0,INDEX( DATOS3!$1:$19996,A3474,MATCH("Total_Fluoro_Time", DATOS3!$1:$1,0))))</f>
        <v>#N/A</v>
      </c>
      <c r="L3474" t="e">
        <f>IF(D3474="","",IF(INDEX( DATOS3!$1:$19996,A3474,MATCH("Total_Acquisition_Time", DATOS3!$1:$1,0))=0,0,INDEX( DATOS3!$1:$19996,A3474,MATCH("Total_Acquisition_Time", DATOS3!$1:$1,0))))</f>
        <v>#N/A</v>
      </c>
      <c r="M3474" t="e">
        <f>IF(D3474="","",IF(INDEX( DATOS3!$1:$19996,A3474,MATCH("Acquisition_Plane_in_Accumulated_Dose_Data", DATOS3!$1:$1,0))=0,"",INDEX( DATOS3!$1:$19996,A3474,MATCH("Acquisition_Plane_in_Accumulated_Dose_Data", DATOS3!$1:$1,0))))</f>
        <v>#N/A</v>
      </c>
    </row>
    <row r="3475" spans="1:13" hidden="1" x14ac:dyDescent="0.25">
      <c r="A3475">
        <v>3475</v>
      </c>
      <c r="B3475" t="e">
        <f t="shared" si="54"/>
        <v>#N/A</v>
      </c>
      <c r="D3475" t="e">
        <f>IF(INDEX(DATOS3!$1:$19996,A3475,MATCH("PatientID",DATOS3!$1:$1,0))=0,"",INDEX(DATOS3!$1:$19996,A3475,MATCH("PatientID",DATOS3!$1:$1,0)))</f>
        <v>#N/A</v>
      </c>
      <c r="F3475" t="e">
        <f>IF(D3475="","",IF(INDEX( DATOS3!$1:$19996,A3475,MATCH("SeriesDate", DATOS3!$1:$1,0))=0,"",INDEX( DATOS3!$1:$19996,A3475,MATCH("SeriesDate", DATOS3!$1:$1,0))))</f>
        <v>#N/A</v>
      </c>
      <c r="G3475" t="e">
        <f>IF(D3475="","",IF(INDEX( DATOS3!$1:$19996,A3475,MATCH("SeriesTime", DATOS3!$1:$1,0))=0,"",INDEX( DATOS3!$1:$19996,A3475,MATCH("SeriesTime", DATOS3!$1:$1,0))))</f>
        <v>#N/A</v>
      </c>
      <c r="H3475" t="e">
        <f>IF(D3475="","",IF(INDEX( DATOS3!$1:$19996,A3475,MATCH("StudyDescription", DATOS3!$1:$1,0))=0,"",INDEX( DATOS3!$1:$19996,A3475,MATCH("StudyDescription", DATOS3!$1:$1,0))))</f>
        <v>#N/A</v>
      </c>
      <c r="I3475" t="e">
        <f>IF(D3475="","",IF(INDEX( DATOS3!$1:$19996,A3475,MATCH("Dose_Area_Product_Total", DATOS3!$1:$1,0))=0,0,INDEX( DATOS3!$1:$19996,A3475,MATCH("Dose_Area_Product_Total", DATOS3!$1:$1,0))))</f>
        <v>#N/A</v>
      </c>
      <c r="J3475" t="e">
        <f>IF(D3475="","",IF(INDEX( DATOS3!$1:$19996,A3475,MATCH("Dose_RP_Total", DATOS3!$1:$1,0))=0,0,INDEX( DATOS3!$1:$19996,A3475,MATCH("Dose_RP_Total", DATOS3!$1:$1,0))))</f>
        <v>#N/A</v>
      </c>
      <c r="K3475" t="e">
        <f>IF(D3475="","",IF(INDEX( DATOS3!$1:$19996,A3475,MATCH("Total_Fluoro_Time", DATOS3!$1:$1,0))=0,0,INDEX( DATOS3!$1:$19996,A3475,MATCH("Total_Fluoro_Time", DATOS3!$1:$1,0))))</f>
        <v>#N/A</v>
      </c>
      <c r="L3475" t="e">
        <f>IF(D3475="","",IF(INDEX( DATOS3!$1:$19996,A3475,MATCH("Total_Acquisition_Time", DATOS3!$1:$1,0))=0,0,INDEX( DATOS3!$1:$19996,A3475,MATCH("Total_Acquisition_Time", DATOS3!$1:$1,0))))</f>
        <v>#N/A</v>
      </c>
      <c r="M3475" t="e">
        <f>IF(D3475="","",IF(INDEX( DATOS3!$1:$19996,A3475,MATCH("Acquisition_Plane_in_Accumulated_Dose_Data", DATOS3!$1:$1,0))=0,"",INDEX( DATOS3!$1:$19996,A3475,MATCH("Acquisition_Plane_in_Accumulated_Dose_Data", DATOS3!$1:$1,0))))</f>
        <v>#N/A</v>
      </c>
    </row>
    <row r="3476" spans="1:13" hidden="1" x14ac:dyDescent="0.25">
      <c r="A3476">
        <v>3476</v>
      </c>
      <c r="B3476" t="e">
        <f t="shared" si="54"/>
        <v>#N/A</v>
      </c>
      <c r="D3476" t="e">
        <f>IF(INDEX(DATOS3!$1:$19996,A3476,MATCH("PatientID",DATOS3!$1:$1,0))=0,"",INDEX(DATOS3!$1:$19996,A3476,MATCH("PatientID",DATOS3!$1:$1,0)))</f>
        <v>#N/A</v>
      </c>
      <c r="F3476" t="e">
        <f>IF(D3476="","",IF(INDEX( DATOS3!$1:$19996,A3476,MATCH("SeriesDate", DATOS3!$1:$1,0))=0,"",INDEX( DATOS3!$1:$19996,A3476,MATCH("SeriesDate", DATOS3!$1:$1,0))))</f>
        <v>#N/A</v>
      </c>
      <c r="G3476" t="e">
        <f>IF(D3476="","",IF(INDEX( DATOS3!$1:$19996,A3476,MATCH("SeriesTime", DATOS3!$1:$1,0))=0,"",INDEX( DATOS3!$1:$19996,A3476,MATCH("SeriesTime", DATOS3!$1:$1,0))))</f>
        <v>#N/A</v>
      </c>
      <c r="H3476" t="e">
        <f>IF(D3476="","",IF(INDEX( DATOS3!$1:$19996,A3476,MATCH("StudyDescription", DATOS3!$1:$1,0))=0,"",INDEX( DATOS3!$1:$19996,A3476,MATCH("StudyDescription", DATOS3!$1:$1,0))))</f>
        <v>#N/A</v>
      </c>
      <c r="I3476" t="e">
        <f>IF(D3476="","",IF(INDEX( DATOS3!$1:$19996,A3476,MATCH("Dose_Area_Product_Total", DATOS3!$1:$1,0))=0,0,INDEX( DATOS3!$1:$19996,A3476,MATCH("Dose_Area_Product_Total", DATOS3!$1:$1,0))))</f>
        <v>#N/A</v>
      </c>
      <c r="J3476" t="e">
        <f>IF(D3476="","",IF(INDEX( DATOS3!$1:$19996,A3476,MATCH("Dose_RP_Total", DATOS3!$1:$1,0))=0,0,INDEX( DATOS3!$1:$19996,A3476,MATCH("Dose_RP_Total", DATOS3!$1:$1,0))))</f>
        <v>#N/A</v>
      </c>
      <c r="K3476" t="e">
        <f>IF(D3476="","",IF(INDEX( DATOS3!$1:$19996,A3476,MATCH("Total_Fluoro_Time", DATOS3!$1:$1,0))=0,0,INDEX( DATOS3!$1:$19996,A3476,MATCH("Total_Fluoro_Time", DATOS3!$1:$1,0))))</f>
        <v>#N/A</v>
      </c>
      <c r="L3476" t="e">
        <f>IF(D3476="","",IF(INDEX( DATOS3!$1:$19996,A3476,MATCH("Total_Acquisition_Time", DATOS3!$1:$1,0))=0,0,INDEX( DATOS3!$1:$19996,A3476,MATCH("Total_Acquisition_Time", DATOS3!$1:$1,0))))</f>
        <v>#N/A</v>
      </c>
      <c r="M3476" t="e">
        <f>IF(D3476="","",IF(INDEX( DATOS3!$1:$19996,A3476,MATCH("Acquisition_Plane_in_Accumulated_Dose_Data", DATOS3!$1:$1,0))=0,"",INDEX( DATOS3!$1:$19996,A3476,MATCH("Acquisition_Plane_in_Accumulated_Dose_Data", DATOS3!$1:$1,0))))</f>
        <v>#N/A</v>
      </c>
    </row>
    <row r="3477" spans="1:13" hidden="1" x14ac:dyDescent="0.25">
      <c r="A3477">
        <v>3477</v>
      </c>
      <c r="B3477" t="e">
        <f t="shared" si="54"/>
        <v>#N/A</v>
      </c>
      <c r="D3477" t="e">
        <f>IF(INDEX(DATOS3!$1:$19996,A3477,MATCH("PatientID",DATOS3!$1:$1,0))=0,"",INDEX(DATOS3!$1:$19996,A3477,MATCH("PatientID",DATOS3!$1:$1,0)))</f>
        <v>#N/A</v>
      </c>
      <c r="F3477" t="e">
        <f>IF(D3477="","",IF(INDEX( DATOS3!$1:$19996,A3477,MATCH("SeriesDate", DATOS3!$1:$1,0))=0,"",INDEX( DATOS3!$1:$19996,A3477,MATCH("SeriesDate", DATOS3!$1:$1,0))))</f>
        <v>#N/A</v>
      </c>
      <c r="G3477" t="e">
        <f>IF(D3477="","",IF(INDEX( DATOS3!$1:$19996,A3477,MATCH("SeriesTime", DATOS3!$1:$1,0))=0,"",INDEX( DATOS3!$1:$19996,A3477,MATCH("SeriesTime", DATOS3!$1:$1,0))))</f>
        <v>#N/A</v>
      </c>
      <c r="H3477" t="e">
        <f>IF(D3477="","",IF(INDEX( DATOS3!$1:$19996,A3477,MATCH("StudyDescription", DATOS3!$1:$1,0))=0,"",INDEX( DATOS3!$1:$19996,A3477,MATCH("StudyDescription", DATOS3!$1:$1,0))))</f>
        <v>#N/A</v>
      </c>
      <c r="I3477" t="e">
        <f>IF(D3477="","",IF(INDEX( DATOS3!$1:$19996,A3477,MATCH("Dose_Area_Product_Total", DATOS3!$1:$1,0))=0,0,INDEX( DATOS3!$1:$19996,A3477,MATCH("Dose_Area_Product_Total", DATOS3!$1:$1,0))))</f>
        <v>#N/A</v>
      </c>
      <c r="J3477" t="e">
        <f>IF(D3477="","",IF(INDEX( DATOS3!$1:$19996,A3477,MATCH("Dose_RP_Total", DATOS3!$1:$1,0))=0,0,INDEX( DATOS3!$1:$19996,A3477,MATCH("Dose_RP_Total", DATOS3!$1:$1,0))))</f>
        <v>#N/A</v>
      </c>
      <c r="K3477" t="e">
        <f>IF(D3477="","",IF(INDEX( DATOS3!$1:$19996,A3477,MATCH("Total_Fluoro_Time", DATOS3!$1:$1,0))=0,0,INDEX( DATOS3!$1:$19996,A3477,MATCH("Total_Fluoro_Time", DATOS3!$1:$1,0))))</f>
        <v>#N/A</v>
      </c>
      <c r="L3477" t="e">
        <f>IF(D3477="","",IF(INDEX( DATOS3!$1:$19996,A3477,MATCH("Total_Acquisition_Time", DATOS3!$1:$1,0))=0,0,INDEX( DATOS3!$1:$19996,A3477,MATCH("Total_Acquisition_Time", DATOS3!$1:$1,0))))</f>
        <v>#N/A</v>
      </c>
      <c r="M3477" t="e">
        <f>IF(D3477="","",IF(INDEX( DATOS3!$1:$19996,A3477,MATCH("Acquisition_Plane_in_Accumulated_Dose_Data", DATOS3!$1:$1,0))=0,"",INDEX( DATOS3!$1:$19996,A3477,MATCH("Acquisition_Plane_in_Accumulated_Dose_Data", DATOS3!$1:$1,0))))</f>
        <v>#N/A</v>
      </c>
    </row>
    <row r="3478" spans="1:13" hidden="1" x14ac:dyDescent="0.25">
      <c r="A3478">
        <v>3478</v>
      </c>
      <c r="B3478" t="e">
        <f t="shared" si="54"/>
        <v>#N/A</v>
      </c>
      <c r="D3478" t="e">
        <f>IF(INDEX(DATOS3!$1:$19996,A3478,MATCH("PatientID",DATOS3!$1:$1,0))=0,"",INDEX(DATOS3!$1:$19996,A3478,MATCH("PatientID",DATOS3!$1:$1,0)))</f>
        <v>#N/A</v>
      </c>
      <c r="F3478" t="e">
        <f>IF(D3478="","",IF(INDEX( DATOS3!$1:$19996,A3478,MATCH("SeriesDate", DATOS3!$1:$1,0))=0,"",INDEX( DATOS3!$1:$19996,A3478,MATCH("SeriesDate", DATOS3!$1:$1,0))))</f>
        <v>#N/A</v>
      </c>
      <c r="G3478" t="e">
        <f>IF(D3478="","",IF(INDEX( DATOS3!$1:$19996,A3478,MATCH("SeriesTime", DATOS3!$1:$1,0))=0,"",INDEX( DATOS3!$1:$19996,A3478,MATCH("SeriesTime", DATOS3!$1:$1,0))))</f>
        <v>#N/A</v>
      </c>
      <c r="H3478" t="e">
        <f>IF(D3478="","",IF(INDEX( DATOS3!$1:$19996,A3478,MATCH("StudyDescription", DATOS3!$1:$1,0))=0,"",INDEX( DATOS3!$1:$19996,A3478,MATCH("StudyDescription", DATOS3!$1:$1,0))))</f>
        <v>#N/A</v>
      </c>
      <c r="I3478" t="e">
        <f>IF(D3478="","",IF(INDEX( DATOS3!$1:$19996,A3478,MATCH("Dose_Area_Product_Total", DATOS3!$1:$1,0))=0,0,INDEX( DATOS3!$1:$19996,A3478,MATCH("Dose_Area_Product_Total", DATOS3!$1:$1,0))))</f>
        <v>#N/A</v>
      </c>
      <c r="J3478" t="e">
        <f>IF(D3478="","",IF(INDEX( DATOS3!$1:$19996,A3478,MATCH("Dose_RP_Total", DATOS3!$1:$1,0))=0,0,INDEX( DATOS3!$1:$19996,A3478,MATCH("Dose_RP_Total", DATOS3!$1:$1,0))))</f>
        <v>#N/A</v>
      </c>
      <c r="K3478" t="e">
        <f>IF(D3478="","",IF(INDEX( DATOS3!$1:$19996,A3478,MATCH("Total_Fluoro_Time", DATOS3!$1:$1,0))=0,0,INDEX( DATOS3!$1:$19996,A3478,MATCH("Total_Fluoro_Time", DATOS3!$1:$1,0))))</f>
        <v>#N/A</v>
      </c>
      <c r="L3478" t="e">
        <f>IF(D3478="","",IF(INDEX( DATOS3!$1:$19996,A3478,MATCH("Total_Acquisition_Time", DATOS3!$1:$1,0))=0,0,INDEX( DATOS3!$1:$19996,A3478,MATCH("Total_Acquisition_Time", DATOS3!$1:$1,0))))</f>
        <v>#N/A</v>
      </c>
      <c r="M3478" t="e">
        <f>IF(D3478="","",IF(INDEX( DATOS3!$1:$19996,A3478,MATCH("Acquisition_Plane_in_Accumulated_Dose_Data", DATOS3!$1:$1,0))=0,"",INDEX( DATOS3!$1:$19996,A3478,MATCH("Acquisition_Plane_in_Accumulated_Dose_Data", DATOS3!$1:$1,0))))</f>
        <v>#N/A</v>
      </c>
    </row>
    <row r="3479" spans="1:13" hidden="1" x14ac:dyDescent="0.25">
      <c r="A3479">
        <v>3479</v>
      </c>
      <c r="B3479" t="e">
        <f t="shared" si="54"/>
        <v>#N/A</v>
      </c>
      <c r="D3479" t="e">
        <f>IF(INDEX(DATOS3!$1:$19996,A3479,MATCH("PatientID",DATOS3!$1:$1,0))=0,"",INDEX(DATOS3!$1:$19996,A3479,MATCH("PatientID",DATOS3!$1:$1,0)))</f>
        <v>#N/A</v>
      </c>
      <c r="F3479" t="e">
        <f>IF(D3479="","",IF(INDEX( DATOS3!$1:$19996,A3479,MATCH("SeriesDate", DATOS3!$1:$1,0))=0,"",INDEX( DATOS3!$1:$19996,A3479,MATCH("SeriesDate", DATOS3!$1:$1,0))))</f>
        <v>#N/A</v>
      </c>
      <c r="G3479" t="e">
        <f>IF(D3479="","",IF(INDEX( DATOS3!$1:$19996,A3479,MATCH("SeriesTime", DATOS3!$1:$1,0))=0,"",INDEX( DATOS3!$1:$19996,A3479,MATCH("SeriesTime", DATOS3!$1:$1,0))))</f>
        <v>#N/A</v>
      </c>
      <c r="H3479" t="e">
        <f>IF(D3479="","",IF(INDEX( DATOS3!$1:$19996,A3479,MATCH("StudyDescription", DATOS3!$1:$1,0))=0,"",INDEX( DATOS3!$1:$19996,A3479,MATCH("StudyDescription", DATOS3!$1:$1,0))))</f>
        <v>#N/A</v>
      </c>
      <c r="I3479" t="e">
        <f>IF(D3479="","",IF(INDEX( DATOS3!$1:$19996,A3479,MATCH("Dose_Area_Product_Total", DATOS3!$1:$1,0))=0,0,INDEX( DATOS3!$1:$19996,A3479,MATCH("Dose_Area_Product_Total", DATOS3!$1:$1,0))))</f>
        <v>#N/A</v>
      </c>
      <c r="J3479" t="e">
        <f>IF(D3479="","",IF(INDEX( DATOS3!$1:$19996,A3479,MATCH("Dose_RP_Total", DATOS3!$1:$1,0))=0,0,INDEX( DATOS3!$1:$19996,A3479,MATCH("Dose_RP_Total", DATOS3!$1:$1,0))))</f>
        <v>#N/A</v>
      </c>
      <c r="K3479" t="e">
        <f>IF(D3479="","",IF(INDEX( DATOS3!$1:$19996,A3479,MATCH("Total_Fluoro_Time", DATOS3!$1:$1,0))=0,0,INDEX( DATOS3!$1:$19996,A3479,MATCH("Total_Fluoro_Time", DATOS3!$1:$1,0))))</f>
        <v>#N/A</v>
      </c>
      <c r="L3479" t="e">
        <f>IF(D3479="","",IF(INDEX( DATOS3!$1:$19996,A3479,MATCH("Total_Acquisition_Time", DATOS3!$1:$1,0))=0,0,INDEX( DATOS3!$1:$19996,A3479,MATCH("Total_Acquisition_Time", DATOS3!$1:$1,0))))</f>
        <v>#N/A</v>
      </c>
      <c r="M3479" t="e">
        <f>IF(D3479="","",IF(INDEX( DATOS3!$1:$19996,A3479,MATCH("Acquisition_Plane_in_Accumulated_Dose_Data", DATOS3!$1:$1,0))=0,"",INDEX( DATOS3!$1:$19996,A3479,MATCH("Acquisition_Plane_in_Accumulated_Dose_Data", DATOS3!$1:$1,0))))</f>
        <v>#N/A</v>
      </c>
    </row>
    <row r="3480" spans="1:13" hidden="1" x14ac:dyDescent="0.25">
      <c r="A3480">
        <v>3480</v>
      </c>
      <c r="B3480" t="e">
        <f t="shared" si="54"/>
        <v>#N/A</v>
      </c>
      <c r="D3480" t="e">
        <f>IF(INDEX(DATOS3!$1:$19996,A3480,MATCH("PatientID",DATOS3!$1:$1,0))=0,"",INDEX(DATOS3!$1:$19996,A3480,MATCH("PatientID",DATOS3!$1:$1,0)))</f>
        <v>#N/A</v>
      </c>
      <c r="F3480" t="e">
        <f>IF(D3480="","",IF(INDEX( DATOS3!$1:$19996,A3480,MATCH("SeriesDate", DATOS3!$1:$1,0))=0,"",INDEX( DATOS3!$1:$19996,A3480,MATCH("SeriesDate", DATOS3!$1:$1,0))))</f>
        <v>#N/A</v>
      </c>
      <c r="G3480" t="e">
        <f>IF(D3480="","",IF(INDEX( DATOS3!$1:$19996,A3480,MATCH("SeriesTime", DATOS3!$1:$1,0))=0,"",INDEX( DATOS3!$1:$19996,A3480,MATCH("SeriesTime", DATOS3!$1:$1,0))))</f>
        <v>#N/A</v>
      </c>
      <c r="H3480" t="e">
        <f>IF(D3480="","",IF(INDEX( DATOS3!$1:$19996,A3480,MATCH("StudyDescription", DATOS3!$1:$1,0))=0,"",INDEX( DATOS3!$1:$19996,A3480,MATCH("StudyDescription", DATOS3!$1:$1,0))))</f>
        <v>#N/A</v>
      </c>
      <c r="I3480" t="e">
        <f>IF(D3480="","",IF(INDEX( DATOS3!$1:$19996,A3480,MATCH("Dose_Area_Product_Total", DATOS3!$1:$1,0))=0,0,INDEX( DATOS3!$1:$19996,A3480,MATCH("Dose_Area_Product_Total", DATOS3!$1:$1,0))))</f>
        <v>#N/A</v>
      </c>
      <c r="J3480" t="e">
        <f>IF(D3480="","",IF(INDEX( DATOS3!$1:$19996,A3480,MATCH("Dose_RP_Total", DATOS3!$1:$1,0))=0,0,INDEX( DATOS3!$1:$19996,A3480,MATCH("Dose_RP_Total", DATOS3!$1:$1,0))))</f>
        <v>#N/A</v>
      </c>
      <c r="K3480" t="e">
        <f>IF(D3480="","",IF(INDEX( DATOS3!$1:$19996,A3480,MATCH("Total_Fluoro_Time", DATOS3!$1:$1,0))=0,0,INDEX( DATOS3!$1:$19996,A3480,MATCH("Total_Fluoro_Time", DATOS3!$1:$1,0))))</f>
        <v>#N/A</v>
      </c>
      <c r="L3480" t="e">
        <f>IF(D3480="","",IF(INDEX( DATOS3!$1:$19996,A3480,MATCH("Total_Acquisition_Time", DATOS3!$1:$1,0))=0,0,INDEX( DATOS3!$1:$19996,A3480,MATCH("Total_Acquisition_Time", DATOS3!$1:$1,0))))</f>
        <v>#N/A</v>
      </c>
      <c r="M3480" t="e">
        <f>IF(D3480="","",IF(INDEX( DATOS3!$1:$19996,A3480,MATCH("Acquisition_Plane_in_Accumulated_Dose_Data", DATOS3!$1:$1,0))=0,"",INDEX( DATOS3!$1:$19996,A3480,MATCH("Acquisition_Plane_in_Accumulated_Dose_Data", DATOS3!$1:$1,0))))</f>
        <v>#N/A</v>
      </c>
    </row>
    <row r="3481" spans="1:13" hidden="1" x14ac:dyDescent="0.25">
      <c r="A3481">
        <v>3481</v>
      </c>
      <c r="B3481" t="e">
        <f t="shared" si="54"/>
        <v>#N/A</v>
      </c>
      <c r="D3481" t="e">
        <f>IF(INDEX(DATOS3!$1:$19996,A3481,MATCH("PatientID",DATOS3!$1:$1,0))=0,"",INDEX(DATOS3!$1:$19996,A3481,MATCH("PatientID",DATOS3!$1:$1,0)))</f>
        <v>#N/A</v>
      </c>
      <c r="F3481" t="e">
        <f>IF(D3481="","",IF(INDEX( DATOS3!$1:$19996,A3481,MATCH("SeriesDate", DATOS3!$1:$1,0))=0,"",INDEX( DATOS3!$1:$19996,A3481,MATCH("SeriesDate", DATOS3!$1:$1,0))))</f>
        <v>#N/A</v>
      </c>
      <c r="G3481" t="e">
        <f>IF(D3481="","",IF(INDEX( DATOS3!$1:$19996,A3481,MATCH("SeriesTime", DATOS3!$1:$1,0))=0,"",INDEX( DATOS3!$1:$19996,A3481,MATCH("SeriesTime", DATOS3!$1:$1,0))))</f>
        <v>#N/A</v>
      </c>
      <c r="H3481" t="e">
        <f>IF(D3481="","",IF(INDEX( DATOS3!$1:$19996,A3481,MATCH("StudyDescription", DATOS3!$1:$1,0))=0,"",INDEX( DATOS3!$1:$19996,A3481,MATCH("StudyDescription", DATOS3!$1:$1,0))))</f>
        <v>#N/A</v>
      </c>
      <c r="I3481" t="e">
        <f>IF(D3481="","",IF(INDEX( DATOS3!$1:$19996,A3481,MATCH("Dose_Area_Product_Total", DATOS3!$1:$1,0))=0,0,INDEX( DATOS3!$1:$19996,A3481,MATCH("Dose_Area_Product_Total", DATOS3!$1:$1,0))))</f>
        <v>#N/A</v>
      </c>
      <c r="J3481" t="e">
        <f>IF(D3481="","",IF(INDEX( DATOS3!$1:$19996,A3481,MATCH("Dose_RP_Total", DATOS3!$1:$1,0))=0,0,INDEX( DATOS3!$1:$19996,A3481,MATCH("Dose_RP_Total", DATOS3!$1:$1,0))))</f>
        <v>#N/A</v>
      </c>
      <c r="K3481" t="e">
        <f>IF(D3481="","",IF(INDEX( DATOS3!$1:$19996,A3481,MATCH("Total_Fluoro_Time", DATOS3!$1:$1,0))=0,0,INDEX( DATOS3!$1:$19996,A3481,MATCH("Total_Fluoro_Time", DATOS3!$1:$1,0))))</f>
        <v>#N/A</v>
      </c>
      <c r="L3481" t="e">
        <f>IF(D3481="","",IF(INDEX( DATOS3!$1:$19996,A3481,MATCH("Total_Acquisition_Time", DATOS3!$1:$1,0))=0,0,INDEX( DATOS3!$1:$19996,A3481,MATCH("Total_Acquisition_Time", DATOS3!$1:$1,0))))</f>
        <v>#N/A</v>
      </c>
      <c r="M3481" t="e">
        <f>IF(D3481="","",IF(INDEX( DATOS3!$1:$19996,A3481,MATCH("Acquisition_Plane_in_Accumulated_Dose_Data", DATOS3!$1:$1,0))=0,"",INDEX( DATOS3!$1:$19996,A3481,MATCH("Acquisition_Plane_in_Accumulated_Dose_Data", DATOS3!$1:$1,0))))</f>
        <v>#N/A</v>
      </c>
    </row>
    <row r="3482" spans="1:13" hidden="1" x14ac:dyDescent="0.25">
      <c r="A3482">
        <v>3482</v>
      </c>
      <c r="B3482" t="e">
        <f t="shared" si="54"/>
        <v>#N/A</v>
      </c>
      <c r="D3482" t="e">
        <f>IF(INDEX(DATOS3!$1:$19996,A3482,MATCH("PatientID",DATOS3!$1:$1,0))=0,"",INDEX(DATOS3!$1:$19996,A3482,MATCH("PatientID",DATOS3!$1:$1,0)))</f>
        <v>#N/A</v>
      </c>
      <c r="F3482" t="e">
        <f>IF(D3482="","",IF(INDEX( DATOS3!$1:$19996,A3482,MATCH("SeriesDate", DATOS3!$1:$1,0))=0,"",INDEX( DATOS3!$1:$19996,A3482,MATCH("SeriesDate", DATOS3!$1:$1,0))))</f>
        <v>#N/A</v>
      </c>
      <c r="G3482" t="e">
        <f>IF(D3482="","",IF(INDEX( DATOS3!$1:$19996,A3482,MATCH("SeriesTime", DATOS3!$1:$1,0))=0,"",INDEX( DATOS3!$1:$19996,A3482,MATCH("SeriesTime", DATOS3!$1:$1,0))))</f>
        <v>#N/A</v>
      </c>
      <c r="H3482" t="e">
        <f>IF(D3482="","",IF(INDEX( DATOS3!$1:$19996,A3482,MATCH("StudyDescription", DATOS3!$1:$1,0))=0,"",INDEX( DATOS3!$1:$19996,A3482,MATCH("StudyDescription", DATOS3!$1:$1,0))))</f>
        <v>#N/A</v>
      </c>
      <c r="I3482" t="e">
        <f>IF(D3482="","",IF(INDEX( DATOS3!$1:$19996,A3482,MATCH("Dose_Area_Product_Total", DATOS3!$1:$1,0))=0,0,INDEX( DATOS3!$1:$19996,A3482,MATCH("Dose_Area_Product_Total", DATOS3!$1:$1,0))))</f>
        <v>#N/A</v>
      </c>
      <c r="J3482" t="e">
        <f>IF(D3482="","",IF(INDEX( DATOS3!$1:$19996,A3482,MATCH("Dose_RP_Total", DATOS3!$1:$1,0))=0,0,INDEX( DATOS3!$1:$19996,A3482,MATCH("Dose_RP_Total", DATOS3!$1:$1,0))))</f>
        <v>#N/A</v>
      </c>
      <c r="K3482" t="e">
        <f>IF(D3482="","",IF(INDEX( DATOS3!$1:$19996,A3482,MATCH("Total_Fluoro_Time", DATOS3!$1:$1,0))=0,0,INDEX( DATOS3!$1:$19996,A3482,MATCH("Total_Fluoro_Time", DATOS3!$1:$1,0))))</f>
        <v>#N/A</v>
      </c>
      <c r="L3482" t="e">
        <f>IF(D3482="","",IF(INDEX( DATOS3!$1:$19996,A3482,MATCH("Total_Acquisition_Time", DATOS3!$1:$1,0))=0,0,INDEX( DATOS3!$1:$19996,A3482,MATCH("Total_Acquisition_Time", DATOS3!$1:$1,0))))</f>
        <v>#N/A</v>
      </c>
      <c r="M3482" t="e">
        <f>IF(D3482="","",IF(INDEX( DATOS3!$1:$19996,A3482,MATCH("Acquisition_Plane_in_Accumulated_Dose_Data", DATOS3!$1:$1,0))=0,"",INDEX( DATOS3!$1:$19996,A3482,MATCH("Acquisition_Plane_in_Accumulated_Dose_Data", DATOS3!$1:$1,0))))</f>
        <v>#N/A</v>
      </c>
    </row>
    <row r="3483" spans="1:13" hidden="1" x14ac:dyDescent="0.25">
      <c r="A3483">
        <v>3483</v>
      </c>
      <c r="B3483" t="e">
        <f t="shared" ref="B3483:B3546" si="55">IF(D3483="","","BIPLANO")</f>
        <v>#N/A</v>
      </c>
      <c r="D3483" t="e">
        <f>IF(INDEX(DATOS3!$1:$19996,A3483,MATCH("PatientID",DATOS3!$1:$1,0))=0,"",INDEX(DATOS3!$1:$19996,A3483,MATCH("PatientID",DATOS3!$1:$1,0)))</f>
        <v>#N/A</v>
      </c>
      <c r="F3483" t="e">
        <f>IF(D3483="","",IF(INDEX( DATOS3!$1:$19996,A3483,MATCH("SeriesDate", DATOS3!$1:$1,0))=0,"",INDEX( DATOS3!$1:$19996,A3483,MATCH("SeriesDate", DATOS3!$1:$1,0))))</f>
        <v>#N/A</v>
      </c>
      <c r="G3483" t="e">
        <f>IF(D3483="","",IF(INDEX( DATOS3!$1:$19996,A3483,MATCH("SeriesTime", DATOS3!$1:$1,0))=0,"",INDEX( DATOS3!$1:$19996,A3483,MATCH("SeriesTime", DATOS3!$1:$1,0))))</f>
        <v>#N/A</v>
      </c>
      <c r="H3483" t="e">
        <f>IF(D3483="","",IF(INDEX( DATOS3!$1:$19996,A3483,MATCH("StudyDescription", DATOS3!$1:$1,0))=0,"",INDEX( DATOS3!$1:$19996,A3483,MATCH("StudyDescription", DATOS3!$1:$1,0))))</f>
        <v>#N/A</v>
      </c>
      <c r="I3483" t="e">
        <f>IF(D3483="","",IF(INDEX( DATOS3!$1:$19996,A3483,MATCH("Dose_Area_Product_Total", DATOS3!$1:$1,0))=0,0,INDEX( DATOS3!$1:$19996,A3483,MATCH("Dose_Area_Product_Total", DATOS3!$1:$1,0))))</f>
        <v>#N/A</v>
      </c>
      <c r="J3483" t="e">
        <f>IF(D3483="","",IF(INDEX( DATOS3!$1:$19996,A3483,MATCH("Dose_RP_Total", DATOS3!$1:$1,0))=0,0,INDEX( DATOS3!$1:$19996,A3483,MATCH("Dose_RP_Total", DATOS3!$1:$1,0))))</f>
        <v>#N/A</v>
      </c>
      <c r="K3483" t="e">
        <f>IF(D3483="","",IF(INDEX( DATOS3!$1:$19996,A3483,MATCH("Total_Fluoro_Time", DATOS3!$1:$1,0))=0,0,INDEX( DATOS3!$1:$19996,A3483,MATCH("Total_Fluoro_Time", DATOS3!$1:$1,0))))</f>
        <v>#N/A</v>
      </c>
      <c r="L3483" t="e">
        <f>IF(D3483="","",IF(INDEX( DATOS3!$1:$19996,A3483,MATCH("Total_Acquisition_Time", DATOS3!$1:$1,0))=0,0,INDEX( DATOS3!$1:$19996,A3483,MATCH("Total_Acquisition_Time", DATOS3!$1:$1,0))))</f>
        <v>#N/A</v>
      </c>
      <c r="M3483" t="e">
        <f>IF(D3483="","",IF(INDEX( DATOS3!$1:$19996,A3483,MATCH("Acquisition_Plane_in_Accumulated_Dose_Data", DATOS3!$1:$1,0))=0,"",INDEX( DATOS3!$1:$19996,A3483,MATCH("Acquisition_Plane_in_Accumulated_Dose_Data", DATOS3!$1:$1,0))))</f>
        <v>#N/A</v>
      </c>
    </row>
    <row r="3484" spans="1:13" hidden="1" x14ac:dyDescent="0.25">
      <c r="A3484">
        <v>3484</v>
      </c>
      <c r="B3484" t="e">
        <f t="shared" si="55"/>
        <v>#N/A</v>
      </c>
      <c r="D3484" t="e">
        <f>IF(INDEX(DATOS3!$1:$19996,A3484,MATCH("PatientID",DATOS3!$1:$1,0))=0,"",INDEX(DATOS3!$1:$19996,A3484,MATCH("PatientID",DATOS3!$1:$1,0)))</f>
        <v>#N/A</v>
      </c>
      <c r="F3484" t="e">
        <f>IF(D3484="","",IF(INDEX( DATOS3!$1:$19996,A3484,MATCH("SeriesDate", DATOS3!$1:$1,0))=0,"",INDEX( DATOS3!$1:$19996,A3484,MATCH("SeriesDate", DATOS3!$1:$1,0))))</f>
        <v>#N/A</v>
      </c>
      <c r="G3484" t="e">
        <f>IF(D3484="","",IF(INDEX( DATOS3!$1:$19996,A3484,MATCH("SeriesTime", DATOS3!$1:$1,0))=0,"",INDEX( DATOS3!$1:$19996,A3484,MATCH("SeriesTime", DATOS3!$1:$1,0))))</f>
        <v>#N/A</v>
      </c>
      <c r="H3484" t="e">
        <f>IF(D3484="","",IF(INDEX( DATOS3!$1:$19996,A3484,MATCH("StudyDescription", DATOS3!$1:$1,0))=0,"",INDEX( DATOS3!$1:$19996,A3484,MATCH("StudyDescription", DATOS3!$1:$1,0))))</f>
        <v>#N/A</v>
      </c>
      <c r="I3484" t="e">
        <f>IF(D3484="","",IF(INDEX( DATOS3!$1:$19996,A3484,MATCH("Dose_Area_Product_Total", DATOS3!$1:$1,0))=0,0,INDEX( DATOS3!$1:$19996,A3484,MATCH("Dose_Area_Product_Total", DATOS3!$1:$1,0))))</f>
        <v>#N/A</v>
      </c>
      <c r="J3484" t="e">
        <f>IF(D3484="","",IF(INDEX( DATOS3!$1:$19996,A3484,MATCH("Dose_RP_Total", DATOS3!$1:$1,0))=0,0,INDEX( DATOS3!$1:$19996,A3484,MATCH("Dose_RP_Total", DATOS3!$1:$1,0))))</f>
        <v>#N/A</v>
      </c>
      <c r="K3484" t="e">
        <f>IF(D3484="","",IF(INDEX( DATOS3!$1:$19996,A3484,MATCH("Total_Fluoro_Time", DATOS3!$1:$1,0))=0,0,INDEX( DATOS3!$1:$19996,A3484,MATCH("Total_Fluoro_Time", DATOS3!$1:$1,0))))</f>
        <v>#N/A</v>
      </c>
      <c r="L3484" t="e">
        <f>IF(D3484="","",IF(INDEX( DATOS3!$1:$19996,A3484,MATCH("Total_Acquisition_Time", DATOS3!$1:$1,0))=0,0,INDEX( DATOS3!$1:$19996,A3484,MATCH("Total_Acquisition_Time", DATOS3!$1:$1,0))))</f>
        <v>#N/A</v>
      </c>
      <c r="M3484" t="e">
        <f>IF(D3484="","",IF(INDEX( DATOS3!$1:$19996,A3484,MATCH("Acquisition_Plane_in_Accumulated_Dose_Data", DATOS3!$1:$1,0))=0,"",INDEX( DATOS3!$1:$19996,A3484,MATCH("Acquisition_Plane_in_Accumulated_Dose_Data", DATOS3!$1:$1,0))))</f>
        <v>#N/A</v>
      </c>
    </row>
    <row r="3485" spans="1:13" hidden="1" x14ac:dyDescent="0.25">
      <c r="A3485">
        <v>3485</v>
      </c>
      <c r="B3485" t="e">
        <f t="shared" si="55"/>
        <v>#N/A</v>
      </c>
      <c r="D3485" t="e">
        <f>IF(INDEX(DATOS3!$1:$19996,A3485,MATCH("PatientID",DATOS3!$1:$1,0))=0,"",INDEX(DATOS3!$1:$19996,A3485,MATCH("PatientID",DATOS3!$1:$1,0)))</f>
        <v>#N/A</v>
      </c>
      <c r="F3485" t="e">
        <f>IF(D3485="","",IF(INDEX( DATOS3!$1:$19996,A3485,MATCH("SeriesDate", DATOS3!$1:$1,0))=0,"",INDEX( DATOS3!$1:$19996,A3485,MATCH("SeriesDate", DATOS3!$1:$1,0))))</f>
        <v>#N/A</v>
      </c>
      <c r="G3485" t="e">
        <f>IF(D3485="","",IF(INDEX( DATOS3!$1:$19996,A3485,MATCH("SeriesTime", DATOS3!$1:$1,0))=0,"",INDEX( DATOS3!$1:$19996,A3485,MATCH("SeriesTime", DATOS3!$1:$1,0))))</f>
        <v>#N/A</v>
      </c>
      <c r="H3485" t="e">
        <f>IF(D3485="","",IF(INDEX( DATOS3!$1:$19996,A3485,MATCH("StudyDescription", DATOS3!$1:$1,0))=0,"",INDEX( DATOS3!$1:$19996,A3485,MATCH("StudyDescription", DATOS3!$1:$1,0))))</f>
        <v>#N/A</v>
      </c>
      <c r="I3485" t="e">
        <f>IF(D3485="","",IF(INDEX( DATOS3!$1:$19996,A3485,MATCH("Dose_Area_Product_Total", DATOS3!$1:$1,0))=0,0,INDEX( DATOS3!$1:$19996,A3485,MATCH("Dose_Area_Product_Total", DATOS3!$1:$1,0))))</f>
        <v>#N/A</v>
      </c>
      <c r="J3485" t="e">
        <f>IF(D3485="","",IF(INDEX( DATOS3!$1:$19996,A3485,MATCH("Dose_RP_Total", DATOS3!$1:$1,0))=0,0,INDEX( DATOS3!$1:$19996,A3485,MATCH("Dose_RP_Total", DATOS3!$1:$1,0))))</f>
        <v>#N/A</v>
      </c>
      <c r="K3485" t="e">
        <f>IF(D3485="","",IF(INDEX( DATOS3!$1:$19996,A3485,MATCH("Total_Fluoro_Time", DATOS3!$1:$1,0))=0,0,INDEX( DATOS3!$1:$19996,A3485,MATCH("Total_Fluoro_Time", DATOS3!$1:$1,0))))</f>
        <v>#N/A</v>
      </c>
      <c r="L3485" t="e">
        <f>IF(D3485="","",IF(INDEX( DATOS3!$1:$19996,A3485,MATCH("Total_Acquisition_Time", DATOS3!$1:$1,0))=0,0,INDEX( DATOS3!$1:$19996,A3485,MATCH("Total_Acquisition_Time", DATOS3!$1:$1,0))))</f>
        <v>#N/A</v>
      </c>
      <c r="M3485" t="e">
        <f>IF(D3485="","",IF(INDEX( DATOS3!$1:$19996,A3485,MATCH("Acquisition_Plane_in_Accumulated_Dose_Data", DATOS3!$1:$1,0))=0,"",INDEX( DATOS3!$1:$19996,A3485,MATCH("Acquisition_Plane_in_Accumulated_Dose_Data", DATOS3!$1:$1,0))))</f>
        <v>#N/A</v>
      </c>
    </row>
    <row r="3486" spans="1:13" hidden="1" x14ac:dyDescent="0.25">
      <c r="A3486">
        <v>3486</v>
      </c>
      <c r="B3486" t="e">
        <f t="shared" si="55"/>
        <v>#N/A</v>
      </c>
      <c r="D3486" t="e">
        <f>IF(INDEX(DATOS3!$1:$19996,A3486,MATCH("PatientID",DATOS3!$1:$1,0))=0,"",INDEX(DATOS3!$1:$19996,A3486,MATCH("PatientID",DATOS3!$1:$1,0)))</f>
        <v>#N/A</v>
      </c>
      <c r="F3486" t="e">
        <f>IF(D3486="","",IF(INDEX( DATOS3!$1:$19996,A3486,MATCH("SeriesDate", DATOS3!$1:$1,0))=0,"",INDEX( DATOS3!$1:$19996,A3486,MATCH("SeriesDate", DATOS3!$1:$1,0))))</f>
        <v>#N/A</v>
      </c>
      <c r="G3486" t="e">
        <f>IF(D3486="","",IF(INDEX( DATOS3!$1:$19996,A3486,MATCH("SeriesTime", DATOS3!$1:$1,0))=0,"",INDEX( DATOS3!$1:$19996,A3486,MATCH("SeriesTime", DATOS3!$1:$1,0))))</f>
        <v>#N/A</v>
      </c>
      <c r="H3486" t="e">
        <f>IF(D3486="","",IF(INDEX( DATOS3!$1:$19996,A3486,MATCH("StudyDescription", DATOS3!$1:$1,0))=0,"",INDEX( DATOS3!$1:$19996,A3486,MATCH("StudyDescription", DATOS3!$1:$1,0))))</f>
        <v>#N/A</v>
      </c>
      <c r="I3486" t="e">
        <f>IF(D3486="","",IF(INDEX( DATOS3!$1:$19996,A3486,MATCH("Dose_Area_Product_Total", DATOS3!$1:$1,0))=0,0,INDEX( DATOS3!$1:$19996,A3486,MATCH("Dose_Area_Product_Total", DATOS3!$1:$1,0))))</f>
        <v>#N/A</v>
      </c>
      <c r="J3486" t="e">
        <f>IF(D3486="","",IF(INDEX( DATOS3!$1:$19996,A3486,MATCH("Dose_RP_Total", DATOS3!$1:$1,0))=0,0,INDEX( DATOS3!$1:$19996,A3486,MATCH("Dose_RP_Total", DATOS3!$1:$1,0))))</f>
        <v>#N/A</v>
      </c>
      <c r="K3486" t="e">
        <f>IF(D3486="","",IF(INDEX( DATOS3!$1:$19996,A3486,MATCH("Total_Fluoro_Time", DATOS3!$1:$1,0))=0,0,INDEX( DATOS3!$1:$19996,A3486,MATCH("Total_Fluoro_Time", DATOS3!$1:$1,0))))</f>
        <v>#N/A</v>
      </c>
      <c r="L3486" t="e">
        <f>IF(D3486="","",IF(INDEX( DATOS3!$1:$19996,A3486,MATCH("Total_Acquisition_Time", DATOS3!$1:$1,0))=0,0,INDEX( DATOS3!$1:$19996,A3486,MATCH("Total_Acquisition_Time", DATOS3!$1:$1,0))))</f>
        <v>#N/A</v>
      </c>
      <c r="M3486" t="e">
        <f>IF(D3486="","",IF(INDEX( DATOS3!$1:$19996,A3486,MATCH("Acquisition_Plane_in_Accumulated_Dose_Data", DATOS3!$1:$1,0))=0,"",INDEX( DATOS3!$1:$19996,A3486,MATCH("Acquisition_Plane_in_Accumulated_Dose_Data", DATOS3!$1:$1,0))))</f>
        <v>#N/A</v>
      </c>
    </row>
    <row r="3487" spans="1:13" hidden="1" x14ac:dyDescent="0.25">
      <c r="A3487">
        <v>3487</v>
      </c>
      <c r="B3487" t="e">
        <f t="shared" si="55"/>
        <v>#N/A</v>
      </c>
      <c r="D3487" t="e">
        <f>IF(INDEX(DATOS3!$1:$19996,A3487,MATCH("PatientID",DATOS3!$1:$1,0))=0,"",INDEX(DATOS3!$1:$19996,A3487,MATCH("PatientID",DATOS3!$1:$1,0)))</f>
        <v>#N/A</v>
      </c>
      <c r="F3487" t="e">
        <f>IF(D3487="","",IF(INDEX( DATOS3!$1:$19996,A3487,MATCH("SeriesDate", DATOS3!$1:$1,0))=0,"",INDEX( DATOS3!$1:$19996,A3487,MATCH("SeriesDate", DATOS3!$1:$1,0))))</f>
        <v>#N/A</v>
      </c>
      <c r="G3487" t="e">
        <f>IF(D3487="","",IF(INDEX( DATOS3!$1:$19996,A3487,MATCH("SeriesTime", DATOS3!$1:$1,0))=0,"",INDEX( DATOS3!$1:$19996,A3487,MATCH("SeriesTime", DATOS3!$1:$1,0))))</f>
        <v>#N/A</v>
      </c>
      <c r="H3487" t="e">
        <f>IF(D3487="","",IF(INDEX( DATOS3!$1:$19996,A3487,MATCH("StudyDescription", DATOS3!$1:$1,0))=0,"",INDEX( DATOS3!$1:$19996,A3487,MATCH("StudyDescription", DATOS3!$1:$1,0))))</f>
        <v>#N/A</v>
      </c>
      <c r="I3487" t="e">
        <f>IF(D3487="","",IF(INDEX( DATOS3!$1:$19996,A3487,MATCH("Dose_Area_Product_Total", DATOS3!$1:$1,0))=0,0,INDEX( DATOS3!$1:$19996,A3487,MATCH("Dose_Area_Product_Total", DATOS3!$1:$1,0))))</f>
        <v>#N/A</v>
      </c>
      <c r="J3487" t="e">
        <f>IF(D3487="","",IF(INDEX( DATOS3!$1:$19996,A3487,MATCH("Dose_RP_Total", DATOS3!$1:$1,0))=0,0,INDEX( DATOS3!$1:$19996,A3487,MATCH("Dose_RP_Total", DATOS3!$1:$1,0))))</f>
        <v>#N/A</v>
      </c>
      <c r="K3487" t="e">
        <f>IF(D3487="","",IF(INDEX( DATOS3!$1:$19996,A3487,MATCH("Total_Fluoro_Time", DATOS3!$1:$1,0))=0,0,INDEX( DATOS3!$1:$19996,A3487,MATCH("Total_Fluoro_Time", DATOS3!$1:$1,0))))</f>
        <v>#N/A</v>
      </c>
      <c r="L3487" t="e">
        <f>IF(D3487="","",IF(INDEX( DATOS3!$1:$19996,A3487,MATCH("Total_Acquisition_Time", DATOS3!$1:$1,0))=0,0,INDEX( DATOS3!$1:$19996,A3487,MATCH("Total_Acquisition_Time", DATOS3!$1:$1,0))))</f>
        <v>#N/A</v>
      </c>
      <c r="M3487" t="e">
        <f>IF(D3487="","",IF(INDEX( DATOS3!$1:$19996,A3487,MATCH("Acquisition_Plane_in_Accumulated_Dose_Data", DATOS3!$1:$1,0))=0,"",INDEX( DATOS3!$1:$19996,A3487,MATCH("Acquisition_Plane_in_Accumulated_Dose_Data", DATOS3!$1:$1,0))))</f>
        <v>#N/A</v>
      </c>
    </row>
    <row r="3488" spans="1:13" hidden="1" x14ac:dyDescent="0.25">
      <c r="A3488">
        <v>3488</v>
      </c>
      <c r="B3488" t="e">
        <f t="shared" si="55"/>
        <v>#N/A</v>
      </c>
      <c r="D3488" t="e">
        <f>IF(INDEX(DATOS3!$1:$19996,A3488,MATCH("PatientID",DATOS3!$1:$1,0))=0,"",INDEX(DATOS3!$1:$19996,A3488,MATCH("PatientID",DATOS3!$1:$1,0)))</f>
        <v>#N/A</v>
      </c>
      <c r="F3488" t="e">
        <f>IF(D3488="","",IF(INDEX( DATOS3!$1:$19996,A3488,MATCH("SeriesDate", DATOS3!$1:$1,0))=0,"",INDEX( DATOS3!$1:$19996,A3488,MATCH("SeriesDate", DATOS3!$1:$1,0))))</f>
        <v>#N/A</v>
      </c>
      <c r="G3488" t="e">
        <f>IF(D3488="","",IF(INDEX( DATOS3!$1:$19996,A3488,MATCH("SeriesTime", DATOS3!$1:$1,0))=0,"",INDEX( DATOS3!$1:$19996,A3488,MATCH("SeriesTime", DATOS3!$1:$1,0))))</f>
        <v>#N/A</v>
      </c>
      <c r="H3488" t="e">
        <f>IF(D3488="","",IF(INDEX( DATOS3!$1:$19996,A3488,MATCH("StudyDescription", DATOS3!$1:$1,0))=0,"",INDEX( DATOS3!$1:$19996,A3488,MATCH("StudyDescription", DATOS3!$1:$1,0))))</f>
        <v>#N/A</v>
      </c>
      <c r="I3488" t="e">
        <f>IF(D3488="","",IF(INDEX( DATOS3!$1:$19996,A3488,MATCH("Dose_Area_Product_Total", DATOS3!$1:$1,0))=0,0,INDEX( DATOS3!$1:$19996,A3488,MATCH("Dose_Area_Product_Total", DATOS3!$1:$1,0))))</f>
        <v>#N/A</v>
      </c>
      <c r="J3488" t="e">
        <f>IF(D3488="","",IF(INDEX( DATOS3!$1:$19996,A3488,MATCH("Dose_RP_Total", DATOS3!$1:$1,0))=0,0,INDEX( DATOS3!$1:$19996,A3488,MATCH("Dose_RP_Total", DATOS3!$1:$1,0))))</f>
        <v>#N/A</v>
      </c>
      <c r="K3488" t="e">
        <f>IF(D3488="","",IF(INDEX( DATOS3!$1:$19996,A3488,MATCH("Total_Fluoro_Time", DATOS3!$1:$1,0))=0,0,INDEX( DATOS3!$1:$19996,A3488,MATCH("Total_Fluoro_Time", DATOS3!$1:$1,0))))</f>
        <v>#N/A</v>
      </c>
      <c r="L3488" t="e">
        <f>IF(D3488="","",IF(INDEX( DATOS3!$1:$19996,A3488,MATCH("Total_Acquisition_Time", DATOS3!$1:$1,0))=0,0,INDEX( DATOS3!$1:$19996,A3488,MATCH("Total_Acquisition_Time", DATOS3!$1:$1,0))))</f>
        <v>#N/A</v>
      </c>
      <c r="M3488" t="e">
        <f>IF(D3488="","",IF(INDEX( DATOS3!$1:$19996,A3488,MATCH("Acquisition_Plane_in_Accumulated_Dose_Data", DATOS3!$1:$1,0))=0,"",INDEX( DATOS3!$1:$19996,A3488,MATCH("Acquisition_Plane_in_Accumulated_Dose_Data", DATOS3!$1:$1,0))))</f>
        <v>#N/A</v>
      </c>
    </row>
    <row r="3489" spans="1:13" hidden="1" x14ac:dyDescent="0.25">
      <c r="A3489">
        <v>3489</v>
      </c>
      <c r="B3489" t="e">
        <f t="shared" si="55"/>
        <v>#N/A</v>
      </c>
      <c r="D3489" t="e">
        <f>IF(INDEX(DATOS3!$1:$19996,A3489,MATCH("PatientID",DATOS3!$1:$1,0))=0,"",INDEX(DATOS3!$1:$19996,A3489,MATCH("PatientID",DATOS3!$1:$1,0)))</f>
        <v>#N/A</v>
      </c>
      <c r="F3489" t="e">
        <f>IF(D3489="","",IF(INDEX( DATOS3!$1:$19996,A3489,MATCH("SeriesDate", DATOS3!$1:$1,0))=0,"",INDEX( DATOS3!$1:$19996,A3489,MATCH("SeriesDate", DATOS3!$1:$1,0))))</f>
        <v>#N/A</v>
      </c>
      <c r="G3489" t="e">
        <f>IF(D3489="","",IF(INDEX( DATOS3!$1:$19996,A3489,MATCH("SeriesTime", DATOS3!$1:$1,0))=0,"",INDEX( DATOS3!$1:$19996,A3489,MATCH("SeriesTime", DATOS3!$1:$1,0))))</f>
        <v>#N/A</v>
      </c>
      <c r="H3489" t="e">
        <f>IF(D3489="","",IF(INDEX( DATOS3!$1:$19996,A3489,MATCH("StudyDescription", DATOS3!$1:$1,0))=0,"",INDEX( DATOS3!$1:$19996,A3489,MATCH("StudyDescription", DATOS3!$1:$1,0))))</f>
        <v>#N/A</v>
      </c>
      <c r="I3489" t="e">
        <f>IF(D3489="","",IF(INDEX( DATOS3!$1:$19996,A3489,MATCH("Dose_Area_Product_Total", DATOS3!$1:$1,0))=0,0,INDEX( DATOS3!$1:$19996,A3489,MATCH("Dose_Area_Product_Total", DATOS3!$1:$1,0))))</f>
        <v>#N/A</v>
      </c>
      <c r="J3489" t="e">
        <f>IF(D3489="","",IF(INDEX( DATOS3!$1:$19996,A3489,MATCH("Dose_RP_Total", DATOS3!$1:$1,0))=0,0,INDEX( DATOS3!$1:$19996,A3489,MATCH("Dose_RP_Total", DATOS3!$1:$1,0))))</f>
        <v>#N/A</v>
      </c>
      <c r="K3489" t="e">
        <f>IF(D3489="","",IF(INDEX( DATOS3!$1:$19996,A3489,MATCH("Total_Fluoro_Time", DATOS3!$1:$1,0))=0,0,INDEX( DATOS3!$1:$19996,A3489,MATCH("Total_Fluoro_Time", DATOS3!$1:$1,0))))</f>
        <v>#N/A</v>
      </c>
      <c r="L3489" t="e">
        <f>IF(D3489="","",IF(INDEX( DATOS3!$1:$19996,A3489,MATCH("Total_Acquisition_Time", DATOS3!$1:$1,0))=0,0,INDEX( DATOS3!$1:$19996,A3489,MATCH("Total_Acquisition_Time", DATOS3!$1:$1,0))))</f>
        <v>#N/A</v>
      </c>
      <c r="M3489" t="e">
        <f>IF(D3489="","",IF(INDEX( DATOS3!$1:$19996,A3489,MATCH("Acquisition_Plane_in_Accumulated_Dose_Data", DATOS3!$1:$1,0))=0,"",INDEX( DATOS3!$1:$19996,A3489,MATCH("Acquisition_Plane_in_Accumulated_Dose_Data", DATOS3!$1:$1,0))))</f>
        <v>#N/A</v>
      </c>
    </row>
    <row r="3490" spans="1:13" hidden="1" x14ac:dyDescent="0.25">
      <c r="A3490">
        <v>3490</v>
      </c>
      <c r="B3490" t="e">
        <f t="shared" si="55"/>
        <v>#N/A</v>
      </c>
      <c r="D3490" t="e">
        <f>IF(INDEX(DATOS3!$1:$19996,A3490,MATCH("PatientID",DATOS3!$1:$1,0))=0,"",INDEX(DATOS3!$1:$19996,A3490,MATCH("PatientID",DATOS3!$1:$1,0)))</f>
        <v>#N/A</v>
      </c>
      <c r="F3490" t="e">
        <f>IF(D3490="","",IF(INDEX( DATOS3!$1:$19996,A3490,MATCH("SeriesDate", DATOS3!$1:$1,0))=0,"",INDEX( DATOS3!$1:$19996,A3490,MATCH("SeriesDate", DATOS3!$1:$1,0))))</f>
        <v>#N/A</v>
      </c>
      <c r="G3490" t="e">
        <f>IF(D3490="","",IF(INDEX( DATOS3!$1:$19996,A3490,MATCH("SeriesTime", DATOS3!$1:$1,0))=0,"",INDEX( DATOS3!$1:$19996,A3490,MATCH("SeriesTime", DATOS3!$1:$1,0))))</f>
        <v>#N/A</v>
      </c>
      <c r="H3490" t="e">
        <f>IF(D3490="","",IF(INDEX( DATOS3!$1:$19996,A3490,MATCH("StudyDescription", DATOS3!$1:$1,0))=0,"",INDEX( DATOS3!$1:$19996,A3490,MATCH("StudyDescription", DATOS3!$1:$1,0))))</f>
        <v>#N/A</v>
      </c>
      <c r="I3490" t="e">
        <f>IF(D3490="","",IF(INDEX( DATOS3!$1:$19996,A3490,MATCH("Dose_Area_Product_Total", DATOS3!$1:$1,0))=0,0,INDEX( DATOS3!$1:$19996,A3490,MATCH("Dose_Area_Product_Total", DATOS3!$1:$1,0))))</f>
        <v>#N/A</v>
      </c>
      <c r="J3490" t="e">
        <f>IF(D3490="","",IF(INDEX( DATOS3!$1:$19996,A3490,MATCH("Dose_RP_Total", DATOS3!$1:$1,0))=0,0,INDEX( DATOS3!$1:$19996,A3490,MATCH("Dose_RP_Total", DATOS3!$1:$1,0))))</f>
        <v>#N/A</v>
      </c>
      <c r="K3490" t="e">
        <f>IF(D3490="","",IF(INDEX( DATOS3!$1:$19996,A3490,MATCH("Total_Fluoro_Time", DATOS3!$1:$1,0))=0,0,INDEX( DATOS3!$1:$19996,A3490,MATCH("Total_Fluoro_Time", DATOS3!$1:$1,0))))</f>
        <v>#N/A</v>
      </c>
      <c r="L3490" t="e">
        <f>IF(D3490="","",IF(INDEX( DATOS3!$1:$19996,A3490,MATCH("Total_Acquisition_Time", DATOS3!$1:$1,0))=0,0,INDEX( DATOS3!$1:$19996,A3490,MATCH("Total_Acquisition_Time", DATOS3!$1:$1,0))))</f>
        <v>#N/A</v>
      </c>
      <c r="M3490" t="e">
        <f>IF(D3490="","",IF(INDEX( DATOS3!$1:$19996,A3490,MATCH("Acquisition_Plane_in_Accumulated_Dose_Data", DATOS3!$1:$1,0))=0,"",INDEX( DATOS3!$1:$19996,A3490,MATCH("Acquisition_Plane_in_Accumulated_Dose_Data", DATOS3!$1:$1,0))))</f>
        <v>#N/A</v>
      </c>
    </row>
    <row r="3491" spans="1:13" hidden="1" x14ac:dyDescent="0.25">
      <c r="A3491">
        <v>3491</v>
      </c>
      <c r="B3491" t="e">
        <f t="shared" si="55"/>
        <v>#N/A</v>
      </c>
      <c r="D3491" t="e">
        <f>IF(INDEX(DATOS3!$1:$19996,A3491,MATCH("PatientID",DATOS3!$1:$1,0))=0,"",INDEX(DATOS3!$1:$19996,A3491,MATCH("PatientID",DATOS3!$1:$1,0)))</f>
        <v>#N/A</v>
      </c>
      <c r="F3491" t="e">
        <f>IF(D3491="","",IF(INDEX( DATOS3!$1:$19996,A3491,MATCH("SeriesDate", DATOS3!$1:$1,0))=0,"",INDEX( DATOS3!$1:$19996,A3491,MATCH("SeriesDate", DATOS3!$1:$1,0))))</f>
        <v>#N/A</v>
      </c>
      <c r="G3491" t="e">
        <f>IF(D3491="","",IF(INDEX( DATOS3!$1:$19996,A3491,MATCH("SeriesTime", DATOS3!$1:$1,0))=0,"",INDEX( DATOS3!$1:$19996,A3491,MATCH("SeriesTime", DATOS3!$1:$1,0))))</f>
        <v>#N/A</v>
      </c>
      <c r="H3491" t="e">
        <f>IF(D3491="","",IF(INDEX( DATOS3!$1:$19996,A3491,MATCH("StudyDescription", DATOS3!$1:$1,0))=0,"",INDEX( DATOS3!$1:$19996,A3491,MATCH("StudyDescription", DATOS3!$1:$1,0))))</f>
        <v>#N/A</v>
      </c>
      <c r="I3491" t="e">
        <f>IF(D3491="","",IF(INDEX( DATOS3!$1:$19996,A3491,MATCH("Dose_Area_Product_Total", DATOS3!$1:$1,0))=0,0,INDEX( DATOS3!$1:$19996,A3491,MATCH("Dose_Area_Product_Total", DATOS3!$1:$1,0))))</f>
        <v>#N/A</v>
      </c>
      <c r="J3491" t="e">
        <f>IF(D3491="","",IF(INDEX( DATOS3!$1:$19996,A3491,MATCH("Dose_RP_Total", DATOS3!$1:$1,0))=0,0,INDEX( DATOS3!$1:$19996,A3491,MATCH("Dose_RP_Total", DATOS3!$1:$1,0))))</f>
        <v>#N/A</v>
      </c>
      <c r="K3491" t="e">
        <f>IF(D3491="","",IF(INDEX( DATOS3!$1:$19996,A3491,MATCH("Total_Fluoro_Time", DATOS3!$1:$1,0))=0,0,INDEX( DATOS3!$1:$19996,A3491,MATCH("Total_Fluoro_Time", DATOS3!$1:$1,0))))</f>
        <v>#N/A</v>
      </c>
      <c r="L3491" t="e">
        <f>IF(D3491="","",IF(INDEX( DATOS3!$1:$19996,A3491,MATCH("Total_Acquisition_Time", DATOS3!$1:$1,0))=0,0,INDEX( DATOS3!$1:$19996,A3491,MATCH("Total_Acquisition_Time", DATOS3!$1:$1,0))))</f>
        <v>#N/A</v>
      </c>
      <c r="M3491" t="e">
        <f>IF(D3491="","",IF(INDEX( DATOS3!$1:$19996,A3491,MATCH("Acquisition_Plane_in_Accumulated_Dose_Data", DATOS3!$1:$1,0))=0,"",INDEX( DATOS3!$1:$19996,A3491,MATCH("Acquisition_Plane_in_Accumulated_Dose_Data", DATOS3!$1:$1,0))))</f>
        <v>#N/A</v>
      </c>
    </row>
    <row r="3492" spans="1:13" hidden="1" x14ac:dyDescent="0.25">
      <c r="A3492">
        <v>3492</v>
      </c>
      <c r="B3492" t="e">
        <f t="shared" si="55"/>
        <v>#N/A</v>
      </c>
      <c r="D3492" t="e">
        <f>IF(INDEX(DATOS3!$1:$19996,A3492,MATCH("PatientID",DATOS3!$1:$1,0))=0,"",INDEX(DATOS3!$1:$19996,A3492,MATCH("PatientID",DATOS3!$1:$1,0)))</f>
        <v>#N/A</v>
      </c>
      <c r="F3492" t="e">
        <f>IF(D3492="","",IF(INDEX( DATOS3!$1:$19996,A3492,MATCH("SeriesDate", DATOS3!$1:$1,0))=0,"",INDEX( DATOS3!$1:$19996,A3492,MATCH("SeriesDate", DATOS3!$1:$1,0))))</f>
        <v>#N/A</v>
      </c>
      <c r="G3492" t="e">
        <f>IF(D3492="","",IF(INDEX( DATOS3!$1:$19996,A3492,MATCH("SeriesTime", DATOS3!$1:$1,0))=0,"",INDEX( DATOS3!$1:$19996,A3492,MATCH("SeriesTime", DATOS3!$1:$1,0))))</f>
        <v>#N/A</v>
      </c>
      <c r="H3492" t="e">
        <f>IF(D3492="","",IF(INDEX( DATOS3!$1:$19996,A3492,MATCH("StudyDescription", DATOS3!$1:$1,0))=0,"",INDEX( DATOS3!$1:$19996,A3492,MATCH("StudyDescription", DATOS3!$1:$1,0))))</f>
        <v>#N/A</v>
      </c>
      <c r="I3492" t="e">
        <f>IF(D3492="","",IF(INDEX( DATOS3!$1:$19996,A3492,MATCH("Dose_Area_Product_Total", DATOS3!$1:$1,0))=0,0,INDEX( DATOS3!$1:$19996,A3492,MATCH("Dose_Area_Product_Total", DATOS3!$1:$1,0))))</f>
        <v>#N/A</v>
      </c>
      <c r="J3492" t="e">
        <f>IF(D3492="","",IF(INDEX( DATOS3!$1:$19996,A3492,MATCH("Dose_RP_Total", DATOS3!$1:$1,0))=0,0,INDEX( DATOS3!$1:$19996,A3492,MATCH("Dose_RP_Total", DATOS3!$1:$1,0))))</f>
        <v>#N/A</v>
      </c>
      <c r="K3492" t="e">
        <f>IF(D3492="","",IF(INDEX( DATOS3!$1:$19996,A3492,MATCH("Total_Fluoro_Time", DATOS3!$1:$1,0))=0,0,INDEX( DATOS3!$1:$19996,A3492,MATCH("Total_Fluoro_Time", DATOS3!$1:$1,0))))</f>
        <v>#N/A</v>
      </c>
      <c r="L3492" t="e">
        <f>IF(D3492="","",IF(INDEX( DATOS3!$1:$19996,A3492,MATCH("Total_Acquisition_Time", DATOS3!$1:$1,0))=0,0,INDEX( DATOS3!$1:$19996,A3492,MATCH("Total_Acquisition_Time", DATOS3!$1:$1,0))))</f>
        <v>#N/A</v>
      </c>
      <c r="M3492" t="e">
        <f>IF(D3492="","",IF(INDEX( DATOS3!$1:$19996,A3492,MATCH("Acquisition_Plane_in_Accumulated_Dose_Data", DATOS3!$1:$1,0))=0,"",INDEX( DATOS3!$1:$19996,A3492,MATCH("Acquisition_Plane_in_Accumulated_Dose_Data", DATOS3!$1:$1,0))))</f>
        <v>#N/A</v>
      </c>
    </row>
    <row r="3493" spans="1:13" hidden="1" x14ac:dyDescent="0.25">
      <c r="A3493">
        <v>3493</v>
      </c>
      <c r="B3493" t="e">
        <f t="shared" si="55"/>
        <v>#N/A</v>
      </c>
      <c r="D3493" t="e">
        <f>IF(INDEX(DATOS3!$1:$19996,A3493,MATCH("PatientID",DATOS3!$1:$1,0))=0,"",INDEX(DATOS3!$1:$19996,A3493,MATCH("PatientID",DATOS3!$1:$1,0)))</f>
        <v>#N/A</v>
      </c>
      <c r="F3493" t="e">
        <f>IF(D3493="","",IF(INDEX( DATOS3!$1:$19996,A3493,MATCH("SeriesDate", DATOS3!$1:$1,0))=0,"",INDEX( DATOS3!$1:$19996,A3493,MATCH("SeriesDate", DATOS3!$1:$1,0))))</f>
        <v>#N/A</v>
      </c>
      <c r="G3493" t="e">
        <f>IF(D3493="","",IF(INDEX( DATOS3!$1:$19996,A3493,MATCH("SeriesTime", DATOS3!$1:$1,0))=0,"",INDEX( DATOS3!$1:$19996,A3493,MATCH("SeriesTime", DATOS3!$1:$1,0))))</f>
        <v>#N/A</v>
      </c>
      <c r="H3493" t="e">
        <f>IF(D3493="","",IF(INDEX( DATOS3!$1:$19996,A3493,MATCH("StudyDescription", DATOS3!$1:$1,0))=0,"",INDEX( DATOS3!$1:$19996,A3493,MATCH("StudyDescription", DATOS3!$1:$1,0))))</f>
        <v>#N/A</v>
      </c>
      <c r="I3493" t="e">
        <f>IF(D3493="","",IF(INDEX( DATOS3!$1:$19996,A3493,MATCH("Dose_Area_Product_Total", DATOS3!$1:$1,0))=0,0,INDEX( DATOS3!$1:$19996,A3493,MATCH("Dose_Area_Product_Total", DATOS3!$1:$1,0))))</f>
        <v>#N/A</v>
      </c>
      <c r="J3493" t="e">
        <f>IF(D3493="","",IF(INDEX( DATOS3!$1:$19996,A3493,MATCH("Dose_RP_Total", DATOS3!$1:$1,0))=0,0,INDEX( DATOS3!$1:$19996,A3493,MATCH("Dose_RP_Total", DATOS3!$1:$1,0))))</f>
        <v>#N/A</v>
      </c>
      <c r="K3493" t="e">
        <f>IF(D3493="","",IF(INDEX( DATOS3!$1:$19996,A3493,MATCH("Total_Fluoro_Time", DATOS3!$1:$1,0))=0,0,INDEX( DATOS3!$1:$19996,A3493,MATCH("Total_Fluoro_Time", DATOS3!$1:$1,0))))</f>
        <v>#N/A</v>
      </c>
      <c r="L3493" t="e">
        <f>IF(D3493="","",IF(INDEX( DATOS3!$1:$19996,A3493,MATCH("Total_Acquisition_Time", DATOS3!$1:$1,0))=0,0,INDEX( DATOS3!$1:$19996,A3493,MATCH("Total_Acquisition_Time", DATOS3!$1:$1,0))))</f>
        <v>#N/A</v>
      </c>
      <c r="M3493" t="e">
        <f>IF(D3493="","",IF(INDEX( DATOS3!$1:$19996,A3493,MATCH("Acquisition_Plane_in_Accumulated_Dose_Data", DATOS3!$1:$1,0))=0,"",INDEX( DATOS3!$1:$19996,A3493,MATCH("Acquisition_Plane_in_Accumulated_Dose_Data", DATOS3!$1:$1,0))))</f>
        <v>#N/A</v>
      </c>
    </row>
    <row r="3494" spans="1:13" hidden="1" x14ac:dyDescent="0.25">
      <c r="A3494">
        <v>3494</v>
      </c>
      <c r="B3494" t="e">
        <f t="shared" si="55"/>
        <v>#N/A</v>
      </c>
      <c r="D3494" t="e">
        <f>IF(INDEX(DATOS3!$1:$19996,A3494,MATCH("PatientID",DATOS3!$1:$1,0))=0,"",INDEX(DATOS3!$1:$19996,A3494,MATCH("PatientID",DATOS3!$1:$1,0)))</f>
        <v>#N/A</v>
      </c>
      <c r="F3494" t="e">
        <f>IF(D3494="","",IF(INDEX( DATOS3!$1:$19996,A3494,MATCH("SeriesDate", DATOS3!$1:$1,0))=0,"",INDEX( DATOS3!$1:$19996,A3494,MATCH("SeriesDate", DATOS3!$1:$1,0))))</f>
        <v>#N/A</v>
      </c>
      <c r="G3494" t="e">
        <f>IF(D3494="","",IF(INDEX( DATOS3!$1:$19996,A3494,MATCH("SeriesTime", DATOS3!$1:$1,0))=0,"",INDEX( DATOS3!$1:$19996,A3494,MATCH("SeriesTime", DATOS3!$1:$1,0))))</f>
        <v>#N/A</v>
      </c>
      <c r="H3494" t="e">
        <f>IF(D3494="","",IF(INDEX( DATOS3!$1:$19996,A3494,MATCH("StudyDescription", DATOS3!$1:$1,0))=0,"",INDEX( DATOS3!$1:$19996,A3494,MATCH("StudyDescription", DATOS3!$1:$1,0))))</f>
        <v>#N/A</v>
      </c>
      <c r="I3494" t="e">
        <f>IF(D3494="","",IF(INDEX( DATOS3!$1:$19996,A3494,MATCH("Dose_Area_Product_Total", DATOS3!$1:$1,0))=0,0,INDEX( DATOS3!$1:$19996,A3494,MATCH("Dose_Area_Product_Total", DATOS3!$1:$1,0))))</f>
        <v>#N/A</v>
      </c>
      <c r="J3494" t="e">
        <f>IF(D3494="","",IF(INDEX( DATOS3!$1:$19996,A3494,MATCH("Dose_RP_Total", DATOS3!$1:$1,0))=0,0,INDEX( DATOS3!$1:$19996,A3494,MATCH("Dose_RP_Total", DATOS3!$1:$1,0))))</f>
        <v>#N/A</v>
      </c>
      <c r="K3494" t="e">
        <f>IF(D3494="","",IF(INDEX( DATOS3!$1:$19996,A3494,MATCH("Total_Fluoro_Time", DATOS3!$1:$1,0))=0,0,INDEX( DATOS3!$1:$19996,A3494,MATCH("Total_Fluoro_Time", DATOS3!$1:$1,0))))</f>
        <v>#N/A</v>
      </c>
      <c r="L3494" t="e">
        <f>IF(D3494="","",IF(INDEX( DATOS3!$1:$19996,A3494,MATCH("Total_Acquisition_Time", DATOS3!$1:$1,0))=0,0,INDEX( DATOS3!$1:$19996,A3494,MATCH("Total_Acquisition_Time", DATOS3!$1:$1,0))))</f>
        <v>#N/A</v>
      </c>
      <c r="M3494" t="e">
        <f>IF(D3494="","",IF(INDEX( DATOS3!$1:$19996,A3494,MATCH("Acquisition_Plane_in_Accumulated_Dose_Data", DATOS3!$1:$1,0))=0,"",INDEX( DATOS3!$1:$19996,A3494,MATCH("Acquisition_Plane_in_Accumulated_Dose_Data", DATOS3!$1:$1,0))))</f>
        <v>#N/A</v>
      </c>
    </row>
    <row r="3495" spans="1:13" hidden="1" x14ac:dyDescent="0.25">
      <c r="A3495">
        <v>3495</v>
      </c>
      <c r="B3495" t="e">
        <f t="shared" si="55"/>
        <v>#N/A</v>
      </c>
      <c r="D3495" t="e">
        <f>IF(INDEX(DATOS3!$1:$19996,A3495,MATCH("PatientID",DATOS3!$1:$1,0))=0,"",INDEX(DATOS3!$1:$19996,A3495,MATCH("PatientID",DATOS3!$1:$1,0)))</f>
        <v>#N/A</v>
      </c>
      <c r="F3495" t="e">
        <f>IF(D3495="","",IF(INDEX( DATOS3!$1:$19996,A3495,MATCH("SeriesDate", DATOS3!$1:$1,0))=0,"",INDEX( DATOS3!$1:$19996,A3495,MATCH("SeriesDate", DATOS3!$1:$1,0))))</f>
        <v>#N/A</v>
      </c>
      <c r="G3495" t="e">
        <f>IF(D3495="","",IF(INDEX( DATOS3!$1:$19996,A3495,MATCH("SeriesTime", DATOS3!$1:$1,0))=0,"",INDEX( DATOS3!$1:$19996,A3495,MATCH("SeriesTime", DATOS3!$1:$1,0))))</f>
        <v>#N/A</v>
      </c>
      <c r="H3495" t="e">
        <f>IF(D3495="","",IF(INDEX( DATOS3!$1:$19996,A3495,MATCH("StudyDescription", DATOS3!$1:$1,0))=0,"",INDEX( DATOS3!$1:$19996,A3495,MATCH("StudyDescription", DATOS3!$1:$1,0))))</f>
        <v>#N/A</v>
      </c>
      <c r="I3495" t="e">
        <f>IF(D3495="","",IF(INDEX( DATOS3!$1:$19996,A3495,MATCH("Dose_Area_Product_Total", DATOS3!$1:$1,0))=0,0,INDEX( DATOS3!$1:$19996,A3495,MATCH("Dose_Area_Product_Total", DATOS3!$1:$1,0))))</f>
        <v>#N/A</v>
      </c>
      <c r="J3495" t="e">
        <f>IF(D3495="","",IF(INDEX( DATOS3!$1:$19996,A3495,MATCH("Dose_RP_Total", DATOS3!$1:$1,0))=0,0,INDEX( DATOS3!$1:$19996,A3495,MATCH("Dose_RP_Total", DATOS3!$1:$1,0))))</f>
        <v>#N/A</v>
      </c>
      <c r="K3495" t="e">
        <f>IF(D3495="","",IF(INDEX( DATOS3!$1:$19996,A3495,MATCH("Total_Fluoro_Time", DATOS3!$1:$1,0))=0,0,INDEX( DATOS3!$1:$19996,A3495,MATCH("Total_Fluoro_Time", DATOS3!$1:$1,0))))</f>
        <v>#N/A</v>
      </c>
      <c r="L3495" t="e">
        <f>IF(D3495="","",IF(INDEX( DATOS3!$1:$19996,A3495,MATCH("Total_Acquisition_Time", DATOS3!$1:$1,0))=0,0,INDEX( DATOS3!$1:$19996,A3495,MATCH("Total_Acquisition_Time", DATOS3!$1:$1,0))))</f>
        <v>#N/A</v>
      </c>
      <c r="M3495" t="e">
        <f>IF(D3495="","",IF(INDEX( DATOS3!$1:$19996,A3495,MATCH("Acquisition_Plane_in_Accumulated_Dose_Data", DATOS3!$1:$1,0))=0,"",INDEX( DATOS3!$1:$19996,A3495,MATCH("Acquisition_Plane_in_Accumulated_Dose_Data", DATOS3!$1:$1,0))))</f>
        <v>#N/A</v>
      </c>
    </row>
    <row r="3496" spans="1:13" hidden="1" x14ac:dyDescent="0.25">
      <c r="A3496">
        <v>3496</v>
      </c>
      <c r="B3496" t="e">
        <f t="shared" si="55"/>
        <v>#N/A</v>
      </c>
      <c r="D3496" t="e">
        <f>IF(INDEX(DATOS3!$1:$19996,A3496,MATCH("PatientID",DATOS3!$1:$1,0))=0,"",INDEX(DATOS3!$1:$19996,A3496,MATCH("PatientID",DATOS3!$1:$1,0)))</f>
        <v>#N/A</v>
      </c>
      <c r="F3496" t="e">
        <f>IF(D3496="","",IF(INDEX( DATOS3!$1:$19996,A3496,MATCH("SeriesDate", DATOS3!$1:$1,0))=0,"",INDEX( DATOS3!$1:$19996,A3496,MATCH("SeriesDate", DATOS3!$1:$1,0))))</f>
        <v>#N/A</v>
      </c>
      <c r="G3496" t="e">
        <f>IF(D3496="","",IF(INDEX( DATOS3!$1:$19996,A3496,MATCH("SeriesTime", DATOS3!$1:$1,0))=0,"",INDEX( DATOS3!$1:$19996,A3496,MATCH("SeriesTime", DATOS3!$1:$1,0))))</f>
        <v>#N/A</v>
      </c>
      <c r="H3496" t="e">
        <f>IF(D3496="","",IF(INDEX( DATOS3!$1:$19996,A3496,MATCH("StudyDescription", DATOS3!$1:$1,0))=0,"",INDEX( DATOS3!$1:$19996,A3496,MATCH("StudyDescription", DATOS3!$1:$1,0))))</f>
        <v>#N/A</v>
      </c>
      <c r="I3496" t="e">
        <f>IF(D3496="","",IF(INDEX( DATOS3!$1:$19996,A3496,MATCH("Dose_Area_Product_Total", DATOS3!$1:$1,0))=0,0,INDEX( DATOS3!$1:$19996,A3496,MATCH("Dose_Area_Product_Total", DATOS3!$1:$1,0))))</f>
        <v>#N/A</v>
      </c>
      <c r="J3496" t="e">
        <f>IF(D3496="","",IF(INDEX( DATOS3!$1:$19996,A3496,MATCH("Dose_RP_Total", DATOS3!$1:$1,0))=0,0,INDEX( DATOS3!$1:$19996,A3496,MATCH("Dose_RP_Total", DATOS3!$1:$1,0))))</f>
        <v>#N/A</v>
      </c>
      <c r="K3496" t="e">
        <f>IF(D3496="","",IF(INDEX( DATOS3!$1:$19996,A3496,MATCH("Total_Fluoro_Time", DATOS3!$1:$1,0))=0,0,INDEX( DATOS3!$1:$19996,A3496,MATCH("Total_Fluoro_Time", DATOS3!$1:$1,0))))</f>
        <v>#N/A</v>
      </c>
      <c r="L3496" t="e">
        <f>IF(D3496="","",IF(INDEX( DATOS3!$1:$19996,A3496,MATCH("Total_Acquisition_Time", DATOS3!$1:$1,0))=0,0,INDEX( DATOS3!$1:$19996,A3496,MATCH("Total_Acquisition_Time", DATOS3!$1:$1,0))))</f>
        <v>#N/A</v>
      </c>
      <c r="M3496" t="e">
        <f>IF(D3496="","",IF(INDEX( DATOS3!$1:$19996,A3496,MATCH("Acquisition_Plane_in_Accumulated_Dose_Data", DATOS3!$1:$1,0))=0,"",INDEX( DATOS3!$1:$19996,A3496,MATCH("Acquisition_Plane_in_Accumulated_Dose_Data", DATOS3!$1:$1,0))))</f>
        <v>#N/A</v>
      </c>
    </row>
    <row r="3497" spans="1:13" hidden="1" x14ac:dyDescent="0.25">
      <c r="A3497">
        <v>3497</v>
      </c>
      <c r="B3497" t="e">
        <f t="shared" si="55"/>
        <v>#N/A</v>
      </c>
      <c r="D3497" t="e">
        <f>IF(INDEX(DATOS3!$1:$19996,A3497,MATCH("PatientID",DATOS3!$1:$1,0))=0,"",INDEX(DATOS3!$1:$19996,A3497,MATCH("PatientID",DATOS3!$1:$1,0)))</f>
        <v>#N/A</v>
      </c>
      <c r="F3497" t="e">
        <f>IF(D3497="","",IF(INDEX( DATOS3!$1:$19996,A3497,MATCH("SeriesDate", DATOS3!$1:$1,0))=0,"",INDEX( DATOS3!$1:$19996,A3497,MATCH("SeriesDate", DATOS3!$1:$1,0))))</f>
        <v>#N/A</v>
      </c>
      <c r="G3497" t="e">
        <f>IF(D3497="","",IF(INDEX( DATOS3!$1:$19996,A3497,MATCH("SeriesTime", DATOS3!$1:$1,0))=0,"",INDEX( DATOS3!$1:$19996,A3497,MATCH("SeriesTime", DATOS3!$1:$1,0))))</f>
        <v>#N/A</v>
      </c>
      <c r="H3497" t="e">
        <f>IF(D3497="","",IF(INDEX( DATOS3!$1:$19996,A3497,MATCH("StudyDescription", DATOS3!$1:$1,0))=0,"",INDEX( DATOS3!$1:$19996,A3497,MATCH("StudyDescription", DATOS3!$1:$1,0))))</f>
        <v>#N/A</v>
      </c>
      <c r="I3497" t="e">
        <f>IF(D3497="","",IF(INDEX( DATOS3!$1:$19996,A3497,MATCH("Dose_Area_Product_Total", DATOS3!$1:$1,0))=0,0,INDEX( DATOS3!$1:$19996,A3497,MATCH("Dose_Area_Product_Total", DATOS3!$1:$1,0))))</f>
        <v>#N/A</v>
      </c>
      <c r="J3497" t="e">
        <f>IF(D3497="","",IF(INDEX( DATOS3!$1:$19996,A3497,MATCH("Dose_RP_Total", DATOS3!$1:$1,0))=0,0,INDEX( DATOS3!$1:$19996,A3497,MATCH("Dose_RP_Total", DATOS3!$1:$1,0))))</f>
        <v>#N/A</v>
      </c>
      <c r="K3497" t="e">
        <f>IF(D3497="","",IF(INDEX( DATOS3!$1:$19996,A3497,MATCH("Total_Fluoro_Time", DATOS3!$1:$1,0))=0,0,INDEX( DATOS3!$1:$19996,A3497,MATCH("Total_Fluoro_Time", DATOS3!$1:$1,0))))</f>
        <v>#N/A</v>
      </c>
      <c r="L3497" t="e">
        <f>IF(D3497="","",IF(INDEX( DATOS3!$1:$19996,A3497,MATCH("Total_Acquisition_Time", DATOS3!$1:$1,0))=0,0,INDEX( DATOS3!$1:$19996,A3497,MATCH("Total_Acquisition_Time", DATOS3!$1:$1,0))))</f>
        <v>#N/A</v>
      </c>
      <c r="M3497" t="e">
        <f>IF(D3497="","",IF(INDEX( DATOS3!$1:$19996,A3497,MATCH("Acquisition_Plane_in_Accumulated_Dose_Data", DATOS3!$1:$1,0))=0,"",INDEX( DATOS3!$1:$19996,A3497,MATCH("Acquisition_Plane_in_Accumulated_Dose_Data", DATOS3!$1:$1,0))))</f>
        <v>#N/A</v>
      </c>
    </row>
    <row r="3498" spans="1:13" hidden="1" x14ac:dyDescent="0.25">
      <c r="A3498">
        <v>3498</v>
      </c>
      <c r="B3498" t="e">
        <f t="shared" si="55"/>
        <v>#N/A</v>
      </c>
      <c r="D3498" t="e">
        <f>IF(INDEX(DATOS3!$1:$19996,A3498,MATCH("PatientID",DATOS3!$1:$1,0))=0,"",INDEX(DATOS3!$1:$19996,A3498,MATCH("PatientID",DATOS3!$1:$1,0)))</f>
        <v>#N/A</v>
      </c>
      <c r="F3498" t="e">
        <f>IF(D3498="","",IF(INDEX( DATOS3!$1:$19996,A3498,MATCH("SeriesDate", DATOS3!$1:$1,0))=0,"",INDEX( DATOS3!$1:$19996,A3498,MATCH("SeriesDate", DATOS3!$1:$1,0))))</f>
        <v>#N/A</v>
      </c>
      <c r="G3498" t="e">
        <f>IF(D3498="","",IF(INDEX( DATOS3!$1:$19996,A3498,MATCH("SeriesTime", DATOS3!$1:$1,0))=0,"",INDEX( DATOS3!$1:$19996,A3498,MATCH("SeriesTime", DATOS3!$1:$1,0))))</f>
        <v>#N/A</v>
      </c>
      <c r="H3498" t="e">
        <f>IF(D3498="","",IF(INDEX( DATOS3!$1:$19996,A3498,MATCH("StudyDescription", DATOS3!$1:$1,0))=0,"",INDEX( DATOS3!$1:$19996,A3498,MATCH("StudyDescription", DATOS3!$1:$1,0))))</f>
        <v>#N/A</v>
      </c>
      <c r="I3498" t="e">
        <f>IF(D3498="","",IF(INDEX( DATOS3!$1:$19996,A3498,MATCH("Dose_Area_Product_Total", DATOS3!$1:$1,0))=0,0,INDEX( DATOS3!$1:$19996,A3498,MATCH("Dose_Area_Product_Total", DATOS3!$1:$1,0))))</f>
        <v>#N/A</v>
      </c>
      <c r="J3498" t="e">
        <f>IF(D3498="","",IF(INDEX( DATOS3!$1:$19996,A3498,MATCH("Dose_RP_Total", DATOS3!$1:$1,0))=0,0,INDEX( DATOS3!$1:$19996,A3498,MATCH("Dose_RP_Total", DATOS3!$1:$1,0))))</f>
        <v>#N/A</v>
      </c>
      <c r="K3498" t="e">
        <f>IF(D3498="","",IF(INDEX( DATOS3!$1:$19996,A3498,MATCH("Total_Fluoro_Time", DATOS3!$1:$1,0))=0,0,INDEX( DATOS3!$1:$19996,A3498,MATCH("Total_Fluoro_Time", DATOS3!$1:$1,0))))</f>
        <v>#N/A</v>
      </c>
      <c r="L3498" t="e">
        <f>IF(D3498="","",IF(INDEX( DATOS3!$1:$19996,A3498,MATCH("Total_Acquisition_Time", DATOS3!$1:$1,0))=0,0,INDEX( DATOS3!$1:$19996,A3498,MATCH("Total_Acquisition_Time", DATOS3!$1:$1,0))))</f>
        <v>#N/A</v>
      </c>
      <c r="M3498" t="e">
        <f>IF(D3498="","",IF(INDEX( DATOS3!$1:$19996,A3498,MATCH("Acquisition_Plane_in_Accumulated_Dose_Data", DATOS3!$1:$1,0))=0,"",INDEX( DATOS3!$1:$19996,A3498,MATCH("Acquisition_Plane_in_Accumulated_Dose_Data", DATOS3!$1:$1,0))))</f>
        <v>#N/A</v>
      </c>
    </row>
    <row r="3499" spans="1:13" hidden="1" x14ac:dyDescent="0.25">
      <c r="A3499">
        <v>3499</v>
      </c>
      <c r="B3499" t="e">
        <f t="shared" si="55"/>
        <v>#N/A</v>
      </c>
      <c r="D3499" t="e">
        <f>IF(INDEX(DATOS3!$1:$19996,A3499,MATCH("PatientID",DATOS3!$1:$1,0))=0,"",INDEX(DATOS3!$1:$19996,A3499,MATCH("PatientID",DATOS3!$1:$1,0)))</f>
        <v>#N/A</v>
      </c>
      <c r="F3499" t="e">
        <f>IF(D3499="","",IF(INDEX( DATOS3!$1:$19996,A3499,MATCH("SeriesDate", DATOS3!$1:$1,0))=0,"",INDEX( DATOS3!$1:$19996,A3499,MATCH("SeriesDate", DATOS3!$1:$1,0))))</f>
        <v>#N/A</v>
      </c>
      <c r="G3499" t="e">
        <f>IF(D3499="","",IF(INDEX( DATOS3!$1:$19996,A3499,MATCH("SeriesTime", DATOS3!$1:$1,0))=0,"",INDEX( DATOS3!$1:$19996,A3499,MATCH("SeriesTime", DATOS3!$1:$1,0))))</f>
        <v>#N/A</v>
      </c>
      <c r="H3499" t="e">
        <f>IF(D3499="","",IF(INDEX( DATOS3!$1:$19996,A3499,MATCH("StudyDescription", DATOS3!$1:$1,0))=0,"",INDEX( DATOS3!$1:$19996,A3499,MATCH("StudyDescription", DATOS3!$1:$1,0))))</f>
        <v>#N/A</v>
      </c>
      <c r="I3499" t="e">
        <f>IF(D3499="","",IF(INDEX( DATOS3!$1:$19996,A3499,MATCH("Dose_Area_Product_Total", DATOS3!$1:$1,0))=0,0,INDEX( DATOS3!$1:$19996,A3499,MATCH("Dose_Area_Product_Total", DATOS3!$1:$1,0))))</f>
        <v>#N/A</v>
      </c>
      <c r="J3499" t="e">
        <f>IF(D3499="","",IF(INDEX( DATOS3!$1:$19996,A3499,MATCH("Dose_RP_Total", DATOS3!$1:$1,0))=0,0,INDEX( DATOS3!$1:$19996,A3499,MATCH("Dose_RP_Total", DATOS3!$1:$1,0))))</f>
        <v>#N/A</v>
      </c>
      <c r="K3499" t="e">
        <f>IF(D3499="","",IF(INDEX( DATOS3!$1:$19996,A3499,MATCH("Total_Fluoro_Time", DATOS3!$1:$1,0))=0,0,INDEX( DATOS3!$1:$19996,A3499,MATCH("Total_Fluoro_Time", DATOS3!$1:$1,0))))</f>
        <v>#N/A</v>
      </c>
      <c r="L3499" t="e">
        <f>IF(D3499="","",IF(INDEX( DATOS3!$1:$19996,A3499,MATCH("Total_Acquisition_Time", DATOS3!$1:$1,0))=0,0,INDEX( DATOS3!$1:$19996,A3499,MATCH("Total_Acquisition_Time", DATOS3!$1:$1,0))))</f>
        <v>#N/A</v>
      </c>
      <c r="M3499" t="e">
        <f>IF(D3499="","",IF(INDEX( DATOS3!$1:$19996,A3499,MATCH("Acquisition_Plane_in_Accumulated_Dose_Data", DATOS3!$1:$1,0))=0,"",INDEX( DATOS3!$1:$19996,A3499,MATCH("Acquisition_Plane_in_Accumulated_Dose_Data", DATOS3!$1:$1,0))))</f>
        <v>#N/A</v>
      </c>
    </row>
    <row r="3500" spans="1:13" hidden="1" x14ac:dyDescent="0.25">
      <c r="A3500">
        <v>3500</v>
      </c>
      <c r="B3500" t="e">
        <f t="shared" si="55"/>
        <v>#N/A</v>
      </c>
      <c r="D3500" t="e">
        <f>IF(INDEX(DATOS3!$1:$19996,A3500,MATCH("PatientID",DATOS3!$1:$1,0))=0,"",INDEX(DATOS3!$1:$19996,A3500,MATCH("PatientID",DATOS3!$1:$1,0)))</f>
        <v>#N/A</v>
      </c>
      <c r="F3500" t="e">
        <f>IF(D3500="","",IF(INDEX( DATOS3!$1:$19996,A3500,MATCH("SeriesDate", DATOS3!$1:$1,0))=0,"",INDEX( DATOS3!$1:$19996,A3500,MATCH("SeriesDate", DATOS3!$1:$1,0))))</f>
        <v>#N/A</v>
      </c>
      <c r="G3500" t="e">
        <f>IF(D3500="","",IF(INDEX( DATOS3!$1:$19996,A3500,MATCH("SeriesTime", DATOS3!$1:$1,0))=0,"",INDEX( DATOS3!$1:$19996,A3500,MATCH("SeriesTime", DATOS3!$1:$1,0))))</f>
        <v>#N/A</v>
      </c>
      <c r="H3500" t="e">
        <f>IF(D3500="","",IF(INDEX( DATOS3!$1:$19996,A3500,MATCH("StudyDescription", DATOS3!$1:$1,0))=0,"",INDEX( DATOS3!$1:$19996,A3500,MATCH("StudyDescription", DATOS3!$1:$1,0))))</f>
        <v>#N/A</v>
      </c>
      <c r="I3500" t="e">
        <f>IF(D3500="","",IF(INDEX( DATOS3!$1:$19996,A3500,MATCH("Dose_Area_Product_Total", DATOS3!$1:$1,0))=0,0,INDEX( DATOS3!$1:$19996,A3500,MATCH("Dose_Area_Product_Total", DATOS3!$1:$1,0))))</f>
        <v>#N/A</v>
      </c>
      <c r="J3500" t="e">
        <f>IF(D3500="","",IF(INDEX( DATOS3!$1:$19996,A3500,MATCH("Dose_RP_Total", DATOS3!$1:$1,0))=0,0,INDEX( DATOS3!$1:$19996,A3500,MATCH("Dose_RP_Total", DATOS3!$1:$1,0))))</f>
        <v>#N/A</v>
      </c>
      <c r="K3500" t="e">
        <f>IF(D3500="","",IF(INDEX( DATOS3!$1:$19996,A3500,MATCH("Total_Fluoro_Time", DATOS3!$1:$1,0))=0,0,INDEX( DATOS3!$1:$19996,A3500,MATCH("Total_Fluoro_Time", DATOS3!$1:$1,0))))</f>
        <v>#N/A</v>
      </c>
      <c r="L3500" t="e">
        <f>IF(D3500="","",IF(INDEX( DATOS3!$1:$19996,A3500,MATCH("Total_Acquisition_Time", DATOS3!$1:$1,0))=0,0,INDEX( DATOS3!$1:$19996,A3500,MATCH("Total_Acquisition_Time", DATOS3!$1:$1,0))))</f>
        <v>#N/A</v>
      </c>
      <c r="M3500" t="e">
        <f>IF(D3500="","",IF(INDEX( DATOS3!$1:$19996,A3500,MATCH("Acquisition_Plane_in_Accumulated_Dose_Data", DATOS3!$1:$1,0))=0,"",INDEX( DATOS3!$1:$19996,A3500,MATCH("Acquisition_Plane_in_Accumulated_Dose_Data", DATOS3!$1:$1,0))))</f>
        <v>#N/A</v>
      </c>
    </row>
    <row r="3501" spans="1:13" hidden="1" x14ac:dyDescent="0.25">
      <c r="A3501">
        <v>3501</v>
      </c>
      <c r="B3501" t="e">
        <f t="shared" si="55"/>
        <v>#N/A</v>
      </c>
      <c r="D3501" t="e">
        <f>IF(INDEX(DATOS3!$1:$19996,A3501,MATCH("PatientID",DATOS3!$1:$1,0))=0,"",INDEX(DATOS3!$1:$19996,A3501,MATCH("PatientID",DATOS3!$1:$1,0)))</f>
        <v>#N/A</v>
      </c>
      <c r="F3501" t="e">
        <f>IF(D3501="","",IF(INDEX( DATOS3!$1:$19996,A3501,MATCH("SeriesDate", DATOS3!$1:$1,0))=0,"",INDEX( DATOS3!$1:$19996,A3501,MATCH("SeriesDate", DATOS3!$1:$1,0))))</f>
        <v>#N/A</v>
      </c>
      <c r="G3501" t="e">
        <f>IF(D3501="","",IF(INDEX( DATOS3!$1:$19996,A3501,MATCH("SeriesTime", DATOS3!$1:$1,0))=0,"",INDEX( DATOS3!$1:$19996,A3501,MATCH("SeriesTime", DATOS3!$1:$1,0))))</f>
        <v>#N/A</v>
      </c>
      <c r="H3501" t="e">
        <f>IF(D3501="","",IF(INDEX( DATOS3!$1:$19996,A3501,MATCH("StudyDescription", DATOS3!$1:$1,0))=0,"",INDEX( DATOS3!$1:$19996,A3501,MATCH("StudyDescription", DATOS3!$1:$1,0))))</f>
        <v>#N/A</v>
      </c>
      <c r="I3501" t="e">
        <f>IF(D3501="","",IF(INDEX( DATOS3!$1:$19996,A3501,MATCH("Dose_Area_Product_Total", DATOS3!$1:$1,0))=0,0,INDEX( DATOS3!$1:$19996,A3501,MATCH("Dose_Area_Product_Total", DATOS3!$1:$1,0))))</f>
        <v>#N/A</v>
      </c>
      <c r="J3501" t="e">
        <f>IF(D3501="","",IF(INDEX( DATOS3!$1:$19996,A3501,MATCH("Dose_RP_Total", DATOS3!$1:$1,0))=0,0,INDEX( DATOS3!$1:$19996,A3501,MATCH("Dose_RP_Total", DATOS3!$1:$1,0))))</f>
        <v>#N/A</v>
      </c>
      <c r="K3501" t="e">
        <f>IF(D3501="","",IF(INDEX( DATOS3!$1:$19996,A3501,MATCH("Total_Fluoro_Time", DATOS3!$1:$1,0))=0,0,INDEX( DATOS3!$1:$19996,A3501,MATCH("Total_Fluoro_Time", DATOS3!$1:$1,0))))</f>
        <v>#N/A</v>
      </c>
      <c r="L3501" t="e">
        <f>IF(D3501="","",IF(INDEX( DATOS3!$1:$19996,A3501,MATCH("Total_Acquisition_Time", DATOS3!$1:$1,0))=0,0,INDEX( DATOS3!$1:$19996,A3501,MATCH("Total_Acquisition_Time", DATOS3!$1:$1,0))))</f>
        <v>#N/A</v>
      </c>
      <c r="M3501" t="e">
        <f>IF(D3501="","",IF(INDEX( DATOS3!$1:$19996,A3501,MATCH("Acquisition_Plane_in_Accumulated_Dose_Data", DATOS3!$1:$1,0))=0,"",INDEX( DATOS3!$1:$19996,A3501,MATCH("Acquisition_Plane_in_Accumulated_Dose_Data", DATOS3!$1:$1,0))))</f>
        <v>#N/A</v>
      </c>
    </row>
    <row r="3502" spans="1:13" hidden="1" x14ac:dyDescent="0.25">
      <c r="A3502">
        <v>3502</v>
      </c>
      <c r="B3502" t="e">
        <f t="shared" si="55"/>
        <v>#N/A</v>
      </c>
      <c r="D3502" t="e">
        <f>IF(INDEX(DATOS3!$1:$19996,A3502,MATCH("PatientID",DATOS3!$1:$1,0))=0,"",INDEX(DATOS3!$1:$19996,A3502,MATCH("PatientID",DATOS3!$1:$1,0)))</f>
        <v>#N/A</v>
      </c>
      <c r="F3502" t="e">
        <f>IF(D3502="","",IF(INDEX( DATOS3!$1:$19996,A3502,MATCH("SeriesDate", DATOS3!$1:$1,0))=0,"",INDEX( DATOS3!$1:$19996,A3502,MATCH("SeriesDate", DATOS3!$1:$1,0))))</f>
        <v>#N/A</v>
      </c>
      <c r="G3502" t="e">
        <f>IF(D3502="","",IF(INDEX( DATOS3!$1:$19996,A3502,MATCH("SeriesTime", DATOS3!$1:$1,0))=0,"",INDEX( DATOS3!$1:$19996,A3502,MATCH("SeriesTime", DATOS3!$1:$1,0))))</f>
        <v>#N/A</v>
      </c>
      <c r="H3502" t="e">
        <f>IF(D3502="","",IF(INDEX( DATOS3!$1:$19996,A3502,MATCH("StudyDescription", DATOS3!$1:$1,0))=0,"",INDEX( DATOS3!$1:$19996,A3502,MATCH("StudyDescription", DATOS3!$1:$1,0))))</f>
        <v>#N/A</v>
      </c>
      <c r="I3502" t="e">
        <f>IF(D3502="","",IF(INDEX( DATOS3!$1:$19996,A3502,MATCH("Dose_Area_Product_Total", DATOS3!$1:$1,0))=0,0,INDEX( DATOS3!$1:$19996,A3502,MATCH("Dose_Area_Product_Total", DATOS3!$1:$1,0))))</f>
        <v>#N/A</v>
      </c>
      <c r="J3502" t="e">
        <f>IF(D3502="","",IF(INDEX( DATOS3!$1:$19996,A3502,MATCH("Dose_RP_Total", DATOS3!$1:$1,0))=0,0,INDEX( DATOS3!$1:$19996,A3502,MATCH("Dose_RP_Total", DATOS3!$1:$1,0))))</f>
        <v>#N/A</v>
      </c>
      <c r="K3502" t="e">
        <f>IF(D3502="","",IF(INDEX( DATOS3!$1:$19996,A3502,MATCH("Total_Fluoro_Time", DATOS3!$1:$1,0))=0,0,INDEX( DATOS3!$1:$19996,A3502,MATCH("Total_Fluoro_Time", DATOS3!$1:$1,0))))</f>
        <v>#N/A</v>
      </c>
      <c r="L3502" t="e">
        <f>IF(D3502="","",IF(INDEX( DATOS3!$1:$19996,A3502,MATCH("Total_Acquisition_Time", DATOS3!$1:$1,0))=0,0,INDEX( DATOS3!$1:$19996,A3502,MATCH("Total_Acquisition_Time", DATOS3!$1:$1,0))))</f>
        <v>#N/A</v>
      </c>
      <c r="M3502" t="e">
        <f>IF(D3502="","",IF(INDEX( DATOS3!$1:$19996,A3502,MATCH("Acquisition_Plane_in_Accumulated_Dose_Data", DATOS3!$1:$1,0))=0,"",INDEX( DATOS3!$1:$19996,A3502,MATCH("Acquisition_Plane_in_Accumulated_Dose_Data", DATOS3!$1:$1,0))))</f>
        <v>#N/A</v>
      </c>
    </row>
    <row r="3503" spans="1:13" hidden="1" x14ac:dyDescent="0.25">
      <c r="A3503">
        <v>3503</v>
      </c>
      <c r="B3503" t="e">
        <f t="shared" si="55"/>
        <v>#N/A</v>
      </c>
      <c r="D3503" t="e">
        <f>IF(INDEX(DATOS3!$1:$19996,A3503,MATCH("PatientID",DATOS3!$1:$1,0))=0,"",INDEX(DATOS3!$1:$19996,A3503,MATCH("PatientID",DATOS3!$1:$1,0)))</f>
        <v>#N/A</v>
      </c>
      <c r="F3503" t="e">
        <f>IF(D3503="","",IF(INDEX( DATOS3!$1:$19996,A3503,MATCH("SeriesDate", DATOS3!$1:$1,0))=0,"",INDEX( DATOS3!$1:$19996,A3503,MATCH("SeriesDate", DATOS3!$1:$1,0))))</f>
        <v>#N/A</v>
      </c>
      <c r="G3503" t="e">
        <f>IF(D3503="","",IF(INDEX( DATOS3!$1:$19996,A3503,MATCH("SeriesTime", DATOS3!$1:$1,0))=0,"",INDEX( DATOS3!$1:$19996,A3503,MATCH("SeriesTime", DATOS3!$1:$1,0))))</f>
        <v>#N/A</v>
      </c>
      <c r="H3503" t="e">
        <f>IF(D3503="","",IF(INDEX( DATOS3!$1:$19996,A3503,MATCH("StudyDescription", DATOS3!$1:$1,0))=0,"",INDEX( DATOS3!$1:$19996,A3503,MATCH("StudyDescription", DATOS3!$1:$1,0))))</f>
        <v>#N/A</v>
      </c>
      <c r="I3503" t="e">
        <f>IF(D3503="","",IF(INDEX( DATOS3!$1:$19996,A3503,MATCH("Dose_Area_Product_Total", DATOS3!$1:$1,0))=0,0,INDEX( DATOS3!$1:$19996,A3503,MATCH("Dose_Area_Product_Total", DATOS3!$1:$1,0))))</f>
        <v>#N/A</v>
      </c>
      <c r="J3503" t="e">
        <f>IF(D3503="","",IF(INDEX( DATOS3!$1:$19996,A3503,MATCH("Dose_RP_Total", DATOS3!$1:$1,0))=0,0,INDEX( DATOS3!$1:$19996,A3503,MATCH("Dose_RP_Total", DATOS3!$1:$1,0))))</f>
        <v>#N/A</v>
      </c>
      <c r="K3503" t="e">
        <f>IF(D3503="","",IF(INDEX( DATOS3!$1:$19996,A3503,MATCH("Total_Fluoro_Time", DATOS3!$1:$1,0))=0,0,INDEX( DATOS3!$1:$19996,A3503,MATCH("Total_Fluoro_Time", DATOS3!$1:$1,0))))</f>
        <v>#N/A</v>
      </c>
      <c r="L3503" t="e">
        <f>IF(D3503="","",IF(INDEX( DATOS3!$1:$19996,A3503,MATCH("Total_Acquisition_Time", DATOS3!$1:$1,0))=0,0,INDEX( DATOS3!$1:$19996,A3503,MATCH("Total_Acquisition_Time", DATOS3!$1:$1,0))))</f>
        <v>#N/A</v>
      </c>
      <c r="M3503" t="e">
        <f>IF(D3503="","",IF(INDEX( DATOS3!$1:$19996,A3503,MATCH("Acquisition_Plane_in_Accumulated_Dose_Data", DATOS3!$1:$1,0))=0,"",INDEX( DATOS3!$1:$19996,A3503,MATCH("Acquisition_Plane_in_Accumulated_Dose_Data", DATOS3!$1:$1,0))))</f>
        <v>#N/A</v>
      </c>
    </row>
    <row r="3504" spans="1:13" hidden="1" x14ac:dyDescent="0.25">
      <c r="A3504">
        <v>3504</v>
      </c>
      <c r="B3504" t="e">
        <f t="shared" si="55"/>
        <v>#N/A</v>
      </c>
      <c r="D3504" t="e">
        <f>IF(INDEX(DATOS3!$1:$19996,A3504,MATCH("PatientID",DATOS3!$1:$1,0))=0,"",INDEX(DATOS3!$1:$19996,A3504,MATCH("PatientID",DATOS3!$1:$1,0)))</f>
        <v>#N/A</v>
      </c>
      <c r="F3504" t="e">
        <f>IF(D3504="","",IF(INDEX( DATOS3!$1:$19996,A3504,MATCH("SeriesDate", DATOS3!$1:$1,0))=0,"",INDEX( DATOS3!$1:$19996,A3504,MATCH("SeriesDate", DATOS3!$1:$1,0))))</f>
        <v>#N/A</v>
      </c>
      <c r="G3504" t="e">
        <f>IF(D3504="","",IF(INDEX( DATOS3!$1:$19996,A3504,MATCH("SeriesTime", DATOS3!$1:$1,0))=0,"",INDEX( DATOS3!$1:$19996,A3504,MATCH("SeriesTime", DATOS3!$1:$1,0))))</f>
        <v>#N/A</v>
      </c>
      <c r="H3504" t="e">
        <f>IF(D3504="","",IF(INDEX( DATOS3!$1:$19996,A3504,MATCH("StudyDescription", DATOS3!$1:$1,0))=0,"",INDEX( DATOS3!$1:$19996,A3504,MATCH("StudyDescription", DATOS3!$1:$1,0))))</f>
        <v>#N/A</v>
      </c>
      <c r="I3504" t="e">
        <f>IF(D3504="","",IF(INDEX( DATOS3!$1:$19996,A3504,MATCH("Dose_Area_Product_Total", DATOS3!$1:$1,0))=0,0,INDEX( DATOS3!$1:$19996,A3504,MATCH("Dose_Area_Product_Total", DATOS3!$1:$1,0))))</f>
        <v>#N/A</v>
      </c>
      <c r="J3504" t="e">
        <f>IF(D3504="","",IF(INDEX( DATOS3!$1:$19996,A3504,MATCH("Dose_RP_Total", DATOS3!$1:$1,0))=0,0,INDEX( DATOS3!$1:$19996,A3504,MATCH("Dose_RP_Total", DATOS3!$1:$1,0))))</f>
        <v>#N/A</v>
      </c>
      <c r="K3504" t="e">
        <f>IF(D3504="","",IF(INDEX( DATOS3!$1:$19996,A3504,MATCH("Total_Fluoro_Time", DATOS3!$1:$1,0))=0,0,INDEX( DATOS3!$1:$19996,A3504,MATCH("Total_Fluoro_Time", DATOS3!$1:$1,0))))</f>
        <v>#N/A</v>
      </c>
      <c r="L3504" t="e">
        <f>IF(D3504="","",IF(INDEX( DATOS3!$1:$19996,A3504,MATCH("Total_Acquisition_Time", DATOS3!$1:$1,0))=0,0,INDEX( DATOS3!$1:$19996,A3504,MATCH("Total_Acquisition_Time", DATOS3!$1:$1,0))))</f>
        <v>#N/A</v>
      </c>
      <c r="M3504" t="e">
        <f>IF(D3504="","",IF(INDEX( DATOS3!$1:$19996,A3504,MATCH("Acquisition_Plane_in_Accumulated_Dose_Data", DATOS3!$1:$1,0))=0,"",INDEX( DATOS3!$1:$19996,A3504,MATCH("Acquisition_Plane_in_Accumulated_Dose_Data", DATOS3!$1:$1,0))))</f>
        <v>#N/A</v>
      </c>
    </row>
    <row r="3505" spans="1:13" hidden="1" x14ac:dyDescent="0.25">
      <c r="A3505">
        <v>3505</v>
      </c>
      <c r="B3505" t="e">
        <f t="shared" si="55"/>
        <v>#N/A</v>
      </c>
      <c r="D3505" t="e">
        <f>IF(INDEX(DATOS3!$1:$19996,A3505,MATCH("PatientID",DATOS3!$1:$1,0))=0,"",INDEX(DATOS3!$1:$19996,A3505,MATCH("PatientID",DATOS3!$1:$1,0)))</f>
        <v>#N/A</v>
      </c>
      <c r="F3505" t="e">
        <f>IF(D3505="","",IF(INDEX( DATOS3!$1:$19996,A3505,MATCH("SeriesDate", DATOS3!$1:$1,0))=0,"",INDEX( DATOS3!$1:$19996,A3505,MATCH("SeriesDate", DATOS3!$1:$1,0))))</f>
        <v>#N/A</v>
      </c>
      <c r="G3505" t="e">
        <f>IF(D3505="","",IF(INDEX( DATOS3!$1:$19996,A3505,MATCH("SeriesTime", DATOS3!$1:$1,0))=0,"",INDEX( DATOS3!$1:$19996,A3505,MATCH("SeriesTime", DATOS3!$1:$1,0))))</f>
        <v>#N/A</v>
      </c>
      <c r="H3505" t="e">
        <f>IF(D3505="","",IF(INDEX( DATOS3!$1:$19996,A3505,MATCH("StudyDescription", DATOS3!$1:$1,0))=0,"",INDEX( DATOS3!$1:$19996,A3505,MATCH("StudyDescription", DATOS3!$1:$1,0))))</f>
        <v>#N/A</v>
      </c>
      <c r="I3505" t="e">
        <f>IF(D3505="","",IF(INDEX( DATOS3!$1:$19996,A3505,MATCH("Dose_Area_Product_Total", DATOS3!$1:$1,0))=0,0,INDEX( DATOS3!$1:$19996,A3505,MATCH("Dose_Area_Product_Total", DATOS3!$1:$1,0))))</f>
        <v>#N/A</v>
      </c>
      <c r="J3505" t="e">
        <f>IF(D3505="","",IF(INDEX( DATOS3!$1:$19996,A3505,MATCH("Dose_RP_Total", DATOS3!$1:$1,0))=0,0,INDEX( DATOS3!$1:$19996,A3505,MATCH("Dose_RP_Total", DATOS3!$1:$1,0))))</f>
        <v>#N/A</v>
      </c>
      <c r="K3505" t="e">
        <f>IF(D3505="","",IF(INDEX( DATOS3!$1:$19996,A3505,MATCH("Total_Fluoro_Time", DATOS3!$1:$1,0))=0,0,INDEX( DATOS3!$1:$19996,A3505,MATCH("Total_Fluoro_Time", DATOS3!$1:$1,0))))</f>
        <v>#N/A</v>
      </c>
      <c r="L3505" t="e">
        <f>IF(D3505="","",IF(INDEX( DATOS3!$1:$19996,A3505,MATCH("Total_Acquisition_Time", DATOS3!$1:$1,0))=0,0,INDEX( DATOS3!$1:$19996,A3505,MATCH("Total_Acquisition_Time", DATOS3!$1:$1,0))))</f>
        <v>#N/A</v>
      </c>
      <c r="M3505" t="e">
        <f>IF(D3505="","",IF(INDEX( DATOS3!$1:$19996,A3505,MATCH("Acquisition_Plane_in_Accumulated_Dose_Data", DATOS3!$1:$1,0))=0,"",INDEX( DATOS3!$1:$19996,A3505,MATCH("Acquisition_Plane_in_Accumulated_Dose_Data", DATOS3!$1:$1,0))))</f>
        <v>#N/A</v>
      </c>
    </row>
    <row r="3506" spans="1:13" hidden="1" x14ac:dyDescent="0.25">
      <c r="A3506">
        <v>3506</v>
      </c>
      <c r="B3506" t="e">
        <f t="shared" si="55"/>
        <v>#N/A</v>
      </c>
      <c r="D3506" t="e">
        <f>IF(INDEX(DATOS3!$1:$19996,A3506,MATCH("PatientID",DATOS3!$1:$1,0))=0,"",INDEX(DATOS3!$1:$19996,A3506,MATCH("PatientID",DATOS3!$1:$1,0)))</f>
        <v>#N/A</v>
      </c>
      <c r="F3506" t="e">
        <f>IF(D3506="","",IF(INDEX( DATOS3!$1:$19996,A3506,MATCH("SeriesDate", DATOS3!$1:$1,0))=0,"",INDEX( DATOS3!$1:$19996,A3506,MATCH("SeriesDate", DATOS3!$1:$1,0))))</f>
        <v>#N/A</v>
      </c>
      <c r="G3506" t="e">
        <f>IF(D3506="","",IF(INDEX( DATOS3!$1:$19996,A3506,MATCH("SeriesTime", DATOS3!$1:$1,0))=0,"",INDEX( DATOS3!$1:$19996,A3506,MATCH("SeriesTime", DATOS3!$1:$1,0))))</f>
        <v>#N/A</v>
      </c>
      <c r="H3506" t="e">
        <f>IF(D3506="","",IF(INDEX( DATOS3!$1:$19996,A3506,MATCH("StudyDescription", DATOS3!$1:$1,0))=0,"",INDEX( DATOS3!$1:$19996,A3506,MATCH("StudyDescription", DATOS3!$1:$1,0))))</f>
        <v>#N/A</v>
      </c>
      <c r="I3506" t="e">
        <f>IF(D3506="","",IF(INDEX( DATOS3!$1:$19996,A3506,MATCH("Dose_Area_Product_Total", DATOS3!$1:$1,0))=0,0,INDEX( DATOS3!$1:$19996,A3506,MATCH("Dose_Area_Product_Total", DATOS3!$1:$1,0))))</f>
        <v>#N/A</v>
      </c>
      <c r="J3506" t="e">
        <f>IF(D3506="","",IF(INDEX( DATOS3!$1:$19996,A3506,MATCH("Dose_RP_Total", DATOS3!$1:$1,0))=0,0,INDEX( DATOS3!$1:$19996,A3506,MATCH("Dose_RP_Total", DATOS3!$1:$1,0))))</f>
        <v>#N/A</v>
      </c>
      <c r="K3506" t="e">
        <f>IF(D3506="","",IF(INDEX( DATOS3!$1:$19996,A3506,MATCH("Total_Fluoro_Time", DATOS3!$1:$1,0))=0,0,INDEX( DATOS3!$1:$19996,A3506,MATCH("Total_Fluoro_Time", DATOS3!$1:$1,0))))</f>
        <v>#N/A</v>
      </c>
      <c r="L3506" t="e">
        <f>IF(D3506="","",IF(INDEX( DATOS3!$1:$19996,A3506,MATCH("Total_Acquisition_Time", DATOS3!$1:$1,0))=0,0,INDEX( DATOS3!$1:$19996,A3506,MATCH("Total_Acquisition_Time", DATOS3!$1:$1,0))))</f>
        <v>#N/A</v>
      </c>
      <c r="M3506" t="e">
        <f>IF(D3506="","",IF(INDEX( DATOS3!$1:$19996,A3506,MATCH("Acquisition_Plane_in_Accumulated_Dose_Data", DATOS3!$1:$1,0))=0,"",INDEX( DATOS3!$1:$19996,A3506,MATCH("Acquisition_Plane_in_Accumulated_Dose_Data", DATOS3!$1:$1,0))))</f>
        <v>#N/A</v>
      </c>
    </row>
    <row r="3507" spans="1:13" hidden="1" x14ac:dyDescent="0.25">
      <c r="A3507">
        <v>3507</v>
      </c>
      <c r="B3507" t="e">
        <f t="shared" si="55"/>
        <v>#N/A</v>
      </c>
      <c r="D3507" t="e">
        <f>IF(INDEX(DATOS3!$1:$19996,A3507,MATCH("PatientID",DATOS3!$1:$1,0))=0,"",INDEX(DATOS3!$1:$19996,A3507,MATCH("PatientID",DATOS3!$1:$1,0)))</f>
        <v>#N/A</v>
      </c>
      <c r="F3507" t="e">
        <f>IF(D3507="","",IF(INDEX( DATOS3!$1:$19996,A3507,MATCH("SeriesDate", DATOS3!$1:$1,0))=0,"",INDEX( DATOS3!$1:$19996,A3507,MATCH("SeriesDate", DATOS3!$1:$1,0))))</f>
        <v>#N/A</v>
      </c>
      <c r="G3507" t="e">
        <f>IF(D3507="","",IF(INDEX( DATOS3!$1:$19996,A3507,MATCH("SeriesTime", DATOS3!$1:$1,0))=0,"",INDEX( DATOS3!$1:$19996,A3507,MATCH("SeriesTime", DATOS3!$1:$1,0))))</f>
        <v>#N/A</v>
      </c>
      <c r="H3507" t="e">
        <f>IF(D3507="","",IF(INDEX( DATOS3!$1:$19996,A3507,MATCH("StudyDescription", DATOS3!$1:$1,0))=0,"",INDEX( DATOS3!$1:$19996,A3507,MATCH("StudyDescription", DATOS3!$1:$1,0))))</f>
        <v>#N/A</v>
      </c>
      <c r="I3507" t="e">
        <f>IF(D3507="","",IF(INDEX( DATOS3!$1:$19996,A3507,MATCH("Dose_Area_Product_Total", DATOS3!$1:$1,0))=0,0,INDEX( DATOS3!$1:$19996,A3507,MATCH("Dose_Area_Product_Total", DATOS3!$1:$1,0))))</f>
        <v>#N/A</v>
      </c>
      <c r="J3507" t="e">
        <f>IF(D3507="","",IF(INDEX( DATOS3!$1:$19996,A3507,MATCH("Dose_RP_Total", DATOS3!$1:$1,0))=0,0,INDEX( DATOS3!$1:$19996,A3507,MATCH("Dose_RP_Total", DATOS3!$1:$1,0))))</f>
        <v>#N/A</v>
      </c>
      <c r="K3507" t="e">
        <f>IF(D3507="","",IF(INDEX( DATOS3!$1:$19996,A3507,MATCH("Total_Fluoro_Time", DATOS3!$1:$1,0))=0,0,INDEX( DATOS3!$1:$19996,A3507,MATCH("Total_Fluoro_Time", DATOS3!$1:$1,0))))</f>
        <v>#N/A</v>
      </c>
      <c r="L3507" t="e">
        <f>IF(D3507="","",IF(INDEX( DATOS3!$1:$19996,A3507,MATCH("Total_Acquisition_Time", DATOS3!$1:$1,0))=0,0,INDEX( DATOS3!$1:$19996,A3507,MATCH("Total_Acquisition_Time", DATOS3!$1:$1,0))))</f>
        <v>#N/A</v>
      </c>
      <c r="M3507" t="e">
        <f>IF(D3507="","",IF(INDEX( DATOS3!$1:$19996,A3507,MATCH("Acquisition_Plane_in_Accumulated_Dose_Data", DATOS3!$1:$1,0))=0,"",INDEX( DATOS3!$1:$19996,A3507,MATCH("Acquisition_Plane_in_Accumulated_Dose_Data", DATOS3!$1:$1,0))))</f>
        <v>#N/A</v>
      </c>
    </row>
    <row r="3508" spans="1:13" hidden="1" x14ac:dyDescent="0.25">
      <c r="A3508">
        <v>3508</v>
      </c>
      <c r="B3508" t="e">
        <f t="shared" si="55"/>
        <v>#N/A</v>
      </c>
      <c r="D3508" t="e">
        <f>IF(INDEX(DATOS3!$1:$19996,A3508,MATCH("PatientID",DATOS3!$1:$1,0))=0,"",INDEX(DATOS3!$1:$19996,A3508,MATCH("PatientID",DATOS3!$1:$1,0)))</f>
        <v>#N/A</v>
      </c>
      <c r="F3508" t="e">
        <f>IF(D3508="","",IF(INDEX( DATOS3!$1:$19996,A3508,MATCH("SeriesDate", DATOS3!$1:$1,0))=0,"",INDEX( DATOS3!$1:$19996,A3508,MATCH("SeriesDate", DATOS3!$1:$1,0))))</f>
        <v>#N/A</v>
      </c>
      <c r="G3508" t="e">
        <f>IF(D3508="","",IF(INDEX( DATOS3!$1:$19996,A3508,MATCH("SeriesTime", DATOS3!$1:$1,0))=0,"",INDEX( DATOS3!$1:$19996,A3508,MATCH("SeriesTime", DATOS3!$1:$1,0))))</f>
        <v>#N/A</v>
      </c>
      <c r="H3508" t="e">
        <f>IF(D3508="","",IF(INDEX( DATOS3!$1:$19996,A3508,MATCH("StudyDescription", DATOS3!$1:$1,0))=0,"",INDEX( DATOS3!$1:$19996,A3508,MATCH("StudyDescription", DATOS3!$1:$1,0))))</f>
        <v>#N/A</v>
      </c>
      <c r="I3508" t="e">
        <f>IF(D3508="","",IF(INDEX( DATOS3!$1:$19996,A3508,MATCH("Dose_Area_Product_Total", DATOS3!$1:$1,0))=0,0,INDEX( DATOS3!$1:$19996,A3508,MATCH("Dose_Area_Product_Total", DATOS3!$1:$1,0))))</f>
        <v>#N/A</v>
      </c>
      <c r="J3508" t="e">
        <f>IF(D3508="","",IF(INDEX( DATOS3!$1:$19996,A3508,MATCH("Dose_RP_Total", DATOS3!$1:$1,0))=0,0,INDEX( DATOS3!$1:$19996,A3508,MATCH("Dose_RP_Total", DATOS3!$1:$1,0))))</f>
        <v>#N/A</v>
      </c>
      <c r="K3508" t="e">
        <f>IF(D3508="","",IF(INDEX( DATOS3!$1:$19996,A3508,MATCH("Total_Fluoro_Time", DATOS3!$1:$1,0))=0,0,INDEX( DATOS3!$1:$19996,A3508,MATCH("Total_Fluoro_Time", DATOS3!$1:$1,0))))</f>
        <v>#N/A</v>
      </c>
      <c r="L3508" t="e">
        <f>IF(D3508="","",IF(INDEX( DATOS3!$1:$19996,A3508,MATCH("Total_Acquisition_Time", DATOS3!$1:$1,0))=0,0,INDEX( DATOS3!$1:$19996,A3508,MATCH("Total_Acquisition_Time", DATOS3!$1:$1,0))))</f>
        <v>#N/A</v>
      </c>
      <c r="M3508" t="e">
        <f>IF(D3508="","",IF(INDEX( DATOS3!$1:$19996,A3508,MATCH("Acquisition_Plane_in_Accumulated_Dose_Data", DATOS3!$1:$1,0))=0,"",INDEX( DATOS3!$1:$19996,A3508,MATCH("Acquisition_Plane_in_Accumulated_Dose_Data", DATOS3!$1:$1,0))))</f>
        <v>#N/A</v>
      </c>
    </row>
    <row r="3509" spans="1:13" hidden="1" x14ac:dyDescent="0.25">
      <c r="A3509">
        <v>3509</v>
      </c>
      <c r="B3509" t="e">
        <f t="shared" si="55"/>
        <v>#N/A</v>
      </c>
      <c r="D3509" t="e">
        <f>IF(INDEX(DATOS3!$1:$19996,A3509,MATCH("PatientID",DATOS3!$1:$1,0))=0,"",INDEX(DATOS3!$1:$19996,A3509,MATCH("PatientID",DATOS3!$1:$1,0)))</f>
        <v>#N/A</v>
      </c>
      <c r="F3509" t="e">
        <f>IF(D3509="","",IF(INDEX( DATOS3!$1:$19996,A3509,MATCH("SeriesDate", DATOS3!$1:$1,0))=0,"",INDEX( DATOS3!$1:$19996,A3509,MATCH("SeriesDate", DATOS3!$1:$1,0))))</f>
        <v>#N/A</v>
      </c>
      <c r="G3509" t="e">
        <f>IF(D3509="","",IF(INDEX( DATOS3!$1:$19996,A3509,MATCH("SeriesTime", DATOS3!$1:$1,0))=0,"",INDEX( DATOS3!$1:$19996,A3509,MATCH("SeriesTime", DATOS3!$1:$1,0))))</f>
        <v>#N/A</v>
      </c>
      <c r="H3509" t="e">
        <f>IF(D3509="","",IF(INDEX( DATOS3!$1:$19996,A3509,MATCH("StudyDescription", DATOS3!$1:$1,0))=0,"",INDEX( DATOS3!$1:$19996,A3509,MATCH("StudyDescription", DATOS3!$1:$1,0))))</f>
        <v>#N/A</v>
      </c>
      <c r="I3509" t="e">
        <f>IF(D3509="","",IF(INDEX( DATOS3!$1:$19996,A3509,MATCH("Dose_Area_Product_Total", DATOS3!$1:$1,0))=0,0,INDEX( DATOS3!$1:$19996,A3509,MATCH("Dose_Area_Product_Total", DATOS3!$1:$1,0))))</f>
        <v>#N/A</v>
      </c>
      <c r="J3509" t="e">
        <f>IF(D3509="","",IF(INDEX( DATOS3!$1:$19996,A3509,MATCH("Dose_RP_Total", DATOS3!$1:$1,0))=0,0,INDEX( DATOS3!$1:$19996,A3509,MATCH("Dose_RP_Total", DATOS3!$1:$1,0))))</f>
        <v>#N/A</v>
      </c>
      <c r="K3509" t="e">
        <f>IF(D3509="","",IF(INDEX( DATOS3!$1:$19996,A3509,MATCH("Total_Fluoro_Time", DATOS3!$1:$1,0))=0,0,INDEX( DATOS3!$1:$19996,A3509,MATCH("Total_Fluoro_Time", DATOS3!$1:$1,0))))</f>
        <v>#N/A</v>
      </c>
      <c r="L3509" t="e">
        <f>IF(D3509="","",IF(INDEX( DATOS3!$1:$19996,A3509,MATCH("Total_Acquisition_Time", DATOS3!$1:$1,0))=0,0,INDEX( DATOS3!$1:$19996,A3509,MATCH("Total_Acquisition_Time", DATOS3!$1:$1,0))))</f>
        <v>#N/A</v>
      </c>
      <c r="M3509" t="e">
        <f>IF(D3509="","",IF(INDEX( DATOS3!$1:$19996,A3509,MATCH("Acquisition_Plane_in_Accumulated_Dose_Data", DATOS3!$1:$1,0))=0,"",INDEX( DATOS3!$1:$19996,A3509,MATCH("Acquisition_Plane_in_Accumulated_Dose_Data", DATOS3!$1:$1,0))))</f>
        <v>#N/A</v>
      </c>
    </row>
    <row r="3510" spans="1:13" hidden="1" x14ac:dyDescent="0.25">
      <c r="A3510">
        <v>3510</v>
      </c>
      <c r="B3510" t="e">
        <f t="shared" si="55"/>
        <v>#N/A</v>
      </c>
      <c r="D3510" t="e">
        <f>IF(INDEX(DATOS3!$1:$19996,A3510,MATCH("PatientID",DATOS3!$1:$1,0))=0,"",INDEX(DATOS3!$1:$19996,A3510,MATCH("PatientID",DATOS3!$1:$1,0)))</f>
        <v>#N/A</v>
      </c>
      <c r="F3510" t="e">
        <f>IF(D3510="","",IF(INDEX( DATOS3!$1:$19996,A3510,MATCH("SeriesDate", DATOS3!$1:$1,0))=0,"",INDEX( DATOS3!$1:$19996,A3510,MATCH("SeriesDate", DATOS3!$1:$1,0))))</f>
        <v>#N/A</v>
      </c>
      <c r="G3510" t="e">
        <f>IF(D3510="","",IF(INDEX( DATOS3!$1:$19996,A3510,MATCH("SeriesTime", DATOS3!$1:$1,0))=0,"",INDEX( DATOS3!$1:$19996,A3510,MATCH("SeriesTime", DATOS3!$1:$1,0))))</f>
        <v>#N/A</v>
      </c>
      <c r="H3510" t="e">
        <f>IF(D3510="","",IF(INDEX( DATOS3!$1:$19996,A3510,MATCH("StudyDescription", DATOS3!$1:$1,0))=0,"",INDEX( DATOS3!$1:$19996,A3510,MATCH("StudyDescription", DATOS3!$1:$1,0))))</f>
        <v>#N/A</v>
      </c>
      <c r="I3510" t="e">
        <f>IF(D3510="","",IF(INDEX( DATOS3!$1:$19996,A3510,MATCH("Dose_Area_Product_Total", DATOS3!$1:$1,0))=0,0,INDEX( DATOS3!$1:$19996,A3510,MATCH("Dose_Area_Product_Total", DATOS3!$1:$1,0))))</f>
        <v>#N/A</v>
      </c>
      <c r="J3510" t="e">
        <f>IF(D3510="","",IF(INDEX( DATOS3!$1:$19996,A3510,MATCH("Dose_RP_Total", DATOS3!$1:$1,0))=0,0,INDEX( DATOS3!$1:$19996,A3510,MATCH("Dose_RP_Total", DATOS3!$1:$1,0))))</f>
        <v>#N/A</v>
      </c>
      <c r="K3510" t="e">
        <f>IF(D3510="","",IF(INDEX( DATOS3!$1:$19996,A3510,MATCH("Total_Fluoro_Time", DATOS3!$1:$1,0))=0,0,INDEX( DATOS3!$1:$19996,A3510,MATCH("Total_Fluoro_Time", DATOS3!$1:$1,0))))</f>
        <v>#N/A</v>
      </c>
      <c r="L3510" t="e">
        <f>IF(D3510="","",IF(INDEX( DATOS3!$1:$19996,A3510,MATCH("Total_Acquisition_Time", DATOS3!$1:$1,0))=0,0,INDEX( DATOS3!$1:$19996,A3510,MATCH("Total_Acquisition_Time", DATOS3!$1:$1,0))))</f>
        <v>#N/A</v>
      </c>
      <c r="M3510" t="e">
        <f>IF(D3510="","",IF(INDEX( DATOS3!$1:$19996,A3510,MATCH("Acquisition_Plane_in_Accumulated_Dose_Data", DATOS3!$1:$1,0))=0,"",INDEX( DATOS3!$1:$19996,A3510,MATCH("Acquisition_Plane_in_Accumulated_Dose_Data", DATOS3!$1:$1,0))))</f>
        <v>#N/A</v>
      </c>
    </row>
    <row r="3511" spans="1:13" hidden="1" x14ac:dyDescent="0.25">
      <c r="A3511">
        <v>3511</v>
      </c>
      <c r="B3511" t="e">
        <f t="shared" si="55"/>
        <v>#N/A</v>
      </c>
      <c r="D3511" t="e">
        <f>IF(INDEX(DATOS3!$1:$19996,A3511,MATCH("PatientID",DATOS3!$1:$1,0))=0,"",INDEX(DATOS3!$1:$19996,A3511,MATCH("PatientID",DATOS3!$1:$1,0)))</f>
        <v>#N/A</v>
      </c>
      <c r="F3511" t="e">
        <f>IF(D3511="","",IF(INDEX( DATOS3!$1:$19996,A3511,MATCH("SeriesDate", DATOS3!$1:$1,0))=0,"",INDEX( DATOS3!$1:$19996,A3511,MATCH("SeriesDate", DATOS3!$1:$1,0))))</f>
        <v>#N/A</v>
      </c>
      <c r="G3511" t="e">
        <f>IF(D3511="","",IF(INDEX( DATOS3!$1:$19996,A3511,MATCH("SeriesTime", DATOS3!$1:$1,0))=0,"",INDEX( DATOS3!$1:$19996,A3511,MATCH("SeriesTime", DATOS3!$1:$1,0))))</f>
        <v>#N/A</v>
      </c>
      <c r="H3511" t="e">
        <f>IF(D3511="","",IF(INDEX( DATOS3!$1:$19996,A3511,MATCH("StudyDescription", DATOS3!$1:$1,0))=0,"",INDEX( DATOS3!$1:$19996,A3511,MATCH("StudyDescription", DATOS3!$1:$1,0))))</f>
        <v>#N/A</v>
      </c>
      <c r="I3511" t="e">
        <f>IF(D3511="","",IF(INDEX( DATOS3!$1:$19996,A3511,MATCH("Dose_Area_Product_Total", DATOS3!$1:$1,0))=0,0,INDEX( DATOS3!$1:$19996,A3511,MATCH("Dose_Area_Product_Total", DATOS3!$1:$1,0))))</f>
        <v>#N/A</v>
      </c>
      <c r="J3511" t="e">
        <f>IF(D3511="","",IF(INDEX( DATOS3!$1:$19996,A3511,MATCH("Dose_RP_Total", DATOS3!$1:$1,0))=0,0,INDEX( DATOS3!$1:$19996,A3511,MATCH("Dose_RP_Total", DATOS3!$1:$1,0))))</f>
        <v>#N/A</v>
      </c>
      <c r="K3511" t="e">
        <f>IF(D3511="","",IF(INDEX( DATOS3!$1:$19996,A3511,MATCH("Total_Fluoro_Time", DATOS3!$1:$1,0))=0,0,INDEX( DATOS3!$1:$19996,A3511,MATCH("Total_Fluoro_Time", DATOS3!$1:$1,0))))</f>
        <v>#N/A</v>
      </c>
      <c r="L3511" t="e">
        <f>IF(D3511="","",IF(INDEX( DATOS3!$1:$19996,A3511,MATCH("Total_Acquisition_Time", DATOS3!$1:$1,0))=0,0,INDEX( DATOS3!$1:$19996,A3511,MATCH("Total_Acquisition_Time", DATOS3!$1:$1,0))))</f>
        <v>#N/A</v>
      </c>
      <c r="M3511" t="e">
        <f>IF(D3511="","",IF(INDEX( DATOS3!$1:$19996,A3511,MATCH("Acquisition_Plane_in_Accumulated_Dose_Data", DATOS3!$1:$1,0))=0,"",INDEX( DATOS3!$1:$19996,A3511,MATCH("Acquisition_Plane_in_Accumulated_Dose_Data", DATOS3!$1:$1,0))))</f>
        <v>#N/A</v>
      </c>
    </row>
    <row r="3512" spans="1:13" hidden="1" x14ac:dyDescent="0.25">
      <c r="A3512">
        <v>3512</v>
      </c>
      <c r="B3512" t="e">
        <f t="shared" si="55"/>
        <v>#N/A</v>
      </c>
      <c r="D3512" t="e">
        <f>IF(INDEX(DATOS3!$1:$19996,A3512,MATCH("PatientID",DATOS3!$1:$1,0))=0,"",INDEX(DATOS3!$1:$19996,A3512,MATCH("PatientID",DATOS3!$1:$1,0)))</f>
        <v>#N/A</v>
      </c>
      <c r="F3512" t="e">
        <f>IF(D3512="","",IF(INDEX( DATOS3!$1:$19996,A3512,MATCH("SeriesDate", DATOS3!$1:$1,0))=0,"",INDEX( DATOS3!$1:$19996,A3512,MATCH("SeriesDate", DATOS3!$1:$1,0))))</f>
        <v>#N/A</v>
      </c>
      <c r="G3512" t="e">
        <f>IF(D3512="","",IF(INDEX( DATOS3!$1:$19996,A3512,MATCH("SeriesTime", DATOS3!$1:$1,0))=0,"",INDEX( DATOS3!$1:$19996,A3512,MATCH("SeriesTime", DATOS3!$1:$1,0))))</f>
        <v>#N/A</v>
      </c>
      <c r="H3512" t="e">
        <f>IF(D3512="","",IF(INDEX( DATOS3!$1:$19996,A3512,MATCH("StudyDescription", DATOS3!$1:$1,0))=0,"",INDEX( DATOS3!$1:$19996,A3512,MATCH("StudyDescription", DATOS3!$1:$1,0))))</f>
        <v>#N/A</v>
      </c>
      <c r="I3512" t="e">
        <f>IF(D3512="","",IF(INDEX( DATOS3!$1:$19996,A3512,MATCH("Dose_Area_Product_Total", DATOS3!$1:$1,0))=0,0,INDEX( DATOS3!$1:$19996,A3512,MATCH("Dose_Area_Product_Total", DATOS3!$1:$1,0))))</f>
        <v>#N/A</v>
      </c>
      <c r="J3512" t="e">
        <f>IF(D3512="","",IF(INDEX( DATOS3!$1:$19996,A3512,MATCH("Dose_RP_Total", DATOS3!$1:$1,0))=0,0,INDEX( DATOS3!$1:$19996,A3512,MATCH("Dose_RP_Total", DATOS3!$1:$1,0))))</f>
        <v>#N/A</v>
      </c>
      <c r="K3512" t="e">
        <f>IF(D3512="","",IF(INDEX( DATOS3!$1:$19996,A3512,MATCH("Total_Fluoro_Time", DATOS3!$1:$1,0))=0,0,INDEX( DATOS3!$1:$19996,A3512,MATCH("Total_Fluoro_Time", DATOS3!$1:$1,0))))</f>
        <v>#N/A</v>
      </c>
      <c r="L3512" t="e">
        <f>IF(D3512="","",IF(INDEX( DATOS3!$1:$19996,A3512,MATCH("Total_Acquisition_Time", DATOS3!$1:$1,0))=0,0,INDEX( DATOS3!$1:$19996,A3512,MATCH("Total_Acquisition_Time", DATOS3!$1:$1,0))))</f>
        <v>#N/A</v>
      </c>
      <c r="M3512" t="e">
        <f>IF(D3512="","",IF(INDEX( DATOS3!$1:$19996,A3512,MATCH("Acquisition_Plane_in_Accumulated_Dose_Data", DATOS3!$1:$1,0))=0,"",INDEX( DATOS3!$1:$19996,A3512,MATCH("Acquisition_Plane_in_Accumulated_Dose_Data", DATOS3!$1:$1,0))))</f>
        <v>#N/A</v>
      </c>
    </row>
    <row r="3513" spans="1:13" hidden="1" x14ac:dyDescent="0.25">
      <c r="A3513">
        <v>3513</v>
      </c>
      <c r="B3513" t="e">
        <f t="shared" si="55"/>
        <v>#N/A</v>
      </c>
      <c r="D3513" t="e">
        <f>IF(INDEX(DATOS3!$1:$19996,A3513,MATCH("PatientID",DATOS3!$1:$1,0))=0,"",INDEX(DATOS3!$1:$19996,A3513,MATCH("PatientID",DATOS3!$1:$1,0)))</f>
        <v>#N/A</v>
      </c>
      <c r="F3513" t="e">
        <f>IF(D3513="","",IF(INDEX( DATOS3!$1:$19996,A3513,MATCH("SeriesDate", DATOS3!$1:$1,0))=0,"",INDEX( DATOS3!$1:$19996,A3513,MATCH("SeriesDate", DATOS3!$1:$1,0))))</f>
        <v>#N/A</v>
      </c>
      <c r="G3513" t="e">
        <f>IF(D3513="","",IF(INDEX( DATOS3!$1:$19996,A3513,MATCH("SeriesTime", DATOS3!$1:$1,0))=0,"",INDEX( DATOS3!$1:$19996,A3513,MATCH("SeriesTime", DATOS3!$1:$1,0))))</f>
        <v>#N/A</v>
      </c>
      <c r="H3513" t="e">
        <f>IF(D3513="","",IF(INDEX( DATOS3!$1:$19996,A3513,MATCH("StudyDescription", DATOS3!$1:$1,0))=0,"",INDEX( DATOS3!$1:$19996,A3513,MATCH("StudyDescription", DATOS3!$1:$1,0))))</f>
        <v>#N/A</v>
      </c>
      <c r="I3513" t="e">
        <f>IF(D3513="","",IF(INDEX( DATOS3!$1:$19996,A3513,MATCH("Dose_Area_Product_Total", DATOS3!$1:$1,0))=0,0,INDEX( DATOS3!$1:$19996,A3513,MATCH("Dose_Area_Product_Total", DATOS3!$1:$1,0))))</f>
        <v>#N/A</v>
      </c>
      <c r="J3513" t="e">
        <f>IF(D3513="","",IF(INDEX( DATOS3!$1:$19996,A3513,MATCH("Dose_RP_Total", DATOS3!$1:$1,0))=0,0,INDEX( DATOS3!$1:$19996,A3513,MATCH("Dose_RP_Total", DATOS3!$1:$1,0))))</f>
        <v>#N/A</v>
      </c>
      <c r="K3513" t="e">
        <f>IF(D3513="","",IF(INDEX( DATOS3!$1:$19996,A3513,MATCH("Total_Fluoro_Time", DATOS3!$1:$1,0))=0,0,INDEX( DATOS3!$1:$19996,A3513,MATCH("Total_Fluoro_Time", DATOS3!$1:$1,0))))</f>
        <v>#N/A</v>
      </c>
      <c r="L3513" t="e">
        <f>IF(D3513="","",IF(INDEX( DATOS3!$1:$19996,A3513,MATCH("Total_Acquisition_Time", DATOS3!$1:$1,0))=0,0,INDEX( DATOS3!$1:$19996,A3513,MATCH("Total_Acquisition_Time", DATOS3!$1:$1,0))))</f>
        <v>#N/A</v>
      </c>
      <c r="M3513" t="e">
        <f>IF(D3513="","",IF(INDEX( DATOS3!$1:$19996,A3513,MATCH("Acquisition_Plane_in_Accumulated_Dose_Data", DATOS3!$1:$1,0))=0,"",INDEX( DATOS3!$1:$19996,A3513,MATCH("Acquisition_Plane_in_Accumulated_Dose_Data", DATOS3!$1:$1,0))))</f>
        <v>#N/A</v>
      </c>
    </row>
    <row r="3514" spans="1:13" hidden="1" x14ac:dyDescent="0.25">
      <c r="A3514">
        <v>3514</v>
      </c>
      <c r="B3514" t="e">
        <f t="shared" si="55"/>
        <v>#N/A</v>
      </c>
      <c r="D3514" t="e">
        <f>IF(INDEX(DATOS3!$1:$19996,A3514,MATCH("PatientID",DATOS3!$1:$1,0))=0,"",INDEX(DATOS3!$1:$19996,A3514,MATCH("PatientID",DATOS3!$1:$1,0)))</f>
        <v>#N/A</v>
      </c>
      <c r="F3514" t="e">
        <f>IF(D3514="","",IF(INDEX( DATOS3!$1:$19996,A3514,MATCH("SeriesDate", DATOS3!$1:$1,0))=0,"",INDEX( DATOS3!$1:$19996,A3514,MATCH("SeriesDate", DATOS3!$1:$1,0))))</f>
        <v>#N/A</v>
      </c>
      <c r="G3514" t="e">
        <f>IF(D3514="","",IF(INDEX( DATOS3!$1:$19996,A3514,MATCH("SeriesTime", DATOS3!$1:$1,0))=0,"",INDEX( DATOS3!$1:$19996,A3514,MATCH("SeriesTime", DATOS3!$1:$1,0))))</f>
        <v>#N/A</v>
      </c>
      <c r="H3514" t="e">
        <f>IF(D3514="","",IF(INDEX( DATOS3!$1:$19996,A3514,MATCH("StudyDescription", DATOS3!$1:$1,0))=0,"",INDEX( DATOS3!$1:$19996,A3514,MATCH("StudyDescription", DATOS3!$1:$1,0))))</f>
        <v>#N/A</v>
      </c>
      <c r="I3514" t="e">
        <f>IF(D3514="","",IF(INDEX( DATOS3!$1:$19996,A3514,MATCH("Dose_Area_Product_Total", DATOS3!$1:$1,0))=0,0,INDEX( DATOS3!$1:$19996,A3514,MATCH("Dose_Area_Product_Total", DATOS3!$1:$1,0))))</f>
        <v>#N/A</v>
      </c>
      <c r="J3514" t="e">
        <f>IF(D3514="","",IF(INDEX( DATOS3!$1:$19996,A3514,MATCH("Dose_RP_Total", DATOS3!$1:$1,0))=0,0,INDEX( DATOS3!$1:$19996,A3514,MATCH("Dose_RP_Total", DATOS3!$1:$1,0))))</f>
        <v>#N/A</v>
      </c>
      <c r="K3514" t="e">
        <f>IF(D3514="","",IF(INDEX( DATOS3!$1:$19996,A3514,MATCH("Total_Fluoro_Time", DATOS3!$1:$1,0))=0,0,INDEX( DATOS3!$1:$19996,A3514,MATCH("Total_Fluoro_Time", DATOS3!$1:$1,0))))</f>
        <v>#N/A</v>
      </c>
      <c r="L3514" t="e">
        <f>IF(D3514="","",IF(INDEX( DATOS3!$1:$19996,A3514,MATCH("Total_Acquisition_Time", DATOS3!$1:$1,0))=0,0,INDEX( DATOS3!$1:$19996,A3514,MATCH("Total_Acquisition_Time", DATOS3!$1:$1,0))))</f>
        <v>#N/A</v>
      </c>
      <c r="M3514" t="e">
        <f>IF(D3514="","",IF(INDEX( DATOS3!$1:$19996,A3514,MATCH("Acquisition_Plane_in_Accumulated_Dose_Data", DATOS3!$1:$1,0))=0,"",INDEX( DATOS3!$1:$19996,A3514,MATCH("Acquisition_Plane_in_Accumulated_Dose_Data", DATOS3!$1:$1,0))))</f>
        <v>#N/A</v>
      </c>
    </row>
    <row r="3515" spans="1:13" hidden="1" x14ac:dyDescent="0.25">
      <c r="A3515">
        <v>3515</v>
      </c>
      <c r="B3515" t="e">
        <f t="shared" si="55"/>
        <v>#N/A</v>
      </c>
      <c r="D3515" t="e">
        <f>IF(INDEX(DATOS3!$1:$19996,A3515,MATCH("PatientID",DATOS3!$1:$1,0))=0,"",INDEX(DATOS3!$1:$19996,A3515,MATCH("PatientID",DATOS3!$1:$1,0)))</f>
        <v>#N/A</v>
      </c>
      <c r="F3515" t="e">
        <f>IF(D3515="","",IF(INDEX( DATOS3!$1:$19996,A3515,MATCH("SeriesDate", DATOS3!$1:$1,0))=0,"",INDEX( DATOS3!$1:$19996,A3515,MATCH("SeriesDate", DATOS3!$1:$1,0))))</f>
        <v>#N/A</v>
      </c>
      <c r="G3515" t="e">
        <f>IF(D3515="","",IF(INDEX( DATOS3!$1:$19996,A3515,MATCH("SeriesTime", DATOS3!$1:$1,0))=0,"",INDEX( DATOS3!$1:$19996,A3515,MATCH("SeriesTime", DATOS3!$1:$1,0))))</f>
        <v>#N/A</v>
      </c>
      <c r="H3515" t="e">
        <f>IF(D3515="","",IF(INDEX( DATOS3!$1:$19996,A3515,MATCH("StudyDescription", DATOS3!$1:$1,0))=0,"",INDEX( DATOS3!$1:$19996,A3515,MATCH("StudyDescription", DATOS3!$1:$1,0))))</f>
        <v>#N/A</v>
      </c>
      <c r="I3515" t="e">
        <f>IF(D3515="","",IF(INDEX( DATOS3!$1:$19996,A3515,MATCH("Dose_Area_Product_Total", DATOS3!$1:$1,0))=0,0,INDEX( DATOS3!$1:$19996,A3515,MATCH("Dose_Area_Product_Total", DATOS3!$1:$1,0))))</f>
        <v>#N/A</v>
      </c>
      <c r="J3515" t="e">
        <f>IF(D3515="","",IF(INDEX( DATOS3!$1:$19996,A3515,MATCH("Dose_RP_Total", DATOS3!$1:$1,0))=0,0,INDEX( DATOS3!$1:$19996,A3515,MATCH("Dose_RP_Total", DATOS3!$1:$1,0))))</f>
        <v>#N/A</v>
      </c>
      <c r="K3515" t="e">
        <f>IF(D3515="","",IF(INDEX( DATOS3!$1:$19996,A3515,MATCH("Total_Fluoro_Time", DATOS3!$1:$1,0))=0,0,INDEX( DATOS3!$1:$19996,A3515,MATCH("Total_Fluoro_Time", DATOS3!$1:$1,0))))</f>
        <v>#N/A</v>
      </c>
      <c r="L3515" t="e">
        <f>IF(D3515="","",IF(INDEX( DATOS3!$1:$19996,A3515,MATCH("Total_Acquisition_Time", DATOS3!$1:$1,0))=0,0,INDEX( DATOS3!$1:$19996,A3515,MATCH("Total_Acquisition_Time", DATOS3!$1:$1,0))))</f>
        <v>#N/A</v>
      </c>
      <c r="M3515" t="e">
        <f>IF(D3515="","",IF(INDEX( DATOS3!$1:$19996,A3515,MATCH("Acquisition_Plane_in_Accumulated_Dose_Data", DATOS3!$1:$1,0))=0,"",INDEX( DATOS3!$1:$19996,A3515,MATCH("Acquisition_Plane_in_Accumulated_Dose_Data", DATOS3!$1:$1,0))))</f>
        <v>#N/A</v>
      </c>
    </row>
    <row r="3516" spans="1:13" hidden="1" x14ac:dyDescent="0.25">
      <c r="A3516">
        <v>3516</v>
      </c>
      <c r="B3516" t="e">
        <f t="shared" si="55"/>
        <v>#N/A</v>
      </c>
      <c r="D3516" t="e">
        <f>IF(INDEX(DATOS3!$1:$19996,A3516,MATCH("PatientID",DATOS3!$1:$1,0))=0,"",INDEX(DATOS3!$1:$19996,A3516,MATCH("PatientID",DATOS3!$1:$1,0)))</f>
        <v>#N/A</v>
      </c>
      <c r="F3516" t="e">
        <f>IF(D3516="","",IF(INDEX( DATOS3!$1:$19996,A3516,MATCH("SeriesDate", DATOS3!$1:$1,0))=0,"",INDEX( DATOS3!$1:$19996,A3516,MATCH("SeriesDate", DATOS3!$1:$1,0))))</f>
        <v>#N/A</v>
      </c>
      <c r="G3516" t="e">
        <f>IF(D3516="","",IF(INDEX( DATOS3!$1:$19996,A3516,MATCH("SeriesTime", DATOS3!$1:$1,0))=0,"",INDEX( DATOS3!$1:$19996,A3516,MATCH("SeriesTime", DATOS3!$1:$1,0))))</f>
        <v>#N/A</v>
      </c>
      <c r="H3516" t="e">
        <f>IF(D3516="","",IF(INDEX( DATOS3!$1:$19996,A3516,MATCH("StudyDescription", DATOS3!$1:$1,0))=0,"",INDEX( DATOS3!$1:$19996,A3516,MATCH("StudyDescription", DATOS3!$1:$1,0))))</f>
        <v>#N/A</v>
      </c>
      <c r="I3516" t="e">
        <f>IF(D3516="","",IF(INDEX( DATOS3!$1:$19996,A3516,MATCH("Dose_Area_Product_Total", DATOS3!$1:$1,0))=0,0,INDEX( DATOS3!$1:$19996,A3516,MATCH("Dose_Area_Product_Total", DATOS3!$1:$1,0))))</f>
        <v>#N/A</v>
      </c>
      <c r="J3516" t="e">
        <f>IF(D3516="","",IF(INDEX( DATOS3!$1:$19996,A3516,MATCH("Dose_RP_Total", DATOS3!$1:$1,0))=0,0,INDEX( DATOS3!$1:$19996,A3516,MATCH("Dose_RP_Total", DATOS3!$1:$1,0))))</f>
        <v>#N/A</v>
      </c>
      <c r="K3516" t="e">
        <f>IF(D3516="","",IF(INDEX( DATOS3!$1:$19996,A3516,MATCH("Total_Fluoro_Time", DATOS3!$1:$1,0))=0,0,INDEX( DATOS3!$1:$19996,A3516,MATCH("Total_Fluoro_Time", DATOS3!$1:$1,0))))</f>
        <v>#N/A</v>
      </c>
      <c r="L3516" t="e">
        <f>IF(D3516="","",IF(INDEX( DATOS3!$1:$19996,A3516,MATCH("Total_Acquisition_Time", DATOS3!$1:$1,0))=0,0,INDEX( DATOS3!$1:$19996,A3516,MATCH("Total_Acquisition_Time", DATOS3!$1:$1,0))))</f>
        <v>#N/A</v>
      </c>
      <c r="M3516" t="e">
        <f>IF(D3516="","",IF(INDEX( DATOS3!$1:$19996,A3516,MATCH("Acquisition_Plane_in_Accumulated_Dose_Data", DATOS3!$1:$1,0))=0,"",INDEX( DATOS3!$1:$19996,A3516,MATCH("Acquisition_Plane_in_Accumulated_Dose_Data", DATOS3!$1:$1,0))))</f>
        <v>#N/A</v>
      </c>
    </row>
    <row r="3517" spans="1:13" hidden="1" x14ac:dyDescent="0.25">
      <c r="A3517">
        <v>3517</v>
      </c>
      <c r="B3517" t="e">
        <f t="shared" si="55"/>
        <v>#N/A</v>
      </c>
      <c r="D3517" t="e">
        <f>IF(INDEX(DATOS3!$1:$19996,A3517,MATCH("PatientID",DATOS3!$1:$1,0))=0,"",INDEX(DATOS3!$1:$19996,A3517,MATCH("PatientID",DATOS3!$1:$1,0)))</f>
        <v>#N/A</v>
      </c>
      <c r="F3517" t="e">
        <f>IF(D3517="","",IF(INDEX( DATOS3!$1:$19996,A3517,MATCH("SeriesDate", DATOS3!$1:$1,0))=0,"",INDEX( DATOS3!$1:$19996,A3517,MATCH("SeriesDate", DATOS3!$1:$1,0))))</f>
        <v>#N/A</v>
      </c>
      <c r="G3517" t="e">
        <f>IF(D3517="","",IF(INDEX( DATOS3!$1:$19996,A3517,MATCH("SeriesTime", DATOS3!$1:$1,0))=0,"",INDEX( DATOS3!$1:$19996,A3517,MATCH("SeriesTime", DATOS3!$1:$1,0))))</f>
        <v>#N/A</v>
      </c>
      <c r="H3517" t="e">
        <f>IF(D3517="","",IF(INDEX( DATOS3!$1:$19996,A3517,MATCH("StudyDescription", DATOS3!$1:$1,0))=0,"",INDEX( DATOS3!$1:$19996,A3517,MATCH("StudyDescription", DATOS3!$1:$1,0))))</f>
        <v>#N/A</v>
      </c>
      <c r="I3517" t="e">
        <f>IF(D3517="","",IF(INDEX( DATOS3!$1:$19996,A3517,MATCH("Dose_Area_Product_Total", DATOS3!$1:$1,0))=0,0,INDEX( DATOS3!$1:$19996,A3517,MATCH("Dose_Area_Product_Total", DATOS3!$1:$1,0))))</f>
        <v>#N/A</v>
      </c>
      <c r="J3517" t="e">
        <f>IF(D3517="","",IF(INDEX( DATOS3!$1:$19996,A3517,MATCH("Dose_RP_Total", DATOS3!$1:$1,0))=0,0,INDEX( DATOS3!$1:$19996,A3517,MATCH("Dose_RP_Total", DATOS3!$1:$1,0))))</f>
        <v>#N/A</v>
      </c>
      <c r="K3517" t="e">
        <f>IF(D3517="","",IF(INDEX( DATOS3!$1:$19996,A3517,MATCH("Total_Fluoro_Time", DATOS3!$1:$1,0))=0,0,INDEX( DATOS3!$1:$19996,A3517,MATCH("Total_Fluoro_Time", DATOS3!$1:$1,0))))</f>
        <v>#N/A</v>
      </c>
      <c r="L3517" t="e">
        <f>IF(D3517="","",IF(INDEX( DATOS3!$1:$19996,A3517,MATCH("Total_Acquisition_Time", DATOS3!$1:$1,0))=0,0,INDEX( DATOS3!$1:$19996,A3517,MATCH("Total_Acquisition_Time", DATOS3!$1:$1,0))))</f>
        <v>#N/A</v>
      </c>
      <c r="M3517" t="e">
        <f>IF(D3517="","",IF(INDEX( DATOS3!$1:$19996,A3517,MATCH("Acquisition_Plane_in_Accumulated_Dose_Data", DATOS3!$1:$1,0))=0,"",INDEX( DATOS3!$1:$19996,A3517,MATCH("Acquisition_Plane_in_Accumulated_Dose_Data", DATOS3!$1:$1,0))))</f>
        <v>#N/A</v>
      </c>
    </row>
    <row r="3518" spans="1:13" hidden="1" x14ac:dyDescent="0.25">
      <c r="A3518">
        <v>3518</v>
      </c>
      <c r="B3518" t="e">
        <f t="shared" si="55"/>
        <v>#N/A</v>
      </c>
      <c r="D3518" t="e">
        <f>IF(INDEX(DATOS3!$1:$19996,A3518,MATCH("PatientID",DATOS3!$1:$1,0))=0,"",INDEX(DATOS3!$1:$19996,A3518,MATCH("PatientID",DATOS3!$1:$1,0)))</f>
        <v>#N/A</v>
      </c>
      <c r="F3518" t="e">
        <f>IF(D3518="","",IF(INDEX( DATOS3!$1:$19996,A3518,MATCH("SeriesDate", DATOS3!$1:$1,0))=0,"",INDEX( DATOS3!$1:$19996,A3518,MATCH("SeriesDate", DATOS3!$1:$1,0))))</f>
        <v>#N/A</v>
      </c>
      <c r="G3518" t="e">
        <f>IF(D3518="","",IF(INDEX( DATOS3!$1:$19996,A3518,MATCH("SeriesTime", DATOS3!$1:$1,0))=0,"",INDEX( DATOS3!$1:$19996,A3518,MATCH("SeriesTime", DATOS3!$1:$1,0))))</f>
        <v>#N/A</v>
      </c>
      <c r="H3518" t="e">
        <f>IF(D3518="","",IF(INDEX( DATOS3!$1:$19996,A3518,MATCH("StudyDescription", DATOS3!$1:$1,0))=0,"",INDEX( DATOS3!$1:$19996,A3518,MATCH("StudyDescription", DATOS3!$1:$1,0))))</f>
        <v>#N/A</v>
      </c>
      <c r="I3518" t="e">
        <f>IF(D3518="","",IF(INDEX( DATOS3!$1:$19996,A3518,MATCH("Dose_Area_Product_Total", DATOS3!$1:$1,0))=0,0,INDEX( DATOS3!$1:$19996,A3518,MATCH("Dose_Area_Product_Total", DATOS3!$1:$1,0))))</f>
        <v>#N/A</v>
      </c>
      <c r="J3518" t="e">
        <f>IF(D3518="","",IF(INDEX( DATOS3!$1:$19996,A3518,MATCH("Dose_RP_Total", DATOS3!$1:$1,0))=0,0,INDEX( DATOS3!$1:$19996,A3518,MATCH("Dose_RP_Total", DATOS3!$1:$1,0))))</f>
        <v>#N/A</v>
      </c>
      <c r="K3518" t="e">
        <f>IF(D3518="","",IF(INDEX( DATOS3!$1:$19996,A3518,MATCH("Total_Fluoro_Time", DATOS3!$1:$1,0))=0,0,INDEX( DATOS3!$1:$19996,A3518,MATCH("Total_Fluoro_Time", DATOS3!$1:$1,0))))</f>
        <v>#N/A</v>
      </c>
      <c r="L3518" t="e">
        <f>IF(D3518="","",IF(INDEX( DATOS3!$1:$19996,A3518,MATCH("Total_Acquisition_Time", DATOS3!$1:$1,0))=0,0,INDEX( DATOS3!$1:$19996,A3518,MATCH("Total_Acquisition_Time", DATOS3!$1:$1,0))))</f>
        <v>#N/A</v>
      </c>
      <c r="M3518" t="e">
        <f>IF(D3518="","",IF(INDEX( DATOS3!$1:$19996,A3518,MATCH("Acquisition_Plane_in_Accumulated_Dose_Data", DATOS3!$1:$1,0))=0,"",INDEX( DATOS3!$1:$19996,A3518,MATCH("Acquisition_Plane_in_Accumulated_Dose_Data", DATOS3!$1:$1,0))))</f>
        <v>#N/A</v>
      </c>
    </row>
    <row r="3519" spans="1:13" hidden="1" x14ac:dyDescent="0.25">
      <c r="A3519">
        <v>3519</v>
      </c>
      <c r="B3519" t="e">
        <f t="shared" si="55"/>
        <v>#N/A</v>
      </c>
      <c r="D3519" t="e">
        <f>IF(INDEX(DATOS3!$1:$19996,A3519,MATCH("PatientID",DATOS3!$1:$1,0))=0,"",INDEX(DATOS3!$1:$19996,A3519,MATCH("PatientID",DATOS3!$1:$1,0)))</f>
        <v>#N/A</v>
      </c>
      <c r="F3519" t="e">
        <f>IF(D3519="","",IF(INDEX( DATOS3!$1:$19996,A3519,MATCH("SeriesDate", DATOS3!$1:$1,0))=0,"",INDEX( DATOS3!$1:$19996,A3519,MATCH("SeriesDate", DATOS3!$1:$1,0))))</f>
        <v>#N/A</v>
      </c>
      <c r="G3519" t="e">
        <f>IF(D3519="","",IF(INDEX( DATOS3!$1:$19996,A3519,MATCH("SeriesTime", DATOS3!$1:$1,0))=0,"",INDEX( DATOS3!$1:$19996,A3519,MATCH("SeriesTime", DATOS3!$1:$1,0))))</f>
        <v>#N/A</v>
      </c>
      <c r="H3519" t="e">
        <f>IF(D3519="","",IF(INDEX( DATOS3!$1:$19996,A3519,MATCH("StudyDescription", DATOS3!$1:$1,0))=0,"",INDEX( DATOS3!$1:$19996,A3519,MATCH("StudyDescription", DATOS3!$1:$1,0))))</f>
        <v>#N/A</v>
      </c>
      <c r="I3519" t="e">
        <f>IF(D3519="","",IF(INDEX( DATOS3!$1:$19996,A3519,MATCH("Dose_Area_Product_Total", DATOS3!$1:$1,0))=0,0,INDEX( DATOS3!$1:$19996,A3519,MATCH("Dose_Area_Product_Total", DATOS3!$1:$1,0))))</f>
        <v>#N/A</v>
      </c>
      <c r="J3519" t="e">
        <f>IF(D3519="","",IF(INDEX( DATOS3!$1:$19996,A3519,MATCH("Dose_RP_Total", DATOS3!$1:$1,0))=0,0,INDEX( DATOS3!$1:$19996,A3519,MATCH("Dose_RP_Total", DATOS3!$1:$1,0))))</f>
        <v>#N/A</v>
      </c>
      <c r="K3519" t="e">
        <f>IF(D3519="","",IF(INDEX( DATOS3!$1:$19996,A3519,MATCH("Total_Fluoro_Time", DATOS3!$1:$1,0))=0,0,INDEX( DATOS3!$1:$19996,A3519,MATCH("Total_Fluoro_Time", DATOS3!$1:$1,0))))</f>
        <v>#N/A</v>
      </c>
      <c r="L3519" t="e">
        <f>IF(D3519="","",IF(INDEX( DATOS3!$1:$19996,A3519,MATCH("Total_Acquisition_Time", DATOS3!$1:$1,0))=0,0,INDEX( DATOS3!$1:$19996,A3519,MATCH("Total_Acquisition_Time", DATOS3!$1:$1,0))))</f>
        <v>#N/A</v>
      </c>
      <c r="M3519" t="e">
        <f>IF(D3519="","",IF(INDEX( DATOS3!$1:$19996,A3519,MATCH("Acquisition_Plane_in_Accumulated_Dose_Data", DATOS3!$1:$1,0))=0,"",INDEX( DATOS3!$1:$19996,A3519,MATCH("Acquisition_Plane_in_Accumulated_Dose_Data", DATOS3!$1:$1,0))))</f>
        <v>#N/A</v>
      </c>
    </row>
    <row r="3520" spans="1:13" hidden="1" x14ac:dyDescent="0.25">
      <c r="A3520">
        <v>3520</v>
      </c>
      <c r="B3520" t="e">
        <f t="shared" si="55"/>
        <v>#N/A</v>
      </c>
      <c r="D3520" t="e">
        <f>IF(INDEX(DATOS3!$1:$19996,A3520,MATCH("PatientID",DATOS3!$1:$1,0))=0,"",INDEX(DATOS3!$1:$19996,A3520,MATCH("PatientID",DATOS3!$1:$1,0)))</f>
        <v>#N/A</v>
      </c>
      <c r="F3520" t="e">
        <f>IF(D3520="","",IF(INDEX( DATOS3!$1:$19996,A3520,MATCH("SeriesDate", DATOS3!$1:$1,0))=0,"",INDEX( DATOS3!$1:$19996,A3520,MATCH("SeriesDate", DATOS3!$1:$1,0))))</f>
        <v>#N/A</v>
      </c>
      <c r="G3520" t="e">
        <f>IF(D3520="","",IF(INDEX( DATOS3!$1:$19996,A3520,MATCH("SeriesTime", DATOS3!$1:$1,0))=0,"",INDEX( DATOS3!$1:$19996,A3520,MATCH("SeriesTime", DATOS3!$1:$1,0))))</f>
        <v>#N/A</v>
      </c>
      <c r="H3520" t="e">
        <f>IF(D3520="","",IF(INDEX( DATOS3!$1:$19996,A3520,MATCH("StudyDescription", DATOS3!$1:$1,0))=0,"",INDEX( DATOS3!$1:$19996,A3520,MATCH("StudyDescription", DATOS3!$1:$1,0))))</f>
        <v>#N/A</v>
      </c>
      <c r="I3520" t="e">
        <f>IF(D3520="","",IF(INDEX( DATOS3!$1:$19996,A3520,MATCH("Dose_Area_Product_Total", DATOS3!$1:$1,0))=0,0,INDEX( DATOS3!$1:$19996,A3520,MATCH("Dose_Area_Product_Total", DATOS3!$1:$1,0))))</f>
        <v>#N/A</v>
      </c>
      <c r="J3520" t="e">
        <f>IF(D3520="","",IF(INDEX( DATOS3!$1:$19996,A3520,MATCH("Dose_RP_Total", DATOS3!$1:$1,0))=0,0,INDEX( DATOS3!$1:$19996,A3520,MATCH("Dose_RP_Total", DATOS3!$1:$1,0))))</f>
        <v>#N/A</v>
      </c>
      <c r="K3520" t="e">
        <f>IF(D3520="","",IF(INDEX( DATOS3!$1:$19996,A3520,MATCH("Total_Fluoro_Time", DATOS3!$1:$1,0))=0,0,INDEX( DATOS3!$1:$19996,A3520,MATCH("Total_Fluoro_Time", DATOS3!$1:$1,0))))</f>
        <v>#N/A</v>
      </c>
      <c r="L3520" t="e">
        <f>IF(D3520="","",IF(INDEX( DATOS3!$1:$19996,A3520,MATCH("Total_Acquisition_Time", DATOS3!$1:$1,0))=0,0,INDEX( DATOS3!$1:$19996,A3520,MATCH("Total_Acquisition_Time", DATOS3!$1:$1,0))))</f>
        <v>#N/A</v>
      </c>
      <c r="M3520" t="e">
        <f>IF(D3520="","",IF(INDEX( DATOS3!$1:$19996,A3520,MATCH("Acquisition_Plane_in_Accumulated_Dose_Data", DATOS3!$1:$1,0))=0,"",INDEX( DATOS3!$1:$19996,A3520,MATCH("Acquisition_Plane_in_Accumulated_Dose_Data", DATOS3!$1:$1,0))))</f>
        <v>#N/A</v>
      </c>
    </row>
    <row r="3521" spans="1:13" hidden="1" x14ac:dyDescent="0.25">
      <c r="A3521">
        <v>3521</v>
      </c>
      <c r="B3521" t="e">
        <f t="shared" si="55"/>
        <v>#N/A</v>
      </c>
      <c r="D3521" t="e">
        <f>IF(INDEX(DATOS3!$1:$19996,A3521,MATCH("PatientID",DATOS3!$1:$1,0))=0,"",INDEX(DATOS3!$1:$19996,A3521,MATCH("PatientID",DATOS3!$1:$1,0)))</f>
        <v>#N/A</v>
      </c>
      <c r="F3521" t="e">
        <f>IF(D3521="","",IF(INDEX( DATOS3!$1:$19996,A3521,MATCH("SeriesDate", DATOS3!$1:$1,0))=0,"",INDEX( DATOS3!$1:$19996,A3521,MATCH("SeriesDate", DATOS3!$1:$1,0))))</f>
        <v>#N/A</v>
      </c>
      <c r="G3521" t="e">
        <f>IF(D3521="","",IF(INDEX( DATOS3!$1:$19996,A3521,MATCH("SeriesTime", DATOS3!$1:$1,0))=0,"",INDEX( DATOS3!$1:$19996,A3521,MATCH("SeriesTime", DATOS3!$1:$1,0))))</f>
        <v>#N/A</v>
      </c>
      <c r="H3521" t="e">
        <f>IF(D3521="","",IF(INDEX( DATOS3!$1:$19996,A3521,MATCH("StudyDescription", DATOS3!$1:$1,0))=0,"",INDEX( DATOS3!$1:$19996,A3521,MATCH("StudyDescription", DATOS3!$1:$1,0))))</f>
        <v>#N/A</v>
      </c>
      <c r="I3521" t="e">
        <f>IF(D3521="","",IF(INDEX( DATOS3!$1:$19996,A3521,MATCH("Dose_Area_Product_Total", DATOS3!$1:$1,0))=0,0,INDEX( DATOS3!$1:$19996,A3521,MATCH("Dose_Area_Product_Total", DATOS3!$1:$1,0))))</f>
        <v>#N/A</v>
      </c>
      <c r="J3521" t="e">
        <f>IF(D3521="","",IF(INDEX( DATOS3!$1:$19996,A3521,MATCH("Dose_RP_Total", DATOS3!$1:$1,0))=0,0,INDEX( DATOS3!$1:$19996,A3521,MATCH("Dose_RP_Total", DATOS3!$1:$1,0))))</f>
        <v>#N/A</v>
      </c>
      <c r="K3521" t="e">
        <f>IF(D3521="","",IF(INDEX( DATOS3!$1:$19996,A3521,MATCH("Total_Fluoro_Time", DATOS3!$1:$1,0))=0,0,INDEX( DATOS3!$1:$19996,A3521,MATCH("Total_Fluoro_Time", DATOS3!$1:$1,0))))</f>
        <v>#N/A</v>
      </c>
      <c r="L3521" t="e">
        <f>IF(D3521="","",IF(INDEX( DATOS3!$1:$19996,A3521,MATCH("Total_Acquisition_Time", DATOS3!$1:$1,0))=0,0,INDEX( DATOS3!$1:$19996,A3521,MATCH("Total_Acquisition_Time", DATOS3!$1:$1,0))))</f>
        <v>#N/A</v>
      </c>
      <c r="M3521" t="e">
        <f>IF(D3521="","",IF(INDEX( DATOS3!$1:$19996,A3521,MATCH("Acquisition_Plane_in_Accumulated_Dose_Data", DATOS3!$1:$1,0))=0,"",INDEX( DATOS3!$1:$19996,A3521,MATCH("Acquisition_Plane_in_Accumulated_Dose_Data", DATOS3!$1:$1,0))))</f>
        <v>#N/A</v>
      </c>
    </row>
    <row r="3522" spans="1:13" hidden="1" x14ac:dyDescent="0.25">
      <c r="A3522">
        <v>3522</v>
      </c>
      <c r="B3522" t="e">
        <f t="shared" si="55"/>
        <v>#N/A</v>
      </c>
      <c r="D3522" t="e">
        <f>IF(INDEX(DATOS3!$1:$19996,A3522,MATCH("PatientID",DATOS3!$1:$1,0))=0,"",INDEX(DATOS3!$1:$19996,A3522,MATCH("PatientID",DATOS3!$1:$1,0)))</f>
        <v>#N/A</v>
      </c>
      <c r="F3522" t="e">
        <f>IF(D3522="","",IF(INDEX( DATOS3!$1:$19996,A3522,MATCH("SeriesDate", DATOS3!$1:$1,0))=0,"",INDEX( DATOS3!$1:$19996,A3522,MATCH("SeriesDate", DATOS3!$1:$1,0))))</f>
        <v>#N/A</v>
      </c>
      <c r="G3522" t="e">
        <f>IF(D3522="","",IF(INDEX( DATOS3!$1:$19996,A3522,MATCH("SeriesTime", DATOS3!$1:$1,0))=0,"",INDEX( DATOS3!$1:$19996,A3522,MATCH("SeriesTime", DATOS3!$1:$1,0))))</f>
        <v>#N/A</v>
      </c>
      <c r="H3522" t="e">
        <f>IF(D3522="","",IF(INDEX( DATOS3!$1:$19996,A3522,MATCH("StudyDescription", DATOS3!$1:$1,0))=0,"",INDEX( DATOS3!$1:$19996,A3522,MATCH("StudyDescription", DATOS3!$1:$1,0))))</f>
        <v>#N/A</v>
      </c>
      <c r="I3522" t="e">
        <f>IF(D3522="","",IF(INDEX( DATOS3!$1:$19996,A3522,MATCH("Dose_Area_Product_Total", DATOS3!$1:$1,0))=0,0,INDEX( DATOS3!$1:$19996,A3522,MATCH("Dose_Area_Product_Total", DATOS3!$1:$1,0))))</f>
        <v>#N/A</v>
      </c>
      <c r="J3522" t="e">
        <f>IF(D3522="","",IF(INDEX( DATOS3!$1:$19996,A3522,MATCH("Dose_RP_Total", DATOS3!$1:$1,0))=0,0,INDEX( DATOS3!$1:$19996,A3522,MATCH("Dose_RP_Total", DATOS3!$1:$1,0))))</f>
        <v>#N/A</v>
      </c>
      <c r="K3522" t="e">
        <f>IF(D3522="","",IF(INDEX( DATOS3!$1:$19996,A3522,MATCH("Total_Fluoro_Time", DATOS3!$1:$1,0))=0,0,INDEX( DATOS3!$1:$19996,A3522,MATCH("Total_Fluoro_Time", DATOS3!$1:$1,0))))</f>
        <v>#N/A</v>
      </c>
      <c r="L3522" t="e">
        <f>IF(D3522="","",IF(INDEX( DATOS3!$1:$19996,A3522,MATCH("Total_Acquisition_Time", DATOS3!$1:$1,0))=0,0,INDEX( DATOS3!$1:$19996,A3522,MATCH("Total_Acquisition_Time", DATOS3!$1:$1,0))))</f>
        <v>#N/A</v>
      </c>
      <c r="M3522" t="e">
        <f>IF(D3522="","",IF(INDEX( DATOS3!$1:$19996,A3522,MATCH("Acquisition_Plane_in_Accumulated_Dose_Data", DATOS3!$1:$1,0))=0,"",INDEX( DATOS3!$1:$19996,A3522,MATCH("Acquisition_Plane_in_Accumulated_Dose_Data", DATOS3!$1:$1,0))))</f>
        <v>#N/A</v>
      </c>
    </row>
    <row r="3523" spans="1:13" hidden="1" x14ac:dyDescent="0.25">
      <c r="A3523">
        <v>3523</v>
      </c>
      <c r="B3523" t="e">
        <f t="shared" si="55"/>
        <v>#N/A</v>
      </c>
      <c r="D3523" t="e">
        <f>IF(INDEX(DATOS3!$1:$19996,A3523,MATCH("PatientID",DATOS3!$1:$1,0))=0,"",INDEX(DATOS3!$1:$19996,A3523,MATCH("PatientID",DATOS3!$1:$1,0)))</f>
        <v>#N/A</v>
      </c>
      <c r="F3523" t="e">
        <f>IF(D3523="","",IF(INDEX( DATOS3!$1:$19996,A3523,MATCH("SeriesDate", DATOS3!$1:$1,0))=0,"",INDEX( DATOS3!$1:$19996,A3523,MATCH("SeriesDate", DATOS3!$1:$1,0))))</f>
        <v>#N/A</v>
      </c>
      <c r="G3523" t="e">
        <f>IF(D3523="","",IF(INDEX( DATOS3!$1:$19996,A3523,MATCH("SeriesTime", DATOS3!$1:$1,0))=0,"",INDEX( DATOS3!$1:$19996,A3523,MATCH("SeriesTime", DATOS3!$1:$1,0))))</f>
        <v>#N/A</v>
      </c>
      <c r="H3523" t="e">
        <f>IF(D3523="","",IF(INDEX( DATOS3!$1:$19996,A3523,MATCH("StudyDescription", DATOS3!$1:$1,0))=0,"",INDEX( DATOS3!$1:$19996,A3523,MATCH("StudyDescription", DATOS3!$1:$1,0))))</f>
        <v>#N/A</v>
      </c>
      <c r="I3523" t="e">
        <f>IF(D3523="","",IF(INDEX( DATOS3!$1:$19996,A3523,MATCH("Dose_Area_Product_Total", DATOS3!$1:$1,0))=0,0,INDEX( DATOS3!$1:$19996,A3523,MATCH("Dose_Area_Product_Total", DATOS3!$1:$1,0))))</f>
        <v>#N/A</v>
      </c>
      <c r="J3523" t="e">
        <f>IF(D3523="","",IF(INDEX( DATOS3!$1:$19996,A3523,MATCH("Dose_RP_Total", DATOS3!$1:$1,0))=0,0,INDEX( DATOS3!$1:$19996,A3523,MATCH("Dose_RP_Total", DATOS3!$1:$1,0))))</f>
        <v>#N/A</v>
      </c>
      <c r="K3523" t="e">
        <f>IF(D3523="","",IF(INDEX( DATOS3!$1:$19996,A3523,MATCH("Total_Fluoro_Time", DATOS3!$1:$1,0))=0,0,INDEX( DATOS3!$1:$19996,A3523,MATCH("Total_Fluoro_Time", DATOS3!$1:$1,0))))</f>
        <v>#N/A</v>
      </c>
      <c r="L3523" t="e">
        <f>IF(D3523="","",IF(INDEX( DATOS3!$1:$19996,A3523,MATCH("Total_Acquisition_Time", DATOS3!$1:$1,0))=0,0,INDEX( DATOS3!$1:$19996,A3523,MATCH("Total_Acquisition_Time", DATOS3!$1:$1,0))))</f>
        <v>#N/A</v>
      </c>
      <c r="M3523" t="e">
        <f>IF(D3523="","",IF(INDEX( DATOS3!$1:$19996,A3523,MATCH("Acquisition_Plane_in_Accumulated_Dose_Data", DATOS3!$1:$1,0))=0,"",INDEX( DATOS3!$1:$19996,A3523,MATCH("Acquisition_Plane_in_Accumulated_Dose_Data", DATOS3!$1:$1,0))))</f>
        <v>#N/A</v>
      </c>
    </row>
    <row r="3524" spans="1:13" hidden="1" x14ac:dyDescent="0.25">
      <c r="A3524">
        <v>3524</v>
      </c>
      <c r="B3524" t="e">
        <f t="shared" si="55"/>
        <v>#N/A</v>
      </c>
      <c r="D3524" t="e">
        <f>IF(INDEX(DATOS3!$1:$19996,A3524,MATCH("PatientID",DATOS3!$1:$1,0))=0,"",INDEX(DATOS3!$1:$19996,A3524,MATCH("PatientID",DATOS3!$1:$1,0)))</f>
        <v>#N/A</v>
      </c>
      <c r="F3524" t="e">
        <f>IF(D3524="","",IF(INDEX( DATOS3!$1:$19996,A3524,MATCH("SeriesDate", DATOS3!$1:$1,0))=0,"",INDEX( DATOS3!$1:$19996,A3524,MATCH("SeriesDate", DATOS3!$1:$1,0))))</f>
        <v>#N/A</v>
      </c>
      <c r="G3524" t="e">
        <f>IF(D3524="","",IF(INDEX( DATOS3!$1:$19996,A3524,MATCH("SeriesTime", DATOS3!$1:$1,0))=0,"",INDEX( DATOS3!$1:$19996,A3524,MATCH("SeriesTime", DATOS3!$1:$1,0))))</f>
        <v>#N/A</v>
      </c>
      <c r="H3524" t="e">
        <f>IF(D3524="","",IF(INDEX( DATOS3!$1:$19996,A3524,MATCH("StudyDescription", DATOS3!$1:$1,0))=0,"",INDEX( DATOS3!$1:$19996,A3524,MATCH("StudyDescription", DATOS3!$1:$1,0))))</f>
        <v>#N/A</v>
      </c>
      <c r="I3524" t="e">
        <f>IF(D3524="","",IF(INDEX( DATOS3!$1:$19996,A3524,MATCH("Dose_Area_Product_Total", DATOS3!$1:$1,0))=0,0,INDEX( DATOS3!$1:$19996,A3524,MATCH("Dose_Area_Product_Total", DATOS3!$1:$1,0))))</f>
        <v>#N/A</v>
      </c>
      <c r="J3524" t="e">
        <f>IF(D3524="","",IF(INDEX( DATOS3!$1:$19996,A3524,MATCH("Dose_RP_Total", DATOS3!$1:$1,0))=0,0,INDEX( DATOS3!$1:$19996,A3524,MATCH("Dose_RP_Total", DATOS3!$1:$1,0))))</f>
        <v>#N/A</v>
      </c>
      <c r="K3524" t="e">
        <f>IF(D3524="","",IF(INDEX( DATOS3!$1:$19996,A3524,MATCH("Total_Fluoro_Time", DATOS3!$1:$1,0))=0,0,INDEX( DATOS3!$1:$19996,A3524,MATCH("Total_Fluoro_Time", DATOS3!$1:$1,0))))</f>
        <v>#N/A</v>
      </c>
      <c r="L3524" t="e">
        <f>IF(D3524="","",IF(INDEX( DATOS3!$1:$19996,A3524,MATCH("Total_Acquisition_Time", DATOS3!$1:$1,0))=0,0,INDEX( DATOS3!$1:$19996,A3524,MATCH("Total_Acquisition_Time", DATOS3!$1:$1,0))))</f>
        <v>#N/A</v>
      </c>
      <c r="M3524" t="e">
        <f>IF(D3524="","",IF(INDEX( DATOS3!$1:$19996,A3524,MATCH("Acquisition_Plane_in_Accumulated_Dose_Data", DATOS3!$1:$1,0))=0,"",INDEX( DATOS3!$1:$19996,A3524,MATCH("Acquisition_Plane_in_Accumulated_Dose_Data", DATOS3!$1:$1,0))))</f>
        <v>#N/A</v>
      </c>
    </row>
    <row r="3525" spans="1:13" hidden="1" x14ac:dyDescent="0.25">
      <c r="A3525">
        <v>3525</v>
      </c>
      <c r="B3525" t="e">
        <f t="shared" si="55"/>
        <v>#N/A</v>
      </c>
      <c r="D3525" t="e">
        <f>IF(INDEX(DATOS3!$1:$19996,A3525,MATCH("PatientID",DATOS3!$1:$1,0))=0,"",INDEX(DATOS3!$1:$19996,A3525,MATCH("PatientID",DATOS3!$1:$1,0)))</f>
        <v>#N/A</v>
      </c>
      <c r="F3525" t="e">
        <f>IF(D3525="","",IF(INDEX( DATOS3!$1:$19996,A3525,MATCH("SeriesDate", DATOS3!$1:$1,0))=0,"",INDEX( DATOS3!$1:$19996,A3525,MATCH("SeriesDate", DATOS3!$1:$1,0))))</f>
        <v>#N/A</v>
      </c>
      <c r="G3525" t="e">
        <f>IF(D3525="","",IF(INDEX( DATOS3!$1:$19996,A3525,MATCH("SeriesTime", DATOS3!$1:$1,0))=0,"",INDEX( DATOS3!$1:$19996,A3525,MATCH("SeriesTime", DATOS3!$1:$1,0))))</f>
        <v>#N/A</v>
      </c>
      <c r="H3525" t="e">
        <f>IF(D3525="","",IF(INDEX( DATOS3!$1:$19996,A3525,MATCH("StudyDescription", DATOS3!$1:$1,0))=0,"",INDEX( DATOS3!$1:$19996,A3525,MATCH("StudyDescription", DATOS3!$1:$1,0))))</f>
        <v>#N/A</v>
      </c>
      <c r="I3525" t="e">
        <f>IF(D3525="","",IF(INDEX( DATOS3!$1:$19996,A3525,MATCH("Dose_Area_Product_Total", DATOS3!$1:$1,0))=0,0,INDEX( DATOS3!$1:$19996,A3525,MATCH("Dose_Area_Product_Total", DATOS3!$1:$1,0))))</f>
        <v>#N/A</v>
      </c>
      <c r="J3525" t="e">
        <f>IF(D3525="","",IF(INDEX( DATOS3!$1:$19996,A3525,MATCH("Dose_RP_Total", DATOS3!$1:$1,0))=0,0,INDEX( DATOS3!$1:$19996,A3525,MATCH("Dose_RP_Total", DATOS3!$1:$1,0))))</f>
        <v>#N/A</v>
      </c>
      <c r="K3525" t="e">
        <f>IF(D3525="","",IF(INDEX( DATOS3!$1:$19996,A3525,MATCH("Total_Fluoro_Time", DATOS3!$1:$1,0))=0,0,INDEX( DATOS3!$1:$19996,A3525,MATCH("Total_Fluoro_Time", DATOS3!$1:$1,0))))</f>
        <v>#N/A</v>
      </c>
      <c r="L3525" t="e">
        <f>IF(D3525="","",IF(INDEX( DATOS3!$1:$19996,A3525,MATCH("Total_Acquisition_Time", DATOS3!$1:$1,0))=0,0,INDEX( DATOS3!$1:$19996,A3525,MATCH("Total_Acquisition_Time", DATOS3!$1:$1,0))))</f>
        <v>#N/A</v>
      </c>
      <c r="M3525" t="e">
        <f>IF(D3525="","",IF(INDEX( DATOS3!$1:$19996,A3525,MATCH("Acquisition_Plane_in_Accumulated_Dose_Data", DATOS3!$1:$1,0))=0,"",INDEX( DATOS3!$1:$19996,A3525,MATCH("Acquisition_Plane_in_Accumulated_Dose_Data", DATOS3!$1:$1,0))))</f>
        <v>#N/A</v>
      </c>
    </row>
    <row r="3526" spans="1:13" hidden="1" x14ac:dyDescent="0.25">
      <c r="A3526">
        <v>3526</v>
      </c>
      <c r="B3526" t="e">
        <f t="shared" si="55"/>
        <v>#N/A</v>
      </c>
      <c r="D3526" t="e">
        <f>IF(INDEX(DATOS3!$1:$19996,A3526,MATCH("PatientID",DATOS3!$1:$1,0))=0,"",INDEX(DATOS3!$1:$19996,A3526,MATCH("PatientID",DATOS3!$1:$1,0)))</f>
        <v>#N/A</v>
      </c>
      <c r="F3526" t="e">
        <f>IF(D3526="","",IF(INDEX( DATOS3!$1:$19996,A3526,MATCH("SeriesDate", DATOS3!$1:$1,0))=0,"",INDEX( DATOS3!$1:$19996,A3526,MATCH("SeriesDate", DATOS3!$1:$1,0))))</f>
        <v>#N/A</v>
      </c>
      <c r="G3526" t="e">
        <f>IF(D3526="","",IF(INDEX( DATOS3!$1:$19996,A3526,MATCH("SeriesTime", DATOS3!$1:$1,0))=0,"",INDEX( DATOS3!$1:$19996,A3526,MATCH("SeriesTime", DATOS3!$1:$1,0))))</f>
        <v>#N/A</v>
      </c>
      <c r="H3526" t="e">
        <f>IF(D3526="","",IF(INDEX( DATOS3!$1:$19996,A3526,MATCH("StudyDescription", DATOS3!$1:$1,0))=0,"",INDEX( DATOS3!$1:$19996,A3526,MATCH("StudyDescription", DATOS3!$1:$1,0))))</f>
        <v>#N/A</v>
      </c>
      <c r="I3526" t="e">
        <f>IF(D3526="","",IF(INDEX( DATOS3!$1:$19996,A3526,MATCH("Dose_Area_Product_Total", DATOS3!$1:$1,0))=0,0,INDEX( DATOS3!$1:$19996,A3526,MATCH("Dose_Area_Product_Total", DATOS3!$1:$1,0))))</f>
        <v>#N/A</v>
      </c>
      <c r="J3526" t="e">
        <f>IF(D3526="","",IF(INDEX( DATOS3!$1:$19996,A3526,MATCH("Dose_RP_Total", DATOS3!$1:$1,0))=0,0,INDEX( DATOS3!$1:$19996,A3526,MATCH("Dose_RP_Total", DATOS3!$1:$1,0))))</f>
        <v>#N/A</v>
      </c>
      <c r="K3526" t="e">
        <f>IF(D3526="","",IF(INDEX( DATOS3!$1:$19996,A3526,MATCH("Total_Fluoro_Time", DATOS3!$1:$1,0))=0,0,INDEX( DATOS3!$1:$19996,A3526,MATCH("Total_Fluoro_Time", DATOS3!$1:$1,0))))</f>
        <v>#N/A</v>
      </c>
      <c r="L3526" t="e">
        <f>IF(D3526="","",IF(INDEX( DATOS3!$1:$19996,A3526,MATCH("Total_Acquisition_Time", DATOS3!$1:$1,0))=0,0,INDEX( DATOS3!$1:$19996,A3526,MATCH("Total_Acquisition_Time", DATOS3!$1:$1,0))))</f>
        <v>#N/A</v>
      </c>
      <c r="M3526" t="e">
        <f>IF(D3526="","",IF(INDEX( DATOS3!$1:$19996,A3526,MATCH("Acquisition_Plane_in_Accumulated_Dose_Data", DATOS3!$1:$1,0))=0,"",INDEX( DATOS3!$1:$19996,A3526,MATCH("Acquisition_Plane_in_Accumulated_Dose_Data", DATOS3!$1:$1,0))))</f>
        <v>#N/A</v>
      </c>
    </row>
    <row r="3527" spans="1:13" hidden="1" x14ac:dyDescent="0.25">
      <c r="A3527">
        <v>3527</v>
      </c>
      <c r="B3527" t="e">
        <f t="shared" si="55"/>
        <v>#N/A</v>
      </c>
      <c r="D3527" t="e">
        <f>IF(INDEX(DATOS3!$1:$19996,A3527,MATCH("PatientID",DATOS3!$1:$1,0))=0,"",INDEX(DATOS3!$1:$19996,A3527,MATCH("PatientID",DATOS3!$1:$1,0)))</f>
        <v>#N/A</v>
      </c>
      <c r="F3527" t="e">
        <f>IF(D3527="","",IF(INDEX( DATOS3!$1:$19996,A3527,MATCH("SeriesDate", DATOS3!$1:$1,0))=0,"",INDEX( DATOS3!$1:$19996,A3527,MATCH("SeriesDate", DATOS3!$1:$1,0))))</f>
        <v>#N/A</v>
      </c>
      <c r="G3527" t="e">
        <f>IF(D3527="","",IF(INDEX( DATOS3!$1:$19996,A3527,MATCH("SeriesTime", DATOS3!$1:$1,0))=0,"",INDEX( DATOS3!$1:$19996,A3527,MATCH("SeriesTime", DATOS3!$1:$1,0))))</f>
        <v>#N/A</v>
      </c>
      <c r="H3527" t="e">
        <f>IF(D3527="","",IF(INDEX( DATOS3!$1:$19996,A3527,MATCH("StudyDescription", DATOS3!$1:$1,0))=0,"",INDEX( DATOS3!$1:$19996,A3527,MATCH("StudyDescription", DATOS3!$1:$1,0))))</f>
        <v>#N/A</v>
      </c>
      <c r="I3527" t="e">
        <f>IF(D3527="","",IF(INDEX( DATOS3!$1:$19996,A3527,MATCH("Dose_Area_Product_Total", DATOS3!$1:$1,0))=0,0,INDEX( DATOS3!$1:$19996,A3527,MATCH("Dose_Area_Product_Total", DATOS3!$1:$1,0))))</f>
        <v>#N/A</v>
      </c>
      <c r="J3527" t="e">
        <f>IF(D3527="","",IF(INDEX( DATOS3!$1:$19996,A3527,MATCH("Dose_RP_Total", DATOS3!$1:$1,0))=0,0,INDEX( DATOS3!$1:$19996,A3527,MATCH("Dose_RP_Total", DATOS3!$1:$1,0))))</f>
        <v>#N/A</v>
      </c>
      <c r="K3527" t="e">
        <f>IF(D3527="","",IF(INDEX( DATOS3!$1:$19996,A3527,MATCH("Total_Fluoro_Time", DATOS3!$1:$1,0))=0,0,INDEX( DATOS3!$1:$19996,A3527,MATCH("Total_Fluoro_Time", DATOS3!$1:$1,0))))</f>
        <v>#N/A</v>
      </c>
      <c r="L3527" t="e">
        <f>IF(D3527="","",IF(INDEX( DATOS3!$1:$19996,A3527,MATCH("Total_Acquisition_Time", DATOS3!$1:$1,0))=0,0,INDEX( DATOS3!$1:$19996,A3527,MATCH("Total_Acquisition_Time", DATOS3!$1:$1,0))))</f>
        <v>#N/A</v>
      </c>
      <c r="M3527" t="e">
        <f>IF(D3527="","",IF(INDEX( DATOS3!$1:$19996,A3527,MATCH("Acquisition_Plane_in_Accumulated_Dose_Data", DATOS3!$1:$1,0))=0,"",INDEX( DATOS3!$1:$19996,A3527,MATCH("Acquisition_Plane_in_Accumulated_Dose_Data", DATOS3!$1:$1,0))))</f>
        <v>#N/A</v>
      </c>
    </row>
    <row r="3528" spans="1:13" hidden="1" x14ac:dyDescent="0.25">
      <c r="A3528">
        <v>3528</v>
      </c>
      <c r="B3528" t="e">
        <f t="shared" si="55"/>
        <v>#N/A</v>
      </c>
      <c r="D3528" t="e">
        <f>IF(INDEX(DATOS3!$1:$19996,A3528,MATCH("PatientID",DATOS3!$1:$1,0))=0,"",INDEX(DATOS3!$1:$19996,A3528,MATCH("PatientID",DATOS3!$1:$1,0)))</f>
        <v>#N/A</v>
      </c>
      <c r="F3528" t="e">
        <f>IF(D3528="","",IF(INDEX( DATOS3!$1:$19996,A3528,MATCH("SeriesDate", DATOS3!$1:$1,0))=0,"",INDEX( DATOS3!$1:$19996,A3528,MATCH("SeriesDate", DATOS3!$1:$1,0))))</f>
        <v>#N/A</v>
      </c>
      <c r="G3528" t="e">
        <f>IF(D3528="","",IF(INDEX( DATOS3!$1:$19996,A3528,MATCH("SeriesTime", DATOS3!$1:$1,0))=0,"",INDEX( DATOS3!$1:$19996,A3528,MATCH("SeriesTime", DATOS3!$1:$1,0))))</f>
        <v>#N/A</v>
      </c>
      <c r="H3528" t="e">
        <f>IF(D3528="","",IF(INDEX( DATOS3!$1:$19996,A3528,MATCH("StudyDescription", DATOS3!$1:$1,0))=0,"",INDEX( DATOS3!$1:$19996,A3528,MATCH("StudyDescription", DATOS3!$1:$1,0))))</f>
        <v>#N/A</v>
      </c>
      <c r="I3528" t="e">
        <f>IF(D3528="","",IF(INDEX( DATOS3!$1:$19996,A3528,MATCH("Dose_Area_Product_Total", DATOS3!$1:$1,0))=0,0,INDEX( DATOS3!$1:$19996,A3528,MATCH("Dose_Area_Product_Total", DATOS3!$1:$1,0))))</f>
        <v>#N/A</v>
      </c>
      <c r="J3528" t="e">
        <f>IF(D3528="","",IF(INDEX( DATOS3!$1:$19996,A3528,MATCH("Dose_RP_Total", DATOS3!$1:$1,0))=0,0,INDEX( DATOS3!$1:$19996,A3528,MATCH("Dose_RP_Total", DATOS3!$1:$1,0))))</f>
        <v>#N/A</v>
      </c>
      <c r="K3528" t="e">
        <f>IF(D3528="","",IF(INDEX( DATOS3!$1:$19996,A3528,MATCH("Total_Fluoro_Time", DATOS3!$1:$1,0))=0,0,INDEX( DATOS3!$1:$19996,A3528,MATCH("Total_Fluoro_Time", DATOS3!$1:$1,0))))</f>
        <v>#N/A</v>
      </c>
      <c r="L3528" t="e">
        <f>IF(D3528="","",IF(INDEX( DATOS3!$1:$19996,A3528,MATCH("Total_Acquisition_Time", DATOS3!$1:$1,0))=0,0,INDEX( DATOS3!$1:$19996,A3528,MATCH("Total_Acquisition_Time", DATOS3!$1:$1,0))))</f>
        <v>#N/A</v>
      </c>
      <c r="M3528" t="e">
        <f>IF(D3528="","",IF(INDEX( DATOS3!$1:$19996,A3528,MATCH("Acquisition_Plane_in_Accumulated_Dose_Data", DATOS3!$1:$1,0))=0,"",INDEX( DATOS3!$1:$19996,A3528,MATCH("Acquisition_Plane_in_Accumulated_Dose_Data", DATOS3!$1:$1,0))))</f>
        <v>#N/A</v>
      </c>
    </row>
    <row r="3529" spans="1:13" hidden="1" x14ac:dyDescent="0.25">
      <c r="A3529">
        <v>3529</v>
      </c>
      <c r="B3529" t="e">
        <f t="shared" si="55"/>
        <v>#N/A</v>
      </c>
      <c r="D3529" t="e">
        <f>IF(INDEX(DATOS3!$1:$19996,A3529,MATCH("PatientID",DATOS3!$1:$1,0))=0,"",INDEX(DATOS3!$1:$19996,A3529,MATCH("PatientID",DATOS3!$1:$1,0)))</f>
        <v>#N/A</v>
      </c>
      <c r="F3529" t="e">
        <f>IF(D3529="","",IF(INDEX( DATOS3!$1:$19996,A3529,MATCH("SeriesDate", DATOS3!$1:$1,0))=0,"",INDEX( DATOS3!$1:$19996,A3529,MATCH("SeriesDate", DATOS3!$1:$1,0))))</f>
        <v>#N/A</v>
      </c>
      <c r="G3529" t="e">
        <f>IF(D3529="","",IF(INDEX( DATOS3!$1:$19996,A3529,MATCH("SeriesTime", DATOS3!$1:$1,0))=0,"",INDEX( DATOS3!$1:$19996,A3529,MATCH("SeriesTime", DATOS3!$1:$1,0))))</f>
        <v>#N/A</v>
      </c>
      <c r="H3529" t="e">
        <f>IF(D3529="","",IF(INDEX( DATOS3!$1:$19996,A3529,MATCH("StudyDescription", DATOS3!$1:$1,0))=0,"",INDEX( DATOS3!$1:$19996,A3529,MATCH("StudyDescription", DATOS3!$1:$1,0))))</f>
        <v>#N/A</v>
      </c>
      <c r="I3529" t="e">
        <f>IF(D3529="","",IF(INDEX( DATOS3!$1:$19996,A3529,MATCH("Dose_Area_Product_Total", DATOS3!$1:$1,0))=0,0,INDEX( DATOS3!$1:$19996,A3529,MATCH("Dose_Area_Product_Total", DATOS3!$1:$1,0))))</f>
        <v>#N/A</v>
      </c>
      <c r="J3529" t="e">
        <f>IF(D3529="","",IF(INDEX( DATOS3!$1:$19996,A3529,MATCH("Dose_RP_Total", DATOS3!$1:$1,0))=0,0,INDEX( DATOS3!$1:$19996,A3529,MATCH("Dose_RP_Total", DATOS3!$1:$1,0))))</f>
        <v>#N/A</v>
      </c>
      <c r="K3529" t="e">
        <f>IF(D3529="","",IF(INDEX( DATOS3!$1:$19996,A3529,MATCH("Total_Fluoro_Time", DATOS3!$1:$1,0))=0,0,INDEX( DATOS3!$1:$19996,A3529,MATCH("Total_Fluoro_Time", DATOS3!$1:$1,0))))</f>
        <v>#N/A</v>
      </c>
      <c r="L3529" t="e">
        <f>IF(D3529="","",IF(INDEX( DATOS3!$1:$19996,A3529,MATCH("Total_Acquisition_Time", DATOS3!$1:$1,0))=0,0,INDEX( DATOS3!$1:$19996,A3529,MATCH("Total_Acquisition_Time", DATOS3!$1:$1,0))))</f>
        <v>#N/A</v>
      </c>
      <c r="M3529" t="e">
        <f>IF(D3529="","",IF(INDEX( DATOS3!$1:$19996,A3529,MATCH("Acquisition_Plane_in_Accumulated_Dose_Data", DATOS3!$1:$1,0))=0,"",INDEX( DATOS3!$1:$19996,A3529,MATCH("Acquisition_Plane_in_Accumulated_Dose_Data", DATOS3!$1:$1,0))))</f>
        <v>#N/A</v>
      </c>
    </row>
    <row r="3530" spans="1:13" hidden="1" x14ac:dyDescent="0.25">
      <c r="A3530">
        <v>3530</v>
      </c>
      <c r="B3530" t="e">
        <f t="shared" si="55"/>
        <v>#N/A</v>
      </c>
      <c r="D3530" t="e">
        <f>IF(INDEX(DATOS3!$1:$19996,A3530,MATCH("PatientID",DATOS3!$1:$1,0))=0,"",INDEX(DATOS3!$1:$19996,A3530,MATCH("PatientID",DATOS3!$1:$1,0)))</f>
        <v>#N/A</v>
      </c>
      <c r="F3530" t="e">
        <f>IF(D3530="","",IF(INDEX( DATOS3!$1:$19996,A3530,MATCH("SeriesDate", DATOS3!$1:$1,0))=0,"",INDEX( DATOS3!$1:$19996,A3530,MATCH("SeriesDate", DATOS3!$1:$1,0))))</f>
        <v>#N/A</v>
      </c>
      <c r="G3530" t="e">
        <f>IF(D3530="","",IF(INDEX( DATOS3!$1:$19996,A3530,MATCH("SeriesTime", DATOS3!$1:$1,0))=0,"",INDEX( DATOS3!$1:$19996,A3530,MATCH("SeriesTime", DATOS3!$1:$1,0))))</f>
        <v>#N/A</v>
      </c>
      <c r="H3530" t="e">
        <f>IF(D3530="","",IF(INDEX( DATOS3!$1:$19996,A3530,MATCH("StudyDescription", DATOS3!$1:$1,0))=0,"",INDEX( DATOS3!$1:$19996,A3530,MATCH("StudyDescription", DATOS3!$1:$1,0))))</f>
        <v>#N/A</v>
      </c>
      <c r="I3530" t="e">
        <f>IF(D3530="","",IF(INDEX( DATOS3!$1:$19996,A3530,MATCH("Dose_Area_Product_Total", DATOS3!$1:$1,0))=0,0,INDEX( DATOS3!$1:$19996,A3530,MATCH("Dose_Area_Product_Total", DATOS3!$1:$1,0))))</f>
        <v>#N/A</v>
      </c>
      <c r="J3530" t="e">
        <f>IF(D3530="","",IF(INDEX( DATOS3!$1:$19996,A3530,MATCH("Dose_RP_Total", DATOS3!$1:$1,0))=0,0,INDEX( DATOS3!$1:$19996,A3530,MATCH("Dose_RP_Total", DATOS3!$1:$1,0))))</f>
        <v>#N/A</v>
      </c>
      <c r="K3530" t="e">
        <f>IF(D3530="","",IF(INDEX( DATOS3!$1:$19996,A3530,MATCH("Total_Fluoro_Time", DATOS3!$1:$1,0))=0,0,INDEX( DATOS3!$1:$19996,A3530,MATCH("Total_Fluoro_Time", DATOS3!$1:$1,0))))</f>
        <v>#N/A</v>
      </c>
      <c r="L3530" t="e">
        <f>IF(D3530="","",IF(INDEX( DATOS3!$1:$19996,A3530,MATCH("Total_Acquisition_Time", DATOS3!$1:$1,0))=0,0,INDEX( DATOS3!$1:$19996,A3530,MATCH("Total_Acquisition_Time", DATOS3!$1:$1,0))))</f>
        <v>#N/A</v>
      </c>
      <c r="M3530" t="e">
        <f>IF(D3530="","",IF(INDEX( DATOS3!$1:$19996,A3530,MATCH("Acquisition_Plane_in_Accumulated_Dose_Data", DATOS3!$1:$1,0))=0,"",INDEX( DATOS3!$1:$19996,A3530,MATCH("Acquisition_Plane_in_Accumulated_Dose_Data", DATOS3!$1:$1,0))))</f>
        <v>#N/A</v>
      </c>
    </row>
    <row r="3531" spans="1:13" hidden="1" x14ac:dyDescent="0.25">
      <c r="A3531">
        <v>3531</v>
      </c>
      <c r="B3531" t="e">
        <f t="shared" si="55"/>
        <v>#N/A</v>
      </c>
      <c r="D3531" t="e">
        <f>IF(INDEX(DATOS3!$1:$19996,A3531,MATCH("PatientID",DATOS3!$1:$1,0))=0,"",INDEX(DATOS3!$1:$19996,A3531,MATCH("PatientID",DATOS3!$1:$1,0)))</f>
        <v>#N/A</v>
      </c>
      <c r="F3531" t="e">
        <f>IF(D3531="","",IF(INDEX( DATOS3!$1:$19996,A3531,MATCH("SeriesDate", DATOS3!$1:$1,0))=0,"",INDEX( DATOS3!$1:$19996,A3531,MATCH("SeriesDate", DATOS3!$1:$1,0))))</f>
        <v>#N/A</v>
      </c>
      <c r="G3531" t="e">
        <f>IF(D3531="","",IF(INDEX( DATOS3!$1:$19996,A3531,MATCH("SeriesTime", DATOS3!$1:$1,0))=0,"",INDEX( DATOS3!$1:$19996,A3531,MATCH("SeriesTime", DATOS3!$1:$1,0))))</f>
        <v>#N/A</v>
      </c>
      <c r="H3531" t="e">
        <f>IF(D3531="","",IF(INDEX( DATOS3!$1:$19996,A3531,MATCH("StudyDescription", DATOS3!$1:$1,0))=0,"",INDEX( DATOS3!$1:$19996,A3531,MATCH("StudyDescription", DATOS3!$1:$1,0))))</f>
        <v>#N/A</v>
      </c>
      <c r="I3531" t="e">
        <f>IF(D3531="","",IF(INDEX( DATOS3!$1:$19996,A3531,MATCH("Dose_Area_Product_Total", DATOS3!$1:$1,0))=0,0,INDEX( DATOS3!$1:$19996,A3531,MATCH("Dose_Area_Product_Total", DATOS3!$1:$1,0))))</f>
        <v>#N/A</v>
      </c>
      <c r="J3531" t="e">
        <f>IF(D3531="","",IF(INDEX( DATOS3!$1:$19996,A3531,MATCH("Dose_RP_Total", DATOS3!$1:$1,0))=0,0,INDEX( DATOS3!$1:$19996,A3531,MATCH("Dose_RP_Total", DATOS3!$1:$1,0))))</f>
        <v>#N/A</v>
      </c>
      <c r="K3531" t="e">
        <f>IF(D3531="","",IF(INDEX( DATOS3!$1:$19996,A3531,MATCH("Total_Fluoro_Time", DATOS3!$1:$1,0))=0,0,INDEX( DATOS3!$1:$19996,A3531,MATCH("Total_Fluoro_Time", DATOS3!$1:$1,0))))</f>
        <v>#N/A</v>
      </c>
      <c r="L3531" t="e">
        <f>IF(D3531="","",IF(INDEX( DATOS3!$1:$19996,A3531,MATCH("Total_Acquisition_Time", DATOS3!$1:$1,0))=0,0,INDEX( DATOS3!$1:$19996,A3531,MATCH("Total_Acquisition_Time", DATOS3!$1:$1,0))))</f>
        <v>#N/A</v>
      </c>
      <c r="M3531" t="e">
        <f>IF(D3531="","",IF(INDEX( DATOS3!$1:$19996,A3531,MATCH("Acquisition_Plane_in_Accumulated_Dose_Data", DATOS3!$1:$1,0))=0,"",INDEX( DATOS3!$1:$19996,A3531,MATCH("Acquisition_Plane_in_Accumulated_Dose_Data", DATOS3!$1:$1,0))))</f>
        <v>#N/A</v>
      </c>
    </row>
    <row r="3532" spans="1:13" hidden="1" x14ac:dyDescent="0.25">
      <c r="A3532">
        <v>3532</v>
      </c>
      <c r="B3532" t="e">
        <f t="shared" si="55"/>
        <v>#N/A</v>
      </c>
      <c r="D3532" t="e">
        <f>IF(INDEX(DATOS3!$1:$19996,A3532,MATCH("PatientID",DATOS3!$1:$1,0))=0,"",INDEX(DATOS3!$1:$19996,A3532,MATCH("PatientID",DATOS3!$1:$1,0)))</f>
        <v>#N/A</v>
      </c>
      <c r="F3532" t="e">
        <f>IF(D3532="","",IF(INDEX( DATOS3!$1:$19996,A3532,MATCH("SeriesDate", DATOS3!$1:$1,0))=0,"",INDEX( DATOS3!$1:$19996,A3532,MATCH("SeriesDate", DATOS3!$1:$1,0))))</f>
        <v>#N/A</v>
      </c>
      <c r="G3532" t="e">
        <f>IF(D3532="","",IF(INDEX( DATOS3!$1:$19996,A3532,MATCH("SeriesTime", DATOS3!$1:$1,0))=0,"",INDEX( DATOS3!$1:$19996,A3532,MATCH("SeriesTime", DATOS3!$1:$1,0))))</f>
        <v>#N/A</v>
      </c>
      <c r="H3532" t="e">
        <f>IF(D3532="","",IF(INDEX( DATOS3!$1:$19996,A3532,MATCH("StudyDescription", DATOS3!$1:$1,0))=0,"",INDEX( DATOS3!$1:$19996,A3532,MATCH("StudyDescription", DATOS3!$1:$1,0))))</f>
        <v>#N/A</v>
      </c>
      <c r="I3532" t="e">
        <f>IF(D3532="","",IF(INDEX( DATOS3!$1:$19996,A3532,MATCH("Dose_Area_Product_Total", DATOS3!$1:$1,0))=0,0,INDEX( DATOS3!$1:$19996,A3532,MATCH("Dose_Area_Product_Total", DATOS3!$1:$1,0))))</f>
        <v>#N/A</v>
      </c>
      <c r="J3532" t="e">
        <f>IF(D3532="","",IF(INDEX( DATOS3!$1:$19996,A3532,MATCH("Dose_RP_Total", DATOS3!$1:$1,0))=0,0,INDEX( DATOS3!$1:$19996,A3532,MATCH("Dose_RP_Total", DATOS3!$1:$1,0))))</f>
        <v>#N/A</v>
      </c>
      <c r="K3532" t="e">
        <f>IF(D3532="","",IF(INDEX( DATOS3!$1:$19996,A3532,MATCH("Total_Fluoro_Time", DATOS3!$1:$1,0))=0,0,INDEX( DATOS3!$1:$19996,A3532,MATCH("Total_Fluoro_Time", DATOS3!$1:$1,0))))</f>
        <v>#N/A</v>
      </c>
      <c r="L3532" t="e">
        <f>IF(D3532="","",IF(INDEX( DATOS3!$1:$19996,A3532,MATCH("Total_Acquisition_Time", DATOS3!$1:$1,0))=0,0,INDEX( DATOS3!$1:$19996,A3532,MATCH("Total_Acquisition_Time", DATOS3!$1:$1,0))))</f>
        <v>#N/A</v>
      </c>
      <c r="M3532" t="e">
        <f>IF(D3532="","",IF(INDEX( DATOS3!$1:$19996,A3532,MATCH("Acquisition_Plane_in_Accumulated_Dose_Data", DATOS3!$1:$1,0))=0,"",INDEX( DATOS3!$1:$19996,A3532,MATCH("Acquisition_Plane_in_Accumulated_Dose_Data", DATOS3!$1:$1,0))))</f>
        <v>#N/A</v>
      </c>
    </row>
    <row r="3533" spans="1:13" hidden="1" x14ac:dyDescent="0.25">
      <c r="A3533">
        <v>3533</v>
      </c>
      <c r="B3533" t="e">
        <f t="shared" si="55"/>
        <v>#N/A</v>
      </c>
      <c r="D3533" t="e">
        <f>IF(INDEX(DATOS3!$1:$19996,A3533,MATCH("PatientID",DATOS3!$1:$1,0))=0,"",INDEX(DATOS3!$1:$19996,A3533,MATCH("PatientID",DATOS3!$1:$1,0)))</f>
        <v>#N/A</v>
      </c>
      <c r="F3533" t="e">
        <f>IF(D3533="","",IF(INDEX( DATOS3!$1:$19996,A3533,MATCH("SeriesDate", DATOS3!$1:$1,0))=0,"",INDEX( DATOS3!$1:$19996,A3533,MATCH("SeriesDate", DATOS3!$1:$1,0))))</f>
        <v>#N/A</v>
      </c>
      <c r="G3533" t="e">
        <f>IF(D3533="","",IF(INDEX( DATOS3!$1:$19996,A3533,MATCH("SeriesTime", DATOS3!$1:$1,0))=0,"",INDEX( DATOS3!$1:$19996,A3533,MATCH("SeriesTime", DATOS3!$1:$1,0))))</f>
        <v>#N/A</v>
      </c>
      <c r="H3533" t="e">
        <f>IF(D3533="","",IF(INDEX( DATOS3!$1:$19996,A3533,MATCH("StudyDescription", DATOS3!$1:$1,0))=0,"",INDEX( DATOS3!$1:$19996,A3533,MATCH("StudyDescription", DATOS3!$1:$1,0))))</f>
        <v>#N/A</v>
      </c>
      <c r="I3533" t="e">
        <f>IF(D3533="","",IF(INDEX( DATOS3!$1:$19996,A3533,MATCH("Dose_Area_Product_Total", DATOS3!$1:$1,0))=0,0,INDEX( DATOS3!$1:$19996,A3533,MATCH("Dose_Area_Product_Total", DATOS3!$1:$1,0))))</f>
        <v>#N/A</v>
      </c>
      <c r="J3533" t="e">
        <f>IF(D3533="","",IF(INDEX( DATOS3!$1:$19996,A3533,MATCH("Dose_RP_Total", DATOS3!$1:$1,0))=0,0,INDEX( DATOS3!$1:$19996,A3533,MATCH("Dose_RP_Total", DATOS3!$1:$1,0))))</f>
        <v>#N/A</v>
      </c>
      <c r="K3533" t="e">
        <f>IF(D3533="","",IF(INDEX( DATOS3!$1:$19996,A3533,MATCH("Total_Fluoro_Time", DATOS3!$1:$1,0))=0,0,INDEX( DATOS3!$1:$19996,A3533,MATCH("Total_Fluoro_Time", DATOS3!$1:$1,0))))</f>
        <v>#N/A</v>
      </c>
      <c r="L3533" t="e">
        <f>IF(D3533="","",IF(INDEX( DATOS3!$1:$19996,A3533,MATCH("Total_Acquisition_Time", DATOS3!$1:$1,0))=0,0,INDEX( DATOS3!$1:$19996,A3533,MATCH("Total_Acquisition_Time", DATOS3!$1:$1,0))))</f>
        <v>#N/A</v>
      </c>
      <c r="M3533" t="e">
        <f>IF(D3533="","",IF(INDEX( DATOS3!$1:$19996,A3533,MATCH("Acquisition_Plane_in_Accumulated_Dose_Data", DATOS3!$1:$1,0))=0,"",INDEX( DATOS3!$1:$19996,A3533,MATCH("Acquisition_Plane_in_Accumulated_Dose_Data", DATOS3!$1:$1,0))))</f>
        <v>#N/A</v>
      </c>
    </row>
    <row r="3534" spans="1:13" hidden="1" x14ac:dyDescent="0.25">
      <c r="A3534">
        <v>3534</v>
      </c>
      <c r="B3534" t="e">
        <f t="shared" si="55"/>
        <v>#N/A</v>
      </c>
      <c r="D3534" t="e">
        <f>IF(INDEX(DATOS3!$1:$19996,A3534,MATCH("PatientID",DATOS3!$1:$1,0))=0,"",INDEX(DATOS3!$1:$19996,A3534,MATCH("PatientID",DATOS3!$1:$1,0)))</f>
        <v>#N/A</v>
      </c>
      <c r="F3534" t="e">
        <f>IF(D3534="","",IF(INDEX( DATOS3!$1:$19996,A3534,MATCH("SeriesDate", DATOS3!$1:$1,0))=0,"",INDEX( DATOS3!$1:$19996,A3534,MATCH("SeriesDate", DATOS3!$1:$1,0))))</f>
        <v>#N/A</v>
      </c>
      <c r="G3534" t="e">
        <f>IF(D3534="","",IF(INDEX( DATOS3!$1:$19996,A3534,MATCH("SeriesTime", DATOS3!$1:$1,0))=0,"",INDEX( DATOS3!$1:$19996,A3534,MATCH("SeriesTime", DATOS3!$1:$1,0))))</f>
        <v>#N/A</v>
      </c>
      <c r="H3534" t="e">
        <f>IF(D3534="","",IF(INDEX( DATOS3!$1:$19996,A3534,MATCH("StudyDescription", DATOS3!$1:$1,0))=0,"",INDEX( DATOS3!$1:$19996,A3534,MATCH("StudyDescription", DATOS3!$1:$1,0))))</f>
        <v>#N/A</v>
      </c>
      <c r="I3534" t="e">
        <f>IF(D3534="","",IF(INDEX( DATOS3!$1:$19996,A3534,MATCH("Dose_Area_Product_Total", DATOS3!$1:$1,0))=0,0,INDEX( DATOS3!$1:$19996,A3534,MATCH("Dose_Area_Product_Total", DATOS3!$1:$1,0))))</f>
        <v>#N/A</v>
      </c>
      <c r="J3534" t="e">
        <f>IF(D3534="","",IF(INDEX( DATOS3!$1:$19996,A3534,MATCH("Dose_RP_Total", DATOS3!$1:$1,0))=0,0,INDEX( DATOS3!$1:$19996,A3534,MATCH("Dose_RP_Total", DATOS3!$1:$1,0))))</f>
        <v>#N/A</v>
      </c>
      <c r="K3534" t="e">
        <f>IF(D3534="","",IF(INDEX( DATOS3!$1:$19996,A3534,MATCH("Total_Fluoro_Time", DATOS3!$1:$1,0))=0,0,INDEX( DATOS3!$1:$19996,A3534,MATCH("Total_Fluoro_Time", DATOS3!$1:$1,0))))</f>
        <v>#N/A</v>
      </c>
      <c r="L3534" t="e">
        <f>IF(D3534="","",IF(INDEX( DATOS3!$1:$19996,A3534,MATCH("Total_Acquisition_Time", DATOS3!$1:$1,0))=0,0,INDEX( DATOS3!$1:$19996,A3534,MATCH("Total_Acquisition_Time", DATOS3!$1:$1,0))))</f>
        <v>#N/A</v>
      </c>
      <c r="M3534" t="e">
        <f>IF(D3534="","",IF(INDEX( DATOS3!$1:$19996,A3534,MATCH("Acquisition_Plane_in_Accumulated_Dose_Data", DATOS3!$1:$1,0))=0,"",INDEX( DATOS3!$1:$19996,A3534,MATCH("Acquisition_Plane_in_Accumulated_Dose_Data", DATOS3!$1:$1,0))))</f>
        <v>#N/A</v>
      </c>
    </row>
    <row r="3535" spans="1:13" hidden="1" x14ac:dyDescent="0.25">
      <c r="A3535">
        <v>3535</v>
      </c>
      <c r="B3535" t="e">
        <f t="shared" si="55"/>
        <v>#N/A</v>
      </c>
      <c r="D3535" t="e">
        <f>IF(INDEX(DATOS3!$1:$19996,A3535,MATCH("PatientID",DATOS3!$1:$1,0))=0,"",INDEX(DATOS3!$1:$19996,A3535,MATCH("PatientID",DATOS3!$1:$1,0)))</f>
        <v>#N/A</v>
      </c>
      <c r="F3535" t="e">
        <f>IF(D3535="","",IF(INDEX( DATOS3!$1:$19996,A3535,MATCH("SeriesDate", DATOS3!$1:$1,0))=0,"",INDEX( DATOS3!$1:$19996,A3535,MATCH("SeriesDate", DATOS3!$1:$1,0))))</f>
        <v>#N/A</v>
      </c>
      <c r="G3535" t="e">
        <f>IF(D3535="","",IF(INDEX( DATOS3!$1:$19996,A3535,MATCH("SeriesTime", DATOS3!$1:$1,0))=0,"",INDEX( DATOS3!$1:$19996,A3535,MATCH("SeriesTime", DATOS3!$1:$1,0))))</f>
        <v>#N/A</v>
      </c>
      <c r="H3535" t="e">
        <f>IF(D3535="","",IF(INDEX( DATOS3!$1:$19996,A3535,MATCH("StudyDescription", DATOS3!$1:$1,0))=0,"",INDEX( DATOS3!$1:$19996,A3535,MATCH("StudyDescription", DATOS3!$1:$1,0))))</f>
        <v>#N/A</v>
      </c>
      <c r="I3535" t="e">
        <f>IF(D3535="","",IF(INDEX( DATOS3!$1:$19996,A3535,MATCH("Dose_Area_Product_Total", DATOS3!$1:$1,0))=0,0,INDEX( DATOS3!$1:$19996,A3535,MATCH("Dose_Area_Product_Total", DATOS3!$1:$1,0))))</f>
        <v>#N/A</v>
      </c>
      <c r="J3535" t="e">
        <f>IF(D3535="","",IF(INDEX( DATOS3!$1:$19996,A3535,MATCH("Dose_RP_Total", DATOS3!$1:$1,0))=0,0,INDEX( DATOS3!$1:$19996,A3535,MATCH("Dose_RP_Total", DATOS3!$1:$1,0))))</f>
        <v>#N/A</v>
      </c>
      <c r="K3535" t="e">
        <f>IF(D3535="","",IF(INDEX( DATOS3!$1:$19996,A3535,MATCH("Total_Fluoro_Time", DATOS3!$1:$1,0))=0,0,INDEX( DATOS3!$1:$19996,A3535,MATCH("Total_Fluoro_Time", DATOS3!$1:$1,0))))</f>
        <v>#N/A</v>
      </c>
      <c r="L3535" t="e">
        <f>IF(D3535="","",IF(INDEX( DATOS3!$1:$19996,A3535,MATCH("Total_Acquisition_Time", DATOS3!$1:$1,0))=0,0,INDEX( DATOS3!$1:$19996,A3535,MATCH("Total_Acquisition_Time", DATOS3!$1:$1,0))))</f>
        <v>#N/A</v>
      </c>
      <c r="M3535" t="e">
        <f>IF(D3535="","",IF(INDEX( DATOS3!$1:$19996,A3535,MATCH("Acquisition_Plane_in_Accumulated_Dose_Data", DATOS3!$1:$1,0))=0,"",INDEX( DATOS3!$1:$19996,A3535,MATCH("Acquisition_Plane_in_Accumulated_Dose_Data", DATOS3!$1:$1,0))))</f>
        <v>#N/A</v>
      </c>
    </row>
    <row r="3536" spans="1:13" hidden="1" x14ac:dyDescent="0.25">
      <c r="A3536">
        <v>3536</v>
      </c>
      <c r="B3536" t="e">
        <f t="shared" si="55"/>
        <v>#N/A</v>
      </c>
      <c r="D3536" t="e">
        <f>IF(INDEX(DATOS3!$1:$19996,A3536,MATCH("PatientID",DATOS3!$1:$1,0))=0,"",INDEX(DATOS3!$1:$19996,A3536,MATCH("PatientID",DATOS3!$1:$1,0)))</f>
        <v>#N/A</v>
      </c>
      <c r="F3536" t="e">
        <f>IF(D3536="","",IF(INDEX( DATOS3!$1:$19996,A3536,MATCH("SeriesDate", DATOS3!$1:$1,0))=0,"",INDEX( DATOS3!$1:$19996,A3536,MATCH("SeriesDate", DATOS3!$1:$1,0))))</f>
        <v>#N/A</v>
      </c>
      <c r="G3536" t="e">
        <f>IF(D3536="","",IF(INDEX( DATOS3!$1:$19996,A3536,MATCH("SeriesTime", DATOS3!$1:$1,0))=0,"",INDEX( DATOS3!$1:$19996,A3536,MATCH("SeriesTime", DATOS3!$1:$1,0))))</f>
        <v>#N/A</v>
      </c>
      <c r="H3536" t="e">
        <f>IF(D3536="","",IF(INDEX( DATOS3!$1:$19996,A3536,MATCH("StudyDescription", DATOS3!$1:$1,0))=0,"",INDEX( DATOS3!$1:$19996,A3536,MATCH("StudyDescription", DATOS3!$1:$1,0))))</f>
        <v>#N/A</v>
      </c>
      <c r="I3536" t="e">
        <f>IF(D3536="","",IF(INDEX( DATOS3!$1:$19996,A3536,MATCH("Dose_Area_Product_Total", DATOS3!$1:$1,0))=0,0,INDEX( DATOS3!$1:$19996,A3536,MATCH("Dose_Area_Product_Total", DATOS3!$1:$1,0))))</f>
        <v>#N/A</v>
      </c>
      <c r="J3536" t="e">
        <f>IF(D3536="","",IF(INDEX( DATOS3!$1:$19996,A3536,MATCH("Dose_RP_Total", DATOS3!$1:$1,0))=0,0,INDEX( DATOS3!$1:$19996,A3536,MATCH("Dose_RP_Total", DATOS3!$1:$1,0))))</f>
        <v>#N/A</v>
      </c>
      <c r="K3536" t="e">
        <f>IF(D3536="","",IF(INDEX( DATOS3!$1:$19996,A3536,MATCH("Total_Fluoro_Time", DATOS3!$1:$1,0))=0,0,INDEX( DATOS3!$1:$19996,A3536,MATCH("Total_Fluoro_Time", DATOS3!$1:$1,0))))</f>
        <v>#N/A</v>
      </c>
      <c r="L3536" t="e">
        <f>IF(D3536="","",IF(INDEX( DATOS3!$1:$19996,A3536,MATCH("Total_Acquisition_Time", DATOS3!$1:$1,0))=0,0,INDEX( DATOS3!$1:$19996,A3536,MATCH("Total_Acquisition_Time", DATOS3!$1:$1,0))))</f>
        <v>#N/A</v>
      </c>
      <c r="M3536" t="e">
        <f>IF(D3536="","",IF(INDEX( DATOS3!$1:$19996,A3536,MATCH("Acquisition_Plane_in_Accumulated_Dose_Data", DATOS3!$1:$1,0))=0,"",INDEX( DATOS3!$1:$19996,A3536,MATCH("Acquisition_Plane_in_Accumulated_Dose_Data", DATOS3!$1:$1,0))))</f>
        <v>#N/A</v>
      </c>
    </row>
    <row r="3537" spans="1:13" hidden="1" x14ac:dyDescent="0.25">
      <c r="A3537">
        <v>3537</v>
      </c>
      <c r="B3537" t="e">
        <f t="shared" si="55"/>
        <v>#N/A</v>
      </c>
      <c r="D3537" t="e">
        <f>IF(INDEX(DATOS3!$1:$19996,A3537,MATCH("PatientID",DATOS3!$1:$1,0))=0,"",INDEX(DATOS3!$1:$19996,A3537,MATCH("PatientID",DATOS3!$1:$1,0)))</f>
        <v>#N/A</v>
      </c>
      <c r="F3537" t="e">
        <f>IF(D3537="","",IF(INDEX( DATOS3!$1:$19996,A3537,MATCH("SeriesDate", DATOS3!$1:$1,0))=0,"",INDEX( DATOS3!$1:$19996,A3537,MATCH("SeriesDate", DATOS3!$1:$1,0))))</f>
        <v>#N/A</v>
      </c>
      <c r="G3537" t="e">
        <f>IF(D3537="","",IF(INDEX( DATOS3!$1:$19996,A3537,MATCH("SeriesTime", DATOS3!$1:$1,0))=0,"",INDEX( DATOS3!$1:$19996,A3537,MATCH("SeriesTime", DATOS3!$1:$1,0))))</f>
        <v>#N/A</v>
      </c>
      <c r="H3537" t="e">
        <f>IF(D3537="","",IF(INDEX( DATOS3!$1:$19996,A3537,MATCH("StudyDescription", DATOS3!$1:$1,0))=0,"",INDEX( DATOS3!$1:$19996,A3537,MATCH("StudyDescription", DATOS3!$1:$1,0))))</f>
        <v>#N/A</v>
      </c>
      <c r="I3537" t="e">
        <f>IF(D3537="","",IF(INDEX( DATOS3!$1:$19996,A3537,MATCH("Dose_Area_Product_Total", DATOS3!$1:$1,0))=0,0,INDEX( DATOS3!$1:$19996,A3537,MATCH("Dose_Area_Product_Total", DATOS3!$1:$1,0))))</f>
        <v>#N/A</v>
      </c>
      <c r="J3537" t="e">
        <f>IF(D3537="","",IF(INDEX( DATOS3!$1:$19996,A3537,MATCH("Dose_RP_Total", DATOS3!$1:$1,0))=0,0,INDEX( DATOS3!$1:$19996,A3537,MATCH("Dose_RP_Total", DATOS3!$1:$1,0))))</f>
        <v>#N/A</v>
      </c>
      <c r="K3537" t="e">
        <f>IF(D3537="","",IF(INDEX( DATOS3!$1:$19996,A3537,MATCH("Total_Fluoro_Time", DATOS3!$1:$1,0))=0,0,INDEX( DATOS3!$1:$19996,A3537,MATCH("Total_Fluoro_Time", DATOS3!$1:$1,0))))</f>
        <v>#N/A</v>
      </c>
      <c r="L3537" t="e">
        <f>IF(D3537="","",IF(INDEX( DATOS3!$1:$19996,A3537,MATCH("Total_Acquisition_Time", DATOS3!$1:$1,0))=0,0,INDEX( DATOS3!$1:$19996,A3537,MATCH("Total_Acquisition_Time", DATOS3!$1:$1,0))))</f>
        <v>#N/A</v>
      </c>
      <c r="M3537" t="e">
        <f>IF(D3537="","",IF(INDEX( DATOS3!$1:$19996,A3537,MATCH("Acquisition_Plane_in_Accumulated_Dose_Data", DATOS3!$1:$1,0))=0,"",INDEX( DATOS3!$1:$19996,A3537,MATCH("Acquisition_Plane_in_Accumulated_Dose_Data", DATOS3!$1:$1,0))))</f>
        <v>#N/A</v>
      </c>
    </row>
    <row r="3538" spans="1:13" hidden="1" x14ac:dyDescent="0.25">
      <c r="A3538">
        <v>3538</v>
      </c>
      <c r="B3538" t="e">
        <f t="shared" si="55"/>
        <v>#N/A</v>
      </c>
      <c r="D3538" t="e">
        <f>IF(INDEX(DATOS3!$1:$19996,A3538,MATCH("PatientID",DATOS3!$1:$1,0))=0,"",INDEX(DATOS3!$1:$19996,A3538,MATCH("PatientID",DATOS3!$1:$1,0)))</f>
        <v>#N/A</v>
      </c>
      <c r="F3538" t="e">
        <f>IF(D3538="","",IF(INDEX( DATOS3!$1:$19996,A3538,MATCH("SeriesDate", DATOS3!$1:$1,0))=0,"",INDEX( DATOS3!$1:$19996,A3538,MATCH("SeriesDate", DATOS3!$1:$1,0))))</f>
        <v>#N/A</v>
      </c>
      <c r="G3538" t="e">
        <f>IF(D3538="","",IF(INDEX( DATOS3!$1:$19996,A3538,MATCH("SeriesTime", DATOS3!$1:$1,0))=0,"",INDEX( DATOS3!$1:$19996,A3538,MATCH("SeriesTime", DATOS3!$1:$1,0))))</f>
        <v>#N/A</v>
      </c>
      <c r="H3538" t="e">
        <f>IF(D3538="","",IF(INDEX( DATOS3!$1:$19996,A3538,MATCH("StudyDescription", DATOS3!$1:$1,0))=0,"",INDEX( DATOS3!$1:$19996,A3538,MATCH("StudyDescription", DATOS3!$1:$1,0))))</f>
        <v>#N/A</v>
      </c>
      <c r="I3538" t="e">
        <f>IF(D3538="","",IF(INDEX( DATOS3!$1:$19996,A3538,MATCH("Dose_Area_Product_Total", DATOS3!$1:$1,0))=0,0,INDEX( DATOS3!$1:$19996,A3538,MATCH("Dose_Area_Product_Total", DATOS3!$1:$1,0))))</f>
        <v>#N/A</v>
      </c>
      <c r="J3538" t="e">
        <f>IF(D3538="","",IF(INDEX( DATOS3!$1:$19996,A3538,MATCH("Dose_RP_Total", DATOS3!$1:$1,0))=0,0,INDEX( DATOS3!$1:$19996,A3538,MATCH("Dose_RP_Total", DATOS3!$1:$1,0))))</f>
        <v>#N/A</v>
      </c>
      <c r="K3538" t="e">
        <f>IF(D3538="","",IF(INDEX( DATOS3!$1:$19996,A3538,MATCH("Total_Fluoro_Time", DATOS3!$1:$1,0))=0,0,INDEX( DATOS3!$1:$19996,A3538,MATCH("Total_Fluoro_Time", DATOS3!$1:$1,0))))</f>
        <v>#N/A</v>
      </c>
      <c r="L3538" t="e">
        <f>IF(D3538="","",IF(INDEX( DATOS3!$1:$19996,A3538,MATCH("Total_Acquisition_Time", DATOS3!$1:$1,0))=0,0,INDEX( DATOS3!$1:$19996,A3538,MATCH("Total_Acquisition_Time", DATOS3!$1:$1,0))))</f>
        <v>#N/A</v>
      </c>
      <c r="M3538" t="e">
        <f>IF(D3538="","",IF(INDEX( DATOS3!$1:$19996,A3538,MATCH("Acquisition_Plane_in_Accumulated_Dose_Data", DATOS3!$1:$1,0))=0,"",INDEX( DATOS3!$1:$19996,A3538,MATCH("Acquisition_Plane_in_Accumulated_Dose_Data", DATOS3!$1:$1,0))))</f>
        <v>#N/A</v>
      </c>
    </row>
    <row r="3539" spans="1:13" hidden="1" x14ac:dyDescent="0.25">
      <c r="A3539">
        <v>3539</v>
      </c>
      <c r="B3539" t="e">
        <f t="shared" si="55"/>
        <v>#N/A</v>
      </c>
      <c r="D3539" t="e">
        <f>IF(INDEX(DATOS3!$1:$19996,A3539,MATCH("PatientID",DATOS3!$1:$1,0))=0,"",INDEX(DATOS3!$1:$19996,A3539,MATCH("PatientID",DATOS3!$1:$1,0)))</f>
        <v>#N/A</v>
      </c>
      <c r="F3539" t="e">
        <f>IF(D3539="","",IF(INDEX( DATOS3!$1:$19996,A3539,MATCH("SeriesDate", DATOS3!$1:$1,0))=0,"",INDEX( DATOS3!$1:$19996,A3539,MATCH("SeriesDate", DATOS3!$1:$1,0))))</f>
        <v>#N/A</v>
      </c>
      <c r="G3539" t="e">
        <f>IF(D3539="","",IF(INDEX( DATOS3!$1:$19996,A3539,MATCH("SeriesTime", DATOS3!$1:$1,0))=0,"",INDEX( DATOS3!$1:$19996,A3539,MATCH("SeriesTime", DATOS3!$1:$1,0))))</f>
        <v>#N/A</v>
      </c>
      <c r="H3539" t="e">
        <f>IF(D3539="","",IF(INDEX( DATOS3!$1:$19996,A3539,MATCH("StudyDescription", DATOS3!$1:$1,0))=0,"",INDEX( DATOS3!$1:$19996,A3539,MATCH("StudyDescription", DATOS3!$1:$1,0))))</f>
        <v>#N/A</v>
      </c>
      <c r="I3539" t="e">
        <f>IF(D3539="","",IF(INDEX( DATOS3!$1:$19996,A3539,MATCH("Dose_Area_Product_Total", DATOS3!$1:$1,0))=0,0,INDEX( DATOS3!$1:$19996,A3539,MATCH("Dose_Area_Product_Total", DATOS3!$1:$1,0))))</f>
        <v>#N/A</v>
      </c>
      <c r="J3539" t="e">
        <f>IF(D3539="","",IF(INDEX( DATOS3!$1:$19996,A3539,MATCH("Dose_RP_Total", DATOS3!$1:$1,0))=0,0,INDEX( DATOS3!$1:$19996,A3539,MATCH("Dose_RP_Total", DATOS3!$1:$1,0))))</f>
        <v>#N/A</v>
      </c>
      <c r="K3539" t="e">
        <f>IF(D3539="","",IF(INDEX( DATOS3!$1:$19996,A3539,MATCH("Total_Fluoro_Time", DATOS3!$1:$1,0))=0,0,INDEX( DATOS3!$1:$19996,A3539,MATCH("Total_Fluoro_Time", DATOS3!$1:$1,0))))</f>
        <v>#N/A</v>
      </c>
      <c r="L3539" t="e">
        <f>IF(D3539="","",IF(INDEX( DATOS3!$1:$19996,A3539,MATCH("Total_Acquisition_Time", DATOS3!$1:$1,0))=0,0,INDEX( DATOS3!$1:$19996,A3539,MATCH("Total_Acquisition_Time", DATOS3!$1:$1,0))))</f>
        <v>#N/A</v>
      </c>
      <c r="M3539" t="e">
        <f>IF(D3539="","",IF(INDEX( DATOS3!$1:$19996,A3539,MATCH("Acquisition_Plane_in_Accumulated_Dose_Data", DATOS3!$1:$1,0))=0,"",INDEX( DATOS3!$1:$19996,A3539,MATCH("Acquisition_Plane_in_Accumulated_Dose_Data", DATOS3!$1:$1,0))))</f>
        <v>#N/A</v>
      </c>
    </row>
    <row r="3540" spans="1:13" hidden="1" x14ac:dyDescent="0.25">
      <c r="A3540">
        <v>3540</v>
      </c>
      <c r="B3540" t="e">
        <f t="shared" si="55"/>
        <v>#N/A</v>
      </c>
      <c r="D3540" t="e">
        <f>IF(INDEX(DATOS3!$1:$19996,A3540,MATCH("PatientID",DATOS3!$1:$1,0))=0,"",INDEX(DATOS3!$1:$19996,A3540,MATCH("PatientID",DATOS3!$1:$1,0)))</f>
        <v>#N/A</v>
      </c>
      <c r="F3540" t="e">
        <f>IF(D3540="","",IF(INDEX( DATOS3!$1:$19996,A3540,MATCH("SeriesDate", DATOS3!$1:$1,0))=0,"",INDEX( DATOS3!$1:$19996,A3540,MATCH("SeriesDate", DATOS3!$1:$1,0))))</f>
        <v>#N/A</v>
      </c>
      <c r="G3540" t="e">
        <f>IF(D3540="","",IF(INDEX( DATOS3!$1:$19996,A3540,MATCH("SeriesTime", DATOS3!$1:$1,0))=0,"",INDEX( DATOS3!$1:$19996,A3540,MATCH("SeriesTime", DATOS3!$1:$1,0))))</f>
        <v>#N/A</v>
      </c>
      <c r="H3540" t="e">
        <f>IF(D3540="","",IF(INDEX( DATOS3!$1:$19996,A3540,MATCH("StudyDescription", DATOS3!$1:$1,0))=0,"",INDEX( DATOS3!$1:$19996,A3540,MATCH("StudyDescription", DATOS3!$1:$1,0))))</f>
        <v>#N/A</v>
      </c>
      <c r="I3540" t="e">
        <f>IF(D3540="","",IF(INDEX( DATOS3!$1:$19996,A3540,MATCH("Dose_Area_Product_Total", DATOS3!$1:$1,0))=0,0,INDEX( DATOS3!$1:$19996,A3540,MATCH("Dose_Area_Product_Total", DATOS3!$1:$1,0))))</f>
        <v>#N/A</v>
      </c>
      <c r="J3540" t="e">
        <f>IF(D3540="","",IF(INDEX( DATOS3!$1:$19996,A3540,MATCH("Dose_RP_Total", DATOS3!$1:$1,0))=0,0,INDEX( DATOS3!$1:$19996,A3540,MATCH("Dose_RP_Total", DATOS3!$1:$1,0))))</f>
        <v>#N/A</v>
      </c>
      <c r="K3540" t="e">
        <f>IF(D3540="","",IF(INDEX( DATOS3!$1:$19996,A3540,MATCH("Total_Fluoro_Time", DATOS3!$1:$1,0))=0,0,INDEX( DATOS3!$1:$19996,A3540,MATCH("Total_Fluoro_Time", DATOS3!$1:$1,0))))</f>
        <v>#N/A</v>
      </c>
      <c r="L3540" t="e">
        <f>IF(D3540="","",IF(INDEX( DATOS3!$1:$19996,A3540,MATCH("Total_Acquisition_Time", DATOS3!$1:$1,0))=0,0,INDEX( DATOS3!$1:$19996,A3540,MATCH("Total_Acquisition_Time", DATOS3!$1:$1,0))))</f>
        <v>#N/A</v>
      </c>
      <c r="M3540" t="e">
        <f>IF(D3540="","",IF(INDEX( DATOS3!$1:$19996,A3540,MATCH("Acquisition_Plane_in_Accumulated_Dose_Data", DATOS3!$1:$1,0))=0,"",INDEX( DATOS3!$1:$19996,A3540,MATCH("Acquisition_Plane_in_Accumulated_Dose_Data", DATOS3!$1:$1,0))))</f>
        <v>#N/A</v>
      </c>
    </row>
    <row r="3541" spans="1:13" hidden="1" x14ac:dyDescent="0.25">
      <c r="A3541">
        <v>3541</v>
      </c>
      <c r="B3541" t="e">
        <f t="shared" si="55"/>
        <v>#N/A</v>
      </c>
      <c r="D3541" t="e">
        <f>IF(INDEX(DATOS3!$1:$19996,A3541,MATCH("PatientID",DATOS3!$1:$1,0))=0,"",INDEX(DATOS3!$1:$19996,A3541,MATCH("PatientID",DATOS3!$1:$1,0)))</f>
        <v>#N/A</v>
      </c>
      <c r="F3541" t="e">
        <f>IF(D3541="","",IF(INDEX( DATOS3!$1:$19996,A3541,MATCH("SeriesDate", DATOS3!$1:$1,0))=0,"",INDEX( DATOS3!$1:$19996,A3541,MATCH("SeriesDate", DATOS3!$1:$1,0))))</f>
        <v>#N/A</v>
      </c>
      <c r="G3541" t="e">
        <f>IF(D3541="","",IF(INDEX( DATOS3!$1:$19996,A3541,MATCH("SeriesTime", DATOS3!$1:$1,0))=0,"",INDEX( DATOS3!$1:$19996,A3541,MATCH("SeriesTime", DATOS3!$1:$1,0))))</f>
        <v>#N/A</v>
      </c>
      <c r="H3541" t="e">
        <f>IF(D3541="","",IF(INDEX( DATOS3!$1:$19996,A3541,MATCH("StudyDescription", DATOS3!$1:$1,0))=0,"",INDEX( DATOS3!$1:$19996,A3541,MATCH("StudyDescription", DATOS3!$1:$1,0))))</f>
        <v>#N/A</v>
      </c>
      <c r="I3541" t="e">
        <f>IF(D3541="","",IF(INDEX( DATOS3!$1:$19996,A3541,MATCH("Dose_Area_Product_Total", DATOS3!$1:$1,0))=0,0,INDEX( DATOS3!$1:$19996,A3541,MATCH("Dose_Area_Product_Total", DATOS3!$1:$1,0))))</f>
        <v>#N/A</v>
      </c>
      <c r="J3541" t="e">
        <f>IF(D3541="","",IF(INDEX( DATOS3!$1:$19996,A3541,MATCH("Dose_RP_Total", DATOS3!$1:$1,0))=0,0,INDEX( DATOS3!$1:$19996,A3541,MATCH("Dose_RP_Total", DATOS3!$1:$1,0))))</f>
        <v>#N/A</v>
      </c>
      <c r="K3541" t="e">
        <f>IF(D3541="","",IF(INDEX( DATOS3!$1:$19996,A3541,MATCH("Total_Fluoro_Time", DATOS3!$1:$1,0))=0,0,INDEX( DATOS3!$1:$19996,A3541,MATCH("Total_Fluoro_Time", DATOS3!$1:$1,0))))</f>
        <v>#N/A</v>
      </c>
      <c r="L3541" t="e">
        <f>IF(D3541="","",IF(INDEX( DATOS3!$1:$19996,A3541,MATCH("Total_Acquisition_Time", DATOS3!$1:$1,0))=0,0,INDEX( DATOS3!$1:$19996,A3541,MATCH("Total_Acquisition_Time", DATOS3!$1:$1,0))))</f>
        <v>#N/A</v>
      </c>
      <c r="M3541" t="e">
        <f>IF(D3541="","",IF(INDEX( DATOS3!$1:$19996,A3541,MATCH("Acquisition_Plane_in_Accumulated_Dose_Data", DATOS3!$1:$1,0))=0,"",INDEX( DATOS3!$1:$19996,A3541,MATCH("Acquisition_Plane_in_Accumulated_Dose_Data", DATOS3!$1:$1,0))))</f>
        <v>#N/A</v>
      </c>
    </row>
    <row r="3542" spans="1:13" hidden="1" x14ac:dyDescent="0.25">
      <c r="A3542">
        <v>3542</v>
      </c>
      <c r="B3542" t="e">
        <f t="shared" si="55"/>
        <v>#N/A</v>
      </c>
      <c r="D3542" t="e">
        <f>IF(INDEX(DATOS3!$1:$19996,A3542,MATCH("PatientID",DATOS3!$1:$1,0))=0,"",INDEX(DATOS3!$1:$19996,A3542,MATCH("PatientID",DATOS3!$1:$1,0)))</f>
        <v>#N/A</v>
      </c>
      <c r="F3542" t="e">
        <f>IF(D3542="","",IF(INDEX( DATOS3!$1:$19996,A3542,MATCH("SeriesDate", DATOS3!$1:$1,0))=0,"",INDEX( DATOS3!$1:$19996,A3542,MATCH("SeriesDate", DATOS3!$1:$1,0))))</f>
        <v>#N/A</v>
      </c>
      <c r="G3542" t="e">
        <f>IF(D3542="","",IF(INDEX( DATOS3!$1:$19996,A3542,MATCH("SeriesTime", DATOS3!$1:$1,0))=0,"",INDEX( DATOS3!$1:$19996,A3542,MATCH("SeriesTime", DATOS3!$1:$1,0))))</f>
        <v>#N/A</v>
      </c>
      <c r="H3542" t="e">
        <f>IF(D3542="","",IF(INDEX( DATOS3!$1:$19996,A3542,MATCH("StudyDescription", DATOS3!$1:$1,0))=0,"",INDEX( DATOS3!$1:$19996,A3542,MATCH("StudyDescription", DATOS3!$1:$1,0))))</f>
        <v>#N/A</v>
      </c>
      <c r="I3542" t="e">
        <f>IF(D3542="","",IF(INDEX( DATOS3!$1:$19996,A3542,MATCH("Dose_Area_Product_Total", DATOS3!$1:$1,0))=0,0,INDEX( DATOS3!$1:$19996,A3542,MATCH("Dose_Area_Product_Total", DATOS3!$1:$1,0))))</f>
        <v>#N/A</v>
      </c>
      <c r="J3542" t="e">
        <f>IF(D3542="","",IF(INDEX( DATOS3!$1:$19996,A3542,MATCH("Dose_RP_Total", DATOS3!$1:$1,0))=0,0,INDEX( DATOS3!$1:$19996,A3542,MATCH("Dose_RP_Total", DATOS3!$1:$1,0))))</f>
        <v>#N/A</v>
      </c>
      <c r="K3542" t="e">
        <f>IF(D3542="","",IF(INDEX( DATOS3!$1:$19996,A3542,MATCH("Total_Fluoro_Time", DATOS3!$1:$1,0))=0,0,INDEX( DATOS3!$1:$19996,A3542,MATCH("Total_Fluoro_Time", DATOS3!$1:$1,0))))</f>
        <v>#N/A</v>
      </c>
      <c r="L3542" t="e">
        <f>IF(D3542="","",IF(INDEX( DATOS3!$1:$19996,A3542,MATCH("Total_Acquisition_Time", DATOS3!$1:$1,0))=0,0,INDEX( DATOS3!$1:$19996,A3542,MATCH("Total_Acquisition_Time", DATOS3!$1:$1,0))))</f>
        <v>#N/A</v>
      </c>
      <c r="M3542" t="e">
        <f>IF(D3542="","",IF(INDEX( DATOS3!$1:$19996,A3542,MATCH("Acquisition_Plane_in_Accumulated_Dose_Data", DATOS3!$1:$1,0))=0,"",INDEX( DATOS3!$1:$19996,A3542,MATCH("Acquisition_Plane_in_Accumulated_Dose_Data", DATOS3!$1:$1,0))))</f>
        <v>#N/A</v>
      </c>
    </row>
    <row r="3543" spans="1:13" hidden="1" x14ac:dyDescent="0.25">
      <c r="A3543">
        <v>3543</v>
      </c>
      <c r="B3543" t="e">
        <f t="shared" si="55"/>
        <v>#N/A</v>
      </c>
      <c r="D3543" t="e">
        <f>IF(INDEX(DATOS3!$1:$19996,A3543,MATCH("PatientID",DATOS3!$1:$1,0))=0,"",INDEX(DATOS3!$1:$19996,A3543,MATCH("PatientID",DATOS3!$1:$1,0)))</f>
        <v>#N/A</v>
      </c>
      <c r="F3543" t="e">
        <f>IF(D3543="","",IF(INDEX( DATOS3!$1:$19996,A3543,MATCH("SeriesDate", DATOS3!$1:$1,0))=0,"",INDEX( DATOS3!$1:$19996,A3543,MATCH("SeriesDate", DATOS3!$1:$1,0))))</f>
        <v>#N/A</v>
      </c>
      <c r="G3543" t="e">
        <f>IF(D3543="","",IF(INDEX( DATOS3!$1:$19996,A3543,MATCH("SeriesTime", DATOS3!$1:$1,0))=0,"",INDEX( DATOS3!$1:$19996,A3543,MATCH("SeriesTime", DATOS3!$1:$1,0))))</f>
        <v>#N/A</v>
      </c>
      <c r="H3543" t="e">
        <f>IF(D3543="","",IF(INDEX( DATOS3!$1:$19996,A3543,MATCH("StudyDescription", DATOS3!$1:$1,0))=0,"",INDEX( DATOS3!$1:$19996,A3543,MATCH("StudyDescription", DATOS3!$1:$1,0))))</f>
        <v>#N/A</v>
      </c>
      <c r="I3543" t="e">
        <f>IF(D3543="","",IF(INDEX( DATOS3!$1:$19996,A3543,MATCH("Dose_Area_Product_Total", DATOS3!$1:$1,0))=0,0,INDEX( DATOS3!$1:$19996,A3543,MATCH("Dose_Area_Product_Total", DATOS3!$1:$1,0))))</f>
        <v>#N/A</v>
      </c>
      <c r="J3543" t="e">
        <f>IF(D3543="","",IF(INDEX( DATOS3!$1:$19996,A3543,MATCH("Dose_RP_Total", DATOS3!$1:$1,0))=0,0,INDEX( DATOS3!$1:$19996,A3543,MATCH("Dose_RP_Total", DATOS3!$1:$1,0))))</f>
        <v>#N/A</v>
      </c>
      <c r="K3543" t="e">
        <f>IF(D3543="","",IF(INDEX( DATOS3!$1:$19996,A3543,MATCH("Total_Fluoro_Time", DATOS3!$1:$1,0))=0,0,INDEX( DATOS3!$1:$19996,A3543,MATCH("Total_Fluoro_Time", DATOS3!$1:$1,0))))</f>
        <v>#N/A</v>
      </c>
      <c r="L3543" t="e">
        <f>IF(D3543="","",IF(INDEX( DATOS3!$1:$19996,A3543,MATCH("Total_Acquisition_Time", DATOS3!$1:$1,0))=0,0,INDEX( DATOS3!$1:$19996,A3543,MATCH("Total_Acquisition_Time", DATOS3!$1:$1,0))))</f>
        <v>#N/A</v>
      </c>
      <c r="M3543" t="e">
        <f>IF(D3543="","",IF(INDEX( DATOS3!$1:$19996,A3543,MATCH("Acquisition_Plane_in_Accumulated_Dose_Data", DATOS3!$1:$1,0))=0,"",INDEX( DATOS3!$1:$19996,A3543,MATCH("Acquisition_Plane_in_Accumulated_Dose_Data", DATOS3!$1:$1,0))))</f>
        <v>#N/A</v>
      </c>
    </row>
    <row r="3544" spans="1:13" hidden="1" x14ac:dyDescent="0.25">
      <c r="A3544">
        <v>3544</v>
      </c>
      <c r="B3544" t="e">
        <f t="shared" si="55"/>
        <v>#N/A</v>
      </c>
      <c r="D3544" t="e">
        <f>IF(INDEX(DATOS3!$1:$19996,A3544,MATCH("PatientID",DATOS3!$1:$1,0))=0,"",INDEX(DATOS3!$1:$19996,A3544,MATCH("PatientID",DATOS3!$1:$1,0)))</f>
        <v>#N/A</v>
      </c>
      <c r="F3544" t="e">
        <f>IF(D3544="","",IF(INDEX( DATOS3!$1:$19996,A3544,MATCH("SeriesDate", DATOS3!$1:$1,0))=0,"",INDEX( DATOS3!$1:$19996,A3544,MATCH("SeriesDate", DATOS3!$1:$1,0))))</f>
        <v>#N/A</v>
      </c>
      <c r="G3544" t="e">
        <f>IF(D3544="","",IF(INDEX( DATOS3!$1:$19996,A3544,MATCH("SeriesTime", DATOS3!$1:$1,0))=0,"",INDEX( DATOS3!$1:$19996,A3544,MATCH("SeriesTime", DATOS3!$1:$1,0))))</f>
        <v>#N/A</v>
      </c>
      <c r="H3544" t="e">
        <f>IF(D3544="","",IF(INDEX( DATOS3!$1:$19996,A3544,MATCH("StudyDescription", DATOS3!$1:$1,0))=0,"",INDEX( DATOS3!$1:$19996,A3544,MATCH("StudyDescription", DATOS3!$1:$1,0))))</f>
        <v>#N/A</v>
      </c>
      <c r="I3544" t="e">
        <f>IF(D3544="","",IF(INDEX( DATOS3!$1:$19996,A3544,MATCH("Dose_Area_Product_Total", DATOS3!$1:$1,0))=0,0,INDEX( DATOS3!$1:$19996,A3544,MATCH("Dose_Area_Product_Total", DATOS3!$1:$1,0))))</f>
        <v>#N/A</v>
      </c>
      <c r="J3544" t="e">
        <f>IF(D3544="","",IF(INDEX( DATOS3!$1:$19996,A3544,MATCH("Dose_RP_Total", DATOS3!$1:$1,0))=0,0,INDEX( DATOS3!$1:$19996,A3544,MATCH("Dose_RP_Total", DATOS3!$1:$1,0))))</f>
        <v>#N/A</v>
      </c>
      <c r="K3544" t="e">
        <f>IF(D3544="","",IF(INDEX( DATOS3!$1:$19996,A3544,MATCH("Total_Fluoro_Time", DATOS3!$1:$1,0))=0,0,INDEX( DATOS3!$1:$19996,A3544,MATCH("Total_Fluoro_Time", DATOS3!$1:$1,0))))</f>
        <v>#N/A</v>
      </c>
      <c r="L3544" t="e">
        <f>IF(D3544="","",IF(INDEX( DATOS3!$1:$19996,A3544,MATCH("Total_Acquisition_Time", DATOS3!$1:$1,0))=0,0,INDEX( DATOS3!$1:$19996,A3544,MATCH("Total_Acquisition_Time", DATOS3!$1:$1,0))))</f>
        <v>#N/A</v>
      </c>
      <c r="M3544" t="e">
        <f>IF(D3544="","",IF(INDEX( DATOS3!$1:$19996,A3544,MATCH("Acquisition_Plane_in_Accumulated_Dose_Data", DATOS3!$1:$1,0))=0,"",INDEX( DATOS3!$1:$19996,A3544,MATCH("Acquisition_Plane_in_Accumulated_Dose_Data", DATOS3!$1:$1,0))))</f>
        <v>#N/A</v>
      </c>
    </row>
    <row r="3545" spans="1:13" hidden="1" x14ac:dyDescent="0.25">
      <c r="A3545">
        <v>3545</v>
      </c>
      <c r="B3545" t="e">
        <f t="shared" si="55"/>
        <v>#N/A</v>
      </c>
      <c r="D3545" t="e">
        <f>IF(INDEX(DATOS3!$1:$19996,A3545,MATCH("PatientID",DATOS3!$1:$1,0))=0,"",INDEX(DATOS3!$1:$19996,A3545,MATCH("PatientID",DATOS3!$1:$1,0)))</f>
        <v>#N/A</v>
      </c>
      <c r="F3545" t="e">
        <f>IF(D3545="","",IF(INDEX( DATOS3!$1:$19996,A3545,MATCH("SeriesDate", DATOS3!$1:$1,0))=0,"",INDEX( DATOS3!$1:$19996,A3545,MATCH("SeriesDate", DATOS3!$1:$1,0))))</f>
        <v>#N/A</v>
      </c>
      <c r="G3545" t="e">
        <f>IF(D3545="","",IF(INDEX( DATOS3!$1:$19996,A3545,MATCH("SeriesTime", DATOS3!$1:$1,0))=0,"",INDEX( DATOS3!$1:$19996,A3545,MATCH("SeriesTime", DATOS3!$1:$1,0))))</f>
        <v>#N/A</v>
      </c>
      <c r="H3545" t="e">
        <f>IF(D3545="","",IF(INDEX( DATOS3!$1:$19996,A3545,MATCH("StudyDescription", DATOS3!$1:$1,0))=0,"",INDEX( DATOS3!$1:$19996,A3545,MATCH("StudyDescription", DATOS3!$1:$1,0))))</f>
        <v>#N/A</v>
      </c>
      <c r="I3545" t="e">
        <f>IF(D3545="","",IF(INDEX( DATOS3!$1:$19996,A3545,MATCH("Dose_Area_Product_Total", DATOS3!$1:$1,0))=0,0,INDEX( DATOS3!$1:$19996,A3545,MATCH("Dose_Area_Product_Total", DATOS3!$1:$1,0))))</f>
        <v>#N/A</v>
      </c>
      <c r="J3545" t="e">
        <f>IF(D3545="","",IF(INDEX( DATOS3!$1:$19996,A3545,MATCH("Dose_RP_Total", DATOS3!$1:$1,0))=0,0,INDEX( DATOS3!$1:$19996,A3545,MATCH("Dose_RP_Total", DATOS3!$1:$1,0))))</f>
        <v>#N/A</v>
      </c>
      <c r="K3545" t="e">
        <f>IF(D3545="","",IF(INDEX( DATOS3!$1:$19996,A3545,MATCH("Total_Fluoro_Time", DATOS3!$1:$1,0))=0,0,INDEX( DATOS3!$1:$19996,A3545,MATCH("Total_Fluoro_Time", DATOS3!$1:$1,0))))</f>
        <v>#N/A</v>
      </c>
      <c r="L3545" t="e">
        <f>IF(D3545="","",IF(INDEX( DATOS3!$1:$19996,A3545,MATCH("Total_Acquisition_Time", DATOS3!$1:$1,0))=0,0,INDEX( DATOS3!$1:$19996,A3545,MATCH("Total_Acquisition_Time", DATOS3!$1:$1,0))))</f>
        <v>#N/A</v>
      </c>
      <c r="M3545" t="e">
        <f>IF(D3545="","",IF(INDEX( DATOS3!$1:$19996,A3545,MATCH("Acquisition_Plane_in_Accumulated_Dose_Data", DATOS3!$1:$1,0))=0,"",INDEX( DATOS3!$1:$19996,A3545,MATCH("Acquisition_Plane_in_Accumulated_Dose_Data", DATOS3!$1:$1,0))))</f>
        <v>#N/A</v>
      </c>
    </row>
    <row r="3546" spans="1:13" hidden="1" x14ac:dyDescent="0.25">
      <c r="A3546">
        <v>3546</v>
      </c>
      <c r="B3546" t="e">
        <f t="shared" si="55"/>
        <v>#N/A</v>
      </c>
      <c r="D3546" t="e">
        <f>IF(INDEX(DATOS3!$1:$19996,A3546,MATCH("PatientID",DATOS3!$1:$1,0))=0,"",INDEX(DATOS3!$1:$19996,A3546,MATCH("PatientID",DATOS3!$1:$1,0)))</f>
        <v>#N/A</v>
      </c>
      <c r="F3546" t="e">
        <f>IF(D3546="","",IF(INDEX( DATOS3!$1:$19996,A3546,MATCH("SeriesDate", DATOS3!$1:$1,0))=0,"",INDEX( DATOS3!$1:$19996,A3546,MATCH("SeriesDate", DATOS3!$1:$1,0))))</f>
        <v>#N/A</v>
      </c>
      <c r="G3546" t="e">
        <f>IF(D3546="","",IF(INDEX( DATOS3!$1:$19996,A3546,MATCH("SeriesTime", DATOS3!$1:$1,0))=0,"",INDEX( DATOS3!$1:$19996,A3546,MATCH("SeriesTime", DATOS3!$1:$1,0))))</f>
        <v>#N/A</v>
      </c>
      <c r="H3546" t="e">
        <f>IF(D3546="","",IF(INDEX( DATOS3!$1:$19996,A3546,MATCH("StudyDescription", DATOS3!$1:$1,0))=0,"",INDEX( DATOS3!$1:$19996,A3546,MATCH("StudyDescription", DATOS3!$1:$1,0))))</f>
        <v>#N/A</v>
      </c>
      <c r="I3546" t="e">
        <f>IF(D3546="","",IF(INDEX( DATOS3!$1:$19996,A3546,MATCH("Dose_Area_Product_Total", DATOS3!$1:$1,0))=0,0,INDEX( DATOS3!$1:$19996,A3546,MATCH("Dose_Area_Product_Total", DATOS3!$1:$1,0))))</f>
        <v>#N/A</v>
      </c>
      <c r="J3546" t="e">
        <f>IF(D3546="","",IF(INDEX( DATOS3!$1:$19996,A3546,MATCH("Dose_RP_Total", DATOS3!$1:$1,0))=0,0,INDEX( DATOS3!$1:$19996,A3546,MATCH("Dose_RP_Total", DATOS3!$1:$1,0))))</f>
        <v>#N/A</v>
      </c>
      <c r="K3546" t="e">
        <f>IF(D3546="","",IF(INDEX( DATOS3!$1:$19996,A3546,MATCH("Total_Fluoro_Time", DATOS3!$1:$1,0))=0,0,INDEX( DATOS3!$1:$19996,A3546,MATCH("Total_Fluoro_Time", DATOS3!$1:$1,0))))</f>
        <v>#N/A</v>
      </c>
      <c r="L3546" t="e">
        <f>IF(D3546="","",IF(INDEX( DATOS3!$1:$19996,A3546,MATCH("Total_Acquisition_Time", DATOS3!$1:$1,0))=0,0,INDEX( DATOS3!$1:$19996,A3546,MATCH("Total_Acquisition_Time", DATOS3!$1:$1,0))))</f>
        <v>#N/A</v>
      </c>
      <c r="M3546" t="e">
        <f>IF(D3546="","",IF(INDEX( DATOS3!$1:$19996,A3546,MATCH("Acquisition_Plane_in_Accumulated_Dose_Data", DATOS3!$1:$1,0))=0,"",INDEX( DATOS3!$1:$19996,A3546,MATCH("Acquisition_Plane_in_Accumulated_Dose_Data", DATOS3!$1:$1,0))))</f>
        <v>#N/A</v>
      </c>
    </row>
    <row r="3547" spans="1:13" hidden="1" x14ac:dyDescent="0.25">
      <c r="A3547">
        <v>3547</v>
      </c>
      <c r="B3547" t="e">
        <f t="shared" ref="B3547:B3610" si="56">IF(D3547="","","BIPLANO")</f>
        <v>#N/A</v>
      </c>
      <c r="D3547" t="e">
        <f>IF(INDEX(DATOS3!$1:$19996,A3547,MATCH("PatientID",DATOS3!$1:$1,0))=0,"",INDEX(DATOS3!$1:$19996,A3547,MATCH("PatientID",DATOS3!$1:$1,0)))</f>
        <v>#N/A</v>
      </c>
      <c r="F3547" t="e">
        <f>IF(D3547="","",IF(INDEX( DATOS3!$1:$19996,A3547,MATCH("SeriesDate", DATOS3!$1:$1,0))=0,"",INDEX( DATOS3!$1:$19996,A3547,MATCH("SeriesDate", DATOS3!$1:$1,0))))</f>
        <v>#N/A</v>
      </c>
      <c r="G3547" t="e">
        <f>IF(D3547="","",IF(INDEX( DATOS3!$1:$19996,A3547,MATCH("SeriesTime", DATOS3!$1:$1,0))=0,"",INDEX( DATOS3!$1:$19996,A3547,MATCH("SeriesTime", DATOS3!$1:$1,0))))</f>
        <v>#N/A</v>
      </c>
      <c r="H3547" t="e">
        <f>IF(D3547="","",IF(INDEX( DATOS3!$1:$19996,A3547,MATCH("StudyDescription", DATOS3!$1:$1,0))=0,"",INDEX( DATOS3!$1:$19996,A3547,MATCH("StudyDescription", DATOS3!$1:$1,0))))</f>
        <v>#N/A</v>
      </c>
      <c r="I3547" t="e">
        <f>IF(D3547="","",IF(INDEX( DATOS3!$1:$19996,A3547,MATCH("Dose_Area_Product_Total", DATOS3!$1:$1,0))=0,0,INDEX( DATOS3!$1:$19996,A3547,MATCH("Dose_Area_Product_Total", DATOS3!$1:$1,0))))</f>
        <v>#N/A</v>
      </c>
      <c r="J3547" t="e">
        <f>IF(D3547="","",IF(INDEX( DATOS3!$1:$19996,A3547,MATCH("Dose_RP_Total", DATOS3!$1:$1,0))=0,0,INDEX( DATOS3!$1:$19996,A3547,MATCH("Dose_RP_Total", DATOS3!$1:$1,0))))</f>
        <v>#N/A</v>
      </c>
      <c r="K3547" t="e">
        <f>IF(D3547="","",IF(INDEX( DATOS3!$1:$19996,A3547,MATCH("Total_Fluoro_Time", DATOS3!$1:$1,0))=0,0,INDEX( DATOS3!$1:$19996,A3547,MATCH("Total_Fluoro_Time", DATOS3!$1:$1,0))))</f>
        <v>#N/A</v>
      </c>
      <c r="L3547" t="e">
        <f>IF(D3547="","",IF(INDEX( DATOS3!$1:$19996,A3547,MATCH("Total_Acquisition_Time", DATOS3!$1:$1,0))=0,0,INDEX( DATOS3!$1:$19996,A3547,MATCH("Total_Acquisition_Time", DATOS3!$1:$1,0))))</f>
        <v>#N/A</v>
      </c>
      <c r="M3547" t="e">
        <f>IF(D3547="","",IF(INDEX( DATOS3!$1:$19996,A3547,MATCH("Acquisition_Plane_in_Accumulated_Dose_Data", DATOS3!$1:$1,0))=0,"",INDEX( DATOS3!$1:$19996,A3547,MATCH("Acquisition_Plane_in_Accumulated_Dose_Data", DATOS3!$1:$1,0))))</f>
        <v>#N/A</v>
      </c>
    </row>
    <row r="3548" spans="1:13" hidden="1" x14ac:dyDescent="0.25">
      <c r="A3548">
        <v>3548</v>
      </c>
      <c r="B3548" t="e">
        <f t="shared" si="56"/>
        <v>#N/A</v>
      </c>
      <c r="D3548" t="e">
        <f>IF(INDEX(DATOS3!$1:$19996,A3548,MATCH("PatientID",DATOS3!$1:$1,0))=0,"",INDEX(DATOS3!$1:$19996,A3548,MATCH("PatientID",DATOS3!$1:$1,0)))</f>
        <v>#N/A</v>
      </c>
      <c r="F3548" t="e">
        <f>IF(D3548="","",IF(INDEX( DATOS3!$1:$19996,A3548,MATCH("SeriesDate", DATOS3!$1:$1,0))=0,"",INDEX( DATOS3!$1:$19996,A3548,MATCH("SeriesDate", DATOS3!$1:$1,0))))</f>
        <v>#N/A</v>
      </c>
      <c r="G3548" t="e">
        <f>IF(D3548="","",IF(INDEX( DATOS3!$1:$19996,A3548,MATCH("SeriesTime", DATOS3!$1:$1,0))=0,"",INDEX( DATOS3!$1:$19996,A3548,MATCH("SeriesTime", DATOS3!$1:$1,0))))</f>
        <v>#N/A</v>
      </c>
      <c r="H3548" t="e">
        <f>IF(D3548="","",IF(INDEX( DATOS3!$1:$19996,A3548,MATCH("StudyDescription", DATOS3!$1:$1,0))=0,"",INDEX( DATOS3!$1:$19996,A3548,MATCH("StudyDescription", DATOS3!$1:$1,0))))</f>
        <v>#N/A</v>
      </c>
      <c r="I3548" t="e">
        <f>IF(D3548="","",IF(INDEX( DATOS3!$1:$19996,A3548,MATCH("Dose_Area_Product_Total", DATOS3!$1:$1,0))=0,0,INDEX( DATOS3!$1:$19996,A3548,MATCH("Dose_Area_Product_Total", DATOS3!$1:$1,0))))</f>
        <v>#N/A</v>
      </c>
      <c r="J3548" t="e">
        <f>IF(D3548="","",IF(INDEX( DATOS3!$1:$19996,A3548,MATCH("Dose_RP_Total", DATOS3!$1:$1,0))=0,0,INDEX( DATOS3!$1:$19996,A3548,MATCH("Dose_RP_Total", DATOS3!$1:$1,0))))</f>
        <v>#N/A</v>
      </c>
      <c r="K3548" t="e">
        <f>IF(D3548="","",IF(INDEX( DATOS3!$1:$19996,A3548,MATCH("Total_Fluoro_Time", DATOS3!$1:$1,0))=0,0,INDEX( DATOS3!$1:$19996,A3548,MATCH("Total_Fluoro_Time", DATOS3!$1:$1,0))))</f>
        <v>#N/A</v>
      </c>
      <c r="L3548" t="e">
        <f>IF(D3548="","",IF(INDEX( DATOS3!$1:$19996,A3548,MATCH("Total_Acquisition_Time", DATOS3!$1:$1,0))=0,0,INDEX( DATOS3!$1:$19996,A3548,MATCH("Total_Acquisition_Time", DATOS3!$1:$1,0))))</f>
        <v>#N/A</v>
      </c>
      <c r="M3548" t="e">
        <f>IF(D3548="","",IF(INDEX( DATOS3!$1:$19996,A3548,MATCH("Acquisition_Plane_in_Accumulated_Dose_Data", DATOS3!$1:$1,0))=0,"",INDEX( DATOS3!$1:$19996,A3548,MATCH("Acquisition_Plane_in_Accumulated_Dose_Data", DATOS3!$1:$1,0))))</f>
        <v>#N/A</v>
      </c>
    </row>
    <row r="3549" spans="1:13" hidden="1" x14ac:dyDescent="0.25">
      <c r="A3549">
        <v>3549</v>
      </c>
      <c r="B3549" t="e">
        <f t="shared" si="56"/>
        <v>#N/A</v>
      </c>
      <c r="D3549" t="e">
        <f>IF(INDEX(DATOS3!$1:$19996,A3549,MATCH("PatientID",DATOS3!$1:$1,0))=0,"",INDEX(DATOS3!$1:$19996,A3549,MATCH("PatientID",DATOS3!$1:$1,0)))</f>
        <v>#N/A</v>
      </c>
      <c r="F3549" t="e">
        <f>IF(D3549="","",IF(INDEX( DATOS3!$1:$19996,A3549,MATCH("SeriesDate", DATOS3!$1:$1,0))=0,"",INDEX( DATOS3!$1:$19996,A3549,MATCH("SeriesDate", DATOS3!$1:$1,0))))</f>
        <v>#N/A</v>
      </c>
      <c r="G3549" t="e">
        <f>IF(D3549="","",IF(INDEX( DATOS3!$1:$19996,A3549,MATCH("SeriesTime", DATOS3!$1:$1,0))=0,"",INDEX( DATOS3!$1:$19996,A3549,MATCH("SeriesTime", DATOS3!$1:$1,0))))</f>
        <v>#N/A</v>
      </c>
      <c r="H3549" t="e">
        <f>IF(D3549="","",IF(INDEX( DATOS3!$1:$19996,A3549,MATCH("StudyDescription", DATOS3!$1:$1,0))=0,"",INDEX( DATOS3!$1:$19996,A3549,MATCH("StudyDescription", DATOS3!$1:$1,0))))</f>
        <v>#N/A</v>
      </c>
      <c r="I3549" t="e">
        <f>IF(D3549="","",IF(INDEX( DATOS3!$1:$19996,A3549,MATCH("Dose_Area_Product_Total", DATOS3!$1:$1,0))=0,0,INDEX( DATOS3!$1:$19996,A3549,MATCH("Dose_Area_Product_Total", DATOS3!$1:$1,0))))</f>
        <v>#N/A</v>
      </c>
      <c r="J3549" t="e">
        <f>IF(D3549="","",IF(INDEX( DATOS3!$1:$19996,A3549,MATCH("Dose_RP_Total", DATOS3!$1:$1,0))=0,0,INDEX( DATOS3!$1:$19996,A3549,MATCH("Dose_RP_Total", DATOS3!$1:$1,0))))</f>
        <v>#N/A</v>
      </c>
      <c r="K3549" t="e">
        <f>IF(D3549="","",IF(INDEX( DATOS3!$1:$19996,A3549,MATCH("Total_Fluoro_Time", DATOS3!$1:$1,0))=0,0,INDEX( DATOS3!$1:$19996,A3549,MATCH("Total_Fluoro_Time", DATOS3!$1:$1,0))))</f>
        <v>#N/A</v>
      </c>
      <c r="L3549" t="e">
        <f>IF(D3549="","",IF(INDEX( DATOS3!$1:$19996,A3549,MATCH("Total_Acquisition_Time", DATOS3!$1:$1,0))=0,0,INDEX( DATOS3!$1:$19996,A3549,MATCH("Total_Acquisition_Time", DATOS3!$1:$1,0))))</f>
        <v>#N/A</v>
      </c>
      <c r="M3549" t="e">
        <f>IF(D3549="","",IF(INDEX( DATOS3!$1:$19996,A3549,MATCH("Acquisition_Plane_in_Accumulated_Dose_Data", DATOS3!$1:$1,0))=0,"",INDEX( DATOS3!$1:$19996,A3549,MATCH("Acquisition_Plane_in_Accumulated_Dose_Data", DATOS3!$1:$1,0))))</f>
        <v>#N/A</v>
      </c>
    </row>
    <row r="3550" spans="1:13" hidden="1" x14ac:dyDescent="0.25">
      <c r="A3550">
        <v>3550</v>
      </c>
      <c r="B3550" t="e">
        <f t="shared" si="56"/>
        <v>#N/A</v>
      </c>
      <c r="D3550" t="e">
        <f>IF(INDEX(DATOS3!$1:$19996,A3550,MATCH("PatientID",DATOS3!$1:$1,0))=0,"",INDEX(DATOS3!$1:$19996,A3550,MATCH("PatientID",DATOS3!$1:$1,0)))</f>
        <v>#N/A</v>
      </c>
      <c r="F3550" t="e">
        <f>IF(D3550="","",IF(INDEX( DATOS3!$1:$19996,A3550,MATCH("SeriesDate", DATOS3!$1:$1,0))=0,"",INDEX( DATOS3!$1:$19996,A3550,MATCH("SeriesDate", DATOS3!$1:$1,0))))</f>
        <v>#N/A</v>
      </c>
      <c r="G3550" t="e">
        <f>IF(D3550="","",IF(INDEX( DATOS3!$1:$19996,A3550,MATCH("SeriesTime", DATOS3!$1:$1,0))=0,"",INDEX( DATOS3!$1:$19996,A3550,MATCH("SeriesTime", DATOS3!$1:$1,0))))</f>
        <v>#N/A</v>
      </c>
      <c r="H3550" t="e">
        <f>IF(D3550="","",IF(INDEX( DATOS3!$1:$19996,A3550,MATCH("StudyDescription", DATOS3!$1:$1,0))=0,"",INDEX( DATOS3!$1:$19996,A3550,MATCH("StudyDescription", DATOS3!$1:$1,0))))</f>
        <v>#N/A</v>
      </c>
      <c r="I3550" t="e">
        <f>IF(D3550="","",IF(INDEX( DATOS3!$1:$19996,A3550,MATCH("Dose_Area_Product_Total", DATOS3!$1:$1,0))=0,0,INDEX( DATOS3!$1:$19996,A3550,MATCH("Dose_Area_Product_Total", DATOS3!$1:$1,0))))</f>
        <v>#N/A</v>
      </c>
      <c r="J3550" t="e">
        <f>IF(D3550="","",IF(INDEX( DATOS3!$1:$19996,A3550,MATCH("Dose_RP_Total", DATOS3!$1:$1,0))=0,0,INDEX( DATOS3!$1:$19996,A3550,MATCH("Dose_RP_Total", DATOS3!$1:$1,0))))</f>
        <v>#N/A</v>
      </c>
      <c r="K3550" t="e">
        <f>IF(D3550="","",IF(INDEX( DATOS3!$1:$19996,A3550,MATCH("Total_Fluoro_Time", DATOS3!$1:$1,0))=0,0,INDEX( DATOS3!$1:$19996,A3550,MATCH("Total_Fluoro_Time", DATOS3!$1:$1,0))))</f>
        <v>#N/A</v>
      </c>
      <c r="L3550" t="e">
        <f>IF(D3550="","",IF(INDEX( DATOS3!$1:$19996,A3550,MATCH("Total_Acquisition_Time", DATOS3!$1:$1,0))=0,0,INDEX( DATOS3!$1:$19996,A3550,MATCH("Total_Acquisition_Time", DATOS3!$1:$1,0))))</f>
        <v>#N/A</v>
      </c>
      <c r="M3550" t="e">
        <f>IF(D3550="","",IF(INDEX( DATOS3!$1:$19996,A3550,MATCH("Acquisition_Plane_in_Accumulated_Dose_Data", DATOS3!$1:$1,0))=0,"",INDEX( DATOS3!$1:$19996,A3550,MATCH("Acquisition_Plane_in_Accumulated_Dose_Data", DATOS3!$1:$1,0))))</f>
        <v>#N/A</v>
      </c>
    </row>
    <row r="3551" spans="1:13" hidden="1" x14ac:dyDescent="0.25">
      <c r="A3551">
        <v>3551</v>
      </c>
      <c r="B3551" t="e">
        <f t="shared" si="56"/>
        <v>#N/A</v>
      </c>
      <c r="D3551" t="e">
        <f>IF(INDEX(DATOS3!$1:$19996,A3551,MATCH("PatientID",DATOS3!$1:$1,0))=0,"",INDEX(DATOS3!$1:$19996,A3551,MATCH("PatientID",DATOS3!$1:$1,0)))</f>
        <v>#N/A</v>
      </c>
      <c r="F3551" t="e">
        <f>IF(D3551="","",IF(INDEX( DATOS3!$1:$19996,A3551,MATCH("SeriesDate", DATOS3!$1:$1,0))=0,"",INDEX( DATOS3!$1:$19996,A3551,MATCH("SeriesDate", DATOS3!$1:$1,0))))</f>
        <v>#N/A</v>
      </c>
      <c r="G3551" t="e">
        <f>IF(D3551="","",IF(INDEX( DATOS3!$1:$19996,A3551,MATCH("SeriesTime", DATOS3!$1:$1,0))=0,"",INDEX( DATOS3!$1:$19996,A3551,MATCH("SeriesTime", DATOS3!$1:$1,0))))</f>
        <v>#N/A</v>
      </c>
      <c r="H3551" t="e">
        <f>IF(D3551="","",IF(INDEX( DATOS3!$1:$19996,A3551,MATCH("StudyDescription", DATOS3!$1:$1,0))=0,"",INDEX( DATOS3!$1:$19996,A3551,MATCH("StudyDescription", DATOS3!$1:$1,0))))</f>
        <v>#N/A</v>
      </c>
      <c r="I3551" t="e">
        <f>IF(D3551="","",IF(INDEX( DATOS3!$1:$19996,A3551,MATCH("Dose_Area_Product_Total", DATOS3!$1:$1,0))=0,0,INDEX( DATOS3!$1:$19996,A3551,MATCH("Dose_Area_Product_Total", DATOS3!$1:$1,0))))</f>
        <v>#N/A</v>
      </c>
      <c r="J3551" t="e">
        <f>IF(D3551="","",IF(INDEX( DATOS3!$1:$19996,A3551,MATCH("Dose_RP_Total", DATOS3!$1:$1,0))=0,0,INDEX( DATOS3!$1:$19996,A3551,MATCH("Dose_RP_Total", DATOS3!$1:$1,0))))</f>
        <v>#N/A</v>
      </c>
      <c r="K3551" t="e">
        <f>IF(D3551="","",IF(INDEX( DATOS3!$1:$19996,A3551,MATCH("Total_Fluoro_Time", DATOS3!$1:$1,0))=0,0,INDEX( DATOS3!$1:$19996,A3551,MATCH("Total_Fluoro_Time", DATOS3!$1:$1,0))))</f>
        <v>#N/A</v>
      </c>
      <c r="L3551" t="e">
        <f>IF(D3551="","",IF(INDEX( DATOS3!$1:$19996,A3551,MATCH("Total_Acquisition_Time", DATOS3!$1:$1,0))=0,0,INDEX( DATOS3!$1:$19996,A3551,MATCH("Total_Acquisition_Time", DATOS3!$1:$1,0))))</f>
        <v>#N/A</v>
      </c>
      <c r="M3551" t="e">
        <f>IF(D3551="","",IF(INDEX( DATOS3!$1:$19996,A3551,MATCH("Acquisition_Plane_in_Accumulated_Dose_Data", DATOS3!$1:$1,0))=0,"",INDEX( DATOS3!$1:$19996,A3551,MATCH("Acquisition_Plane_in_Accumulated_Dose_Data", DATOS3!$1:$1,0))))</f>
        <v>#N/A</v>
      </c>
    </row>
    <row r="3552" spans="1:13" hidden="1" x14ac:dyDescent="0.25">
      <c r="A3552">
        <v>3552</v>
      </c>
      <c r="B3552" t="e">
        <f t="shared" si="56"/>
        <v>#N/A</v>
      </c>
      <c r="D3552" t="e">
        <f>IF(INDEX(DATOS3!$1:$19996,A3552,MATCH("PatientID",DATOS3!$1:$1,0))=0,"",INDEX(DATOS3!$1:$19996,A3552,MATCH("PatientID",DATOS3!$1:$1,0)))</f>
        <v>#N/A</v>
      </c>
      <c r="F3552" t="e">
        <f>IF(D3552="","",IF(INDEX( DATOS3!$1:$19996,A3552,MATCH("SeriesDate", DATOS3!$1:$1,0))=0,"",INDEX( DATOS3!$1:$19996,A3552,MATCH("SeriesDate", DATOS3!$1:$1,0))))</f>
        <v>#N/A</v>
      </c>
      <c r="G3552" t="e">
        <f>IF(D3552="","",IF(INDEX( DATOS3!$1:$19996,A3552,MATCH("SeriesTime", DATOS3!$1:$1,0))=0,"",INDEX( DATOS3!$1:$19996,A3552,MATCH("SeriesTime", DATOS3!$1:$1,0))))</f>
        <v>#N/A</v>
      </c>
      <c r="H3552" t="e">
        <f>IF(D3552="","",IF(INDEX( DATOS3!$1:$19996,A3552,MATCH("StudyDescription", DATOS3!$1:$1,0))=0,"",INDEX( DATOS3!$1:$19996,A3552,MATCH("StudyDescription", DATOS3!$1:$1,0))))</f>
        <v>#N/A</v>
      </c>
      <c r="I3552" t="e">
        <f>IF(D3552="","",IF(INDEX( DATOS3!$1:$19996,A3552,MATCH("Dose_Area_Product_Total", DATOS3!$1:$1,0))=0,0,INDEX( DATOS3!$1:$19996,A3552,MATCH("Dose_Area_Product_Total", DATOS3!$1:$1,0))))</f>
        <v>#N/A</v>
      </c>
      <c r="J3552" t="e">
        <f>IF(D3552="","",IF(INDEX( DATOS3!$1:$19996,A3552,MATCH("Dose_RP_Total", DATOS3!$1:$1,0))=0,0,INDEX( DATOS3!$1:$19996,A3552,MATCH("Dose_RP_Total", DATOS3!$1:$1,0))))</f>
        <v>#N/A</v>
      </c>
      <c r="K3552" t="e">
        <f>IF(D3552="","",IF(INDEX( DATOS3!$1:$19996,A3552,MATCH("Total_Fluoro_Time", DATOS3!$1:$1,0))=0,0,INDEX( DATOS3!$1:$19996,A3552,MATCH("Total_Fluoro_Time", DATOS3!$1:$1,0))))</f>
        <v>#N/A</v>
      </c>
      <c r="L3552" t="e">
        <f>IF(D3552="","",IF(INDEX( DATOS3!$1:$19996,A3552,MATCH("Total_Acquisition_Time", DATOS3!$1:$1,0))=0,0,INDEX( DATOS3!$1:$19996,A3552,MATCH("Total_Acquisition_Time", DATOS3!$1:$1,0))))</f>
        <v>#N/A</v>
      </c>
      <c r="M3552" t="e">
        <f>IF(D3552="","",IF(INDEX( DATOS3!$1:$19996,A3552,MATCH("Acquisition_Plane_in_Accumulated_Dose_Data", DATOS3!$1:$1,0))=0,"",INDEX( DATOS3!$1:$19996,A3552,MATCH("Acquisition_Plane_in_Accumulated_Dose_Data", DATOS3!$1:$1,0))))</f>
        <v>#N/A</v>
      </c>
    </row>
    <row r="3553" spans="1:13" hidden="1" x14ac:dyDescent="0.25">
      <c r="A3553">
        <v>3553</v>
      </c>
      <c r="B3553" t="e">
        <f t="shared" si="56"/>
        <v>#N/A</v>
      </c>
      <c r="D3553" t="e">
        <f>IF(INDEX(DATOS3!$1:$19996,A3553,MATCH("PatientID",DATOS3!$1:$1,0))=0,"",INDEX(DATOS3!$1:$19996,A3553,MATCH("PatientID",DATOS3!$1:$1,0)))</f>
        <v>#N/A</v>
      </c>
      <c r="F3553" t="e">
        <f>IF(D3553="","",IF(INDEX( DATOS3!$1:$19996,A3553,MATCH("SeriesDate", DATOS3!$1:$1,0))=0,"",INDEX( DATOS3!$1:$19996,A3553,MATCH("SeriesDate", DATOS3!$1:$1,0))))</f>
        <v>#N/A</v>
      </c>
      <c r="G3553" t="e">
        <f>IF(D3553="","",IF(INDEX( DATOS3!$1:$19996,A3553,MATCH("SeriesTime", DATOS3!$1:$1,0))=0,"",INDEX( DATOS3!$1:$19996,A3553,MATCH("SeriesTime", DATOS3!$1:$1,0))))</f>
        <v>#N/A</v>
      </c>
      <c r="H3553" t="e">
        <f>IF(D3553="","",IF(INDEX( DATOS3!$1:$19996,A3553,MATCH("StudyDescription", DATOS3!$1:$1,0))=0,"",INDEX( DATOS3!$1:$19996,A3553,MATCH("StudyDescription", DATOS3!$1:$1,0))))</f>
        <v>#N/A</v>
      </c>
      <c r="I3553" t="e">
        <f>IF(D3553="","",IF(INDEX( DATOS3!$1:$19996,A3553,MATCH("Dose_Area_Product_Total", DATOS3!$1:$1,0))=0,0,INDEX( DATOS3!$1:$19996,A3553,MATCH("Dose_Area_Product_Total", DATOS3!$1:$1,0))))</f>
        <v>#N/A</v>
      </c>
      <c r="J3553" t="e">
        <f>IF(D3553="","",IF(INDEX( DATOS3!$1:$19996,A3553,MATCH("Dose_RP_Total", DATOS3!$1:$1,0))=0,0,INDEX( DATOS3!$1:$19996,A3553,MATCH("Dose_RP_Total", DATOS3!$1:$1,0))))</f>
        <v>#N/A</v>
      </c>
      <c r="K3553" t="e">
        <f>IF(D3553="","",IF(INDEX( DATOS3!$1:$19996,A3553,MATCH("Total_Fluoro_Time", DATOS3!$1:$1,0))=0,0,INDEX( DATOS3!$1:$19996,A3553,MATCH("Total_Fluoro_Time", DATOS3!$1:$1,0))))</f>
        <v>#N/A</v>
      </c>
      <c r="L3553" t="e">
        <f>IF(D3553="","",IF(INDEX( DATOS3!$1:$19996,A3553,MATCH("Total_Acquisition_Time", DATOS3!$1:$1,0))=0,0,INDEX( DATOS3!$1:$19996,A3553,MATCH("Total_Acquisition_Time", DATOS3!$1:$1,0))))</f>
        <v>#N/A</v>
      </c>
      <c r="M3553" t="e">
        <f>IF(D3553="","",IF(INDEX( DATOS3!$1:$19996,A3553,MATCH("Acquisition_Plane_in_Accumulated_Dose_Data", DATOS3!$1:$1,0))=0,"",INDEX( DATOS3!$1:$19996,A3553,MATCH("Acquisition_Plane_in_Accumulated_Dose_Data", DATOS3!$1:$1,0))))</f>
        <v>#N/A</v>
      </c>
    </row>
    <row r="3554" spans="1:13" hidden="1" x14ac:dyDescent="0.25">
      <c r="A3554">
        <v>3554</v>
      </c>
      <c r="B3554" t="e">
        <f t="shared" si="56"/>
        <v>#N/A</v>
      </c>
      <c r="D3554" t="e">
        <f>IF(INDEX(DATOS3!$1:$19996,A3554,MATCH("PatientID",DATOS3!$1:$1,0))=0,"",INDEX(DATOS3!$1:$19996,A3554,MATCH("PatientID",DATOS3!$1:$1,0)))</f>
        <v>#N/A</v>
      </c>
      <c r="F3554" t="e">
        <f>IF(D3554="","",IF(INDEX( DATOS3!$1:$19996,A3554,MATCH("SeriesDate", DATOS3!$1:$1,0))=0,"",INDEX( DATOS3!$1:$19996,A3554,MATCH("SeriesDate", DATOS3!$1:$1,0))))</f>
        <v>#N/A</v>
      </c>
      <c r="G3554" t="e">
        <f>IF(D3554="","",IF(INDEX( DATOS3!$1:$19996,A3554,MATCH("SeriesTime", DATOS3!$1:$1,0))=0,"",INDEX( DATOS3!$1:$19996,A3554,MATCH("SeriesTime", DATOS3!$1:$1,0))))</f>
        <v>#N/A</v>
      </c>
      <c r="H3554" t="e">
        <f>IF(D3554="","",IF(INDEX( DATOS3!$1:$19996,A3554,MATCH("StudyDescription", DATOS3!$1:$1,0))=0,"",INDEX( DATOS3!$1:$19996,A3554,MATCH("StudyDescription", DATOS3!$1:$1,0))))</f>
        <v>#N/A</v>
      </c>
      <c r="I3554" t="e">
        <f>IF(D3554="","",IF(INDEX( DATOS3!$1:$19996,A3554,MATCH("Dose_Area_Product_Total", DATOS3!$1:$1,0))=0,0,INDEX( DATOS3!$1:$19996,A3554,MATCH("Dose_Area_Product_Total", DATOS3!$1:$1,0))))</f>
        <v>#N/A</v>
      </c>
      <c r="J3554" t="e">
        <f>IF(D3554="","",IF(INDEX( DATOS3!$1:$19996,A3554,MATCH("Dose_RP_Total", DATOS3!$1:$1,0))=0,0,INDEX( DATOS3!$1:$19996,A3554,MATCH("Dose_RP_Total", DATOS3!$1:$1,0))))</f>
        <v>#N/A</v>
      </c>
      <c r="K3554" t="e">
        <f>IF(D3554="","",IF(INDEX( DATOS3!$1:$19996,A3554,MATCH("Total_Fluoro_Time", DATOS3!$1:$1,0))=0,0,INDEX( DATOS3!$1:$19996,A3554,MATCH("Total_Fluoro_Time", DATOS3!$1:$1,0))))</f>
        <v>#N/A</v>
      </c>
      <c r="L3554" t="e">
        <f>IF(D3554="","",IF(INDEX( DATOS3!$1:$19996,A3554,MATCH("Total_Acquisition_Time", DATOS3!$1:$1,0))=0,0,INDEX( DATOS3!$1:$19996,A3554,MATCH("Total_Acquisition_Time", DATOS3!$1:$1,0))))</f>
        <v>#N/A</v>
      </c>
      <c r="M3554" t="e">
        <f>IF(D3554="","",IF(INDEX( DATOS3!$1:$19996,A3554,MATCH("Acquisition_Plane_in_Accumulated_Dose_Data", DATOS3!$1:$1,0))=0,"",INDEX( DATOS3!$1:$19996,A3554,MATCH("Acquisition_Plane_in_Accumulated_Dose_Data", DATOS3!$1:$1,0))))</f>
        <v>#N/A</v>
      </c>
    </row>
    <row r="3555" spans="1:13" hidden="1" x14ac:dyDescent="0.25">
      <c r="A3555">
        <v>3555</v>
      </c>
      <c r="B3555" t="e">
        <f t="shared" si="56"/>
        <v>#N/A</v>
      </c>
      <c r="D3555" t="e">
        <f>IF(INDEX(DATOS3!$1:$19996,A3555,MATCH("PatientID",DATOS3!$1:$1,0))=0,"",INDEX(DATOS3!$1:$19996,A3555,MATCH("PatientID",DATOS3!$1:$1,0)))</f>
        <v>#N/A</v>
      </c>
      <c r="F3555" t="e">
        <f>IF(D3555="","",IF(INDEX( DATOS3!$1:$19996,A3555,MATCH("SeriesDate", DATOS3!$1:$1,0))=0,"",INDEX( DATOS3!$1:$19996,A3555,MATCH("SeriesDate", DATOS3!$1:$1,0))))</f>
        <v>#N/A</v>
      </c>
      <c r="G3555" t="e">
        <f>IF(D3555="","",IF(INDEX( DATOS3!$1:$19996,A3555,MATCH("SeriesTime", DATOS3!$1:$1,0))=0,"",INDEX( DATOS3!$1:$19996,A3555,MATCH("SeriesTime", DATOS3!$1:$1,0))))</f>
        <v>#N/A</v>
      </c>
      <c r="H3555" t="e">
        <f>IF(D3555="","",IF(INDEX( DATOS3!$1:$19996,A3555,MATCH("StudyDescription", DATOS3!$1:$1,0))=0,"",INDEX( DATOS3!$1:$19996,A3555,MATCH("StudyDescription", DATOS3!$1:$1,0))))</f>
        <v>#N/A</v>
      </c>
      <c r="I3555" t="e">
        <f>IF(D3555="","",IF(INDEX( DATOS3!$1:$19996,A3555,MATCH("Dose_Area_Product_Total", DATOS3!$1:$1,0))=0,0,INDEX( DATOS3!$1:$19996,A3555,MATCH("Dose_Area_Product_Total", DATOS3!$1:$1,0))))</f>
        <v>#N/A</v>
      </c>
      <c r="J3555" t="e">
        <f>IF(D3555="","",IF(INDEX( DATOS3!$1:$19996,A3555,MATCH("Dose_RP_Total", DATOS3!$1:$1,0))=0,0,INDEX( DATOS3!$1:$19996,A3555,MATCH("Dose_RP_Total", DATOS3!$1:$1,0))))</f>
        <v>#N/A</v>
      </c>
      <c r="K3555" t="e">
        <f>IF(D3555="","",IF(INDEX( DATOS3!$1:$19996,A3555,MATCH("Total_Fluoro_Time", DATOS3!$1:$1,0))=0,0,INDEX( DATOS3!$1:$19996,A3555,MATCH("Total_Fluoro_Time", DATOS3!$1:$1,0))))</f>
        <v>#N/A</v>
      </c>
      <c r="L3555" t="e">
        <f>IF(D3555="","",IF(INDEX( DATOS3!$1:$19996,A3555,MATCH("Total_Acquisition_Time", DATOS3!$1:$1,0))=0,0,INDEX( DATOS3!$1:$19996,A3555,MATCH("Total_Acquisition_Time", DATOS3!$1:$1,0))))</f>
        <v>#N/A</v>
      </c>
      <c r="M3555" t="e">
        <f>IF(D3555="","",IF(INDEX( DATOS3!$1:$19996,A3555,MATCH("Acquisition_Plane_in_Accumulated_Dose_Data", DATOS3!$1:$1,0))=0,"",INDEX( DATOS3!$1:$19996,A3555,MATCH("Acquisition_Plane_in_Accumulated_Dose_Data", DATOS3!$1:$1,0))))</f>
        <v>#N/A</v>
      </c>
    </row>
    <row r="3556" spans="1:13" hidden="1" x14ac:dyDescent="0.25">
      <c r="A3556">
        <v>3556</v>
      </c>
      <c r="B3556" t="e">
        <f t="shared" si="56"/>
        <v>#N/A</v>
      </c>
      <c r="D3556" t="e">
        <f>IF(INDEX(DATOS3!$1:$19996,A3556,MATCH("PatientID",DATOS3!$1:$1,0))=0,"",INDEX(DATOS3!$1:$19996,A3556,MATCH("PatientID",DATOS3!$1:$1,0)))</f>
        <v>#N/A</v>
      </c>
      <c r="F3556" t="e">
        <f>IF(D3556="","",IF(INDEX( DATOS3!$1:$19996,A3556,MATCH("SeriesDate", DATOS3!$1:$1,0))=0,"",INDEX( DATOS3!$1:$19996,A3556,MATCH("SeriesDate", DATOS3!$1:$1,0))))</f>
        <v>#N/A</v>
      </c>
      <c r="G3556" t="e">
        <f>IF(D3556="","",IF(INDEX( DATOS3!$1:$19996,A3556,MATCH("SeriesTime", DATOS3!$1:$1,0))=0,"",INDEX( DATOS3!$1:$19996,A3556,MATCH("SeriesTime", DATOS3!$1:$1,0))))</f>
        <v>#N/A</v>
      </c>
      <c r="H3556" t="e">
        <f>IF(D3556="","",IF(INDEX( DATOS3!$1:$19996,A3556,MATCH("StudyDescription", DATOS3!$1:$1,0))=0,"",INDEX( DATOS3!$1:$19996,A3556,MATCH("StudyDescription", DATOS3!$1:$1,0))))</f>
        <v>#N/A</v>
      </c>
      <c r="I3556" t="e">
        <f>IF(D3556="","",IF(INDEX( DATOS3!$1:$19996,A3556,MATCH("Dose_Area_Product_Total", DATOS3!$1:$1,0))=0,0,INDEX( DATOS3!$1:$19996,A3556,MATCH("Dose_Area_Product_Total", DATOS3!$1:$1,0))))</f>
        <v>#N/A</v>
      </c>
      <c r="J3556" t="e">
        <f>IF(D3556="","",IF(INDEX( DATOS3!$1:$19996,A3556,MATCH("Dose_RP_Total", DATOS3!$1:$1,0))=0,0,INDEX( DATOS3!$1:$19996,A3556,MATCH("Dose_RP_Total", DATOS3!$1:$1,0))))</f>
        <v>#N/A</v>
      </c>
      <c r="K3556" t="e">
        <f>IF(D3556="","",IF(INDEX( DATOS3!$1:$19996,A3556,MATCH("Total_Fluoro_Time", DATOS3!$1:$1,0))=0,0,INDEX( DATOS3!$1:$19996,A3556,MATCH("Total_Fluoro_Time", DATOS3!$1:$1,0))))</f>
        <v>#N/A</v>
      </c>
      <c r="L3556" t="e">
        <f>IF(D3556="","",IF(INDEX( DATOS3!$1:$19996,A3556,MATCH("Total_Acquisition_Time", DATOS3!$1:$1,0))=0,0,INDEX( DATOS3!$1:$19996,A3556,MATCH("Total_Acquisition_Time", DATOS3!$1:$1,0))))</f>
        <v>#N/A</v>
      </c>
      <c r="M3556" t="e">
        <f>IF(D3556="","",IF(INDEX( DATOS3!$1:$19996,A3556,MATCH("Acquisition_Plane_in_Accumulated_Dose_Data", DATOS3!$1:$1,0))=0,"",INDEX( DATOS3!$1:$19996,A3556,MATCH("Acquisition_Plane_in_Accumulated_Dose_Data", DATOS3!$1:$1,0))))</f>
        <v>#N/A</v>
      </c>
    </row>
    <row r="3557" spans="1:13" hidden="1" x14ac:dyDescent="0.25">
      <c r="A3557">
        <v>3557</v>
      </c>
      <c r="B3557" t="e">
        <f t="shared" si="56"/>
        <v>#N/A</v>
      </c>
      <c r="D3557" t="e">
        <f>IF(INDEX(DATOS3!$1:$19996,A3557,MATCH("PatientID",DATOS3!$1:$1,0))=0,"",INDEX(DATOS3!$1:$19996,A3557,MATCH("PatientID",DATOS3!$1:$1,0)))</f>
        <v>#N/A</v>
      </c>
      <c r="F3557" t="e">
        <f>IF(D3557="","",IF(INDEX( DATOS3!$1:$19996,A3557,MATCH("SeriesDate", DATOS3!$1:$1,0))=0,"",INDEX( DATOS3!$1:$19996,A3557,MATCH("SeriesDate", DATOS3!$1:$1,0))))</f>
        <v>#N/A</v>
      </c>
      <c r="G3557" t="e">
        <f>IF(D3557="","",IF(INDEX( DATOS3!$1:$19996,A3557,MATCH("SeriesTime", DATOS3!$1:$1,0))=0,"",INDEX( DATOS3!$1:$19996,A3557,MATCH("SeriesTime", DATOS3!$1:$1,0))))</f>
        <v>#N/A</v>
      </c>
      <c r="H3557" t="e">
        <f>IF(D3557="","",IF(INDEX( DATOS3!$1:$19996,A3557,MATCH("StudyDescription", DATOS3!$1:$1,0))=0,"",INDEX( DATOS3!$1:$19996,A3557,MATCH("StudyDescription", DATOS3!$1:$1,0))))</f>
        <v>#N/A</v>
      </c>
      <c r="I3557" t="e">
        <f>IF(D3557="","",IF(INDEX( DATOS3!$1:$19996,A3557,MATCH("Dose_Area_Product_Total", DATOS3!$1:$1,0))=0,0,INDEX( DATOS3!$1:$19996,A3557,MATCH("Dose_Area_Product_Total", DATOS3!$1:$1,0))))</f>
        <v>#N/A</v>
      </c>
      <c r="J3557" t="e">
        <f>IF(D3557="","",IF(INDEX( DATOS3!$1:$19996,A3557,MATCH("Dose_RP_Total", DATOS3!$1:$1,0))=0,0,INDEX( DATOS3!$1:$19996,A3557,MATCH("Dose_RP_Total", DATOS3!$1:$1,0))))</f>
        <v>#N/A</v>
      </c>
      <c r="K3557" t="e">
        <f>IF(D3557="","",IF(INDEX( DATOS3!$1:$19996,A3557,MATCH("Total_Fluoro_Time", DATOS3!$1:$1,0))=0,0,INDEX( DATOS3!$1:$19996,A3557,MATCH("Total_Fluoro_Time", DATOS3!$1:$1,0))))</f>
        <v>#N/A</v>
      </c>
      <c r="L3557" t="e">
        <f>IF(D3557="","",IF(INDEX( DATOS3!$1:$19996,A3557,MATCH("Total_Acquisition_Time", DATOS3!$1:$1,0))=0,0,INDEX( DATOS3!$1:$19996,A3557,MATCH("Total_Acquisition_Time", DATOS3!$1:$1,0))))</f>
        <v>#N/A</v>
      </c>
      <c r="M3557" t="e">
        <f>IF(D3557="","",IF(INDEX( DATOS3!$1:$19996,A3557,MATCH("Acquisition_Plane_in_Accumulated_Dose_Data", DATOS3!$1:$1,0))=0,"",INDEX( DATOS3!$1:$19996,A3557,MATCH("Acquisition_Plane_in_Accumulated_Dose_Data", DATOS3!$1:$1,0))))</f>
        <v>#N/A</v>
      </c>
    </row>
    <row r="3558" spans="1:13" hidden="1" x14ac:dyDescent="0.25">
      <c r="A3558">
        <v>3558</v>
      </c>
      <c r="B3558" t="e">
        <f t="shared" si="56"/>
        <v>#N/A</v>
      </c>
      <c r="D3558" t="e">
        <f>IF(INDEX(DATOS3!$1:$19996,A3558,MATCH("PatientID",DATOS3!$1:$1,0))=0,"",INDEX(DATOS3!$1:$19996,A3558,MATCH("PatientID",DATOS3!$1:$1,0)))</f>
        <v>#N/A</v>
      </c>
      <c r="F3558" t="e">
        <f>IF(D3558="","",IF(INDEX( DATOS3!$1:$19996,A3558,MATCH("SeriesDate", DATOS3!$1:$1,0))=0,"",INDEX( DATOS3!$1:$19996,A3558,MATCH("SeriesDate", DATOS3!$1:$1,0))))</f>
        <v>#N/A</v>
      </c>
      <c r="G3558" t="e">
        <f>IF(D3558="","",IF(INDEX( DATOS3!$1:$19996,A3558,MATCH("SeriesTime", DATOS3!$1:$1,0))=0,"",INDEX( DATOS3!$1:$19996,A3558,MATCH("SeriesTime", DATOS3!$1:$1,0))))</f>
        <v>#N/A</v>
      </c>
      <c r="H3558" t="e">
        <f>IF(D3558="","",IF(INDEX( DATOS3!$1:$19996,A3558,MATCH("StudyDescription", DATOS3!$1:$1,0))=0,"",INDEX( DATOS3!$1:$19996,A3558,MATCH("StudyDescription", DATOS3!$1:$1,0))))</f>
        <v>#N/A</v>
      </c>
      <c r="I3558" t="e">
        <f>IF(D3558="","",IF(INDEX( DATOS3!$1:$19996,A3558,MATCH("Dose_Area_Product_Total", DATOS3!$1:$1,0))=0,0,INDEX( DATOS3!$1:$19996,A3558,MATCH("Dose_Area_Product_Total", DATOS3!$1:$1,0))))</f>
        <v>#N/A</v>
      </c>
      <c r="J3558" t="e">
        <f>IF(D3558="","",IF(INDEX( DATOS3!$1:$19996,A3558,MATCH("Dose_RP_Total", DATOS3!$1:$1,0))=0,0,INDEX( DATOS3!$1:$19996,A3558,MATCH("Dose_RP_Total", DATOS3!$1:$1,0))))</f>
        <v>#N/A</v>
      </c>
      <c r="K3558" t="e">
        <f>IF(D3558="","",IF(INDEX( DATOS3!$1:$19996,A3558,MATCH("Total_Fluoro_Time", DATOS3!$1:$1,0))=0,0,INDEX( DATOS3!$1:$19996,A3558,MATCH("Total_Fluoro_Time", DATOS3!$1:$1,0))))</f>
        <v>#N/A</v>
      </c>
      <c r="L3558" t="e">
        <f>IF(D3558="","",IF(INDEX( DATOS3!$1:$19996,A3558,MATCH("Total_Acquisition_Time", DATOS3!$1:$1,0))=0,0,INDEX( DATOS3!$1:$19996,A3558,MATCH("Total_Acquisition_Time", DATOS3!$1:$1,0))))</f>
        <v>#N/A</v>
      </c>
      <c r="M3558" t="e">
        <f>IF(D3558="","",IF(INDEX( DATOS3!$1:$19996,A3558,MATCH("Acquisition_Plane_in_Accumulated_Dose_Data", DATOS3!$1:$1,0))=0,"",INDEX( DATOS3!$1:$19996,A3558,MATCH("Acquisition_Plane_in_Accumulated_Dose_Data", DATOS3!$1:$1,0))))</f>
        <v>#N/A</v>
      </c>
    </row>
    <row r="3559" spans="1:13" hidden="1" x14ac:dyDescent="0.25">
      <c r="A3559">
        <v>3559</v>
      </c>
      <c r="B3559" t="e">
        <f t="shared" si="56"/>
        <v>#N/A</v>
      </c>
      <c r="D3559" t="e">
        <f>IF(INDEX(DATOS3!$1:$19996,A3559,MATCH("PatientID",DATOS3!$1:$1,0))=0,"",INDEX(DATOS3!$1:$19996,A3559,MATCH("PatientID",DATOS3!$1:$1,0)))</f>
        <v>#N/A</v>
      </c>
      <c r="F3559" t="e">
        <f>IF(D3559="","",IF(INDEX( DATOS3!$1:$19996,A3559,MATCH("SeriesDate", DATOS3!$1:$1,0))=0,"",INDEX( DATOS3!$1:$19996,A3559,MATCH("SeriesDate", DATOS3!$1:$1,0))))</f>
        <v>#N/A</v>
      </c>
      <c r="G3559" t="e">
        <f>IF(D3559="","",IF(INDEX( DATOS3!$1:$19996,A3559,MATCH("SeriesTime", DATOS3!$1:$1,0))=0,"",INDEX( DATOS3!$1:$19996,A3559,MATCH("SeriesTime", DATOS3!$1:$1,0))))</f>
        <v>#N/A</v>
      </c>
      <c r="H3559" t="e">
        <f>IF(D3559="","",IF(INDEX( DATOS3!$1:$19996,A3559,MATCH("StudyDescription", DATOS3!$1:$1,0))=0,"",INDEX( DATOS3!$1:$19996,A3559,MATCH("StudyDescription", DATOS3!$1:$1,0))))</f>
        <v>#N/A</v>
      </c>
      <c r="I3559" t="e">
        <f>IF(D3559="","",IF(INDEX( DATOS3!$1:$19996,A3559,MATCH("Dose_Area_Product_Total", DATOS3!$1:$1,0))=0,0,INDEX( DATOS3!$1:$19996,A3559,MATCH("Dose_Area_Product_Total", DATOS3!$1:$1,0))))</f>
        <v>#N/A</v>
      </c>
      <c r="J3559" t="e">
        <f>IF(D3559="","",IF(INDEX( DATOS3!$1:$19996,A3559,MATCH("Dose_RP_Total", DATOS3!$1:$1,0))=0,0,INDEX( DATOS3!$1:$19996,A3559,MATCH("Dose_RP_Total", DATOS3!$1:$1,0))))</f>
        <v>#N/A</v>
      </c>
      <c r="K3559" t="e">
        <f>IF(D3559="","",IF(INDEX( DATOS3!$1:$19996,A3559,MATCH("Total_Fluoro_Time", DATOS3!$1:$1,0))=0,0,INDEX( DATOS3!$1:$19996,A3559,MATCH("Total_Fluoro_Time", DATOS3!$1:$1,0))))</f>
        <v>#N/A</v>
      </c>
      <c r="L3559" t="e">
        <f>IF(D3559="","",IF(INDEX( DATOS3!$1:$19996,A3559,MATCH("Total_Acquisition_Time", DATOS3!$1:$1,0))=0,0,INDEX( DATOS3!$1:$19996,A3559,MATCH("Total_Acquisition_Time", DATOS3!$1:$1,0))))</f>
        <v>#N/A</v>
      </c>
      <c r="M3559" t="e">
        <f>IF(D3559="","",IF(INDEX( DATOS3!$1:$19996,A3559,MATCH("Acquisition_Plane_in_Accumulated_Dose_Data", DATOS3!$1:$1,0))=0,"",INDEX( DATOS3!$1:$19996,A3559,MATCH("Acquisition_Plane_in_Accumulated_Dose_Data", DATOS3!$1:$1,0))))</f>
        <v>#N/A</v>
      </c>
    </row>
    <row r="3560" spans="1:13" hidden="1" x14ac:dyDescent="0.25">
      <c r="A3560">
        <v>3560</v>
      </c>
      <c r="B3560" t="e">
        <f t="shared" si="56"/>
        <v>#N/A</v>
      </c>
      <c r="D3560" t="e">
        <f>IF(INDEX(DATOS3!$1:$19996,A3560,MATCH("PatientID",DATOS3!$1:$1,0))=0,"",INDEX(DATOS3!$1:$19996,A3560,MATCH("PatientID",DATOS3!$1:$1,0)))</f>
        <v>#N/A</v>
      </c>
      <c r="F3560" t="e">
        <f>IF(D3560="","",IF(INDEX( DATOS3!$1:$19996,A3560,MATCH("SeriesDate", DATOS3!$1:$1,0))=0,"",INDEX( DATOS3!$1:$19996,A3560,MATCH("SeriesDate", DATOS3!$1:$1,0))))</f>
        <v>#N/A</v>
      </c>
      <c r="G3560" t="e">
        <f>IF(D3560="","",IF(INDEX( DATOS3!$1:$19996,A3560,MATCH("SeriesTime", DATOS3!$1:$1,0))=0,"",INDEX( DATOS3!$1:$19996,A3560,MATCH("SeriesTime", DATOS3!$1:$1,0))))</f>
        <v>#N/A</v>
      </c>
      <c r="H3560" t="e">
        <f>IF(D3560="","",IF(INDEX( DATOS3!$1:$19996,A3560,MATCH("StudyDescription", DATOS3!$1:$1,0))=0,"",INDEX( DATOS3!$1:$19996,A3560,MATCH("StudyDescription", DATOS3!$1:$1,0))))</f>
        <v>#N/A</v>
      </c>
      <c r="I3560" t="e">
        <f>IF(D3560="","",IF(INDEX( DATOS3!$1:$19996,A3560,MATCH("Dose_Area_Product_Total", DATOS3!$1:$1,0))=0,0,INDEX( DATOS3!$1:$19996,A3560,MATCH("Dose_Area_Product_Total", DATOS3!$1:$1,0))))</f>
        <v>#N/A</v>
      </c>
      <c r="J3560" t="e">
        <f>IF(D3560="","",IF(INDEX( DATOS3!$1:$19996,A3560,MATCH("Dose_RP_Total", DATOS3!$1:$1,0))=0,0,INDEX( DATOS3!$1:$19996,A3560,MATCH("Dose_RP_Total", DATOS3!$1:$1,0))))</f>
        <v>#N/A</v>
      </c>
      <c r="K3560" t="e">
        <f>IF(D3560="","",IF(INDEX( DATOS3!$1:$19996,A3560,MATCH("Total_Fluoro_Time", DATOS3!$1:$1,0))=0,0,INDEX( DATOS3!$1:$19996,A3560,MATCH("Total_Fluoro_Time", DATOS3!$1:$1,0))))</f>
        <v>#N/A</v>
      </c>
      <c r="L3560" t="e">
        <f>IF(D3560="","",IF(INDEX( DATOS3!$1:$19996,A3560,MATCH("Total_Acquisition_Time", DATOS3!$1:$1,0))=0,0,INDEX( DATOS3!$1:$19996,A3560,MATCH("Total_Acquisition_Time", DATOS3!$1:$1,0))))</f>
        <v>#N/A</v>
      </c>
      <c r="M3560" t="e">
        <f>IF(D3560="","",IF(INDEX( DATOS3!$1:$19996,A3560,MATCH("Acquisition_Plane_in_Accumulated_Dose_Data", DATOS3!$1:$1,0))=0,"",INDEX( DATOS3!$1:$19996,A3560,MATCH("Acquisition_Plane_in_Accumulated_Dose_Data", DATOS3!$1:$1,0))))</f>
        <v>#N/A</v>
      </c>
    </row>
    <row r="3561" spans="1:13" hidden="1" x14ac:dyDescent="0.25">
      <c r="A3561">
        <v>3561</v>
      </c>
      <c r="B3561" t="e">
        <f t="shared" si="56"/>
        <v>#N/A</v>
      </c>
      <c r="D3561" t="e">
        <f>IF(INDEX(DATOS3!$1:$19996,A3561,MATCH("PatientID",DATOS3!$1:$1,0))=0,"",INDEX(DATOS3!$1:$19996,A3561,MATCH("PatientID",DATOS3!$1:$1,0)))</f>
        <v>#N/A</v>
      </c>
      <c r="F3561" t="e">
        <f>IF(D3561="","",IF(INDEX( DATOS3!$1:$19996,A3561,MATCH("SeriesDate", DATOS3!$1:$1,0))=0,"",INDEX( DATOS3!$1:$19996,A3561,MATCH("SeriesDate", DATOS3!$1:$1,0))))</f>
        <v>#N/A</v>
      </c>
      <c r="G3561" t="e">
        <f>IF(D3561="","",IF(INDEX( DATOS3!$1:$19996,A3561,MATCH("SeriesTime", DATOS3!$1:$1,0))=0,"",INDEX( DATOS3!$1:$19996,A3561,MATCH("SeriesTime", DATOS3!$1:$1,0))))</f>
        <v>#N/A</v>
      </c>
      <c r="H3561" t="e">
        <f>IF(D3561="","",IF(INDEX( DATOS3!$1:$19996,A3561,MATCH("StudyDescription", DATOS3!$1:$1,0))=0,"",INDEX( DATOS3!$1:$19996,A3561,MATCH("StudyDescription", DATOS3!$1:$1,0))))</f>
        <v>#N/A</v>
      </c>
      <c r="I3561" t="e">
        <f>IF(D3561="","",IF(INDEX( DATOS3!$1:$19996,A3561,MATCH("Dose_Area_Product_Total", DATOS3!$1:$1,0))=0,0,INDEX( DATOS3!$1:$19996,A3561,MATCH("Dose_Area_Product_Total", DATOS3!$1:$1,0))))</f>
        <v>#N/A</v>
      </c>
      <c r="J3561" t="e">
        <f>IF(D3561="","",IF(INDEX( DATOS3!$1:$19996,A3561,MATCH("Dose_RP_Total", DATOS3!$1:$1,0))=0,0,INDEX( DATOS3!$1:$19996,A3561,MATCH("Dose_RP_Total", DATOS3!$1:$1,0))))</f>
        <v>#N/A</v>
      </c>
      <c r="K3561" t="e">
        <f>IF(D3561="","",IF(INDEX( DATOS3!$1:$19996,A3561,MATCH("Total_Fluoro_Time", DATOS3!$1:$1,0))=0,0,INDEX( DATOS3!$1:$19996,A3561,MATCH("Total_Fluoro_Time", DATOS3!$1:$1,0))))</f>
        <v>#N/A</v>
      </c>
      <c r="L3561" t="e">
        <f>IF(D3561="","",IF(INDEX( DATOS3!$1:$19996,A3561,MATCH("Total_Acquisition_Time", DATOS3!$1:$1,0))=0,0,INDEX( DATOS3!$1:$19996,A3561,MATCH("Total_Acquisition_Time", DATOS3!$1:$1,0))))</f>
        <v>#N/A</v>
      </c>
      <c r="M3561" t="e">
        <f>IF(D3561="","",IF(INDEX( DATOS3!$1:$19996,A3561,MATCH("Acquisition_Plane_in_Accumulated_Dose_Data", DATOS3!$1:$1,0))=0,"",INDEX( DATOS3!$1:$19996,A3561,MATCH("Acquisition_Plane_in_Accumulated_Dose_Data", DATOS3!$1:$1,0))))</f>
        <v>#N/A</v>
      </c>
    </row>
    <row r="3562" spans="1:13" hidden="1" x14ac:dyDescent="0.25">
      <c r="A3562">
        <v>3562</v>
      </c>
      <c r="B3562" t="e">
        <f t="shared" si="56"/>
        <v>#N/A</v>
      </c>
      <c r="D3562" t="e">
        <f>IF(INDEX(DATOS3!$1:$19996,A3562,MATCH("PatientID",DATOS3!$1:$1,0))=0,"",INDEX(DATOS3!$1:$19996,A3562,MATCH("PatientID",DATOS3!$1:$1,0)))</f>
        <v>#N/A</v>
      </c>
      <c r="F3562" t="e">
        <f>IF(D3562="","",IF(INDEX( DATOS3!$1:$19996,A3562,MATCH("SeriesDate", DATOS3!$1:$1,0))=0,"",INDEX( DATOS3!$1:$19996,A3562,MATCH("SeriesDate", DATOS3!$1:$1,0))))</f>
        <v>#N/A</v>
      </c>
      <c r="G3562" t="e">
        <f>IF(D3562="","",IF(INDEX( DATOS3!$1:$19996,A3562,MATCH("SeriesTime", DATOS3!$1:$1,0))=0,"",INDEX( DATOS3!$1:$19996,A3562,MATCH("SeriesTime", DATOS3!$1:$1,0))))</f>
        <v>#N/A</v>
      </c>
      <c r="H3562" t="e">
        <f>IF(D3562="","",IF(INDEX( DATOS3!$1:$19996,A3562,MATCH("StudyDescription", DATOS3!$1:$1,0))=0,"",INDEX( DATOS3!$1:$19996,A3562,MATCH("StudyDescription", DATOS3!$1:$1,0))))</f>
        <v>#N/A</v>
      </c>
      <c r="I3562" t="e">
        <f>IF(D3562="","",IF(INDEX( DATOS3!$1:$19996,A3562,MATCH("Dose_Area_Product_Total", DATOS3!$1:$1,0))=0,0,INDEX( DATOS3!$1:$19996,A3562,MATCH("Dose_Area_Product_Total", DATOS3!$1:$1,0))))</f>
        <v>#N/A</v>
      </c>
      <c r="J3562" t="e">
        <f>IF(D3562="","",IF(INDEX( DATOS3!$1:$19996,A3562,MATCH("Dose_RP_Total", DATOS3!$1:$1,0))=0,0,INDEX( DATOS3!$1:$19996,A3562,MATCH("Dose_RP_Total", DATOS3!$1:$1,0))))</f>
        <v>#N/A</v>
      </c>
      <c r="K3562" t="e">
        <f>IF(D3562="","",IF(INDEX( DATOS3!$1:$19996,A3562,MATCH("Total_Fluoro_Time", DATOS3!$1:$1,0))=0,0,INDEX( DATOS3!$1:$19996,A3562,MATCH("Total_Fluoro_Time", DATOS3!$1:$1,0))))</f>
        <v>#N/A</v>
      </c>
      <c r="L3562" t="e">
        <f>IF(D3562="","",IF(INDEX( DATOS3!$1:$19996,A3562,MATCH("Total_Acquisition_Time", DATOS3!$1:$1,0))=0,0,INDEX( DATOS3!$1:$19996,A3562,MATCH("Total_Acquisition_Time", DATOS3!$1:$1,0))))</f>
        <v>#N/A</v>
      </c>
      <c r="M3562" t="e">
        <f>IF(D3562="","",IF(INDEX( DATOS3!$1:$19996,A3562,MATCH("Acquisition_Plane_in_Accumulated_Dose_Data", DATOS3!$1:$1,0))=0,"",INDEX( DATOS3!$1:$19996,A3562,MATCH("Acquisition_Plane_in_Accumulated_Dose_Data", DATOS3!$1:$1,0))))</f>
        <v>#N/A</v>
      </c>
    </row>
    <row r="3563" spans="1:13" hidden="1" x14ac:dyDescent="0.25">
      <c r="A3563">
        <v>3563</v>
      </c>
      <c r="B3563" t="e">
        <f t="shared" si="56"/>
        <v>#N/A</v>
      </c>
      <c r="D3563" t="e">
        <f>IF(INDEX(DATOS3!$1:$19996,A3563,MATCH("PatientID",DATOS3!$1:$1,0))=0,"",INDEX(DATOS3!$1:$19996,A3563,MATCH("PatientID",DATOS3!$1:$1,0)))</f>
        <v>#N/A</v>
      </c>
      <c r="F3563" t="e">
        <f>IF(D3563="","",IF(INDEX( DATOS3!$1:$19996,A3563,MATCH("SeriesDate", DATOS3!$1:$1,0))=0,"",INDEX( DATOS3!$1:$19996,A3563,MATCH("SeriesDate", DATOS3!$1:$1,0))))</f>
        <v>#N/A</v>
      </c>
      <c r="G3563" t="e">
        <f>IF(D3563="","",IF(INDEX( DATOS3!$1:$19996,A3563,MATCH("SeriesTime", DATOS3!$1:$1,0))=0,"",INDEX( DATOS3!$1:$19996,A3563,MATCH("SeriesTime", DATOS3!$1:$1,0))))</f>
        <v>#N/A</v>
      </c>
      <c r="H3563" t="e">
        <f>IF(D3563="","",IF(INDEX( DATOS3!$1:$19996,A3563,MATCH("StudyDescription", DATOS3!$1:$1,0))=0,"",INDEX( DATOS3!$1:$19996,A3563,MATCH("StudyDescription", DATOS3!$1:$1,0))))</f>
        <v>#N/A</v>
      </c>
      <c r="I3563" t="e">
        <f>IF(D3563="","",IF(INDEX( DATOS3!$1:$19996,A3563,MATCH("Dose_Area_Product_Total", DATOS3!$1:$1,0))=0,0,INDEX( DATOS3!$1:$19996,A3563,MATCH("Dose_Area_Product_Total", DATOS3!$1:$1,0))))</f>
        <v>#N/A</v>
      </c>
      <c r="J3563" t="e">
        <f>IF(D3563="","",IF(INDEX( DATOS3!$1:$19996,A3563,MATCH("Dose_RP_Total", DATOS3!$1:$1,0))=0,0,INDEX( DATOS3!$1:$19996,A3563,MATCH("Dose_RP_Total", DATOS3!$1:$1,0))))</f>
        <v>#N/A</v>
      </c>
      <c r="K3563" t="e">
        <f>IF(D3563="","",IF(INDEX( DATOS3!$1:$19996,A3563,MATCH("Total_Fluoro_Time", DATOS3!$1:$1,0))=0,0,INDEX( DATOS3!$1:$19996,A3563,MATCH("Total_Fluoro_Time", DATOS3!$1:$1,0))))</f>
        <v>#N/A</v>
      </c>
      <c r="L3563" t="e">
        <f>IF(D3563="","",IF(INDEX( DATOS3!$1:$19996,A3563,MATCH("Total_Acquisition_Time", DATOS3!$1:$1,0))=0,0,INDEX( DATOS3!$1:$19996,A3563,MATCH("Total_Acquisition_Time", DATOS3!$1:$1,0))))</f>
        <v>#N/A</v>
      </c>
      <c r="M3563" t="e">
        <f>IF(D3563="","",IF(INDEX( DATOS3!$1:$19996,A3563,MATCH("Acquisition_Plane_in_Accumulated_Dose_Data", DATOS3!$1:$1,0))=0,"",INDEX( DATOS3!$1:$19996,A3563,MATCH("Acquisition_Plane_in_Accumulated_Dose_Data", DATOS3!$1:$1,0))))</f>
        <v>#N/A</v>
      </c>
    </row>
    <row r="3564" spans="1:13" hidden="1" x14ac:dyDescent="0.25">
      <c r="A3564">
        <v>3564</v>
      </c>
      <c r="B3564" t="e">
        <f t="shared" si="56"/>
        <v>#N/A</v>
      </c>
      <c r="D3564" t="e">
        <f>IF(INDEX(DATOS3!$1:$19996,A3564,MATCH("PatientID",DATOS3!$1:$1,0))=0,"",INDEX(DATOS3!$1:$19996,A3564,MATCH("PatientID",DATOS3!$1:$1,0)))</f>
        <v>#N/A</v>
      </c>
      <c r="F3564" t="e">
        <f>IF(D3564="","",IF(INDEX( DATOS3!$1:$19996,A3564,MATCH("SeriesDate", DATOS3!$1:$1,0))=0,"",INDEX( DATOS3!$1:$19996,A3564,MATCH("SeriesDate", DATOS3!$1:$1,0))))</f>
        <v>#N/A</v>
      </c>
      <c r="G3564" t="e">
        <f>IF(D3564="","",IF(INDEX( DATOS3!$1:$19996,A3564,MATCH("SeriesTime", DATOS3!$1:$1,0))=0,"",INDEX( DATOS3!$1:$19996,A3564,MATCH("SeriesTime", DATOS3!$1:$1,0))))</f>
        <v>#N/A</v>
      </c>
      <c r="H3564" t="e">
        <f>IF(D3564="","",IF(INDEX( DATOS3!$1:$19996,A3564,MATCH("StudyDescription", DATOS3!$1:$1,0))=0,"",INDEX( DATOS3!$1:$19996,A3564,MATCH("StudyDescription", DATOS3!$1:$1,0))))</f>
        <v>#N/A</v>
      </c>
      <c r="I3564" t="e">
        <f>IF(D3564="","",IF(INDEX( DATOS3!$1:$19996,A3564,MATCH("Dose_Area_Product_Total", DATOS3!$1:$1,0))=0,0,INDEX( DATOS3!$1:$19996,A3564,MATCH("Dose_Area_Product_Total", DATOS3!$1:$1,0))))</f>
        <v>#N/A</v>
      </c>
      <c r="J3564" t="e">
        <f>IF(D3564="","",IF(INDEX( DATOS3!$1:$19996,A3564,MATCH("Dose_RP_Total", DATOS3!$1:$1,0))=0,0,INDEX( DATOS3!$1:$19996,A3564,MATCH("Dose_RP_Total", DATOS3!$1:$1,0))))</f>
        <v>#N/A</v>
      </c>
      <c r="K3564" t="e">
        <f>IF(D3564="","",IF(INDEX( DATOS3!$1:$19996,A3564,MATCH("Total_Fluoro_Time", DATOS3!$1:$1,0))=0,0,INDEX( DATOS3!$1:$19996,A3564,MATCH("Total_Fluoro_Time", DATOS3!$1:$1,0))))</f>
        <v>#N/A</v>
      </c>
      <c r="L3564" t="e">
        <f>IF(D3564="","",IF(INDEX( DATOS3!$1:$19996,A3564,MATCH("Total_Acquisition_Time", DATOS3!$1:$1,0))=0,0,INDEX( DATOS3!$1:$19996,A3564,MATCH("Total_Acquisition_Time", DATOS3!$1:$1,0))))</f>
        <v>#N/A</v>
      </c>
      <c r="M3564" t="e">
        <f>IF(D3564="","",IF(INDEX( DATOS3!$1:$19996,A3564,MATCH("Acquisition_Plane_in_Accumulated_Dose_Data", DATOS3!$1:$1,0))=0,"",INDEX( DATOS3!$1:$19996,A3564,MATCH("Acquisition_Plane_in_Accumulated_Dose_Data", DATOS3!$1:$1,0))))</f>
        <v>#N/A</v>
      </c>
    </row>
    <row r="3565" spans="1:13" hidden="1" x14ac:dyDescent="0.25">
      <c r="A3565">
        <v>3565</v>
      </c>
      <c r="B3565" t="e">
        <f t="shared" si="56"/>
        <v>#N/A</v>
      </c>
      <c r="D3565" t="e">
        <f>IF(INDEX(DATOS3!$1:$19996,A3565,MATCH("PatientID",DATOS3!$1:$1,0))=0,"",INDEX(DATOS3!$1:$19996,A3565,MATCH("PatientID",DATOS3!$1:$1,0)))</f>
        <v>#N/A</v>
      </c>
      <c r="F3565" t="e">
        <f>IF(D3565="","",IF(INDEX( DATOS3!$1:$19996,A3565,MATCH("SeriesDate", DATOS3!$1:$1,0))=0,"",INDEX( DATOS3!$1:$19996,A3565,MATCH("SeriesDate", DATOS3!$1:$1,0))))</f>
        <v>#N/A</v>
      </c>
      <c r="G3565" t="e">
        <f>IF(D3565="","",IF(INDEX( DATOS3!$1:$19996,A3565,MATCH("SeriesTime", DATOS3!$1:$1,0))=0,"",INDEX( DATOS3!$1:$19996,A3565,MATCH("SeriesTime", DATOS3!$1:$1,0))))</f>
        <v>#N/A</v>
      </c>
      <c r="H3565" t="e">
        <f>IF(D3565="","",IF(INDEX( DATOS3!$1:$19996,A3565,MATCH("StudyDescription", DATOS3!$1:$1,0))=0,"",INDEX( DATOS3!$1:$19996,A3565,MATCH("StudyDescription", DATOS3!$1:$1,0))))</f>
        <v>#N/A</v>
      </c>
      <c r="I3565" t="e">
        <f>IF(D3565="","",IF(INDEX( DATOS3!$1:$19996,A3565,MATCH("Dose_Area_Product_Total", DATOS3!$1:$1,0))=0,0,INDEX( DATOS3!$1:$19996,A3565,MATCH("Dose_Area_Product_Total", DATOS3!$1:$1,0))))</f>
        <v>#N/A</v>
      </c>
      <c r="J3565" t="e">
        <f>IF(D3565="","",IF(INDEX( DATOS3!$1:$19996,A3565,MATCH("Dose_RP_Total", DATOS3!$1:$1,0))=0,0,INDEX( DATOS3!$1:$19996,A3565,MATCH("Dose_RP_Total", DATOS3!$1:$1,0))))</f>
        <v>#N/A</v>
      </c>
      <c r="K3565" t="e">
        <f>IF(D3565="","",IF(INDEX( DATOS3!$1:$19996,A3565,MATCH("Total_Fluoro_Time", DATOS3!$1:$1,0))=0,0,INDEX( DATOS3!$1:$19996,A3565,MATCH("Total_Fluoro_Time", DATOS3!$1:$1,0))))</f>
        <v>#N/A</v>
      </c>
      <c r="L3565" t="e">
        <f>IF(D3565="","",IF(INDEX( DATOS3!$1:$19996,A3565,MATCH("Total_Acquisition_Time", DATOS3!$1:$1,0))=0,0,INDEX( DATOS3!$1:$19996,A3565,MATCH("Total_Acquisition_Time", DATOS3!$1:$1,0))))</f>
        <v>#N/A</v>
      </c>
      <c r="M3565" t="e">
        <f>IF(D3565="","",IF(INDEX( DATOS3!$1:$19996,A3565,MATCH("Acquisition_Plane_in_Accumulated_Dose_Data", DATOS3!$1:$1,0))=0,"",INDEX( DATOS3!$1:$19996,A3565,MATCH("Acquisition_Plane_in_Accumulated_Dose_Data", DATOS3!$1:$1,0))))</f>
        <v>#N/A</v>
      </c>
    </row>
    <row r="3566" spans="1:13" hidden="1" x14ac:dyDescent="0.25">
      <c r="A3566">
        <v>3566</v>
      </c>
      <c r="B3566" t="e">
        <f t="shared" si="56"/>
        <v>#N/A</v>
      </c>
      <c r="D3566" t="e">
        <f>IF(INDEX(DATOS3!$1:$19996,A3566,MATCH("PatientID",DATOS3!$1:$1,0))=0,"",INDEX(DATOS3!$1:$19996,A3566,MATCH("PatientID",DATOS3!$1:$1,0)))</f>
        <v>#N/A</v>
      </c>
      <c r="F3566" t="e">
        <f>IF(D3566="","",IF(INDEX( DATOS3!$1:$19996,A3566,MATCH("SeriesDate", DATOS3!$1:$1,0))=0,"",INDEX( DATOS3!$1:$19996,A3566,MATCH("SeriesDate", DATOS3!$1:$1,0))))</f>
        <v>#N/A</v>
      </c>
      <c r="G3566" t="e">
        <f>IF(D3566="","",IF(INDEX( DATOS3!$1:$19996,A3566,MATCH("SeriesTime", DATOS3!$1:$1,0))=0,"",INDEX( DATOS3!$1:$19996,A3566,MATCH("SeriesTime", DATOS3!$1:$1,0))))</f>
        <v>#N/A</v>
      </c>
      <c r="H3566" t="e">
        <f>IF(D3566="","",IF(INDEX( DATOS3!$1:$19996,A3566,MATCH("StudyDescription", DATOS3!$1:$1,0))=0,"",INDEX( DATOS3!$1:$19996,A3566,MATCH("StudyDescription", DATOS3!$1:$1,0))))</f>
        <v>#N/A</v>
      </c>
      <c r="I3566" t="e">
        <f>IF(D3566="","",IF(INDEX( DATOS3!$1:$19996,A3566,MATCH("Dose_Area_Product_Total", DATOS3!$1:$1,0))=0,0,INDEX( DATOS3!$1:$19996,A3566,MATCH("Dose_Area_Product_Total", DATOS3!$1:$1,0))))</f>
        <v>#N/A</v>
      </c>
      <c r="J3566" t="e">
        <f>IF(D3566="","",IF(INDEX( DATOS3!$1:$19996,A3566,MATCH("Dose_RP_Total", DATOS3!$1:$1,0))=0,0,INDEX( DATOS3!$1:$19996,A3566,MATCH("Dose_RP_Total", DATOS3!$1:$1,0))))</f>
        <v>#N/A</v>
      </c>
      <c r="K3566" t="e">
        <f>IF(D3566="","",IF(INDEX( DATOS3!$1:$19996,A3566,MATCH("Total_Fluoro_Time", DATOS3!$1:$1,0))=0,0,INDEX( DATOS3!$1:$19996,A3566,MATCH("Total_Fluoro_Time", DATOS3!$1:$1,0))))</f>
        <v>#N/A</v>
      </c>
      <c r="L3566" t="e">
        <f>IF(D3566="","",IF(INDEX( DATOS3!$1:$19996,A3566,MATCH("Total_Acquisition_Time", DATOS3!$1:$1,0))=0,0,INDEX( DATOS3!$1:$19996,A3566,MATCH("Total_Acquisition_Time", DATOS3!$1:$1,0))))</f>
        <v>#N/A</v>
      </c>
      <c r="M3566" t="e">
        <f>IF(D3566="","",IF(INDEX( DATOS3!$1:$19996,A3566,MATCH("Acquisition_Plane_in_Accumulated_Dose_Data", DATOS3!$1:$1,0))=0,"",INDEX( DATOS3!$1:$19996,A3566,MATCH("Acquisition_Plane_in_Accumulated_Dose_Data", DATOS3!$1:$1,0))))</f>
        <v>#N/A</v>
      </c>
    </row>
    <row r="3567" spans="1:13" hidden="1" x14ac:dyDescent="0.25">
      <c r="A3567">
        <v>3567</v>
      </c>
      <c r="B3567" t="e">
        <f t="shared" si="56"/>
        <v>#N/A</v>
      </c>
      <c r="D3567" t="e">
        <f>IF(INDEX(DATOS3!$1:$19996,A3567,MATCH("PatientID",DATOS3!$1:$1,0))=0,"",INDEX(DATOS3!$1:$19996,A3567,MATCH("PatientID",DATOS3!$1:$1,0)))</f>
        <v>#N/A</v>
      </c>
      <c r="F3567" t="e">
        <f>IF(D3567="","",IF(INDEX( DATOS3!$1:$19996,A3567,MATCH("SeriesDate", DATOS3!$1:$1,0))=0,"",INDEX( DATOS3!$1:$19996,A3567,MATCH("SeriesDate", DATOS3!$1:$1,0))))</f>
        <v>#N/A</v>
      </c>
      <c r="G3567" t="e">
        <f>IF(D3567="","",IF(INDEX( DATOS3!$1:$19996,A3567,MATCH("SeriesTime", DATOS3!$1:$1,0))=0,"",INDEX( DATOS3!$1:$19996,A3567,MATCH("SeriesTime", DATOS3!$1:$1,0))))</f>
        <v>#N/A</v>
      </c>
      <c r="H3567" t="e">
        <f>IF(D3567="","",IF(INDEX( DATOS3!$1:$19996,A3567,MATCH("StudyDescription", DATOS3!$1:$1,0))=0,"",INDEX( DATOS3!$1:$19996,A3567,MATCH("StudyDescription", DATOS3!$1:$1,0))))</f>
        <v>#N/A</v>
      </c>
      <c r="I3567" t="e">
        <f>IF(D3567="","",IF(INDEX( DATOS3!$1:$19996,A3567,MATCH("Dose_Area_Product_Total", DATOS3!$1:$1,0))=0,0,INDEX( DATOS3!$1:$19996,A3567,MATCH("Dose_Area_Product_Total", DATOS3!$1:$1,0))))</f>
        <v>#N/A</v>
      </c>
      <c r="J3567" t="e">
        <f>IF(D3567="","",IF(INDEX( DATOS3!$1:$19996,A3567,MATCH("Dose_RP_Total", DATOS3!$1:$1,0))=0,0,INDEX( DATOS3!$1:$19996,A3567,MATCH("Dose_RP_Total", DATOS3!$1:$1,0))))</f>
        <v>#N/A</v>
      </c>
      <c r="K3567" t="e">
        <f>IF(D3567="","",IF(INDEX( DATOS3!$1:$19996,A3567,MATCH("Total_Fluoro_Time", DATOS3!$1:$1,0))=0,0,INDEX( DATOS3!$1:$19996,A3567,MATCH("Total_Fluoro_Time", DATOS3!$1:$1,0))))</f>
        <v>#N/A</v>
      </c>
      <c r="L3567" t="e">
        <f>IF(D3567="","",IF(INDEX( DATOS3!$1:$19996,A3567,MATCH("Total_Acquisition_Time", DATOS3!$1:$1,0))=0,0,INDEX( DATOS3!$1:$19996,A3567,MATCH("Total_Acquisition_Time", DATOS3!$1:$1,0))))</f>
        <v>#N/A</v>
      </c>
      <c r="M3567" t="e">
        <f>IF(D3567="","",IF(INDEX( DATOS3!$1:$19996,A3567,MATCH("Acquisition_Plane_in_Accumulated_Dose_Data", DATOS3!$1:$1,0))=0,"",INDEX( DATOS3!$1:$19996,A3567,MATCH("Acquisition_Plane_in_Accumulated_Dose_Data", DATOS3!$1:$1,0))))</f>
        <v>#N/A</v>
      </c>
    </row>
    <row r="3568" spans="1:13" hidden="1" x14ac:dyDescent="0.25">
      <c r="A3568">
        <v>3568</v>
      </c>
      <c r="B3568" t="e">
        <f t="shared" si="56"/>
        <v>#N/A</v>
      </c>
      <c r="D3568" t="e">
        <f>IF(INDEX(DATOS3!$1:$19996,A3568,MATCH("PatientID",DATOS3!$1:$1,0))=0,"",INDEX(DATOS3!$1:$19996,A3568,MATCH("PatientID",DATOS3!$1:$1,0)))</f>
        <v>#N/A</v>
      </c>
      <c r="F3568" t="e">
        <f>IF(D3568="","",IF(INDEX( DATOS3!$1:$19996,A3568,MATCH("SeriesDate", DATOS3!$1:$1,0))=0,"",INDEX( DATOS3!$1:$19996,A3568,MATCH("SeriesDate", DATOS3!$1:$1,0))))</f>
        <v>#N/A</v>
      </c>
      <c r="G3568" t="e">
        <f>IF(D3568="","",IF(INDEX( DATOS3!$1:$19996,A3568,MATCH("SeriesTime", DATOS3!$1:$1,0))=0,"",INDEX( DATOS3!$1:$19996,A3568,MATCH("SeriesTime", DATOS3!$1:$1,0))))</f>
        <v>#N/A</v>
      </c>
      <c r="H3568" t="e">
        <f>IF(D3568="","",IF(INDEX( DATOS3!$1:$19996,A3568,MATCH("StudyDescription", DATOS3!$1:$1,0))=0,"",INDEX( DATOS3!$1:$19996,A3568,MATCH("StudyDescription", DATOS3!$1:$1,0))))</f>
        <v>#N/A</v>
      </c>
      <c r="I3568" t="e">
        <f>IF(D3568="","",IF(INDEX( DATOS3!$1:$19996,A3568,MATCH("Dose_Area_Product_Total", DATOS3!$1:$1,0))=0,0,INDEX( DATOS3!$1:$19996,A3568,MATCH("Dose_Area_Product_Total", DATOS3!$1:$1,0))))</f>
        <v>#N/A</v>
      </c>
      <c r="J3568" t="e">
        <f>IF(D3568="","",IF(INDEX( DATOS3!$1:$19996,A3568,MATCH("Dose_RP_Total", DATOS3!$1:$1,0))=0,0,INDEX( DATOS3!$1:$19996,A3568,MATCH("Dose_RP_Total", DATOS3!$1:$1,0))))</f>
        <v>#N/A</v>
      </c>
      <c r="K3568" t="e">
        <f>IF(D3568="","",IF(INDEX( DATOS3!$1:$19996,A3568,MATCH("Total_Fluoro_Time", DATOS3!$1:$1,0))=0,0,INDEX( DATOS3!$1:$19996,A3568,MATCH("Total_Fluoro_Time", DATOS3!$1:$1,0))))</f>
        <v>#N/A</v>
      </c>
      <c r="L3568" t="e">
        <f>IF(D3568="","",IF(INDEX( DATOS3!$1:$19996,A3568,MATCH("Total_Acquisition_Time", DATOS3!$1:$1,0))=0,0,INDEX( DATOS3!$1:$19996,A3568,MATCH("Total_Acquisition_Time", DATOS3!$1:$1,0))))</f>
        <v>#N/A</v>
      </c>
      <c r="M3568" t="e">
        <f>IF(D3568="","",IF(INDEX( DATOS3!$1:$19996,A3568,MATCH("Acquisition_Plane_in_Accumulated_Dose_Data", DATOS3!$1:$1,0))=0,"",INDEX( DATOS3!$1:$19996,A3568,MATCH("Acquisition_Plane_in_Accumulated_Dose_Data", DATOS3!$1:$1,0))))</f>
        <v>#N/A</v>
      </c>
    </row>
    <row r="3569" spans="1:13" hidden="1" x14ac:dyDescent="0.25">
      <c r="A3569">
        <v>3569</v>
      </c>
      <c r="B3569" t="e">
        <f t="shared" si="56"/>
        <v>#N/A</v>
      </c>
      <c r="D3569" t="e">
        <f>IF(INDEX(DATOS3!$1:$19996,A3569,MATCH("PatientID",DATOS3!$1:$1,0))=0,"",INDEX(DATOS3!$1:$19996,A3569,MATCH("PatientID",DATOS3!$1:$1,0)))</f>
        <v>#N/A</v>
      </c>
      <c r="F3569" t="e">
        <f>IF(D3569="","",IF(INDEX( DATOS3!$1:$19996,A3569,MATCH("SeriesDate", DATOS3!$1:$1,0))=0,"",INDEX( DATOS3!$1:$19996,A3569,MATCH("SeriesDate", DATOS3!$1:$1,0))))</f>
        <v>#N/A</v>
      </c>
      <c r="G3569" t="e">
        <f>IF(D3569="","",IF(INDEX( DATOS3!$1:$19996,A3569,MATCH("SeriesTime", DATOS3!$1:$1,0))=0,"",INDEX( DATOS3!$1:$19996,A3569,MATCH("SeriesTime", DATOS3!$1:$1,0))))</f>
        <v>#N/A</v>
      </c>
      <c r="H3569" t="e">
        <f>IF(D3569="","",IF(INDEX( DATOS3!$1:$19996,A3569,MATCH("StudyDescription", DATOS3!$1:$1,0))=0,"",INDEX( DATOS3!$1:$19996,A3569,MATCH("StudyDescription", DATOS3!$1:$1,0))))</f>
        <v>#N/A</v>
      </c>
      <c r="I3569" t="e">
        <f>IF(D3569="","",IF(INDEX( DATOS3!$1:$19996,A3569,MATCH("Dose_Area_Product_Total", DATOS3!$1:$1,0))=0,0,INDEX( DATOS3!$1:$19996,A3569,MATCH("Dose_Area_Product_Total", DATOS3!$1:$1,0))))</f>
        <v>#N/A</v>
      </c>
      <c r="J3569" t="e">
        <f>IF(D3569="","",IF(INDEX( DATOS3!$1:$19996,A3569,MATCH("Dose_RP_Total", DATOS3!$1:$1,0))=0,0,INDEX( DATOS3!$1:$19996,A3569,MATCH("Dose_RP_Total", DATOS3!$1:$1,0))))</f>
        <v>#N/A</v>
      </c>
      <c r="K3569" t="e">
        <f>IF(D3569="","",IF(INDEX( DATOS3!$1:$19996,A3569,MATCH("Total_Fluoro_Time", DATOS3!$1:$1,0))=0,0,INDEX( DATOS3!$1:$19996,A3569,MATCH("Total_Fluoro_Time", DATOS3!$1:$1,0))))</f>
        <v>#N/A</v>
      </c>
      <c r="L3569" t="e">
        <f>IF(D3569="","",IF(INDEX( DATOS3!$1:$19996,A3569,MATCH("Total_Acquisition_Time", DATOS3!$1:$1,0))=0,0,INDEX( DATOS3!$1:$19996,A3569,MATCH("Total_Acquisition_Time", DATOS3!$1:$1,0))))</f>
        <v>#N/A</v>
      </c>
      <c r="M3569" t="e">
        <f>IF(D3569="","",IF(INDEX( DATOS3!$1:$19996,A3569,MATCH("Acquisition_Plane_in_Accumulated_Dose_Data", DATOS3!$1:$1,0))=0,"",INDEX( DATOS3!$1:$19996,A3569,MATCH("Acquisition_Plane_in_Accumulated_Dose_Data", DATOS3!$1:$1,0))))</f>
        <v>#N/A</v>
      </c>
    </row>
    <row r="3570" spans="1:13" hidden="1" x14ac:dyDescent="0.25">
      <c r="A3570">
        <v>3570</v>
      </c>
      <c r="B3570" t="e">
        <f t="shared" si="56"/>
        <v>#N/A</v>
      </c>
      <c r="D3570" t="e">
        <f>IF(INDEX(DATOS3!$1:$19996,A3570,MATCH("PatientID",DATOS3!$1:$1,0))=0,"",INDEX(DATOS3!$1:$19996,A3570,MATCH("PatientID",DATOS3!$1:$1,0)))</f>
        <v>#N/A</v>
      </c>
      <c r="F3570" t="e">
        <f>IF(D3570="","",IF(INDEX( DATOS3!$1:$19996,A3570,MATCH("SeriesDate", DATOS3!$1:$1,0))=0,"",INDEX( DATOS3!$1:$19996,A3570,MATCH("SeriesDate", DATOS3!$1:$1,0))))</f>
        <v>#N/A</v>
      </c>
      <c r="G3570" t="e">
        <f>IF(D3570="","",IF(INDEX( DATOS3!$1:$19996,A3570,MATCH("SeriesTime", DATOS3!$1:$1,0))=0,"",INDEX( DATOS3!$1:$19996,A3570,MATCH("SeriesTime", DATOS3!$1:$1,0))))</f>
        <v>#N/A</v>
      </c>
      <c r="H3570" t="e">
        <f>IF(D3570="","",IF(INDEX( DATOS3!$1:$19996,A3570,MATCH("StudyDescription", DATOS3!$1:$1,0))=0,"",INDEX( DATOS3!$1:$19996,A3570,MATCH("StudyDescription", DATOS3!$1:$1,0))))</f>
        <v>#N/A</v>
      </c>
      <c r="I3570" t="e">
        <f>IF(D3570="","",IF(INDEX( DATOS3!$1:$19996,A3570,MATCH("Dose_Area_Product_Total", DATOS3!$1:$1,0))=0,0,INDEX( DATOS3!$1:$19996,A3570,MATCH("Dose_Area_Product_Total", DATOS3!$1:$1,0))))</f>
        <v>#N/A</v>
      </c>
      <c r="J3570" t="e">
        <f>IF(D3570="","",IF(INDEX( DATOS3!$1:$19996,A3570,MATCH("Dose_RP_Total", DATOS3!$1:$1,0))=0,0,INDEX( DATOS3!$1:$19996,A3570,MATCH("Dose_RP_Total", DATOS3!$1:$1,0))))</f>
        <v>#N/A</v>
      </c>
      <c r="K3570" t="e">
        <f>IF(D3570="","",IF(INDEX( DATOS3!$1:$19996,A3570,MATCH("Total_Fluoro_Time", DATOS3!$1:$1,0))=0,0,INDEX( DATOS3!$1:$19996,A3570,MATCH("Total_Fluoro_Time", DATOS3!$1:$1,0))))</f>
        <v>#N/A</v>
      </c>
      <c r="L3570" t="e">
        <f>IF(D3570="","",IF(INDEX( DATOS3!$1:$19996,A3570,MATCH("Total_Acquisition_Time", DATOS3!$1:$1,0))=0,0,INDEX( DATOS3!$1:$19996,A3570,MATCH("Total_Acquisition_Time", DATOS3!$1:$1,0))))</f>
        <v>#N/A</v>
      </c>
      <c r="M3570" t="e">
        <f>IF(D3570="","",IF(INDEX( DATOS3!$1:$19996,A3570,MATCH("Acquisition_Plane_in_Accumulated_Dose_Data", DATOS3!$1:$1,0))=0,"",INDEX( DATOS3!$1:$19996,A3570,MATCH("Acquisition_Plane_in_Accumulated_Dose_Data", DATOS3!$1:$1,0))))</f>
        <v>#N/A</v>
      </c>
    </row>
    <row r="3571" spans="1:13" hidden="1" x14ac:dyDescent="0.25">
      <c r="A3571">
        <v>3571</v>
      </c>
      <c r="B3571" t="e">
        <f t="shared" si="56"/>
        <v>#N/A</v>
      </c>
      <c r="D3571" t="e">
        <f>IF(INDEX(DATOS3!$1:$19996,A3571,MATCH("PatientID",DATOS3!$1:$1,0))=0,"",INDEX(DATOS3!$1:$19996,A3571,MATCH("PatientID",DATOS3!$1:$1,0)))</f>
        <v>#N/A</v>
      </c>
      <c r="F3571" t="e">
        <f>IF(D3571="","",IF(INDEX( DATOS3!$1:$19996,A3571,MATCH("SeriesDate", DATOS3!$1:$1,0))=0,"",INDEX( DATOS3!$1:$19996,A3571,MATCH("SeriesDate", DATOS3!$1:$1,0))))</f>
        <v>#N/A</v>
      </c>
      <c r="G3571" t="e">
        <f>IF(D3571="","",IF(INDEX( DATOS3!$1:$19996,A3571,MATCH("SeriesTime", DATOS3!$1:$1,0))=0,"",INDEX( DATOS3!$1:$19996,A3571,MATCH("SeriesTime", DATOS3!$1:$1,0))))</f>
        <v>#N/A</v>
      </c>
      <c r="H3571" t="e">
        <f>IF(D3571="","",IF(INDEX( DATOS3!$1:$19996,A3571,MATCH("StudyDescription", DATOS3!$1:$1,0))=0,"",INDEX( DATOS3!$1:$19996,A3571,MATCH("StudyDescription", DATOS3!$1:$1,0))))</f>
        <v>#N/A</v>
      </c>
      <c r="I3571" t="e">
        <f>IF(D3571="","",IF(INDEX( DATOS3!$1:$19996,A3571,MATCH("Dose_Area_Product_Total", DATOS3!$1:$1,0))=0,0,INDEX( DATOS3!$1:$19996,A3571,MATCH("Dose_Area_Product_Total", DATOS3!$1:$1,0))))</f>
        <v>#N/A</v>
      </c>
      <c r="J3571" t="e">
        <f>IF(D3571="","",IF(INDEX( DATOS3!$1:$19996,A3571,MATCH("Dose_RP_Total", DATOS3!$1:$1,0))=0,0,INDEX( DATOS3!$1:$19996,A3571,MATCH("Dose_RP_Total", DATOS3!$1:$1,0))))</f>
        <v>#N/A</v>
      </c>
      <c r="K3571" t="e">
        <f>IF(D3571="","",IF(INDEX( DATOS3!$1:$19996,A3571,MATCH("Total_Fluoro_Time", DATOS3!$1:$1,0))=0,0,INDEX( DATOS3!$1:$19996,A3571,MATCH("Total_Fluoro_Time", DATOS3!$1:$1,0))))</f>
        <v>#N/A</v>
      </c>
      <c r="L3571" t="e">
        <f>IF(D3571="","",IF(INDEX( DATOS3!$1:$19996,A3571,MATCH("Total_Acquisition_Time", DATOS3!$1:$1,0))=0,0,INDEX( DATOS3!$1:$19996,A3571,MATCH("Total_Acquisition_Time", DATOS3!$1:$1,0))))</f>
        <v>#N/A</v>
      </c>
      <c r="M3571" t="e">
        <f>IF(D3571="","",IF(INDEX( DATOS3!$1:$19996,A3571,MATCH("Acquisition_Plane_in_Accumulated_Dose_Data", DATOS3!$1:$1,0))=0,"",INDEX( DATOS3!$1:$19996,A3571,MATCH("Acquisition_Plane_in_Accumulated_Dose_Data", DATOS3!$1:$1,0))))</f>
        <v>#N/A</v>
      </c>
    </row>
    <row r="3572" spans="1:13" hidden="1" x14ac:dyDescent="0.25">
      <c r="A3572">
        <v>3572</v>
      </c>
      <c r="B3572" t="e">
        <f t="shared" si="56"/>
        <v>#N/A</v>
      </c>
      <c r="D3572" t="e">
        <f>IF(INDEX(DATOS3!$1:$19996,A3572,MATCH("PatientID",DATOS3!$1:$1,0))=0,"",INDEX(DATOS3!$1:$19996,A3572,MATCH("PatientID",DATOS3!$1:$1,0)))</f>
        <v>#N/A</v>
      </c>
      <c r="F3572" t="e">
        <f>IF(D3572="","",IF(INDEX( DATOS3!$1:$19996,A3572,MATCH("SeriesDate", DATOS3!$1:$1,0))=0,"",INDEX( DATOS3!$1:$19996,A3572,MATCH("SeriesDate", DATOS3!$1:$1,0))))</f>
        <v>#N/A</v>
      </c>
      <c r="G3572" t="e">
        <f>IF(D3572="","",IF(INDEX( DATOS3!$1:$19996,A3572,MATCH("SeriesTime", DATOS3!$1:$1,0))=0,"",INDEX( DATOS3!$1:$19996,A3572,MATCH("SeriesTime", DATOS3!$1:$1,0))))</f>
        <v>#N/A</v>
      </c>
      <c r="H3572" t="e">
        <f>IF(D3572="","",IF(INDEX( DATOS3!$1:$19996,A3572,MATCH("StudyDescription", DATOS3!$1:$1,0))=0,"",INDEX( DATOS3!$1:$19996,A3572,MATCH("StudyDescription", DATOS3!$1:$1,0))))</f>
        <v>#N/A</v>
      </c>
      <c r="I3572" t="e">
        <f>IF(D3572="","",IF(INDEX( DATOS3!$1:$19996,A3572,MATCH("Dose_Area_Product_Total", DATOS3!$1:$1,0))=0,0,INDEX( DATOS3!$1:$19996,A3572,MATCH("Dose_Area_Product_Total", DATOS3!$1:$1,0))))</f>
        <v>#N/A</v>
      </c>
      <c r="J3572" t="e">
        <f>IF(D3572="","",IF(INDEX( DATOS3!$1:$19996,A3572,MATCH("Dose_RP_Total", DATOS3!$1:$1,0))=0,0,INDEX( DATOS3!$1:$19996,A3572,MATCH("Dose_RP_Total", DATOS3!$1:$1,0))))</f>
        <v>#N/A</v>
      </c>
      <c r="K3572" t="e">
        <f>IF(D3572="","",IF(INDEX( DATOS3!$1:$19996,A3572,MATCH("Total_Fluoro_Time", DATOS3!$1:$1,0))=0,0,INDEX( DATOS3!$1:$19996,A3572,MATCH("Total_Fluoro_Time", DATOS3!$1:$1,0))))</f>
        <v>#N/A</v>
      </c>
      <c r="L3572" t="e">
        <f>IF(D3572="","",IF(INDEX( DATOS3!$1:$19996,A3572,MATCH("Total_Acquisition_Time", DATOS3!$1:$1,0))=0,0,INDEX( DATOS3!$1:$19996,A3572,MATCH("Total_Acquisition_Time", DATOS3!$1:$1,0))))</f>
        <v>#N/A</v>
      </c>
      <c r="M3572" t="e">
        <f>IF(D3572="","",IF(INDEX( DATOS3!$1:$19996,A3572,MATCH("Acquisition_Plane_in_Accumulated_Dose_Data", DATOS3!$1:$1,0))=0,"",INDEX( DATOS3!$1:$19996,A3572,MATCH("Acquisition_Plane_in_Accumulated_Dose_Data", DATOS3!$1:$1,0))))</f>
        <v>#N/A</v>
      </c>
    </row>
    <row r="3573" spans="1:13" hidden="1" x14ac:dyDescent="0.25">
      <c r="A3573">
        <v>3573</v>
      </c>
      <c r="B3573" t="e">
        <f t="shared" si="56"/>
        <v>#N/A</v>
      </c>
      <c r="D3573" t="e">
        <f>IF(INDEX(DATOS3!$1:$19996,A3573,MATCH("PatientID",DATOS3!$1:$1,0))=0,"",INDEX(DATOS3!$1:$19996,A3573,MATCH("PatientID",DATOS3!$1:$1,0)))</f>
        <v>#N/A</v>
      </c>
      <c r="F3573" t="e">
        <f>IF(D3573="","",IF(INDEX( DATOS3!$1:$19996,A3573,MATCH("SeriesDate", DATOS3!$1:$1,0))=0,"",INDEX( DATOS3!$1:$19996,A3573,MATCH("SeriesDate", DATOS3!$1:$1,0))))</f>
        <v>#N/A</v>
      </c>
      <c r="G3573" t="e">
        <f>IF(D3573="","",IF(INDEX( DATOS3!$1:$19996,A3573,MATCH("SeriesTime", DATOS3!$1:$1,0))=0,"",INDEX( DATOS3!$1:$19996,A3573,MATCH("SeriesTime", DATOS3!$1:$1,0))))</f>
        <v>#N/A</v>
      </c>
      <c r="H3573" t="e">
        <f>IF(D3573="","",IF(INDEX( DATOS3!$1:$19996,A3573,MATCH("StudyDescription", DATOS3!$1:$1,0))=0,"",INDEX( DATOS3!$1:$19996,A3573,MATCH("StudyDescription", DATOS3!$1:$1,0))))</f>
        <v>#N/A</v>
      </c>
      <c r="I3573" t="e">
        <f>IF(D3573="","",IF(INDEX( DATOS3!$1:$19996,A3573,MATCH("Dose_Area_Product_Total", DATOS3!$1:$1,0))=0,0,INDEX( DATOS3!$1:$19996,A3573,MATCH("Dose_Area_Product_Total", DATOS3!$1:$1,0))))</f>
        <v>#N/A</v>
      </c>
      <c r="J3573" t="e">
        <f>IF(D3573="","",IF(INDEX( DATOS3!$1:$19996,A3573,MATCH("Dose_RP_Total", DATOS3!$1:$1,0))=0,0,INDEX( DATOS3!$1:$19996,A3573,MATCH("Dose_RP_Total", DATOS3!$1:$1,0))))</f>
        <v>#N/A</v>
      </c>
      <c r="K3573" t="e">
        <f>IF(D3573="","",IF(INDEX( DATOS3!$1:$19996,A3573,MATCH("Total_Fluoro_Time", DATOS3!$1:$1,0))=0,0,INDEX( DATOS3!$1:$19996,A3573,MATCH("Total_Fluoro_Time", DATOS3!$1:$1,0))))</f>
        <v>#N/A</v>
      </c>
      <c r="L3573" t="e">
        <f>IF(D3573="","",IF(INDEX( DATOS3!$1:$19996,A3573,MATCH("Total_Acquisition_Time", DATOS3!$1:$1,0))=0,0,INDEX( DATOS3!$1:$19996,A3573,MATCH("Total_Acquisition_Time", DATOS3!$1:$1,0))))</f>
        <v>#N/A</v>
      </c>
      <c r="M3573" t="e">
        <f>IF(D3573="","",IF(INDEX( DATOS3!$1:$19996,A3573,MATCH("Acquisition_Plane_in_Accumulated_Dose_Data", DATOS3!$1:$1,0))=0,"",INDEX( DATOS3!$1:$19996,A3573,MATCH("Acquisition_Plane_in_Accumulated_Dose_Data", DATOS3!$1:$1,0))))</f>
        <v>#N/A</v>
      </c>
    </row>
    <row r="3574" spans="1:13" hidden="1" x14ac:dyDescent="0.25">
      <c r="A3574">
        <v>3574</v>
      </c>
      <c r="B3574" t="e">
        <f t="shared" si="56"/>
        <v>#N/A</v>
      </c>
      <c r="D3574" t="e">
        <f>IF(INDEX(DATOS3!$1:$19996,A3574,MATCH("PatientID",DATOS3!$1:$1,0))=0,"",INDEX(DATOS3!$1:$19996,A3574,MATCH("PatientID",DATOS3!$1:$1,0)))</f>
        <v>#N/A</v>
      </c>
      <c r="F3574" t="e">
        <f>IF(D3574="","",IF(INDEX( DATOS3!$1:$19996,A3574,MATCH("SeriesDate", DATOS3!$1:$1,0))=0,"",INDEX( DATOS3!$1:$19996,A3574,MATCH("SeriesDate", DATOS3!$1:$1,0))))</f>
        <v>#N/A</v>
      </c>
      <c r="G3574" t="e">
        <f>IF(D3574="","",IF(INDEX( DATOS3!$1:$19996,A3574,MATCH("SeriesTime", DATOS3!$1:$1,0))=0,"",INDEX( DATOS3!$1:$19996,A3574,MATCH("SeriesTime", DATOS3!$1:$1,0))))</f>
        <v>#N/A</v>
      </c>
      <c r="H3574" t="e">
        <f>IF(D3574="","",IF(INDEX( DATOS3!$1:$19996,A3574,MATCH("StudyDescription", DATOS3!$1:$1,0))=0,"",INDEX( DATOS3!$1:$19996,A3574,MATCH("StudyDescription", DATOS3!$1:$1,0))))</f>
        <v>#N/A</v>
      </c>
      <c r="I3574" t="e">
        <f>IF(D3574="","",IF(INDEX( DATOS3!$1:$19996,A3574,MATCH("Dose_Area_Product_Total", DATOS3!$1:$1,0))=0,0,INDEX( DATOS3!$1:$19996,A3574,MATCH("Dose_Area_Product_Total", DATOS3!$1:$1,0))))</f>
        <v>#N/A</v>
      </c>
      <c r="J3574" t="e">
        <f>IF(D3574="","",IF(INDEX( DATOS3!$1:$19996,A3574,MATCH("Dose_RP_Total", DATOS3!$1:$1,0))=0,0,INDEX( DATOS3!$1:$19996,A3574,MATCH("Dose_RP_Total", DATOS3!$1:$1,0))))</f>
        <v>#N/A</v>
      </c>
      <c r="K3574" t="e">
        <f>IF(D3574="","",IF(INDEX( DATOS3!$1:$19996,A3574,MATCH("Total_Fluoro_Time", DATOS3!$1:$1,0))=0,0,INDEX( DATOS3!$1:$19996,A3574,MATCH("Total_Fluoro_Time", DATOS3!$1:$1,0))))</f>
        <v>#N/A</v>
      </c>
      <c r="L3574" t="e">
        <f>IF(D3574="","",IF(INDEX( DATOS3!$1:$19996,A3574,MATCH("Total_Acquisition_Time", DATOS3!$1:$1,0))=0,0,INDEX( DATOS3!$1:$19996,A3574,MATCH("Total_Acquisition_Time", DATOS3!$1:$1,0))))</f>
        <v>#N/A</v>
      </c>
      <c r="M3574" t="e">
        <f>IF(D3574="","",IF(INDEX( DATOS3!$1:$19996,A3574,MATCH("Acquisition_Plane_in_Accumulated_Dose_Data", DATOS3!$1:$1,0))=0,"",INDEX( DATOS3!$1:$19996,A3574,MATCH("Acquisition_Plane_in_Accumulated_Dose_Data", DATOS3!$1:$1,0))))</f>
        <v>#N/A</v>
      </c>
    </row>
    <row r="3575" spans="1:13" hidden="1" x14ac:dyDescent="0.25">
      <c r="A3575">
        <v>3575</v>
      </c>
      <c r="B3575" t="e">
        <f t="shared" si="56"/>
        <v>#N/A</v>
      </c>
      <c r="D3575" t="e">
        <f>IF(INDEX(DATOS3!$1:$19996,A3575,MATCH("PatientID",DATOS3!$1:$1,0))=0,"",INDEX(DATOS3!$1:$19996,A3575,MATCH("PatientID",DATOS3!$1:$1,0)))</f>
        <v>#N/A</v>
      </c>
      <c r="F3575" t="e">
        <f>IF(D3575="","",IF(INDEX( DATOS3!$1:$19996,A3575,MATCH("SeriesDate", DATOS3!$1:$1,0))=0,"",INDEX( DATOS3!$1:$19996,A3575,MATCH("SeriesDate", DATOS3!$1:$1,0))))</f>
        <v>#N/A</v>
      </c>
      <c r="G3575" t="e">
        <f>IF(D3575="","",IF(INDEX( DATOS3!$1:$19996,A3575,MATCH("SeriesTime", DATOS3!$1:$1,0))=0,"",INDEX( DATOS3!$1:$19996,A3575,MATCH("SeriesTime", DATOS3!$1:$1,0))))</f>
        <v>#N/A</v>
      </c>
      <c r="H3575" t="e">
        <f>IF(D3575="","",IF(INDEX( DATOS3!$1:$19996,A3575,MATCH("StudyDescription", DATOS3!$1:$1,0))=0,"",INDEX( DATOS3!$1:$19996,A3575,MATCH("StudyDescription", DATOS3!$1:$1,0))))</f>
        <v>#N/A</v>
      </c>
      <c r="I3575" t="e">
        <f>IF(D3575="","",IF(INDEX( DATOS3!$1:$19996,A3575,MATCH("Dose_Area_Product_Total", DATOS3!$1:$1,0))=0,0,INDEX( DATOS3!$1:$19996,A3575,MATCH("Dose_Area_Product_Total", DATOS3!$1:$1,0))))</f>
        <v>#N/A</v>
      </c>
      <c r="J3575" t="e">
        <f>IF(D3575="","",IF(INDEX( DATOS3!$1:$19996,A3575,MATCH("Dose_RP_Total", DATOS3!$1:$1,0))=0,0,INDEX( DATOS3!$1:$19996,A3575,MATCH("Dose_RP_Total", DATOS3!$1:$1,0))))</f>
        <v>#N/A</v>
      </c>
      <c r="K3575" t="e">
        <f>IF(D3575="","",IF(INDEX( DATOS3!$1:$19996,A3575,MATCH("Total_Fluoro_Time", DATOS3!$1:$1,0))=0,0,INDEX( DATOS3!$1:$19996,A3575,MATCH("Total_Fluoro_Time", DATOS3!$1:$1,0))))</f>
        <v>#N/A</v>
      </c>
      <c r="L3575" t="e">
        <f>IF(D3575="","",IF(INDEX( DATOS3!$1:$19996,A3575,MATCH("Total_Acquisition_Time", DATOS3!$1:$1,0))=0,0,INDEX( DATOS3!$1:$19996,A3575,MATCH("Total_Acquisition_Time", DATOS3!$1:$1,0))))</f>
        <v>#N/A</v>
      </c>
      <c r="M3575" t="e">
        <f>IF(D3575="","",IF(INDEX( DATOS3!$1:$19996,A3575,MATCH("Acquisition_Plane_in_Accumulated_Dose_Data", DATOS3!$1:$1,0))=0,"",INDEX( DATOS3!$1:$19996,A3575,MATCH("Acquisition_Plane_in_Accumulated_Dose_Data", DATOS3!$1:$1,0))))</f>
        <v>#N/A</v>
      </c>
    </row>
    <row r="3576" spans="1:13" hidden="1" x14ac:dyDescent="0.25">
      <c r="A3576">
        <v>3576</v>
      </c>
      <c r="B3576" t="e">
        <f t="shared" si="56"/>
        <v>#N/A</v>
      </c>
      <c r="D3576" t="e">
        <f>IF(INDEX(DATOS3!$1:$19996,A3576,MATCH("PatientID",DATOS3!$1:$1,0))=0,"",INDEX(DATOS3!$1:$19996,A3576,MATCH("PatientID",DATOS3!$1:$1,0)))</f>
        <v>#N/A</v>
      </c>
      <c r="F3576" t="e">
        <f>IF(D3576="","",IF(INDEX( DATOS3!$1:$19996,A3576,MATCH("SeriesDate", DATOS3!$1:$1,0))=0,"",INDEX( DATOS3!$1:$19996,A3576,MATCH("SeriesDate", DATOS3!$1:$1,0))))</f>
        <v>#N/A</v>
      </c>
      <c r="G3576" t="e">
        <f>IF(D3576="","",IF(INDEX( DATOS3!$1:$19996,A3576,MATCH("SeriesTime", DATOS3!$1:$1,0))=0,"",INDEX( DATOS3!$1:$19996,A3576,MATCH("SeriesTime", DATOS3!$1:$1,0))))</f>
        <v>#N/A</v>
      </c>
      <c r="H3576" t="e">
        <f>IF(D3576="","",IF(INDEX( DATOS3!$1:$19996,A3576,MATCH("StudyDescription", DATOS3!$1:$1,0))=0,"",INDEX( DATOS3!$1:$19996,A3576,MATCH("StudyDescription", DATOS3!$1:$1,0))))</f>
        <v>#N/A</v>
      </c>
      <c r="I3576" t="e">
        <f>IF(D3576="","",IF(INDEX( DATOS3!$1:$19996,A3576,MATCH("Dose_Area_Product_Total", DATOS3!$1:$1,0))=0,0,INDEX( DATOS3!$1:$19996,A3576,MATCH("Dose_Area_Product_Total", DATOS3!$1:$1,0))))</f>
        <v>#N/A</v>
      </c>
      <c r="J3576" t="e">
        <f>IF(D3576="","",IF(INDEX( DATOS3!$1:$19996,A3576,MATCH("Dose_RP_Total", DATOS3!$1:$1,0))=0,0,INDEX( DATOS3!$1:$19996,A3576,MATCH("Dose_RP_Total", DATOS3!$1:$1,0))))</f>
        <v>#N/A</v>
      </c>
      <c r="K3576" t="e">
        <f>IF(D3576="","",IF(INDEX( DATOS3!$1:$19996,A3576,MATCH("Total_Fluoro_Time", DATOS3!$1:$1,0))=0,0,INDEX( DATOS3!$1:$19996,A3576,MATCH("Total_Fluoro_Time", DATOS3!$1:$1,0))))</f>
        <v>#N/A</v>
      </c>
      <c r="L3576" t="e">
        <f>IF(D3576="","",IF(INDEX( DATOS3!$1:$19996,A3576,MATCH("Total_Acquisition_Time", DATOS3!$1:$1,0))=0,0,INDEX( DATOS3!$1:$19996,A3576,MATCH("Total_Acquisition_Time", DATOS3!$1:$1,0))))</f>
        <v>#N/A</v>
      </c>
      <c r="M3576" t="e">
        <f>IF(D3576="","",IF(INDEX( DATOS3!$1:$19996,A3576,MATCH("Acquisition_Plane_in_Accumulated_Dose_Data", DATOS3!$1:$1,0))=0,"",INDEX( DATOS3!$1:$19996,A3576,MATCH("Acquisition_Plane_in_Accumulated_Dose_Data", DATOS3!$1:$1,0))))</f>
        <v>#N/A</v>
      </c>
    </row>
    <row r="3577" spans="1:13" hidden="1" x14ac:dyDescent="0.25">
      <c r="A3577">
        <v>3577</v>
      </c>
      <c r="B3577" t="e">
        <f t="shared" si="56"/>
        <v>#N/A</v>
      </c>
      <c r="D3577" t="e">
        <f>IF(INDEX(DATOS3!$1:$19996,A3577,MATCH("PatientID",DATOS3!$1:$1,0))=0,"",INDEX(DATOS3!$1:$19996,A3577,MATCH("PatientID",DATOS3!$1:$1,0)))</f>
        <v>#N/A</v>
      </c>
      <c r="F3577" t="e">
        <f>IF(D3577="","",IF(INDEX( DATOS3!$1:$19996,A3577,MATCH("SeriesDate", DATOS3!$1:$1,0))=0,"",INDEX( DATOS3!$1:$19996,A3577,MATCH("SeriesDate", DATOS3!$1:$1,0))))</f>
        <v>#N/A</v>
      </c>
      <c r="G3577" t="e">
        <f>IF(D3577="","",IF(INDEX( DATOS3!$1:$19996,A3577,MATCH("SeriesTime", DATOS3!$1:$1,0))=0,"",INDEX( DATOS3!$1:$19996,A3577,MATCH("SeriesTime", DATOS3!$1:$1,0))))</f>
        <v>#N/A</v>
      </c>
      <c r="H3577" t="e">
        <f>IF(D3577="","",IF(INDEX( DATOS3!$1:$19996,A3577,MATCH("StudyDescription", DATOS3!$1:$1,0))=0,"",INDEX( DATOS3!$1:$19996,A3577,MATCH("StudyDescription", DATOS3!$1:$1,0))))</f>
        <v>#N/A</v>
      </c>
      <c r="I3577" t="e">
        <f>IF(D3577="","",IF(INDEX( DATOS3!$1:$19996,A3577,MATCH("Dose_Area_Product_Total", DATOS3!$1:$1,0))=0,0,INDEX( DATOS3!$1:$19996,A3577,MATCH("Dose_Area_Product_Total", DATOS3!$1:$1,0))))</f>
        <v>#N/A</v>
      </c>
      <c r="J3577" t="e">
        <f>IF(D3577="","",IF(INDEX( DATOS3!$1:$19996,A3577,MATCH("Dose_RP_Total", DATOS3!$1:$1,0))=0,0,INDEX( DATOS3!$1:$19996,A3577,MATCH("Dose_RP_Total", DATOS3!$1:$1,0))))</f>
        <v>#N/A</v>
      </c>
      <c r="K3577" t="e">
        <f>IF(D3577="","",IF(INDEX( DATOS3!$1:$19996,A3577,MATCH("Total_Fluoro_Time", DATOS3!$1:$1,0))=0,0,INDEX( DATOS3!$1:$19996,A3577,MATCH("Total_Fluoro_Time", DATOS3!$1:$1,0))))</f>
        <v>#N/A</v>
      </c>
      <c r="L3577" t="e">
        <f>IF(D3577="","",IF(INDEX( DATOS3!$1:$19996,A3577,MATCH("Total_Acquisition_Time", DATOS3!$1:$1,0))=0,0,INDEX( DATOS3!$1:$19996,A3577,MATCH("Total_Acquisition_Time", DATOS3!$1:$1,0))))</f>
        <v>#N/A</v>
      </c>
      <c r="M3577" t="e">
        <f>IF(D3577="","",IF(INDEX( DATOS3!$1:$19996,A3577,MATCH("Acquisition_Plane_in_Accumulated_Dose_Data", DATOS3!$1:$1,0))=0,"",INDEX( DATOS3!$1:$19996,A3577,MATCH("Acquisition_Plane_in_Accumulated_Dose_Data", DATOS3!$1:$1,0))))</f>
        <v>#N/A</v>
      </c>
    </row>
    <row r="3578" spans="1:13" hidden="1" x14ac:dyDescent="0.25">
      <c r="A3578">
        <v>3578</v>
      </c>
      <c r="B3578" t="e">
        <f t="shared" si="56"/>
        <v>#N/A</v>
      </c>
      <c r="D3578" t="e">
        <f>IF(INDEX(DATOS3!$1:$19996,A3578,MATCH("PatientID",DATOS3!$1:$1,0))=0,"",INDEX(DATOS3!$1:$19996,A3578,MATCH("PatientID",DATOS3!$1:$1,0)))</f>
        <v>#N/A</v>
      </c>
      <c r="F3578" t="e">
        <f>IF(D3578="","",IF(INDEX( DATOS3!$1:$19996,A3578,MATCH("SeriesDate", DATOS3!$1:$1,0))=0,"",INDEX( DATOS3!$1:$19996,A3578,MATCH("SeriesDate", DATOS3!$1:$1,0))))</f>
        <v>#N/A</v>
      </c>
      <c r="G3578" t="e">
        <f>IF(D3578="","",IF(INDEX( DATOS3!$1:$19996,A3578,MATCH("SeriesTime", DATOS3!$1:$1,0))=0,"",INDEX( DATOS3!$1:$19996,A3578,MATCH("SeriesTime", DATOS3!$1:$1,0))))</f>
        <v>#N/A</v>
      </c>
      <c r="H3578" t="e">
        <f>IF(D3578="","",IF(INDEX( DATOS3!$1:$19996,A3578,MATCH("StudyDescription", DATOS3!$1:$1,0))=0,"",INDEX( DATOS3!$1:$19996,A3578,MATCH("StudyDescription", DATOS3!$1:$1,0))))</f>
        <v>#N/A</v>
      </c>
      <c r="I3578" t="e">
        <f>IF(D3578="","",IF(INDEX( DATOS3!$1:$19996,A3578,MATCH("Dose_Area_Product_Total", DATOS3!$1:$1,0))=0,0,INDEX( DATOS3!$1:$19996,A3578,MATCH("Dose_Area_Product_Total", DATOS3!$1:$1,0))))</f>
        <v>#N/A</v>
      </c>
      <c r="J3578" t="e">
        <f>IF(D3578="","",IF(INDEX( DATOS3!$1:$19996,A3578,MATCH("Dose_RP_Total", DATOS3!$1:$1,0))=0,0,INDEX( DATOS3!$1:$19996,A3578,MATCH("Dose_RP_Total", DATOS3!$1:$1,0))))</f>
        <v>#N/A</v>
      </c>
      <c r="K3578" t="e">
        <f>IF(D3578="","",IF(INDEX( DATOS3!$1:$19996,A3578,MATCH("Total_Fluoro_Time", DATOS3!$1:$1,0))=0,0,INDEX( DATOS3!$1:$19996,A3578,MATCH("Total_Fluoro_Time", DATOS3!$1:$1,0))))</f>
        <v>#N/A</v>
      </c>
      <c r="L3578" t="e">
        <f>IF(D3578="","",IF(INDEX( DATOS3!$1:$19996,A3578,MATCH("Total_Acquisition_Time", DATOS3!$1:$1,0))=0,0,INDEX( DATOS3!$1:$19996,A3578,MATCH("Total_Acquisition_Time", DATOS3!$1:$1,0))))</f>
        <v>#N/A</v>
      </c>
      <c r="M3578" t="e">
        <f>IF(D3578="","",IF(INDEX( DATOS3!$1:$19996,A3578,MATCH("Acquisition_Plane_in_Accumulated_Dose_Data", DATOS3!$1:$1,0))=0,"",INDEX( DATOS3!$1:$19996,A3578,MATCH("Acquisition_Plane_in_Accumulated_Dose_Data", DATOS3!$1:$1,0))))</f>
        <v>#N/A</v>
      </c>
    </row>
    <row r="3579" spans="1:13" hidden="1" x14ac:dyDescent="0.25">
      <c r="A3579">
        <v>3579</v>
      </c>
      <c r="B3579" t="e">
        <f t="shared" si="56"/>
        <v>#N/A</v>
      </c>
      <c r="D3579" t="e">
        <f>IF(INDEX(DATOS3!$1:$19996,A3579,MATCH("PatientID",DATOS3!$1:$1,0))=0,"",INDEX(DATOS3!$1:$19996,A3579,MATCH("PatientID",DATOS3!$1:$1,0)))</f>
        <v>#N/A</v>
      </c>
      <c r="F3579" t="e">
        <f>IF(D3579="","",IF(INDEX( DATOS3!$1:$19996,A3579,MATCH("SeriesDate", DATOS3!$1:$1,0))=0,"",INDEX( DATOS3!$1:$19996,A3579,MATCH("SeriesDate", DATOS3!$1:$1,0))))</f>
        <v>#N/A</v>
      </c>
      <c r="G3579" t="e">
        <f>IF(D3579="","",IF(INDEX( DATOS3!$1:$19996,A3579,MATCH("SeriesTime", DATOS3!$1:$1,0))=0,"",INDEX( DATOS3!$1:$19996,A3579,MATCH("SeriesTime", DATOS3!$1:$1,0))))</f>
        <v>#N/A</v>
      </c>
      <c r="H3579" t="e">
        <f>IF(D3579="","",IF(INDEX( DATOS3!$1:$19996,A3579,MATCH("StudyDescription", DATOS3!$1:$1,0))=0,"",INDEX( DATOS3!$1:$19996,A3579,MATCH("StudyDescription", DATOS3!$1:$1,0))))</f>
        <v>#N/A</v>
      </c>
      <c r="I3579" t="e">
        <f>IF(D3579="","",IF(INDEX( DATOS3!$1:$19996,A3579,MATCH("Dose_Area_Product_Total", DATOS3!$1:$1,0))=0,0,INDEX( DATOS3!$1:$19996,A3579,MATCH("Dose_Area_Product_Total", DATOS3!$1:$1,0))))</f>
        <v>#N/A</v>
      </c>
      <c r="J3579" t="e">
        <f>IF(D3579="","",IF(INDEX( DATOS3!$1:$19996,A3579,MATCH("Dose_RP_Total", DATOS3!$1:$1,0))=0,0,INDEX( DATOS3!$1:$19996,A3579,MATCH("Dose_RP_Total", DATOS3!$1:$1,0))))</f>
        <v>#N/A</v>
      </c>
      <c r="K3579" t="e">
        <f>IF(D3579="","",IF(INDEX( DATOS3!$1:$19996,A3579,MATCH("Total_Fluoro_Time", DATOS3!$1:$1,0))=0,0,INDEX( DATOS3!$1:$19996,A3579,MATCH("Total_Fluoro_Time", DATOS3!$1:$1,0))))</f>
        <v>#N/A</v>
      </c>
      <c r="L3579" t="e">
        <f>IF(D3579="","",IF(INDEX( DATOS3!$1:$19996,A3579,MATCH("Total_Acquisition_Time", DATOS3!$1:$1,0))=0,0,INDEX( DATOS3!$1:$19996,A3579,MATCH("Total_Acquisition_Time", DATOS3!$1:$1,0))))</f>
        <v>#N/A</v>
      </c>
      <c r="M3579" t="e">
        <f>IF(D3579="","",IF(INDEX( DATOS3!$1:$19996,A3579,MATCH("Acquisition_Plane_in_Accumulated_Dose_Data", DATOS3!$1:$1,0))=0,"",INDEX( DATOS3!$1:$19996,A3579,MATCH("Acquisition_Plane_in_Accumulated_Dose_Data", DATOS3!$1:$1,0))))</f>
        <v>#N/A</v>
      </c>
    </row>
    <row r="3580" spans="1:13" hidden="1" x14ac:dyDescent="0.25">
      <c r="A3580">
        <v>3580</v>
      </c>
      <c r="B3580" t="e">
        <f t="shared" si="56"/>
        <v>#N/A</v>
      </c>
      <c r="D3580" t="e">
        <f>IF(INDEX(DATOS3!$1:$19996,A3580,MATCH("PatientID",DATOS3!$1:$1,0))=0,"",INDEX(DATOS3!$1:$19996,A3580,MATCH("PatientID",DATOS3!$1:$1,0)))</f>
        <v>#N/A</v>
      </c>
      <c r="F3580" t="e">
        <f>IF(D3580="","",IF(INDEX( DATOS3!$1:$19996,A3580,MATCH("SeriesDate", DATOS3!$1:$1,0))=0,"",INDEX( DATOS3!$1:$19996,A3580,MATCH("SeriesDate", DATOS3!$1:$1,0))))</f>
        <v>#N/A</v>
      </c>
      <c r="G3580" t="e">
        <f>IF(D3580="","",IF(INDEX( DATOS3!$1:$19996,A3580,MATCH("SeriesTime", DATOS3!$1:$1,0))=0,"",INDEX( DATOS3!$1:$19996,A3580,MATCH("SeriesTime", DATOS3!$1:$1,0))))</f>
        <v>#N/A</v>
      </c>
      <c r="H3580" t="e">
        <f>IF(D3580="","",IF(INDEX( DATOS3!$1:$19996,A3580,MATCH("StudyDescription", DATOS3!$1:$1,0))=0,"",INDEX( DATOS3!$1:$19996,A3580,MATCH("StudyDescription", DATOS3!$1:$1,0))))</f>
        <v>#N/A</v>
      </c>
      <c r="I3580" t="e">
        <f>IF(D3580="","",IF(INDEX( DATOS3!$1:$19996,A3580,MATCH("Dose_Area_Product_Total", DATOS3!$1:$1,0))=0,0,INDEX( DATOS3!$1:$19996,A3580,MATCH("Dose_Area_Product_Total", DATOS3!$1:$1,0))))</f>
        <v>#N/A</v>
      </c>
      <c r="J3580" t="e">
        <f>IF(D3580="","",IF(INDEX( DATOS3!$1:$19996,A3580,MATCH("Dose_RP_Total", DATOS3!$1:$1,0))=0,0,INDEX( DATOS3!$1:$19996,A3580,MATCH("Dose_RP_Total", DATOS3!$1:$1,0))))</f>
        <v>#N/A</v>
      </c>
      <c r="K3580" t="e">
        <f>IF(D3580="","",IF(INDEX( DATOS3!$1:$19996,A3580,MATCH("Total_Fluoro_Time", DATOS3!$1:$1,0))=0,0,INDEX( DATOS3!$1:$19996,A3580,MATCH("Total_Fluoro_Time", DATOS3!$1:$1,0))))</f>
        <v>#N/A</v>
      </c>
      <c r="L3580" t="e">
        <f>IF(D3580="","",IF(INDEX( DATOS3!$1:$19996,A3580,MATCH("Total_Acquisition_Time", DATOS3!$1:$1,0))=0,0,INDEX( DATOS3!$1:$19996,A3580,MATCH("Total_Acquisition_Time", DATOS3!$1:$1,0))))</f>
        <v>#N/A</v>
      </c>
      <c r="M3580" t="e">
        <f>IF(D3580="","",IF(INDEX( DATOS3!$1:$19996,A3580,MATCH("Acquisition_Plane_in_Accumulated_Dose_Data", DATOS3!$1:$1,0))=0,"",INDEX( DATOS3!$1:$19996,A3580,MATCH("Acquisition_Plane_in_Accumulated_Dose_Data", DATOS3!$1:$1,0))))</f>
        <v>#N/A</v>
      </c>
    </row>
    <row r="3581" spans="1:13" hidden="1" x14ac:dyDescent="0.25">
      <c r="A3581">
        <v>3581</v>
      </c>
      <c r="B3581" t="e">
        <f t="shared" si="56"/>
        <v>#N/A</v>
      </c>
      <c r="D3581" t="e">
        <f>IF(INDEX(DATOS3!$1:$19996,A3581,MATCH("PatientID",DATOS3!$1:$1,0))=0,"",INDEX(DATOS3!$1:$19996,A3581,MATCH("PatientID",DATOS3!$1:$1,0)))</f>
        <v>#N/A</v>
      </c>
      <c r="F3581" t="e">
        <f>IF(D3581="","",IF(INDEX( DATOS3!$1:$19996,A3581,MATCH("SeriesDate", DATOS3!$1:$1,0))=0,"",INDEX( DATOS3!$1:$19996,A3581,MATCH("SeriesDate", DATOS3!$1:$1,0))))</f>
        <v>#N/A</v>
      </c>
      <c r="G3581" t="e">
        <f>IF(D3581="","",IF(INDEX( DATOS3!$1:$19996,A3581,MATCH("SeriesTime", DATOS3!$1:$1,0))=0,"",INDEX( DATOS3!$1:$19996,A3581,MATCH("SeriesTime", DATOS3!$1:$1,0))))</f>
        <v>#N/A</v>
      </c>
      <c r="H3581" t="e">
        <f>IF(D3581="","",IF(INDEX( DATOS3!$1:$19996,A3581,MATCH("StudyDescription", DATOS3!$1:$1,0))=0,"",INDEX( DATOS3!$1:$19996,A3581,MATCH("StudyDescription", DATOS3!$1:$1,0))))</f>
        <v>#N/A</v>
      </c>
      <c r="I3581" t="e">
        <f>IF(D3581="","",IF(INDEX( DATOS3!$1:$19996,A3581,MATCH("Dose_Area_Product_Total", DATOS3!$1:$1,0))=0,0,INDEX( DATOS3!$1:$19996,A3581,MATCH("Dose_Area_Product_Total", DATOS3!$1:$1,0))))</f>
        <v>#N/A</v>
      </c>
      <c r="J3581" t="e">
        <f>IF(D3581="","",IF(INDEX( DATOS3!$1:$19996,A3581,MATCH("Dose_RP_Total", DATOS3!$1:$1,0))=0,0,INDEX( DATOS3!$1:$19996,A3581,MATCH("Dose_RP_Total", DATOS3!$1:$1,0))))</f>
        <v>#N/A</v>
      </c>
      <c r="K3581" t="e">
        <f>IF(D3581="","",IF(INDEX( DATOS3!$1:$19996,A3581,MATCH("Total_Fluoro_Time", DATOS3!$1:$1,0))=0,0,INDEX( DATOS3!$1:$19996,A3581,MATCH("Total_Fluoro_Time", DATOS3!$1:$1,0))))</f>
        <v>#N/A</v>
      </c>
      <c r="L3581" t="e">
        <f>IF(D3581="","",IF(INDEX( DATOS3!$1:$19996,A3581,MATCH("Total_Acquisition_Time", DATOS3!$1:$1,0))=0,0,INDEX( DATOS3!$1:$19996,A3581,MATCH("Total_Acquisition_Time", DATOS3!$1:$1,0))))</f>
        <v>#N/A</v>
      </c>
      <c r="M3581" t="e">
        <f>IF(D3581="","",IF(INDEX( DATOS3!$1:$19996,A3581,MATCH("Acquisition_Plane_in_Accumulated_Dose_Data", DATOS3!$1:$1,0))=0,"",INDEX( DATOS3!$1:$19996,A3581,MATCH("Acquisition_Plane_in_Accumulated_Dose_Data", DATOS3!$1:$1,0))))</f>
        <v>#N/A</v>
      </c>
    </row>
    <row r="3582" spans="1:13" hidden="1" x14ac:dyDescent="0.25">
      <c r="A3582">
        <v>3582</v>
      </c>
      <c r="B3582" t="e">
        <f t="shared" si="56"/>
        <v>#N/A</v>
      </c>
      <c r="D3582" t="e">
        <f>IF(INDEX(DATOS3!$1:$19996,A3582,MATCH("PatientID",DATOS3!$1:$1,0))=0,"",INDEX(DATOS3!$1:$19996,A3582,MATCH("PatientID",DATOS3!$1:$1,0)))</f>
        <v>#N/A</v>
      </c>
      <c r="F3582" t="e">
        <f>IF(D3582="","",IF(INDEX( DATOS3!$1:$19996,A3582,MATCH("SeriesDate", DATOS3!$1:$1,0))=0,"",INDEX( DATOS3!$1:$19996,A3582,MATCH("SeriesDate", DATOS3!$1:$1,0))))</f>
        <v>#N/A</v>
      </c>
      <c r="G3582" t="e">
        <f>IF(D3582="","",IF(INDEX( DATOS3!$1:$19996,A3582,MATCH("SeriesTime", DATOS3!$1:$1,0))=0,"",INDEX( DATOS3!$1:$19996,A3582,MATCH("SeriesTime", DATOS3!$1:$1,0))))</f>
        <v>#N/A</v>
      </c>
      <c r="H3582" t="e">
        <f>IF(D3582="","",IF(INDEX( DATOS3!$1:$19996,A3582,MATCH("StudyDescription", DATOS3!$1:$1,0))=0,"",INDEX( DATOS3!$1:$19996,A3582,MATCH("StudyDescription", DATOS3!$1:$1,0))))</f>
        <v>#N/A</v>
      </c>
      <c r="I3582" t="e">
        <f>IF(D3582="","",IF(INDEX( DATOS3!$1:$19996,A3582,MATCH("Dose_Area_Product_Total", DATOS3!$1:$1,0))=0,0,INDEX( DATOS3!$1:$19996,A3582,MATCH("Dose_Area_Product_Total", DATOS3!$1:$1,0))))</f>
        <v>#N/A</v>
      </c>
      <c r="J3582" t="e">
        <f>IF(D3582="","",IF(INDEX( DATOS3!$1:$19996,A3582,MATCH("Dose_RP_Total", DATOS3!$1:$1,0))=0,0,INDEX( DATOS3!$1:$19996,A3582,MATCH("Dose_RP_Total", DATOS3!$1:$1,0))))</f>
        <v>#N/A</v>
      </c>
      <c r="K3582" t="e">
        <f>IF(D3582="","",IF(INDEX( DATOS3!$1:$19996,A3582,MATCH("Total_Fluoro_Time", DATOS3!$1:$1,0))=0,0,INDEX( DATOS3!$1:$19996,A3582,MATCH("Total_Fluoro_Time", DATOS3!$1:$1,0))))</f>
        <v>#N/A</v>
      </c>
      <c r="L3582" t="e">
        <f>IF(D3582="","",IF(INDEX( DATOS3!$1:$19996,A3582,MATCH("Total_Acquisition_Time", DATOS3!$1:$1,0))=0,0,INDEX( DATOS3!$1:$19996,A3582,MATCH("Total_Acquisition_Time", DATOS3!$1:$1,0))))</f>
        <v>#N/A</v>
      </c>
      <c r="M3582" t="e">
        <f>IF(D3582="","",IF(INDEX( DATOS3!$1:$19996,A3582,MATCH("Acquisition_Plane_in_Accumulated_Dose_Data", DATOS3!$1:$1,0))=0,"",INDEX( DATOS3!$1:$19996,A3582,MATCH("Acquisition_Plane_in_Accumulated_Dose_Data", DATOS3!$1:$1,0))))</f>
        <v>#N/A</v>
      </c>
    </row>
    <row r="3583" spans="1:13" hidden="1" x14ac:dyDescent="0.25">
      <c r="A3583">
        <v>3583</v>
      </c>
      <c r="B3583" t="e">
        <f t="shared" si="56"/>
        <v>#N/A</v>
      </c>
      <c r="D3583" t="e">
        <f>IF(INDEX(DATOS3!$1:$19996,A3583,MATCH("PatientID",DATOS3!$1:$1,0))=0,"",INDEX(DATOS3!$1:$19996,A3583,MATCH("PatientID",DATOS3!$1:$1,0)))</f>
        <v>#N/A</v>
      </c>
      <c r="F3583" t="e">
        <f>IF(D3583="","",IF(INDEX( DATOS3!$1:$19996,A3583,MATCH("SeriesDate", DATOS3!$1:$1,0))=0,"",INDEX( DATOS3!$1:$19996,A3583,MATCH("SeriesDate", DATOS3!$1:$1,0))))</f>
        <v>#N/A</v>
      </c>
      <c r="G3583" t="e">
        <f>IF(D3583="","",IF(INDEX( DATOS3!$1:$19996,A3583,MATCH("SeriesTime", DATOS3!$1:$1,0))=0,"",INDEX( DATOS3!$1:$19996,A3583,MATCH("SeriesTime", DATOS3!$1:$1,0))))</f>
        <v>#N/A</v>
      </c>
      <c r="H3583" t="e">
        <f>IF(D3583="","",IF(INDEX( DATOS3!$1:$19996,A3583,MATCH("StudyDescription", DATOS3!$1:$1,0))=0,"",INDEX( DATOS3!$1:$19996,A3583,MATCH("StudyDescription", DATOS3!$1:$1,0))))</f>
        <v>#N/A</v>
      </c>
      <c r="I3583" t="e">
        <f>IF(D3583="","",IF(INDEX( DATOS3!$1:$19996,A3583,MATCH("Dose_Area_Product_Total", DATOS3!$1:$1,0))=0,0,INDEX( DATOS3!$1:$19996,A3583,MATCH("Dose_Area_Product_Total", DATOS3!$1:$1,0))))</f>
        <v>#N/A</v>
      </c>
      <c r="J3583" t="e">
        <f>IF(D3583="","",IF(INDEX( DATOS3!$1:$19996,A3583,MATCH("Dose_RP_Total", DATOS3!$1:$1,0))=0,0,INDEX( DATOS3!$1:$19996,A3583,MATCH("Dose_RP_Total", DATOS3!$1:$1,0))))</f>
        <v>#N/A</v>
      </c>
      <c r="K3583" t="e">
        <f>IF(D3583="","",IF(INDEX( DATOS3!$1:$19996,A3583,MATCH("Total_Fluoro_Time", DATOS3!$1:$1,0))=0,0,INDEX( DATOS3!$1:$19996,A3583,MATCH("Total_Fluoro_Time", DATOS3!$1:$1,0))))</f>
        <v>#N/A</v>
      </c>
      <c r="L3583" t="e">
        <f>IF(D3583="","",IF(INDEX( DATOS3!$1:$19996,A3583,MATCH("Total_Acquisition_Time", DATOS3!$1:$1,0))=0,0,INDEX( DATOS3!$1:$19996,A3583,MATCH("Total_Acquisition_Time", DATOS3!$1:$1,0))))</f>
        <v>#N/A</v>
      </c>
      <c r="M3583" t="e">
        <f>IF(D3583="","",IF(INDEX( DATOS3!$1:$19996,A3583,MATCH("Acquisition_Plane_in_Accumulated_Dose_Data", DATOS3!$1:$1,0))=0,"",INDEX( DATOS3!$1:$19996,A3583,MATCH("Acquisition_Plane_in_Accumulated_Dose_Data", DATOS3!$1:$1,0))))</f>
        <v>#N/A</v>
      </c>
    </row>
    <row r="3584" spans="1:13" hidden="1" x14ac:dyDescent="0.25">
      <c r="A3584">
        <v>3584</v>
      </c>
      <c r="B3584" t="e">
        <f t="shared" si="56"/>
        <v>#N/A</v>
      </c>
      <c r="D3584" t="e">
        <f>IF(INDEX(DATOS3!$1:$19996,A3584,MATCH("PatientID",DATOS3!$1:$1,0))=0,"",INDEX(DATOS3!$1:$19996,A3584,MATCH("PatientID",DATOS3!$1:$1,0)))</f>
        <v>#N/A</v>
      </c>
      <c r="F3584" t="e">
        <f>IF(D3584="","",IF(INDEX( DATOS3!$1:$19996,A3584,MATCH("SeriesDate", DATOS3!$1:$1,0))=0,"",INDEX( DATOS3!$1:$19996,A3584,MATCH("SeriesDate", DATOS3!$1:$1,0))))</f>
        <v>#N/A</v>
      </c>
      <c r="G3584" t="e">
        <f>IF(D3584="","",IF(INDEX( DATOS3!$1:$19996,A3584,MATCH("SeriesTime", DATOS3!$1:$1,0))=0,"",INDEX( DATOS3!$1:$19996,A3584,MATCH("SeriesTime", DATOS3!$1:$1,0))))</f>
        <v>#N/A</v>
      </c>
      <c r="H3584" t="e">
        <f>IF(D3584="","",IF(INDEX( DATOS3!$1:$19996,A3584,MATCH("StudyDescription", DATOS3!$1:$1,0))=0,"",INDEX( DATOS3!$1:$19996,A3584,MATCH("StudyDescription", DATOS3!$1:$1,0))))</f>
        <v>#N/A</v>
      </c>
      <c r="I3584" t="e">
        <f>IF(D3584="","",IF(INDEX( DATOS3!$1:$19996,A3584,MATCH("Dose_Area_Product_Total", DATOS3!$1:$1,0))=0,0,INDEX( DATOS3!$1:$19996,A3584,MATCH("Dose_Area_Product_Total", DATOS3!$1:$1,0))))</f>
        <v>#N/A</v>
      </c>
      <c r="J3584" t="e">
        <f>IF(D3584="","",IF(INDEX( DATOS3!$1:$19996,A3584,MATCH("Dose_RP_Total", DATOS3!$1:$1,0))=0,0,INDEX( DATOS3!$1:$19996,A3584,MATCH("Dose_RP_Total", DATOS3!$1:$1,0))))</f>
        <v>#N/A</v>
      </c>
      <c r="K3584" t="e">
        <f>IF(D3584="","",IF(INDEX( DATOS3!$1:$19996,A3584,MATCH("Total_Fluoro_Time", DATOS3!$1:$1,0))=0,0,INDEX( DATOS3!$1:$19996,A3584,MATCH("Total_Fluoro_Time", DATOS3!$1:$1,0))))</f>
        <v>#N/A</v>
      </c>
      <c r="L3584" t="e">
        <f>IF(D3584="","",IF(INDEX( DATOS3!$1:$19996,A3584,MATCH("Total_Acquisition_Time", DATOS3!$1:$1,0))=0,0,INDEX( DATOS3!$1:$19996,A3584,MATCH("Total_Acquisition_Time", DATOS3!$1:$1,0))))</f>
        <v>#N/A</v>
      </c>
      <c r="M3584" t="e">
        <f>IF(D3584="","",IF(INDEX( DATOS3!$1:$19996,A3584,MATCH("Acquisition_Plane_in_Accumulated_Dose_Data", DATOS3!$1:$1,0))=0,"",INDEX( DATOS3!$1:$19996,A3584,MATCH("Acquisition_Plane_in_Accumulated_Dose_Data", DATOS3!$1:$1,0))))</f>
        <v>#N/A</v>
      </c>
    </row>
    <row r="3585" spans="1:13" hidden="1" x14ac:dyDescent="0.25">
      <c r="A3585">
        <v>3585</v>
      </c>
      <c r="B3585" t="e">
        <f t="shared" si="56"/>
        <v>#N/A</v>
      </c>
      <c r="D3585" t="e">
        <f>IF(INDEX(DATOS3!$1:$19996,A3585,MATCH("PatientID",DATOS3!$1:$1,0))=0,"",INDEX(DATOS3!$1:$19996,A3585,MATCH("PatientID",DATOS3!$1:$1,0)))</f>
        <v>#N/A</v>
      </c>
      <c r="F3585" t="e">
        <f>IF(D3585="","",IF(INDEX( DATOS3!$1:$19996,A3585,MATCH("SeriesDate", DATOS3!$1:$1,0))=0,"",INDEX( DATOS3!$1:$19996,A3585,MATCH("SeriesDate", DATOS3!$1:$1,0))))</f>
        <v>#N/A</v>
      </c>
      <c r="G3585" t="e">
        <f>IF(D3585="","",IF(INDEX( DATOS3!$1:$19996,A3585,MATCH("SeriesTime", DATOS3!$1:$1,0))=0,"",INDEX( DATOS3!$1:$19996,A3585,MATCH("SeriesTime", DATOS3!$1:$1,0))))</f>
        <v>#N/A</v>
      </c>
      <c r="H3585" t="e">
        <f>IF(D3585="","",IF(INDEX( DATOS3!$1:$19996,A3585,MATCH("StudyDescription", DATOS3!$1:$1,0))=0,"",INDEX( DATOS3!$1:$19996,A3585,MATCH("StudyDescription", DATOS3!$1:$1,0))))</f>
        <v>#N/A</v>
      </c>
      <c r="I3585" t="e">
        <f>IF(D3585="","",IF(INDEX( DATOS3!$1:$19996,A3585,MATCH("Dose_Area_Product_Total", DATOS3!$1:$1,0))=0,0,INDEX( DATOS3!$1:$19996,A3585,MATCH("Dose_Area_Product_Total", DATOS3!$1:$1,0))))</f>
        <v>#N/A</v>
      </c>
      <c r="J3585" t="e">
        <f>IF(D3585="","",IF(INDEX( DATOS3!$1:$19996,A3585,MATCH("Dose_RP_Total", DATOS3!$1:$1,0))=0,0,INDEX( DATOS3!$1:$19996,A3585,MATCH("Dose_RP_Total", DATOS3!$1:$1,0))))</f>
        <v>#N/A</v>
      </c>
      <c r="K3585" t="e">
        <f>IF(D3585="","",IF(INDEX( DATOS3!$1:$19996,A3585,MATCH("Total_Fluoro_Time", DATOS3!$1:$1,0))=0,0,INDEX( DATOS3!$1:$19996,A3585,MATCH("Total_Fluoro_Time", DATOS3!$1:$1,0))))</f>
        <v>#N/A</v>
      </c>
      <c r="L3585" t="e">
        <f>IF(D3585="","",IF(INDEX( DATOS3!$1:$19996,A3585,MATCH("Total_Acquisition_Time", DATOS3!$1:$1,0))=0,0,INDEX( DATOS3!$1:$19996,A3585,MATCH("Total_Acquisition_Time", DATOS3!$1:$1,0))))</f>
        <v>#N/A</v>
      </c>
      <c r="M3585" t="e">
        <f>IF(D3585="","",IF(INDEX( DATOS3!$1:$19996,A3585,MATCH("Acquisition_Plane_in_Accumulated_Dose_Data", DATOS3!$1:$1,0))=0,"",INDEX( DATOS3!$1:$19996,A3585,MATCH("Acquisition_Plane_in_Accumulated_Dose_Data", DATOS3!$1:$1,0))))</f>
        <v>#N/A</v>
      </c>
    </row>
    <row r="3586" spans="1:13" hidden="1" x14ac:dyDescent="0.25">
      <c r="A3586">
        <v>3586</v>
      </c>
      <c r="B3586" t="e">
        <f t="shared" si="56"/>
        <v>#N/A</v>
      </c>
      <c r="D3586" t="e">
        <f>IF(INDEX(DATOS3!$1:$19996,A3586,MATCH("PatientID",DATOS3!$1:$1,0))=0,"",INDEX(DATOS3!$1:$19996,A3586,MATCH("PatientID",DATOS3!$1:$1,0)))</f>
        <v>#N/A</v>
      </c>
      <c r="F3586" t="e">
        <f>IF(D3586="","",IF(INDEX( DATOS3!$1:$19996,A3586,MATCH("SeriesDate", DATOS3!$1:$1,0))=0,"",INDEX( DATOS3!$1:$19996,A3586,MATCH("SeriesDate", DATOS3!$1:$1,0))))</f>
        <v>#N/A</v>
      </c>
      <c r="G3586" t="e">
        <f>IF(D3586="","",IF(INDEX( DATOS3!$1:$19996,A3586,MATCH("SeriesTime", DATOS3!$1:$1,0))=0,"",INDEX( DATOS3!$1:$19996,A3586,MATCH("SeriesTime", DATOS3!$1:$1,0))))</f>
        <v>#N/A</v>
      </c>
      <c r="H3586" t="e">
        <f>IF(D3586="","",IF(INDEX( DATOS3!$1:$19996,A3586,MATCH("StudyDescription", DATOS3!$1:$1,0))=0,"",INDEX( DATOS3!$1:$19996,A3586,MATCH("StudyDescription", DATOS3!$1:$1,0))))</f>
        <v>#N/A</v>
      </c>
      <c r="I3586" t="e">
        <f>IF(D3586="","",IF(INDEX( DATOS3!$1:$19996,A3586,MATCH("Dose_Area_Product_Total", DATOS3!$1:$1,0))=0,0,INDEX( DATOS3!$1:$19996,A3586,MATCH("Dose_Area_Product_Total", DATOS3!$1:$1,0))))</f>
        <v>#N/A</v>
      </c>
      <c r="J3586" t="e">
        <f>IF(D3586="","",IF(INDEX( DATOS3!$1:$19996,A3586,MATCH("Dose_RP_Total", DATOS3!$1:$1,0))=0,0,INDEX( DATOS3!$1:$19996,A3586,MATCH("Dose_RP_Total", DATOS3!$1:$1,0))))</f>
        <v>#N/A</v>
      </c>
      <c r="K3586" t="e">
        <f>IF(D3586="","",IF(INDEX( DATOS3!$1:$19996,A3586,MATCH("Total_Fluoro_Time", DATOS3!$1:$1,0))=0,0,INDEX( DATOS3!$1:$19996,A3586,MATCH("Total_Fluoro_Time", DATOS3!$1:$1,0))))</f>
        <v>#N/A</v>
      </c>
      <c r="L3586" t="e">
        <f>IF(D3586="","",IF(INDEX( DATOS3!$1:$19996,A3586,MATCH("Total_Acquisition_Time", DATOS3!$1:$1,0))=0,0,INDEX( DATOS3!$1:$19996,A3586,MATCH("Total_Acquisition_Time", DATOS3!$1:$1,0))))</f>
        <v>#N/A</v>
      </c>
      <c r="M3586" t="e">
        <f>IF(D3586="","",IF(INDEX( DATOS3!$1:$19996,A3586,MATCH("Acquisition_Plane_in_Accumulated_Dose_Data", DATOS3!$1:$1,0))=0,"",INDEX( DATOS3!$1:$19996,A3586,MATCH("Acquisition_Plane_in_Accumulated_Dose_Data", DATOS3!$1:$1,0))))</f>
        <v>#N/A</v>
      </c>
    </row>
    <row r="3587" spans="1:13" hidden="1" x14ac:dyDescent="0.25">
      <c r="A3587">
        <v>3587</v>
      </c>
      <c r="B3587" t="e">
        <f t="shared" si="56"/>
        <v>#N/A</v>
      </c>
      <c r="D3587" t="e">
        <f>IF(INDEX(DATOS3!$1:$19996,A3587,MATCH("PatientID",DATOS3!$1:$1,0))=0,"",INDEX(DATOS3!$1:$19996,A3587,MATCH("PatientID",DATOS3!$1:$1,0)))</f>
        <v>#N/A</v>
      </c>
      <c r="F3587" t="e">
        <f>IF(D3587="","",IF(INDEX( DATOS3!$1:$19996,A3587,MATCH("SeriesDate", DATOS3!$1:$1,0))=0,"",INDEX( DATOS3!$1:$19996,A3587,MATCH("SeriesDate", DATOS3!$1:$1,0))))</f>
        <v>#N/A</v>
      </c>
      <c r="G3587" t="e">
        <f>IF(D3587="","",IF(INDEX( DATOS3!$1:$19996,A3587,MATCH("SeriesTime", DATOS3!$1:$1,0))=0,"",INDEX( DATOS3!$1:$19996,A3587,MATCH("SeriesTime", DATOS3!$1:$1,0))))</f>
        <v>#N/A</v>
      </c>
      <c r="H3587" t="e">
        <f>IF(D3587="","",IF(INDEX( DATOS3!$1:$19996,A3587,MATCH("StudyDescription", DATOS3!$1:$1,0))=0,"",INDEX( DATOS3!$1:$19996,A3587,MATCH("StudyDescription", DATOS3!$1:$1,0))))</f>
        <v>#N/A</v>
      </c>
      <c r="I3587" t="e">
        <f>IF(D3587="","",IF(INDEX( DATOS3!$1:$19996,A3587,MATCH("Dose_Area_Product_Total", DATOS3!$1:$1,0))=0,0,INDEX( DATOS3!$1:$19996,A3587,MATCH("Dose_Area_Product_Total", DATOS3!$1:$1,0))))</f>
        <v>#N/A</v>
      </c>
      <c r="J3587" t="e">
        <f>IF(D3587="","",IF(INDEX( DATOS3!$1:$19996,A3587,MATCH("Dose_RP_Total", DATOS3!$1:$1,0))=0,0,INDEX( DATOS3!$1:$19996,A3587,MATCH("Dose_RP_Total", DATOS3!$1:$1,0))))</f>
        <v>#N/A</v>
      </c>
      <c r="K3587" t="e">
        <f>IF(D3587="","",IF(INDEX( DATOS3!$1:$19996,A3587,MATCH("Total_Fluoro_Time", DATOS3!$1:$1,0))=0,0,INDEX( DATOS3!$1:$19996,A3587,MATCH("Total_Fluoro_Time", DATOS3!$1:$1,0))))</f>
        <v>#N/A</v>
      </c>
      <c r="L3587" t="e">
        <f>IF(D3587="","",IF(INDEX( DATOS3!$1:$19996,A3587,MATCH("Total_Acquisition_Time", DATOS3!$1:$1,0))=0,0,INDEX( DATOS3!$1:$19996,A3587,MATCH("Total_Acquisition_Time", DATOS3!$1:$1,0))))</f>
        <v>#N/A</v>
      </c>
      <c r="M3587" t="e">
        <f>IF(D3587="","",IF(INDEX( DATOS3!$1:$19996,A3587,MATCH("Acquisition_Plane_in_Accumulated_Dose_Data", DATOS3!$1:$1,0))=0,"",INDEX( DATOS3!$1:$19996,A3587,MATCH("Acquisition_Plane_in_Accumulated_Dose_Data", DATOS3!$1:$1,0))))</f>
        <v>#N/A</v>
      </c>
    </row>
    <row r="3588" spans="1:13" hidden="1" x14ac:dyDescent="0.25">
      <c r="A3588">
        <v>3588</v>
      </c>
      <c r="B3588" t="e">
        <f t="shared" si="56"/>
        <v>#N/A</v>
      </c>
      <c r="D3588" t="e">
        <f>IF(INDEX(DATOS3!$1:$19996,A3588,MATCH("PatientID",DATOS3!$1:$1,0))=0,"",INDEX(DATOS3!$1:$19996,A3588,MATCH("PatientID",DATOS3!$1:$1,0)))</f>
        <v>#N/A</v>
      </c>
      <c r="F3588" t="e">
        <f>IF(D3588="","",IF(INDEX( DATOS3!$1:$19996,A3588,MATCH("SeriesDate", DATOS3!$1:$1,0))=0,"",INDEX( DATOS3!$1:$19996,A3588,MATCH("SeriesDate", DATOS3!$1:$1,0))))</f>
        <v>#N/A</v>
      </c>
      <c r="G3588" t="e">
        <f>IF(D3588="","",IF(INDEX( DATOS3!$1:$19996,A3588,MATCH("SeriesTime", DATOS3!$1:$1,0))=0,"",INDEX( DATOS3!$1:$19996,A3588,MATCH("SeriesTime", DATOS3!$1:$1,0))))</f>
        <v>#N/A</v>
      </c>
      <c r="H3588" t="e">
        <f>IF(D3588="","",IF(INDEX( DATOS3!$1:$19996,A3588,MATCH("StudyDescription", DATOS3!$1:$1,0))=0,"",INDEX( DATOS3!$1:$19996,A3588,MATCH("StudyDescription", DATOS3!$1:$1,0))))</f>
        <v>#N/A</v>
      </c>
      <c r="I3588" t="e">
        <f>IF(D3588="","",IF(INDEX( DATOS3!$1:$19996,A3588,MATCH("Dose_Area_Product_Total", DATOS3!$1:$1,0))=0,0,INDEX( DATOS3!$1:$19996,A3588,MATCH("Dose_Area_Product_Total", DATOS3!$1:$1,0))))</f>
        <v>#N/A</v>
      </c>
      <c r="J3588" t="e">
        <f>IF(D3588="","",IF(INDEX( DATOS3!$1:$19996,A3588,MATCH("Dose_RP_Total", DATOS3!$1:$1,0))=0,0,INDEX( DATOS3!$1:$19996,A3588,MATCH("Dose_RP_Total", DATOS3!$1:$1,0))))</f>
        <v>#N/A</v>
      </c>
      <c r="K3588" t="e">
        <f>IF(D3588="","",IF(INDEX( DATOS3!$1:$19996,A3588,MATCH("Total_Fluoro_Time", DATOS3!$1:$1,0))=0,0,INDEX( DATOS3!$1:$19996,A3588,MATCH("Total_Fluoro_Time", DATOS3!$1:$1,0))))</f>
        <v>#N/A</v>
      </c>
      <c r="L3588" t="e">
        <f>IF(D3588="","",IF(INDEX( DATOS3!$1:$19996,A3588,MATCH("Total_Acquisition_Time", DATOS3!$1:$1,0))=0,0,INDEX( DATOS3!$1:$19996,A3588,MATCH("Total_Acquisition_Time", DATOS3!$1:$1,0))))</f>
        <v>#N/A</v>
      </c>
      <c r="M3588" t="e">
        <f>IF(D3588="","",IF(INDEX( DATOS3!$1:$19996,A3588,MATCH("Acquisition_Plane_in_Accumulated_Dose_Data", DATOS3!$1:$1,0))=0,"",INDEX( DATOS3!$1:$19996,A3588,MATCH("Acquisition_Plane_in_Accumulated_Dose_Data", DATOS3!$1:$1,0))))</f>
        <v>#N/A</v>
      </c>
    </row>
    <row r="3589" spans="1:13" hidden="1" x14ac:dyDescent="0.25">
      <c r="A3589">
        <v>3589</v>
      </c>
      <c r="B3589" t="e">
        <f t="shared" si="56"/>
        <v>#N/A</v>
      </c>
      <c r="D3589" t="e">
        <f>IF(INDEX(DATOS3!$1:$19996,A3589,MATCH("PatientID",DATOS3!$1:$1,0))=0,"",INDEX(DATOS3!$1:$19996,A3589,MATCH("PatientID",DATOS3!$1:$1,0)))</f>
        <v>#N/A</v>
      </c>
      <c r="F3589" t="e">
        <f>IF(D3589="","",IF(INDEX( DATOS3!$1:$19996,A3589,MATCH("SeriesDate", DATOS3!$1:$1,0))=0,"",INDEX( DATOS3!$1:$19996,A3589,MATCH("SeriesDate", DATOS3!$1:$1,0))))</f>
        <v>#N/A</v>
      </c>
      <c r="G3589" t="e">
        <f>IF(D3589="","",IF(INDEX( DATOS3!$1:$19996,A3589,MATCH("SeriesTime", DATOS3!$1:$1,0))=0,"",INDEX( DATOS3!$1:$19996,A3589,MATCH("SeriesTime", DATOS3!$1:$1,0))))</f>
        <v>#N/A</v>
      </c>
      <c r="H3589" t="e">
        <f>IF(D3589="","",IF(INDEX( DATOS3!$1:$19996,A3589,MATCH("StudyDescription", DATOS3!$1:$1,0))=0,"",INDEX( DATOS3!$1:$19996,A3589,MATCH("StudyDescription", DATOS3!$1:$1,0))))</f>
        <v>#N/A</v>
      </c>
      <c r="I3589" t="e">
        <f>IF(D3589="","",IF(INDEX( DATOS3!$1:$19996,A3589,MATCH("Dose_Area_Product_Total", DATOS3!$1:$1,0))=0,0,INDEX( DATOS3!$1:$19996,A3589,MATCH("Dose_Area_Product_Total", DATOS3!$1:$1,0))))</f>
        <v>#N/A</v>
      </c>
      <c r="J3589" t="e">
        <f>IF(D3589="","",IF(INDEX( DATOS3!$1:$19996,A3589,MATCH("Dose_RP_Total", DATOS3!$1:$1,0))=0,0,INDEX( DATOS3!$1:$19996,A3589,MATCH("Dose_RP_Total", DATOS3!$1:$1,0))))</f>
        <v>#N/A</v>
      </c>
      <c r="K3589" t="e">
        <f>IF(D3589="","",IF(INDEX( DATOS3!$1:$19996,A3589,MATCH("Total_Fluoro_Time", DATOS3!$1:$1,0))=0,0,INDEX( DATOS3!$1:$19996,A3589,MATCH("Total_Fluoro_Time", DATOS3!$1:$1,0))))</f>
        <v>#N/A</v>
      </c>
      <c r="L3589" t="e">
        <f>IF(D3589="","",IF(INDEX( DATOS3!$1:$19996,A3589,MATCH("Total_Acquisition_Time", DATOS3!$1:$1,0))=0,0,INDEX( DATOS3!$1:$19996,A3589,MATCH("Total_Acquisition_Time", DATOS3!$1:$1,0))))</f>
        <v>#N/A</v>
      </c>
      <c r="M3589" t="e">
        <f>IF(D3589="","",IF(INDEX( DATOS3!$1:$19996,A3589,MATCH("Acquisition_Plane_in_Accumulated_Dose_Data", DATOS3!$1:$1,0))=0,"",INDEX( DATOS3!$1:$19996,A3589,MATCH("Acquisition_Plane_in_Accumulated_Dose_Data", DATOS3!$1:$1,0))))</f>
        <v>#N/A</v>
      </c>
    </row>
    <row r="3590" spans="1:13" hidden="1" x14ac:dyDescent="0.25">
      <c r="A3590">
        <v>3590</v>
      </c>
      <c r="B3590" t="e">
        <f t="shared" si="56"/>
        <v>#N/A</v>
      </c>
      <c r="D3590" t="e">
        <f>IF(INDEX(DATOS3!$1:$19996,A3590,MATCH("PatientID",DATOS3!$1:$1,0))=0,"",INDEX(DATOS3!$1:$19996,A3590,MATCH("PatientID",DATOS3!$1:$1,0)))</f>
        <v>#N/A</v>
      </c>
      <c r="F3590" t="e">
        <f>IF(D3590="","",IF(INDEX( DATOS3!$1:$19996,A3590,MATCH("SeriesDate", DATOS3!$1:$1,0))=0,"",INDEX( DATOS3!$1:$19996,A3590,MATCH("SeriesDate", DATOS3!$1:$1,0))))</f>
        <v>#N/A</v>
      </c>
      <c r="G3590" t="e">
        <f>IF(D3590="","",IF(INDEX( DATOS3!$1:$19996,A3590,MATCH("SeriesTime", DATOS3!$1:$1,0))=0,"",INDEX( DATOS3!$1:$19996,A3590,MATCH("SeriesTime", DATOS3!$1:$1,0))))</f>
        <v>#N/A</v>
      </c>
      <c r="H3590" t="e">
        <f>IF(D3590="","",IF(INDEX( DATOS3!$1:$19996,A3590,MATCH("StudyDescription", DATOS3!$1:$1,0))=0,"",INDEX( DATOS3!$1:$19996,A3590,MATCH("StudyDescription", DATOS3!$1:$1,0))))</f>
        <v>#N/A</v>
      </c>
      <c r="I3590" t="e">
        <f>IF(D3590="","",IF(INDEX( DATOS3!$1:$19996,A3590,MATCH("Dose_Area_Product_Total", DATOS3!$1:$1,0))=0,0,INDEX( DATOS3!$1:$19996,A3590,MATCH("Dose_Area_Product_Total", DATOS3!$1:$1,0))))</f>
        <v>#N/A</v>
      </c>
      <c r="J3590" t="e">
        <f>IF(D3590="","",IF(INDEX( DATOS3!$1:$19996,A3590,MATCH("Dose_RP_Total", DATOS3!$1:$1,0))=0,0,INDEX( DATOS3!$1:$19996,A3590,MATCH("Dose_RP_Total", DATOS3!$1:$1,0))))</f>
        <v>#N/A</v>
      </c>
      <c r="K3590" t="e">
        <f>IF(D3590="","",IF(INDEX( DATOS3!$1:$19996,A3590,MATCH("Total_Fluoro_Time", DATOS3!$1:$1,0))=0,0,INDEX( DATOS3!$1:$19996,A3590,MATCH("Total_Fluoro_Time", DATOS3!$1:$1,0))))</f>
        <v>#N/A</v>
      </c>
      <c r="L3590" t="e">
        <f>IF(D3590="","",IF(INDEX( DATOS3!$1:$19996,A3590,MATCH("Total_Acquisition_Time", DATOS3!$1:$1,0))=0,0,INDEX( DATOS3!$1:$19996,A3590,MATCH("Total_Acquisition_Time", DATOS3!$1:$1,0))))</f>
        <v>#N/A</v>
      </c>
      <c r="M3590" t="e">
        <f>IF(D3590="","",IF(INDEX( DATOS3!$1:$19996,A3590,MATCH("Acquisition_Plane_in_Accumulated_Dose_Data", DATOS3!$1:$1,0))=0,"",INDEX( DATOS3!$1:$19996,A3590,MATCH("Acquisition_Plane_in_Accumulated_Dose_Data", DATOS3!$1:$1,0))))</f>
        <v>#N/A</v>
      </c>
    </row>
    <row r="3591" spans="1:13" hidden="1" x14ac:dyDescent="0.25">
      <c r="A3591">
        <v>3591</v>
      </c>
      <c r="B3591" t="e">
        <f t="shared" si="56"/>
        <v>#N/A</v>
      </c>
      <c r="D3591" t="e">
        <f>IF(INDEX(DATOS3!$1:$19996,A3591,MATCH("PatientID",DATOS3!$1:$1,0))=0,"",INDEX(DATOS3!$1:$19996,A3591,MATCH("PatientID",DATOS3!$1:$1,0)))</f>
        <v>#N/A</v>
      </c>
      <c r="F3591" t="e">
        <f>IF(D3591="","",IF(INDEX( DATOS3!$1:$19996,A3591,MATCH("SeriesDate", DATOS3!$1:$1,0))=0,"",INDEX( DATOS3!$1:$19996,A3591,MATCH("SeriesDate", DATOS3!$1:$1,0))))</f>
        <v>#N/A</v>
      </c>
      <c r="G3591" t="e">
        <f>IF(D3591="","",IF(INDEX( DATOS3!$1:$19996,A3591,MATCH("SeriesTime", DATOS3!$1:$1,0))=0,"",INDEX( DATOS3!$1:$19996,A3591,MATCH("SeriesTime", DATOS3!$1:$1,0))))</f>
        <v>#N/A</v>
      </c>
      <c r="H3591" t="e">
        <f>IF(D3591="","",IF(INDEX( DATOS3!$1:$19996,A3591,MATCH("StudyDescription", DATOS3!$1:$1,0))=0,"",INDEX( DATOS3!$1:$19996,A3591,MATCH("StudyDescription", DATOS3!$1:$1,0))))</f>
        <v>#N/A</v>
      </c>
      <c r="I3591" t="e">
        <f>IF(D3591="","",IF(INDEX( DATOS3!$1:$19996,A3591,MATCH("Dose_Area_Product_Total", DATOS3!$1:$1,0))=0,0,INDEX( DATOS3!$1:$19996,A3591,MATCH("Dose_Area_Product_Total", DATOS3!$1:$1,0))))</f>
        <v>#N/A</v>
      </c>
      <c r="J3591" t="e">
        <f>IF(D3591="","",IF(INDEX( DATOS3!$1:$19996,A3591,MATCH("Dose_RP_Total", DATOS3!$1:$1,0))=0,0,INDEX( DATOS3!$1:$19996,A3591,MATCH("Dose_RP_Total", DATOS3!$1:$1,0))))</f>
        <v>#N/A</v>
      </c>
      <c r="K3591" t="e">
        <f>IF(D3591="","",IF(INDEX( DATOS3!$1:$19996,A3591,MATCH("Total_Fluoro_Time", DATOS3!$1:$1,0))=0,0,INDEX( DATOS3!$1:$19996,A3591,MATCH("Total_Fluoro_Time", DATOS3!$1:$1,0))))</f>
        <v>#N/A</v>
      </c>
      <c r="L3591" t="e">
        <f>IF(D3591="","",IF(INDEX( DATOS3!$1:$19996,A3591,MATCH("Total_Acquisition_Time", DATOS3!$1:$1,0))=0,0,INDEX( DATOS3!$1:$19996,A3591,MATCH("Total_Acquisition_Time", DATOS3!$1:$1,0))))</f>
        <v>#N/A</v>
      </c>
      <c r="M3591" t="e">
        <f>IF(D3591="","",IF(INDEX( DATOS3!$1:$19996,A3591,MATCH("Acquisition_Plane_in_Accumulated_Dose_Data", DATOS3!$1:$1,0))=0,"",INDEX( DATOS3!$1:$19996,A3591,MATCH("Acquisition_Plane_in_Accumulated_Dose_Data", DATOS3!$1:$1,0))))</f>
        <v>#N/A</v>
      </c>
    </row>
    <row r="3592" spans="1:13" hidden="1" x14ac:dyDescent="0.25">
      <c r="A3592">
        <v>3592</v>
      </c>
      <c r="B3592" t="e">
        <f t="shared" si="56"/>
        <v>#N/A</v>
      </c>
      <c r="D3592" t="e">
        <f>IF(INDEX(DATOS3!$1:$19996,A3592,MATCH("PatientID",DATOS3!$1:$1,0))=0,"",INDEX(DATOS3!$1:$19996,A3592,MATCH("PatientID",DATOS3!$1:$1,0)))</f>
        <v>#N/A</v>
      </c>
      <c r="F3592" t="e">
        <f>IF(D3592="","",IF(INDEX( DATOS3!$1:$19996,A3592,MATCH("SeriesDate", DATOS3!$1:$1,0))=0,"",INDEX( DATOS3!$1:$19996,A3592,MATCH("SeriesDate", DATOS3!$1:$1,0))))</f>
        <v>#N/A</v>
      </c>
      <c r="G3592" t="e">
        <f>IF(D3592="","",IF(INDEX( DATOS3!$1:$19996,A3592,MATCH("SeriesTime", DATOS3!$1:$1,0))=0,"",INDEX( DATOS3!$1:$19996,A3592,MATCH("SeriesTime", DATOS3!$1:$1,0))))</f>
        <v>#N/A</v>
      </c>
      <c r="H3592" t="e">
        <f>IF(D3592="","",IF(INDEX( DATOS3!$1:$19996,A3592,MATCH("StudyDescription", DATOS3!$1:$1,0))=0,"",INDEX( DATOS3!$1:$19996,A3592,MATCH("StudyDescription", DATOS3!$1:$1,0))))</f>
        <v>#N/A</v>
      </c>
      <c r="I3592" t="e">
        <f>IF(D3592="","",IF(INDEX( DATOS3!$1:$19996,A3592,MATCH("Dose_Area_Product_Total", DATOS3!$1:$1,0))=0,0,INDEX( DATOS3!$1:$19996,A3592,MATCH("Dose_Area_Product_Total", DATOS3!$1:$1,0))))</f>
        <v>#N/A</v>
      </c>
      <c r="J3592" t="e">
        <f>IF(D3592="","",IF(INDEX( DATOS3!$1:$19996,A3592,MATCH("Dose_RP_Total", DATOS3!$1:$1,0))=0,0,INDEX( DATOS3!$1:$19996,A3592,MATCH("Dose_RP_Total", DATOS3!$1:$1,0))))</f>
        <v>#N/A</v>
      </c>
      <c r="K3592" t="e">
        <f>IF(D3592="","",IF(INDEX( DATOS3!$1:$19996,A3592,MATCH("Total_Fluoro_Time", DATOS3!$1:$1,0))=0,0,INDEX( DATOS3!$1:$19996,A3592,MATCH("Total_Fluoro_Time", DATOS3!$1:$1,0))))</f>
        <v>#N/A</v>
      </c>
      <c r="L3592" t="e">
        <f>IF(D3592="","",IF(INDEX( DATOS3!$1:$19996,A3592,MATCH("Total_Acquisition_Time", DATOS3!$1:$1,0))=0,0,INDEX( DATOS3!$1:$19996,A3592,MATCH("Total_Acquisition_Time", DATOS3!$1:$1,0))))</f>
        <v>#N/A</v>
      </c>
      <c r="M3592" t="e">
        <f>IF(D3592="","",IF(INDEX( DATOS3!$1:$19996,A3592,MATCH("Acquisition_Plane_in_Accumulated_Dose_Data", DATOS3!$1:$1,0))=0,"",INDEX( DATOS3!$1:$19996,A3592,MATCH("Acquisition_Plane_in_Accumulated_Dose_Data", DATOS3!$1:$1,0))))</f>
        <v>#N/A</v>
      </c>
    </row>
    <row r="3593" spans="1:13" hidden="1" x14ac:dyDescent="0.25">
      <c r="A3593">
        <v>3593</v>
      </c>
      <c r="B3593" t="e">
        <f t="shared" si="56"/>
        <v>#N/A</v>
      </c>
      <c r="D3593" t="e">
        <f>IF(INDEX(DATOS3!$1:$19996,A3593,MATCH("PatientID",DATOS3!$1:$1,0))=0,"",INDEX(DATOS3!$1:$19996,A3593,MATCH("PatientID",DATOS3!$1:$1,0)))</f>
        <v>#N/A</v>
      </c>
      <c r="F3593" t="e">
        <f>IF(D3593="","",IF(INDEX( DATOS3!$1:$19996,A3593,MATCH("SeriesDate", DATOS3!$1:$1,0))=0,"",INDEX( DATOS3!$1:$19996,A3593,MATCH("SeriesDate", DATOS3!$1:$1,0))))</f>
        <v>#N/A</v>
      </c>
      <c r="G3593" t="e">
        <f>IF(D3593="","",IF(INDEX( DATOS3!$1:$19996,A3593,MATCH("SeriesTime", DATOS3!$1:$1,0))=0,"",INDEX( DATOS3!$1:$19996,A3593,MATCH("SeriesTime", DATOS3!$1:$1,0))))</f>
        <v>#N/A</v>
      </c>
      <c r="H3593" t="e">
        <f>IF(D3593="","",IF(INDEX( DATOS3!$1:$19996,A3593,MATCH("StudyDescription", DATOS3!$1:$1,0))=0,"",INDEX( DATOS3!$1:$19996,A3593,MATCH("StudyDescription", DATOS3!$1:$1,0))))</f>
        <v>#N/A</v>
      </c>
      <c r="I3593" t="e">
        <f>IF(D3593="","",IF(INDEX( DATOS3!$1:$19996,A3593,MATCH("Dose_Area_Product_Total", DATOS3!$1:$1,0))=0,0,INDEX( DATOS3!$1:$19996,A3593,MATCH("Dose_Area_Product_Total", DATOS3!$1:$1,0))))</f>
        <v>#N/A</v>
      </c>
      <c r="J3593" t="e">
        <f>IF(D3593="","",IF(INDEX( DATOS3!$1:$19996,A3593,MATCH("Dose_RP_Total", DATOS3!$1:$1,0))=0,0,INDEX( DATOS3!$1:$19996,A3593,MATCH("Dose_RP_Total", DATOS3!$1:$1,0))))</f>
        <v>#N/A</v>
      </c>
      <c r="K3593" t="e">
        <f>IF(D3593="","",IF(INDEX( DATOS3!$1:$19996,A3593,MATCH("Total_Fluoro_Time", DATOS3!$1:$1,0))=0,0,INDEX( DATOS3!$1:$19996,A3593,MATCH("Total_Fluoro_Time", DATOS3!$1:$1,0))))</f>
        <v>#N/A</v>
      </c>
      <c r="L3593" t="e">
        <f>IF(D3593="","",IF(INDEX( DATOS3!$1:$19996,A3593,MATCH("Total_Acquisition_Time", DATOS3!$1:$1,0))=0,0,INDEX( DATOS3!$1:$19996,A3593,MATCH("Total_Acquisition_Time", DATOS3!$1:$1,0))))</f>
        <v>#N/A</v>
      </c>
      <c r="M3593" t="e">
        <f>IF(D3593="","",IF(INDEX( DATOS3!$1:$19996,A3593,MATCH("Acquisition_Plane_in_Accumulated_Dose_Data", DATOS3!$1:$1,0))=0,"",INDEX( DATOS3!$1:$19996,A3593,MATCH("Acquisition_Plane_in_Accumulated_Dose_Data", DATOS3!$1:$1,0))))</f>
        <v>#N/A</v>
      </c>
    </row>
    <row r="3594" spans="1:13" hidden="1" x14ac:dyDescent="0.25">
      <c r="A3594">
        <v>3594</v>
      </c>
      <c r="B3594" t="e">
        <f t="shared" si="56"/>
        <v>#N/A</v>
      </c>
      <c r="D3594" t="e">
        <f>IF(INDEX(DATOS3!$1:$19996,A3594,MATCH("PatientID",DATOS3!$1:$1,0))=0,"",INDEX(DATOS3!$1:$19996,A3594,MATCH("PatientID",DATOS3!$1:$1,0)))</f>
        <v>#N/A</v>
      </c>
      <c r="F3594" t="e">
        <f>IF(D3594="","",IF(INDEX( DATOS3!$1:$19996,A3594,MATCH("SeriesDate", DATOS3!$1:$1,0))=0,"",INDEX( DATOS3!$1:$19996,A3594,MATCH("SeriesDate", DATOS3!$1:$1,0))))</f>
        <v>#N/A</v>
      </c>
      <c r="G3594" t="e">
        <f>IF(D3594="","",IF(INDEX( DATOS3!$1:$19996,A3594,MATCH("SeriesTime", DATOS3!$1:$1,0))=0,"",INDEX( DATOS3!$1:$19996,A3594,MATCH("SeriesTime", DATOS3!$1:$1,0))))</f>
        <v>#N/A</v>
      </c>
      <c r="H3594" t="e">
        <f>IF(D3594="","",IF(INDEX( DATOS3!$1:$19996,A3594,MATCH("StudyDescription", DATOS3!$1:$1,0))=0,"",INDEX( DATOS3!$1:$19996,A3594,MATCH("StudyDescription", DATOS3!$1:$1,0))))</f>
        <v>#N/A</v>
      </c>
      <c r="I3594" t="e">
        <f>IF(D3594="","",IF(INDEX( DATOS3!$1:$19996,A3594,MATCH("Dose_Area_Product_Total", DATOS3!$1:$1,0))=0,0,INDEX( DATOS3!$1:$19996,A3594,MATCH("Dose_Area_Product_Total", DATOS3!$1:$1,0))))</f>
        <v>#N/A</v>
      </c>
      <c r="J3594" t="e">
        <f>IF(D3594="","",IF(INDEX( DATOS3!$1:$19996,A3594,MATCH("Dose_RP_Total", DATOS3!$1:$1,0))=0,0,INDEX( DATOS3!$1:$19996,A3594,MATCH("Dose_RP_Total", DATOS3!$1:$1,0))))</f>
        <v>#N/A</v>
      </c>
      <c r="K3594" t="e">
        <f>IF(D3594="","",IF(INDEX( DATOS3!$1:$19996,A3594,MATCH("Total_Fluoro_Time", DATOS3!$1:$1,0))=0,0,INDEX( DATOS3!$1:$19996,A3594,MATCH("Total_Fluoro_Time", DATOS3!$1:$1,0))))</f>
        <v>#N/A</v>
      </c>
      <c r="L3594" t="e">
        <f>IF(D3594="","",IF(INDEX( DATOS3!$1:$19996,A3594,MATCH("Total_Acquisition_Time", DATOS3!$1:$1,0))=0,0,INDEX( DATOS3!$1:$19996,A3594,MATCH("Total_Acquisition_Time", DATOS3!$1:$1,0))))</f>
        <v>#N/A</v>
      </c>
      <c r="M3594" t="e">
        <f>IF(D3594="","",IF(INDEX( DATOS3!$1:$19996,A3594,MATCH("Acquisition_Plane_in_Accumulated_Dose_Data", DATOS3!$1:$1,0))=0,"",INDEX( DATOS3!$1:$19996,A3594,MATCH("Acquisition_Plane_in_Accumulated_Dose_Data", DATOS3!$1:$1,0))))</f>
        <v>#N/A</v>
      </c>
    </row>
    <row r="3595" spans="1:13" hidden="1" x14ac:dyDescent="0.25">
      <c r="A3595">
        <v>3595</v>
      </c>
      <c r="B3595" t="e">
        <f t="shared" si="56"/>
        <v>#N/A</v>
      </c>
      <c r="D3595" t="e">
        <f>IF(INDEX(DATOS3!$1:$19996,A3595,MATCH("PatientID",DATOS3!$1:$1,0))=0,"",INDEX(DATOS3!$1:$19996,A3595,MATCH("PatientID",DATOS3!$1:$1,0)))</f>
        <v>#N/A</v>
      </c>
      <c r="F3595" t="e">
        <f>IF(D3595="","",IF(INDEX( DATOS3!$1:$19996,A3595,MATCH("SeriesDate", DATOS3!$1:$1,0))=0,"",INDEX( DATOS3!$1:$19996,A3595,MATCH("SeriesDate", DATOS3!$1:$1,0))))</f>
        <v>#N/A</v>
      </c>
      <c r="G3595" t="e">
        <f>IF(D3595="","",IF(INDEX( DATOS3!$1:$19996,A3595,MATCH("SeriesTime", DATOS3!$1:$1,0))=0,"",INDEX( DATOS3!$1:$19996,A3595,MATCH("SeriesTime", DATOS3!$1:$1,0))))</f>
        <v>#N/A</v>
      </c>
      <c r="H3595" t="e">
        <f>IF(D3595="","",IF(INDEX( DATOS3!$1:$19996,A3595,MATCH("StudyDescription", DATOS3!$1:$1,0))=0,"",INDEX( DATOS3!$1:$19996,A3595,MATCH("StudyDescription", DATOS3!$1:$1,0))))</f>
        <v>#N/A</v>
      </c>
      <c r="I3595" t="e">
        <f>IF(D3595="","",IF(INDEX( DATOS3!$1:$19996,A3595,MATCH("Dose_Area_Product_Total", DATOS3!$1:$1,0))=0,0,INDEX( DATOS3!$1:$19996,A3595,MATCH("Dose_Area_Product_Total", DATOS3!$1:$1,0))))</f>
        <v>#N/A</v>
      </c>
      <c r="J3595" t="e">
        <f>IF(D3595="","",IF(INDEX( DATOS3!$1:$19996,A3595,MATCH("Dose_RP_Total", DATOS3!$1:$1,0))=0,0,INDEX( DATOS3!$1:$19996,A3595,MATCH("Dose_RP_Total", DATOS3!$1:$1,0))))</f>
        <v>#N/A</v>
      </c>
      <c r="K3595" t="e">
        <f>IF(D3595="","",IF(INDEX( DATOS3!$1:$19996,A3595,MATCH("Total_Fluoro_Time", DATOS3!$1:$1,0))=0,0,INDEX( DATOS3!$1:$19996,A3595,MATCH("Total_Fluoro_Time", DATOS3!$1:$1,0))))</f>
        <v>#N/A</v>
      </c>
      <c r="L3595" t="e">
        <f>IF(D3595="","",IF(INDEX( DATOS3!$1:$19996,A3595,MATCH("Total_Acquisition_Time", DATOS3!$1:$1,0))=0,0,INDEX( DATOS3!$1:$19996,A3595,MATCH("Total_Acquisition_Time", DATOS3!$1:$1,0))))</f>
        <v>#N/A</v>
      </c>
      <c r="M3595" t="e">
        <f>IF(D3595="","",IF(INDEX( DATOS3!$1:$19996,A3595,MATCH("Acquisition_Plane_in_Accumulated_Dose_Data", DATOS3!$1:$1,0))=0,"",INDEX( DATOS3!$1:$19996,A3595,MATCH("Acquisition_Plane_in_Accumulated_Dose_Data", DATOS3!$1:$1,0))))</f>
        <v>#N/A</v>
      </c>
    </row>
    <row r="3596" spans="1:13" hidden="1" x14ac:dyDescent="0.25">
      <c r="A3596">
        <v>3596</v>
      </c>
      <c r="B3596" t="e">
        <f t="shared" si="56"/>
        <v>#N/A</v>
      </c>
      <c r="D3596" t="e">
        <f>IF(INDEX(DATOS3!$1:$19996,A3596,MATCH("PatientID",DATOS3!$1:$1,0))=0,"",INDEX(DATOS3!$1:$19996,A3596,MATCH("PatientID",DATOS3!$1:$1,0)))</f>
        <v>#N/A</v>
      </c>
      <c r="F3596" t="e">
        <f>IF(D3596="","",IF(INDEX( DATOS3!$1:$19996,A3596,MATCH("SeriesDate", DATOS3!$1:$1,0))=0,"",INDEX( DATOS3!$1:$19996,A3596,MATCH("SeriesDate", DATOS3!$1:$1,0))))</f>
        <v>#N/A</v>
      </c>
      <c r="G3596" t="e">
        <f>IF(D3596="","",IF(INDEX( DATOS3!$1:$19996,A3596,MATCH("SeriesTime", DATOS3!$1:$1,0))=0,"",INDEX( DATOS3!$1:$19996,A3596,MATCH("SeriesTime", DATOS3!$1:$1,0))))</f>
        <v>#N/A</v>
      </c>
      <c r="H3596" t="e">
        <f>IF(D3596="","",IF(INDEX( DATOS3!$1:$19996,A3596,MATCH("StudyDescription", DATOS3!$1:$1,0))=0,"",INDEX( DATOS3!$1:$19996,A3596,MATCH("StudyDescription", DATOS3!$1:$1,0))))</f>
        <v>#N/A</v>
      </c>
      <c r="I3596" t="e">
        <f>IF(D3596="","",IF(INDEX( DATOS3!$1:$19996,A3596,MATCH("Dose_Area_Product_Total", DATOS3!$1:$1,0))=0,0,INDEX( DATOS3!$1:$19996,A3596,MATCH("Dose_Area_Product_Total", DATOS3!$1:$1,0))))</f>
        <v>#N/A</v>
      </c>
      <c r="J3596" t="e">
        <f>IF(D3596="","",IF(INDEX( DATOS3!$1:$19996,A3596,MATCH("Dose_RP_Total", DATOS3!$1:$1,0))=0,0,INDEX( DATOS3!$1:$19996,A3596,MATCH("Dose_RP_Total", DATOS3!$1:$1,0))))</f>
        <v>#N/A</v>
      </c>
      <c r="K3596" t="e">
        <f>IF(D3596="","",IF(INDEX( DATOS3!$1:$19996,A3596,MATCH("Total_Fluoro_Time", DATOS3!$1:$1,0))=0,0,INDEX( DATOS3!$1:$19996,A3596,MATCH("Total_Fluoro_Time", DATOS3!$1:$1,0))))</f>
        <v>#N/A</v>
      </c>
      <c r="L3596" t="e">
        <f>IF(D3596="","",IF(INDEX( DATOS3!$1:$19996,A3596,MATCH("Total_Acquisition_Time", DATOS3!$1:$1,0))=0,0,INDEX( DATOS3!$1:$19996,A3596,MATCH("Total_Acquisition_Time", DATOS3!$1:$1,0))))</f>
        <v>#N/A</v>
      </c>
      <c r="M3596" t="e">
        <f>IF(D3596="","",IF(INDEX( DATOS3!$1:$19996,A3596,MATCH("Acquisition_Plane_in_Accumulated_Dose_Data", DATOS3!$1:$1,0))=0,"",INDEX( DATOS3!$1:$19996,A3596,MATCH("Acquisition_Plane_in_Accumulated_Dose_Data", DATOS3!$1:$1,0))))</f>
        <v>#N/A</v>
      </c>
    </row>
    <row r="3597" spans="1:13" hidden="1" x14ac:dyDescent="0.25">
      <c r="A3597">
        <v>3597</v>
      </c>
      <c r="B3597" t="e">
        <f t="shared" si="56"/>
        <v>#N/A</v>
      </c>
      <c r="D3597" t="e">
        <f>IF(INDEX(DATOS3!$1:$19996,A3597,MATCH("PatientID",DATOS3!$1:$1,0))=0,"",INDEX(DATOS3!$1:$19996,A3597,MATCH("PatientID",DATOS3!$1:$1,0)))</f>
        <v>#N/A</v>
      </c>
      <c r="F3597" t="e">
        <f>IF(D3597="","",IF(INDEX( DATOS3!$1:$19996,A3597,MATCH("SeriesDate", DATOS3!$1:$1,0))=0,"",INDEX( DATOS3!$1:$19996,A3597,MATCH("SeriesDate", DATOS3!$1:$1,0))))</f>
        <v>#N/A</v>
      </c>
      <c r="G3597" t="e">
        <f>IF(D3597="","",IF(INDEX( DATOS3!$1:$19996,A3597,MATCH("SeriesTime", DATOS3!$1:$1,0))=0,"",INDEX( DATOS3!$1:$19996,A3597,MATCH("SeriesTime", DATOS3!$1:$1,0))))</f>
        <v>#N/A</v>
      </c>
      <c r="H3597" t="e">
        <f>IF(D3597="","",IF(INDEX( DATOS3!$1:$19996,A3597,MATCH("StudyDescription", DATOS3!$1:$1,0))=0,"",INDEX( DATOS3!$1:$19996,A3597,MATCH("StudyDescription", DATOS3!$1:$1,0))))</f>
        <v>#N/A</v>
      </c>
      <c r="I3597" t="e">
        <f>IF(D3597="","",IF(INDEX( DATOS3!$1:$19996,A3597,MATCH("Dose_Area_Product_Total", DATOS3!$1:$1,0))=0,0,INDEX( DATOS3!$1:$19996,A3597,MATCH("Dose_Area_Product_Total", DATOS3!$1:$1,0))))</f>
        <v>#N/A</v>
      </c>
      <c r="J3597" t="e">
        <f>IF(D3597="","",IF(INDEX( DATOS3!$1:$19996,A3597,MATCH("Dose_RP_Total", DATOS3!$1:$1,0))=0,0,INDEX( DATOS3!$1:$19996,A3597,MATCH("Dose_RP_Total", DATOS3!$1:$1,0))))</f>
        <v>#N/A</v>
      </c>
      <c r="K3597" t="e">
        <f>IF(D3597="","",IF(INDEX( DATOS3!$1:$19996,A3597,MATCH("Total_Fluoro_Time", DATOS3!$1:$1,0))=0,0,INDEX( DATOS3!$1:$19996,A3597,MATCH("Total_Fluoro_Time", DATOS3!$1:$1,0))))</f>
        <v>#N/A</v>
      </c>
      <c r="L3597" t="e">
        <f>IF(D3597="","",IF(INDEX( DATOS3!$1:$19996,A3597,MATCH("Total_Acquisition_Time", DATOS3!$1:$1,0))=0,0,INDEX( DATOS3!$1:$19996,A3597,MATCH("Total_Acquisition_Time", DATOS3!$1:$1,0))))</f>
        <v>#N/A</v>
      </c>
      <c r="M3597" t="e">
        <f>IF(D3597="","",IF(INDEX( DATOS3!$1:$19996,A3597,MATCH("Acquisition_Plane_in_Accumulated_Dose_Data", DATOS3!$1:$1,0))=0,"",INDEX( DATOS3!$1:$19996,A3597,MATCH("Acquisition_Plane_in_Accumulated_Dose_Data", DATOS3!$1:$1,0))))</f>
        <v>#N/A</v>
      </c>
    </row>
    <row r="3598" spans="1:13" hidden="1" x14ac:dyDescent="0.25">
      <c r="A3598">
        <v>3598</v>
      </c>
      <c r="B3598" t="e">
        <f t="shared" si="56"/>
        <v>#N/A</v>
      </c>
      <c r="D3598" t="e">
        <f>IF(INDEX(DATOS3!$1:$19996,A3598,MATCH("PatientID",DATOS3!$1:$1,0))=0,"",INDEX(DATOS3!$1:$19996,A3598,MATCH("PatientID",DATOS3!$1:$1,0)))</f>
        <v>#N/A</v>
      </c>
      <c r="F3598" t="e">
        <f>IF(D3598="","",IF(INDEX( DATOS3!$1:$19996,A3598,MATCH("SeriesDate", DATOS3!$1:$1,0))=0,"",INDEX( DATOS3!$1:$19996,A3598,MATCH("SeriesDate", DATOS3!$1:$1,0))))</f>
        <v>#N/A</v>
      </c>
      <c r="G3598" t="e">
        <f>IF(D3598="","",IF(INDEX( DATOS3!$1:$19996,A3598,MATCH("SeriesTime", DATOS3!$1:$1,0))=0,"",INDEX( DATOS3!$1:$19996,A3598,MATCH("SeriesTime", DATOS3!$1:$1,0))))</f>
        <v>#N/A</v>
      </c>
      <c r="H3598" t="e">
        <f>IF(D3598="","",IF(INDEX( DATOS3!$1:$19996,A3598,MATCH("StudyDescription", DATOS3!$1:$1,0))=0,"",INDEX( DATOS3!$1:$19996,A3598,MATCH("StudyDescription", DATOS3!$1:$1,0))))</f>
        <v>#N/A</v>
      </c>
      <c r="I3598" t="e">
        <f>IF(D3598="","",IF(INDEX( DATOS3!$1:$19996,A3598,MATCH("Dose_Area_Product_Total", DATOS3!$1:$1,0))=0,0,INDEX( DATOS3!$1:$19996,A3598,MATCH("Dose_Area_Product_Total", DATOS3!$1:$1,0))))</f>
        <v>#N/A</v>
      </c>
      <c r="J3598" t="e">
        <f>IF(D3598="","",IF(INDEX( DATOS3!$1:$19996,A3598,MATCH("Dose_RP_Total", DATOS3!$1:$1,0))=0,0,INDEX( DATOS3!$1:$19996,A3598,MATCH("Dose_RP_Total", DATOS3!$1:$1,0))))</f>
        <v>#N/A</v>
      </c>
      <c r="K3598" t="e">
        <f>IF(D3598="","",IF(INDEX( DATOS3!$1:$19996,A3598,MATCH("Total_Fluoro_Time", DATOS3!$1:$1,0))=0,0,INDEX( DATOS3!$1:$19996,A3598,MATCH("Total_Fluoro_Time", DATOS3!$1:$1,0))))</f>
        <v>#N/A</v>
      </c>
      <c r="L3598" t="e">
        <f>IF(D3598="","",IF(INDEX( DATOS3!$1:$19996,A3598,MATCH("Total_Acquisition_Time", DATOS3!$1:$1,0))=0,0,INDEX( DATOS3!$1:$19996,A3598,MATCH("Total_Acquisition_Time", DATOS3!$1:$1,0))))</f>
        <v>#N/A</v>
      </c>
      <c r="M3598" t="e">
        <f>IF(D3598="","",IF(INDEX( DATOS3!$1:$19996,A3598,MATCH("Acquisition_Plane_in_Accumulated_Dose_Data", DATOS3!$1:$1,0))=0,"",INDEX( DATOS3!$1:$19996,A3598,MATCH("Acquisition_Plane_in_Accumulated_Dose_Data", DATOS3!$1:$1,0))))</f>
        <v>#N/A</v>
      </c>
    </row>
    <row r="3599" spans="1:13" hidden="1" x14ac:dyDescent="0.25">
      <c r="A3599">
        <v>3599</v>
      </c>
      <c r="B3599" t="e">
        <f t="shared" si="56"/>
        <v>#N/A</v>
      </c>
      <c r="D3599" t="e">
        <f>IF(INDEX(DATOS3!$1:$19996,A3599,MATCH("PatientID",DATOS3!$1:$1,0))=0,"",INDEX(DATOS3!$1:$19996,A3599,MATCH("PatientID",DATOS3!$1:$1,0)))</f>
        <v>#N/A</v>
      </c>
      <c r="F3599" t="e">
        <f>IF(D3599="","",IF(INDEX( DATOS3!$1:$19996,A3599,MATCH("SeriesDate", DATOS3!$1:$1,0))=0,"",INDEX( DATOS3!$1:$19996,A3599,MATCH("SeriesDate", DATOS3!$1:$1,0))))</f>
        <v>#N/A</v>
      </c>
      <c r="G3599" t="e">
        <f>IF(D3599="","",IF(INDEX( DATOS3!$1:$19996,A3599,MATCH("SeriesTime", DATOS3!$1:$1,0))=0,"",INDEX( DATOS3!$1:$19996,A3599,MATCH("SeriesTime", DATOS3!$1:$1,0))))</f>
        <v>#N/A</v>
      </c>
      <c r="H3599" t="e">
        <f>IF(D3599="","",IF(INDEX( DATOS3!$1:$19996,A3599,MATCH("StudyDescription", DATOS3!$1:$1,0))=0,"",INDEX( DATOS3!$1:$19996,A3599,MATCH("StudyDescription", DATOS3!$1:$1,0))))</f>
        <v>#N/A</v>
      </c>
      <c r="I3599" t="e">
        <f>IF(D3599="","",IF(INDEX( DATOS3!$1:$19996,A3599,MATCH("Dose_Area_Product_Total", DATOS3!$1:$1,0))=0,0,INDEX( DATOS3!$1:$19996,A3599,MATCH("Dose_Area_Product_Total", DATOS3!$1:$1,0))))</f>
        <v>#N/A</v>
      </c>
      <c r="J3599" t="e">
        <f>IF(D3599="","",IF(INDEX( DATOS3!$1:$19996,A3599,MATCH("Dose_RP_Total", DATOS3!$1:$1,0))=0,0,INDEX( DATOS3!$1:$19996,A3599,MATCH("Dose_RP_Total", DATOS3!$1:$1,0))))</f>
        <v>#N/A</v>
      </c>
      <c r="K3599" t="e">
        <f>IF(D3599="","",IF(INDEX( DATOS3!$1:$19996,A3599,MATCH("Total_Fluoro_Time", DATOS3!$1:$1,0))=0,0,INDEX( DATOS3!$1:$19996,A3599,MATCH("Total_Fluoro_Time", DATOS3!$1:$1,0))))</f>
        <v>#N/A</v>
      </c>
      <c r="L3599" t="e">
        <f>IF(D3599="","",IF(INDEX( DATOS3!$1:$19996,A3599,MATCH("Total_Acquisition_Time", DATOS3!$1:$1,0))=0,0,INDEX( DATOS3!$1:$19996,A3599,MATCH("Total_Acquisition_Time", DATOS3!$1:$1,0))))</f>
        <v>#N/A</v>
      </c>
      <c r="M3599" t="e">
        <f>IF(D3599="","",IF(INDEX( DATOS3!$1:$19996,A3599,MATCH("Acquisition_Plane_in_Accumulated_Dose_Data", DATOS3!$1:$1,0))=0,"",INDEX( DATOS3!$1:$19996,A3599,MATCH("Acquisition_Plane_in_Accumulated_Dose_Data", DATOS3!$1:$1,0))))</f>
        <v>#N/A</v>
      </c>
    </row>
    <row r="3600" spans="1:13" hidden="1" x14ac:dyDescent="0.25">
      <c r="A3600">
        <v>3600</v>
      </c>
      <c r="B3600" t="e">
        <f t="shared" si="56"/>
        <v>#N/A</v>
      </c>
      <c r="D3600" t="e">
        <f>IF(INDEX(DATOS3!$1:$19996,A3600,MATCH("PatientID",DATOS3!$1:$1,0))=0,"",INDEX(DATOS3!$1:$19996,A3600,MATCH("PatientID",DATOS3!$1:$1,0)))</f>
        <v>#N/A</v>
      </c>
      <c r="F3600" t="e">
        <f>IF(D3600="","",IF(INDEX( DATOS3!$1:$19996,A3600,MATCH("SeriesDate", DATOS3!$1:$1,0))=0,"",INDEX( DATOS3!$1:$19996,A3600,MATCH("SeriesDate", DATOS3!$1:$1,0))))</f>
        <v>#N/A</v>
      </c>
      <c r="G3600" t="e">
        <f>IF(D3600="","",IF(INDEX( DATOS3!$1:$19996,A3600,MATCH("SeriesTime", DATOS3!$1:$1,0))=0,"",INDEX( DATOS3!$1:$19996,A3600,MATCH("SeriesTime", DATOS3!$1:$1,0))))</f>
        <v>#N/A</v>
      </c>
      <c r="H3600" t="e">
        <f>IF(D3600="","",IF(INDEX( DATOS3!$1:$19996,A3600,MATCH("StudyDescription", DATOS3!$1:$1,0))=0,"",INDEX( DATOS3!$1:$19996,A3600,MATCH("StudyDescription", DATOS3!$1:$1,0))))</f>
        <v>#N/A</v>
      </c>
      <c r="I3600" t="e">
        <f>IF(D3600="","",IF(INDEX( DATOS3!$1:$19996,A3600,MATCH("Dose_Area_Product_Total", DATOS3!$1:$1,0))=0,0,INDEX( DATOS3!$1:$19996,A3600,MATCH("Dose_Area_Product_Total", DATOS3!$1:$1,0))))</f>
        <v>#N/A</v>
      </c>
      <c r="J3600" t="e">
        <f>IF(D3600="","",IF(INDEX( DATOS3!$1:$19996,A3600,MATCH("Dose_RP_Total", DATOS3!$1:$1,0))=0,0,INDEX( DATOS3!$1:$19996,A3600,MATCH("Dose_RP_Total", DATOS3!$1:$1,0))))</f>
        <v>#N/A</v>
      </c>
      <c r="K3600" t="e">
        <f>IF(D3600="","",IF(INDEX( DATOS3!$1:$19996,A3600,MATCH("Total_Fluoro_Time", DATOS3!$1:$1,0))=0,0,INDEX( DATOS3!$1:$19996,A3600,MATCH("Total_Fluoro_Time", DATOS3!$1:$1,0))))</f>
        <v>#N/A</v>
      </c>
      <c r="L3600" t="e">
        <f>IF(D3600="","",IF(INDEX( DATOS3!$1:$19996,A3600,MATCH("Total_Acquisition_Time", DATOS3!$1:$1,0))=0,0,INDEX( DATOS3!$1:$19996,A3600,MATCH("Total_Acquisition_Time", DATOS3!$1:$1,0))))</f>
        <v>#N/A</v>
      </c>
      <c r="M3600" t="e">
        <f>IF(D3600="","",IF(INDEX( DATOS3!$1:$19996,A3600,MATCH("Acquisition_Plane_in_Accumulated_Dose_Data", DATOS3!$1:$1,0))=0,"",INDEX( DATOS3!$1:$19996,A3600,MATCH("Acquisition_Plane_in_Accumulated_Dose_Data", DATOS3!$1:$1,0))))</f>
        <v>#N/A</v>
      </c>
    </row>
    <row r="3601" spans="1:13" hidden="1" x14ac:dyDescent="0.25">
      <c r="A3601">
        <v>3601</v>
      </c>
      <c r="B3601" t="e">
        <f t="shared" si="56"/>
        <v>#N/A</v>
      </c>
      <c r="D3601" t="e">
        <f>IF(INDEX(DATOS3!$1:$19996,A3601,MATCH("PatientID",DATOS3!$1:$1,0))=0,"",INDEX(DATOS3!$1:$19996,A3601,MATCH("PatientID",DATOS3!$1:$1,0)))</f>
        <v>#N/A</v>
      </c>
      <c r="F3601" t="e">
        <f>IF(D3601="","",IF(INDEX( DATOS3!$1:$19996,A3601,MATCH("SeriesDate", DATOS3!$1:$1,0))=0,"",INDEX( DATOS3!$1:$19996,A3601,MATCH("SeriesDate", DATOS3!$1:$1,0))))</f>
        <v>#N/A</v>
      </c>
      <c r="G3601" t="e">
        <f>IF(D3601="","",IF(INDEX( DATOS3!$1:$19996,A3601,MATCH("SeriesTime", DATOS3!$1:$1,0))=0,"",INDEX( DATOS3!$1:$19996,A3601,MATCH("SeriesTime", DATOS3!$1:$1,0))))</f>
        <v>#N/A</v>
      </c>
      <c r="H3601" t="e">
        <f>IF(D3601="","",IF(INDEX( DATOS3!$1:$19996,A3601,MATCH("StudyDescription", DATOS3!$1:$1,0))=0,"",INDEX( DATOS3!$1:$19996,A3601,MATCH("StudyDescription", DATOS3!$1:$1,0))))</f>
        <v>#N/A</v>
      </c>
      <c r="I3601" t="e">
        <f>IF(D3601="","",IF(INDEX( DATOS3!$1:$19996,A3601,MATCH("Dose_Area_Product_Total", DATOS3!$1:$1,0))=0,0,INDEX( DATOS3!$1:$19996,A3601,MATCH("Dose_Area_Product_Total", DATOS3!$1:$1,0))))</f>
        <v>#N/A</v>
      </c>
      <c r="J3601" t="e">
        <f>IF(D3601="","",IF(INDEX( DATOS3!$1:$19996,A3601,MATCH("Dose_RP_Total", DATOS3!$1:$1,0))=0,0,INDEX( DATOS3!$1:$19996,A3601,MATCH("Dose_RP_Total", DATOS3!$1:$1,0))))</f>
        <v>#N/A</v>
      </c>
      <c r="K3601" t="e">
        <f>IF(D3601="","",IF(INDEX( DATOS3!$1:$19996,A3601,MATCH("Total_Fluoro_Time", DATOS3!$1:$1,0))=0,0,INDEX( DATOS3!$1:$19996,A3601,MATCH("Total_Fluoro_Time", DATOS3!$1:$1,0))))</f>
        <v>#N/A</v>
      </c>
      <c r="L3601" t="e">
        <f>IF(D3601="","",IF(INDEX( DATOS3!$1:$19996,A3601,MATCH("Total_Acquisition_Time", DATOS3!$1:$1,0))=0,0,INDEX( DATOS3!$1:$19996,A3601,MATCH("Total_Acquisition_Time", DATOS3!$1:$1,0))))</f>
        <v>#N/A</v>
      </c>
      <c r="M3601" t="e">
        <f>IF(D3601="","",IF(INDEX( DATOS3!$1:$19996,A3601,MATCH("Acquisition_Plane_in_Accumulated_Dose_Data", DATOS3!$1:$1,0))=0,"",INDEX( DATOS3!$1:$19996,A3601,MATCH("Acquisition_Plane_in_Accumulated_Dose_Data", DATOS3!$1:$1,0))))</f>
        <v>#N/A</v>
      </c>
    </row>
    <row r="3602" spans="1:13" hidden="1" x14ac:dyDescent="0.25">
      <c r="A3602">
        <v>3602</v>
      </c>
      <c r="B3602" t="e">
        <f t="shared" si="56"/>
        <v>#N/A</v>
      </c>
      <c r="D3602" t="e">
        <f>IF(INDEX(DATOS3!$1:$19996,A3602,MATCH("PatientID",DATOS3!$1:$1,0))=0,"",INDEX(DATOS3!$1:$19996,A3602,MATCH("PatientID",DATOS3!$1:$1,0)))</f>
        <v>#N/A</v>
      </c>
      <c r="F3602" t="e">
        <f>IF(D3602="","",IF(INDEX( DATOS3!$1:$19996,A3602,MATCH("SeriesDate", DATOS3!$1:$1,0))=0,"",INDEX( DATOS3!$1:$19996,A3602,MATCH("SeriesDate", DATOS3!$1:$1,0))))</f>
        <v>#N/A</v>
      </c>
      <c r="G3602" t="e">
        <f>IF(D3602="","",IF(INDEX( DATOS3!$1:$19996,A3602,MATCH("SeriesTime", DATOS3!$1:$1,0))=0,"",INDEX( DATOS3!$1:$19996,A3602,MATCH("SeriesTime", DATOS3!$1:$1,0))))</f>
        <v>#N/A</v>
      </c>
      <c r="H3602" t="e">
        <f>IF(D3602="","",IF(INDEX( DATOS3!$1:$19996,A3602,MATCH("StudyDescription", DATOS3!$1:$1,0))=0,"",INDEX( DATOS3!$1:$19996,A3602,MATCH("StudyDescription", DATOS3!$1:$1,0))))</f>
        <v>#N/A</v>
      </c>
      <c r="I3602" t="e">
        <f>IF(D3602="","",IF(INDEX( DATOS3!$1:$19996,A3602,MATCH("Dose_Area_Product_Total", DATOS3!$1:$1,0))=0,0,INDEX( DATOS3!$1:$19996,A3602,MATCH("Dose_Area_Product_Total", DATOS3!$1:$1,0))))</f>
        <v>#N/A</v>
      </c>
      <c r="J3602" t="e">
        <f>IF(D3602="","",IF(INDEX( DATOS3!$1:$19996,A3602,MATCH("Dose_RP_Total", DATOS3!$1:$1,0))=0,0,INDEX( DATOS3!$1:$19996,A3602,MATCH("Dose_RP_Total", DATOS3!$1:$1,0))))</f>
        <v>#N/A</v>
      </c>
      <c r="K3602" t="e">
        <f>IF(D3602="","",IF(INDEX( DATOS3!$1:$19996,A3602,MATCH("Total_Fluoro_Time", DATOS3!$1:$1,0))=0,0,INDEX( DATOS3!$1:$19996,A3602,MATCH("Total_Fluoro_Time", DATOS3!$1:$1,0))))</f>
        <v>#N/A</v>
      </c>
      <c r="L3602" t="e">
        <f>IF(D3602="","",IF(INDEX( DATOS3!$1:$19996,A3602,MATCH("Total_Acquisition_Time", DATOS3!$1:$1,0))=0,0,INDEX( DATOS3!$1:$19996,A3602,MATCH("Total_Acquisition_Time", DATOS3!$1:$1,0))))</f>
        <v>#N/A</v>
      </c>
      <c r="M3602" t="e">
        <f>IF(D3602="","",IF(INDEX( DATOS3!$1:$19996,A3602,MATCH("Acquisition_Plane_in_Accumulated_Dose_Data", DATOS3!$1:$1,0))=0,"",INDEX( DATOS3!$1:$19996,A3602,MATCH("Acquisition_Plane_in_Accumulated_Dose_Data", DATOS3!$1:$1,0))))</f>
        <v>#N/A</v>
      </c>
    </row>
    <row r="3603" spans="1:13" hidden="1" x14ac:dyDescent="0.25">
      <c r="A3603">
        <v>3603</v>
      </c>
      <c r="B3603" t="e">
        <f t="shared" si="56"/>
        <v>#N/A</v>
      </c>
      <c r="D3603" t="e">
        <f>IF(INDEX(DATOS3!$1:$19996,A3603,MATCH("PatientID",DATOS3!$1:$1,0))=0,"",INDEX(DATOS3!$1:$19996,A3603,MATCH("PatientID",DATOS3!$1:$1,0)))</f>
        <v>#N/A</v>
      </c>
      <c r="F3603" t="e">
        <f>IF(D3603="","",IF(INDEX( DATOS3!$1:$19996,A3603,MATCH("SeriesDate", DATOS3!$1:$1,0))=0,"",INDEX( DATOS3!$1:$19996,A3603,MATCH("SeriesDate", DATOS3!$1:$1,0))))</f>
        <v>#N/A</v>
      </c>
      <c r="G3603" t="e">
        <f>IF(D3603="","",IF(INDEX( DATOS3!$1:$19996,A3603,MATCH("SeriesTime", DATOS3!$1:$1,0))=0,"",INDEX( DATOS3!$1:$19996,A3603,MATCH("SeriesTime", DATOS3!$1:$1,0))))</f>
        <v>#N/A</v>
      </c>
      <c r="H3603" t="e">
        <f>IF(D3603="","",IF(INDEX( DATOS3!$1:$19996,A3603,MATCH("StudyDescription", DATOS3!$1:$1,0))=0,"",INDEX( DATOS3!$1:$19996,A3603,MATCH("StudyDescription", DATOS3!$1:$1,0))))</f>
        <v>#N/A</v>
      </c>
      <c r="I3603" t="e">
        <f>IF(D3603="","",IF(INDEX( DATOS3!$1:$19996,A3603,MATCH("Dose_Area_Product_Total", DATOS3!$1:$1,0))=0,0,INDEX( DATOS3!$1:$19996,A3603,MATCH("Dose_Area_Product_Total", DATOS3!$1:$1,0))))</f>
        <v>#N/A</v>
      </c>
      <c r="J3603" t="e">
        <f>IF(D3603="","",IF(INDEX( DATOS3!$1:$19996,A3603,MATCH("Dose_RP_Total", DATOS3!$1:$1,0))=0,0,INDEX( DATOS3!$1:$19996,A3603,MATCH("Dose_RP_Total", DATOS3!$1:$1,0))))</f>
        <v>#N/A</v>
      </c>
      <c r="K3603" t="e">
        <f>IF(D3603="","",IF(INDEX( DATOS3!$1:$19996,A3603,MATCH("Total_Fluoro_Time", DATOS3!$1:$1,0))=0,0,INDEX( DATOS3!$1:$19996,A3603,MATCH("Total_Fluoro_Time", DATOS3!$1:$1,0))))</f>
        <v>#N/A</v>
      </c>
      <c r="L3603" t="e">
        <f>IF(D3603="","",IF(INDEX( DATOS3!$1:$19996,A3603,MATCH("Total_Acquisition_Time", DATOS3!$1:$1,0))=0,0,INDEX( DATOS3!$1:$19996,A3603,MATCH("Total_Acquisition_Time", DATOS3!$1:$1,0))))</f>
        <v>#N/A</v>
      </c>
      <c r="M3603" t="e">
        <f>IF(D3603="","",IF(INDEX( DATOS3!$1:$19996,A3603,MATCH("Acquisition_Plane_in_Accumulated_Dose_Data", DATOS3!$1:$1,0))=0,"",INDEX( DATOS3!$1:$19996,A3603,MATCH("Acquisition_Plane_in_Accumulated_Dose_Data", DATOS3!$1:$1,0))))</f>
        <v>#N/A</v>
      </c>
    </row>
    <row r="3604" spans="1:13" hidden="1" x14ac:dyDescent="0.25">
      <c r="A3604">
        <v>3604</v>
      </c>
      <c r="B3604" t="e">
        <f t="shared" si="56"/>
        <v>#N/A</v>
      </c>
      <c r="D3604" t="e">
        <f>IF(INDEX(DATOS3!$1:$19996,A3604,MATCH("PatientID",DATOS3!$1:$1,0))=0,"",INDEX(DATOS3!$1:$19996,A3604,MATCH("PatientID",DATOS3!$1:$1,0)))</f>
        <v>#N/A</v>
      </c>
      <c r="F3604" t="e">
        <f>IF(D3604="","",IF(INDEX( DATOS3!$1:$19996,A3604,MATCH("SeriesDate", DATOS3!$1:$1,0))=0,"",INDEX( DATOS3!$1:$19996,A3604,MATCH("SeriesDate", DATOS3!$1:$1,0))))</f>
        <v>#N/A</v>
      </c>
      <c r="G3604" t="e">
        <f>IF(D3604="","",IF(INDEX( DATOS3!$1:$19996,A3604,MATCH("SeriesTime", DATOS3!$1:$1,0))=0,"",INDEX( DATOS3!$1:$19996,A3604,MATCH("SeriesTime", DATOS3!$1:$1,0))))</f>
        <v>#N/A</v>
      </c>
      <c r="H3604" t="e">
        <f>IF(D3604="","",IF(INDEX( DATOS3!$1:$19996,A3604,MATCH("StudyDescription", DATOS3!$1:$1,0))=0,"",INDEX( DATOS3!$1:$19996,A3604,MATCH("StudyDescription", DATOS3!$1:$1,0))))</f>
        <v>#N/A</v>
      </c>
      <c r="I3604" t="e">
        <f>IF(D3604="","",IF(INDEX( DATOS3!$1:$19996,A3604,MATCH("Dose_Area_Product_Total", DATOS3!$1:$1,0))=0,0,INDEX( DATOS3!$1:$19996,A3604,MATCH("Dose_Area_Product_Total", DATOS3!$1:$1,0))))</f>
        <v>#N/A</v>
      </c>
      <c r="J3604" t="e">
        <f>IF(D3604="","",IF(INDEX( DATOS3!$1:$19996,A3604,MATCH("Dose_RP_Total", DATOS3!$1:$1,0))=0,0,INDEX( DATOS3!$1:$19996,A3604,MATCH("Dose_RP_Total", DATOS3!$1:$1,0))))</f>
        <v>#N/A</v>
      </c>
      <c r="K3604" t="e">
        <f>IF(D3604="","",IF(INDEX( DATOS3!$1:$19996,A3604,MATCH("Total_Fluoro_Time", DATOS3!$1:$1,0))=0,0,INDEX( DATOS3!$1:$19996,A3604,MATCH("Total_Fluoro_Time", DATOS3!$1:$1,0))))</f>
        <v>#N/A</v>
      </c>
      <c r="L3604" t="e">
        <f>IF(D3604="","",IF(INDEX( DATOS3!$1:$19996,A3604,MATCH("Total_Acquisition_Time", DATOS3!$1:$1,0))=0,0,INDEX( DATOS3!$1:$19996,A3604,MATCH("Total_Acquisition_Time", DATOS3!$1:$1,0))))</f>
        <v>#N/A</v>
      </c>
      <c r="M3604" t="e">
        <f>IF(D3604="","",IF(INDEX( DATOS3!$1:$19996,A3604,MATCH("Acquisition_Plane_in_Accumulated_Dose_Data", DATOS3!$1:$1,0))=0,"",INDEX( DATOS3!$1:$19996,A3604,MATCH("Acquisition_Plane_in_Accumulated_Dose_Data", DATOS3!$1:$1,0))))</f>
        <v>#N/A</v>
      </c>
    </row>
    <row r="3605" spans="1:13" hidden="1" x14ac:dyDescent="0.25">
      <c r="A3605">
        <v>3605</v>
      </c>
      <c r="B3605" t="e">
        <f t="shared" si="56"/>
        <v>#N/A</v>
      </c>
      <c r="D3605" t="e">
        <f>IF(INDEX(DATOS3!$1:$19996,A3605,MATCH("PatientID",DATOS3!$1:$1,0))=0,"",INDEX(DATOS3!$1:$19996,A3605,MATCH("PatientID",DATOS3!$1:$1,0)))</f>
        <v>#N/A</v>
      </c>
      <c r="F3605" t="e">
        <f>IF(D3605="","",IF(INDEX( DATOS3!$1:$19996,A3605,MATCH("SeriesDate", DATOS3!$1:$1,0))=0,"",INDEX( DATOS3!$1:$19996,A3605,MATCH("SeriesDate", DATOS3!$1:$1,0))))</f>
        <v>#N/A</v>
      </c>
      <c r="G3605" t="e">
        <f>IF(D3605="","",IF(INDEX( DATOS3!$1:$19996,A3605,MATCH("SeriesTime", DATOS3!$1:$1,0))=0,"",INDEX( DATOS3!$1:$19996,A3605,MATCH("SeriesTime", DATOS3!$1:$1,0))))</f>
        <v>#N/A</v>
      </c>
      <c r="H3605" t="e">
        <f>IF(D3605="","",IF(INDEX( DATOS3!$1:$19996,A3605,MATCH("StudyDescription", DATOS3!$1:$1,0))=0,"",INDEX( DATOS3!$1:$19996,A3605,MATCH("StudyDescription", DATOS3!$1:$1,0))))</f>
        <v>#N/A</v>
      </c>
      <c r="I3605" t="e">
        <f>IF(D3605="","",IF(INDEX( DATOS3!$1:$19996,A3605,MATCH("Dose_Area_Product_Total", DATOS3!$1:$1,0))=0,0,INDEX( DATOS3!$1:$19996,A3605,MATCH("Dose_Area_Product_Total", DATOS3!$1:$1,0))))</f>
        <v>#N/A</v>
      </c>
      <c r="J3605" t="e">
        <f>IF(D3605="","",IF(INDEX( DATOS3!$1:$19996,A3605,MATCH("Dose_RP_Total", DATOS3!$1:$1,0))=0,0,INDEX( DATOS3!$1:$19996,A3605,MATCH("Dose_RP_Total", DATOS3!$1:$1,0))))</f>
        <v>#N/A</v>
      </c>
      <c r="K3605" t="e">
        <f>IF(D3605="","",IF(INDEX( DATOS3!$1:$19996,A3605,MATCH("Total_Fluoro_Time", DATOS3!$1:$1,0))=0,0,INDEX( DATOS3!$1:$19996,A3605,MATCH("Total_Fluoro_Time", DATOS3!$1:$1,0))))</f>
        <v>#N/A</v>
      </c>
      <c r="L3605" t="e">
        <f>IF(D3605="","",IF(INDEX( DATOS3!$1:$19996,A3605,MATCH("Total_Acquisition_Time", DATOS3!$1:$1,0))=0,0,INDEX( DATOS3!$1:$19996,A3605,MATCH("Total_Acquisition_Time", DATOS3!$1:$1,0))))</f>
        <v>#N/A</v>
      </c>
      <c r="M3605" t="e">
        <f>IF(D3605="","",IF(INDEX( DATOS3!$1:$19996,A3605,MATCH("Acquisition_Plane_in_Accumulated_Dose_Data", DATOS3!$1:$1,0))=0,"",INDEX( DATOS3!$1:$19996,A3605,MATCH("Acquisition_Plane_in_Accumulated_Dose_Data", DATOS3!$1:$1,0))))</f>
        <v>#N/A</v>
      </c>
    </row>
    <row r="3606" spans="1:13" hidden="1" x14ac:dyDescent="0.25">
      <c r="A3606">
        <v>3606</v>
      </c>
      <c r="B3606" t="e">
        <f t="shared" si="56"/>
        <v>#N/A</v>
      </c>
      <c r="D3606" t="e">
        <f>IF(INDEX(DATOS3!$1:$19996,A3606,MATCH("PatientID",DATOS3!$1:$1,0))=0,"",INDEX(DATOS3!$1:$19996,A3606,MATCH("PatientID",DATOS3!$1:$1,0)))</f>
        <v>#N/A</v>
      </c>
      <c r="F3606" t="e">
        <f>IF(D3606="","",IF(INDEX( DATOS3!$1:$19996,A3606,MATCH("SeriesDate", DATOS3!$1:$1,0))=0,"",INDEX( DATOS3!$1:$19996,A3606,MATCH("SeriesDate", DATOS3!$1:$1,0))))</f>
        <v>#N/A</v>
      </c>
      <c r="G3606" t="e">
        <f>IF(D3606="","",IF(INDEX( DATOS3!$1:$19996,A3606,MATCH("SeriesTime", DATOS3!$1:$1,0))=0,"",INDEX( DATOS3!$1:$19996,A3606,MATCH("SeriesTime", DATOS3!$1:$1,0))))</f>
        <v>#N/A</v>
      </c>
      <c r="H3606" t="e">
        <f>IF(D3606="","",IF(INDEX( DATOS3!$1:$19996,A3606,MATCH("StudyDescription", DATOS3!$1:$1,0))=0,"",INDEX( DATOS3!$1:$19996,A3606,MATCH("StudyDescription", DATOS3!$1:$1,0))))</f>
        <v>#N/A</v>
      </c>
      <c r="I3606" t="e">
        <f>IF(D3606="","",IF(INDEX( DATOS3!$1:$19996,A3606,MATCH("Dose_Area_Product_Total", DATOS3!$1:$1,0))=0,0,INDEX( DATOS3!$1:$19996,A3606,MATCH("Dose_Area_Product_Total", DATOS3!$1:$1,0))))</f>
        <v>#N/A</v>
      </c>
      <c r="J3606" t="e">
        <f>IF(D3606="","",IF(INDEX( DATOS3!$1:$19996,A3606,MATCH("Dose_RP_Total", DATOS3!$1:$1,0))=0,0,INDEX( DATOS3!$1:$19996,A3606,MATCH("Dose_RP_Total", DATOS3!$1:$1,0))))</f>
        <v>#N/A</v>
      </c>
      <c r="K3606" t="e">
        <f>IF(D3606="","",IF(INDEX( DATOS3!$1:$19996,A3606,MATCH("Total_Fluoro_Time", DATOS3!$1:$1,0))=0,0,INDEX( DATOS3!$1:$19996,A3606,MATCH("Total_Fluoro_Time", DATOS3!$1:$1,0))))</f>
        <v>#N/A</v>
      </c>
      <c r="L3606" t="e">
        <f>IF(D3606="","",IF(INDEX( DATOS3!$1:$19996,A3606,MATCH("Total_Acquisition_Time", DATOS3!$1:$1,0))=0,0,INDEX( DATOS3!$1:$19996,A3606,MATCH("Total_Acquisition_Time", DATOS3!$1:$1,0))))</f>
        <v>#N/A</v>
      </c>
      <c r="M3606" t="e">
        <f>IF(D3606="","",IF(INDEX( DATOS3!$1:$19996,A3606,MATCH("Acquisition_Plane_in_Accumulated_Dose_Data", DATOS3!$1:$1,0))=0,"",INDEX( DATOS3!$1:$19996,A3606,MATCH("Acquisition_Plane_in_Accumulated_Dose_Data", DATOS3!$1:$1,0))))</f>
        <v>#N/A</v>
      </c>
    </row>
    <row r="3607" spans="1:13" hidden="1" x14ac:dyDescent="0.25">
      <c r="A3607">
        <v>3607</v>
      </c>
      <c r="B3607" t="e">
        <f t="shared" si="56"/>
        <v>#N/A</v>
      </c>
      <c r="D3607" t="e">
        <f>IF(INDEX(DATOS3!$1:$19996,A3607,MATCH("PatientID",DATOS3!$1:$1,0))=0,"",INDEX(DATOS3!$1:$19996,A3607,MATCH("PatientID",DATOS3!$1:$1,0)))</f>
        <v>#N/A</v>
      </c>
      <c r="F3607" t="e">
        <f>IF(D3607="","",IF(INDEX( DATOS3!$1:$19996,A3607,MATCH("SeriesDate", DATOS3!$1:$1,0))=0,"",INDEX( DATOS3!$1:$19996,A3607,MATCH("SeriesDate", DATOS3!$1:$1,0))))</f>
        <v>#N/A</v>
      </c>
      <c r="G3607" t="e">
        <f>IF(D3607="","",IF(INDEX( DATOS3!$1:$19996,A3607,MATCH("SeriesTime", DATOS3!$1:$1,0))=0,"",INDEX( DATOS3!$1:$19996,A3607,MATCH("SeriesTime", DATOS3!$1:$1,0))))</f>
        <v>#N/A</v>
      </c>
      <c r="H3607" t="e">
        <f>IF(D3607="","",IF(INDEX( DATOS3!$1:$19996,A3607,MATCH("StudyDescription", DATOS3!$1:$1,0))=0,"",INDEX( DATOS3!$1:$19996,A3607,MATCH("StudyDescription", DATOS3!$1:$1,0))))</f>
        <v>#N/A</v>
      </c>
      <c r="I3607" t="e">
        <f>IF(D3607="","",IF(INDEX( DATOS3!$1:$19996,A3607,MATCH("Dose_Area_Product_Total", DATOS3!$1:$1,0))=0,0,INDEX( DATOS3!$1:$19996,A3607,MATCH("Dose_Area_Product_Total", DATOS3!$1:$1,0))))</f>
        <v>#N/A</v>
      </c>
      <c r="J3607" t="e">
        <f>IF(D3607="","",IF(INDEX( DATOS3!$1:$19996,A3607,MATCH("Dose_RP_Total", DATOS3!$1:$1,0))=0,0,INDEX( DATOS3!$1:$19996,A3607,MATCH("Dose_RP_Total", DATOS3!$1:$1,0))))</f>
        <v>#N/A</v>
      </c>
      <c r="K3607" t="e">
        <f>IF(D3607="","",IF(INDEX( DATOS3!$1:$19996,A3607,MATCH("Total_Fluoro_Time", DATOS3!$1:$1,0))=0,0,INDEX( DATOS3!$1:$19996,A3607,MATCH("Total_Fluoro_Time", DATOS3!$1:$1,0))))</f>
        <v>#N/A</v>
      </c>
      <c r="L3607" t="e">
        <f>IF(D3607="","",IF(INDEX( DATOS3!$1:$19996,A3607,MATCH("Total_Acquisition_Time", DATOS3!$1:$1,0))=0,0,INDEX( DATOS3!$1:$19996,A3607,MATCH("Total_Acquisition_Time", DATOS3!$1:$1,0))))</f>
        <v>#N/A</v>
      </c>
      <c r="M3607" t="e">
        <f>IF(D3607="","",IF(INDEX( DATOS3!$1:$19996,A3607,MATCH("Acquisition_Plane_in_Accumulated_Dose_Data", DATOS3!$1:$1,0))=0,"",INDEX( DATOS3!$1:$19996,A3607,MATCH("Acquisition_Plane_in_Accumulated_Dose_Data", DATOS3!$1:$1,0))))</f>
        <v>#N/A</v>
      </c>
    </row>
    <row r="3608" spans="1:13" hidden="1" x14ac:dyDescent="0.25">
      <c r="A3608">
        <v>3608</v>
      </c>
      <c r="B3608" t="e">
        <f t="shared" si="56"/>
        <v>#N/A</v>
      </c>
      <c r="D3608" t="e">
        <f>IF(INDEX(DATOS3!$1:$19996,A3608,MATCH("PatientID",DATOS3!$1:$1,0))=0,"",INDEX(DATOS3!$1:$19996,A3608,MATCH("PatientID",DATOS3!$1:$1,0)))</f>
        <v>#N/A</v>
      </c>
      <c r="F3608" t="e">
        <f>IF(D3608="","",IF(INDEX( DATOS3!$1:$19996,A3608,MATCH("SeriesDate", DATOS3!$1:$1,0))=0,"",INDEX( DATOS3!$1:$19996,A3608,MATCH("SeriesDate", DATOS3!$1:$1,0))))</f>
        <v>#N/A</v>
      </c>
      <c r="G3608" t="e">
        <f>IF(D3608="","",IF(INDEX( DATOS3!$1:$19996,A3608,MATCH("SeriesTime", DATOS3!$1:$1,0))=0,"",INDEX( DATOS3!$1:$19996,A3608,MATCH("SeriesTime", DATOS3!$1:$1,0))))</f>
        <v>#N/A</v>
      </c>
      <c r="H3608" t="e">
        <f>IF(D3608="","",IF(INDEX( DATOS3!$1:$19996,A3608,MATCH("StudyDescription", DATOS3!$1:$1,0))=0,"",INDEX( DATOS3!$1:$19996,A3608,MATCH("StudyDescription", DATOS3!$1:$1,0))))</f>
        <v>#N/A</v>
      </c>
      <c r="I3608" t="e">
        <f>IF(D3608="","",IF(INDEX( DATOS3!$1:$19996,A3608,MATCH("Dose_Area_Product_Total", DATOS3!$1:$1,0))=0,0,INDEX( DATOS3!$1:$19996,A3608,MATCH("Dose_Area_Product_Total", DATOS3!$1:$1,0))))</f>
        <v>#N/A</v>
      </c>
      <c r="J3608" t="e">
        <f>IF(D3608="","",IF(INDEX( DATOS3!$1:$19996,A3608,MATCH("Dose_RP_Total", DATOS3!$1:$1,0))=0,0,INDEX( DATOS3!$1:$19996,A3608,MATCH("Dose_RP_Total", DATOS3!$1:$1,0))))</f>
        <v>#N/A</v>
      </c>
      <c r="K3608" t="e">
        <f>IF(D3608="","",IF(INDEX( DATOS3!$1:$19996,A3608,MATCH("Total_Fluoro_Time", DATOS3!$1:$1,0))=0,0,INDEX( DATOS3!$1:$19996,A3608,MATCH("Total_Fluoro_Time", DATOS3!$1:$1,0))))</f>
        <v>#N/A</v>
      </c>
      <c r="L3608" t="e">
        <f>IF(D3608="","",IF(INDEX( DATOS3!$1:$19996,A3608,MATCH("Total_Acquisition_Time", DATOS3!$1:$1,0))=0,0,INDEX( DATOS3!$1:$19996,A3608,MATCH("Total_Acquisition_Time", DATOS3!$1:$1,0))))</f>
        <v>#N/A</v>
      </c>
      <c r="M3608" t="e">
        <f>IF(D3608="","",IF(INDEX( DATOS3!$1:$19996,A3608,MATCH("Acquisition_Plane_in_Accumulated_Dose_Data", DATOS3!$1:$1,0))=0,"",INDEX( DATOS3!$1:$19996,A3608,MATCH("Acquisition_Plane_in_Accumulated_Dose_Data", DATOS3!$1:$1,0))))</f>
        <v>#N/A</v>
      </c>
    </row>
    <row r="3609" spans="1:13" hidden="1" x14ac:dyDescent="0.25">
      <c r="A3609">
        <v>3609</v>
      </c>
      <c r="B3609" t="e">
        <f t="shared" si="56"/>
        <v>#N/A</v>
      </c>
      <c r="D3609" t="e">
        <f>IF(INDEX(DATOS3!$1:$19996,A3609,MATCH("PatientID",DATOS3!$1:$1,0))=0,"",INDEX(DATOS3!$1:$19996,A3609,MATCH("PatientID",DATOS3!$1:$1,0)))</f>
        <v>#N/A</v>
      </c>
      <c r="F3609" t="e">
        <f>IF(D3609="","",IF(INDEX( DATOS3!$1:$19996,A3609,MATCH("SeriesDate", DATOS3!$1:$1,0))=0,"",INDEX( DATOS3!$1:$19996,A3609,MATCH("SeriesDate", DATOS3!$1:$1,0))))</f>
        <v>#N/A</v>
      </c>
      <c r="G3609" t="e">
        <f>IF(D3609="","",IF(INDEX( DATOS3!$1:$19996,A3609,MATCH("SeriesTime", DATOS3!$1:$1,0))=0,"",INDEX( DATOS3!$1:$19996,A3609,MATCH("SeriesTime", DATOS3!$1:$1,0))))</f>
        <v>#N/A</v>
      </c>
      <c r="H3609" t="e">
        <f>IF(D3609="","",IF(INDEX( DATOS3!$1:$19996,A3609,MATCH("StudyDescription", DATOS3!$1:$1,0))=0,"",INDEX( DATOS3!$1:$19996,A3609,MATCH("StudyDescription", DATOS3!$1:$1,0))))</f>
        <v>#N/A</v>
      </c>
      <c r="I3609" t="e">
        <f>IF(D3609="","",IF(INDEX( DATOS3!$1:$19996,A3609,MATCH("Dose_Area_Product_Total", DATOS3!$1:$1,0))=0,0,INDEX( DATOS3!$1:$19996,A3609,MATCH("Dose_Area_Product_Total", DATOS3!$1:$1,0))))</f>
        <v>#N/A</v>
      </c>
      <c r="J3609" t="e">
        <f>IF(D3609="","",IF(INDEX( DATOS3!$1:$19996,A3609,MATCH("Dose_RP_Total", DATOS3!$1:$1,0))=0,0,INDEX( DATOS3!$1:$19996,A3609,MATCH("Dose_RP_Total", DATOS3!$1:$1,0))))</f>
        <v>#N/A</v>
      </c>
      <c r="K3609" t="e">
        <f>IF(D3609="","",IF(INDEX( DATOS3!$1:$19996,A3609,MATCH("Total_Fluoro_Time", DATOS3!$1:$1,0))=0,0,INDEX( DATOS3!$1:$19996,A3609,MATCH("Total_Fluoro_Time", DATOS3!$1:$1,0))))</f>
        <v>#N/A</v>
      </c>
      <c r="L3609" t="e">
        <f>IF(D3609="","",IF(INDEX( DATOS3!$1:$19996,A3609,MATCH("Total_Acquisition_Time", DATOS3!$1:$1,0))=0,0,INDEX( DATOS3!$1:$19996,A3609,MATCH("Total_Acquisition_Time", DATOS3!$1:$1,0))))</f>
        <v>#N/A</v>
      </c>
      <c r="M3609" t="e">
        <f>IF(D3609="","",IF(INDEX( DATOS3!$1:$19996,A3609,MATCH("Acquisition_Plane_in_Accumulated_Dose_Data", DATOS3!$1:$1,0))=0,"",INDEX( DATOS3!$1:$19996,A3609,MATCH("Acquisition_Plane_in_Accumulated_Dose_Data", DATOS3!$1:$1,0))))</f>
        <v>#N/A</v>
      </c>
    </row>
    <row r="3610" spans="1:13" hidden="1" x14ac:dyDescent="0.25">
      <c r="A3610">
        <v>3610</v>
      </c>
      <c r="B3610" t="e">
        <f t="shared" si="56"/>
        <v>#N/A</v>
      </c>
      <c r="D3610" t="e">
        <f>IF(INDEX(DATOS3!$1:$19996,A3610,MATCH("PatientID",DATOS3!$1:$1,0))=0,"",INDEX(DATOS3!$1:$19996,A3610,MATCH("PatientID",DATOS3!$1:$1,0)))</f>
        <v>#N/A</v>
      </c>
      <c r="F3610" t="e">
        <f>IF(D3610="","",IF(INDEX( DATOS3!$1:$19996,A3610,MATCH("SeriesDate", DATOS3!$1:$1,0))=0,"",INDEX( DATOS3!$1:$19996,A3610,MATCH("SeriesDate", DATOS3!$1:$1,0))))</f>
        <v>#N/A</v>
      </c>
      <c r="G3610" t="e">
        <f>IF(D3610="","",IF(INDEX( DATOS3!$1:$19996,A3610,MATCH("SeriesTime", DATOS3!$1:$1,0))=0,"",INDEX( DATOS3!$1:$19996,A3610,MATCH("SeriesTime", DATOS3!$1:$1,0))))</f>
        <v>#N/A</v>
      </c>
      <c r="H3610" t="e">
        <f>IF(D3610="","",IF(INDEX( DATOS3!$1:$19996,A3610,MATCH("StudyDescription", DATOS3!$1:$1,0))=0,"",INDEX( DATOS3!$1:$19996,A3610,MATCH("StudyDescription", DATOS3!$1:$1,0))))</f>
        <v>#N/A</v>
      </c>
      <c r="I3610" t="e">
        <f>IF(D3610="","",IF(INDEX( DATOS3!$1:$19996,A3610,MATCH("Dose_Area_Product_Total", DATOS3!$1:$1,0))=0,0,INDEX( DATOS3!$1:$19996,A3610,MATCH("Dose_Area_Product_Total", DATOS3!$1:$1,0))))</f>
        <v>#N/A</v>
      </c>
      <c r="J3610" t="e">
        <f>IF(D3610="","",IF(INDEX( DATOS3!$1:$19996,A3610,MATCH("Dose_RP_Total", DATOS3!$1:$1,0))=0,0,INDEX( DATOS3!$1:$19996,A3610,MATCH("Dose_RP_Total", DATOS3!$1:$1,0))))</f>
        <v>#N/A</v>
      </c>
      <c r="K3610" t="e">
        <f>IF(D3610="","",IF(INDEX( DATOS3!$1:$19996,A3610,MATCH("Total_Fluoro_Time", DATOS3!$1:$1,0))=0,0,INDEX( DATOS3!$1:$19996,A3610,MATCH("Total_Fluoro_Time", DATOS3!$1:$1,0))))</f>
        <v>#N/A</v>
      </c>
      <c r="L3610" t="e">
        <f>IF(D3610="","",IF(INDEX( DATOS3!$1:$19996,A3610,MATCH("Total_Acquisition_Time", DATOS3!$1:$1,0))=0,0,INDEX( DATOS3!$1:$19996,A3610,MATCH("Total_Acquisition_Time", DATOS3!$1:$1,0))))</f>
        <v>#N/A</v>
      </c>
      <c r="M3610" t="e">
        <f>IF(D3610="","",IF(INDEX( DATOS3!$1:$19996,A3610,MATCH("Acquisition_Plane_in_Accumulated_Dose_Data", DATOS3!$1:$1,0))=0,"",INDEX( DATOS3!$1:$19996,A3610,MATCH("Acquisition_Plane_in_Accumulated_Dose_Data", DATOS3!$1:$1,0))))</f>
        <v>#N/A</v>
      </c>
    </row>
    <row r="3611" spans="1:13" hidden="1" x14ac:dyDescent="0.25">
      <c r="A3611">
        <v>3611</v>
      </c>
      <c r="B3611" t="e">
        <f t="shared" ref="B3611:B3674" si="57">IF(D3611="","","BIPLANO")</f>
        <v>#N/A</v>
      </c>
      <c r="D3611" t="e">
        <f>IF(INDEX(DATOS3!$1:$19996,A3611,MATCH("PatientID",DATOS3!$1:$1,0))=0,"",INDEX(DATOS3!$1:$19996,A3611,MATCH("PatientID",DATOS3!$1:$1,0)))</f>
        <v>#N/A</v>
      </c>
      <c r="F3611" t="e">
        <f>IF(D3611="","",IF(INDEX( DATOS3!$1:$19996,A3611,MATCH("SeriesDate", DATOS3!$1:$1,0))=0,"",INDEX( DATOS3!$1:$19996,A3611,MATCH("SeriesDate", DATOS3!$1:$1,0))))</f>
        <v>#N/A</v>
      </c>
      <c r="G3611" t="e">
        <f>IF(D3611="","",IF(INDEX( DATOS3!$1:$19996,A3611,MATCH("SeriesTime", DATOS3!$1:$1,0))=0,"",INDEX( DATOS3!$1:$19996,A3611,MATCH("SeriesTime", DATOS3!$1:$1,0))))</f>
        <v>#N/A</v>
      </c>
      <c r="H3611" t="e">
        <f>IF(D3611="","",IF(INDEX( DATOS3!$1:$19996,A3611,MATCH("StudyDescription", DATOS3!$1:$1,0))=0,"",INDEX( DATOS3!$1:$19996,A3611,MATCH("StudyDescription", DATOS3!$1:$1,0))))</f>
        <v>#N/A</v>
      </c>
      <c r="I3611" t="e">
        <f>IF(D3611="","",IF(INDEX( DATOS3!$1:$19996,A3611,MATCH("Dose_Area_Product_Total", DATOS3!$1:$1,0))=0,0,INDEX( DATOS3!$1:$19996,A3611,MATCH("Dose_Area_Product_Total", DATOS3!$1:$1,0))))</f>
        <v>#N/A</v>
      </c>
      <c r="J3611" t="e">
        <f>IF(D3611="","",IF(INDEX( DATOS3!$1:$19996,A3611,MATCH("Dose_RP_Total", DATOS3!$1:$1,0))=0,0,INDEX( DATOS3!$1:$19996,A3611,MATCH("Dose_RP_Total", DATOS3!$1:$1,0))))</f>
        <v>#N/A</v>
      </c>
      <c r="K3611" t="e">
        <f>IF(D3611="","",IF(INDEX( DATOS3!$1:$19996,A3611,MATCH("Total_Fluoro_Time", DATOS3!$1:$1,0))=0,0,INDEX( DATOS3!$1:$19996,A3611,MATCH("Total_Fluoro_Time", DATOS3!$1:$1,0))))</f>
        <v>#N/A</v>
      </c>
      <c r="L3611" t="e">
        <f>IF(D3611="","",IF(INDEX( DATOS3!$1:$19996,A3611,MATCH("Total_Acquisition_Time", DATOS3!$1:$1,0))=0,0,INDEX( DATOS3!$1:$19996,A3611,MATCH("Total_Acquisition_Time", DATOS3!$1:$1,0))))</f>
        <v>#N/A</v>
      </c>
      <c r="M3611" t="e">
        <f>IF(D3611="","",IF(INDEX( DATOS3!$1:$19996,A3611,MATCH("Acquisition_Plane_in_Accumulated_Dose_Data", DATOS3!$1:$1,0))=0,"",INDEX( DATOS3!$1:$19996,A3611,MATCH("Acquisition_Plane_in_Accumulated_Dose_Data", DATOS3!$1:$1,0))))</f>
        <v>#N/A</v>
      </c>
    </row>
    <row r="3612" spans="1:13" hidden="1" x14ac:dyDescent="0.25">
      <c r="A3612">
        <v>3612</v>
      </c>
      <c r="B3612" t="e">
        <f t="shared" si="57"/>
        <v>#N/A</v>
      </c>
      <c r="D3612" t="e">
        <f>IF(INDEX(DATOS3!$1:$19996,A3612,MATCH("PatientID",DATOS3!$1:$1,0))=0,"",INDEX(DATOS3!$1:$19996,A3612,MATCH("PatientID",DATOS3!$1:$1,0)))</f>
        <v>#N/A</v>
      </c>
      <c r="F3612" t="e">
        <f>IF(D3612="","",IF(INDEX( DATOS3!$1:$19996,A3612,MATCH("SeriesDate", DATOS3!$1:$1,0))=0,"",INDEX( DATOS3!$1:$19996,A3612,MATCH("SeriesDate", DATOS3!$1:$1,0))))</f>
        <v>#N/A</v>
      </c>
      <c r="G3612" t="e">
        <f>IF(D3612="","",IF(INDEX( DATOS3!$1:$19996,A3612,MATCH("SeriesTime", DATOS3!$1:$1,0))=0,"",INDEX( DATOS3!$1:$19996,A3612,MATCH("SeriesTime", DATOS3!$1:$1,0))))</f>
        <v>#N/A</v>
      </c>
      <c r="H3612" t="e">
        <f>IF(D3612="","",IF(INDEX( DATOS3!$1:$19996,A3612,MATCH("StudyDescription", DATOS3!$1:$1,0))=0,"",INDEX( DATOS3!$1:$19996,A3612,MATCH("StudyDescription", DATOS3!$1:$1,0))))</f>
        <v>#N/A</v>
      </c>
      <c r="I3612" t="e">
        <f>IF(D3612="","",IF(INDEX( DATOS3!$1:$19996,A3612,MATCH("Dose_Area_Product_Total", DATOS3!$1:$1,0))=0,0,INDEX( DATOS3!$1:$19996,A3612,MATCH("Dose_Area_Product_Total", DATOS3!$1:$1,0))))</f>
        <v>#N/A</v>
      </c>
      <c r="J3612" t="e">
        <f>IF(D3612="","",IF(INDEX( DATOS3!$1:$19996,A3612,MATCH("Dose_RP_Total", DATOS3!$1:$1,0))=0,0,INDEX( DATOS3!$1:$19996,A3612,MATCH("Dose_RP_Total", DATOS3!$1:$1,0))))</f>
        <v>#N/A</v>
      </c>
      <c r="K3612" t="e">
        <f>IF(D3612="","",IF(INDEX( DATOS3!$1:$19996,A3612,MATCH("Total_Fluoro_Time", DATOS3!$1:$1,0))=0,0,INDEX( DATOS3!$1:$19996,A3612,MATCH("Total_Fluoro_Time", DATOS3!$1:$1,0))))</f>
        <v>#N/A</v>
      </c>
      <c r="L3612" t="e">
        <f>IF(D3612="","",IF(INDEX( DATOS3!$1:$19996,A3612,MATCH("Total_Acquisition_Time", DATOS3!$1:$1,0))=0,0,INDEX( DATOS3!$1:$19996,A3612,MATCH("Total_Acquisition_Time", DATOS3!$1:$1,0))))</f>
        <v>#N/A</v>
      </c>
      <c r="M3612" t="e">
        <f>IF(D3612="","",IF(INDEX( DATOS3!$1:$19996,A3612,MATCH("Acquisition_Plane_in_Accumulated_Dose_Data", DATOS3!$1:$1,0))=0,"",INDEX( DATOS3!$1:$19996,A3612,MATCH("Acquisition_Plane_in_Accumulated_Dose_Data", DATOS3!$1:$1,0))))</f>
        <v>#N/A</v>
      </c>
    </row>
    <row r="3613" spans="1:13" hidden="1" x14ac:dyDescent="0.25">
      <c r="A3613">
        <v>3613</v>
      </c>
      <c r="B3613" t="e">
        <f t="shared" si="57"/>
        <v>#N/A</v>
      </c>
      <c r="D3613" t="e">
        <f>IF(INDEX(DATOS3!$1:$19996,A3613,MATCH("PatientID",DATOS3!$1:$1,0))=0,"",INDEX(DATOS3!$1:$19996,A3613,MATCH("PatientID",DATOS3!$1:$1,0)))</f>
        <v>#N/A</v>
      </c>
      <c r="F3613" t="e">
        <f>IF(D3613="","",IF(INDEX( DATOS3!$1:$19996,A3613,MATCH("SeriesDate", DATOS3!$1:$1,0))=0,"",INDEX( DATOS3!$1:$19996,A3613,MATCH("SeriesDate", DATOS3!$1:$1,0))))</f>
        <v>#N/A</v>
      </c>
      <c r="G3613" t="e">
        <f>IF(D3613="","",IF(INDEX( DATOS3!$1:$19996,A3613,MATCH("SeriesTime", DATOS3!$1:$1,0))=0,"",INDEX( DATOS3!$1:$19996,A3613,MATCH("SeriesTime", DATOS3!$1:$1,0))))</f>
        <v>#N/A</v>
      </c>
      <c r="H3613" t="e">
        <f>IF(D3613="","",IF(INDEX( DATOS3!$1:$19996,A3613,MATCH("StudyDescription", DATOS3!$1:$1,0))=0,"",INDEX( DATOS3!$1:$19996,A3613,MATCH("StudyDescription", DATOS3!$1:$1,0))))</f>
        <v>#N/A</v>
      </c>
      <c r="I3613" t="e">
        <f>IF(D3613="","",IF(INDEX( DATOS3!$1:$19996,A3613,MATCH("Dose_Area_Product_Total", DATOS3!$1:$1,0))=0,0,INDEX( DATOS3!$1:$19996,A3613,MATCH("Dose_Area_Product_Total", DATOS3!$1:$1,0))))</f>
        <v>#N/A</v>
      </c>
      <c r="J3613" t="e">
        <f>IF(D3613="","",IF(INDEX( DATOS3!$1:$19996,A3613,MATCH("Dose_RP_Total", DATOS3!$1:$1,0))=0,0,INDEX( DATOS3!$1:$19996,A3613,MATCH("Dose_RP_Total", DATOS3!$1:$1,0))))</f>
        <v>#N/A</v>
      </c>
      <c r="K3613" t="e">
        <f>IF(D3613="","",IF(INDEX( DATOS3!$1:$19996,A3613,MATCH("Total_Fluoro_Time", DATOS3!$1:$1,0))=0,0,INDEX( DATOS3!$1:$19996,A3613,MATCH("Total_Fluoro_Time", DATOS3!$1:$1,0))))</f>
        <v>#N/A</v>
      </c>
      <c r="L3613" t="e">
        <f>IF(D3613="","",IF(INDEX( DATOS3!$1:$19996,A3613,MATCH("Total_Acquisition_Time", DATOS3!$1:$1,0))=0,0,INDEX( DATOS3!$1:$19996,A3613,MATCH("Total_Acquisition_Time", DATOS3!$1:$1,0))))</f>
        <v>#N/A</v>
      </c>
      <c r="M3613" t="e">
        <f>IF(D3613="","",IF(INDEX( DATOS3!$1:$19996,A3613,MATCH("Acquisition_Plane_in_Accumulated_Dose_Data", DATOS3!$1:$1,0))=0,"",INDEX( DATOS3!$1:$19996,A3613,MATCH("Acquisition_Plane_in_Accumulated_Dose_Data", DATOS3!$1:$1,0))))</f>
        <v>#N/A</v>
      </c>
    </row>
    <row r="3614" spans="1:13" hidden="1" x14ac:dyDescent="0.25">
      <c r="A3614">
        <v>3614</v>
      </c>
      <c r="B3614" t="e">
        <f t="shared" si="57"/>
        <v>#N/A</v>
      </c>
      <c r="D3614" t="e">
        <f>IF(INDEX(DATOS3!$1:$19996,A3614,MATCH("PatientID",DATOS3!$1:$1,0))=0,"",INDEX(DATOS3!$1:$19996,A3614,MATCH("PatientID",DATOS3!$1:$1,0)))</f>
        <v>#N/A</v>
      </c>
      <c r="F3614" t="e">
        <f>IF(D3614="","",IF(INDEX( DATOS3!$1:$19996,A3614,MATCH("SeriesDate", DATOS3!$1:$1,0))=0,"",INDEX( DATOS3!$1:$19996,A3614,MATCH("SeriesDate", DATOS3!$1:$1,0))))</f>
        <v>#N/A</v>
      </c>
      <c r="G3614" t="e">
        <f>IF(D3614="","",IF(INDEX( DATOS3!$1:$19996,A3614,MATCH("SeriesTime", DATOS3!$1:$1,0))=0,"",INDEX( DATOS3!$1:$19996,A3614,MATCH("SeriesTime", DATOS3!$1:$1,0))))</f>
        <v>#N/A</v>
      </c>
      <c r="H3614" t="e">
        <f>IF(D3614="","",IF(INDEX( DATOS3!$1:$19996,A3614,MATCH("StudyDescription", DATOS3!$1:$1,0))=0,"",INDEX( DATOS3!$1:$19996,A3614,MATCH("StudyDescription", DATOS3!$1:$1,0))))</f>
        <v>#N/A</v>
      </c>
      <c r="I3614" t="e">
        <f>IF(D3614="","",IF(INDEX( DATOS3!$1:$19996,A3614,MATCH("Dose_Area_Product_Total", DATOS3!$1:$1,0))=0,0,INDEX( DATOS3!$1:$19996,A3614,MATCH("Dose_Area_Product_Total", DATOS3!$1:$1,0))))</f>
        <v>#N/A</v>
      </c>
      <c r="J3614" t="e">
        <f>IF(D3614="","",IF(INDEX( DATOS3!$1:$19996,A3614,MATCH("Dose_RP_Total", DATOS3!$1:$1,0))=0,0,INDEX( DATOS3!$1:$19996,A3614,MATCH("Dose_RP_Total", DATOS3!$1:$1,0))))</f>
        <v>#N/A</v>
      </c>
      <c r="K3614" t="e">
        <f>IF(D3614="","",IF(INDEX( DATOS3!$1:$19996,A3614,MATCH("Total_Fluoro_Time", DATOS3!$1:$1,0))=0,0,INDEX( DATOS3!$1:$19996,A3614,MATCH("Total_Fluoro_Time", DATOS3!$1:$1,0))))</f>
        <v>#N/A</v>
      </c>
      <c r="L3614" t="e">
        <f>IF(D3614="","",IF(INDEX( DATOS3!$1:$19996,A3614,MATCH("Total_Acquisition_Time", DATOS3!$1:$1,0))=0,0,INDEX( DATOS3!$1:$19996,A3614,MATCH("Total_Acquisition_Time", DATOS3!$1:$1,0))))</f>
        <v>#N/A</v>
      </c>
      <c r="M3614" t="e">
        <f>IF(D3614="","",IF(INDEX( DATOS3!$1:$19996,A3614,MATCH("Acquisition_Plane_in_Accumulated_Dose_Data", DATOS3!$1:$1,0))=0,"",INDEX( DATOS3!$1:$19996,A3614,MATCH("Acquisition_Plane_in_Accumulated_Dose_Data", DATOS3!$1:$1,0))))</f>
        <v>#N/A</v>
      </c>
    </row>
    <row r="3615" spans="1:13" hidden="1" x14ac:dyDescent="0.25">
      <c r="A3615">
        <v>3615</v>
      </c>
      <c r="B3615" t="e">
        <f t="shared" si="57"/>
        <v>#N/A</v>
      </c>
      <c r="D3615" t="e">
        <f>IF(INDEX(DATOS3!$1:$19996,A3615,MATCH("PatientID",DATOS3!$1:$1,0))=0,"",INDEX(DATOS3!$1:$19996,A3615,MATCH("PatientID",DATOS3!$1:$1,0)))</f>
        <v>#N/A</v>
      </c>
      <c r="F3615" t="e">
        <f>IF(D3615="","",IF(INDEX( DATOS3!$1:$19996,A3615,MATCH("SeriesDate", DATOS3!$1:$1,0))=0,"",INDEX( DATOS3!$1:$19996,A3615,MATCH("SeriesDate", DATOS3!$1:$1,0))))</f>
        <v>#N/A</v>
      </c>
      <c r="G3615" t="e">
        <f>IF(D3615="","",IF(INDEX( DATOS3!$1:$19996,A3615,MATCH("SeriesTime", DATOS3!$1:$1,0))=0,"",INDEX( DATOS3!$1:$19996,A3615,MATCH("SeriesTime", DATOS3!$1:$1,0))))</f>
        <v>#N/A</v>
      </c>
      <c r="H3615" t="e">
        <f>IF(D3615="","",IF(INDEX( DATOS3!$1:$19996,A3615,MATCH("StudyDescription", DATOS3!$1:$1,0))=0,"",INDEX( DATOS3!$1:$19996,A3615,MATCH("StudyDescription", DATOS3!$1:$1,0))))</f>
        <v>#N/A</v>
      </c>
      <c r="I3615" t="e">
        <f>IF(D3615="","",IF(INDEX( DATOS3!$1:$19996,A3615,MATCH("Dose_Area_Product_Total", DATOS3!$1:$1,0))=0,0,INDEX( DATOS3!$1:$19996,A3615,MATCH("Dose_Area_Product_Total", DATOS3!$1:$1,0))))</f>
        <v>#N/A</v>
      </c>
      <c r="J3615" t="e">
        <f>IF(D3615="","",IF(INDEX( DATOS3!$1:$19996,A3615,MATCH("Dose_RP_Total", DATOS3!$1:$1,0))=0,0,INDEX( DATOS3!$1:$19996,A3615,MATCH("Dose_RP_Total", DATOS3!$1:$1,0))))</f>
        <v>#N/A</v>
      </c>
      <c r="K3615" t="e">
        <f>IF(D3615="","",IF(INDEX( DATOS3!$1:$19996,A3615,MATCH("Total_Fluoro_Time", DATOS3!$1:$1,0))=0,0,INDEX( DATOS3!$1:$19996,A3615,MATCH("Total_Fluoro_Time", DATOS3!$1:$1,0))))</f>
        <v>#N/A</v>
      </c>
      <c r="L3615" t="e">
        <f>IF(D3615="","",IF(INDEX( DATOS3!$1:$19996,A3615,MATCH("Total_Acquisition_Time", DATOS3!$1:$1,0))=0,0,INDEX( DATOS3!$1:$19996,A3615,MATCH("Total_Acquisition_Time", DATOS3!$1:$1,0))))</f>
        <v>#N/A</v>
      </c>
      <c r="M3615" t="e">
        <f>IF(D3615="","",IF(INDEX( DATOS3!$1:$19996,A3615,MATCH("Acquisition_Plane_in_Accumulated_Dose_Data", DATOS3!$1:$1,0))=0,"",INDEX( DATOS3!$1:$19996,A3615,MATCH("Acquisition_Plane_in_Accumulated_Dose_Data", DATOS3!$1:$1,0))))</f>
        <v>#N/A</v>
      </c>
    </row>
    <row r="3616" spans="1:13" hidden="1" x14ac:dyDescent="0.25">
      <c r="A3616">
        <v>3616</v>
      </c>
      <c r="B3616" t="e">
        <f t="shared" si="57"/>
        <v>#N/A</v>
      </c>
      <c r="D3616" t="e">
        <f>IF(INDEX(DATOS3!$1:$19996,A3616,MATCH("PatientID",DATOS3!$1:$1,0))=0,"",INDEX(DATOS3!$1:$19996,A3616,MATCH("PatientID",DATOS3!$1:$1,0)))</f>
        <v>#N/A</v>
      </c>
      <c r="F3616" t="e">
        <f>IF(D3616="","",IF(INDEX( DATOS3!$1:$19996,A3616,MATCH("SeriesDate", DATOS3!$1:$1,0))=0,"",INDEX( DATOS3!$1:$19996,A3616,MATCH("SeriesDate", DATOS3!$1:$1,0))))</f>
        <v>#N/A</v>
      </c>
      <c r="G3616" t="e">
        <f>IF(D3616="","",IF(INDEX( DATOS3!$1:$19996,A3616,MATCH("SeriesTime", DATOS3!$1:$1,0))=0,"",INDEX( DATOS3!$1:$19996,A3616,MATCH("SeriesTime", DATOS3!$1:$1,0))))</f>
        <v>#N/A</v>
      </c>
      <c r="H3616" t="e">
        <f>IF(D3616="","",IF(INDEX( DATOS3!$1:$19996,A3616,MATCH("StudyDescription", DATOS3!$1:$1,0))=0,"",INDEX( DATOS3!$1:$19996,A3616,MATCH("StudyDescription", DATOS3!$1:$1,0))))</f>
        <v>#N/A</v>
      </c>
      <c r="I3616" t="e">
        <f>IF(D3616="","",IF(INDEX( DATOS3!$1:$19996,A3616,MATCH("Dose_Area_Product_Total", DATOS3!$1:$1,0))=0,0,INDEX( DATOS3!$1:$19996,A3616,MATCH("Dose_Area_Product_Total", DATOS3!$1:$1,0))))</f>
        <v>#N/A</v>
      </c>
      <c r="J3616" t="e">
        <f>IF(D3616="","",IF(INDEX( DATOS3!$1:$19996,A3616,MATCH("Dose_RP_Total", DATOS3!$1:$1,0))=0,0,INDEX( DATOS3!$1:$19996,A3616,MATCH("Dose_RP_Total", DATOS3!$1:$1,0))))</f>
        <v>#N/A</v>
      </c>
      <c r="K3616" t="e">
        <f>IF(D3616="","",IF(INDEX( DATOS3!$1:$19996,A3616,MATCH("Total_Fluoro_Time", DATOS3!$1:$1,0))=0,0,INDEX( DATOS3!$1:$19996,A3616,MATCH("Total_Fluoro_Time", DATOS3!$1:$1,0))))</f>
        <v>#N/A</v>
      </c>
      <c r="L3616" t="e">
        <f>IF(D3616="","",IF(INDEX( DATOS3!$1:$19996,A3616,MATCH("Total_Acquisition_Time", DATOS3!$1:$1,0))=0,0,INDEX( DATOS3!$1:$19996,A3616,MATCH("Total_Acquisition_Time", DATOS3!$1:$1,0))))</f>
        <v>#N/A</v>
      </c>
      <c r="M3616" t="e">
        <f>IF(D3616="","",IF(INDEX( DATOS3!$1:$19996,A3616,MATCH("Acquisition_Plane_in_Accumulated_Dose_Data", DATOS3!$1:$1,0))=0,"",INDEX( DATOS3!$1:$19996,A3616,MATCH("Acquisition_Plane_in_Accumulated_Dose_Data", DATOS3!$1:$1,0))))</f>
        <v>#N/A</v>
      </c>
    </row>
    <row r="3617" spans="1:13" hidden="1" x14ac:dyDescent="0.25">
      <c r="A3617">
        <v>3617</v>
      </c>
      <c r="B3617" t="e">
        <f t="shared" si="57"/>
        <v>#N/A</v>
      </c>
      <c r="D3617" t="e">
        <f>IF(INDEX(DATOS3!$1:$19996,A3617,MATCH("PatientID",DATOS3!$1:$1,0))=0,"",INDEX(DATOS3!$1:$19996,A3617,MATCH("PatientID",DATOS3!$1:$1,0)))</f>
        <v>#N/A</v>
      </c>
      <c r="F3617" t="e">
        <f>IF(D3617="","",IF(INDEX( DATOS3!$1:$19996,A3617,MATCH("SeriesDate", DATOS3!$1:$1,0))=0,"",INDEX( DATOS3!$1:$19996,A3617,MATCH("SeriesDate", DATOS3!$1:$1,0))))</f>
        <v>#N/A</v>
      </c>
      <c r="G3617" t="e">
        <f>IF(D3617="","",IF(INDEX( DATOS3!$1:$19996,A3617,MATCH("SeriesTime", DATOS3!$1:$1,0))=0,"",INDEX( DATOS3!$1:$19996,A3617,MATCH("SeriesTime", DATOS3!$1:$1,0))))</f>
        <v>#N/A</v>
      </c>
      <c r="H3617" t="e">
        <f>IF(D3617="","",IF(INDEX( DATOS3!$1:$19996,A3617,MATCH("StudyDescription", DATOS3!$1:$1,0))=0,"",INDEX( DATOS3!$1:$19996,A3617,MATCH("StudyDescription", DATOS3!$1:$1,0))))</f>
        <v>#N/A</v>
      </c>
      <c r="I3617" t="e">
        <f>IF(D3617="","",IF(INDEX( DATOS3!$1:$19996,A3617,MATCH("Dose_Area_Product_Total", DATOS3!$1:$1,0))=0,0,INDEX( DATOS3!$1:$19996,A3617,MATCH("Dose_Area_Product_Total", DATOS3!$1:$1,0))))</f>
        <v>#N/A</v>
      </c>
      <c r="J3617" t="e">
        <f>IF(D3617="","",IF(INDEX( DATOS3!$1:$19996,A3617,MATCH("Dose_RP_Total", DATOS3!$1:$1,0))=0,0,INDEX( DATOS3!$1:$19996,A3617,MATCH("Dose_RP_Total", DATOS3!$1:$1,0))))</f>
        <v>#N/A</v>
      </c>
      <c r="K3617" t="e">
        <f>IF(D3617="","",IF(INDEX( DATOS3!$1:$19996,A3617,MATCH("Total_Fluoro_Time", DATOS3!$1:$1,0))=0,0,INDEX( DATOS3!$1:$19996,A3617,MATCH("Total_Fluoro_Time", DATOS3!$1:$1,0))))</f>
        <v>#N/A</v>
      </c>
      <c r="L3617" t="e">
        <f>IF(D3617="","",IF(INDEX( DATOS3!$1:$19996,A3617,MATCH("Total_Acquisition_Time", DATOS3!$1:$1,0))=0,0,INDEX( DATOS3!$1:$19996,A3617,MATCH("Total_Acquisition_Time", DATOS3!$1:$1,0))))</f>
        <v>#N/A</v>
      </c>
      <c r="M3617" t="e">
        <f>IF(D3617="","",IF(INDEX( DATOS3!$1:$19996,A3617,MATCH("Acquisition_Plane_in_Accumulated_Dose_Data", DATOS3!$1:$1,0))=0,"",INDEX( DATOS3!$1:$19996,A3617,MATCH("Acquisition_Plane_in_Accumulated_Dose_Data", DATOS3!$1:$1,0))))</f>
        <v>#N/A</v>
      </c>
    </row>
    <row r="3618" spans="1:13" hidden="1" x14ac:dyDescent="0.25">
      <c r="A3618">
        <v>3618</v>
      </c>
      <c r="B3618" t="e">
        <f t="shared" si="57"/>
        <v>#N/A</v>
      </c>
      <c r="D3618" t="e">
        <f>IF(INDEX(DATOS3!$1:$19996,A3618,MATCH("PatientID",DATOS3!$1:$1,0))=0,"",INDEX(DATOS3!$1:$19996,A3618,MATCH("PatientID",DATOS3!$1:$1,0)))</f>
        <v>#N/A</v>
      </c>
      <c r="F3618" t="e">
        <f>IF(D3618="","",IF(INDEX( DATOS3!$1:$19996,A3618,MATCH("SeriesDate", DATOS3!$1:$1,0))=0,"",INDEX( DATOS3!$1:$19996,A3618,MATCH("SeriesDate", DATOS3!$1:$1,0))))</f>
        <v>#N/A</v>
      </c>
      <c r="G3618" t="e">
        <f>IF(D3618="","",IF(INDEX( DATOS3!$1:$19996,A3618,MATCH("SeriesTime", DATOS3!$1:$1,0))=0,"",INDEX( DATOS3!$1:$19996,A3618,MATCH("SeriesTime", DATOS3!$1:$1,0))))</f>
        <v>#N/A</v>
      </c>
      <c r="H3618" t="e">
        <f>IF(D3618="","",IF(INDEX( DATOS3!$1:$19996,A3618,MATCH("StudyDescription", DATOS3!$1:$1,0))=0,"",INDEX( DATOS3!$1:$19996,A3618,MATCH("StudyDescription", DATOS3!$1:$1,0))))</f>
        <v>#N/A</v>
      </c>
      <c r="I3618" t="e">
        <f>IF(D3618="","",IF(INDEX( DATOS3!$1:$19996,A3618,MATCH("Dose_Area_Product_Total", DATOS3!$1:$1,0))=0,0,INDEX( DATOS3!$1:$19996,A3618,MATCH("Dose_Area_Product_Total", DATOS3!$1:$1,0))))</f>
        <v>#N/A</v>
      </c>
      <c r="J3618" t="e">
        <f>IF(D3618="","",IF(INDEX( DATOS3!$1:$19996,A3618,MATCH("Dose_RP_Total", DATOS3!$1:$1,0))=0,0,INDEX( DATOS3!$1:$19996,A3618,MATCH("Dose_RP_Total", DATOS3!$1:$1,0))))</f>
        <v>#N/A</v>
      </c>
      <c r="K3618" t="e">
        <f>IF(D3618="","",IF(INDEX( DATOS3!$1:$19996,A3618,MATCH("Total_Fluoro_Time", DATOS3!$1:$1,0))=0,0,INDEX( DATOS3!$1:$19996,A3618,MATCH("Total_Fluoro_Time", DATOS3!$1:$1,0))))</f>
        <v>#N/A</v>
      </c>
      <c r="L3618" t="e">
        <f>IF(D3618="","",IF(INDEX( DATOS3!$1:$19996,A3618,MATCH("Total_Acquisition_Time", DATOS3!$1:$1,0))=0,0,INDEX( DATOS3!$1:$19996,A3618,MATCH("Total_Acquisition_Time", DATOS3!$1:$1,0))))</f>
        <v>#N/A</v>
      </c>
      <c r="M3618" t="e">
        <f>IF(D3618="","",IF(INDEX( DATOS3!$1:$19996,A3618,MATCH("Acquisition_Plane_in_Accumulated_Dose_Data", DATOS3!$1:$1,0))=0,"",INDEX( DATOS3!$1:$19996,A3618,MATCH("Acquisition_Plane_in_Accumulated_Dose_Data", DATOS3!$1:$1,0))))</f>
        <v>#N/A</v>
      </c>
    </row>
    <row r="3619" spans="1:13" hidden="1" x14ac:dyDescent="0.25">
      <c r="A3619">
        <v>3619</v>
      </c>
      <c r="B3619" t="e">
        <f t="shared" si="57"/>
        <v>#N/A</v>
      </c>
      <c r="D3619" t="e">
        <f>IF(INDEX(DATOS3!$1:$19996,A3619,MATCH("PatientID",DATOS3!$1:$1,0))=0,"",INDEX(DATOS3!$1:$19996,A3619,MATCH("PatientID",DATOS3!$1:$1,0)))</f>
        <v>#N/A</v>
      </c>
      <c r="F3619" t="e">
        <f>IF(D3619="","",IF(INDEX( DATOS3!$1:$19996,A3619,MATCH("SeriesDate", DATOS3!$1:$1,0))=0,"",INDEX( DATOS3!$1:$19996,A3619,MATCH("SeriesDate", DATOS3!$1:$1,0))))</f>
        <v>#N/A</v>
      </c>
      <c r="G3619" t="e">
        <f>IF(D3619="","",IF(INDEX( DATOS3!$1:$19996,A3619,MATCH("SeriesTime", DATOS3!$1:$1,0))=0,"",INDEX( DATOS3!$1:$19996,A3619,MATCH("SeriesTime", DATOS3!$1:$1,0))))</f>
        <v>#N/A</v>
      </c>
      <c r="H3619" t="e">
        <f>IF(D3619="","",IF(INDEX( DATOS3!$1:$19996,A3619,MATCH("StudyDescription", DATOS3!$1:$1,0))=0,"",INDEX( DATOS3!$1:$19996,A3619,MATCH("StudyDescription", DATOS3!$1:$1,0))))</f>
        <v>#N/A</v>
      </c>
      <c r="I3619" t="e">
        <f>IF(D3619="","",IF(INDEX( DATOS3!$1:$19996,A3619,MATCH("Dose_Area_Product_Total", DATOS3!$1:$1,0))=0,0,INDEX( DATOS3!$1:$19996,A3619,MATCH("Dose_Area_Product_Total", DATOS3!$1:$1,0))))</f>
        <v>#N/A</v>
      </c>
      <c r="J3619" t="e">
        <f>IF(D3619="","",IF(INDEX( DATOS3!$1:$19996,A3619,MATCH("Dose_RP_Total", DATOS3!$1:$1,0))=0,0,INDEX( DATOS3!$1:$19996,A3619,MATCH("Dose_RP_Total", DATOS3!$1:$1,0))))</f>
        <v>#N/A</v>
      </c>
      <c r="K3619" t="e">
        <f>IF(D3619="","",IF(INDEX( DATOS3!$1:$19996,A3619,MATCH("Total_Fluoro_Time", DATOS3!$1:$1,0))=0,0,INDEX( DATOS3!$1:$19996,A3619,MATCH("Total_Fluoro_Time", DATOS3!$1:$1,0))))</f>
        <v>#N/A</v>
      </c>
      <c r="L3619" t="e">
        <f>IF(D3619="","",IF(INDEX( DATOS3!$1:$19996,A3619,MATCH("Total_Acquisition_Time", DATOS3!$1:$1,0))=0,0,INDEX( DATOS3!$1:$19996,A3619,MATCH("Total_Acquisition_Time", DATOS3!$1:$1,0))))</f>
        <v>#N/A</v>
      </c>
      <c r="M3619" t="e">
        <f>IF(D3619="","",IF(INDEX( DATOS3!$1:$19996,A3619,MATCH("Acquisition_Plane_in_Accumulated_Dose_Data", DATOS3!$1:$1,0))=0,"",INDEX( DATOS3!$1:$19996,A3619,MATCH("Acquisition_Plane_in_Accumulated_Dose_Data", DATOS3!$1:$1,0))))</f>
        <v>#N/A</v>
      </c>
    </row>
    <row r="3620" spans="1:13" hidden="1" x14ac:dyDescent="0.25">
      <c r="A3620">
        <v>3620</v>
      </c>
      <c r="B3620" t="e">
        <f t="shared" si="57"/>
        <v>#N/A</v>
      </c>
      <c r="D3620" t="e">
        <f>IF(INDEX(DATOS3!$1:$19996,A3620,MATCH("PatientID",DATOS3!$1:$1,0))=0,"",INDEX(DATOS3!$1:$19996,A3620,MATCH("PatientID",DATOS3!$1:$1,0)))</f>
        <v>#N/A</v>
      </c>
      <c r="F3620" t="e">
        <f>IF(D3620="","",IF(INDEX( DATOS3!$1:$19996,A3620,MATCH("SeriesDate", DATOS3!$1:$1,0))=0,"",INDEX( DATOS3!$1:$19996,A3620,MATCH("SeriesDate", DATOS3!$1:$1,0))))</f>
        <v>#N/A</v>
      </c>
      <c r="G3620" t="e">
        <f>IF(D3620="","",IF(INDEX( DATOS3!$1:$19996,A3620,MATCH("SeriesTime", DATOS3!$1:$1,0))=0,"",INDEX( DATOS3!$1:$19996,A3620,MATCH("SeriesTime", DATOS3!$1:$1,0))))</f>
        <v>#N/A</v>
      </c>
      <c r="H3620" t="e">
        <f>IF(D3620="","",IF(INDEX( DATOS3!$1:$19996,A3620,MATCH("StudyDescription", DATOS3!$1:$1,0))=0,"",INDEX( DATOS3!$1:$19996,A3620,MATCH("StudyDescription", DATOS3!$1:$1,0))))</f>
        <v>#N/A</v>
      </c>
      <c r="I3620" t="e">
        <f>IF(D3620="","",IF(INDEX( DATOS3!$1:$19996,A3620,MATCH("Dose_Area_Product_Total", DATOS3!$1:$1,0))=0,0,INDEX( DATOS3!$1:$19996,A3620,MATCH("Dose_Area_Product_Total", DATOS3!$1:$1,0))))</f>
        <v>#N/A</v>
      </c>
      <c r="J3620" t="e">
        <f>IF(D3620="","",IF(INDEX( DATOS3!$1:$19996,A3620,MATCH("Dose_RP_Total", DATOS3!$1:$1,0))=0,0,INDEX( DATOS3!$1:$19996,A3620,MATCH("Dose_RP_Total", DATOS3!$1:$1,0))))</f>
        <v>#N/A</v>
      </c>
      <c r="K3620" t="e">
        <f>IF(D3620="","",IF(INDEX( DATOS3!$1:$19996,A3620,MATCH("Total_Fluoro_Time", DATOS3!$1:$1,0))=0,0,INDEX( DATOS3!$1:$19996,A3620,MATCH("Total_Fluoro_Time", DATOS3!$1:$1,0))))</f>
        <v>#N/A</v>
      </c>
      <c r="L3620" t="e">
        <f>IF(D3620="","",IF(INDEX( DATOS3!$1:$19996,A3620,MATCH("Total_Acquisition_Time", DATOS3!$1:$1,0))=0,0,INDEX( DATOS3!$1:$19996,A3620,MATCH("Total_Acquisition_Time", DATOS3!$1:$1,0))))</f>
        <v>#N/A</v>
      </c>
      <c r="M3620" t="e">
        <f>IF(D3620="","",IF(INDEX( DATOS3!$1:$19996,A3620,MATCH("Acquisition_Plane_in_Accumulated_Dose_Data", DATOS3!$1:$1,0))=0,"",INDEX( DATOS3!$1:$19996,A3620,MATCH("Acquisition_Plane_in_Accumulated_Dose_Data", DATOS3!$1:$1,0))))</f>
        <v>#N/A</v>
      </c>
    </row>
    <row r="3621" spans="1:13" hidden="1" x14ac:dyDescent="0.25">
      <c r="A3621">
        <v>3621</v>
      </c>
      <c r="B3621" t="e">
        <f t="shared" si="57"/>
        <v>#N/A</v>
      </c>
      <c r="D3621" t="e">
        <f>IF(INDEX(DATOS3!$1:$19996,A3621,MATCH("PatientID",DATOS3!$1:$1,0))=0,"",INDEX(DATOS3!$1:$19996,A3621,MATCH("PatientID",DATOS3!$1:$1,0)))</f>
        <v>#N/A</v>
      </c>
      <c r="F3621" t="e">
        <f>IF(D3621="","",IF(INDEX( DATOS3!$1:$19996,A3621,MATCH("SeriesDate", DATOS3!$1:$1,0))=0,"",INDEX( DATOS3!$1:$19996,A3621,MATCH("SeriesDate", DATOS3!$1:$1,0))))</f>
        <v>#N/A</v>
      </c>
      <c r="G3621" t="e">
        <f>IF(D3621="","",IF(INDEX( DATOS3!$1:$19996,A3621,MATCH("SeriesTime", DATOS3!$1:$1,0))=0,"",INDEX( DATOS3!$1:$19996,A3621,MATCH("SeriesTime", DATOS3!$1:$1,0))))</f>
        <v>#N/A</v>
      </c>
      <c r="H3621" t="e">
        <f>IF(D3621="","",IF(INDEX( DATOS3!$1:$19996,A3621,MATCH("StudyDescription", DATOS3!$1:$1,0))=0,"",INDEX( DATOS3!$1:$19996,A3621,MATCH("StudyDescription", DATOS3!$1:$1,0))))</f>
        <v>#N/A</v>
      </c>
      <c r="I3621" t="e">
        <f>IF(D3621="","",IF(INDEX( DATOS3!$1:$19996,A3621,MATCH("Dose_Area_Product_Total", DATOS3!$1:$1,0))=0,0,INDEX( DATOS3!$1:$19996,A3621,MATCH("Dose_Area_Product_Total", DATOS3!$1:$1,0))))</f>
        <v>#N/A</v>
      </c>
      <c r="J3621" t="e">
        <f>IF(D3621="","",IF(INDEX( DATOS3!$1:$19996,A3621,MATCH("Dose_RP_Total", DATOS3!$1:$1,0))=0,0,INDEX( DATOS3!$1:$19996,A3621,MATCH("Dose_RP_Total", DATOS3!$1:$1,0))))</f>
        <v>#N/A</v>
      </c>
      <c r="K3621" t="e">
        <f>IF(D3621="","",IF(INDEX( DATOS3!$1:$19996,A3621,MATCH("Total_Fluoro_Time", DATOS3!$1:$1,0))=0,0,INDEX( DATOS3!$1:$19996,A3621,MATCH("Total_Fluoro_Time", DATOS3!$1:$1,0))))</f>
        <v>#N/A</v>
      </c>
      <c r="L3621" t="e">
        <f>IF(D3621="","",IF(INDEX( DATOS3!$1:$19996,A3621,MATCH("Total_Acquisition_Time", DATOS3!$1:$1,0))=0,0,INDEX( DATOS3!$1:$19996,A3621,MATCH("Total_Acquisition_Time", DATOS3!$1:$1,0))))</f>
        <v>#N/A</v>
      </c>
      <c r="M3621" t="e">
        <f>IF(D3621="","",IF(INDEX( DATOS3!$1:$19996,A3621,MATCH("Acquisition_Plane_in_Accumulated_Dose_Data", DATOS3!$1:$1,0))=0,"",INDEX( DATOS3!$1:$19996,A3621,MATCH("Acquisition_Plane_in_Accumulated_Dose_Data", DATOS3!$1:$1,0))))</f>
        <v>#N/A</v>
      </c>
    </row>
    <row r="3622" spans="1:13" hidden="1" x14ac:dyDescent="0.25">
      <c r="A3622">
        <v>3622</v>
      </c>
      <c r="B3622" t="e">
        <f t="shared" si="57"/>
        <v>#N/A</v>
      </c>
      <c r="D3622" t="e">
        <f>IF(INDEX(DATOS3!$1:$19996,A3622,MATCH("PatientID",DATOS3!$1:$1,0))=0,"",INDEX(DATOS3!$1:$19996,A3622,MATCH("PatientID",DATOS3!$1:$1,0)))</f>
        <v>#N/A</v>
      </c>
      <c r="F3622" t="e">
        <f>IF(D3622="","",IF(INDEX( DATOS3!$1:$19996,A3622,MATCH("SeriesDate", DATOS3!$1:$1,0))=0,"",INDEX( DATOS3!$1:$19996,A3622,MATCH("SeriesDate", DATOS3!$1:$1,0))))</f>
        <v>#N/A</v>
      </c>
      <c r="G3622" t="e">
        <f>IF(D3622="","",IF(INDEX( DATOS3!$1:$19996,A3622,MATCH("SeriesTime", DATOS3!$1:$1,0))=0,"",INDEX( DATOS3!$1:$19996,A3622,MATCH("SeriesTime", DATOS3!$1:$1,0))))</f>
        <v>#N/A</v>
      </c>
      <c r="H3622" t="e">
        <f>IF(D3622="","",IF(INDEX( DATOS3!$1:$19996,A3622,MATCH("StudyDescription", DATOS3!$1:$1,0))=0,"",INDEX( DATOS3!$1:$19996,A3622,MATCH("StudyDescription", DATOS3!$1:$1,0))))</f>
        <v>#N/A</v>
      </c>
      <c r="I3622" t="e">
        <f>IF(D3622="","",IF(INDEX( DATOS3!$1:$19996,A3622,MATCH("Dose_Area_Product_Total", DATOS3!$1:$1,0))=0,0,INDEX( DATOS3!$1:$19996,A3622,MATCH("Dose_Area_Product_Total", DATOS3!$1:$1,0))))</f>
        <v>#N/A</v>
      </c>
      <c r="J3622" t="e">
        <f>IF(D3622="","",IF(INDEX( DATOS3!$1:$19996,A3622,MATCH("Dose_RP_Total", DATOS3!$1:$1,0))=0,0,INDEX( DATOS3!$1:$19996,A3622,MATCH("Dose_RP_Total", DATOS3!$1:$1,0))))</f>
        <v>#N/A</v>
      </c>
      <c r="K3622" t="e">
        <f>IF(D3622="","",IF(INDEX( DATOS3!$1:$19996,A3622,MATCH("Total_Fluoro_Time", DATOS3!$1:$1,0))=0,0,INDEX( DATOS3!$1:$19996,A3622,MATCH("Total_Fluoro_Time", DATOS3!$1:$1,0))))</f>
        <v>#N/A</v>
      </c>
      <c r="L3622" t="e">
        <f>IF(D3622="","",IF(INDEX( DATOS3!$1:$19996,A3622,MATCH("Total_Acquisition_Time", DATOS3!$1:$1,0))=0,0,INDEX( DATOS3!$1:$19996,A3622,MATCH("Total_Acquisition_Time", DATOS3!$1:$1,0))))</f>
        <v>#N/A</v>
      </c>
      <c r="M3622" t="e">
        <f>IF(D3622="","",IF(INDEX( DATOS3!$1:$19996,A3622,MATCH("Acquisition_Plane_in_Accumulated_Dose_Data", DATOS3!$1:$1,0))=0,"",INDEX( DATOS3!$1:$19996,A3622,MATCH("Acquisition_Plane_in_Accumulated_Dose_Data", DATOS3!$1:$1,0))))</f>
        <v>#N/A</v>
      </c>
    </row>
    <row r="3623" spans="1:13" hidden="1" x14ac:dyDescent="0.25">
      <c r="A3623">
        <v>3623</v>
      </c>
      <c r="B3623" t="e">
        <f t="shared" si="57"/>
        <v>#N/A</v>
      </c>
      <c r="D3623" t="e">
        <f>IF(INDEX(DATOS3!$1:$19996,A3623,MATCH("PatientID",DATOS3!$1:$1,0))=0,"",INDEX(DATOS3!$1:$19996,A3623,MATCH("PatientID",DATOS3!$1:$1,0)))</f>
        <v>#N/A</v>
      </c>
      <c r="F3623" t="e">
        <f>IF(D3623="","",IF(INDEX( DATOS3!$1:$19996,A3623,MATCH("SeriesDate", DATOS3!$1:$1,0))=0,"",INDEX( DATOS3!$1:$19996,A3623,MATCH("SeriesDate", DATOS3!$1:$1,0))))</f>
        <v>#N/A</v>
      </c>
      <c r="G3623" t="e">
        <f>IF(D3623="","",IF(INDEX( DATOS3!$1:$19996,A3623,MATCH("SeriesTime", DATOS3!$1:$1,0))=0,"",INDEX( DATOS3!$1:$19996,A3623,MATCH("SeriesTime", DATOS3!$1:$1,0))))</f>
        <v>#N/A</v>
      </c>
      <c r="H3623" t="e">
        <f>IF(D3623="","",IF(INDEX( DATOS3!$1:$19996,A3623,MATCH("StudyDescription", DATOS3!$1:$1,0))=0,"",INDEX( DATOS3!$1:$19996,A3623,MATCH("StudyDescription", DATOS3!$1:$1,0))))</f>
        <v>#N/A</v>
      </c>
      <c r="I3623" t="e">
        <f>IF(D3623="","",IF(INDEX( DATOS3!$1:$19996,A3623,MATCH("Dose_Area_Product_Total", DATOS3!$1:$1,0))=0,0,INDEX( DATOS3!$1:$19996,A3623,MATCH("Dose_Area_Product_Total", DATOS3!$1:$1,0))))</f>
        <v>#N/A</v>
      </c>
      <c r="J3623" t="e">
        <f>IF(D3623="","",IF(INDEX( DATOS3!$1:$19996,A3623,MATCH("Dose_RP_Total", DATOS3!$1:$1,0))=0,0,INDEX( DATOS3!$1:$19996,A3623,MATCH("Dose_RP_Total", DATOS3!$1:$1,0))))</f>
        <v>#N/A</v>
      </c>
      <c r="K3623" t="e">
        <f>IF(D3623="","",IF(INDEX( DATOS3!$1:$19996,A3623,MATCH("Total_Fluoro_Time", DATOS3!$1:$1,0))=0,0,INDEX( DATOS3!$1:$19996,A3623,MATCH("Total_Fluoro_Time", DATOS3!$1:$1,0))))</f>
        <v>#N/A</v>
      </c>
      <c r="L3623" t="e">
        <f>IF(D3623="","",IF(INDEX( DATOS3!$1:$19996,A3623,MATCH("Total_Acquisition_Time", DATOS3!$1:$1,0))=0,0,INDEX( DATOS3!$1:$19996,A3623,MATCH("Total_Acquisition_Time", DATOS3!$1:$1,0))))</f>
        <v>#N/A</v>
      </c>
      <c r="M3623" t="e">
        <f>IF(D3623="","",IF(INDEX( DATOS3!$1:$19996,A3623,MATCH("Acquisition_Plane_in_Accumulated_Dose_Data", DATOS3!$1:$1,0))=0,"",INDEX( DATOS3!$1:$19996,A3623,MATCH("Acquisition_Plane_in_Accumulated_Dose_Data", DATOS3!$1:$1,0))))</f>
        <v>#N/A</v>
      </c>
    </row>
    <row r="3624" spans="1:13" hidden="1" x14ac:dyDescent="0.25">
      <c r="A3624">
        <v>3624</v>
      </c>
      <c r="B3624" t="e">
        <f t="shared" si="57"/>
        <v>#N/A</v>
      </c>
      <c r="D3624" t="e">
        <f>IF(INDEX(DATOS3!$1:$19996,A3624,MATCH("PatientID",DATOS3!$1:$1,0))=0,"",INDEX(DATOS3!$1:$19996,A3624,MATCH("PatientID",DATOS3!$1:$1,0)))</f>
        <v>#N/A</v>
      </c>
      <c r="F3624" t="e">
        <f>IF(D3624="","",IF(INDEX( DATOS3!$1:$19996,A3624,MATCH("SeriesDate", DATOS3!$1:$1,0))=0,"",INDEX( DATOS3!$1:$19996,A3624,MATCH("SeriesDate", DATOS3!$1:$1,0))))</f>
        <v>#N/A</v>
      </c>
      <c r="G3624" t="e">
        <f>IF(D3624="","",IF(INDEX( DATOS3!$1:$19996,A3624,MATCH("SeriesTime", DATOS3!$1:$1,0))=0,"",INDEX( DATOS3!$1:$19996,A3624,MATCH("SeriesTime", DATOS3!$1:$1,0))))</f>
        <v>#N/A</v>
      </c>
      <c r="H3624" t="e">
        <f>IF(D3624="","",IF(INDEX( DATOS3!$1:$19996,A3624,MATCH("StudyDescription", DATOS3!$1:$1,0))=0,"",INDEX( DATOS3!$1:$19996,A3624,MATCH("StudyDescription", DATOS3!$1:$1,0))))</f>
        <v>#N/A</v>
      </c>
      <c r="I3624" t="e">
        <f>IF(D3624="","",IF(INDEX( DATOS3!$1:$19996,A3624,MATCH("Dose_Area_Product_Total", DATOS3!$1:$1,0))=0,0,INDEX( DATOS3!$1:$19996,A3624,MATCH("Dose_Area_Product_Total", DATOS3!$1:$1,0))))</f>
        <v>#N/A</v>
      </c>
      <c r="J3624" t="e">
        <f>IF(D3624="","",IF(INDEX( DATOS3!$1:$19996,A3624,MATCH("Dose_RP_Total", DATOS3!$1:$1,0))=0,0,INDEX( DATOS3!$1:$19996,A3624,MATCH("Dose_RP_Total", DATOS3!$1:$1,0))))</f>
        <v>#N/A</v>
      </c>
      <c r="K3624" t="e">
        <f>IF(D3624="","",IF(INDEX( DATOS3!$1:$19996,A3624,MATCH("Total_Fluoro_Time", DATOS3!$1:$1,0))=0,0,INDEX( DATOS3!$1:$19996,A3624,MATCH("Total_Fluoro_Time", DATOS3!$1:$1,0))))</f>
        <v>#N/A</v>
      </c>
      <c r="L3624" t="e">
        <f>IF(D3624="","",IF(INDEX( DATOS3!$1:$19996,A3624,MATCH("Total_Acquisition_Time", DATOS3!$1:$1,0))=0,0,INDEX( DATOS3!$1:$19996,A3624,MATCH("Total_Acquisition_Time", DATOS3!$1:$1,0))))</f>
        <v>#N/A</v>
      </c>
      <c r="M3624" t="e">
        <f>IF(D3624="","",IF(INDEX( DATOS3!$1:$19996,A3624,MATCH("Acquisition_Plane_in_Accumulated_Dose_Data", DATOS3!$1:$1,0))=0,"",INDEX( DATOS3!$1:$19996,A3624,MATCH("Acquisition_Plane_in_Accumulated_Dose_Data", DATOS3!$1:$1,0))))</f>
        <v>#N/A</v>
      </c>
    </row>
    <row r="3625" spans="1:13" hidden="1" x14ac:dyDescent="0.25">
      <c r="A3625">
        <v>3625</v>
      </c>
      <c r="B3625" t="e">
        <f t="shared" si="57"/>
        <v>#N/A</v>
      </c>
      <c r="D3625" t="e">
        <f>IF(INDEX(DATOS3!$1:$19996,A3625,MATCH("PatientID",DATOS3!$1:$1,0))=0,"",INDEX(DATOS3!$1:$19996,A3625,MATCH("PatientID",DATOS3!$1:$1,0)))</f>
        <v>#N/A</v>
      </c>
      <c r="F3625" t="e">
        <f>IF(D3625="","",IF(INDEX( DATOS3!$1:$19996,A3625,MATCH("SeriesDate", DATOS3!$1:$1,0))=0,"",INDEX( DATOS3!$1:$19996,A3625,MATCH("SeriesDate", DATOS3!$1:$1,0))))</f>
        <v>#N/A</v>
      </c>
      <c r="G3625" t="e">
        <f>IF(D3625="","",IF(INDEX( DATOS3!$1:$19996,A3625,MATCH("SeriesTime", DATOS3!$1:$1,0))=0,"",INDEX( DATOS3!$1:$19996,A3625,MATCH("SeriesTime", DATOS3!$1:$1,0))))</f>
        <v>#N/A</v>
      </c>
      <c r="H3625" t="e">
        <f>IF(D3625="","",IF(INDEX( DATOS3!$1:$19996,A3625,MATCH("StudyDescription", DATOS3!$1:$1,0))=0,"",INDEX( DATOS3!$1:$19996,A3625,MATCH("StudyDescription", DATOS3!$1:$1,0))))</f>
        <v>#N/A</v>
      </c>
      <c r="I3625" t="e">
        <f>IF(D3625="","",IF(INDEX( DATOS3!$1:$19996,A3625,MATCH("Dose_Area_Product_Total", DATOS3!$1:$1,0))=0,0,INDEX( DATOS3!$1:$19996,A3625,MATCH("Dose_Area_Product_Total", DATOS3!$1:$1,0))))</f>
        <v>#N/A</v>
      </c>
      <c r="J3625" t="e">
        <f>IF(D3625="","",IF(INDEX( DATOS3!$1:$19996,A3625,MATCH("Dose_RP_Total", DATOS3!$1:$1,0))=0,0,INDEX( DATOS3!$1:$19996,A3625,MATCH("Dose_RP_Total", DATOS3!$1:$1,0))))</f>
        <v>#N/A</v>
      </c>
      <c r="K3625" t="e">
        <f>IF(D3625="","",IF(INDEX( DATOS3!$1:$19996,A3625,MATCH("Total_Fluoro_Time", DATOS3!$1:$1,0))=0,0,INDEX( DATOS3!$1:$19996,A3625,MATCH("Total_Fluoro_Time", DATOS3!$1:$1,0))))</f>
        <v>#N/A</v>
      </c>
      <c r="L3625" t="e">
        <f>IF(D3625="","",IF(INDEX( DATOS3!$1:$19996,A3625,MATCH("Total_Acquisition_Time", DATOS3!$1:$1,0))=0,0,INDEX( DATOS3!$1:$19996,A3625,MATCH("Total_Acquisition_Time", DATOS3!$1:$1,0))))</f>
        <v>#N/A</v>
      </c>
      <c r="M3625" t="e">
        <f>IF(D3625="","",IF(INDEX( DATOS3!$1:$19996,A3625,MATCH("Acquisition_Plane_in_Accumulated_Dose_Data", DATOS3!$1:$1,0))=0,"",INDEX( DATOS3!$1:$19996,A3625,MATCH("Acquisition_Plane_in_Accumulated_Dose_Data", DATOS3!$1:$1,0))))</f>
        <v>#N/A</v>
      </c>
    </row>
    <row r="3626" spans="1:13" hidden="1" x14ac:dyDescent="0.25">
      <c r="A3626">
        <v>3626</v>
      </c>
      <c r="B3626" t="e">
        <f t="shared" si="57"/>
        <v>#N/A</v>
      </c>
      <c r="D3626" t="e">
        <f>IF(INDEX(DATOS3!$1:$19996,A3626,MATCH("PatientID",DATOS3!$1:$1,0))=0,"",INDEX(DATOS3!$1:$19996,A3626,MATCH("PatientID",DATOS3!$1:$1,0)))</f>
        <v>#N/A</v>
      </c>
      <c r="F3626" t="e">
        <f>IF(D3626="","",IF(INDEX( DATOS3!$1:$19996,A3626,MATCH("SeriesDate", DATOS3!$1:$1,0))=0,"",INDEX( DATOS3!$1:$19996,A3626,MATCH("SeriesDate", DATOS3!$1:$1,0))))</f>
        <v>#N/A</v>
      </c>
      <c r="G3626" t="e">
        <f>IF(D3626="","",IF(INDEX( DATOS3!$1:$19996,A3626,MATCH("SeriesTime", DATOS3!$1:$1,0))=0,"",INDEX( DATOS3!$1:$19996,A3626,MATCH("SeriesTime", DATOS3!$1:$1,0))))</f>
        <v>#N/A</v>
      </c>
      <c r="H3626" t="e">
        <f>IF(D3626="","",IF(INDEX( DATOS3!$1:$19996,A3626,MATCH("StudyDescription", DATOS3!$1:$1,0))=0,"",INDEX( DATOS3!$1:$19996,A3626,MATCH("StudyDescription", DATOS3!$1:$1,0))))</f>
        <v>#N/A</v>
      </c>
      <c r="I3626" t="e">
        <f>IF(D3626="","",IF(INDEX( DATOS3!$1:$19996,A3626,MATCH("Dose_Area_Product_Total", DATOS3!$1:$1,0))=0,0,INDEX( DATOS3!$1:$19996,A3626,MATCH("Dose_Area_Product_Total", DATOS3!$1:$1,0))))</f>
        <v>#N/A</v>
      </c>
      <c r="J3626" t="e">
        <f>IF(D3626="","",IF(INDEX( DATOS3!$1:$19996,A3626,MATCH("Dose_RP_Total", DATOS3!$1:$1,0))=0,0,INDEX( DATOS3!$1:$19996,A3626,MATCH("Dose_RP_Total", DATOS3!$1:$1,0))))</f>
        <v>#N/A</v>
      </c>
      <c r="K3626" t="e">
        <f>IF(D3626="","",IF(INDEX( DATOS3!$1:$19996,A3626,MATCH("Total_Fluoro_Time", DATOS3!$1:$1,0))=0,0,INDEX( DATOS3!$1:$19996,A3626,MATCH("Total_Fluoro_Time", DATOS3!$1:$1,0))))</f>
        <v>#N/A</v>
      </c>
      <c r="L3626" t="e">
        <f>IF(D3626="","",IF(INDEX( DATOS3!$1:$19996,A3626,MATCH("Total_Acquisition_Time", DATOS3!$1:$1,0))=0,0,INDEX( DATOS3!$1:$19996,A3626,MATCH("Total_Acquisition_Time", DATOS3!$1:$1,0))))</f>
        <v>#N/A</v>
      </c>
      <c r="M3626" t="e">
        <f>IF(D3626="","",IF(INDEX( DATOS3!$1:$19996,A3626,MATCH("Acquisition_Plane_in_Accumulated_Dose_Data", DATOS3!$1:$1,0))=0,"",INDEX( DATOS3!$1:$19996,A3626,MATCH("Acquisition_Plane_in_Accumulated_Dose_Data", DATOS3!$1:$1,0))))</f>
        <v>#N/A</v>
      </c>
    </row>
    <row r="3627" spans="1:13" hidden="1" x14ac:dyDescent="0.25">
      <c r="A3627">
        <v>3627</v>
      </c>
      <c r="B3627" t="e">
        <f t="shared" si="57"/>
        <v>#N/A</v>
      </c>
      <c r="D3627" t="e">
        <f>IF(INDEX(DATOS3!$1:$19996,A3627,MATCH("PatientID",DATOS3!$1:$1,0))=0,"",INDEX(DATOS3!$1:$19996,A3627,MATCH("PatientID",DATOS3!$1:$1,0)))</f>
        <v>#N/A</v>
      </c>
      <c r="F3627" t="e">
        <f>IF(D3627="","",IF(INDEX( DATOS3!$1:$19996,A3627,MATCH("SeriesDate", DATOS3!$1:$1,0))=0,"",INDEX( DATOS3!$1:$19996,A3627,MATCH("SeriesDate", DATOS3!$1:$1,0))))</f>
        <v>#N/A</v>
      </c>
      <c r="G3627" t="e">
        <f>IF(D3627="","",IF(INDEX( DATOS3!$1:$19996,A3627,MATCH("SeriesTime", DATOS3!$1:$1,0))=0,"",INDEX( DATOS3!$1:$19996,A3627,MATCH("SeriesTime", DATOS3!$1:$1,0))))</f>
        <v>#N/A</v>
      </c>
      <c r="H3627" t="e">
        <f>IF(D3627="","",IF(INDEX( DATOS3!$1:$19996,A3627,MATCH("StudyDescription", DATOS3!$1:$1,0))=0,"",INDEX( DATOS3!$1:$19996,A3627,MATCH("StudyDescription", DATOS3!$1:$1,0))))</f>
        <v>#N/A</v>
      </c>
      <c r="I3627" t="e">
        <f>IF(D3627="","",IF(INDEX( DATOS3!$1:$19996,A3627,MATCH("Dose_Area_Product_Total", DATOS3!$1:$1,0))=0,0,INDEX( DATOS3!$1:$19996,A3627,MATCH("Dose_Area_Product_Total", DATOS3!$1:$1,0))))</f>
        <v>#N/A</v>
      </c>
      <c r="J3627" t="e">
        <f>IF(D3627="","",IF(INDEX( DATOS3!$1:$19996,A3627,MATCH("Dose_RP_Total", DATOS3!$1:$1,0))=0,0,INDEX( DATOS3!$1:$19996,A3627,MATCH("Dose_RP_Total", DATOS3!$1:$1,0))))</f>
        <v>#N/A</v>
      </c>
      <c r="K3627" t="e">
        <f>IF(D3627="","",IF(INDEX( DATOS3!$1:$19996,A3627,MATCH("Total_Fluoro_Time", DATOS3!$1:$1,0))=0,0,INDEX( DATOS3!$1:$19996,A3627,MATCH("Total_Fluoro_Time", DATOS3!$1:$1,0))))</f>
        <v>#N/A</v>
      </c>
      <c r="L3627" t="e">
        <f>IF(D3627="","",IF(INDEX( DATOS3!$1:$19996,A3627,MATCH("Total_Acquisition_Time", DATOS3!$1:$1,0))=0,0,INDEX( DATOS3!$1:$19996,A3627,MATCH("Total_Acquisition_Time", DATOS3!$1:$1,0))))</f>
        <v>#N/A</v>
      </c>
      <c r="M3627" t="e">
        <f>IF(D3627="","",IF(INDEX( DATOS3!$1:$19996,A3627,MATCH("Acquisition_Plane_in_Accumulated_Dose_Data", DATOS3!$1:$1,0))=0,"",INDEX( DATOS3!$1:$19996,A3627,MATCH("Acquisition_Plane_in_Accumulated_Dose_Data", DATOS3!$1:$1,0))))</f>
        <v>#N/A</v>
      </c>
    </row>
    <row r="3628" spans="1:13" hidden="1" x14ac:dyDescent="0.25">
      <c r="A3628">
        <v>3628</v>
      </c>
      <c r="B3628" t="e">
        <f t="shared" si="57"/>
        <v>#N/A</v>
      </c>
      <c r="D3628" t="e">
        <f>IF(INDEX(DATOS3!$1:$19996,A3628,MATCH("PatientID",DATOS3!$1:$1,0))=0,"",INDEX(DATOS3!$1:$19996,A3628,MATCH("PatientID",DATOS3!$1:$1,0)))</f>
        <v>#N/A</v>
      </c>
      <c r="F3628" t="e">
        <f>IF(D3628="","",IF(INDEX( DATOS3!$1:$19996,A3628,MATCH("SeriesDate", DATOS3!$1:$1,0))=0,"",INDEX( DATOS3!$1:$19996,A3628,MATCH("SeriesDate", DATOS3!$1:$1,0))))</f>
        <v>#N/A</v>
      </c>
      <c r="G3628" t="e">
        <f>IF(D3628="","",IF(INDEX( DATOS3!$1:$19996,A3628,MATCH("SeriesTime", DATOS3!$1:$1,0))=0,"",INDEX( DATOS3!$1:$19996,A3628,MATCH("SeriesTime", DATOS3!$1:$1,0))))</f>
        <v>#N/A</v>
      </c>
      <c r="H3628" t="e">
        <f>IF(D3628="","",IF(INDEX( DATOS3!$1:$19996,A3628,MATCH("StudyDescription", DATOS3!$1:$1,0))=0,"",INDEX( DATOS3!$1:$19996,A3628,MATCH("StudyDescription", DATOS3!$1:$1,0))))</f>
        <v>#N/A</v>
      </c>
      <c r="I3628" t="e">
        <f>IF(D3628="","",IF(INDEX( DATOS3!$1:$19996,A3628,MATCH("Dose_Area_Product_Total", DATOS3!$1:$1,0))=0,0,INDEX( DATOS3!$1:$19996,A3628,MATCH("Dose_Area_Product_Total", DATOS3!$1:$1,0))))</f>
        <v>#N/A</v>
      </c>
      <c r="J3628" t="e">
        <f>IF(D3628="","",IF(INDEX( DATOS3!$1:$19996,A3628,MATCH("Dose_RP_Total", DATOS3!$1:$1,0))=0,0,INDEX( DATOS3!$1:$19996,A3628,MATCH("Dose_RP_Total", DATOS3!$1:$1,0))))</f>
        <v>#N/A</v>
      </c>
      <c r="K3628" t="e">
        <f>IF(D3628="","",IF(INDEX( DATOS3!$1:$19996,A3628,MATCH("Total_Fluoro_Time", DATOS3!$1:$1,0))=0,0,INDEX( DATOS3!$1:$19996,A3628,MATCH("Total_Fluoro_Time", DATOS3!$1:$1,0))))</f>
        <v>#N/A</v>
      </c>
      <c r="L3628" t="e">
        <f>IF(D3628="","",IF(INDEX( DATOS3!$1:$19996,A3628,MATCH("Total_Acquisition_Time", DATOS3!$1:$1,0))=0,0,INDEX( DATOS3!$1:$19996,A3628,MATCH("Total_Acquisition_Time", DATOS3!$1:$1,0))))</f>
        <v>#N/A</v>
      </c>
      <c r="M3628" t="e">
        <f>IF(D3628="","",IF(INDEX( DATOS3!$1:$19996,A3628,MATCH("Acquisition_Plane_in_Accumulated_Dose_Data", DATOS3!$1:$1,0))=0,"",INDEX( DATOS3!$1:$19996,A3628,MATCH("Acquisition_Plane_in_Accumulated_Dose_Data", DATOS3!$1:$1,0))))</f>
        <v>#N/A</v>
      </c>
    </row>
    <row r="3629" spans="1:13" hidden="1" x14ac:dyDescent="0.25">
      <c r="A3629">
        <v>3629</v>
      </c>
      <c r="B3629" t="e">
        <f t="shared" si="57"/>
        <v>#N/A</v>
      </c>
      <c r="D3629" t="e">
        <f>IF(INDEX(DATOS3!$1:$19996,A3629,MATCH("PatientID",DATOS3!$1:$1,0))=0,"",INDEX(DATOS3!$1:$19996,A3629,MATCH("PatientID",DATOS3!$1:$1,0)))</f>
        <v>#N/A</v>
      </c>
      <c r="F3629" t="e">
        <f>IF(D3629="","",IF(INDEX( DATOS3!$1:$19996,A3629,MATCH("SeriesDate", DATOS3!$1:$1,0))=0,"",INDEX( DATOS3!$1:$19996,A3629,MATCH("SeriesDate", DATOS3!$1:$1,0))))</f>
        <v>#N/A</v>
      </c>
      <c r="G3629" t="e">
        <f>IF(D3629="","",IF(INDEX( DATOS3!$1:$19996,A3629,MATCH("SeriesTime", DATOS3!$1:$1,0))=0,"",INDEX( DATOS3!$1:$19996,A3629,MATCH("SeriesTime", DATOS3!$1:$1,0))))</f>
        <v>#N/A</v>
      </c>
      <c r="H3629" t="e">
        <f>IF(D3629="","",IF(INDEX( DATOS3!$1:$19996,A3629,MATCH("StudyDescription", DATOS3!$1:$1,0))=0,"",INDEX( DATOS3!$1:$19996,A3629,MATCH("StudyDescription", DATOS3!$1:$1,0))))</f>
        <v>#N/A</v>
      </c>
      <c r="I3629" t="e">
        <f>IF(D3629="","",IF(INDEX( DATOS3!$1:$19996,A3629,MATCH("Dose_Area_Product_Total", DATOS3!$1:$1,0))=0,0,INDEX( DATOS3!$1:$19996,A3629,MATCH("Dose_Area_Product_Total", DATOS3!$1:$1,0))))</f>
        <v>#N/A</v>
      </c>
      <c r="J3629" t="e">
        <f>IF(D3629="","",IF(INDEX( DATOS3!$1:$19996,A3629,MATCH("Dose_RP_Total", DATOS3!$1:$1,0))=0,0,INDEX( DATOS3!$1:$19996,A3629,MATCH("Dose_RP_Total", DATOS3!$1:$1,0))))</f>
        <v>#N/A</v>
      </c>
      <c r="K3629" t="e">
        <f>IF(D3629="","",IF(INDEX( DATOS3!$1:$19996,A3629,MATCH("Total_Fluoro_Time", DATOS3!$1:$1,0))=0,0,INDEX( DATOS3!$1:$19996,A3629,MATCH("Total_Fluoro_Time", DATOS3!$1:$1,0))))</f>
        <v>#N/A</v>
      </c>
      <c r="L3629" t="e">
        <f>IF(D3629="","",IF(INDEX( DATOS3!$1:$19996,A3629,MATCH("Total_Acquisition_Time", DATOS3!$1:$1,0))=0,0,INDEX( DATOS3!$1:$19996,A3629,MATCH("Total_Acquisition_Time", DATOS3!$1:$1,0))))</f>
        <v>#N/A</v>
      </c>
      <c r="M3629" t="e">
        <f>IF(D3629="","",IF(INDEX( DATOS3!$1:$19996,A3629,MATCH("Acquisition_Plane_in_Accumulated_Dose_Data", DATOS3!$1:$1,0))=0,"",INDEX( DATOS3!$1:$19996,A3629,MATCH("Acquisition_Plane_in_Accumulated_Dose_Data", DATOS3!$1:$1,0))))</f>
        <v>#N/A</v>
      </c>
    </row>
    <row r="3630" spans="1:13" hidden="1" x14ac:dyDescent="0.25">
      <c r="A3630">
        <v>3630</v>
      </c>
      <c r="B3630" t="e">
        <f t="shared" si="57"/>
        <v>#N/A</v>
      </c>
      <c r="D3630" t="e">
        <f>IF(INDEX(DATOS3!$1:$19996,A3630,MATCH("PatientID",DATOS3!$1:$1,0))=0,"",INDEX(DATOS3!$1:$19996,A3630,MATCH("PatientID",DATOS3!$1:$1,0)))</f>
        <v>#N/A</v>
      </c>
      <c r="F3630" t="e">
        <f>IF(D3630="","",IF(INDEX( DATOS3!$1:$19996,A3630,MATCH("SeriesDate", DATOS3!$1:$1,0))=0,"",INDEX( DATOS3!$1:$19996,A3630,MATCH("SeriesDate", DATOS3!$1:$1,0))))</f>
        <v>#N/A</v>
      </c>
      <c r="G3630" t="e">
        <f>IF(D3630="","",IF(INDEX( DATOS3!$1:$19996,A3630,MATCH("SeriesTime", DATOS3!$1:$1,0))=0,"",INDEX( DATOS3!$1:$19996,A3630,MATCH("SeriesTime", DATOS3!$1:$1,0))))</f>
        <v>#N/A</v>
      </c>
      <c r="H3630" t="e">
        <f>IF(D3630="","",IF(INDEX( DATOS3!$1:$19996,A3630,MATCH("StudyDescription", DATOS3!$1:$1,0))=0,"",INDEX( DATOS3!$1:$19996,A3630,MATCH("StudyDescription", DATOS3!$1:$1,0))))</f>
        <v>#N/A</v>
      </c>
      <c r="I3630" t="e">
        <f>IF(D3630="","",IF(INDEX( DATOS3!$1:$19996,A3630,MATCH("Dose_Area_Product_Total", DATOS3!$1:$1,0))=0,0,INDEX( DATOS3!$1:$19996,A3630,MATCH("Dose_Area_Product_Total", DATOS3!$1:$1,0))))</f>
        <v>#N/A</v>
      </c>
      <c r="J3630" t="e">
        <f>IF(D3630="","",IF(INDEX( DATOS3!$1:$19996,A3630,MATCH("Dose_RP_Total", DATOS3!$1:$1,0))=0,0,INDEX( DATOS3!$1:$19996,A3630,MATCH("Dose_RP_Total", DATOS3!$1:$1,0))))</f>
        <v>#N/A</v>
      </c>
      <c r="K3630" t="e">
        <f>IF(D3630="","",IF(INDEX( DATOS3!$1:$19996,A3630,MATCH("Total_Fluoro_Time", DATOS3!$1:$1,0))=0,0,INDEX( DATOS3!$1:$19996,A3630,MATCH("Total_Fluoro_Time", DATOS3!$1:$1,0))))</f>
        <v>#N/A</v>
      </c>
      <c r="L3630" t="e">
        <f>IF(D3630="","",IF(INDEX( DATOS3!$1:$19996,A3630,MATCH("Total_Acquisition_Time", DATOS3!$1:$1,0))=0,0,INDEX( DATOS3!$1:$19996,A3630,MATCH("Total_Acquisition_Time", DATOS3!$1:$1,0))))</f>
        <v>#N/A</v>
      </c>
      <c r="M3630" t="e">
        <f>IF(D3630="","",IF(INDEX( DATOS3!$1:$19996,A3630,MATCH("Acquisition_Plane_in_Accumulated_Dose_Data", DATOS3!$1:$1,0))=0,"",INDEX( DATOS3!$1:$19996,A3630,MATCH("Acquisition_Plane_in_Accumulated_Dose_Data", DATOS3!$1:$1,0))))</f>
        <v>#N/A</v>
      </c>
    </row>
    <row r="3631" spans="1:13" hidden="1" x14ac:dyDescent="0.25">
      <c r="A3631">
        <v>3631</v>
      </c>
      <c r="B3631" t="e">
        <f t="shared" si="57"/>
        <v>#N/A</v>
      </c>
      <c r="D3631" t="e">
        <f>IF(INDEX(DATOS3!$1:$19996,A3631,MATCH("PatientID",DATOS3!$1:$1,0))=0,"",INDEX(DATOS3!$1:$19996,A3631,MATCH("PatientID",DATOS3!$1:$1,0)))</f>
        <v>#N/A</v>
      </c>
      <c r="F3631" t="e">
        <f>IF(D3631="","",IF(INDEX( DATOS3!$1:$19996,A3631,MATCH("SeriesDate", DATOS3!$1:$1,0))=0,"",INDEX( DATOS3!$1:$19996,A3631,MATCH("SeriesDate", DATOS3!$1:$1,0))))</f>
        <v>#N/A</v>
      </c>
      <c r="G3631" t="e">
        <f>IF(D3631="","",IF(INDEX( DATOS3!$1:$19996,A3631,MATCH("SeriesTime", DATOS3!$1:$1,0))=0,"",INDEX( DATOS3!$1:$19996,A3631,MATCH("SeriesTime", DATOS3!$1:$1,0))))</f>
        <v>#N/A</v>
      </c>
      <c r="H3631" t="e">
        <f>IF(D3631="","",IF(INDEX( DATOS3!$1:$19996,A3631,MATCH("StudyDescription", DATOS3!$1:$1,0))=0,"",INDEX( DATOS3!$1:$19996,A3631,MATCH("StudyDescription", DATOS3!$1:$1,0))))</f>
        <v>#N/A</v>
      </c>
      <c r="I3631" t="e">
        <f>IF(D3631="","",IF(INDEX( DATOS3!$1:$19996,A3631,MATCH("Dose_Area_Product_Total", DATOS3!$1:$1,0))=0,0,INDEX( DATOS3!$1:$19996,A3631,MATCH("Dose_Area_Product_Total", DATOS3!$1:$1,0))))</f>
        <v>#N/A</v>
      </c>
      <c r="J3631" t="e">
        <f>IF(D3631="","",IF(INDEX( DATOS3!$1:$19996,A3631,MATCH("Dose_RP_Total", DATOS3!$1:$1,0))=0,0,INDEX( DATOS3!$1:$19996,A3631,MATCH("Dose_RP_Total", DATOS3!$1:$1,0))))</f>
        <v>#N/A</v>
      </c>
      <c r="K3631" t="e">
        <f>IF(D3631="","",IF(INDEX( DATOS3!$1:$19996,A3631,MATCH("Total_Fluoro_Time", DATOS3!$1:$1,0))=0,0,INDEX( DATOS3!$1:$19996,A3631,MATCH("Total_Fluoro_Time", DATOS3!$1:$1,0))))</f>
        <v>#N/A</v>
      </c>
      <c r="L3631" t="e">
        <f>IF(D3631="","",IF(INDEX( DATOS3!$1:$19996,A3631,MATCH("Total_Acquisition_Time", DATOS3!$1:$1,0))=0,0,INDEX( DATOS3!$1:$19996,A3631,MATCH("Total_Acquisition_Time", DATOS3!$1:$1,0))))</f>
        <v>#N/A</v>
      </c>
      <c r="M3631" t="e">
        <f>IF(D3631="","",IF(INDEX( DATOS3!$1:$19996,A3631,MATCH("Acquisition_Plane_in_Accumulated_Dose_Data", DATOS3!$1:$1,0))=0,"",INDEX( DATOS3!$1:$19996,A3631,MATCH("Acquisition_Plane_in_Accumulated_Dose_Data", DATOS3!$1:$1,0))))</f>
        <v>#N/A</v>
      </c>
    </row>
    <row r="3632" spans="1:13" hidden="1" x14ac:dyDescent="0.25">
      <c r="A3632">
        <v>3632</v>
      </c>
      <c r="B3632" t="e">
        <f t="shared" si="57"/>
        <v>#N/A</v>
      </c>
      <c r="D3632" t="e">
        <f>IF(INDEX(DATOS3!$1:$19996,A3632,MATCH("PatientID",DATOS3!$1:$1,0))=0,"",INDEX(DATOS3!$1:$19996,A3632,MATCH("PatientID",DATOS3!$1:$1,0)))</f>
        <v>#N/A</v>
      </c>
      <c r="F3632" t="e">
        <f>IF(D3632="","",IF(INDEX( DATOS3!$1:$19996,A3632,MATCH("SeriesDate", DATOS3!$1:$1,0))=0,"",INDEX( DATOS3!$1:$19996,A3632,MATCH("SeriesDate", DATOS3!$1:$1,0))))</f>
        <v>#N/A</v>
      </c>
      <c r="G3632" t="e">
        <f>IF(D3632="","",IF(INDEX( DATOS3!$1:$19996,A3632,MATCH("SeriesTime", DATOS3!$1:$1,0))=0,"",INDEX( DATOS3!$1:$19996,A3632,MATCH("SeriesTime", DATOS3!$1:$1,0))))</f>
        <v>#N/A</v>
      </c>
      <c r="H3632" t="e">
        <f>IF(D3632="","",IF(INDEX( DATOS3!$1:$19996,A3632,MATCH("StudyDescription", DATOS3!$1:$1,0))=0,"",INDEX( DATOS3!$1:$19996,A3632,MATCH("StudyDescription", DATOS3!$1:$1,0))))</f>
        <v>#N/A</v>
      </c>
      <c r="I3632" t="e">
        <f>IF(D3632="","",IF(INDEX( DATOS3!$1:$19996,A3632,MATCH("Dose_Area_Product_Total", DATOS3!$1:$1,0))=0,0,INDEX( DATOS3!$1:$19996,A3632,MATCH("Dose_Area_Product_Total", DATOS3!$1:$1,0))))</f>
        <v>#N/A</v>
      </c>
      <c r="J3632" t="e">
        <f>IF(D3632="","",IF(INDEX( DATOS3!$1:$19996,A3632,MATCH("Dose_RP_Total", DATOS3!$1:$1,0))=0,0,INDEX( DATOS3!$1:$19996,A3632,MATCH("Dose_RP_Total", DATOS3!$1:$1,0))))</f>
        <v>#N/A</v>
      </c>
      <c r="K3632" t="e">
        <f>IF(D3632="","",IF(INDEX( DATOS3!$1:$19996,A3632,MATCH("Total_Fluoro_Time", DATOS3!$1:$1,0))=0,0,INDEX( DATOS3!$1:$19996,A3632,MATCH("Total_Fluoro_Time", DATOS3!$1:$1,0))))</f>
        <v>#N/A</v>
      </c>
      <c r="L3632" t="e">
        <f>IF(D3632="","",IF(INDEX( DATOS3!$1:$19996,A3632,MATCH("Total_Acquisition_Time", DATOS3!$1:$1,0))=0,0,INDEX( DATOS3!$1:$19996,A3632,MATCH("Total_Acquisition_Time", DATOS3!$1:$1,0))))</f>
        <v>#N/A</v>
      </c>
      <c r="M3632" t="e">
        <f>IF(D3632="","",IF(INDEX( DATOS3!$1:$19996,A3632,MATCH("Acquisition_Plane_in_Accumulated_Dose_Data", DATOS3!$1:$1,0))=0,"",INDEX( DATOS3!$1:$19996,A3632,MATCH("Acquisition_Plane_in_Accumulated_Dose_Data", DATOS3!$1:$1,0))))</f>
        <v>#N/A</v>
      </c>
    </row>
    <row r="3633" spans="1:13" hidden="1" x14ac:dyDescent="0.25">
      <c r="A3633">
        <v>3633</v>
      </c>
      <c r="B3633" t="e">
        <f t="shared" si="57"/>
        <v>#N/A</v>
      </c>
      <c r="D3633" t="e">
        <f>IF(INDEX(DATOS3!$1:$19996,A3633,MATCH("PatientID",DATOS3!$1:$1,0))=0,"",INDEX(DATOS3!$1:$19996,A3633,MATCH("PatientID",DATOS3!$1:$1,0)))</f>
        <v>#N/A</v>
      </c>
      <c r="F3633" t="e">
        <f>IF(D3633="","",IF(INDEX( DATOS3!$1:$19996,A3633,MATCH("SeriesDate", DATOS3!$1:$1,0))=0,"",INDEX( DATOS3!$1:$19996,A3633,MATCH("SeriesDate", DATOS3!$1:$1,0))))</f>
        <v>#N/A</v>
      </c>
      <c r="G3633" t="e">
        <f>IF(D3633="","",IF(INDEX( DATOS3!$1:$19996,A3633,MATCH("SeriesTime", DATOS3!$1:$1,0))=0,"",INDEX( DATOS3!$1:$19996,A3633,MATCH("SeriesTime", DATOS3!$1:$1,0))))</f>
        <v>#N/A</v>
      </c>
      <c r="H3633" t="e">
        <f>IF(D3633="","",IF(INDEX( DATOS3!$1:$19996,A3633,MATCH("StudyDescription", DATOS3!$1:$1,0))=0,"",INDEX( DATOS3!$1:$19996,A3633,MATCH("StudyDescription", DATOS3!$1:$1,0))))</f>
        <v>#N/A</v>
      </c>
      <c r="I3633" t="e">
        <f>IF(D3633="","",IF(INDEX( DATOS3!$1:$19996,A3633,MATCH("Dose_Area_Product_Total", DATOS3!$1:$1,0))=0,0,INDEX( DATOS3!$1:$19996,A3633,MATCH("Dose_Area_Product_Total", DATOS3!$1:$1,0))))</f>
        <v>#N/A</v>
      </c>
      <c r="J3633" t="e">
        <f>IF(D3633="","",IF(INDEX( DATOS3!$1:$19996,A3633,MATCH("Dose_RP_Total", DATOS3!$1:$1,0))=0,0,INDEX( DATOS3!$1:$19996,A3633,MATCH("Dose_RP_Total", DATOS3!$1:$1,0))))</f>
        <v>#N/A</v>
      </c>
      <c r="K3633" t="e">
        <f>IF(D3633="","",IF(INDEX( DATOS3!$1:$19996,A3633,MATCH("Total_Fluoro_Time", DATOS3!$1:$1,0))=0,0,INDEX( DATOS3!$1:$19996,A3633,MATCH("Total_Fluoro_Time", DATOS3!$1:$1,0))))</f>
        <v>#N/A</v>
      </c>
      <c r="L3633" t="e">
        <f>IF(D3633="","",IF(INDEX( DATOS3!$1:$19996,A3633,MATCH("Total_Acquisition_Time", DATOS3!$1:$1,0))=0,0,INDEX( DATOS3!$1:$19996,A3633,MATCH("Total_Acquisition_Time", DATOS3!$1:$1,0))))</f>
        <v>#N/A</v>
      </c>
      <c r="M3633" t="e">
        <f>IF(D3633="","",IF(INDEX( DATOS3!$1:$19996,A3633,MATCH("Acquisition_Plane_in_Accumulated_Dose_Data", DATOS3!$1:$1,0))=0,"",INDEX( DATOS3!$1:$19996,A3633,MATCH("Acquisition_Plane_in_Accumulated_Dose_Data", DATOS3!$1:$1,0))))</f>
        <v>#N/A</v>
      </c>
    </row>
    <row r="3634" spans="1:13" hidden="1" x14ac:dyDescent="0.25">
      <c r="A3634">
        <v>3634</v>
      </c>
      <c r="B3634" t="e">
        <f t="shared" si="57"/>
        <v>#N/A</v>
      </c>
      <c r="D3634" t="e">
        <f>IF(INDEX(DATOS3!$1:$19996,A3634,MATCH("PatientID",DATOS3!$1:$1,0))=0,"",INDEX(DATOS3!$1:$19996,A3634,MATCH("PatientID",DATOS3!$1:$1,0)))</f>
        <v>#N/A</v>
      </c>
      <c r="F3634" t="e">
        <f>IF(D3634="","",IF(INDEX( DATOS3!$1:$19996,A3634,MATCH("SeriesDate", DATOS3!$1:$1,0))=0,"",INDEX( DATOS3!$1:$19996,A3634,MATCH("SeriesDate", DATOS3!$1:$1,0))))</f>
        <v>#N/A</v>
      </c>
      <c r="G3634" t="e">
        <f>IF(D3634="","",IF(INDEX( DATOS3!$1:$19996,A3634,MATCH("SeriesTime", DATOS3!$1:$1,0))=0,"",INDEX( DATOS3!$1:$19996,A3634,MATCH("SeriesTime", DATOS3!$1:$1,0))))</f>
        <v>#N/A</v>
      </c>
      <c r="H3634" t="e">
        <f>IF(D3634="","",IF(INDEX( DATOS3!$1:$19996,A3634,MATCH("StudyDescription", DATOS3!$1:$1,0))=0,"",INDEX( DATOS3!$1:$19996,A3634,MATCH("StudyDescription", DATOS3!$1:$1,0))))</f>
        <v>#N/A</v>
      </c>
      <c r="I3634" t="e">
        <f>IF(D3634="","",IF(INDEX( DATOS3!$1:$19996,A3634,MATCH("Dose_Area_Product_Total", DATOS3!$1:$1,0))=0,0,INDEX( DATOS3!$1:$19996,A3634,MATCH("Dose_Area_Product_Total", DATOS3!$1:$1,0))))</f>
        <v>#N/A</v>
      </c>
      <c r="J3634" t="e">
        <f>IF(D3634="","",IF(INDEX( DATOS3!$1:$19996,A3634,MATCH("Dose_RP_Total", DATOS3!$1:$1,0))=0,0,INDEX( DATOS3!$1:$19996,A3634,MATCH("Dose_RP_Total", DATOS3!$1:$1,0))))</f>
        <v>#N/A</v>
      </c>
      <c r="K3634" t="e">
        <f>IF(D3634="","",IF(INDEX( DATOS3!$1:$19996,A3634,MATCH("Total_Fluoro_Time", DATOS3!$1:$1,0))=0,0,INDEX( DATOS3!$1:$19996,A3634,MATCH("Total_Fluoro_Time", DATOS3!$1:$1,0))))</f>
        <v>#N/A</v>
      </c>
      <c r="L3634" t="e">
        <f>IF(D3634="","",IF(INDEX( DATOS3!$1:$19996,A3634,MATCH("Total_Acquisition_Time", DATOS3!$1:$1,0))=0,0,INDEX( DATOS3!$1:$19996,A3634,MATCH("Total_Acquisition_Time", DATOS3!$1:$1,0))))</f>
        <v>#N/A</v>
      </c>
      <c r="M3634" t="e">
        <f>IF(D3634="","",IF(INDEX( DATOS3!$1:$19996,A3634,MATCH("Acquisition_Plane_in_Accumulated_Dose_Data", DATOS3!$1:$1,0))=0,"",INDEX( DATOS3!$1:$19996,A3634,MATCH("Acquisition_Plane_in_Accumulated_Dose_Data", DATOS3!$1:$1,0))))</f>
        <v>#N/A</v>
      </c>
    </row>
    <row r="3635" spans="1:13" hidden="1" x14ac:dyDescent="0.25">
      <c r="A3635">
        <v>3635</v>
      </c>
      <c r="B3635" t="e">
        <f t="shared" si="57"/>
        <v>#N/A</v>
      </c>
      <c r="D3635" t="e">
        <f>IF(INDEX(DATOS3!$1:$19996,A3635,MATCH("PatientID",DATOS3!$1:$1,0))=0,"",INDEX(DATOS3!$1:$19996,A3635,MATCH("PatientID",DATOS3!$1:$1,0)))</f>
        <v>#N/A</v>
      </c>
      <c r="F3635" t="e">
        <f>IF(D3635="","",IF(INDEX( DATOS3!$1:$19996,A3635,MATCH("SeriesDate", DATOS3!$1:$1,0))=0,"",INDEX( DATOS3!$1:$19996,A3635,MATCH("SeriesDate", DATOS3!$1:$1,0))))</f>
        <v>#N/A</v>
      </c>
      <c r="G3635" t="e">
        <f>IF(D3635="","",IF(INDEX( DATOS3!$1:$19996,A3635,MATCH("SeriesTime", DATOS3!$1:$1,0))=0,"",INDEX( DATOS3!$1:$19996,A3635,MATCH("SeriesTime", DATOS3!$1:$1,0))))</f>
        <v>#N/A</v>
      </c>
      <c r="H3635" t="e">
        <f>IF(D3635="","",IF(INDEX( DATOS3!$1:$19996,A3635,MATCH("StudyDescription", DATOS3!$1:$1,0))=0,"",INDEX( DATOS3!$1:$19996,A3635,MATCH("StudyDescription", DATOS3!$1:$1,0))))</f>
        <v>#N/A</v>
      </c>
      <c r="I3635" t="e">
        <f>IF(D3635="","",IF(INDEX( DATOS3!$1:$19996,A3635,MATCH("Dose_Area_Product_Total", DATOS3!$1:$1,0))=0,0,INDEX( DATOS3!$1:$19996,A3635,MATCH("Dose_Area_Product_Total", DATOS3!$1:$1,0))))</f>
        <v>#N/A</v>
      </c>
      <c r="J3635" t="e">
        <f>IF(D3635="","",IF(INDEX( DATOS3!$1:$19996,A3635,MATCH("Dose_RP_Total", DATOS3!$1:$1,0))=0,0,INDEX( DATOS3!$1:$19996,A3635,MATCH("Dose_RP_Total", DATOS3!$1:$1,0))))</f>
        <v>#N/A</v>
      </c>
      <c r="K3635" t="e">
        <f>IF(D3635="","",IF(INDEX( DATOS3!$1:$19996,A3635,MATCH("Total_Fluoro_Time", DATOS3!$1:$1,0))=0,0,INDEX( DATOS3!$1:$19996,A3635,MATCH("Total_Fluoro_Time", DATOS3!$1:$1,0))))</f>
        <v>#N/A</v>
      </c>
      <c r="L3635" t="e">
        <f>IF(D3635="","",IF(INDEX( DATOS3!$1:$19996,A3635,MATCH("Total_Acquisition_Time", DATOS3!$1:$1,0))=0,0,INDEX( DATOS3!$1:$19996,A3635,MATCH("Total_Acquisition_Time", DATOS3!$1:$1,0))))</f>
        <v>#N/A</v>
      </c>
      <c r="M3635" t="e">
        <f>IF(D3635="","",IF(INDEX( DATOS3!$1:$19996,A3635,MATCH("Acquisition_Plane_in_Accumulated_Dose_Data", DATOS3!$1:$1,0))=0,"",INDEX( DATOS3!$1:$19996,A3635,MATCH("Acquisition_Plane_in_Accumulated_Dose_Data", DATOS3!$1:$1,0))))</f>
        <v>#N/A</v>
      </c>
    </row>
    <row r="3636" spans="1:13" hidden="1" x14ac:dyDescent="0.25">
      <c r="A3636">
        <v>3636</v>
      </c>
      <c r="B3636" t="e">
        <f t="shared" si="57"/>
        <v>#N/A</v>
      </c>
      <c r="D3636" t="e">
        <f>IF(INDEX(DATOS3!$1:$19996,A3636,MATCH("PatientID",DATOS3!$1:$1,0))=0,"",INDEX(DATOS3!$1:$19996,A3636,MATCH("PatientID",DATOS3!$1:$1,0)))</f>
        <v>#N/A</v>
      </c>
      <c r="F3636" t="e">
        <f>IF(D3636="","",IF(INDEX( DATOS3!$1:$19996,A3636,MATCH("SeriesDate", DATOS3!$1:$1,0))=0,"",INDEX( DATOS3!$1:$19996,A3636,MATCH("SeriesDate", DATOS3!$1:$1,0))))</f>
        <v>#N/A</v>
      </c>
      <c r="G3636" t="e">
        <f>IF(D3636="","",IF(INDEX( DATOS3!$1:$19996,A3636,MATCH("SeriesTime", DATOS3!$1:$1,0))=0,"",INDEX( DATOS3!$1:$19996,A3636,MATCH("SeriesTime", DATOS3!$1:$1,0))))</f>
        <v>#N/A</v>
      </c>
      <c r="H3636" t="e">
        <f>IF(D3636="","",IF(INDEX( DATOS3!$1:$19996,A3636,MATCH("StudyDescription", DATOS3!$1:$1,0))=0,"",INDEX( DATOS3!$1:$19996,A3636,MATCH("StudyDescription", DATOS3!$1:$1,0))))</f>
        <v>#N/A</v>
      </c>
      <c r="I3636" t="e">
        <f>IF(D3636="","",IF(INDEX( DATOS3!$1:$19996,A3636,MATCH("Dose_Area_Product_Total", DATOS3!$1:$1,0))=0,0,INDEX( DATOS3!$1:$19996,A3636,MATCH("Dose_Area_Product_Total", DATOS3!$1:$1,0))))</f>
        <v>#N/A</v>
      </c>
      <c r="J3636" t="e">
        <f>IF(D3636="","",IF(INDEX( DATOS3!$1:$19996,A3636,MATCH("Dose_RP_Total", DATOS3!$1:$1,0))=0,0,INDEX( DATOS3!$1:$19996,A3636,MATCH("Dose_RP_Total", DATOS3!$1:$1,0))))</f>
        <v>#N/A</v>
      </c>
      <c r="K3636" t="e">
        <f>IF(D3636="","",IF(INDEX( DATOS3!$1:$19996,A3636,MATCH("Total_Fluoro_Time", DATOS3!$1:$1,0))=0,0,INDEX( DATOS3!$1:$19996,A3636,MATCH("Total_Fluoro_Time", DATOS3!$1:$1,0))))</f>
        <v>#N/A</v>
      </c>
      <c r="L3636" t="e">
        <f>IF(D3636="","",IF(INDEX( DATOS3!$1:$19996,A3636,MATCH("Total_Acquisition_Time", DATOS3!$1:$1,0))=0,0,INDEX( DATOS3!$1:$19996,A3636,MATCH("Total_Acquisition_Time", DATOS3!$1:$1,0))))</f>
        <v>#N/A</v>
      </c>
      <c r="M3636" t="e">
        <f>IF(D3636="","",IF(INDEX( DATOS3!$1:$19996,A3636,MATCH("Acquisition_Plane_in_Accumulated_Dose_Data", DATOS3!$1:$1,0))=0,"",INDEX( DATOS3!$1:$19996,A3636,MATCH("Acquisition_Plane_in_Accumulated_Dose_Data", DATOS3!$1:$1,0))))</f>
        <v>#N/A</v>
      </c>
    </row>
    <row r="3637" spans="1:13" hidden="1" x14ac:dyDescent="0.25">
      <c r="A3637">
        <v>3637</v>
      </c>
      <c r="B3637" t="e">
        <f t="shared" si="57"/>
        <v>#N/A</v>
      </c>
      <c r="D3637" t="e">
        <f>IF(INDEX(DATOS3!$1:$19996,A3637,MATCH("PatientID",DATOS3!$1:$1,0))=0,"",INDEX(DATOS3!$1:$19996,A3637,MATCH("PatientID",DATOS3!$1:$1,0)))</f>
        <v>#N/A</v>
      </c>
      <c r="F3637" t="e">
        <f>IF(D3637="","",IF(INDEX( DATOS3!$1:$19996,A3637,MATCH("SeriesDate", DATOS3!$1:$1,0))=0,"",INDEX( DATOS3!$1:$19996,A3637,MATCH("SeriesDate", DATOS3!$1:$1,0))))</f>
        <v>#N/A</v>
      </c>
      <c r="G3637" t="e">
        <f>IF(D3637="","",IF(INDEX( DATOS3!$1:$19996,A3637,MATCH("SeriesTime", DATOS3!$1:$1,0))=0,"",INDEX( DATOS3!$1:$19996,A3637,MATCH("SeriesTime", DATOS3!$1:$1,0))))</f>
        <v>#N/A</v>
      </c>
      <c r="H3637" t="e">
        <f>IF(D3637="","",IF(INDEX( DATOS3!$1:$19996,A3637,MATCH("StudyDescription", DATOS3!$1:$1,0))=0,"",INDEX( DATOS3!$1:$19996,A3637,MATCH("StudyDescription", DATOS3!$1:$1,0))))</f>
        <v>#N/A</v>
      </c>
      <c r="I3637" t="e">
        <f>IF(D3637="","",IF(INDEX( DATOS3!$1:$19996,A3637,MATCH("Dose_Area_Product_Total", DATOS3!$1:$1,0))=0,0,INDEX( DATOS3!$1:$19996,A3637,MATCH("Dose_Area_Product_Total", DATOS3!$1:$1,0))))</f>
        <v>#N/A</v>
      </c>
      <c r="J3637" t="e">
        <f>IF(D3637="","",IF(INDEX( DATOS3!$1:$19996,A3637,MATCH("Dose_RP_Total", DATOS3!$1:$1,0))=0,0,INDEX( DATOS3!$1:$19996,A3637,MATCH("Dose_RP_Total", DATOS3!$1:$1,0))))</f>
        <v>#N/A</v>
      </c>
      <c r="K3637" t="e">
        <f>IF(D3637="","",IF(INDEX( DATOS3!$1:$19996,A3637,MATCH("Total_Fluoro_Time", DATOS3!$1:$1,0))=0,0,INDEX( DATOS3!$1:$19996,A3637,MATCH("Total_Fluoro_Time", DATOS3!$1:$1,0))))</f>
        <v>#N/A</v>
      </c>
      <c r="L3637" t="e">
        <f>IF(D3637="","",IF(INDEX( DATOS3!$1:$19996,A3637,MATCH("Total_Acquisition_Time", DATOS3!$1:$1,0))=0,0,INDEX( DATOS3!$1:$19996,A3637,MATCH("Total_Acquisition_Time", DATOS3!$1:$1,0))))</f>
        <v>#N/A</v>
      </c>
      <c r="M3637" t="e">
        <f>IF(D3637="","",IF(INDEX( DATOS3!$1:$19996,A3637,MATCH("Acquisition_Plane_in_Accumulated_Dose_Data", DATOS3!$1:$1,0))=0,"",INDEX( DATOS3!$1:$19996,A3637,MATCH("Acquisition_Plane_in_Accumulated_Dose_Data", DATOS3!$1:$1,0))))</f>
        <v>#N/A</v>
      </c>
    </row>
    <row r="3638" spans="1:13" hidden="1" x14ac:dyDescent="0.25">
      <c r="A3638">
        <v>3638</v>
      </c>
      <c r="B3638" t="e">
        <f t="shared" si="57"/>
        <v>#N/A</v>
      </c>
      <c r="D3638" t="e">
        <f>IF(INDEX(DATOS3!$1:$19996,A3638,MATCH("PatientID",DATOS3!$1:$1,0))=0,"",INDEX(DATOS3!$1:$19996,A3638,MATCH("PatientID",DATOS3!$1:$1,0)))</f>
        <v>#N/A</v>
      </c>
      <c r="F3638" t="e">
        <f>IF(D3638="","",IF(INDEX( DATOS3!$1:$19996,A3638,MATCH("SeriesDate", DATOS3!$1:$1,0))=0,"",INDEX( DATOS3!$1:$19996,A3638,MATCH("SeriesDate", DATOS3!$1:$1,0))))</f>
        <v>#N/A</v>
      </c>
      <c r="G3638" t="e">
        <f>IF(D3638="","",IF(INDEX( DATOS3!$1:$19996,A3638,MATCH("SeriesTime", DATOS3!$1:$1,0))=0,"",INDEX( DATOS3!$1:$19996,A3638,MATCH("SeriesTime", DATOS3!$1:$1,0))))</f>
        <v>#N/A</v>
      </c>
      <c r="H3638" t="e">
        <f>IF(D3638="","",IF(INDEX( DATOS3!$1:$19996,A3638,MATCH("StudyDescription", DATOS3!$1:$1,0))=0,"",INDEX( DATOS3!$1:$19996,A3638,MATCH("StudyDescription", DATOS3!$1:$1,0))))</f>
        <v>#N/A</v>
      </c>
      <c r="I3638" t="e">
        <f>IF(D3638="","",IF(INDEX( DATOS3!$1:$19996,A3638,MATCH("Dose_Area_Product_Total", DATOS3!$1:$1,0))=0,0,INDEX( DATOS3!$1:$19996,A3638,MATCH("Dose_Area_Product_Total", DATOS3!$1:$1,0))))</f>
        <v>#N/A</v>
      </c>
      <c r="J3638" t="e">
        <f>IF(D3638="","",IF(INDEX( DATOS3!$1:$19996,A3638,MATCH("Dose_RP_Total", DATOS3!$1:$1,0))=0,0,INDEX( DATOS3!$1:$19996,A3638,MATCH("Dose_RP_Total", DATOS3!$1:$1,0))))</f>
        <v>#N/A</v>
      </c>
      <c r="K3638" t="e">
        <f>IF(D3638="","",IF(INDEX( DATOS3!$1:$19996,A3638,MATCH("Total_Fluoro_Time", DATOS3!$1:$1,0))=0,0,INDEX( DATOS3!$1:$19996,A3638,MATCH("Total_Fluoro_Time", DATOS3!$1:$1,0))))</f>
        <v>#N/A</v>
      </c>
      <c r="L3638" t="e">
        <f>IF(D3638="","",IF(INDEX( DATOS3!$1:$19996,A3638,MATCH("Total_Acquisition_Time", DATOS3!$1:$1,0))=0,0,INDEX( DATOS3!$1:$19996,A3638,MATCH("Total_Acquisition_Time", DATOS3!$1:$1,0))))</f>
        <v>#N/A</v>
      </c>
      <c r="M3638" t="e">
        <f>IF(D3638="","",IF(INDEX( DATOS3!$1:$19996,A3638,MATCH("Acquisition_Plane_in_Accumulated_Dose_Data", DATOS3!$1:$1,0))=0,"",INDEX( DATOS3!$1:$19996,A3638,MATCH("Acquisition_Plane_in_Accumulated_Dose_Data", DATOS3!$1:$1,0))))</f>
        <v>#N/A</v>
      </c>
    </row>
    <row r="3639" spans="1:13" hidden="1" x14ac:dyDescent="0.25">
      <c r="A3639">
        <v>3639</v>
      </c>
      <c r="B3639" t="e">
        <f t="shared" si="57"/>
        <v>#N/A</v>
      </c>
      <c r="D3639" t="e">
        <f>IF(INDEX(DATOS3!$1:$19996,A3639,MATCH("PatientID",DATOS3!$1:$1,0))=0,"",INDEX(DATOS3!$1:$19996,A3639,MATCH("PatientID",DATOS3!$1:$1,0)))</f>
        <v>#N/A</v>
      </c>
      <c r="F3639" t="e">
        <f>IF(D3639="","",IF(INDEX( DATOS3!$1:$19996,A3639,MATCH("SeriesDate", DATOS3!$1:$1,0))=0,"",INDEX( DATOS3!$1:$19996,A3639,MATCH("SeriesDate", DATOS3!$1:$1,0))))</f>
        <v>#N/A</v>
      </c>
      <c r="G3639" t="e">
        <f>IF(D3639="","",IF(INDEX( DATOS3!$1:$19996,A3639,MATCH("SeriesTime", DATOS3!$1:$1,0))=0,"",INDEX( DATOS3!$1:$19996,A3639,MATCH("SeriesTime", DATOS3!$1:$1,0))))</f>
        <v>#N/A</v>
      </c>
      <c r="H3639" t="e">
        <f>IF(D3639="","",IF(INDEX( DATOS3!$1:$19996,A3639,MATCH("StudyDescription", DATOS3!$1:$1,0))=0,"",INDEX( DATOS3!$1:$19996,A3639,MATCH("StudyDescription", DATOS3!$1:$1,0))))</f>
        <v>#N/A</v>
      </c>
      <c r="I3639" t="e">
        <f>IF(D3639="","",IF(INDEX( DATOS3!$1:$19996,A3639,MATCH("Dose_Area_Product_Total", DATOS3!$1:$1,0))=0,0,INDEX( DATOS3!$1:$19996,A3639,MATCH("Dose_Area_Product_Total", DATOS3!$1:$1,0))))</f>
        <v>#N/A</v>
      </c>
      <c r="J3639" t="e">
        <f>IF(D3639="","",IF(INDEX( DATOS3!$1:$19996,A3639,MATCH("Dose_RP_Total", DATOS3!$1:$1,0))=0,0,INDEX( DATOS3!$1:$19996,A3639,MATCH("Dose_RP_Total", DATOS3!$1:$1,0))))</f>
        <v>#N/A</v>
      </c>
      <c r="K3639" t="e">
        <f>IF(D3639="","",IF(INDEX( DATOS3!$1:$19996,A3639,MATCH("Total_Fluoro_Time", DATOS3!$1:$1,0))=0,0,INDEX( DATOS3!$1:$19996,A3639,MATCH("Total_Fluoro_Time", DATOS3!$1:$1,0))))</f>
        <v>#N/A</v>
      </c>
      <c r="L3639" t="e">
        <f>IF(D3639="","",IF(INDEX( DATOS3!$1:$19996,A3639,MATCH("Total_Acquisition_Time", DATOS3!$1:$1,0))=0,0,INDEX( DATOS3!$1:$19996,A3639,MATCH("Total_Acquisition_Time", DATOS3!$1:$1,0))))</f>
        <v>#N/A</v>
      </c>
      <c r="M3639" t="e">
        <f>IF(D3639="","",IF(INDEX( DATOS3!$1:$19996,A3639,MATCH("Acquisition_Plane_in_Accumulated_Dose_Data", DATOS3!$1:$1,0))=0,"",INDEX( DATOS3!$1:$19996,A3639,MATCH("Acquisition_Plane_in_Accumulated_Dose_Data", DATOS3!$1:$1,0))))</f>
        <v>#N/A</v>
      </c>
    </row>
    <row r="3640" spans="1:13" hidden="1" x14ac:dyDescent="0.25">
      <c r="A3640">
        <v>3640</v>
      </c>
      <c r="B3640" t="e">
        <f t="shared" si="57"/>
        <v>#N/A</v>
      </c>
      <c r="D3640" t="e">
        <f>IF(INDEX(DATOS3!$1:$19996,A3640,MATCH("PatientID",DATOS3!$1:$1,0))=0,"",INDEX(DATOS3!$1:$19996,A3640,MATCH("PatientID",DATOS3!$1:$1,0)))</f>
        <v>#N/A</v>
      </c>
      <c r="F3640" t="e">
        <f>IF(D3640="","",IF(INDEX( DATOS3!$1:$19996,A3640,MATCH("SeriesDate", DATOS3!$1:$1,0))=0,"",INDEX( DATOS3!$1:$19996,A3640,MATCH("SeriesDate", DATOS3!$1:$1,0))))</f>
        <v>#N/A</v>
      </c>
      <c r="G3640" t="e">
        <f>IF(D3640="","",IF(INDEX( DATOS3!$1:$19996,A3640,MATCH("SeriesTime", DATOS3!$1:$1,0))=0,"",INDEX( DATOS3!$1:$19996,A3640,MATCH("SeriesTime", DATOS3!$1:$1,0))))</f>
        <v>#N/A</v>
      </c>
      <c r="H3640" t="e">
        <f>IF(D3640="","",IF(INDEX( DATOS3!$1:$19996,A3640,MATCH("StudyDescription", DATOS3!$1:$1,0))=0,"",INDEX( DATOS3!$1:$19996,A3640,MATCH("StudyDescription", DATOS3!$1:$1,0))))</f>
        <v>#N/A</v>
      </c>
      <c r="I3640" t="e">
        <f>IF(D3640="","",IF(INDEX( DATOS3!$1:$19996,A3640,MATCH("Dose_Area_Product_Total", DATOS3!$1:$1,0))=0,0,INDEX( DATOS3!$1:$19996,A3640,MATCH("Dose_Area_Product_Total", DATOS3!$1:$1,0))))</f>
        <v>#N/A</v>
      </c>
      <c r="J3640" t="e">
        <f>IF(D3640="","",IF(INDEX( DATOS3!$1:$19996,A3640,MATCH("Dose_RP_Total", DATOS3!$1:$1,0))=0,0,INDEX( DATOS3!$1:$19996,A3640,MATCH("Dose_RP_Total", DATOS3!$1:$1,0))))</f>
        <v>#N/A</v>
      </c>
      <c r="K3640" t="e">
        <f>IF(D3640="","",IF(INDEX( DATOS3!$1:$19996,A3640,MATCH("Total_Fluoro_Time", DATOS3!$1:$1,0))=0,0,INDEX( DATOS3!$1:$19996,A3640,MATCH("Total_Fluoro_Time", DATOS3!$1:$1,0))))</f>
        <v>#N/A</v>
      </c>
      <c r="L3640" t="e">
        <f>IF(D3640="","",IF(INDEX( DATOS3!$1:$19996,A3640,MATCH("Total_Acquisition_Time", DATOS3!$1:$1,0))=0,0,INDEX( DATOS3!$1:$19996,A3640,MATCH("Total_Acquisition_Time", DATOS3!$1:$1,0))))</f>
        <v>#N/A</v>
      </c>
      <c r="M3640" t="e">
        <f>IF(D3640="","",IF(INDEX( DATOS3!$1:$19996,A3640,MATCH("Acquisition_Plane_in_Accumulated_Dose_Data", DATOS3!$1:$1,0))=0,"",INDEX( DATOS3!$1:$19996,A3640,MATCH("Acquisition_Plane_in_Accumulated_Dose_Data", DATOS3!$1:$1,0))))</f>
        <v>#N/A</v>
      </c>
    </row>
    <row r="3641" spans="1:13" hidden="1" x14ac:dyDescent="0.25">
      <c r="A3641">
        <v>3641</v>
      </c>
      <c r="B3641" t="e">
        <f t="shared" si="57"/>
        <v>#N/A</v>
      </c>
      <c r="D3641" t="e">
        <f>IF(INDEX(DATOS3!$1:$19996,A3641,MATCH("PatientID",DATOS3!$1:$1,0))=0,"",INDEX(DATOS3!$1:$19996,A3641,MATCH("PatientID",DATOS3!$1:$1,0)))</f>
        <v>#N/A</v>
      </c>
      <c r="F3641" t="e">
        <f>IF(D3641="","",IF(INDEX( DATOS3!$1:$19996,A3641,MATCH("SeriesDate", DATOS3!$1:$1,0))=0,"",INDEX( DATOS3!$1:$19996,A3641,MATCH("SeriesDate", DATOS3!$1:$1,0))))</f>
        <v>#N/A</v>
      </c>
      <c r="G3641" t="e">
        <f>IF(D3641="","",IF(INDEX( DATOS3!$1:$19996,A3641,MATCH("SeriesTime", DATOS3!$1:$1,0))=0,"",INDEX( DATOS3!$1:$19996,A3641,MATCH("SeriesTime", DATOS3!$1:$1,0))))</f>
        <v>#N/A</v>
      </c>
      <c r="H3641" t="e">
        <f>IF(D3641="","",IF(INDEX( DATOS3!$1:$19996,A3641,MATCH("StudyDescription", DATOS3!$1:$1,0))=0,"",INDEX( DATOS3!$1:$19996,A3641,MATCH("StudyDescription", DATOS3!$1:$1,0))))</f>
        <v>#N/A</v>
      </c>
      <c r="I3641" t="e">
        <f>IF(D3641="","",IF(INDEX( DATOS3!$1:$19996,A3641,MATCH("Dose_Area_Product_Total", DATOS3!$1:$1,0))=0,0,INDEX( DATOS3!$1:$19996,A3641,MATCH("Dose_Area_Product_Total", DATOS3!$1:$1,0))))</f>
        <v>#N/A</v>
      </c>
      <c r="J3641" t="e">
        <f>IF(D3641="","",IF(INDEX( DATOS3!$1:$19996,A3641,MATCH("Dose_RP_Total", DATOS3!$1:$1,0))=0,0,INDEX( DATOS3!$1:$19996,A3641,MATCH("Dose_RP_Total", DATOS3!$1:$1,0))))</f>
        <v>#N/A</v>
      </c>
      <c r="K3641" t="e">
        <f>IF(D3641="","",IF(INDEX( DATOS3!$1:$19996,A3641,MATCH("Total_Fluoro_Time", DATOS3!$1:$1,0))=0,0,INDEX( DATOS3!$1:$19996,A3641,MATCH("Total_Fluoro_Time", DATOS3!$1:$1,0))))</f>
        <v>#N/A</v>
      </c>
      <c r="L3641" t="e">
        <f>IF(D3641="","",IF(INDEX( DATOS3!$1:$19996,A3641,MATCH("Total_Acquisition_Time", DATOS3!$1:$1,0))=0,0,INDEX( DATOS3!$1:$19996,A3641,MATCH("Total_Acquisition_Time", DATOS3!$1:$1,0))))</f>
        <v>#N/A</v>
      </c>
      <c r="M3641" t="e">
        <f>IF(D3641="","",IF(INDEX( DATOS3!$1:$19996,A3641,MATCH("Acquisition_Plane_in_Accumulated_Dose_Data", DATOS3!$1:$1,0))=0,"",INDEX( DATOS3!$1:$19996,A3641,MATCH("Acquisition_Plane_in_Accumulated_Dose_Data", DATOS3!$1:$1,0))))</f>
        <v>#N/A</v>
      </c>
    </row>
    <row r="3642" spans="1:13" hidden="1" x14ac:dyDescent="0.25">
      <c r="A3642">
        <v>3642</v>
      </c>
      <c r="B3642" t="e">
        <f t="shared" si="57"/>
        <v>#N/A</v>
      </c>
      <c r="D3642" t="e">
        <f>IF(INDEX(DATOS3!$1:$19996,A3642,MATCH("PatientID",DATOS3!$1:$1,0))=0,"",INDEX(DATOS3!$1:$19996,A3642,MATCH("PatientID",DATOS3!$1:$1,0)))</f>
        <v>#N/A</v>
      </c>
      <c r="F3642" t="e">
        <f>IF(D3642="","",IF(INDEX( DATOS3!$1:$19996,A3642,MATCH("SeriesDate", DATOS3!$1:$1,0))=0,"",INDEX( DATOS3!$1:$19996,A3642,MATCH("SeriesDate", DATOS3!$1:$1,0))))</f>
        <v>#N/A</v>
      </c>
      <c r="G3642" t="e">
        <f>IF(D3642="","",IF(INDEX( DATOS3!$1:$19996,A3642,MATCH("SeriesTime", DATOS3!$1:$1,0))=0,"",INDEX( DATOS3!$1:$19996,A3642,MATCH("SeriesTime", DATOS3!$1:$1,0))))</f>
        <v>#N/A</v>
      </c>
      <c r="H3642" t="e">
        <f>IF(D3642="","",IF(INDEX( DATOS3!$1:$19996,A3642,MATCH("StudyDescription", DATOS3!$1:$1,0))=0,"",INDEX( DATOS3!$1:$19996,A3642,MATCH("StudyDescription", DATOS3!$1:$1,0))))</f>
        <v>#N/A</v>
      </c>
      <c r="I3642" t="e">
        <f>IF(D3642="","",IF(INDEX( DATOS3!$1:$19996,A3642,MATCH("Dose_Area_Product_Total", DATOS3!$1:$1,0))=0,0,INDEX( DATOS3!$1:$19996,A3642,MATCH("Dose_Area_Product_Total", DATOS3!$1:$1,0))))</f>
        <v>#N/A</v>
      </c>
      <c r="J3642" t="e">
        <f>IF(D3642="","",IF(INDEX( DATOS3!$1:$19996,A3642,MATCH("Dose_RP_Total", DATOS3!$1:$1,0))=0,0,INDEX( DATOS3!$1:$19996,A3642,MATCH("Dose_RP_Total", DATOS3!$1:$1,0))))</f>
        <v>#N/A</v>
      </c>
      <c r="K3642" t="e">
        <f>IF(D3642="","",IF(INDEX( DATOS3!$1:$19996,A3642,MATCH("Total_Fluoro_Time", DATOS3!$1:$1,0))=0,0,INDEX( DATOS3!$1:$19996,A3642,MATCH("Total_Fluoro_Time", DATOS3!$1:$1,0))))</f>
        <v>#N/A</v>
      </c>
      <c r="L3642" t="e">
        <f>IF(D3642="","",IF(INDEX( DATOS3!$1:$19996,A3642,MATCH("Total_Acquisition_Time", DATOS3!$1:$1,0))=0,0,INDEX( DATOS3!$1:$19996,A3642,MATCH("Total_Acquisition_Time", DATOS3!$1:$1,0))))</f>
        <v>#N/A</v>
      </c>
      <c r="M3642" t="e">
        <f>IF(D3642="","",IF(INDEX( DATOS3!$1:$19996,A3642,MATCH("Acquisition_Plane_in_Accumulated_Dose_Data", DATOS3!$1:$1,0))=0,"",INDEX( DATOS3!$1:$19996,A3642,MATCH("Acquisition_Plane_in_Accumulated_Dose_Data", DATOS3!$1:$1,0))))</f>
        <v>#N/A</v>
      </c>
    </row>
    <row r="3643" spans="1:13" hidden="1" x14ac:dyDescent="0.25">
      <c r="A3643">
        <v>3643</v>
      </c>
      <c r="B3643" t="e">
        <f t="shared" si="57"/>
        <v>#N/A</v>
      </c>
      <c r="D3643" t="e">
        <f>IF(INDEX(DATOS3!$1:$19996,A3643,MATCH("PatientID",DATOS3!$1:$1,0))=0,"",INDEX(DATOS3!$1:$19996,A3643,MATCH("PatientID",DATOS3!$1:$1,0)))</f>
        <v>#N/A</v>
      </c>
      <c r="F3643" t="e">
        <f>IF(D3643="","",IF(INDEX( DATOS3!$1:$19996,A3643,MATCH("SeriesDate", DATOS3!$1:$1,0))=0,"",INDEX( DATOS3!$1:$19996,A3643,MATCH("SeriesDate", DATOS3!$1:$1,0))))</f>
        <v>#N/A</v>
      </c>
      <c r="G3643" t="e">
        <f>IF(D3643="","",IF(INDEX( DATOS3!$1:$19996,A3643,MATCH("SeriesTime", DATOS3!$1:$1,0))=0,"",INDEX( DATOS3!$1:$19996,A3643,MATCH("SeriesTime", DATOS3!$1:$1,0))))</f>
        <v>#N/A</v>
      </c>
      <c r="H3643" t="e">
        <f>IF(D3643="","",IF(INDEX( DATOS3!$1:$19996,A3643,MATCH("StudyDescription", DATOS3!$1:$1,0))=0,"",INDEX( DATOS3!$1:$19996,A3643,MATCH("StudyDescription", DATOS3!$1:$1,0))))</f>
        <v>#N/A</v>
      </c>
      <c r="I3643" t="e">
        <f>IF(D3643="","",IF(INDEX( DATOS3!$1:$19996,A3643,MATCH("Dose_Area_Product_Total", DATOS3!$1:$1,0))=0,0,INDEX( DATOS3!$1:$19996,A3643,MATCH("Dose_Area_Product_Total", DATOS3!$1:$1,0))))</f>
        <v>#N/A</v>
      </c>
      <c r="J3643" t="e">
        <f>IF(D3643="","",IF(INDEX( DATOS3!$1:$19996,A3643,MATCH("Dose_RP_Total", DATOS3!$1:$1,0))=0,0,INDEX( DATOS3!$1:$19996,A3643,MATCH("Dose_RP_Total", DATOS3!$1:$1,0))))</f>
        <v>#N/A</v>
      </c>
      <c r="K3643" t="e">
        <f>IF(D3643="","",IF(INDEX( DATOS3!$1:$19996,A3643,MATCH("Total_Fluoro_Time", DATOS3!$1:$1,0))=0,0,INDEX( DATOS3!$1:$19996,A3643,MATCH("Total_Fluoro_Time", DATOS3!$1:$1,0))))</f>
        <v>#N/A</v>
      </c>
      <c r="L3643" t="e">
        <f>IF(D3643="","",IF(INDEX( DATOS3!$1:$19996,A3643,MATCH("Total_Acquisition_Time", DATOS3!$1:$1,0))=0,0,INDEX( DATOS3!$1:$19996,A3643,MATCH("Total_Acquisition_Time", DATOS3!$1:$1,0))))</f>
        <v>#N/A</v>
      </c>
      <c r="M3643" t="e">
        <f>IF(D3643="","",IF(INDEX( DATOS3!$1:$19996,A3643,MATCH("Acquisition_Plane_in_Accumulated_Dose_Data", DATOS3!$1:$1,0))=0,"",INDEX( DATOS3!$1:$19996,A3643,MATCH("Acquisition_Plane_in_Accumulated_Dose_Data", DATOS3!$1:$1,0))))</f>
        <v>#N/A</v>
      </c>
    </row>
    <row r="3644" spans="1:13" hidden="1" x14ac:dyDescent="0.25">
      <c r="A3644">
        <v>3644</v>
      </c>
      <c r="B3644" t="e">
        <f t="shared" si="57"/>
        <v>#N/A</v>
      </c>
      <c r="D3644" t="e">
        <f>IF(INDEX(DATOS3!$1:$19996,A3644,MATCH("PatientID",DATOS3!$1:$1,0))=0,"",INDEX(DATOS3!$1:$19996,A3644,MATCH("PatientID",DATOS3!$1:$1,0)))</f>
        <v>#N/A</v>
      </c>
      <c r="F3644" t="e">
        <f>IF(D3644="","",IF(INDEX( DATOS3!$1:$19996,A3644,MATCH("SeriesDate", DATOS3!$1:$1,0))=0,"",INDEX( DATOS3!$1:$19996,A3644,MATCH("SeriesDate", DATOS3!$1:$1,0))))</f>
        <v>#N/A</v>
      </c>
      <c r="G3644" t="e">
        <f>IF(D3644="","",IF(INDEX( DATOS3!$1:$19996,A3644,MATCH("SeriesTime", DATOS3!$1:$1,0))=0,"",INDEX( DATOS3!$1:$19996,A3644,MATCH("SeriesTime", DATOS3!$1:$1,0))))</f>
        <v>#N/A</v>
      </c>
      <c r="H3644" t="e">
        <f>IF(D3644="","",IF(INDEX( DATOS3!$1:$19996,A3644,MATCH("StudyDescription", DATOS3!$1:$1,0))=0,"",INDEX( DATOS3!$1:$19996,A3644,MATCH("StudyDescription", DATOS3!$1:$1,0))))</f>
        <v>#N/A</v>
      </c>
      <c r="I3644" t="e">
        <f>IF(D3644="","",IF(INDEX( DATOS3!$1:$19996,A3644,MATCH("Dose_Area_Product_Total", DATOS3!$1:$1,0))=0,0,INDEX( DATOS3!$1:$19996,A3644,MATCH("Dose_Area_Product_Total", DATOS3!$1:$1,0))))</f>
        <v>#N/A</v>
      </c>
      <c r="J3644" t="e">
        <f>IF(D3644="","",IF(INDEX( DATOS3!$1:$19996,A3644,MATCH("Dose_RP_Total", DATOS3!$1:$1,0))=0,0,INDEX( DATOS3!$1:$19996,A3644,MATCH("Dose_RP_Total", DATOS3!$1:$1,0))))</f>
        <v>#N/A</v>
      </c>
      <c r="K3644" t="e">
        <f>IF(D3644="","",IF(INDEX( DATOS3!$1:$19996,A3644,MATCH("Total_Fluoro_Time", DATOS3!$1:$1,0))=0,0,INDEX( DATOS3!$1:$19996,A3644,MATCH("Total_Fluoro_Time", DATOS3!$1:$1,0))))</f>
        <v>#N/A</v>
      </c>
      <c r="L3644" t="e">
        <f>IF(D3644="","",IF(INDEX( DATOS3!$1:$19996,A3644,MATCH("Total_Acquisition_Time", DATOS3!$1:$1,0))=0,0,INDEX( DATOS3!$1:$19996,A3644,MATCH("Total_Acquisition_Time", DATOS3!$1:$1,0))))</f>
        <v>#N/A</v>
      </c>
      <c r="M3644" t="e">
        <f>IF(D3644="","",IF(INDEX( DATOS3!$1:$19996,A3644,MATCH("Acquisition_Plane_in_Accumulated_Dose_Data", DATOS3!$1:$1,0))=0,"",INDEX( DATOS3!$1:$19996,A3644,MATCH("Acquisition_Plane_in_Accumulated_Dose_Data", DATOS3!$1:$1,0))))</f>
        <v>#N/A</v>
      </c>
    </row>
    <row r="3645" spans="1:13" hidden="1" x14ac:dyDescent="0.25">
      <c r="A3645">
        <v>3645</v>
      </c>
      <c r="B3645" t="e">
        <f t="shared" si="57"/>
        <v>#N/A</v>
      </c>
      <c r="D3645" t="e">
        <f>IF(INDEX(DATOS3!$1:$19996,A3645,MATCH("PatientID",DATOS3!$1:$1,0))=0,"",INDEX(DATOS3!$1:$19996,A3645,MATCH("PatientID",DATOS3!$1:$1,0)))</f>
        <v>#N/A</v>
      </c>
      <c r="F3645" t="e">
        <f>IF(D3645="","",IF(INDEX( DATOS3!$1:$19996,A3645,MATCH("SeriesDate", DATOS3!$1:$1,0))=0,"",INDEX( DATOS3!$1:$19996,A3645,MATCH("SeriesDate", DATOS3!$1:$1,0))))</f>
        <v>#N/A</v>
      </c>
      <c r="G3645" t="e">
        <f>IF(D3645="","",IF(INDEX( DATOS3!$1:$19996,A3645,MATCH("SeriesTime", DATOS3!$1:$1,0))=0,"",INDEX( DATOS3!$1:$19996,A3645,MATCH("SeriesTime", DATOS3!$1:$1,0))))</f>
        <v>#N/A</v>
      </c>
      <c r="H3645" t="e">
        <f>IF(D3645="","",IF(INDEX( DATOS3!$1:$19996,A3645,MATCH("StudyDescription", DATOS3!$1:$1,0))=0,"",INDEX( DATOS3!$1:$19996,A3645,MATCH("StudyDescription", DATOS3!$1:$1,0))))</f>
        <v>#N/A</v>
      </c>
      <c r="I3645" t="e">
        <f>IF(D3645="","",IF(INDEX( DATOS3!$1:$19996,A3645,MATCH("Dose_Area_Product_Total", DATOS3!$1:$1,0))=0,0,INDEX( DATOS3!$1:$19996,A3645,MATCH("Dose_Area_Product_Total", DATOS3!$1:$1,0))))</f>
        <v>#N/A</v>
      </c>
      <c r="J3645" t="e">
        <f>IF(D3645="","",IF(INDEX( DATOS3!$1:$19996,A3645,MATCH("Dose_RP_Total", DATOS3!$1:$1,0))=0,0,INDEX( DATOS3!$1:$19996,A3645,MATCH("Dose_RP_Total", DATOS3!$1:$1,0))))</f>
        <v>#N/A</v>
      </c>
      <c r="K3645" t="e">
        <f>IF(D3645="","",IF(INDEX( DATOS3!$1:$19996,A3645,MATCH("Total_Fluoro_Time", DATOS3!$1:$1,0))=0,0,INDEX( DATOS3!$1:$19996,A3645,MATCH("Total_Fluoro_Time", DATOS3!$1:$1,0))))</f>
        <v>#N/A</v>
      </c>
      <c r="L3645" t="e">
        <f>IF(D3645="","",IF(INDEX( DATOS3!$1:$19996,A3645,MATCH("Total_Acquisition_Time", DATOS3!$1:$1,0))=0,0,INDEX( DATOS3!$1:$19996,A3645,MATCH("Total_Acquisition_Time", DATOS3!$1:$1,0))))</f>
        <v>#N/A</v>
      </c>
      <c r="M3645" t="e">
        <f>IF(D3645="","",IF(INDEX( DATOS3!$1:$19996,A3645,MATCH("Acquisition_Plane_in_Accumulated_Dose_Data", DATOS3!$1:$1,0))=0,"",INDEX( DATOS3!$1:$19996,A3645,MATCH("Acquisition_Plane_in_Accumulated_Dose_Data", DATOS3!$1:$1,0))))</f>
        <v>#N/A</v>
      </c>
    </row>
    <row r="3646" spans="1:13" hidden="1" x14ac:dyDescent="0.25">
      <c r="A3646">
        <v>3646</v>
      </c>
      <c r="B3646" t="e">
        <f t="shared" si="57"/>
        <v>#N/A</v>
      </c>
      <c r="D3646" t="e">
        <f>IF(INDEX(DATOS3!$1:$19996,A3646,MATCH("PatientID",DATOS3!$1:$1,0))=0,"",INDEX(DATOS3!$1:$19996,A3646,MATCH("PatientID",DATOS3!$1:$1,0)))</f>
        <v>#N/A</v>
      </c>
      <c r="F3646" t="e">
        <f>IF(D3646="","",IF(INDEX( DATOS3!$1:$19996,A3646,MATCH("SeriesDate", DATOS3!$1:$1,0))=0,"",INDEX( DATOS3!$1:$19996,A3646,MATCH("SeriesDate", DATOS3!$1:$1,0))))</f>
        <v>#N/A</v>
      </c>
      <c r="G3646" t="e">
        <f>IF(D3646="","",IF(INDEX( DATOS3!$1:$19996,A3646,MATCH("SeriesTime", DATOS3!$1:$1,0))=0,"",INDEX( DATOS3!$1:$19996,A3646,MATCH("SeriesTime", DATOS3!$1:$1,0))))</f>
        <v>#N/A</v>
      </c>
      <c r="H3646" t="e">
        <f>IF(D3646="","",IF(INDEX( DATOS3!$1:$19996,A3646,MATCH("StudyDescription", DATOS3!$1:$1,0))=0,"",INDEX( DATOS3!$1:$19996,A3646,MATCH("StudyDescription", DATOS3!$1:$1,0))))</f>
        <v>#N/A</v>
      </c>
      <c r="I3646" t="e">
        <f>IF(D3646="","",IF(INDEX( DATOS3!$1:$19996,A3646,MATCH("Dose_Area_Product_Total", DATOS3!$1:$1,0))=0,0,INDEX( DATOS3!$1:$19996,A3646,MATCH("Dose_Area_Product_Total", DATOS3!$1:$1,0))))</f>
        <v>#N/A</v>
      </c>
      <c r="J3646" t="e">
        <f>IF(D3646="","",IF(INDEX( DATOS3!$1:$19996,A3646,MATCH("Dose_RP_Total", DATOS3!$1:$1,0))=0,0,INDEX( DATOS3!$1:$19996,A3646,MATCH("Dose_RP_Total", DATOS3!$1:$1,0))))</f>
        <v>#N/A</v>
      </c>
      <c r="K3646" t="e">
        <f>IF(D3646="","",IF(INDEX( DATOS3!$1:$19996,A3646,MATCH("Total_Fluoro_Time", DATOS3!$1:$1,0))=0,0,INDEX( DATOS3!$1:$19996,A3646,MATCH("Total_Fluoro_Time", DATOS3!$1:$1,0))))</f>
        <v>#N/A</v>
      </c>
      <c r="L3646" t="e">
        <f>IF(D3646="","",IF(INDEX( DATOS3!$1:$19996,A3646,MATCH("Total_Acquisition_Time", DATOS3!$1:$1,0))=0,0,INDEX( DATOS3!$1:$19996,A3646,MATCH("Total_Acquisition_Time", DATOS3!$1:$1,0))))</f>
        <v>#N/A</v>
      </c>
      <c r="M3646" t="e">
        <f>IF(D3646="","",IF(INDEX( DATOS3!$1:$19996,A3646,MATCH("Acquisition_Plane_in_Accumulated_Dose_Data", DATOS3!$1:$1,0))=0,"",INDEX( DATOS3!$1:$19996,A3646,MATCH("Acquisition_Plane_in_Accumulated_Dose_Data", DATOS3!$1:$1,0))))</f>
        <v>#N/A</v>
      </c>
    </row>
    <row r="3647" spans="1:13" hidden="1" x14ac:dyDescent="0.25">
      <c r="A3647">
        <v>3647</v>
      </c>
      <c r="B3647" t="e">
        <f t="shared" si="57"/>
        <v>#N/A</v>
      </c>
      <c r="D3647" t="e">
        <f>IF(INDEX(DATOS3!$1:$19996,A3647,MATCH("PatientID",DATOS3!$1:$1,0))=0,"",INDEX(DATOS3!$1:$19996,A3647,MATCH("PatientID",DATOS3!$1:$1,0)))</f>
        <v>#N/A</v>
      </c>
      <c r="F3647" t="e">
        <f>IF(D3647="","",IF(INDEX( DATOS3!$1:$19996,A3647,MATCH("SeriesDate", DATOS3!$1:$1,0))=0,"",INDEX( DATOS3!$1:$19996,A3647,MATCH("SeriesDate", DATOS3!$1:$1,0))))</f>
        <v>#N/A</v>
      </c>
      <c r="G3647" t="e">
        <f>IF(D3647="","",IF(INDEX( DATOS3!$1:$19996,A3647,MATCH("SeriesTime", DATOS3!$1:$1,0))=0,"",INDEX( DATOS3!$1:$19996,A3647,MATCH("SeriesTime", DATOS3!$1:$1,0))))</f>
        <v>#N/A</v>
      </c>
      <c r="H3647" t="e">
        <f>IF(D3647="","",IF(INDEX( DATOS3!$1:$19996,A3647,MATCH("StudyDescription", DATOS3!$1:$1,0))=0,"",INDEX( DATOS3!$1:$19996,A3647,MATCH("StudyDescription", DATOS3!$1:$1,0))))</f>
        <v>#N/A</v>
      </c>
      <c r="I3647" t="e">
        <f>IF(D3647="","",IF(INDEX( DATOS3!$1:$19996,A3647,MATCH("Dose_Area_Product_Total", DATOS3!$1:$1,0))=0,0,INDEX( DATOS3!$1:$19996,A3647,MATCH("Dose_Area_Product_Total", DATOS3!$1:$1,0))))</f>
        <v>#N/A</v>
      </c>
      <c r="J3647" t="e">
        <f>IF(D3647="","",IF(INDEX( DATOS3!$1:$19996,A3647,MATCH("Dose_RP_Total", DATOS3!$1:$1,0))=0,0,INDEX( DATOS3!$1:$19996,A3647,MATCH("Dose_RP_Total", DATOS3!$1:$1,0))))</f>
        <v>#N/A</v>
      </c>
      <c r="K3647" t="e">
        <f>IF(D3647="","",IF(INDEX( DATOS3!$1:$19996,A3647,MATCH("Total_Fluoro_Time", DATOS3!$1:$1,0))=0,0,INDEX( DATOS3!$1:$19996,A3647,MATCH("Total_Fluoro_Time", DATOS3!$1:$1,0))))</f>
        <v>#N/A</v>
      </c>
      <c r="L3647" t="e">
        <f>IF(D3647="","",IF(INDEX( DATOS3!$1:$19996,A3647,MATCH("Total_Acquisition_Time", DATOS3!$1:$1,0))=0,0,INDEX( DATOS3!$1:$19996,A3647,MATCH("Total_Acquisition_Time", DATOS3!$1:$1,0))))</f>
        <v>#N/A</v>
      </c>
      <c r="M3647" t="e">
        <f>IF(D3647="","",IF(INDEX( DATOS3!$1:$19996,A3647,MATCH("Acquisition_Plane_in_Accumulated_Dose_Data", DATOS3!$1:$1,0))=0,"",INDEX( DATOS3!$1:$19996,A3647,MATCH("Acquisition_Plane_in_Accumulated_Dose_Data", DATOS3!$1:$1,0))))</f>
        <v>#N/A</v>
      </c>
    </row>
    <row r="3648" spans="1:13" hidden="1" x14ac:dyDescent="0.25">
      <c r="A3648">
        <v>3648</v>
      </c>
      <c r="B3648" t="e">
        <f t="shared" si="57"/>
        <v>#N/A</v>
      </c>
      <c r="D3648" t="e">
        <f>IF(INDEX(DATOS3!$1:$19996,A3648,MATCH("PatientID",DATOS3!$1:$1,0))=0,"",INDEX(DATOS3!$1:$19996,A3648,MATCH("PatientID",DATOS3!$1:$1,0)))</f>
        <v>#N/A</v>
      </c>
      <c r="F3648" t="e">
        <f>IF(D3648="","",IF(INDEX( DATOS3!$1:$19996,A3648,MATCH("SeriesDate", DATOS3!$1:$1,0))=0,"",INDEX( DATOS3!$1:$19996,A3648,MATCH("SeriesDate", DATOS3!$1:$1,0))))</f>
        <v>#N/A</v>
      </c>
      <c r="G3648" t="e">
        <f>IF(D3648="","",IF(INDEX( DATOS3!$1:$19996,A3648,MATCH("SeriesTime", DATOS3!$1:$1,0))=0,"",INDEX( DATOS3!$1:$19996,A3648,MATCH("SeriesTime", DATOS3!$1:$1,0))))</f>
        <v>#N/A</v>
      </c>
      <c r="H3648" t="e">
        <f>IF(D3648="","",IF(INDEX( DATOS3!$1:$19996,A3648,MATCH("StudyDescription", DATOS3!$1:$1,0))=0,"",INDEX( DATOS3!$1:$19996,A3648,MATCH("StudyDescription", DATOS3!$1:$1,0))))</f>
        <v>#N/A</v>
      </c>
      <c r="I3648" t="e">
        <f>IF(D3648="","",IF(INDEX( DATOS3!$1:$19996,A3648,MATCH("Dose_Area_Product_Total", DATOS3!$1:$1,0))=0,0,INDEX( DATOS3!$1:$19996,A3648,MATCH("Dose_Area_Product_Total", DATOS3!$1:$1,0))))</f>
        <v>#N/A</v>
      </c>
      <c r="J3648" t="e">
        <f>IF(D3648="","",IF(INDEX( DATOS3!$1:$19996,A3648,MATCH("Dose_RP_Total", DATOS3!$1:$1,0))=0,0,INDEX( DATOS3!$1:$19996,A3648,MATCH("Dose_RP_Total", DATOS3!$1:$1,0))))</f>
        <v>#N/A</v>
      </c>
      <c r="K3648" t="e">
        <f>IF(D3648="","",IF(INDEX( DATOS3!$1:$19996,A3648,MATCH("Total_Fluoro_Time", DATOS3!$1:$1,0))=0,0,INDEX( DATOS3!$1:$19996,A3648,MATCH("Total_Fluoro_Time", DATOS3!$1:$1,0))))</f>
        <v>#N/A</v>
      </c>
      <c r="L3648" t="e">
        <f>IF(D3648="","",IF(INDEX( DATOS3!$1:$19996,A3648,MATCH("Total_Acquisition_Time", DATOS3!$1:$1,0))=0,0,INDEX( DATOS3!$1:$19996,A3648,MATCH("Total_Acquisition_Time", DATOS3!$1:$1,0))))</f>
        <v>#N/A</v>
      </c>
      <c r="M3648" t="e">
        <f>IF(D3648="","",IF(INDEX( DATOS3!$1:$19996,A3648,MATCH("Acquisition_Plane_in_Accumulated_Dose_Data", DATOS3!$1:$1,0))=0,"",INDEX( DATOS3!$1:$19996,A3648,MATCH("Acquisition_Plane_in_Accumulated_Dose_Data", DATOS3!$1:$1,0))))</f>
        <v>#N/A</v>
      </c>
    </row>
    <row r="3649" spans="1:13" hidden="1" x14ac:dyDescent="0.25">
      <c r="A3649">
        <v>3649</v>
      </c>
      <c r="B3649" t="e">
        <f t="shared" si="57"/>
        <v>#N/A</v>
      </c>
      <c r="D3649" t="e">
        <f>IF(INDEX(DATOS3!$1:$19996,A3649,MATCH("PatientID",DATOS3!$1:$1,0))=0,"",INDEX(DATOS3!$1:$19996,A3649,MATCH("PatientID",DATOS3!$1:$1,0)))</f>
        <v>#N/A</v>
      </c>
      <c r="F3649" t="e">
        <f>IF(D3649="","",IF(INDEX( DATOS3!$1:$19996,A3649,MATCH("SeriesDate", DATOS3!$1:$1,0))=0,"",INDEX( DATOS3!$1:$19996,A3649,MATCH("SeriesDate", DATOS3!$1:$1,0))))</f>
        <v>#N/A</v>
      </c>
      <c r="G3649" t="e">
        <f>IF(D3649="","",IF(INDEX( DATOS3!$1:$19996,A3649,MATCH("SeriesTime", DATOS3!$1:$1,0))=0,"",INDEX( DATOS3!$1:$19996,A3649,MATCH("SeriesTime", DATOS3!$1:$1,0))))</f>
        <v>#N/A</v>
      </c>
      <c r="H3649" t="e">
        <f>IF(D3649="","",IF(INDEX( DATOS3!$1:$19996,A3649,MATCH("StudyDescription", DATOS3!$1:$1,0))=0,"",INDEX( DATOS3!$1:$19996,A3649,MATCH("StudyDescription", DATOS3!$1:$1,0))))</f>
        <v>#N/A</v>
      </c>
      <c r="I3649" t="e">
        <f>IF(D3649="","",IF(INDEX( DATOS3!$1:$19996,A3649,MATCH("Dose_Area_Product_Total", DATOS3!$1:$1,0))=0,0,INDEX( DATOS3!$1:$19996,A3649,MATCH("Dose_Area_Product_Total", DATOS3!$1:$1,0))))</f>
        <v>#N/A</v>
      </c>
      <c r="J3649" t="e">
        <f>IF(D3649="","",IF(INDEX( DATOS3!$1:$19996,A3649,MATCH("Dose_RP_Total", DATOS3!$1:$1,0))=0,0,INDEX( DATOS3!$1:$19996,A3649,MATCH("Dose_RP_Total", DATOS3!$1:$1,0))))</f>
        <v>#N/A</v>
      </c>
      <c r="K3649" t="e">
        <f>IF(D3649="","",IF(INDEX( DATOS3!$1:$19996,A3649,MATCH("Total_Fluoro_Time", DATOS3!$1:$1,0))=0,0,INDEX( DATOS3!$1:$19996,A3649,MATCH("Total_Fluoro_Time", DATOS3!$1:$1,0))))</f>
        <v>#N/A</v>
      </c>
      <c r="L3649" t="e">
        <f>IF(D3649="","",IF(INDEX( DATOS3!$1:$19996,A3649,MATCH("Total_Acquisition_Time", DATOS3!$1:$1,0))=0,0,INDEX( DATOS3!$1:$19996,A3649,MATCH("Total_Acquisition_Time", DATOS3!$1:$1,0))))</f>
        <v>#N/A</v>
      </c>
      <c r="M3649" t="e">
        <f>IF(D3649="","",IF(INDEX( DATOS3!$1:$19996,A3649,MATCH("Acquisition_Plane_in_Accumulated_Dose_Data", DATOS3!$1:$1,0))=0,"",INDEX( DATOS3!$1:$19996,A3649,MATCH("Acquisition_Plane_in_Accumulated_Dose_Data", DATOS3!$1:$1,0))))</f>
        <v>#N/A</v>
      </c>
    </row>
    <row r="3650" spans="1:13" hidden="1" x14ac:dyDescent="0.25">
      <c r="A3650">
        <v>3650</v>
      </c>
      <c r="B3650" t="e">
        <f t="shared" si="57"/>
        <v>#N/A</v>
      </c>
      <c r="D3650" t="e">
        <f>IF(INDEX(DATOS3!$1:$19996,A3650,MATCH("PatientID",DATOS3!$1:$1,0))=0,"",INDEX(DATOS3!$1:$19996,A3650,MATCH("PatientID",DATOS3!$1:$1,0)))</f>
        <v>#N/A</v>
      </c>
      <c r="F3650" t="e">
        <f>IF(D3650="","",IF(INDEX( DATOS3!$1:$19996,A3650,MATCH("SeriesDate", DATOS3!$1:$1,0))=0,"",INDEX( DATOS3!$1:$19996,A3650,MATCH("SeriesDate", DATOS3!$1:$1,0))))</f>
        <v>#N/A</v>
      </c>
      <c r="G3650" t="e">
        <f>IF(D3650="","",IF(INDEX( DATOS3!$1:$19996,A3650,MATCH("SeriesTime", DATOS3!$1:$1,0))=0,"",INDEX( DATOS3!$1:$19996,A3650,MATCH("SeriesTime", DATOS3!$1:$1,0))))</f>
        <v>#N/A</v>
      </c>
      <c r="H3650" t="e">
        <f>IF(D3650="","",IF(INDEX( DATOS3!$1:$19996,A3650,MATCH("StudyDescription", DATOS3!$1:$1,0))=0,"",INDEX( DATOS3!$1:$19996,A3650,MATCH("StudyDescription", DATOS3!$1:$1,0))))</f>
        <v>#N/A</v>
      </c>
      <c r="I3650" t="e">
        <f>IF(D3650="","",IF(INDEX( DATOS3!$1:$19996,A3650,MATCH("Dose_Area_Product_Total", DATOS3!$1:$1,0))=0,0,INDEX( DATOS3!$1:$19996,A3650,MATCH("Dose_Area_Product_Total", DATOS3!$1:$1,0))))</f>
        <v>#N/A</v>
      </c>
      <c r="J3650" t="e">
        <f>IF(D3650="","",IF(INDEX( DATOS3!$1:$19996,A3650,MATCH("Dose_RP_Total", DATOS3!$1:$1,0))=0,0,INDEX( DATOS3!$1:$19996,A3650,MATCH("Dose_RP_Total", DATOS3!$1:$1,0))))</f>
        <v>#N/A</v>
      </c>
      <c r="K3650" t="e">
        <f>IF(D3650="","",IF(INDEX( DATOS3!$1:$19996,A3650,MATCH("Total_Fluoro_Time", DATOS3!$1:$1,0))=0,0,INDEX( DATOS3!$1:$19996,A3650,MATCH("Total_Fluoro_Time", DATOS3!$1:$1,0))))</f>
        <v>#N/A</v>
      </c>
      <c r="L3650" t="e">
        <f>IF(D3650="","",IF(INDEX( DATOS3!$1:$19996,A3650,MATCH("Total_Acquisition_Time", DATOS3!$1:$1,0))=0,0,INDEX( DATOS3!$1:$19996,A3650,MATCH("Total_Acquisition_Time", DATOS3!$1:$1,0))))</f>
        <v>#N/A</v>
      </c>
      <c r="M3650" t="e">
        <f>IF(D3650="","",IF(INDEX( DATOS3!$1:$19996,A3650,MATCH("Acquisition_Plane_in_Accumulated_Dose_Data", DATOS3!$1:$1,0))=0,"",INDEX( DATOS3!$1:$19996,A3650,MATCH("Acquisition_Plane_in_Accumulated_Dose_Data", DATOS3!$1:$1,0))))</f>
        <v>#N/A</v>
      </c>
    </row>
    <row r="3651" spans="1:13" hidden="1" x14ac:dyDescent="0.25">
      <c r="A3651">
        <v>3651</v>
      </c>
      <c r="B3651" t="e">
        <f t="shared" si="57"/>
        <v>#N/A</v>
      </c>
      <c r="D3651" t="e">
        <f>IF(INDEX(DATOS3!$1:$19996,A3651,MATCH("PatientID",DATOS3!$1:$1,0))=0,"",INDEX(DATOS3!$1:$19996,A3651,MATCH("PatientID",DATOS3!$1:$1,0)))</f>
        <v>#N/A</v>
      </c>
      <c r="F3651" t="e">
        <f>IF(D3651="","",IF(INDEX( DATOS3!$1:$19996,A3651,MATCH("SeriesDate", DATOS3!$1:$1,0))=0,"",INDEX( DATOS3!$1:$19996,A3651,MATCH("SeriesDate", DATOS3!$1:$1,0))))</f>
        <v>#N/A</v>
      </c>
      <c r="G3651" t="e">
        <f>IF(D3651="","",IF(INDEX( DATOS3!$1:$19996,A3651,MATCH("SeriesTime", DATOS3!$1:$1,0))=0,"",INDEX( DATOS3!$1:$19996,A3651,MATCH("SeriesTime", DATOS3!$1:$1,0))))</f>
        <v>#N/A</v>
      </c>
      <c r="H3651" t="e">
        <f>IF(D3651="","",IF(INDEX( DATOS3!$1:$19996,A3651,MATCH("StudyDescription", DATOS3!$1:$1,0))=0,"",INDEX( DATOS3!$1:$19996,A3651,MATCH("StudyDescription", DATOS3!$1:$1,0))))</f>
        <v>#N/A</v>
      </c>
      <c r="I3651" t="e">
        <f>IF(D3651="","",IF(INDEX( DATOS3!$1:$19996,A3651,MATCH("Dose_Area_Product_Total", DATOS3!$1:$1,0))=0,0,INDEX( DATOS3!$1:$19996,A3651,MATCH("Dose_Area_Product_Total", DATOS3!$1:$1,0))))</f>
        <v>#N/A</v>
      </c>
      <c r="J3651" t="e">
        <f>IF(D3651="","",IF(INDEX( DATOS3!$1:$19996,A3651,MATCH("Dose_RP_Total", DATOS3!$1:$1,0))=0,0,INDEX( DATOS3!$1:$19996,A3651,MATCH("Dose_RP_Total", DATOS3!$1:$1,0))))</f>
        <v>#N/A</v>
      </c>
      <c r="K3651" t="e">
        <f>IF(D3651="","",IF(INDEX( DATOS3!$1:$19996,A3651,MATCH("Total_Fluoro_Time", DATOS3!$1:$1,0))=0,0,INDEX( DATOS3!$1:$19996,A3651,MATCH("Total_Fluoro_Time", DATOS3!$1:$1,0))))</f>
        <v>#N/A</v>
      </c>
      <c r="L3651" t="e">
        <f>IF(D3651="","",IF(INDEX( DATOS3!$1:$19996,A3651,MATCH("Total_Acquisition_Time", DATOS3!$1:$1,0))=0,0,INDEX( DATOS3!$1:$19996,A3651,MATCH("Total_Acquisition_Time", DATOS3!$1:$1,0))))</f>
        <v>#N/A</v>
      </c>
      <c r="M3651" t="e">
        <f>IF(D3651="","",IF(INDEX( DATOS3!$1:$19996,A3651,MATCH("Acquisition_Plane_in_Accumulated_Dose_Data", DATOS3!$1:$1,0))=0,"",INDEX( DATOS3!$1:$19996,A3651,MATCH("Acquisition_Plane_in_Accumulated_Dose_Data", DATOS3!$1:$1,0))))</f>
        <v>#N/A</v>
      </c>
    </row>
    <row r="3652" spans="1:13" hidden="1" x14ac:dyDescent="0.25">
      <c r="A3652">
        <v>3652</v>
      </c>
      <c r="B3652" t="e">
        <f t="shared" si="57"/>
        <v>#N/A</v>
      </c>
      <c r="D3652" t="e">
        <f>IF(INDEX(DATOS3!$1:$19996,A3652,MATCH("PatientID",DATOS3!$1:$1,0))=0,"",INDEX(DATOS3!$1:$19996,A3652,MATCH("PatientID",DATOS3!$1:$1,0)))</f>
        <v>#N/A</v>
      </c>
      <c r="F3652" t="e">
        <f>IF(D3652="","",IF(INDEX( DATOS3!$1:$19996,A3652,MATCH("SeriesDate", DATOS3!$1:$1,0))=0,"",INDEX( DATOS3!$1:$19996,A3652,MATCH("SeriesDate", DATOS3!$1:$1,0))))</f>
        <v>#N/A</v>
      </c>
      <c r="G3652" t="e">
        <f>IF(D3652="","",IF(INDEX( DATOS3!$1:$19996,A3652,MATCH("SeriesTime", DATOS3!$1:$1,0))=0,"",INDEX( DATOS3!$1:$19996,A3652,MATCH("SeriesTime", DATOS3!$1:$1,0))))</f>
        <v>#N/A</v>
      </c>
      <c r="H3652" t="e">
        <f>IF(D3652="","",IF(INDEX( DATOS3!$1:$19996,A3652,MATCH("StudyDescription", DATOS3!$1:$1,0))=0,"",INDEX( DATOS3!$1:$19996,A3652,MATCH("StudyDescription", DATOS3!$1:$1,0))))</f>
        <v>#N/A</v>
      </c>
      <c r="I3652" t="e">
        <f>IF(D3652="","",IF(INDEX( DATOS3!$1:$19996,A3652,MATCH("Dose_Area_Product_Total", DATOS3!$1:$1,0))=0,0,INDEX( DATOS3!$1:$19996,A3652,MATCH("Dose_Area_Product_Total", DATOS3!$1:$1,0))))</f>
        <v>#N/A</v>
      </c>
      <c r="J3652" t="e">
        <f>IF(D3652="","",IF(INDEX( DATOS3!$1:$19996,A3652,MATCH("Dose_RP_Total", DATOS3!$1:$1,0))=0,0,INDEX( DATOS3!$1:$19996,A3652,MATCH("Dose_RP_Total", DATOS3!$1:$1,0))))</f>
        <v>#N/A</v>
      </c>
      <c r="K3652" t="e">
        <f>IF(D3652="","",IF(INDEX( DATOS3!$1:$19996,A3652,MATCH("Total_Fluoro_Time", DATOS3!$1:$1,0))=0,0,INDEX( DATOS3!$1:$19996,A3652,MATCH("Total_Fluoro_Time", DATOS3!$1:$1,0))))</f>
        <v>#N/A</v>
      </c>
      <c r="L3652" t="e">
        <f>IF(D3652="","",IF(INDEX( DATOS3!$1:$19996,A3652,MATCH("Total_Acquisition_Time", DATOS3!$1:$1,0))=0,0,INDEX( DATOS3!$1:$19996,A3652,MATCH("Total_Acquisition_Time", DATOS3!$1:$1,0))))</f>
        <v>#N/A</v>
      </c>
      <c r="M3652" t="e">
        <f>IF(D3652="","",IF(INDEX( DATOS3!$1:$19996,A3652,MATCH("Acquisition_Plane_in_Accumulated_Dose_Data", DATOS3!$1:$1,0))=0,"",INDEX( DATOS3!$1:$19996,A3652,MATCH("Acquisition_Plane_in_Accumulated_Dose_Data", DATOS3!$1:$1,0))))</f>
        <v>#N/A</v>
      </c>
    </row>
    <row r="3653" spans="1:13" hidden="1" x14ac:dyDescent="0.25">
      <c r="A3653">
        <v>3653</v>
      </c>
      <c r="B3653" t="e">
        <f t="shared" si="57"/>
        <v>#N/A</v>
      </c>
      <c r="D3653" t="e">
        <f>IF(INDEX(DATOS3!$1:$19996,A3653,MATCH("PatientID",DATOS3!$1:$1,0))=0,"",INDEX(DATOS3!$1:$19996,A3653,MATCH("PatientID",DATOS3!$1:$1,0)))</f>
        <v>#N/A</v>
      </c>
      <c r="F3653" t="e">
        <f>IF(D3653="","",IF(INDEX( DATOS3!$1:$19996,A3653,MATCH("SeriesDate", DATOS3!$1:$1,0))=0,"",INDEX( DATOS3!$1:$19996,A3653,MATCH("SeriesDate", DATOS3!$1:$1,0))))</f>
        <v>#N/A</v>
      </c>
      <c r="G3653" t="e">
        <f>IF(D3653="","",IF(INDEX( DATOS3!$1:$19996,A3653,MATCH("SeriesTime", DATOS3!$1:$1,0))=0,"",INDEX( DATOS3!$1:$19996,A3653,MATCH("SeriesTime", DATOS3!$1:$1,0))))</f>
        <v>#N/A</v>
      </c>
      <c r="H3653" t="e">
        <f>IF(D3653="","",IF(INDEX( DATOS3!$1:$19996,A3653,MATCH("StudyDescription", DATOS3!$1:$1,0))=0,"",INDEX( DATOS3!$1:$19996,A3653,MATCH("StudyDescription", DATOS3!$1:$1,0))))</f>
        <v>#N/A</v>
      </c>
      <c r="I3653" t="e">
        <f>IF(D3653="","",IF(INDEX( DATOS3!$1:$19996,A3653,MATCH("Dose_Area_Product_Total", DATOS3!$1:$1,0))=0,0,INDEX( DATOS3!$1:$19996,A3653,MATCH("Dose_Area_Product_Total", DATOS3!$1:$1,0))))</f>
        <v>#N/A</v>
      </c>
      <c r="J3653" t="e">
        <f>IF(D3653="","",IF(INDEX( DATOS3!$1:$19996,A3653,MATCH("Dose_RP_Total", DATOS3!$1:$1,0))=0,0,INDEX( DATOS3!$1:$19996,A3653,MATCH("Dose_RP_Total", DATOS3!$1:$1,0))))</f>
        <v>#N/A</v>
      </c>
      <c r="K3653" t="e">
        <f>IF(D3653="","",IF(INDEX( DATOS3!$1:$19996,A3653,MATCH("Total_Fluoro_Time", DATOS3!$1:$1,0))=0,0,INDEX( DATOS3!$1:$19996,A3653,MATCH("Total_Fluoro_Time", DATOS3!$1:$1,0))))</f>
        <v>#N/A</v>
      </c>
      <c r="L3653" t="e">
        <f>IF(D3653="","",IF(INDEX( DATOS3!$1:$19996,A3653,MATCH("Total_Acquisition_Time", DATOS3!$1:$1,0))=0,0,INDEX( DATOS3!$1:$19996,A3653,MATCH("Total_Acquisition_Time", DATOS3!$1:$1,0))))</f>
        <v>#N/A</v>
      </c>
      <c r="M3653" t="e">
        <f>IF(D3653="","",IF(INDEX( DATOS3!$1:$19996,A3653,MATCH("Acquisition_Plane_in_Accumulated_Dose_Data", DATOS3!$1:$1,0))=0,"",INDEX( DATOS3!$1:$19996,A3653,MATCH("Acquisition_Plane_in_Accumulated_Dose_Data", DATOS3!$1:$1,0))))</f>
        <v>#N/A</v>
      </c>
    </row>
    <row r="3654" spans="1:13" hidden="1" x14ac:dyDescent="0.25">
      <c r="A3654">
        <v>3654</v>
      </c>
      <c r="B3654" t="e">
        <f t="shared" si="57"/>
        <v>#N/A</v>
      </c>
      <c r="D3654" t="e">
        <f>IF(INDEX(DATOS3!$1:$19996,A3654,MATCH("PatientID",DATOS3!$1:$1,0))=0,"",INDEX(DATOS3!$1:$19996,A3654,MATCH("PatientID",DATOS3!$1:$1,0)))</f>
        <v>#N/A</v>
      </c>
      <c r="F3654" t="e">
        <f>IF(D3654="","",IF(INDEX( DATOS3!$1:$19996,A3654,MATCH("SeriesDate", DATOS3!$1:$1,0))=0,"",INDEX( DATOS3!$1:$19996,A3654,MATCH("SeriesDate", DATOS3!$1:$1,0))))</f>
        <v>#N/A</v>
      </c>
      <c r="G3654" t="e">
        <f>IF(D3654="","",IF(INDEX( DATOS3!$1:$19996,A3654,MATCH("SeriesTime", DATOS3!$1:$1,0))=0,"",INDEX( DATOS3!$1:$19996,A3654,MATCH("SeriesTime", DATOS3!$1:$1,0))))</f>
        <v>#N/A</v>
      </c>
      <c r="H3654" t="e">
        <f>IF(D3654="","",IF(INDEX( DATOS3!$1:$19996,A3654,MATCH("StudyDescription", DATOS3!$1:$1,0))=0,"",INDEX( DATOS3!$1:$19996,A3654,MATCH("StudyDescription", DATOS3!$1:$1,0))))</f>
        <v>#N/A</v>
      </c>
      <c r="I3654" t="e">
        <f>IF(D3654="","",IF(INDEX( DATOS3!$1:$19996,A3654,MATCH("Dose_Area_Product_Total", DATOS3!$1:$1,0))=0,0,INDEX( DATOS3!$1:$19996,A3654,MATCH("Dose_Area_Product_Total", DATOS3!$1:$1,0))))</f>
        <v>#N/A</v>
      </c>
      <c r="J3654" t="e">
        <f>IF(D3654="","",IF(INDEX( DATOS3!$1:$19996,A3654,MATCH("Dose_RP_Total", DATOS3!$1:$1,0))=0,0,INDEX( DATOS3!$1:$19996,A3654,MATCH("Dose_RP_Total", DATOS3!$1:$1,0))))</f>
        <v>#N/A</v>
      </c>
      <c r="K3654" t="e">
        <f>IF(D3654="","",IF(INDEX( DATOS3!$1:$19996,A3654,MATCH("Total_Fluoro_Time", DATOS3!$1:$1,0))=0,0,INDEX( DATOS3!$1:$19996,A3654,MATCH("Total_Fluoro_Time", DATOS3!$1:$1,0))))</f>
        <v>#N/A</v>
      </c>
      <c r="L3654" t="e">
        <f>IF(D3654="","",IF(INDEX( DATOS3!$1:$19996,A3654,MATCH("Total_Acquisition_Time", DATOS3!$1:$1,0))=0,0,INDEX( DATOS3!$1:$19996,A3654,MATCH("Total_Acquisition_Time", DATOS3!$1:$1,0))))</f>
        <v>#N/A</v>
      </c>
      <c r="M3654" t="e">
        <f>IF(D3654="","",IF(INDEX( DATOS3!$1:$19996,A3654,MATCH("Acquisition_Plane_in_Accumulated_Dose_Data", DATOS3!$1:$1,0))=0,"",INDEX( DATOS3!$1:$19996,A3654,MATCH("Acquisition_Plane_in_Accumulated_Dose_Data", DATOS3!$1:$1,0))))</f>
        <v>#N/A</v>
      </c>
    </row>
    <row r="3655" spans="1:13" hidden="1" x14ac:dyDescent="0.25">
      <c r="A3655">
        <v>3655</v>
      </c>
      <c r="B3655" t="e">
        <f t="shared" si="57"/>
        <v>#N/A</v>
      </c>
      <c r="D3655" t="e">
        <f>IF(INDEX(DATOS3!$1:$19996,A3655,MATCH("PatientID",DATOS3!$1:$1,0))=0,"",INDEX(DATOS3!$1:$19996,A3655,MATCH("PatientID",DATOS3!$1:$1,0)))</f>
        <v>#N/A</v>
      </c>
      <c r="F3655" t="e">
        <f>IF(D3655="","",IF(INDEX( DATOS3!$1:$19996,A3655,MATCH("SeriesDate", DATOS3!$1:$1,0))=0,"",INDEX( DATOS3!$1:$19996,A3655,MATCH("SeriesDate", DATOS3!$1:$1,0))))</f>
        <v>#N/A</v>
      </c>
      <c r="G3655" t="e">
        <f>IF(D3655="","",IF(INDEX( DATOS3!$1:$19996,A3655,MATCH("SeriesTime", DATOS3!$1:$1,0))=0,"",INDEX( DATOS3!$1:$19996,A3655,MATCH("SeriesTime", DATOS3!$1:$1,0))))</f>
        <v>#N/A</v>
      </c>
      <c r="H3655" t="e">
        <f>IF(D3655="","",IF(INDEX( DATOS3!$1:$19996,A3655,MATCH("StudyDescription", DATOS3!$1:$1,0))=0,"",INDEX( DATOS3!$1:$19996,A3655,MATCH("StudyDescription", DATOS3!$1:$1,0))))</f>
        <v>#N/A</v>
      </c>
      <c r="I3655" t="e">
        <f>IF(D3655="","",IF(INDEX( DATOS3!$1:$19996,A3655,MATCH("Dose_Area_Product_Total", DATOS3!$1:$1,0))=0,0,INDEX( DATOS3!$1:$19996,A3655,MATCH("Dose_Area_Product_Total", DATOS3!$1:$1,0))))</f>
        <v>#N/A</v>
      </c>
      <c r="J3655" t="e">
        <f>IF(D3655="","",IF(INDEX( DATOS3!$1:$19996,A3655,MATCH("Dose_RP_Total", DATOS3!$1:$1,0))=0,0,INDEX( DATOS3!$1:$19996,A3655,MATCH("Dose_RP_Total", DATOS3!$1:$1,0))))</f>
        <v>#N/A</v>
      </c>
      <c r="K3655" t="e">
        <f>IF(D3655="","",IF(INDEX( DATOS3!$1:$19996,A3655,MATCH("Total_Fluoro_Time", DATOS3!$1:$1,0))=0,0,INDEX( DATOS3!$1:$19996,A3655,MATCH("Total_Fluoro_Time", DATOS3!$1:$1,0))))</f>
        <v>#N/A</v>
      </c>
      <c r="L3655" t="e">
        <f>IF(D3655="","",IF(INDEX( DATOS3!$1:$19996,A3655,MATCH("Total_Acquisition_Time", DATOS3!$1:$1,0))=0,0,INDEX( DATOS3!$1:$19996,A3655,MATCH("Total_Acquisition_Time", DATOS3!$1:$1,0))))</f>
        <v>#N/A</v>
      </c>
      <c r="M3655" t="e">
        <f>IF(D3655="","",IF(INDEX( DATOS3!$1:$19996,A3655,MATCH("Acquisition_Plane_in_Accumulated_Dose_Data", DATOS3!$1:$1,0))=0,"",INDEX( DATOS3!$1:$19996,A3655,MATCH("Acquisition_Plane_in_Accumulated_Dose_Data", DATOS3!$1:$1,0))))</f>
        <v>#N/A</v>
      </c>
    </row>
    <row r="3656" spans="1:13" hidden="1" x14ac:dyDescent="0.25">
      <c r="A3656">
        <v>3656</v>
      </c>
      <c r="B3656" t="e">
        <f t="shared" si="57"/>
        <v>#N/A</v>
      </c>
      <c r="D3656" t="e">
        <f>IF(INDEX(DATOS3!$1:$19996,A3656,MATCH("PatientID",DATOS3!$1:$1,0))=0,"",INDEX(DATOS3!$1:$19996,A3656,MATCH("PatientID",DATOS3!$1:$1,0)))</f>
        <v>#N/A</v>
      </c>
      <c r="F3656" t="e">
        <f>IF(D3656="","",IF(INDEX( DATOS3!$1:$19996,A3656,MATCH("SeriesDate", DATOS3!$1:$1,0))=0,"",INDEX( DATOS3!$1:$19996,A3656,MATCH("SeriesDate", DATOS3!$1:$1,0))))</f>
        <v>#N/A</v>
      </c>
      <c r="G3656" t="e">
        <f>IF(D3656="","",IF(INDEX( DATOS3!$1:$19996,A3656,MATCH("SeriesTime", DATOS3!$1:$1,0))=0,"",INDEX( DATOS3!$1:$19996,A3656,MATCH("SeriesTime", DATOS3!$1:$1,0))))</f>
        <v>#N/A</v>
      </c>
      <c r="H3656" t="e">
        <f>IF(D3656="","",IF(INDEX( DATOS3!$1:$19996,A3656,MATCH("StudyDescription", DATOS3!$1:$1,0))=0,"",INDEX( DATOS3!$1:$19996,A3656,MATCH("StudyDescription", DATOS3!$1:$1,0))))</f>
        <v>#N/A</v>
      </c>
      <c r="I3656" t="e">
        <f>IF(D3656="","",IF(INDEX( DATOS3!$1:$19996,A3656,MATCH("Dose_Area_Product_Total", DATOS3!$1:$1,0))=0,0,INDEX( DATOS3!$1:$19996,A3656,MATCH("Dose_Area_Product_Total", DATOS3!$1:$1,0))))</f>
        <v>#N/A</v>
      </c>
      <c r="J3656" t="e">
        <f>IF(D3656="","",IF(INDEX( DATOS3!$1:$19996,A3656,MATCH("Dose_RP_Total", DATOS3!$1:$1,0))=0,0,INDEX( DATOS3!$1:$19996,A3656,MATCH("Dose_RP_Total", DATOS3!$1:$1,0))))</f>
        <v>#N/A</v>
      </c>
      <c r="K3656" t="e">
        <f>IF(D3656="","",IF(INDEX( DATOS3!$1:$19996,A3656,MATCH("Total_Fluoro_Time", DATOS3!$1:$1,0))=0,0,INDEX( DATOS3!$1:$19996,A3656,MATCH("Total_Fluoro_Time", DATOS3!$1:$1,0))))</f>
        <v>#N/A</v>
      </c>
      <c r="L3656" t="e">
        <f>IF(D3656="","",IF(INDEX( DATOS3!$1:$19996,A3656,MATCH("Total_Acquisition_Time", DATOS3!$1:$1,0))=0,0,INDEX( DATOS3!$1:$19996,A3656,MATCH("Total_Acquisition_Time", DATOS3!$1:$1,0))))</f>
        <v>#N/A</v>
      </c>
      <c r="M3656" t="e">
        <f>IF(D3656="","",IF(INDEX( DATOS3!$1:$19996,A3656,MATCH("Acquisition_Plane_in_Accumulated_Dose_Data", DATOS3!$1:$1,0))=0,"",INDEX( DATOS3!$1:$19996,A3656,MATCH("Acquisition_Plane_in_Accumulated_Dose_Data", DATOS3!$1:$1,0))))</f>
        <v>#N/A</v>
      </c>
    </row>
    <row r="3657" spans="1:13" hidden="1" x14ac:dyDescent="0.25">
      <c r="A3657">
        <v>3657</v>
      </c>
      <c r="B3657" t="e">
        <f t="shared" si="57"/>
        <v>#N/A</v>
      </c>
      <c r="D3657" t="e">
        <f>IF(INDEX(DATOS3!$1:$19996,A3657,MATCH("PatientID",DATOS3!$1:$1,0))=0,"",INDEX(DATOS3!$1:$19996,A3657,MATCH("PatientID",DATOS3!$1:$1,0)))</f>
        <v>#N/A</v>
      </c>
      <c r="F3657" t="e">
        <f>IF(D3657="","",IF(INDEX( DATOS3!$1:$19996,A3657,MATCH("SeriesDate", DATOS3!$1:$1,0))=0,"",INDEX( DATOS3!$1:$19996,A3657,MATCH("SeriesDate", DATOS3!$1:$1,0))))</f>
        <v>#N/A</v>
      </c>
      <c r="G3657" t="e">
        <f>IF(D3657="","",IF(INDEX( DATOS3!$1:$19996,A3657,MATCH("SeriesTime", DATOS3!$1:$1,0))=0,"",INDEX( DATOS3!$1:$19996,A3657,MATCH("SeriesTime", DATOS3!$1:$1,0))))</f>
        <v>#N/A</v>
      </c>
      <c r="H3657" t="e">
        <f>IF(D3657="","",IF(INDEX( DATOS3!$1:$19996,A3657,MATCH("StudyDescription", DATOS3!$1:$1,0))=0,"",INDEX( DATOS3!$1:$19996,A3657,MATCH("StudyDescription", DATOS3!$1:$1,0))))</f>
        <v>#N/A</v>
      </c>
      <c r="I3657" t="e">
        <f>IF(D3657="","",IF(INDEX( DATOS3!$1:$19996,A3657,MATCH("Dose_Area_Product_Total", DATOS3!$1:$1,0))=0,0,INDEX( DATOS3!$1:$19996,A3657,MATCH("Dose_Area_Product_Total", DATOS3!$1:$1,0))))</f>
        <v>#N/A</v>
      </c>
      <c r="J3657" t="e">
        <f>IF(D3657="","",IF(INDEX( DATOS3!$1:$19996,A3657,MATCH("Dose_RP_Total", DATOS3!$1:$1,0))=0,0,INDEX( DATOS3!$1:$19996,A3657,MATCH("Dose_RP_Total", DATOS3!$1:$1,0))))</f>
        <v>#N/A</v>
      </c>
      <c r="K3657" t="e">
        <f>IF(D3657="","",IF(INDEX( DATOS3!$1:$19996,A3657,MATCH("Total_Fluoro_Time", DATOS3!$1:$1,0))=0,0,INDEX( DATOS3!$1:$19996,A3657,MATCH("Total_Fluoro_Time", DATOS3!$1:$1,0))))</f>
        <v>#N/A</v>
      </c>
      <c r="L3657" t="e">
        <f>IF(D3657="","",IF(INDEX( DATOS3!$1:$19996,A3657,MATCH("Total_Acquisition_Time", DATOS3!$1:$1,0))=0,0,INDEX( DATOS3!$1:$19996,A3657,MATCH("Total_Acquisition_Time", DATOS3!$1:$1,0))))</f>
        <v>#N/A</v>
      </c>
      <c r="M3657" t="e">
        <f>IF(D3657="","",IF(INDEX( DATOS3!$1:$19996,A3657,MATCH("Acquisition_Plane_in_Accumulated_Dose_Data", DATOS3!$1:$1,0))=0,"",INDEX( DATOS3!$1:$19996,A3657,MATCH("Acquisition_Plane_in_Accumulated_Dose_Data", DATOS3!$1:$1,0))))</f>
        <v>#N/A</v>
      </c>
    </row>
    <row r="3658" spans="1:13" hidden="1" x14ac:dyDescent="0.25">
      <c r="A3658">
        <v>3658</v>
      </c>
      <c r="B3658" t="e">
        <f t="shared" si="57"/>
        <v>#N/A</v>
      </c>
      <c r="D3658" t="e">
        <f>IF(INDEX(DATOS3!$1:$19996,A3658,MATCH("PatientID",DATOS3!$1:$1,0))=0,"",INDEX(DATOS3!$1:$19996,A3658,MATCH("PatientID",DATOS3!$1:$1,0)))</f>
        <v>#N/A</v>
      </c>
      <c r="F3658" t="e">
        <f>IF(D3658="","",IF(INDEX( DATOS3!$1:$19996,A3658,MATCH("SeriesDate", DATOS3!$1:$1,0))=0,"",INDEX( DATOS3!$1:$19996,A3658,MATCH("SeriesDate", DATOS3!$1:$1,0))))</f>
        <v>#N/A</v>
      </c>
      <c r="G3658" t="e">
        <f>IF(D3658="","",IF(INDEX( DATOS3!$1:$19996,A3658,MATCH("SeriesTime", DATOS3!$1:$1,0))=0,"",INDEX( DATOS3!$1:$19996,A3658,MATCH("SeriesTime", DATOS3!$1:$1,0))))</f>
        <v>#N/A</v>
      </c>
      <c r="H3658" t="e">
        <f>IF(D3658="","",IF(INDEX( DATOS3!$1:$19996,A3658,MATCH("StudyDescription", DATOS3!$1:$1,0))=0,"",INDEX( DATOS3!$1:$19996,A3658,MATCH("StudyDescription", DATOS3!$1:$1,0))))</f>
        <v>#N/A</v>
      </c>
      <c r="I3658" t="e">
        <f>IF(D3658="","",IF(INDEX( DATOS3!$1:$19996,A3658,MATCH("Dose_Area_Product_Total", DATOS3!$1:$1,0))=0,0,INDEX( DATOS3!$1:$19996,A3658,MATCH("Dose_Area_Product_Total", DATOS3!$1:$1,0))))</f>
        <v>#N/A</v>
      </c>
      <c r="J3658" t="e">
        <f>IF(D3658="","",IF(INDEX( DATOS3!$1:$19996,A3658,MATCH("Dose_RP_Total", DATOS3!$1:$1,0))=0,0,INDEX( DATOS3!$1:$19996,A3658,MATCH("Dose_RP_Total", DATOS3!$1:$1,0))))</f>
        <v>#N/A</v>
      </c>
      <c r="K3658" t="e">
        <f>IF(D3658="","",IF(INDEX( DATOS3!$1:$19996,A3658,MATCH("Total_Fluoro_Time", DATOS3!$1:$1,0))=0,0,INDEX( DATOS3!$1:$19996,A3658,MATCH("Total_Fluoro_Time", DATOS3!$1:$1,0))))</f>
        <v>#N/A</v>
      </c>
      <c r="L3658" t="e">
        <f>IF(D3658="","",IF(INDEX( DATOS3!$1:$19996,A3658,MATCH("Total_Acquisition_Time", DATOS3!$1:$1,0))=0,0,INDEX( DATOS3!$1:$19996,A3658,MATCH("Total_Acquisition_Time", DATOS3!$1:$1,0))))</f>
        <v>#N/A</v>
      </c>
      <c r="M3658" t="e">
        <f>IF(D3658="","",IF(INDEX( DATOS3!$1:$19996,A3658,MATCH("Acquisition_Plane_in_Accumulated_Dose_Data", DATOS3!$1:$1,0))=0,"",INDEX( DATOS3!$1:$19996,A3658,MATCH("Acquisition_Plane_in_Accumulated_Dose_Data", DATOS3!$1:$1,0))))</f>
        <v>#N/A</v>
      </c>
    </row>
    <row r="3659" spans="1:13" hidden="1" x14ac:dyDescent="0.25">
      <c r="A3659">
        <v>3659</v>
      </c>
      <c r="B3659" t="e">
        <f t="shared" si="57"/>
        <v>#N/A</v>
      </c>
      <c r="D3659" t="e">
        <f>IF(INDEX(DATOS3!$1:$19996,A3659,MATCH("PatientID",DATOS3!$1:$1,0))=0,"",INDEX(DATOS3!$1:$19996,A3659,MATCH("PatientID",DATOS3!$1:$1,0)))</f>
        <v>#N/A</v>
      </c>
      <c r="F3659" t="e">
        <f>IF(D3659="","",IF(INDEX( DATOS3!$1:$19996,A3659,MATCH("SeriesDate", DATOS3!$1:$1,0))=0,"",INDEX( DATOS3!$1:$19996,A3659,MATCH("SeriesDate", DATOS3!$1:$1,0))))</f>
        <v>#N/A</v>
      </c>
      <c r="G3659" t="e">
        <f>IF(D3659="","",IF(INDEX( DATOS3!$1:$19996,A3659,MATCH("SeriesTime", DATOS3!$1:$1,0))=0,"",INDEX( DATOS3!$1:$19996,A3659,MATCH("SeriesTime", DATOS3!$1:$1,0))))</f>
        <v>#N/A</v>
      </c>
      <c r="H3659" t="e">
        <f>IF(D3659="","",IF(INDEX( DATOS3!$1:$19996,A3659,MATCH("StudyDescription", DATOS3!$1:$1,0))=0,"",INDEX( DATOS3!$1:$19996,A3659,MATCH("StudyDescription", DATOS3!$1:$1,0))))</f>
        <v>#N/A</v>
      </c>
      <c r="I3659" t="e">
        <f>IF(D3659="","",IF(INDEX( DATOS3!$1:$19996,A3659,MATCH("Dose_Area_Product_Total", DATOS3!$1:$1,0))=0,0,INDEX( DATOS3!$1:$19996,A3659,MATCH("Dose_Area_Product_Total", DATOS3!$1:$1,0))))</f>
        <v>#N/A</v>
      </c>
      <c r="J3659" t="e">
        <f>IF(D3659="","",IF(INDEX( DATOS3!$1:$19996,A3659,MATCH("Dose_RP_Total", DATOS3!$1:$1,0))=0,0,INDEX( DATOS3!$1:$19996,A3659,MATCH("Dose_RP_Total", DATOS3!$1:$1,0))))</f>
        <v>#N/A</v>
      </c>
      <c r="K3659" t="e">
        <f>IF(D3659="","",IF(INDEX( DATOS3!$1:$19996,A3659,MATCH("Total_Fluoro_Time", DATOS3!$1:$1,0))=0,0,INDEX( DATOS3!$1:$19996,A3659,MATCH("Total_Fluoro_Time", DATOS3!$1:$1,0))))</f>
        <v>#N/A</v>
      </c>
      <c r="L3659" t="e">
        <f>IF(D3659="","",IF(INDEX( DATOS3!$1:$19996,A3659,MATCH("Total_Acquisition_Time", DATOS3!$1:$1,0))=0,0,INDEX( DATOS3!$1:$19996,A3659,MATCH("Total_Acquisition_Time", DATOS3!$1:$1,0))))</f>
        <v>#N/A</v>
      </c>
      <c r="M3659" t="e">
        <f>IF(D3659="","",IF(INDEX( DATOS3!$1:$19996,A3659,MATCH("Acquisition_Plane_in_Accumulated_Dose_Data", DATOS3!$1:$1,0))=0,"",INDEX( DATOS3!$1:$19996,A3659,MATCH("Acquisition_Plane_in_Accumulated_Dose_Data", DATOS3!$1:$1,0))))</f>
        <v>#N/A</v>
      </c>
    </row>
    <row r="3660" spans="1:13" hidden="1" x14ac:dyDescent="0.25">
      <c r="A3660">
        <v>3660</v>
      </c>
      <c r="B3660" t="e">
        <f t="shared" si="57"/>
        <v>#N/A</v>
      </c>
      <c r="D3660" t="e">
        <f>IF(INDEX(DATOS3!$1:$19996,A3660,MATCH("PatientID",DATOS3!$1:$1,0))=0,"",INDEX(DATOS3!$1:$19996,A3660,MATCH("PatientID",DATOS3!$1:$1,0)))</f>
        <v>#N/A</v>
      </c>
      <c r="F3660" t="e">
        <f>IF(D3660="","",IF(INDEX( DATOS3!$1:$19996,A3660,MATCH("SeriesDate", DATOS3!$1:$1,0))=0,"",INDEX( DATOS3!$1:$19996,A3660,MATCH("SeriesDate", DATOS3!$1:$1,0))))</f>
        <v>#N/A</v>
      </c>
      <c r="G3660" t="e">
        <f>IF(D3660="","",IF(INDEX( DATOS3!$1:$19996,A3660,MATCH("SeriesTime", DATOS3!$1:$1,0))=0,"",INDEX( DATOS3!$1:$19996,A3660,MATCH("SeriesTime", DATOS3!$1:$1,0))))</f>
        <v>#N/A</v>
      </c>
      <c r="H3660" t="e">
        <f>IF(D3660="","",IF(INDEX( DATOS3!$1:$19996,A3660,MATCH("StudyDescription", DATOS3!$1:$1,0))=0,"",INDEX( DATOS3!$1:$19996,A3660,MATCH("StudyDescription", DATOS3!$1:$1,0))))</f>
        <v>#N/A</v>
      </c>
      <c r="I3660" t="e">
        <f>IF(D3660="","",IF(INDEX( DATOS3!$1:$19996,A3660,MATCH("Dose_Area_Product_Total", DATOS3!$1:$1,0))=0,0,INDEX( DATOS3!$1:$19996,A3660,MATCH("Dose_Area_Product_Total", DATOS3!$1:$1,0))))</f>
        <v>#N/A</v>
      </c>
      <c r="J3660" t="e">
        <f>IF(D3660="","",IF(INDEX( DATOS3!$1:$19996,A3660,MATCH("Dose_RP_Total", DATOS3!$1:$1,0))=0,0,INDEX( DATOS3!$1:$19996,A3660,MATCH("Dose_RP_Total", DATOS3!$1:$1,0))))</f>
        <v>#N/A</v>
      </c>
      <c r="K3660" t="e">
        <f>IF(D3660="","",IF(INDEX( DATOS3!$1:$19996,A3660,MATCH("Total_Fluoro_Time", DATOS3!$1:$1,0))=0,0,INDEX( DATOS3!$1:$19996,A3660,MATCH("Total_Fluoro_Time", DATOS3!$1:$1,0))))</f>
        <v>#N/A</v>
      </c>
      <c r="L3660" t="e">
        <f>IF(D3660="","",IF(INDEX( DATOS3!$1:$19996,A3660,MATCH("Total_Acquisition_Time", DATOS3!$1:$1,0))=0,0,INDEX( DATOS3!$1:$19996,A3660,MATCH("Total_Acquisition_Time", DATOS3!$1:$1,0))))</f>
        <v>#N/A</v>
      </c>
      <c r="M3660" t="e">
        <f>IF(D3660="","",IF(INDEX( DATOS3!$1:$19996,A3660,MATCH("Acquisition_Plane_in_Accumulated_Dose_Data", DATOS3!$1:$1,0))=0,"",INDEX( DATOS3!$1:$19996,A3660,MATCH("Acquisition_Plane_in_Accumulated_Dose_Data", DATOS3!$1:$1,0))))</f>
        <v>#N/A</v>
      </c>
    </row>
    <row r="3661" spans="1:13" hidden="1" x14ac:dyDescent="0.25">
      <c r="A3661">
        <v>3661</v>
      </c>
      <c r="B3661" t="e">
        <f t="shared" si="57"/>
        <v>#N/A</v>
      </c>
      <c r="D3661" t="e">
        <f>IF(INDEX(DATOS3!$1:$19996,A3661,MATCH("PatientID",DATOS3!$1:$1,0))=0,"",INDEX(DATOS3!$1:$19996,A3661,MATCH("PatientID",DATOS3!$1:$1,0)))</f>
        <v>#N/A</v>
      </c>
      <c r="F3661" t="e">
        <f>IF(D3661="","",IF(INDEX( DATOS3!$1:$19996,A3661,MATCH("SeriesDate", DATOS3!$1:$1,0))=0,"",INDEX( DATOS3!$1:$19996,A3661,MATCH("SeriesDate", DATOS3!$1:$1,0))))</f>
        <v>#N/A</v>
      </c>
      <c r="G3661" t="e">
        <f>IF(D3661="","",IF(INDEX( DATOS3!$1:$19996,A3661,MATCH("SeriesTime", DATOS3!$1:$1,0))=0,"",INDEX( DATOS3!$1:$19996,A3661,MATCH("SeriesTime", DATOS3!$1:$1,0))))</f>
        <v>#N/A</v>
      </c>
      <c r="H3661" t="e">
        <f>IF(D3661="","",IF(INDEX( DATOS3!$1:$19996,A3661,MATCH("StudyDescription", DATOS3!$1:$1,0))=0,"",INDEX( DATOS3!$1:$19996,A3661,MATCH("StudyDescription", DATOS3!$1:$1,0))))</f>
        <v>#N/A</v>
      </c>
      <c r="I3661" t="e">
        <f>IF(D3661="","",IF(INDEX( DATOS3!$1:$19996,A3661,MATCH("Dose_Area_Product_Total", DATOS3!$1:$1,0))=0,0,INDEX( DATOS3!$1:$19996,A3661,MATCH("Dose_Area_Product_Total", DATOS3!$1:$1,0))))</f>
        <v>#N/A</v>
      </c>
      <c r="J3661" t="e">
        <f>IF(D3661="","",IF(INDEX( DATOS3!$1:$19996,A3661,MATCH("Dose_RP_Total", DATOS3!$1:$1,0))=0,0,INDEX( DATOS3!$1:$19996,A3661,MATCH("Dose_RP_Total", DATOS3!$1:$1,0))))</f>
        <v>#N/A</v>
      </c>
      <c r="K3661" t="e">
        <f>IF(D3661="","",IF(INDEX( DATOS3!$1:$19996,A3661,MATCH("Total_Fluoro_Time", DATOS3!$1:$1,0))=0,0,INDEX( DATOS3!$1:$19996,A3661,MATCH("Total_Fluoro_Time", DATOS3!$1:$1,0))))</f>
        <v>#N/A</v>
      </c>
      <c r="L3661" t="e">
        <f>IF(D3661="","",IF(INDEX( DATOS3!$1:$19996,A3661,MATCH("Total_Acquisition_Time", DATOS3!$1:$1,0))=0,0,INDEX( DATOS3!$1:$19996,A3661,MATCH("Total_Acquisition_Time", DATOS3!$1:$1,0))))</f>
        <v>#N/A</v>
      </c>
      <c r="M3661" t="e">
        <f>IF(D3661="","",IF(INDEX( DATOS3!$1:$19996,A3661,MATCH("Acquisition_Plane_in_Accumulated_Dose_Data", DATOS3!$1:$1,0))=0,"",INDEX( DATOS3!$1:$19996,A3661,MATCH("Acquisition_Plane_in_Accumulated_Dose_Data", DATOS3!$1:$1,0))))</f>
        <v>#N/A</v>
      </c>
    </row>
    <row r="3662" spans="1:13" hidden="1" x14ac:dyDescent="0.25">
      <c r="A3662">
        <v>3662</v>
      </c>
      <c r="B3662" t="e">
        <f t="shared" si="57"/>
        <v>#N/A</v>
      </c>
      <c r="D3662" t="e">
        <f>IF(INDEX(DATOS3!$1:$19996,A3662,MATCH("PatientID",DATOS3!$1:$1,0))=0,"",INDEX(DATOS3!$1:$19996,A3662,MATCH("PatientID",DATOS3!$1:$1,0)))</f>
        <v>#N/A</v>
      </c>
      <c r="F3662" t="e">
        <f>IF(D3662="","",IF(INDEX( DATOS3!$1:$19996,A3662,MATCH("SeriesDate", DATOS3!$1:$1,0))=0,"",INDEX( DATOS3!$1:$19996,A3662,MATCH("SeriesDate", DATOS3!$1:$1,0))))</f>
        <v>#N/A</v>
      </c>
      <c r="G3662" t="e">
        <f>IF(D3662="","",IF(INDEX( DATOS3!$1:$19996,A3662,MATCH("SeriesTime", DATOS3!$1:$1,0))=0,"",INDEX( DATOS3!$1:$19996,A3662,MATCH("SeriesTime", DATOS3!$1:$1,0))))</f>
        <v>#N/A</v>
      </c>
      <c r="H3662" t="e">
        <f>IF(D3662="","",IF(INDEX( DATOS3!$1:$19996,A3662,MATCH("StudyDescription", DATOS3!$1:$1,0))=0,"",INDEX( DATOS3!$1:$19996,A3662,MATCH("StudyDescription", DATOS3!$1:$1,0))))</f>
        <v>#N/A</v>
      </c>
      <c r="I3662" t="e">
        <f>IF(D3662="","",IF(INDEX( DATOS3!$1:$19996,A3662,MATCH("Dose_Area_Product_Total", DATOS3!$1:$1,0))=0,0,INDEX( DATOS3!$1:$19996,A3662,MATCH("Dose_Area_Product_Total", DATOS3!$1:$1,0))))</f>
        <v>#N/A</v>
      </c>
      <c r="J3662" t="e">
        <f>IF(D3662="","",IF(INDEX( DATOS3!$1:$19996,A3662,MATCH("Dose_RP_Total", DATOS3!$1:$1,0))=0,0,INDEX( DATOS3!$1:$19996,A3662,MATCH("Dose_RP_Total", DATOS3!$1:$1,0))))</f>
        <v>#N/A</v>
      </c>
      <c r="K3662" t="e">
        <f>IF(D3662="","",IF(INDEX( DATOS3!$1:$19996,A3662,MATCH("Total_Fluoro_Time", DATOS3!$1:$1,0))=0,0,INDEX( DATOS3!$1:$19996,A3662,MATCH("Total_Fluoro_Time", DATOS3!$1:$1,0))))</f>
        <v>#N/A</v>
      </c>
      <c r="L3662" t="e">
        <f>IF(D3662="","",IF(INDEX( DATOS3!$1:$19996,A3662,MATCH("Total_Acquisition_Time", DATOS3!$1:$1,0))=0,0,INDEX( DATOS3!$1:$19996,A3662,MATCH("Total_Acquisition_Time", DATOS3!$1:$1,0))))</f>
        <v>#N/A</v>
      </c>
      <c r="M3662" t="e">
        <f>IF(D3662="","",IF(INDEX( DATOS3!$1:$19996,A3662,MATCH("Acquisition_Plane_in_Accumulated_Dose_Data", DATOS3!$1:$1,0))=0,"",INDEX( DATOS3!$1:$19996,A3662,MATCH("Acquisition_Plane_in_Accumulated_Dose_Data", DATOS3!$1:$1,0))))</f>
        <v>#N/A</v>
      </c>
    </row>
    <row r="3663" spans="1:13" hidden="1" x14ac:dyDescent="0.25">
      <c r="A3663">
        <v>3663</v>
      </c>
      <c r="B3663" t="e">
        <f t="shared" si="57"/>
        <v>#N/A</v>
      </c>
      <c r="D3663" t="e">
        <f>IF(INDEX(DATOS3!$1:$19996,A3663,MATCH("PatientID",DATOS3!$1:$1,0))=0,"",INDEX(DATOS3!$1:$19996,A3663,MATCH("PatientID",DATOS3!$1:$1,0)))</f>
        <v>#N/A</v>
      </c>
      <c r="F3663" t="e">
        <f>IF(D3663="","",IF(INDEX( DATOS3!$1:$19996,A3663,MATCH("SeriesDate", DATOS3!$1:$1,0))=0,"",INDEX( DATOS3!$1:$19996,A3663,MATCH("SeriesDate", DATOS3!$1:$1,0))))</f>
        <v>#N/A</v>
      </c>
      <c r="G3663" t="e">
        <f>IF(D3663="","",IF(INDEX( DATOS3!$1:$19996,A3663,MATCH("SeriesTime", DATOS3!$1:$1,0))=0,"",INDEX( DATOS3!$1:$19996,A3663,MATCH("SeriesTime", DATOS3!$1:$1,0))))</f>
        <v>#N/A</v>
      </c>
      <c r="H3663" t="e">
        <f>IF(D3663="","",IF(INDEX( DATOS3!$1:$19996,A3663,MATCH("StudyDescription", DATOS3!$1:$1,0))=0,"",INDEX( DATOS3!$1:$19996,A3663,MATCH("StudyDescription", DATOS3!$1:$1,0))))</f>
        <v>#N/A</v>
      </c>
      <c r="I3663" t="e">
        <f>IF(D3663="","",IF(INDEX( DATOS3!$1:$19996,A3663,MATCH("Dose_Area_Product_Total", DATOS3!$1:$1,0))=0,0,INDEX( DATOS3!$1:$19996,A3663,MATCH("Dose_Area_Product_Total", DATOS3!$1:$1,0))))</f>
        <v>#N/A</v>
      </c>
      <c r="J3663" t="e">
        <f>IF(D3663="","",IF(INDEX( DATOS3!$1:$19996,A3663,MATCH("Dose_RP_Total", DATOS3!$1:$1,0))=0,0,INDEX( DATOS3!$1:$19996,A3663,MATCH("Dose_RP_Total", DATOS3!$1:$1,0))))</f>
        <v>#N/A</v>
      </c>
      <c r="K3663" t="e">
        <f>IF(D3663="","",IF(INDEX( DATOS3!$1:$19996,A3663,MATCH("Total_Fluoro_Time", DATOS3!$1:$1,0))=0,0,INDEX( DATOS3!$1:$19996,A3663,MATCH("Total_Fluoro_Time", DATOS3!$1:$1,0))))</f>
        <v>#N/A</v>
      </c>
      <c r="L3663" t="e">
        <f>IF(D3663="","",IF(INDEX( DATOS3!$1:$19996,A3663,MATCH("Total_Acquisition_Time", DATOS3!$1:$1,0))=0,0,INDEX( DATOS3!$1:$19996,A3663,MATCH("Total_Acquisition_Time", DATOS3!$1:$1,0))))</f>
        <v>#N/A</v>
      </c>
      <c r="M3663" t="e">
        <f>IF(D3663="","",IF(INDEX( DATOS3!$1:$19996,A3663,MATCH("Acquisition_Plane_in_Accumulated_Dose_Data", DATOS3!$1:$1,0))=0,"",INDEX( DATOS3!$1:$19996,A3663,MATCH("Acquisition_Plane_in_Accumulated_Dose_Data", DATOS3!$1:$1,0))))</f>
        <v>#N/A</v>
      </c>
    </row>
    <row r="3664" spans="1:13" hidden="1" x14ac:dyDescent="0.25">
      <c r="A3664">
        <v>3664</v>
      </c>
      <c r="B3664" t="e">
        <f t="shared" si="57"/>
        <v>#N/A</v>
      </c>
      <c r="D3664" t="e">
        <f>IF(INDEX(DATOS3!$1:$19996,A3664,MATCH("PatientID",DATOS3!$1:$1,0))=0,"",INDEX(DATOS3!$1:$19996,A3664,MATCH("PatientID",DATOS3!$1:$1,0)))</f>
        <v>#N/A</v>
      </c>
      <c r="F3664" t="e">
        <f>IF(D3664="","",IF(INDEX( DATOS3!$1:$19996,A3664,MATCH("SeriesDate", DATOS3!$1:$1,0))=0,"",INDEX( DATOS3!$1:$19996,A3664,MATCH("SeriesDate", DATOS3!$1:$1,0))))</f>
        <v>#N/A</v>
      </c>
      <c r="G3664" t="e">
        <f>IF(D3664="","",IF(INDEX( DATOS3!$1:$19996,A3664,MATCH("SeriesTime", DATOS3!$1:$1,0))=0,"",INDEX( DATOS3!$1:$19996,A3664,MATCH("SeriesTime", DATOS3!$1:$1,0))))</f>
        <v>#N/A</v>
      </c>
      <c r="H3664" t="e">
        <f>IF(D3664="","",IF(INDEX( DATOS3!$1:$19996,A3664,MATCH("StudyDescription", DATOS3!$1:$1,0))=0,"",INDEX( DATOS3!$1:$19996,A3664,MATCH("StudyDescription", DATOS3!$1:$1,0))))</f>
        <v>#N/A</v>
      </c>
      <c r="I3664" t="e">
        <f>IF(D3664="","",IF(INDEX( DATOS3!$1:$19996,A3664,MATCH("Dose_Area_Product_Total", DATOS3!$1:$1,0))=0,0,INDEX( DATOS3!$1:$19996,A3664,MATCH("Dose_Area_Product_Total", DATOS3!$1:$1,0))))</f>
        <v>#N/A</v>
      </c>
      <c r="J3664" t="e">
        <f>IF(D3664="","",IF(INDEX( DATOS3!$1:$19996,A3664,MATCH("Dose_RP_Total", DATOS3!$1:$1,0))=0,0,INDEX( DATOS3!$1:$19996,A3664,MATCH("Dose_RP_Total", DATOS3!$1:$1,0))))</f>
        <v>#N/A</v>
      </c>
      <c r="K3664" t="e">
        <f>IF(D3664="","",IF(INDEX( DATOS3!$1:$19996,A3664,MATCH("Total_Fluoro_Time", DATOS3!$1:$1,0))=0,0,INDEX( DATOS3!$1:$19996,A3664,MATCH("Total_Fluoro_Time", DATOS3!$1:$1,0))))</f>
        <v>#N/A</v>
      </c>
      <c r="L3664" t="e">
        <f>IF(D3664="","",IF(INDEX( DATOS3!$1:$19996,A3664,MATCH("Total_Acquisition_Time", DATOS3!$1:$1,0))=0,0,INDEX( DATOS3!$1:$19996,A3664,MATCH("Total_Acquisition_Time", DATOS3!$1:$1,0))))</f>
        <v>#N/A</v>
      </c>
      <c r="M3664" t="e">
        <f>IF(D3664="","",IF(INDEX( DATOS3!$1:$19996,A3664,MATCH("Acquisition_Plane_in_Accumulated_Dose_Data", DATOS3!$1:$1,0))=0,"",INDEX( DATOS3!$1:$19996,A3664,MATCH("Acquisition_Plane_in_Accumulated_Dose_Data", DATOS3!$1:$1,0))))</f>
        <v>#N/A</v>
      </c>
    </row>
    <row r="3665" spans="1:13" hidden="1" x14ac:dyDescent="0.25">
      <c r="A3665">
        <v>3665</v>
      </c>
      <c r="B3665" t="e">
        <f t="shared" si="57"/>
        <v>#N/A</v>
      </c>
      <c r="D3665" t="e">
        <f>IF(INDEX(DATOS3!$1:$19996,A3665,MATCH("PatientID",DATOS3!$1:$1,0))=0,"",INDEX(DATOS3!$1:$19996,A3665,MATCH("PatientID",DATOS3!$1:$1,0)))</f>
        <v>#N/A</v>
      </c>
      <c r="F3665" t="e">
        <f>IF(D3665="","",IF(INDEX( DATOS3!$1:$19996,A3665,MATCH("SeriesDate", DATOS3!$1:$1,0))=0,"",INDEX( DATOS3!$1:$19996,A3665,MATCH("SeriesDate", DATOS3!$1:$1,0))))</f>
        <v>#N/A</v>
      </c>
      <c r="G3665" t="e">
        <f>IF(D3665="","",IF(INDEX( DATOS3!$1:$19996,A3665,MATCH("SeriesTime", DATOS3!$1:$1,0))=0,"",INDEX( DATOS3!$1:$19996,A3665,MATCH("SeriesTime", DATOS3!$1:$1,0))))</f>
        <v>#N/A</v>
      </c>
      <c r="H3665" t="e">
        <f>IF(D3665="","",IF(INDEX( DATOS3!$1:$19996,A3665,MATCH("StudyDescription", DATOS3!$1:$1,0))=0,"",INDEX( DATOS3!$1:$19996,A3665,MATCH("StudyDescription", DATOS3!$1:$1,0))))</f>
        <v>#N/A</v>
      </c>
      <c r="I3665" t="e">
        <f>IF(D3665="","",IF(INDEX( DATOS3!$1:$19996,A3665,MATCH("Dose_Area_Product_Total", DATOS3!$1:$1,0))=0,0,INDEX( DATOS3!$1:$19996,A3665,MATCH("Dose_Area_Product_Total", DATOS3!$1:$1,0))))</f>
        <v>#N/A</v>
      </c>
      <c r="J3665" t="e">
        <f>IF(D3665="","",IF(INDEX( DATOS3!$1:$19996,A3665,MATCH("Dose_RP_Total", DATOS3!$1:$1,0))=0,0,INDEX( DATOS3!$1:$19996,A3665,MATCH("Dose_RP_Total", DATOS3!$1:$1,0))))</f>
        <v>#N/A</v>
      </c>
      <c r="K3665" t="e">
        <f>IF(D3665="","",IF(INDEX( DATOS3!$1:$19996,A3665,MATCH("Total_Fluoro_Time", DATOS3!$1:$1,0))=0,0,INDEX( DATOS3!$1:$19996,A3665,MATCH("Total_Fluoro_Time", DATOS3!$1:$1,0))))</f>
        <v>#N/A</v>
      </c>
      <c r="L3665" t="e">
        <f>IF(D3665="","",IF(INDEX( DATOS3!$1:$19996,A3665,MATCH("Total_Acquisition_Time", DATOS3!$1:$1,0))=0,0,INDEX( DATOS3!$1:$19996,A3665,MATCH("Total_Acquisition_Time", DATOS3!$1:$1,0))))</f>
        <v>#N/A</v>
      </c>
      <c r="M3665" t="e">
        <f>IF(D3665="","",IF(INDEX( DATOS3!$1:$19996,A3665,MATCH("Acquisition_Plane_in_Accumulated_Dose_Data", DATOS3!$1:$1,0))=0,"",INDEX( DATOS3!$1:$19996,A3665,MATCH("Acquisition_Plane_in_Accumulated_Dose_Data", DATOS3!$1:$1,0))))</f>
        <v>#N/A</v>
      </c>
    </row>
    <row r="3666" spans="1:13" hidden="1" x14ac:dyDescent="0.25">
      <c r="A3666">
        <v>3666</v>
      </c>
      <c r="B3666" t="e">
        <f t="shared" si="57"/>
        <v>#N/A</v>
      </c>
      <c r="D3666" t="e">
        <f>IF(INDEX(DATOS3!$1:$19996,A3666,MATCH("PatientID",DATOS3!$1:$1,0))=0,"",INDEX(DATOS3!$1:$19996,A3666,MATCH("PatientID",DATOS3!$1:$1,0)))</f>
        <v>#N/A</v>
      </c>
      <c r="F3666" t="e">
        <f>IF(D3666="","",IF(INDEX( DATOS3!$1:$19996,A3666,MATCH("SeriesDate", DATOS3!$1:$1,0))=0,"",INDEX( DATOS3!$1:$19996,A3666,MATCH("SeriesDate", DATOS3!$1:$1,0))))</f>
        <v>#N/A</v>
      </c>
      <c r="G3666" t="e">
        <f>IF(D3666="","",IF(INDEX( DATOS3!$1:$19996,A3666,MATCH("SeriesTime", DATOS3!$1:$1,0))=0,"",INDEX( DATOS3!$1:$19996,A3666,MATCH("SeriesTime", DATOS3!$1:$1,0))))</f>
        <v>#N/A</v>
      </c>
      <c r="H3666" t="e">
        <f>IF(D3666="","",IF(INDEX( DATOS3!$1:$19996,A3666,MATCH("StudyDescription", DATOS3!$1:$1,0))=0,"",INDEX( DATOS3!$1:$19996,A3666,MATCH("StudyDescription", DATOS3!$1:$1,0))))</f>
        <v>#N/A</v>
      </c>
      <c r="I3666" t="e">
        <f>IF(D3666="","",IF(INDEX( DATOS3!$1:$19996,A3666,MATCH("Dose_Area_Product_Total", DATOS3!$1:$1,0))=0,0,INDEX( DATOS3!$1:$19996,A3666,MATCH("Dose_Area_Product_Total", DATOS3!$1:$1,0))))</f>
        <v>#N/A</v>
      </c>
      <c r="J3666" t="e">
        <f>IF(D3666="","",IF(INDEX( DATOS3!$1:$19996,A3666,MATCH("Dose_RP_Total", DATOS3!$1:$1,0))=0,0,INDEX( DATOS3!$1:$19996,A3666,MATCH("Dose_RP_Total", DATOS3!$1:$1,0))))</f>
        <v>#N/A</v>
      </c>
      <c r="K3666" t="e">
        <f>IF(D3666="","",IF(INDEX( DATOS3!$1:$19996,A3666,MATCH("Total_Fluoro_Time", DATOS3!$1:$1,0))=0,0,INDEX( DATOS3!$1:$19996,A3666,MATCH("Total_Fluoro_Time", DATOS3!$1:$1,0))))</f>
        <v>#N/A</v>
      </c>
      <c r="L3666" t="e">
        <f>IF(D3666="","",IF(INDEX( DATOS3!$1:$19996,A3666,MATCH("Total_Acquisition_Time", DATOS3!$1:$1,0))=0,0,INDEX( DATOS3!$1:$19996,A3666,MATCH("Total_Acquisition_Time", DATOS3!$1:$1,0))))</f>
        <v>#N/A</v>
      </c>
      <c r="M3666" t="e">
        <f>IF(D3666="","",IF(INDEX( DATOS3!$1:$19996,A3666,MATCH("Acquisition_Plane_in_Accumulated_Dose_Data", DATOS3!$1:$1,0))=0,"",INDEX( DATOS3!$1:$19996,A3666,MATCH("Acquisition_Plane_in_Accumulated_Dose_Data", DATOS3!$1:$1,0))))</f>
        <v>#N/A</v>
      </c>
    </row>
    <row r="3667" spans="1:13" hidden="1" x14ac:dyDescent="0.25">
      <c r="A3667">
        <v>3667</v>
      </c>
      <c r="B3667" t="e">
        <f t="shared" si="57"/>
        <v>#N/A</v>
      </c>
      <c r="D3667" t="e">
        <f>IF(INDEX(DATOS3!$1:$19996,A3667,MATCH("PatientID",DATOS3!$1:$1,0))=0,"",INDEX(DATOS3!$1:$19996,A3667,MATCH("PatientID",DATOS3!$1:$1,0)))</f>
        <v>#N/A</v>
      </c>
      <c r="F3667" t="e">
        <f>IF(D3667="","",IF(INDEX( DATOS3!$1:$19996,A3667,MATCH("SeriesDate", DATOS3!$1:$1,0))=0,"",INDEX( DATOS3!$1:$19996,A3667,MATCH("SeriesDate", DATOS3!$1:$1,0))))</f>
        <v>#N/A</v>
      </c>
      <c r="G3667" t="e">
        <f>IF(D3667="","",IF(INDEX( DATOS3!$1:$19996,A3667,MATCH("SeriesTime", DATOS3!$1:$1,0))=0,"",INDEX( DATOS3!$1:$19996,A3667,MATCH("SeriesTime", DATOS3!$1:$1,0))))</f>
        <v>#N/A</v>
      </c>
      <c r="H3667" t="e">
        <f>IF(D3667="","",IF(INDEX( DATOS3!$1:$19996,A3667,MATCH("StudyDescription", DATOS3!$1:$1,0))=0,"",INDEX( DATOS3!$1:$19996,A3667,MATCH("StudyDescription", DATOS3!$1:$1,0))))</f>
        <v>#N/A</v>
      </c>
      <c r="I3667" t="e">
        <f>IF(D3667="","",IF(INDEX( DATOS3!$1:$19996,A3667,MATCH("Dose_Area_Product_Total", DATOS3!$1:$1,0))=0,0,INDEX( DATOS3!$1:$19996,A3667,MATCH("Dose_Area_Product_Total", DATOS3!$1:$1,0))))</f>
        <v>#N/A</v>
      </c>
      <c r="J3667" t="e">
        <f>IF(D3667="","",IF(INDEX( DATOS3!$1:$19996,A3667,MATCH("Dose_RP_Total", DATOS3!$1:$1,0))=0,0,INDEX( DATOS3!$1:$19996,A3667,MATCH("Dose_RP_Total", DATOS3!$1:$1,0))))</f>
        <v>#N/A</v>
      </c>
      <c r="K3667" t="e">
        <f>IF(D3667="","",IF(INDEX( DATOS3!$1:$19996,A3667,MATCH("Total_Fluoro_Time", DATOS3!$1:$1,0))=0,0,INDEX( DATOS3!$1:$19996,A3667,MATCH("Total_Fluoro_Time", DATOS3!$1:$1,0))))</f>
        <v>#N/A</v>
      </c>
      <c r="L3667" t="e">
        <f>IF(D3667="","",IF(INDEX( DATOS3!$1:$19996,A3667,MATCH("Total_Acquisition_Time", DATOS3!$1:$1,0))=0,0,INDEX( DATOS3!$1:$19996,A3667,MATCH("Total_Acquisition_Time", DATOS3!$1:$1,0))))</f>
        <v>#N/A</v>
      </c>
      <c r="M3667" t="e">
        <f>IF(D3667="","",IF(INDEX( DATOS3!$1:$19996,A3667,MATCH("Acquisition_Plane_in_Accumulated_Dose_Data", DATOS3!$1:$1,0))=0,"",INDEX( DATOS3!$1:$19996,A3667,MATCH("Acquisition_Plane_in_Accumulated_Dose_Data", DATOS3!$1:$1,0))))</f>
        <v>#N/A</v>
      </c>
    </row>
    <row r="3668" spans="1:13" hidden="1" x14ac:dyDescent="0.25">
      <c r="A3668">
        <v>3668</v>
      </c>
      <c r="B3668" t="e">
        <f t="shared" si="57"/>
        <v>#N/A</v>
      </c>
      <c r="D3668" t="e">
        <f>IF(INDEX(DATOS3!$1:$19996,A3668,MATCH("PatientID",DATOS3!$1:$1,0))=0,"",INDEX(DATOS3!$1:$19996,A3668,MATCH("PatientID",DATOS3!$1:$1,0)))</f>
        <v>#N/A</v>
      </c>
      <c r="F3668" t="e">
        <f>IF(D3668="","",IF(INDEX( DATOS3!$1:$19996,A3668,MATCH("SeriesDate", DATOS3!$1:$1,0))=0,"",INDEX( DATOS3!$1:$19996,A3668,MATCH("SeriesDate", DATOS3!$1:$1,0))))</f>
        <v>#N/A</v>
      </c>
      <c r="G3668" t="e">
        <f>IF(D3668="","",IF(INDEX( DATOS3!$1:$19996,A3668,MATCH("SeriesTime", DATOS3!$1:$1,0))=0,"",INDEX( DATOS3!$1:$19996,A3668,MATCH("SeriesTime", DATOS3!$1:$1,0))))</f>
        <v>#N/A</v>
      </c>
      <c r="H3668" t="e">
        <f>IF(D3668="","",IF(INDEX( DATOS3!$1:$19996,A3668,MATCH("StudyDescription", DATOS3!$1:$1,0))=0,"",INDEX( DATOS3!$1:$19996,A3668,MATCH("StudyDescription", DATOS3!$1:$1,0))))</f>
        <v>#N/A</v>
      </c>
      <c r="I3668" t="e">
        <f>IF(D3668="","",IF(INDEX( DATOS3!$1:$19996,A3668,MATCH("Dose_Area_Product_Total", DATOS3!$1:$1,0))=0,0,INDEX( DATOS3!$1:$19996,A3668,MATCH("Dose_Area_Product_Total", DATOS3!$1:$1,0))))</f>
        <v>#N/A</v>
      </c>
      <c r="J3668" t="e">
        <f>IF(D3668="","",IF(INDEX( DATOS3!$1:$19996,A3668,MATCH("Dose_RP_Total", DATOS3!$1:$1,0))=0,0,INDEX( DATOS3!$1:$19996,A3668,MATCH("Dose_RP_Total", DATOS3!$1:$1,0))))</f>
        <v>#N/A</v>
      </c>
      <c r="K3668" t="e">
        <f>IF(D3668="","",IF(INDEX( DATOS3!$1:$19996,A3668,MATCH("Total_Fluoro_Time", DATOS3!$1:$1,0))=0,0,INDEX( DATOS3!$1:$19996,A3668,MATCH("Total_Fluoro_Time", DATOS3!$1:$1,0))))</f>
        <v>#N/A</v>
      </c>
      <c r="L3668" t="e">
        <f>IF(D3668="","",IF(INDEX( DATOS3!$1:$19996,A3668,MATCH("Total_Acquisition_Time", DATOS3!$1:$1,0))=0,0,INDEX( DATOS3!$1:$19996,A3668,MATCH("Total_Acquisition_Time", DATOS3!$1:$1,0))))</f>
        <v>#N/A</v>
      </c>
      <c r="M3668" t="e">
        <f>IF(D3668="","",IF(INDEX( DATOS3!$1:$19996,A3668,MATCH("Acquisition_Plane_in_Accumulated_Dose_Data", DATOS3!$1:$1,0))=0,"",INDEX( DATOS3!$1:$19996,A3668,MATCH("Acquisition_Plane_in_Accumulated_Dose_Data", DATOS3!$1:$1,0))))</f>
        <v>#N/A</v>
      </c>
    </row>
    <row r="3669" spans="1:13" hidden="1" x14ac:dyDescent="0.25">
      <c r="A3669">
        <v>3669</v>
      </c>
      <c r="B3669" t="e">
        <f t="shared" si="57"/>
        <v>#N/A</v>
      </c>
      <c r="D3669" t="e">
        <f>IF(INDEX(DATOS3!$1:$19996,A3669,MATCH("PatientID",DATOS3!$1:$1,0))=0,"",INDEX(DATOS3!$1:$19996,A3669,MATCH("PatientID",DATOS3!$1:$1,0)))</f>
        <v>#N/A</v>
      </c>
      <c r="F3669" t="e">
        <f>IF(D3669="","",IF(INDEX( DATOS3!$1:$19996,A3669,MATCH("SeriesDate", DATOS3!$1:$1,0))=0,"",INDEX( DATOS3!$1:$19996,A3669,MATCH("SeriesDate", DATOS3!$1:$1,0))))</f>
        <v>#N/A</v>
      </c>
      <c r="G3669" t="e">
        <f>IF(D3669="","",IF(INDEX( DATOS3!$1:$19996,A3669,MATCH("SeriesTime", DATOS3!$1:$1,0))=0,"",INDEX( DATOS3!$1:$19996,A3669,MATCH("SeriesTime", DATOS3!$1:$1,0))))</f>
        <v>#N/A</v>
      </c>
      <c r="H3669" t="e">
        <f>IF(D3669="","",IF(INDEX( DATOS3!$1:$19996,A3669,MATCH("StudyDescription", DATOS3!$1:$1,0))=0,"",INDEX( DATOS3!$1:$19996,A3669,MATCH("StudyDescription", DATOS3!$1:$1,0))))</f>
        <v>#N/A</v>
      </c>
      <c r="I3669" t="e">
        <f>IF(D3669="","",IF(INDEX( DATOS3!$1:$19996,A3669,MATCH("Dose_Area_Product_Total", DATOS3!$1:$1,0))=0,0,INDEX( DATOS3!$1:$19996,A3669,MATCH("Dose_Area_Product_Total", DATOS3!$1:$1,0))))</f>
        <v>#N/A</v>
      </c>
      <c r="J3669" t="e">
        <f>IF(D3669="","",IF(INDEX( DATOS3!$1:$19996,A3669,MATCH("Dose_RP_Total", DATOS3!$1:$1,0))=0,0,INDEX( DATOS3!$1:$19996,A3669,MATCH("Dose_RP_Total", DATOS3!$1:$1,0))))</f>
        <v>#N/A</v>
      </c>
      <c r="K3669" t="e">
        <f>IF(D3669="","",IF(INDEX( DATOS3!$1:$19996,A3669,MATCH("Total_Fluoro_Time", DATOS3!$1:$1,0))=0,0,INDEX( DATOS3!$1:$19996,A3669,MATCH("Total_Fluoro_Time", DATOS3!$1:$1,0))))</f>
        <v>#N/A</v>
      </c>
      <c r="L3669" t="e">
        <f>IF(D3669="","",IF(INDEX( DATOS3!$1:$19996,A3669,MATCH("Total_Acquisition_Time", DATOS3!$1:$1,0))=0,0,INDEX( DATOS3!$1:$19996,A3669,MATCH("Total_Acquisition_Time", DATOS3!$1:$1,0))))</f>
        <v>#N/A</v>
      </c>
      <c r="M3669" t="e">
        <f>IF(D3669="","",IF(INDEX( DATOS3!$1:$19996,A3669,MATCH("Acquisition_Plane_in_Accumulated_Dose_Data", DATOS3!$1:$1,0))=0,"",INDEX( DATOS3!$1:$19996,A3669,MATCH("Acquisition_Plane_in_Accumulated_Dose_Data", DATOS3!$1:$1,0))))</f>
        <v>#N/A</v>
      </c>
    </row>
    <row r="3670" spans="1:13" hidden="1" x14ac:dyDescent="0.25">
      <c r="A3670">
        <v>3670</v>
      </c>
      <c r="B3670" t="e">
        <f t="shared" si="57"/>
        <v>#N/A</v>
      </c>
      <c r="D3670" t="e">
        <f>IF(INDEX(DATOS3!$1:$19996,A3670,MATCH("PatientID",DATOS3!$1:$1,0))=0,"",INDEX(DATOS3!$1:$19996,A3670,MATCH("PatientID",DATOS3!$1:$1,0)))</f>
        <v>#N/A</v>
      </c>
      <c r="F3670" t="e">
        <f>IF(D3670="","",IF(INDEX( DATOS3!$1:$19996,A3670,MATCH("SeriesDate", DATOS3!$1:$1,0))=0,"",INDEX( DATOS3!$1:$19996,A3670,MATCH("SeriesDate", DATOS3!$1:$1,0))))</f>
        <v>#N/A</v>
      </c>
      <c r="G3670" t="e">
        <f>IF(D3670="","",IF(INDEX( DATOS3!$1:$19996,A3670,MATCH("SeriesTime", DATOS3!$1:$1,0))=0,"",INDEX( DATOS3!$1:$19996,A3670,MATCH("SeriesTime", DATOS3!$1:$1,0))))</f>
        <v>#N/A</v>
      </c>
      <c r="H3670" t="e">
        <f>IF(D3670="","",IF(INDEX( DATOS3!$1:$19996,A3670,MATCH("StudyDescription", DATOS3!$1:$1,0))=0,"",INDEX( DATOS3!$1:$19996,A3670,MATCH("StudyDescription", DATOS3!$1:$1,0))))</f>
        <v>#N/A</v>
      </c>
      <c r="I3670" t="e">
        <f>IF(D3670="","",IF(INDEX( DATOS3!$1:$19996,A3670,MATCH("Dose_Area_Product_Total", DATOS3!$1:$1,0))=0,0,INDEX( DATOS3!$1:$19996,A3670,MATCH("Dose_Area_Product_Total", DATOS3!$1:$1,0))))</f>
        <v>#N/A</v>
      </c>
      <c r="J3670" t="e">
        <f>IF(D3670="","",IF(INDEX( DATOS3!$1:$19996,A3670,MATCH("Dose_RP_Total", DATOS3!$1:$1,0))=0,0,INDEX( DATOS3!$1:$19996,A3670,MATCH("Dose_RP_Total", DATOS3!$1:$1,0))))</f>
        <v>#N/A</v>
      </c>
      <c r="K3670" t="e">
        <f>IF(D3670="","",IF(INDEX( DATOS3!$1:$19996,A3670,MATCH("Total_Fluoro_Time", DATOS3!$1:$1,0))=0,0,INDEX( DATOS3!$1:$19996,A3670,MATCH("Total_Fluoro_Time", DATOS3!$1:$1,0))))</f>
        <v>#N/A</v>
      </c>
      <c r="L3670" t="e">
        <f>IF(D3670="","",IF(INDEX( DATOS3!$1:$19996,A3670,MATCH("Total_Acquisition_Time", DATOS3!$1:$1,0))=0,0,INDEX( DATOS3!$1:$19996,A3670,MATCH("Total_Acquisition_Time", DATOS3!$1:$1,0))))</f>
        <v>#N/A</v>
      </c>
      <c r="M3670" t="e">
        <f>IF(D3670="","",IF(INDEX( DATOS3!$1:$19996,A3670,MATCH("Acquisition_Plane_in_Accumulated_Dose_Data", DATOS3!$1:$1,0))=0,"",INDEX( DATOS3!$1:$19996,A3670,MATCH("Acquisition_Plane_in_Accumulated_Dose_Data", DATOS3!$1:$1,0))))</f>
        <v>#N/A</v>
      </c>
    </row>
    <row r="3671" spans="1:13" hidden="1" x14ac:dyDescent="0.25">
      <c r="A3671">
        <v>3671</v>
      </c>
      <c r="B3671" t="e">
        <f t="shared" si="57"/>
        <v>#N/A</v>
      </c>
      <c r="D3671" t="e">
        <f>IF(INDEX(DATOS3!$1:$19996,A3671,MATCH("PatientID",DATOS3!$1:$1,0))=0,"",INDEX(DATOS3!$1:$19996,A3671,MATCH("PatientID",DATOS3!$1:$1,0)))</f>
        <v>#N/A</v>
      </c>
      <c r="F3671" t="e">
        <f>IF(D3671="","",IF(INDEX( DATOS3!$1:$19996,A3671,MATCH("SeriesDate", DATOS3!$1:$1,0))=0,"",INDEX( DATOS3!$1:$19996,A3671,MATCH("SeriesDate", DATOS3!$1:$1,0))))</f>
        <v>#N/A</v>
      </c>
      <c r="G3671" t="e">
        <f>IF(D3671="","",IF(INDEX( DATOS3!$1:$19996,A3671,MATCH("SeriesTime", DATOS3!$1:$1,0))=0,"",INDEX( DATOS3!$1:$19996,A3671,MATCH("SeriesTime", DATOS3!$1:$1,0))))</f>
        <v>#N/A</v>
      </c>
      <c r="H3671" t="e">
        <f>IF(D3671="","",IF(INDEX( DATOS3!$1:$19996,A3671,MATCH("StudyDescription", DATOS3!$1:$1,0))=0,"",INDEX( DATOS3!$1:$19996,A3671,MATCH("StudyDescription", DATOS3!$1:$1,0))))</f>
        <v>#N/A</v>
      </c>
      <c r="I3671" t="e">
        <f>IF(D3671="","",IF(INDEX( DATOS3!$1:$19996,A3671,MATCH("Dose_Area_Product_Total", DATOS3!$1:$1,0))=0,0,INDEX( DATOS3!$1:$19996,A3671,MATCH("Dose_Area_Product_Total", DATOS3!$1:$1,0))))</f>
        <v>#N/A</v>
      </c>
      <c r="J3671" t="e">
        <f>IF(D3671="","",IF(INDEX( DATOS3!$1:$19996,A3671,MATCH("Dose_RP_Total", DATOS3!$1:$1,0))=0,0,INDEX( DATOS3!$1:$19996,A3671,MATCH("Dose_RP_Total", DATOS3!$1:$1,0))))</f>
        <v>#N/A</v>
      </c>
      <c r="K3671" t="e">
        <f>IF(D3671="","",IF(INDEX( DATOS3!$1:$19996,A3671,MATCH("Total_Fluoro_Time", DATOS3!$1:$1,0))=0,0,INDEX( DATOS3!$1:$19996,A3671,MATCH("Total_Fluoro_Time", DATOS3!$1:$1,0))))</f>
        <v>#N/A</v>
      </c>
      <c r="L3671" t="e">
        <f>IF(D3671="","",IF(INDEX( DATOS3!$1:$19996,A3671,MATCH("Total_Acquisition_Time", DATOS3!$1:$1,0))=0,0,INDEX( DATOS3!$1:$19996,A3671,MATCH("Total_Acquisition_Time", DATOS3!$1:$1,0))))</f>
        <v>#N/A</v>
      </c>
      <c r="M3671" t="e">
        <f>IF(D3671="","",IF(INDEX( DATOS3!$1:$19996,A3671,MATCH("Acquisition_Plane_in_Accumulated_Dose_Data", DATOS3!$1:$1,0))=0,"",INDEX( DATOS3!$1:$19996,A3671,MATCH("Acquisition_Plane_in_Accumulated_Dose_Data", DATOS3!$1:$1,0))))</f>
        <v>#N/A</v>
      </c>
    </row>
    <row r="3672" spans="1:13" hidden="1" x14ac:dyDescent="0.25">
      <c r="A3672">
        <v>3672</v>
      </c>
      <c r="B3672" t="e">
        <f t="shared" si="57"/>
        <v>#N/A</v>
      </c>
      <c r="D3672" t="e">
        <f>IF(INDEX(DATOS3!$1:$19996,A3672,MATCH("PatientID",DATOS3!$1:$1,0))=0,"",INDEX(DATOS3!$1:$19996,A3672,MATCH("PatientID",DATOS3!$1:$1,0)))</f>
        <v>#N/A</v>
      </c>
      <c r="F3672" t="e">
        <f>IF(D3672="","",IF(INDEX( DATOS3!$1:$19996,A3672,MATCH("SeriesDate", DATOS3!$1:$1,0))=0,"",INDEX( DATOS3!$1:$19996,A3672,MATCH("SeriesDate", DATOS3!$1:$1,0))))</f>
        <v>#N/A</v>
      </c>
      <c r="G3672" t="e">
        <f>IF(D3672="","",IF(INDEX( DATOS3!$1:$19996,A3672,MATCH("SeriesTime", DATOS3!$1:$1,0))=0,"",INDEX( DATOS3!$1:$19996,A3672,MATCH("SeriesTime", DATOS3!$1:$1,0))))</f>
        <v>#N/A</v>
      </c>
      <c r="H3672" t="e">
        <f>IF(D3672="","",IF(INDEX( DATOS3!$1:$19996,A3672,MATCH("StudyDescription", DATOS3!$1:$1,0))=0,"",INDEX( DATOS3!$1:$19996,A3672,MATCH("StudyDescription", DATOS3!$1:$1,0))))</f>
        <v>#N/A</v>
      </c>
      <c r="I3672" t="e">
        <f>IF(D3672="","",IF(INDEX( DATOS3!$1:$19996,A3672,MATCH("Dose_Area_Product_Total", DATOS3!$1:$1,0))=0,0,INDEX( DATOS3!$1:$19996,A3672,MATCH("Dose_Area_Product_Total", DATOS3!$1:$1,0))))</f>
        <v>#N/A</v>
      </c>
      <c r="J3672" t="e">
        <f>IF(D3672="","",IF(INDEX( DATOS3!$1:$19996,A3672,MATCH("Dose_RP_Total", DATOS3!$1:$1,0))=0,0,INDEX( DATOS3!$1:$19996,A3672,MATCH("Dose_RP_Total", DATOS3!$1:$1,0))))</f>
        <v>#N/A</v>
      </c>
      <c r="K3672" t="e">
        <f>IF(D3672="","",IF(INDEX( DATOS3!$1:$19996,A3672,MATCH("Total_Fluoro_Time", DATOS3!$1:$1,0))=0,0,INDEX( DATOS3!$1:$19996,A3672,MATCH("Total_Fluoro_Time", DATOS3!$1:$1,0))))</f>
        <v>#N/A</v>
      </c>
      <c r="L3672" t="e">
        <f>IF(D3672="","",IF(INDEX( DATOS3!$1:$19996,A3672,MATCH("Total_Acquisition_Time", DATOS3!$1:$1,0))=0,0,INDEX( DATOS3!$1:$19996,A3672,MATCH("Total_Acquisition_Time", DATOS3!$1:$1,0))))</f>
        <v>#N/A</v>
      </c>
      <c r="M3672" t="e">
        <f>IF(D3672="","",IF(INDEX( DATOS3!$1:$19996,A3672,MATCH("Acquisition_Plane_in_Accumulated_Dose_Data", DATOS3!$1:$1,0))=0,"",INDEX( DATOS3!$1:$19996,A3672,MATCH("Acquisition_Plane_in_Accumulated_Dose_Data", DATOS3!$1:$1,0))))</f>
        <v>#N/A</v>
      </c>
    </row>
    <row r="3673" spans="1:13" hidden="1" x14ac:dyDescent="0.25">
      <c r="A3673">
        <v>3673</v>
      </c>
      <c r="B3673" t="e">
        <f t="shared" si="57"/>
        <v>#N/A</v>
      </c>
      <c r="D3673" t="e">
        <f>IF(INDEX(DATOS3!$1:$19996,A3673,MATCH("PatientID",DATOS3!$1:$1,0))=0,"",INDEX(DATOS3!$1:$19996,A3673,MATCH("PatientID",DATOS3!$1:$1,0)))</f>
        <v>#N/A</v>
      </c>
      <c r="F3673" t="e">
        <f>IF(D3673="","",IF(INDEX( DATOS3!$1:$19996,A3673,MATCH("SeriesDate", DATOS3!$1:$1,0))=0,"",INDEX( DATOS3!$1:$19996,A3673,MATCH("SeriesDate", DATOS3!$1:$1,0))))</f>
        <v>#N/A</v>
      </c>
      <c r="G3673" t="e">
        <f>IF(D3673="","",IF(INDEX( DATOS3!$1:$19996,A3673,MATCH("SeriesTime", DATOS3!$1:$1,0))=0,"",INDEX( DATOS3!$1:$19996,A3673,MATCH("SeriesTime", DATOS3!$1:$1,0))))</f>
        <v>#N/A</v>
      </c>
      <c r="H3673" t="e">
        <f>IF(D3673="","",IF(INDEX( DATOS3!$1:$19996,A3673,MATCH("StudyDescription", DATOS3!$1:$1,0))=0,"",INDEX( DATOS3!$1:$19996,A3673,MATCH("StudyDescription", DATOS3!$1:$1,0))))</f>
        <v>#N/A</v>
      </c>
      <c r="I3673" t="e">
        <f>IF(D3673="","",IF(INDEX( DATOS3!$1:$19996,A3673,MATCH("Dose_Area_Product_Total", DATOS3!$1:$1,0))=0,0,INDEX( DATOS3!$1:$19996,A3673,MATCH("Dose_Area_Product_Total", DATOS3!$1:$1,0))))</f>
        <v>#N/A</v>
      </c>
      <c r="J3673" t="e">
        <f>IF(D3673="","",IF(INDEX( DATOS3!$1:$19996,A3673,MATCH("Dose_RP_Total", DATOS3!$1:$1,0))=0,0,INDEX( DATOS3!$1:$19996,A3673,MATCH("Dose_RP_Total", DATOS3!$1:$1,0))))</f>
        <v>#N/A</v>
      </c>
      <c r="K3673" t="e">
        <f>IF(D3673="","",IF(INDEX( DATOS3!$1:$19996,A3673,MATCH("Total_Fluoro_Time", DATOS3!$1:$1,0))=0,0,INDEX( DATOS3!$1:$19996,A3673,MATCH("Total_Fluoro_Time", DATOS3!$1:$1,0))))</f>
        <v>#N/A</v>
      </c>
      <c r="L3673" t="e">
        <f>IF(D3673="","",IF(INDEX( DATOS3!$1:$19996,A3673,MATCH("Total_Acquisition_Time", DATOS3!$1:$1,0))=0,0,INDEX( DATOS3!$1:$19996,A3673,MATCH("Total_Acquisition_Time", DATOS3!$1:$1,0))))</f>
        <v>#N/A</v>
      </c>
      <c r="M3673" t="e">
        <f>IF(D3673="","",IF(INDEX( DATOS3!$1:$19996,A3673,MATCH("Acquisition_Plane_in_Accumulated_Dose_Data", DATOS3!$1:$1,0))=0,"",INDEX( DATOS3!$1:$19996,A3673,MATCH("Acquisition_Plane_in_Accumulated_Dose_Data", DATOS3!$1:$1,0))))</f>
        <v>#N/A</v>
      </c>
    </row>
    <row r="3674" spans="1:13" hidden="1" x14ac:dyDescent="0.25">
      <c r="A3674">
        <v>3674</v>
      </c>
      <c r="B3674" t="e">
        <f t="shared" si="57"/>
        <v>#N/A</v>
      </c>
      <c r="D3674" t="e">
        <f>IF(INDEX(DATOS3!$1:$19996,A3674,MATCH("PatientID",DATOS3!$1:$1,0))=0,"",INDEX(DATOS3!$1:$19996,A3674,MATCH("PatientID",DATOS3!$1:$1,0)))</f>
        <v>#N/A</v>
      </c>
      <c r="F3674" t="e">
        <f>IF(D3674="","",IF(INDEX( DATOS3!$1:$19996,A3674,MATCH("SeriesDate", DATOS3!$1:$1,0))=0,"",INDEX( DATOS3!$1:$19996,A3674,MATCH("SeriesDate", DATOS3!$1:$1,0))))</f>
        <v>#N/A</v>
      </c>
      <c r="G3674" t="e">
        <f>IF(D3674="","",IF(INDEX( DATOS3!$1:$19996,A3674,MATCH("SeriesTime", DATOS3!$1:$1,0))=0,"",INDEX( DATOS3!$1:$19996,A3674,MATCH("SeriesTime", DATOS3!$1:$1,0))))</f>
        <v>#N/A</v>
      </c>
      <c r="H3674" t="e">
        <f>IF(D3674="","",IF(INDEX( DATOS3!$1:$19996,A3674,MATCH("StudyDescription", DATOS3!$1:$1,0))=0,"",INDEX( DATOS3!$1:$19996,A3674,MATCH("StudyDescription", DATOS3!$1:$1,0))))</f>
        <v>#N/A</v>
      </c>
      <c r="I3674" t="e">
        <f>IF(D3674="","",IF(INDEX( DATOS3!$1:$19996,A3674,MATCH("Dose_Area_Product_Total", DATOS3!$1:$1,0))=0,0,INDEX( DATOS3!$1:$19996,A3674,MATCH("Dose_Area_Product_Total", DATOS3!$1:$1,0))))</f>
        <v>#N/A</v>
      </c>
      <c r="J3674" t="e">
        <f>IF(D3674="","",IF(INDEX( DATOS3!$1:$19996,A3674,MATCH("Dose_RP_Total", DATOS3!$1:$1,0))=0,0,INDEX( DATOS3!$1:$19996,A3674,MATCH("Dose_RP_Total", DATOS3!$1:$1,0))))</f>
        <v>#N/A</v>
      </c>
      <c r="K3674" t="e">
        <f>IF(D3674="","",IF(INDEX( DATOS3!$1:$19996,A3674,MATCH("Total_Fluoro_Time", DATOS3!$1:$1,0))=0,0,INDEX( DATOS3!$1:$19996,A3674,MATCH("Total_Fluoro_Time", DATOS3!$1:$1,0))))</f>
        <v>#N/A</v>
      </c>
      <c r="L3674" t="e">
        <f>IF(D3674="","",IF(INDEX( DATOS3!$1:$19996,A3674,MATCH("Total_Acquisition_Time", DATOS3!$1:$1,0))=0,0,INDEX( DATOS3!$1:$19996,A3674,MATCH("Total_Acquisition_Time", DATOS3!$1:$1,0))))</f>
        <v>#N/A</v>
      </c>
      <c r="M3674" t="e">
        <f>IF(D3674="","",IF(INDEX( DATOS3!$1:$19996,A3674,MATCH("Acquisition_Plane_in_Accumulated_Dose_Data", DATOS3!$1:$1,0))=0,"",INDEX( DATOS3!$1:$19996,A3674,MATCH("Acquisition_Plane_in_Accumulated_Dose_Data", DATOS3!$1:$1,0))))</f>
        <v>#N/A</v>
      </c>
    </row>
    <row r="3675" spans="1:13" hidden="1" x14ac:dyDescent="0.25">
      <c r="A3675">
        <v>3675</v>
      </c>
      <c r="B3675" t="e">
        <f t="shared" ref="B3675:B3738" si="58">IF(D3675="","","BIPLANO")</f>
        <v>#N/A</v>
      </c>
      <c r="D3675" t="e">
        <f>IF(INDEX(DATOS3!$1:$19996,A3675,MATCH("PatientID",DATOS3!$1:$1,0))=0,"",INDEX(DATOS3!$1:$19996,A3675,MATCH("PatientID",DATOS3!$1:$1,0)))</f>
        <v>#N/A</v>
      </c>
      <c r="F3675" t="e">
        <f>IF(D3675="","",IF(INDEX( DATOS3!$1:$19996,A3675,MATCH("SeriesDate", DATOS3!$1:$1,0))=0,"",INDEX( DATOS3!$1:$19996,A3675,MATCH("SeriesDate", DATOS3!$1:$1,0))))</f>
        <v>#N/A</v>
      </c>
      <c r="G3675" t="e">
        <f>IF(D3675="","",IF(INDEX( DATOS3!$1:$19996,A3675,MATCH("SeriesTime", DATOS3!$1:$1,0))=0,"",INDEX( DATOS3!$1:$19996,A3675,MATCH("SeriesTime", DATOS3!$1:$1,0))))</f>
        <v>#N/A</v>
      </c>
      <c r="H3675" t="e">
        <f>IF(D3675="","",IF(INDEX( DATOS3!$1:$19996,A3675,MATCH("StudyDescription", DATOS3!$1:$1,0))=0,"",INDEX( DATOS3!$1:$19996,A3675,MATCH("StudyDescription", DATOS3!$1:$1,0))))</f>
        <v>#N/A</v>
      </c>
      <c r="I3675" t="e">
        <f>IF(D3675="","",IF(INDEX( DATOS3!$1:$19996,A3675,MATCH("Dose_Area_Product_Total", DATOS3!$1:$1,0))=0,0,INDEX( DATOS3!$1:$19996,A3675,MATCH("Dose_Area_Product_Total", DATOS3!$1:$1,0))))</f>
        <v>#N/A</v>
      </c>
      <c r="J3675" t="e">
        <f>IF(D3675="","",IF(INDEX( DATOS3!$1:$19996,A3675,MATCH("Dose_RP_Total", DATOS3!$1:$1,0))=0,0,INDEX( DATOS3!$1:$19996,A3675,MATCH("Dose_RP_Total", DATOS3!$1:$1,0))))</f>
        <v>#N/A</v>
      </c>
      <c r="K3675" t="e">
        <f>IF(D3675="","",IF(INDEX( DATOS3!$1:$19996,A3675,MATCH("Total_Fluoro_Time", DATOS3!$1:$1,0))=0,0,INDEX( DATOS3!$1:$19996,A3675,MATCH("Total_Fluoro_Time", DATOS3!$1:$1,0))))</f>
        <v>#N/A</v>
      </c>
      <c r="L3675" t="e">
        <f>IF(D3675="","",IF(INDEX( DATOS3!$1:$19996,A3675,MATCH("Total_Acquisition_Time", DATOS3!$1:$1,0))=0,0,INDEX( DATOS3!$1:$19996,A3675,MATCH("Total_Acquisition_Time", DATOS3!$1:$1,0))))</f>
        <v>#N/A</v>
      </c>
      <c r="M3675" t="e">
        <f>IF(D3675="","",IF(INDEX( DATOS3!$1:$19996,A3675,MATCH("Acquisition_Plane_in_Accumulated_Dose_Data", DATOS3!$1:$1,0))=0,"",INDEX( DATOS3!$1:$19996,A3675,MATCH("Acquisition_Plane_in_Accumulated_Dose_Data", DATOS3!$1:$1,0))))</f>
        <v>#N/A</v>
      </c>
    </row>
    <row r="3676" spans="1:13" hidden="1" x14ac:dyDescent="0.25">
      <c r="A3676">
        <v>3676</v>
      </c>
      <c r="B3676" t="e">
        <f t="shared" si="58"/>
        <v>#N/A</v>
      </c>
      <c r="D3676" t="e">
        <f>IF(INDEX(DATOS3!$1:$19996,A3676,MATCH("PatientID",DATOS3!$1:$1,0))=0,"",INDEX(DATOS3!$1:$19996,A3676,MATCH("PatientID",DATOS3!$1:$1,0)))</f>
        <v>#N/A</v>
      </c>
      <c r="F3676" t="e">
        <f>IF(D3676="","",IF(INDEX( DATOS3!$1:$19996,A3676,MATCH("SeriesDate", DATOS3!$1:$1,0))=0,"",INDEX( DATOS3!$1:$19996,A3676,MATCH("SeriesDate", DATOS3!$1:$1,0))))</f>
        <v>#N/A</v>
      </c>
      <c r="G3676" t="e">
        <f>IF(D3676="","",IF(INDEX( DATOS3!$1:$19996,A3676,MATCH("SeriesTime", DATOS3!$1:$1,0))=0,"",INDEX( DATOS3!$1:$19996,A3676,MATCH("SeriesTime", DATOS3!$1:$1,0))))</f>
        <v>#N/A</v>
      </c>
      <c r="H3676" t="e">
        <f>IF(D3676="","",IF(INDEX( DATOS3!$1:$19996,A3676,MATCH("StudyDescription", DATOS3!$1:$1,0))=0,"",INDEX( DATOS3!$1:$19996,A3676,MATCH("StudyDescription", DATOS3!$1:$1,0))))</f>
        <v>#N/A</v>
      </c>
      <c r="I3676" t="e">
        <f>IF(D3676="","",IF(INDEX( DATOS3!$1:$19996,A3676,MATCH("Dose_Area_Product_Total", DATOS3!$1:$1,0))=0,0,INDEX( DATOS3!$1:$19996,A3676,MATCH("Dose_Area_Product_Total", DATOS3!$1:$1,0))))</f>
        <v>#N/A</v>
      </c>
      <c r="J3676" t="e">
        <f>IF(D3676="","",IF(INDEX( DATOS3!$1:$19996,A3676,MATCH("Dose_RP_Total", DATOS3!$1:$1,0))=0,0,INDEX( DATOS3!$1:$19996,A3676,MATCH("Dose_RP_Total", DATOS3!$1:$1,0))))</f>
        <v>#N/A</v>
      </c>
      <c r="K3676" t="e">
        <f>IF(D3676="","",IF(INDEX( DATOS3!$1:$19996,A3676,MATCH("Total_Fluoro_Time", DATOS3!$1:$1,0))=0,0,INDEX( DATOS3!$1:$19996,A3676,MATCH("Total_Fluoro_Time", DATOS3!$1:$1,0))))</f>
        <v>#N/A</v>
      </c>
      <c r="L3676" t="e">
        <f>IF(D3676="","",IF(INDEX( DATOS3!$1:$19996,A3676,MATCH("Total_Acquisition_Time", DATOS3!$1:$1,0))=0,0,INDEX( DATOS3!$1:$19996,A3676,MATCH("Total_Acquisition_Time", DATOS3!$1:$1,0))))</f>
        <v>#N/A</v>
      </c>
      <c r="M3676" t="e">
        <f>IF(D3676="","",IF(INDEX( DATOS3!$1:$19996,A3676,MATCH("Acquisition_Plane_in_Accumulated_Dose_Data", DATOS3!$1:$1,0))=0,"",INDEX( DATOS3!$1:$19996,A3676,MATCH("Acquisition_Plane_in_Accumulated_Dose_Data", DATOS3!$1:$1,0))))</f>
        <v>#N/A</v>
      </c>
    </row>
    <row r="3677" spans="1:13" hidden="1" x14ac:dyDescent="0.25">
      <c r="A3677">
        <v>3677</v>
      </c>
      <c r="B3677" t="e">
        <f t="shared" si="58"/>
        <v>#N/A</v>
      </c>
      <c r="D3677" t="e">
        <f>IF(INDEX(DATOS3!$1:$19996,A3677,MATCH("PatientID",DATOS3!$1:$1,0))=0,"",INDEX(DATOS3!$1:$19996,A3677,MATCH("PatientID",DATOS3!$1:$1,0)))</f>
        <v>#N/A</v>
      </c>
      <c r="F3677" t="e">
        <f>IF(D3677="","",IF(INDEX( DATOS3!$1:$19996,A3677,MATCH("SeriesDate", DATOS3!$1:$1,0))=0,"",INDEX( DATOS3!$1:$19996,A3677,MATCH("SeriesDate", DATOS3!$1:$1,0))))</f>
        <v>#N/A</v>
      </c>
      <c r="G3677" t="e">
        <f>IF(D3677="","",IF(INDEX( DATOS3!$1:$19996,A3677,MATCH("SeriesTime", DATOS3!$1:$1,0))=0,"",INDEX( DATOS3!$1:$19996,A3677,MATCH("SeriesTime", DATOS3!$1:$1,0))))</f>
        <v>#N/A</v>
      </c>
      <c r="H3677" t="e">
        <f>IF(D3677="","",IF(INDEX( DATOS3!$1:$19996,A3677,MATCH("StudyDescription", DATOS3!$1:$1,0))=0,"",INDEX( DATOS3!$1:$19996,A3677,MATCH("StudyDescription", DATOS3!$1:$1,0))))</f>
        <v>#N/A</v>
      </c>
      <c r="I3677" t="e">
        <f>IF(D3677="","",IF(INDEX( DATOS3!$1:$19996,A3677,MATCH("Dose_Area_Product_Total", DATOS3!$1:$1,0))=0,0,INDEX( DATOS3!$1:$19996,A3677,MATCH("Dose_Area_Product_Total", DATOS3!$1:$1,0))))</f>
        <v>#N/A</v>
      </c>
      <c r="J3677" t="e">
        <f>IF(D3677="","",IF(INDEX( DATOS3!$1:$19996,A3677,MATCH("Dose_RP_Total", DATOS3!$1:$1,0))=0,0,INDEX( DATOS3!$1:$19996,A3677,MATCH("Dose_RP_Total", DATOS3!$1:$1,0))))</f>
        <v>#N/A</v>
      </c>
      <c r="K3677" t="e">
        <f>IF(D3677="","",IF(INDEX( DATOS3!$1:$19996,A3677,MATCH("Total_Fluoro_Time", DATOS3!$1:$1,0))=0,0,INDEX( DATOS3!$1:$19996,A3677,MATCH("Total_Fluoro_Time", DATOS3!$1:$1,0))))</f>
        <v>#N/A</v>
      </c>
      <c r="L3677" t="e">
        <f>IF(D3677="","",IF(INDEX( DATOS3!$1:$19996,A3677,MATCH("Total_Acquisition_Time", DATOS3!$1:$1,0))=0,0,INDEX( DATOS3!$1:$19996,A3677,MATCH("Total_Acquisition_Time", DATOS3!$1:$1,0))))</f>
        <v>#N/A</v>
      </c>
      <c r="M3677" t="e">
        <f>IF(D3677="","",IF(INDEX( DATOS3!$1:$19996,A3677,MATCH("Acquisition_Plane_in_Accumulated_Dose_Data", DATOS3!$1:$1,0))=0,"",INDEX( DATOS3!$1:$19996,A3677,MATCH("Acquisition_Plane_in_Accumulated_Dose_Data", DATOS3!$1:$1,0))))</f>
        <v>#N/A</v>
      </c>
    </row>
    <row r="3678" spans="1:13" hidden="1" x14ac:dyDescent="0.25">
      <c r="A3678">
        <v>3678</v>
      </c>
      <c r="B3678" t="e">
        <f t="shared" si="58"/>
        <v>#N/A</v>
      </c>
      <c r="D3678" t="e">
        <f>IF(INDEX(DATOS3!$1:$19996,A3678,MATCH("PatientID",DATOS3!$1:$1,0))=0,"",INDEX(DATOS3!$1:$19996,A3678,MATCH("PatientID",DATOS3!$1:$1,0)))</f>
        <v>#N/A</v>
      </c>
      <c r="F3678" t="e">
        <f>IF(D3678="","",IF(INDEX( DATOS3!$1:$19996,A3678,MATCH("SeriesDate", DATOS3!$1:$1,0))=0,"",INDEX( DATOS3!$1:$19996,A3678,MATCH("SeriesDate", DATOS3!$1:$1,0))))</f>
        <v>#N/A</v>
      </c>
      <c r="G3678" t="e">
        <f>IF(D3678="","",IF(INDEX( DATOS3!$1:$19996,A3678,MATCH("SeriesTime", DATOS3!$1:$1,0))=0,"",INDEX( DATOS3!$1:$19996,A3678,MATCH("SeriesTime", DATOS3!$1:$1,0))))</f>
        <v>#N/A</v>
      </c>
      <c r="H3678" t="e">
        <f>IF(D3678="","",IF(INDEX( DATOS3!$1:$19996,A3678,MATCH("StudyDescription", DATOS3!$1:$1,0))=0,"",INDEX( DATOS3!$1:$19996,A3678,MATCH("StudyDescription", DATOS3!$1:$1,0))))</f>
        <v>#N/A</v>
      </c>
      <c r="I3678" t="e">
        <f>IF(D3678="","",IF(INDEX( DATOS3!$1:$19996,A3678,MATCH("Dose_Area_Product_Total", DATOS3!$1:$1,0))=0,0,INDEX( DATOS3!$1:$19996,A3678,MATCH("Dose_Area_Product_Total", DATOS3!$1:$1,0))))</f>
        <v>#N/A</v>
      </c>
      <c r="J3678" t="e">
        <f>IF(D3678="","",IF(INDEX( DATOS3!$1:$19996,A3678,MATCH("Dose_RP_Total", DATOS3!$1:$1,0))=0,0,INDEX( DATOS3!$1:$19996,A3678,MATCH("Dose_RP_Total", DATOS3!$1:$1,0))))</f>
        <v>#N/A</v>
      </c>
      <c r="K3678" t="e">
        <f>IF(D3678="","",IF(INDEX( DATOS3!$1:$19996,A3678,MATCH("Total_Fluoro_Time", DATOS3!$1:$1,0))=0,0,INDEX( DATOS3!$1:$19996,A3678,MATCH("Total_Fluoro_Time", DATOS3!$1:$1,0))))</f>
        <v>#N/A</v>
      </c>
      <c r="L3678" t="e">
        <f>IF(D3678="","",IF(INDEX( DATOS3!$1:$19996,A3678,MATCH("Total_Acquisition_Time", DATOS3!$1:$1,0))=0,0,INDEX( DATOS3!$1:$19996,A3678,MATCH("Total_Acquisition_Time", DATOS3!$1:$1,0))))</f>
        <v>#N/A</v>
      </c>
      <c r="M3678" t="e">
        <f>IF(D3678="","",IF(INDEX( DATOS3!$1:$19996,A3678,MATCH("Acquisition_Plane_in_Accumulated_Dose_Data", DATOS3!$1:$1,0))=0,"",INDEX( DATOS3!$1:$19996,A3678,MATCH("Acquisition_Plane_in_Accumulated_Dose_Data", DATOS3!$1:$1,0))))</f>
        <v>#N/A</v>
      </c>
    </row>
    <row r="3679" spans="1:13" hidden="1" x14ac:dyDescent="0.25">
      <c r="A3679">
        <v>3679</v>
      </c>
      <c r="B3679" t="e">
        <f t="shared" si="58"/>
        <v>#N/A</v>
      </c>
      <c r="D3679" t="e">
        <f>IF(INDEX(DATOS3!$1:$19996,A3679,MATCH("PatientID",DATOS3!$1:$1,0))=0,"",INDEX(DATOS3!$1:$19996,A3679,MATCH("PatientID",DATOS3!$1:$1,0)))</f>
        <v>#N/A</v>
      </c>
      <c r="F3679" t="e">
        <f>IF(D3679="","",IF(INDEX( DATOS3!$1:$19996,A3679,MATCH("SeriesDate", DATOS3!$1:$1,0))=0,"",INDEX( DATOS3!$1:$19996,A3679,MATCH("SeriesDate", DATOS3!$1:$1,0))))</f>
        <v>#N/A</v>
      </c>
      <c r="G3679" t="e">
        <f>IF(D3679="","",IF(INDEX( DATOS3!$1:$19996,A3679,MATCH("SeriesTime", DATOS3!$1:$1,0))=0,"",INDEX( DATOS3!$1:$19996,A3679,MATCH("SeriesTime", DATOS3!$1:$1,0))))</f>
        <v>#N/A</v>
      </c>
      <c r="H3679" t="e">
        <f>IF(D3679="","",IF(INDEX( DATOS3!$1:$19996,A3679,MATCH("StudyDescription", DATOS3!$1:$1,0))=0,"",INDEX( DATOS3!$1:$19996,A3679,MATCH("StudyDescription", DATOS3!$1:$1,0))))</f>
        <v>#N/A</v>
      </c>
      <c r="I3679" t="e">
        <f>IF(D3679="","",IF(INDEX( DATOS3!$1:$19996,A3679,MATCH("Dose_Area_Product_Total", DATOS3!$1:$1,0))=0,0,INDEX( DATOS3!$1:$19996,A3679,MATCH("Dose_Area_Product_Total", DATOS3!$1:$1,0))))</f>
        <v>#N/A</v>
      </c>
      <c r="J3679" t="e">
        <f>IF(D3679="","",IF(INDEX( DATOS3!$1:$19996,A3679,MATCH("Dose_RP_Total", DATOS3!$1:$1,0))=0,0,INDEX( DATOS3!$1:$19996,A3679,MATCH("Dose_RP_Total", DATOS3!$1:$1,0))))</f>
        <v>#N/A</v>
      </c>
      <c r="K3679" t="e">
        <f>IF(D3679="","",IF(INDEX( DATOS3!$1:$19996,A3679,MATCH("Total_Fluoro_Time", DATOS3!$1:$1,0))=0,0,INDEX( DATOS3!$1:$19996,A3679,MATCH("Total_Fluoro_Time", DATOS3!$1:$1,0))))</f>
        <v>#N/A</v>
      </c>
      <c r="L3679" t="e">
        <f>IF(D3679="","",IF(INDEX( DATOS3!$1:$19996,A3679,MATCH("Total_Acquisition_Time", DATOS3!$1:$1,0))=0,0,INDEX( DATOS3!$1:$19996,A3679,MATCH("Total_Acquisition_Time", DATOS3!$1:$1,0))))</f>
        <v>#N/A</v>
      </c>
      <c r="M3679" t="e">
        <f>IF(D3679="","",IF(INDEX( DATOS3!$1:$19996,A3679,MATCH("Acquisition_Plane_in_Accumulated_Dose_Data", DATOS3!$1:$1,0))=0,"",INDEX( DATOS3!$1:$19996,A3679,MATCH("Acquisition_Plane_in_Accumulated_Dose_Data", DATOS3!$1:$1,0))))</f>
        <v>#N/A</v>
      </c>
    </row>
    <row r="3680" spans="1:13" hidden="1" x14ac:dyDescent="0.25">
      <c r="A3680">
        <v>3680</v>
      </c>
      <c r="B3680" t="e">
        <f t="shared" si="58"/>
        <v>#N/A</v>
      </c>
      <c r="D3680" t="e">
        <f>IF(INDEX(DATOS3!$1:$19996,A3680,MATCH("PatientID",DATOS3!$1:$1,0))=0,"",INDEX(DATOS3!$1:$19996,A3680,MATCH("PatientID",DATOS3!$1:$1,0)))</f>
        <v>#N/A</v>
      </c>
      <c r="F3680" t="e">
        <f>IF(D3680="","",IF(INDEX( DATOS3!$1:$19996,A3680,MATCH("SeriesDate", DATOS3!$1:$1,0))=0,"",INDEX( DATOS3!$1:$19996,A3680,MATCH("SeriesDate", DATOS3!$1:$1,0))))</f>
        <v>#N/A</v>
      </c>
      <c r="G3680" t="e">
        <f>IF(D3680="","",IF(INDEX( DATOS3!$1:$19996,A3680,MATCH("SeriesTime", DATOS3!$1:$1,0))=0,"",INDEX( DATOS3!$1:$19996,A3680,MATCH("SeriesTime", DATOS3!$1:$1,0))))</f>
        <v>#N/A</v>
      </c>
      <c r="H3680" t="e">
        <f>IF(D3680="","",IF(INDEX( DATOS3!$1:$19996,A3680,MATCH("StudyDescription", DATOS3!$1:$1,0))=0,"",INDEX( DATOS3!$1:$19996,A3680,MATCH("StudyDescription", DATOS3!$1:$1,0))))</f>
        <v>#N/A</v>
      </c>
      <c r="I3680" t="e">
        <f>IF(D3680="","",IF(INDEX( DATOS3!$1:$19996,A3680,MATCH("Dose_Area_Product_Total", DATOS3!$1:$1,0))=0,0,INDEX( DATOS3!$1:$19996,A3680,MATCH("Dose_Area_Product_Total", DATOS3!$1:$1,0))))</f>
        <v>#N/A</v>
      </c>
      <c r="J3680" t="e">
        <f>IF(D3680="","",IF(INDEX( DATOS3!$1:$19996,A3680,MATCH("Dose_RP_Total", DATOS3!$1:$1,0))=0,0,INDEX( DATOS3!$1:$19996,A3680,MATCH("Dose_RP_Total", DATOS3!$1:$1,0))))</f>
        <v>#N/A</v>
      </c>
      <c r="K3680" t="e">
        <f>IF(D3680="","",IF(INDEX( DATOS3!$1:$19996,A3680,MATCH("Total_Fluoro_Time", DATOS3!$1:$1,0))=0,0,INDEX( DATOS3!$1:$19996,A3680,MATCH("Total_Fluoro_Time", DATOS3!$1:$1,0))))</f>
        <v>#N/A</v>
      </c>
      <c r="L3680" t="e">
        <f>IF(D3680="","",IF(INDEX( DATOS3!$1:$19996,A3680,MATCH("Total_Acquisition_Time", DATOS3!$1:$1,0))=0,0,INDEX( DATOS3!$1:$19996,A3680,MATCH("Total_Acquisition_Time", DATOS3!$1:$1,0))))</f>
        <v>#N/A</v>
      </c>
      <c r="M3680" t="e">
        <f>IF(D3680="","",IF(INDEX( DATOS3!$1:$19996,A3680,MATCH("Acquisition_Plane_in_Accumulated_Dose_Data", DATOS3!$1:$1,0))=0,"",INDEX( DATOS3!$1:$19996,A3680,MATCH("Acquisition_Plane_in_Accumulated_Dose_Data", DATOS3!$1:$1,0))))</f>
        <v>#N/A</v>
      </c>
    </row>
    <row r="3681" spans="1:13" hidden="1" x14ac:dyDescent="0.25">
      <c r="A3681">
        <v>3681</v>
      </c>
      <c r="B3681" t="e">
        <f t="shared" si="58"/>
        <v>#N/A</v>
      </c>
      <c r="D3681" t="e">
        <f>IF(INDEX(DATOS3!$1:$19996,A3681,MATCH("PatientID",DATOS3!$1:$1,0))=0,"",INDEX(DATOS3!$1:$19996,A3681,MATCH("PatientID",DATOS3!$1:$1,0)))</f>
        <v>#N/A</v>
      </c>
      <c r="F3681" t="e">
        <f>IF(D3681="","",IF(INDEX( DATOS3!$1:$19996,A3681,MATCH("SeriesDate", DATOS3!$1:$1,0))=0,"",INDEX( DATOS3!$1:$19996,A3681,MATCH("SeriesDate", DATOS3!$1:$1,0))))</f>
        <v>#N/A</v>
      </c>
      <c r="G3681" t="e">
        <f>IF(D3681="","",IF(INDEX( DATOS3!$1:$19996,A3681,MATCH("SeriesTime", DATOS3!$1:$1,0))=0,"",INDEX( DATOS3!$1:$19996,A3681,MATCH("SeriesTime", DATOS3!$1:$1,0))))</f>
        <v>#N/A</v>
      </c>
      <c r="H3681" t="e">
        <f>IF(D3681="","",IF(INDEX( DATOS3!$1:$19996,A3681,MATCH("StudyDescription", DATOS3!$1:$1,0))=0,"",INDEX( DATOS3!$1:$19996,A3681,MATCH("StudyDescription", DATOS3!$1:$1,0))))</f>
        <v>#N/A</v>
      </c>
      <c r="I3681" t="e">
        <f>IF(D3681="","",IF(INDEX( DATOS3!$1:$19996,A3681,MATCH("Dose_Area_Product_Total", DATOS3!$1:$1,0))=0,0,INDEX( DATOS3!$1:$19996,A3681,MATCH("Dose_Area_Product_Total", DATOS3!$1:$1,0))))</f>
        <v>#N/A</v>
      </c>
      <c r="J3681" t="e">
        <f>IF(D3681="","",IF(INDEX( DATOS3!$1:$19996,A3681,MATCH("Dose_RP_Total", DATOS3!$1:$1,0))=0,0,INDEX( DATOS3!$1:$19996,A3681,MATCH("Dose_RP_Total", DATOS3!$1:$1,0))))</f>
        <v>#N/A</v>
      </c>
      <c r="K3681" t="e">
        <f>IF(D3681="","",IF(INDEX( DATOS3!$1:$19996,A3681,MATCH("Total_Fluoro_Time", DATOS3!$1:$1,0))=0,0,INDEX( DATOS3!$1:$19996,A3681,MATCH("Total_Fluoro_Time", DATOS3!$1:$1,0))))</f>
        <v>#N/A</v>
      </c>
      <c r="L3681" t="e">
        <f>IF(D3681="","",IF(INDEX( DATOS3!$1:$19996,A3681,MATCH("Total_Acquisition_Time", DATOS3!$1:$1,0))=0,0,INDEX( DATOS3!$1:$19996,A3681,MATCH("Total_Acquisition_Time", DATOS3!$1:$1,0))))</f>
        <v>#N/A</v>
      </c>
      <c r="M3681" t="e">
        <f>IF(D3681="","",IF(INDEX( DATOS3!$1:$19996,A3681,MATCH("Acquisition_Plane_in_Accumulated_Dose_Data", DATOS3!$1:$1,0))=0,"",INDEX( DATOS3!$1:$19996,A3681,MATCH("Acquisition_Plane_in_Accumulated_Dose_Data", DATOS3!$1:$1,0))))</f>
        <v>#N/A</v>
      </c>
    </row>
    <row r="3682" spans="1:13" hidden="1" x14ac:dyDescent="0.25">
      <c r="A3682">
        <v>3682</v>
      </c>
      <c r="B3682" t="e">
        <f t="shared" si="58"/>
        <v>#N/A</v>
      </c>
      <c r="D3682" t="e">
        <f>IF(INDEX(DATOS3!$1:$19996,A3682,MATCH("PatientID",DATOS3!$1:$1,0))=0,"",INDEX(DATOS3!$1:$19996,A3682,MATCH("PatientID",DATOS3!$1:$1,0)))</f>
        <v>#N/A</v>
      </c>
      <c r="F3682" t="e">
        <f>IF(D3682="","",IF(INDEX( DATOS3!$1:$19996,A3682,MATCH("SeriesDate", DATOS3!$1:$1,0))=0,"",INDEX( DATOS3!$1:$19996,A3682,MATCH("SeriesDate", DATOS3!$1:$1,0))))</f>
        <v>#N/A</v>
      </c>
      <c r="G3682" t="e">
        <f>IF(D3682="","",IF(INDEX( DATOS3!$1:$19996,A3682,MATCH("SeriesTime", DATOS3!$1:$1,0))=0,"",INDEX( DATOS3!$1:$19996,A3682,MATCH("SeriesTime", DATOS3!$1:$1,0))))</f>
        <v>#N/A</v>
      </c>
      <c r="H3682" t="e">
        <f>IF(D3682="","",IF(INDEX( DATOS3!$1:$19996,A3682,MATCH("StudyDescription", DATOS3!$1:$1,0))=0,"",INDEX( DATOS3!$1:$19996,A3682,MATCH("StudyDescription", DATOS3!$1:$1,0))))</f>
        <v>#N/A</v>
      </c>
      <c r="I3682" t="e">
        <f>IF(D3682="","",IF(INDEX( DATOS3!$1:$19996,A3682,MATCH("Dose_Area_Product_Total", DATOS3!$1:$1,0))=0,0,INDEX( DATOS3!$1:$19996,A3682,MATCH("Dose_Area_Product_Total", DATOS3!$1:$1,0))))</f>
        <v>#N/A</v>
      </c>
      <c r="J3682" t="e">
        <f>IF(D3682="","",IF(INDEX( DATOS3!$1:$19996,A3682,MATCH("Dose_RP_Total", DATOS3!$1:$1,0))=0,0,INDEX( DATOS3!$1:$19996,A3682,MATCH("Dose_RP_Total", DATOS3!$1:$1,0))))</f>
        <v>#N/A</v>
      </c>
      <c r="K3682" t="e">
        <f>IF(D3682="","",IF(INDEX( DATOS3!$1:$19996,A3682,MATCH("Total_Fluoro_Time", DATOS3!$1:$1,0))=0,0,INDEX( DATOS3!$1:$19996,A3682,MATCH("Total_Fluoro_Time", DATOS3!$1:$1,0))))</f>
        <v>#N/A</v>
      </c>
      <c r="L3682" t="e">
        <f>IF(D3682="","",IF(INDEX( DATOS3!$1:$19996,A3682,MATCH("Total_Acquisition_Time", DATOS3!$1:$1,0))=0,0,INDEX( DATOS3!$1:$19996,A3682,MATCH("Total_Acquisition_Time", DATOS3!$1:$1,0))))</f>
        <v>#N/A</v>
      </c>
      <c r="M3682" t="e">
        <f>IF(D3682="","",IF(INDEX( DATOS3!$1:$19996,A3682,MATCH("Acquisition_Plane_in_Accumulated_Dose_Data", DATOS3!$1:$1,0))=0,"",INDEX( DATOS3!$1:$19996,A3682,MATCH("Acquisition_Plane_in_Accumulated_Dose_Data", DATOS3!$1:$1,0))))</f>
        <v>#N/A</v>
      </c>
    </row>
    <row r="3683" spans="1:13" hidden="1" x14ac:dyDescent="0.25">
      <c r="A3683">
        <v>3683</v>
      </c>
      <c r="B3683" t="e">
        <f t="shared" si="58"/>
        <v>#N/A</v>
      </c>
      <c r="D3683" t="e">
        <f>IF(INDEX(DATOS3!$1:$19996,A3683,MATCH("PatientID",DATOS3!$1:$1,0))=0,"",INDEX(DATOS3!$1:$19996,A3683,MATCH("PatientID",DATOS3!$1:$1,0)))</f>
        <v>#N/A</v>
      </c>
      <c r="F3683" t="e">
        <f>IF(D3683="","",IF(INDEX( DATOS3!$1:$19996,A3683,MATCH("SeriesDate", DATOS3!$1:$1,0))=0,"",INDEX( DATOS3!$1:$19996,A3683,MATCH("SeriesDate", DATOS3!$1:$1,0))))</f>
        <v>#N/A</v>
      </c>
      <c r="G3683" t="e">
        <f>IF(D3683="","",IF(INDEX( DATOS3!$1:$19996,A3683,MATCH("SeriesTime", DATOS3!$1:$1,0))=0,"",INDEX( DATOS3!$1:$19996,A3683,MATCH("SeriesTime", DATOS3!$1:$1,0))))</f>
        <v>#N/A</v>
      </c>
      <c r="H3683" t="e">
        <f>IF(D3683="","",IF(INDEX( DATOS3!$1:$19996,A3683,MATCH("StudyDescription", DATOS3!$1:$1,0))=0,"",INDEX( DATOS3!$1:$19996,A3683,MATCH("StudyDescription", DATOS3!$1:$1,0))))</f>
        <v>#N/A</v>
      </c>
      <c r="I3683" t="e">
        <f>IF(D3683="","",IF(INDEX( DATOS3!$1:$19996,A3683,MATCH("Dose_Area_Product_Total", DATOS3!$1:$1,0))=0,0,INDEX( DATOS3!$1:$19996,A3683,MATCH("Dose_Area_Product_Total", DATOS3!$1:$1,0))))</f>
        <v>#N/A</v>
      </c>
      <c r="J3683" t="e">
        <f>IF(D3683="","",IF(INDEX( DATOS3!$1:$19996,A3683,MATCH("Dose_RP_Total", DATOS3!$1:$1,0))=0,0,INDEX( DATOS3!$1:$19996,A3683,MATCH("Dose_RP_Total", DATOS3!$1:$1,0))))</f>
        <v>#N/A</v>
      </c>
      <c r="K3683" t="e">
        <f>IF(D3683="","",IF(INDEX( DATOS3!$1:$19996,A3683,MATCH("Total_Fluoro_Time", DATOS3!$1:$1,0))=0,0,INDEX( DATOS3!$1:$19996,A3683,MATCH("Total_Fluoro_Time", DATOS3!$1:$1,0))))</f>
        <v>#N/A</v>
      </c>
      <c r="L3683" t="e">
        <f>IF(D3683="","",IF(INDEX( DATOS3!$1:$19996,A3683,MATCH("Total_Acquisition_Time", DATOS3!$1:$1,0))=0,0,INDEX( DATOS3!$1:$19996,A3683,MATCH("Total_Acquisition_Time", DATOS3!$1:$1,0))))</f>
        <v>#N/A</v>
      </c>
      <c r="M3683" t="e">
        <f>IF(D3683="","",IF(INDEX( DATOS3!$1:$19996,A3683,MATCH("Acquisition_Plane_in_Accumulated_Dose_Data", DATOS3!$1:$1,0))=0,"",INDEX( DATOS3!$1:$19996,A3683,MATCH("Acquisition_Plane_in_Accumulated_Dose_Data", DATOS3!$1:$1,0))))</f>
        <v>#N/A</v>
      </c>
    </row>
    <row r="3684" spans="1:13" hidden="1" x14ac:dyDescent="0.25">
      <c r="A3684">
        <v>3684</v>
      </c>
      <c r="B3684" t="e">
        <f t="shared" si="58"/>
        <v>#N/A</v>
      </c>
      <c r="D3684" t="e">
        <f>IF(INDEX(DATOS3!$1:$19996,A3684,MATCH("PatientID",DATOS3!$1:$1,0))=0,"",INDEX(DATOS3!$1:$19996,A3684,MATCH("PatientID",DATOS3!$1:$1,0)))</f>
        <v>#N/A</v>
      </c>
      <c r="F3684" t="e">
        <f>IF(D3684="","",IF(INDEX( DATOS3!$1:$19996,A3684,MATCH("SeriesDate", DATOS3!$1:$1,0))=0,"",INDEX( DATOS3!$1:$19996,A3684,MATCH("SeriesDate", DATOS3!$1:$1,0))))</f>
        <v>#N/A</v>
      </c>
      <c r="G3684" t="e">
        <f>IF(D3684="","",IF(INDEX( DATOS3!$1:$19996,A3684,MATCH("SeriesTime", DATOS3!$1:$1,0))=0,"",INDEX( DATOS3!$1:$19996,A3684,MATCH("SeriesTime", DATOS3!$1:$1,0))))</f>
        <v>#N/A</v>
      </c>
      <c r="H3684" t="e">
        <f>IF(D3684="","",IF(INDEX( DATOS3!$1:$19996,A3684,MATCH("StudyDescription", DATOS3!$1:$1,0))=0,"",INDEX( DATOS3!$1:$19996,A3684,MATCH("StudyDescription", DATOS3!$1:$1,0))))</f>
        <v>#N/A</v>
      </c>
      <c r="I3684" t="e">
        <f>IF(D3684="","",IF(INDEX( DATOS3!$1:$19996,A3684,MATCH("Dose_Area_Product_Total", DATOS3!$1:$1,0))=0,0,INDEX( DATOS3!$1:$19996,A3684,MATCH("Dose_Area_Product_Total", DATOS3!$1:$1,0))))</f>
        <v>#N/A</v>
      </c>
      <c r="J3684" t="e">
        <f>IF(D3684="","",IF(INDEX( DATOS3!$1:$19996,A3684,MATCH("Dose_RP_Total", DATOS3!$1:$1,0))=0,0,INDEX( DATOS3!$1:$19996,A3684,MATCH("Dose_RP_Total", DATOS3!$1:$1,0))))</f>
        <v>#N/A</v>
      </c>
      <c r="K3684" t="e">
        <f>IF(D3684="","",IF(INDEX( DATOS3!$1:$19996,A3684,MATCH("Total_Fluoro_Time", DATOS3!$1:$1,0))=0,0,INDEX( DATOS3!$1:$19996,A3684,MATCH("Total_Fluoro_Time", DATOS3!$1:$1,0))))</f>
        <v>#N/A</v>
      </c>
      <c r="L3684" t="e">
        <f>IF(D3684="","",IF(INDEX( DATOS3!$1:$19996,A3684,MATCH("Total_Acquisition_Time", DATOS3!$1:$1,0))=0,0,INDEX( DATOS3!$1:$19996,A3684,MATCH("Total_Acquisition_Time", DATOS3!$1:$1,0))))</f>
        <v>#N/A</v>
      </c>
      <c r="M3684" t="e">
        <f>IF(D3684="","",IF(INDEX( DATOS3!$1:$19996,A3684,MATCH("Acquisition_Plane_in_Accumulated_Dose_Data", DATOS3!$1:$1,0))=0,"",INDEX( DATOS3!$1:$19996,A3684,MATCH("Acquisition_Plane_in_Accumulated_Dose_Data", DATOS3!$1:$1,0))))</f>
        <v>#N/A</v>
      </c>
    </row>
    <row r="3685" spans="1:13" hidden="1" x14ac:dyDescent="0.25">
      <c r="A3685">
        <v>3685</v>
      </c>
      <c r="B3685" t="e">
        <f t="shared" si="58"/>
        <v>#N/A</v>
      </c>
      <c r="D3685" t="e">
        <f>IF(INDEX(DATOS3!$1:$19996,A3685,MATCH("PatientID",DATOS3!$1:$1,0))=0,"",INDEX(DATOS3!$1:$19996,A3685,MATCH("PatientID",DATOS3!$1:$1,0)))</f>
        <v>#N/A</v>
      </c>
      <c r="F3685" t="e">
        <f>IF(D3685="","",IF(INDEX( DATOS3!$1:$19996,A3685,MATCH("SeriesDate", DATOS3!$1:$1,0))=0,"",INDEX( DATOS3!$1:$19996,A3685,MATCH("SeriesDate", DATOS3!$1:$1,0))))</f>
        <v>#N/A</v>
      </c>
      <c r="G3685" t="e">
        <f>IF(D3685="","",IF(INDEX( DATOS3!$1:$19996,A3685,MATCH("SeriesTime", DATOS3!$1:$1,0))=0,"",INDEX( DATOS3!$1:$19996,A3685,MATCH("SeriesTime", DATOS3!$1:$1,0))))</f>
        <v>#N/A</v>
      </c>
      <c r="H3685" t="e">
        <f>IF(D3685="","",IF(INDEX( DATOS3!$1:$19996,A3685,MATCH("StudyDescription", DATOS3!$1:$1,0))=0,"",INDEX( DATOS3!$1:$19996,A3685,MATCH("StudyDescription", DATOS3!$1:$1,0))))</f>
        <v>#N/A</v>
      </c>
      <c r="I3685" t="e">
        <f>IF(D3685="","",IF(INDEX( DATOS3!$1:$19996,A3685,MATCH("Dose_Area_Product_Total", DATOS3!$1:$1,0))=0,0,INDEX( DATOS3!$1:$19996,A3685,MATCH("Dose_Area_Product_Total", DATOS3!$1:$1,0))))</f>
        <v>#N/A</v>
      </c>
      <c r="J3685" t="e">
        <f>IF(D3685="","",IF(INDEX( DATOS3!$1:$19996,A3685,MATCH("Dose_RP_Total", DATOS3!$1:$1,0))=0,0,INDEX( DATOS3!$1:$19996,A3685,MATCH("Dose_RP_Total", DATOS3!$1:$1,0))))</f>
        <v>#N/A</v>
      </c>
      <c r="K3685" t="e">
        <f>IF(D3685="","",IF(INDEX( DATOS3!$1:$19996,A3685,MATCH("Total_Fluoro_Time", DATOS3!$1:$1,0))=0,0,INDEX( DATOS3!$1:$19996,A3685,MATCH("Total_Fluoro_Time", DATOS3!$1:$1,0))))</f>
        <v>#N/A</v>
      </c>
      <c r="L3685" t="e">
        <f>IF(D3685="","",IF(INDEX( DATOS3!$1:$19996,A3685,MATCH("Total_Acquisition_Time", DATOS3!$1:$1,0))=0,0,INDEX( DATOS3!$1:$19996,A3685,MATCH("Total_Acquisition_Time", DATOS3!$1:$1,0))))</f>
        <v>#N/A</v>
      </c>
      <c r="M3685" t="e">
        <f>IF(D3685="","",IF(INDEX( DATOS3!$1:$19996,A3685,MATCH("Acquisition_Plane_in_Accumulated_Dose_Data", DATOS3!$1:$1,0))=0,"",INDEX( DATOS3!$1:$19996,A3685,MATCH("Acquisition_Plane_in_Accumulated_Dose_Data", DATOS3!$1:$1,0))))</f>
        <v>#N/A</v>
      </c>
    </row>
    <row r="3686" spans="1:13" hidden="1" x14ac:dyDescent="0.25">
      <c r="A3686">
        <v>3686</v>
      </c>
      <c r="B3686" t="e">
        <f t="shared" si="58"/>
        <v>#N/A</v>
      </c>
      <c r="D3686" t="e">
        <f>IF(INDEX(DATOS3!$1:$19996,A3686,MATCH("PatientID",DATOS3!$1:$1,0))=0,"",INDEX(DATOS3!$1:$19996,A3686,MATCH("PatientID",DATOS3!$1:$1,0)))</f>
        <v>#N/A</v>
      </c>
      <c r="F3686" t="e">
        <f>IF(D3686="","",IF(INDEX( DATOS3!$1:$19996,A3686,MATCH("SeriesDate", DATOS3!$1:$1,0))=0,"",INDEX( DATOS3!$1:$19996,A3686,MATCH("SeriesDate", DATOS3!$1:$1,0))))</f>
        <v>#N/A</v>
      </c>
      <c r="G3686" t="e">
        <f>IF(D3686="","",IF(INDEX( DATOS3!$1:$19996,A3686,MATCH("SeriesTime", DATOS3!$1:$1,0))=0,"",INDEX( DATOS3!$1:$19996,A3686,MATCH("SeriesTime", DATOS3!$1:$1,0))))</f>
        <v>#N/A</v>
      </c>
      <c r="H3686" t="e">
        <f>IF(D3686="","",IF(INDEX( DATOS3!$1:$19996,A3686,MATCH("StudyDescription", DATOS3!$1:$1,0))=0,"",INDEX( DATOS3!$1:$19996,A3686,MATCH("StudyDescription", DATOS3!$1:$1,0))))</f>
        <v>#N/A</v>
      </c>
      <c r="I3686" t="e">
        <f>IF(D3686="","",IF(INDEX( DATOS3!$1:$19996,A3686,MATCH("Dose_Area_Product_Total", DATOS3!$1:$1,0))=0,0,INDEX( DATOS3!$1:$19996,A3686,MATCH("Dose_Area_Product_Total", DATOS3!$1:$1,0))))</f>
        <v>#N/A</v>
      </c>
      <c r="J3686" t="e">
        <f>IF(D3686="","",IF(INDEX( DATOS3!$1:$19996,A3686,MATCH("Dose_RP_Total", DATOS3!$1:$1,0))=0,0,INDEX( DATOS3!$1:$19996,A3686,MATCH("Dose_RP_Total", DATOS3!$1:$1,0))))</f>
        <v>#N/A</v>
      </c>
      <c r="K3686" t="e">
        <f>IF(D3686="","",IF(INDEX( DATOS3!$1:$19996,A3686,MATCH("Total_Fluoro_Time", DATOS3!$1:$1,0))=0,0,INDEX( DATOS3!$1:$19996,A3686,MATCH("Total_Fluoro_Time", DATOS3!$1:$1,0))))</f>
        <v>#N/A</v>
      </c>
      <c r="L3686" t="e">
        <f>IF(D3686="","",IF(INDEX( DATOS3!$1:$19996,A3686,MATCH("Total_Acquisition_Time", DATOS3!$1:$1,0))=0,0,INDEX( DATOS3!$1:$19996,A3686,MATCH("Total_Acquisition_Time", DATOS3!$1:$1,0))))</f>
        <v>#N/A</v>
      </c>
      <c r="M3686" t="e">
        <f>IF(D3686="","",IF(INDEX( DATOS3!$1:$19996,A3686,MATCH("Acquisition_Plane_in_Accumulated_Dose_Data", DATOS3!$1:$1,0))=0,"",INDEX( DATOS3!$1:$19996,A3686,MATCH("Acquisition_Plane_in_Accumulated_Dose_Data", DATOS3!$1:$1,0))))</f>
        <v>#N/A</v>
      </c>
    </row>
    <row r="3687" spans="1:13" hidden="1" x14ac:dyDescent="0.25">
      <c r="A3687">
        <v>3687</v>
      </c>
      <c r="B3687" t="e">
        <f t="shared" si="58"/>
        <v>#N/A</v>
      </c>
      <c r="D3687" t="e">
        <f>IF(INDEX(DATOS3!$1:$19996,A3687,MATCH("PatientID",DATOS3!$1:$1,0))=0,"",INDEX(DATOS3!$1:$19996,A3687,MATCH("PatientID",DATOS3!$1:$1,0)))</f>
        <v>#N/A</v>
      </c>
      <c r="F3687" t="e">
        <f>IF(D3687="","",IF(INDEX( DATOS3!$1:$19996,A3687,MATCH("SeriesDate", DATOS3!$1:$1,0))=0,"",INDEX( DATOS3!$1:$19996,A3687,MATCH("SeriesDate", DATOS3!$1:$1,0))))</f>
        <v>#N/A</v>
      </c>
      <c r="G3687" t="e">
        <f>IF(D3687="","",IF(INDEX( DATOS3!$1:$19996,A3687,MATCH("SeriesTime", DATOS3!$1:$1,0))=0,"",INDEX( DATOS3!$1:$19996,A3687,MATCH("SeriesTime", DATOS3!$1:$1,0))))</f>
        <v>#N/A</v>
      </c>
      <c r="H3687" t="e">
        <f>IF(D3687="","",IF(INDEX( DATOS3!$1:$19996,A3687,MATCH("StudyDescription", DATOS3!$1:$1,0))=0,"",INDEX( DATOS3!$1:$19996,A3687,MATCH("StudyDescription", DATOS3!$1:$1,0))))</f>
        <v>#N/A</v>
      </c>
      <c r="I3687" t="e">
        <f>IF(D3687="","",IF(INDEX( DATOS3!$1:$19996,A3687,MATCH("Dose_Area_Product_Total", DATOS3!$1:$1,0))=0,0,INDEX( DATOS3!$1:$19996,A3687,MATCH("Dose_Area_Product_Total", DATOS3!$1:$1,0))))</f>
        <v>#N/A</v>
      </c>
      <c r="J3687" t="e">
        <f>IF(D3687="","",IF(INDEX( DATOS3!$1:$19996,A3687,MATCH("Dose_RP_Total", DATOS3!$1:$1,0))=0,0,INDEX( DATOS3!$1:$19996,A3687,MATCH("Dose_RP_Total", DATOS3!$1:$1,0))))</f>
        <v>#N/A</v>
      </c>
      <c r="K3687" t="e">
        <f>IF(D3687="","",IF(INDEX( DATOS3!$1:$19996,A3687,MATCH("Total_Fluoro_Time", DATOS3!$1:$1,0))=0,0,INDEX( DATOS3!$1:$19996,A3687,MATCH("Total_Fluoro_Time", DATOS3!$1:$1,0))))</f>
        <v>#N/A</v>
      </c>
      <c r="L3687" t="e">
        <f>IF(D3687="","",IF(INDEX( DATOS3!$1:$19996,A3687,MATCH("Total_Acquisition_Time", DATOS3!$1:$1,0))=0,0,INDEX( DATOS3!$1:$19996,A3687,MATCH("Total_Acquisition_Time", DATOS3!$1:$1,0))))</f>
        <v>#N/A</v>
      </c>
      <c r="M3687" t="e">
        <f>IF(D3687="","",IF(INDEX( DATOS3!$1:$19996,A3687,MATCH("Acquisition_Plane_in_Accumulated_Dose_Data", DATOS3!$1:$1,0))=0,"",INDEX( DATOS3!$1:$19996,A3687,MATCH("Acquisition_Plane_in_Accumulated_Dose_Data", DATOS3!$1:$1,0))))</f>
        <v>#N/A</v>
      </c>
    </row>
    <row r="3688" spans="1:13" hidden="1" x14ac:dyDescent="0.25">
      <c r="A3688">
        <v>3688</v>
      </c>
      <c r="B3688" t="e">
        <f t="shared" si="58"/>
        <v>#N/A</v>
      </c>
      <c r="D3688" t="e">
        <f>IF(INDEX(DATOS3!$1:$19996,A3688,MATCH("PatientID",DATOS3!$1:$1,0))=0,"",INDEX(DATOS3!$1:$19996,A3688,MATCH("PatientID",DATOS3!$1:$1,0)))</f>
        <v>#N/A</v>
      </c>
      <c r="F3688" t="e">
        <f>IF(D3688="","",IF(INDEX( DATOS3!$1:$19996,A3688,MATCH("SeriesDate", DATOS3!$1:$1,0))=0,"",INDEX( DATOS3!$1:$19996,A3688,MATCH("SeriesDate", DATOS3!$1:$1,0))))</f>
        <v>#N/A</v>
      </c>
      <c r="G3688" t="e">
        <f>IF(D3688="","",IF(INDEX( DATOS3!$1:$19996,A3688,MATCH("SeriesTime", DATOS3!$1:$1,0))=0,"",INDEX( DATOS3!$1:$19996,A3688,MATCH("SeriesTime", DATOS3!$1:$1,0))))</f>
        <v>#N/A</v>
      </c>
      <c r="H3688" t="e">
        <f>IF(D3688="","",IF(INDEX( DATOS3!$1:$19996,A3688,MATCH("StudyDescription", DATOS3!$1:$1,0))=0,"",INDEX( DATOS3!$1:$19996,A3688,MATCH("StudyDescription", DATOS3!$1:$1,0))))</f>
        <v>#N/A</v>
      </c>
      <c r="I3688" t="e">
        <f>IF(D3688="","",IF(INDEX( DATOS3!$1:$19996,A3688,MATCH("Dose_Area_Product_Total", DATOS3!$1:$1,0))=0,0,INDEX( DATOS3!$1:$19996,A3688,MATCH("Dose_Area_Product_Total", DATOS3!$1:$1,0))))</f>
        <v>#N/A</v>
      </c>
      <c r="J3688" t="e">
        <f>IF(D3688="","",IF(INDEX( DATOS3!$1:$19996,A3688,MATCH("Dose_RP_Total", DATOS3!$1:$1,0))=0,0,INDEX( DATOS3!$1:$19996,A3688,MATCH("Dose_RP_Total", DATOS3!$1:$1,0))))</f>
        <v>#N/A</v>
      </c>
      <c r="K3688" t="e">
        <f>IF(D3688="","",IF(INDEX( DATOS3!$1:$19996,A3688,MATCH("Total_Fluoro_Time", DATOS3!$1:$1,0))=0,0,INDEX( DATOS3!$1:$19996,A3688,MATCH("Total_Fluoro_Time", DATOS3!$1:$1,0))))</f>
        <v>#N/A</v>
      </c>
      <c r="L3688" t="e">
        <f>IF(D3688="","",IF(INDEX( DATOS3!$1:$19996,A3688,MATCH("Total_Acquisition_Time", DATOS3!$1:$1,0))=0,0,INDEX( DATOS3!$1:$19996,A3688,MATCH("Total_Acquisition_Time", DATOS3!$1:$1,0))))</f>
        <v>#N/A</v>
      </c>
      <c r="M3688" t="e">
        <f>IF(D3688="","",IF(INDEX( DATOS3!$1:$19996,A3688,MATCH("Acquisition_Plane_in_Accumulated_Dose_Data", DATOS3!$1:$1,0))=0,"",INDEX( DATOS3!$1:$19996,A3688,MATCH("Acquisition_Plane_in_Accumulated_Dose_Data", DATOS3!$1:$1,0))))</f>
        <v>#N/A</v>
      </c>
    </row>
    <row r="3689" spans="1:13" hidden="1" x14ac:dyDescent="0.25">
      <c r="A3689">
        <v>3689</v>
      </c>
      <c r="B3689" t="e">
        <f t="shared" si="58"/>
        <v>#N/A</v>
      </c>
      <c r="D3689" t="e">
        <f>IF(INDEX(DATOS3!$1:$19996,A3689,MATCH("PatientID",DATOS3!$1:$1,0))=0,"",INDEX(DATOS3!$1:$19996,A3689,MATCH("PatientID",DATOS3!$1:$1,0)))</f>
        <v>#N/A</v>
      </c>
      <c r="F3689" t="e">
        <f>IF(D3689="","",IF(INDEX( DATOS3!$1:$19996,A3689,MATCH("SeriesDate", DATOS3!$1:$1,0))=0,"",INDEX( DATOS3!$1:$19996,A3689,MATCH("SeriesDate", DATOS3!$1:$1,0))))</f>
        <v>#N/A</v>
      </c>
      <c r="G3689" t="e">
        <f>IF(D3689="","",IF(INDEX( DATOS3!$1:$19996,A3689,MATCH("SeriesTime", DATOS3!$1:$1,0))=0,"",INDEX( DATOS3!$1:$19996,A3689,MATCH("SeriesTime", DATOS3!$1:$1,0))))</f>
        <v>#N/A</v>
      </c>
      <c r="H3689" t="e">
        <f>IF(D3689="","",IF(INDEX( DATOS3!$1:$19996,A3689,MATCH("StudyDescription", DATOS3!$1:$1,0))=0,"",INDEX( DATOS3!$1:$19996,A3689,MATCH("StudyDescription", DATOS3!$1:$1,0))))</f>
        <v>#N/A</v>
      </c>
      <c r="I3689" t="e">
        <f>IF(D3689="","",IF(INDEX( DATOS3!$1:$19996,A3689,MATCH("Dose_Area_Product_Total", DATOS3!$1:$1,0))=0,0,INDEX( DATOS3!$1:$19996,A3689,MATCH("Dose_Area_Product_Total", DATOS3!$1:$1,0))))</f>
        <v>#N/A</v>
      </c>
      <c r="J3689" t="e">
        <f>IF(D3689="","",IF(INDEX( DATOS3!$1:$19996,A3689,MATCH("Dose_RP_Total", DATOS3!$1:$1,0))=0,0,INDEX( DATOS3!$1:$19996,A3689,MATCH("Dose_RP_Total", DATOS3!$1:$1,0))))</f>
        <v>#N/A</v>
      </c>
      <c r="K3689" t="e">
        <f>IF(D3689="","",IF(INDEX( DATOS3!$1:$19996,A3689,MATCH("Total_Fluoro_Time", DATOS3!$1:$1,0))=0,0,INDEX( DATOS3!$1:$19996,A3689,MATCH("Total_Fluoro_Time", DATOS3!$1:$1,0))))</f>
        <v>#N/A</v>
      </c>
      <c r="L3689" t="e">
        <f>IF(D3689="","",IF(INDEX( DATOS3!$1:$19996,A3689,MATCH("Total_Acquisition_Time", DATOS3!$1:$1,0))=0,0,INDEX( DATOS3!$1:$19996,A3689,MATCH("Total_Acquisition_Time", DATOS3!$1:$1,0))))</f>
        <v>#N/A</v>
      </c>
      <c r="M3689" t="e">
        <f>IF(D3689="","",IF(INDEX( DATOS3!$1:$19996,A3689,MATCH("Acquisition_Plane_in_Accumulated_Dose_Data", DATOS3!$1:$1,0))=0,"",INDEX( DATOS3!$1:$19996,A3689,MATCH("Acquisition_Plane_in_Accumulated_Dose_Data", DATOS3!$1:$1,0))))</f>
        <v>#N/A</v>
      </c>
    </row>
    <row r="3690" spans="1:13" hidden="1" x14ac:dyDescent="0.25">
      <c r="A3690">
        <v>3690</v>
      </c>
      <c r="B3690" t="e">
        <f t="shared" si="58"/>
        <v>#N/A</v>
      </c>
      <c r="D3690" t="e">
        <f>IF(INDEX(DATOS3!$1:$19996,A3690,MATCH("PatientID",DATOS3!$1:$1,0))=0,"",INDEX(DATOS3!$1:$19996,A3690,MATCH("PatientID",DATOS3!$1:$1,0)))</f>
        <v>#N/A</v>
      </c>
      <c r="F3690" t="e">
        <f>IF(D3690="","",IF(INDEX( DATOS3!$1:$19996,A3690,MATCH("SeriesDate", DATOS3!$1:$1,0))=0,"",INDEX( DATOS3!$1:$19996,A3690,MATCH("SeriesDate", DATOS3!$1:$1,0))))</f>
        <v>#N/A</v>
      </c>
      <c r="G3690" t="e">
        <f>IF(D3690="","",IF(INDEX( DATOS3!$1:$19996,A3690,MATCH("SeriesTime", DATOS3!$1:$1,0))=0,"",INDEX( DATOS3!$1:$19996,A3690,MATCH("SeriesTime", DATOS3!$1:$1,0))))</f>
        <v>#N/A</v>
      </c>
      <c r="H3690" t="e">
        <f>IF(D3690="","",IF(INDEX( DATOS3!$1:$19996,A3690,MATCH("StudyDescription", DATOS3!$1:$1,0))=0,"",INDEX( DATOS3!$1:$19996,A3690,MATCH("StudyDescription", DATOS3!$1:$1,0))))</f>
        <v>#N/A</v>
      </c>
      <c r="I3690" t="e">
        <f>IF(D3690="","",IF(INDEX( DATOS3!$1:$19996,A3690,MATCH("Dose_Area_Product_Total", DATOS3!$1:$1,0))=0,0,INDEX( DATOS3!$1:$19996,A3690,MATCH("Dose_Area_Product_Total", DATOS3!$1:$1,0))))</f>
        <v>#N/A</v>
      </c>
      <c r="J3690" t="e">
        <f>IF(D3690="","",IF(INDEX( DATOS3!$1:$19996,A3690,MATCH("Dose_RP_Total", DATOS3!$1:$1,0))=0,0,INDEX( DATOS3!$1:$19996,A3690,MATCH("Dose_RP_Total", DATOS3!$1:$1,0))))</f>
        <v>#N/A</v>
      </c>
      <c r="K3690" t="e">
        <f>IF(D3690="","",IF(INDEX( DATOS3!$1:$19996,A3690,MATCH("Total_Fluoro_Time", DATOS3!$1:$1,0))=0,0,INDEX( DATOS3!$1:$19996,A3690,MATCH("Total_Fluoro_Time", DATOS3!$1:$1,0))))</f>
        <v>#N/A</v>
      </c>
      <c r="L3690" t="e">
        <f>IF(D3690="","",IF(INDEX( DATOS3!$1:$19996,A3690,MATCH("Total_Acquisition_Time", DATOS3!$1:$1,0))=0,0,INDEX( DATOS3!$1:$19996,A3690,MATCH("Total_Acquisition_Time", DATOS3!$1:$1,0))))</f>
        <v>#N/A</v>
      </c>
      <c r="M3690" t="e">
        <f>IF(D3690="","",IF(INDEX( DATOS3!$1:$19996,A3690,MATCH("Acquisition_Plane_in_Accumulated_Dose_Data", DATOS3!$1:$1,0))=0,"",INDEX( DATOS3!$1:$19996,A3690,MATCH("Acquisition_Plane_in_Accumulated_Dose_Data", DATOS3!$1:$1,0))))</f>
        <v>#N/A</v>
      </c>
    </row>
    <row r="3691" spans="1:13" hidden="1" x14ac:dyDescent="0.25">
      <c r="A3691">
        <v>3691</v>
      </c>
      <c r="B3691" t="e">
        <f t="shared" si="58"/>
        <v>#N/A</v>
      </c>
      <c r="D3691" t="e">
        <f>IF(INDEX(DATOS3!$1:$19996,A3691,MATCH("PatientID",DATOS3!$1:$1,0))=0,"",INDEX(DATOS3!$1:$19996,A3691,MATCH("PatientID",DATOS3!$1:$1,0)))</f>
        <v>#N/A</v>
      </c>
      <c r="F3691" t="e">
        <f>IF(D3691="","",IF(INDEX( DATOS3!$1:$19996,A3691,MATCH("SeriesDate", DATOS3!$1:$1,0))=0,"",INDEX( DATOS3!$1:$19996,A3691,MATCH("SeriesDate", DATOS3!$1:$1,0))))</f>
        <v>#N/A</v>
      </c>
      <c r="G3691" t="e">
        <f>IF(D3691="","",IF(INDEX( DATOS3!$1:$19996,A3691,MATCH("SeriesTime", DATOS3!$1:$1,0))=0,"",INDEX( DATOS3!$1:$19996,A3691,MATCH("SeriesTime", DATOS3!$1:$1,0))))</f>
        <v>#N/A</v>
      </c>
      <c r="H3691" t="e">
        <f>IF(D3691="","",IF(INDEX( DATOS3!$1:$19996,A3691,MATCH("StudyDescription", DATOS3!$1:$1,0))=0,"",INDEX( DATOS3!$1:$19996,A3691,MATCH("StudyDescription", DATOS3!$1:$1,0))))</f>
        <v>#N/A</v>
      </c>
      <c r="I3691" t="e">
        <f>IF(D3691="","",IF(INDEX( DATOS3!$1:$19996,A3691,MATCH("Dose_Area_Product_Total", DATOS3!$1:$1,0))=0,0,INDEX( DATOS3!$1:$19996,A3691,MATCH("Dose_Area_Product_Total", DATOS3!$1:$1,0))))</f>
        <v>#N/A</v>
      </c>
      <c r="J3691" t="e">
        <f>IF(D3691="","",IF(INDEX( DATOS3!$1:$19996,A3691,MATCH("Dose_RP_Total", DATOS3!$1:$1,0))=0,0,INDEX( DATOS3!$1:$19996,A3691,MATCH("Dose_RP_Total", DATOS3!$1:$1,0))))</f>
        <v>#N/A</v>
      </c>
      <c r="K3691" t="e">
        <f>IF(D3691="","",IF(INDEX( DATOS3!$1:$19996,A3691,MATCH("Total_Fluoro_Time", DATOS3!$1:$1,0))=0,0,INDEX( DATOS3!$1:$19996,A3691,MATCH("Total_Fluoro_Time", DATOS3!$1:$1,0))))</f>
        <v>#N/A</v>
      </c>
      <c r="L3691" t="e">
        <f>IF(D3691="","",IF(INDEX( DATOS3!$1:$19996,A3691,MATCH("Total_Acquisition_Time", DATOS3!$1:$1,0))=0,0,INDEX( DATOS3!$1:$19996,A3691,MATCH("Total_Acquisition_Time", DATOS3!$1:$1,0))))</f>
        <v>#N/A</v>
      </c>
      <c r="M3691" t="e">
        <f>IF(D3691="","",IF(INDEX( DATOS3!$1:$19996,A3691,MATCH("Acquisition_Plane_in_Accumulated_Dose_Data", DATOS3!$1:$1,0))=0,"",INDEX( DATOS3!$1:$19996,A3691,MATCH("Acquisition_Plane_in_Accumulated_Dose_Data", DATOS3!$1:$1,0))))</f>
        <v>#N/A</v>
      </c>
    </row>
    <row r="3692" spans="1:13" hidden="1" x14ac:dyDescent="0.25">
      <c r="A3692">
        <v>3692</v>
      </c>
      <c r="B3692" t="e">
        <f t="shared" si="58"/>
        <v>#N/A</v>
      </c>
      <c r="D3692" t="e">
        <f>IF(INDEX(DATOS3!$1:$19996,A3692,MATCH("PatientID",DATOS3!$1:$1,0))=0,"",INDEX(DATOS3!$1:$19996,A3692,MATCH("PatientID",DATOS3!$1:$1,0)))</f>
        <v>#N/A</v>
      </c>
      <c r="F3692" t="e">
        <f>IF(D3692="","",IF(INDEX( DATOS3!$1:$19996,A3692,MATCH("SeriesDate", DATOS3!$1:$1,0))=0,"",INDEX( DATOS3!$1:$19996,A3692,MATCH("SeriesDate", DATOS3!$1:$1,0))))</f>
        <v>#N/A</v>
      </c>
      <c r="G3692" t="e">
        <f>IF(D3692="","",IF(INDEX( DATOS3!$1:$19996,A3692,MATCH("SeriesTime", DATOS3!$1:$1,0))=0,"",INDEX( DATOS3!$1:$19996,A3692,MATCH("SeriesTime", DATOS3!$1:$1,0))))</f>
        <v>#N/A</v>
      </c>
      <c r="H3692" t="e">
        <f>IF(D3692="","",IF(INDEX( DATOS3!$1:$19996,A3692,MATCH("StudyDescription", DATOS3!$1:$1,0))=0,"",INDEX( DATOS3!$1:$19996,A3692,MATCH("StudyDescription", DATOS3!$1:$1,0))))</f>
        <v>#N/A</v>
      </c>
      <c r="I3692" t="e">
        <f>IF(D3692="","",IF(INDEX( DATOS3!$1:$19996,A3692,MATCH("Dose_Area_Product_Total", DATOS3!$1:$1,0))=0,0,INDEX( DATOS3!$1:$19996,A3692,MATCH("Dose_Area_Product_Total", DATOS3!$1:$1,0))))</f>
        <v>#N/A</v>
      </c>
      <c r="J3692" t="e">
        <f>IF(D3692="","",IF(INDEX( DATOS3!$1:$19996,A3692,MATCH("Dose_RP_Total", DATOS3!$1:$1,0))=0,0,INDEX( DATOS3!$1:$19996,A3692,MATCH("Dose_RP_Total", DATOS3!$1:$1,0))))</f>
        <v>#N/A</v>
      </c>
      <c r="K3692" t="e">
        <f>IF(D3692="","",IF(INDEX( DATOS3!$1:$19996,A3692,MATCH("Total_Fluoro_Time", DATOS3!$1:$1,0))=0,0,INDEX( DATOS3!$1:$19996,A3692,MATCH("Total_Fluoro_Time", DATOS3!$1:$1,0))))</f>
        <v>#N/A</v>
      </c>
      <c r="L3692" t="e">
        <f>IF(D3692="","",IF(INDEX( DATOS3!$1:$19996,A3692,MATCH("Total_Acquisition_Time", DATOS3!$1:$1,0))=0,0,INDEX( DATOS3!$1:$19996,A3692,MATCH("Total_Acquisition_Time", DATOS3!$1:$1,0))))</f>
        <v>#N/A</v>
      </c>
      <c r="M3692" t="e">
        <f>IF(D3692="","",IF(INDEX( DATOS3!$1:$19996,A3692,MATCH("Acquisition_Plane_in_Accumulated_Dose_Data", DATOS3!$1:$1,0))=0,"",INDEX( DATOS3!$1:$19996,A3692,MATCH("Acquisition_Plane_in_Accumulated_Dose_Data", DATOS3!$1:$1,0))))</f>
        <v>#N/A</v>
      </c>
    </row>
    <row r="3693" spans="1:13" hidden="1" x14ac:dyDescent="0.25">
      <c r="A3693">
        <v>3693</v>
      </c>
      <c r="B3693" t="e">
        <f t="shared" si="58"/>
        <v>#N/A</v>
      </c>
      <c r="D3693" t="e">
        <f>IF(INDEX(DATOS3!$1:$19996,A3693,MATCH("PatientID",DATOS3!$1:$1,0))=0,"",INDEX(DATOS3!$1:$19996,A3693,MATCH("PatientID",DATOS3!$1:$1,0)))</f>
        <v>#N/A</v>
      </c>
      <c r="F3693" t="e">
        <f>IF(D3693="","",IF(INDEX( DATOS3!$1:$19996,A3693,MATCH("SeriesDate", DATOS3!$1:$1,0))=0,"",INDEX( DATOS3!$1:$19996,A3693,MATCH("SeriesDate", DATOS3!$1:$1,0))))</f>
        <v>#N/A</v>
      </c>
      <c r="G3693" t="e">
        <f>IF(D3693="","",IF(INDEX( DATOS3!$1:$19996,A3693,MATCH("SeriesTime", DATOS3!$1:$1,0))=0,"",INDEX( DATOS3!$1:$19996,A3693,MATCH("SeriesTime", DATOS3!$1:$1,0))))</f>
        <v>#N/A</v>
      </c>
      <c r="H3693" t="e">
        <f>IF(D3693="","",IF(INDEX( DATOS3!$1:$19996,A3693,MATCH("StudyDescription", DATOS3!$1:$1,0))=0,"",INDEX( DATOS3!$1:$19996,A3693,MATCH("StudyDescription", DATOS3!$1:$1,0))))</f>
        <v>#N/A</v>
      </c>
      <c r="I3693" t="e">
        <f>IF(D3693="","",IF(INDEX( DATOS3!$1:$19996,A3693,MATCH("Dose_Area_Product_Total", DATOS3!$1:$1,0))=0,0,INDEX( DATOS3!$1:$19996,A3693,MATCH("Dose_Area_Product_Total", DATOS3!$1:$1,0))))</f>
        <v>#N/A</v>
      </c>
      <c r="J3693" t="e">
        <f>IF(D3693="","",IF(INDEX( DATOS3!$1:$19996,A3693,MATCH("Dose_RP_Total", DATOS3!$1:$1,0))=0,0,INDEX( DATOS3!$1:$19996,A3693,MATCH("Dose_RP_Total", DATOS3!$1:$1,0))))</f>
        <v>#N/A</v>
      </c>
      <c r="K3693" t="e">
        <f>IF(D3693="","",IF(INDEX( DATOS3!$1:$19996,A3693,MATCH("Total_Fluoro_Time", DATOS3!$1:$1,0))=0,0,INDEX( DATOS3!$1:$19996,A3693,MATCH("Total_Fluoro_Time", DATOS3!$1:$1,0))))</f>
        <v>#N/A</v>
      </c>
      <c r="L3693" t="e">
        <f>IF(D3693="","",IF(INDEX( DATOS3!$1:$19996,A3693,MATCH("Total_Acquisition_Time", DATOS3!$1:$1,0))=0,0,INDEX( DATOS3!$1:$19996,A3693,MATCH("Total_Acquisition_Time", DATOS3!$1:$1,0))))</f>
        <v>#N/A</v>
      </c>
      <c r="M3693" t="e">
        <f>IF(D3693="","",IF(INDEX( DATOS3!$1:$19996,A3693,MATCH("Acquisition_Plane_in_Accumulated_Dose_Data", DATOS3!$1:$1,0))=0,"",INDEX( DATOS3!$1:$19996,A3693,MATCH("Acquisition_Plane_in_Accumulated_Dose_Data", DATOS3!$1:$1,0))))</f>
        <v>#N/A</v>
      </c>
    </row>
    <row r="3694" spans="1:13" hidden="1" x14ac:dyDescent="0.25">
      <c r="A3694">
        <v>3694</v>
      </c>
      <c r="B3694" t="e">
        <f t="shared" si="58"/>
        <v>#N/A</v>
      </c>
      <c r="D3694" t="e">
        <f>IF(INDEX(DATOS3!$1:$19996,A3694,MATCH("PatientID",DATOS3!$1:$1,0))=0,"",INDEX(DATOS3!$1:$19996,A3694,MATCH("PatientID",DATOS3!$1:$1,0)))</f>
        <v>#N/A</v>
      </c>
      <c r="F3694" t="e">
        <f>IF(D3694="","",IF(INDEX( DATOS3!$1:$19996,A3694,MATCH("SeriesDate", DATOS3!$1:$1,0))=0,"",INDEX( DATOS3!$1:$19996,A3694,MATCH("SeriesDate", DATOS3!$1:$1,0))))</f>
        <v>#N/A</v>
      </c>
      <c r="G3694" t="e">
        <f>IF(D3694="","",IF(INDEX( DATOS3!$1:$19996,A3694,MATCH("SeriesTime", DATOS3!$1:$1,0))=0,"",INDEX( DATOS3!$1:$19996,A3694,MATCH("SeriesTime", DATOS3!$1:$1,0))))</f>
        <v>#N/A</v>
      </c>
      <c r="H3694" t="e">
        <f>IF(D3694="","",IF(INDEX( DATOS3!$1:$19996,A3694,MATCH("StudyDescription", DATOS3!$1:$1,0))=0,"",INDEX( DATOS3!$1:$19996,A3694,MATCH("StudyDescription", DATOS3!$1:$1,0))))</f>
        <v>#N/A</v>
      </c>
      <c r="I3694" t="e">
        <f>IF(D3694="","",IF(INDEX( DATOS3!$1:$19996,A3694,MATCH("Dose_Area_Product_Total", DATOS3!$1:$1,0))=0,0,INDEX( DATOS3!$1:$19996,A3694,MATCH("Dose_Area_Product_Total", DATOS3!$1:$1,0))))</f>
        <v>#N/A</v>
      </c>
      <c r="J3694" t="e">
        <f>IF(D3694="","",IF(INDEX( DATOS3!$1:$19996,A3694,MATCH("Dose_RP_Total", DATOS3!$1:$1,0))=0,0,INDEX( DATOS3!$1:$19996,A3694,MATCH("Dose_RP_Total", DATOS3!$1:$1,0))))</f>
        <v>#N/A</v>
      </c>
      <c r="K3694" t="e">
        <f>IF(D3694="","",IF(INDEX( DATOS3!$1:$19996,A3694,MATCH("Total_Fluoro_Time", DATOS3!$1:$1,0))=0,0,INDEX( DATOS3!$1:$19996,A3694,MATCH("Total_Fluoro_Time", DATOS3!$1:$1,0))))</f>
        <v>#N/A</v>
      </c>
      <c r="L3694" t="e">
        <f>IF(D3694="","",IF(INDEX( DATOS3!$1:$19996,A3694,MATCH("Total_Acquisition_Time", DATOS3!$1:$1,0))=0,0,INDEX( DATOS3!$1:$19996,A3694,MATCH("Total_Acquisition_Time", DATOS3!$1:$1,0))))</f>
        <v>#N/A</v>
      </c>
      <c r="M3694" t="e">
        <f>IF(D3694="","",IF(INDEX( DATOS3!$1:$19996,A3694,MATCH("Acquisition_Plane_in_Accumulated_Dose_Data", DATOS3!$1:$1,0))=0,"",INDEX( DATOS3!$1:$19996,A3694,MATCH("Acquisition_Plane_in_Accumulated_Dose_Data", DATOS3!$1:$1,0))))</f>
        <v>#N/A</v>
      </c>
    </row>
    <row r="3695" spans="1:13" hidden="1" x14ac:dyDescent="0.25">
      <c r="A3695">
        <v>3695</v>
      </c>
      <c r="B3695" t="e">
        <f t="shared" si="58"/>
        <v>#N/A</v>
      </c>
      <c r="D3695" t="e">
        <f>IF(INDEX(DATOS3!$1:$19996,A3695,MATCH("PatientID",DATOS3!$1:$1,0))=0,"",INDEX(DATOS3!$1:$19996,A3695,MATCH("PatientID",DATOS3!$1:$1,0)))</f>
        <v>#N/A</v>
      </c>
      <c r="F3695" t="e">
        <f>IF(D3695="","",IF(INDEX( DATOS3!$1:$19996,A3695,MATCH("SeriesDate", DATOS3!$1:$1,0))=0,"",INDEX( DATOS3!$1:$19996,A3695,MATCH("SeriesDate", DATOS3!$1:$1,0))))</f>
        <v>#N/A</v>
      </c>
      <c r="G3695" t="e">
        <f>IF(D3695="","",IF(INDEX( DATOS3!$1:$19996,A3695,MATCH("SeriesTime", DATOS3!$1:$1,0))=0,"",INDEX( DATOS3!$1:$19996,A3695,MATCH("SeriesTime", DATOS3!$1:$1,0))))</f>
        <v>#N/A</v>
      </c>
      <c r="H3695" t="e">
        <f>IF(D3695="","",IF(INDEX( DATOS3!$1:$19996,A3695,MATCH("StudyDescription", DATOS3!$1:$1,0))=0,"",INDEX( DATOS3!$1:$19996,A3695,MATCH("StudyDescription", DATOS3!$1:$1,0))))</f>
        <v>#N/A</v>
      </c>
      <c r="I3695" t="e">
        <f>IF(D3695="","",IF(INDEX( DATOS3!$1:$19996,A3695,MATCH("Dose_Area_Product_Total", DATOS3!$1:$1,0))=0,0,INDEX( DATOS3!$1:$19996,A3695,MATCH("Dose_Area_Product_Total", DATOS3!$1:$1,0))))</f>
        <v>#N/A</v>
      </c>
      <c r="J3695" t="e">
        <f>IF(D3695="","",IF(INDEX( DATOS3!$1:$19996,A3695,MATCH("Dose_RP_Total", DATOS3!$1:$1,0))=0,0,INDEX( DATOS3!$1:$19996,A3695,MATCH("Dose_RP_Total", DATOS3!$1:$1,0))))</f>
        <v>#N/A</v>
      </c>
      <c r="K3695" t="e">
        <f>IF(D3695="","",IF(INDEX( DATOS3!$1:$19996,A3695,MATCH("Total_Fluoro_Time", DATOS3!$1:$1,0))=0,0,INDEX( DATOS3!$1:$19996,A3695,MATCH("Total_Fluoro_Time", DATOS3!$1:$1,0))))</f>
        <v>#N/A</v>
      </c>
      <c r="L3695" t="e">
        <f>IF(D3695="","",IF(INDEX( DATOS3!$1:$19996,A3695,MATCH("Total_Acquisition_Time", DATOS3!$1:$1,0))=0,0,INDEX( DATOS3!$1:$19996,A3695,MATCH("Total_Acquisition_Time", DATOS3!$1:$1,0))))</f>
        <v>#N/A</v>
      </c>
      <c r="M3695" t="e">
        <f>IF(D3695="","",IF(INDEX( DATOS3!$1:$19996,A3695,MATCH("Acquisition_Plane_in_Accumulated_Dose_Data", DATOS3!$1:$1,0))=0,"",INDEX( DATOS3!$1:$19996,A3695,MATCH("Acquisition_Plane_in_Accumulated_Dose_Data", DATOS3!$1:$1,0))))</f>
        <v>#N/A</v>
      </c>
    </row>
    <row r="3696" spans="1:13" hidden="1" x14ac:dyDescent="0.25">
      <c r="A3696">
        <v>3696</v>
      </c>
      <c r="B3696" t="e">
        <f t="shared" si="58"/>
        <v>#N/A</v>
      </c>
      <c r="D3696" t="e">
        <f>IF(INDEX(DATOS3!$1:$19996,A3696,MATCH("PatientID",DATOS3!$1:$1,0))=0,"",INDEX(DATOS3!$1:$19996,A3696,MATCH("PatientID",DATOS3!$1:$1,0)))</f>
        <v>#N/A</v>
      </c>
      <c r="F3696" t="e">
        <f>IF(D3696="","",IF(INDEX( DATOS3!$1:$19996,A3696,MATCH("SeriesDate", DATOS3!$1:$1,0))=0,"",INDEX( DATOS3!$1:$19996,A3696,MATCH("SeriesDate", DATOS3!$1:$1,0))))</f>
        <v>#N/A</v>
      </c>
      <c r="G3696" t="e">
        <f>IF(D3696="","",IF(INDEX( DATOS3!$1:$19996,A3696,MATCH("SeriesTime", DATOS3!$1:$1,0))=0,"",INDEX( DATOS3!$1:$19996,A3696,MATCH("SeriesTime", DATOS3!$1:$1,0))))</f>
        <v>#N/A</v>
      </c>
      <c r="H3696" t="e">
        <f>IF(D3696="","",IF(INDEX( DATOS3!$1:$19996,A3696,MATCH("StudyDescription", DATOS3!$1:$1,0))=0,"",INDEX( DATOS3!$1:$19996,A3696,MATCH("StudyDescription", DATOS3!$1:$1,0))))</f>
        <v>#N/A</v>
      </c>
      <c r="I3696" t="e">
        <f>IF(D3696="","",IF(INDEX( DATOS3!$1:$19996,A3696,MATCH("Dose_Area_Product_Total", DATOS3!$1:$1,0))=0,0,INDEX( DATOS3!$1:$19996,A3696,MATCH("Dose_Area_Product_Total", DATOS3!$1:$1,0))))</f>
        <v>#N/A</v>
      </c>
      <c r="J3696" t="e">
        <f>IF(D3696="","",IF(INDEX( DATOS3!$1:$19996,A3696,MATCH("Dose_RP_Total", DATOS3!$1:$1,0))=0,0,INDEX( DATOS3!$1:$19996,A3696,MATCH("Dose_RP_Total", DATOS3!$1:$1,0))))</f>
        <v>#N/A</v>
      </c>
      <c r="K3696" t="e">
        <f>IF(D3696="","",IF(INDEX( DATOS3!$1:$19996,A3696,MATCH("Total_Fluoro_Time", DATOS3!$1:$1,0))=0,0,INDEX( DATOS3!$1:$19996,A3696,MATCH("Total_Fluoro_Time", DATOS3!$1:$1,0))))</f>
        <v>#N/A</v>
      </c>
      <c r="L3696" t="e">
        <f>IF(D3696="","",IF(INDEX( DATOS3!$1:$19996,A3696,MATCH("Total_Acquisition_Time", DATOS3!$1:$1,0))=0,0,INDEX( DATOS3!$1:$19996,A3696,MATCH("Total_Acquisition_Time", DATOS3!$1:$1,0))))</f>
        <v>#N/A</v>
      </c>
      <c r="M3696" t="e">
        <f>IF(D3696="","",IF(INDEX( DATOS3!$1:$19996,A3696,MATCH("Acquisition_Plane_in_Accumulated_Dose_Data", DATOS3!$1:$1,0))=0,"",INDEX( DATOS3!$1:$19996,A3696,MATCH("Acquisition_Plane_in_Accumulated_Dose_Data", DATOS3!$1:$1,0))))</f>
        <v>#N/A</v>
      </c>
    </row>
    <row r="3697" spans="1:13" hidden="1" x14ac:dyDescent="0.25">
      <c r="A3697">
        <v>3697</v>
      </c>
      <c r="B3697" t="e">
        <f t="shared" si="58"/>
        <v>#N/A</v>
      </c>
      <c r="D3697" t="e">
        <f>IF(INDEX(DATOS3!$1:$19996,A3697,MATCH("PatientID",DATOS3!$1:$1,0))=0,"",INDEX(DATOS3!$1:$19996,A3697,MATCH("PatientID",DATOS3!$1:$1,0)))</f>
        <v>#N/A</v>
      </c>
      <c r="F3697" t="e">
        <f>IF(D3697="","",IF(INDEX( DATOS3!$1:$19996,A3697,MATCH("SeriesDate", DATOS3!$1:$1,0))=0,"",INDEX( DATOS3!$1:$19996,A3697,MATCH("SeriesDate", DATOS3!$1:$1,0))))</f>
        <v>#N/A</v>
      </c>
      <c r="G3697" t="e">
        <f>IF(D3697="","",IF(INDEX( DATOS3!$1:$19996,A3697,MATCH("SeriesTime", DATOS3!$1:$1,0))=0,"",INDEX( DATOS3!$1:$19996,A3697,MATCH("SeriesTime", DATOS3!$1:$1,0))))</f>
        <v>#N/A</v>
      </c>
      <c r="H3697" t="e">
        <f>IF(D3697="","",IF(INDEX( DATOS3!$1:$19996,A3697,MATCH("StudyDescription", DATOS3!$1:$1,0))=0,"",INDEX( DATOS3!$1:$19996,A3697,MATCH("StudyDescription", DATOS3!$1:$1,0))))</f>
        <v>#N/A</v>
      </c>
      <c r="I3697" t="e">
        <f>IF(D3697="","",IF(INDEX( DATOS3!$1:$19996,A3697,MATCH("Dose_Area_Product_Total", DATOS3!$1:$1,0))=0,0,INDEX( DATOS3!$1:$19996,A3697,MATCH("Dose_Area_Product_Total", DATOS3!$1:$1,0))))</f>
        <v>#N/A</v>
      </c>
      <c r="J3697" t="e">
        <f>IF(D3697="","",IF(INDEX( DATOS3!$1:$19996,A3697,MATCH("Dose_RP_Total", DATOS3!$1:$1,0))=0,0,INDEX( DATOS3!$1:$19996,A3697,MATCH("Dose_RP_Total", DATOS3!$1:$1,0))))</f>
        <v>#N/A</v>
      </c>
      <c r="K3697" t="e">
        <f>IF(D3697="","",IF(INDEX( DATOS3!$1:$19996,A3697,MATCH("Total_Fluoro_Time", DATOS3!$1:$1,0))=0,0,INDEX( DATOS3!$1:$19996,A3697,MATCH("Total_Fluoro_Time", DATOS3!$1:$1,0))))</f>
        <v>#N/A</v>
      </c>
      <c r="L3697" t="e">
        <f>IF(D3697="","",IF(INDEX( DATOS3!$1:$19996,A3697,MATCH("Total_Acquisition_Time", DATOS3!$1:$1,0))=0,0,INDEX( DATOS3!$1:$19996,A3697,MATCH("Total_Acquisition_Time", DATOS3!$1:$1,0))))</f>
        <v>#N/A</v>
      </c>
      <c r="M3697" t="e">
        <f>IF(D3697="","",IF(INDEX( DATOS3!$1:$19996,A3697,MATCH("Acquisition_Plane_in_Accumulated_Dose_Data", DATOS3!$1:$1,0))=0,"",INDEX( DATOS3!$1:$19996,A3697,MATCH("Acquisition_Plane_in_Accumulated_Dose_Data", DATOS3!$1:$1,0))))</f>
        <v>#N/A</v>
      </c>
    </row>
    <row r="3698" spans="1:13" hidden="1" x14ac:dyDescent="0.25">
      <c r="A3698">
        <v>3698</v>
      </c>
      <c r="B3698" t="e">
        <f t="shared" si="58"/>
        <v>#N/A</v>
      </c>
      <c r="D3698" t="e">
        <f>IF(INDEX(DATOS3!$1:$19996,A3698,MATCH("PatientID",DATOS3!$1:$1,0))=0,"",INDEX(DATOS3!$1:$19996,A3698,MATCH("PatientID",DATOS3!$1:$1,0)))</f>
        <v>#N/A</v>
      </c>
      <c r="F3698" t="e">
        <f>IF(D3698="","",IF(INDEX( DATOS3!$1:$19996,A3698,MATCH("SeriesDate", DATOS3!$1:$1,0))=0,"",INDEX( DATOS3!$1:$19996,A3698,MATCH("SeriesDate", DATOS3!$1:$1,0))))</f>
        <v>#N/A</v>
      </c>
      <c r="G3698" t="e">
        <f>IF(D3698="","",IF(INDEX( DATOS3!$1:$19996,A3698,MATCH("SeriesTime", DATOS3!$1:$1,0))=0,"",INDEX( DATOS3!$1:$19996,A3698,MATCH("SeriesTime", DATOS3!$1:$1,0))))</f>
        <v>#N/A</v>
      </c>
      <c r="H3698" t="e">
        <f>IF(D3698="","",IF(INDEX( DATOS3!$1:$19996,A3698,MATCH("StudyDescription", DATOS3!$1:$1,0))=0,"",INDEX( DATOS3!$1:$19996,A3698,MATCH("StudyDescription", DATOS3!$1:$1,0))))</f>
        <v>#N/A</v>
      </c>
      <c r="I3698" t="e">
        <f>IF(D3698="","",IF(INDEX( DATOS3!$1:$19996,A3698,MATCH("Dose_Area_Product_Total", DATOS3!$1:$1,0))=0,0,INDEX( DATOS3!$1:$19996,A3698,MATCH("Dose_Area_Product_Total", DATOS3!$1:$1,0))))</f>
        <v>#N/A</v>
      </c>
      <c r="J3698" t="e">
        <f>IF(D3698="","",IF(INDEX( DATOS3!$1:$19996,A3698,MATCH("Dose_RP_Total", DATOS3!$1:$1,0))=0,0,INDEX( DATOS3!$1:$19996,A3698,MATCH("Dose_RP_Total", DATOS3!$1:$1,0))))</f>
        <v>#N/A</v>
      </c>
      <c r="K3698" t="e">
        <f>IF(D3698="","",IF(INDEX( DATOS3!$1:$19996,A3698,MATCH("Total_Fluoro_Time", DATOS3!$1:$1,0))=0,0,INDEX( DATOS3!$1:$19996,A3698,MATCH("Total_Fluoro_Time", DATOS3!$1:$1,0))))</f>
        <v>#N/A</v>
      </c>
      <c r="L3698" t="e">
        <f>IF(D3698="","",IF(INDEX( DATOS3!$1:$19996,A3698,MATCH("Total_Acquisition_Time", DATOS3!$1:$1,0))=0,0,INDEX( DATOS3!$1:$19996,A3698,MATCH("Total_Acquisition_Time", DATOS3!$1:$1,0))))</f>
        <v>#N/A</v>
      </c>
      <c r="M3698" t="e">
        <f>IF(D3698="","",IF(INDEX( DATOS3!$1:$19996,A3698,MATCH("Acquisition_Plane_in_Accumulated_Dose_Data", DATOS3!$1:$1,0))=0,"",INDEX( DATOS3!$1:$19996,A3698,MATCH("Acquisition_Plane_in_Accumulated_Dose_Data", DATOS3!$1:$1,0))))</f>
        <v>#N/A</v>
      </c>
    </row>
    <row r="3699" spans="1:13" hidden="1" x14ac:dyDescent="0.25">
      <c r="A3699">
        <v>3699</v>
      </c>
      <c r="B3699" t="e">
        <f t="shared" si="58"/>
        <v>#N/A</v>
      </c>
      <c r="D3699" t="e">
        <f>IF(INDEX(DATOS3!$1:$19996,A3699,MATCH("PatientID",DATOS3!$1:$1,0))=0,"",INDEX(DATOS3!$1:$19996,A3699,MATCH("PatientID",DATOS3!$1:$1,0)))</f>
        <v>#N/A</v>
      </c>
      <c r="F3699" t="e">
        <f>IF(D3699="","",IF(INDEX( DATOS3!$1:$19996,A3699,MATCH("SeriesDate", DATOS3!$1:$1,0))=0,"",INDEX( DATOS3!$1:$19996,A3699,MATCH("SeriesDate", DATOS3!$1:$1,0))))</f>
        <v>#N/A</v>
      </c>
      <c r="G3699" t="e">
        <f>IF(D3699="","",IF(INDEX( DATOS3!$1:$19996,A3699,MATCH("SeriesTime", DATOS3!$1:$1,0))=0,"",INDEX( DATOS3!$1:$19996,A3699,MATCH("SeriesTime", DATOS3!$1:$1,0))))</f>
        <v>#N/A</v>
      </c>
      <c r="H3699" t="e">
        <f>IF(D3699="","",IF(INDEX( DATOS3!$1:$19996,A3699,MATCH("StudyDescription", DATOS3!$1:$1,0))=0,"",INDEX( DATOS3!$1:$19996,A3699,MATCH("StudyDescription", DATOS3!$1:$1,0))))</f>
        <v>#N/A</v>
      </c>
      <c r="I3699" t="e">
        <f>IF(D3699="","",IF(INDEX( DATOS3!$1:$19996,A3699,MATCH("Dose_Area_Product_Total", DATOS3!$1:$1,0))=0,0,INDEX( DATOS3!$1:$19996,A3699,MATCH("Dose_Area_Product_Total", DATOS3!$1:$1,0))))</f>
        <v>#N/A</v>
      </c>
      <c r="J3699" t="e">
        <f>IF(D3699="","",IF(INDEX( DATOS3!$1:$19996,A3699,MATCH("Dose_RP_Total", DATOS3!$1:$1,0))=0,0,INDEX( DATOS3!$1:$19996,A3699,MATCH("Dose_RP_Total", DATOS3!$1:$1,0))))</f>
        <v>#N/A</v>
      </c>
      <c r="K3699" t="e">
        <f>IF(D3699="","",IF(INDEX( DATOS3!$1:$19996,A3699,MATCH("Total_Fluoro_Time", DATOS3!$1:$1,0))=0,0,INDEX( DATOS3!$1:$19996,A3699,MATCH("Total_Fluoro_Time", DATOS3!$1:$1,0))))</f>
        <v>#N/A</v>
      </c>
      <c r="L3699" t="e">
        <f>IF(D3699="","",IF(INDEX( DATOS3!$1:$19996,A3699,MATCH("Total_Acquisition_Time", DATOS3!$1:$1,0))=0,0,INDEX( DATOS3!$1:$19996,A3699,MATCH("Total_Acquisition_Time", DATOS3!$1:$1,0))))</f>
        <v>#N/A</v>
      </c>
      <c r="M3699" t="e">
        <f>IF(D3699="","",IF(INDEX( DATOS3!$1:$19996,A3699,MATCH("Acquisition_Plane_in_Accumulated_Dose_Data", DATOS3!$1:$1,0))=0,"",INDEX( DATOS3!$1:$19996,A3699,MATCH("Acquisition_Plane_in_Accumulated_Dose_Data", DATOS3!$1:$1,0))))</f>
        <v>#N/A</v>
      </c>
    </row>
    <row r="3700" spans="1:13" hidden="1" x14ac:dyDescent="0.25">
      <c r="A3700">
        <v>3700</v>
      </c>
      <c r="B3700" t="e">
        <f t="shared" si="58"/>
        <v>#N/A</v>
      </c>
      <c r="D3700" t="e">
        <f>IF(INDEX(DATOS3!$1:$19996,A3700,MATCH("PatientID",DATOS3!$1:$1,0))=0,"",INDEX(DATOS3!$1:$19996,A3700,MATCH("PatientID",DATOS3!$1:$1,0)))</f>
        <v>#N/A</v>
      </c>
      <c r="F3700" t="e">
        <f>IF(D3700="","",IF(INDEX( DATOS3!$1:$19996,A3700,MATCH("SeriesDate", DATOS3!$1:$1,0))=0,"",INDEX( DATOS3!$1:$19996,A3700,MATCH("SeriesDate", DATOS3!$1:$1,0))))</f>
        <v>#N/A</v>
      </c>
      <c r="G3700" t="e">
        <f>IF(D3700="","",IF(INDEX( DATOS3!$1:$19996,A3700,MATCH("SeriesTime", DATOS3!$1:$1,0))=0,"",INDEX( DATOS3!$1:$19996,A3700,MATCH("SeriesTime", DATOS3!$1:$1,0))))</f>
        <v>#N/A</v>
      </c>
      <c r="H3700" t="e">
        <f>IF(D3700="","",IF(INDEX( DATOS3!$1:$19996,A3700,MATCH("StudyDescription", DATOS3!$1:$1,0))=0,"",INDEX( DATOS3!$1:$19996,A3700,MATCH("StudyDescription", DATOS3!$1:$1,0))))</f>
        <v>#N/A</v>
      </c>
      <c r="I3700" t="e">
        <f>IF(D3700="","",IF(INDEX( DATOS3!$1:$19996,A3700,MATCH("Dose_Area_Product_Total", DATOS3!$1:$1,0))=0,0,INDEX( DATOS3!$1:$19996,A3700,MATCH("Dose_Area_Product_Total", DATOS3!$1:$1,0))))</f>
        <v>#N/A</v>
      </c>
      <c r="J3700" t="e">
        <f>IF(D3700="","",IF(INDEX( DATOS3!$1:$19996,A3700,MATCH("Dose_RP_Total", DATOS3!$1:$1,0))=0,0,INDEX( DATOS3!$1:$19996,A3700,MATCH("Dose_RP_Total", DATOS3!$1:$1,0))))</f>
        <v>#N/A</v>
      </c>
      <c r="K3700" t="e">
        <f>IF(D3700="","",IF(INDEX( DATOS3!$1:$19996,A3700,MATCH("Total_Fluoro_Time", DATOS3!$1:$1,0))=0,0,INDEX( DATOS3!$1:$19996,A3700,MATCH("Total_Fluoro_Time", DATOS3!$1:$1,0))))</f>
        <v>#N/A</v>
      </c>
      <c r="L3700" t="e">
        <f>IF(D3700="","",IF(INDEX( DATOS3!$1:$19996,A3700,MATCH("Total_Acquisition_Time", DATOS3!$1:$1,0))=0,0,INDEX( DATOS3!$1:$19996,A3700,MATCH("Total_Acquisition_Time", DATOS3!$1:$1,0))))</f>
        <v>#N/A</v>
      </c>
      <c r="M3700" t="e">
        <f>IF(D3700="","",IF(INDEX( DATOS3!$1:$19996,A3700,MATCH("Acquisition_Plane_in_Accumulated_Dose_Data", DATOS3!$1:$1,0))=0,"",INDEX( DATOS3!$1:$19996,A3700,MATCH("Acquisition_Plane_in_Accumulated_Dose_Data", DATOS3!$1:$1,0))))</f>
        <v>#N/A</v>
      </c>
    </row>
    <row r="3701" spans="1:13" hidden="1" x14ac:dyDescent="0.25">
      <c r="A3701">
        <v>3701</v>
      </c>
      <c r="B3701" t="e">
        <f t="shared" si="58"/>
        <v>#N/A</v>
      </c>
      <c r="D3701" t="e">
        <f>IF(INDEX(DATOS3!$1:$19996,A3701,MATCH("PatientID",DATOS3!$1:$1,0))=0,"",INDEX(DATOS3!$1:$19996,A3701,MATCH("PatientID",DATOS3!$1:$1,0)))</f>
        <v>#N/A</v>
      </c>
      <c r="F3701" t="e">
        <f>IF(D3701="","",IF(INDEX( DATOS3!$1:$19996,A3701,MATCH("SeriesDate", DATOS3!$1:$1,0))=0,"",INDEX( DATOS3!$1:$19996,A3701,MATCH("SeriesDate", DATOS3!$1:$1,0))))</f>
        <v>#N/A</v>
      </c>
      <c r="G3701" t="e">
        <f>IF(D3701="","",IF(INDEX( DATOS3!$1:$19996,A3701,MATCH("SeriesTime", DATOS3!$1:$1,0))=0,"",INDEX( DATOS3!$1:$19996,A3701,MATCH("SeriesTime", DATOS3!$1:$1,0))))</f>
        <v>#N/A</v>
      </c>
      <c r="H3701" t="e">
        <f>IF(D3701="","",IF(INDEX( DATOS3!$1:$19996,A3701,MATCH("StudyDescription", DATOS3!$1:$1,0))=0,"",INDEX( DATOS3!$1:$19996,A3701,MATCH("StudyDescription", DATOS3!$1:$1,0))))</f>
        <v>#N/A</v>
      </c>
      <c r="I3701" t="e">
        <f>IF(D3701="","",IF(INDEX( DATOS3!$1:$19996,A3701,MATCH("Dose_Area_Product_Total", DATOS3!$1:$1,0))=0,0,INDEX( DATOS3!$1:$19996,A3701,MATCH("Dose_Area_Product_Total", DATOS3!$1:$1,0))))</f>
        <v>#N/A</v>
      </c>
      <c r="J3701" t="e">
        <f>IF(D3701="","",IF(INDEX( DATOS3!$1:$19996,A3701,MATCH("Dose_RP_Total", DATOS3!$1:$1,0))=0,0,INDEX( DATOS3!$1:$19996,A3701,MATCH("Dose_RP_Total", DATOS3!$1:$1,0))))</f>
        <v>#N/A</v>
      </c>
      <c r="K3701" t="e">
        <f>IF(D3701="","",IF(INDEX( DATOS3!$1:$19996,A3701,MATCH("Total_Fluoro_Time", DATOS3!$1:$1,0))=0,0,INDEX( DATOS3!$1:$19996,A3701,MATCH("Total_Fluoro_Time", DATOS3!$1:$1,0))))</f>
        <v>#N/A</v>
      </c>
      <c r="L3701" t="e">
        <f>IF(D3701="","",IF(INDEX( DATOS3!$1:$19996,A3701,MATCH("Total_Acquisition_Time", DATOS3!$1:$1,0))=0,0,INDEX( DATOS3!$1:$19996,A3701,MATCH("Total_Acquisition_Time", DATOS3!$1:$1,0))))</f>
        <v>#N/A</v>
      </c>
      <c r="M3701" t="e">
        <f>IF(D3701="","",IF(INDEX( DATOS3!$1:$19996,A3701,MATCH("Acquisition_Plane_in_Accumulated_Dose_Data", DATOS3!$1:$1,0))=0,"",INDEX( DATOS3!$1:$19996,A3701,MATCH("Acquisition_Plane_in_Accumulated_Dose_Data", DATOS3!$1:$1,0))))</f>
        <v>#N/A</v>
      </c>
    </row>
    <row r="3702" spans="1:13" hidden="1" x14ac:dyDescent="0.25">
      <c r="A3702">
        <v>3702</v>
      </c>
      <c r="B3702" t="e">
        <f t="shared" si="58"/>
        <v>#N/A</v>
      </c>
      <c r="D3702" t="e">
        <f>IF(INDEX(DATOS3!$1:$19996,A3702,MATCH("PatientID",DATOS3!$1:$1,0))=0,"",INDEX(DATOS3!$1:$19996,A3702,MATCH("PatientID",DATOS3!$1:$1,0)))</f>
        <v>#N/A</v>
      </c>
      <c r="F3702" t="e">
        <f>IF(D3702="","",IF(INDEX( DATOS3!$1:$19996,A3702,MATCH("SeriesDate", DATOS3!$1:$1,0))=0,"",INDEX( DATOS3!$1:$19996,A3702,MATCH("SeriesDate", DATOS3!$1:$1,0))))</f>
        <v>#N/A</v>
      </c>
      <c r="G3702" t="e">
        <f>IF(D3702="","",IF(INDEX( DATOS3!$1:$19996,A3702,MATCH("SeriesTime", DATOS3!$1:$1,0))=0,"",INDEX( DATOS3!$1:$19996,A3702,MATCH("SeriesTime", DATOS3!$1:$1,0))))</f>
        <v>#N/A</v>
      </c>
      <c r="H3702" t="e">
        <f>IF(D3702="","",IF(INDEX( DATOS3!$1:$19996,A3702,MATCH("StudyDescription", DATOS3!$1:$1,0))=0,"",INDEX( DATOS3!$1:$19996,A3702,MATCH("StudyDescription", DATOS3!$1:$1,0))))</f>
        <v>#N/A</v>
      </c>
      <c r="I3702" t="e">
        <f>IF(D3702="","",IF(INDEX( DATOS3!$1:$19996,A3702,MATCH("Dose_Area_Product_Total", DATOS3!$1:$1,0))=0,0,INDEX( DATOS3!$1:$19996,A3702,MATCH("Dose_Area_Product_Total", DATOS3!$1:$1,0))))</f>
        <v>#N/A</v>
      </c>
      <c r="J3702" t="e">
        <f>IF(D3702="","",IF(INDEX( DATOS3!$1:$19996,A3702,MATCH("Dose_RP_Total", DATOS3!$1:$1,0))=0,0,INDEX( DATOS3!$1:$19996,A3702,MATCH("Dose_RP_Total", DATOS3!$1:$1,0))))</f>
        <v>#N/A</v>
      </c>
      <c r="K3702" t="e">
        <f>IF(D3702="","",IF(INDEX( DATOS3!$1:$19996,A3702,MATCH("Total_Fluoro_Time", DATOS3!$1:$1,0))=0,0,INDEX( DATOS3!$1:$19996,A3702,MATCH("Total_Fluoro_Time", DATOS3!$1:$1,0))))</f>
        <v>#N/A</v>
      </c>
      <c r="L3702" t="e">
        <f>IF(D3702="","",IF(INDEX( DATOS3!$1:$19996,A3702,MATCH("Total_Acquisition_Time", DATOS3!$1:$1,0))=0,0,INDEX( DATOS3!$1:$19996,A3702,MATCH("Total_Acquisition_Time", DATOS3!$1:$1,0))))</f>
        <v>#N/A</v>
      </c>
      <c r="M3702" t="e">
        <f>IF(D3702="","",IF(INDEX( DATOS3!$1:$19996,A3702,MATCH("Acquisition_Plane_in_Accumulated_Dose_Data", DATOS3!$1:$1,0))=0,"",INDEX( DATOS3!$1:$19996,A3702,MATCH("Acquisition_Plane_in_Accumulated_Dose_Data", DATOS3!$1:$1,0))))</f>
        <v>#N/A</v>
      </c>
    </row>
    <row r="3703" spans="1:13" hidden="1" x14ac:dyDescent="0.25">
      <c r="A3703">
        <v>3703</v>
      </c>
      <c r="B3703" t="e">
        <f t="shared" si="58"/>
        <v>#N/A</v>
      </c>
      <c r="D3703" t="e">
        <f>IF(INDEX(DATOS3!$1:$19996,A3703,MATCH("PatientID",DATOS3!$1:$1,0))=0,"",INDEX(DATOS3!$1:$19996,A3703,MATCH("PatientID",DATOS3!$1:$1,0)))</f>
        <v>#N/A</v>
      </c>
      <c r="F3703" t="e">
        <f>IF(D3703="","",IF(INDEX( DATOS3!$1:$19996,A3703,MATCH("SeriesDate", DATOS3!$1:$1,0))=0,"",INDEX( DATOS3!$1:$19996,A3703,MATCH("SeriesDate", DATOS3!$1:$1,0))))</f>
        <v>#N/A</v>
      </c>
      <c r="G3703" t="e">
        <f>IF(D3703="","",IF(INDEX( DATOS3!$1:$19996,A3703,MATCH("SeriesTime", DATOS3!$1:$1,0))=0,"",INDEX( DATOS3!$1:$19996,A3703,MATCH("SeriesTime", DATOS3!$1:$1,0))))</f>
        <v>#N/A</v>
      </c>
      <c r="H3703" t="e">
        <f>IF(D3703="","",IF(INDEX( DATOS3!$1:$19996,A3703,MATCH("StudyDescription", DATOS3!$1:$1,0))=0,"",INDEX( DATOS3!$1:$19996,A3703,MATCH("StudyDescription", DATOS3!$1:$1,0))))</f>
        <v>#N/A</v>
      </c>
      <c r="I3703" t="e">
        <f>IF(D3703="","",IF(INDEX( DATOS3!$1:$19996,A3703,MATCH("Dose_Area_Product_Total", DATOS3!$1:$1,0))=0,0,INDEX( DATOS3!$1:$19996,A3703,MATCH("Dose_Area_Product_Total", DATOS3!$1:$1,0))))</f>
        <v>#N/A</v>
      </c>
      <c r="J3703" t="e">
        <f>IF(D3703="","",IF(INDEX( DATOS3!$1:$19996,A3703,MATCH("Dose_RP_Total", DATOS3!$1:$1,0))=0,0,INDEX( DATOS3!$1:$19996,A3703,MATCH("Dose_RP_Total", DATOS3!$1:$1,0))))</f>
        <v>#N/A</v>
      </c>
      <c r="K3703" t="e">
        <f>IF(D3703="","",IF(INDEX( DATOS3!$1:$19996,A3703,MATCH("Total_Fluoro_Time", DATOS3!$1:$1,0))=0,0,INDEX( DATOS3!$1:$19996,A3703,MATCH("Total_Fluoro_Time", DATOS3!$1:$1,0))))</f>
        <v>#N/A</v>
      </c>
      <c r="L3703" t="e">
        <f>IF(D3703="","",IF(INDEX( DATOS3!$1:$19996,A3703,MATCH("Total_Acquisition_Time", DATOS3!$1:$1,0))=0,0,INDEX( DATOS3!$1:$19996,A3703,MATCH("Total_Acquisition_Time", DATOS3!$1:$1,0))))</f>
        <v>#N/A</v>
      </c>
      <c r="M3703" t="e">
        <f>IF(D3703="","",IF(INDEX( DATOS3!$1:$19996,A3703,MATCH("Acquisition_Plane_in_Accumulated_Dose_Data", DATOS3!$1:$1,0))=0,"",INDEX( DATOS3!$1:$19996,A3703,MATCH("Acquisition_Plane_in_Accumulated_Dose_Data", DATOS3!$1:$1,0))))</f>
        <v>#N/A</v>
      </c>
    </row>
    <row r="3704" spans="1:13" hidden="1" x14ac:dyDescent="0.25">
      <c r="A3704">
        <v>3704</v>
      </c>
      <c r="B3704" t="e">
        <f t="shared" si="58"/>
        <v>#N/A</v>
      </c>
      <c r="D3704" t="e">
        <f>IF(INDEX(DATOS3!$1:$19996,A3704,MATCH("PatientID",DATOS3!$1:$1,0))=0,"",INDEX(DATOS3!$1:$19996,A3704,MATCH("PatientID",DATOS3!$1:$1,0)))</f>
        <v>#N/A</v>
      </c>
      <c r="F3704" t="e">
        <f>IF(D3704="","",IF(INDEX( DATOS3!$1:$19996,A3704,MATCH("SeriesDate", DATOS3!$1:$1,0))=0,"",INDEX( DATOS3!$1:$19996,A3704,MATCH("SeriesDate", DATOS3!$1:$1,0))))</f>
        <v>#N/A</v>
      </c>
      <c r="G3704" t="e">
        <f>IF(D3704="","",IF(INDEX( DATOS3!$1:$19996,A3704,MATCH("SeriesTime", DATOS3!$1:$1,0))=0,"",INDEX( DATOS3!$1:$19996,A3704,MATCH("SeriesTime", DATOS3!$1:$1,0))))</f>
        <v>#N/A</v>
      </c>
      <c r="H3704" t="e">
        <f>IF(D3704="","",IF(INDEX( DATOS3!$1:$19996,A3704,MATCH("StudyDescription", DATOS3!$1:$1,0))=0,"",INDEX( DATOS3!$1:$19996,A3704,MATCH("StudyDescription", DATOS3!$1:$1,0))))</f>
        <v>#N/A</v>
      </c>
      <c r="I3704" t="e">
        <f>IF(D3704="","",IF(INDEX( DATOS3!$1:$19996,A3704,MATCH("Dose_Area_Product_Total", DATOS3!$1:$1,0))=0,0,INDEX( DATOS3!$1:$19996,A3704,MATCH("Dose_Area_Product_Total", DATOS3!$1:$1,0))))</f>
        <v>#N/A</v>
      </c>
      <c r="J3704" t="e">
        <f>IF(D3704="","",IF(INDEX( DATOS3!$1:$19996,A3704,MATCH("Dose_RP_Total", DATOS3!$1:$1,0))=0,0,INDEX( DATOS3!$1:$19996,A3704,MATCH("Dose_RP_Total", DATOS3!$1:$1,0))))</f>
        <v>#N/A</v>
      </c>
      <c r="K3704" t="e">
        <f>IF(D3704="","",IF(INDEX( DATOS3!$1:$19996,A3704,MATCH("Total_Fluoro_Time", DATOS3!$1:$1,0))=0,0,INDEX( DATOS3!$1:$19996,A3704,MATCH("Total_Fluoro_Time", DATOS3!$1:$1,0))))</f>
        <v>#N/A</v>
      </c>
      <c r="L3704" t="e">
        <f>IF(D3704="","",IF(INDEX( DATOS3!$1:$19996,A3704,MATCH("Total_Acquisition_Time", DATOS3!$1:$1,0))=0,0,INDEX( DATOS3!$1:$19996,A3704,MATCH("Total_Acquisition_Time", DATOS3!$1:$1,0))))</f>
        <v>#N/A</v>
      </c>
      <c r="M3704" t="e">
        <f>IF(D3704="","",IF(INDEX( DATOS3!$1:$19996,A3704,MATCH("Acquisition_Plane_in_Accumulated_Dose_Data", DATOS3!$1:$1,0))=0,"",INDEX( DATOS3!$1:$19996,A3704,MATCH("Acquisition_Plane_in_Accumulated_Dose_Data", DATOS3!$1:$1,0))))</f>
        <v>#N/A</v>
      </c>
    </row>
    <row r="3705" spans="1:13" hidden="1" x14ac:dyDescent="0.25">
      <c r="A3705">
        <v>3705</v>
      </c>
      <c r="B3705" t="e">
        <f t="shared" si="58"/>
        <v>#N/A</v>
      </c>
      <c r="D3705" t="e">
        <f>IF(INDEX(DATOS3!$1:$19996,A3705,MATCH("PatientID",DATOS3!$1:$1,0))=0,"",INDEX(DATOS3!$1:$19996,A3705,MATCH("PatientID",DATOS3!$1:$1,0)))</f>
        <v>#N/A</v>
      </c>
      <c r="F3705" t="e">
        <f>IF(D3705="","",IF(INDEX( DATOS3!$1:$19996,A3705,MATCH("SeriesDate", DATOS3!$1:$1,0))=0,"",INDEX( DATOS3!$1:$19996,A3705,MATCH("SeriesDate", DATOS3!$1:$1,0))))</f>
        <v>#N/A</v>
      </c>
      <c r="G3705" t="e">
        <f>IF(D3705="","",IF(INDEX( DATOS3!$1:$19996,A3705,MATCH("SeriesTime", DATOS3!$1:$1,0))=0,"",INDEX( DATOS3!$1:$19996,A3705,MATCH("SeriesTime", DATOS3!$1:$1,0))))</f>
        <v>#N/A</v>
      </c>
      <c r="H3705" t="e">
        <f>IF(D3705="","",IF(INDEX( DATOS3!$1:$19996,A3705,MATCH("StudyDescription", DATOS3!$1:$1,0))=0,"",INDEX( DATOS3!$1:$19996,A3705,MATCH("StudyDescription", DATOS3!$1:$1,0))))</f>
        <v>#N/A</v>
      </c>
      <c r="I3705" t="e">
        <f>IF(D3705="","",IF(INDEX( DATOS3!$1:$19996,A3705,MATCH("Dose_Area_Product_Total", DATOS3!$1:$1,0))=0,0,INDEX( DATOS3!$1:$19996,A3705,MATCH("Dose_Area_Product_Total", DATOS3!$1:$1,0))))</f>
        <v>#N/A</v>
      </c>
      <c r="J3705" t="e">
        <f>IF(D3705="","",IF(INDEX( DATOS3!$1:$19996,A3705,MATCH("Dose_RP_Total", DATOS3!$1:$1,0))=0,0,INDEX( DATOS3!$1:$19996,A3705,MATCH("Dose_RP_Total", DATOS3!$1:$1,0))))</f>
        <v>#N/A</v>
      </c>
      <c r="K3705" t="e">
        <f>IF(D3705="","",IF(INDEX( DATOS3!$1:$19996,A3705,MATCH("Total_Fluoro_Time", DATOS3!$1:$1,0))=0,0,INDEX( DATOS3!$1:$19996,A3705,MATCH("Total_Fluoro_Time", DATOS3!$1:$1,0))))</f>
        <v>#N/A</v>
      </c>
      <c r="L3705" t="e">
        <f>IF(D3705="","",IF(INDEX( DATOS3!$1:$19996,A3705,MATCH("Total_Acquisition_Time", DATOS3!$1:$1,0))=0,0,INDEX( DATOS3!$1:$19996,A3705,MATCH("Total_Acquisition_Time", DATOS3!$1:$1,0))))</f>
        <v>#N/A</v>
      </c>
      <c r="M3705" t="e">
        <f>IF(D3705="","",IF(INDEX( DATOS3!$1:$19996,A3705,MATCH("Acquisition_Plane_in_Accumulated_Dose_Data", DATOS3!$1:$1,0))=0,"",INDEX( DATOS3!$1:$19996,A3705,MATCH("Acquisition_Plane_in_Accumulated_Dose_Data", DATOS3!$1:$1,0))))</f>
        <v>#N/A</v>
      </c>
    </row>
    <row r="3706" spans="1:13" hidden="1" x14ac:dyDescent="0.25">
      <c r="A3706">
        <v>3706</v>
      </c>
      <c r="B3706" t="e">
        <f t="shared" si="58"/>
        <v>#N/A</v>
      </c>
      <c r="D3706" t="e">
        <f>IF(INDEX(DATOS3!$1:$19996,A3706,MATCH("PatientID",DATOS3!$1:$1,0))=0,"",INDEX(DATOS3!$1:$19996,A3706,MATCH("PatientID",DATOS3!$1:$1,0)))</f>
        <v>#N/A</v>
      </c>
      <c r="F3706" t="e">
        <f>IF(D3706="","",IF(INDEX( DATOS3!$1:$19996,A3706,MATCH("SeriesDate", DATOS3!$1:$1,0))=0,"",INDEX( DATOS3!$1:$19996,A3706,MATCH("SeriesDate", DATOS3!$1:$1,0))))</f>
        <v>#N/A</v>
      </c>
      <c r="G3706" t="e">
        <f>IF(D3706="","",IF(INDEX( DATOS3!$1:$19996,A3706,MATCH("SeriesTime", DATOS3!$1:$1,0))=0,"",INDEX( DATOS3!$1:$19996,A3706,MATCH("SeriesTime", DATOS3!$1:$1,0))))</f>
        <v>#N/A</v>
      </c>
      <c r="H3706" t="e">
        <f>IF(D3706="","",IF(INDEX( DATOS3!$1:$19996,A3706,MATCH("StudyDescription", DATOS3!$1:$1,0))=0,"",INDEX( DATOS3!$1:$19996,A3706,MATCH("StudyDescription", DATOS3!$1:$1,0))))</f>
        <v>#N/A</v>
      </c>
      <c r="I3706" t="e">
        <f>IF(D3706="","",IF(INDEX( DATOS3!$1:$19996,A3706,MATCH("Dose_Area_Product_Total", DATOS3!$1:$1,0))=0,0,INDEX( DATOS3!$1:$19996,A3706,MATCH("Dose_Area_Product_Total", DATOS3!$1:$1,0))))</f>
        <v>#N/A</v>
      </c>
      <c r="J3706" t="e">
        <f>IF(D3706="","",IF(INDEX( DATOS3!$1:$19996,A3706,MATCH("Dose_RP_Total", DATOS3!$1:$1,0))=0,0,INDEX( DATOS3!$1:$19996,A3706,MATCH("Dose_RP_Total", DATOS3!$1:$1,0))))</f>
        <v>#N/A</v>
      </c>
      <c r="K3706" t="e">
        <f>IF(D3706="","",IF(INDEX( DATOS3!$1:$19996,A3706,MATCH("Total_Fluoro_Time", DATOS3!$1:$1,0))=0,0,INDEX( DATOS3!$1:$19996,A3706,MATCH("Total_Fluoro_Time", DATOS3!$1:$1,0))))</f>
        <v>#N/A</v>
      </c>
      <c r="L3706" t="e">
        <f>IF(D3706="","",IF(INDEX( DATOS3!$1:$19996,A3706,MATCH("Total_Acquisition_Time", DATOS3!$1:$1,0))=0,0,INDEX( DATOS3!$1:$19996,A3706,MATCH("Total_Acquisition_Time", DATOS3!$1:$1,0))))</f>
        <v>#N/A</v>
      </c>
      <c r="M3706" t="e">
        <f>IF(D3706="","",IF(INDEX( DATOS3!$1:$19996,A3706,MATCH("Acquisition_Plane_in_Accumulated_Dose_Data", DATOS3!$1:$1,0))=0,"",INDEX( DATOS3!$1:$19996,A3706,MATCH("Acquisition_Plane_in_Accumulated_Dose_Data", DATOS3!$1:$1,0))))</f>
        <v>#N/A</v>
      </c>
    </row>
    <row r="3707" spans="1:13" hidden="1" x14ac:dyDescent="0.25">
      <c r="A3707">
        <v>3707</v>
      </c>
      <c r="B3707" t="e">
        <f t="shared" si="58"/>
        <v>#N/A</v>
      </c>
      <c r="D3707" t="e">
        <f>IF(INDEX(DATOS3!$1:$19996,A3707,MATCH("PatientID",DATOS3!$1:$1,0))=0,"",INDEX(DATOS3!$1:$19996,A3707,MATCH("PatientID",DATOS3!$1:$1,0)))</f>
        <v>#N/A</v>
      </c>
      <c r="F3707" t="e">
        <f>IF(D3707="","",IF(INDEX( DATOS3!$1:$19996,A3707,MATCH("SeriesDate", DATOS3!$1:$1,0))=0,"",INDEX( DATOS3!$1:$19996,A3707,MATCH("SeriesDate", DATOS3!$1:$1,0))))</f>
        <v>#N/A</v>
      </c>
      <c r="G3707" t="e">
        <f>IF(D3707="","",IF(INDEX( DATOS3!$1:$19996,A3707,MATCH("SeriesTime", DATOS3!$1:$1,0))=0,"",INDEX( DATOS3!$1:$19996,A3707,MATCH("SeriesTime", DATOS3!$1:$1,0))))</f>
        <v>#N/A</v>
      </c>
      <c r="H3707" t="e">
        <f>IF(D3707="","",IF(INDEX( DATOS3!$1:$19996,A3707,MATCH("StudyDescription", DATOS3!$1:$1,0))=0,"",INDEX( DATOS3!$1:$19996,A3707,MATCH("StudyDescription", DATOS3!$1:$1,0))))</f>
        <v>#N/A</v>
      </c>
      <c r="I3707" t="e">
        <f>IF(D3707="","",IF(INDEX( DATOS3!$1:$19996,A3707,MATCH("Dose_Area_Product_Total", DATOS3!$1:$1,0))=0,0,INDEX( DATOS3!$1:$19996,A3707,MATCH("Dose_Area_Product_Total", DATOS3!$1:$1,0))))</f>
        <v>#N/A</v>
      </c>
      <c r="J3707" t="e">
        <f>IF(D3707="","",IF(INDEX( DATOS3!$1:$19996,A3707,MATCH("Dose_RP_Total", DATOS3!$1:$1,0))=0,0,INDEX( DATOS3!$1:$19996,A3707,MATCH("Dose_RP_Total", DATOS3!$1:$1,0))))</f>
        <v>#N/A</v>
      </c>
      <c r="K3707" t="e">
        <f>IF(D3707="","",IF(INDEX( DATOS3!$1:$19996,A3707,MATCH("Total_Fluoro_Time", DATOS3!$1:$1,0))=0,0,INDEX( DATOS3!$1:$19996,A3707,MATCH("Total_Fluoro_Time", DATOS3!$1:$1,0))))</f>
        <v>#N/A</v>
      </c>
      <c r="L3707" t="e">
        <f>IF(D3707="","",IF(INDEX( DATOS3!$1:$19996,A3707,MATCH("Total_Acquisition_Time", DATOS3!$1:$1,0))=0,0,INDEX( DATOS3!$1:$19996,A3707,MATCH("Total_Acquisition_Time", DATOS3!$1:$1,0))))</f>
        <v>#N/A</v>
      </c>
      <c r="M3707" t="e">
        <f>IF(D3707="","",IF(INDEX( DATOS3!$1:$19996,A3707,MATCH("Acquisition_Plane_in_Accumulated_Dose_Data", DATOS3!$1:$1,0))=0,"",INDEX( DATOS3!$1:$19996,A3707,MATCH("Acquisition_Plane_in_Accumulated_Dose_Data", DATOS3!$1:$1,0))))</f>
        <v>#N/A</v>
      </c>
    </row>
    <row r="3708" spans="1:13" hidden="1" x14ac:dyDescent="0.25">
      <c r="A3708">
        <v>3708</v>
      </c>
      <c r="B3708" t="e">
        <f t="shared" si="58"/>
        <v>#N/A</v>
      </c>
      <c r="D3708" t="e">
        <f>IF(INDEX(DATOS3!$1:$19996,A3708,MATCH("PatientID",DATOS3!$1:$1,0))=0,"",INDEX(DATOS3!$1:$19996,A3708,MATCH("PatientID",DATOS3!$1:$1,0)))</f>
        <v>#N/A</v>
      </c>
      <c r="F3708" t="e">
        <f>IF(D3708="","",IF(INDEX( DATOS3!$1:$19996,A3708,MATCH("SeriesDate", DATOS3!$1:$1,0))=0,"",INDEX( DATOS3!$1:$19996,A3708,MATCH("SeriesDate", DATOS3!$1:$1,0))))</f>
        <v>#N/A</v>
      </c>
      <c r="G3708" t="e">
        <f>IF(D3708="","",IF(INDEX( DATOS3!$1:$19996,A3708,MATCH("SeriesTime", DATOS3!$1:$1,0))=0,"",INDEX( DATOS3!$1:$19996,A3708,MATCH("SeriesTime", DATOS3!$1:$1,0))))</f>
        <v>#N/A</v>
      </c>
      <c r="H3708" t="e">
        <f>IF(D3708="","",IF(INDEX( DATOS3!$1:$19996,A3708,MATCH("StudyDescription", DATOS3!$1:$1,0))=0,"",INDEX( DATOS3!$1:$19996,A3708,MATCH("StudyDescription", DATOS3!$1:$1,0))))</f>
        <v>#N/A</v>
      </c>
      <c r="I3708" t="e">
        <f>IF(D3708="","",IF(INDEX( DATOS3!$1:$19996,A3708,MATCH("Dose_Area_Product_Total", DATOS3!$1:$1,0))=0,0,INDEX( DATOS3!$1:$19996,A3708,MATCH("Dose_Area_Product_Total", DATOS3!$1:$1,0))))</f>
        <v>#N/A</v>
      </c>
      <c r="J3708" t="e">
        <f>IF(D3708="","",IF(INDEX( DATOS3!$1:$19996,A3708,MATCH("Dose_RP_Total", DATOS3!$1:$1,0))=0,0,INDEX( DATOS3!$1:$19996,A3708,MATCH("Dose_RP_Total", DATOS3!$1:$1,0))))</f>
        <v>#N/A</v>
      </c>
      <c r="K3708" t="e">
        <f>IF(D3708="","",IF(INDEX( DATOS3!$1:$19996,A3708,MATCH("Total_Fluoro_Time", DATOS3!$1:$1,0))=0,0,INDEX( DATOS3!$1:$19996,A3708,MATCH("Total_Fluoro_Time", DATOS3!$1:$1,0))))</f>
        <v>#N/A</v>
      </c>
      <c r="L3708" t="e">
        <f>IF(D3708="","",IF(INDEX( DATOS3!$1:$19996,A3708,MATCH("Total_Acquisition_Time", DATOS3!$1:$1,0))=0,0,INDEX( DATOS3!$1:$19996,A3708,MATCH("Total_Acquisition_Time", DATOS3!$1:$1,0))))</f>
        <v>#N/A</v>
      </c>
      <c r="M3708" t="e">
        <f>IF(D3708="","",IF(INDEX( DATOS3!$1:$19996,A3708,MATCH("Acquisition_Plane_in_Accumulated_Dose_Data", DATOS3!$1:$1,0))=0,"",INDEX( DATOS3!$1:$19996,A3708,MATCH("Acquisition_Plane_in_Accumulated_Dose_Data", DATOS3!$1:$1,0))))</f>
        <v>#N/A</v>
      </c>
    </row>
    <row r="3709" spans="1:13" hidden="1" x14ac:dyDescent="0.25">
      <c r="A3709">
        <v>3709</v>
      </c>
      <c r="B3709" t="e">
        <f t="shared" si="58"/>
        <v>#N/A</v>
      </c>
      <c r="D3709" t="e">
        <f>IF(INDEX(DATOS3!$1:$19996,A3709,MATCH("PatientID",DATOS3!$1:$1,0))=0,"",INDEX(DATOS3!$1:$19996,A3709,MATCH("PatientID",DATOS3!$1:$1,0)))</f>
        <v>#N/A</v>
      </c>
      <c r="F3709" t="e">
        <f>IF(D3709="","",IF(INDEX( DATOS3!$1:$19996,A3709,MATCH("SeriesDate", DATOS3!$1:$1,0))=0,"",INDEX( DATOS3!$1:$19996,A3709,MATCH("SeriesDate", DATOS3!$1:$1,0))))</f>
        <v>#N/A</v>
      </c>
      <c r="G3709" t="e">
        <f>IF(D3709="","",IF(INDEX( DATOS3!$1:$19996,A3709,MATCH("SeriesTime", DATOS3!$1:$1,0))=0,"",INDEX( DATOS3!$1:$19996,A3709,MATCH("SeriesTime", DATOS3!$1:$1,0))))</f>
        <v>#N/A</v>
      </c>
      <c r="H3709" t="e">
        <f>IF(D3709="","",IF(INDEX( DATOS3!$1:$19996,A3709,MATCH("StudyDescription", DATOS3!$1:$1,0))=0,"",INDEX( DATOS3!$1:$19996,A3709,MATCH("StudyDescription", DATOS3!$1:$1,0))))</f>
        <v>#N/A</v>
      </c>
      <c r="I3709" t="e">
        <f>IF(D3709="","",IF(INDEX( DATOS3!$1:$19996,A3709,MATCH("Dose_Area_Product_Total", DATOS3!$1:$1,0))=0,0,INDEX( DATOS3!$1:$19996,A3709,MATCH("Dose_Area_Product_Total", DATOS3!$1:$1,0))))</f>
        <v>#N/A</v>
      </c>
      <c r="J3709" t="e">
        <f>IF(D3709="","",IF(INDEX( DATOS3!$1:$19996,A3709,MATCH("Dose_RP_Total", DATOS3!$1:$1,0))=0,0,INDEX( DATOS3!$1:$19996,A3709,MATCH("Dose_RP_Total", DATOS3!$1:$1,0))))</f>
        <v>#N/A</v>
      </c>
      <c r="K3709" t="e">
        <f>IF(D3709="","",IF(INDEX( DATOS3!$1:$19996,A3709,MATCH("Total_Fluoro_Time", DATOS3!$1:$1,0))=0,0,INDEX( DATOS3!$1:$19996,A3709,MATCH("Total_Fluoro_Time", DATOS3!$1:$1,0))))</f>
        <v>#N/A</v>
      </c>
      <c r="L3709" t="e">
        <f>IF(D3709="","",IF(INDEX( DATOS3!$1:$19996,A3709,MATCH("Total_Acquisition_Time", DATOS3!$1:$1,0))=0,0,INDEX( DATOS3!$1:$19996,A3709,MATCH("Total_Acquisition_Time", DATOS3!$1:$1,0))))</f>
        <v>#N/A</v>
      </c>
      <c r="M3709" t="e">
        <f>IF(D3709="","",IF(INDEX( DATOS3!$1:$19996,A3709,MATCH("Acquisition_Plane_in_Accumulated_Dose_Data", DATOS3!$1:$1,0))=0,"",INDEX( DATOS3!$1:$19996,A3709,MATCH("Acquisition_Plane_in_Accumulated_Dose_Data", DATOS3!$1:$1,0))))</f>
        <v>#N/A</v>
      </c>
    </row>
    <row r="3710" spans="1:13" hidden="1" x14ac:dyDescent="0.25">
      <c r="A3710">
        <v>3710</v>
      </c>
      <c r="B3710" t="e">
        <f t="shared" si="58"/>
        <v>#N/A</v>
      </c>
      <c r="D3710" t="e">
        <f>IF(INDEX(DATOS3!$1:$19996,A3710,MATCH("PatientID",DATOS3!$1:$1,0))=0,"",INDEX(DATOS3!$1:$19996,A3710,MATCH("PatientID",DATOS3!$1:$1,0)))</f>
        <v>#N/A</v>
      </c>
      <c r="F3710" t="e">
        <f>IF(D3710="","",IF(INDEX( DATOS3!$1:$19996,A3710,MATCH("SeriesDate", DATOS3!$1:$1,0))=0,"",INDEX( DATOS3!$1:$19996,A3710,MATCH("SeriesDate", DATOS3!$1:$1,0))))</f>
        <v>#N/A</v>
      </c>
      <c r="G3710" t="e">
        <f>IF(D3710="","",IF(INDEX( DATOS3!$1:$19996,A3710,MATCH("SeriesTime", DATOS3!$1:$1,0))=0,"",INDEX( DATOS3!$1:$19996,A3710,MATCH("SeriesTime", DATOS3!$1:$1,0))))</f>
        <v>#N/A</v>
      </c>
      <c r="H3710" t="e">
        <f>IF(D3710="","",IF(INDEX( DATOS3!$1:$19996,A3710,MATCH("StudyDescription", DATOS3!$1:$1,0))=0,"",INDEX( DATOS3!$1:$19996,A3710,MATCH("StudyDescription", DATOS3!$1:$1,0))))</f>
        <v>#N/A</v>
      </c>
      <c r="I3710" t="e">
        <f>IF(D3710="","",IF(INDEX( DATOS3!$1:$19996,A3710,MATCH("Dose_Area_Product_Total", DATOS3!$1:$1,0))=0,0,INDEX( DATOS3!$1:$19996,A3710,MATCH("Dose_Area_Product_Total", DATOS3!$1:$1,0))))</f>
        <v>#N/A</v>
      </c>
      <c r="J3710" t="e">
        <f>IF(D3710="","",IF(INDEX( DATOS3!$1:$19996,A3710,MATCH("Dose_RP_Total", DATOS3!$1:$1,0))=0,0,INDEX( DATOS3!$1:$19996,A3710,MATCH("Dose_RP_Total", DATOS3!$1:$1,0))))</f>
        <v>#N/A</v>
      </c>
      <c r="K3710" t="e">
        <f>IF(D3710="","",IF(INDEX( DATOS3!$1:$19996,A3710,MATCH("Total_Fluoro_Time", DATOS3!$1:$1,0))=0,0,INDEX( DATOS3!$1:$19996,A3710,MATCH("Total_Fluoro_Time", DATOS3!$1:$1,0))))</f>
        <v>#N/A</v>
      </c>
      <c r="L3710" t="e">
        <f>IF(D3710="","",IF(INDEX( DATOS3!$1:$19996,A3710,MATCH("Total_Acquisition_Time", DATOS3!$1:$1,0))=0,0,INDEX( DATOS3!$1:$19996,A3710,MATCH("Total_Acquisition_Time", DATOS3!$1:$1,0))))</f>
        <v>#N/A</v>
      </c>
      <c r="M3710" t="e">
        <f>IF(D3710="","",IF(INDEX( DATOS3!$1:$19996,A3710,MATCH("Acquisition_Plane_in_Accumulated_Dose_Data", DATOS3!$1:$1,0))=0,"",INDEX( DATOS3!$1:$19996,A3710,MATCH("Acquisition_Plane_in_Accumulated_Dose_Data", DATOS3!$1:$1,0))))</f>
        <v>#N/A</v>
      </c>
    </row>
    <row r="3711" spans="1:13" hidden="1" x14ac:dyDescent="0.25">
      <c r="A3711">
        <v>3711</v>
      </c>
      <c r="B3711" t="e">
        <f t="shared" si="58"/>
        <v>#N/A</v>
      </c>
      <c r="D3711" t="e">
        <f>IF(INDEX(DATOS3!$1:$19996,A3711,MATCH("PatientID",DATOS3!$1:$1,0))=0,"",INDEX(DATOS3!$1:$19996,A3711,MATCH("PatientID",DATOS3!$1:$1,0)))</f>
        <v>#N/A</v>
      </c>
      <c r="F3711" t="e">
        <f>IF(D3711="","",IF(INDEX( DATOS3!$1:$19996,A3711,MATCH("SeriesDate", DATOS3!$1:$1,0))=0,"",INDEX( DATOS3!$1:$19996,A3711,MATCH("SeriesDate", DATOS3!$1:$1,0))))</f>
        <v>#N/A</v>
      </c>
      <c r="G3711" t="e">
        <f>IF(D3711="","",IF(INDEX( DATOS3!$1:$19996,A3711,MATCH("SeriesTime", DATOS3!$1:$1,0))=0,"",INDEX( DATOS3!$1:$19996,A3711,MATCH("SeriesTime", DATOS3!$1:$1,0))))</f>
        <v>#N/A</v>
      </c>
      <c r="H3711" t="e">
        <f>IF(D3711="","",IF(INDEX( DATOS3!$1:$19996,A3711,MATCH("StudyDescription", DATOS3!$1:$1,0))=0,"",INDEX( DATOS3!$1:$19996,A3711,MATCH("StudyDescription", DATOS3!$1:$1,0))))</f>
        <v>#N/A</v>
      </c>
      <c r="I3711" t="e">
        <f>IF(D3711="","",IF(INDEX( DATOS3!$1:$19996,A3711,MATCH("Dose_Area_Product_Total", DATOS3!$1:$1,0))=0,0,INDEX( DATOS3!$1:$19996,A3711,MATCH("Dose_Area_Product_Total", DATOS3!$1:$1,0))))</f>
        <v>#N/A</v>
      </c>
      <c r="J3711" t="e">
        <f>IF(D3711="","",IF(INDEX( DATOS3!$1:$19996,A3711,MATCH("Dose_RP_Total", DATOS3!$1:$1,0))=0,0,INDEX( DATOS3!$1:$19996,A3711,MATCH("Dose_RP_Total", DATOS3!$1:$1,0))))</f>
        <v>#N/A</v>
      </c>
      <c r="K3711" t="e">
        <f>IF(D3711="","",IF(INDEX( DATOS3!$1:$19996,A3711,MATCH("Total_Fluoro_Time", DATOS3!$1:$1,0))=0,0,INDEX( DATOS3!$1:$19996,A3711,MATCH("Total_Fluoro_Time", DATOS3!$1:$1,0))))</f>
        <v>#N/A</v>
      </c>
      <c r="L3711" t="e">
        <f>IF(D3711="","",IF(INDEX( DATOS3!$1:$19996,A3711,MATCH("Total_Acquisition_Time", DATOS3!$1:$1,0))=0,0,INDEX( DATOS3!$1:$19996,A3711,MATCH("Total_Acquisition_Time", DATOS3!$1:$1,0))))</f>
        <v>#N/A</v>
      </c>
      <c r="M3711" t="e">
        <f>IF(D3711="","",IF(INDEX( DATOS3!$1:$19996,A3711,MATCH("Acquisition_Plane_in_Accumulated_Dose_Data", DATOS3!$1:$1,0))=0,"",INDEX( DATOS3!$1:$19996,A3711,MATCH("Acquisition_Plane_in_Accumulated_Dose_Data", DATOS3!$1:$1,0))))</f>
        <v>#N/A</v>
      </c>
    </row>
    <row r="3712" spans="1:13" hidden="1" x14ac:dyDescent="0.25">
      <c r="A3712">
        <v>3712</v>
      </c>
      <c r="B3712" t="e">
        <f t="shared" si="58"/>
        <v>#N/A</v>
      </c>
      <c r="D3712" t="e">
        <f>IF(INDEX(DATOS3!$1:$19996,A3712,MATCH("PatientID",DATOS3!$1:$1,0))=0,"",INDEX(DATOS3!$1:$19996,A3712,MATCH("PatientID",DATOS3!$1:$1,0)))</f>
        <v>#N/A</v>
      </c>
      <c r="F3712" t="e">
        <f>IF(D3712="","",IF(INDEX( DATOS3!$1:$19996,A3712,MATCH("SeriesDate", DATOS3!$1:$1,0))=0,"",INDEX( DATOS3!$1:$19996,A3712,MATCH("SeriesDate", DATOS3!$1:$1,0))))</f>
        <v>#N/A</v>
      </c>
      <c r="G3712" t="e">
        <f>IF(D3712="","",IF(INDEX( DATOS3!$1:$19996,A3712,MATCH("SeriesTime", DATOS3!$1:$1,0))=0,"",INDEX( DATOS3!$1:$19996,A3712,MATCH("SeriesTime", DATOS3!$1:$1,0))))</f>
        <v>#N/A</v>
      </c>
      <c r="H3712" t="e">
        <f>IF(D3712="","",IF(INDEX( DATOS3!$1:$19996,A3712,MATCH("StudyDescription", DATOS3!$1:$1,0))=0,"",INDEX( DATOS3!$1:$19996,A3712,MATCH("StudyDescription", DATOS3!$1:$1,0))))</f>
        <v>#N/A</v>
      </c>
      <c r="I3712" t="e">
        <f>IF(D3712="","",IF(INDEX( DATOS3!$1:$19996,A3712,MATCH("Dose_Area_Product_Total", DATOS3!$1:$1,0))=0,0,INDEX( DATOS3!$1:$19996,A3712,MATCH("Dose_Area_Product_Total", DATOS3!$1:$1,0))))</f>
        <v>#N/A</v>
      </c>
      <c r="J3712" t="e">
        <f>IF(D3712="","",IF(INDEX( DATOS3!$1:$19996,A3712,MATCH("Dose_RP_Total", DATOS3!$1:$1,0))=0,0,INDEX( DATOS3!$1:$19996,A3712,MATCH("Dose_RP_Total", DATOS3!$1:$1,0))))</f>
        <v>#N/A</v>
      </c>
      <c r="K3712" t="e">
        <f>IF(D3712="","",IF(INDEX( DATOS3!$1:$19996,A3712,MATCH("Total_Fluoro_Time", DATOS3!$1:$1,0))=0,0,INDEX( DATOS3!$1:$19996,A3712,MATCH("Total_Fluoro_Time", DATOS3!$1:$1,0))))</f>
        <v>#N/A</v>
      </c>
      <c r="L3712" t="e">
        <f>IF(D3712="","",IF(INDEX( DATOS3!$1:$19996,A3712,MATCH("Total_Acquisition_Time", DATOS3!$1:$1,0))=0,0,INDEX( DATOS3!$1:$19996,A3712,MATCH("Total_Acquisition_Time", DATOS3!$1:$1,0))))</f>
        <v>#N/A</v>
      </c>
      <c r="M3712" t="e">
        <f>IF(D3712="","",IF(INDEX( DATOS3!$1:$19996,A3712,MATCH("Acquisition_Plane_in_Accumulated_Dose_Data", DATOS3!$1:$1,0))=0,"",INDEX( DATOS3!$1:$19996,A3712,MATCH("Acquisition_Plane_in_Accumulated_Dose_Data", DATOS3!$1:$1,0))))</f>
        <v>#N/A</v>
      </c>
    </row>
    <row r="3713" spans="1:13" hidden="1" x14ac:dyDescent="0.25">
      <c r="A3713">
        <v>3713</v>
      </c>
      <c r="B3713" t="e">
        <f t="shared" si="58"/>
        <v>#N/A</v>
      </c>
      <c r="D3713" t="e">
        <f>IF(INDEX(DATOS3!$1:$19996,A3713,MATCH("PatientID",DATOS3!$1:$1,0))=0,"",INDEX(DATOS3!$1:$19996,A3713,MATCH("PatientID",DATOS3!$1:$1,0)))</f>
        <v>#N/A</v>
      </c>
      <c r="F3713" t="e">
        <f>IF(D3713="","",IF(INDEX( DATOS3!$1:$19996,A3713,MATCH("SeriesDate", DATOS3!$1:$1,0))=0,"",INDEX( DATOS3!$1:$19996,A3713,MATCH("SeriesDate", DATOS3!$1:$1,0))))</f>
        <v>#N/A</v>
      </c>
      <c r="G3713" t="e">
        <f>IF(D3713="","",IF(INDEX( DATOS3!$1:$19996,A3713,MATCH("SeriesTime", DATOS3!$1:$1,0))=0,"",INDEX( DATOS3!$1:$19996,A3713,MATCH("SeriesTime", DATOS3!$1:$1,0))))</f>
        <v>#N/A</v>
      </c>
      <c r="H3713" t="e">
        <f>IF(D3713="","",IF(INDEX( DATOS3!$1:$19996,A3713,MATCH("StudyDescription", DATOS3!$1:$1,0))=0,"",INDEX( DATOS3!$1:$19996,A3713,MATCH("StudyDescription", DATOS3!$1:$1,0))))</f>
        <v>#N/A</v>
      </c>
      <c r="I3713" t="e">
        <f>IF(D3713="","",IF(INDEX( DATOS3!$1:$19996,A3713,MATCH("Dose_Area_Product_Total", DATOS3!$1:$1,0))=0,0,INDEX( DATOS3!$1:$19996,A3713,MATCH("Dose_Area_Product_Total", DATOS3!$1:$1,0))))</f>
        <v>#N/A</v>
      </c>
      <c r="J3713" t="e">
        <f>IF(D3713="","",IF(INDEX( DATOS3!$1:$19996,A3713,MATCH("Dose_RP_Total", DATOS3!$1:$1,0))=0,0,INDEX( DATOS3!$1:$19996,A3713,MATCH("Dose_RP_Total", DATOS3!$1:$1,0))))</f>
        <v>#N/A</v>
      </c>
      <c r="K3713" t="e">
        <f>IF(D3713="","",IF(INDEX( DATOS3!$1:$19996,A3713,MATCH("Total_Fluoro_Time", DATOS3!$1:$1,0))=0,0,INDEX( DATOS3!$1:$19996,A3713,MATCH("Total_Fluoro_Time", DATOS3!$1:$1,0))))</f>
        <v>#N/A</v>
      </c>
      <c r="L3713" t="e">
        <f>IF(D3713="","",IF(INDEX( DATOS3!$1:$19996,A3713,MATCH("Total_Acquisition_Time", DATOS3!$1:$1,0))=0,0,INDEX( DATOS3!$1:$19996,A3713,MATCH("Total_Acquisition_Time", DATOS3!$1:$1,0))))</f>
        <v>#N/A</v>
      </c>
      <c r="M3713" t="e">
        <f>IF(D3713="","",IF(INDEX( DATOS3!$1:$19996,A3713,MATCH("Acquisition_Plane_in_Accumulated_Dose_Data", DATOS3!$1:$1,0))=0,"",INDEX( DATOS3!$1:$19996,A3713,MATCH("Acquisition_Plane_in_Accumulated_Dose_Data", DATOS3!$1:$1,0))))</f>
        <v>#N/A</v>
      </c>
    </row>
    <row r="3714" spans="1:13" hidden="1" x14ac:dyDescent="0.25">
      <c r="A3714">
        <v>3714</v>
      </c>
      <c r="B3714" t="e">
        <f t="shared" si="58"/>
        <v>#N/A</v>
      </c>
      <c r="D3714" t="e">
        <f>IF(INDEX(DATOS3!$1:$19996,A3714,MATCH("PatientID",DATOS3!$1:$1,0))=0,"",INDEX(DATOS3!$1:$19996,A3714,MATCH("PatientID",DATOS3!$1:$1,0)))</f>
        <v>#N/A</v>
      </c>
      <c r="F3714" t="e">
        <f>IF(D3714="","",IF(INDEX( DATOS3!$1:$19996,A3714,MATCH("SeriesDate", DATOS3!$1:$1,0))=0,"",INDEX( DATOS3!$1:$19996,A3714,MATCH("SeriesDate", DATOS3!$1:$1,0))))</f>
        <v>#N/A</v>
      </c>
      <c r="G3714" t="e">
        <f>IF(D3714="","",IF(INDEX( DATOS3!$1:$19996,A3714,MATCH("SeriesTime", DATOS3!$1:$1,0))=0,"",INDEX( DATOS3!$1:$19996,A3714,MATCH("SeriesTime", DATOS3!$1:$1,0))))</f>
        <v>#N/A</v>
      </c>
      <c r="H3714" t="e">
        <f>IF(D3714="","",IF(INDEX( DATOS3!$1:$19996,A3714,MATCH("StudyDescription", DATOS3!$1:$1,0))=0,"",INDEX( DATOS3!$1:$19996,A3714,MATCH("StudyDescription", DATOS3!$1:$1,0))))</f>
        <v>#N/A</v>
      </c>
      <c r="I3714" t="e">
        <f>IF(D3714="","",IF(INDEX( DATOS3!$1:$19996,A3714,MATCH("Dose_Area_Product_Total", DATOS3!$1:$1,0))=0,0,INDEX( DATOS3!$1:$19996,A3714,MATCH("Dose_Area_Product_Total", DATOS3!$1:$1,0))))</f>
        <v>#N/A</v>
      </c>
      <c r="J3714" t="e">
        <f>IF(D3714="","",IF(INDEX( DATOS3!$1:$19996,A3714,MATCH("Dose_RP_Total", DATOS3!$1:$1,0))=0,0,INDEX( DATOS3!$1:$19996,A3714,MATCH("Dose_RP_Total", DATOS3!$1:$1,0))))</f>
        <v>#N/A</v>
      </c>
      <c r="K3714" t="e">
        <f>IF(D3714="","",IF(INDEX( DATOS3!$1:$19996,A3714,MATCH("Total_Fluoro_Time", DATOS3!$1:$1,0))=0,0,INDEX( DATOS3!$1:$19996,A3714,MATCH("Total_Fluoro_Time", DATOS3!$1:$1,0))))</f>
        <v>#N/A</v>
      </c>
      <c r="L3714" t="e">
        <f>IF(D3714="","",IF(INDEX( DATOS3!$1:$19996,A3714,MATCH("Total_Acquisition_Time", DATOS3!$1:$1,0))=0,0,INDEX( DATOS3!$1:$19996,A3714,MATCH("Total_Acquisition_Time", DATOS3!$1:$1,0))))</f>
        <v>#N/A</v>
      </c>
      <c r="M3714" t="e">
        <f>IF(D3714="","",IF(INDEX( DATOS3!$1:$19996,A3714,MATCH("Acquisition_Plane_in_Accumulated_Dose_Data", DATOS3!$1:$1,0))=0,"",INDEX( DATOS3!$1:$19996,A3714,MATCH("Acquisition_Plane_in_Accumulated_Dose_Data", DATOS3!$1:$1,0))))</f>
        <v>#N/A</v>
      </c>
    </row>
    <row r="3715" spans="1:13" hidden="1" x14ac:dyDescent="0.25">
      <c r="A3715">
        <v>3715</v>
      </c>
      <c r="B3715" t="e">
        <f t="shared" si="58"/>
        <v>#N/A</v>
      </c>
      <c r="D3715" t="e">
        <f>IF(INDEX(DATOS3!$1:$19996,A3715,MATCH("PatientID",DATOS3!$1:$1,0))=0,"",INDEX(DATOS3!$1:$19996,A3715,MATCH("PatientID",DATOS3!$1:$1,0)))</f>
        <v>#N/A</v>
      </c>
      <c r="F3715" t="e">
        <f>IF(D3715="","",IF(INDEX( DATOS3!$1:$19996,A3715,MATCH("SeriesDate", DATOS3!$1:$1,0))=0,"",INDEX( DATOS3!$1:$19996,A3715,MATCH("SeriesDate", DATOS3!$1:$1,0))))</f>
        <v>#N/A</v>
      </c>
      <c r="G3715" t="e">
        <f>IF(D3715="","",IF(INDEX( DATOS3!$1:$19996,A3715,MATCH("SeriesTime", DATOS3!$1:$1,0))=0,"",INDEX( DATOS3!$1:$19996,A3715,MATCH("SeriesTime", DATOS3!$1:$1,0))))</f>
        <v>#N/A</v>
      </c>
      <c r="H3715" t="e">
        <f>IF(D3715="","",IF(INDEX( DATOS3!$1:$19996,A3715,MATCH("StudyDescription", DATOS3!$1:$1,0))=0,"",INDEX( DATOS3!$1:$19996,A3715,MATCH("StudyDescription", DATOS3!$1:$1,0))))</f>
        <v>#N/A</v>
      </c>
      <c r="I3715" t="e">
        <f>IF(D3715="","",IF(INDEX( DATOS3!$1:$19996,A3715,MATCH("Dose_Area_Product_Total", DATOS3!$1:$1,0))=0,0,INDEX( DATOS3!$1:$19996,A3715,MATCH("Dose_Area_Product_Total", DATOS3!$1:$1,0))))</f>
        <v>#N/A</v>
      </c>
      <c r="J3715" t="e">
        <f>IF(D3715="","",IF(INDEX( DATOS3!$1:$19996,A3715,MATCH("Dose_RP_Total", DATOS3!$1:$1,0))=0,0,INDEX( DATOS3!$1:$19996,A3715,MATCH("Dose_RP_Total", DATOS3!$1:$1,0))))</f>
        <v>#N/A</v>
      </c>
      <c r="K3715" t="e">
        <f>IF(D3715="","",IF(INDEX( DATOS3!$1:$19996,A3715,MATCH("Total_Fluoro_Time", DATOS3!$1:$1,0))=0,0,INDEX( DATOS3!$1:$19996,A3715,MATCH("Total_Fluoro_Time", DATOS3!$1:$1,0))))</f>
        <v>#N/A</v>
      </c>
      <c r="L3715" t="e">
        <f>IF(D3715="","",IF(INDEX( DATOS3!$1:$19996,A3715,MATCH("Total_Acquisition_Time", DATOS3!$1:$1,0))=0,0,INDEX( DATOS3!$1:$19996,A3715,MATCH("Total_Acquisition_Time", DATOS3!$1:$1,0))))</f>
        <v>#N/A</v>
      </c>
      <c r="M3715" t="e">
        <f>IF(D3715="","",IF(INDEX( DATOS3!$1:$19996,A3715,MATCH("Acquisition_Plane_in_Accumulated_Dose_Data", DATOS3!$1:$1,0))=0,"",INDEX( DATOS3!$1:$19996,A3715,MATCH("Acquisition_Plane_in_Accumulated_Dose_Data", DATOS3!$1:$1,0))))</f>
        <v>#N/A</v>
      </c>
    </row>
    <row r="3716" spans="1:13" hidden="1" x14ac:dyDescent="0.25">
      <c r="A3716">
        <v>3716</v>
      </c>
      <c r="B3716" t="e">
        <f t="shared" si="58"/>
        <v>#N/A</v>
      </c>
      <c r="D3716" t="e">
        <f>IF(INDEX(DATOS3!$1:$19996,A3716,MATCH("PatientID",DATOS3!$1:$1,0))=0,"",INDEX(DATOS3!$1:$19996,A3716,MATCH("PatientID",DATOS3!$1:$1,0)))</f>
        <v>#N/A</v>
      </c>
      <c r="F3716" t="e">
        <f>IF(D3716="","",IF(INDEX( DATOS3!$1:$19996,A3716,MATCH("SeriesDate", DATOS3!$1:$1,0))=0,"",INDEX( DATOS3!$1:$19996,A3716,MATCH("SeriesDate", DATOS3!$1:$1,0))))</f>
        <v>#N/A</v>
      </c>
      <c r="G3716" t="e">
        <f>IF(D3716="","",IF(INDEX( DATOS3!$1:$19996,A3716,MATCH("SeriesTime", DATOS3!$1:$1,0))=0,"",INDEX( DATOS3!$1:$19996,A3716,MATCH("SeriesTime", DATOS3!$1:$1,0))))</f>
        <v>#N/A</v>
      </c>
      <c r="H3716" t="e">
        <f>IF(D3716="","",IF(INDEX( DATOS3!$1:$19996,A3716,MATCH("StudyDescription", DATOS3!$1:$1,0))=0,"",INDEX( DATOS3!$1:$19996,A3716,MATCH("StudyDescription", DATOS3!$1:$1,0))))</f>
        <v>#N/A</v>
      </c>
      <c r="I3716" t="e">
        <f>IF(D3716="","",IF(INDEX( DATOS3!$1:$19996,A3716,MATCH("Dose_Area_Product_Total", DATOS3!$1:$1,0))=0,0,INDEX( DATOS3!$1:$19996,A3716,MATCH("Dose_Area_Product_Total", DATOS3!$1:$1,0))))</f>
        <v>#N/A</v>
      </c>
      <c r="J3716" t="e">
        <f>IF(D3716="","",IF(INDEX( DATOS3!$1:$19996,A3716,MATCH("Dose_RP_Total", DATOS3!$1:$1,0))=0,0,INDEX( DATOS3!$1:$19996,A3716,MATCH("Dose_RP_Total", DATOS3!$1:$1,0))))</f>
        <v>#N/A</v>
      </c>
      <c r="K3716" t="e">
        <f>IF(D3716="","",IF(INDEX( DATOS3!$1:$19996,A3716,MATCH("Total_Fluoro_Time", DATOS3!$1:$1,0))=0,0,INDEX( DATOS3!$1:$19996,A3716,MATCH("Total_Fluoro_Time", DATOS3!$1:$1,0))))</f>
        <v>#N/A</v>
      </c>
      <c r="L3716" t="e">
        <f>IF(D3716="","",IF(INDEX( DATOS3!$1:$19996,A3716,MATCH("Total_Acquisition_Time", DATOS3!$1:$1,0))=0,0,INDEX( DATOS3!$1:$19996,A3716,MATCH("Total_Acquisition_Time", DATOS3!$1:$1,0))))</f>
        <v>#N/A</v>
      </c>
      <c r="M3716" t="e">
        <f>IF(D3716="","",IF(INDEX( DATOS3!$1:$19996,A3716,MATCH("Acquisition_Plane_in_Accumulated_Dose_Data", DATOS3!$1:$1,0))=0,"",INDEX( DATOS3!$1:$19996,A3716,MATCH("Acquisition_Plane_in_Accumulated_Dose_Data", DATOS3!$1:$1,0))))</f>
        <v>#N/A</v>
      </c>
    </row>
    <row r="3717" spans="1:13" hidden="1" x14ac:dyDescent="0.25">
      <c r="A3717">
        <v>3717</v>
      </c>
      <c r="B3717" t="e">
        <f t="shared" si="58"/>
        <v>#N/A</v>
      </c>
      <c r="D3717" t="e">
        <f>IF(INDEX(DATOS3!$1:$19996,A3717,MATCH("PatientID",DATOS3!$1:$1,0))=0,"",INDEX(DATOS3!$1:$19996,A3717,MATCH("PatientID",DATOS3!$1:$1,0)))</f>
        <v>#N/A</v>
      </c>
      <c r="F3717" t="e">
        <f>IF(D3717="","",IF(INDEX( DATOS3!$1:$19996,A3717,MATCH("SeriesDate", DATOS3!$1:$1,0))=0,"",INDEX( DATOS3!$1:$19996,A3717,MATCH("SeriesDate", DATOS3!$1:$1,0))))</f>
        <v>#N/A</v>
      </c>
      <c r="G3717" t="e">
        <f>IF(D3717="","",IF(INDEX( DATOS3!$1:$19996,A3717,MATCH("SeriesTime", DATOS3!$1:$1,0))=0,"",INDEX( DATOS3!$1:$19996,A3717,MATCH("SeriesTime", DATOS3!$1:$1,0))))</f>
        <v>#N/A</v>
      </c>
      <c r="H3717" t="e">
        <f>IF(D3717="","",IF(INDEX( DATOS3!$1:$19996,A3717,MATCH("StudyDescription", DATOS3!$1:$1,0))=0,"",INDEX( DATOS3!$1:$19996,A3717,MATCH("StudyDescription", DATOS3!$1:$1,0))))</f>
        <v>#N/A</v>
      </c>
      <c r="I3717" t="e">
        <f>IF(D3717="","",IF(INDEX( DATOS3!$1:$19996,A3717,MATCH("Dose_Area_Product_Total", DATOS3!$1:$1,0))=0,0,INDEX( DATOS3!$1:$19996,A3717,MATCH("Dose_Area_Product_Total", DATOS3!$1:$1,0))))</f>
        <v>#N/A</v>
      </c>
      <c r="J3717" t="e">
        <f>IF(D3717="","",IF(INDEX( DATOS3!$1:$19996,A3717,MATCH("Dose_RP_Total", DATOS3!$1:$1,0))=0,0,INDEX( DATOS3!$1:$19996,A3717,MATCH("Dose_RP_Total", DATOS3!$1:$1,0))))</f>
        <v>#N/A</v>
      </c>
      <c r="K3717" t="e">
        <f>IF(D3717="","",IF(INDEX( DATOS3!$1:$19996,A3717,MATCH("Total_Fluoro_Time", DATOS3!$1:$1,0))=0,0,INDEX( DATOS3!$1:$19996,A3717,MATCH("Total_Fluoro_Time", DATOS3!$1:$1,0))))</f>
        <v>#N/A</v>
      </c>
      <c r="L3717" t="e">
        <f>IF(D3717="","",IF(INDEX( DATOS3!$1:$19996,A3717,MATCH("Total_Acquisition_Time", DATOS3!$1:$1,0))=0,0,INDEX( DATOS3!$1:$19996,A3717,MATCH("Total_Acquisition_Time", DATOS3!$1:$1,0))))</f>
        <v>#N/A</v>
      </c>
      <c r="M3717" t="e">
        <f>IF(D3717="","",IF(INDEX( DATOS3!$1:$19996,A3717,MATCH("Acquisition_Plane_in_Accumulated_Dose_Data", DATOS3!$1:$1,0))=0,"",INDEX( DATOS3!$1:$19996,A3717,MATCH("Acquisition_Plane_in_Accumulated_Dose_Data", DATOS3!$1:$1,0))))</f>
        <v>#N/A</v>
      </c>
    </row>
    <row r="3718" spans="1:13" hidden="1" x14ac:dyDescent="0.25">
      <c r="A3718">
        <v>3718</v>
      </c>
      <c r="B3718" t="e">
        <f t="shared" si="58"/>
        <v>#N/A</v>
      </c>
      <c r="D3718" t="e">
        <f>IF(INDEX(DATOS3!$1:$19996,A3718,MATCH("PatientID",DATOS3!$1:$1,0))=0,"",INDEX(DATOS3!$1:$19996,A3718,MATCH("PatientID",DATOS3!$1:$1,0)))</f>
        <v>#N/A</v>
      </c>
      <c r="F3718" t="e">
        <f>IF(D3718="","",IF(INDEX( DATOS3!$1:$19996,A3718,MATCH("SeriesDate", DATOS3!$1:$1,0))=0,"",INDEX( DATOS3!$1:$19996,A3718,MATCH("SeriesDate", DATOS3!$1:$1,0))))</f>
        <v>#N/A</v>
      </c>
      <c r="G3718" t="e">
        <f>IF(D3718="","",IF(INDEX( DATOS3!$1:$19996,A3718,MATCH("SeriesTime", DATOS3!$1:$1,0))=0,"",INDEX( DATOS3!$1:$19996,A3718,MATCH("SeriesTime", DATOS3!$1:$1,0))))</f>
        <v>#N/A</v>
      </c>
      <c r="H3718" t="e">
        <f>IF(D3718="","",IF(INDEX( DATOS3!$1:$19996,A3718,MATCH("StudyDescription", DATOS3!$1:$1,0))=0,"",INDEX( DATOS3!$1:$19996,A3718,MATCH("StudyDescription", DATOS3!$1:$1,0))))</f>
        <v>#N/A</v>
      </c>
      <c r="I3718" t="e">
        <f>IF(D3718="","",IF(INDEX( DATOS3!$1:$19996,A3718,MATCH("Dose_Area_Product_Total", DATOS3!$1:$1,0))=0,0,INDEX( DATOS3!$1:$19996,A3718,MATCH("Dose_Area_Product_Total", DATOS3!$1:$1,0))))</f>
        <v>#N/A</v>
      </c>
      <c r="J3718" t="e">
        <f>IF(D3718="","",IF(INDEX( DATOS3!$1:$19996,A3718,MATCH("Dose_RP_Total", DATOS3!$1:$1,0))=0,0,INDEX( DATOS3!$1:$19996,A3718,MATCH("Dose_RP_Total", DATOS3!$1:$1,0))))</f>
        <v>#N/A</v>
      </c>
      <c r="K3718" t="e">
        <f>IF(D3718="","",IF(INDEX( DATOS3!$1:$19996,A3718,MATCH("Total_Fluoro_Time", DATOS3!$1:$1,0))=0,0,INDEX( DATOS3!$1:$19996,A3718,MATCH("Total_Fluoro_Time", DATOS3!$1:$1,0))))</f>
        <v>#N/A</v>
      </c>
      <c r="L3718" t="e">
        <f>IF(D3718="","",IF(INDEX( DATOS3!$1:$19996,A3718,MATCH("Total_Acquisition_Time", DATOS3!$1:$1,0))=0,0,INDEX( DATOS3!$1:$19996,A3718,MATCH("Total_Acquisition_Time", DATOS3!$1:$1,0))))</f>
        <v>#N/A</v>
      </c>
      <c r="M3718" t="e">
        <f>IF(D3718="","",IF(INDEX( DATOS3!$1:$19996,A3718,MATCH("Acquisition_Plane_in_Accumulated_Dose_Data", DATOS3!$1:$1,0))=0,"",INDEX( DATOS3!$1:$19996,A3718,MATCH("Acquisition_Plane_in_Accumulated_Dose_Data", DATOS3!$1:$1,0))))</f>
        <v>#N/A</v>
      </c>
    </row>
    <row r="3719" spans="1:13" hidden="1" x14ac:dyDescent="0.25">
      <c r="A3719">
        <v>3719</v>
      </c>
      <c r="B3719" t="e">
        <f t="shared" si="58"/>
        <v>#N/A</v>
      </c>
      <c r="D3719" t="e">
        <f>IF(INDEX(DATOS3!$1:$19996,A3719,MATCH("PatientID",DATOS3!$1:$1,0))=0,"",INDEX(DATOS3!$1:$19996,A3719,MATCH("PatientID",DATOS3!$1:$1,0)))</f>
        <v>#N/A</v>
      </c>
      <c r="F3719" t="e">
        <f>IF(D3719="","",IF(INDEX( DATOS3!$1:$19996,A3719,MATCH("SeriesDate", DATOS3!$1:$1,0))=0,"",INDEX( DATOS3!$1:$19996,A3719,MATCH("SeriesDate", DATOS3!$1:$1,0))))</f>
        <v>#N/A</v>
      </c>
      <c r="G3719" t="e">
        <f>IF(D3719="","",IF(INDEX( DATOS3!$1:$19996,A3719,MATCH("SeriesTime", DATOS3!$1:$1,0))=0,"",INDEX( DATOS3!$1:$19996,A3719,MATCH("SeriesTime", DATOS3!$1:$1,0))))</f>
        <v>#N/A</v>
      </c>
      <c r="H3719" t="e">
        <f>IF(D3719="","",IF(INDEX( DATOS3!$1:$19996,A3719,MATCH("StudyDescription", DATOS3!$1:$1,0))=0,"",INDEX( DATOS3!$1:$19996,A3719,MATCH("StudyDescription", DATOS3!$1:$1,0))))</f>
        <v>#N/A</v>
      </c>
      <c r="I3719" t="e">
        <f>IF(D3719="","",IF(INDEX( DATOS3!$1:$19996,A3719,MATCH("Dose_Area_Product_Total", DATOS3!$1:$1,0))=0,0,INDEX( DATOS3!$1:$19996,A3719,MATCH("Dose_Area_Product_Total", DATOS3!$1:$1,0))))</f>
        <v>#N/A</v>
      </c>
      <c r="J3719" t="e">
        <f>IF(D3719="","",IF(INDEX( DATOS3!$1:$19996,A3719,MATCH("Dose_RP_Total", DATOS3!$1:$1,0))=0,0,INDEX( DATOS3!$1:$19996,A3719,MATCH("Dose_RP_Total", DATOS3!$1:$1,0))))</f>
        <v>#N/A</v>
      </c>
      <c r="K3719" t="e">
        <f>IF(D3719="","",IF(INDEX( DATOS3!$1:$19996,A3719,MATCH("Total_Fluoro_Time", DATOS3!$1:$1,0))=0,0,INDEX( DATOS3!$1:$19996,A3719,MATCH("Total_Fluoro_Time", DATOS3!$1:$1,0))))</f>
        <v>#N/A</v>
      </c>
      <c r="L3719" t="e">
        <f>IF(D3719="","",IF(INDEX( DATOS3!$1:$19996,A3719,MATCH("Total_Acquisition_Time", DATOS3!$1:$1,0))=0,0,INDEX( DATOS3!$1:$19996,A3719,MATCH("Total_Acquisition_Time", DATOS3!$1:$1,0))))</f>
        <v>#N/A</v>
      </c>
      <c r="M3719" t="e">
        <f>IF(D3719="","",IF(INDEX( DATOS3!$1:$19996,A3719,MATCH("Acquisition_Plane_in_Accumulated_Dose_Data", DATOS3!$1:$1,0))=0,"",INDEX( DATOS3!$1:$19996,A3719,MATCH("Acquisition_Plane_in_Accumulated_Dose_Data", DATOS3!$1:$1,0))))</f>
        <v>#N/A</v>
      </c>
    </row>
    <row r="3720" spans="1:13" hidden="1" x14ac:dyDescent="0.25">
      <c r="A3720">
        <v>3720</v>
      </c>
      <c r="B3720" t="e">
        <f t="shared" si="58"/>
        <v>#N/A</v>
      </c>
      <c r="D3720" t="e">
        <f>IF(INDEX(DATOS3!$1:$19996,A3720,MATCH("PatientID",DATOS3!$1:$1,0))=0,"",INDEX(DATOS3!$1:$19996,A3720,MATCH("PatientID",DATOS3!$1:$1,0)))</f>
        <v>#N/A</v>
      </c>
      <c r="F3720" t="e">
        <f>IF(D3720="","",IF(INDEX( DATOS3!$1:$19996,A3720,MATCH("SeriesDate", DATOS3!$1:$1,0))=0,"",INDEX( DATOS3!$1:$19996,A3720,MATCH("SeriesDate", DATOS3!$1:$1,0))))</f>
        <v>#N/A</v>
      </c>
      <c r="G3720" t="e">
        <f>IF(D3720="","",IF(INDEX( DATOS3!$1:$19996,A3720,MATCH("SeriesTime", DATOS3!$1:$1,0))=0,"",INDEX( DATOS3!$1:$19996,A3720,MATCH("SeriesTime", DATOS3!$1:$1,0))))</f>
        <v>#N/A</v>
      </c>
      <c r="H3720" t="e">
        <f>IF(D3720="","",IF(INDEX( DATOS3!$1:$19996,A3720,MATCH("StudyDescription", DATOS3!$1:$1,0))=0,"",INDEX( DATOS3!$1:$19996,A3720,MATCH("StudyDescription", DATOS3!$1:$1,0))))</f>
        <v>#N/A</v>
      </c>
      <c r="I3720" t="e">
        <f>IF(D3720="","",IF(INDEX( DATOS3!$1:$19996,A3720,MATCH("Dose_Area_Product_Total", DATOS3!$1:$1,0))=0,0,INDEX( DATOS3!$1:$19996,A3720,MATCH("Dose_Area_Product_Total", DATOS3!$1:$1,0))))</f>
        <v>#N/A</v>
      </c>
      <c r="J3720" t="e">
        <f>IF(D3720="","",IF(INDEX( DATOS3!$1:$19996,A3720,MATCH("Dose_RP_Total", DATOS3!$1:$1,0))=0,0,INDEX( DATOS3!$1:$19996,A3720,MATCH("Dose_RP_Total", DATOS3!$1:$1,0))))</f>
        <v>#N/A</v>
      </c>
      <c r="K3720" t="e">
        <f>IF(D3720="","",IF(INDEX( DATOS3!$1:$19996,A3720,MATCH("Total_Fluoro_Time", DATOS3!$1:$1,0))=0,0,INDEX( DATOS3!$1:$19996,A3720,MATCH("Total_Fluoro_Time", DATOS3!$1:$1,0))))</f>
        <v>#N/A</v>
      </c>
      <c r="L3720" t="e">
        <f>IF(D3720="","",IF(INDEX( DATOS3!$1:$19996,A3720,MATCH("Total_Acquisition_Time", DATOS3!$1:$1,0))=0,0,INDEX( DATOS3!$1:$19996,A3720,MATCH("Total_Acquisition_Time", DATOS3!$1:$1,0))))</f>
        <v>#N/A</v>
      </c>
      <c r="M3720" t="e">
        <f>IF(D3720="","",IF(INDEX( DATOS3!$1:$19996,A3720,MATCH("Acquisition_Plane_in_Accumulated_Dose_Data", DATOS3!$1:$1,0))=0,"",INDEX( DATOS3!$1:$19996,A3720,MATCH("Acquisition_Plane_in_Accumulated_Dose_Data", DATOS3!$1:$1,0))))</f>
        <v>#N/A</v>
      </c>
    </row>
    <row r="3721" spans="1:13" hidden="1" x14ac:dyDescent="0.25">
      <c r="A3721">
        <v>3721</v>
      </c>
      <c r="B3721" t="e">
        <f t="shared" si="58"/>
        <v>#N/A</v>
      </c>
      <c r="D3721" t="e">
        <f>IF(INDEX(DATOS3!$1:$19996,A3721,MATCH("PatientID",DATOS3!$1:$1,0))=0,"",INDEX(DATOS3!$1:$19996,A3721,MATCH("PatientID",DATOS3!$1:$1,0)))</f>
        <v>#N/A</v>
      </c>
      <c r="F3721" t="e">
        <f>IF(D3721="","",IF(INDEX( DATOS3!$1:$19996,A3721,MATCH("SeriesDate", DATOS3!$1:$1,0))=0,"",INDEX( DATOS3!$1:$19996,A3721,MATCH("SeriesDate", DATOS3!$1:$1,0))))</f>
        <v>#N/A</v>
      </c>
      <c r="G3721" t="e">
        <f>IF(D3721="","",IF(INDEX( DATOS3!$1:$19996,A3721,MATCH("SeriesTime", DATOS3!$1:$1,0))=0,"",INDEX( DATOS3!$1:$19996,A3721,MATCH("SeriesTime", DATOS3!$1:$1,0))))</f>
        <v>#N/A</v>
      </c>
      <c r="H3721" t="e">
        <f>IF(D3721="","",IF(INDEX( DATOS3!$1:$19996,A3721,MATCH("StudyDescription", DATOS3!$1:$1,0))=0,"",INDEX( DATOS3!$1:$19996,A3721,MATCH("StudyDescription", DATOS3!$1:$1,0))))</f>
        <v>#N/A</v>
      </c>
      <c r="I3721" t="e">
        <f>IF(D3721="","",IF(INDEX( DATOS3!$1:$19996,A3721,MATCH("Dose_Area_Product_Total", DATOS3!$1:$1,0))=0,0,INDEX( DATOS3!$1:$19996,A3721,MATCH("Dose_Area_Product_Total", DATOS3!$1:$1,0))))</f>
        <v>#N/A</v>
      </c>
      <c r="J3721" t="e">
        <f>IF(D3721="","",IF(INDEX( DATOS3!$1:$19996,A3721,MATCH("Dose_RP_Total", DATOS3!$1:$1,0))=0,0,INDEX( DATOS3!$1:$19996,A3721,MATCH("Dose_RP_Total", DATOS3!$1:$1,0))))</f>
        <v>#N/A</v>
      </c>
      <c r="K3721" t="e">
        <f>IF(D3721="","",IF(INDEX( DATOS3!$1:$19996,A3721,MATCH("Total_Fluoro_Time", DATOS3!$1:$1,0))=0,0,INDEX( DATOS3!$1:$19996,A3721,MATCH("Total_Fluoro_Time", DATOS3!$1:$1,0))))</f>
        <v>#N/A</v>
      </c>
      <c r="L3721" t="e">
        <f>IF(D3721="","",IF(INDEX( DATOS3!$1:$19996,A3721,MATCH("Total_Acquisition_Time", DATOS3!$1:$1,0))=0,0,INDEX( DATOS3!$1:$19996,A3721,MATCH("Total_Acquisition_Time", DATOS3!$1:$1,0))))</f>
        <v>#N/A</v>
      </c>
      <c r="M3721" t="e">
        <f>IF(D3721="","",IF(INDEX( DATOS3!$1:$19996,A3721,MATCH("Acquisition_Plane_in_Accumulated_Dose_Data", DATOS3!$1:$1,0))=0,"",INDEX( DATOS3!$1:$19996,A3721,MATCH("Acquisition_Plane_in_Accumulated_Dose_Data", DATOS3!$1:$1,0))))</f>
        <v>#N/A</v>
      </c>
    </row>
    <row r="3722" spans="1:13" hidden="1" x14ac:dyDescent="0.25">
      <c r="A3722">
        <v>3722</v>
      </c>
      <c r="B3722" t="e">
        <f t="shared" si="58"/>
        <v>#N/A</v>
      </c>
      <c r="D3722" t="e">
        <f>IF(INDEX(DATOS3!$1:$19996,A3722,MATCH("PatientID",DATOS3!$1:$1,0))=0,"",INDEX(DATOS3!$1:$19996,A3722,MATCH("PatientID",DATOS3!$1:$1,0)))</f>
        <v>#N/A</v>
      </c>
      <c r="F3722" t="e">
        <f>IF(D3722="","",IF(INDEX( DATOS3!$1:$19996,A3722,MATCH("SeriesDate", DATOS3!$1:$1,0))=0,"",INDEX( DATOS3!$1:$19996,A3722,MATCH("SeriesDate", DATOS3!$1:$1,0))))</f>
        <v>#N/A</v>
      </c>
      <c r="G3722" t="e">
        <f>IF(D3722="","",IF(INDEX( DATOS3!$1:$19996,A3722,MATCH("SeriesTime", DATOS3!$1:$1,0))=0,"",INDEX( DATOS3!$1:$19996,A3722,MATCH("SeriesTime", DATOS3!$1:$1,0))))</f>
        <v>#N/A</v>
      </c>
      <c r="H3722" t="e">
        <f>IF(D3722="","",IF(INDEX( DATOS3!$1:$19996,A3722,MATCH("StudyDescription", DATOS3!$1:$1,0))=0,"",INDEX( DATOS3!$1:$19996,A3722,MATCH("StudyDescription", DATOS3!$1:$1,0))))</f>
        <v>#N/A</v>
      </c>
      <c r="I3722" t="e">
        <f>IF(D3722="","",IF(INDEX( DATOS3!$1:$19996,A3722,MATCH("Dose_Area_Product_Total", DATOS3!$1:$1,0))=0,0,INDEX( DATOS3!$1:$19996,A3722,MATCH("Dose_Area_Product_Total", DATOS3!$1:$1,0))))</f>
        <v>#N/A</v>
      </c>
      <c r="J3722" t="e">
        <f>IF(D3722="","",IF(INDEX( DATOS3!$1:$19996,A3722,MATCH("Dose_RP_Total", DATOS3!$1:$1,0))=0,0,INDEX( DATOS3!$1:$19996,A3722,MATCH("Dose_RP_Total", DATOS3!$1:$1,0))))</f>
        <v>#N/A</v>
      </c>
      <c r="K3722" t="e">
        <f>IF(D3722="","",IF(INDEX( DATOS3!$1:$19996,A3722,MATCH("Total_Fluoro_Time", DATOS3!$1:$1,0))=0,0,INDEX( DATOS3!$1:$19996,A3722,MATCH("Total_Fluoro_Time", DATOS3!$1:$1,0))))</f>
        <v>#N/A</v>
      </c>
      <c r="L3722" t="e">
        <f>IF(D3722="","",IF(INDEX( DATOS3!$1:$19996,A3722,MATCH("Total_Acquisition_Time", DATOS3!$1:$1,0))=0,0,INDEX( DATOS3!$1:$19996,A3722,MATCH("Total_Acquisition_Time", DATOS3!$1:$1,0))))</f>
        <v>#N/A</v>
      </c>
      <c r="M3722" t="e">
        <f>IF(D3722="","",IF(INDEX( DATOS3!$1:$19996,A3722,MATCH("Acquisition_Plane_in_Accumulated_Dose_Data", DATOS3!$1:$1,0))=0,"",INDEX( DATOS3!$1:$19996,A3722,MATCH("Acquisition_Plane_in_Accumulated_Dose_Data", DATOS3!$1:$1,0))))</f>
        <v>#N/A</v>
      </c>
    </row>
    <row r="3723" spans="1:13" hidden="1" x14ac:dyDescent="0.25">
      <c r="A3723">
        <v>3723</v>
      </c>
      <c r="B3723" t="e">
        <f t="shared" si="58"/>
        <v>#N/A</v>
      </c>
      <c r="D3723" t="e">
        <f>IF(INDEX(DATOS3!$1:$19996,A3723,MATCH("PatientID",DATOS3!$1:$1,0))=0,"",INDEX(DATOS3!$1:$19996,A3723,MATCH("PatientID",DATOS3!$1:$1,0)))</f>
        <v>#N/A</v>
      </c>
      <c r="F3723" t="e">
        <f>IF(D3723="","",IF(INDEX( DATOS3!$1:$19996,A3723,MATCH("SeriesDate", DATOS3!$1:$1,0))=0,"",INDEX( DATOS3!$1:$19996,A3723,MATCH("SeriesDate", DATOS3!$1:$1,0))))</f>
        <v>#N/A</v>
      </c>
      <c r="G3723" t="e">
        <f>IF(D3723="","",IF(INDEX( DATOS3!$1:$19996,A3723,MATCH("SeriesTime", DATOS3!$1:$1,0))=0,"",INDEX( DATOS3!$1:$19996,A3723,MATCH("SeriesTime", DATOS3!$1:$1,0))))</f>
        <v>#N/A</v>
      </c>
      <c r="H3723" t="e">
        <f>IF(D3723="","",IF(INDEX( DATOS3!$1:$19996,A3723,MATCH("StudyDescription", DATOS3!$1:$1,0))=0,"",INDEX( DATOS3!$1:$19996,A3723,MATCH("StudyDescription", DATOS3!$1:$1,0))))</f>
        <v>#N/A</v>
      </c>
      <c r="I3723" t="e">
        <f>IF(D3723="","",IF(INDEX( DATOS3!$1:$19996,A3723,MATCH("Dose_Area_Product_Total", DATOS3!$1:$1,0))=0,0,INDEX( DATOS3!$1:$19996,A3723,MATCH("Dose_Area_Product_Total", DATOS3!$1:$1,0))))</f>
        <v>#N/A</v>
      </c>
      <c r="J3723" t="e">
        <f>IF(D3723="","",IF(INDEX( DATOS3!$1:$19996,A3723,MATCH("Dose_RP_Total", DATOS3!$1:$1,0))=0,0,INDEX( DATOS3!$1:$19996,A3723,MATCH("Dose_RP_Total", DATOS3!$1:$1,0))))</f>
        <v>#N/A</v>
      </c>
      <c r="K3723" t="e">
        <f>IF(D3723="","",IF(INDEX( DATOS3!$1:$19996,A3723,MATCH("Total_Fluoro_Time", DATOS3!$1:$1,0))=0,0,INDEX( DATOS3!$1:$19996,A3723,MATCH("Total_Fluoro_Time", DATOS3!$1:$1,0))))</f>
        <v>#N/A</v>
      </c>
      <c r="L3723" t="e">
        <f>IF(D3723="","",IF(INDEX( DATOS3!$1:$19996,A3723,MATCH("Total_Acquisition_Time", DATOS3!$1:$1,0))=0,0,INDEX( DATOS3!$1:$19996,A3723,MATCH("Total_Acquisition_Time", DATOS3!$1:$1,0))))</f>
        <v>#N/A</v>
      </c>
      <c r="M3723" t="e">
        <f>IF(D3723="","",IF(INDEX( DATOS3!$1:$19996,A3723,MATCH("Acquisition_Plane_in_Accumulated_Dose_Data", DATOS3!$1:$1,0))=0,"",INDEX( DATOS3!$1:$19996,A3723,MATCH("Acquisition_Plane_in_Accumulated_Dose_Data", DATOS3!$1:$1,0))))</f>
        <v>#N/A</v>
      </c>
    </row>
    <row r="3724" spans="1:13" hidden="1" x14ac:dyDescent="0.25">
      <c r="A3724">
        <v>3724</v>
      </c>
      <c r="B3724" t="e">
        <f t="shared" si="58"/>
        <v>#N/A</v>
      </c>
      <c r="D3724" t="e">
        <f>IF(INDEX(DATOS3!$1:$19996,A3724,MATCH("PatientID",DATOS3!$1:$1,0))=0,"",INDEX(DATOS3!$1:$19996,A3724,MATCH("PatientID",DATOS3!$1:$1,0)))</f>
        <v>#N/A</v>
      </c>
      <c r="F3724" t="e">
        <f>IF(D3724="","",IF(INDEX( DATOS3!$1:$19996,A3724,MATCH("SeriesDate", DATOS3!$1:$1,0))=0,"",INDEX( DATOS3!$1:$19996,A3724,MATCH("SeriesDate", DATOS3!$1:$1,0))))</f>
        <v>#N/A</v>
      </c>
      <c r="G3724" t="e">
        <f>IF(D3724="","",IF(INDEX( DATOS3!$1:$19996,A3724,MATCH("SeriesTime", DATOS3!$1:$1,0))=0,"",INDEX( DATOS3!$1:$19996,A3724,MATCH("SeriesTime", DATOS3!$1:$1,0))))</f>
        <v>#N/A</v>
      </c>
      <c r="H3724" t="e">
        <f>IF(D3724="","",IF(INDEX( DATOS3!$1:$19996,A3724,MATCH("StudyDescription", DATOS3!$1:$1,0))=0,"",INDEX( DATOS3!$1:$19996,A3724,MATCH("StudyDescription", DATOS3!$1:$1,0))))</f>
        <v>#N/A</v>
      </c>
      <c r="I3724" t="e">
        <f>IF(D3724="","",IF(INDEX( DATOS3!$1:$19996,A3724,MATCH("Dose_Area_Product_Total", DATOS3!$1:$1,0))=0,0,INDEX( DATOS3!$1:$19996,A3724,MATCH("Dose_Area_Product_Total", DATOS3!$1:$1,0))))</f>
        <v>#N/A</v>
      </c>
      <c r="J3724" t="e">
        <f>IF(D3724="","",IF(INDEX( DATOS3!$1:$19996,A3724,MATCH("Dose_RP_Total", DATOS3!$1:$1,0))=0,0,INDEX( DATOS3!$1:$19996,A3724,MATCH("Dose_RP_Total", DATOS3!$1:$1,0))))</f>
        <v>#N/A</v>
      </c>
      <c r="K3724" t="e">
        <f>IF(D3724="","",IF(INDEX( DATOS3!$1:$19996,A3724,MATCH("Total_Fluoro_Time", DATOS3!$1:$1,0))=0,0,INDEX( DATOS3!$1:$19996,A3724,MATCH("Total_Fluoro_Time", DATOS3!$1:$1,0))))</f>
        <v>#N/A</v>
      </c>
      <c r="L3724" t="e">
        <f>IF(D3724="","",IF(INDEX( DATOS3!$1:$19996,A3724,MATCH("Total_Acquisition_Time", DATOS3!$1:$1,0))=0,0,INDEX( DATOS3!$1:$19996,A3724,MATCH("Total_Acquisition_Time", DATOS3!$1:$1,0))))</f>
        <v>#N/A</v>
      </c>
      <c r="M3724" t="e">
        <f>IF(D3724="","",IF(INDEX( DATOS3!$1:$19996,A3724,MATCH("Acquisition_Plane_in_Accumulated_Dose_Data", DATOS3!$1:$1,0))=0,"",INDEX( DATOS3!$1:$19996,A3724,MATCH("Acquisition_Plane_in_Accumulated_Dose_Data", DATOS3!$1:$1,0))))</f>
        <v>#N/A</v>
      </c>
    </row>
    <row r="3725" spans="1:13" hidden="1" x14ac:dyDescent="0.25">
      <c r="A3725">
        <v>3725</v>
      </c>
      <c r="B3725" t="e">
        <f t="shared" si="58"/>
        <v>#N/A</v>
      </c>
      <c r="D3725" t="e">
        <f>IF(INDEX(DATOS3!$1:$19996,A3725,MATCH("PatientID",DATOS3!$1:$1,0))=0,"",INDEX(DATOS3!$1:$19996,A3725,MATCH("PatientID",DATOS3!$1:$1,0)))</f>
        <v>#N/A</v>
      </c>
      <c r="F3725" t="e">
        <f>IF(D3725="","",IF(INDEX( DATOS3!$1:$19996,A3725,MATCH("SeriesDate", DATOS3!$1:$1,0))=0,"",INDEX( DATOS3!$1:$19996,A3725,MATCH("SeriesDate", DATOS3!$1:$1,0))))</f>
        <v>#N/A</v>
      </c>
      <c r="G3725" t="e">
        <f>IF(D3725="","",IF(INDEX( DATOS3!$1:$19996,A3725,MATCH("SeriesTime", DATOS3!$1:$1,0))=0,"",INDEX( DATOS3!$1:$19996,A3725,MATCH("SeriesTime", DATOS3!$1:$1,0))))</f>
        <v>#N/A</v>
      </c>
      <c r="H3725" t="e">
        <f>IF(D3725="","",IF(INDEX( DATOS3!$1:$19996,A3725,MATCH("StudyDescription", DATOS3!$1:$1,0))=0,"",INDEX( DATOS3!$1:$19996,A3725,MATCH("StudyDescription", DATOS3!$1:$1,0))))</f>
        <v>#N/A</v>
      </c>
      <c r="I3725" t="e">
        <f>IF(D3725="","",IF(INDEX( DATOS3!$1:$19996,A3725,MATCH("Dose_Area_Product_Total", DATOS3!$1:$1,0))=0,0,INDEX( DATOS3!$1:$19996,A3725,MATCH("Dose_Area_Product_Total", DATOS3!$1:$1,0))))</f>
        <v>#N/A</v>
      </c>
      <c r="J3725" t="e">
        <f>IF(D3725="","",IF(INDEX( DATOS3!$1:$19996,A3725,MATCH("Dose_RP_Total", DATOS3!$1:$1,0))=0,0,INDEX( DATOS3!$1:$19996,A3725,MATCH("Dose_RP_Total", DATOS3!$1:$1,0))))</f>
        <v>#N/A</v>
      </c>
      <c r="K3725" t="e">
        <f>IF(D3725="","",IF(INDEX( DATOS3!$1:$19996,A3725,MATCH("Total_Fluoro_Time", DATOS3!$1:$1,0))=0,0,INDEX( DATOS3!$1:$19996,A3725,MATCH("Total_Fluoro_Time", DATOS3!$1:$1,0))))</f>
        <v>#N/A</v>
      </c>
      <c r="L3725" t="e">
        <f>IF(D3725="","",IF(INDEX( DATOS3!$1:$19996,A3725,MATCH("Total_Acquisition_Time", DATOS3!$1:$1,0))=0,0,INDEX( DATOS3!$1:$19996,A3725,MATCH("Total_Acquisition_Time", DATOS3!$1:$1,0))))</f>
        <v>#N/A</v>
      </c>
      <c r="M3725" t="e">
        <f>IF(D3725="","",IF(INDEX( DATOS3!$1:$19996,A3725,MATCH("Acquisition_Plane_in_Accumulated_Dose_Data", DATOS3!$1:$1,0))=0,"",INDEX( DATOS3!$1:$19996,A3725,MATCH("Acquisition_Plane_in_Accumulated_Dose_Data", DATOS3!$1:$1,0))))</f>
        <v>#N/A</v>
      </c>
    </row>
    <row r="3726" spans="1:13" hidden="1" x14ac:dyDescent="0.25">
      <c r="A3726">
        <v>3726</v>
      </c>
      <c r="B3726" t="e">
        <f t="shared" si="58"/>
        <v>#N/A</v>
      </c>
      <c r="D3726" t="e">
        <f>IF(INDEX(DATOS3!$1:$19996,A3726,MATCH("PatientID",DATOS3!$1:$1,0))=0,"",INDEX(DATOS3!$1:$19996,A3726,MATCH("PatientID",DATOS3!$1:$1,0)))</f>
        <v>#N/A</v>
      </c>
      <c r="F3726" t="e">
        <f>IF(D3726="","",IF(INDEX( DATOS3!$1:$19996,A3726,MATCH("SeriesDate", DATOS3!$1:$1,0))=0,"",INDEX( DATOS3!$1:$19996,A3726,MATCH("SeriesDate", DATOS3!$1:$1,0))))</f>
        <v>#N/A</v>
      </c>
      <c r="G3726" t="e">
        <f>IF(D3726="","",IF(INDEX( DATOS3!$1:$19996,A3726,MATCH("SeriesTime", DATOS3!$1:$1,0))=0,"",INDEX( DATOS3!$1:$19996,A3726,MATCH("SeriesTime", DATOS3!$1:$1,0))))</f>
        <v>#N/A</v>
      </c>
      <c r="H3726" t="e">
        <f>IF(D3726="","",IF(INDEX( DATOS3!$1:$19996,A3726,MATCH("StudyDescription", DATOS3!$1:$1,0))=0,"",INDEX( DATOS3!$1:$19996,A3726,MATCH("StudyDescription", DATOS3!$1:$1,0))))</f>
        <v>#N/A</v>
      </c>
      <c r="I3726" t="e">
        <f>IF(D3726="","",IF(INDEX( DATOS3!$1:$19996,A3726,MATCH("Dose_Area_Product_Total", DATOS3!$1:$1,0))=0,0,INDEX( DATOS3!$1:$19996,A3726,MATCH("Dose_Area_Product_Total", DATOS3!$1:$1,0))))</f>
        <v>#N/A</v>
      </c>
      <c r="J3726" t="e">
        <f>IF(D3726="","",IF(INDEX( DATOS3!$1:$19996,A3726,MATCH("Dose_RP_Total", DATOS3!$1:$1,0))=0,0,INDEX( DATOS3!$1:$19996,A3726,MATCH("Dose_RP_Total", DATOS3!$1:$1,0))))</f>
        <v>#N/A</v>
      </c>
      <c r="K3726" t="e">
        <f>IF(D3726="","",IF(INDEX( DATOS3!$1:$19996,A3726,MATCH("Total_Fluoro_Time", DATOS3!$1:$1,0))=0,0,INDEX( DATOS3!$1:$19996,A3726,MATCH("Total_Fluoro_Time", DATOS3!$1:$1,0))))</f>
        <v>#N/A</v>
      </c>
      <c r="L3726" t="e">
        <f>IF(D3726="","",IF(INDEX( DATOS3!$1:$19996,A3726,MATCH("Total_Acquisition_Time", DATOS3!$1:$1,0))=0,0,INDEX( DATOS3!$1:$19996,A3726,MATCH("Total_Acquisition_Time", DATOS3!$1:$1,0))))</f>
        <v>#N/A</v>
      </c>
      <c r="M3726" t="e">
        <f>IF(D3726="","",IF(INDEX( DATOS3!$1:$19996,A3726,MATCH("Acquisition_Plane_in_Accumulated_Dose_Data", DATOS3!$1:$1,0))=0,"",INDEX( DATOS3!$1:$19996,A3726,MATCH("Acquisition_Plane_in_Accumulated_Dose_Data", DATOS3!$1:$1,0))))</f>
        <v>#N/A</v>
      </c>
    </row>
    <row r="3727" spans="1:13" hidden="1" x14ac:dyDescent="0.25">
      <c r="A3727">
        <v>3727</v>
      </c>
      <c r="B3727" t="e">
        <f t="shared" si="58"/>
        <v>#N/A</v>
      </c>
      <c r="D3727" t="e">
        <f>IF(INDEX(DATOS3!$1:$19996,A3727,MATCH("PatientID",DATOS3!$1:$1,0))=0,"",INDEX(DATOS3!$1:$19996,A3727,MATCH("PatientID",DATOS3!$1:$1,0)))</f>
        <v>#N/A</v>
      </c>
      <c r="F3727" t="e">
        <f>IF(D3727="","",IF(INDEX( DATOS3!$1:$19996,A3727,MATCH("SeriesDate", DATOS3!$1:$1,0))=0,"",INDEX( DATOS3!$1:$19996,A3727,MATCH("SeriesDate", DATOS3!$1:$1,0))))</f>
        <v>#N/A</v>
      </c>
      <c r="G3727" t="e">
        <f>IF(D3727="","",IF(INDEX( DATOS3!$1:$19996,A3727,MATCH("SeriesTime", DATOS3!$1:$1,0))=0,"",INDEX( DATOS3!$1:$19996,A3727,MATCH("SeriesTime", DATOS3!$1:$1,0))))</f>
        <v>#N/A</v>
      </c>
      <c r="H3727" t="e">
        <f>IF(D3727="","",IF(INDEX( DATOS3!$1:$19996,A3727,MATCH("StudyDescription", DATOS3!$1:$1,0))=0,"",INDEX( DATOS3!$1:$19996,A3727,MATCH("StudyDescription", DATOS3!$1:$1,0))))</f>
        <v>#N/A</v>
      </c>
      <c r="I3727" t="e">
        <f>IF(D3727="","",IF(INDEX( DATOS3!$1:$19996,A3727,MATCH("Dose_Area_Product_Total", DATOS3!$1:$1,0))=0,0,INDEX( DATOS3!$1:$19996,A3727,MATCH("Dose_Area_Product_Total", DATOS3!$1:$1,0))))</f>
        <v>#N/A</v>
      </c>
      <c r="J3727" t="e">
        <f>IF(D3727="","",IF(INDEX( DATOS3!$1:$19996,A3727,MATCH("Dose_RP_Total", DATOS3!$1:$1,0))=0,0,INDEX( DATOS3!$1:$19996,A3727,MATCH("Dose_RP_Total", DATOS3!$1:$1,0))))</f>
        <v>#N/A</v>
      </c>
      <c r="K3727" t="e">
        <f>IF(D3727="","",IF(INDEX( DATOS3!$1:$19996,A3727,MATCH("Total_Fluoro_Time", DATOS3!$1:$1,0))=0,0,INDEX( DATOS3!$1:$19996,A3727,MATCH("Total_Fluoro_Time", DATOS3!$1:$1,0))))</f>
        <v>#N/A</v>
      </c>
      <c r="L3727" t="e">
        <f>IF(D3727="","",IF(INDEX( DATOS3!$1:$19996,A3727,MATCH("Total_Acquisition_Time", DATOS3!$1:$1,0))=0,0,INDEX( DATOS3!$1:$19996,A3727,MATCH("Total_Acquisition_Time", DATOS3!$1:$1,0))))</f>
        <v>#N/A</v>
      </c>
      <c r="M3727" t="e">
        <f>IF(D3727="","",IF(INDEX( DATOS3!$1:$19996,A3727,MATCH("Acquisition_Plane_in_Accumulated_Dose_Data", DATOS3!$1:$1,0))=0,"",INDEX( DATOS3!$1:$19996,A3727,MATCH("Acquisition_Plane_in_Accumulated_Dose_Data", DATOS3!$1:$1,0))))</f>
        <v>#N/A</v>
      </c>
    </row>
    <row r="3728" spans="1:13" hidden="1" x14ac:dyDescent="0.25">
      <c r="A3728">
        <v>3728</v>
      </c>
      <c r="B3728" t="e">
        <f t="shared" si="58"/>
        <v>#N/A</v>
      </c>
      <c r="D3728" t="e">
        <f>IF(INDEX(DATOS3!$1:$19996,A3728,MATCH("PatientID",DATOS3!$1:$1,0))=0,"",INDEX(DATOS3!$1:$19996,A3728,MATCH("PatientID",DATOS3!$1:$1,0)))</f>
        <v>#N/A</v>
      </c>
      <c r="F3728" t="e">
        <f>IF(D3728="","",IF(INDEX( DATOS3!$1:$19996,A3728,MATCH("SeriesDate", DATOS3!$1:$1,0))=0,"",INDEX( DATOS3!$1:$19996,A3728,MATCH("SeriesDate", DATOS3!$1:$1,0))))</f>
        <v>#N/A</v>
      </c>
      <c r="G3728" t="e">
        <f>IF(D3728="","",IF(INDEX( DATOS3!$1:$19996,A3728,MATCH("SeriesTime", DATOS3!$1:$1,0))=0,"",INDEX( DATOS3!$1:$19996,A3728,MATCH("SeriesTime", DATOS3!$1:$1,0))))</f>
        <v>#N/A</v>
      </c>
      <c r="H3728" t="e">
        <f>IF(D3728="","",IF(INDEX( DATOS3!$1:$19996,A3728,MATCH("StudyDescription", DATOS3!$1:$1,0))=0,"",INDEX( DATOS3!$1:$19996,A3728,MATCH("StudyDescription", DATOS3!$1:$1,0))))</f>
        <v>#N/A</v>
      </c>
      <c r="I3728" t="e">
        <f>IF(D3728="","",IF(INDEX( DATOS3!$1:$19996,A3728,MATCH("Dose_Area_Product_Total", DATOS3!$1:$1,0))=0,0,INDEX( DATOS3!$1:$19996,A3728,MATCH("Dose_Area_Product_Total", DATOS3!$1:$1,0))))</f>
        <v>#N/A</v>
      </c>
      <c r="J3728" t="e">
        <f>IF(D3728="","",IF(INDEX( DATOS3!$1:$19996,A3728,MATCH("Dose_RP_Total", DATOS3!$1:$1,0))=0,0,INDEX( DATOS3!$1:$19996,A3728,MATCH("Dose_RP_Total", DATOS3!$1:$1,0))))</f>
        <v>#N/A</v>
      </c>
      <c r="K3728" t="e">
        <f>IF(D3728="","",IF(INDEX( DATOS3!$1:$19996,A3728,MATCH("Total_Fluoro_Time", DATOS3!$1:$1,0))=0,0,INDEX( DATOS3!$1:$19996,A3728,MATCH("Total_Fluoro_Time", DATOS3!$1:$1,0))))</f>
        <v>#N/A</v>
      </c>
      <c r="L3728" t="e">
        <f>IF(D3728="","",IF(INDEX( DATOS3!$1:$19996,A3728,MATCH("Total_Acquisition_Time", DATOS3!$1:$1,0))=0,0,INDEX( DATOS3!$1:$19996,A3728,MATCH("Total_Acquisition_Time", DATOS3!$1:$1,0))))</f>
        <v>#N/A</v>
      </c>
      <c r="M3728" t="e">
        <f>IF(D3728="","",IF(INDEX( DATOS3!$1:$19996,A3728,MATCH("Acquisition_Plane_in_Accumulated_Dose_Data", DATOS3!$1:$1,0))=0,"",INDEX( DATOS3!$1:$19996,A3728,MATCH("Acquisition_Plane_in_Accumulated_Dose_Data", DATOS3!$1:$1,0))))</f>
        <v>#N/A</v>
      </c>
    </row>
    <row r="3729" spans="1:13" hidden="1" x14ac:dyDescent="0.25">
      <c r="A3729">
        <v>3729</v>
      </c>
      <c r="B3729" t="e">
        <f t="shared" si="58"/>
        <v>#N/A</v>
      </c>
      <c r="D3729" t="e">
        <f>IF(INDEX(DATOS3!$1:$19996,A3729,MATCH("PatientID",DATOS3!$1:$1,0))=0,"",INDEX(DATOS3!$1:$19996,A3729,MATCH("PatientID",DATOS3!$1:$1,0)))</f>
        <v>#N/A</v>
      </c>
      <c r="F3729" t="e">
        <f>IF(D3729="","",IF(INDEX( DATOS3!$1:$19996,A3729,MATCH("SeriesDate", DATOS3!$1:$1,0))=0,"",INDEX( DATOS3!$1:$19996,A3729,MATCH("SeriesDate", DATOS3!$1:$1,0))))</f>
        <v>#N/A</v>
      </c>
      <c r="G3729" t="e">
        <f>IF(D3729="","",IF(INDEX( DATOS3!$1:$19996,A3729,MATCH("SeriesTime", DATOS3!$1:$1,0))=0,"",INDEX( DATOS3!$1:$19996,A3729,MATCH("SeriesTime", DATOS3!$1:$1,0))))</f>
        <v>#N/A</v>
      </c>
      <c r="H3729" t="e">
        <f>IF(D3729="","",IF(INDEX( DATOS3!$1:$19996,A3729,MATCH("StudyDescription", DATOS3!$1:$1,0))=0,"",INDEX( DATOS3!$1:$19996,A3729,MATCH("StudyDescription", DATOS3!$1:$1,0))))</f>
        <v>#N/A</v>
      </c>
      <c r="I3729" t="e">
        <f>IF(D3729="","",IF(INDEX( DATOS3!$1:$19996,A3729,MATCH("Dose_Area_Product_Total", DATOS3!$1:$1,0))=0,0,INDEX( DATOS3!$1:$19996,A3729,MATCH("Dose_Area_Product_Total", DATOS3!$1:$1,0))))</f>
        <v>#N/A</v>
      </c>
      <c r="J3729" t="e">
        <f>IF(D3729="","",IF(INDEX( DATOS3!$1:$19996,A3729,MATCH("Dose_RP_Total", DATOS3!$1:$1,0))=0,0,INDEX( DATOS3!$1:$19996,A3729,MATCH("Dose_RP_Total", DATOS3!$1:$1,0))))</f>
        <v>#N/A</v>
      </c>
      <c r="K3729" t="e">
        <f>IF(D3729="","",IF(INDEX( DATOS3!$1:$19996,A3729,MATCH("Total_Fluoro_Time", DATOS3!$1:$1,0))=0,0,INDEX( DATOS3!$1:$19996,A3729,MATCH("Total_Fluoro_Time", DATOS3!$1:$1,0))))</f>
        <v>#N/A</v>
      </c>
      <c r="L3729" t="e">
        <f>IF(D3729="","",IF(INDEX( DATOS3!$1:$19996,A3729,MATCH("Total_Acquisition_Time", DATOS3!$1:$1,0))=0,0,INDEX( DATOS3!$1:$19996,A3729,MATCH("Total_Acquisition_Time", DATOS3!$1:$1,0))))</f>
        <v>#N/A</v>
      </c>
      <c r="M3729" t="e">
        <f>IF(D3729="","",IF(INDEX( DATOS3!$1:$19996,A3729,MATCH("Acquisition_Plane_in_Accumulated_Dose_Data", DATOS3!$1:$1,0))=0,"",INDEX( DATOS3!$1:$19996,A3729,MATCH("Acquisition_Plane_in_Accumulated_Dose_Data", DATOS3!$1:$1,0))))</f>
        <v>#N/A</v>
      </c>
    </row>
    <row r="3730" spans="1:13" hidden="1" x14ac:dyDescent="0.25">
      <c r="A3730">
        <v>3730</v>
      </c>
      <c r="B3730" t="e">
        <f t="shared" si="58"/>
        <v>#N/A</v>
      </c>
      <c r="D3730" t="e">
        <f>IF(INDEX(DATOS3!$1:$19996,A3730,MATCH("PatientID",DATOS3!$1:$1,0))=0,"",INDEX(DATOS3!$1:$19996,A3730,MATCH("PatientID",DATOS3!$1:$1,0)))</f>
        <v>#N/A</v>
      </c>
      <c r="F3730" t="e">
        <f>IF(D3730="","",IF(INDEX( DATOS3!$1:$19996,A3730,MATCH("SeriesDate", DATOS3!$1:$1,0))=0,"",INDEX( DATOS3!$1:$19996,A3730,MATCH("SeriesDate", DATOS3!$1:$1,0))))</f>
        <v>#N/A</v>
      </c>
      <c r="G3730" t="e">
        <f>IF(D3730="","",IF(INDEX( DATOS3!$1:$19996,A3730,MATCH("SeriesTime", DATOS3!$1:$1,0))=0,"",INDEX( DATOS3!$1:$19996,A3730,MATCH("SeriesTime", DATOS3!$1:$1,0))))</f>
        <v>#N/A</v>
      </c>
      <c r="H3730" t="e">
        <f>IF(D3730="","",IF(INDEX( DATOS3!$1:$19996,A3730,MATCH("StudyDescription", DATOS3!$1:$1,0))=0,"",INDEX( DATOS3!$1:$19996,A3730,MATCH("StudyDescription", DATOS3!$1:$1,0))))</f>
        <v>#N/A</v>
      </c>
      <c r="I3730" t="e">
        <f>IF(D3730="","",IF(INDEX( DATOS3!$1:$19996,A3730,MATCH("Dose_Area_Product_Total", DATOS3!$1:$1,0))=0,0,INDEX( DATOS3!$1:$19996,A3730,MATCH("Dose_Area_Product_Total", DATOS3!$1:$1,0))))</f>
        <v>#N/A</v>
      </c>
      <c r="J3730" t="e">
        <f>IF(D3730="","",IF(INDEX( DATOS3!$1:$19996,A3730,MATCH("Dose_RP_Total", DATOS3!$1:$1,0))=0,0,INDEX( DATOS3!$1:$19996,A3730,MATCH("Dose_RP_Total", DATOS3!$1:$1,0))))</f>
        <v>#N/A</v>
      </c>
      <c r="K3730" t="e">
        <f>IF(D3730="","",IF(INDEX( DATOS3!$1:$19996,A3730,MATCH("Total_Fluoro_Time", DATOS3!$1:$1,0))=0,0,INDEX( DATOS3!$1:$19996,A3730,MATCH("Total_Fluoro_Time", DATOS3!$1:$1,0))))</f>
        <v>#N/A</v>
      </c>
      <c r="L3730" t="e">
        <f>IF(D3730="","",IF(INDEX( DATOS3!$1:$19996,A3730,MATCH("Total_Acquisition_Time", DATOS3!$1:$1,0))=0,0,INDEX( DATOS3!$1:$19996,A3730,MATCH("Total_Acquisition_Time", DATOS3!$1:$1,0))))</f>
        <v>#N/A</v>
      </c>
      <c r="M3730" t="e">
        <f>IF(D3730="","",IF(INDEX( DATOS3!$1:$19996,A3730,MATCH("Acquisition_Plane_in_Accumulated_Dose_Data", DATOS3!$1:$1,0))=0,"",INDEX( DATOS3!$1:$19996,A3730,MATCH("Acquisition_Plane_in_Accumulated_Dose_Data", DATOS3!$1:$1,0))))</f>
        <v>#N/A</v>
      </c>
    </row>
    <row r="3731" spans="1:13" hidden="1" x14ac:dyDescent="0.25">
      <c r="A3731">
        <v>3731</v>
      </c>
      <c r="B3731" t="e">
        <f t="shared" si="58"/>
        <v>#N/A</v>
      </c>
      <c r="D3731" t="e">
        <f>IF(INDEX(DATOS3!$1:$19996,A3731,MATCH("PatientID",DATOS3!$1:$1,0))=0,"",INDEX(DATOS3!$1:$19996,A3731,MATCH("PatientID",DATOS3!$1:$1,0)))</f>
        <v>#N/A</v>
      </c>
      <c r="F3731" t="e">
        <f>IF(D3731="","",IF(INDEX( DATOS3!$1:$19996,A3731,MATCH("SeriesDate", DATOS3!$1:$1,0))=0,"",INDEX( DATOS3!$1:$19996,A3731,MATCH("SeriesDate", DATOS3!$1:$1,0))))</f>
        <v>#N/A</v>
      </c>
      <c r="G3731" t="e">
        <f>IF(D3731="","",IF(INDEX( DATOS3!$1:$19996,A3731,MATCH("SeriesTime", DATOS3!$1:$1,0))=0,"",INDEX( DATOS3!$1:$19996,A3731,MATCH("SeriesTime", DATOS3!$1:$1,0))))</f>
        <v>#N/A</v>
      </c>
      <c r="H3731" t="e">
        <f>IF(D3731="","",IF(INDEX( DATOS3!$1:$19996,A3731,MATCH("StudyDescription", DATOS3!$1:$1,0))=0,"",INDEX( DATOS3!$1:$19996,A3731,MATCH("StudyDescription", DATOS3!$1:$1,0))))</f>
        <v>#N/A</v>
      </c>
      <c r="I3731" t="e">
        <f>IF(D3731="","",IF(INDEX( DATOS3!$1:$19996,A3731,MATCH("Dose_Area_Product_Total", DATOS3!$1:$1,0))=0,0,INDEX( DATOS3!$1:$19996,A3731,MATCH("Dose_Area_Product_Total", DATOS3!$1:$1,0))))</f>
        <v>#N/A</v>
      </c>
      <c r="J3731" t="e">
        <f>IF(D3731="","",IF(INDEX( DATOS3!$1:$19996,A3731,MATCH("Dose_RP_Total", DATOS3!$1:$1,0))=0,0,INDEX( DATOS3!$1:$19996,A3731,MATCH("Dose_RP_Total", DATOS3!$1:$1,0))))</f>
        <v>#N/A</v>
      </c>
      <c r="K3731" t="e">
        <f>IF(D3731="","",IF(INDEX( DATOS3!$1:$19996,A3731,MATCH("Total_Fluoro_Time", DATOS3!$1:$1,0))=0,0,INDEX( DATOS3!$1:$19996,A3731,MATCH("Total_Fluoro_Time", DATOS3!$1:$1,0))))</f>
        <v>#N/A</v>
      </c>
      <c r="L3731" t="e">
        <f>IF(D3731="","",IF(INDEX( DATOS3!$1:$19996,A3731,MATCH("Total_Acquisition_Time", DATOS3!$1:$1,0))=0,0,INDEX( DATOS3!$1:$19996,A3731,MATCH("Total_Acquisition_Time", DATOS3!$1:$1,0))))</f>
        <v>#N/A</v>
      </c>
      <c r="M3731" t="e">
        <f>IF(D3731="","",IF(INDEX( DATOS3!$1:$19996,A3731,MATCH("Acquisition_Plane_in_Accumulated_Dose_Data", DATOS3!$1:$1,0))=0,"",INDEX( DATOS3!$1:$19996,A3731,MATCH("Acquisition_Plane_in_Accumulated_Dose_Data", DATOS3!$1:$1,0))))</f>
        <v>#N/A</v>
      </c>
    </row>
    <row r="3732" spans="1:13" hidden="1" x14ac:dyDescent="0.25">
      <c r="A3732">
        <v>3732</v>
      </c>
      <c r="B3732" t="e">
        <f t="shared" si="58"/>
        <v>#N/A</v>
      </c>
      <c r="D3732" t="e">
        <f>IF(INDEX(DATOS3!$1:$19996,A3732,MATCH("PatientID",DATOS3!$1:$1,0))=0,"",INDEX(DATOS3!$1:$19996,A3732,MATCH("PatientID",DATOS3!$1:$1,0)))</f>
        <v>#N/A</v>
      </c>
      <c r="F3732" t="e">
        <f>IF(D3732="","",IF(INDEX( DATOS3!$1:$19996,A3732,MATCH("SeriesDate", DATOS3!$1:$1,0))=0,"",INDEX( DATOS3!$1:$19996,A3732,MATCH("SeriesDate", DATOS3!$1:$1,0))))</f>
        <v>#N/A</v>
      </c>
      <c r="G3732" t="e">
        <f>IF(D3732="","",IF(INDEX( DATOS3!$1:$19996,A3732,MATCH("SeriesTime", DATOS3!$1:$1,0))=0,"",INDEX( DATOS3!$1:$19996,A3732,MATCH("SeriesTime", DATOS3!$1:$1,0))))</f>
        <v>#N/A</v>
      </c>
      <c r="H3732" t="e">
        <f>IF(D3732="","",IF(INDEX( DATOS3!$1:$19996,A3732,MATCH("StudyDescription", DATOS3!$1:$1,0))=0,"",INDEX( DATOS3!$1:$19996,A3732,MATCH("StudyDescription", DATOS3!$1:$1,0))))</f>
        <v>#N/A</v>
      </c>
      <c r="I3732" t="e">
        <f>IF(D3732="","",IF(INDEX( DATOS3!$1:$19996,A3732,MATCH("Dose_Area_Product_Total", DATOS3!$1:$1,0))=0,0,INDEX( DATOS3!$1:$19996,A3732,MATCH("Dose_Area_Product_Total", DATOS3!$1:$1,0))))</f>
        <v>#N/A</v>
      </c>
      <c r="J3732" t="e">
        <f>IF(D3732="","",IF(INDEX( DATOS3!$1:$19996,A3732,MATCH("Dose_RP_Total", DATOS3!$1:$1,0))=0,0,INDEX( DATOS3!$1:$19996,A3732,MATCH("Dose_RP_Total", DATOS3!$1:$1,0))))</f>
        <v>#N/A</v>
      </c>
      <c r="K3732" t="e">
        <f>IF(D3732="","",IF(INDEX( DATOS3!$1:$19996,A3732,MATCH("Total_Fluoro_Time", DATOS3!$1:$1,0))=0,0,INDEX( DATOS3!$1:$19996,A3732,MATCH("Total_Fluoro_Time", DATOS3!$1:$1,0))))</f>
        <v>#N/A</v>
      </c>
      <c r="L3732" t="e">
        <f>IF(D3732="","",IF(INDEX( DATOS3!$1:$19996,A3732,MATCH("Total_Acquisition_Time", DATOS3!$1:$1,0))=0,0,INDEX( DATOS3!$1:$19996,A3732,MATCH("Total_Acquisition_Time", DATOS3!$1:$1,0))))</f>
        <v>#N/A</v>
      </c>
      <c r="M3732" t="e">
        <f>IF(D3732="","",IF(INDEX( DATOS3!$1:$19996,A3732,MATCH("Acquisition_Plane_in_Accumulated_Dose_Data", DATOS3!$1:$1,0))=0,"",INDEX( DATOS3!$1:$19996,A3732,MATCH("Acquisition_Plane_in_Accumulated_Dose_Data", DATOS3!$1:$1,0))))</f>
        <v>#N/A</v>
      </c>
    </row>
    <row r="3733" spans="1:13" hidden="1" x14ac:dyDescent="0.25">
      <c r="A3733">
        <v>3733</v>
      </c>
      <c r="B3733" t="e">
        <f t="shared" si="58"/>
        <v>#N/A</v>
      </c>
      <c r="D3733" t="e">
        <f>IF(INDEX(DATOS3!$1:$19996,A3733,MATCH("PatientID",DATOS3!$1:$1,0))=0,"",INDEX(DATOS3!$1:$19996,A3733,MATCH("PatientID",DATOS3!$1:$1,0)))</f>
        <v>#N/A</v>
      </c>
      <c r="F3733" t="e">
        <f>IF(D3733="","",IF(INDEX( DATOS3!$1:$19996,A3733,MATCH("SeriesDate", DATOS3!$1:$1,0))=0,"",INDEX( DATOS3!$1:$19996,A3733,MATCH("SeriesDate", DATOS3!$1:$1,0))))</f>
        <v>#N/A</v>
      </c>
      <c r="G3733" t="e">
        <f>IF(D3733="","",IF(INDEX( DATOS3!$1:$19996,A3733,MATCH("SeriesTime", DATOS3!$1:$1,0))=0,"",INDEX( DATOS3!$1:$19996,A3733,MATCH("SeriesTime", DATOS3!$1:$1,0))))</f>
        <v>#N/A</v>
      </c>
      <c r="H3733" t="e">
        <f>IF(D3733="","",IF(INDEX( DATOS3!$1:$19996,A3733,MATCH("StudyDescription", DATOS3!$1:$1,0))=0,"",INDEX( DATOS3!$1:$19996,A3733,MATCH("StudyDescription", DATOS3!$1:$1,0))))</f>
        <v>#N/A</v>
      </c>
      <c r="I3733" t="e">
        <f>IF(D3733="","",IF(INDEX( DATOS3!$1:$19996,A3733,MATCH("Dose_Area_Product_Total", DATOS3!$1:$1,0))=0,0,INDEX( DATOS3!$1:$19996,A3733,MATCH("Dose_Area_Product_Total", DATOS3!$1:$1,0))))</f>
        <v>#N/A</v>
      </c>
      <c r="J3733" t="e">
        <f>IF(D3733="","",IF(INDEX( DATOS3!$1:$19996,A3733,MATCH("Dose_RP_Total", DATOS3!$1:$1,0))=0,0,INDEX( DATOS3!$1:$19996,A3733,MATCH("Dose_RP_Total", DATOS3!$1:$1,0))))</f>
        <v>#N/A</v>
      </c>
      <c r="K3733" t="e">
        <f>IF(D3733="","",IF(INDEX( DATOS3!$1:$19996,A3733,MATCH("Total_Fluoro_Time", DATOS3!$1:$1,0))=0,0,INDEX( DATOS3!$1:$19996,A3733,MATCH("Total_Fluoro_Time", DATOS3!$1:$1,0))))</f>
        <v>#N/A</v>
      </c>
      <c r="L3733" t="e">
        <f>IF(D3733="","",IF(INDEX( DATOS3!$1:$19996,A3733,MATCH("Total_Acquisition_Time", DATOS3!$1:$1,0))=0,0,INDEX( DATOS3!$1:$19996,A3733,MATCH("Total_Acquisition_Time", DATOS3!$1:$1,0))))</f>
        <v>#N/A</v>
      </c>
      <c r="M3733" t="e">
        <f>IF(D3733="","",IF(INDEX( DATOS3!$1:$19996,A3733,MATCH("Acquisition_Plane_in_Accumulated_Dose_Data", DATOS3!$1:$1,0))=0,"",INDEX( DATOS3!$1:$19996,A3733,MATCH("Acquisition_Plane_in_Accumulated_Dose_Data", DATOS3!$1:$1,0))))</f>
        <v>#N/A</v>
      </c>
    </row>
    <row r="3734" spans="1:13" hidden="1" x14ac:dyDescent="0.25">
      <c r="A3734">
        <v>3734</v>
      </c>
      <c r="B3734" t="e">
        <f t="shared" si="58"/>
        <v>#N/A</v>
      </c>
      <c r="D3734" t="e">
        <f>IF(INDEX(DATOS3!$1:$19996,A3734,MATCH("PatientID",DATOS3!$1:$1,0))=0,"",INDEX(DATOS3!$1:$19996,A3734,MATCH("PatientID",DATOS3!$1:$1,0)))</f>
        <v>#N/A</v>
      </c>
      <c r="F3734" t="e">
        <f>IF(D3734="","",IF(INDEX( DATOS3!$1:$19996,A3734,MATCH("SeriesDate", DATOS3!$1:$1,0))=0,"",INDEX( DATOS3!$1:$19996,A3734,MATCH("SeriesDate", DATOS3!$1:$1,0))))</f>
        <v>#N/A</v>
      </c>
      <c r="G3734" t="e">
        <f>IF(D3734="","",IF(INDEX( DATOS3!$1:$19996,A3734,MATCH("SeriesTime", DATOS3!$1:$1,0))=0,"",INDEX( DATOS3!$1:$19996,A3734,MATCH("SeriesTime", DATOS3!$1:$1,0))))</f>
        <v>#N/A</v>
      </c>
      <c r="H3734" t="e">
        <f>IF(D3734="","",IF(INDEX( DATOS3!$1:$19996,A3734,MATCH("StudyDescription", DATOS3!$1:$1,0))=0,"",INDEX( DATOS3!$1:$19996,A3734,MATCH("StudyDescription", DATOS3!$1:$1,0))))</f>
        <v>#N/A</v>
      </c>
      <c r="I3734" t="e">
        <f>IF(D3734="","",IF(INDEX( DATOS3!$1:$19996,A3734,MATCH("Dose_Area_Product_Total", DATOS3!$1:$1,0))=0,0,INDEX( DATOS3!$1:$19996,A3734,MATCH("Dose_Area_Product_Total", DATOS3!$1:$1,0))))</f>
        <v>#N/A</v>
      </c>
      <c r="J3734" t="e">
        <f>IF(D3734="","",IF(INDEX( DATOS3!$1:$19996,A3734,MATCH("Dose_RP_Total", DATOS3!$1:$1,0))=0,0,INDEX( DATOS3!$1:$19996,A3734,MATCH("Dose_RP_Total", DATOS3!$1:$1,0))))</f>
        <v>#N/A</v>
      </c>
      <c r="K3734" t="e">
        <f>IF(D3734="","",IF(INDEX( DATOS3!$1:$19996,A3734,MATCH("Total_Fluoro_Time", DATOS3!$1:$1,0))=0,0,INDEX( DATOS3!$1:$19996,A3734,MATCH("Total_Fluoro_Time", DATOS3!$1:$1,0))))</f>
        <v>#N/A</v>
      </c>
      <c r="L3734" t="e">
        <f>IF(D3734="","",IF(INDEX( DATOS3!$1:$19996,A3734,MATCH("Total_Acquisition_Time", DATOS3!$1:$1,0))=0,0,INDEX( DATOS3!$1:$19996,A3734,MATCH("Total_Acquisition_Time", DATOS3!$1:$1,0))))</f>
        <v>#N/A</v>
      </c>
      <c r="M3734" t="e">
        <f>IF(D3734="","",IF(INDEX( DATOS3!$1:$19996,A3734,MATCH("Acquisition_Plane_in_Accumulated_Dose_Data", DATOS3!$1:$1,0))=0,"",INDEX( DATOS3!$1:$19996,A3734,MATCH("Acquisition_Plane_in_Accumulated_Dose_Data", DATOS3!$1:$1,0))))</f>
        <v>#N/A</v>
      </c>
    </row>
    <row r="3735" spans="1:13" hidden="1" x14ac:dyDescent="0.25">
      <c r="A3735">
        <v>3735</v>
      </c>
      <c r="B3735" t="e">
        <f t="shared" si="58"/>
        <v>#N/A</v>
      </c>
      <c r="D3735" t="e">
        <f>IF(INDEX(DATOS3!$1:$19996,A3735,MATCH("PatientID",DATOS3!$1:$1,0))=0,"",INDEX(DATOS3!$1:$19996,A3735,MATCH("PatientID",DATOS3!$1:$1,0)))</f>
        <v>#N/A</v>
      </c>
      <c r="F3735" t="e">
        <f>IF(D3735="","",IF(INDEX( DATOS3!$1:$19996,A3735,MATCH("SeriesDate", DATOS3!$1:$1,0))=0,"",INDEX( DATOS3!$1:$19996,A3735,MATCH("SeriesDate", DATOS3!$1:$1,0))))</f>
        <v>#N/A</v>
      </c>
      <c r="G3735" t="e">
        <f>IF(D3735="","",IF(INDEX( DATOS3!$1:$19996,A3735,MATCH("SeriesTime", DATOS3!$1:$1,0))=0,"",INDEX( DATOS3!$1:$19996,A3735,MATCH("SeriesTime", DATOS3!$1:$1,0))))</f>
        <v>#N/A</v>
      </c>
      <c r="H3735" t="e">
        <f>IF(D3735="","",IF(INDEX( DATOS3!$1:$19996,A3735,MATCH("StudyDescription", DATOS3!$1:$1,0))=0,"",INDEX( DATOS3!$1:$19996,A3735,MATCH("StudyDescription", DATOS3!$1:$1,0))))</f>
        <v>#N/A</v>
      </c>
      <c r="I3735" t="e">
        <f>IF(D3735="","",IF(INDEX( DATOS3!$1:$19996,A3735,MATCH("Dose_Area_Product_Total", DATOS3!$1:$1,0))=0,0,INDEX( DATOS3!$1:$19996,A3735,MATCH("Dose_Area_Product_Total", DATOS3!$1:$1,0))))</f>
        <v>#N/A</v>
      </c>
      <c r="J3735" t="e">
        <f>IF(D3735="","",IF(INDEX( DATOS3!$1:$19996,A3735,MATCH("Dose_RP_Total", DATOS3!$1:$1,0))=0,0,INDEX( DATOS3!$1:$19996,A3735,MATCH("Dose_RP_Total", DATOS3!$1:$1,0))))</f>
        <v>#N/A</v>
      </c>
      <c r="K3735" t="e">
        <f>IF(D3735="","",IF(INDEX( DATOS3!$1:$19996,A3735,MATCH("Total_Fluoro_Time", DATOS3!$1:$1,0))=0,0,INDEX( DATOS3!$1:$19996,A3735,MATCH("Total_Fluoro_Time", DATOS3!$1:$1,0))))</f>
        <v>#N/A</v>
      </c>
      <c r="L3735" t="e">
        <f>IF(D3735="","",IF(INDEX( DATOS3!$1:$19996,A3735,MATCH("Total_Acquisition_Time", DATOS3!$1:$1,0))=0,0,INDEX( DATOS3!$1:$19996,A3735,MATCH("Total_Acquisition_Time", DATOS3!$1:$1,0))))</f>
        <v>#N/A</v>
      </c>
      <c r="M3735" t="e">
        <f>IF(D3735="","",IF(INDEX( DATOS3!$1:$19996,A3735,MATCH("Acquisition_Plane_in_Accumulated_Dose_Data", DATOS3!$1:$1,0))=0,"",INDEX( DATOS3!$1:$19996,A3735,MATCH("Acquisition_Plane_in_Accumulated_Dose_Data", DATOS3!$1:$1,0))))</f>
        <v>#N/A</v>
      </c>
    </row>
    <row r="3736" spans="1:13" hidden="1" x14ac:dyDescent="0.25">
      <c r="A3736">
        <v>3736</v>
      </c>
      <c r="B3736" t="e">
        <f t="shared" si="58"/>
        <v>#N/A</v>
      </c>
      <c r="D3736" t="e">
        <f>IF(INDEX(DATOS3!$1:$19996,A3736,MATCH("PatientID",DATOS3!$1:$1,0))=0,"",INDEX(DATOS3!$1:$19996,A3736,MATCH("PatientID",DATOS3!$1:$1,0)))</f>
        <v>#N/A</v>
      </c>
      <c r="F3736" t="e">
        <f>IF(D3736="","",IF(INDEX( DATOS3!$1:$19996,A3736,MATCH("SeriesDate", DATOS3!$1:$1,0))=0,"",INDEX( DATOS3!$1:$19996,A3736,MATCH("SeriesDate", DATOS3!$1:$1,0))))</f>
        <v>#N/A</v>
      </c>
      <c r="G3736" t="e">
        <f>IF(D3736="","",IF(INDEX( DATOS3!$1:$19996,A3736,MATCH("SeriesTime", DATOS3!$1:$1,0))=0,"",INDEX( DATOS3!$1:$19996,A3736,MATCH("SeriesTime", DATOS3!$1:$1,0))))</f>
        <v>#N/A</v>
      </c>
      <c r="H3736" t="e">
        <f>IF(D3736="","",IF(INDEX( DATOS3!$1:$19996,A3736,MATCH("StudyDescription", DATOS3!$1:$1,0))=0,"",INDEX( DATOS3!$1:$19996,A3736,MATCH("StudyDescription", DATOS3!$1:$1,0))))</f>
        <v>#N/A</v>
      </c>
      <c r="I3736" t="e">
        <f>IF(D3736="","",IF(INDEX( DATOS3!$1:$19996,A3736,MATCH("Dose_Area_Product_Total", DATOS3!$1:$1,0))=0,0,INDEX( DATOS3!$1:$19996,A3736,MATCH("Dose_Area_Product_Total", DATOS3!$1:$1,0))))</f>
        <v>#N/A</v>
      </c>
      <c r="J3736" t="e">
        <f>IF(D3736="","",IF(INDEX( DATOS3!$1:$19996,A3736,MATCH("Dose_RP_Total", DATOS3!$1:$1,0))=0,0,INDEX( DATOS3!$1:$19996,A3736,MATCH("Dose_RP_Total", DATOS3!$1:$1,0))))</f>
        <v>#N/A</v>
      </c>
      <c r="K3736" t="e">
        <f>IF(D3736="","",IF(INDEX( DATOS3!$1:$19996,A3736,MATCH("Total_Fluoro_Time", DATOS3!$1:$1,0))=0,0,INDEX( DATOS3!$1:$19996,A3736,MATCH("Total_Fluoro_Time", DATOS3!$1:$1,0))))</f>
        <v>#N/A</v>
      </c>
      <c r="L3736" t="e">
        <f>IF(D3736="","",IF(INDEX( DATOS3!$1:$19996,A3736,MATCH("Total_Acquisition_Time", DATOS3!$1:$1,0))=0,0,INDEX( DATOS3!$1:$19996,A3736,MATCH("Total_Acquisition_Time", DATOS3!$1:$1,0))))</f>
        <v>#N/A</v>
      </c>
      <c r="M3736" t="e">
        <f>IF(D3736="","",IF(INDEX( DATOS3!$1:$19996,A3736,MATCH("Acquisition_Plane_in_Accumulated_Dose_Data", DATOS3!$1:$1,0))=0,"",INDEX( DATOS3!$1:$19996,A3736,MATCH("Acquisition_Plane_in_Accumulated_Dose_Data", DATOS3!$1:$1,0))))</f>
        <v>#N/A</v>
      </c>
    </row>
    <row r="3737" spans="1:13" hidden="1" x14ac:dyDescent="0.25">
      <c r="A3737">
        <v>3737</v>
      </c>
      <c r="B3737" t="e">
        <f t="shared" si="58"/>
        <v>#N/A</v>
      </c>
      <c r="D3737" t="e">
        <f>IF(INDEX(DATOS3!$1:$19996,A3737,MATCH("PatientID",DATOS3!$1:$1,0))=0,"",INDEX(DATOS3!$1:$19996,A3737,MATCH("PatientID",DATOS3!$1:$1,0)))</f>
        <v>#N/A</v>
      </c>
      <c r="F3737" t="e">
        <f>IF(D3737="","",IF(INDEX( DATOS3!$1:$19996,A3737,MATCH("SeriesDate", DATOS3!$1:$1,0))=0,"",INDEX( DATOS3!$1:$19996,A3737,MATCH("SeriesDate", DATOS3!$1:$1,0))))</f>
        <v>#N/A</v>
      </c>
      <c r="G3737" t="e">
        <f>IF(D3737="","",IF(INDEX( DATOS3!$1:$19996,A3737,MATCH("SeriesTime", DATOS3!$1:$1,0))=0,"",INDEX( DATOS3!$1:$19996,A3737,MATCH("SeriesTime", DATOS3!$1:$1,0))))</f>
        <v>#N/A</v>
      </c>
      <c r="H3737" t="e">
        <f>IF(D3737="","",IF(INDEX( DATOS3!$1:$19996,A3737,MATCH("StudyDescription", DATOS3!$1:$1,0))=0,"",INDEX( DATOS3!$1:$19996,A3737,MATCH("StudyDescription", DATOS3!$1:$1,0))))</f>
        <v>#N/A</v>
      </c>
      <c r="I3737" t="e">
        <f>IF(D3737="","",IF(INDEX( DATOS3!$1:$19996,A3737,MATCH("Dose_Area_Product_Total", DATOS3!$1:$1,0))=0,0,INDEX( DATOS3!$1:$19996,A3737,MATCH("Dose_Area_Product_Total", DATOS3!$1:$1,0))))</f>
        <v>#N/A</v>
      </c>
      <c r="J3737" t="e">
        <f>IF(D3737="","",IF(INDEX( DATOS3!$1:$19996,A3737,MATCH("Dose_RP_Total", DATOS3!$1:$1,0))=0,0,INDEX( DATOS3!$1:$19996,A3737,MATCH("Dose_RP_Total", DATOS3!$1:$1,0))))</f>
        <v>#N/A</v>
      </c>
      <c r="K3737" t="e">
        <f>IF(D3737="","",IF(INDEX( DATOS3!$1:$19996,A3737,MATCH("Total_Fluoro_Time", DATOS3!$1:$1,0))=0,0,INDEX( DATOS3!$1:$19996,A3737,MATCH("Total_Fluoro_Time", DATOS3!$1:$1,0))))</f>
        <v>#N/A</v>
      </c>
      <c r="L3737" t="e">
        <f>IF(D3737="","",IF(INDEX( DATOS3!$1:$19996,A3737,MATCH("Total_Acquisition_Time", DATOS3!$1:$1,0))=0,0,INDEX( DATOS3!$1:$19996,A3737,MATCH("Total_Acquisition_Time", DATOS3!$1:$1,0))))</f>
        <v>#N/A</v>
      </c>
      <c r="M3737" t="e">
        <f>IF(D3737="","",IF(INDEX( DATOS3!$1:$19996,A3737,MATCH("Acquisition_Plane_in_Accumulated_Dose_Data", DATOS3!$1:$1,0))=0,"",INDEX( DATOS3!$1:$19996,A3737,MATCH("Acquisition_Plane_in_Accumulated_Dose_Data", DATOS3!$1:$1,0))))</f>
        <v>#N/A</v>
      </c>
    </row>
    <row r="3738" spans="1:13" hidden="1" x14ac:dyDescent="0.25">
      <c r="A3738">
        <v>3738</v>
      </c>
      <c r="B3738" t="e">
        <f t="shared" si="58"/>
        <v>#N/A</v>
      </c>
      <c r="D3738" t="e">
        <f>IF(INDEX(DATOS3!$1:$19996,A3738,MATCH("PatientID",DATOS3!$1:$1,0))=0,"",INDEX(DATOS3!$1:$19996,A3738,MATCH("PatientID",DATOS3!$1:$1,0)))</f>
        <v>#N/A</v>
      </c>
      <c r="F3738" t="e">
        <f>IF(D3738="","",IF(INDEX( DATOS3!$1:$19996,A3738,MATCH("SeriesDate", DATOS3!$1:$1,0))=0,"",INDEX( DATOS3!$1:$19996,A3738,MATCH("SeriesDate", DATOS3!$1:$1,0))))</f>
        <v>#N/A</v>
      </c>
      <c r="G3738" t="e">
        <f>IF(D3738="","",IF(INDEX( DATOS3!$1:$19996,A3738,MATCH("SeriesTime", DATOS3!$1:$1,0))=0,"",INDEX( DATOS3!$1:$19996,A3738,MATCH("SeriesTime", DATOS3!$1:$1,0))))</f>
        <v>#N/A</v>
      </c>
      <c r="H3738" t="e">
        <f>IF(D3738="","",IF(INDEX( DATOS3!$1:$19996,A3738,MATCH("StudyDescription", DATOS3!$1:$1,0))=0,"",INDEX( DATOS3!$1:$19996,A3738,MATCH("StudyDescription", DATOS3!$1:$1,0))))</f>
        <v>#N/A</v>
      </c>
      <c r="I3738" t="e">
        <f>IF(D3738="","",IF(INDEX( DATOS3!$1:$19996,A3738,MATCH("Dose_Area_Product_Total", DATOS3!$1:$1,0))=0,0,INDEX( DATOS3!$1:$19996,A3738,MATCH("Dose_Area_Product_Total", DATOS3!$1:$1,0))))</f>
        <v>#N/A</v>
      </c>
      <c r="J3738" t="e">
        <f>IF(D3738="","",IF(INDEX( DATOS3!$1:$19996,A3738,MATCH("Dose_RP_Total", DATOS3!$1:$1,0))=0,0,INDEX( DATOS3!$1:$19996,A3738,MATCH("Dose_RP_Total", DATOS3!$1:$1,0))))</f>
        <v>#N/A</v>
      </c>
      <c r="K3738" t="e">
        <f>IF(D3738="","",IF(INDEX( DATOS3!$1:$19996,A3738,MATCH("Total_Fluoro_Time", DATOS3!$1:$1,0))=0,0,INDEX( DATOS3!$1:$19996,A3738,MATCH("Total_Fluoro_Time", DATOS3!$1:$1,0))))</f>
        <v>#N/A</v>
      </c>
      <c r="L3738" t="e">
        <f>IF(D3738="","",IF(INDEX( DATOS3!$1:$19996,A3738,MATCH("Total_Acquisition_Time", DATOS3!$1:$1,0))=0,0,INDEX( DATOS3!$1:$19996,A3738,MATCH("Total_Acquisition_Time", DATOS3!$1:$1,0))))</f>
        <v>#N/A</v>
      </c>
      <c r="M3738" t="e">
        <f>IF(D3738="","",IF(INDEX( DATOS3!$1:$19996,A3738,MATCH("Acquisition_Plane_in_Accumulated_Dose_Data", DATOS3!$1:$1,0))=0,"",INDEX( DATOS3!$1:$19996,A3738,MATCH("Acquisition_Plane_in_Accumulated_Dose_Data", DATOS3!$1:$1,0))))</f>
        <v>#N/A</v>
      </c>
    </row>
    <row r="3739" spans="1:13" hidden="1" x14ac:dyDescent="0.25">
      <c r="A3739">
        <v>3739</v>
      </c>
      <c r="B3739" t="e">
        <f t="shared" ref="B3739:B3802" si="59">IF(D3739="","","BIPLANO")</f>
        <v>#N/A</v>
      </c>
      <c r="D3739" t="e">
        <f>IF(INDEX(DATOS3!$1:$19996,A3739,MATCH("PatientID",DATOS3!$1:$1,0))=0,"",INDEX(DATOS3!$1:$19996,A3739,MATCH("PatientID",DATOS3!$1:$1,0)))</f>
        <v>#N/A</v>
      </c>
      <c r="F3739" t="e">
        <f>IF(D3739="","",IF(INDEX( DATOS3!$1:$19996,A3739,MATCH("SeriesDate", DATOS3!$1:$1,0))=0,"",INDEX( DATOS3!$1:$19996,A3739,MATCH("SeriesDate", DATOS3!$1:$1,0))))</f>
        <v>#N/A</v>
      </c>
      <c r="G3739" t="e">
        <f>IF(D3739="","",IF(INDEX( DATOS3!$1:$19996,A3739,MATCH("SeriesTime", DATOS3!$1:$1,0))=0,"",INDEX( DATOS3!$1:$19996,A3739,MATCH("SeriesTime", DATOS3!$1:$1,0))))</f>
        <v>#N/A</v>
      </c>
      <c r="H3739" t="e">
        <f>IF(D3739="","",IF(INDEX( DATOS3!$1:$19996,A3739,MATCH("StudyDescription", DATOS3!$1:$1,0))=0,"",INDEX( DATOS3!$1:$19996,A3739,MATCH("StudyDescription", DATOS3!$1:$1,0))))</f>
        <v>#N/A</v>
      </c>
      <c r="I3739" t="e">
        <f>IF(D3739="","",IF(INDEX( DATOS3!$1:$19996,A3739,MATCH("Dose_Area_Product_Total", DATOS3!$1:$1,0))=0,0,INDEX( DATOS3!$1:$19996,A3739,MATCH("Dose_Area_Product_Total", DATOS3!$1:$1,0))))</f>
        <v>#N/A</v>
      </c>
      <c r="J3739" t="e">
        <f>IF(D3739="","",IF(INDEX( DATOS3!$1:$19996,A3739,MATCH("Dose_RP_Total", DATOS3!$1:$1,0))=0,0,INDEX( DATOS3!$1:$19996,A3739,MATCH("Dose_RP_Total", DATOS3!$1:$1,0))))</f>
        <v>#N/A</v>
      </c>
      <c r="K3739" t="e">
        <f>IF(D3739="","",IF(INDEX( DATOS3!$1:$19996,A3739,MATCH("Total_Fluoro_Time", DATOS3!$1:$1,0))=0,0,INDEX( DATOS3!$1:$19996,A3739,MATCH("Total_Fluoro_Time", DATOS3!$1:$1,0))))</f>
        <v>#N/A</v>
      </c>
      <c r="L3739" t="e">
        <f>IF(D3739="","",IF(INDEX( DATOS3!$1:$19996,A3739,MATCH("Total_Acquisition_Time", DATOS3!$1:$1,0))=0,0,INDEX( DATOS3!$1:$19996,A3739,MATCH("Total_Acquisition_Time", DATOS3!$1:$1,0))))</f>
        <v>#N/A</v>
      </c>
      <c r="M3739" t="e">
        <f>IF(D3739="","",IF(INDEX( DATOS3!$1:$19996,A3739,MATCH("Acquisition_Plane_in_Accumulated_Dose_Data", DATOS3!$1:$1,0))=0,"",INDEX( DATOS3!$1:$19996,A3739,MATCH("Acquisition_Plane_in_Accumulated_Dose_Data", DATOS3!$1:$1,0))))</f>
        <v>#N/A</v>
      </c>
    </row>
    <row r="3740" spans="1:13" hidden="1" x14ac:dyDescent="0.25">
      <c r="A3740">
        <v>3740</v>
      </c>
      <c r="B3740" t="e">
        <f t="shared" si="59"/>
        <v>#N/A</v>
      </c>
      <c r="D3740" t="e">
        <f>IF(INDEX(DATOS3!$1:$19996,A3740,MATCH("PatientID",DATOS3!$1:$1,0))=0,"",INDEX(DATOS3!$1:$19996,A3740,MATCH("PatientID",DATOS3!$1:$1,0)))</f>
        <v>#N/A</v>
      </c>
      <c r="F3740" t="e">
        <f>IF(D3740="","",IF(INDEX( DATOS3!$1:$19996,A3740,MATCH("SeriesDate", DATOS3!$1:$1,0))=0,"",INDEX( DATOS3!$1:$19996,A3740,MATCH("SeriesDate", DATOS3!$1:$1,0))))</f>
        <v>#N/A</v>
      </c>
      <c r="G3740" t="e">
        <f>IF(D3740="","",IF(INDEX( DATOS3!$1:$19996,A3740,MATCH("SeriesTime", DATOS3!$1:$1,0))=0,"",INDEX( DATOS3!$1:$19996,A3740,MATCH("SeriesTime", DATOS3!$1:$1,0))))</f>
        <v>#N/A</v>
      </c>
      <c r="H3740" t="e">
        <f>IF(D3740="","",IF(INDEX( DATOS3!$1:$19996,A3740,MATCH("StudyDescription", DATOS3!$1:$1,0))=0,"",INDEX( DATOS3!$1:$19996,A3740,MATCH("StudyDescription", DATOS3!$1:$1,0))))</f>
        <v>#N/A</v>
      </c>
      <c r="I3740" t="e">
        <f>IF(D3740="","",IF(INDEX( DATOS3!$1:$19996,A3740,MATCH("Dose_Area_Product_Total", DATOS3!$1:$1,0))=0,0,INDEX( DATOS3!$1:$19996,A3740,MATCH("Dose_Area_Product_Total", DATOS3!$1:$1,0))))</f>
        <v>#N/A</v>
      </c>
      <c r="J3740" t="e">
        <f>IF(D3740="","",IF(INDEX( DATOS3!$1:$19996,A3740,MATCH("Dose_RP_Total", DATOS3!$1:$1,0))=0,0,INDEX( DATOS3!$1:$19996,A3740,MATCH("Dose_RP_Total", DATOS3!$1:$1,0))))</f>
        <v>#N/A</v>
      </c>
      <c r="K3740" t="e">
        <f>IF(D3740="","",IF(INDEX( DATOS3!$1:$19996,A3740,MATCH("Total_Fluoro_Time", DATOS3!$1:$1,0))=0,0,INDEX( DATOS3!$1:$19996,A3740,MATCH("Total_Fluoro_Time", DATOS3!$1:$1,0))))</f>
        <v>#N/A</v>
      </c>
      <c r="L3740" t="e">
        <f>IF(D3740="","",IF(INDEX( DATOS3!$1:$19996,A3740,MATCH("Total_Acquisition_Time", DATOS3!$1:$1,0))=0,0,INDEX( DATOS3!$1:$19996,A3740,MATCH("Total_Acquisition_Time", DATOS3!$1:$1,0))))</f>
        <v>#N/A</v>
      </c>
      <c r="M3740" t="e">
        <f>IF(D3740="","",IF(INDEX( DATOS3!$1:$19996,A3740,MATCH("Acquisition_Plane_in_Accumulated_Dose_Data", DATOS3!$1:$1,0))=0,"",INDEX( DATOS3!$1:$19996,A3740,MATCH("Acquisition_Plane_in_Accumulated_Dose_Data", DATOS3!$1:$1,0))))</f>
        <v>#N/A</v>
      </c>
    </row>
    <row r="3741" spans="1:13" hidden="1" x14ac:dyDescent="0.25">
      <c r="A3741">
        <v>3741</v>
      </c>
      <c r="B3741" t="e">
        <f t="shared" si="59"/>
        <v>#N/A</v>
      </c>
      <c r="D3741" t="e">
        <f>IF(INDEX(DATOS3!$1:$19996,A3741,MATCH("PatientID",DATOS3!$1:$1,0))=0,"",INDEX(DATOS3!$1:$19996,A3741,MATCH("PatientID",DATOS3!$1:$1,0)))</f>
        <v>#N/A</v>
      </c>
      <c r="F3741" t="e">
        <f>IF(D3741="","",IF(INDEX( DATOS3!$1:$19996,A3741,MATCH("SeriesDate", DATOS3!$1:$1,0))=0,"",INDEX( DATOS3!$1:$19996,A3741,MATCH("SeriesDate", DATOS3!$1:$1,0))))</f>
        <v>#N/A</v>
      </c>
      <c r="G3741" t="e">
        <f>IF(D3741="","",IF(INDEX( DATOS3!$1:$19996,A3741,MATCH("SeriesTime", DATOS3!$1:$1,0))=0,"",INDEX( DATOS3!$1:$19996,A3741,MATCH("SeriesTime", DATOS3!$1:$1,0))))</f>
        <v>#N/A</v>
      </c>
      <c r="H3741" t="e">
        <f>IF(D3741="","",IF(INDEX( DATOS3!$1:$19996,A3741,MATCH("StudyDescription", DATOS3!$1:$1,0))=0,"",INDEX( DATOS3!$1:$19996,A3741,MATCH("StudyDescription", DATOS3!$1:$1,0))))</f>
        <v>#N/A</v>
      </c>
      <c r="I3741" t="e">
        <f>IF(D3741="","",IF(INDEX( DATOS3!$1:$19996,A3741,MATCH("Dose_Area_Product_Total", DATOS3!$1:$1,0))=0,0,INDEX( DATOS3!$1:$19996,A3741,MATCH("Dose_Area_Product_Total", DATOS3!$1:$1,0))))</f>
        <v>#N/A</v>
      </c>
      <c r="J3741" t="e">
        <f>IF(D3741="","",IF(INDEX( DATOS3!$1:$19996,A3741,MATCH("Dose_RP_Total", DATOS3!$1:$1,0))=0,0,INDEX( DATOS3!$1:$19996,A3741,MATCH("Dose_RP_Total", DATOS3!$1:$1,0))))</f>
        <v>#N/A</v>
      </c>
      <c r="K3741" t="e">
        <f>IF(D3741="","",IF(INDEX( DATOS3!$1:$19996,A3741,MATCH("Total_Fluoro_Time", DATOS3!$1:$1,0))=0,0,INDEX( DATOS3!$1:$19996,A3741,MATCH("Total_Fluoro_Time", DATOS3!$1:$1,0))))</f>
        <v>#N/A</v>
      </c>
      <c r="L3741" t="e">
        <f>IF(D3741="","",IF(INDEX( DATOS3!$1:$19996,A3741,MATCH("Total_Acquisition_Time", DATOS3!$1:$1,0))=0,0,INDEX( DATOS3!$1:$19996,A3741,MATCH("Total_Acquisition_Time", DATOS3!$1:$1,0))))</f>
        <v>#N/A</v>
      </c>
      <c r="M3741" t="e">
        <f>IF(D3741="","",IF(INDEX( DATOS3!$1:$19996,A3741,MATCH("Acquisition_Plane_in_Accumulated_Dose_Data", DATOS3!$1:$1,0))=0,"",INDEX( DATOS3!$1:$19996,A3741,MATCH("Acquisition_Plane_in_Accumulated_Dose_Data", DATOS3!$1:$1,0))))</f>
        <v>#N/A</v>
      </c>
    </row>
    <row r="3742" spans="1:13" hidden="1" x14ac:dyDescent="0.25">
      <c r="A3742">
        <v>3742</v>
      </c>
      <c r="B3742" t="e">
        <f t="shared" si="59"/>
        <v>#N/A</v>
      </c>
      <c r="D3742" t="e">
        <f>IF(INDEX(DATOS3!$1:$19996,A3742,MATCH("PatientID",DATOS3!$1:$1,0))=0,"",INDEX(DATOS3!$1:$19996,A3742,MATCH("PatientID",DATOS3!$1:$1,0)))</f>
        <v>#N/A</v>
      </c>
      <c r="F3742" t="e">
        <f>IF(D3742="","",IF(INDEX( DATOS3!$1:$19996,A3742,MATCH("SeriesDate", DATOS3!$1:$1,0))=0,"",INDEX( DATOS3!$1:$19996,A3742,MATCH("SeriesDate", DATOS3!$1:$1,0))))</f>
        <v>#N/A</v>
      </c>
      <c r="G3742" t="e">
        <f>IF(D3742="","",IF(INDEX( DATOS3!$1:$19996,A3742,MATCH("SeriesTime", DATOS3!$1:$1,0))=0,"",INDEX( DATOS3!$1:$19996,A3742,MATCH("SeriesTime", DATOS3!$1:$1,0))))</f>
        <v>#N/A</v>
      </c>
      <c r="H3742" t="e">
        <f>IF(D3742="","",IF(INDEX( DATOS3!$1:$19996,A3742,MATCH("StudyDescription", DATOS3!$1:$1,0))=0,"",INDEX( DATOS3!$1:$19996,A3742,MATCH("StudyDescription", DATOS3!$1:$1,0))))</f>
        <v>#N/A</v>
      </c>
      <c r="I3742" t="e">
        <f>IF(D3742="","",IF(INDEX( DATOS3!$1:$19996,A3742,MATCH("Dose_Area_Product_Total", DATOS3!$1:$1,0))=0,0,INDEX( DATOS3!$1:$19996,A3742,MATCH("Dose_Area_Product_Total", DATOS3!$1:$1,0))))</f>
        <v>#N/A</v>
      </c>
      <c r="J3742" t="e">
        <f>IF(D3742="","",IF(INDEX( DATOS3!$1:$19996,A3742,MATCH("Dose_RP_Total", DATOS3!$1:$1,0))=0,0,INDEX( DATOS3!$1:$19996,A3742,MATCH("Dose_RP_Total", DATOS3!$1:$1,0))))</f>
        <v>#N/A</v>
      </c>
      <c r="K3742" t="e">
        <f>IF(D3742="","",IF(INDEX( DATOS3!$1:$19996,A3742,MATCH("Total_Fluoro_Time", DATOS3!$1:$1,0))=0,0,INDEX( DATOS3!$1:$19996,A3742,MATCH("Total_Fluoro_Time", DATOS3!$1:$1,0))))</f>
        <v>#N/A</v>
      </c>
      <c r="L3742" t="e">
        <f>IF(D3742="","",IF(INDEX( DATOS3!$1:$19996,A3742,MATCH("Total_Acquisition_Time", DATOS3!$1:$1,0))=0,0,INDEX( DATOS3!$1:$19996,A3742,MATCH("Total_Acquisition_Time", DATOS3!$1:$1,0))))</f>
        <v>#N/A</v>
      </c>
      <c r="M3742" t="e">
        <f>IF(D3742="","",IF(INDEX( DATOS3!$1:$19996,A3742,MATCH("Acquisition_Plane_in_Accumulated_Dose_Data", DATOS3!$1:$1,0))=0,"",INDEX( DATOS3!$1:$19996,A3742,MATCH("Acquisition_Plane_in_Accumulated_Dose_Data", DATOS3!$1:$1,0))))</f>
        <v>#N/A</v>
      </c>
    </row>
    <row r="3743" spans="1:13" hidden="1" x14ac:dyDescent="0.25">
      <c r="A3743">
        <v>3743</v>
      </c>
      <c r="B3743" t="e">
        <f t="shared" si="59"/>
        <v>#N/A</v>
      </c>
      <c r="D3743" t="e">
        <f>IF(INDEX(DATOS3!$1:$19996,A3743,MATCH("PatientID",DATOS3!$1:$1,0))=0,"",INDEX(DATOS3!$1:$19996,A3743,MATCH("PatientID",DATOS3!$1:$1,0)))</f>
        <v>#N/A</v>
      </c>
      <c r="F3743" t="e">
        <f>IF(D3743="","",IF(INDEX( DATOS3!$1:$19996,A3743,MATCH("SeriesDate", DATOS3!$1:$1,0))=0,"",INDEX( DATOS3!$1:$19996,A3743,MATCH("SeriesDate", DATOS3!$1:$1,0))))</f>
        <v>#N/A</v>
      </c>
      <c r="G3743" t="e">
        <f>IF(D3743="","",IF(INDEX( DATOS3!$1:$19996,A3743,MATCH("SeriesTime", DATOS3!$1:$1,0))=0,"",INDEX( DATOS3!$1:$19996,A3743,MATCH("SeriesTime", DATOS3!$1:$1,0))))</f>
        <v>#N/A</v>
      </c>
      <c r="H3743" t="e">
        <f>IF(D3743="","",IF(INDEX( DATOS3!$1:$19996,A3743,MATCH("StudyDescription", DATOS3!$1:$1,0))=0,"",INDEX( DATOS3!$1:$19996,A3743,MATCH("StudyDescription", DATOS3!$1:$1,0))))</f>
        <v>#N/A</v>
      </c>
      <c r="I3743" t="e">
        <f>IF(D3743="","",IF(INDEX( DATOS3!$1:$19996,A3743,MATCH("Dose_Area_Product_Total", DATOS3!$1:$1,0))=0,0,INDEX( DATOS3!$1:$19996,A3743,MATCH("Dose_Area_Product_Total", DATOS3!$1:$1,0))))</f>
        <v>#N/A</v>
      </c>
      <c r="J3743" t="e">
        <f>IF(D3743="","",IF(INDEX( DATOS3!$1:$19996,A3743,MATCH("Dose_RP_Total", DATOS3!$1:$1,0))=0,0,INDEX( DATOS3!$1:$19996,A3743,MATCH("Dose_RP_Total", DATOS3!$1:$1,0))))</f>
        <v>#N/A</v>
      </c>
      <c r="K3743" t="e">
        <f>IF(D3743="","",IF(INDEX( DATOS3!$1:$19996,A3743,MATCH("Total_Fluoro_Time", DATOS3!$1:$1,0))=0,0,INDEX( DATOS3!$1:$19996,A3743,MATCH("Total_Fluoro_Time", DATOS3!$1:$1,0))))</f>
        <v>#N/A</v>
      </c>
      <c r="L3743" t="e">
        <f>IF(D3743="","",IF(INDEX( DATOS3!$1:$19996,A3743,MATCH("Total_Acquisition_Time", DATOS3!$1:$1,0))=0,0,INDEX( DATOS3!$1:$19996,A3743,MATCH("Total_Acquisition_Time", DATOS3!$1:$1,0))))</f>
        <v>#N/A</v>
      </c>
      <c r="M3743" t="e">
        <f>IF(D3743="","",IF(INDEX( DATOS3!$1:$19996,A3743,MATCH("Acquisition_Plane_in_Accumulated_Dose_Data", DATOS3!$1:$1,0))=0,"",INDEX( DATOS3!$1:$19996,A3743,MATCH("Acquisition_Plane_in_Accumulated_Dose_Data", DATOS3!$1:$1,0))))</f>
        <v>#N/A</v>
      </c>
    </row>
    <row r="3744" spans="1:13" hidden="1" x14ac:dyDescent="0.25">
      <c r="A3744">
        <v>3744</v>
      </c>
      <c r="B3744" t="e">
        <f t="shared" si="59"/>
        <v>#N/A</v>
      </c>
      <c r="D3744" t="e">
        <f>IF(INDEX(DATOS3!$1:$19996,A3744,MATCH("PatientID",DATOS3!$1:$1,0))=0,"",INDEX(DATOS3!$1:$19996,A3744,MATCH("PatientID",DATOS3!$1:$1,0)))</f>
        <v>#N/A</v>
      </c>
      <c r="F3744" t="e">
        <f>IF(D3744="","",IF(INDEX( DATOS3!$1:$19996,A3744,MATCH("SeriesDate", DATOS3!$1:$1,0))=0,"",INDEX( DATOS3!$1:$19996,A3744,MATCH("SeriesDate", DATOS3!$1:$1,0))))</f>
        <v>#N/A</v>
      </c>
      <c r="G3744" t="e">
        <f>IF(D3744="","",IF(INDEX( DATOS3!$1:$19996,A3744,MATCH("SeriesTime", DATOS3!$1:$1,0))=0,"",INDEX( DATOS3!$1:$19996,A3744,MATCH("SeriesTime", DATOS3!$1:$1,0))))</f>
        <v>#N/A</v>
      </c>
      <c r="H3744" t="e">
        <f>IF(D3744="","",IF(INDEX( DATOS3!$1:$19996,A3744,MATCH("StudyDescription", DATOS3!$1:$1,0))=0,"",INDEX( DATOS3!$1:$19996,A3744,MATCH("StudyDescription", DATOS3!$1:$1,0))))</f>
        <v>#N/A</v>
      </c>
      <c r="I3744" t="e">
        <f>IF(D3744="","",IF(INDEX( DATOS3!$1:$19996,A3744,MATCH("Dose_Area_Product_Total", DATOS3!$1:$1,0))=0,0,INDEX( DATOS3!$1:$19996,A3744,MATCH("Dose_Area_Product_Total", DATOS3!$1:$1,0))))</f>
        <v>#N/A</v>
      </c>
      <c r="J3744" t="e">
        <f>IF(D3744="","",IF(INDEX( DATOS3!$1:$19996,A3744,MATCH("Dose_RP_Total", DATOS3!$1:$1,0))=0,0,INDEX( DATOS3!$1:$19996,A3744,MATCH("Dose_RP_Total", DATOS3!$1:$1,0))))</f>
        <v>#N/A</v>
      </c>
      <c r="K3744" t="e">
        <f>IF(D3744="","",IF(INDEX( DATOS3!$1:$19996,A3744,MATCH("Total_Fluoro_Time", DATOS3!$1:$1,0))=0,0,INDEX( DATOS3!$1:$19996,A3744,MATCH("Total_Fluoro_Time", DATOS3!$1:$1,0))))</f>
        <v>#N/A</v>
      </c>
      <c r="L3744" t="e">
        <f>IF(D3744="","",IF(INDEX( DATOS3!$1:$19996,A3744,MATCH("Total_Acquisition_Time", DATOS3!$1:$1,0))=0,0,INDEX( DATOS3!$1:$19996,A3744,MATCH("Total_Acquisition_Time", DATOS3!$1:$1,0))))</f>
        <v>#N/A</v>
      </c>
      <c r="M3744" t="e">
        <f>IF(D3744="","",IF(INDEX( DATOS3!$1:$19996,A3744,MATCH("Acquisition_Plane_in_Accumulated_Dose_Data", DATOS3!$1:$1,0))=0,"",INDEX( DATOS3!$1:$19996,A3744,MATCH("Acquisition_Plane_in_Accumulated_Dose_Data", DATOS3!$1:$1,0))))</f>
        <v>#N/A</v>
      </c>
    </row>
    <row r="3745" spans="1:13" hidden="1" x14ac:dyDescent="0.25">
      <c r="A3745">
        <v>3745</v>
      </c>
      <c r="B3745" t="e">
        <f t="shared" si="59"/>
        <v>#N/A</v>
      </c>
      <c r="D3745" t="e">
        <f>IF(INDEX(DATOS3!$1:$19996,A3745,MATCH("PatientID",DATOS3!$1:$1,0))=0,"",INDEX(DATOS3!$1:$19996,A3745,MATCH("PatientID",DATOS3!$1:$1,0)))</f>
        <v>#N/A</v>
      </c>
      <c r="F3745" t="e">
        <f>IF(D3745="","",IF(INDEX( DATOS3!$1:$19996,A3745,MATCH("SeriesDate", DATOS3!$1:$1,0))=0,"",INDEX( DATOS3!$1:$19996,A3745,MATCH("SeriesDate", DATOS3!$1:$1,0))))</f>
        <v>#N/A</v>
      </c>
      <c r="G3745" t="e">
        <f>IF(D3745="","",IF(INDEX( DATOS3!$1:$19996,A3745,MATCH("SeriesTime", DATOS3!$1:$1,0))=0,"",INDEX( DATOS3!$1:$19996,A3745,MATCH("SeriesTime", DATOS3!$1:$1,0))))</f>
        <v>#N/A</v>
      </c>
      <c r="H3745" t="e">
        <f>IF(D3745="","",IF(INDEX( DATOS3!$1:$19996,A3745,MATCH("StudyDescription", DATOS3!$1:$1,0))=0,"",INDEX( DATOS3!$1:$19996,A3745,MATCH("StudyDescription", DATOS3!$1:$1,0))))</f>
        <v>#N/A</v>
      </c>
      <c r="I3745" t="e">
        <f>IF(D3745="","",IF(INDEX( DATOS3!$1:$19996,A3745,MATCH("Dose_Area_Product_Total", DATOS3!$1:$1,0))=0,0,INDEX( DATOS3!$1:$19996,A3745,MATCH("Dose_Area_Product_Total", DATOS3!$1:$1,0))))</f>
        <v>#N/A</v>
      </c>
      <c r="J3745" t="e">
        <f>IF(D3745="","",IF(INDEX( DATOS3!$1:$19996,A3745,MATCH("Dose_RP_Total", DATOS3!$1:$1,0))=0,0,INDEX( DATOS3!$1:$19996,A3745,MATCH("Dose_RP_Total", DATOS3!$1:$1,0))))</f>
        <v>#N/A</v>
      </c>
      <c r="K3745" t="e">
        <f>IF(D3745="","",IF(INDEX( DATOS3!$1:$19996,A3745,MATCH("Total_Fluoro_Time", DATOS3!$1:$1,0))=0,0,INDEX( DATOS3!$1:$19996,A3745,MATCH("Total_Fluoro_Time", DATOS3!$1:$1,0))))</f>
        <v>#N/A</v>
      </c>
      <c r="L3745" t="e">
        <f>IF(D3745="","",IF(INDEX( DATOS3!$1:$19996,A3745,MATCH("Total_Acquisition_Time", DATOS3!$1:$1,0))=0,0,INDEX( DATOS3!$1:$19996,A3745,MATCH("Total_Acquisition_Time", DATOS3!$1:$1,0))))</f>
        <v>#N/A</v>
      </c>
      <c r="M3745" t="e">
        <f>IF(D3745="","",IF(INDEX( DATOS3!$1:$19996,A3745,MATCH("Acquisition_Plane_in_Accumulated_Dose_Data", DATOS3!$1:$1,0))=0,"",INDEX( DATOS3!$1:$19996,A3745,MATCH("Acquisition_Plane_in_Accumulated_Dose_Data", DATOS3!$1:$1,0))))</f>
        <v>#N/A</v>
      </c>
    </row>
    <row r="3746" spans="1:13" hidden="1" x14ac:dyDescent="0.25">
      <c r="A3746">
        <v>3746</v>
      </c>
      <c r="B3746" t="e">
        <f t="shared" si="59"/>
        <v>#N/A</v>
      </c>
      <c r="D3746" t="e">
        <f>IF(INDEX(DATOS3!$1:$19996,A3746,MATCH("PatientID",DATOS3!$1:$1,0))=0,"",INDEX(DATOS3!$1:$19996,A3746,MATCH("PatientID",DATOS3!$1:$1,0)))</f>
        <v>#N/A</v>
      </c>
      <c r="F3746" t="e">
        <f>IF(D3746="","",IF(INDEX( DATOS3!$1:$19996,A3746,MATCH("SeriesDate", DATOS3!$1:$1,0))=0,"",INDEX( DATOS3!$1:$19996,A3746,MATCH("SeriesDate", DATOS3!$1:$1,0))))</f>
        <v>#N/A</v>
      </c>
      <c r="G3746" t="e">
        <f>IF(D3746="","",IF(INDEX( DATOS3!$1:$19996,A3746,MATCH("SeriesTime", DATOS3!$1:$1,0))=0,"",INDEX( DATOS3!$1:$19996,A3746,MATCH("SeriesTime", DATOS3!$1:$1,0))))</f>
        <v>#N/A</v>
      </c>
      <c r="H3746" t="e">
        <f>IF(D3746="","",IF(INDEX( DATOS3!$1:$19996,A3746,MATCH("StudyDescription", DATOS3!$1:$1,0))=0,"",INDEX( DATOS3!$1:$19996,A3746,MATCH("StudyDescription", DATOS3!$1:$1,0))))</f>
        <v>#N/A</v>
      </c>
      <c r="I3746" t="e">
        <f>IF(D3746="","",IF(INDEX( DATOS3!$1:$19996,A3746,MATCH("Dose_Area_Product_Total", DATOS3!$1:$1,0))=0,0,INDEX( DATOS3!$1:$19996,A3746,MATCH("Dose_Area_Product_Total", DATOS3!$1:$1,0))))</f>
        <v>#N/A</v>
      </c>
      <c r="J3746" t="e">
        <f>IF(D3746="","",IF(INDEX( DATOS3!$1:$19996,A3746,MATCH("Dose_RP_Total", DATOS3!$1:$1,0))=0,0,INDEX( DATOS3!$1:$19996,A3746,MATCH("Dose_RP_Total", DATOS3!$1:$1,0))))</f>
        <v>#N/A</v>
      </c>
      <c r="K3746" t="e">
        <f>IF(D3746="","",IF(INDEX( DATOS3!$1:$19996,A3746,MATCH("Total_Fluoro_Time", DATOS3!$1:$1,0))=0,0,INDEX( DATOS3!$1:$19996,A3746,MATCH("Total_Fluoro_Time", DATOS3!$1:$1,0))))</f>
        <v>#N/A</v>
      </c>
      <c r="L3746" t="e">
        <f>IF(D3746="","",IF(INDEX( DATOS3!$1:$19996,A3746,MATCH("Total_Acquisition_Time", DATOS3!$1:$1,0))=0,0,INDEX( DATOS3!$1:$19996,A3746,MATCH("Total_Acquisition_Time", DATOS3!$1:$1,0))))</f>
        <v>#N/A</v>
      </c>
      <c r="M3746" t="e">
        <f>IF(D3746="","",IF(INDEX( DATOS3!$1:$19996,A3746,MATCH("Acquisition_Plane_in_Accumulated_Dose_Data", DATOS3!$1:$1,0))=0,"",INDEX( DATOS3!$1:$19996,A3746,MATCH("Acquisition_Plane_in_Accumulated_Dose_Data", DATOS3!$1:$1,0))))</f>
        <v>#N/A</v>
      </c>
    </row>
    <row r="3747" spans="1:13" hidden="1" x14ac:dyDescent="0.25">
      <c r="A3747">
        <v>3747</v>
      </c>
      <c r="B3747" t="e">
        <f t="shared" si="59"/>
        <v>#N/A</v>
      </c>
      <c r="D3747" t="e">
        <f>IF(INDEX(DATOS3!$1:$19996,A3747,MATCH("PatientID",DATOS3!$1:$1,0))=0,"",INDEX(DATOS3!$1:$19996,A3747,MATCH("PatientID",DATOS3!$1:$1,0)))</f>
        <v>#N/A</v>
      </c>
      <c r="F3747" t="e">
        <f>IF(D3747="","",IF(INDEX( DATOS3!$1:$19996,A3747,MATCH("SeriesDate", DATOS3!$1:$1,0))=0,"",INDEX( DATOS3!$1:$19996,A3747,MATCH("SeriesDate", DATOS3!$1:$1,0))))</f>
        <v>#N/A</v>
      </c>
      <c r="G3747" t="e">
        <f>IF(D3747="","",IF(INDEX( DATOS3!$1:$19996,A3747,MATCH("SeriesTime", DATOS3!$1:$1,0))=0,"",INDEX( DATOS3!$1:$19996,A3747,MATCH("SeriesTime", DATOS3!$1:$1,0))))</f>
        <v>#N/A</v>
      </c>
      <c r="H3747" t="e">
        <f>IF(D3747="","",IF(INDEX( DATOS3!$1:$19996,A3747,MATCH("StudyDescription", DATOS3!$1:$1,0))=0,"",INDEX( DATOS3!$1:$19996,A3747,MATCH("StudyDescription", DATOS3!$1:$1,0))))</f>
        <v>#N/A</v>
      </c>
      <c r="I3747" t="e">
        <f>IF(D3747="","",IF(INDEX( DATOS3!$1:$19996,A3747,MATCH("Dose_Area_Product_Total", DATOS3!$1:$1,0))=0,0,INDEX( DATOS3!$1:$19996,A3747,MATCH("Dose_Area_Product_Total", DATOS3!$1:$1,0))))</f>
        <v>#N/A</v>
      </c>
      <c r="J3747" t="e">
        <f>IF(D3747="","",IF(INDEX( DATOS3!$1:$19996,A3747,MATCH("Dose_RP_Total", DATOS3!$1:$1,0))=0,0,INDEX( DATOS3!$1:$19996,A3747,MATCH("Dose_RP_Total", DATOS3!$1:$1,0))))</f>
        <v>#N/A</v>
      </c>
      <c r="K3747" t="e">
        <f>IF(D3747="","",IF(INDEX( DATOS3!$1:$19996,A3747,MATCH("Total_Fluoro_Time", DATOS3!$1:$1,0))=0,0,INDEX( DATOS3!$1:$19996,A3747,MATCH("Total_Fluoro_Time", DATOS3!$1:$1,0))))</f>
        <v>#N/A</v>
      </c>
      <c r="L3747" t="e">
        <f>IF(D3747="","",IF(INDEX( DATOS3!$1:$19996,A3747,MATCH("Total_Acquisition_Time", DATOS3!$1:$1,0))=0,0,INDEX( DATOS3!$1:$19996,A3747,MATCH("Total_Acquisition_Time", DATOS3!$1:$1,0))))</f>
        <v>#N/A</v>
      </c>
      <c r="M3747" t="e">
        <f>IF(D3747="","",IF(INDEX( DATOS3!$1:$19996,A3747,MATCH("Acquisition_Plane_in_Accumulated_Dose_Data", DATOS3!$1:$1,0))=0,"",INDEX( DATOS3!$1:$19996,A3747,MATCH("Acquisition_Plane_in_Accumulated_Dose_Data", DATOS3!$1:$1,0))))</f>
        <v>#N/A</v>
      </c>
    </row>
    <row r="3748" spans="1:13" hidden="1" x14ac:dyDescent="0.25">
      <c r="A3748">
        <v>3748</v>
      </c>
      <c r="B3748" t="e">
        <f t="shared" si="59"/>
        <v>#N/A</v>
      </c>
      <c r="D3748" t="e">
        <f>IF(INDEX(DATOS3!$1:$19996,A3748,MATCH("PatientID",DATOS3!$1:$1,0))=0,"",INDEX(DATOS3!$1:$19996,A3748,MATCH("PatientID",DATOS3!$1:$1,0)))</f>
        <v>#N/A</v>
      </c>
      <c r="F3748" t="e">
        <f>IF(D3748="","",IF(INDEX( DATOS3!$1:$19996,A3748,MATCH("SeriesDate", DATOS3!$1:$1,0))=0,"",INDEX( DATOS3!$1:$19996,A3748,MATCH("SeriesDate", DATOS3!$1:$1,0))))</f>
        <v>#N/A</v>
      </c>
      <c r="G3748" t="e">
        <f>IF(D3748="","",IF(INDEX( DATOS3!$1:$19996,A3748,MATCH("SeriesTime", DATOS3!$1:$1,0))=0,"",INDEX( DATOS3!$1:$19996,A3748,MATCH("SeriesTime", DATOS3!$1:$1,0))))</f>
        <v>#N/A</v>
      </c>
      <c r="H3748" t="e">
        <f>IF(D3748="","",IF(INDEX( DATOS3!$1:$19996,A3748,MATCH("StudyDescription", DATOS3!$1:$1,0))=0,"",INDEX( DATOS3!$1:$19996,A3748,MATCH("StudyDescription", DATOS3!$1:$1,0))))</f>
        <v>#N/A</v>
      </c>
      <c r="I3748" t="e">
        <f>IF(D3748="","",IF(INDEX( DATOS3!$1:$19996,A3748,MATCH("Dose_Area_Product_Total", DATOS3!$1:$1,0))=0,0,INDEX( DATOS3!$1:$19996,A3748,MATCH("Dose_Area_Product_Total", DATOS3!$1:$1,0))))</f>
        <v>#N/A</v>
      </c>
      <c r="J3748" t="e">
        <f>IF(D3748="","",IF(INDEX( DATOS3!$1:$19996,A3748,MATCH("Dose_RP_Total", DATOS3!$1:$1,0))=0,0,INDEX( DATOS3!$1:$19996,A3748,MATCH("Dose_RP_Total", DATOS3!$1:$1,0))))</f>
        <v>#N/A</v>
      </c>
      <c r="K3748" t="e">
        <f>IF(D3748="","",IF(INDEX( DATOS3!$1:$19996,A3748,MATCH("Total_Fluoro_Time", DATOS3!$1:$1,0))=0,0,INDEX( DATOS3!$1:$19996,A3748,MATCH("Total_Fluoro_Time", DATOS3!$1:$1,0))))</f>
        <v>#N/A</v>
      </c>
      <c r="L3748" t="e">
        <f>IF(D3748="","",IF(INDEX( DATOS3!$1:$19996,A3748,MATCH("Total_Acquisition_Time", DATOS3!$1:$1,0))=0,0,INDEX( DATOS3!$1:$19996,A3748,MATCH("Total_Acquisition_Time", DATOS3!$1:$1,0))))</f>
        <v>#N/A</v>
      </c>
      <c r="M3748" t="e">
        <f>IF(D3748="","",IF(INDEX( DATOS3!$1:$19996,A3748,MATCH("Acquisition_Plane_in_Accumulated_Dose_Data", DATOS3!$1:$1,0))=0,"",INDEX( DATOS3!$1:$19996,A3748,MATCH("Acquisition_Plane_in_Accumulated_Dose_Data", DATOS3!$1:$1,0))))</f>
        <v>#N/A</v>
      </c>
    </row>
    <row r="3749" spans="1:13" hidden="1" x14ac:dyDescent="0.25">
      <c r="A3749">
        <v>3749</v>
      </c>
      <c r="B3749" t="e">
        <f t="shared" si="59"/>
        <v>#N/A</v>
      </c>
      <c r="D3749" t="e">
        <f>IF(INDEX(DATOS3!$1:$19996,A3749,MATCH("PatientID",DATOS3!$1:$1,0))=0,"",INDEX(DATOS3!$1:$19996,A3749,MATCH("PatientID",DATOS3!$1:$1,0)))</f>
        <v>#N/A</v>
      </c>
      <c r="F3749" t="e">
        <f>IF(D3749="","",IF(INDEX( DATOS3!$1:$19996,A3749,MATCH("SeriesDate", DATOS3!$1:$1,0))=0,"",INDEX( DATOS3!$1:$19996,A3749,MATCH("SeriesDate", DATOS3!$1:$1,0))))</f>
        <v>#N/A</v>
      </c>
      <c r="G3749" t="e">
        <f>IF(D3749="","",IF(INDEX( DATOS3!$1:$19996,A3749,MATCH("SeriesTime", DATOS3!$1:$1,0))=0,"",INDEX( DATOS3!$1:$19996,A3749,MATCH("SeriesTime", DATOS3!$1:$1,0))))</f>
        <v>#N/A</v>
      </c>
      <c r="H3749" t="e">
        <f>IF(D3749="","",IF(INDEX( DATOS3!$1:$19996,A3749,MATCH("StudyDescription", DATOS3!$1:$1,0))=0,"",INDEX( DATOS3!$1:$19996,A3749,MATCH("StudyDescription", DATOS3!$1:$1,0))))</f>
        <v>#N/A</v>
      </c>
      <c r="I3749" t="e">
        <f>IF(D3749="","",IF(INDEX( DATOS3!$1:$19996,A3749,MATCH("Dose_Area_Product_Total", DATOS3!$1:$1,0))=0,0,INDEX( DATOS3!$1:$19996,A3749,MATCH("Dose_Area_Product_Total", DATOS3!$1:$1,0))))</f>
        <v>#N/A</v>
      </c>
      <c r="J3749" t="e">
        <f>IF(D3749="","",IF(INDEX( DATOS3!$1:$19996,A3749,MATCH("Dose_RP_Total", DATOS3!$1:$1,0))=0,0,INDEX( DATOS3!$1:$19996,A3749,MATCH("Dose_RP_Total", DATOS3!$1:$1,0))))</f>
        <v>#N/A</v>
      </c>
      <c r="K3749" t="e">
        <f>IF(D3749="","",IF(INDEX( DATOS3!$1:$19996,A3749,MATCH("Total_Fluoro_Time", DATOS3!$1:$1,0))=0,0,INDEX( DATOS3!$1:$19996,A3749,MATCH("Total_Fluoro_Time", DATOS3!$1:$1,0))))</f>
        <v>#N/A</v>
      </c>
      <c r="L3749" t="e">
        <f>IF(D3749="","",IF(INDEX( DATOS3!$1:$19996,A3749,MATCH("Total_Acquisition_Time", DATOS3!$1:$1,0))=0,0,INDEX( DATOS3!$1:$19996,A3749,MATCH("Total_Acquisition_Time", DATOS3!$1:$1,0))))</f>
        <v>#N/A</v>
      </c>
      <c r="M3749" t="e">
        <f>IF(D3749="","",IF(INDEX( DATOS3!$1:$19996,A3749,MATCH("Acquisition_Plane_in_Accumulated_Dose_Data", DATOS3!$1:$1,0))=0,"",INDEX( DATOS3!$1:$19996,A3749,MATCH("Acquisition_Plane_in_Accumulated_Dose_Data", DATOS3!$1:$1,0))))</f>
        <v>#N/A</v>
      </c>
    </row>
    <row r="3750" spans="1:13" hidden="1" x14ac:dyDescent="0.25">
      <c r="A3750">
        <v>3750</v>
      </c>
      <c r="B3750" t="e">
        <f t="shared" si="59"/>
        <v>#N/A</v>
      </c>
      <c r="D3750" t="e">
        <f>IF(INDEX(DATOS3!$1:$19996,A3750,MATCH("PatientID",DATOS3!$1:$1,0))=0,"",INDEX(DATOS3!$1:$19996,A3750,MATCH("PatientID",DATOS3!$1:$1,0)))</f>
        <v>#N/A</v>
      </c>
      <c r="F3750" t="e">
        <f>IF(D3750="","",IF(INDEX( DATOS3!$1:$19996,A3750,MATCH("SeriesDate", DATOS3!$1:$1,0))=0,"",INDEX( DATOS3!$1:$19996,A3750,MATCH("SeriesDate", DATOS3!$1:$1,0))))</f>
        <v>#N/A</v>
      </c>
      <c r="G3750" t="e">
        <f>IF(D3750="","",IF(INDEX( DATOS3!$1:$19996,A3750,MATCH("SeriesTime", DATOS3!$1:$1,0))=0,"",INDEX( DATOS3!$1:$19996,A3750,MATCH("SeriesTime", DATOS3!$1:$1,0))))</f>
        <v>#N/A</v>
      </c>
      <c r="H3750" t="e">
        <f>IF(D3750="","",IF(INDEX( DATOS3!$1:$19996,A3750,MATCH("StudyDescription", DATOS3!$1:$1,0))=0,"",INDEX( DATOS3!$1:$19996,A3750,MATCH("StudyDescription", DATOS3!$1:$1,0))))</f>
        <v>#N/A</v>
      </c>
      <c r="I3750" t="e">
        <f>IF(D3750="","",IF(INDEX( DATOS3!$1:$19996,A3750,MATCH("Dose_Area_Product_Total", DATOS3!$1:$1,0))=0,0,INDEX( DATOS3!$1:$19996,A3750,MATCH("Dose_Area_Product_Total", DATOS3!$1:$1,0))))</f>
        <v>#N/A</v>
      </c>
      <c r="J3750" t="e">
        <f>IF(D3750="","",IF(INDEX( DATOS3!$1:$19996,A3750,MATCH("Dose_RP_Total", DATOS3!$1:$1,0))=0,0,INDEX( DATOS3!$1:$19996,A3750,MATCH("Dose_RP_Total", DATOS3!$1:$1,0))))</f>
        <v>#N/A</v>
      </c>
      <c r="K3750" t="e">
        <f>IF(D3750="","",IF(INDEX( DATOS3!$1:$19996,A3750,MATCH("Total_Fluoro_Time", DATOS3!$1:$1,0))=0,0,INDEX( DATOS3!$1:$19996,A3750,MATCH("Total_Fluoro_Time", DATOS3!$1:$1,0))))</f>
        <v>#N/A</v>
      </c>
      <c r="L3750" t="e">
        <f>IF(D3750="","",IF(INDEX( DATOS3!$1:$19996,A3750,MATCH("Total_Acquisition_Time", DATOS3!$1:$1,0))=0,0,INDEX( DATOS3!$1:$19996,A3750,MATCH("Total_Acquisition_Time", DATOS3!$1:$1,0))))</f>
        <v>#N/A</v>
      </c>
      <c r="M3750" t="e">
        <f>IF(D3750="","",IF(INDEX( DATOS3!$1:$19996,A3750,MATCH("Acquisition_Plane_in_Accumulated_Dose_Data", DATOS3!$1:$1,0))=0,"",INDEX( DATOS3!$1:$19996,A3750,MATCH("Acquisition_Plane_in_Accumulated_Dose_Data", DATOS3!$1:$1,0))))</f>
        <v>#N/A</v>
      </c>
    </row>
    <row r="3751" spans="1:13" hidden="1" x14ac:dyDescent="0.25">
      <c r="A3751">
        <v>3751</v>
      </c>
      <c r="B3751" t="e">
        <f t="shared" si="59"/>
        <v>#N/A</v>
      </c>
      <c r="D3751" t="e">
        <f>IF(INDEX(DATOS3!$1:$19996,A3751,MATCH("PatientID",DATOS3!$1:$1,0))=0,"",INDEX(DATOS3!$1:$19996,A3751,MATCH("PatientID",DATOS3!$1:$1,0)))</f>
        <v>#N/A</v>
      </c>
      <c r="F3751" t="e">
        <f>IF(D3751="","",IF(INDEX( DATOS3!$1:$19996,A3751,MATCH("SeriesDate", DATOS3!$1:$1,0))=0,"",INDEX( DATOS3!$1:$19996,A3751,MATCH("SeriesDate", DATOS3!$1:$1,0))))</f>
        <v>#N/A</v>
      </c>
      <c r="G3751" t="e">
        <f>IF(D3751="","",IF(INDEX( DATOS3!$1:$19996,A3751,MATCH("SeriesTime", DATOS3!$1:$1,0))=0,"",INDEX( DATOS3!$1:$19996,A3751,MATCH("SeriesTime", DATOS3!$1:$1,0))))</f>
        <v>#N/A</v>
      </c>
      <c r="H3751" t="e">
        <f>IF(D3751="","",IF(INDEX( DATOS3!$1:$19996,A3751,MATCH("StudyDescription", DATOS3!$1:$1,0))=0,"",INDEX( DATOS3!$1:$19996,A3751,MATCH("StudyDescription", DATOS3!$1:$1,0))))</f>
        <v>#N/A</v>
      </c>
      <c r="I3751" t="e">
        <f>IF(D3751="","",IF(INDEX( DATOS3!$1:$19996,A3751,MATCH("Dose_Area_Product_Total", DATOS3!$1:$1,0))=0,0,INDEX( DATOS3!$1:$19996,A3751,MATCH("Dose_Area_Product_Total", DATOS3!$1:$1,0))))</f>
        <v>#N/A</v>
      </c>
      <c r="J3751" t="e">
        <f>IF(D3751="","",IF(INDEX( DATOS3!$1:$19996,A3751,MATCH("Dose_RP_Total", DATOS3!$1:$1,0))=0,0,INDEX( DATOS3!$1:$19996,A3751,MATCH("Dose_RP_Total", DATOS3!$1:$1,0))))</f>
        <v>#N/A</v>
      </c>
      <c r="K3751" t="e">
        <f>IF(D3751="","",IF(INDEX( DATOS3!$1:$19996,A3751,MATCH("Total_Fluoro_Time", DATOS3!$1:$1,0))=0,0,INDEX( DATOS3!$1:$19996,A3751,MATCH("Total_Fluoro_Time", DATOS3!$1:$1,0))))</f>
        <v>#N/A</v>
      </c>
      <c r="L3751" t="e">
        <f>IF(D3751="","",IF(INDEX( DATOS3!$1:$19996,A3751,MATCH("Total_Acquisition_Time", DATOS3!$1:$1,0))=0,0,INDEX( DATOS3!$1:$19996,A3751,MATCH("Total_Acquisition_Time", DATOS3!$1:$1,0))))</f>
        <v>#N/A</v>
      </c>
      <c r="M3751" t="e">
        <f>IF(D3751="","",IF(INDEX( DATOS3!$1:$19996,A3751,MATCH("Acquisition_Plane_in_Accumulated_Dose_Data", DATOS3!$1:$1,0))=0,"",INDEX( DATOS3!$1:$19996,A3751,MATCH("Acquisition_Plane_in_Accumulated_Dose_Data", DATOS3!$1:$1,0))))</f>
        <v>#N/A</v>
      </c>
    </row>
    <row r="3752" spans="1:13" hidden="1" x14ac:dyDescent="0.25">
      <c r="A3752">
        <v>3752</v>
      </c>
      <c r="B3752" t="e">
        <f t="shared" si="59"/>
        <v>#N/A</v>
      </c>
      <c r="D3752" t="e">
        <f>IF(INDEX(DATOS3!$1:$19996,A3752,MATCH("PatientID",DATOS3!$1:$1,0))=0,"",INDEX(DATOS3!$1:$19996,A3752,MATCH("PatientID",DATOS3!$1:$1,0)))</f>
        <v>#N/A</v>
      </c>
      <c r="F3752" t="e">
        <f>IF(D3752="","",IF(INDEX( DATOS3!$1:$19996,A3752,MATCH("SeriesDate", DATOS3!$1:$1,0))=0,"",INDEX( DATOS3!$1:$19996,A3752,MATCH("SeriesDate", DATOS3!$1:$1,0))))</f>
        <v>#N/A</v>
      </c>
      <c r="G3752" t="e">
        <f>IF(D3752="","",IF(INDEX( DATOS3!$1:$19996,A3752,MATCH("SeriesTime", DATOS3!$1:$1,0))=0,"",INDEX( DATOS3!$1:$19996,A3752,MATCH("SeriesTime", DATOS3!$1:$1,0))))</f>
        <v>#N/A</v>
      </c>
      <c r="H3752" t="e">
        <f>IF(D3752="","",IF(INDEX( DATOS3!$1:$19996,A3752,MATCH("StudyDescription", DATOS3!$1:$1,0))=0,"",INDEX( DATOS3!$1:$19996,A3752,MATCH("StudyDescription", DATOS3!$1:$1,0))))</f>
        <v>#N/A</v>
      </c>
      <c r="I3752" t="e">
        <f>IF(D3752="","",IF(INDEX( DATOS3!$1:$19996,A3752,MATCH("Dose_Area_Product_Total", DATOS3!$1:$1,0))=0,0,INDEX( DATOS3!$1:$19996,A3752,MATCH("Dose_Area_Product_Total", DATOS3!$1:$1,0))))</f>
        <v>#N/A</v>
      </c>
      <c r="J3752" t="e">
        <f>IF(D3752="","",IF(INDEX( DATOS3!$1:$19996,A3752,MATCH("Dose_RP_Total", DATOS3!$1:$1,0))=0,0,INDEX( DATOS3!$1:$19996,A3752,MATCH("Dose_RP_Total", DATOS3!$1:$1,0))))</f>
        <v>#N/A</v>
      </c>
      <c r="K3752" t="e">
        <f>IF(D3752="","",IF(INDEX( DATOS3!$1:$19996,A3752,MATCH("Total_Fluoro_Time", DATOS3!$1:$1,0))=0,0,INDEX( DATOS3!$1:$19996,A3752,MATCH("Total_Fluoro_Time", DATOS3!$1:$1,0))))</f>
        <v>#N/A</v>
      </c>
      <c r="L3752" t="e">
        <f>IF(D3752="","",IF(INDEX( DATOS3!$1:$19996,A3752,MATCH("Total_Acquisition_Time", DATOS3!$1:$1,0))=0,0,INDEX( DATOS3!$1:$19996,A3752,MATCH("Total_Acquisition_Time", DATOS3!$1:$1,0))))</f>
        <v>#N/A</v>
      </c>
      <c r="M3752" t="e">
        <f>IF(D3752="","",IF(INDEX( DATOS3!$1:$19996,A3752,MATCH("Acquisition_Plane_in_Accumulated_Dose_Data", DATOS3!$1:$1,0))=0,"",INDEX( DATOS3!$1:$19996,A3752,MATCH("Acquisition_Plane_in_Accumulated_Dose_Data", DATOS3!$1:$1,0))))</f>
        <v>#N/A</v>
      </c>
    </row>
    <row r="3753" spans="1:13" hidden="1" x14ac:dyDescent="0.25">
      <c r="A3753">
        <v>3753</v>
      </c>
      <c r="B3753" t="e">
        <f t="shared" si="59"/>
        <v>#N/A</v>
      </c>
      <c r="D3753" t="e">
        <f>IF(INDEX(DATOS3!$1:$19996,A3753,MATCH("PatientID",DATOS3!$1:$1,0))=0,"",INDEX(DATOS3!$1:$19996,A3753,MATCH("PatientID",DATOS3!$1:$1,0)))</f>
        <v>#N/A</v>
      </c>
      <c r="F3753" t="e">
        <f>IF(D3753="","",IF(INDEX( DATOS3!$1:$19996,A3753,MATCH("SeriesDate", DATOS3!$1:$1,0))=0,"",INDEX( DATOS3!$1:$19996,A3753,MATCH("SeriesDate", DATOS3!$1:$1,0))))</f>
        <v>#N/A</v>
      </c>
      <c r="G3753" t="e">
        <f>IF(D3753="","",IF(INDEX( DATOS3!$1:$19996,A3753,MATCH("SeriesTime", DATOS3!$1:$1,0))=0,"",INDEX( DATOS3!$1:$19996,A3753,MATCH("SeriesTime", DATOS3!$1:$1,0))))</f>
        <v>#N/A</v>
      </c>
      <c r="H3753" t="e">
        <f>IF(D3753="","",IF(INDEX( DATOS3!$1:$19996,A3753,MATCH("StudyDescription", DATOS3!$1:$1,0))=0,"",INDEX( DATOS3!$1:$19996,A3753,MATCH("StudyDescription", DATOS3!$1:$1,0))))</f>
        <v>#N/A</v>
      </c>
      <c r="I3753" t="e">
        <f>IF(D3753="","",IF(INDEX( DATOS3!$1:$19996,A3753,MATCH("Dose_Area_Product_Total", DATOS3!$1:$1,0))=0,0,INDEX( DATOS3!$1:$19996,A3753,MATCH("Dose_Area_Product_Total", DATOS3!$1:$1,0))))</f>
        <v>#N/A</v>
      </c>
      <c r="J3753" t="e">
        <f>IF(D3753="","",IF(INDEX( DATOS3!$1:$19996,A3753,MATCH("Dose_RP_Total", DATOS3!$1:$1,0))=0,0,INDEX( DATOS3!$1:$19996,A3753,MATCH("Dose_RP_Total", DATOS3!$1:$1,0))))</f>
        <v>#N/A</v>
      </c>
      <c r="K3753" t="e">
        <f>IF(D3753="","",IF(INDEX( DATOS3!$1:$19996,A3753,MATCH("Total_Fluoro_Time", DATOS3!$1:$1,0))=0,0,INDEX( DATOS3!$1:$19996,A3753,MATCH("Total_Fluoro_Time", DATOS3!$1:$1,0))))</f>
        <v>#N/A</v>
      </c>
      <c r="L3753" t="e">
        <f>IF(D3753="","",IF(INDEX( DATOS3!$1:$19996,A3753,MATCH("Total_Acquisition_Time", DATOS3!$1:$1,0))=0,0,INDEX( DATOS3!$1:$19996,A3753,MATCH("Total_Acquisition_Time", DATOS3!$1:$1,0))))</f>
        <v>#N/A</v>
      </c>
      <c r="M3753" t="e">
        <f>IF(D3753="","",IF(INDEX( DATOS3!$1:$19996,A3753,MATCH("Acquisition_Plane_in_Accumulated_Dose_Data", DATOS3!$1:$1,0))=0,"",INDEX( DATOS3!$1:$19996,A3753,MATCH("Acquisition_Plane_in_Accumulated_Dose_Data", DATOS3!$1:$1,0))))</f>
        <v>#N/A</v>
      </c>
    </row>
    <row r="3754" spans="1:13" hidden="1" x14ac:dyDescent="0.25">
      <c r="A3754">
        <v>3754</v>
      </c>
      <c r="B3754" t="e">
        <f t="shared" si="59"/>
        <v>#N/A</v>
      </c>
      <c r="D3754" t="e">
        <f>IF(INDEX(DATOS3!$1:$19996,A3754,MATCH("PatientID",DATOS3!$1:$1,0))=0,"",INDEX(DATOS3!$1:$19996,A3754,MATCH("PatientID",DATOS3!$1:$1,0)))</f>
        <v>#N/A</v>
      </c>
      <c r="F3754" t="e">
        <f>IF(D3754="","",IF(INDEX( DATOS3!$1:$19996,A3754,MATCH("SeriesDate", DATOS3!$1:$1,0))=0,"",INDEX( DATOS3!$1:$19996,A3754,MATCH("SeriesDate", DATOS3!$1:$1,0))))</f>
        <v>#N/A</v>
      </c>
      <c r="G3754" t="e">
        <f>IF(D3754="","",IF(INDEX( DATOS3!$1:$19996,A3754,MATCH("SeriesTime", DATOS3!$1:$1,0))=0,"",INDEX( DATOS3!$1:$19996,A3754,MATCH("SeriesTime", DATOS3!$1:$1,0))))</f>
        <v>#N/A</v>
      </c>
      <c r="H3754" t="e">
        <f>IF(D3754="","",IF(INDEX( DATOS3!$1:$19996,A3754,MATCH("StudyDescription", DATOS3!$1:$1,0))=0,"",INDEX( DATOS3!$1:$19996,A3754,MATCH("StudyDescription", DATOS3!$1:$1,0))))</f>
        <v>#N/A</v>
      </c>
      <c r="I3754" t="e">
        <f>IF(D3754="","",IF(INDEX( DATOS3!$1:$19996,A3754,MATCH("Dose_Area_Product_Total", DATOS3!$1:$1,0))=0,0,INDEX( DATOS3!$1:$19996,A3754,MATCH("Dose_Area_Product_Total", DATOS3!$1:$1,0))))</f>
        <v>#N/A</v>
      </c>
      <c r="J3754" t="e">
        <f>IF(D3754="","",IF(INDEX( DATOS3!$1:$19996,A3754,MATCH("Dose_RP_Total", DATOS3!$1:$1,0))=0,0,INDEX( DATOS3!$1:$19996,A3754,MATCH("Dose_RP_Total", DATOS3!$1:$1,0))))</f>
        <v>#N/A</v>
      </c>
      <c r="K3754" t="e">
        <f>IF(D3754="","",IF(INDEX( DATOS3!$1:$19996,A3754,MATCH("Total_Fluoro_Time", DATOS3!$1:$1,0))=0,0,INDEX( DATOS3!$1:$19996,A3754,MATCH("Total_Fluoro_Time", DATOS3!$1:$1,0))))</f>
        <v>#N/A</v>
      </c>
      <c r="L3754" t="e">
        <f>IF(D3754="","",IF(INDEX( DATOS3!$1:$19996,A3754,MATCH("Total_Acquisition_Time", DATOS3!$1:$1,0))=0,0,INDEX( DATOS3!$1:$19996,A3754,MATCH("Total_Acquisition_Time", DATOS3!$1:$1,0))))</f>
        <v>#N/A</v>
      </c>
      <c r="M3754" t="e">
        <f>IF(D3754="","",IF(INDEX( DATOS3!$1:$19996,A3754,MATCH("Acquisition_Plane_in_Accumulated_Dose_Data", DATOS3!$1:$1,0))=0,"",INDEX( DATOS3!$1:$19996,A3754,MATCH("Acquisition_Plane_in_Accumulated_Dose_Data", DATOS3!$1:$1,0))))</f>
        <v>#N/A</v>
      </c>
    </row>
    <row r="3755" spans="1:13" hidden="1" x14ac:dyDescent="0.25">
      <c r="A3755">
        <v>3755</v>
      </c>
      <c r="B3755" t="e">
        <f t="shared" si="59"/>
        <v>#N/A</v>
      </c>
      <c r="D3755" t="e">
        <f>IF(INDEX(DATOS3!$1:$19996,A3755,MATCH("PatientID",DATOS3!$1:$1,0))=0,"",INDEX(DATOS3!$1:$19996,A3755,MATCH("PatientID",DATOS3!$1:$1,0)))</f>
        <v>#N/A</v>
      </c>
      <c r="F3755" t="e">
        <f>IF(D3755="","",IF(INDEX( DATOS3!$1:$19996,A3755,MATCH("SeriesDate", DATOS3!$1:$1,0))=0,"",INDEX( DATOS3!$1:$19996,A3755,MATCH("SeriesDate", DATOS3!$1:$1,0))))</f>
        <v>#N/A</v>
      </c>
      <c r="G3755" t="e">
        <f>IF(D3755="","",IF(INDEX( DATOS3!$1:$19996,A3755,MATCH("SeriesTime", DATOS3!$1:$1,0))=0,"",INDEX( DATOS3!$1:$19996,A3755,MATCH("SeriesTime", DATOS3!$1:$1,0))))</f>
        <v>#N/A</v>
      </c>
      <c r="H3755" t="e">
        <f>IF(D3755="","",IF(INDEX( DATOS3!$1:$19996,A3755,MATCH("StudyDescription", DATOS3!$1:$1,0))=0,"",INDEX( DATOS3!$1:$19996,A3755,MATCH("StudyDescription", DATOS3!$1:$1,0))))</f>
        <v>#N/A</v>
      </c>
      <c r="I3755" t="e">
        <f>IF(D3755="","",IF(INDEX( DATOS3!$1:$19996,A3755,MATCH("Dose_Area_Product_Total", DATOS3!$1:$1,0))=0,0,INDEX( DATOS3!$1:$19996,A3755,MATCH("Dose_Area_Product_Total", DATOS3!$1:$1,0))))</f>
        <v>#N/A</v>
      </c>
      <c r="J3755" t="e">
        <f>IF(D3755="","",IF(INDEX( DATOS3!$1:$19996,A3755,MATCH("Dose_RP_Total", DATOS3!$1:$1,0))=0,0,INDEX( DATOS3!$1:$19996,A3755,MATCH("Dose_RP_Total", DATOS3!$1:$1,0))))</f>
        <v>#N/A</v>
      </c>
      <c r="K3755" t="e">
        <f>IF(D3755="","",IF(INDEX( DATOS3!$1:$19996,A3755,MATCH("Total_Fluoro_Time", DATOS3!$1:$1,0))=0,0,INDEX( DATOS3!$1:$19996,A3755,MATCH("Total_Fluoro_Time", DATOS3!$1:$1,0))))</f>
        <v>#N/A</v>
      </c>
      <c r="L3755" t="e">
        <f>IF(D3755="","",IF(INDEX( DATOS3!$1:$19996,A3755,MATCH("Total_Acquisition_Time", DATOS3!$1:$1,0))=0,0,INDEX( DATOS3!$1:$19996,A3755,MATCH("Total_Acquisition_Time", DATOS3!$1:$1,0))))</f>
        <v>#N/A</v>
      </c>
      <c r="M3755" t="e">
        <f>IF(D3755="","",IF(INDEX( DATOS3!$1:$19996,A3755,MATCH("Acquisition_Plane_in_Accumulated_Dose_Data", DATOS3!$1:$1,0))=0,"",INDEX( DATOS3!$1:$19996,A3755,MATCH("Acquisition_Plane_in_Accumulated_Dose_Data", DATOS3!$1:$1,0))))</f>
        <v>#N/A</v>
      </c>
    </row>
    <row r="3756" spans="1:13" hidden="1" x14ac:dyDescent="0.25">
      <c r="A3756">
        <v>3756</v>
      </c>
      <c r="B3756" t="e">
        <f t="shared" si="59"/>
        <v>#N/A</v>
      </c>
      <c r="D3756" t="e">
        <f>IF(INDEX(DATOS3!$1:$19996,A3756,MATCH("PatientID",DATOS3!$1:$1,0))=0,"",INDEX(DATOS3!$1:$19996,A3756,MATCH("PatientID",DATOS3!$1:$1,0)))</f>
        <v>#N/A</v>
      </c>
      <c r="F3756" t="e">
        <f>IF(D3756="","",IF(INDEX( DATOS3!$1:$19996,A3756,MATCH("SeriesDate", DATOS3!$1:$1,0))=0,"",INDEX( DATOS3!$1:$19996,A3756,MATCH("SeriesDate", DATOS3!$1:$1,0))))</f>
        <v>#N/A</v>
      </c>
      <c r="G3756" t="e">
        <f>IF(D3756="","",IF(INDEX( DATOS3!$1:$19996,A3756,MATCH("SeriesTime", DATOS3!$1:$1,0))=0,"",INDEX( DATOS3!$1:$19996,A3756,MATCH("SeriesTime", DATOS3!$1:$1,0))))</f>
        <v>#N/A</v>
      </c>
      <c r="H3756" t="e">
        <f>IF(D3756="","",IF(INDEX( DATOS3!$1:$19996,A3756,MATCH("StudyDescription", DATOS3!$1:$1,0))=0,"",INDEX( DATOS3!$1:$19996,A3756,MATCH("StudyDescription", DATOS3!$1:$1,0))))</f>
        <v>#N/A</v>
      </c>
      <c r="I3756" t="e">
        <f>IF(D3756="","",IF(INDEX( DATOS3!$1:$19996,A3756,MATCH("Dose_Area_Product_Total", DATOS3!$1:$1,0))=0,0,INDEX( DATOS3!$1:$19996,A3756,MATCH("Dose_Area_Product_Total", DATOS3!$1:$1,0))))</f>
        <v>#N/A</v>
      </c>
      <c r="J3756" t="e">
        <f>IF(D3756="","",IF(INDEX( DATOS3!$1:$19996,A3756,MATCH("Dose_RP_Total", DATOS3!$1:$1,0))=0,0,INDEX( DATOS3!$1:$19996,A3756,MATCH("Dose_RP_Total", DATOS3!$1:$1,0))))</f>
        <v>#N/A</v>
      </c>
      <c r="K3756" t="e">
        <f>IF(D3756="","",IF(INDEX( DATOS3!$1:$19996,A3756,MATCH("Total_Fluoro_Time", DATOS3!$1:$1,0))=0,0,INDEX( DATOS3!$1:$19996,A3756,MATCH("Total_Fluoro_Time", DATOS3!$1:$1,0))))</f>
        <v>#N/A</v>
      </c>
      <c r="L3756" t="e">
        <f>IF(D3756="","",IF(INDEX( DATOS3!$1:$19996,A3756,MATCH("Total_Acquisition_Time", DATOS3!$1:$1,0))=0,0,INDEX( DATOS3!$1:$19996,A3756,MATCH("Total_Acquisition_Time", DATOS3!$1:$1,0))))</f>
        <v>#N/A</v>
      </c>
      <c r="M3756" t="e">
        <f>IF(D3756="","",IF(INDEX( DATOS3!$1:$19996,A3756,MATCH("Acquisition_Plane_in_Accumulated_Dose_Data", DATOS3!$1:$1,0))=0,"",INDEX( DATOS3!$1:$19996,A3756,MATCH("Acquisition_Plane_in_Accumulated_Dose_Data", DATOS3!$1:$1,0))))</f>
        <v>#N/A</v>
      </c>
    </row>
    <row r="3757" spans="1:13" hidden="1" x14ac:dyDescent="0.25">
      <c r="A3757">
        <v>3757</v>
      </c>
      <c r="B3757" t="e">
        <f t="shared" si="59"/>
        <v>#N/A</v>
      </c>
      <c r="D3757" t="e">
        <f>IF(INDEX(DATOS3!$1:$19996,A3757,MATCH("PatientID",DATOS3!$1:$1,0))=0,"",INDEX(DATOS3!$1:$19996,A3757,MATCH("PatientID",DATOS3!$1:$1,0)))</f>
        <v>#N/A</v>
      </c>
      <c r="F3757" t="e">
        <f>IF(D3757="","",IF(INDEX( DATOS3!$1:$19996,A3757,MATCH("SeriesDate", DATOS3!$1:$1,0))=0,"",INDEX( DATOS3!$1:$19996,A3757,MATCH("SeriesDate", DATOS3!$1:$1,0))))</f>
        <v>#N/A</v>
      </c>
      <c r="G3757" t="e">
        <f>IF(D3757="","",IF(INDEX( DATOS3!$1:$19996,A3757,MATCH("SeriesTime", DATOS3!$1:$1,0))=0,"",INDEX( DATOS3!$1:$19996,A3757,MATCH("SeriesTime", DATOS3!$1:$1,0))))</f>
        <v>#N/A</v>
      </c>
      <c r="H3757" t="e">
        <f>IF(D3757="","",IF(INDEX( DATOS3!$1:$19996,A3757,MATCH("StudyDescription", DATOS3!$1:$1,0))=0,"",INDEX( DATOS3!$1:$19996,A3757,MATCH("StudyDescription", DATOS3!$1:$1,0))))</f>
        <v>#N/A</v>
      </c>
      <c r="I3757" t="e">
        <f>IF(D3757="","",IF(INDEX( DATOS3!$1:$19996,A3757,MATCH("Dose_Area_Product_Total", DATOS3!$1:$1,0))=0,0,INDEX( DATOS3!$1:$19996,A3757,MATCH("Dose_Area_Product_Total", DATOS3!$1:$1,0))))</f>
        <v>#N/A</v>
      </c>
      <c r="J3757" t="e">
        <f>IF(D3757="","",IF(INDEX( DATOS3!$1:$19996,A3757,MATCH("Dose_RP_Total", DATOS3!$1:$1,0))=0,0,INDEX( DATOS3!$1:$19996,A3757,MATCH("Dose_RP_Total", DATOS3!$1:$1,0))))</f>
        <v>#N/A</v>
      </c>
      <c r="K3757" t="e">
        <f>IF(D3757="","",IF(INDEX( DATOS3!$1:$19996,A3757,MATCH("Total_Fluoro_Time", DATOS3!$1:$1,0))=0,0,INDEX( DATOS3!$1:$19996,A3757,MATCH("Total_Fluoro_Time", DATOS3!$1:$1,0))))</f>
        <v>#N/A</v>
      </c>
      <c r="L3757" t="e">
        <f>IF(D3757="","",IF(INDEX( DATOS3!$1:$19996,A3757,MATCH("Total_Acquisition_Time", DATOS3!$1:$1,0))=0,0,INDEX( DATOS3!$1:$19996,A3757,MATCH("Total_Acquisition_Time", DATOS3!$1:$1,0))))</f>
        <v>#N/A</v>
      </c>
      <c r="M3757" t="e">
        <f>IF(D3757="","",IF(INDEX( DATOS3!$1:$19996,A3757,MATCH("Acquisition_Plane_in_Accumulated_Dose_Data", DATOS3!$1:$1,0))=0,"",INDEX( DATOS3!$1:$19996,A3757,MATCH("Acquisition_Plane_in_Accumulated_Dose_Data", DATOS3!$1:$1,0))))</f>
        <v>#N/A</v>
      </c>
    </row>
    <row r="3758" spans="1:13" hidden="1" x14ac:dyDescent="0.25">
      <c r="A3758">
        <v>3758</v>
      </c>
      <c r="B3758" t="e">
        <f t="shared" si="59"/>
        <v>#N/A</v>
      </c>
      <c r="D3758" t="e">
        <f>IF(INDEX(DATOS3!$1:$19996,A3758,MATCH("PatientID",DATOS3!$1:$1,0))=0,"",INDEX(DATOS3!$1:$19996,A3758,MATCH("PatientID",DATOS3!$1:$1,0)))</f>
        <v>#N/A</v>
      </c>
      <c r="F3758" t="e">
        <f>IF(D3758="","",IF(INDEX( DATOS3!$1:$19996,A3758,MATCH("SeriesDate", DATOS3!$1:$1,0))=0,"",INDEX( DATOS3!$1:$19996,A3758,MATCH("SeriesDate", DATOS3!$1:$1,0))))</f>
        <v>#N/A</v>
      </c>
      <c r="G3758" t="e">
        <f>IF(D3758="","",IF(INDEX( DATOS3!$1:$19996,A3758,MATCH("SeriesTime", DATOS3!$1:$1,0))=0,"",INDEX( DATOS3!$1:$19996,A3758,MATCH("SeriesTime", DATOS3!$1:$1,0))))</f>
        <v>#N/A</v>
      </c>
      <c r="H3758" t="e">
        <f>IF(D3758="","",IF(INDEX( DATOS3!$1:$19996,A3758,MATCH("StudyDescription", DATOS3!$1:$1,0))=0,"",INDEX( DATOS3!$1:$19996,A3758,MATCH("StudyDescription", DATOS3!$1:$1,0))))</f>
        <v>#N/A</v>
      </c>
      <c r="I3758" t="e">
        <f>IF(D3758="","",IF(INDEX( DATOS3!$1:$19996,A3758,MATCH("Dose_Area_Product_Total", DATOS3!$1:$1,0))=0,0,INDEX( DATOS3!$1:$19996,A3758,MATCH("Dose_Area_Product_Total", DATOS3!$1:$1,0))))</f>
        <v>#N/A</v>
      </c>
      <c r="J3758" t="e">
        <f>IF(D3758="","",IF(INDEX( DATOS3!$1:$19996,A3758,MATCH("Dose_RP_Total", DATOS3!$1:$1,0))=0,0,INDEX( DATOS3!$1:$19996,A3758,MATCH("Dose_RP_Total", DATOS3!$1:$1,0))))</f>
        <v>#N/A</v>
      </c>
      <c r="K3758" t="e">
        <f>IF(D3758="","",IF(INDEX( DATOS3!$1:$19996,A3758,MATCH("Total_Fluoro_Time", DATOS3!$1:$1,0))=0,0,INDEX( DATOS3!$1:$19996,A3758,MATCH("Total_Fluoro_Time", DATOS3!$1:$1,0))))</f>
        <v>#N/A</v>
      </c>
      <c r="L3758" t="e">
        <f>IF(D3758="","",IF(INDEX( DATOS3!$1:$19996,A3758,MATCH("Total_Acquisition_Time", DATOS3!$1:$1,0))=0,0,INDEX( DATOS3!$1:$19996,A3758,MATCH("Total_Acquisition_Time", DATOS3!$1:$1,0))))</f>
        <v>#N/A</v>
      </c>
      <c r="M3758" t="e">
        <f>IF(D3758="","",IF(INDEX( DATOS3!$1:$19996,A3758,MATCH("Acquisition_Plane_in_Accumulated_Dose_Data", DATOS3!$1:$1,0))=0,"",INDEX( DATOS3!$1:$19996,A3758,MATCH("Acquisition_Plane_in_Accumulated_Dose_Data", DATOS3!$1:$1,0))))</f>
        <v>#N/A</v>
      </c>
    </row>
    <row r="3759" spans="1:13" hidden="1" x14ac:dyDescent="0.25">
      <c r="A3759">
        <v>3759</v>
      </c>
      <c r="B3759" t="e">
        <f t="shared" si="59"/>
        <v>#N/A</v>
      </c>
      <c r="D3759" t="e">
        <f>IF(INDEX(DATOS3!$1:$19996,A3759,MATCH("PatientID",DATOS3!$1:$1,0))=0,"",INDEX(DATOS3!$1:$19996,A3759,MATCH("PatientID",DATOS3!$1:$1,0)))</f>
        <v>#N/A</v>
      </c>
      <c r="F3759" t="e">
        <f>IF(D3759="","",IF(INDEX( DATOS3!$1:$19996,A3759,MATCH("SeriesDate", DATOS3!$1:$1,0))=0,"",INDEX( DATOS3!$1:$19996,A3759,MATCH("SeriesDate", DATOS3!$1:$1,0))))</f>
        <v>#N/A</v>
      </c>
      <c r="G3759" t="e">
        <f>IF(D3759="","",IF(INDEX( DATOS3!$1:$19996,A3759,MATCH("SeriesTime", DATOS3!$1:$1,0))=0,"",INDEX( DATOS3!$1:$19996,A3759,MATCH("SeriesTime", DATOS3!$1:$1,0))))</f>
        <v>#N/A</v>
      </c>
      <c r="H3759" t="e">
        <f>IF(D3759="","",IF(INDEX( DATOS3!$1:$19996,A3759,MATCH("StudyDescription", DATOS3!$1:$1,0))=0,"",INDEX( DATOS3!$1:$19996,A3759,MATCH("StudyDescription", DATOS3!$1:$1,0))))</f>
        <v>#N/A</v>
      </c>
      <c r="I3759" t="e">
        <f>IF(D3759="","",IF(INDEX( DATOS3!$1:$19996,A3759,MATCH("Dose_Area_Product_Total", DATOS3!$1:$1,0))=0,0,INDEX( DATOS3!$1:$19996,A3759,MATCH("Dose_Area_Product_Total", DATOS3!$1:$1,0))))</f>
        <v>#N/A</v>
      </c>
      <c r="J3759" t="e">
        <f>IF(D3759="","",IF(INDEX( DATOS3!$1:$19996,A3759,MATCH("Dose_RP_Total", DATOS3!$1:$1,0))=0,0,INDEX( DATOS3!$1:$19996,A3759,MATCH("Dose_RP_Total", DATOS3!$1:$1,0))))</f>
        <v>#N/A</v>
      </c>
      <c r="K3759" t="e">
        <f>IF(D3759="","",IF(INDEX( DATOS3!$1:$19996,A3759,MATCH("Total_Fluoro_Time", DATOS3!$1:$1,0))=0,0,INDEX( DATOS3!$1:$19996,A3759,MATCH("Total_Fluoro_Time", DATOS3!$1:$1,0))))</f>
        <v>#N/A</v>
      </c>
      <c r="L3759" t="e">
        <f>IF(D3759="","",IF(INDEX( DATOS3!$1:$19996,A3759,MATCH("Total_Acquisition_Time", DATOS3!$1:$1,0))=0,0,INDEX( DATOS3!$1:$19996,A3759,MATCH("Total_Acquisition_Time", DATOS3!$1:$1,0))))</f>
        <v>#N/A</v>
      </c>
      <c r="M3759" t="e">
        <f>IF(D3759="","",IF(INDEX( DATOS3!$1:$19996,A3759,MATCH("Acquisition_Plane_in_Accumulated_Dose_Data", DATOS3!$1:$1,0))=0,"",INDEX( DATOS3!$1:$19996,A3759,MATCH("Acquisition_Plane_in_Accumulated_Dose_Data", DATOS3!$1:$1,0))))</f>
        <v>#N/A</v>
      </c>
    </row>
    <row r="3760" spans="1:13" hidden="1" x14ac:dyDescent="0.25">
      <c r="A3760">
        <v>3760</v>
      </c>
      <c r="B3760" t="e">
        <f t="shared" si="59"/>
        <v>#N/A</v>
      </c>
      <c r="D3760" t="e">
        <f>IF(INDEX(DATOS3!$1:$19996,A3760,MATCH("PatientID",DATOS3!$1:$1,0))=0,"",INDEX(DATOS3!$1:$19996,A3760,MATCH("PatientID",DATOS3!$1:$1,0)))</f>
        <v>#N/A</v>
      </c>
      <c r="F3760" t="e">
        <f>IF(D3760="","",IF(INDEX( DATOS3!$1:$19996,A3760,MATCH("SeriesDate", DATOS3!$1:$1,0))=0,"",INDEX( DATOS3!$1:$19996,A3760,MATCH("SeriesDate", DATOS3!$1:$1,0))))</f>
        <v>#N/A</v>
      </c>
      <c r="G3760" t="e">
        <f>IF(D3760="","",IF(INDEX( DATOS3!$1:$19996,A3760,MATCH("SeriesTime", DATOS3!$1:$1,0))=0,"",INDEX( DATOS3!$1:$19996,A3760,MATCH("SeriesTime", DATOS3!$1:$1,0))))</f>
        <v>#N/A</v>
      </c>
      <c r="H3760" t="e">
        <f>IF(D3760="","",IF(INDEX( DATOS3!$1:$19996,A3760,MATCH("StudyDescription", DATOS3!$1:$1,0))=0,"",INDEX( DATOS3!$1:$19996,A3760,MATCH("StudyDescription", DATOS3!$1:$1,0))))</f>
        <v>#N/A</v>
      </c>
      <c r="I3760" t="e">
        <f>IF(D3760="","",IF(INDEX( DATOS3!$1:$19996,A3760,MATCH("Dose_Area_Product_Total", DATOS3!$1:$1,0))=0,0,INDEX( DATOS3!$1:$19996,A3760,MATCH("Dose_Area_Product_Total", DATOS3!$1:$1,0))))</f>
        <v>#N/A</v>
      </c>
      <c r="J3760" t="e">
        <f>IF(D3760="","",IF(INDEX( DATOS3!$1:$19996,A3760,MATCH("Dose_RP_Total", DATOS3!$1:$1,0))=0,0,INDEX( DATOS3!$1:$19996,A3760,MATCH("Dose_RP_Total", DATOS3!$1:$1,0))))</f>
        <v>#N/A</v>
      </c>
      <c r="K3760" t="e">
        <f>IF(D3760="","",IF(INDEX( DATOS3!$1:$19996,A3760,MATCH("Total_Fluoro_Time", DATOS3!$1:$1,0))=0,0,INDEX( DATOS3!$1:$19996,A3760,MATCH("Total_Fluoro_Time", DATOS3!$1:$1,0))))</f>
        <v>#N/A</v>
      </c>
      <c r="L3760" t="e">
        <f>IF(D3760="","",IF(INDEX( DATOS3!$1:$19996,A3760,MATCH("Total_Acquisition_Time", DATOS3!$1:$1,0))=0,0,INDEX( DATOS3!$1:$19996,A3760,MATCH("Total_Acquisition_Time", DATOS3!$1:$1,0))))</f>
        <v>#N/A</v>
      </c>
      <c r="M3760" t="e">
        <f>IF(D3760="","",IF(INDEX( DATOS3!$1:$19996,A3760,MATCH("Acquisition_Plane_in_Accumulated_Dose_Data", DATOS3!$1:$1,0))=0,"",INDEX( DATOS3!$1:$19996,A3760,MATCH("Acquisition_Plane_in_Accumulated_Dose_Data", DATOS3!$1:$1,0))))</f>
        <v>#N/A</v>
      </c>
    </row>
    <row r="3761" spans="1:13" hidden="1" x14ac:dyDescent="0.25">
      <c r="A3761">
        <v>3761</v>
      </c>
      <c r="B3761" t="e">
        <f t="shared" si="59"/>
        <v>#N/A</v>
      </c>
      <c r="D3761" t="e">
        <f>IF(INDEX(DATOS3!$1:$19996,A3761,MATCH("PatientID",DATOS3!$1:$1,0))=0,"",INDEX(DATOS3!$1:$19996,A3761,MATCH("PatientID",DATOS3!$1:$1,0)))</f>
        <v>#N/A</v>
      </c>
      <c r="F3761" t="e">
        <f>IF(D3761="","",IF(INDEX( DATOS3!$1:$19996,A3761,MATCH("SeriesDate", DATOS3!$1:$1,0))=0,"",INDEX( DATOS3!$1:$19996,A3761,MATCH("SeriesDate", DATOS3!$1:$1,0))))</f>
        <v>#N/A</v>
      </c>
      <c r="G3761" t="e">
        <f>IF(D3761="","",IF(INDEX( DATOS3!$1:$19996,A3761,MATCH("SeriesTime", DATOS3!$1:$1,0))=0,"",INDEX( DATOS3!$1:$19996,A3761,MATCH("SeriesTime", DATOS3!$1:$1,0))))</f>
        <v>#N/A</v>
      </c>
      <c r="H3761" t="e">
        <f>IF(D3761="","",IF(INDEX( DATOS3!$1:$19996,A3761,MATCH("StudyDescription", DATOS3!$1:$1,0))=0,"",INDEX( DATOS3!$1:$19996,A3761,MATCH("StudyDescription", DATOS3!$1:$1,0))))</f>
        <v>#N/A</v>
      </c>
      <c r="I3761" t="e">
        <f>IF(D3761="","",IF(INDEX( DATOS3!$1:$19996,A3761,MATCH("Dose_Area_Product_Total", DATOS3!$1:$1,0))=0,0,INDEX( DATOS3!$1:$19996,A3761,MATCH("Dose_Area_Product_Total", DATOS3!$1:$1,0))))</f>
        <v>#N/A</v>
      </c>
      <c r="J3761" t="e">
        <f>IF(D3761="","",IF(INDEX( DATOS3!$1:$19996,A3761,MATCH("Dose_RP_Total", DATOS3!$1:$1,0))=0,0,INDEX( DATOS3!$1:$19996,A3761,MATCH("Dose_RP_Total", DATOS3!$1:$1,0))))</f>
        <v>#N/A</v>
      </c>
      <c r="K3761" t="e">
        <f>IF(D3761="","",IF(INDEX( DATOS3!$1:$19996,A3761,MATCH("Total_Fluoro_Time", DATOS3!$1:$1,0))=0,0,INDEX( DATOS3!$1:$19996,A3761,MATCH("Total_Fluoro_Time", DATOS3!$1:$1,0))))</f>
        <v>#N/A</v>
      </c>
      <c r="L3761" t="e">
        <f>IF(D3761="","",IF(INDEX( DATOS3!$1:$19996,A3761,MATCH("Total_Acquisition_Time", DATOS3!$1:$1,0))=0,0,INDEX( DATOS3!$1:$19996,A3761,MATCH("Total_Acquisition_Time", DATOS3!$1:$1,0))))</f>
        <v>#N/A</v>
      </c>
      <c r="M3761" t="e">
        <f>IF(D3761="","",IF(INDEX( DATOS3!$1:$19996,A3761,MATCH("Acquisition_Plane_in_Accumulated_Dose_Data", DATOS3!$1:$1,0))=0,"",INDEX( DATOS3!$1:$19996,A3761,MATCH("Acquisition_Plane_in_Accumulated_Dose_Data", DATOS3!$1:$1,0))))</f>
        <v>#N/A</v>
      </c>
    </row>
    <row r="3762" spans="1:13" hidden="1" x14ac:dyDescent="0.25">
      <c r="A3762">
        <v>3762</v>
      </c>
      <c r="B3762" t="e">
        <f t="shared" si="59"/>
        <v>#N/A</v>
      </c>
      <c r="D3762" t="e">
        <f>IF(INDEX(DATOS3!$1:$19996,A3762,MATCH("PatientID",DATOS3!$1:$1,0))=0,"",INDEX(DATOS3!$1:$19996,A3762,MATCH("PatientID",DATOS3!$1:$1,0)))</f>
        <v>#N/A</v>
      </c>
      <c r="F3762" t="e">
        <f>IF(D3762="","",IF(INDEX( DATOS3!$1:$19996,A3762,MATCH("SeriesDate", DATOS3!$1:$1,0))=0,"",INDEX( DATOS3!$1:$19996,A3762,MATCH("SeriesDate", DATOS3!$1:$1,0))))</f>
        <v>#N/A</v>
      </c>
      <c r="G3762" t="e">
        <f>IF(D3762="","",IF(INDEX( DATOS3!$1:$19996,A3762,MATCH("SeriesTime", DATOS3!$1:$1,0))=0,"",INDEX( DATOS3!$1:$19996,A3762,MATCH("SeriesTime", DATOS3!$1:$1,0))))</f>
        <v>#N/A</v>
      </c>
      <c r="H3762" t="e">
        <f>IF(D3762="","",IF(INDEX( DATOS3!$1:$19996,A3762,MATCH("StudyDescription", DATOS3!$1:$1,0))=0,"",INDEX( DATOS3!$1:$19996,A3762,MATCH("StudyDescription", DATOS3!$1:$1,0))))</f>
        <v>#N/A</v>
      </c>
      <c r="I3762" t="e">
        <f>IF(D3762="","",IF(INDEX( DATOS3!$1:$19996,A3762,MATCH("Dose_Area_Product_Total", DATOS3!$1:$1,0))=0,0,INDEX( DATOS3!$1:$19996,A3762,MATCH("Dose_Area_Product_Total", DATOS3!$1:$1,0))))</f>
        <v>#N/A</v>
      </c>
      <c r="J3762" t="e">
        <f>IF(D3762="","",IF(INDEX( DATOS3!$1:$19996,A3762,MATCH("Dose_RP_Total", DATOS3!$1:$1,0))=0,0,INDEX( DATOS3!$1:$19996,A3762,MATCH("Dose_RP_Total", DATOS3!$1:$1,0))))</f>
        <v>#N/A</v>
      </c>
      <c r="K3762" t="e">
        <f>IF(D3762="","",IF(INDEX( DATOS3!$1:$19996,A3762,MATCH("Total_Fluoro_Time", DATOS3!$1:$1,0))=0,0,INDEX( DATOS3!$1:$19996,A3762,MATCH("Total_Fluoro_Time", DATOS3!$1:$1,0))))</f>
        <v>#N/A</v>
      </c>
      <c r="L3762" t="e">
        <f>IF(D3762="","",IF(INDEX( DATOS3!$1:$19996,A3762,MATCH("Total_Acquisition_Time", DATOS3!$1:$1,0))=0,0,INDEX( DATOS3!$1:$19996,A3762,MATCH("Total_Acquisition_Time", DATOS3!$1:$1,0))))</f>
        <v>#N/A</v>
      </c>
      <c r="M3762" t="e">
        <f>IF(D3762="","",IF(INDEX( DATOS3!$1:$19996,A3762,MATCH("Acquisition_Plane_in_Accumulated_Dose_Data", DATOS3!$1:$1,0))=0,"",INDEX( DATOS3!$1:$19996,A3762,MATCH("Acquisition_Plane_in_Accumulated_Dose_Data", DATOS3!$1:$1,0))))</f>
        <v>#N/A</v>
      </c>
    </row>
    <row r="3763" spans="1:13" hidden="1" x14ac:dyDescent="0.25">
      <c r="A3763">
        <v>3763</v>
      </c>
      <c r="B3763" t="e">
        <f t="shared" si="59"/>
        <v>#N/A</v>
      </c>
      <c r="D3763" t="e">
        <f>IF(INDEX(DATOS3!$1:$19996,A3763,MATCH("PatientID",DATOS3!$1:$1,0))=0,"",INDEX(DATOS3!$1:$19996,A3763,MATCH("PatientID",DATOS3!$1:$1,0)))</f>
        <v>#N/A</v>
      </c>
      <c r="F3763" t="e">
        <f>IF(D3763="","",IF(INDEX( DATOS3!$1:$19996,A3763,MATCH("SeriesDate", DATOS3!$1:$1,0))=0,"",INDEX( DATOS3!$1:$19996,A3763,MATCH("SeriesDate", DATOS3!$1:$1,0))))</f>
        <v>#N/A</v>
      </c>
      <c r="G3763" t="e">
        <f>IF(D3763="","",IF(INDEX( DATOS3!$1:$19996,A3763,MATCH("SeriesTime", DATOS3!$1:$1,0))=0,"",INDEX( DATOS3!$1:$19996,A3763,MATCH("SeriesTime", DATOS3!$1:$1,0))))</f>
        <v>#N/A</v>
      </c>
      <c r="H3763" t="e">
        <f>IF(D3763="","",IF(INDEX( DATOS3!$1:$19996,A3763,MATCH("StudyDescription", DATOS3!$1:$1,0))=0,"",INDEX( DATOS3!$1:$19996,A3763,MATCH("StudyDescription", DATOS3!$1:$1,0))))</f>
        <v>#N/A</v>
      </c>
      <c r="I3763" t="e">
        <f>IF(D3763="","",IF(INDEX( DATOS3!$1:$19996,A3763,MATCH("Dose_Area_Product_Total", DATOS3!$1:$1,0))=0,0,INDEX( DATOS3!$1:$19996,A3763,MATCH("Dose_Area_Product_Total", DATOS3!$1:$1,0))))</f>
        <v>#N/A</v>
      </c>
      <c r="J3763" t="e">
        <f>IF(D3763="","",IF(INDEX( DATOS3!$1:$19996,A3763,MATCH("Dose_RP_Total", DATOS3!$1:$1,0))=0,0,INDEX( DATOS3!$1:$19996,A3763,MATCH("Dose_RP_Total", DATOS3!$1:$1,0))))</f>
        <v>#N/A</v>
      </c>
      <c r="K3763" t="e">
        <f>IF(D3763="","",IF(INDEX( DATOS3!$1:$19996,A3763,MATCH("Total_Fluoro_Time", DATOS3!$1:$1,0))=0,0,INDEX( DATOS3!$1:$19996,A3763,MATCH("Total_Fluoro_Time", DATOS3!$1:$1,0))))</f>
        <v>#N/A</v>
      </c>
      <c r="L3763" t="e">
        <f>IF(D3763="","",IF(INDEX( DATOS3!$1:$19996,A3763,MATCH("Total_Acquisition_Time", DATOS3!$1:$1,0))=0,0,INDEX( DATOS3!$1:$19996,A3763,MATCH("Total_Acquisition_Time", DATOS3!$1:$1,0))))</f>
        <v>#N/A</v>
      </c>
      <c r="M3763" t="e">
        <f>IF(D3763="","",IF(INDEX( DATOS3!$1:$19996,A3763,MATCH("Acquisition_Plane_in_Accumulated_Dose_Data", DATOS3!$1:$1,0))=0,"",INDEX( DATOS3!$1:$19996,A3763,MATCH("Acquisition_Plane_in_Accumulated_Dose_Data", DATOS3!$1:$1,0))))</f>
        <v>#N/A</v>
      </c>
    </row>
    <row r="3764" spans="1:13" hidden="1" x14ac:dyDescent="0.25">
      <c r="A3764">
        <v>3764</v>
      </c>
      <c r="B3764" t="e">
        <f t="shared" si="59"/>
        <v>#N/A</v>
      </c>
      <c r="D3764" t="e">
        <f>IF(INDEX(DATOS3!$1:$19996,A3764,MATCH("PatientID",DATOS3!$1:$1,0))=0,"",INDEX(DATOS3!$1:$19996,A3764,MATCH("PatientID",DATOS3!$1:$1,0)))</f>
        <v>#N/A</v>
      </c>
      <c r="F3764" t="e">
        <f>IF(D3764="","",IF(INDEX( DATOS3!$1:$19996,A3764,MATCH("SeriesDate", DATOS3!$1:$1,0))=0,"",INDEX( DATOS3!$1:$19996,A3764,MATCH("SeriesDate", DATOS3!$1:$1,0))))</f>
        <v>#N/A</v>
      </c>
      <c r="G3764" t="e">
        <f>IF(D3764="","",IF(INDEX( DATOS3!$1:$19996,A3764,MATCH("SeriesTime", DATOS3!$1:$1,0))=0,"",INDEX( DATOS3!$1:$19996,A3764,MATCH("SeriesTime", DATOS3!$1:$1,0))))</f>
        <v>#N/A</v>
      </c>
      <c r="H3764" t="e">
        <f>IF(D3764="","",IF(INDEX( DATOS3!$1:$19996,A3764,MATCH("StudyDescription", DATOS3!$1:$1,0))=0,"",INDEX( DATOS3!$1:$19996,A3764,MATCH("StudyDescription", DATOS3!$1:$1,0))))</f>
        <v>#N/A</v>
      </c>
      <c r="I3764" t="e">
        <f>IF(D3764="","",IF(INDEX( DATOS3!$1:$19996,A3764,MATCH("Dose_Area_Product_Total", DATOS3!$1:$1,0))=0,0,INDEX( DATOS3!$1:$19996,A3764,MATCH("Dose_Area_Product_Total", DATOS3!$1:$1,0))))</f>
        <v>#N/A</v>
      </c>
      <c r="J3764" t="e">
        <f>IF(D3764="","",IF(INDEX( DATOS3!$1:$19996,A3764,MATCH("Dose_RP_Total", DATOS3!$1:$1,0))=0,0,INDEX( DATOS3!$1:$19996,A3764,MATCH("Dose_RP_Total", DATOS3!$1:$1,0))))</f>
        <v>#N/A</v>
      </c>
      <c r="K3764" t="e">
        <f>IF(D3764="","",IF(INDEX( DATOS3!$1:$19996,A3764,MATCH("Total_Fluoro_Time", DATOS3!$1:$1,0))=0,0,INDEX( DATOS3!$1:$19996,A3764,MATCH("Total_Fluoro_Time", DATOS3!$1:$1,0))))</f>
        <v>#N/A</v>
      </c>
      <c r="L3764" t="e">
        <f>IF(D3764="","",IF(INDEX( DATOS3!$1:$19996,A3764,MATCH("Total_Acquisition_Time", DATOS3!$1:$1,0))=0,0,INDEX( DATOS3!$1:$19996,A3764,MATCH("Total_Acquisition_Time", DATOS3!$1:$1,0))))</f>
        <v>#N/A</v>
      </c>
      <c r="M3764" t="e">
        <f>IF(D3764="","",IF(INDEX( DATOS3!$1:$19996,A3764,MATCH("Acquisition_Plane_in_Accumulated_Dose_Data", DATOS3!$1:$1,0))=0,"",INDEX( DATOS3!$1:$19996,A3764,MATCH("Acquisition_Plane_in_Accumulated_Dose_Data", DATOS3!$1:$1,0))))</f>
        <v>#N/A</v>
      </c>
    </row>
    <row r="3765" spans="1:13" hidden="1" x14ac:dyDescent="0.25">
      <c r="A3765">
        <v>3765</v>
      </c>
      <c r="B3765" t="e">
        <f t="shared" si="59"/>
        <v>#N/A</v>
      </c>
      <c r="D3765" t="e">
        <f>IF(INDEX(DATOS3!$1:$19996,A3765,MATCH("PatientID",DATOS3!$1:$1,0))=0,"",INDEX(DATOS3!$1:$19996,A3765,MATCH("PatientID",DATOS3!$1:$1,0)))</f>
        <v>#N/A</v>
      </c>
      <c r="F3765" t="e">
        <f>IF(D3765="","",IF(INDEX( DATOS3!$1:$19996,A3765,MATCH("SeriesDate", DATOS3!$1:$1,0))=0,"",INDEX( DATOS3!$1:$19996,A3765,MATCH("SeriesDate", DATOS3!$1:$1,0))))</f>
        <v>#N/A</v>
      </c>
      <c r="G3765" t="e">
        <f>IF(D3765="","",IF(INDEX( DATOS3!$1:$19996,A3765,MATCH("SeriesTime", DATOS3!$1:$1,0))=0,"",INDEX( DATOS3!$1:$19996,A3765,MATCH("SeriesTime", DATOS3!$1:$1,0))))</f>
        <v>#N/A</v>
      </c>
      <c r="H3765" t="e">
        <f>IF(D3765="","",IF(INDEX( DATOS3!$1:$19996,A3765,MATCH("StudyDescription", DATOS3!$1:$1,0))=0,"",INDEX( DATOS3!$1:$19996,A3765,MATCH("StudyDescription", DATOS3!$1:$1,0))))</f>
        <v>#N/A</v>
      </c>
      <c r="I3765" t="e">
        <f>IF(D3765="","",IF(INDEX( DATOS3!$1:$19996,A3765,MATCH("Dose_Area_Product_Total", DATOS3!$1:$1,0))=0,0,INDEX( DATOS3!$1:$19996,A3765,MATCH("Dose_Area_Product_Total", DATOS3!$1:$1,0))))</f>
        <v>#N/A</v>
      </c>
      <c r="J3765" t="e">
        <f>IF(D3765="","",IF(INDEX( DATOS3!$1:$19996,A3765,MATCH("Dose_RP_Total", DATOS3!$1:$1,0))=0,0,INDEX( DATOS3!$1:$19996,A3765,MATCH("Dose_RP_Total", DATOS3!$1:$1,0))))</f>
        <v>#N/A</v>
      </c>
      <c r="K3765" t="e">
        <f>IF(D3765="","",IF(INDEX( DATOS3!$1:$19996,A3765,MATCH("Total_Fluoro_Time", DATOS3!$1:$1,0))=0,0,INDEX( DATOS3!$1:$19996,A3765,MATCH("Total_Fluoro_Time", DATOS3!$1:$1,0))))</f>
        <v>#N/A</v>
      </c>
      <c r="L3765" t="e">
        <f>IF(D3765="","",IF(INDEX( DATOS3!$1:$19996,A3765,MATCH("Total_Acquisition_Time", DATOS3!$1:$1,0))=0,0,INDEX( DATOS3!$1:$19996,A3765,MATCH("Total_Acquisition_Time", DATOS3!$1:$1,0))))</f>
        <v>#N/A</v>
      </c>
      <c r="M3765" t="e">
        <f>IF(D3765="","",IF(INDEX( DATOS3!$1:$19996,A3765,MATCH("Acquisition_Plane_in_Accumulated_Dose_Data", DATOS3!$1:$1,0))=0,"",INDEX( DATOS3!$1:$19996,A3765,MATCH("Acquisition_Plane_in_Accumulated_Dose_Data", DATOS3!$1:$1,0))))</f>
        <v>#N/A</v>
      </c>
    </row>
    <row r="3766" spans="1:13" hidden="1" x14ac:dyDescent="0.25">
      <c r="A3766">
        <v>3766</v>
      </c>
      <c r="B3766" t="e">
        <f t="shared" si="59"/>
        <v>#N/A</v>
      </c>
      <c r="D3766" t="e">
        <f>IF(INDEX(DATOS3!$1:$19996,A3766,MATCH("PatientID",DATOS3!$1:$1,0))=0,"",INDEX(DATOS3!$1:$19996,A3766,MATCH("PatientID",DATOS3!$1:$1,0)))</f>
        <v>#N/A</v>
      </c>
      <c r="F3766" t="e">
        <f>IF(D3766="","",IF(INDEX( DATOS3!$1:$19996,A3766,MATCH("SeriesDate", DATOS3!$1:$1,0))=0,"",INDEX( DATOS3!$1:$19996,A3766,MATCH("SeriesDate", DATOS3!$1:$1,0))))</f>
        <v>#N/A</v>
      </c>
      <c r="G3766" t="e">
        <f>IF(D3766="","",IF(INDEX( DATOS3!$1:$19996,A3766,MATCH("SeriesTime", DATOS3!$1:$1,0))=0,"",INDEX( DATOS3!$1:$19996,A3766,MATCH("SeriesTime", DATOS3!$1:$1,0))))</f>
        <v>#N/A</v>
      </c>
      <c r="H3766" t="e">
        <f>IF(D3766="","",IF(INDEX( DATOS3!$1:$19996,A3766,MATCH("StudyDescription", DATOS3!$1:$1,0))=0,"",INDEX( DATOS3!$1:$19996,A3766,MATCH("StudyDescription", DATOS3!$1:$1,0))))</f>
        <v>#N/A</v>
      </c>
      <c r="I3766" t="e">
        <f>IF(D3766="","",IF(INDEX( DATOS3!$1:$19996,A3766,MATCH("Dose_Area_Product_Total", DATOS3!$1:$1,0))=0,0,INDEX( DATOS3!$1:$19996,A3766,MATCH("Dose_Area_Product_Total", DATOS3!$1:$1,0))))</f>
        <v>#N/A</v>
      </c>
      <c r="J3766" t="e">
        <f>IF(D3766="","",IF(INDEX( DATOS3!$1:$19996,A3766,MATCH("Dose_RP_Total", DATOS3!$1:$1,0))=0,0,INDEX( DATOS3!$1:$19996,A3766,MATCH("Dose_RP_Total", DATOS3!$1:$1,0))))</f>
        <v>#N/A</v>
      </c>
      <c r="K3766" t="e">
        <f>IF(D3766="","",IF(INDEX( DATOS3!$1:$19996,A3766,MATCH("Total_Fluoro_Time", DATOS3!$1:$1,0))=0,0,INDEX( DATOS3!$1:$19996,A3766,MATCH("Total_Fluoro_Time", DATOS3!$1:$1,0))))</f>
        <v>#N/A</v>
      </c>
      <c r="L3766" t="e">
        <f>IF(D3766="","",IF(INDEX( DATOS3!$1:$19996,A3766,MATCH("Total_Acquisition_Time", DATOS3!$1:$1,0))=0,0,INDEX( DATOS3!$1:$19996,A3766,MATCH("Total_Acquisition_Time", DATOS3!$1:$1,0))))</f>
        <v>#N/A</v>
      </c>
      <c r="M3766" t="e">
        <f>IF(D3766="","",IF(INDEX( DATOS3!$1:$19996,A3766,MATCH("Acquisition_Plane_in_Accumulated_Dose_Data", DATOS3!$1:$1,0))=0,"",INDEX( DATOS3!$1:$19996,A3766,MATCH("Acquisition_Plane_in_Accumulated_Dose_Data", DATOS3!$1:$1,0))))</f>
        <v>#N/A</v>
      </c>
    </row>
    <row r="3767" spans="1:13" hidden="1" x14ac:dyDescent="0.25">
      <c r="A3767">
        <v>3767</v>
      </c>
      <c r="B3767" t="e">
        <f t="shared" si="59"/>
        <v>#N/A</v>
      </c>
      <c r="D3767" t="e">
        <f>IF(INDEX(DATOS3!$1:$19996,A3767,MATCH("PatientID",DATOS3!$1:$1,0))=0,"",INDEX(DATOS3!$1:$19996,A3767,MATCH("PatientID",DATOS3!$1:$1,0)))</f>
        <v>#N/A</v>
      </c>
      <c r="F3767" t="e">
        <f>IF(D3767="","",IF(INDEX( DATOS3!$1:$19996,A3767,MATCH("SeriesDate", DATOS3!$1:$1,0))=0,"",INDEX( DATOS3!$1:$19996,A3767,MATCH("SeriesDate", DATOS3!$1:$1,0))))</f>
        <v>#N/A</v>
      </c>
      <c r="G3767" t="e">
        <f>IF(D3767="","",IF(INDEX( DATOS3!$1:$19996,A3767,MATCH("SeriesTime", DATOS3!$1:$1,0))=0,"",INDEX( DATOS3!$1:$19996,A3767,MATCH("SeriesTime", DATOS3!$1:$1,0))))</f>
        <v>#N/A</v>
      </c>
      <c r="H3767" t="e">
        <f>IF(D3767="","",IF(INDEX( DATOS3!$1:$19996,A3767,MATCH("StudyDescription", DATOS3!$1:$1,0))=0,"",INDEX( DATOS3!$1:$19996,A3767,MATCH("StudyDescription", DATOS3!$1:$1,0))))</f>
        <v>#N/A</v>
      </c>
      <c r="I3767" t="e">
        <f>IF(D3767="","",IF(INDEX( DATOS3!$1:$19996,A3767,MATCH("Dose_Area_Product_Total", DATOS3!$1:$1,0))=0,0,INDEX( DATOS3!$1:$19996,A3767,MATCH("Dose_Area_Product_Total", DATOS3!$1:$1,0))))</f>
        <v>#N/A</v>
      </c>
      <c r="J3767" t="e">
        <f>IF(D3767="","",IF(INDEX( DATOS3!$1:$19996,A3767,MATCH("Dose_RP_Total", DATOS3!$1:$1,0))=0,0,INDEX( DATOS3!$1:$19996,A3767,MATCH("Dose_RP_Total", DATOS3!$1:$1,0))))</f>
        <v>#N/A</v>
      </c>
      <c r="K3767" t="e">
        <f>IF(D3767="","",IF(INDEX( DATOS3!$1:$19996,A3767,MATCH("Total_Fluoro_Time", DATOS3!$1:$1,0))=0,0,INDEX( DATOS3!$1:$19996,A3767,MATCH("Total_Fluoro_Time", DATOS3!$1:$1,0))))</f>
        <v>#N/A</v>
      </c>
      <c r="L3767" t="e">
        <f>IF(D3767="","",IF(INDEX( DATOS3!$1:$19996,A3767,MATCH("Total_Acquisition_Time", DATOS3!$1:$1,0))=0,0,INDEX( DATOS3!$1:$19996,A3767,MATCH("Total_Acquisition_Time", DATOS3!$1:$1,0))))</f>
        <v>#N/A</v>
      </c>
      <c r="M3767" t="e">
        <f>IF(D3767="","",IF(INDEX( DATOS3!$1:$19996,A3767,MATCH("Acquisition_Plane_in_Accumulated_Dose_Data", DATOS3!$1:$1,0))=0,"",INDEX( DATOS3!$1:$19996,A3767,MATCH("Acquisition_Plane_in_Accumulated_Dose_Data", DATOS3!$1:$1,0))))</f>
        <v>#N/A</v>
      </c>
    </row>
    <row r="3768" spans="1:13" hidden="1" x14ac:dyDescent="0.25">
      <c r="A3768">
        <v>3768</v>
      </c>
      <c r="B3768" t="e">
        <f t="shared" si="59"/>
        <v>#N/A</v>
      </c>
      <c r="D3768" t="e">
        <f>IF(INDEX(DATOS3!$1:$19996,A3768,MATCH("PatientID",DATOS3!$1:$1,0))=0,"",INDEX(DATOS3!$1:$19996,A3768,MATCH("PatientID",DATOS3!$1:$1,0)))</f>
        <v>#N/A</v>
      </c>
      <c r="F3768" t="e">
        <f>IF(D3768="","",IF(INDEX( DATOS3!$1:$19996,A3768,MATCH("SeriesDate", DATOS3!$1:$1,0))=0,"",INDEX( DATOS3!$1:$19996,A3768,MATCH("SeriesDate", DATOS3!$1:$1,0))))</f>
        <v>#N/A</v>
      </c>
      <c r="G3768" t="e">
        <f>IF(D3768="","",IF(INDEX( DATOS3!$1:$19996,A3768,MATCH("SeriesTime", DATOS3!$1:$1,0))=0,"",INDEX( DATOS3!$1:$19996,A3768,MATCH("SeriesTime", DATOS3!$1:$1,0))))</f>
        <v>#N/A</v>
      </c>
      <c r="H3768" t="e">
        <f>IF(D3768="","",IF(INDEX( DATOS3!$1:$19996,A3768,MATCH("StudyDescription", DATOS3!$1:$1,0))=0,"",INDEX( DATOS3!$1:$19996,A3768,MATCH("StudyDescription", DATOS3!$1:$1,0))))</f>
        <v>#N/A</v>
      </c>
      <c r="I3768" t="e">
        <f>IF(D3768="","",IF(INDEX( DATOS3!$1:$19996,A3768,MATCH("Dose_Area_Product_Total", DATOS3!$1:$1,0))=0,0,INDEX( DATOS3!$1:$19996,A3768,MATCH("Dose_Area_Product_Total", DATOS3!$1:$1,0))))</f>
        <v>#N/A</v>
      </c>
      <c r="J3768" t="e">
        <f>IF(D3768="","",IF(INDEX( DATOS3!$1:$19996,A3768,MATCH("Dose_RP_Total", DATOS3!$1:$1,0))=0,0,INDEX( DATOS3!$1:$19996,A3768,MATCH("Dose_RP_Total", DATOS3!$1:$1,0))))</f>
        <v>#N/A</v>
      </c>
      <c r="K3768" t="e">
        <f>IF(D3768="","",IF(INDEX( DATOS3!$1:$19996,A3768,MATCH("Total_Fluoro_Time", DATOS3!$1:$1,0))=0,0,INDEX( DATOS3!$1:$19996,A3768,MATCH("Total_Fluoro_Time", DATOS3!$1:$1,0))))</f>
        <v>#N/A</v>
      </c>
      <c r="L3768" t="e">
        <f>IF(D3768="","",IF(INDEX( DATOS3!$1:$19996,A3768,MATCH("Total_Acquisition_Time", DATOS3!$1:$1,0))=0,0,INDEX( DATOS3!$1:$19996,A3768,MATCH("Total_Acquisition_Time", DATOS3!$1:$1,0))))</f>
        <v>#N/A</v>
      </c>
      <c r="M3768" t="e">
        <f>IF(D3768="","",IF(INDEX( DATOS3!$1:$19996,A3768,MATCH("Acquisition_Plane_in_Accumulated_Dose_Data", DATOS3!$1:$1,0))=0,"",INDEX( DATOS3!$1:$19996,A3768,MATCH("Acquisition_Plane_in_Accumulated_Dose_Data", DATOS3!$1:$1,0))))</f>
        <v>#N/A</v>
      </c>
    </row>
    <row r="3769" spans="1:13" hidden="1" x14ac:dyDescent="0.25">
      <c r="A3769">
        <v>3769</v>
      </c>
      <c r="B3769" t="e">
        <f t="shared" si="59"/>
        <v>#N/A</v>
      </c>
      <c r="D3769" t="e">
        <f>IF(INDEX(DATOS3!$1:$19996,A3769,MATCH("PatientID",DATOS3!$1:$1,0))=0,"",INDEX(DATOS3!$1:$19996,A3769,MATCH("PatientID",DATOS3!$1:$1,0)))</f>
        <v>#N/A</v>
      </c>
      <c r="F3769" t="e">
        <f>IF(D3769="","",IF(INDEX( DATOS3!$1:$19996,A3769,MATCH("SeriesDate", DATOS3!$1:$1,0))=0,"",INDEX( DATOS3!$1:$19996,A3769,MATCH("SeriesDate", DATOS3!$1:$1,0))))</f>
        <v>#N/A</v>
      </c>
      <c r="G3769" t="e">
        <f>IF(D3769="","",IF(INDEX( DATOS3!$1:$19996,A3769,MATCH("SeriesTime", DATOS3!$1:$1,0))=0,"",INDEX( DATOS3!$1:$19996,A3769,MATCH("SeriesTime", DATOS3!$1:$1,0))))</f>
        <v>#N/A</v>
      </c>
      <c r="H3769" t="e">
        <f>IF(D3769="","",IF(INDEX( DATOS3!$1:$19996,A3769,MATCH("StudyDescription", DATOS3!$1:$1,0))=0,"",INDEX( DATOS3!$1:$19996,A3769,MATCH("StudyDescription", DATOS3!$1:$1,0))))</f>
        <v>#N/A</v>
      </c>
      <c r="I3769" t="e">
        <f>IF(D3769="","",IF(INDEX( DATOS3!$1:$19996,A3769,MATCH("Dose_Area_Product_Total", DATOS3!$1:$1,0))=0,0,INDEX( DATOS3!$1:$19996,A3769,MATCH("Dose_Area_Product_Total", DATOS3!$1:$1,0))))</f>
        <v>#N/A</v>
      </c>
      <c r="J3769" t="e">
        <f>IF(D3769="","",IF(INDEX( DATOS3!$1:$19996,A3769,MATCH("Dose_RP_Total", DATOS3!$1:$1,0))=0,0,INDEX( DATOS3!$1:$19996,A3769,MATCH("Dose_RP_Total", DATOS3!$1:$1,0))))</f>
        <v>#N/A</v>
      </c>
      <c r="K3769" t="e">
        <f>IF(D3769="","",IF(INDEX( DATOS3!$1:$19996,A3769,MATCH("Total_Fluoro_Time", DATOS3!$1:$1,0))=0,0,INDEX( DATOS3!$1:$19996,A3769,MATCH("Total_Fluoro_Time", DATOS3!$1:$1,0))))</f>
        <v>#N/A</v>
      </c>
      <c r="L3769" t="e">
        <f>IF(D3769="","",IF(INDEX( DATOS3!$1:$19996,A3769,MATCH("Total_Acquisition_Time", DATOS3!$1:$1,0))=0,0,INDEX( DATOS3!$1:$19996,A3769,MATCH("Total_Acquisition_Time", DATOS3!$1:$1,0))))</f>
        <v>#N/A</v>
      </c>
      <c r="M3769" t="e">
        <f>IF(D3769="","",IF(INDEX( DATOS3!$1:$19996,A3769,MATCH("Acquisition_Plane_in_Accumulated_Dose_Data", DATOS3!$1:$1,0))=0,"",INDEX( DATOS3!$1:$19996,A3769,MATCH("Acquisition_Plane_in_Accumulated_Dose_Data", DATOS3!$1:$1,0))))</f>
        <v>#N/A</v>
      </c>
    </row>
    <row r="3770" spans="1:13" hidden="1" x14ac:dyDescent="0.25">
      <c r="A3770">
        <v>3770</v>
      </c>
      <c r="B3770" t="e">
        <f t="shared" si="59"/>
        <v>#N/A</v>
      </c>
      <c r="D3770" t="e">
        <f>IF(INDEX(DATOS3!$1:$19996,A3770,MATCH("PatientID",DATOS3!$1:$1,0))=0,"",INDEX(DATOS3!$1:$19996,A3770,MATCH("PatientID",DATOS3!$1:$1,0)))</f>
        <v>#N/A</v>
      </c>
      <c r="F3770" t="e">
        <f>IF(D3770="","",IF(INDEX( DATOS3!$1:$19996,A3770,MATCH("SeriesDate", DATOS3!$1:$1,0))=0,"",INDEX( DATOS3!$1:$19996,A3770,MATCH("SeriesDate", DATOS3!$1:$1,0))))</f>
        <v>#N/A</v>
      </c>
      <c r="G3770" t="e">
        <f>IF(D3770="","",IF(INDEX( DATOS3!$1:$19996,A3770,MATCH("SeriesTime", DATOS3!$1:$1,0))=0,"",INDEX( DATOS3!$1:$19996,A3770,MATCH("SeriesTime", DATOS3!$1:$1,0))))</f>
        <v>#N/A</v>
      </c>
      <c r="H3770" t="e">
        <f>IF(D3770="","",IF(INDEX( DATOS3!$1:$19996,A3770,MATCH("StudyDescription", DATOS3!$1:$1,0))=0,"",INDEX( DATOS3!$1:$19996,A3770,MATCH("StudyDescription", DATOS3!$1:$1,0))))</f>
        <v>#N/A</v>
      </c>
      <c r="I3770" t="e">
        <f>IF(D3770="","",IF(INDEX( DATOS3!$1:$19996,A3770,MATCH("Dose_Area_Product_Total", DATOS3!$1:$1,0))=0,0,INDEX( DATOS3!$1:$19996,A3770,MATCH("Dose_Area_Product_Total", DATOS3!$1:$1,0))))</f>
        <v>#N/A</v>
      </c>
      <c r="J3770" t="e">
        <f>IF(D3770="","",IF(INDEX( DATOS3!$1:$19996,A3770,MATCH("Dose_RP_Total", DATOS3!$1:$1,0))=0,0,INDEX( DATOS3!$1:$19996,A3770,MATCH("Dose_RP_Total", DATOS3!$1:$1,0))))</f>
        <v>#N/A</v>
      </c>
      <c r="K3770" t="e">
        <f>IF(D3770="","",IF(INDEX( DATOS3!$1:$19996,A3770,MATCH("Total_Fluoro_Time", DATOS3!$1:$1,0))=0,0,INDEX( DATOS3!$1:$19996,A3770,MATCH("Total_Fluoro_Time", DATOS3!$1:$1,0))))</f>
        <v>#N/A</v>
      </c>
      <c r="L3770" t="e">
        <f>IF(D3770="","",IF(INDEX( DATOS3!$1:$19996,A3770,MATCH("Total_Acquisition_Time", DATOS3!$1:$1,0))=0,0,INDEX( DATOS3!$1:$19996,A3770,MATCH("Total_Acquisition_Time", DATOS3!$1:$1,0))))</f>
        <v>#N/A</v>
      </c>
      <c r="M3770" t="e">
        <f>IF(D3770="","",IF(INDEX( DATOS3!$1:$19996,A3770,MATCH("Acquisition_Plane_in_Accumulated_Dose_Data", DATOS3!$1:$1,0))=0,"",INDEX( DATOS3!$1:$19996,A3770,MATCH("Acquisition_Plane_in_Accumulated_Dose_Data", DATOS3!$1:$1,0))))</f>
        <v>#N/A</v>
      </c>
    </row>
    <row r="3771" spans="1:13" hidden="1" x14ac:dyDescent="0.25">
      <c r="A3771">
        <v>3771</v>
      </c>
      <c r="B3771" t="e">
        <f t="shared" si="59"/>
        <v>#N/A</v>
      </c>
      <c r="D3771" t="e">
        <f>IF(INDEX(DATOS3!$1:$19996,A3771,MATCH("PatientID",DATOS3!$1:$1,0))=0,"",INDEX(DATOS3!$1:$19996,A3771,MATCH("PatientID",DATOS3!$1:$1,0)))</f>
        <v>#N/A</v>
      </c>
      <c r="F3771" t="e">
        <f>IF(D3771="","",IF(INDEX( DATOS3!$1:$19996,A3771,MATCH("SeriesDate", DATOS3!$1:$1,0))=0,"",INDEX( DATOS3!$1:$19996,A3771,MATCH("SeriesDate", DATOS3!$1:$1,0))))</f>
        <v>#N/A</v>
      </c>
      <c r="G3771" t="e">
        <f>IF(D3771="","",IF(INDEX( DATOS3!$1:$19996,A3771,MATCH("SeriesTime", DATOS3!$1:$1,0))=0,"",INDEX( DATOS3!$1:$19996,A3771,MATCH("SeriesTime", DATOS3!$1:$1,0))))</f>
        <v>#N/A</v>
      </c>
      <c r="H3771" t="e">
        <f>IF(D3771="","",IF(INDEX( DATOS3!$1:$19996,A3771,MATCH("StudyDescription", DATOS3!$1:$1,0))=0,"",INDEX( DATOS3!$1:$19996,A3771,MATCH("StudyDescription", DATOS3!$1:$1,0))))</f>
        <v>#N/A</v>
      </c>
      <c r="I3771" t="e">
        <f>IF(D3771="","",IF(INDEX( DATOS3!$1:$19996,A3771,MATCH("Dose_Area_Product_Total", DATOS3!$1:$1,0))=0,0,INDEX( DATOS3!$1:$19996,A3771,MATCH("Dose_Area_Product_Total", DATOS3!$1:$1,0))))</f>
        <v>#N/A</v>
      </c>
      <c r="J3771" t="e">
        <f>IF(D3771="","",IF(INDEX( DATOS3!$1:$19996,A3771,MATCH("Dose_RP_Total", DATOS3!$1:$1,0))=0,0,INDEX( DATOS3!$1:$19996,A3771,MATCH("Dose_RP_Total", DATOS3!$1:$1,0))))</f>
        <v>#N/A</v>
      </c>
      <c r="K3771" t="e">
        <f>IF(D3771="","",IF(INDEX( DATOS3!$1:$19996,A3771,MATCH("Total_Fluoro_Time", DATOS3!$1:$1,0))=0,0,INDEX( DATOS3!$1:$19996,A3771,MATCH("Total_Fluoro_Time", DATOS3!$1:$1,0))))</f>
        <v>#N/A</v>
      </c>
      <c r="L3771" t="e">
        <f>IF(D3771="","",IF(INDEX( DATOS3!$1:$19996,A3771,MATCH("Total_Acquisition_Time", DATOS3!$1:$1,0))=0,0,INDEX( DATOS3!$1:$19996,A3771,MATCH("Total_Acquisition_Time", DATOS3!$1:$1,0))))</f>
        <v>#N/A</v>
      </c>
      <c r="M3771" t="e">
        <f>IF(D3771="","",IF(INDEX( DATOS3!$1:$19996,A3771,MATCH("Acquisition_Plane_in_Accumulated_Dose_Data", DATOS3!$1:$1,0))=0,"",INDEX( DATOS3!$1:$19996,A3771,MATCH("Acquisition_Plane_in_Accumulated_Dose_Data", DATOS3!$1:$1,0))))</f>
        <v>#N/A</v>
      </c>
    </row>
    <row r="3772" spans="1:13" hidden="1" x14ac:dyDescent="0.25">
      <c r="A3772">
        <v>3772</v>
      </c>
      <c r="B3772" t="e">
        <f t="shared" si="59"/>
        <v>#N/A</v>
      </c>
      <c r="D3772" t="e">
        <f>IF(INDEX(DATOS3!$1:$19996,A3772,MATCH("PatientID",DATOS3!$1:$1,0))=0,"",INDEX(DATOS3!$1:$19996,A3772,MATCH("PatientID",DATOS3!$1:$1,0)))</f>
        <v>#N/A</v>
      </c>
      <c r="F3772" t="e">
        <f>IF(D3772="","",IF(INDEX( DATOS3!$1:$19996,A3772,MATCH("SeriesDate", DATOS3!$1:$1,0))=0,"",INDEX( DATOS3!$1:$19996,A3772,MATCH("SeriesDate", DATOS3!$1:$1,0))))</f>
        <v>#N/A</v>
      </c>
      <c r="G3772" t="e">
        <f>IF(D3772="","",IF(INDEX( DATOS3!$1:$19996,A3772,MATCH("SeriesTime", DATOS3!$1:$1,0))=0,"",INDEX( DATOS3!$1:$19996,A3772,MATCH("SeriesTime", DATOS3!$1:$1,0))))</f>
        <v>#N/A</v>
      </c>
      <c r="H3772" t="e">
        <f>IF(D3772="","",IF(INDEX( DATOS3!$1:$19996,A3772,MATCH("StudyDescription", DATOS3!$1:$1,0))=0,"",INDEX( DATOS3!$1:$19996,A3772,MATCH("StudyDescription", DATOS3!$1:$1,0))))</f>
        <v>#N/A</v>
      </c>
      <c r="I3772" t="e">
        <f>IF(D3772="","",IF(INDEX( DATOS3!$1:$19996,A3772,MATCH("Dose_Area_Product_Total", DATOS3!$1:$1,0))=0,0,INDEX( DATOS3!$1:$19996,A3772,MATCH("Dose_Area_Product_Total", DATOS3!$1:$1,0))))</f>
        <v>#N/A</v>
      </c>
      <c r="J3772" t="e">
        <f>IF(D3772="","",IF(INDEX( DATOS3!$1:$19996,A3772,MATCH("Dose_RP_Total", DATOS3!$1:$1,0))=0,0,INDEX( DATOS3!$1:$19996,A3772,MATCH("Dose_RP_Total", DATOS3!$1:$1,0))))</f>
        <v>#N/A</v>
      </c>
      <c r="K3772" t="e">
        <f>IF(D3772="","",IF(INDEX( DATOS3!$1:$19996,A3772,MATCH("Total_Fluoro_Time", DATOS3!$1:$1,0))=0,0,INDEX( DATOS3!$1:$19996,A3772,MATCH("Total_Fluoro_Time", DATOS3!$1:$1,0))))</f>
        <v>#N/A</v>
      </c>
      <c r="L3772" t="e">
        <f>IF(D3772="","",IF(INDEX( DATOS3!$1:$19996,A3772,MATCH("Total_Acquisition_Time", DATOS3!$1:$1,0))=0,0,INDEX( DATOS3!$1:$19996,A3772,MATCH("Total_Acquisition_Time", DATOS3!$1:$1,0))))</f>
        <v>#N/A</v>
      </c>
      <c r="M3772" t="e">
        <f>IF(D3772="","",IF(INDEX( DATOS3!$1:$19996,A3772,MATCH("Acquisition_Plane_in_Accumulated_Dose_Data", DATOS3!$1:$1,0))=0,"",INDEX( DATOS3!$1:$19996,A3772,MATCH("Acquisition_Plane_in_Accumulated_Dose_Data", DATOS3!$1:$1,0))))</f>
        <v>#N/A</v>
      </c>
    </row>
    <row r="3773" spans="1:13" hidden="1" x14ac:dyDescent="0.25">
      <c r="A3773">
        <v>3773</v>
      </c>
      <c r="B3773" t="e">
        <f t="shared" si="59"/>
        <v>#N/A</v>
      </c>
      <c r="D3773" t="e">
        <f>IF(INDEX(DATOS3!$1:$19996,A3773,MATCH("PatientID",DATOS3!$1:$1,0))=0,"",INDEX(DATOS3!$1:$19996,A3773,MATCH("PatientID",DATOS3!$1:$1,0)))</f>
        <v>#N/A</v>
      </c>
      <c r="F3773" t="e">
        <f>IF(D3773="","",IF(INDEX( DATOS3!$1:$19996,A3773,MATCH("SeriesDate", DATOS3!$1:$1,0))=0,"",INDEX( DATOS3!$1:$19996,A3773,MATCH("SeriesDate", DATOS3!$1:$1,0))))</f>
        <v>#N/A</v>
      </c>
      <c r="G3773" t="e">
        <f>IF(D3773="","",IF(INDEX( DATOS3!$1:$19996,A3773,MATCH("SeriesTime", DATOS3!$1:$1,0))=0,"",INDEX( DATOS3!$1:$19996,A3773,MATCH("SeriesTime", DATOS3!$1:$1,0))))</f>
        <v>#N/A</v>
      </c>
      <c r="H3773" t="e">
        <f>IF(D3773="","",IF(INDEX( DATOS3!$1:$19996,A3773,MATCH("StudyDescription", DATOS3!$1:$1,0))=0,"",INDEX( DATOS3!$1:$19996,A3773,MATCH("StudyDescription", DATOS3!$1:$1,0))))</f>
        <v>#N/A</v>
      </c>
      <c r="I3773" t="e">
        <f>IF(D3773="","",IF(INDEX( DATOS3!$1:$19996,A3773,MATCH("Dose_Area_Product_Total", DATOS3!$1:$1,0))=0,0,INDEX( DATOS3!$1:$19996,A3773,MATCH("Dose_Area_Product_Total", DATOS3!$1:$1,0))))</f>
        <v>#N/A</v>
      </c>
      <c r="J3773" t="e">
        <f>IF(D3773="","",IF(INDEX( DATOS3!$1:$19996,A3773,MATCH("Dose_RP_Total", DATOS3!$1:$1,0))=0,0,INDEX( DATOS3!$1:$19996,A3773,MATCH("Dose_RP_Total", DATOS3!$1:$1,0))))</f>
        <v>#N/A</v>
      </c>
      <c r="K3773" t="e">
        <f>IF(D3773="","",IF(INDEX( DATOS3!$1:$19996,A3773,MATCH("Total_Fluoro_Time", DATOS3!$1:$1,0))=0,0,INDEX( DATOS3!$1:$19996,A3773,MATCH("Total_Fluoro_Time", DATOS3!$1:$1,0))))</f>
        <v>#N/A</v>
      </c>
      <c r="L3773" t="e">
        <f>IF(D3773="","",IF(INDEX( DATOS3!$1:$19996,A3773,MATCH("Total_Acquisition_Time", DATOS3!$1:$1,0))=0,0,INDEX( DATOS3!$1:$19996,A3773,MATCH("Total_Acquisition_Time", DATOS3!$1:$1,0))))</f>
        <v>#N/A</v>
      </c>
      <c r="M3773" t="e">
        <f>IF(D3773="","",IF(INDEX( DATOS3!$1:$19996,A3773,MATCH("Acquisition_Plane_in_Accumulated_Dose_Data", DATOS3!$1:$1,0))=0,"",INDEX( DATOS3!$1:$19996,A3773,MATCH("Acquisition_Plane_in_Accumulated_Dose_Data", DATOS3!$1:$1,0))))</f>
        <v>#N/A</v>
      </c>
    </row>
    <row r="3774" spans="1:13" hidden="1" x14ac:dyDescent="0.25">
      <c r="A3774">
        <v>3774</v>
      </c>
      <c r="B3774" t="e">
        <f t="shared" si="59"/>
        <v>#N/A</v>
      </c>
      <c r="D3774" t="e">
        <f>IF(INDEX(DATOS3!$1:$19996,A3774,MATCH("PatientID",DATOS3!$1:$1,0))=0,"",INDEX(DATOS3!$1:$19996,A3774,MATCH("PatientID",DATOS3!$1:$1,0)))</f>
        <v>#N/A</v>
      </c>
      <c r="F3774" t="e">
        <f>IF(D3774="","",IF(INDEX( DATOS3!$1:$19996,A3774,MATCH("SeriesDate", DATOS3!$1:$1,0))=0,"",INDEX( DATOS3!$1:$19996,A3774,MATCH("SeriesDate", DATOS3!$1:$1,0))))</f>
        <v>#N/A</v>
      </c>
      <c r="G3774" t="e">
        <f>IF(D3774="","",IF(INDEX( DATOS3!$1:$19996,A3774,MATCH("SeriesTime", DATOS3!$1:$1,0))=0,"",INDEX( DATOS3!$1:$19996,A3774,MATCH("SeriesTime", DATOS3!$1:$1,0))))</f>
        <v>#N/A</v>
      </c>
      <c r="H3774" t="e">
        <f>IF(D3774="","",IF(INDEX( DATOS3!$1:$19996,A3774,MATCH("StudyDescription", DATOS3!$1:$1,0))=0,"",INDEX( DATOS3!$1:$19996,A3774,MATCH("StudyDescription", DATOS3!$1:$1,0))))</f>
        <v>#N/A</v>
      </c>
      <c r="I3774" t="e">
        <f>IF(D3774="","",IF(INDEX( DATOS3!$1:$19996,A3774,MATCH("Dose_Area_Product_Total", DATOS3!$1:$1,0))=0,0,INDEX( DATOS3!$1:$19996,A3774,MATCH("Dose_Area_Product_Total", DATOS3!$1:$1,0))))</f>
        <v>#N/A</v>
      </c>
      <c r="J3774" t="e">
        <f>IF(D3774="","",IF(INDEX( DATOS3!$1:$19996,A3774,MATCH("Dose_RP_Total", DATOS3!$1:$1,0))=0,0,INDEX( DATOS3!$1:$19996,A3774,MATCH("Dose_RP_Total", DATOS3!$1:$1,0))))</f>
        <v>#N/A</v>
      </c>
      <c r="K3774" t="e">
        <f>IF(D3774="","",IF(INDEX( DATOS3!$1:$19996,A3774,MATCH("Total_Fluoro_Time", DATOS3!$1:$1,0))=0,0,INDEX( DATOS3!$1:$19996,A3774,MATCH("Total_Fluoro_Time", DATOS3!$1:$1,0))))</f>
        <v>#N/A</v>
      </c>
      <c r="L3774" t="e">
        <f>IF(D3774="","",IF(INDEX( DATOS3!$1:$19996,A3774,MATCH("Total_Acquisition_Time", DATOS3!$1:$1,0))=0,0,INDEX( DATOS3!$1:$19996,A3774,MATCH("Total_Acquisition_Time", DATOS3!$1:$1,0))))</f>
        <v>#N/A</v>
      </c>
      <c r="M3774" t="e">
        <f>IF(D3774="","",IF(INDEX( DATOS3!$1:$19996,A3774,MATCH("Acquisition_Plane_in_Accumulated_Dose_Data", DATOS3!$1:$1,0))=0,"",INDEX( DATOS3!$1:$19996,A3774,MATCH("Acquisition_Plane_in_Accumulated_Dose_Data", DATOS3!$1:$1,0))))</f>
        <v>#N/A</v>
      </c>
    </row>
    <row r="3775" spans="1:13" hidden="1" x14ac:dyDescent="0.25">
      <c r="A3775">
        <v>3775</v>
      </c>
      <c r="B3775" t="e">
        <f t="shared" si="59"/>
        <v>#N/A</v>
      </c>
      <c r="D3775" t="e">
        <f>IF(INDEX(DATOS3!$1:$19996,A3775,MATCH("PatientID",DATOS3!$1:$1,0))=0,"",INDEX(DATOS3!$1:$19996,A3775,MATCH("PatientID",DATOS3!$1:$1,0)))</f>
        <v>#N/A</v>
      </c>
      <c r="F3775" t="e">
        <f>IF(D3775="","",IF(INDEX( DATOS3!$1:$19996,A3775,MATCH("SeriesDate", DATOS3!$1:$1,0))=0,"",INDEX( DATOS3!$1:$19996,A3775,MATCH("SeriesDate", DATOS3!$1:$1,0))))</f>
        <v>#N/A</v>
      </c>
      <c r="G3775" t="e">
        <f>IF(D3775="","",IF(INDEX( DATOS3!$1:$19996,A3775,MATCH("SeriesTime", DATOS3!$1:$1,0))=0,"",INDEX( DATOS3!$1:$19996,A3775,MATCH("SeriesTime", DATOS3!$1:$1,0))))</f>
        <v>#N/A</v>
      </c>
      <c r="H3775" t="e">
        <f>IF(D3775="","",IF(INDEX( DATOS3!$1:$19996,A3775,MATCH("StudyDescription", DATOS3!$1:$1,0))=0,"",INDEX( DATOS3!$1:$19996,A3775,MATCH("StudyDescription", DATOS3!$1:$1,0))))</f>
        <v>#N/A</v>
      </c>
      <c r="I3775" t="e">
        <f>IF(D3775="","",IF(INDEX( DATOS3!$1:$19996,A3775,MATCH("Dose_Area_Product_Total", DATOS3!$1:$1,0))=0,0,INDEX( DATOS3!$1:$19996,A3775,MATCH("Dose_Area_Product_Total", DATOS3!$1:$1,0))))</f>
        <v>#N/A</v>
      </c>
      <c r="J3775" t="e">
        <f>IF(D3775="","",IF(INDEX( DATOS3!$1:$19996,A3775,MATCH("Dose_RP_Total", DATOS3!$1:$1,0))=0,0,INDEX( DATOS3!$1:$19996,A3775,MATCH("Dose_RP_Total", DATOS3!$1:$1,0))))</f>
        <v>#N/A</v>
      </c>
      <c r="K3775" t="e">
        <f>IF(D3775="","",IF(INDEX( DATOS3!$1:$19996,A3775,MATCH("Total_Fluoro_Time", DATOS3!$1:$1,0))=0,0,INDEX( DATOS3!$1:$19996,A3775,MATCH("Total_Fluoro_Time", DATOS3!$1:$1,0))))</f>
        <v>#N/A</v>
      </c>
      <c r="L3775" t="e">
        <f>IF(D3775="","",IF(INDEX( DATOS3!$1:$19996,A3775,MATCH("Total_Acquisition_Time", DATOS3!$1:$1,0))=0,0,INDEX( DATOS3!$1:$19996,A3775,MATCH("Total_Acquisition_Time", DATOS3!$1:$1,0))))</f>
        <v>#N/A</v>
      </c>
      <c r="M3775" t="e">
        <f>IF(D3775="","",IF(INDEX( DATOS3!$1:$19996,A3775,MATCH("Acquisition_Plane_in_Accumulated_Dose_Data", DATOS3!$1:$1,0))=0,"",INDEX( DATOS3!$1:$19996,A3775,MATCH("Acquisition_Plane_in_Accumulated_Dose_Data", DATOS3!$1:$1,0))))</f>
        <v>#N/A</v>
      </c>
    </row>
    <row r="3776" spans="1:13" hidden="1" x14ac:dyDescent="0.25">
      <c r="A3776">
        <v>3776</v>
      </c>
      <c r="B3776" t="e">
        <f t="shared" si="59"/>
        <v>#N/A</v>
      </c>
      <c r="D3776" t="e">
        <f>IF(INDEX(DATOS3!$1:$19996,A3776,MATCH("PatientID",DATOS3!$1:$1,0))=0,"",INDEX(DATOS3!$1:$19996,A3776,MATCH("PatientID",DATOS3!$1:$1,0)))</f>
        <v>#N/A</v>
      </c>
      <c r="F3776" t="e">
        <f>IF(D3776="","",IF(INDEX( DATOS3!$1:$19996,A3776,MATCH("SeriesDate", DATOS3!$1:$1,0))=0,"",INDEX( DATOS3!$1:$19996,A3776,MATCH("SeriesDate", DATOS3!$1:$1,0))))</f>
        <v>#N/A</v>
      </c>
      <c r="G3776" t="e">
        <f>IF(D3776="","",IF(INDEX( DATOS3!$1:$19996,A3776,MATCH("SeriesTime", DATOS3!$1:$1,0))=0,"",INDEX( DATOS3!$1:$19996,A3776,MATCH("SeriesTime", DATOS3!$1:$1,0))))</f>
        <v>#N/A</v>
      </c>
      <c r="H3776" t="e">
        <f>IF(D3776="","",IF(INDEX( DATOS3!$1:$19996,A3776,MATCH("StudyDescription", DATOS3!$1:$1,0))=0,"",INDEX( DATOS3!$1:$19996,A3776,MATCH("StudyDescription", DATOS3!$1:$1,0))))</f>
        <v>#N/A</v>
      </c>
      <c r="I3776" t="e">
        <f>IF(D3776="","",IF(INDEX( DATOS3!$1:$19996,A3776,MATCH("Dose_Area_Product_Total", DATOS3!$1:$1,0))=0,0,INDEX( DATOS3!$1:$19996,A3776,MATCH("Dose_Area_Product_Total", DATOS3!$1:$1,0))))</f>
        <v>#N/A</v>
      </c>
      <c r="J3776" t="e">
        <f>IF(D3776="","",IF(INDEX( DATOS3!$1:$19996,A3776,MATCH("Dose_RP_Total", DATOS3!$1:$1,0))=0,0,INDEX( DATOS3!$1:$19996,A3776,MATCH("Dose_RP_Total", DATOS3!$1:$1,0))))</f>
        <v>#N/A</v>
      </c>
      <c r="K3776" t="e">
        <f>IF(D3776="","",IF(INDEX( DATOS3!$1:$19996,A3776,MATCH("Total_Fluoro_Time", DATOS3!$1:$1,0))=0,0,INDEX( DATOS3!$1:$19996,A3776,MATCH("Total_Fluoro_Time", DATOS3!$1:$1,0))))</f>
        <v>#N/A</v>
      </c>
      <c r="L3776" t="e">
        <f>IF(D3776="","",IF(INDEX( DATOS3!$1:$19996,A3776,MATCH("Total_Acquisition_Time", DATOS3!$1:$1,0))=0,0,INDEX( DATOS3!$1:$19996,A3776,MATCH("Total_Acquisition_Time", DATOS3!$1:$1,0))))</f>
        <v>#N/A</v>
      </c>
      <c r="M3776" t="e">
        <f>IF(D3776="","",IF(INDEX( DATOS3!$1:$19996,A3776,MATCH("Acquisition_Plane_in_Accumulated_Dose_Data", DATOS3!$1:$1,0))=0,"",INDEX( DATOS3!$1:$19996,A3776,MATCH("Acquisition_Plane_in_Accumulated_Dose_Data", DATOS3!$1:$1,0))))</f>
        <v>#N/A</v>
      </c>
    </row>
    <row r="3777" spans="1:13" hidden="1" x14ac:dyDescent="0.25">
      <c r="A3777">
        <v>3777</v>
      </c>
      <c r="B3777" t="e">
        <f t="shared" si="59"/>
        <v>#N/A</v>
      </c>
      <c r="D3777" t="e">
        <f>IF(INDEX(DATOS3!$1:$19996,A3777,MATCH("PatientID",DATOS3!$1:$1,0))=0,"",INDEX(DATOS3!$1:$19996,A3777,MATCH("PatientID",DATOS3!$1:$1,0)))</f>
        <v>#N/A</v>
      </c>
      <c r="F3777" t="e">
        <f>IF(D3777="","",IF(INDEX( DATOS3!$1:$19996,A3777,MATCH("SeriesDate", DATOS3!$1:$1,0))=0,"",INDEX( DATOS3!$1:$19996,A3777,MATCH("SeriesDate", DATOS3!$1:$1,0))))</f>
        <v>#N/A</v>
      </c>
      <c r="G3777" t="e">
        <f>IF(D3777="","",IF(INDEX( DATOS3!$1:$19996,A3777,MATCH("SeriesTime", DATOS3!$1:$1,0))=0,"",INDEX( DATOS3!$1:$19996,A3777,MATCH("SeriesTime", DATOS3!$1:$1,0))))</f>
        <v>#N/A</v>
      </c>
      <c r="H3777" t="e">
        <f>IF(D3777="","",IF(INDEX( DATOS3!$1:$19996,A3777,MATCH("StudyDescription", DATOS3!$1:$1,0))=0,"",INDEX( DATOS3!$1:$19996,A3777,MATCH("StudyDescription", DATOS3!$1:$1,0))))</f>
        <v>#N/A</v>
      </c>
      <c r="I3777" t="e">
        <f>IF(D3777="","",IF(INDEX( DATOS3!$1:$19996,A3777,MATCH("Dose_Area_Product_Total", DATOS3!$1:$1,0))=0,0,INDEX( DATOS3!$1:$19996,A3777,MATCH("Dose_Area_Product_Total", DATOS3!$1:$1,0))))</f>
        <v>#N/A</v>
      </c>
      <c r="J3777" t="e">
        <f>IF(D3777="","",IF(INDEX( DATOS3!$1:$19996,A3777,MATCH("Dose_RP_Total", DATOS3!$1:$1,0))=0,0,INDEX( DATOS3!$1:$19996,A3777,MATCH("Dose_RP_Total", DATOS3!$1:$1,0))))</f>
        <v>#N/A</v>
      </c>
      <c r="K3777" t="e">
        <f>IF(D3777="","",IF(INDEX( DATOS3!$1:$19996,A3777,MATCH("Total_Fluoro_Time", DATOS3!$1:$1,0))=0,0,INDEX( DATOS3!$1:$19996,A3777,MATCH("Total_Fluoro_Time", DATOS3!$1:$1,0))))</f>
        <v>#N/A</v>
      </c>
      <c r="L3777" t="e">
        <f>IF(D3777="","",IF(INDEX( DATOS3!$1:$19996,A3777,MATCH("Total_Acquisition_Time", DATOS3!$1:$1,0))=0,0,INDEX( DATOS3!$1:$19996,A3777,MATCH("Total_Acquisition_Time", DATOS3!$1:$1,0))))</f>
        <v>#N/A</v>
      </c>
      <c r="M3777" t="e">
        <f>IF(D3777="","",IF(INDEX( DATOS3!$1:$19996,A3777,MATCH("Acquisition_Plane_in_Accumulated_Dose_Data", DATOS3!$1:$1,0))=0,"",INDEX( DATOS3!$1:$19996,A3777,MATCH("Acquisition_Plane_in_Accumulated_Dose_Data", DATOS3!$1:$1,0))))</f>
        <v>#N/A</v>
      </c>
    </row>
    <row r="3778" spans="1:13" hidden="1" x14ac:dyDescent="0.25">
      <c r="A3778">
        <v>3778</v>
      </c>
      <c r="B3778" t="e">
        <f t="shared" si="59"/>
        <v>#N/A</v>
      </c>
      <c r="D3778" t="e">
        <f>IF(INDEX(DATOS3!$1:$19996,A3778,MATCH("PatientID",DATOS3!$1:$1,0))=0,"",INDEX(DATOS3!$1:$19996,A3778,MATCH("PatientID",DATOS3!$1:$1,0)))</f>
        <v>#N/A</v>
      </c>
      <c r="F3778" t="e">
        <f>IF(D3778="","",IF(INDEX( DATOS3!$1:$19996,A3778,MATCH("SeriesDate", DATOS3!$1:$1,0))=0,"",INDEX( DATOS3!$1:$19996,A3778,MATCH("SeriesDate", DATOS3!$1:$1,0))))</f>
        <v>#N/A</v>
      </c>
      <c r="G3778" t="e">
        <f>IF(D3778="","",IF(INDEX( DATOS3!$1:$19996,A3778,MATCH("SeriesTime", DATOS3!$1:$1,0))=0,"",INDEX( DATOS3!$1:$19996,A3778,MATCH("SeriesTime", DATOS3!$1:$1,0))))</f>
        <v>#N/A</v>
      </c>
      <c r="H3778" t="e">
        <f>IF(D3778="","",IF(INDEX( DATOS3!$1:$19996,A3778,MATCH("StudyDescription", DATOS3!$1:$1,0))=0,"",INDEX( DATOS3!$1:$19996,A3778,MATCH("StudyDescription", DATOS3!$1:$1,0))))</f>
        <v>#N/A</v>
      </c>
      <c r="I3778" t="e">
        <f>IF(D3778="","",IF(INDEX( DATOS3!$1:$19996,A3778,MATCH("Dose_Area_Product_Total", DATOS3!$1:$1,0))=0,0,INDEX( DATOS3!$1:$19996,A3778,MATCH("Dose_Area_Product_Total", DATOS3!$1:$1,0))))</f>
        <v>#N/A</v>
      </c>
      <c r="J3778" t="e">
        <f>IF(D3778="","",IF(INDEX( DATOS3!$1:$19996,A3778,MATCH("Dose_RP_Total", DATOS3!$1:$1,0))=0,0,INDEX( DATOS3!$1:$19996,A3778,MATCH("Dose_RP_Total", DATOS3!$1:$1,0))))</f>
        <v>#N/A</v>
      </c>
      <c r="K3778" t="e">
        <f>IF(D3778="","",IF(INDEX( DATOS3!$1:$19996,A3778,MATCH("Total_Fluoro_Time", DATOS3!$1:$1,0))=0,0,INDEX( DATOS3!$1:$19996,A3778,MATCH("Total_Fluoro_Time", DATOS3!$1:$1,0))))</f>
        <v>#N/A</v>
      </c>
      <c r="L3778" t="e">
        <f>IF(D3778="","",IF(INDEX( DATOS3!$1:$19996,A3778,MATCH("Total_Acquisition_Time", DATOS3!$1:$1,0))=0,0,INDEX( DATOS3!$1:$19996,A3778,MATCH("Total_Acquisition_Time", DATOS3!$1:$1,0))))</f>
        <v>#N/A</v>
      </c>
      <c r="M3778" t="e">
        <f>IF(D3778="","",IF(INDEX( DATOS3!$1:$19996,A3778,MATCH("Acquisition_Plane_in_Accumulated_Dose_Data", DATOS3!$1:$1,0))=0,"",INDEX( DATOS3!$1:$19996,A3778,MATCH("Acquisition_Plane_in_Accumulated_Dose_Data", DATOS3!$1:$1,0))))</f>
        <v>#N/A</v>
      </c>
    </row>
    <row r="3779" spans="1:13" hidden="1" x14ac:dyDescent="0.25">
      <c r="A3779">
        <v>3779</v>
      </c>
      <c r="B3779" t="e">
        <f t="shared" si="59"/>
        <v>#N/A</v>
      </c>
      <c r="D3779" t="e">
        <f>IF(INDEX(DATOS3!$1:$19996,A3779,MATCH("PatientID",DATOS3!$1:$1,0))=0,"",INDEX(DATOS3!$1:$19996,A3779,MATCH("PatientID",DATOS3!$1:$1,0)))</f>
        <v>#N/A</v>
      </c>
      <c r="F3779" t="e">
        <f>IF(D3779="","",IF(INDEX( DATOS3!$1:$19996,A3779,MATCH("SeriesDate", DATOS3!$1:$1,0))=0,"",INDEX( DATOS3!$1:$19996,A3779,MATCH("SeriesDate", DATOS3!$1:$1,0))))</f>
        <v>#N/A</v>
      </c>
      <c r="G3779" t="e">
        <f>IF(D3779="","",IF(INDEX( DATOS3!$1:$19996,A3779,MATCH("SeriesTime", DATOS3!$1:$1,0))=0,"",INDEX( DATOS3!$1:$19996,A3779,MATCH("SeriesTime", DATOS3!$1:$1,0))))</f>
        <v>#N/A</v>
      </c>
      <c r="H3779" t="e">
        <f>IF(D3779="","",IF(INDEX( DATOS3!$1:$19996,A3779,MATCH("StudyDescription", DATOS3!$1:$1,0))=0,"",INDEX( DATOS3!$1:$19996,A3779,MATCH("StudyDescription", DATOS3!$1:$1,0))))</f>
        <v>#N/A</v>
      </c>
      <c r="I3779" t="e">
        <f>IF(D3779="","",IF(INDEX( DATOS3!$1:$19996,A3779,MATCH("Dose_Area_Product_Total", DATOS3!$1:$1,0))=0,0,INDEX( DATOS3!$1:$19996,A3779,MATCH("Dose_Area_Product_Total", DATOS3!$1:$1,0))))</f>
        <v>#N/A</v>
      </c>
      <c r="J3779" t="e">
        <f>IF(D3779="","",IF(INDEX( DATOS3!$1:$19996,A3779,MATCH("Dose_RP_Total", DATOS3!$1:$1,0))=0,0,INDEX( DATOS3!$1:$19996,A3779,MATCH("Dose_RP_Total", DATOS3!$1:$1,0))))</f>
        <v>#N/A</v>
      </c>
      <c r="K3779" t="e">
        <f>IF(D3779="","",IF(INDEX( DATOS3!$1:$19996,A3779,MATCH("Total_Fluoro_Time", DATOS3!$1:$1,0))=0,0,INDEX( DATOS3!$1:$19996,A3779,MATCH("Total_Fluoro_Time", DATOS3!$1:$1,0))))</f>
        <v>#N/A</v>
      </c>
      <c r="L3779" t="e">
        <f>IF(D3779="","",IF(INDEX( DATOS3!$1:$19996,A3779,MATCH("Total_Acquisition_Time", DATOS3!$1:$1,0))=0,0,INDEX( DATOS3!$1:$19996,A3779,MATCH("Total_Acquisition_Time", DATOS3!$1:$1,0))))</f>
        <v>#N/A</v>
      </c>
      <c r="M3779" t="e">
        <f>IF(D3779="","",IF(INDEX( DATOS3!$1:$19996,A3779,MATCH("Acquisition_Plane_in_Accumulated_Dose_Data", DATOS3!$1:$1,0))=0,"",INDEX( DATOS3!$1:$19996,A3779,MATCH("Acquisition_Plane_in_Accumulated_Dose_Data", DATOS3!$1:$1,0))))</f>
        <v>#N/A</v>
      </c>
    </row>
    <row r="3780" spans="1:13" hidden="1" x14ac:dyDescent="0.25">
      <c r="A3780">
        <v>3780</v>
      </c>
      <c r="B3780" t="e">
        <f t="shared" si="59"/>
        <v>#N/A</v>
      </c>
      <c r="D3780" t="e">
        <f>IF(INDEX(DATOS3!$1:$19996,A3780,MATCH("PatientID",DATOS3!$1:$1,0))=0,"",INDEX(DATOS3!$1:$19996,A3780,MATCH("PatientID",DATOS3!$1:$1,0)))</f>
        <v>#N/A</v>
      </c>
      <c r="F3780" t="e">
        <f>IF(D3780="","",IF(INDEX( DATOS3!$1:$19996,A3780,MATCH("SeriesDate", DATOS3!$1:$1,0))=0,"",INDEX( DATOS3!$1:$19996,A3780,MATCH("SeriesDate", DATOS3!$1:$1,0))))</f>
        <v>#N/A</v>
      </c>
      <c r="G3780" t="e">
        <f>IF(D3780="","",IF(INDEX( DATOS3!$1:$19996,A3780,MATCH("SeriesTime", DATOS3!$1:$1,0))=0,"",INDEX( DATOS3!$1:$19996,A3780,MATCH("SeriesTime", DATOS3!$1:$1,0))))</f>
        <v>#N/A</v>
      </c>
      <c r="H3780" t="e">
        <f>IF(D3780="","",IF(INDEX( DATOS3!$1:$19996,A3780,MATCH("StudyDescription", DATOS3!$1:$1,0))=0,"",INDEX( DATOS3!$1:$19996,A3780,MATCH("StudyDescription", DATOS3!$1:$1,0))))</f>
        <v>#N/A</v>
      </c>
      <c r="I3780" t="e">
        <f>IF(D3780="","",IF(INDEX( DATOS3!$1:$19996,A3780,MATCH("Dose_Area_Product_Total", DATOS3!$1:$1,0))=0,0,INDEX( DATOS3!$1:$19996,A3780,MATCH("Dose_Area_Product_Total", DATOS3!$1:$1,0))))</f>
        <v>#N/A</v>
      </c>
      <c r="J3780" t="e">
        <f>IF(D3780="","",IF(INDEX( DATOS3!$1:$19996,A3780,MATCH("Dose_RP_Total", DATOS3!$1:$1,0))=0,0,INDEX( DATOS3!$1:$19996,A3780,MATCH("Dose_RP_Total", DATOS3!$1:$1,0))))</f>
        <v>#N/A</v>
      </c>
      <c r="K3780" t="e">
        <f>IF(D3780="","",IF(INDEX( DATOS3!$1:$19996,A3780,MATCH("Total_Fluoro_Time", DATOS3!$1:$1,0))=0,0,INDEX( DATOS3!$1:$19996,A3780,MATCH("Total_Fluoro_Time", DATOS3!$1:$1,0))))</f>
        <v>#N/A</v>
      </c>
      <c r="L3780" t="e">
        <f>IF(D3780="","",IF(INDEX( DATOS3!$1:$19996,A3780,MATCH("Total_Acquisition_Time", DATOS3!$1:$1,0))=0,0,INDEX( DATOS3!$1:$19996,A3780,MATCH("Total_Acquisition_Time", DATOS3!$1:$1,0))))</f>
        <v>#N/A</v>
      </c>
      <c r="M3780" t="e">
        <f>IF(D3780="","",IF(INDEX( DATOS3!$1:$19996,A3780,MATCH("Acquisition_Plane_in_Accumulated_Dose_Data", DATOS3!$1:$1,0))=0,"",INDEX( DATOS3!$1:$19996,A3780,MATCH("Acquisition_Plane_in_Accumulated_Dose_Data", DATOS3!$1:$1,0))))</f>
        <v>#N/A</v>
      </c>
    </row>
    <row r="3781" spans="1:13" hidden="1" x14ac:dyDescent="0.25">
      <c r="A3781">
        <v>3781</v>
      </c>
      <c r="B3781" t="e">
        <f t="shared" si="59"/>
        <v>#N/A</v>
      </c>
      <c r="D3781" t="e">
        <f>IF(INDEX(DATOS3!$1:$19996,A3781,MATCH("PatientID",DATOS3!$1:$1,0))=0,"",INDEX(DATOS3!$1:$19996,A3781,MATCH("PatientID",DATOS3!$1:$1,0)))</f>
        <v>#N/A</v>
      </c>
      <c r="F3781" t="e">
        <f>IF(D3781="","",IF(INDEX( DATOS3!$1:$19996,A3781,MATCH("SeriesDate", DATOS3!$1:$1,0))=0,"",INDEX( DATOS3!$1:$19996,A3781,MATCH("SeriesDate", DATOS3!$1:$1,0))))</f>
        <v>#N/A</v>
      </c>
      <c r="G3781" t="e">
        <f>IF(D3781="","",IF(INDEX( DATOS3!$1:$19996,A3781,MATCH("SeriesTime", DATOS3!$1:$1,0))=0,"",INDEX( DATOS3!$1:$19996,A3781,MATCH("SeriesTime", DATOS3!$1:$1,0))))</f>
        <v>#N/A</v>
      </c>
      <c r="H3781" t="e">
        <f>IF(D3781="","",IF(INDEX( DATOS3!$1:$19996,A3781,MATCH("StudyDescription", DATOS3!$1:$1,0))=0,"",INDEX( DATOS3!$1:$19996,A3781,MATCH("StudyDescription", DATOS3!$1:$1,0))))</f>
        <v>#N/A</v>
      </c>
      <c r="I3781" t="e">
        <f>IF(D3781="","",IF(INDEX( DATOS3!$1:$19996,A3781,MATCH("Dose_Area_Product_Total", DATOS3!$1:$1,0))=0,0,INDEX( DATOS3!$1:$19996,A3781,MATCH("Dose_Area_Product_Total", DATOS3!$1:$1,0))))</f>
        <v>#N/A</v>
      </c>
      <c r="J3781" t="e">
        <f>IF(D3781="","",IF(INDEX( DATOS3!$1:$19996,A3781,MATCH("Dose_RP_Total", DATOS3!$1:$1,0))=0,0,INDEX( DATOS3!$1:$19996,A3781,MATCH("Dose_RP_Total", DATOS3!$1:$1,0))))</f>
        <v>#N/A</v>
      </c>
      <c r="K3781" t="e">
        <f>IF(D3781="","",IF(INDEX( DATOS3!$1:$19996,A3781,MATCH("Total_Fluoro_Time", DATOS3!$1:$1,0))=0,0,INDEX( DATOS3!$1:$19996,A3781,MATCH("Total_Fluoro_Time", DATOS3!$1:$1,0))))</f>
        <v>#N/A</v>
      </c>
      <c r="L3781" t="e">
        <f>IF(D3781="","",IF(INDEX( DATOS3!$1:$19996,A3781,MATCH("Total_Acquisition_Time", DATOS3!$1:$1,0))=0,0,INDEX( DATOS3!$1:$19996,A3781,MATCH("Total_Acquisition_Time", DATOS3!$1:$1,0))))</f>
        <v>#N/A</v>
      </c>
      <c r="M3781" t="e">
        <f>IF(D3781="","",IF(INDEX( DATOS3!$1:$19996,A3781,MATCH("Acquisition_Plane_in_Accumulated_Dose_Data", DATOS3!$1:$1,0))=0,"",INDEX( DATOS3!$1:$19996,A3781,MATCH("Acquisition_Plane_in_Accumulated_Dose_Data", DATOS3!$1:$1,0))))</f>
        <v>#N/A</v>
      </c>
    </row>
    <row r="3782" spans="1:13" hidden="1" x14ac:dyDescent="0.25">
      <c r="A3782">
        <v>3782</v>
      </c>
      <c r="B3782" t="e">
        <f t="shared" si="59"/>
        <v>#N/A</v>
      </c>
      <c r="D3782" t="e">
        <f>IF(INDEX(DATOS3!$1:$19996,A3782,MATCH("PatientID",DATOS3!$1:$1,0))=0,"",INDEX(DATOS3!$1:$19996,A3782,MATCH("PatientID",DATOS3!$1:$1,0)))</f>
        <v>#N/A</v>
      </c>
      <c r="F3782" t="e">
        <f>IF(D3782="","",IF(INDEX( DATOS3!$1:$19996,A3782,MATCH("SeriesDate", DATOS3!$1:$1,0))=0,"",INDEX( DATOS3!$1:$19996,A3782,MATCH("SeriesDate", DATOS3!$1:$1,0))))</f>
        <v>#N/A</v>
      </c>
      <c r="G3782" t="e">
        <f>IF(D3782="","",IF(INDEX( DATOS3!$1:$19996,A3782,MATCH("SeriesTime", DATOS3!$1:$1,0))=0,"",INDEX( DATOS3!$1:$19996,A3782,MATCH("SeriesTime", DATOS3!$1:$1,0))))</f>
        <v>#N/A</v>
      </c>
      <c r="H3782" t="e">
        <f>IF(D3782="","",IF(INDEX( DATOS3!$1:$19996,A3782,MATCH("StudyDescription", DATOS3!$1:$1,0))=0,"",INDEX( DATOS3!$1:$19996,A3782,MATCH("StudyDescription", DATOS3!$1:$1,0))))</f>
        <v>#N/A</v>
      </c>
      <c r="I3782" t="e">
        <f>IF(D3782="","",IF(INDEX( DATOS3!$1:$19996,A3782,MATCH("Dose_Area_Product_Total", DATOS3!$1:$1,0))=0,0,INDEX( DATOS3!$1:$19996,A3782,MATCH("Dose_Area_Product_Total", DATOS3!$1:$1,0))))</f>
        <v>#N/A</v>
      </c>
      <c r="J3782" t="e">
        <f>IF(D3782="","",IF(INDEX( DATOS3!$1:$19996,A3782,MATCH("Dose_RP_Total", DATOS3!$1:$1,0))=0,0,INDEX( DATOS3!$1:$19996,A3782,MATCH("Dose_RP_Total", DATOS3!$1:$1,0))))</f>
        <v>#N/A</v>
      </c>
      <c r="K3782" t="e">
        <f>IF(D3782="","",IF(INDEX( DATOS3!$1:$19996,A3782,MATCH("Total_Fluoro_Time", DATOS3!$1:$1,0))=0,0,INDEX( DATOS3!$1:$19996,A3782,MATCH("Total_Fluoro_Time", DATOS3!$1:$1,0))))</f>
        <v>#N/A</v>
      </c>
      <c r="L3782" t="e">
        <f>IF(D3782="","",IF(INDEX( DATOS3!$1:$19996,A3782,MATCH("Total_Acquisition_Time", DATOS3!$1:$1,0))=0,0,INDEX( DATOS3!$1:$19996,A3782,MATCH("Total_Acquisition_Time", DATOS3!$1:$1,0))))</f>
        <v>#N/A</v>
      </c>
      <c r="M3782" t="e">
        <f>IF(D3782="","",IF(INDEX( DATOS3!$1:$19996,A3782,MATCH("Acquisition_Plane_in_Accumulated_Dose_Data", DATOS3!$1:$1,0))=0,"",INDEX( DATOS3!$1:$19996,A3782,MATCH("Acquisition_Plane_in_Accumulated_Dose_Data", DATOS3!$1:$1,0))))</f>
        <v>#N/A</v>
      </c>
    </row>
    <row r="3783" spans="1:13" hidden="1" x14ac:dyDescent="0.25">
      <c r="A3783">
        <v>3783</v>
      </c>
      <c r="B3783" t="e">
        <f t="shared" si="59"/>
        <v>#N/A</v>
      </c>
      <c r="D3783" t="e">
        <f>IF(INDEX(DATOS3!$1:$19996,A3783,MATCH("PatientID",DATOS3!$1:$1,0))=0,"",INDEX(DATOS3!$1:$19996,A3783,MATCH("PatientID",DATOS3!$1:$1,0)))</f>
        <v>#N/A</v>
      </c>
      <c r="F3783" t="e">
        <f>IF(D3783="","",IF(INDEX( DATOS3!$1:$19996,A3783,MATCH("SeriesDate", DATOS3!$1:$1,0))=0,"",INDEX( DATOS3!$1:$19996,A3783,MATCH("SeriesDate", DATOS3!$1:$1,0))))</f>
        <v>#N/A</v>
      </c>
      <c r="G3783" t="e">
        <f>IF(D3783="","",IF(INDEX( DATOS3!$1:$19996,A3783,MATCH("SeriesTime", DATOS3!$1:$1,0))=0,"",INDEX( DATOS3!$1:$19996,A3783,MATCH("SeriesTime", DATOS3!$1:$1,0))))</f>
        <v>#N/A</v>
      </c>
      <c r="H3783" t="e">
        <f>IF(D3783="","",IF(INDEX( DATOS3!$1:$19996,A3783,MATCH("StudyDescription", DATOS3!$1:$1,0))=0,"",INDEX( DATOS3!$1:$19996,A3783,MATCH("StudyDescription", DATOS3!$1:$1,0))))</f>
        <v>#N/A</v>
      </c>
      <c r="I3783" t="e">
        <f>IF(D3783="","",IF(INDEX( DATOS3!$1:$19996,A3783,MATCH("Dose_Area_Product_Total", DATOS3!$1:$1,0))=0,0,INDEX( DATOS3!$1:$19996,A3783,MATCH("Dose_Area_Product_Total", DATOS3!$1:$1,0))))</f>
        <v>#N/A</v>
      </c>
      <c r="J3783" t="e">
        <f>IF(D3783="","",IF(INDEX( DATOS3!$1:$19996,A3783,MATCH("Dose_RP_Total", DATOS3!$1:$1,0))=0,0,INDEX( DATOS3!$1:$19996,A3783,MATCH("Dose_RP_Total", DATOS3!$1:$1,0))))</f>
        <v>#N/A</v>
      </c>
      <c r="K3783" t="e">
        <f>IF(D3783="","",IF(INDEX( DATOS3!$1:$19996,A3783,MATCH("Total_Fluoro_Time", DATOS3!$1:$1,0))=0,0,INDEX( DATOS3!$1:$19996,A3783,MATCH("Total_Fluoro_Time", DATOS3!$1:$1,0))))</f>
        <v>#N/A</v>
      </c>
      <c r="L3783" t="e">
        <f>IF(D3783="","",IF(INDEX( DATOS3!$1:$19996,A3783,MATCH("Total_Acquisition_Time", DATOS3!$1:$1,0))=0,0,INDEX( DATOS3!$1:$19996,A3783,MATCH("Total_Acquisition_Time", DATOS3!$1:$1,0))))</f>
        <v>#N/A</v>
      </c>
      <c r="M3783" t="e">
        <f>IF(D3783="","",IF(INDEX( DATOS3!$1:$19996,A3783,MATCH("Acquisition_Plane_in_Accumulated_Dose_Data", DATOS3!$1:$1,0))=0,"",INDEX( DATOS3!$1:$19996,A3783,MATCH("Acquisition_Plane_in_Accumulated_Dose_Data", DATOS3!$1:$1,0))))</f>
        <v>#N/A</v>
      </c>
    </row>
    <row r="3784" spans="1:13" hidden="1" x14ac:dyDescent="0.25">
      <c r="A3784">
        <v>3784</v>
      </c>
      <c r="B3784" t="e">
        <f t="shared" si="59"/>
        <v>#N/A</v>
      </c>
      <c r="D3784" t="e">
        <f>IF(INDEX(DATOS3!$1:$19996,A3784,MATCH("PatientID",DATOS3!$1:$1,0))=0,"",INDEX(DATOS3!$1:$19996,A3784,MATCH("PatientID",DATOS3!$1:$1,0)))</f>
        <v>#N/A</v>
      </c>
      <c r="F3784" t="e">
        <f>IF(D3784="","",IF(INDEX( DATOS3!$1:$19996,A3784,MATCH("SeriesDate", DATOS3!$1:$1,0))=0,"",INDEX( DATOS3!$1:$19996,A3784,MATCH("SeriesDate", DATOS3!$1:$1,0))))</f>
        <v>#N/A</v>
      </c>
      <c r="G3784" t="e">
        <f>IF(D3784="","",IF(INDEX( DATOS3!$1:$19996,A3784,MATCH("SeriesTime", DATOS3!$1:$1,0))=0,"",INDEX( DATOS3!$1:$19996,A3784,MATCH("SeriesTime", DATOS3!$1:$1,0))))</f>
        <v>#N/A</v>
      </c>
      <c r="H3784" t="e">
        <f>IF(D3784="","",IF(INDEX( DATOS3!$1:$19996,A3784,MATCH("StudyDescription", DATOS3!$1:$1,0))=0,"",INDEX( DATOS3!$1:$19996,A3784,MATCH("StudyDescription", DATOS3!$1:$1,0))))</f>
        <v>#N/A</v>
      </c>
      <c r="I3784" t="e">
        <f>IF(D3784="","",IF(INDEX( DATOS3!$1:$19996,A3784,MATCH("Dose_Area_Product_Total", DATOS3!$1:$1,0))=0,0,INDEX( DATOS3!$1:$19996,A3784,MATCH("Dose_Area_Product_Total", DATOS3!$1:$1,0))))</f>
        <v>#N/A</v>
      </c>
      <c r="J3784" t="e">
        <f>IF(D3784="","",IF(INDEX( DATOS3!$1:$19996,A3784,MATCH("Dose_RP_Total", DATOS3!$1:$1,0))=0,0,INDEX( DATOS3!$1:$19996,A3784,MATCH("Dose_RP_Total", DATOS3!$1:$1,0))))</f>
        <v>#N/A</v>
      </c>
      <c r="K3784" t="e">
        <f>IF(D3784="","",IF(INDEX( DATOS3!$1:$19996,A3784,MATCH("Total_Fluoro_Time", DATOS3!$1:$1,0))=0,0,INDEX( DATOS3!$1:$19996,A3784,MATCH("Total_Fluoro_Time", DATOS3!$1:$1,0))))</f>
        <v>#N/A</v>
      </c>
      <c r="L3784" t="e">
        <f>IF(D3784="","",IF(INDEX( DATOS3!$1:$19996,A3784,MATCH("Total_Acquisition_Time", DATOS3!$1:$1,0))=0,0,INDEX( DATOS3!$1:$19996,A3784,MATCH("Total_Acquisition_Time", DATOS3!$1:$1,0))))</f>
        <v>#N/A</v>
      </c>
      <c r="M3784" t="e">
        <f>IF(D3784="","",IF(INDEX( DATOS3!$1:$19996,A3784,MATCH("Acquisition_Plane_in_Accumulated_Dose_Data", DATOS3!$1:$1,0))=0,"",INDEX( DATOS3!$1:$19996,A3784,MATCH("Acquisition_Plane_in_Accumulated_Dose_Data", DATOS3!$1:$1,0))))</f>
        <v>#N/A</v>
      </c>
    </row>
    <row r="3785" spans="1:13" hidden="1" x14ac:dyDescent="0.25">
      <c r="A3785">
        <v>3785</v>
      </c>
      <c r="B3785" t="e">
        <f t="shared" si="59"/>
        <v>#N/A</v>
      </c>
      <c r="D3785" t="e">
        <f>IF(INDEX(DATOS3!$1:$19996,A3785,MATCH("PatientID",DATOS3!$1:$1,0))=0,"",INDEX(DATOS3!$1:$19996,A3785,MATCH("PatientID",DATOS3!$1:$1,0)))</f>
        <v>#N/A</v>
      </c>
      <c r="F3785" t="e">
        <f>IF(D3785="","",IF(INDEX( DATOS3!$1:$19996,A3785,MATCH("SeriesDate", DATOS3!$1:$1,0))=0,"",INDEX( DATOS3!$1:$19996,A3785,MATCH("SeriesDate", DATOS3!$1:$1,0))))</f>
        <v>#N/A</v>
      </c>
      <c r="G3785" t="e">
        <f>IF(D3785="","",IF(INDEX( DATOS3!$1:$19996,A3785,MATCH("SeriesTime", DATOS3!$1:$1,0))=0,"",INDEX( DATOS3!$1:$19996,A3785,MATCH("SeriesTime", DATOS3!$1:$1,0))))</f>
        <v>#N/A</v>
      </c>
      <c r="H3785" t="e">
        <f>IF(D3785="","",IF(INDEX( DATOS3!$1:$19996,A3785,MATCH("StudyDescription", DATOS3!$1:$1,0))=0,"",INDEX( DATOS3!$1:$19996,A3785,MATCH("StudyDescription", DATOS3!$1:$1,0))))</f>
        <v>#N/A</v>
      </c>
      <c r="I3785" t="e">
        <f>IF(D3785="","",IF(INDEX( DATOS3!$1:$19996,A3785,MATCH("Dose_Area_Product_Total", DATOS3!$1:$1,0))=0,0,INDEX( DATOS3!$1:$19996,A3785,MATCH("Dose_Area_Product_Total", DATOS3!$1:$1,0))))</f>
        <v>#N/A</v>
      </c>
      <c r="J3785" t="e">
        <f>IF(D3785="","",IF(INDEX( DATOS3!$1:$19996,A3785,MATCH("Dose_RP_Total", DATOS3!$1:$1,0))=0,0,INDEX( DATOS3!$1:$19996,A3785,MATCH("Dose_RP_Total", DATOS3!$1:$1,0))))</f>
        <v>#N/A</v>
      </c>
      <c r="K3785" t="e">
        <f>IF(D3785="","",IF(INDEX( DATOS3!$1:$19996,A3785,MATCH("Total_Fluoro_Time", DATOS3!$1:$1,0))=0,0,INDEX( DATOS3!$1:$19996,A3785,MATCH("Total_Fluoro_Time", DATOS3!$1:$1,0))))</f>
        <v>#N/A</v>
      </c>
      <c r="L3785" t="e">
        <f>IF(D3785="","",IF(INDEX( DATOS3!$1:$19996,A3785,MATCH("Total_Acquisition_Time", DATOS3!$1:$1,0))=0,0,INDEX( DATOS3!$1:$19996,A3785,MATCH("Total_Acquisition_Time", DATOS3!$1:$1,0))))</f>
        <v>#N/A</v>
      </c>
      <c r="M3785" t="e">
        <f>IF(D3785="","",IF(INDEX( DATOS3!$1:$19996,A3785,MATCH("Acquisition_Plane_in_Accumulated_Dose_Data", DATOS3!$1:$1,0))=0,"",INDEX( DATOS3!$1:$19996,A3785,MATCH("Acquisition_Plane_in_Accumulated_Dose_Data", DATOS3!$1:$1,0))))</f>
        <v>#N/A</v>
      </c>
    </row>
    <row r="3786" spans="1:13" hidden="1" x14ac:dyDescent="0.25">
      <c r="A3786">
        <v>3786</v>
      </c>
      <c r="B3786" t="e">
        <f t="shared" si="59"/>
        <v>#N/A</v>
      </c>
      <c r="D3786" t="e">
        <f>IF(INDEX(DATOS3!$1:$19996,A3786,MATCH("PatientID",DATOS3!$1:$1,0))=0,"",INDEX(DATOS3!$1:$19996,A3786,MATCH("PatientID",DATOS3!$1:$1,0)))</f>
        <v>#N/A</v>
      </c>
      <c r="F3786" t="e">
        <f>IF(D3786="","",IF(INDEX( DATOS3!$1:$19996,A3786,MATCH("SeriesDate", DATOS3!$1:$1,0))=0,"",INDEX( DATOS3!$1:$19996,A3786,MATCH("SeriesDate", DATOS3!$1:$1,0))))</f>
        <v>#N/A</v>
      </c>
      <c r="G3786" t="e">
        <f>IF(D3786="","",IF(INDEX( DATOS3!$1:$19996,A3786,MATCH("SeriesTime", DATOS3!$1:$1,0))=0,"",INDEX( DATOS3!$1:$19996,A3786,MATCH("SeriesTime", DATOS3!$1:$1,0))))</f>
        <v>#N/A</v>
      </c>
      <c r="H3786" t="e">
        <f>IF(D3786="","",IF(INDEX( DATOS3!$1:$19996,A3786,MATCH("StudyDescription", DATOS3!$1:$1,0))=0,"",INDEX( DATOS3!$1:$19996,A3786,MATCH("StudyDescription", DATOS3!$1:$1,0))))</f>
        <v>#N/A</v>
      </c>
      <c r="I3786" t="e">
        <f>IF(D3786="","",IF(INDEX( DATOS3!$1:$19996,A3786,MATCH("Dose_Area_Product_Total", DATOS3!$1:$1,0))=0,0,INDEX( DATOS3!$1:$19996,A3786,MATCH("Dose_Area_Product_Total", DATOS3!$1:$1,0))))</f>
        <v>#N/A</v>
      </c>
      <c r="J3786" t="e">
        <f>IF(D3786="","",IF(INDEX( DATOS3!$1:$19996,A3786,MATCH("Dose_RP_Total", DATOS3!$1:$1,0))=0,0,INDEX( DATOS3!$1:$19996,A3786,MATCH("Dose_RP_Total", DATOS3!$1:$1,0))))</f>
        <v>#N/A</v>
      </c>
      <c r="K3786" t="e">
        <f>IF(D3786="","",IF(INDEX( DATOS3!$1:$19996,A3786,MATCH("Total_Fluoro_Time", DATOS3!$1:$1,0))=0,0,INDEX( DATOS3!$1:$19996,A3786,MATCH("Total_Fluoro_Time", DATOS3!$1:$1,0))))</f>
        <v>#N/A</v>
      </c>
      <c r="L3786" t="e">
        <f>IF(D3786="","",IF(INDEX( DATOS3!$1:$19996,A3786,MATCH("Total_Acquisition_Time", DATOS3!$1:$1,0))=0,0,INDEX( DATOS3!$1:$19996,A3786,MATCH("Total_Acquisition_Time", DATOS3!$1:$1,0))))</f>
        <v>#N/A</v>
      </c>
      <c r="M3786" t="e">
        <f>IF(D3786="","",IF(INDEX( DATOS3!$1:$19996,A3786,MATCH("Acquisition_Plane_in_Accumulated_Dose_Data", DATOS3!$1:$1,0))=0,"",INDEX( DATOS3!$1:$19996,A3786,MATCH("Acquisition_Plane_in_Accumulated_Dose_Data", DATOS3!$1:$1,0))))</f>
        <v>#N/A</v>
      </c>
    </row>
    <row r="3787" spans="1:13" hidden="1" x14ac:dyDescent="0.25">
      <c r="A3787">
        <v>3787</v>
      </c>
      <c r="B3787" t="e">
        <f t="shared" si="59"/>
        <v>#N/A</v>
      </c>
      <c r="D3787" t="e">
        <f>IF(INDEX(DATOS3!$1:$19996,A3787,MATCH("PatientID",DATOS3!$1:$1,0))=0,"",INDEX(DATOS3!$1:$19996,A3787,MATCH("PatientID",DATOS3!$1:$1,0)))</f>
        <v>#N/A</v>
      </c>
      <c r="F3787" t="e">
        <f>IF(D3787="","",IF(INDEX( DATOS3!$1:$19996,A3787,MATCH("SeriesDate", DATOS3!$1:$1,0))=0,"",INDEX( DATOS3!$1:$19996,A3787,MATCH("SeriesDate", DATOS3!$1:$1,0))))</f>
        <v>#N/A</v>
      </c>
      <c r="G3787" t="e">
        <f>IF(D3787="","",IF(INDEX( DATOS3!$1:$19996,A3787,MATCH("SeriesTime", DATOS3!$1:$1,0))=0,"",INDEX( DATOS3!$1:$19996,A3787,MATCH("SeriesTime", DATOS3!$1:$1,0))))</f>
        <v>#N/A</v>
      </c>
      <c r="H3787" t="e">
        <f>IF(D3787="","",IF(INDEX( DATOS3!$1:$19996,A3787,MATCH("StudyDescription", DATOS3!$1:$1,0))=0,"",INDEX( DATOS3!$1:$19996,A3787,MATCH("StudyDescription", DATOS3!$1:$1,0))))</f>
        <v>#N/A</v>
      </c>
      <c r="I3787" t="e">
        <f>IF(D3787="","",IF(INDEX( DATOS3!$1:$19996,A3787,MATCH("Dose_Area_Product_Total", DATOS3!$1:$1,0))=0,0,INDEX( DATOS3!$1:$19996,A3787,MATCH("Dose_Area_Product_Total", DATOS3!$1:$1,0))))</f>
        <v>#N/A</v>
      </c>
      <c r="J3787" t="e">
        <f>IF(D3787="","",IF(INDEX( DATOS3!$1:$19996,A3787,MATCH("Dose_RP_Total", DATOS3!$1:$1,0))=0,0,INDEX( DATOS3!$1:$19996,A3787,MATCH("Dose_RP_Total", DATOS3!$1:$1,0))))</f>
        <v>#N/A</v>
      </c>
      <c r="K3787" t="e">
        <f>IF(D3787="","",IF(INDEX( DATOS3!$1:$19996,A3787,MATCH("Total_Fluoro_Time", DATOS3!$1:$1,0))=0,0,INDEX( DATOS3!$1:$19996,A3787,MATCH("Total_Fluoro_Time", DATOS3!$1:$1,0))))</f>
        <v>#N/A</v>
      </c>
      <c r="L3787" t="e">
        <f>IF(D3787="","",IF(INDEX( DATOS3!$1:$19996,A3787,MATCH("Total_Acquisition_Time", DATOS3!$1:$1,0))=0,0,INDEX( DATOS3!$1:$19996,A3787,MATCH("Total_Acquisition_Time", DATOS3!$1:$1,0))))</f>
        <v>#N/A</v>
      </c>
      <c r="M3787" t="e">
        <f>IF(D3787="","",IF(INDEX( DATOS3!$1:$19996,A3787,MATCH("Acquisition_Plane_in_Accumulated_Dose_Data", DATOS3!$1:$1,0))=0,"",INDEX( DATOS3!$1:$19996,A3787,MATCH("Acquisition_Plane_in_Accumulated_Dose_Data", DATOS3!$1:$1,0))))</f>
        <v>#N/A</v>
      </c>
    </row>
    <row r="3788" spans="1:13" hidden="1" x14ac:dyDescent="0.25">
      <c r="A3788">
        <v>3788</v>
      </c>
      <c r="B3788" t="e">
        <f t="shared" si="59"/>
        <v>#N/A</v>
      </c>
      <c r="D3788" t="e">
        <f>IF(INDEX(DATOS3!$1:$19996,A3788,MATCH("PatientID",DATOS3!$1:$1,0))=0,"",INDEX(DATOS3!$1:$19996,A3788,MATCH("PatientID",DATOS3!$1:$1,0)))</f>
        <v>#N/A</v>
      </c>
      <c r="F3788" t="e">
        <f>IF(D3788="","",IF(INDEX( DATOS3!$1:$19996,A3788,MATCH("SeriesDate", DATOS3!$1:$1,0))=0,"",INDEX( DATOS3!$1:$19996,A3788,MATCH("SeriesDate", DATOS3!$1:$1,0))))</f>
        <v>#N/A</v>
      </c>
      <c r="G3788" t="e">
        <f>IF(D3788="","",IF(INDEX( DATOS3!$1:$19996,A3788,MATCH("SeriesTime", DATOS3!$1:$1,0))=0,"",INDEX( DATOS3!$1:$19996,A3788,MATCH("SeriesTime", DATOS3!$1:$1,0))))</f>
        <v>#N/A</v>
      </c>
      <c r="H3788" t="e">
        <f>IF(D3788="","",IF(INDEX( DATOS3!$1:$19996,A3788,MATCH("StudyDescription", DATOS3!$1:$1,0))=0,"",INDEX( DATOS3!$1:$19996,A3788,MATCH("StudyDescription", DATOS3!$1:$1,0))))</f>
        <v>#N/A</v>
      </c>
      <c r="I3788" t="e">
        <f>IF(D3788="","",IF(INDEX( DATOS3!$1:$19996,A3788,MATCH("Dose_Area_Product_Total", DATOS3!$1:$1,0))=0,0,INDEX( DATOS3!$1:$19996,A3788,MATCH("Dose_Area_Product_Total", DATOS3!$1:$1,0))))</f>
        <v>#N/A</v>
      </c>
      <c r="J3788" t="e">
        <f>IF(D3788="","",IF(INDEX( DATOS3!$1:$19996,A3788,MATCH("Dose_RP_Total", DATOS3!$1:$1,0))=0,0,INDEX( DATOS3!$1:$19996,A3788,MATCH("Dose_RP_Total", DATOS3!$1:$1,0))))</f>
        <v>#N/A</v>
      </c>
      <c r="K3788" t="e">
        <f>IF(D3788="","",IF(INDEX( DATOS3!$1:$19996,A3788,MATCH("Total_Fluoro_Time", DATOS3!$1:$1,0))=0,0,INDEX( DATOS3!$1:$19996,A3788,MATCH("Total_Fluoro_Time", DATOS3!$1:$1,0))))</f>
        <v>#N/A</v>
      </c>
      <c r="L3788" t="e">
        <f>IF(D3788="","",IF(INDEX( DATOS3!$1:$19996,A3788,MATCH("Total_Acquisition_Time", DATOS3!$1:$1,0))=0,0,INDEX( DATOS3!$1:$19996,A3788,MATCH("Total_Acquisition_Time", DATOS3!$1:$1,0))))</f>
        <v>#N/A</v>
      </c>
      <c r="M3788" t="e">
        <f>IF(D3788="","",IF(INDEX( DATOS3!$1:$19996,A3788,MATCH("Acquisition_Plane_in_Accumulated_Dose_Data", DATOS3!$1:$1,0))=0,"",INDEX( DATOS3!$1:$19996,A3788,MATCH("Acquisition_Plane_in_Accumulated_Dose_Data", DATOS3!$1:$1,0))))</f>
        <v>#N/A</v>
      </c>
    </row>
    <row r="3789" spans="1:13" hidden="1" x14ac:dyDescent="0.25">
      <c r="A3789">
        <v>3789</v>
      </c>
      <c r="B3789" t="e">
        <f t="shared" si="59"/>
        <v>#N/A</v>
      </c>
      <c r="D3789" t="e">
        <f>IF(INDEX(DATOS3!$1:$19996,A3789,MATCH("PatientID",DATOS3!$1:$1,0))=0,"",INDEX(DATOS3!$1:$19996,A3789,MATCH("PatientID",DATOS3!$1:$1,0)))</f>
        <v>#N/A</v>
      </c>
      <c r="F3789" t="e">
        <f>IF(D3789="","",IF(INDEX( DATOS3!$1:$19996,A3789,MATCH("SeriesDate", DATOS3!$1:$1,0))=0,"",INDEX( DATOS3!$1:$19996,A3789,MATCH("SeriesDate", DATOS3!$1:$1,0))))</f>
        <v>#N/A</v>
      </c>
      <c r="G3789" t="e">
        <f>IF(D3789="","",IF(INDEX( DATOS3!$1:$19996,A3789,MATCH("SeriesTime", DATOS3!$1:$1,0))=0,"",INDEX( DATOS3!$1:$19996,A3789,MATCH("SeriesTime", DATOS3!$1:$1,0))))</f>
        <v>#N/A</v>
      </c>
      <c r="H3789" t="e">
        <f>IF(D3789="","",IF(INDEX( DATOS3!$1:$19996,A3789,MATCH("StudyDescription", DATOS3!$1:$1,0))=0,"",INDEX( DATOS3!$1:$19996,A3789,MATCH("StudyDescription", DATOS3!$1:$1,0))))</f>
        <v>#N/A</v>
      </c>
      <c r="I3789" t="e">
        <f>IF(D3789="","",IF(INDEX( DATOS3!$1:$19996,A3789,MATCH("Dose_Area_Product_Total", DATOS3!$1:$1,0))=0,0,INDEX( DATOS3!$1:$19996,A3789,MATCH("Dose_Area_Product_Total", DATOS3!$1:$1,0))))</f>
        <v>#N/A</v>
      </c>
      <c r="J3789" t="e">
        <f>IF(D3789="","",IF(INDEX( DATOS3!$1:$19996,A3789,MATCH("Dose_RP_Total", DATOS3!$1:$1,0))=0,0,INDEX( DATOS3!$1:$19996,A3789,MATCH("Dose_RP_Total", DATOS3!$1:$1,0))))</f>
        <v>#N/A</v>
      </c>
      <c r="K3789" t="e">
        <f>IF(D3789="","",IF(INDEX( DATOS3!$1:$19996,A3789,MATCH("Total_Fluoro_Time", DATOS3!$1:$1,0))=0,0,INDEX( DATOS3!$1:$19996,A3789,MATCH("Total_Fluoro_Time", DATOS3!$1:$1,0))))</f>
        <v>#N/A</v>
      </c>
      <c r="L3789" t="e">
        <f>IF(D3789="","",IF(INDEX( DATOS3!$1:$19996,A3789,MATCH("Total_Acquisition_Time", DATOS3!$1:$1,0))=0,0,INDEX( DATOS3!$1:$19996,A3789,MATCH("Total_Acquisition_Time", DATOS3!$1:$1,0))))</f>
        <v>#N/A</v>
      </c>
      <c r="M3789" t="e">
        <f>IF(D3789="","",IF(INDEX( DATOS3!$1:$19996,A3789,MATCH("Acquisition_Plane_in_Accumulated_Dose_Data", DATOS3!$1:$1,0))=0,"",INDEX( DATOS3!$1:$19996,A3789,MATCH("Acquisition_Plane_in_Accumulated_Dose_Data", DATOS3!$1:$1,0))))</f>
        <v>#N/A</v>
      </c>
    </row>
    <row r="3790" spans="1:13" hidden="1" x14ac:dyDescent="0.25">
      <c r="A3790">
        <v>3790</v>
      </c>
      <c r="B3790" t="e">
        <f t="shared" si="59"/>
        <v>#N/A</v>
      </c>
      <c r="D3790" t="e">
        <f>IF(INDEX(DATOS3!$1:$19996,A3790,MATCH("PatientID",DATOS3!$1:$1,0))=0,"",INDEX(DATOS3!$1:$19996,A3790,MATCH("PatientID",DATOS3!$1:$1,0)))</f>
        <v>#N/A</v>
      </c>
      <c r="F3790" t="e">
        <f>IF(D3790="","",IF(INDEX( DATOS3!$1:$19996,A3790,MATCH("SeriesDate", DATOS3!$1:$1,0))=0,"",INDEX( DATOS3!$1:$19996,A3790,MATCH("SeriesDate", DATOS3!$1:$1,0))))</f>
        <v>#N/A</v>
      </c>
      <c r="G3790" t="e">
        <f>IF(D3790="","",IF(INDEX( DATOS3!$1:$19996,A3790,MATCH("SeriesTime", DATOS3!$1:$1,0))=0,"",INDEX( DATOS3!$1:$19996,A3790,MATCH("SeriesTime", DATOS3!$1:$1,0))))</f>
        <v>#N/A</v>
      </c>
      <c r="H3790" t="e">
        <f>IF(D3790="","",IF(INDEX( DATOS3!$1:$19996,A3790,MATCH("StudyDescription", DATOS3!$1:$1,0))=0,"",INDEX( DATOS3!$1:$19996,A3790,MATCH("StudyDescription", DATOS3!$1:$1,0))))</f>
        <v>#N/A</v>
      </c>
      <c r="I3790" t="e">
        <f>IF(D3790="","",IF(INDEX( DATOS3!$1:$19996,A3790,MATCH("Dose_Area_Product_Total", DATOS3!$1:$1,0))=0,0,INDEX( DATOS3!$1:$19996,A3790,MATCH("Dose_Area_Product_Total", DATOS3!$1:$1,0))))</f>
        <v>#N/A</v>
      </c>
      <c r="J3790" t="e">
        <f>IF(D3790="","",IF(INDEX( DATOS3!$1:$19996,A3790,MATCH("Dose_RP_Total", DATOS3!$1:$1,0))=0,0,INDEX( DATOS3!$1:$19996,A3790,MATCH("Dose_RP_Total", DATOS3!$1:$1,0))))</f>
        <v>#N/A</v>
      </c>
      <c r="K3790" t="e">
        <f>IF(D3790="","",IF(INDEX( DATOS3!$1:$19996,A3790,MATCH("Total_Fluoro_Time", DATOS3!$1:$1,0))=0,0,INDEX( DATOS3!$1:$19996,A3790,MATCH("Total_Fluoro_Time", DATOS3!$1:$1,0))))</f>
        <v>#N/A</v>
      </c>
      <c r="L3790" t="e">
        <f>IF(D3790="","",IF(INDEX( DATOS3!$1:$19996,A3790,MATCH("Total_Acquisition_Time", DATOS3!$1:$1,0))=0,0,INDEX( DATOS3!$1:$19996,A3790,MATCH("Total_Acquisition_Time", DATOS3!$1:$1,0))))</f>
        <v>#N/A</v>
      </c>
      <c r="M3790" t="e">
        <f>IF(D3790="","",IF(INDEX( DATOS3!$1:$19996,A3790,MATCH("Acquisition_Plane_in_Accumulated_Dose_Data", DATOS3!$1:$1,0))=0,"",INDEX( DATOS3!$1:$19996,A3790,MATCH("Acquisition_Plane_in_Accumulated_Dose_Data", DATOS3!$1:$1,0))))</f>
        <v>#N/A</v>
      </c>
    </row>
    <row r="3791" spans="1:13" hidden="1" x14ac:dyDescent="0.25">
      <c r="A3791">
        <v>3791</v>
      </c>
      <c r="B3791" t="e">
        <f t="shared" si="59"/>
        <v>#N/A</v>
      </c>
      <c r="D3791" t="e">
        <f>IF(INDEX(DATOS3!$1:$19996,A3791,MATCH("PatientID",DATOS3!$1:$1,0))=0,"",INDEX(DATOS3!$1:$19996,A3791,MATCH("PatientID",DATOS3!$1:$1,0)))</f>
        <v>#N/A</v>
      </c>
      <c r="F3791" t="e">
        <f>IF(D3791="","",IF(INDEX( DATOS3!$1:$19996,A3791,MATCH("SeriesDate", DATOS3!$1:$1,0))=0,"",INDEX( DATOS3!$1:$19996,A3791,MATCH("SeriesDate", DATOS3!$1:$1,0))))</f>
        <v>#N/A</v>
      </c>
      <c r="G3791" t="e">
        <f>IF(D3791="","",IF(INDEX( DATOS3!$1:$19996,A3791,MATCH("SeriesTime", DATOS3!$1:$1,0))=0,"",INDEX( DATOS3!$1:$19996,A3791,MATCH("SeriesTime", DATOS3!$1:$1,0))))</f>
        <v>#N/A</v>
      </c>
      <c r="H3791" t="e">
        <f>IF(D3791="","",IF(INDEX( DATOS3!$1:$19996,A3791,MATCH("StudyDescription", DATOS3!$1:$1,0))=0,"",INDEX( DATOS3!$1:$19996,A3791,MATCH("StudyDescription", DATOS3!$1:$1,0))))</f>
        <v>#N/A</v>
      </c>
      <c r="I3791" t="e">
        <f>IF(D3791="","",IF(INDEX( DATOS3!$1:$19996,A3791,MATCH("Dose_Area_Product_Total", DATOS3!$1:$1,0))=0,0,INDEX( DATOS3!$1:$19996,A3791,MATCH("Dose_Area_Product_Total", DATOS3!$1:$1,0))))</f>
        <v>#N/A</v>
      </c>
      <c r="J3791" t="e">
        <f>IF(D3791="","",IF(INDEX( DATOS3!$1:$19996,A3791,MATCH("Dose_RP_Total", DATOS3!$1:$1,0))=0,0,INDEX( DATOS3!$1:$19996,A3791,MATCH("Dose_RP_Total", DATOS3!$1:$1,0))))</f>
        <v>#N/A</v>
      </c>
      <c r="K3791" t="e">
        <f>IF(D3791="","",IF(INDEX( DATOS3!$1:$19996,A3791,MATCH("Total_Fluoro_Time", DATOS3!$1:$1,0))=0,0,INDEX( DATOS3!$1:$19996,A3791,MATCH("Total_Fluoro_Time", DATOS3!$1:$1,0))))</f>
        <v>#N/A</v>
      </c>
      <c r="L3791" t="e">
        <f>IF(D3791="","",IF(INDEX( DATOS3!$1:$19996,A3791,MATCH("Total_Acquisition_Time", DATOS3!$1:$1,0))=0,0,INDEX( DATOS3!$1:$19996,A3791,MATCH("Total_Acquisition_Time", DATOS3!$1:$1,0))))</f>
        <v>#N/A</v>
      </c>
      <c r="M3791" t="e">
        <f>IF(D3791="","",IF(INDEX( DATOS3!$1:$19996,A3791,MATCH("Acquisition_Plane_in_Accumulated_Dose_Data", DATOS3!$1:$1,0))=0,"",INDEX( DATOS3!$1:$19996,A3791,MATCH("Acquisition_Plane_in_Accumulated_Dose_Data", DATOS3!$1:$1,0))))</f>
        <v>#N/A</v>
      </c>
    </row>
    <row r="3792" spans="1:13" hidden="1" x14ac:dyDescent="0.25">
      <c r="A3792">
        <v>3792</v>
      </c>
      <c r="B3792" t="e">
        <f t="shared" si="59"/>
        <v>#N/A</v>
      </c>
      <c r="D3792" t="e">
        <f>IF(INDEX(DATOS3!$1:$19996,A3792,MATCH("PatientID",DATOS3!$1:$1,0))=0,"",INDEX(DATOS3!$1:$19996,A3792,MATCH("PatientID",DATOS3!$1:$1,0)))</f>
        <v>#N/A</v>
      </c>
      <c r="F3792" t="e">
        <f>IF(D3792="","",IF(INDEX( DATOS3!$1:$19996,A3792,MATCH("SeriesDate", DATOS3!$1:$1,0))=0,"",INDEX( DATOS3!$1:$19996,A3792,MATCH("SeriesDate", DATOS3!$1:$1,0))))</f>
        <v>#N/A</v>
      </c>
      <c r="G3792" t="e">
        <f>IF(D3792="","",IF(INDEX( DATOS3!$1:$19996,A3792,MATCH("SeriesTime", DATOS3!$1:$1,0))=0,"",INDEX( DATOS3!$1:$19996,A3792,MATCH("SeriesTime", DATOS3!$1:$1,0))))</f>
        <v>#N/A</v>
      </c>
      <c r="H3792" t="e">
        <f>IF(D3792="","",IF(INDEX( DATOS3!$1:$19996,A3792,MATCH("StudyDescription", DATOS3!$1:$1,0))=0,"",INDEX( DATOS3!$1:$19996,A3792,MATCH("StudyDescription", DATOS3!$1:$1,0))))</f>
        <v>#N/A</v>
      </c>
      <c r="I3792" t="e">
        <f>IF(D3792="","",IF(INDEX( DATOS3!$1:$19996,A3792,MATCH("Dose_Area_Product_Total", DATOS3!$1:$1,0))=0,0,INDEX( DATOS3!$1:$19996,A3792,MATCH("Dose_Area_Product_Total", DATOS3!$1:$1,0))))</f>
        <v>#N/A</v>
      </c>
      <c r="J3792" t="e">
        <f>IF(D3792="","",IF(INDEX( DATOS3!$1:$19996,A3792,MATCH("Dose_RP_Total", DATOS3!$1:$1,0))=0,0,INDEX( DATOS3!$1:$19996,A3792,MATCH("Dose_RP_Total", DATOS3!$1:$1,0))))</f>
        <v>#N/A</v>
      </c>
      <c r="K3792" t="e">
        <f>IF(D3792="","",IF(INDEX( DATOS3!$1:$19996,A3792,MATCH("Total_Fluoro_Time", DATOS3!$1:$1,0))=0,0,INDEX( DATOS3!$1:$19996,A3792,MATCH("Total_Fluoro_Time", DATOS3!$1:$1,0))))</f>
        <v>#N/A</v>
      </c>
      <c r="L3792" t="e">
        <f>IF(D3792="","",IF(INDEX( DATOS3!$1:$19996,A3792,MATCH("Total_Acquisition_Time", DATOS3!$1:$1,0))=0,0,INDEX( DATOS3!$1:$19996,A3792,MATCH("Total_Acquisition_Time", DATOS3!$1:$1,0))))</f>
        <v>#N/A</v>
      </c>
      <c r="M3792" t="e">
        <f>IF(D3792="","",IF(INDEX( DATOS3!$1:$19996,A3792,MATCH("Acquisition_Plane_in_Accumulated_Dose_Data", DATOS3!$1:$1,0))=0,"",INDEX( DATOS3!$1:$19996,A3792,MATCH("Acquisition_Plane_in_Accumulated_Dose_Data", DATOS3!$1:$1,0))))</f>
        <v>#N/A</v>
      </c>
    </row>
    <row r="3793" spans="1:13" hidden="1" x14ac:dyDescent="0.25">
      <c r="A3793">
        <v>3793</v>
      </c>
      <c r="B3793" t="e">
        <f t="shared" si="59"/>
        <v>#N/A</v>
      </c>
      <c r="D3793" t="e">
        <f>IF(INDEX(DATOS3!$1:$19996,A3793,MATCH("PatientID",DATOS3!$1:$1,0))=0,"",INDEX(DATOS3!$1:$19996,A3793,MATCH("PatientID",DATOS3!$1:$1,0)))</f>
        <v>#N/A</v>
      </c>
      <c r="F3793" t="e">
        <f>IF(D3793="","",IF(INDEX( DATOS3!$1:$19996,A3793,MATCH("SeriesDate", DATOS3!$1:$1,0))=0,"",INDEX( DATOS3!$1:$19996,A3793,MATCH("SeriesDate", DATOS3!$1:$1,0))))</f>
        <v>#N/A</v>
      </c>
      <c r="G3793" t="e">
        <f>IF(D3793="","",IF(INDEX( DATOS3!$1:$19996,A3793,MATCH("SeriesTime", DATOS3!$1:$1,0))=0,"",INDEX( DATOS3!$1:$19996,A3793,MATCH("SeriesTime", DATOS3!$1:$1,0))))</f>
        <v>#N/A</v>
      </c>
      <c r="H3793" t="e">
        <f>IF(D3793="","",IF(INDEX( DATOS3!$1:$19996,A3793,MATCH("StudyDescription", DATOS3!$1:$1,0))=0,"",INDEX( DATOS3!$1:$19996,A3793,MATCH("StudyDescription", DATOS3!$1:$1,0))))</f>
        <v>#N/A</v>
      </c>
      <c r="I3793" t="e">
        <f>IF(D3793="","",IF(INDEX( DATOS3!$1:$19996,A3793,MATCH("Dose_Area_Product_Total", DATOS3!$1:$1,0))=0,0,INDEX( DATOS3!$1:$19996,A3793,MATCH("Dose_Area_Product_Total", DATOS3!$1:$1,0))))</f>
        <v>#N/A</v>
      </c>
      <c r="J3793" t="e">
        <f>IF(D3793="","",IF(INDEX( DATOS3!$1:$19996,A3793,MATCH("Dose_RP_Total", DATOS3!$1:$1,0))=0,0,INDEX( DATOS3!$1:$19996,A3793,MATCH("Dose_RP_Total", DATOS3!$1:$1,0))))</f>
        <v>#N/A</v>
      </c>
      <c r="K3793" t="e">
        <f>IF(D3793="","",IF(INDEX( DATOS3!$1:$19996,A3793,MATCH("Total_Fluoro_Time", DATOS3!$1:$1,0))=0,0,INDEX( DATOS3!$1:$19996,A3793,MATCH("Total_Fluoro_Time", DATOS3!$1:$1,0))))</f>
        <v>#N/A</v>
      </c>
      <c r="L3793" t="e">
        <f>IF(D3793="","",IF(INDEX( DATOS3!$1:$19996,A3793,MATCH("Total_Acquisition_Time", DATOS3!$1:$1,0))=0,0,INDEX( DATOS3!$1:$19996,A3793,MATCH("Total_Acquisition_Time", DATOS3!$1:$1,0))))</f>
        <v>#N/A</v>
      </c>
      <c r="M3793" t="e">
        <f>IF(D3793="","",IF(INDEX( DATOS3!$1:$19996,A3793,MATCH("Acquisition_Plane_in_Accumulated_Dose_Data", DATOS3!$1:$1,0))=0,"",INDEX( DATOS3!$1:$19996,A3793,MATCH("Acquisition_Plane_in_Accumulated_Dose_Data", DATOS3!$1:$1,0))))</f>
        <v>#N/A</v>
      </c>
    </row>
    <row r="3794" spans="1:13" hidden="1" x14ac:dyDescent="0.25">
      <c r="A3794">
        <v>3794</v>
      </c>
      <c r="B3794" t="e">
        <f t="shared" si="59"/>
        <v>#N/A</v>
      </c>
      <c r="D3794" t="e">
        <f>IF(INDEX(DATOS3!$1:$19996,A3794,MATCH("PatientID",DATOS3!$1:$1,0))=0,"",INDEX(DATOS3!$1:$19996,A3794,MATCH("PatientID",DATOS3!$1:$1,0)))</f>
        <v>#N/A</v>
      </c>
      <c r="F3794" t="e">
        <f>IF(D3794="","",IF(INDEX( DATOS3!$1:$19996,A3794,MATCH("SeriesDate", DATOS3!$1:$1,0))=0,"",INDEX( DATOS3!$1:$19996,A3794,MATCH("SeriesDate", DATOS3!$1:$1,0))))</f>
        <v>#N/A</v>
      </c>
      <c r="G3794" t="e">
        <f>IF(D3794="","",IF(INDEX( DATOS3!$1:$19996,A3794,MATCH("SeriesTime", DATOS3!$1:$1,0))=0,"",INDEX( DATOS3!$1:$19996,A3794,MATCH("SeriesTime", DATOS3!$1:$1,0))))</f>
        <v>#N/A</v>
      </c>
      <c r="H3794" t="e">
        <f>IF(D3794="","",IF(INDEX( DATOS3!$1:$19996,A3794,MATCH("StudyDescription", DATOS3!$1:$1,0))=0,"",INDEX( DATOS3!$1:$19996,A3794,MATCH("StudyDescription", DATOS3!$1:$1,0))))</f>
        <v>#N/A</v>
      </c>
      <c r="I3794" t="e">
        <f>IF(D3794="","",IF(INDEX( DATOS3!$1:$19996,A3794,MATCH("Dose_Area_Product_Total", DATOS3!$1:$1,0))=0,0,INDEX( DATOS3!$1:$19996,A3794,MATCH("Dose_Area_Product_Total", DATOS3!$1:$1,0))))</f>
        <v>#N/A</v>
      </c>
      <c r="J3794" t="e">
        <f>IF(D3794="","",IF(INDEX( DATOS3!$1:$19996,A3794,MATCH("Dose_RP_Total", DATOS3!$1:$1,0))=0,0,INDEX( DATOS3!$1:$19996,A3794,MATCH("Dose_RP_Total", DATOS3!$1:$1,0))))</f>
        <v>#N/A</v>
      </c>
      <c r="K3794" t="e">
        <f>IF(D3794="","",IF(INDEX( DATOS3!$1:$19996,A3794,MATCH("Total_Fluoro_Time", DATOS3!$1:$1,0))=0,0,INDEX( DATOS3!$1:$19996,A3794,MATCH("Total_Fluoro_Time", DATOS3!$1:$1,0))))</f>
        <v>#N/A</v>
      </c>
      <c r="L3794" t="e">
        <f>IF(D3794="","",IF(INDEX( DATOS3!$1:$19996,A3794,MATCH("Total_Acquisition_Time", DATOS3!$1:$1,0))=0,0,INDEX( DATOS3!$1:$19996,A3794,MATCH("Total_Acquisition_Time", DATOS3!$1:$1,0))))</f>
        <v>#N/A</v>
      </c>
      <c r="M3794" t="e">
        <f>IF(D3794="","",IF(INDEX( DATOS3!$1:$19996,A3794,MATCH("Acquisition_Plane_in_Accumulated_Dose_Data", DATOS3!$1:$1,0))=0,"",INDEX( DATOS3!$1:$19996,A3794,MATCH("Acquisition_Plane_in_Accumulated_Dose_Data", DATOS3!$1:$1,0))))</f>
        <v>#N/A</v>
      </c>
    </row>
    <row r="3795" spans="1:13" hidden="1" x14ac:dyDescent="0.25">
      <c r="A3795">
        <v>3795</v>
      </c>
      <c r="B3795" t="e">
        <f t="shared" si="59"/>
        <v>#N/A</v>
      </c>
      <c r="D3795" t="e">
        <f>IF(INDEX(DATOS3!$1:$19996,A3795,MATCH("PatientID",DATOS3!$1:$1,0))=0,"",INDEX(DATOS3!$1:$19996,A3795,MATCH("PatientID",DATOS3!$1:$1,0)))</f>
        <v>#N/A</v>
      </c>
      <c r="F3795" t="e">
        <f>IF(D3795="","",IF(INDEX( DATOS3!$1:$19996,A3795,MATCH("SeriesDate", DATOS3!$1:$1,0))=0,"",INDEX( DATOS3!$1:$19996,A3795,MATCH("SeriesDate", DATOS3!$1:$1,0))))</f>
        <v>#N/A</v>
      </c>
      <c r="G3795" t="e">
        <f>IF(D3795="","",IF(INDEX( DATOS3!$1:$19996,A3795,MATCH("SeriesTime", DATOS3!$1:$1,0))=0,"",INDEX( DATOS3!$1:$19996,A3795,MATCH("SeriesTime", DATOS3!$1:$1,0))))</f>
        <v>#N/A</v>
      </c>
      <c r="H3795" t="e">
        <f>IF(D3795="","",IF(INDEX( DATOS3!$1:$19996,A3795,MATCH("StudyDescription", DATOS3!$1:$1,0))=0,"",INDEX( DATOS3!$1:$19996,A3795,MATCH("StudyDescription", DATOS3!$1:$1,0))))</f>
        <v>#N/A</v>
      </c>
      <c r="I3795" t="e">
        <f>IF(D3795="","",IF(INDEX( DATOS3!$1:$19996,A3795,MATCH("Dose_Area_Product_Total", DATOS3!$1:$1,0))=0,0,INDEX( DATOS3!$1:$19996,A3795,MATCH("Dose_Area_Product_Total", DATOS3!$1:$1,0))))</f>
        <v>#N/A</v>
      </c>
      <c r="J3795" t="e">
        <f>IF(D3795="","",IF(INDEX( DATOS3!$1:$19996,A3795,MATCH("Dose_RP_Total", DATOS3!$1:$1,0))=0,0,INDEX( DATOS3!$1:$19996,A3795,MATCH("Dose_RP_Total", DATOS3!$1:$1,0))))</f>
        <v>#N/A</v>
      </c>
      <c r="K3795" t="e">
        <f>IF(D3795="","",IF(INDEX( DATOS3!$1:$19996,A3795,MATCH("Total_Fluoro_Time", DATOS3!$1:$1,0))=0,0,INDEX( DATOS3!$1:$19996,A3795,MATCH("Total_Fluoro_Time", DATOS3!$1:$1,0))))</f>
        <v>#N/A</v>
      </c>
      <c r="L3795" t="e">
        <f>IF(D3795="","",IF(INDEX( DATOS3!$1:$19996,A3795,MATCH("Total_Acquisition_Time", DATOS3!$1:$1,0))=0,0,INDEX( DATOS3!$1:$19996,A3795,MATCH("Total_Acquisition_Time", DATOS3!$1:$1,0))))</f>
        <v>#N/A</v>
      </c>
      <c r="M3795" t="e">
        <f>IF(D3795="","",IF(INDEX( DATOS3!$1:$19996,A3795,MATCH("Acquisition_Plane_in_Accumulated_Dose_Data", DATOS3!$1:$1,0))=0,"",INDEX( DATOS3!$1:$19996,A3795,MATCH("Acquisition_Plane_in_Accumulated_Dose_Data", DATOS3!$1:$1,0))))</f>
        <v>#N/A</v>
      </c>
    </row>
    <row r="3796" spans="1:13" hidden="1" x14ac:dyDescent="0.25">
      <c r="A3796">
        <v>3796</v>
      </c>
      <c r="B3796" t="e">
        <f t="shared" si="59"/>
        <v>#N/A</v>
      </c>
      <c r="D3796" t="e">
        <f>IF(INDEX(DATOS3!$1:$19996,A3796,MATCH("PatientID",DATOS3!$1:$1,0))=0,"",INDEX(DATOS3!$1:$19996,A3796,MATCH("PatientID",DATOS3!$1:$1,0)))</f>
        <v>#N/A</v>
      </c>
      <c r="F3796" t="e">
        <f>IF(D3796="","",IF(INDEX( DATOS3!$1:$19996,A3796,MATCH("SeriesDate", DATOS3!$1:$1,0))=0,"",INDEX( DATOS3!$1:$19996,A3796,MATCH("SeriesDate", DATOS3!$1:$1,0))))</f>
        <v>#N/A</v>
      </c>
      <c r="G3796" t="e">
        <f>IF(D3796="","",IF(INDEX( DATOS3!$1:$19996,A3796,MATCH("SeriesTime", DATOS3!$1:$1,0))=0,"",INDEX( DATOS3!$1:$19996,A3796,MATCH("SeriesTime", DATOS3!$1:$1,0))))</f>
        <v>#N/A</v>
      </c>
      <c r="H3796" t="e">
        <f>IF(D3796="","",IF(INDEX( DATOS3!$1:$19996,A3796,MATCH("StudyDescription", DATOS3!$1:$1,0))=0,"",INDEX( DATOS3!$1:$19996,A3796,MATCH("StudyDescription", DATOS3!$1:$1,0))))</f>
        <v>#N/A</v>
      </c>
      <c r="I3796" t="e">
        <f>IF(D3796="","",IF(INDEX( DATOS3!$1:$19996,A3796,MATCH("Dose_Area_Product_Total", DATOS3!$1:$1,0))=0,0,INDEX( DATOS3!$1:$19996,A3796,MATCH("Dose_Area_Product_Total", DATOS3!$1:$1,0))))</f>
        <v>#N/A</v>
      </c>
      <c r="J3796" t="e">
        <f>IF(D3796="","",IF(INDEX( DATOS3!$1:$19996,A3796,MATCH("Dose_RP_Total", DATOS3!$1:$1,0))=0,0,INDEX( DATOS3!$1:$19996,A3796,MATCH("Dose_RP_Total", DATOS3!$1:$1,0))))</f>
        <v>#N/A</v>
      </c>
      <c r="K3796" t="e">
        <f>IF(D3796="","",IF(INDEX( DATOS3!$1:$19996,A3796,MATCH("Total_Fluoro_Time", DATOS3!$1:$1,0))=0,0,INDEX( DATOS3!$1:$19996,A3796,MATCH("Total_Fluoro_Time", DATOS3!$1:$1,0))))</f>
        <v>#N/A</v>
      </c>
      <c r="L3796" t="e">
        <f>IF(D3796="","",IF(INDEX( DATOS3!$1:$19996,A3796,MATCH("Total_Acquisition_Time", DATOS3!$1:$1,0))=0,0,INDEX( DATOS3!$1:$19996,A3796,MATCH("Total_Acquisition_Time", DATOS3!$1:$1,0))))</f>
        <v>#N/A</v>
      </c>
      <c r="M3796" t="e">
        <f>IF(D3796="","",IF(INDEX( DATOS3!$1:$19996,A3796,MATCH("Acquisition_Plane_in_Accumulated_Dose_Data", DATOS3!$1:$1,0))=0,"",INDEX( DATOS3!$1:$19996,A3796,MATCH("Acquisition_Plane_in_Accumulated_Dose_Data", DATOS3!$1:$1,0))))</f>
        <v>#N/A</v>
      </c>
    </row>
    <row r="3797" spans="1:13" hidden="1" x14ac:dyDescent="0.25">
      <c r="A3797">
        <v>3797</v>
      </c>
      <c r="B3797" t="e">
        <f t="shared" si="59"/>
        <v>#N/A</v>
      </c>
      <c r="D3797" t="e">
        <f>IF(INDEX(DATOS3!$1:$19996,A3797,MATCH("PatientID",DATOS3!$1:$1,0))=0,"",INDEX(DATOS3!$1:$19996,A3797,MATCH("PatientID",DATOS3!$1:$1,0)))</f>
        <v>#N/A</v>
      </c>
      <c r="F3797" t="e">
        <f>IF(D3797="","",IF(INDEX( DATOS3!$1:$19996,A3797,MATCH("SeriesDate", DATOS3!$1:$1,0))=0,"",INDEX( DATOS3!$1:$19996,A3797,MATCH("SeriesDate", DATOS3!$1:$1,0))))</f>
        <v>#N/A</v>
      </c>
      <c r="G3797" t="e">
        <f>IF(D3797="","",IF(INDEX( DATOS3!$1:$19996,A3797,MATCH("SeriesTime", DATOS3!$1:$1,0))=0,"",INDEX( DATOS3!$1:$19996,A3797,MATCH("SeriesTime", DATOS3!$1:$1,0))))</f>
        <v>#N/A</v>
      </c>
      <c r="H3797" t="e">
        <f>IF(D3797="","",IF(INDEX( DATOS3!$1:$19996,A3797,MATCH("StudyDescription", DATOS3!$1:$1,0))=0,"",INDEX( DATOS3!$1:$19996,A3797,MATCH("StudyDescription", DATOS3!$1:$1,0))))</f>
        <v>#N/A</v>
      </c>
      <c r="I3797" t="e">
        <f>IF(D3797="","",IF(INDEX( DATOS3!$1:$19996,A3797,MATCH("Dose_Area_Product_Total", DATOS3!$1:$1,0))=0,0,INDEX( DATOS3!$1:$19996,A3797,MATCH("Dose_Area_Product_Total", DATOS3!$1:$1,0))))</f>
        <v>#N/A</v>
      </c>
      <c r="J3797" t="e">
        <f>IF(D3797="","",IF(INDEX( DATOS3!$1:$19996,A3797,MATCH("Dose_RP_Total", DATOS3!$1:$1,0))=0,0,INDEX( DATOS3!$1:$19996,A3797,MATCH("Dose_RP_Total", DATOS3!$1:$1,0))))</f>
        <v>#N/A</v>
      </c>
      <c r="K3797" t="e">
        <f>IF(D3797="","",IF(INDEX( DATOS3!$1:$19996,A3797,MATCH("Total_Fluoro_Time", DATOS3!$1:$1,0))=0,0,INDEX( DATOS3!$1:$19996,A3797,MATCH("Total_Fluoro_Time", DATOS3!$1:$1,0))))</f>
        <v>#N/A</v>
      </c>
      <c r="L3797" t="e">
        <f>IF(D3797="","",IF(INDEX( DATOS3!$1:$19996,A3797,MATCH("Total_Acquisition_Time", DATOS3!$1:$1,0))=0,0,INDEX( DATOS3!$1:$19996,A3797,MATCH("Total_Acquisition_Time", DATOS3!$1:$1,0))))</f>
        <v>#N/A</v>
      </c>
      <c r="M3797" t="e">
        <f>IF(D3797="","",IF(INDEX( DATOS3!$1:$19996,A3797,MATCH("Acquisition_Plane_in_Accumulated_Dose_Data", DATOS3!$1:$1,0))=0,"",INDEX( DATOS3!$1:$19996,A3797,MATCH("Acquisition_Plane_in_Accumulated_Dose_Data", DATOS3!$1:$1,0))))</f>
        <v>#N/A</v>
      </c>
    </row>
    <row r="3798" spans="1:13" hidden="1" x14ac:dyDescent="0.25">
      <c r="A3798">
        <v>3798</v>
      </c>
      <c r="B3798" t="e">
        <f t="shared" si="59"/>
        <v>#N/A</v>
      </c>
      <c r="D3798" t="e">
        <f>IF(INDEX(DATOS3!$1:$19996,A3798,MATCH("PatientID",DATOS3!$1:$1,0))=0,"",INDEX(DATOS3!$1:$19996,A3798,MATCH("PatientID",DATOS3!$1:$1,0)))</f>
        <v>#N/A</v>
      </c>
      <c r="F3798" t="e">
        <f>IF(D3798="","",IF(INDEX( DATOS3!$1:$19996,A3798,MATCH("SeriesDate", DATOS3!$1:$1,0))=0,"",INDEX( DATOS3!$1:$19996,A3798,MATCH("SeriesDate", DATOS3!$1:$1,0))))</f>
        <v>#N/A</v>
      </c>
      <c r="G3798" t="e">
        <f>IF(D3798="","",IF(INDEX( DATOS3!$1:$19996,A3798,MATCH("SeriesTime", DATOS3!$1:$1,0))=0,"",INDEX( DATOS3!$1:$19996,A3798,MATCH("SeriesTime", DATOS3!$1:$1,0))))</f>
        <v>#N/A</v>
      </c>
      <c r="H3798" t="e">
        <f>IF(D3798="","",IF(INDEX( DATOS3!$1:$19996,A3798,MATCH("StudyDescription", DATOS3!$1:$1,0))=0,"",INDEX( DATOS3!$1:$19996,A3798,MATCH("StudyDescription", DATOS3!$1:$1,0))))</f>
        <v>#N/A</v>
      </c>
      <c r="I3798" t="e">
        <f>IF(D3798="","",IF(INDEX( DATOS3!$1:$19996,A3798,MATCH("Dose_Area_Product_Total", DATOS3!$1:$1,0))=0,0,INDEX( DATOS3!$1:$19996,A3798,MATCH("Dose_Area_Product_Total", DATOS3!$1:$1,0))))</f>
        <v>#N/A</v>
      </c>
      <c r="J3798" t="e">
        <f>IF(D3798="","",IF(INDEX( DATOS3!$1:$19996,A3798,MATCH("Dose_RP_Total", DATOS3!$1:$1,0))=0,0,INDEX( DATOS3!$1:$19996,A3798,MATCH("Dose_RP_Total", DATOS3!$1:$1,0))))</f>
        <v>#N/A</v>
      </c>
      <c r="K3798" t="e">
        <f>IF(D3798="","",IF(INDEX( DATOS3!$1:$19996,A3798,MATCH("Total_Fluoro_Time", DATOS3!$1:$1,0))=0,0,INDEX( DATOS3!$1:$19996,A3798,MATCH("Total_Fluoro_Time", DATOS3!$1:$1,0))))</f>
        <v>#N/A</v>
      </c>
      <c r="L3798" t="e">
        <f>IF(D3798="","",IF(INDEX( DATOS3!$1:$19996,A3798,MATCH("Total_Acquisition_Time", DATOS3!$1:$1,0))=0,0,INDEX( DATOS3!$1:$19996,A3798,MATCH("Total_Acquisition_Time", DATOS3!$1:$1,0))))</f>
        <v>#N/A</v>
      </c>
      <c r="M3798" t="e">
        <f>IF(D3798="","",IF(INDEX( DATOS3!$1:$19996,A3798,MATCH("Acquisition_Plane_in_Accumulated_Dose_Data", DATOS3!$1:$1,0))=0,"",INDEX( DATOS3!$1:$19996,A3798,MATCH("Acquisition_Plane_in_Accumulated_Dose_Data", DATOS3!$1:$1,0))))</f>
        <v>#N/A</v>
      </c>
    </row>
    <row r="3799" spans="1:13" hidden="1" x14ac:dyDescent="0.25">
      <c r="A3799">
        <v>3799</v>
      </c>
      <c r="B3799" t="e">
        <f t="shared" si="59"/>
        <v>#N/A</v>
      </c>
      <c r="D3799" t="e">
        <f>IF(INDEX(DATOS3!$1:$19996,A3799,MATCH("PatientID",DATOS3!$1:$1,0))=0,"",INDEX(DATOS3!$1:$19996,A3799,MATCH("PatientID",DATOS3!$1:$1,0)))</f>
        <v>#N/A</v>
      </c>
      <c r="F3799" t="e">
        <f>IF(D3799="","",IF(INDEX( DATOS3!$1:$19996,A3799,MATCH("SeriesDate", DATOS3!$1:$1,0))=0,"",INDEX( DATOS3!$1:$19996,A3799,MATCH("SeriesDate", DATOS3!$1:$1,0))))</f>
        <v>#N/A</v>
      </c>
      <c r="G3799" t="e">
        <f>IF(D3799="","",IF(INDEX( DATOS3!$1:$19996,A3799,MATCH("SeriesTime", DATOS3!$1:$1,0))=0,"",INDEX( DATOS3!$1:$19996,A3799,MATCH("SeriesTime", DATOS3!$1:$1,0))))</f>
        <v>#N/A</v>
      </c>
      <c r="H3799" t="e">
        <f>IF(D3799="","",IF(INDEX( DATOS3!$1:$19996,A3799,MATCH("StudyDescription", DATOS3!$1:$1,0))=0,"",INDEX( DATOS3!$1:$19996,A3799,MATCH("StudyDescription", DATOS3!$1:$1,0))))</f>
        <v>#N/A</v>
      </c>
      <c r="I3799" t="e">
        <f>IF(D3799="","",IF(INDEX( DATOS3!$1:$19996,A3799,MATCH("Dose_Area_Product_Total", DATOS3!$1:$1,0))=0,0,INDEX( DATOS3!$1:$19996,A3799,MATCH("Dose_Area_Product_Total", DATOS3!$1:$1,0))))</f>
        <v>#N/A</v>
      </c>
      <c r="J3799" t="e">
        <f>IF(D3799="","",IF(INDEX( DATOS3!$1:$19996,A3799,MATCH("Dose_RP_Total", DATOS3!$1:$1,0))=0,0,INDEX( DATOS3!$1:$19996,A3799,MATCH("Dose_RP_Total", DATOS3!$1:$1,0))))</f>
        <v>#N/A</v>
      </c>
      <c r="K3799" t="e">
        <f>IF(D3799="","",IF(INDEX( DATOS3!$1:$19996,A3799,MATCH("Total_Fluoro_Time", DATOS3!$1:$1,0))=0,0,INDEX( DATOS3!$1:$19996,A3799,MATCH("Total_Fluoro_Time", DATOS3!$1:$1,0))))</f>
        <v>#N/A</v>
      </c>
      <c r="L3799" t="e">
        <f>IF(D3799="","",IF(INDEX( DATOS3!$1:$19996,A3799,MATCH("Total_Acquisition_Time", DATOS3!$1:$1,0))=0,0,INDEX( DATOS3!$1:$19996,A3799,MATCH("Total_Acquisition_Time", DATOS3!$1:$1,0))))</f>
        <v>#N/A</v>
      </c>
      <c r="M3799" t="e">
        <f>IF(D3799="","",IF(INDEX( DATOS3!$1:$19996,A3799,MATCH("Acquisition_Plane_in_Accumulated_Dose_Data", DATOS3!$1:$1,0))=0,"",INDEX( DATOS3!$1:$19996,A3799,MATCH("Acquisition_Plane_in_Accumulated_Dose_Data", DATOS3!$1:$1,0))))</f>
        <v>#N/A</v>
      </c>
    </row>
    <row r="3800" spans="1:13" hidden="1" x14ac:dyDescent="0.25">
      <c r="A3800">
        <v>3800</v>
      </c>
      <c r="B3800" t="e">
        <f t="shared" si="59"/>
        <v>#N/A</v>
      </c>
      <c r="D3800" t="e">
        <f>IF(INDEX(DATOS3!$1:$19996,A3800,MATCH("PatientID",DATOS3!$1:$1,0))=0,"",INDEX(DATOS3!$1:$19996,A3800,MATCH("PatientID",DATOS3!$1:$1,0)))</f>
        <v>#N/A</v>
      </c>
      <c r="F3800" t="e">
        <f>IF(D3800="","",IF(INDEX( DATOS3!$1:$19996,A3800,MATCH("SeriesDate", DATOS3!$1:$1,0))=0,"",INDEX( DATOS3!$1:$19996,A3800,MATCH("SeriesDate", DATOS3!$1:$1,0))))</f>
        <v>#N/A</v>
      </c>
      <c r="G3800" t="e">
        <f>IF(D3800="","",IF(INDEX( DATOS3!$1:$19996,A3800,MATCH("SeriesTime", DATOS3!$1:$1,0))=0,"",INDEX( DATOS3!$1:$19996,A3800,MATCH("SeriesTime", DATOS3!$1:$1,0))))</f>
        <v>#N/A</v>
      </c>
      <c r="H3800" t="e">
        <f>IF(D3800="","",IF(INDEX( DATOS3!$1:$19996,A3800,MATCH("StudyDescription", DATOS3!$1:$1,0))=0,"",INDEX( DATOS3!$1:$19996,A3800,MATCH("StudyDescription", DATOS3!$1:$1,0))))</f>
        <v>#N/A</v>
      </c>
      <c r="I3800" t="e">
        <f>IF(D3800="","",IF(INDEX( DATOS3!$1:$19996,A3800,MATCH("Dose_Area_Product_Total", DATOS3!$1:$1,0))=0,0,INDEX( DATOS3!$1:$19996,A3800,MATCH("Dose_Area_Product_Total", DATOS3!$1:$1,0))))</f>
        <v>#N/A</v>
      </c>
      <c r="J3800" t="e">
        <f>IF(D3800="","",IF(INDEX( DATOS3!$1:$19996,A3800,MATCH("Dose_RP_Total", DATOS3!$1:$1,0))=0,0,INDEX( DATOS3!$1:$19996,A3800,MATCH("Dose_RP_Total", DATOS3!$1:$1,0))))</f>
        <v>#N/A</v>
      </c>
      <c r="K3800" t="e">
        <f>IF(D3800="","",IF(INDEX( DATOS3!$1:$19996,A3800,MATCH("Total_Fluoro_Time", DATOS3!$1:$1,0))=0,0,INDEX( DATOS3!$1:$19996,A3800,MATCH("Total_Fluoro_Time", DATOS3!$1:$1,0))))</f>
        <v>#N/A</v>
      </c>
      <c r="L3800" t="e">
        <f>IF(D3800="","",IF(INDEX( DATOS3!$1:$19996,A3800,MATCH("Total_Acquisition_Time", DATOS3!$1:$1,0))=0,0,INDEX( DATOS3!$1:$19996,A3800,MATCH("Total_Acquisition_Time", DATOS3!$1:$1,0))))</f>
        <v>#N/A</v>
      </c>
      <c r="M3800" t="e">
        <f>IF(D3800="","",IF(INDEX( DATOS3!$1:$19996,A3800,MATCH("Acquisition_Plane_in_Accumulated_Dose_Data", DATOS3!$1:$1,0))=0,"",INDEX( DATOS3!$1:$19996,A3800,MATCH("Acquisition_Plane_in_Accumulated_Dose_Data", DATOS3!$1:$1,0))))</f>
        <v>#N/A</v>
      </c>
    </row>
    <row r="3801" spans="1:13" hidden="1" x14ac:dyDescent="0.25">
      <c r="A3801">
        <v>3801</v>
      </c>
      <c r="B3801" t="e">
        <f t="shared" si="59"/>
        <v>#N/A</v>
      </c>
      <c r="D3801" t="e">
        <f>IF(INDEX(DATOS3!$1:$19996,A3801,MATCH("PatientID",DATOS3!$1:$1,0))=0,"",INDEX(DATOS3!$1:$19996,A3801,MATCH("PatientID",DATOS3!$1:$1,0)))</f>
        <v>#N/A</v>
      </c>
      <c r="F3801" t="e">
        <f>IF(D3801="","",IF(INDEX( DATOS3!$1:$19996,A3801,MATCH("SeriesDate", DATOS3!$1:$1,0))=0,"",INDEX( DATOS3!$1:$19996,A3801,MATCH("SeriesDate", DATOS3!$1:$1,0))))</f>
        <v>#N/A</v>
      </c>
      <c r="G3801" t="e">
        <f>IF(D3801="","",IF(INDEX( DATOS3!$1:$19996,A3801,MATCH("SeriesTime", DATOS3!$1:$1,0))=0,"",INDEX( DATOS3!$1:$19996,A3801,MATCH("SeriesTime", DATOS3!$1:$1,0))))</f>
        <v>#N/A</v>
      </c>
      <c r="H3801" t="e">
        <f>IF(D3801="","",IF(INDEX( DATOS3!$1:$19996,A3801,MATCH("StudyDescription", DATOS3!$1:$1,0))=0,"",INDEX( DATOS3!$1:$19996,A3801,MATCH("StudyDescription", DATOS3!$1:$1,0))))</f>
        <v>#N/A</v>
      </c>
      <c r="I3801" t="e">
        <f>IF(D3801="","",IF(INDEX( DATOS3!$1:$19996,A3801,MATCH("Dose_Area_Product_Total", DATOS3!$1:$1,0))=0,0,INDEX( DATOS3!$1:$19996,A3801,MATCH("Dose_Area_Product_Total", DATOS3!$1:$1,0))))</f>
        <v>#N/A</v>
      </c>
      <c r="J3801" t="e">
        <f>IF(D3801="","",IF(INDEX( DATOS3!$1:$19996,A3801,MATCH("Dose_RP_Total", DATOS3!$1:$1,0))=0,0,INDEX( DATOS3!$1:$19996,A3801,MATCH("Dose_RP_Total", DATOS3!$1:$1,0))))</f>
        <v>#N/A</v>
      </c>
      <c r="K3801" t="e">
        <f>IF(D3801="","",IF(INDEX( DATOS3!$1:$19996,A3801,MATCH("Total_Fluoro_Time", DATOS3!$1:$1,0))=0,0,INDEX( DATOS3!$1:$19996,A3801,MATCH("Total_Fluoro_Time", DATOS3!$1:$1,0))))</f>
        <v>#N/A</v>
      </c>
      <c r="L3801" t="e">
        <f>IF(D3801="","",IF(INDEX( DATOS3!$1:$19996,A3801,MATCH("Total_Acquisition_Time", DATOS3!$1:$1,0))=0,0,INDEX( DATOS3!$1:$19996,A3801,MATCH("Total_Acquisition_Time", DATOS3!$1:$1,0))))</f>
        <v>#N/A</v>
      </c>
      <c r="M3801" t="e">
        <f>IF(D3801="","",IF(INDEX( DATOS3!$1:$19996,A3801,MATCH("Acquisition_Plane_in_Accumulated_Dose_Data", DATOS3!$1:$1,0))=0,"",INDEX( DATOS3!$1:$19996,A3801,MATCH("Acquisition_Plane_in_Accumulated_Dose_Data", DATOS3!$1:$1,0))))</f>
        <v>#N/A</v>
      </c>
    </row>
    <row r="3802" spans="1:13" hidden="1" x14ac:dyDescent="0.25">
      <c r="A3802">
        <v>3802</v>
      </c>
      <c r="B3802" t="e">
        <f t="shared" si="59"/>
        <v>#N/A</v>
      </c>
      <c r="D3802" t="e">
        <f>IF(INDEX(DATOS3!$1:$19996,A3802,MATCH("PatientID",DATOS3!$1:$1,0))=0,"",INDEX(DATOS3!$1:$19996,A3802,MATCH("PatientID",DATOS3!$1:$1,0)))</f>
        <v>#N/A</v>
      </c>
      <c r="F3802" t="e">
        <f>IF(D3802="","",IF(INDEX( DATOS3!$1:$19996,A3802,MATCH("SeriesDate", DATOS3!$1:$1,0))=0,"",INDEX( DATOS3!$1:$19996,A3802,MATCH("SeriesDate", DATOS3!$1:$1,0))))</f>
        <v>#N/A</v>
      </c>
      <c r="G3802" t="e">
        <f>IF(D3802="","",IF(INDEX( DATOS3!$1:$19996,A3802,MATCH("SeriesTime", DATOS3!$1:$1,0))=0,"",INDEX( DATOS3!$1:$19996,A3802,MATCH("SeriesTime", DATOS3!$1:$1,0))))</f>
        <v>#N/A</v>
      </c>
      <c r="H3802" t="e">
        <f>IF(D3802="","",IF(INDEX( DATOS3!$1:$19996,A3802,MATCH("StudyDescription", DATOS3!$1:$1,0))=0,"",INDEX( DATOS3!$1:$19996,A3802,MATCH("StudyDescription", DATOS3!$1:$1,0))))</f>
        <v>#N/A</v>
      </c>
      <c r="I3802" t="e">
        <f>IF(D3802="","",IF(INDEX( DATOS3!$1:$19996,A3802,MATCH("Dose_Area_Product_Total", DATOS3!$1:$1,0))=0,0,INDEX( DATOS3!$1:$19996,A3802,MATCH("Dose_Area_Product_Total", DATOS3!$1:$1,0))))</f>
        <v>#N/A</v>
      </c>
      <c r="J3802" t="e">
        <f>IF(D3802="","",IF(INDEX( DATOS3!$1:$19996,A3802,MATCH("Dose_RP_Total", DATOS3!$1:$1,0))=0,0,INDEX( DATOS3!$1:$19996,A3802,MATCH("Dose_RP_Total", DATOS3!$1:$1,0))))</f>
        <v>#N/A</v>
      </c>
      <c r="K3802" t="e">
        <f>IF(D3802="","",IF(INDEX( DATOS3!$1:$19996,A3802,MATCH("Total_Fluoro_Time", DATOS3!$1:$1,0))=0,0,INDEX( DATOS3!$1:$19996,A3802,MATCH("Total_Fluoro_Time", DATOS3!$1:$1,0))))</f>
        <v>#N/A</v>
      </c>
      <c r="L3802" t="e">
        <f>IF(D3802="","",IF(INDEX( DATOS3!$1:$19996,A3802,MATCH("Total_Acquisition_Time", DATOS3!$1:$1,0))=0,0,INDEX( DATOS3!$1:$19996,A3802,MATCH("Total_Acquisition_Time", DATOS3!$1:$1,0))))</f>
        <v>#N/A</v>
      </c>
      <c r="M3802" t="e">
        <f>IF(D3802="","",IF(INDEX( DATOS3!$1:$19996,A3802,MATCH("Acquisition_Plane_in_Accumulated_Dose_Data", DATOS3!$1:$1,0))=0,"",INDEX( DATOS3!$1:$19996,A3802,MATCH("Acquisition_Plane_in_Accumulated_Dose_Data", DATOS3!$1:$1,0))))</f>
        <v>#N/A</v>
      </c>
    </row>
    <row r="3803" spans="1:13" hidden="1" x14ac:dyDescent="0.25">
      <c r="A3803">
        <v>3803</v>
      </c>
      <c r="B3803" t="e">
        <f t="shared" ref="B3803:B3866" si="60">IF(D3803="","","BIPLANO")</f>
        <v>#N/A</v>
      </c>
      <c r="D3803" t="e">
        <f>IF(INDEX(DATOS3!$1:$19996,A3803,MATCH("PatientID",DATOS3!$1:$1,0))=0,"",INDEX(DATOS3!$1:$19996,A3803,MATCH("PatientID",DATOS3!$1:$1,0)))</f>
        <v>#N/A</v>
      </c>
      <c r="F3803" t="e">
        <f>IF(D3803="","",IF(INDEX( DATOS3!$1:$19996,A3803,MATCH("SeriesDate", DATOS3!$1:$1,0))=0,"",INDEX( DATOS3!$1:$19996,A3803,MATCH("SeriesDate", DATOS3!$1:$1,0))))</f>
        <v>#N/A</v>
      </c>
      <c r="G3803" t="e">
        <f>IF(D3803="","",IF(INDEX( DATOS3!$1:$19996,A3803,MATCH("SeriesTime", DATOS3!$1:$1,0))=0,"",INDEX( DATOS3!$1:$19996,A3803,MATCH("SeriesTime", DATOS3!$1:$1,0))))</f>
        <v>#N/A</v>
      </c>
      <c r="H3803" t="e">
        <f>IF(D3803="","",IF(INDEX( DATOS3!$1:$19996,A3803,MATCH("StudyDescription", DATOS3!$1:$1,0))=0,"",INDEX( DATOS3!$1:$19996,A3803,MATCH("StudyDescription", DATOS3!$1:$1,0))))</f>
        <v>#N/A</v>
      </c>
      <c r="I3803" t="e">
        <f>IF(D3803="","",IF(INDEX( DATOS3!$1:$19996,A3803,MATCH("Dose_Area_Product_Total", DATOS3!$1:$1,0))=0,0,INDEX( DATOS3!$1:$19996,A3803,MATCH("Dose_Area_Product_Total", DATOS3!$1:$1,0))))</f>
        <v>#N/A</v>
      </c>
      <c r="J3803" t="e">
        <f>IF(D3803="","",IF(INDEX( DATOS3!$1:$19996,A3803,MATCH("Dose_RP_Total", DATOS3!$1:$1,0))=0,0,INDEX( DATOS3!$1:$19996,A3803,MATCH("Dose_RP_Total", DATOS3!$1:$1,0))))</f>
        <v>#N/A</v>
      </c>
      <c r="K3803" t="e">
        <f>IF(D3803="","",IF(INDEX( DATOS3!$1:$19996,A3803,MATCH("Total_Fluoro_Time", DATOS3!$1:$1,0))=0,0,INDEX( DATOS3!$1:$19996,A3803,MATCH("Total_Fluoro_Time", DATOS3!$1:$1,0))))</f>
        <v>#N/A</v>
      </c>
      <c r="L3803" t="e">
        <f>IF(D3803="","",IF(INDEX( DATOS3!$1:$19996,A3803,MATCH("Total_Acquisition_Time", DATOS3!$1:$1,0))=0,0,INDEX( DATOS3!$1:$19996,A3803,MATCH("Total_Acquisition_Time", DATOS3!$1:$1,0))))</f>
        <v>#N/A</v>
      </c>
      <c r="M3803" t="e">
        <f>IF(D3803="","",IF(INDEX( DATOS3!$1:$19996,A3803,MATCH("Acquisition_Plane_in_Accumulated_Dose_Data", DATOS3!$1:$1,0))=0,"",INDEX( DATOS3!$1:$19996,A3803,MATCH("Acquisition_Plane_in_Accumulated_Dose_Data", DATOS3!$1:$1,0))))</f>
        <v>#N/A</v>
      </c>
    </row>
    <row r="3804" spans="1:13" hidden="1" x14ac:dyDescent="0.25">
      <c r="A3804">
        <v>3804</v>
      </c>
      <c r="B3804" t="e">
        <f t="shared" si="60"/>
        <v>#N/A</v>
      </c>
      <c r="D3804" t="e">
        <f>IF(INDEX(DATOS3!$1:$19996,A3804,MATCH("PatientID",DATOS3!$1:$1,0))=0,"",INDEX(DATOS3!$1:$19996,A3804,MATCH("PatientID",DATOS3!$1:$1,0)))</f>
        <v>#N/A</v>
      </c>
      <c r="F3804" t="e">
        <f>IF(D3804="","",IF(INDEX( DATOS3!$1:$19996,A3804,MATCH("SeriesDate", DATOS3!$1:$1,0))=0,"",INDEX( DATOS3!$1:$19996,A3804,MATCH("SeriesDate", DATOS3!$1:$1,0))))</f>
        <v>#N/A</v>
      </c>
      <c r="G3804" t="e">
        <f>IF(D3804="","",IF(INDEX( DATOS3!$1:$19996,A3804,MATCH("SeriesTime", DATOS3!$1:$1,0))=0,"",INDEX( DATOS3!$1:$19996,A3804,MATCH("SeriesTime", DATOS3!$1:$1,0))))</f>
        <v>#N/A</v>
      </c>
      <c r="H3804" t="e">
        <f>IF(D3804="","",IF(INDEX( DATOS3!$1:$19996,A3804,MATCH("StudyDescription", DATOS3!$1:$1,0))=0,"",INDEX( DATOS3!$1:$19996,A3804,MATCH("StudyDescription", DATOS3!$1:$1,0))))</f>
        <v>#N/A</v>
      </c>
      <c r="I3804" t="e">
        <f>IF(D3804="","",IF(INDEX( DATOS3!$1:$19996,A3804,MATCH("Dose_Area_Product_Total", DATOS3!$1:$1,0))=0,0,INDEX( DATOS3!$1:$19996,A3804,MATCH("Dose_Area_Product_Total", DATOS3!$1:$1,0))))</f>
        <v>#N/A</v>
      </c>
      <c r="J3804" t="e">
        <f>IF(D3804="","",IF(INDEX( DATOS3!$1:$19996,A3804,MATCH("Dose_RP_Total", DATOS3!$1:$1,0))=0,0,INDEX( DATOS3!$1:$19996,A3804,MATCH("Dose_RP_Total", DATOS3!$1:$1,0))))</f>
        <v>#N/A</v>
      </c>
      <c r="K3804" t="e">
        <f>IF(D3804="","",IF(INDEX( DATOS3!$1:$19996,A3804,MATCH("Total_Fluoro_Time", DATOS3!$1:$1,0))=0,0,INDEX( DATOS3!$1:$19996,A3804,MATCH("Total_Fluoro_Time", DATOS3!$1:$1,0))))</f>
        <v>#N/A</v>
      </c>
      <c r="L3804" t="e">
        <f>IF(D3804="","",IF(INDEX( DATOS3!$1:$19996,A3804,MATCH("Total_Acquisition_Time", DATOS3!$1:$1,0))=0,0,INDEX( DATOS3!$1:$19996,A3804,MATCH("Total_Acquisition_Time", DATOS3!$1:$1,0))))</f>
        <v>#N/A</v>
      </c>
      <c r="M3804" t="e">
        <f>IF(D3804="","",IF(INDEX( DATOS3!$1:$19996,A3804,MATCH("Acquisition_Plane_in_Accumulated_Dose_Data", DATOS3!$1:$1,0))=0,"",INDEX( DATOS3!$1:$19996,A3804,MATCH("Acquisition_Plane_in_Accumulated_Dose_Data", DATOS3!$1:$1,0))))</f>
        <v>#N/A</v>
      </c>
    </row>
    <row r="3805" spans="1:13" hidden="1" x14ac:dyDescent="0.25">
      <c r="A3805">
        <v>3805</v>
      </c>
      <c r="B3805" t="e">
        <f t="shared" si="60"/>
        <v>#N/A</v>
      </c>
      <c r="D3805" t="e">
        <f>IF(INDEX(DATOS3!$1:$19996,A3805,MATCH("PatientID",DATOS3!$1:$1,0))=0,"",INDEX(DATOS3!$1:$19996,A3805,MATCH("PatientID",DATOS3!$1:$1,0)))</f>
        <v>#N/A</v>
      </c>
      <c r="F3805" t="e">
        <f>IF(D3805="","",IF(INDEX( DATOS3!$1:$19996,A3805,MATCH("SeriesDate", DATOS3!$1:$1,0))=0,"",INDEX( DATOS3!$1:$19996,A3805,MATCH("SeriesDate", DATOS3!$1:$1,0))))</f>
        <v>#N/A</v>
      </c>
      <c r="G3805" t="e">
        <f>IF(D3805="","",IF(INDEX( DATOS3!$1:$19996,A3805,MATCH("SeriesTime", DATOS3!$1:$1,0))=0,"",INDEX( DATOS3!$1:$19996,A3805,MATCH("SeriesTime", DATOS3!$1:$1,0))))</f>
        <v>#N/A</v>
      </c>
      <c r="H3805" t="e">
        <f>IF(D3805="","",IF(INDEX( DATOS3!$1:$19996,A3805,MATCH("StudyDescription", DATOS3!$1:$1,0))=0,"",INDEX( DATOS3!$1:$19996,A3805,MATCH("StudyDescription", DATOS3!$1:$1,0))))</f>
        <v>#N/A</v>
      </c>
      <c r="I3805" t="e">
        <f>IF(D3805="","",IF(INDEX( DATOS3!$1:$19996,A3805,MATCH("Dose_Area_Product_Total", DATOS3!$1:$1,0))=0,0,INDEX( DATOS3!$1:$19996,A3805,MATCH("Dose_Area_Product_Total", DATOS3!$1:$1,0))))</f>
        <v>#N/A</v>
      </c>
      <c r="J3805" t="e">
        <f>IF(D3805="","",IF(INDEX( DATOS3!$1:$19996,A3805,MATCH("Dose_RP_Total", DATOS3!$1:$1,0))=0,0,INDEX( DATOS3!$1:$19996,A3805,MATCH("Dose_RP_Total", DATOS3!$1:$1,0))))</f>
        <v>#N/A</v>
      </c>
      <c r="K3805" t="e">
        <f>IF(D3805="","",IF(INDEX( DATOS3!$1:$19996,A3805,MATCH("Total_Fluoro_Time", DATOS3!$1:$1,0))=0,0,INDEX( DATOS3!$1:$19996,A3805,MATCH("Total_Fluoro_Time", DATOS3!$1:$1,0))))</f>
        <v>#N/A</v>
      </c>
      <c r="L3805" t="e">
        <f>IF(D3805="","",IF(INDEX( DATOS3!$1:$19996,A3805,MATCH("Total_Acquisition_Time", DATOS3!$1:$1,0))=0,0,INDEX( DATOS3!$1:$19996,A3805,MATCH("Total_Acquisition_Time", DATOS3!$1:$1,0))))</f>
        <v>#N/A</v>
      </c>
      <c r="M3805" t="e">
        <f>IF(D3805="","",IF(INDEX( DATOS3!$1:$19996,A3805,MATCH("Acquisition_Plane_in_Accumulated_Dose_Data", DATOS3!$1:$1,0))=0,"",INDEX( DATOS3!$1:$19996,A3805,MATCH("Acquisition_Plane_in_Accumulated_Dose_Data", DATOS3!$1:$1,0))))</f>
        <v>#N/A</v>
      </c>
    </row>
    <row r="3806" spans="1:13" hidden="1" x14ac:dyDescent="0.25">
      <c r="A3806">
        <v>3806</v>
      </c>
      <c r="B3806" t="e">
        <f t="shared" si="60"/>
        <v>#N/A</v>
      </c>
      <c r="D3806" t="e">
        <f>IF(INDEX(DATOS3!$1:$19996,A3806,MATCH("PatientID",DATOS3!$1:$1,0))=0,"",INDEX(DATOS3!$1:$19996,A3806,MATCH("PatientID",DATOS3!$1:$1,0)))</f>
        <v>#N/A</v>
      </c>
      <c r="F3806" t="e">
        <f>IF(D3806="","",IF(INDEX( DATOS3!$1:$19996,A3806,MATCH("SeriesDate", DATOS3!$1:$1,0))=0,"",INDEX( DATOS3!$1:$19996,A3806,MATCH("SeriesDate", DATOS3!$1:$1,0))))</f>
        <v>#N/A</v>
      </c>
      <c r="G3806" t="e">
        <f>IF(D3806="","",IF(INDEX( DATOS3!$1:$19996,A3806,MATCH("SeriesTime", DATOS3!$1:$1,0))=0,"",INDEX( DATOS3!$1:$19996,A3806,MATCH("SeriesTime", DATOS3!$1:$1,0))))</f>
        <v>#N/A</v>
      </c>
      <c r="H3806" t="e">
        <f>IF(D3806="","",IF(INDEX( DATOS3!$1:$19996,A3806,MATCH("StudyDescription", DATOS3!$1:$1,0))=0,"",INDEX( DATOS3!$1:$19996,A3806,MATCH("StudyDescription", DATOS3!$1:$1,0))))</f>
        <v>#N/A</v>
      </c>
      <c r="I3806" t="e">
        <f>IF(D3806="","",IF(INDEX( DATOS3!$1:$19996,A3806,MATCH("Dose_Area_Product_Total", DATOS3!$1:$1,0))=0,0,INDEX( DATOS3!$1:$19996,A3806,MATCH("Dose_Area_Product_Total", DATOS3!$1:$1,0))))</f>
        <v>#N/A</v>
      </c>
      <c r="J3806" t="e">
        <f>IF(D3806="","",IF(INDEX( DATOS3!$1:$19996,A3806,MATCH("Dose_RP_Total", DATOS3!$1:$1,0))=0,0,INDEX( DATOS3!$1:$19996,A3806,MATCH("Dose_RP_Total", DATOS3!$1:$1,0))))</f>
        <v>#N/A</v>
      </c>
      <c r="K3806" t="e">
        <f>IF(D3806="","",IF(INDEX( DATOS3!$1:$19996,A3806,MATCH("Total_Fluoro_Time", DATOS3!$1:$1,0))=0,0,INDEX( DATOS3!$1:$19996,A3806,MATCH("Total_Fluoro_Time", DATOS3!$1:$1,0))))</f>
        <v>#N/A</v>
      </c>
      <c r="L3806" t="e">
        <f>IF(D3806="","",IF(INDEX( DATOS3!$1:$19996,A3806,MATCH("Total_Acquisition_Time", DATOS3!$1:$1,0))=0,0,INDEX( DATOS3!$1:$19996,A3806,MATCH("Total_Acquisition_Time", DATOS3!$1:$1,0))))</f>
        <v>#N/A</v>
      </c>
      <c r="M3806" t="e">
        <f>IF(D3806="","",IF(INDEX( DATOS3!$1:$19996,A3806,MATCH("Acquisition_Plane_in_Accumulated_Dose_Data", DATOS3!$1:$1,0))=0,"",INDEX( DATOS3!$1:$19996,A3806,MATCH("Acquisition_Plane_in_Accumulated_Dose_Data", DATOS3!$1:$1,0))))</f>
        <v>#N/A</v>
      </c>
    </row>
    <row r="3807" spans="1:13" hidden="1" x14ac:dyDescent="0.25">
      <c r="A3807">
        <v>3807</v>
      </c>
      <c r="B3807" t="e">
        <f t="shared" si="60"/>
        <v>#N/A</v>
      </c>
      <c r="D3807" t="e">
        <f>IF(INDEX(DATOS3!$1:$19996,A3807,MATCH("PatientID",DATOS3!$1:$1,0))=0,"",INDEX(DATOS3!$1:$19996,A3807,MATCH("PatientID",DATOS3!$1:$1,0)))</f>
        <v>#N/A</v>
      </c>
      <c r="F3807" t="e">
        <f>IF(D3807="","",IF(INDEX( DATOS3!$1:$19996,A3807,MATCH("SeriesDate", DATOS3!$1:$1,0))=0,"",INDEX( DATOS3!$1:$19996,A3807,MATCH("SeriesDate", DATOS3!$1:$1,0))))</f>
        <v>#N/A</v>
      </c>
      <c r="G3807" t="e">
        <f>IF(D3807="","",IF(INDEX( DATOS3!$1:$19996,A3807,MATCH("SeriesTime", DATOS3!$1:$1,0))=0,"",INDEX( DATOS3!$1:$19996,A3807,MATCH("SeriesTime", DATOS3!$1:$1,0))))</f>
        <v>#N/A</v>
      </c>
      <c r="H3807" t="e">
        <f>IF(D3807="","",IF(INDEX( DATOS3!$1:$19996,A3807,MATCH("StudyDescription", DATOS3!$1:$1,0))=0,"",INDEX( DATOS3!$1:$19996,A3807,MATCH("StudyDescription", DATOS3!$1:$1,0))))</f>
        <v>#N/A</v>
      </c>
      <c r="I3807" t="e">
        <f>IF(D3807="","",IF(INDEX( DATOS3!$1:$19996,A3807,MATCH("Dose_Area_Product_Total", DATOS3!$1:$1,0))=0,0,INDEX( DATOS3!$1:$19996,A3807,MATCH("Dose_Area_Product_Total", DATOS3!$1:$1,0))))</f>
        <v>#N/A</v>
      </c>
      <c r="J3807" t="e">
        <f>IF(D3807="","",IF(INDEX( DATOS3!$1:$19996,A3807,MATCH("Dose_RP_Total", DATOS3!$1:$1,0))=0,0,INDEX( DATOS3!$1:$19996,A3807,MATCH("Dose_RP_Total", DATOS3!$1:$1,0))))</f>
        <v>#N/A</v>
      </c>
      <c r="K3807" t="e">
        <f>IF(D3807="","",IF(INDEX( DATOS3!$1:$19996,A3807,MATCH("Total_Fluoro_Time", DATOS3!$1:$1,0))=0,0,INDEX( DATOS3!$1:$19996,A3807,MATCH("Total_Fluoro_Time", DATOS3!$1:$1,0))))</f>
        <v>#N/A</v>
      </c>
      <c r="L3807" t="e">
        <f>IF(D3807="","",IF(INDEX( DATOS3!$1:$19996,A3807,MATCH("Total_Acquisition_Time", DATOS3!$1:$1,0))=0,0,INDEX( DATOS3!$1:$19996,A3807,MATCH("Total_Acquisition_Time", DATOS3!$1:$1,0))))</f>
        <v>#N/A</v>
      </c>
      <c r="M3807" t="e">
        <f>IF(D3807="","",IF(INDEX( DATOS3!$1:$19996,A3807,MATCH("Acquisition_Plane_in_Accumulated_Dose_Data", DATOS3!$1:$1,0))=0,"",INDEX( DATOS3!$1:$19996,A3807,MATCH("Acquisition_Plane_in_Accumulated_Dose_Data", DATOS3!$1:$1,0))))</f>
        <v>#N/A</v>
      </c>
    </row>
    <row r="3808" spans="1:13" hidden="1" x14ac:dyDescent="0.25">
      <c r="A3808">
        <v>3808</v>
      </c>
      <c r="B3808" t="e">
        <f t="shared" si="60"/>
        <v>#N/A</v>
      </c>
      <c r="D3808" t="e">
        <f>IF(INDEX(DATOS3!$1:$19996,A3808,MATCH("PatientID",DATOS3!$1:$1,0))=0,"",INDEX(DATOS3!$1:$19996,A3808,MATCH("PatientID",DATOS3!$1:$1,0)))</f>
        <v>#N/A</v>
      </c>
      <c r="F3808" t="e">
        <f>IF(D3808="","",IF(INDEX( DATOS3!$1:$19996,A3808,MATCH("SeriesDate", DATOS3!$1:$1,0))=0,"",INDEX( DATOS3!$1:$19996,A3808,MATCH("SeriesDate", DATOS3!$1:$1,0))))</f>
        <v>#N/A</v>
      </c>
      <c r="G3808" t="e">
        <f>IF(D3808="","",IF(INDEX( DATOS3!$1:$19996,A3808,MATCH("SeriesTime", DATOS3!$1:$1,0))=0,"",INDEX( DATOS3!$1:$19996,A3808,MATCH("SeriesTime", DATOS3!$1:$1,0))))</f>
        <v>#N/A</v>
      </c>
      <c r="H3808" t="e">
        <f>IF(D3808="","",IF(INDEX( DATOS3!$1:$19996,A3808,MATCH("StudyDescription", DATOS3!$1:$1,0))=0,"",INDEX( DATOS3!$1:$19996,A3808,MATCH("StudyDescription", DATOS3!$1:$1,0))))</f>
        <v>#N/A</v>
      </c>
      <c r="I3808" t="e">
        <f>IF(D3808="","",IF(INDEX( DATOS3!$1:$19996,A3808,MATCH("Dose_Area_Product_Total", DATOS3!$1:$1,0))=0,0,INDEX( DATOS3!$1:$19996,A3808,MATCH("Dose_Area_Product_Total", DATOS3!$1:$1,0))))</f>
        <v>#N/A</v>
      </c>
      <c r="J3808" t="e">
        <f>IF(D3808="","",IF(INDEX( DATOS3!$1:$19996,A3808,MATCH("Dose_RP_Total", DATOS3!$1:$1,0))=0,0,INDEX( DATOS3!$1:$19996,A3808,MATCH("Dose_RP_Total", DATOS3!$1:$1,0))))</f>
        <v>#N/A</v>
      </c>
      <c r="K3808" t="e">
        <f>IF(D3808="","",IF(INDEX( DATOS3!$1:$19996,A3808,MATCH("Total_Fluoro_Time", DATOS3!$1:$1,0))=0,0,INDEX( DATOS3!$1:$19996,A3808,MATCH("Total_Fluoro_Time", DATOS3!$1:$1,0))))</f>
        <v>#N/A</v>
      </c>
      <c r="L3808" t="e">
        <f>IF(D3808="","",IF(INDEX( DATOS3!$1:$19996,A3808,MATCH("Total_Acquisition_Time", DATOS3!$1:$1,0))=0,0,INDEX( DATOS3!$1:$19996,A3808,MATCH("Total_Acquisition_Time", DATOS3!$1:$1,0))))</f>
        <v>#N/A</v>
      </c>
      <c r="M3808" t="e">
        <f>IF(D3808="","",IF(INDEX( DATOS3!$1:$19996,A3808,MATCH("Acquisition_Plane_in_Accumulated_Dose_Data", DATOS3!$1:$1,0))=0,"",INDEX( DATOS3!$1:$19996,A3808,MATCH("Acquisition_Plane_in_Accumulated_Dose_Data", DATOS3!$1:$1,0))))</f>
        <v>#N/A</v>
      </c>
    </row>
    <row r="3809" spans="1:13" hidden="1" x14ac:dyDescent="0.25">
      <c r="A3809">
        <v>3809</v>
      </c>
      <c r="B3809" t="e">
        <f t="shared" si="60"/>
        <v>#N/A</v>
      </c>
      <c r="D3809" t="e">
        <f>IF(INDEX(DATOS3!$1:$19996,A3809,MATCH("PatientID",DATOS3!$1:$1,0))=0,"",INDEX(DATOS3!$1:$19996,A3809,MATCH("PatientID",DATOS3!$1:$1,0)))</f>
        <v>#N/A</v>
      </c>
      <c r="F3809" t="e">
        <f>IF(D3809="","",IF(INDEX( DATOS3!$1:$19996,A3809,MATCH("SeriesDate", DATOS3!$1:$1,0))=0,"",INDEX( DATOS3!$1:$19996,A3809,MATCH("SeriesDate", DATOS3!$1:$1,0))))</f>
        <v>#N/A</v>
      </c>
      <c r="G3809" t="e">
        <f>IF(D3809="","",IF(INDEX( DATOS3!$1:$19996,A3809,MATCH("SeriesTime", DATOS3!$1:$1,0))=0,"",INDEX( DATOS3!$1:$19996,A3809,MATCH("SeriesTime", DATOS3!$1:$1,0))))</f>
        <v>#N/A</v>
      </c>
      <c r="H3809" t="e">
        <f>IF(D3809="","",IF(INDEX( DATOS3!$1:$19996,A3809,MATCH("StudyDescription", DATOS3!$1:$1,0))=0,"",INDEX( DATOS3!$1:$19996,A3809,MATCH("StudyDescription", DATOS3!$1:$1,0))))</f>
        <v>#N/A</v>
      </c>
      <c r="I3809" t="e">
        <f>IF(D3809="","",IF(INDEX( DATOS3!$1:$19996,A3809,MATCH("Dose_Area_Product_Total", DATOS3!$1:$1,0))=0,0,INDEX( DATOS3!$1:$19996,A3809,MATCH("Dose_Area_Product_Total", DATOS3!$1:$1,0))))</f>
        <v>#N/A</v>
      </c>
      <c r="J3809" t="e">
        <f>IF(D3809="","",IF(INDEX( DATOS3!$1:$19996,A3809,MATCH("Dose_RP_Total", DATOS3!$1:$1,0))=0,0,INDEX( DATOS3!$1:$19996,A3809,MATCH("Dose_RP_Total", DATOS3!$1:$1,0))))</f>
        <v>#N/A</v>
      </c>
      <c r="K3809" t="e">
        <f>IF(D3809="","",IF(INDEX( DATOS3!$1:$19996,A3809,MATCH("Total_Fluoro_Time", DATOS3!$1:$1,0))=0,0,INDEX( DATOS3!$1:$19996,A3809,MATCH("Total_Fluoro_Time", DATOS3!$1:$1,0))))</f>
        <v>#N/A</v>
      </c>
      <c r="L3809" t="e">
        <f>IF(D3809="","",IF(INDEX( DATOS3!$1:$19996,A3809,MATCH("Total_Acquisition_Time", DATOS3!$1:$1,0))=0,0,INDEX( DATOS3!$1:$19996,A3809,MATCH("Total_Acquisition_Time", DATOS3!$1:$1,0))))</f>
        <v>#N/A</v>
      </c>
      <c r="M3809" t="e">
        <f>IF(D3809="","",IF(INDEX( DATOS3!$1:$19996,A3809,MATCH("Acquisition_Plane_in_Accumulated_Dose_Data", DATOS3!$1:$1,0))=0,"",INDEX( DATOS3!$1:$19996,A3809,MATCH("Acquisition_Plane_in_Accumulated_Dose_Data", DATOS3!$1:$1,0))))</f>
        <v>#N/A</v>
      </c>
    </row>
    <row r="3810" spans="1:13" hidden="1" x14ac:dyDescent="0.25">
      <c r="A3810">
        <v>3810</v>
      </c>
      <c r="B3810" t="e">
        <f t="shared" si="60"/>
        <v>#N/A</v>
      </c>
      <c r="D3810" t="e">
        <f>IF(INDEX(DATOS3!$1:$19996,A3810,MATCH("PatientID",DATOS3!$1:$1,0))=0,"",INDEX(DATOS3!$1:$19996,A3810,MATCH("PatientID",DATOS3!$1:$1,0)))</f>
        <v>#N/A</v>
      </c>
      <c r="F3810" t="e">
        <f>IF(D3810="","",IF(INDEX( DATOS3!$1:$19996,A3810,MATCH("SeriesDate", DATOS3!$1:$1,0))=0,"",INDEX( DATOS3!$1:$19996,A3810,MATCH("SeriesDate", DATOS3!$1:$1,0))))</f>
        <v>#N/A</v>
      </c>
      <c r="G3810" t="e">
        <f>IF(D3810="","",IF(INDEX( DATOS3!$1:$19996,A3810,MATCH("SeriesTime", DATOS3!$1:$1,0))=0,"",INDEX( DATOS3!$1:$19996,A3810,MATCH("SeriesTime", DATOS3!$1:$1,0))))</f>
        <v>#N/A</v>
      </c>
      <c r="H3810" t="e">
        <f>IF(D3810="","",IF(INDEX( DATOS3!$1:$19996,A3810,MATCH("StudyDescription", DATOS3!$1:$1,0))=0,"",INDEX( DATOS3!$1:$19996,A3810,MATCH("StudyDescription", DATOS3!$1:$1,0))))</f>
        <v>#N/A</v>
      </c>
      <c r="I3810" t="e">
        <f>IF(D3810="","",IF(INDEX( DATOS3!$1:$19996,A3810,MATCH("Dose_Area_Product_Total", DATOS3!$1:$1,0))=0,0,INDEX( DATOS3!$1:$19996,A3810,MATCH("Dose_Area_Product_Total", DATOS3!$1:$1,0))))</f>
        <v>#N/A</v>
      </c>
      <c r="J3810" t="e">
        <f>IF(D3810="","",IF(INDEX( DATOS3!$1:$19996,A3810,MATCH("Dose_RP_Total", DATOS3!$1:$1,0))=0,0,INDEX( DATOS3!$1:$19996,A3810,MATCH("Dose_RP_Total", DATOS3!$1:$1,0))))</f>
        <v>#N/A</v>
      </c>
      <c r="K3810" t="e">
        <f>IF(D3810="","",IF(INDEX( DATOS3!$1:$19996,A3810,MATCH("Total_Fluoro_Time", DATOS3!$1:$1,0))=0,0,INDEX( DATOS3!$1:$19996,A3810,MATCH("Total_Fluoro_Time", DATOS3!$1:$1,0))))</f>
        <v>#N/A</v>
      </c>
      <c r="L3810" t="e">
        <f>IF(D3810="","",IF(INDEX( DATOS3!$1:$19996,A3810,MATCH("Total_Acquisition_Time", DATOS3!$1:$1,0))=0,0,INDEX( DATOS3!$1:$19996,A3810,MATCH("Total_Acquisition_Time", DATOS3!$1:$1,0))))</f>
        <v>#N/A</v>
      </c>
      <c r="M3810" t="e">
        <f>IF(D3810="","",IF(INDEX( DATOS3!$1:$19996,A3810,MATCH("Acquisition_Plane_in_Accumulated_Dose_Data", DATOS3!$1:$1,0))=0,"",INDEX( DATOS3!$1:$19996,A3810,MATCH("Acquisition_Plane_in_Accumulated_Dose_Data", DATOS3!$1:$1,0))))</f>
        <v>#N/A</v>
      </c>
    </row>
    <row r="3811" spans="1:13" hidden="1" x14ac:dyDescent="0.25">
      <c r="A3811">
        <v>3811</v>
      </c>
      <c r="B3811" t="e">
        <f t="shared" si="60"/>
        <v>#N/A</v>
      </c>
      <c r="D3811" t="e">
        <f>IF(INDEX(DATOS3!$1:$19996,A3811,MATCH("PatientID",DATOS3!$1:$1,0))=0,"",INDEX(DATOS3!$1:$19996,A3811,MATCH("PatientID",DATOS3!$1:$1,0)))</f>
        <v>#N/A</v>
      </c>
      <c r="F3811" t="e">
        <f>IF(D3811="","",IF(INDEX( DATOS3!$1:$19996,A3811,MATCH("SeriesDate", DATOS3!$1:$1,0))=0,"",INDEX( DATOS3!$1:$19996,A3811,MATCH("SeriesDate", DATOS3!$1:$1,0))))</f>
        <v>#N/A</v>
      </c>
      <c r="G3811" t="e">
        <f>IF(D3811="","",IF(INDEX( DATOS3!$1:$19996,A3811,MATCH("SeriesTime", DATOS3!$1:$1,0))=0,"",INDEX( DATOS3!$1:$19996,A3811,MATCH("SeriesTime", DATOS3!$1:$1,0))))</f>
        <v>#N/A</v>
      </c>
      <c r="H3811" t="e">
        <f>IF(D3811="","",IF(INDEX( DATOS3!$1:$19996,A3811,MATCH("StudyDescription", DATOS3!$1:$1,0))=0,"",INDEX( DATOS3!$1:$19996,A3811,MATCH("StudyDescription", DATOS3!$1:$1,0))))</f>
        <v>#N/A</v>
      </c>
      <c r="I3811" t="e">
        <f>IF(D3811="","",IF(INDEX( DATOS3!$1:$19996,A3811,MATCH("Dose_Area_Product_Total", DATOS3!$1:$1,0))=0,0,INDEX( DATOS3!$1:$19996,A3811,MATCH("Dose_Area_Product_Total", DATOS3!$1:$1,0))))</f>
        <v>#N/A</v>
      </c>
      <c r="J3811" t="e">
        <f>IF(D3811="","",IF(INDEX( DATOS3!$1:$19996,A3811,MATCH("Dose_RP_Total", DATOS3!$1:$1,0))=0,0,INDEX( DATOS3!$1:$19996,A3811,MATCH("Dose_RP_Total", DATOS3!$1:$1,0))))</f>
        <v>#N/A</v>
      </c>
      <c r="K3811" t="e">
        <f>IF(D3811="","",IF(INDEX( DATOS3!$1:$19996,A3811,MATCH("Total_Fluoro_Time", DATOS3!$1:$1,0))=0,0,INDEX( DATOS3!$1:$19996,A3811,MATCH("Total_Fluoro_Time", DATOS3!$1:$1,0))))</f>
        <v>#N/A</v>
      </c>
      <c r="L3811" t="e">
        <f>IF(D3811="","",IF(INDEX( DATOS3!$1:$19996,A3811,MATCH("Total_Acquisition_Time", DATOS3!$1:$1,0))=0,0,INDEX( DATOS3!$1:$19996,A3811,MATCH("Total_Acquisition_Time", DATOS3!$1:$1,0))))</f>
        <v>#N/A</v>
      </c>
      <c r="M3811" t="e">
        <f>IF(D3811="","",IF(INDEX( DATOS3!$1:$19996,A3811,MATCH("Acquisition_Plane_in_Accumulated_Dose_Data", DATOS3!$1:$1,0))=0,"",INDEX( DATOS3!$1:$19996,A3811,MATCH("Acquisition_Plane_in_Accumulated_Dose_Data", DATOS3!$1:$1,0))))</f>
        <v>#N/A</v>
      </c>
    </row>
    <row r="3812" spans="1:13" hidden="1" x14ac:dyDescent="0.25">
      <c r="A3812">
        <v>3812</v>
      </c>
      <c r="B3812" t="e">
        <f t="shared" si="60"/>
        <v>#N/A</v>
      </c>
      <c r="D3812" t="e">
        <f>IF(INDEX(DATOS3!$1:$19996,A3812,MATCH("PatientID",DATOS3!$1:$1,0))=0,"",INDEX(DATOS3!$1:$19996,A3812,MATCH("PatientID",DATOS3!$1:$1,0)))</f>
        <v>#N/A</v>
      </c>
      <c r="F3812" t="e">
        <f>IF(D3812="","",IF(INDEX( DATOS3!$1:$19996,A3812,MATCH("SeriesDate", DATOS3!$1:$1,0))=0,"",INDEX( DATOS3!$1:$19996,A3812,MATCH("SeriesDate", DATOS3!$1:$1,0))))</f>
        <v>#N/A</v>
      </c>
      <c r="G3812" t="e">
        <f>IF(D3812="","",IF(INDEX( DATOS3!$1:$19996,A3812,MATCH("SeriesTime", DATOS3!$1:$1,0))=0,"",INDEX( DATOS3!$1:$19996,A3812,MATCH("SeriesTime", DATOS3!$1:$1,0))))</f>
        <v>#N/A</v>
      </c>
      <c r="H3812" t="e">
        <f>IF(D3812="","",IF(INDEX( DATOS3!$1:$19996,A3812,MATCH("StudyDescription", DATOS3!$1:$1,0))=0,"",INDEX( DATOS3!$1:$19996,A3812,MATCH("StudyDescription", DATOS3!$1:$1,0))))</f>
        <v>#N/A</v>
      </c>
      <c r="I3812" t="e">
        <f>IF(D3812="","",IF(INDEX( DATOS3!$1:$19996,A3812,MATCH("Dose_Area_Product_Total", DATOS3!$1:$1,0))=0,0,INDEX( DATOS3!$1:$19996,A3812,MATCH("Dose_Area_Product_Total", DATOS3!$1:$1,0))))</f>
        <v>#N/A</v>
      </c>
      <c r="J3812" t="e">
        <f>IF(D3812="","",IF(INDEX( DATOS3!$1:$19996,A3812,MATCH("Dose_RP_Total", DATOS3!$1:$1,0))=0,0,INDEX( DATOS3!$1:$19996,A3812,MATCH("Dose_RP_Total", DATOS3!$1:$1,0))))</f>
        <v>#N/A</v>
      </c>
      <c r="K3812" t="e">
        <f>IF(D3812="","",IF(INDEX( DATOS3!$1:$19996,A3812,MATCH("Total_Fluoro_Time", DATOS3!$1:$1,0))=0,0,INDEX( DATOS3!$1:$19996,A3812,MATCH("Total_Fluoro_Time", DATOS3!$1:$1,0))))</f>
        <v>#N/A</v>
      </c>
      <c r="L3812" t="e">
        <f>IF(D3812="","",IF(INDEX( DATOS3!$1:$19996,A3812,MATCH("Total_Acquisition_Time", DATOS3!$1:$1,0))=0,0,INDEX( DATOS3!$1:$19996,A3812,MATCH("Total_Acquisition_Time", DATOS3!$1:$1,0))))</f>
        <v>#N/A</v>
      </c>
      <c r="M3812" t="e">
        <f>IF(D3812="","",IF(INDEX( DATOS3!$1:$19996,A3812,MATCH("Acquisition_Plane_in_Accumulated_Dose_Data", DATOS3!$1:$1,0))=0,"",INDEX( DATOS3!$1:$19996,A3812,MATCH("Acquisition_Plane_in_Accumulated_Dose_Data", DATOS3!$1:$1,0))))</f>
        <v>#N/A</v>
      </c>
    </row>
    <row r="3813" spans="1:13" hidden="1" x14ac:dyDescent="0.25">
      <c r="A3813">
        <v>3813</v>
      </c>
      <c r="B3813" t="e">
        <f t="shared" si="60"/>
        <v>#N/A</v>
      </c>
      <c r="D3813" t="e">
        <f>IF(INDEX(DATOS3!$1:$19996,A3813,MATCH("PatientID",DATOS3!$1:$1,0))=0,"",INDEX(DATOS3!$1:$19996,A3813,MATCH("PatientID",DATOS3!$1:$1,0)))</f>
        <v>#N/A</v>
      </c>
      <c r="F3813" t="e">
        <f>IF(D3813="","",IF(INDEX( DATOS3!$1:$19996,A3813,MATCH("SeriesDate", DATOS3!$1:$1,0))=0,"",INDEX( DATOS3!$1:$19996,A3813,MATCH("SeriesDate", DATOS3!$1:$1,0))))</f>
        <v>#N/A</v>
      </c>
      <c r="G3813" t="e">
        <f>IF(D3813="","",IF(INDEX( DATOS3!$1:$19996,A3813,MATCH("SeriesTime", DATOS3!$1:$1,0))=0,"",INDEX( DATOS3!$1:$19996,A3813,MATCH("SeriesTime", DATOS3!$1:$1,0))))</f>
        <v>#N/A</v>
      </c>
      <c r="H3813" t="e">
        <f>IF(D3813="","",IF(INDEX( DATOS3!$1:$19996,A3813,MATCH("StudyDescription", DATOS3!$1:$1,0))=0,"",INDEX( DATOS3!$1:$19996,A3813,MATCH("StudyDescription", DATOS3!$1:$1,0))))</f>
        <v>#N/A</v>
      </c>
      <c r="I3813" t="e">
        <f>IF(D3813="","",IF(INDEX( DATOS3!$1:$19996,A3813,MATCH("Dose_Area_Product_Total", DATOS3!$1:$1,0))=0,0,INDEX( DATOS3!$1:$19996,A3813,MATCH("Dose_Area_Product_Total", DATOS3!$1:$1,0))))</f>
        <v>#N/A</v>
      </c>
      <c r="J3813" t="e">
        <f>IF(D3813="","",IF(INDEX( DATOS3!$1:$19996,A3813,MATCH("Dose_RP_Total", DATOS3!$1:$1,0))=0,0,INDEX( DATOS3!$1:$19996,A3813,MATCH("Dose_RP_Total", DATOS3!$1:$1,0))))</f>
        <v>#N/A</v>
      </c>
      <c r="K3813" t="e">
        <f>IF(D3813="","",IF(INDEX( DATOS3!$1:$19996,A3813,MATCH("Total_Fluoro_Time", DATOS3!$1:$1,0))=0,0,INDEX( DATOS3!$1:$19996,A3813,MATCH("Total_Fluoro_Time", DATOS3!$1:$1,0))))</f>
        <v>#N/A</v>
      </c>
      <c r="L3813" t="e">
        <f>IF(D3813="","",IF(INDEX( DATOS3!$1:$19996,A3813,MATCH("Total_Acquisition_Time", DATOS3!$1:$1,0))=0,0,INDEX( DATOS3!$1:$19996,A3813,MATCH("Total_Acquisition_Time", DATOS3!$1:$1,0))))</f>
        <v>#N/A</v>
      </c>
      <c r="M3813" t="e">
        <f>IF(D3813="","",IF(INDEX( DATOS3!$1:$19996,A3813,MATCH("Acquisition_Plane_in_Accumulated_Dose_Data", DATOS3!$1:$1,0))=0,"",INDEX( DATOS3!$1:$19996,A3813,MATCH("Acquisition_Plane_in_Accumulated_Dose_Data", DATOS3!$1:$1,0))))</f>
        <v>#N/A</v>
      </c>
    </row>
    <row r="3814" spans="1:13" hidden="1" x14ac:dyDescent="0.25">
      <c r="A3814">
        <v>3814</v>
      </c>
      <c r="B3814" t="e">
        <f t="shared" si="60"/>
        <v>#N/A</v>
      </c>
      <c r="D3814" t="e">
        <f>IF(INDEX(DATOS3!$1:$19996,A3814,MATCH("PatientID",DATOS3!$1:$1,0))=0,"",INDEX(DATOS3!$1:$19996,A3814,MATCH("PatientID",DATOS3!$1:$1,0)))</f>
        <v>#N/A</v>
      </c>
      <c r="F3814" t="e">
        <f>IF(D3814="","",IF(INDEX( DATOS3!$1:$19996,A3814,MATCH("SeriesDate", DATOS3!$1:$1,0))=0,"",INDEX( DATOS3!$1:$19996,A3814,MATCH("SeriesDate", DATOS3!$1:$1,0))))</f>
        <v>#N/A</v>
      </c>
      <c r="G3814" t="e">
        <f>IF(D3814="","",IF(INDEX( DATOS3!$1:$19996,A3814,MATCH("SeriesTime", DATOS3!$1:$1,0))=0,"",INDEX( DATOS3!$1:$19996,A3814,MATCH("SeriesTime", DATOS3!$1:$1,0))))</f>
        <v>#N/A</v>
      </c>
      <c r="H3814" t="e">
        <f>IF(D3814="","",IF(INDEX( DATOS3!$1:$19996,A3814,MATCH("StudyDescription", DATOS3!$1:$1,0))=0,"",INDEX( DATOS3!$1:$19996,A3814,MATCH("StudyDescription", DATOS3!$1:$1,0))))</f>
        <v>#N/A</v>
      </c>
      <c r="I3814" t="e">
        <f>IF(D3814="","",IF(INDEX( DATOS3!$1:$19996,A3814,MATCH("Dose_Area_Product_Total", DATOS3!$1:$1,0))=0,0,INDEX( DATOS3!$1:$19996,A3814,MATCH("Dose_Area_Product_Total", DATOS3!$1:$1,0))))</f>
        <v>#N/A</v>
      </c>
      <c r="J3814" t="e">
        <f>IF(D3814="","",IF(INDEX( DATOS3!$1:$19996,A3814,MATCH("Dose_RP_Total", DATOS3!$1:$1,0))=0,0,INDEX( DATOS3!$1:$19996,A3814,MATCH("Dose_RP_Total", DATOS3!$1:$1,0))))</f>
        <v>#N/A</v>
      </c>
      <c r="K3814" t="e">
        <f>IF(D3814="","",IF(INDEX( DATOS3!$1:$19996,A3814,MATCH("Total_Fluoro_Time", DATOS3!$1:$1,0))=0,0,INDEX( DATOS3!$1:$19996,A3814,MATCH("Total_Fluoro_Time", DATOS3!$1:$1,0))))</f>
        <v>#N/A</v>
      </c>
      <c r="L3814" t="e">
        <f>IF(D3814="","",IF(INDEX( DATOS3!$1:$19996,A3814,MATCH("Total_Acquisition_Time", DATOS3!$1:$1,0))=0,0,INDEX( DATOS3!$1:$19996,A3814,MATCH("Total_Acquisition_Time", DATOS3!$1:$1,0))))</f>
        <v>#N/A</v>
      </c>
      <c r="M3814" t="e">
        <f>IF(D3814="","",IF(INDEX( DATOS3!$1:$19996,A3814,MATCH("Acquisition_Plane_in_Accumulated_Dose_Data", DATOS3!$1:$1,0))=0,"",INDEX( DATOS3!$1:$19996,A3814,MATCH("Acquisition_Plane_in_Accumulated_Dose_Data", DATOS3!$1:$1,0))))</f>
        <v>#N/A</v>
      </c>
    </row>
    <row r="3815" spans="1:13" hidden="1" x14ac:dyDescent="0.25">
      <c r="A3815">
        <v>3815</v>
      </c>
      <c r="B3815" t="e">
        <f t="shared" si="60"/>
        <v>#N/A</v>
      </c>
      <c r="D3815" t="e">
        <f>IF(INDEX(DATOS3!$1:$19996,A3815,MATCH("PatientID",DATOS3!$1:$1,0))=0,"",INDEX(DATOS3!$1:$19996,A3815,MATCH("PatientID",DATOS3!$1:$1,0)))</f>
        <v>#N/A</v>
      </c>
      <c r="F3815" t="e">
        <f>IF(D3815="","",IF(INDEX( DATOS3!$1:$19996,A3815,MATCH("SeriesDate", DATOS3!$1:$1,0))=0,"",INDEX( DATOS3!$1:$19996,A3815,MATCH("SeriesDate", DATOS3!$1:$1,0))))</f>
        <v>#N/A</v>
      </c>
      <c r="G3815" t="e">
        <f>IF(D3815="","",IF(INDEX( DATOS3!$1:$19996,A3815,MATCH("SeriesTime", DATOS3!$1:$1,0))=0,"",INDEX( DATOS3!$1:$19996,A3815,MATCH("SeriesTime", DATOS3!$1:$1,0))))</f>
        <v>#N/A</v>
      </c>
      <c r="H3815" t="e">
        <f>IF(D3815="","",IF(INDEX( DATOS3!$1:$19996,A3815,MATCH("StudyDescription", DATOS3!$1:$1,0))=0,"",INDEX( DATOS3!$1:$19996,A3815,MATCH("StudyDescription", DATOS3!$1:$1,0))))</f>
        <v>#N/A</v>
      </c>
      <c r="I3815" t="e">
        <f>IF(D3815="","",IF(INDEX( DATOS3!$1:$19996,A3815,MATCH("Dose_Area_Product_Total", DATOS3!$1:$1,0))=0,0,INDEX( DATOS3!$1:$19996,A3815,MATCH("Dose_Area_Product_Total", DATOS3!$1:$1,0))))</f>
        <v>#N/A</v>
      </c>
      <c r="J3815" t="e">
        <f>IF(D3815="","",IF(INDEX( DATOS3!$1:$19996,A3815,MATCH("Dose_RP_Total", DATOS3!$1:$1,0))=0,0,INDEX( DATOS3!$1:$19996,A3815,MATCH("Dose_RP_Total", DATOS3!$1:$1,0))))</f>
        <v>#N/A</v>
      </c>
      <c r="K3815" t="e">
        <f>IF(D3815="","",IF(INDEX( DATOS3!$1:$19996,A3815,MATCH("Total_Fluoro_Time", DATOS3!$1:$1,0))=0,0,INDEX( DATOS3!$1:$19996,A3815,MATCH("Total_Fluoro_Time", DATOS3!$1:$1,0))))</f>
        <v>#N/A</v>
      </c>
      <c r="L3815" t="e">
        <f>IF(D3815="","",IF(INDEX( DATOS3!$1:$19996,A3815,MATCH("Total_Acquisition_Time", DATOS3!$1:$1,0))=0,0,INDEX( DATOS3!$1:$19996,A3815,MATCH("Total_Acquisition_Time", DATOS3!$1:$1,0))))</f>
        <v>#N/A</v>
      </c>
      <c r="M3815" t="e">
        <f>IF(D3815="","",IF(INDEX( DATOS3!$1:$19996,A3815,MATCH("Acquisition_Plane_in_Accumulated_Dose_Data", DATOS3!$1:$1,0))=0,"",INDEX( DATOS3!$1:$19996,A3815,MATCH("Acquisition_Plane_in_Accumulated_Dose_Data", DATOS3!$1:$1,0))))</f>
        <v>#N/A</v>
      </c>
    </row>
    <row r="3816" spans="1:13" hidden="1" x14ac:dyDescent="0.25">
      <c r="A3816">
        <v>3816</v>
      </c>
      <c r="B3816" t="e">
        <f t="shared" si="60"/>
        <v>#N/A</v>
      </c>
      <c r="D3816" t="e">
        <f>IF(INDEX(DATOS3!$1:$19996,A3816,MATCH("PatientID",DATOS3!$1:$1,0))=0,"",INDEX(DATOS3!$1:$19996,A3816,MATCH("PatientID",DATOS3!$1:$1,0)))</f>
        <v>#N/A</v>
      </c>
      <c r="F3816" t="e">
        <f>IF(D3816="","",IF(INDEX( DATOS3!$1:$19996,A3816,MATCH("SeriesDate", DATOS3!$1:$1,0))=0,"",INDEX( DATOS3!$1:$19996,A3816,MATCH("SeriesDate", DATOS3!$1:$1,0))))</f>
        <v>#N/A</v>
      </c>
      <c r="G3816" t="e">
        <f>IF(D3816="","",IF(INDEX( DATOS3!$1:$19996,A3816,MATCH("SeriesTime", DATOS3!$1:$1,0))=0,"",INDEX( DATOS3!$1:$19996,A3816,MATCH("SeriesTime", DATOS3!$1:$1,0))))</f>
        <v>#N/A</v>
      </c>
      <c r="H3816" t="e">
        <f>IF(D3816="","",IF(INDEX( DATOS3!$1:$19996,A3816,MATCH("StudyDescription", DATOS3!$1:$1,0))=0,"",INDEX( DATOS3!$1:$19996,A3816,MATCH("StudyDescription", DATOS3!$1:$1,0))))</f>
        <v>#N/A</v>
      </c>
      <c r="I3816" t="e">
        <f>IF(D3816="","",IF(INDEX( DATOS3!$1:$19996,A3816,MATCH("Dose_Area_Product_Total", DATOS3!$1:$1,0))=0,0,INDEX( DATOS3!$1:$19996,A3816,MATCH("Dose_Area_Product_Total", DATOS3!$1:$1,0))))</f>
        <v>#N/A</v>
      </c>
      <c r="J3816" t="e">
        <f>IF(D3816="","",IF(INDEX( DATOS3!$1:$19996,A3816,MATCH("Dose_RP_Total", DATOS3!$1:$1,0))=0,0,INDEX( DATOS3!$1:$19996,A3816,MATCH("Dose_RP_Total", DATOS3!$1:$1,0))))</f>
        <v>#N/A</v>
      </c>
      <c r="K3816" t="e">
        <f>IF(D3816="","",IF(INDEX( DATOS3!$1:$19996,A3816,MATCH("Total_Fluoro_Time", DATOS3!$1:$1,0))=0,0,INDEX( DATOS3!$1:$19996,A3816,MATCH("Total_Fluoro_Time", DATOS3!$1:$1,0))))</f>
        <v>#N/A</v>
      </c>
      <c r="L3816" t="e">
        <f>IF(D3816="","",IF(INDEX( DATOS3!$1:$19996,A3816,MATCH("Total_Acquisition_Time", DATOS3!$1:$1,0))=0,0,INDEX( DATOS3!$1:$19996,A3816,MATCH("Total_Acquisition_Time", DATOS3!$1:$1,0))))</f>
        <v>#N/A</v>
      </c>
      <c r="M3816" t="e">
        <f>IF(D3816="","",IF(INDEX( DATOS3!$1:$19996,A3816,MATCH("Acquisition_Plane_in_Accumulated_Dose_Data", DATOS3!$1:$1,0))=0,"",INDEX( DATOS3!$1:$19996,A3816,MATCH("Acquisition_Plane_in_Accumulated_Dose_Data", DATOS3!$1:$1,0))))</f>
        <v>#N/A</v>
      </c>
    </row>
    <row r="3817" spans="1:13" hidden="1" x14ac:dyDescent="0.25">
      <c r="A3817">
        <v>3817</v>
      </c>
      <c r="B3817" t="e">
        <f t="shared" si="60"/>
        <v>#N/A</v>
      </c>
      <c r="D3817" t="e">
        <f>IF(INDEX(DATOS3!$1:$19996,A3817,MATCH("PatientID",DATOS3!$1:$1,0))=0,"",INDEX(DATOS3!$1:$19996,A3817,MATCH("PatientID",DATOS3!$1:$1,0)))</f>
        <v>#N/A</v>
      </c>
      <c r="F3817" t="e">
        <f>IF(D3817="","",IF(INDEX( DATOS3!$1:$19996,A3817,MATCH("SeriesDate", DATOS3!$1:$1,0))=0,"",INDEX( DATOS3!$1:$19996,A3817,MATCH("SeriesDate", DATOS3!$1:$1,0))))</f>
        <v>#N/A</v>
      </c>
      <c r="G3817" t="e">
        <f>IF(D3817="","",IF(INDEX( DATOS3!$1:$19996,A3817,MATCH("SeriesTime", DATOS3!$1:$1,0))=0,"",INDEX( DATOS3!$1:$19996,A3817,MATCH("SeriesTime", DATOS3!$1:$1,0))))</f>
        <v>#N/A</v>
      </c>
      <c r="H3817" t="e">
        <f>IF(D3817="","",IF(INDEX( DATOS3!$1:$19996,A3817,MATCH("StudyDescription", DATOS3!$1:$1,0))=0,"",INDEX( DATOS3!$1:$19996,A3817,MATCH("StudyDescription", DATOS3!$1:$1,0))))</f>
        <v>#N/A</v>
      </c>
      <c r="I3817" t="e">
        <f>IF(D3817="","",IF(INDEX( DATOS3!$1:$19996,A3817,MATCH("Dose_Area_Product_Total", DATOS3!$1:$1,0))=0,0,INDEX( DATOS3!$1:$19996,A3817,MATCH("Dose_Area_Product_Total", DATOS3!$1:$1,0))))</f>
        <v>#N/A</v>
      </c>
      <c r="J3817" t="e">
        <f>IF(D3817="","",IF(INDEX( DATOS3!$1:$19996,A3817,MATCH("Dose_RP_Total", DATOS3!$1:$1,0))=0,0,INDEX( DATOS3!$1:$19996,A3817,MATCH("Dose_RP_Total", DATOS3!$1:$1,0))))</f>
        <v>#N/A</v>
      </c>
      <c r="K3817" t="e">
        <f>IF(D3817="","",IF(INDEX( DATOS3!$1:$19996,A3817,MATCH("Total_Fluoro_Time", DATOS3!$1:$1,0))=0,0,INDEX( DATOS3!$1:$19996,A3817,MATCH("Total_Fluoro_Time", DATOS3!$1:$1,0))))</f>
        <v>#N/A</v>
      </c>
      <c r="L3817" t="e">
        <f>IF(D3817="","",IF(INDEX( DATOS3!$1:$19996,A3817,MATCH("Total_Acquisition_Time", DATOS3!$1:$1,0))=0,0,INDEX( DATOS3!$1:$19996,A3817,MATCH("Total_Acquisition_Time", DATOS3!$1:$1,0))))</f>
        <v>#N/A</v>
      </c>
      <c r="M3817" t="e">
        <f>IF(D3817="","",IF(INDEX( DATOS3!$1:$19996,A3817,MATCH("Acquisition_Plane_in_Accumulated_Dose_Data", DATOS3!$1:$1,0))=0,"",INDEX( DATOS3!$1:$19996,A3817,MATCH("Acquisition_Plane_in_Accumulated_Dose_Data", DATOS3!$1:$1,0))))</f>
        <v>#N/A</v>
      </c>
    </row>
    <row r="3818" spans="1:13" hidden="1" x14ac:dyDescent="0.25">
      <c r="A3818">
        <v>3818</v>
      </c>
      <c r="B3818" t="e">
        <f t="shared" si="60"/>
        <v>#N/A</v>
      </c>
      <c r="D3818" t="e">
        <f>IF(INDEX(DATOS3!$1:$19996,A3818,MATCH("PatientID",DATOS3!$1:$1,0))=0,"",INDEX(DATOS3!$1:$19996,A3818,MATCH("PatientID",DATOS3!$1:$1,0)))</f>
        <v>#N/A</v>
      </c>
      <c r="F3818" t="e">
        <f>IF(D3818="","",IF(INDEX( DATOS3!$1:$19996,A3818,MATCH("SeriesDate", DATOS3!$1:$1,0))=0,"",INDEX( DATOS3!$1:$19996,A3818,MATCH("SeriesDate", DATOS3!$1:$1,0))))</f>
        <v>#N/A</v>
      </c>
      <c r="G3818" t="e">
        <f>IF(D3818="","",IF(INDEX( DATOS3!$1:$19996,A3818,MATCH("SeriesTime", DATOS3!$1:$1,0))=0,"",INDEX( DATOS3!$1:$19996,A3818,MATCH("SeriesTime", DATOS3!$1:$1,0))))</f>
        <v>#N/A</v>
      </c>
      <c r="H3818" t="e">
        <f>IF(D3818="","",IF(INDEX( DATOS3!$1:$19996,A3818,MATCH("StudyDescription", DATOS3!$1:$1,0))=0,"",INDEX( DATOS3!$1:$19996,A3818,MATCH("StudyDescription", DATOS3!$1:$1,0))))</f>
        <v>#N/A</v>
      </c>
      <c r="I3818" t="e">
        <f>IF(D3818="","",IF(INDEX( DATOS3!$1:$19996,A3818,MATCH("Dose_Area_Product_Total", DATOS3!$1:$1,0))=0,0,INDEX( DATOS3!$1:$19996,A3818,MATCH("Dose_Area_Product_Total", DATOS3!$1:$1,0))))</f>
        <v>#N/A</v>
      </c>
      <c r="J3818" t="e">
        <f>IF(D3818="","",IF(INDEX( DATOS3!$1:$19996,A3818,MATCH("Dose_RP_Total", DATOS3!$1:$1,0))=0,0,INDEX( DATOS3!$1:$19996,A3818,MATCH("Dose_RP_Total", DATOS3!$1:$1,0))))</f>
        <v>#N/A</v>
      </c>
      <c r="K3818" t="e">
        <f>IF(D3818="","",IF(INDEX( DATOS3!$1:$19996,A3818,MATCH("Total_Fluoro_Time", DATOS3!$1:$1,0))=0,0,INDEX( DATOS3!$1:$19996,A3818,MATCH("Total_Fluoro_Time", DATOS3!$1:$1,0))))</f>
        <v>#N/A</v>
      </c>
      <c r="L3818" t="e">
        <f>IF(D3818="","",IF(INDEX( DATOS3!$1:$19996,A3818,MATCH("Total_Acquisition_Time", DATOS3!$1:$1,0))=0,0,INDEX( DATOS3!$1:$19996,A3818,MATCH("Total_Acquisition_Time", DATOS3!$1:$1,0))))</f>
        <v>#N/A</v>
      </c>
      <c r="M3818" t="e">
        <f>IF(D3818="","",IF(INDEX( DATOS3!$1:$19996,A3818,MATCH("Acquisition_Plane_in_Accumulated_Dose_Data", DATOS3!$1:$1,0))=0,"",INDEX( DATOS3!$1:$19996,A3818,MATCH("Acquisition_Plane_in_Accumulated_Dose_Data", DATOS3!$1:$1,0))))</f>
        <v>#N/A</v>
      </c>
    </row>
    <row r="3819" spans="1:13" hidden="1" x14ac:dyDescent="0.25">
      <c r="A3819">
        <v>3819</v>
      </c>
      <c r="B3819" t="e">
        <f t="shared" si="60"/>
        <v>#N/A</v>
      </c>
      <c r="D3819" t="e">
        <f>IF(INDEX(DATOS3!$1:$19996,A3819,MATCH("PatientID",DATOS3!$1:$1,0))=0,"",INDEX(DATOS3!$1:$19996,A3819,MATCH("PatientID",DATOS3!$1:$1,0)))</f>
        <v>#N/A</v>
      </c>
      <c r="F3819" t="e">
        <f>IF(D3819="","",IF(INDEX( DATOS3!$1:$19996,A3819,MATCH("SeriesDate", DATOS3!$1:$1,0))=0,"",INDEX( DATOS3!$1:$19996,A3819,MATCH("SeriesDate", DATOS3!$1:$1,0))))</f>
        <v>#N/A</v>
      </c>
      <c r="G3819" t="e">
        <f>IF(D3819="","",IF(INDEX( DATOS3!$1:$19996,A3819,MATCH("SeriesTime", DATOS3!$1:$1,0))=0,"",INDEX( DATOS3!$1:$19996,A3819,MATCH("SeriesTime", DATOS3!$1:$1,0))))</f>
        <v>#N/A</v>
      </c>
      <c r="H3819" t="e">
        <f>IF(D3819="","",IF(INDEX( DATOS3!$1:$19996,A3819,MATCH("StudyDescription", DATOS3!$1:$1,0))=0,"",INDEX( DATOS3!$1:$19996,A3819,MATCH("StudyDescription", DATOS3!$1:$1,0))))</f>
        <v>#N/A</v>
      </c>
      <c r="I3819" t="e">
        <f>IF(D3819="","",IF(INDEX( DATOS3!$1:$19996,A3819,MATCH("Dose_Area_Product_Total", DATOS3!$1:$1,0))=0,0,INDEX( DATOS3!$1:$19996,A3819,MATCH("Dose_Area_Product_Total", DATOS3!$1:$1,0))))</f>
        <v>#N/A</v>
      </c>
      <c r="J3819" t="e">
        <f>IF(D3819="","",IF(INDEX( DATOS3!$1:$19996,A3819,MATCH("Dose_RP_Total", DATOS3!$1:$1,0))=0,0,INDEX( DATOS3!$1:$19996,A3819,MATCH("Dose_RP_Total", DATOS3!$1:$1,0))))</f>
        <v>#N/A</v>
      </c>
      <c r="K3819" t="e">
        <f>IF(D3819="","",IF(INDEX( DATOS3!$1:$19996,A3819,MATCH("Total_Fluoro_Time", DATOS3!$1:$1,0))=0,0,INDEX( DATOS3!$1:$19996,A3819,MATCH("Total_Fluoro_Time", DATOS3!$1:$1,0))))</f>
        <v>#N/A</v>
      </c>
      <c r="L3819" t="e">
        <f>IF(D3819="","",IF(INDEX( DATOS3!$1:$19996,A3819,MATCH("Total_Acquisition_Time", DATOS3!$1:$1,0))=0,0,INDEX( DATOS3!$1:$19996,A3819,MATCH("Total_Acquisition_Time", DATOS3!$1:$1,0))))</f>
        <v>#N/A</v>
      </c>
      <c r="M3819" t="e">
        <f>IF(D3819="","",IF(INDEX( DATOS3!$1:$19996,A3819,MATCH("Acquisition_Plane_in_Accumulated_Dose_Data", DATOS3!$1:$1,0))=0,"",INDEX( DATOS3!$1:$19996,A3819,MATCH("Acquisition_Plane_in_Accumulated_Dose_Data", DATOS3!$1:$1,0))))</f>
        <v>#N/A</v>
      </c>
    </row>
    <row r="3820" spans="1:13" hidden="1" x14ac:dyDescent="0.25">
      <c r="A3820">
        <v>3820</v>
      </c>
      <c r="B3820" t="e">
        <f t="shared" si="60"/>
        <v>#N/A</v>
      </c>
      <c r="D3820" t="e">
        <f>IF(INDEX(DATOS3!$1:$19996,A3820,MATCH("PatientID",DATOS3!$1:$1,0))=0,"",INDEX(DATOS3!$1:$19996,A3820,MATCH("PatientID",DATOS3!$1:$1,0)))</f>
        <v>#N/A</v>
      </c>
      <c r="F3820" t="e">
        <f>IF(D3820="","",IF(INDEX( DATOS3!$1:$19996,A3820,MATCH("SeriesDate", DATOS3!$1:$1,0))=0,"",INDEX( DATOS3!$1:$19996,A3820,MATCH("SeriesDate", DATOS3!$1:$1,0))))</f>
        <v>#N/A</v>
      </c>
      <c r="G3820" t="e">
        <f>IF(D3820="","",IF(INDEX( DATOS3!$1:$19996,A3820,MATCH("SeriesTime", DATOS3!$1:$1,0))=0,"",INDEX( DATOS3!$1:$19996,A3820,MATCH("SeriesTime", DATOS3!$1:$1,0))))</f>
        <v>#N/A</v>
      </c>
      <c r="H3820" t="e">
        <f>IF(D3820="","",IF(INDEX( DATOS3!$1:$19996,A3820,MATCH("StudyDescription", DATOS3!$1:$1,0))=0,"",INDEX( DATOS3!$1:$19996,A3820,MATCH("StudyDescription", DATOS3!$1:$1,0))))</f>
        <v>#N/A</v>
      </c>
      <c r="I3820" t="e">
        <f>IF(D3820="","",IF(INDEX( DATOS3!$1:$19996,A3820,MATCH("Dose_Area_Product_Total", DATOS3!$1:$1,0))=0,0,INDEX( DATOS3!$1:$19996,A3820,MATCH("Dose_Area_Product_Total", DATOS3!$1:$1,0))))</f>
        <v>#N/A</v>
      </c>
      <c r="J3820" t="e">
        <f>IF(D3820="","",IF(INDEX( DATOS3!$1:$19996,A3820,MATCH("Dose_RP_Total", DATOS3!$1:$1,0))=0,0,INDEX( DATOS3!$1:$19996,A3820,MATCH("Dose_RP_Total", DATOS3!$1:$1,0))))</f>
        <v>#N/A</v>
      </c>
      <c r="K3820" t="e">
        <f>IF(D3820="","",IF(INDEX( DATOS3!$1:$19996,A3820,MATCH("Total_Fluoro_Time", DATOS3!$1:$1,0))=0,0,INDEX( DATOS3!$1:$19996,A3820,MATCH("Total_Fluoro_Time", DATOS3!$1:$1,0))))</f>
        <v>#N/A</v>
      </c>
      <c r="L3820" t="e">
        <f>IF(D3820="","",IF(INDEX( DATOS3!$1:$19996,A3820,MATCH("Total_Acquisition_Time", DATOS3!$1:$1,0))=0,0,INDEX( DATOS3!$1:$19996,A3820,MATCH("Total_Acquisition_Time", DATOS3!$1:$1,0))))</f>
        <v>#N/A</v>
      </c>
      <c r="M3820" t="e">
        <f>IF(D3820="","",IF(INDEX( DATOS3!$1:$19996,A3820,MATCH("Acquisition_Plane_in_Accumulated_Dose_Data", DATOS3!$1:$1,0))=0,"",INDEX( DATOS3!$1:$19996,A3820,MATCH("Acquisition_Plane_in_Accumulated_Dose_Data", DATOS3!$1:$1,0))))</f>
        <v>#N/A</v>
      </c>
    </row>
    <row r="3821" spans="1:13" hidden="1" x14ac:dyDescent="0.25">
      <c r="A3821">
        <v>3821</v>
      </c>
      <c r="B3821" t="e">
        <f t="shared" si="60"/>
        <v>#N/A</v>
      </c>
      <c r="D3821" t="e">
        <f>IF(INDEX(DATOS3!$1:$19996,A3821,MATCH("PatientID",DATOS3!$1:$1,0))=0,"",INDEX(DATOS3!$1:$19996,A3821,MATCH("PatientID",DATOS3!$1:$1,0)))</f>
        <v>#N/A</v>
      </c>
      <c r="F3821" t="e">
        <f>IF(D3821="","",IF(INDEX( DATOS3!$1:$19996,A3821,MATCH("SeriesDate", DATOS3!$1:$1,0))=0,"",INDEX( DATOS3!$1:$19996,A3821,MATCH("SeriesDate", DATOS3!$1:$1,0))))</f>
        <v>#N/A</v>
      </c>
      <c r="G3821" t="e">
        <f>IF(D3821="","",IF(INDEX( DATOS3!$1:$19996,A3821,MATCH("SeriesTime", DATOS3!$1:$1,0))=0,"",INDEX( DATOS3!$1:$19996,A3821,MATCH("SeriesTime", DATOS3!$1:$1,0))))</f>
        <v>#N/A</v>
      </c>
      <c r="H3821" t="e">
        <f>IF(D3821="","",IF(INDEX( DATOS3!$1:$19996,A3821,MATCH("StudyDescription", DATOS3!$1:$1,0))=0,"",INDEX( DATOS3!$1:$19996,A3821,MATCH("StudyDescription", DATOS3!$1:$1,0))))</f>
        <v>#N/A</v>
      </c>
      <c r="I3821" t="e">
        <f>IF(D3821="","",IF(INDEX( DATOS3!$1:$19996,A3821,MATCH("Dose_Area_Product_Total", DATOS3!$1:$1,0))=0,0,INDEX( DATOS3!$1:$19996,A3821,MATCH("Dose_Area_Product_Total", DATOS3!$1:$1,0))))</f>
        <v>#N/A</v>
      </c>
      <c r="J3821" t="e">
        <f>IF(D3821="","",IF(INDEX( DATOS3!$1:$19996,A3821,MATCH("Dose_RP_Total", DATOS3!$1:$1,0))=0,0,INDEX( DATOS3!$1:$19996,A3821,MATCH("Dose_RP_Total", DATOS3!$1:$1,0))))</f>
        <v>#N/A</v>
      </c>
      <c r="K3821" t="e">
        <f>IF(D3821="","",IF(INDEX( DATOS3!$1:$19996,A3821,MATCH("Total_Fluoro_Time", DATOS3!$1:$1,0))=0,0,INDEX( DATOS3!$1:$19996,A3821,MATCH("Total_Fluoro_Time", DATOS3!$1:$1,0))))</f>
        <v>#N/A</v>
      </c>
      <c r="L3821" t="e">
        <f>IF(D3821="","",IF(INDEX( DATOS3!$1:$19996,A3821,MATCH("Total_Acquisition_Time", DATOS3!$1:$1,0))=0,0,INDEX( DATOS3!$1:$19996,A3821,MATCH("Total_Acquisition_Time", DATOS3!$1:$1,0))))</f>
        <v>#N/A</v>
      </c>
      <c r="M3821" t="e">
        <f>IF(D3821="","",IF(INDEX( DATOS3!$1:$19996,A3821,MATCH("Acquisition_Plane_in_Accumulated_Dose_Data", DATOS3!$1:$1,0))=0,"",INDEX( DATOS3!$1:$19996,A3821,MATCH("Acquisition_Plane_in_Accumulated_Dose_Data", DATOS3!$1:$1,0))))</f>
        <v>#N/A</v>
      </c>
    </row>
    <row r="3822" spans="1:13" hidden="1" x14ac:dyDescent="0.25">
      <c r="A3822">
        <v>3822</v>
      </c>
      <c r="B3822" t="e">
        <f t="shared" si="60"/>
        <v>#N/A</v>
      </c>
      <c r="D3822" t="e">
        <f>IF(INDEX(DATOS3!$1:$19996,A3822,MATCH("PatientID",DATOS3!$1:$1,0))=0,"",INDEX(DATOS3!$1:$19996,A3822,MATCH("PatientID",DATOS3!$1:$1,0)))</f>
        <v>#N/A</v>
      </c>
      <c r="F3822" t="e">
        <f>IF(D3822="","",IF(INDEX( DATOS3!$1:$19996,A3822,MATCH("SeriesDate", DATOS3!$1:$1,0))=0,"",INDEX( DATOS3!$1:$19996,A3822,MATCH("SeriesDate", DATOS3!$1:$1,0))))</f>
        <v>#N/A</v>
      </c>
      <c r="G3822" t="e">
        <f>IF(D3822="","",IF(INDEX( DATOS3!$1:$19996,A3822,MATCH("SeriesTime", DATOS3!$1:$1,0))=0,"",INDEX( DATOS3!$1:$19996,A3822,MATCH("SeriesTime", DATOS3!$1:$1,0))))</f>
        <v>#N/A</v>
      </c>
      <c r="H3822" t="e">
        <f>IF(D3822="","",IF(INDEX( DATOS3!$1:$19996,A3822,MATCH("StudyDescription", DATOS3!$1:$1,0))=0,"",INDEX( DATOS3!$1:$19996,A3822,MATCH("StudyDescription", DATOS3!$1:$1,0))))</f>
        <v>#N/A</v>
      </c>
      <c r="I3822" t="e">
        <f>IF(D3822="","",IF(INDEX( DATOS3!$1:$19996,A3822,MATCH("Dose_Area_Product_Total", DATOS3!$1:$1,0))=0,0,INDEX( DATOS3!$1:$19996,A3822,MATCH("Dose_Area_Product_Total", DATOS3!$1:$1,0))))</f>
        <v>#N/A</v>
      </c>
      <c r="J3822" t="e">
        <f>IF(D3822="","",IF(INDEX( DATOS3!$1:$19996,A3822,MATCH("Dose_RP_Total", DATOS3!$1:$1,0))=0,0,INDEX( DATOS3!$1:$19996,A3822,MATCH("Dose_RP_Total", DATOS3!$1:$1,0))))</f>
        <v>#N/A</v>
      </c>
      <c r="K3822" t="e">
        <f>IF(D3822="","",IF(INDEX( DATOS3!$1:$19996,A3822,MATCH("Total_Fluoro_Time", DATOS3!$1:$1,0))=0,0,INDEX( DATOS3!$1:$19996,A3822,MATCH("Total_Fluoro_Time", DATOS3!$1:$1,0))))</f>
        <v>#N/A</v>
      </c>
      <c r="L3822" t="e">
        <f>IF(D3822="","",IF(INDEX( DATOS3!$1:$19996,A3822,MATCH("Total_Acquisition_Time", DATOS3!$1:$1,0))=0,0,INDEX( DATOS3!$1:$19996,A3822,MATCH("Total_Acquisition_Time", DATOS3!$1:$1,0))))</f>
        <v>#N/A</v>
      </c>
      <c r="M3822" t="e">
        <f>IF(D3822="","",IF(INDEX( DATOS3!$1:$19996,A3822,MATCH("Acquisition_Plane_in_Accumulated_Dose_Data", DATOS3!$1:$1,0))=0,"",INDEX( DATOS3!$1:$19996,A3822,MATCH("Acquisition_Plane_in_Accumulated_Dose_Data", DATOS3!$1:$1,0))))</f>
        <v>#N/A</v>
      </c>
    </row>
    <row r="3823" spans="1:13" hidden="1" x14ac:dyDescent="0.25">
      <c r="A3823">
        <v>3823</v>
      </c>
      <c r="B3823" t="e">
        <f t="shared" si="60"/>
        <v>#N/A</v>
      </c>
      <c r="D3823" t="e">
        <f>IF(INDEX(DATOS3!$1:$19996,A3823,MATCH("PatientID",DATOS3!$1:$1,0))=0,"",INDEX(DATOS3!$1:$19996,A3823,MATCH("PatientID",DATOS3!$1:$1,0)))</f>
        <v>#N/A</v>
      </c>
      <c r="F3823" t="e">
        <f>IF(D3823="","",IF(INDEX( DATOS3!$1:$19996,A3823,MATCH("SeriesDate", DATOS3!$1:$1,0))=0,"",INDEX( DATOS3!$1:$19996,A3823,MATCH("SeriesDate", DATOS3!$1:$1,0))))</f>
        <v>#N/A</v>
      </c>
      <c r="G3823" t="e">
        <f>IF(D3823="","",IF(INDEX( DATOS3!$1:$19996,A3823,MATCH("SeriesTime", DATOS3!$1:$1,0))=0,"",INDEX( DATOS3!$1:$19996,A3823,MATCH("SeriesTime", DATOS3!$1:$1,0))))</f>
        <v>#N/A</v>
      </c>
      <c r="H3823" t="e">
        <f>IF(D3823="","",IF(INDEX( DATOS3!$1:$19996,A3823,MATCH("StudyDescription", DATOS3!$1:$1,0))=0,"",INDEX( DATOS3!$1:$19996,A3823,MATCH("StudyDescription", DATOS3!$1:$1,0))))</f>
        <v>#N/A</v>
      </c>
      <c r="I3823" t="e">
        <f>IF(D3823="","",IF(INDEX( DATOS3!$1:$19996,A3823,MATCH("Dose_Area_Product_Total", DATOS3!$1:$1,0))=0,0,INDEX( DATOS3!$1:$19996,A3823,MATCH("Dose_Area_Product_Total", DATOS3!$1:$1,0))))</f>
        <v>#N/A</v>
      </c>
      <c r="J3823" t="e">
        <f>IF(D3823="","",IF(INDEX( DATOS3!$1:$19996,A3823,MATCH("Dose_RP_Total", DATOS3!$1:$1,0))=0,0,INDEX( DATOS3!$1:$19996,A3823,MATCH("Dose_RP_Total", DATOS3!$1:$1,0))))</f>
        <v>#N/A</v>
      </c>
      <c r="K3823" t="e">
        <f>IF(D3823="","",IF(INDEX( DATOS3!$1:$19996,A3823,MATCH("Total_Fluoro_Time", DATOS3!$1:$1,0))=0,0,INDEX( DATOS3!$1:$19996,A3823,MATCH("Total_Fluoro_Time", DATOS3!$1:$1,0))))</f>
        <v>#N/A</v>
      </c>
      <c r="L3823" t="e">
        <f>IF(D3823="","",IF(INDEX( DATOS3!$1:$19996,A3823,MATCH("Total_Acquisition_Time", DATOS3!$1:$1,0))=0,0,INDEX( DATOS3!$1:$19996,A3823,MATCH("Total_Acquisition_Time", DATOS3!$1:$1,0))))</f>
        <v>#N/A</v>
      </c>
      <c r="M3823" t="e">
        <f>IF(D3823="","",IF(INDEX( DATOS3!$1:$19996,A3823,MATCH("Acquisition_Plane_in_Accumulated_Dose_Data", DATOS3!$1:$1,0))=0,"",INDEX( DATOS3!$1:$19996,A3823,MATCH("Acquisition_Plane_in_Accumulated_Dose_Data", DATOS3!$1:$1,0))))</f>
        <v>#N/A</v>
      </c>
    </row>
    <row r="3824" spans="1:13" hidden="1" x14ac:dyDescent="0.25">
      <c r="A3824">
        <v>3824</v>
      </c>
      <c r="B3824" t="e">
        <f t="shared" si="60"/>
        <v>#N/A</v>
      </c>
      <c r="D3824" t="e">
        <f>IF(INDEX(DATOS3!$1:$19996,A3824,MATCH("PatientID",DATOS3!$1:$1,0))=0,"",INDEX(DATOS3!$1:$19996,A3824,MATCH("PatientID",DATOS3!$1:$1,0)))</f>
        <v>#N/A</v>
      </c>
      <c r="F3824" t="e">
        <f>IF(D3824="","",IF(INDEX( DATOS3!$1:$19996,A3824,MATCH("SeriesDate", DATOS3!$1:$1,0))=0,"",INDEX( DATOS3!$1:$19996,A3824,MATCH("SeriesDate", DATOS3!$1:$1,0))))</f>
        <v>#N/A</v>
      </c>
      <c r="G3824" t="e">
        <f>IF(D3824="","",IF(INDEX( DATOS3!$1:$19996,A3824,MATCH("SeriesTime", DATOS3!$1:$1,0))=0,"",INDEX( DATOS3!$1:$19996,A3824,MATCH("SeriesTime", DATOS3!$1:$1,0))))</f>
        <v>#N/A</v>
      </c>
      <c r="H3824" t="e">
        <f>IF(D3824="","",IF(INDEX( DATOS3!$1:$19996,A3824,MATCH("StudyDescription", DATOS3!$1:$1,0))=0,"",INDEX( DATOS3!$1:$19996,A3824,MATCH("StudyDescription", DATOS3!$1:$1,0))))</f>
        <v>#N/A</v>
      </c>
      <c r="I3824" t="e">
        <f>IF(D3824="","",IF(INDEX( DATOS3!$1:$19996,A3824,MATCH("Dose_Area_Product_Total", DATOS3!$1:$1,0))=0,0,INDEX( DATOS3!$1:$19996,A3824,MATCH("Dose_Area_Product_Total", DATOS3!$1:$1,0))))</f>
        <v>#N/A</v>
      </c>
      <c r="J3824" t="e">
        <f>IF(D3824="","",IF(INDEX( DATOS3!$1:$19996,A3824,MATCH("Dose_RP_Total", DATOS3!$1:$1,0))=0,0,INDEX( DATOS3!$1:$19996,A3824,MATCH("Dose_RP_Total", DATOS3!$1:$1,0))))</f>
        <v>#N/A</v>
      </c>
      <c r="K3824" t="e">
        <f>IF(D3824="","",IF(INDEX( DATOS3!$1:$19996,A3824,MATCH("Total_Fluoro_Time", DATOS3!$1:$1,0))=0,0,INDEX( DATOS3!$1:$19996,A3824,MATCH("Total_Fluoro_Time", DATOS3!$1:$1,0))))</f>
        <v>#N/A</v>
      </c>
      <c r="L3824" t="e">
        <f>IF(D3824="","",IF(INDEX( DATOS3!$1:$19996,A3824,MATCH("Total_Acquisition_Time", DATOS3!$1:$1,0))=0,0,INDEX( DATOS3!$1:$19996,A3824,MATCH("Total_Acquisition_Time", DATOS3!$1:$1,0))))</f>
        <v>#N/A</v>
      </c>
      <c r="M3824" t="e">
        <f>IF(D3824="","",IF(INDEX( DATOS3!$1:$19996,A3824,MATCH("Acquisition_Plane_in_Accumulated_Dose_Data", DATOS3!$1:$1,0))=0,"",INDEX( DATOS3!$1:$19996,A3824,MATCH("Acquisition_Plane_in_Accumulated_Dose_Data", DATOS3!$1:$1,0))))</f>
        <v>#N/A</v>
      </c>
    </row>
    <row r="3825" spans="1:13" hidden="1" x14ac:dyDescent="0.25">
      <c r="A3825">
        <v>3825</v>
      </c>
      <c r="B3825" t="e">
        <f t="shared" si="60"/>
        <v>#N/A</v>
      </c>
      <c r="D3825" t="e">
        <f>IF(INDEX(DATOS3!$1:$19996,A3825,MATCH("PatientID",DATOS3!$1:$1,0))=0,"",INDEX(DATOS3!$1:$19996,A3825,MATCH("PatientID",DATOS3!$1:$1,0)))</f>
        <v>#N/A</v>
      </c>
      <c r="F3825" t="e">
        <f>IF(D3825="","",IF(INDEX( DATOS3!$1:$19996,A3825,MATCH("SeriesDate", DATOS3!$1:$1,0))=0,"",INDEX( DATOS3!$1:$19996,A3825,MATCH("SeriesDate", DATOS3!$1:$1,0))))</f>
        <v>#N/A</v>
      </c>
      <c r="G3825" t="e">
        <f>IF(D3825="","",IF(INDEX( DATOS3!$1:$19996,A3825,MATCH("SeriesTime", DATOS3!$1:$1,0))=0,"",INDEX( DATOS3!$1:$19996,A3825,MATCH("SeriesTime", DATOS3!$1:$1,0))))</f>
        <v>#N/A</v>
      </c>
      <c r="H3825" t="e">
        <f>IF(D3825="","",IF(INDEX( DATOS3!$1:$19996,A3825,MATCH("StudyDescription", DATOS3!$1:$1,0))=0,"",INDEX( DATOS3!$1:$19996,A3825,MATCH("StudyDescription", DATOS3!$1:$1,0))))</f>
        <v>#N/A</v>
      </c>
      <c r="I3825" t="e">
        <f>IF(D3825="","",IF(INDEX( DATOS3!$1:$19996,A3825,MATCH("Dose_Area_Product_Total", DATOS3!$1:$1,0))=0,0,INDEX( DATOS3!$1:$19996,A3825,MATCH("Dose_Area_Product_Total", DATOS3!$1:$1,0))))</f>
        <v>#N/A</v>
      </c>
      <c r="J3825" t="e">
        <f>IF(D3825="","",IF(INDEX( DATOS3!$1:$19996,A3825,MATCH("Dose_RP_Total", DATOS3!$1:$1,0))=0,0,INDEX( DATOS3!$1:$19996,A3825,MATCH("Dose_RP_Total", DATOS3!$1:$1,0))))</f>
        <v>#N/A</v>
      </c>
      <c r="K3825" t="e">
        <f>IF(D3825="","",IF(INDEX( DATOS3!$1:$19996,A3825,MATCH("Total_Fluoro_Time", DATOS3!$1:$1,0))=0,0,INDEX( DATOS3!$1:$19996,A3825,MATCH("Total_Fluoro_Time", DATOS3!$1:$1,0))))</f>
        <v>#N/A</v>
      </c>
      <c r="L3825" t="e">
        <f>IF(D3825="","",IF(INDEX( DATOS3!$1:$19996,A3825,MATCH("Total_Acquisition_Time", DATOS3!$1:$1,0))=0,0,INDEX( DATOS3!$1:$19996,A3825,MATCH("Total_Acquisition_Time", DATOS3!$1:$1,0))))</f>
        <v>#N/A</v>
      </c>
      <c r="M3825" t="e">
        <f>IF(D3825="","",IF(INDEX( DATOS3!$1:$19996,A3825,MATCH("Acquisition_Plane_in_Accumulated_Dose_Data", DATOS3!$1:$1,0))=0,"",INDEX( DATOS3!$1:$19996,A3825,MATCH("Acquisition_Plane_in_Accumulated_Dose_Data", DATOS3!$1:$1,0))))</f>
        <v>#N/A</v>
      </c>
    </row>
    <row r="3826" spans="1:13" hidden="1" x14ac:dyDescent="0.25">
      <c r="A3826">
        <v>3826</v>
      </c>
      <c r="B3826" t="e">
        <f t="shared" si="60"/>
        <v>#N/A</v>
      </c>
      <c r="D3826" t="e">
        <f>IF(INDEX(DATOS3!$1:$19996,A3826,MATCH("PatientID",DATOS3!$1:$1,0))=0,"",INDEX(DATOS3!$1:$19996,A3826,MATCH("PatientID",DATOS3!$1:$1,0)))</f>
        <v>#N/A</v>
      </c>
      <c r="F3826" t="e">
        <f>IF(D3826="","",IF(INDEX( DATOS3!$1:$19996,A3826,MATCH("SeriesDate", DATOS3!$1:$1,0))=0,"",INDEX( DATOS3!$1:$19996,A3826,MATCH("SeriesDate", DATOS3!$1:$1,0))))</f>
        <v>#N/A</v>
      </c>
      <c r="G3826" t="e">
        <f>IF(D3826="","",IF(INDEX( DATOS3!$1:$19996,A3826,MATCH("SeriesTime", DATOS3!$1:$1,0))=0,"",INDEX( DATOS3!$1:$19996,A3826,MATCH("SeriesTime", DATOS3!$1:$1,0))))</f>
        <v>#N/A</v>
      </c>
      <c r="H3826" t="e">
        <f>IF(D3826="","",IF(INDEX( DATOS3!$1:$19996,A3826,MATCH("StudyDescription", DATOS3!$1:$1,0))=0,"",INDEX( DATOS3!$1:$19996,A3826,MATCH("StudyDescription", DATOS3!$1:$1,0))))</f>
        <v>#N/A</v>
      </c>
      <c r="I3826" t="e">
        <f>IF(D3826="","",IF(INDEX( DATOS3!$1:$19996,A3826,MATCH("Dose_Area_Product_Total", DATOS3!$1:$1,0))=0,0,INDEX( DATOS3!$1:$19996,A3826,MATCH("Dose_Area_Product_Total", DATOS3!$1:$1,0))))</f>
        <v>#N/A</v>
      </c>
      <c r="J3826" t="e">
        <f>IF(D3826="","",IF(INDEX( DATOS3!$1:$19996,A3826,MATCH("Dose_RP_Total", DATOS3!$1:$1,0))=0,0,INDEX( DATOS3!$1:$19996,A3826,MATCH("Dose_RP_Total", DATOS3!$1:$1,0))))</f>
        <v>#N/A</v>
      </c>
      <c r="K3826" t="e">
        <f>IF(D3826="","",IF(INDEX( DATOS3!$1:$19996,A3826,MATCH("Total_Fluoro_Time", DATOS3!$1:$1,0))=0,0,INDEX( DATOS3!$1:$19996,A3826,MATCH("Total_Fluoro_Time", DATOS3!$1:$1,0))))</f>
        <v>#N/A</v>
      </c>
      <c r="L3826" t="e">
        <f>IF(D3826="","",IF(INDEX( DATOS3!$1:$19996,A3826,MATCH("Total_Acquisition_Time", DATOS3!$1:$1,0))=0,0,INDEX( DATOS3!$1:$19996,A3826,MATCH("Total_Acquisition_Time", DATOS3!$1:$1,0))))</f>
        <v>#N/A</v>
      </c>
      <c r="M3826" t="e">
        <f>IF(D3826="","",IF(INDEX( DATOS3!$1:$19996,A3826,MATCH("Acquisition_Plane_in_Accumulated_Dose_Data", DATOS3!$1:$1,0))=0,"",INDEX( DATOS3!$1:$19996,A3826,MATCH("Acquisition_Plane_in_Accumulated_Dose_Data", DATOS3!$1:$1,0))))</f>
        <v>#N/A</v>
      </c>
    </row>
    <row r="3827" spans="1:13" hidden="1" x14ac:dyDescent="0.25">
      <c r="A3827">
        <v>3827</v>
      </c>
      <c r="B3827" t="e">
        <f t="shared" si="60"/>
        <v>#N/A</v>
      </c>
      <c r="D3827" t="e">
        <f>IF(INDEX(DATOS3!$1:$19996,A3827,MATCH("PatientID",DATOS3!$1:$1,0))=0,"",INDEX(DATOS3!$1:$19996,A3827,MATCH("PatientID",DATOS3!$1:$1,0)))</f>
        <v>#N/A</v>
      </c>
      <c r="F3827" t="e">
        <f>IF(D3827="","",IF(INDEX( DATOS3!$1:$19996,A3827,MATCH("SeriesDate", DATOS3!$1:$1,0))=0,"",INDEX( DATOS3!$1:$19996,A3827,MATCH("SeriesDate", DATOS3!$1:$1,0))))</f>
        <v>#N/A</v>
      </c>
      <c r="G3827" t="e">
        <f>IF(D3827="","",IF(INDEX( DATOS3!$1:$19996,A3827,MATCH("SeriesTime", DATOS3!$1:$1,0))=0,"",INDEX( DATOS3!$1:$19996,A3827,MATCH("SeriesTime", DATOS3!$1:$1,0))))</f>
        <v>#N/A</v>
      </c>
      <c r="H3827" t="e">
        <f>IF(D3827="","",IF(INDEX( DATOS3!$1:$19996,A3827,MATCH("StudyDescription", DATOS3!$1:$1,0))=0,"",INDEX( DATOS3!$1:$19996,A3827,MATCH("StudyDescription", DATOS3!$1:$1,0))))</f>
        <v>#N/A</v>
      </c>
      <c r="I3827" t="e">
        <f>IF(D3827="","",IF(INDEX( DATOS3!$1:$19996,A3827,MATCH("Dose_Area_Product_Total", DATOS3!$1:$1,0))=0,0,INDEX( DATOS3!$1:$19996,A3827,MATCH("Dose_Area_Product_Total", DATOS3!$1:$1,0))))</f>
        <v>#N/A</v>
      </c>
      <c r="J3827" t="e">
        <f>IF(D3827="","",IF(INDEX( DATOS3!$1:$19996,A3827,MATCH("Dose_RP_Total", DATOS3!$1:$1,0))=0,0,INDEX( DATOS3!$1:$19996,A3827,MATCH("Dose_RP_Total", DATOS3!$1:$1,0))))</f>
        <v>#N/A</v>
      </c>
      <c r="K3827" t="e">
        <f>IF(D3827="","",IF(INDEX( DATOS3!$1:$19996,A3827,MATCH("Total_Fluoro_Time", DATOS3!$1:$1,0))=0,0,INDEX( DATOS3!$1:$19996,A3827,MATCH("Total_Fluoro_Time", DATOS3!$1:$1,0))))</f>
        <v>#N/A</v>
      </c>
      <c r="L3827" t="e">
        <f>IF(D3827="","",IF(INDEX( DATOS3!$1:$19996,A3827,MATCH("Total_Acquisition_Time", DATOS3!$1:$1,0))=0,0,INDEX( DATOS3!$1:$19996,A3827,MATCH("Total_Acquisition_Time", DATOS3!$1:$1,0))))</f>
        <v>#N/A</v>
      </c>
      <c r="M3827" t="e">
        <f>IF(D3827="","",IF(INDEX( DATOS3!$1:$19996,A3827,MATCH("Acquisition_Plane_in_Accumulated_Dose_Data", DATOS3!$1:$1,0))=0,"",INDEX( DATOS3!$1:$19996,A3827,MATCH("Acquisition_Plane_in_Accumulated_Dose_Data", DATOS3!$1:$1,0))))</f>
        <v>#N/A</v>
      </c>
    </row>
    <row r="3828" spans="1:13" hidden="1" x14ac:dyDescent="0.25">
      <c r="A3828">
        <v>3828</v>
      </c>
      <c r="B3828" t="e">
        <f t="shared" si="60"/>
        <v>#N/A</v>
      </c>
      <c r="D3828" t="e">
        <f>IF(INDEX(DATOS3!$1:$19996,A3828,MATCH("PatientID",DATOS3!$1:$1,0))=0,"",INDEX(DATOS3!$1:$19996,A3828,MATCH("PatientID",DATOS3!$1:$1,0)))</f>
        <v>#N/A</v>
      </c>
      <c r="F3828" t="e">
        <f>IF(D3828="","",IF(INDEX( DATOS3!$1:$19996,A3828,MATCH("SeriesDate", DATOS3!$1:$1,0))=0,"",INDEX( DATOS3!$1:$19996,A3828,MATCH("SeriesDate", DATOS3!$1:$1,0))))</f>
        <v>#N/A</v>
      </c>
      <c r="G3828" t="e">
        <f>IF(D3828="","",IF(INDEX( DATOS3!$1:$19996,A3828,MATCH("SeriesTime", DATOS3!$1:$1,0))=0,"",INDEX( DATOS3!$1:$19996,A3828,MATCH("SeriesTime", DATOS3!$1:$1,0))))</f>
        <v>#N/A</v>
      </c>
      <c r="H3828" t="e">
        <f>IF(D3828="","",IF(INDEX( DATOS3!$1:$19996,A3828,MATCH("StudyDescription", DATOS3!$1:$1,0))=0,"",INDEX( DATOS3!$1:$19996,A3828,MATCH("StudyDescription", DATOS3!$1:$1,0))))</f>
        <v>#N/A</v>
      </c>
      <c r="I3828" t="e">
        <f>IF(D3828="","",IF(INDEX( DATOS3!$1:$19996,A3828,MATCH("Dose_Area_Product_Total", DATOS3!$1:$1,0))=0,0,INDEX( DATOS3!$1:$19996,A3828,MATCH("Dose_Area_Product_Total", DATOS3!$1:$1,0))))</f>
        <v>#N/A</v>
      </c>
      <c r="J3828" t="e">
        <f>IF(D3828="","",IF(INDEX( DATOS3!$1:$19996,A3828,MATCH("Dose_RP_Total", DATOS3!$1:$1,0))=0,0,INDEX( DATOS3!$1:$19996,A3828,MATCH("Dose_RP_Total", DATOS3!$1:$1,0))))</f>
        <v>#N/A</v>
      </c>
      <c r="K3828" t="e">
        <f>IF(D3828="","",IF(INDEX( DATOS3!$1:$19996,A3828,MATCH("Total_Fluoro_Time", DATOS3!$1:$1,0))=0,0,INDEX( DATOS3!$1:$19996,A3828,MATCH("Total_Fluoro_Time", DATOS3!$1:$1,0))))</f>
        <v>#N/A</v>
      </c>
      <c r="L3828" t="e">
        <f>IF(D3828="","",IF(INDEX( DATOS3!$1:$19996,A3828,MATCH("Total_Acquisition_Time", DATOS3!$1:$1,0))=0,0,INDEX( DATOS3!$1:$19996,A3828,MATCH("Total_Acquisition_Time", DATOS3!$1:$1,0))))</f>
        <v>#N/A</v>
      </c>
      <c r="M3828" t="e">
        <f>IF(D3828="","",IF(INDEX( DATOS3!$1:$19996,A3828,MATCH("Acquisition_Plane_in_Accumulated_Dose_Data", DATOS3!$1:$1,0))=0,"",INDEX( DATOS3!$1:$19996,A3828,MATCH("Acquisition_Plane_in_Accumulated_Dose_Data", DATOS3!$1:$1,0))))</f>
        <v>#N/A</v>
      </c>
    </row>
    <row r="3829" spans="1:13" hidden="1" x14ac:dyDescent="0.25">
      <c r="A3829">
        <v>3829</v>
      </c>
      <c r="B3829" t="e">
        <f t="shared" si="60"/>
        <v>#N/A</v>
      </c>
      <c r="D3829" t="e">
        <f>IF(INDEX(DATOS3!$1:$19996,A3829,MATCH("PatientID",DATOS3!$1:$1,0))=0,"",INDEX(DATOS3!$1:$19996,A3829,MATCH("PatientID",DATOS3!$1:$1,0)))</f>
        <v>#N/A</v>
      </c>
      <c r="F3829" t="e">
        <f>IF(D3829="","",IF(INDEX( DATOS3!$1:$19996,A3829,MATCH("SeriesDate", DATOS3!$1:$1,0))=0,"",INDEX( DATOS3!$1:$19996,A3829,MATCH("SeriesDate", DATOS3!$1:$1,0))))</f>
        <v>#N/A</v>
      </c>
      <c r="G3829" t="e">
        <f>IF(D3829="","",IF(INDEX( DATOS3!$1:$19996,A3829,MATCH("SeriesTime", DATOS3!$1:$1,0))=0,"",INDEX( DATOS3!$1:$19996,A3829,MATCH("SeriesTime", DATOS3!$1:$1,0))))</f>
        <v>#N/A</v>
      </c>
      <c r="H3829" t="e">
        <f>IF(D3829="","",IF(INDEX( DATOS3!$1:$19996,A3829,MATCH("StudyDescription", DATOS3!$1:$1,0))=0,"",INDEX( DATOS3!$1:$19996,A3829,MATCH("StudyDescription", DATOS3!$1:$1,0))))</f>
        <v>#N/A</v>
      </c>
      <c r="I3829" t="e">
        <f>IF(D3829="","",IF(INDEX( DATOS3!$1:$19996,A3829,MATCH("Dose_Area_Product_Total", DATOS3!$1:$1,0))=0,0,INDEX( DATOS3!$1:$19996,A3829,MATCH("Dose_Area_Product_Total", DATOS3!$1:$1,0))))</f>
        <v>#N/A</v>
      </c>
      <c r="J3829" t="e">
        <f>IF(D3829="","",IF(INDEX( DATOS3!$1:$19996,A3829,MATCH("Dose_RP_Total", DATOS3!$1:$1,0))=0,0,INDEX( DATOS3!$1:$19996,A3829,MATCH("Dose_RP_Total", DATOS3!$1:$1,0))))</f>
        <v>#N/A</v>
      </c>
      <c r="K3829" t="e">
        <f>IF(D3829="","",IF(INDEX( DATOS3!$1:$19996,A3829,MATCH("Total_Fluoro_Time", DATOS3!$1:$1,0))=0,0,INDEX( DATOS3!$1:$19996,A3829,MATCH("Total_Fluoro_Time", DATOS3!$1:$1,0))))</f>
        <v>#N/A</v>
      </c>
      <c r="L3829" t="e">
        <f>IF(D3829="","",IF(INDEX( DATOS3!$1:$19996,A3829,MATCH("Total_Acquisition_Time", DATOS3!$1:$1,0))=0,0,INDEX( DATOS3!$1:$19996,A3829,MATCH("Total_Acquisition_Time", DATOS3!$1:$1,0))))</f>
        <v>#N/A</v>
      </c>
      <c r="M3829" t="e">
        <f>IF(D3829="","",IF(INDEX( DATOS3!$1:$19996,A3829,MATCH("Acquisition_Plane_in_Accumulated_Dose_Data", DATOS3!$1:$1,0))=0,"",INDEX( DATOS3!$1:$19996,A3829,MATCH("Acquisition_Plane_in_Accumulated_Dose_Data", DATOS3!$1:$1,0))))</f>
        <v>#N/A</v>
      </c>
    </row>
    <row r="3830" spans="1:13" hidden="1" x14ac:dyDescent="0.25">
      <c r="A3830">
        <v>3830</v>
      </c>
      <c r="B3830" t="e">
        <f t="shared" si="60"/>
        <v>#N/A</v>
      </c>
      <c r="D3830" t="e">
        <f>IF(INDEX(DATOS3!$1:$19996,A3830,MATCH("PatientID",DATOS3!$1:$1,0))=0,"",INDEX(DATOS3!$1:$19996,A3830,MATCH("PatientID",DATOS3!$1:$1,0)))</f>
        <v>#N/A</v>
      </c>
      <c r="F3830" t="e">
        <f>IF(D3830="","",IF(INDEX( DATOS3!$1:$19996,A3830,MATCH("SeriesDate", DATOS3!$1:$1,0))=0,"",INDEX( DATOS3!$1:$19996,A3830,MATCH("SeriesDate", DATOS3!$1:$1,0))))</f>
        <v>#N/A</v>
      </c>
      <c r="G3830" t="e">
        <f>IF(D3830="","",IF(INDEX( DATOS3!$1:$19996,A3830,MATCH("SeriesTime", DATOS3!$1:$1,0))=0,"",INDEX( DATOS3!$1:$19996,A3830,MATCH("SeriesTime", DATOS3!$1:$1,0))))</f>
        <v>#N/A</v>
      </c>
      <c r="H3830" t="e">
        <f>IF(D3830="","",IF(INDEX( DATOS3!$1:$19996,A3830,MATCH("StudyDescription", DATOS3!$1:$1,0))=0,"",INDEX( DATOS3!$1:$19996,A3830,MATCH("StudyDescription", DATOS3!$1:$1,0))))</f>
        <v>#N/A</v>
      </c>
      <c r="I3830" t="e">
        <f>IF(D3830="","",IF(INDEX( DATOS3!$1:$19996,A3830,MATCH("Dose_Area_Product_Total", DATOS3!$1:$1,0))=0,0,INDEX( DATOS3!$1:$19996,A3830,MATCH("Dose_Area_Product_Total", DATOS3!$1:$1,0))))</f>
        <v>#N/A</v>
      </c>
      <c r="J3830" t="e">
        <f>IF(D3830="","",IF(INDEX( DATOS3!$1:$19996,A3830,MATCH("Dose_RP_Total", DATOS3!$1:$1,0))=0,0,INDEX( DATOS3!$1:$19996,A3830,MATCH("Dose_RP_Total", DATOS3!$1:$1,0))))</f>
        <v>#N/A</v>
      </c>
      <c r="K3830" t="e">
        <f>IF(D3830="","",IF(INDEX( DATOS3!$1:$19996,A3830,MATCH("Total_Fluoro_Time", DATOS3!$1:$1,0))=0,0,INDEX( DATOS3!$1:$19996,A3830,MATCH("Total_Fluoro_Time", DATOS3!$1:$1,0))))</f>
        <v>#N/A</v>
      </c>
      <c r="L3830" t="e">
        <f>IF(D3830="","",IF(INDEX( DATOS3!$1:$19996,A3830,MATCH("Total_Acquisition_Time", DATOS3!$1:$1,0))=0,0,INDEX( DATOS3!$1:$19996,A3830,MATCH("Total_Acquisition_Time", DATOS3!$1:$1,0))))</f>
        <v>#N/A</v>
      </c>
      <c r="M3830" t="e">
        <f>IF(D3830="","",IF(INDEX( DATOS3!$1:$19996,A3830,MATCH("Acquisition_Plane_in_Accumulated_Dose_Data", DATOS3!$1:$1,0))=0,"",INDEX( DATOS3!$1:$19996,A3830,MATCH("Acquisition_Plane_in_Accumulated_Dose_Data", DATOS3!$1:$1,0))))</f>
        <v>#N/A</v>
      </c>
    </row>
    <row r="3831" spans="1:13" hidden="1" x14ac:dyDescent="0.25">
      <c r="A3831">
        <v>3831</v>
      </c>
      <c r="B3831" t="e">
        <f t="shared" si="60"/>
        <v>#N/A</v>
      </c>
      <c r="D3831" t="e">
        <f>IF(INDEX(DATOS3!$1:$19996,A3831,MATCH("PatientID",DATOS3!$1:$1,0))=0,"",INDEX(DATOS3!$1:$19996,A3831,MATCH("PatientID",DATOS3!$1:$1,0)))</f>
        <v>#N/A</v>
      </c>
      <c r="F3831" t="e">
        <f>IF(D3831="","",IF(INDEX( DATOS3!$1:$19996,A3831,MATCH("SeriesDate", DATOS3!$1:$1,0))=0,"",INDEX( DATOS3!$1:$19996,A3831,MATCH("SeriesDate", DATOS3!$1:$1,0))))</f>
        <v>#N/A</v>
      </c>
      <c r="G3831" t="e">
        <f>IF(D3831="","",IF(INDEX( DATOS3!$1:$19996,A3831,MATCH("SeriesTime", DATOS3!$1:$1,0))=0,"",INDEX( DATOS3!$1:$19996,A3831,MATCH("SeriesTime", DATOS3!$1:$1,0))))</f>
        <v>#N/A</v>
      </c>
      <c r="H3831" t="e">
        <f>IF(D3831="","",IF(INDEX( DATOS3!$1:$19996,A3831,MATCH("StudyDescription", DATOS3!$1:$1,0))=0,"",INDEX( DATOS3!$1:$19996,A3831,MATCH("StudyDescription", DATOS3!$1:$1,0))))</f>
        <v>#N/A</v>
      </c>
      <c r="I3831" t="e">
        <f>IF(D3831="","",IF(INDEX( DATOS3!$1:$19996,A3831,MATCH("Dose_Area_Product_Total", DATOS3!$1:$1,0))=0,0,INDEX( DATOS3!$1:$19996,A3831,MATCH("Dose_Area_Product_Total", DATOS3!$1:$1,0))))</f>
        <v>#N/A</v>
      </c>
      <c r="J3831" t="e">
        <f>IF(D3831="","",IF(INDEX( DATOS3!$1:$19996,A3831,MATCH("Dose_RP_Total", DATOS3!$1:$1,0))=0,0,INDEX( DATOS3!$1:$19996,A3831,MATCH("Dose_RP_Total", DATOS3!$1:$1,0))))</f>
        <v>#N/A</v>
      </c>
      <c r="K3831" t="e">
        <f>IF(D3831="","",IF(INDEX( DATOS3!$1:$19996,A3831,MATCH("Total_Fluoro_Time", DATOS3!$1:$1,0))=0,0,INDEX( DATOS3!$1:$19996,A3831,MATCH("Total_Fluoro_Time", DATOS3!$1:$1,0))))</f>
        <v>#N/A</v>
      </c>
      <c r="L3831" t="e">
        <f>IF(D3831="","",IF(INDEX( DATOS3!$1:$19996,A3831,MATCH("Total_Acquisition_Time", DATOS3!$1:$1,0))=0,0,INDEX( DATOS3!$1:$19996,A3831,MATCH("Total_Acquisition_Time", DATOS3!$1:$1,0))))</f>
        <v>#N/A</v>
      </c>
      <c r="M3831" t="e">
        <f>IF(D3831="","",IF(INDEX( DATOS3!$1:$19996,A3831,MATCH("Acquisition_Plane_in_Accumulated_Dose_Data", DATOS3!$1:$1,0))=0,"",INDEX( DATOS3!$1:$19996,A3831,MATCH("Acquisition_Plane_in_Accumulated_Dose_Data", DATOS3!$1:$1,0))))</f>
        <v>#N/A</v>
      </c>
    </row>
    <row r="3832" spans="1:13" hidden="1" x14ac:dyDescent="0.25">
      <c r="A3832">
        <v>3832</v>
      </c>
      <c r="B3832" t="e">
        <f t="shared" si="60"/>
        <v>#N/A</v>
      </c>
      <c r="D3832" t="e">
        <f>IF(INDEX(DATOS3!$1:$19996,A3832,MATCH("PatientID",DATOS3!$1:$1,0))=0,"",INDEX(DATOS3!$1:$19996,A3832,MATCH("PatientID",DATOS3!$1:$1,0)))</f>
        <v>#N/A</v>
      </c>
      <c r="F3832" t="e">
        <f>IF(D3832="","",IF(INDEX( DATOS3!$1:$19996,A3832,MATCH("SeriesDate", DATOS3!$1:$1,0))=0,"",INDEX( DATOS3!$1:$19996,A3832,MATCH("SeriesDate", DATOS3!$1:$1,0))))</f>
        <v>#N/A</v>
      </c>
      <c r="G3832" t="e">
        <f>IF(D3832="","",IF(INDEX( DATOS3!$1:$19996,A3832,MATCH("SeriesTime", DATOS3!$1:$1,0))=0,"",INDEX( DATOS3!$1:$19996,A3832,MATCH("SeriesTime", DATOS3!$1:$1,0))))</f>
        <v>#N/A</v>
      </c>
      <c r="H3832" t="e">
        <f>IF(D3832="","",IF(INDEX( DATOS3!$1:$19996,A3832,MATCH("StudyDescription", DATOS3!$1:$1,0))=0,"",INDEX( DATOS3!$1:$19996,A3832,MATCH("StudyDescription", DATOS3!$1:$1,0))))</f>
        <v>#N/A</v>
      </c>
      <c r="I3832" t="e">
        <f>IF(D3832="","",IF(INDEX( DATOS3!$1:$19996,A3832,MATCH("Dose_Area_Product_Total", DATOS3!$1:$1,0))=0,0,INDEX( DATOS3!$1:$19996,A3832,MATCH("Dose_Area_Product_Total", DATOS3!$1:$1,0))))</f>
        <v>#N/A</v>
      </c>
      <c r="J3832" t="e">
        <f>IF(D3832="","",IF(INDEX( DATOS3!$1:$19996,A3832,MATCH("Dose_RP_Total", DATOS3!$1:$1,0))=0,0,INDEX( DATOS3!$1:$19996,A3832,MATCH("Dose_RP_Total", DATOS3!$1:$1,0))))</f>
        <v>#N/A</v>
      </c>
      <c r="K3832" t="e">
        <f>IF(D3832="","",IF(INDEX( DATOS3!$1:$19996,A3832,MATCH("Total_Fluoro_Time", DATOS3!$1:$1,0))=0,0,INDEX( DATOS3!$1:$19996,A3832,MATCH("Total_Fluoro_Time", DATOS3!$1:$1,0))))</f>
        <v>#N/A</v>
      </c>
      <c r="L3832" t="e">
        <f>IF(D3832="","",IF(INDEX( DATOS3!$1:$19996,A3832,MATCH("Total_Acquisition_Time", DATOS3!$1:$1,0))=0,0,INDEX( DATOS3!$1:$19996,A3832,MATCH("Total_Acquisition_Time", DATOS3!$1:$1,0))))</f>
        <v>#N/A</v>
      </c>
      <c r="M3832" t="e">
        <f>IF(D3832="","",IF(INDEX( DATOS3!$1:$19996,A3832,MATCH("Acquisition_Plane_in_Accumulated_Dose_Data", DATOS3!$1:$1,0))=0,"",INDEX( DATOS3!$1:$19996,A3832,MATCH("Acquisition_Plane_in_Accumulated_Dose_Data", DATOS3!$1:$1,0))))</f>
        <v>#N/A</v>
      </c>
    </row>
    <row r="3833" spans="1:13" hidden="1" x14ac:dyDescent="0.25">
      <c r="A3833">
        <v>3833</v>
      </c>
      <c r="B3833" t="e">
        <f t="shared" si="60"/>
        <v>#N/A</v>
      </c>
      <c r="D3833" t="e">
        <f>IF(INDEX(DATOS3!$1:$19996,A3833,MATCH("PatientID",DATOS3!$1:$1,0))=0,"",INDEX(DATOS3!$1:$19996,A3833,MATCH("PatientID",DATOS3!$1:$1,0)))</f>
        <v>#N/A</v>
      </c>
      <c r="F3833" t="e">
        <f>IF(D3833="","",IF(INDEX( DATOS3!$1:$19996,A3833,MATCH("SeriesDate", DATOS3!$1:$1,0))=0,"",INDEX( DATOS3!$1:$19996,A3833,MATCH("SeriesDate", DATOS3!$1:$1,0))))</f>
        <v>#N/A</v>
      </c>
      <c r="G3833" t="e">
        <f>IF(D3833="","",IF(INDEX( DATOS3!$1:$19996,A3833,MATCH("SeriesTime", DATOS3!$1:$1,0))=0,"",INDEX( DATOS3!$1:$19996,A3833,MATCH("SeriesTime", DATOS3!$1:$1,0))))</f>
        <v>#N/A</v>
      </c>
      <c r="H3833" t="e">
        <f>IF(D3833="","",IF(INDEX( DATOS3!$1:$19996,A3833,MATCH("StudyDescription", DATOS3!$1:$1,0))=0,"",INDEX( DATOS3!$1:$19996,A3833,MATCH("StudyDescription", DATOS3!$1:$1,0))))</f>
        <v>#N/A</v>
      </c>
      <c r="I3833" t="e">
        <f>IF(D3833="","",IF(INDEX( DATOS3!$1:$19996,A3833,MATCH("Dose_Area_Product_Total", DATOS3!$1:$1,0))=0,0,INDEX( DATOS3!$1:$19996,A3833,MATCH("Dose_Area_Product_Total", DATOS3!$1:$1,0))))</f>
        <v>#N/A</v>
      </c>
      <c r="J3833" t="e">
        <f>IF(D3833="","",IF(INDEX( DATOS3!$1:$19996,A3833,MATCH("Dose_RP_Total", DATOS3!$1:$1,0))=0,0,INDEX( DATOS3!$1:$19996,A3833,MATCH("Dose_RP_Total", DATOS3!$1:$1,0))))</f>
        <v>#N/A</v>
      </c>
      <c r="K3833" t="e">
        <f>IF(D3833="","",IF(INDEX( DATOS3!$1:$19996,A3833,MATCH("Total_Fluoro_Time", DATOS3!$1:$1,0))=0,0,INDEX( DATOS3!$1:$19996,A3833,MATCH("Total_Fluoro_Time", DATOS3!$1:$1,0))))</f>
        <v>#N/A</v>
      </c>
      <c r="L3833" t="e">
        <f>IF(D3833="","",IF(INDEX( DATOS3!$1:$19996,A3833,MATCH("Total_Acquisition_Time", DATOS3!$1:$1,0))=0,0,INDEX( DATOS3!$1:$19996,A3833,MATCH("Total_Acquisition_Time", DATOS3!$1:$1,0))))</f>
        <v>#N/A</v>
      </c>
      <c r="M3833" t="e">
        <f>IF(D3833="","",IF(INDEX( DATOS3!$1:$19996,A3833,MATCH("Acquisition_Plane_in_Accumulated_Dose_Data", DATOS3!$1:$1,0))=0,"",INDEX( DATOS3!$1:$19996,A3833,MATCH("Acquisition_Plane_in_Accumulated_Dose_Data", DATOS3!$1:$1,0))))</f>
        <v>#N/A</v>
      </c>
    </row>
    <row r="3834" spans="1:13" hidden="1" x14ac:dyDescent="0.25">
      <c r="A3834">
        <v>3834</v>
      </c>
      <c r="B3834" t="e">
        <f t="shared" si="60"/>
        <v>#N/A</v>
      </c>
      <c r="D3834" t="e">
        <f>IF(INDEX(DATOS3!$1:$19996,A3834,MATCH("PatientID",DATOS3!$1:$1,0))=0,"",INDEX(DATOS3!$1:$19996,A3834,MATCH("PatientID",DATOS3!$1:$1,0)))</f>
        <v>#N/A</v>
      </c>
      <c r="F3834" t="e">
        <f>IF(D3834="","",IF(INDEX( DATOS3!$1:$19996,A3834,MATCH("SeriesDate", DATOS3!$1:$1,0))=0,"",INDEX( DATOS3!$1:$19996,A3834,MATCH("SeriesDate", DATOS3!$1:$1,0))))</f>
        <v>#N/A</v>
      </c>
      <c r="G3834" t="e">
        <f>IF(D3834="","",IF(INDEX( DATOS3!$1:$19996,A3834,MATCH("SeriesTime", DATOS3!$1:$1,0))=0,"",INDEX( DATOS3!$1:$19996,A3834,MATCH("SeriesTime", DATOS3!$1:$1,0))))</f>
        <v>#N/A</v>
      </c>
      <c r="H3834" t="e">
        <f>IF(D3834="","",IF(INDEX( DATOS3!$1:$19996,A3834,MATCH("StudyDescription", DATOS3!$1:$1,0))=0,"",INDEX( DATOS3!$1:$19996,A3834,MATCH("StudyDescription", DATOS3!$1:$1,0))))</f>
        <v>#N/A</v>
      </c>
      <c r="I3834" t="e">
        <f>IF(D3834="","",IF(INDEX( DATOS3!$1:$19996,A3834,MATCH("Dose_Area_Product_Total", DATOS3!$1:$1,0))=0,0,INDEX( DATOS3!$1:$19996,A3834,MATCH("Dose_Area_Product_Total", DATOS3!$1:$1,0))))</f>
        <v>#N/A</v>
      </c>
      <c r="J3834" t="e">
        <f>IF(D3834="","",IF(INDEX( DATOS3!$1:$19996,A3834,MATCH("Dose_RP_Total", DATOS3!$1:$1,0))=0,0,INDEX( DATOS3!$1:$19996,A3834,MATCH("Dose_RP_Total", DATOS3!$1:$1,0))))</f>
        <v>#N/A</v>
      </c>
      <c r="K3834" t="e">
        <f>IF(D3834="","",IF(INDEX( DATOS3!$1:$19996,A3834,MATCH("Total_Fluoro_Time", DATOS3!$1:$1,0))=0,0,INDEX( DATOS3!$1:$19996,A3834,MATCH("Total_Fluoro_Time", DATOS3!$1:$1,0))))</f>
        <v>#N/A</v>
      </c>
      <c r="L3834" t="e">
        <f>IF(D3834="","",IF(INDEX( DATOS3!$1:$19996,A3834,MATCH("Total_Acquisition_Time", DATOS3!$1:$1,0))=0,0,INDEX( DATOS3!$1:$19996,A3834,MATCH("Total_Acquisition_Time", DATOS3!$1:$1,0))))</f>
        <v>#N/A</v>
      </c>
      <c r="M3834" t="e">
        <f>IF(D3834="","",IF(INDEX( DATOS3!$1:$19996,A3834,MATCH("Acquisition_Plane_in_Accumulated_Dose_Data", DATOS3!$1:$1,0))=0,"",INDEX( DATOS3!$1:$19996,A3834,MATCH("Acquisition_Plane_in_Accumulated_Dose_Data", DATOS3!$1:$1,0))))</f>
        <v>#N/A</v>
      </c>
    </row>
    <row r="3835" spans="1:13" hidden="1" x14ac:dyDescent="0.25">
      <c r="A3835">
        <v>3835</v>
      </c>
      <c r="B3835" t="e">
        <f t="shared" si="60"/>
        <v>#N/A</v>
      </c>
      <c r="D3835" t="e">
        <f>IF(INDEX(DATOS3!$1:$19996,A3835,MATCH("PatientID",DATOS3!$1:$1,0))=0,"",INDEX(DATOS3!$1:$19996,A3835,MATCH("PatientID",DATOS3!$1:$1,0)))</f>
        <v>#N/A</v>
      </c>
      <c r="F3835" t="e">
        <f>IF(D3835="","",IF(INDEX( DATOS3!$1:$19996,A3835,MATCH("SeriesDate", DATOS3!$1:$1,0))=0,"",INDEX( DATOS3!$1:$19996,A3835,MATCH("SeriesDate", DATOS3!$1:$1,0))))</f>
        <v>#N/A</v>
      </c>
      <c r="G3835" t="e">
        <f>IF(D3835="","",IF(INDEX( DATOS3!$1:$19996,A3835,MATCH("SeriesTime", DATOS3!$1:$1,0))=0,"",INDEX( DATOS3!$1:$19996,A3835,MATCH("SeriesTime", DATOS3!$1:$1,0))))</f>
        <v>#N/A</v>
      </c>
      <c r="H3835" t="e">
        <f>IF(D3835="","",IF(INDEX( DATOS3!$1:$19996,A3835,MATCH("StudyDescription", DATOS3!$1:$1,0))=0,"",INDEX( DATOS3!$1:$19996,A3835,MATCH("StudyDescription", DATOS3!$1:$1,0))))</f>
        <v>#N/A</v>
      </c>
      <c r="I3835" t="e">
        <f>IF(D3835="","",IF(INDEX( DATOS3!$1:$19996,A3835,MATCH("Dose_Area_Product_Total", DATOS3!$1:$1,0))=0,0,INDEX( DATOS3!$1:$19996,A3835,MATCH("Dose_Area_Product_Total", DATOS3!$1:$1,0))))</f>
        <v>#N/A</v>
      </c>
      <c r="J3835" t="e">
        <f>IF(D3835="","",IF(INDEX( DATOS3!$1:$19996,A3835,MATCH("Dose_RP_Total", DATOS3!$1:$1,0))=0,0,INDEX( DATOS3!$1:$19996,A3835,MATCH("Dose_RP_Total", DATOS3!$1:$1,0))))</f>
        <v>#N/A</v>
      </c>
      <c r="K3835" t="e">
        <f>IF(D3835="","",IF(INDEX( DATOS3!$1:$19996,A3835,MATCH("Total_Fluoro_Time", DATOS3!$1:$1,0))=0,0,INDEX( DATOS3!$1:$19996,A3835,MATCH("Total_Fluoro_Time", DATOS3!$1:$1,0))))</f>
        <v>#N/A</v>
      </c>
      <c r="L3835" t="e">
        <f>IF(D3835="","",IF(INDEX( DATOS3!$1:$19996,A3835,MATCH("Total_Acquisition_Time", DATOS3!$1:$1,0))=0,0,INDEX( DATOS3!$1:$19996,A3835,MATCH("Total_Acquisition_Time", DATOS3!$1:$1,0))))</f>
        <v>#N/A</v>
      </c>
      <c r="M3835" t="e">
        <f>IF(D3835="","",IF(INDEX( DATOS3!$1:$19996,A3835,MATCH("Acquisition_Plane_in_Accumulated_Dose_Data", DATOS3!$1:$1,0))=0,"",INDEX( DATOS3!$1:$19996,A3835,MATCH("Acquisition_Plane_in_Accumulated_Dose_Data", DATOS3!$1:$1,0))))</f>
        <v>#N/A</v>
      </c>
    </row>
    <row r="3836" spans="1:13" hidden="1" x14ac:dyDescent="0.25">
      <c r="A3836">
        <v>3836</v>
      </c>
      <c r="B3836" t="e">
        <f t="shared" si="60"/>
        <v>#N/A</v>
      </c>
      <c r="D3836" t="e">
        <f>IF(INDEX(DATOS3!$1:$19996,A3836,MATCH("PatientID",DATOS3!$1:$1,0))=0,"",INDEX(DATOS3!$1:$19996,A3836,MATCH("PatientID",DATOS3!$1:$1,0)))</f>
        <v>#N/A</v>
      </c>
      <c r="F3836" t="e">
        <f>IF(D3836="","",IF(INDEX( DATOS3!$1:$19996,A3836,MATCH("SeriesDate", DATOS3!$1:$1,0))=0,"",INDEX( DATOS3!$1:$19996,A3836,MATCH("SeriesDate", DATOS3!$1:$1,0))))</f>
        <v>#N/A</v>
      </c>
      <c r="G3836" t="e">
        <f>IF(D3836="","",IF(INDEX( DATOS3!$1:$19996,A3836,MATCH("SeriesTime", DATOS3!$1:$1,0))=0,"",INDEX( DATOS3!$1:$19996,A3836,MATCH("SeriesTime", DATOS3!$1:$1,0))))</f>
        <v>#N/A</v>
      </c>
      <c r="H3836" t="e">
        <f>IF(D3836="","",IF(INDEX( DATOS3!$1:$19996,A3836,MATCH("StudyDescription", DATOS3!$1:$1,0))=0,"",INDEX( DATOS3!$1:$19996,A3836,MATCH("StudyDescription", DATOS3!$1:$1,0))))</f>
        <v>#N/A</v>
      </c>
      <c r="I3836" t="e">
        <f>IF(D3836="","",IF(INDEX( DATOS3!$1:$19996,A3836,MATCH("Dose_Area_Product_Total", DATOS3!$1:$1,0))=0,0,INDEX( DATOS3!$1:$19996,A3836,MATCH("Dose_Area_Product_Total", DATOS3!$1:$1,0))))</f>
        <v>#N/A</v>
      </c>
      <c r="J3836" t="e">
        <f>IF(D3836="","",IF(INDEX( DATOS3!$1:$19996,A3836,MATCH("Dose_RP_Total", DATOS3!$1:$1,0))=0,0,INDEX( DATOS3!$1:$19996,A3836,MATCH("Dose_RP_Total", DATOS3!$1:$1,0))))</f>
        <v>#N/A</v>
      </c>
      <c r="K3836" t="e">
        <f>IF(D3836="","",IF(INDEX( DATOS3!$1:$19996,A3836,MATCH("Total_Fluoro_Time", DATOS3!$1:$1,0))=0,0,INDEX( DATOS3!$1:$19996,A3836,MATCH("Total_Fluoro_Time", DATOS3!$1:$1,0))))</f>
        <v>#N/A</v>
      </c>
      <c r="L3836" t="e">
        <f>IF(D3836="","",IF(INDEX( DATOS3!$1:$19996,A3836,MATCH("Total_Acquisition_Time", DATOS3!$1:$1,0))=0,0,INDEX( DATOS3!$1:$19996,A3836,MATCH("Total_Acquisition_Time", DATOS3!$1:$1,0))))</f>
        <v>#N/A</v>
      </c>
      <c r="M3836" t="e">
        <f>IF(D3836="","",IF(INDEX( DATOS3!$1:$19996,A3836,MATCH("Acquisition_Plane_in_Accumulated_Dose_Data", DATOS3!$1:$1,0))=0,"",INDEX( DATOS3!$1:$19996,A3836,MATCH("Acquisition_Plane_in_Accumulated_Dose_Data", DATOS3!$1:$1,0))))</f>
        <v>#N/A</v>
      </c>
    </row>
    <row r="3837" spans="1:13" hidden="1" x14ac:dyDescent="0.25">
      <c r="A3837">
        <v>3837</v>
      </c>
      <c r="B3837" t="e">
        <f t="shared" si="60"/>
        <v>#N/A</v>
      </c>
      <c r="D3837" t="e">
        <f>IF(INDEX(DATOS3!$1:$19996,A3837,MATCH("PatientID",DATOS3!$1:$1,0))=0,"",INDEX(DATOS3!$1:$19996,A3837,MATCH("PatientID",DATOS3!$1:$1,0)))</f>
        <v>#N/A</v>
      </c>
      <c r="F3837" t="e">
        <f>IF(D3837="","",IF(INDEX( DATOS3!$1:$19996,A3837,MATCH("SeriesDate", DATOS3!$1:$1,0))=0,"",INDEX( DATOS3!$1:$19996,A3837,MATCH("SeriesDate", DATOS3!$1:$1,0))))</f>
        <v>#N/A</v>
      </c>
      <c r="G3837" t="e">
        <f>IF(D3837="","",IF(INDEX( DATOS3!$1:$19996,A3837,MATCH("SeriesTime", DATOS3!$1:$1,0))=0,"",INDEX( DATOS3!$1:$19996,A3837,MATCH("SeriesTime", DATOS3!$1:$1,0))))</f>
        <v>#N/A</v>
      </c>
      <c r="H3837" t="e">
        <f>IF(D3837="","",IF(INDEX( DATOS3!$1:$19996,A3837,MATCH("StudyDescription", DATOS3!$1:$1,0))=0,"",INDEX( DATOS3!$1:$19996,A3837,MATCH("StudyDescription", DATOS3!$1:$1,0))))</f>
        <v>#N/A</v>
      </c>
      <c r="I3837" t="e">
        <f>IF(D3837="","",IF(INDEX( DATOS3!$1:$19996,A3837,MATCH("Dose_Area_Product_Total", DATOS3!$1:$1,0))=0,0,INDEX( DATOS3!$1:$19996,A3837,MATCH("Dose_Area_Product_Total", DATOS3!$1:$1,0))))</f>
        <v>#N/A</v>
      </c>
      <c r="J3837" t="e">
        <f>IF(D3837="","",IF(INDEX( DATOS3!$1:$19996,A3837,MATCH("Dose_RP_Total", DATOS3!$1:$1,0))=0,0,INDEX( DATOS3!$1:$19996,A3837,MATCH("Dose_RP_Total", DATOS3!$1:$1,0))))</f>
        <v>#N/A</v>
      </c>
      <c r="K3837" t="e">
        <f>IF(D3837="","",IF(INDEX( DATOS3!$1:$19996,A3837,MATCH("Total_Fluoro_Time", DATOS3!$1:$1,0))=0,0,INDEX( DATOS3!$1:$19996,A3837,MATCH("Total_Fluoro_Time", DATOS3!$1:$1,0))))</f>
        <v>#N/A</v>
      </c>
      <c r="L3837" t="e">
        <f>IF(D3837="","",IF(INDEX( DATOS3!$1:$19996,A3837,MATCH("Total_Acquisition_Time", DATOS3!$1:$1,0))=0,0,INDEX( DATOS3!$1:$19996,A3837,MATCH("Total_Acquisition_Time", DATOS3!$1:$1,0))))</f>
        <v>#N/A</v>
      </c>
      <c r="M3837" t="e">
        <f>IF(D3837="","",IF(INDEX( DATOS3!$1:$19996,A3837,MATCH("Acquisition_Plane_in_Accumulated_Dose_Data", DATOS3!$1:$1,0))=0,"",INDEX( DATOS3!$1:$19996,A3837,MATCH("Acquisition_Plane_in_Accumulated_Dose_Data", DATOS3!$1:$1,0))))</f>
        <v>#N/A</v>
      </c>
    </row>
    <row r="3838" spans="1:13" hidden="1" x14ac:dyDescent="0.25">
      <c r="A3838">
        <v>3838</v>
      </c>
      <c r="B3838" t="e">
        <f t="shared" si="60"/>
        <v>#N/A</v>
      </c>
      <c r="D3838" t="e">
        <f>IF(INDEX(DATOS3!$1:$19996,A3838,MATCH("PatientID",DATOS3!$1:$1,0))=0,"",INDEX(DATOS3!$1:$19996,A3838,MATCH("PatientID",DATOS3!$1:$1,0)))</f>
        <v>#N/A</v>
      </c>
      <c r="F3838" t="e">
        <f>IF(D3838="","",IF(INDEX( DATOS3!$1:$19996,A3838,MATCH("SeriesDate", DATOS3!$1:$1,0))=0,"",INDEX( DATOS3!$1:$19996,A3838,MATCH("SeriesDate", DATOS3!$1:$1,0))))</f>
        <v>#N/A</v>
      </c>
      <c r="G3838" t="e">
        <f>IF(D3838="","",IF(INDEX( DATOS3!$1:$19996,A3838,MATCH("SeriesTime", DATOS3!$1:$1,0))=0,"",INDEX( DATOS3!$1:$19996,A3838,MATCH("SeriesTime", DATOS3!$1:$1,0))))</f>
        <v>#N/A</v>
      </c>
      <c r="H3838" t="e">
        <f>IF(D3838="","",IF(INDEX( DATOS3!$1:$19996,A3838,MATCH("StudyDescription", DATOS3!$1:$1,0))=0,"",INDEX( DATOS3!$1:$19996,A3838,MATCH("StudyDescription", DATOS3!$1:$1,0))))</f>
        <v>#N/A</v>
      </c>
      <c r="I3838" t="e">
        <f>IF(D3838="","",IF(INDEX( DATOS3!$1:$19996,A3838,MATCH("Dose_Area_Product_Total", DATOS3!$1:$1,0))=0,0,INDEX( DATOS3!$1:$19996,A3838,MATCH("Dose_Area_Product_Total", DATOS3!$1:$1,0))))</f>
        <v>#N/A</v>
      </c>
      <c r="J3838" t="e">
        <f>IF(D3838="","",IF(INDEX( DATOS3!$1:$19996,A3838,MATCH("Dose_RP_Total", DATOS3!$1:$1,0))=0,0,INDEX( DATOS3!$1:$19996,A3838,MATCH("Dose_RP_Total", DATOS3!$1:$1,0))))</f>
        <v>#N/A</v>
      </c>
      <c r="K3838" t="e">
        <f>IF(D3838="","",IF(INDEX( DATOS3!$1:$19996,A3838,MATCH("Total_Fluoro_Time", DATOS3!$1:$1,0))=0,0,INDEX( DATOS3!$1:$19996,A3838,MATCH("Total_Fluoro_Time", DATOS3!$1:$1,0))))</f>
        <v>#N/A</v>
      </c>
      <c r="L3838" t="e">
        <f>IF(D3838="","",IF(INDEX( DATOS3!$1:$19996,A3838,MATCH("Total_Acquisition_Time", DATOS3!$1:$1,0))=0,0,INDEX( DATOS3!$1:$19996,A3838,MATCH("Total_Acquisition_Time", DATOS3!$1:$1,0))))</f>
        <v>#N/A</v>
      </c>
      <c r="M3838" t="e">
        <f>IF(D3838="","",IF(INDEX( DATOS3!$1:$19996,A3838,MATCH("Acquisition_Plane_in_Accumulated_Dose_Data", DATOS3!$1:$1,0))=0,"",INDEX( DATOS3!$1:$19996,A3838,MATCH("Acquisition_Plane_in_Accumulated_Dose_Data", DATOS3!$1:$1,0))))</f>
        <v>#N/A</v>
      </c>
    </row>
    <row r="3839" spans="1:13" hidden="1" x14ac:dyDescent="0.25">
      <c r="A3839">
        <v>3839</v>
      </c>
      <c r="B3839" t="e">
        <f t="shared" si="60"/>
        <v>#N/A</v>
      </c>
      <c r="D3839" t="e">
        <f>IF(INDEX(DATOS3!$1:$19996,A3839,MATCH("PatientID",DATOS3!$1:$1,0))=0,"",INDEX(DATOS3!$1:$19996,A3839,MATCH("PatientID",DATOS3!$1:$1,0)))</f>
        <v>#N/A</v>
      </c>
      <c r="F3839" t="e">
        <f>IF(D3839="","",IF(INDEX( DATOS3!$1:$19996,A3839,MATCH("SeriesDate", DATOS3!$1:$1,0))=0,"",INDEX( DATOS3!$1:$19996,A3839,MATCH("SeriesDate", DATOS3!$1:$1,0))))</f>
        <v>#N/A</v>
      </c>
      <c r="G3839" t="e">
        <f>IF(D3839="","",IF(INDEX( DATOS3!$1:$19996,A3839,MATCH("SeriesTime", DATOS3!$1:$1,0))=0,"",INDEX( DATOS3!$1:$19996,A3839,MATCH("SeriesTime", DATOS3!$1:$1,0))))</f>
        <v>#N/A</v>
      </c>
      <c r="H3839" t="e">
        <f>IF(D3839="","",IF(INDEX( DATOS3!$1:$19996,A3839,MATCH("StudyDescription", DATOS3!$1:$1,0))=0,"",INDEX( DATOS3!$1:$19996,A3839,MATCH("StudyDescription", DATOS3!$1:$1,0))))</f>
        <v>#N/A</v>
      </c>
      <c r="I3839" t="e">
        <f>IF(D3839="","",IF(INDEX( DATOS3!$1:$19996,A3839,MATCH("Dose_Area_Product_Total", DATOS3!$1:$1,0))=0,0,INDEX( DATOS3!$1:$19996,A3839,MATCH("Dose_Area_Product_Total", DATOS3!$1:$1,0))))</f>
        <v>#N/A</v>
      </c>
      <c r="J3839" t="e">
        <f>IF(D3839="","",IF(INDEX( DATOS3!$1:$19996,A3839,MATCH("Dose_RP_Total", DATOS3!$1:$1,0))=0,0,INDEX( DATOS3!$1:$19996,A3839,MATCH("Dose_RP_Total", DATOS3!$1:$1,0))))</f>
        <v>#N/A</v>
      </c>
      <c r="K3839" t="e">
        <f>IF(D3839="","",IF(INDEX( DATOS3!$1:$19996,A3839,MATCH("Total_Fluoro_Time", DATOS3!$1:$1,0))=0,0,INDEX( DATOS3!$1:$19996,A3839,MATCH("Total_Fluoro_Time", DATOS3!$1:$1,0))))</f>
        <v>#N/A</v>
      </c>
      <c r="L3839" t="e">
        <f>IF(D3839="","",IF(INDEX( DATOS3!$1:$19996,A3839,MATCH("Total_Acquisition_Time", DATOS3!$1:$1,0))=0,0,INDEX( DATOS3!$1:$19996,A3839,MATCH("Total_Acquisition_Time", DATOS3!$1:$1,0))))</f>
        <v>#N/A</v>
      </c>
      <c r="M3839" t="e">
        <f>IF(D3839="","",IF(INDEX( DATOS3!$1:$19996,A3839,MATCH("Acquisition_Plane_in_Accumulated_Dose_Data", DATOS3!$1:$1,0))=0,"",INDEX( DATOS3!$1:$19996,A3839,MATCH("Acquisition_Plane_in_Accumulated_Dose_Data", DATOS3!$1:$1,0))))</f>
        <v>#N/A</v>
      </c>
    </row>
    <row r="3840" spans="1:13" hidden="1" x14ac:dyDescent="0.25">
      <c r="A3840">
        <v>3840</v>
      </c>
      <c r="B3840" t="e">
        <f t="shared" si="60"/>
        <v>#N/A</v>
      </c>
      <c r="D3840" t="e">
        <f>IF(INDEX(DATOS3!$1:$19996,A3840,MATCH("PatientID",DATOS3!$1:$1,0))=0,"",INDEX(DATOS3!$1:$19996,A3840,MATCH("PatientID",DATOS3!$1:$1,0)))</f>
        <v>#N/A</v>
      </c>
      <c r="F3840" t="e">
        <f>IF(D3840="","",IF(INDEX( DATOS3!$1:$19996,A3840,MATCH("SeriesDate", DATOS3!$1:$1,0))=0,"",INDEX( DATOS3!$1:$19996,A3840,MATCH("SeriesDate", DATOS3!$1:$1,0))))</f>
        <v>#N/A</v>
      </c>
      <c r="G3840" t="e">
        <f>IF(D3840="","",IF(INDEX( DATOS3!$1:$19996,A3840,MATCH("SeriesTime", DATOS3!$1:$1,0))=0,"",INDEX( DATOS3!$1:$19996,A3840,MATCH("SeriesTime", DATOS3!$1:$1,0))))</f>
        <v>#N/A</v>
      </c>
      <c r="H3840" t="e">
        <f>IF(D3840="","",IF(INDEX( DATOS3!$1:$19996,A3840,MATCH("StudyDescription", DATOS3!$1:$1,0))=0,"",INDEX( DATOS3!$1:$19996,A3840,MATCH("StudyDescription", DATOS3!$1:$1,0))))</f>
        <v>#N/A</v>
      </c>
      <c r="I3840" t="e">
        <f>IF(D3840="","",IF(INDEX( DATOS3!$1:$19996,A3840,MATCH("Dose_Area_Product_Total", DATOS3!$1:$1,0))=0,0,INDEX( DATOS3!$1:$19996,A3840,MATCH("Dose_Area_Product_Total", DATOS3!$1:$1,0))))</f>
        <v>#N/A</v>
      </c>
      <c r="J3840" t="e">
        <f>IF(D3840="","",IF(INDEX( DATOS3!$1:$19996,A3840,MATCH("Dose_RP_Total", DATOS3!$1:$1,0))=0,0,INDEX( DATOS3!$1:$19996,A3840,MATCH("Dose_RP_Total", DATOS3!$1:$1,0))))</f>
        <v>#N/A</v>
      </c>
      <c r="K3840" t="e">
        <f>IF(D3840="","",IF(INDEX( DATOS3!$1:$19996,A3840,MATCH("Total_Fluoro_Time", DATOS3!$1:$1,0))=0,0,INDEX( DATOS3!$1:$19996,A3840,MATCH("Total_Fluoro_Time", DATOS3!$1:$1,0))))</f>
        <v>#N/A</v>
      </c>
      <c r="L3840" t="e">
        <f>IF(D3840="","",IF(INDEX( DATOS3!$1:$19996,A3840,MATCH("Total_Acquisition_Time", DATOS3!$1:$1,0))=0,0,INDEX( DATOS3!$1:$19996,A3840,MATCH("Total_Acquisition_Time", DATOS3!$1:$1,0))))</f>
        <v>#N/A</v>
      </c>
      <c r="M3840" t="e">
        <f>IF(D3840="","",IF(INDEX( DATOS3!$1:$19996,A3840,MATCH("Acquisition_Plane_in_Accumulated_Dose_Data", DATOS3!$1:$1,0))=0,"",INDEX( DATOS3!$1:$19996,A3840,MATCH("Acquisition_Plane_in_Accumulated_Dose_Data", DATOS3!$1:$1,0))))</f>
        <v>#N/A</v>
      </c>
    </row>
    <row r="3841" spans="1:13" hidden="1" x14ac:dyDescent="0.25">
      <c r="A3841">
        <v>3841</v>
      </c>
      <c r="B3841" t="e">
        <f t="shared" si="60"/>
        <v>#N/A</v>
      </c>
      <c r="D3841" t="e">
        <f>IF(INDEX(DATOS3!$1:$19996,A3841,MATCH("PatientID",DATOS3!$1:$1,0))=0,"",INDEX(DATOS3!$1:$19996,A3841,MATCH("PatientID",DATOS3!$1:$1,0)))</f>
        <v>#N/A</v>
      </c>
      <c r="F3841" t="e">
        <f>IF(D3841="","",IF(INDEX( DATOS3!$1:$19996,A3841,MATCH("SeriesDate", DATOS3!$1:$1,0))=0,"",INDEX( DATOS3!$1:$19996,A3841,MATCH("SeriesDate", DATOS3!$1:$1,0))))</f>
        <v>#N/A</v>
      </c>
      <c r="G3841" t="e">
        <f>IF(D3841="","",IF(INDEX( DATOS3!$1:$19996,A3841,MATCH("SeriesTime", DATOS3!$1:$1,0))=0,"",INDEX( DATOS3!$1:$19996,A3841,MATCH("SeriesTime", DATOS3!$1:$1,0))))</f>
        <v>#N/A</v>
      </c>
      <c r="H3841" t="e">
        <f>IF(D3841="","",IF(INDEX( DATOS3!$1:$19996,A3841,MATCH("StudyDescription", DATOS3!$1:$1,0))=0,"",INDEX( DATOS3!$1:$19996,A3841,MATCH("StudyDescription", DATOS3!$1:$1,0))))</f>
        <v>#N/A</v>
      </c>
      <c r="I3841" t="e">
        <f>IF(D3841="","",IF(INDEX( DATOS3!$1:$19996,A3841,MATCH("Dose_Area_Product_Total", DATOS3!$1:$1,0))=0,0,INDEX( DATOS3!$1:$19996,A3841,MATCH("Dose_Area_Product_Total", DATOS3!$1:$1,0))))</f>
        <v>#N/A</v>
      </c>
      <c r="J3841" t="e">
        <f>IF(D3841="","",IF(INDEX( DATOS3!$1:$19996,A3841,MATCH("Dose_RP_Total", DATOS3!$1:$1,0))=0,0,INDEX( DATOS3!$1:$19996,A3841,MATCH("Dose_RP_Total", DATOS3!$1:$1,0))))</f>
        <v>#N/A</v>
      </c>
      <c r="K3841" t="e">
        <f>IF(D3841="","",IF(INDEX( DATOS3!$1:$19996,A3841,MATCH("Total_Fluoro_Time", DATOS3!$1:$1,0))=0,0,INDEX( DATOS3!$1:$19996,A3841,MATCH("Total_Fluoro_Time", DATOS3!$1:$1,0))))</f>
        <v>#N/A</v>
      </c>
      <c r="L3841" t="e">
        <f>IF(D3841="","",IF(INDEX( DATOS3!$1:$19996,A3841,MATCH("Total_Acquisition_Time", DATOS3!$1:$1,0))=0,0,INDEX( DATOS3!$1:$19996,A3841,MATCH("Total_Acquisition_Time", DATOS3!$1:$1,0))))</f>
        <v>#N/A</v>
      </c>
      <c r="M3841" t="e">
        <f>IF(D3841="","",IF(INDEX( DATOS3!$1:$19996,A3841,MATCH("Acquisition_Plane_in_Accumulated_Dose_Data", DATOS3!$1:$1,0))=0,"",INDEX( DATOS3!$1:$19996,A3841,MATCH("Acquisition_Plane_in_Accumulated_Dose_Data", DATOS3!$1:$1,0))))</f>
        <v>#N/A</v>
      </c>
    </row>
    <row r="3842" spans="1:13" hidden="1" x14ac:dyDescent="0.25">
      <c r="A3842">
        <v>3842</v>
      </c>
      <c r="B3842" t="e">
        <f t="shared" si="60"/>
        <v>#N/A</v>
      </c>
      <c r="D3842" t="e">
        <f>IF(INDEX(DATOS3!$1:$19996,A3842,MATCH("PatientID",DATOS3!$1:$1,0))=0,"",INDEX(DATOS3!$1:$19996,A3842,MATCH("PatientID",DATOS3!$1:$1,0)))</f>
        <v>#N/A</v>
      </c>
      <c r="F3842" t="e">
        <f>IF(D3842="","",IF(INDEX( DATOS3!$1:$19996,A3842,MATCH("SeriesDate", DATOS3!$1:$1,0))=0,"",INDEX( DATOS3!$1:$19996,A3842,MATCH("SeriesDate", DATOS3!$1:$1,0))))</f>
        <v>#N/A</v>
      </c>
      <c r="G3842" t="e">
        <f>IF(D3842="","",IF(INDEX( DATOS3!$1:$19996,A3842,MATCH("SeriesTime", DATOS3!$1:$1,0))=0,"",INDEX( DATOS3!$1:$19996,A3842,MATCH("SeriesTime", DATOS3!$1:$1,0))))</f>
        <v>#N/A</v>
      </c>
      <c r="H3842" t="e">
        <f>IF(D3842="","",IF(INDEX( DATOS3!$1:$19996,A3842,MATCH("StudyDescription", DATOS3!$1:$1,0))=0,"",INDEX( DATOS3!$1:$19996,A3842,MATCH("StudyDescription", DATOS3!$1:$1,0))))</f>
        <v>#N/A</v>
      </c>
      <c r="I3842" t="e">
        <f>IF(D3842="","",IF(INDEX( DATOS3!$1:$19996,A3842,MATCH("Dose_Area_Product_Total", DATOS3!$1:$1,0))=0,0,INDEX( DATOS3!$1:$19996,A3842,MATCH("Dose_Area_Product_Total", DATOS3!$1:$1,0))))</f>
        <v>#N/A</v>
      </c>
      <c r="J3842" t="e">
        <f>IF(D3842="","",IF(INDEX( DATOS3!$1:$19996,A3842,MATCH("Dose_RP_Total", DATOS3!$1:$1,0))=0,0,INDEX( DATOS3!$1:$19996,A3842,MATCH("Dose_RP_Total", DATOS3!$1:$1,0))))</f>
        <v>#N/A</v>
      </c>
      <c r="K3842" t="e">
        <f>IF(D3842="","",IF(INDEX( DATOS3!$1:$19996,A3842,MATCH("Total_Fluoro_Time", DATOS3!$1:$1,0))=0,0,INDEX( DATOS3!$1:$19996,A3842,MATCH("Total_Fluoro_Time", DATOS3!$1:$1,0))))</f>
        <v>#N/A</v>
      </c>
      <c r="L3842" t="e">
        <f>IF(D3842="","",IF(INDEX( DATOS3!$1:$19996,A3842,MATCH("Total_Acquisition_Time", DATOS3!$1:$1,0))=0,0,INDEX( DATOS3!$1:$19996,A3842,MATCH("Total_Acquisition_Time", DATOS3!$1:$1,0))))</f>
        <v>#N/A</v>
      </c>
      <c r="M3842" t="e">
        <f>IF(D3842="","",IF(INDEX( DATOS3!$1:$19996,A3842,MATCH("Acquisition_Plane_in_Accumulated_Dose_Data", DATOS3!$1:$1,0))=0,"",INDEX( DATOS3!$1:$19996,A3842,MATCH("Acquisition_Plane_in_Accumulated_Dose_Data", DATOS3!$1:$1,0))))</f>
        <v>#N/A</v>
      </c>
    </row>
    <row r="3843" spans="1:13" hidden="1" x14ac:dyDescent="0.25">
      <c r="A3843">
        <v>3843</v>
      </c>
      <c r="B3843" t="e">
        <f t="shared" si="60"/>
        <v>#N/A</v>
      </c>
      <c r="D3843" t="e">
        <f>IF(INDEX(DATOS3!$1:$19996,A3843,MATCH("PatientID",DATOS3!$1:$1,0))=0,"",INDEX(DATOS3!$1:$19996,A3843,MATCH("PatientID",DATOS3!$1:$1,0)))</f>
        <v>#N/A</v>
      </c>
      <c r="F3843" t="e">
        <f>IF(D3843="","",IF(INDEX( DATOS3!$1:$19996,A3843,MATCH("SeriesDate", DATOS3!$1:$1,0))=0,"",INDEX( DATOS3!$1:$19996,A3843,MATCH("SeriesDate", DATOS3!$1:$1,0))))</f>
        <v>#N/A</v>
      </c>
      <c r="G3843" t="e">
        <f>IF(D3843="","",IF(INDEX( DATOS3!$1:$19996,A3843,MATCH("SeriesTime", DATOS3!$1:$1,0))=0,"",INDEX( DATOS3!$1:$19996,A3843,MATCH("SeriesTime", DATOS3!$1:$1,0))))</f>
        <v>#N/A</v>
      </c>
      <c r="H3843" t="e">
        <f>IF(D3843="","",IF(INDEX( DATOS3!$1:$19996,A3843,MATCH("StudyDescription", DATOS3!$1:$1,0))=0,"",INDEX( DATOS3!$1:$19996,A3843,MATCH("StudyDescription", DATOS3!$1:$1,0))))</f>
        <v>#N/A</v>
      </c>
      <c r="I3843" t="e">
        <f>IF(D3843="","",IF(INDEX( DATOS3!$1:$19996,A3843,MATCH("Dose_Area_Product_Total", DATOS3!$1:$1,0))=0,0,INDEX( DATOS3!$1:$19996,A3843,MATCH("Dose_Area_Product_Total", DATOS3!$1:$1,0))))</f>
        <v>#N/A</v>
      </c>
      <c r="J3843" t="e">
        <f>IF(D3843="","",IF(INDEX( DATOS3!$1:$19996,A3843,MATCH("Dose_RP_Total", DATOS3!$1:$1,0))=0,0,INDEX( DATOS3!$1:$19996,A3843,MATCH("Dose_RP_Total", DATOS3!$1:$1,0))))</f>
        <v>#N/A</v>
      </c>
      <c r="K3843" t="e">
        <f>IF(D3843="","",IF(INDEX( DATOS3!$1:$19996,A3843,MATCH("Total_Fluoro_Time", DATOS3!$1:$1,0))=0,0,INDEX( DATOS3!$1:$19996,A3843,MATCH("Total_Fluoro_Time", DATOS3!$1:$1,0))))</f>
        <v>#N/A</v>
      </c>
      <c r="L3843" t="e">
        <f>IF(D3843="","",IF(INDEX( DATOS3!$1:$19996,A3843,MATCH("Total_Acquisition_Time", DATOS3!$1:$1,0))=0,0,INDEX( DATOS3!$1:$19996,A3843,MATCH("Total_Acquisition_Time", DATOS3!$1:$1,0))))</f>
        <v>#N/A</v>
      </c>
      <c r="M3843" t="e">
        <f>IF(D3843="","",IF(INDEX( DATOS3!$1:$19996,A3843,MATCH("Acquisition_Plane_in_Accumulated_Dose_Data", DATOS3!$1:$1,0))=0,"",INDEX( DATOS3!$1:$19996,A3843,MATCH("Acquisition_Plane_in_Accumulated_Dose_Data", DATOS3!$1:$1,0))))</f>
        <v>#N/A</v>
      </c>
    </row>
    <row r="3844" spans="1:13" hidden="1" x14ac:dyDescent="0.25">
      <c r="A3844">
        <v>3844</v>
      </c>
      <c r="B3844" t="e">
        <f t="shared" si="60"/>
        <v>#N/A</v>
      </c>
      <c r="D3844" t="e">
        <f>IF(INDEX(DATOS3!$1:$19996,A3844,MATCH("PatientID",DATOS3!$1:$1,0))=0,"",INDEX(DATOS3!$1:$19996,A3844,MATCH("PatientID",DATOS3!$1:$1,0)))</f>
        <v>#N/A</v>
      </c>
      <c r="F3844" t="e">
        <f>IF(D3844="","",IF(INDEX( DATOS3!$1:$19996,A3844,MATCH("SeriesDate", DATOS3!$1:$1,0))=0,"",INDEX( DATOS3!$1:$19996,A3844,MATCH("SeriesDate", DATOS3!$1:$1,0))))</f>
        <v>#N/A</v>
      </c>
      <c r="G3844" t="e">
        <f>IF(D3844="","",IF(INDEX( DATOS3!$1:$19996,A3844,MATCH("SeriesTime", DATOS3!$1:$1,0))=0,"",INDEX( DATOS3!$1:$19996,A3844,MATCH("SeriesTime", DATOS3!$1:$1,0))))</f>
        <v>#N/A</v>
      </c>
      <c r="H3844" t="e">
        <f>IF(D3844="","",IF(INDEX( DATOS3!$1:$19996,A3844,MATCH("StudyDescription", DATOS3!$1:$1,0))=0,"",INDEX( DATOS3!$1:$19996,A3844,MATCH("StudyDescription", DATOS3!$1:$1,0))))</f>
        <v>#N/A</v>
      </c>
      <c r="I3844" t="e">
        <f>IF(D3844="","",IF(INDEX( DATOS3!$1:$19996,A3844,MATCH("Dose_Area_Product_Total", DATOS3!$1:$1,0))=0,0,INDEX( DATOS3!$1:$19996,A3844,MATCH("Dose_Area_Product_Total", DATOS3!$1:$1,0))))</f>
        <v>#N/A</v>
      </c>
      <c r="J3844" t="e">
        <f>IF(D3844="","",IF(INDEX( DATOS3!$1:$19996,A3844,MATCH("Dose_RP_Total", DATOS3!$1:$1,0))=0,0,INDEX( DATOS3!$1:$19996,A3844,MATCH("Dose_RP_Total", DATOS3!$1:$1,0))))</f>
        <v>#N/A</v>
      </c>
      <c r="K3844" t="e">
        <f>IF(D3844="","",IF(INDEX( DATOS3!$1:$19996,A3844,MATCH("Total_Fluoro_Time", DATOS3!$1:$1,0))=0,0,INDEX( DATOS3!$1:$19996,A3844,MATCH("Total_Fluoro_Time", DATOS3!$1:$1,0))))</f>
        <v>#N/A</v>
      </c>
      <c r="L3844" t="e">
        <f>IF(D3844="","",IF(INDEX( DATOS3!$1:$19996,A3844,MATCH("Total_Acquisition_Time", DATOS3!$1:$1,0))=0,0,INDEX( DATOS3!$1:$19996,A3844,MATCH("Total_Acquisition_Time", DATOS3!$1:$1,0))))</f>
        <v>#N/A</v>
      </c>
      <c r="M3844" t="e">
        <f>IF(D3844="","",IF(INDEX( DATOS3!$1:$19996,A3844,MATCH("Acquisition_Plane_in_Accumulated_Dose_Data", DATOS3!$1:$1,0))=0,"",INDEX( DATOS3!$1:$19996,A3844,MATCH("Acquisition_Plane_in_Accumulated_Dose_Data", DATOS3!$1:$1,0))))</f>
        <v>#N/A</v>
      </c>
    </row>
    <row r="3845" spans="1:13" hidden="1" x14ac:dyDescent="0.25">
      <c r="A3845">
        <v>3845</v>
      </c>
      <c r="B3845" t="e">
        <f t="shared" si="60"/>
        <v>#N/A</v>
      </c>
      <c r="D3845" t="e">
        <f>IF(INDEX(DATOS3!$1:$19996,A3845,MATCH("PatientID",DATOS3!$1:$1,0))=0,"",INDEX(DATOS3!$1:$19996,A3845,MATCH("PatientID",DATOS3!$1:$1,0)))</f>
        <v>#N/A</v>
      </c>
      <c r="F3845" t="e">
        <f>IF(D3845="","",IF(INDEX( DATOS3!$1:$19996,A3845,MATCH("SeriesDate", DATOS3!$1:$1,0))=0,"",INDEX( DATOS3!$1:$19996,A3845,MATCH("SeriesDate", DATOS3!$1:$1,0))))</f>
        <v>#N/A</v>
      </c>
      <c r="G3845" t="e">
        <f>IF(D3845="","",IF(INDEX( DATOS3!$1:$19996,A3845,MATCH("SeriesTime", DATOS3!$1:$1,0))=0,"",INDEX( DATOS3!$1:$19996,A3845,MATCH("SeriesTime", DATOS3!$1:$1,0))))</f>
        <v>#N/A</v>
      </c>
      <c r="H3845" t="e">
        <f>IF(D3845="","",IF(INDEX( DATOS3!$1:$19996,A3845,MATCH("StudyDescription", DATOS3!$1:$1,0))=0,"",INDEX( DATOS3!$1:$19996,A3845,MATCH("StudyDescription", DATOS3!$1:$1,0))))</f>
        <v>#N/A</v>
      </c>
      <c r="I3845" t="e">
        <f>IF(D3845="","",IF(INDEX( DATOS3!$1:$19996,A3845,MATCH("Dose_Area_Product_Total", DATOS3!$1:$1,0))=0,0,INDEX( DATOS3!$1:$19996,A3845,MATCH("Dose_Area_Product_Total", DATOS3!$1:$1,0))))</f>
        <v>#N/A</v>
      </c>
      <c r="J3845" t="e">
        <f>IF(D3845="","",IF(INDEX( DATOS3!$1:$19996,A3845,MATCH("Dose_RP_Total", DATOS3!$1:$1,0))=0,0,INDEX( DATOS3!$1:$19996,A3845,MATCH("Dose_RP_Total", DATOS3!$1:$1,0))))</f>
        <v>#N/A</v>
      </c>
      <c r="K3845" t="e">
        <f>IF(D3845="","",IF(INDEX( DATOS3!$1:$19996,A3845,MATCH("Total_Fluoro_Time", DATOS3!$1:$1,0))=0,0,INDEX( DATOS3!$1:$19996,A3845,MATCH("Total_Fluoro_Time", DATOS3!$1:$1,0))))</f>
        <v>#N/A</v>
      </c>
      <c r="L3845" t="e">
        <f>IF(D3845="","",IF(INDEX( DATOS3!$1:$19996,A3845,MATCH("Total_Acquisition_Time", DATOS3!$1:$1,0))=0,0,INDEX( DATOS3!$1:$19996,A3845,MATCH("Total_Acquisition_Time", DATOS3!$1:$1,0))))</f>
        <v>#N/A</v>
      </c>
      <c r="M3845" t="e">
        <f>IF(D3845="","",IF(INDEX( DATOS3!$1:$19996,A3845,MATCH("Acquisition_Plane_in_Accumulated_Dose_Data", DATOS3!$1:$1,0))=0,"",INDEX( DATOS3!$1:$19996,A3845,MATCH("Acquisition_Plane_in_Accumulated_Dose_Data", DATOS3!$1:$1,0))))</f>
        <v>#N/A</v>
      </c>
    </row>
    <row r="3846" spans="1:13" hidden="1" x14ac:dyDescent="0.25">
      <c r="A3846">
        <v>3846</v>
      </c>
      <c r="B3846" t="e">
        <f t="shared" si="60"/>
        <v>#N/A</v>
      </c>
      <c r="D3846" t="e">
        <f>IF(INDEX(DATOS3!$1:$19996,A3846,MATCH("PatientID",DATOS3!$1:$1,0))=0,"",INDEX(DATOS3!$1:$19996,A3846,MATCH("PatientID",DATOS3!$1:$1,0)))</f>
        <v>#N/A</v>
      </c>
      <c r="F3846" t="e">
        <f>IF(D3846="","",IF(INDEX( DATOS3!$1:$19996,A3846,MATCH("SeriesDate", DATOS3!$1:$1,0))=0,"",INDEX( DATOS3!$1:$19996,A3846,MATCH("SeriesDate", DATOS3!$1:$1,0))))</f>
        <v>#N/A</v>
      </c>
      <c r="G3846" t="e">
        <f>IF(D3846="","",IF(INDEX( DATOS3!$1:$19996,A3846,MATCH("SeriesTime", DATOS3!$1:$1,0))=0,"",INDEX( DATOS3!$1:$19996,A3846,MATCH("SeriesTime", DATOS3!$1:$1,0))))</f>
        <v>#N/A</v>
      </c>
      <c r="H3846" t="e">
        <f>IF(D3846="","",IF(INDEX( DATOS3!$1:$19996,A3846,MATCH("StudyDescription", DATOS3!$1:$1,0))=0,"",INDEX( DATOS3!$1:$19996,A3846,MATCH("StudyDescription", DATOS3!$1:$1,0))))</f>
        <v>#N/A</v>
      </c>
      <c r="I3846" t="e">
        <f>IF(D3846="","",IF(INDEX( DATOS3!$1:$19996,A3846,MATCH("Dose_Area_Product_Total", DATOS3!$1:$1,0))=0,0,INDEX( DATOS3!$1:$19996,A3846,MATCH("Dose_Area_Product_Total", DATOS3!$1:$1,0))))</f>
        <v>#N/A</v>
      </c>
      <c r="J3846" t="e">
        <f>IF(D3846="","",IF(INDEX( DATOS3!$1:$19996,A3846,MATCH("Dose_RP_Total", DATOS3!$1:$1,0))=0,0,INDEX( DATOS3!$1:$19996,A3846,MATCH("Dose_RP_Total", DATOS3!$1:$1,0))))</f>
        <v>#N/A</v>
      </c>
      <c r="K3846" t="e">
        <f>IF(D3846="","",IF(INDEX( DATOS3!$1:$19996,A3846,MATCH("Total_Fluoro_Time", DATOS3!$1:$1,0))=0,0,INDEX( DATOS3!$1:$19996,A3846,MATCH("Total_Fluoro_Time", DATOS3!$1:$1,0))))</f>
        <v>#N/A</v>
      </c>
      <c r="L3846" t="e">
        <f>IF(D3846="","",IF(INDEX( DATOS3!$1:$19996,A3846,MATCH("Total_Acquisition_Time", DATOS3!$1:$1,0))=0,0,INDEX( DATOS3!$1:$19996,A3846,MATCH("Total_Acquisition_Time", DATOS3!$1:$1,0))))</f>
        <v>#N/A</v>
      </c>
      <c r="M3846" t="e">
        <f>IF(D3846="","",IF(INDEX( DATOS3!$1:$19996,A3846,MATCH("Acquisition_Plane_in_Accumulated_Dose_Data", DATOS3!$1:$1,0))=0,"",INDEX( DATOS3!$1:$19996,A3846,MATCH("Acquisition_Plane_in_Accumulated_Dose_Data", DATOS3!$1:$1,0))))</f>
        <v>#N/A</v>
      </c>
    </row>
    <row r="3847" spans="1:13" hidden="1" x14ac:dyDescent="0.25">
      <c r="A3847">
        <v>3847</v>
      </c>
      <c r="B3847" t="e">
        <f t="shared" si="60"/>
        <v>#N/A</v>
      </c>
      <c r="D3847" t="e">
        <f>IF(INDEX(DATOS3!$1:$19996,A3847,MATCH("PatientID",DATOS3!$1:$1,0))=0,"",INDEX(DATOS3!$1:$19996,A3847,MATCH("PatientID",DATOS3!$1:$1,0)))</f>
        <v>#N/A</v>
      </c>
      <c r="F3847" t="e">
        <f>IF(D3847="","",IF(INDEX( DATOS3!$1:$19996,A3847,MATCH("SeriesDate", DATOS3!$1:$1,0))=0,"",INDEX( DATOS3!$1:$19996,A3847,MATCH("SeriesDate", DATOS3!$1:$1,0))))</f>
        <v>#N/A</v>
      </c>
      <c r="G3847" t="e">
        <f>IF(D3847="","",IF(INDEX( DATOS3!$1:$19996,A3847,MATCH("SeriesTime", DATOS3!$1:$1,0))=0,"",INDEX( DATOS3!$1:$19996,A3847,MATCH("SeriesTime", DATOS3!$1:$1,0))))</f>
        <v>#N/A</v>
      </c>
      <c r="H3847" t="e">
        <f>IF(D3847="","",IF(INDEX( DATOS3!$1:$19996,A3847,MATCH("StudyDescription", DATOS3!$1:$1,0))=0,"",INDEX( DATOS3!$1:$19996,A3847,MATCH("StudyDescription", DATOS3!$1:$1,0))))</f>
        <v>#N/A</v>
      </c>
      <c r="I3847" t="e">
        <f>IF(D3847="","",IF(INDEX( DATOS3!$1:$19996,A3847,MATCH("Dose_Area_Product_Total", DATOS3!$1:$1,0))=0,0,INDEX( DATOS3!$1:$19996,A3847,MATCH("Dose_Area_Product_Total", DATOS3!$1:$1,0))))</f>
        <v>#N/A</v>
      </c>
      <c r="J3847" t="e">
        <f>IF(D3847="","",IF(INDEX( DATOS3!$1:$19996,A3847,MATCH("Dose_RP_Total", DATOS3!$1:$1,0))=0,0,INDEX( DATOS3!$1:$19996,A3847,MATCH("Dose_RP_Total", DATOS3!$1:$1,0))))</f>
        <v>#N/A</v>
      </c>
      <c r="K3847" t="e">
        <f>IF(D3847="","",IF(INDEX( DATOS3!$1:$19996,A3847,MATCH("Total_Fluoro_Time", DATOS3!$1:$1,0))=0,0,INDEX( DATOS3!$1:$19996,A3847,MATCH("Total_Fluoro_Time", DATOS3!$1:$1,0))))</f>
        <v>#N/A</v>
      </c>
      <c r="L3847" t="e">
        <f>IF(D3847="","",IF(INDEX( DATOS3!$1:$19996,A3847,MATCH("Total_Acquisition_Time", DATOS3!$1:$1,0))=0,0,INDEX( DATOS3!$1:$19996,A3847,MATCH("Total_Acquisition_Time", DATOS3!$1:$1,0))))</f>
        <v>#N/A</v>
      </c>
      <c r="M3847" t="e">
        <f>IF(D3847="","",IF(INDEX( DATOS3!$1:$19996,A3847,MATCH("Acquisition_Plane_in_Accumulated_Dose_Data", DATOS3!$1:$1,0))=0,"",INDEX( DATOS3!$1:$19996,A3847,MATCH("Acquisition_Plane_in_Accumulated_Dose_Data", DATOS3!$1:$1,0))))</f>
        <v>#N/A</v>
      </c>
    </row>
    <row r="3848" spans="1:13" hidden="1" x14ac:dyDescent="0.25">
      <c r="A3848">
        <v>3848</v>
      </c>
      <c r="B3848" t="e">
        <f t="shared" si="60"/>
        <v>#N/A</v>
      </c>
      <c r="D3848" t="e">
        <f>IF(INDEX(DATOS3!$1:$19996,A3848,MATCH("PatientID",DATOS3!$1:$1,0))=0,"",INDEX(DATOS3!$1:$19996,A3848,MATCH("PatientID",DATOS3!$1:$1,0)))</f>
        <v>#N/A</v>
      </c>
      <c r="F3848" t="e">
        <f>IF(D3848="","",IF(INDEX( DATOS3!$1:$19996,A3848,MATCH("SeriesDate", DATOS3!$1:$1,0))=0,"",INDEX( DATOS3!$1:$19996,A3848,MATCH("SeriesDate", DATOS3!$1:$1,0))))</f>
        <v>#N/A</v>
      </c>
      <c r="G3848" t="e">
        <f>IF(D3848="","",IF(INDEX( DATOS3!$1:$19996,A3848,MATCH("SeriesTime", DATOS3!$1:$1,0))=0,"",INDEX( DATOS3!$1:$19996,A3848,MATCH("SeriesTime", DATOS3!$1:$1,0))))</f>
        <v>#N/A</v>
      </c>
      <c r="H3848" t="e">
        <f>IF(D3848="","",IF(INDEX( DATOS3!$1:$19996,A3848,MATCH("StudyDescription", DATOS3!$1:$1,0))=0,"",INDEX( DATOS3!$1:$19996,A3848,MATCH("StudyDescription", DATOS3!$1:$1,0))))</f>
        <v>#N/A</v>
      </c>
      <c r="I3848" t="e">
        <f>IF(D3848="","",IF(INDEX( DATOS3!$1:$19996,A3848,MATCH("Dose_Area_Product_Total", DATOS3!$1:$1,0))=0,0,INDEX( DATOS3!$1:$19996,A3848,MATCH("Dose_Area_Product_Total", DATOS3!$1:$1,0))))</f>
        <v>#N/A</v>
      </c>
      <c r="J3848" t="e">
        <f>IF(D3848="","",IF(INDEX( DATOS3!$1:$19996,A3848,MATCH("Dose_RP_Total", DATOS3!$1:$1,0))=0,0,INDEX( DATOS3!$1:$19996,A3848,MATCH("Dose_RP_Total", DATOS3!$1:$1,0))))</f>
        <v>#N/A</v>
      </c>
      <c r="K3848" t="e">
        <f>IF(D3848="","",IF(INDEX( DATOS3!$1:$19996,A3848,MATCH("Total_Fluoro_Time", DATOS3!$1:$1,0))=0,0,INDEX( DATOS3!$1:$19996,A3848,MATCH("Total_Fluoro_Time", DATOS3!$1:$1,0))))</f>
        <v>#N/A</v>
      </c>
      <c r="L3848" t="e">
        <f>IF(D3848="","",IF(INDEX( DATOS3!$1:$19996,A3848,MATCH("Total_Acquisition_Time", DATOS3!$1:$1,0))=0,0,INDEX( DATOS3!$1:$19996,A3848,MATCH("Total_Acquisition_Time", DATOS3!$1:$1,0))))</f>
        <v>#N/A</v>
      </c>
      <c r="M3848" t="e">
        <f>IF(D3848="","",IF(INDEX( DATOS3!$1:$19996,A3848,MATCH("Acquisition_Plane_in_Accumulated_Dose_Data", DATOS3!$1:$1,0))=0,"",INDEX( DATOS3!$1:$19996,A3848,MATCH("Acquisition_Plane_in_Accumulated_Dose_Data", DATOS3!$1:$1,0))))</f>
        <v>#N/A</v>
      </c>
    </row>
    <row r="3849" spans="1:13" hidden="1" x14ac:dyDescent="0.25">
      <c r="A3849">
        <v>3849</v>
      </c>
      <c r="B3849" t="e">
        <f t="shared" si="60"/>
        <v>#N/A</v>
      </c>
      <c r="D3849" t="e">
        <f>IF(INDEX(DATOS3!$1:$19996,A3849,MATCH("PatientID",DATOS3!$1:$1,0))=0,"",INDEX(DATOS3!$1:$19996,A3849,MATCH("PatientID",DATOS3!$1:$1,0)))</f>
        <v>#N/A</v>
      </c>
      <c r="F3849" t="e">
        <f>IF(D3849="","",IF(INDEX( DATOS3!$1:$19996,A3849,MATCH("SeriesDate", DATOS3!$1:$1,0))=0,"",INDEX( DATOS3!$1:$19996,A3849,MATCH("SeriesDate", DATOS3!$1:$1,0))))</f>
        <v>#N/A</v>
      </c>
      <c r="G3849" t="e">
        <f>IF(D3849="","",IF(INDEX( DATOS3!$1:$19996,A3849,MATCH("SeriesTime", DATOS3!$1:$1,0))=0,"",INDEX( DATOS3!$1:$19996,A3849,MATCH("SeriesTime", DATOS3!$1:$1,0))))</f>
        <v>#N/A</v>
      </c>
      <c r="H3849" t="e">
        <f>IF(D3849="","",IF(INDEX( DATOS3!$1:$19996,A3849,MATCH("StudyDescription", DATOS3!$1:$1,0))=0,"",INDEX( DATOS3!$1:$19996,A3849,MATCH("StudyDescription", DATOS3!$1:$1,0))))</f>
        <v>#N/A</v>
      </c>
      <c r="I3849" t="e">
        <f>IF(D3849="","",IF(INDEX( DATOS3!$1:$19996,A3849,MATCH("Dose_Area_Product_Total", DATOS3!$1:$1,0))=0,0,INDEX( DATOS3!$1:$19996,A3849,MATCH("Dose_Area_Product_Total", DATOS3!$1:$1,0))))</f>
        <v>#N/A</v>
      </c>
      <c r="J3849" t="e">
        <f>IF(D3849="","",IF(INDEX( DATOS3!$1:$19996,A3849,MATCH("Dose_RP_Total", DATOS3!$1:$1,0))=0,0,INDEX( DATOS3!$1:$19996,A3849,MATCH("Dose_RP_Total", DATOS3!$1:$1,0))))</f>
        <v>#N/A</v>
      </c>
      <c r="K3849" t="e">
        <f>IF(D3849="","",IF(INDEX( DATOS3!$1:$19996,A3849,MATCH("Total_Fluoro_Time", DATOS3!$1:$1,0))=0,0,INDEX( DATOS3!$1:$19996,A3849,MATCH("Total_Fluoro_Time", DATOS3!$1:$1,0))))</f>
        <v>#N/A</v>
      </c>
      <c r="L3849" t="e">
        <f>IF(D3849="","",IF(INDEX( DATOS3!$1:$19996,A3849,MATCH("Total_Acquisition_Time", DATOS3!$1:$1,0))=0,0,INDEX( DATOS3!$1:$19996,A3849,MATCH("Total_Acquisition_Time", DATOS3!$1:$1,0))))</f>
        <v>#N/A</v>
      </c>
      <c r="M3849" t="e">
        <f>IF(D3849="","",IF(INDEX( DATOS3!$1:$19996,A3849,MATCH("Acquisition_Plane_in_Accumulated_Dose_Data", DATOS3!$1:$1,0))=0,"",INDEX( DATOS3!$1:$19996,A3849,MATCH("Acquisition_Plane_in_Accumulated_Dose_Data", DATOS3!$1:$1,0))))</f>
        <v>#N/A</v>
      </c>
    </row>
    <row r="3850" spans="1:13" hidden="1" x14ac:dyDescent="0.25">
      <c r="A3850">
        <v>3850</v>
      </c>
      <c r="B3850" t="e">
        <f t="shared" si="60"/>
        <v>#N/A</v>
      </c>
      <c r="D3850" t="e">
        <f>IF(INDEX(DATOS3!$1:$19996,A3850,MATCH("PatientID",DATOS3!$1:$1,0))=0,"",INDEX(DATOS3!$1:$19996,A3850,MATCH("PatientID",DATOS3!$1:$1,0)))</f>
        <v>#N/A</v>
      </c>
      <c r="F3850" t="e">
        <f>IF(D3850="","",IF(INDEX( DATOS3!$1:$19996,A3850,MATCH("SeriesDate", DATOS3!$1:$1,0))=0,"",INDEX( DATOS3!$1:$19996,A3850,MATCH("SeriesDate", DATOS3!$1:$1,0))))</f>
        <v>#N/A</v>
      </c>
      <c r="G3850" t="e">
        <f>IF(D3850="","",IF(INDEX( DATOS3!$1:$19996,A3850,MATCH("SeriesTime", DATOS3!$1:$1,0))=0,"",INDEX( DATOS3!$1:$19996,A3850,MATCH("SeriesTime", DATOS3!$1:$1,0))))</f>
        <v>#N/A</v>
      </c>
      <c r="H3850" t="e">
        <f>IF(D3850="","",IF(INDEX( DATOS3!$1:$19996,A3850,MATCH("StudyDescription", DATOS3!$1:$1,0))=0,"",INDEX( DATOS3!$1:$19996,A3850,MATCH("StudyDescription", DATOS3!$1:$1,0))))</f>
        <v>#N/A</v>
      </c>
      <c r="I3850" t="e">
        <f>IF(D3850="","",IF(INDEX( DATOS3!$1:$19996,A3850,MATCH("Dose_Area_Product_Total", DATOS3!$1:$1,0))=0,0,INDEX( DATOS3!$1:$19996,A3850,MATCH("Dose_Area_Product_Total", DATOS3!$1:$1,0))))</f>
        <v>#N/A</v>
      </c>
      <c r="J3850" t="e">
        <f>IF(D3850="","",IF(INDEX( DATOS3!$1:$19996,A3850,MATCH("Dose_RP_Total", DATOS3!$1:$1,0))=0,0,INDEX( DATOS3!$1:$19996,A3850,MATCH("Dose_RP_Total", DATOS3!$1:$1,0))))</f>
        <v>#N/A</v>
      </c>
      <c r="K3850" t="e">
        <f>IF(D3850="","",IF(INDEX( DATOS3!$1:$19996,A3850,MATCH("Total_Fluoro_Time", DATOS3!$1:$1,0))=0,0,INDEX( DATOS3!$1:$19996,A3850,MATCH("Total_Fluoro_Time", DATOS3!$1:$1,0))))</f>
        <v>#N/A</v>
      </c>
      <c r="L3850" t="e">
        <f>IF(D3850="","",IF(INDEX( DATOS3!$1:$19996,A3850,MATCH("Total_Acquisition_Time", DATOS3!$1:$1,0))=0,0,INDEX( DATOS3!$1:$19996,A3850,MATCH("Total_Acquisition_Time", DATOS3!$1:$1,0))))</f>
        <v>#N/A</v>
      </c>
      <c r="M3850" t="e">
        <f>IF(D3850="","",IF(INDEX( DATOS3!$1:$19996,A3850,MATCH("Acquisition_Plane_in_Accumulated_Dose_Data", DATOS3!$1:$1,0))=0,"",INDEX( DATOS3!$1:$19996,A3850,MATCH("Acquisition_Plane_in_Accumulated_Dose_Data", DATOS3!$1:$1,0))))</f>
        <v>#N/A</v>
      </c>
    </row>
    <row r="3851" spans="1:13" hidden="1" x14ac:dyDescent="0.25">
      <c r="A3851">
        <v>3851</v>
      </c>
      <c r="B3851" t="e">
        <f t="shared" si="60"/>
        <v>#N/A</v>
      </c>
      <c r="D3851" t="e">
        <f>IF(INDEX(DATOS3!$1:$19996,A3851,MATCH("PatientID",DATOS3!$1:$1,0))=0,"",INDEX(DATOS3!$1:$19996,A3851,MATCH("PatientID",DATOS3!$1:$1,0)))</f>
        <v>#N/A</v>
      </c>
      <c r="F3851" t="e">
        <f>IF(D3851="","",IF(INDEX( DATOS3!$1:$19996,A3851,MATCH("SeriesDate", DATOS3!$1:$1,0))=0,"",INDEX( DATOS3!$1:$19996,A3851,MATCH("SeriesDate", DATOS3!$1:$1,0))))</f>
        <v>#N/A</v>
      </c>
      <c r="G3851" t="e">
        <f>IF(D3851="","",IF(INDEX( DATOS3!$1:$19996,A3851,MATCH("SeriesTime", DATOS3!$1:$1,0))=0,"",INDEX( DATOS3!$1:$19996,A3851,MATCH("SeriesTime", DATOS3!$1:$1,0))))</f>
        <v>#N/A</v>
      </c>
      <c r="H3851" t="e">
        <f>IF(D3851="","",IF(INDEX( DATOS3!$1:$19996,A3851,MATCH("StudyDescription", DATOS3!$1:$1,0))=0,"",INDEX( DATOS3!$1:$19996,A3851,MATCH("StudyDescription", DATOS3!$1:$1,0))))</f>
        <v>#N/A</v>
      </c>
      <c r="I3851" t="e">
        <f>IF(D3851="","",IF(INDEX( DATOS3!$1:$19996,A3851,MATCH("Dose_Area_Product_Total", DATOS3!$1:$1,0))=0,0,INDEX( DATOS3!$1:$19996,A3851,MATCH("Dose_Area_Product_Total", DATOS3!$1:$1,0))))</f>
        <v>#N/A</v>
      </c>
      <c r="J3851" t="e">
        <f>IF(D3851="","",IF(INDEX( DATOS3!$1:$19996,A3851,MATCH("Dose_RP_Total", DATOS3!$1:$1,0))=0,0,INDEX( DATOS3!$1:$19996,A3851,MATCH("Dose_RP_Total", DATOS3!$1:$1,0))))</f>
        <v>#N/A</v>
      </c>
      <c r="K3851" t="e">
        <f>IF(D3851="","",IF(INDEX( DATOS3!$1:$19996,A3851,MATCH("Total_Fluoro_Time", DATOS3!$1:$1,0))=0,0,INDEX( DATOS3!$1:$19996,A3851,MATCH("Total_Fluoro_Time", DATOS3!$1:$1,0))))</f>
        <v>#N/A</v>
      </c>
      <c r="L3851" t="e">
        <f>IF(D3851="","",IF(INDEX( DATOS3!$1:$19996,A3851,MATCH("Total_Acquisition_Time", DATOS3!$1:$1,0))=0,0,INDEX( DATOS3!$1:$19996,A3851,MATCH("Total_Acquisition_Time", DATOS3!$1:$1,0))))</f>
        <v>#N/A</v>
      </c>
      <c r="M3851" t="e">
        <f>IF(D3851="","",IF(INDEX( DATOS3!$1:$19996,A3851,MATCH("Acquisition_Plane_in_Accumulated_Dose_Data", DATOS3!$1:$1,0))=0,"",INDEX( DATOS3!$1:$19996,A3851,MATCH("Acquisition_Plane_in_Accumulated_Dose_Data", DATOS3!$1:$1,0))))</f>
        <v>#N/A</v>
      </c>
    </row>
    <row r="3852" spans="1:13" hidden="1" x14ac:dyDescent="0.25">
      <c r="A3852">
        <v>3852</v>
      </c>
      <c r="B3852" t="e">
        <f t="shared" si="60"/>
        <v>#N/A</v>
      </c>
      <c r="D3852" t="e">
        <f>IF(INDEX(DATOS3!$1:$19996,A3852,MATCH("PatientID",DATOS3!$1:$1,0))=0,"",INDEX(DATOS3!$1:$19996,A3852,MATCH("PatientID",DATOS3!$1:$1,0)))</f>
        <v>#N/A</v>
      </c>
      <c r="F3852" t="e">
        <f>IF(D3852="","",IF(INDEX( DATOS3!$1:$19996,A3852,MATCH("SeriesDate", DATOS3!$1:$1,0))=0,"",INDEX( DATOS3!$1:$19996,A3852,MATCH("SeriesDate", DATOS3!$1:$1,0))))</f>
        <v>#N/A</v>
      </c>
      <c r="G3852" t="e">
        <f>IF(D3852="","",IF(INDEX( DATOS3!$1:$19996,A3852,MATCH("SeriesTime", DATOS3!$1:$1,0))=0,"",INDEX( DATOS3!$1:$19996,A3852,MATCH("SeriesTime", DATOS3!$1:$1,0))))</f>
        <v>#N/A</v>
      </c>
      <c r="H3852" t="e">
        <f>IF(D3852="","",IF(INDEX( DATOS3!$1:$19996,A3852,MATCH("StudyDescription", DATOS3!$1:$1,0))=0,"",INDEX( DATOS3!$1:$19996,A3852,MATCH("StudyDescription", DATOS3!$1:$1,0))))</f>
        <v>#N/A</v>
      </c>
      <c r="I3852" t="e">
        <f>IF(D3852="","",IF(INDEX( DATOS3!$1:$19996,A3852,MATCH("Dose_Area_Product_Total", DATOS3!$1:$1,0))=0,0,INDEX( DATOS3!$1:$19996,A3852,MATCH("Dose_Area_Product_Total", DATOS3!$1:$1,0))))</f>
        <v>#N/A</v>
      </c>
      <c r="J3852" t="e">
        <f>IF(D3852="","",IF(INDEX( DATOS3!$1:$19996,A3852,MATCH("Dose_RP_Total", DATOS3!$1:$1,0))=0,0,INDEX( DATOS3!$1:$19996,A3852,MATCH("Dose_RP_Total", DATOS3!$1:$1,0))))</f>
        <v>#N/A</v>
      </c>
      <c r="K3852" t="e">
        <f>IF(D3852="","",IF(INDEX( DATOS3!$1:$19996,A3852,MATCH("Total_Fluoro_Time", DATOS3!$1:$1,0))=0,0,INDEX( DATOS3!$1:$19996,A3852,MATCH("Total_Fluoro_Time", DATOS3!$1:$1,0))))</f>
        <v>#N/A</v>
      </c>
      <c r="L3852" t="e">
        <f>IF(D3852="","",IF(INDEX( DATOS3!$1:$19996,A3852,MATCH("Total_Acquisition_Time", DATOS3!$1:$1,0))=0,0,INDEX( DATOS3!$1:$19996,A3852,MATCH("Total_Acquisition_Time", DATOS3!$1:$1,0))))</f>
        <v>#N/A</v>
      </c>
      <c r="M3852" t="e">
        <f>IF(D3852="","",IF(INDEX( DATOS3!$1:$19996,A3852,MATCH("Acquisition_Plane_in_Accumulated_Dose_Data", DATOS3!$1:$1,0))=0,"",INDEX( DATOS3!$1:$19996,A3852,MATCH("Acquisition_Plane_in_Accumulated_Dose_Data", DATOS3!$1:$1,0))))</f>
        <v>#N/A</v>
      </c>
    </row>
    <row r="3853" spans="1:13" hidden="1" x14ac:dyDescent="0.25">
      <c r="A3853">
        <v>3853</v>
      </c>
      <c r="B3853" t="e">
        <f t="shared" si="60"/>
        <v>#N/A</v>
      </c>
      <c r="D3853" t="e">
        <f>IF(INDEX(DATOS3!$1:$19996,A3853,MATCH("PatientID",DATOS3!$1:$1,0))=0,"",INDEX(DATOS3!$1:$19996,A3853,MATCH("PatientID",DATOS3!$1:$1,0)))</f>
        <v>#N/A</v>
      </c>
      <c r="F3853" t="e">
        <f>IF(D3853="","",IF(INDEX( DATOS3!$1:$19996,A3853,MATCH("SeriesDate", DATOS3!$1:$1,0))=0,"",INDEX( DATOS3!$1:$19996,A3853,MATCH("SeriesDate", DATOS3!$1:$1,0))))</f>
        <v>#N/A</v>
      </c>
      <c r="G3853" t="e">
        <f>IF(D3853="","",IF(INDEX( DATOS3!$1:$19996,A3853,MATCH("SeriesTime", DATOS3!$1:$1,0))=0,"",INDEX( DATOS3!$1:$19996,A3853,MATCH("SeriesTime", DATOS3!$1:$1,0))))</f>
        <v>#N/A</v>
      </c>
      <c r="H3853" t="e">
        <f>IF(D3853="","",IF(INDEX( DATOS3!$1:$19996,A3853,MATCH("StudyDescription", DATOS3!$1:$1,0))=0,"",INDEX( DATOS3!$1:$19996,A3853,MATCH("StudyDescription", DATOS3!$1:$1,0))))</f>
        <v>#N/A</v>
      </c>
      <c r="I3853" t="e">
        <f>IF(D3853="","",IF(INDEX( DATOS3!$1:$19996,A3853,MATCH("Dose_Area_Product_Total", DATOS3!$1:$1,0))=0,0,INDEX( DATOS3!$1:$19996,A3853,MATCH("Dose_Area_Product_Total", DATOS3!$1:$1,0))))</f>
        <v>#N/A</v>
      </c>
      <c r="J3853" t="e">
        <f>IF(D3853="","",IF(INDEX( DATOS3!$1:$19996,A3853,MATCH("Dose_RP_Total", DATOS3!$1:$1,0))=0,0,INDEX( DATOS3!$1:$19996,A3853,MATCH("Dose_RP_Total", DATOS3!$1:$1,0))))</f>
        <v>#N/A</v>
      </c>
      <c r="K3853" t="e">
        <f>IF(D3853="","",IF(INDEX( DATOS3!$1:$19996,A3853,MATCH("Total_Fluoro_Time", DATOS3!$1:$1,0))=0,0,INDEX( DATOS3!$1:$19996,A3853,MATCH("Total_Fluoro_Time", DATOS3!$1:$1,0))))</f>
        <v>#N/A</v>
      </c>
      <c r="L3853" t="e">
        <f>IF(D3853="","",IF(INDEX( DATOS3!$1:$19996,A3853,MATCH("Total_Acquisition_Time", DATOS3!$1:$1,0))=0,0,INDEX( DATOS3!$1:$19996,A3853,MATCH("Total_Acquisition_Time", DATOS3!$1:$1,0))))</f>
        <v>#N/A</v>
      </c>
      <c r="M3853" t="e">
        <f>IF(D3853="","",IF(INDEX( DATOS3!$1:$19996,A3853,MATCH("Acquisition_Plane_in_Accumulated_Dose_Data", DATOS3!$1:$1,0))=0,"",INDEX( DATOS3!$1:$19996,A3853,MATCH("Acquisition_Plane_in_Accumulated_Dose_Data", DATOS3!$1:$1,0))))</f>
        <v>#N/A</v>
      </c>
    </row>
    <row r="3854" spans="1:13" hidden="1" x14ac:dyDescent="0.25">
      <c r="A3854">
        <v>3854</v>
      </c>
      <c r="B3854" t="e">
        <f t="shared" si="60"/>
        <v>#N/A</v>
      </c>
      <c r="D3854" t="e">
        <f>IF(INDEX(DATOS3!$1:$19996,A3854,MATCH("PatientID",DATOS3!$1:$1,0))=0,"",INDEX(DATOS3!$1:$19996,A3854,MATCH("PatientID",DATOS3!$1:$1,0)))</f>
        <v>#N/A</v>
      </c>
      <c r="F3854" t="e">
        <f>IF(D3854="","",IF(INDEX( DATOS3!$1:$19996,A3854,MATCH("SeriesDate", DATOS3!$1:$1,0))=0,"",INDEX( DATOS3!$1:$19996,A3854,MATCH("SeriesDate", DATOS3!$1:$1,0))))</f>
        <v>#N/A</v>
      </c>
      <c r="G3854" t="e">
        <f>IF(D3854="","",IF(INDEX( DATOS3!$1:$19996,A3854,MATCH("SeriesTime", DATOS3!$1:$1,0))=0,"",INDEX( DATOS3!$1:$19996,A3854,MATCH("SeriesTime", DATOS3!$1:$1,0))))</f>
        <v>#N/A</v>
      </c>
      <c r="H3854" t="e">
        <f>IF(D3854="","",IF(INDEX( DATOS3!$1:$19996,A3854,MATCH("StudyDescription", DATOS3!$1:$1,0))=0,"",INDEX( DATOS3!$1:$19996,A3854,MATCH("StudyDescription", DATOS3!$1:$1,0))))</f>
        <v>#N/A</v>
      </c>
      <c r="I3854" t="e">
        <f>IF(D3854="","",IF(INDEX( DATOS3!$1:$19996,A3854,MATCH("Dose_Area_Product_Total", DATOS3!$1:$1,0))=0,0,INDEX( DATOS3!$1:$19996,A3854,MATCH("Dose_Area_Product_Total", DATOS3!$1:$1,0))))</f>
        <v>#N/A</v>
      </c>
      <c r="J3854" t="e">
        <f>IF(D3854="","",IF(INDEX( DATOS3!$1:$19996,A3854,MATCH("Dose_RP_Total", DATOS3!$1:$1,0))=0,0,INDEX( DATOS3!$1:$19996,A3854,MATCH("Dose_RP_Total", DATOS3!$1:$1,0))))</f>
        <v>#N/A</v>
      </c>
      <c r="K3854" t="e">
        <f>IF(D3854="","",IF(INDEX( DATOS3!$1:$19996,A3854,MATCH("Total_Fluoro_Time", DATOS3!$1:$1,0))=0,0,INDEX( DATOS3!$1:$19996,A3854,MATCH("Total_Fluoro_Time", DATOS3!$1:$1,0))))</f>
        <v>#N/A</v>
      </c>
      <c r="L3854" t="e">
        <f>IF(D3854="","",IF(INDEX( DATOS3!$1:$19996,A3854,MATCH("Total_Acquisition_Time", DATOS3!$1:$1,0))=0,0,INDEX( DATOS3!$1:$19996,A3854,MATCH("Total_Acquisition_Time", DATOS3!$1:$1,0))))</f>
        <v>#N/A</v>
      </c>
      <c r="M3854" t="e">
        <f>IF(D3854="","",IF(INDEX( DATOS3!$1:$19996,A3854,MATCH("Acquisition_Plane_in_Accumulated_Dose_Data", DATOS3!$1:$1,0))=0,"",INDEX( DATOS3!$1:$19996,A3854,MATCH("Acquisition_Plane_in_Accumulated_Dose_Data", DATOS3!$1:$1,0))))</f>
        <v>#N/A</v>
      </c>
    </row>
    <row r="3855" spans="1:13" hidden="1" x14ac:dyDescent="0.25">
      <c r="A3855">
        <v>3855</v>
      </c>
      <c r="B3855" t="e">
        <f t="shared" si="60"/>
        <v>#N/A</v>
      </c>
      <c r="D3855" t="e">
        <f>IF(INDEX(DATOS3!$1:$19996,A3855,MATCH("PatientID",DATOS3!$1:$1,0))=0,"",INDEX(DATOS3!$1:$19996,A3855,MATCH("PatientID",DATOS3!$1:$1,0)))</f>
        <v>#N/A</v>
      </c>
      <c r="F3855" t="e">
        <f>IF(D3855="","",IF(INDEX( DATOS3!$1:$19996,A3855,MATCH("SeriesDate", DATOS3!$1:$1,0))=0,"",INDEX( DATOS3!$1:$19996,A3855,MATCH("SeriesDate", DATOS3!$1:$1,0))))</f>
        <v>#N/A</v>
      </c>
      <c r="G3855" t="e">
        <f>IF(D3855="","",IF(INDEX( DATOS3!$1:$19996,A3855,MATCH("SeriesTime", DATOS3!$1:$1,0))=0,"",INDEX( DATOS3!$1:$19996,A3855,MATCH("SeriesTime", DATOS3!$1:$1,0))))</f>
        <v>#N/A</v>
      </c>
      <c r="H3855" t="e">
        <f>IF(D3855="","",IF(INDEX( DATOS3!$1:$19996,A3855,MATCH("StudyDescription", DATOS3!$1:$1,0))=0,"",INDEX( DATOS3!$1:$19996,A3855,MATCH("StudyDescription", DATOS3!$1:$1,0))))</f>
        <v>#N/A</v>
      </c>
      <c r="I3855" t="e">
        <f>IF(D3855="","",IF(INDEX( DATOS3!$1:$19996,A3855,MATCH("Dose_Area_Product_Total", DATOS3!$1:$1,0))=0,0,INDEX( DATOS3!$1:$19996,A3855,MATCH("Dose_Area_Product_Total", DATOS3!$1:$1,0))))</f>
        <v>#N/A</v>
      </c>
      <c r="J3855" t="e">
        <f>IF(D3855="","",IF(INDEX( DATOS3!$1:$19996,A3855,MATCH("Dose_RP_Total", DATOS3!$1:$1,0))=0,0,INDEX( DATOS3!$1:$19996,A3855,MATCH("Dose_RP_Total", DATOS3!$1:$1,0))))</f>
        <v>#N/A</v>
      </c>
      <c r="K3855" t="e">
        <f>IF(D3855="","",IF(INDEX( DATOS3!$1:$19996,A3855,MATCH("Total_Fluoro_Time", DATOS3!$1:$1,0))=0,0,INDEX( DATOS3!$1:$19996,A3855,MATCH("Total_Fluoro_Time", DATOS3!$1:$1,0))))</f>
        <v>#N/A</v>
      </c>
      <c r="L3855" t="e">
        <f>IF(D3855="","",IF(INDEX( DATOS3!$1:$19996,A3855,MATCH("Total_Acquisition_Time", DATOS3!$1:$1,0))=0,0,INDEX( DATOS3!$1:$19996,A3855,MATCH("Total_Acquisition_Time", DATOS3!$1:$1,0))))</f>
        <v>#N/A</v>
      </c>
      <c r="M3855" t="e">
        <f>IF(D3855="","",IF(INDEX( DATOS3!$1:$19996,A3855,MATCH("Acquisition_Plane_in_Accumulated_Dose_Data", DATOS3!$1:$1,0))=0,"",INDEX( DATOS3!$1:$19996,A3855,MATCH("Acquisition_Plane_in_Accumulated_Dose_Data", DATOS3!$1:$1,0))))</f>
        <v>#N/A</v>
      </c>
    </row>
    <row r="3856" spans="1:13" hidden="1" x14ac:dyDescent="0.25">
      <c r="A3856">
        <v>3856</v>
      </c>
      <c r="B3856" t="e">
        <f t="shared" si="60"/>
        <v>#N/A</v>
      </c>
      <c r="D3856" t="e">
        <f>IF(INDEX(DATOS3!$1:$19996,A3856,MATCH("PatientID",DATOS3!$1:$1,0))=0,"",INDEX(DATOS3!$1:$19996,A3856,MATCH("PatientID",DATOS3!$1:$1,0)))</f>
        <v>#N/A</v>
      </c>
      <c r="F3856" t="e">
        <f>IF(D3856="","",IF(INDEX( DATOS3!$1:$19996,A3856,MATCH("SeriesDate", DATOS3!$1:$1,0))=0,"",INDEX( DATOS3!$1:$19996,A3856,MATCH("SeriesDate", DATOS3!$1:$1,0))))</f>
        <v>#N/A</v>
      </c>
      <c r="G3856" t="e">
        <f>IF(D3856="","",IF(INDEX( DATOS3!$1:$19996,A3856,MATCH("SeriesTime", DATOS3!$1:$1,0))=0,"",INDEX( DATOS3!$1:$19996,A3856,MATCH("SeriesTime", DATOS3!$1:$1,0))))</f>
        <v>#N/A</v>
      </c>
      <c r="H3856" t="e">
        <f>IF(D3856="","",IF(INDEX( DATOS3!$1:$19996,A3856,MATCH("StudyDescription", DATOS3!$1:$1,0))=0,"",INDEX( DATOS3!$1:$19996,A3856,MATCH("StudyDescription", DATOS3!$1:$1,0))))</f>
        <v>#N/A</v>
      </c>
      <c r="I3856" t="e">
        <f>IF(D3856="","",IF(INDEX( DATOS3!$1:$19996,A3856,MATCH("Dose_Area_Product_Total", DATOS3!$1:$1,0))=0,0,INDEX( DATOS3!$1:$19996,A3856,MATCH("Dose_Area_Product_Total", DATOS3!$1:$1,0))))</f>
        <v>#N/A</v>
      </c>
      <c r="J3856" t="e">
        <f>IF(D3856="","",IF(INDEX( DATOS3!$1:$19996,A3856,MATCH("Dose_RP_Total", DATOS3!$1:$1,0))=0,0,INDEX( DATOS3!$1:$19996,A3856,MATCH("Dose_RP_Total", DATOS3!$1:$1,0))))</f>
        <v>#N/A</v>
      </c>
      <c r="K3856" t="e">
        <f>IF(D3856="","",IF(INDEX( DATOS3!$1:$19996,A3856,MATCH("Total_Fluoro_Time", DATOS3!$1:$1,0))=0,0,INDEX( DATOS3!$1:$19996,A3856,MATCH("Total_Fluoro_Time", DATOS3!$1:$1,0))))</f>
        <v>#N/A</v>
      </c>
      <c r="L3856" t="e">
        <f>IF(D3856="","",IF(INDEX( DATOS3!$1:$19996,A3856,MATCH("Total_Acquisition_Time", DATOS3!$1:$1,0))=0,0,INDEX( DATOS3!$1:$19996,A3856,MATCH("Total_Acquisition_Time", DATOS3!$1:$1,0))))</f>
        <v>#N/A</v>
      </c>
      <c r="M3856" t="e">
        <f>IF(D3856="","",IF(INDEX( DATOS3!$1:$19996,A3856,MATCH("Acquisition_Plane_in_Accumulated_Dose_Data", DATOS3!$1:$1,0))=0,"",INDEX( DATOS3!$1:$19996,A3856,MATCH("Acquisition_Plane_in_Accumulated_Dose_Data", DATOS3!$1:$1,0))))</f>
        <v>#N/A</v>
      </c>
    </row>
    <row r="3857" spans="1:13" hidden="1" x14ac:dyDescent="0.25">
      <c r="A3857">
        <v>3857</v>
      </c>
      <c r="B3857" t="e">
        <f t="shared" si="60"/>
        <v>#N/A</v>
      </c>
      <c r="D3857" t="e">
        <f>IF(INDEX(DATOS3!$1:$19996,A3857,MATCH("PatientID",DATOS3!$1:$1,0))=0,"",INDEX(DATOS3!$1:$19996,A3857,MATCH("PatientID",DATOS3!$1:$1,0)))</f>
        <v>#N/A</v>
      </c>
      <c r="F3857" t="e">
        <f>IF(D3857="","",IF(INDEX( DATOS3!$1:$19996,A3857,MATCH("SeriesDate", DATOS3!$1:$1,0))=0,"",INDEX( DATOS3!$1:$19996,A3857,MATCH("SeriesDate", DATOS3!$1:$1,0))))</f>
        <v>#N/A</v>
      </c>
      <c r="G3857" t="e">
        <f>IF(D3857="","",IF(INDEX( DATOS3!$1:$19996,A3857,MATCH("SeriesTime", DATOS3!$1:$1,0))=0,"",INDEX( DATOS3!$1:$19996,A3857,MATCH("SeriesTime", DATOS3!$1:$1,0))))</f>
        <v>#N/A</v>
      </c>
      <c r="H3857" t="e">
        <f>IF(D3857="","",IF(INDEX( DATOS3!$1:$19996,A3857,MATCH("StudyDescription", DATOS3!$1:$1,0))=0,"",INDEX( DATOS3!$1:$19996,A3857,MATCH("StudyDescription", DATOS3!$1:$1,0))))</f>
        <v>#N/A</v>
      </c>
      <c r="I3857" t="e">
        <f>IF(D3857="","",IF(INDEX( DATOS3!$1:$19996,A3857,MATCH("Dose_Area_Product_Total", DATOS3!$1:$1,0))=0,0,INDEX( DATOS3!$1:$19996,A3857,MATCH("Dose_Area_Product_Total", DATOS3!$1:$1,0))))</f>
        <v>#N/A</v>
      </c>
      <c r="J3857" t="e">
        <f>IF(D3857="","",IF(INDEX( DATOS3!$1:$19996,A3857,MATCH("Dose_RP_Total", DATOS3!$1:$1,0))=0,0,INDEX( DATOS3!$1:$19996,A3857,MATCH("Dose_RP_Total", DATOS3!$1:$1,0))))</f>
        <v>#N/A</v>
      </c>
      <c r="K3857" t="e">
        <f>IF(D3857="","",IF(INDEX( DATOS3!$1:$19996,A3857,MATCH("Total_Fluoro_Time", DATOS3!$1:$1,0))=0,0,INDEX( DATOS3!$1:$19996,A3857,MATCH("Total_Fluoro_Time", DATOS3!$1:$1,0))))</f>
        <v>#N/A</v>
      </c>
      <c r="L3857" t="e">
        <f>IF(D3857="","",IF(INDEX( DATOS3!$1:$19996,A3857,MATCH("Total_Acquisition_Time", DATOS3!$1:$1,0))=0,0,INDEX( DATOS3!$1:$19996,A3857,MATCH("Total_Acquisition_Time", DATOS3!$1:$1,0))))</f>
        <v>#N/A</v>
      </c>
      <c r="M3857" t="e">
        <f>IF(D3857="","",IF(INDEX( DATOS3!$1:$19996,A3857,MATCH("Acquisition_Plane_in_Accumulated_Dose_Data", DATOS3!$1:$1,0))=0,"",INDEX( DATOS3!$1:$19996,A3857,MATCH("Acquisition_Plane_in_Accumulated_Dose_Data", DATOS3!$1:$1,0))))</f>
        <v>#N/A</v>
      </c>
    </row>
    <row r="3858" spans="1:13" hidden="1" x14ac:dyDescent="0.25">
      <c r="A3858">
        <v>3858</v>
      </c>
      <c r="B3858" t="e">
        <f t="shared" si="60"/>
        <v>#N/A</v>
      </c>
      <c r="D3858" t="e">
        <f>IF(INDEX(DATOS3!$1:$19996,A3858,MATCH("PatientID",DATOS3!$1:$1,0))=0,"",INDEX(DATOS3!$1:$19996,A3858,MATCH("PatientID",DATOS3!$1:$1,0)))</f>
        <v>#N/A</v>
      </c>
      <c r="F3858" t="e">
        <f>IF(D3858="","",IF(INDEX( DATOS3!$1:$19996,A3858,MATCH("SeriesDate", DATOS3!$1:$1,0))=0,"",INDEX( DATOS3!$1:$19996,A3858,MATCH("SeriesDate", DATOS3!$1:$1,0))))</f>
        <v>#N/A</v>
      </c>
      <c r="G3858" t="e">
        <f>IF(D3858="","",IF(INDEX( DATOS3!$1:$19996,A3858,MATCH("SeriesTime", DATOS3!$1:$1,0))=0,"",INDEX( DATOS3!$1:$19996,A3858,MATCH("SeriesTime", DATOS3!$1:$1,0))))</f>
        <v>#N/A</v>
      </c>
      <c r="H3858" t="e">
        <f>IF(D3858="","",IF(INDEX( DATOS3!$1:$19996,A3858,MATCH("StudyDescription", DATOS3!$1:$1,0))=0,"",INDEX( DATOS3!$1:$19996,A3858,MATCH("StudyDescription", DATOS3!$1:$1,0))))</f>
        <v>#N/A</v>
      </c>
      <c r="I3858" t="e">
        <f>IF(D3858="","",IF(INDEX( DATOS3!$1:$19996,A3858,MATCH("Dose_Area_Product_Total", DATOS3!$1:$1,0))=0,0,INDEX( DATOS3!$1:$19996,A3858,MATCH("Dose_Area_Product_Total", DATOS3!$1:$1,0))))</f>
        <v>#N/A</v>
      </c>
      <c r="J3858" t="e">
        <f>IF(D3858="","",IF(INDEX( DATOS3!$1:$19996,A3858,MATCH("Dose_RP_Total", DATOS3!$1:$1,0))=0,0,INDEX( DATOS3!$1:$19996,A3858,MATCH("Dose_RP_Total", DATOS3!$1:$1,0))))</f>
        <v>#N/A</v>
      </c>
      <c r="K3858" t="e">
        <f>IF(D3858="","",IF(INDEX( DATOS3!$1:$19996,A3858,MATCH("Total_Fluoro_Time", DATOS3!$1:$1,0))=0,0,INDEX( DATOS3!$1:$19996,A3858,MATCH("Total_Fluoro_Time", DATOS3!$1:$1,0))))</f>
        <v>#N/A</v>
      </c>
      <c r="L3858" t="e">
        <f>IF(D3858="","",IF(INDEX( DATOS3!$1:$19996,A3858,MATCH("Total_Acquisition_Time", DATOS3!$1:$1,0))=0,0,INDEX( DATOS3!$1:$19996,A3858,MATCH("Total_Acquisition_Time", DATOS3!$1:$1,0))))</f>
        <v>#N/A</v>
      </c>
      <c r="M3858" t="e">
        <f>IF(D3858="","",IF(INDEX( DATOS3!$1:$19996,A3858,MATCH("Acquisition_Plane_in_Accumulated_Dose_Data", DATOS3!$1:$1,0))=0,"",INDEX( DATOS3!$1:$19996,A3858,MATCH("Acquisition_Plane_in_Accumulated_Dose_Data", DATOS3!$1:$1,0))))</f>
        <v>#N/A</v>
      </c>
    </row>
    <row r="3859" spans="1:13" hidden="1" x14ac:dyDescent="0.25">
      <c r="A3859">
        <v>3859</v>
      </c>
      <c r="B3859" t="e">
        <f t="shared" si="60"/>
        <v>#N/A</v>
      </c>
      <c r="D3859" t="e">
        <f>IF(INDEX(DATOS3!$1:$19996,A3859,MATCH("PatientID",DATOS3!$1:$1,0))=0,"",INDEX(DATOS3!$1:$19996,A3859,MATCH("PatientID",DATOS3!$1:$1,0)))</f>
        <v>#N/A</v>
      </c>
      <c r="F3859" t="e">
        <f>IF(D3859="","",IF(INDEX( DATOS3!$1:$19996,A3859,MATCH("SeriesDate", DATOS3!$1:$1,0))=0,"",INDEX( DATOS3!$1:$19996,A3859,MATCH("SeriesDate", DATOS3!$1:$1,0))))</f>
        <v>#N/A</v>
      </c>
      <c r="G3859" t="e">
        <f>IF(D3859="","",IF(INDEX( DATOS3!$1:$19996,A3859,MATCH("SeriesTime", DATOS3!$1:$1,0))=0,"",INDEX( DATOS3!$1:$19996,A3859,MATCH("SeriesTime", DATOS3!$1:$1,0))))</f>
        <v>#N/A</v>
      </c>
      <c r="H3859" t="e">
        <f>IF(D3859="","",IF(INDEX( DATOS3!$1:$19996,A3859,MATCH("StudyDescription", DATOS3!$1:$1,0))=0,"",INDEX( DATOS3!$1:$19996,A3859,MATCH("StudyDescription", DATOS3!$1:$1,0))))</f>
        <v>#N/A</v>
      </c>
      <c r="I3859" t="e">
        <f>IF(D3859="","",IF(INDEX( DATOS3!$1:$19996,A3859,MATCH("Dose_Area_Product_Total", DATOS3!$1:$1,0))=0,0,INDEX( DATOS3!$1:$19996,A3859,MATCH("Dose_Area_Product_Total", DATOS3!$1:$1,0))))</f>
        <v>#N/A</v>
      </c>
      <c r="J3859" t="e">
        <f>IF(D3859="","",IF(INDEX( DATOS3!$1:$19996,A3859,MATCH("Dose_RP_Total", DATOS3!$1:$1,0))=0,0,INDEX( DATOS3!$1:$19996,A3859,MATCH("Dose_RP_Total", DATOS3!$1:$1,0))))</f>
        <v>#N/A</v>
      </c>
      <c r="K3859" t="e">
        <f>IF(D3859="","",IF(INDEX( DATOS3!$1:$19996,A3859,MATCH("Total_Fluoro_Time", DATOS3!$1:$1,0))=0,0,INDEX( DATOS3!$1:$19996,A3859,MATCH("Total_Fluoro_Time", DATOS3!$1:$1,0))))</f>
        <v>#N/A</v>
      </c>
      <c r="L3859" t="e">
        <f>IF(D3859="","",IF(INDEX( DATOS3!$1:$19996,A3859,MATCH("Total_Acquisition_Time", DATOS3!$1:$1,0))=0,0,INDEX( DATOS3!$1:$19996,A3859,MATCH("Total_Acquisition_Time", DATOS3!$1:$1,0))))</f>
        <v>#N/A</v>
      </c>
      <c r="M3859" t="e">
        <f>IF(D3859="","",IF(INDEX( DATOS3!$1:$19996,A3859,MATCH("Acquisition_Plane_in_Accumulated_Dose_Data", DATOS3!$1:$1,0))=0,"",INDEX( DATOS3!$1:$19996,A3859,MATCH("Acquisition_Plane_in_Accumulated_Dose_Data", DATOS3!$1:$1,0))))</f>
        <v>#N/A</v>
      </c>
    </row>
    <row r="3860" spans="1:13" hidden="1" x14ac:dyDescent="0.25">
      <c r="A3860">
        <v>3860</v>
      </c>
      <c r="B3860" t="e">
        <f t="shared" si="60"/>
        <v>#N/A</v>
      </c>
      <c r="D3860" t="e">
        <f>IF(INDEX(DATOS3!$1:$19996,A3860,MATCH("PatientID",DATOS3!$1:$1,0))=0,"",INDEX(DATOS3!$1:$19996,A3860,MATCH("PatientID",DATOS3!$1:$1,0)))</f>
        <v>#N/A</v>
      </c>
      <c r="F3860" t="e">
        <f>IF(D3860="","",IF(INDEX( DATOS3!$1:$19996,A3860,MATCH("SeriesDate", DATOS3!$1:$1,0))=0,"",INDEX( DATOS3!$1:$19996,A3860,MATCH("SeriesDate", DATOS3!$1:$1,0))))</f>
        <v>#N/A</v>
      </c>
      <c r="G3860" t="e">
        <f>IF(D3860="","",IF(INDEX( DATOS3!$1:$19996,A3860,MATCH("SeriesTime", DATOS3!$1:$1,0))=0,"",INDEX( DATOS3!$1:$19996,A3860,MATCH("SeriesTime", DATOS3!$1:$1,0))))</f>
        <v>#N/A</v>
      </c>
      <c r="H3860" t="e">
        <f>IF(D3860="","",IF(INDEX( DATOS3!$1:$19996,A3860,MATCH("StudyDescription", DATOS3!$1:$1,0))=0,"",INDEX( DATOS3!$1:$19996,A3860,MATCH("StudyDescription", DATOS3!$1:$1,0))))</f>
        <v>#N/A</v>
      </c>
      <c r="I3860" t="e">
        <f>IF(D3860="","",IF(INDEX( DATOS3!$1:$19996,A3860,MATCH("Dose_Area_Product_Total", DATOS3!$1:$1,0))=0,0,INDEX( DATOS3!$1:$19996,A3860,MATCH("Dose_Area_Product_Total", DATOS3!$1:$1,0))))</f>
        <v>#N/A</v>
      </c>
      <c r="J3860" t="e">
        <f>IF(D3860="","",IF(INDEX( DATOS3!$1:$19996,A3860,MATCH("Dose_RP_Total", DATOS3!$1:$1,0))=0,0,INDEX( DATOS3!$1:$19996,A3860,MATCH("Dose_RP_Total", DATOS3!$1:$1,0))))</f>
        <v>#N/A</v>
      </c>
      <c r="K3860" t="e">
        <f>IF(D3860="","",IF(INDEX( DATOS3!$1:$19996,A3860,MATCH("Total_Fluoro_Time", DATOS3!$1:$1,0))=0,0,INDEX( DATOS3!$1:$19996,A3860,MATCH("Total_Fluoro_Time", DATOS3!$1:$1,0))))</f>
        <v>#N/A</v>
      </c>
      <c r="L3860" t="e">
        <f>IF(D3860="","",IF(INDEX( DATOS3!$1:$19996,A3860,MATCH("Total_Acquisition_Time", DATOS3!$1:$1,0))=0,0,INDEX( DATOS3!$1:$19996,A3860,MATCH("Total_Acquisition_Time", DATOS3!$1:$1,0))))</f>
        <v>#N/A</v>
      </c>
      <c r="M3860" t="e">
        <f>IF(D3860="","",IF(INDEX( DATOS3!$1:$19996,A3860,MATCH("Acquisition_Plane_in_Accumulated_Dose_Data", DATOS3!$1:$1,0))=0,"",INDEX( DATOS3!$1:$19996,A3860,MATCH("Acquisition_Plane_in_Accumulated_Dose_Data", DATOS3!$1:$1,0))))</f>
        <v>#N/A</v>
      </c>
    </row>
    <row r="3861" spans="1:13" hidden="1" x14ac:dyDescent="0.25">
      <c r="A3861">
        <v>3861</v>
      </c>
      <c r="B3861" t="e">
        <f t="shared" si="60"/>
        <v>#N/A</v>
      </c>
      <c r="D3861" t="e">
        <f>IF(INDEX(DATOS3!$1:$19996,A3861,MATCH("PatientID",DATOS3!$1:$1,0))=0,"",INDEX(DATOS3!$1:$19996,A3861,MATCH("PatientID",DATOS3!$1:$1,0)))</f>
        <v>#N/A</v>
      </c>
      <c r="F3861" t="e">
        <f>IF(D3861="","",IF(INDEX( DATOS3!$1:$19996,A3861,MATCH("SeriesDate", DATOS3!$1:$1,0))=0,"",INDEX( DATOS3!$1:$19996,A3861,MATCH("SeriesDate", DATOS3!$1:$1,0))))</f>
        <v>#N/A</v>
      </c>
      <c r="G3861" t="e">
        <f>IF(D3861="","",IF(INDEX( DATOS3!$1:$19996,A3861,MATCH("SeriesTime", DATOS3!$1:$1,0))=0,"",INDEX( DATOS3!$1:$19996,A3861,MATCH("SeriesTime", DATOS3!$1:$1,0))))</f>
        <v>#N/A</v>
      </c>
      <c r="H3861" t="e">
        <f>IF(D3861="","",IF(INDEX( DATOS3!$1:$19996,A3861,MATCH("StudyDescription", DATOS3!$1:$1,0))=0,"",INDEX( DATOS3!$1:$19996,A3861,MATCH("StudyDescription", DATOS3!$1:$1,0))))</f>
        <v>#N/A</v>
      </c>
      <c r="I3861" t="e">
        <f>IF(D3861="","",IF(INDEX( DATOS3!$1:$19996,A3861,MATCH("Dose_Area_Product_Total", DATOS3!$1:$1,0))=0,0,INDEX( DATOS3!$1:$19996,A3861,MATCH("Dose_Area_Product_Total", DATOS3!$1:$1,0))))</f>
        <v>#N/A</v>
      </c>
      <c r="J3861" t="e">
        <f>IF(D3861="","",IF(INDEX( DATOS3!$1:$19996,A3861,MATCH("Dose_RP_Total", DATOS3!$1:$1,0))=0,0,INDEX( DATOS3!$1:$19996,A3861,MATCH("Dose_RP_Total", DATOS3!$1:$1,0))))</f>
        <v>#N/A</v>
      </c>
      <c r="K3861" t="e">
        <f>IF(D3861="","",IF(INDEX( DATOS3!$1:$19996,A3861,MATCH("Total_Fluoro_Time", DATOS3!$1:$1,0))=0,0,INDEX( DATOS3!$1:$19996,A3861,MATCH("Total_Fluoro_Time", DATOS3!$1:$1,0))))</f>
        <v>#N/A</v>
      </c>
      <c r="L3861" t="e">
        <f>IF(D3861="","",IF(INDEX( DATOS3!$1:$19996,A3861,MATCH("Total_Acquisition_Time", DATOS3!$1:$1,0))=0,0,INDEX( DATOS3!$1:$19996,A3861,MATCH("Total_Acquisition_Time", DATOS3!$1:$1,0))))</f>
        <v>#N/A</v>
      </c>
      <c r="M3861" t="e">
        <f>IF(D3861="","",IF(INDEX( DATOS3!$1:$19996,A3861,MATCH("Acquisition_Plane_in_Accumulated_Dose_Data", DATOS3!$1:$1,0))=0,"",INDEX( DATOS3!$1:$19996,A3861,MATCH("Acquisition_Plane_in_Accumulated_Dose_Data", DATOS3!$1:$1,0))))</f>
        <v>#N/A</v>
      </c>
    </row>
    <row r="3862" spans="1:13" hidden="1" x14ac:dyDescent="0.25">
      <c r="A3862">
        <v>3862</v>
      </c>
      <c r="B3862" t="e">
        <f t="shared" si="60"/>
        <v>#N/A</v>
      </c>
      <c r="D3862" t="e">
        <f>IF(INDEX(DATOS3!$1:$19996,A3862,MATCH("PatientID",DATOS3!$1:$1,0))=0,"",INDEX(DATOS3!$1:$19996,A3862,MATCH("PatientID",DATOS3!$1:$1,0)))</f>
        <v>#N/A</v>
      </c>
      <c r="F3862" t="e">
        <f>IF(D3862="","",IF(INDEX( DATOS3!$1:$19996,A3862,MATCH("SeriesDate", DATOS3!$1:$1,0))=0,"",INDEX( DATOS3!$1:$19996,A3862,MATCH("SeriesDate", DATOS3!$1:$1,0))))</f>
        <v>#N/A</v>
      </c>
      <c r="G3862" t="e">
        <f>IF(D3862="","",IF(INDEX( DATOS3!$1:$19996,A3862,MATCH("SeriesTime", DATOS3!$1:$1,0))=0,"",INDEX( DATOS3!$1:$19996,A3862,MATCH("SeriesTime", DATOS3!$1:$1,0))))</f>
        <v>#N/A</v>
      </c>
      <c r="H3862" t="e">
        <f>IF(D3862="","",IF(INDEX( DATOS3!$1:$19996,A3862,MATCH("StudyDescription", DATOS3!$1:$1,0))=0,"",INDEX( DATOS3!$1:$19996,A3862,MATCH("StudyDescription", DATOS3!$1:$1,0))))</f>
        <v>#N/A</v>
      </c>
      <c r="I3862" t="e">
        <f>IF(D3862="","",IF(INDEX( DATOS3!$1:$19996,A3862,MATCH("Dose_Area_Product_Total", DATOS3!$1:$1,0))=0,0,INDEX( DATOS3!$1:$19996,A3862,MATCH("Dose_Area_Product_Total", DATOS3!$1:$1,0))))</f>
        <v>#N/A</v>
      </c>
      <c r="J3862" t="e">
        <f>IF(D3862="","",IF(INDEX( DATOS3!$1:$19996,A3862,MATCH("Dose_RP_Total", DATOS3!$1:$1,0))=0,0,INDEX( DATOS3!$1:$19996,A3862,MATCH("Dose_RP_Total", DATOS3!$1:$1,0))))</f>
        <v>#N/A</v>
      </c>
      <c r="K3862" t="e">
        <f>IF(D3862="","",IF(INDEX( DATOS3!$1:$19996,A3862,MATCH("Total_Fluoro_Time", DATOS3!$1:$1,0))=0,0,INDEX( DATOS3!$1:$19996,A3862,MATCH("Total_Fluoro_Time", DATOS3!$1:$1,0))))</f>
        <v>#N/A</v>
      </c>
      <c r="L3862" t="e">
        <f>IF(D3862="","",IF(INDEX( DATOS3!$1:$19996,A3862,MATCH("Total_Acquisition_Time", DATOS3!$1:$1,0))=0,0,INDEX( DATOS3!$1:$19996,A3862,MATCH("Total_Acquisition_Time", DATOS3!$1:$1,0))))</f>
        <v>#N/A</v>
      </c>
      <c r="M3862" t="e">
        <f>IF(D3862="","",IF(INDEX( DATOS3!$1:$19996,A3862,MATCH("Acquisition_Plane_in_Accumulated_Dose_Data", DATOS3!$1:$1,0))=0,"",INDEX( DATOS3!$1:$19996,A3862,MATCH("Acquisition_Plane_in_Accumulated_Dose_Data", DATOS3!$1:$1,0))))</f>
        <v>#N/A</v>
      </c>
    </row>
    <row r="3863" spans="1:13" hidden="1" x14ac:dyDescent="0.25">
      <c r="A3863">
        <v>3863</v>
      </c>
      <c r="B3863" t="e">
        <f t="shared" si="60"/>
        <v>#N/A</v>
      </c>
      <c r="D3863" t="e">
        <f>IF(INDEX(DATOS3!$1:$19996,A3863,MATCH("PatientID",DATOS3!$1:$1,0))=0,"",INDEX(DATOS3!$1:$19996,A3863,MATCH("PatientID",DATOS3!$1:$1,0)))</f>
        <v>#N/A</v>
      </c>
      <c r="F3863" t="e">
        <f>IF(D3863="","",IF(INDEX( DATOS3!$1:$19996,A3863,MATCH("SeriesDate", DATOS3!$1:$1,0))=0,"",INDEX( DATOS3!$1:$19996,A3863,MATCH("SeriesDate", DATOS3!$1:$1,0))))</f>
        <v>#N/A</v>
      </c>
      <c r="G3863" t="e">
        <f>IF(D3863="","",IF(INDEX( DATOS3!$1:$19996,A3863,MATCH("SeriesTime", DATOS3!$1:$1,0))=0,"",INDEX( DATOS3!$1:$19996,A3863,MATCH("SeriesTime", DATOS3!$1:$1,0))))</f>
        <v>#N/A</v>
      </c>
      <c r="H3863" t="e">
        <f>IF(D3863="","",IF(INDEX( DATOS3!$1:$19996,A3863,MATCH("StudyDescription", DATOS3!$1:$1,0))=0,"",INDEX( DATOS3!$1:$19996,A3863,MATCH("StudyDescription", DATOS3!$1:$1,0))))</f>
        <v>#N/A</v>
      </c>
      <c r="I3863" t="e">
        <f>IF(D3863="","",IF(INDEX( DATOS3!$1:$19996,A3863,MATCH("Dose_Area_Product_Total", DATOS3!$1:$1,0))=0,0,INDEX( DATOS3!$1:$19996,A3863,MATCH("Dose_Area_Product_Total", DATOS3!$1:$1,0))))</f>
        <v>#N/A</v>
      </c>
      <c r="J3863" t="e">
        <f>IF(D3863="","",IF(INDEX( DATOS3!$1:$19996,A3863,MATCH("Dose_RP_Total", DATOS3!$1:$1,0))=0,0,INDEX( DATOS3!$1:$19996,A3863,MATCH("Dose_RP_Total", DATOS3!$1:$1,0))))</f>
        <v>#N/A</v>
      </c>
      <c r="K3863" t="e">
        <f>IF(D3863="","",IF(INDEX( DATOS3!$1:$19996,A3863,MATCH("Total_Fluoro_Time", DATOS3!$1:$1,0))=0,0,INDEX( DATOS3!$1:$19996,A3863,MATCH("Total_Fluoro_Time", DATOS3!$1:$1,0))))</f>
        <v>#N/A</v>
      </c>
      <c r="L3863" t="e">
        <f>IF(D3863="","",IF(INDEX( DATOS3!$1:$19996,A3863,MATCH("Total_Acquisition_Time", DATOS3!$1:$1,0))=0,0,INDEX( DATOS3!$1:$19996,A3863,MATCH("Total_Acquisition_Time", DATOS3!$1:$1,0))))</f>
        <v>#N/A</v>
      </c>
      <c r="M3863" t="e">
        <f>IF(D3863="","",IF(INDEX( DATOS3!$1:$19996,A3863,MATCH("Acquisition_Plane_in_Accumulated_Dose_Data", DATOS3!$1:$1,0))=0,"",INDEX( DATOS3!$1:$19996,A3863,MATCH("Acquisition_Plane_in_Accumulated_Dose_Data", DATOS3!$1:$1,0))))</f>
        <v>#N/A</v>
      </c>
    </row>
    <row r="3864" spans="1:13" hidden="1" x14ac:dyDescent="0.25">
      <c r="A3864">
        <v>3864</v>
      </c>
      <c r="B3864" t="e">
        <f t="shared" si="60"/>
        <v>#N/A</v>
      </c>
      <c r="D3864" t="e">
        <f>IF(INDEX(DATOS3!$1:$19996,A3864,MATCH("PatientID",DATOS3!$1:$1,0))=0,"",INDEX(DATOS3!$1:$19996,A3864,MATCH("PatientID",DATOS3!$1:$1,0)))</f>
        <v>#N/A</v>
      </c>
      <c r="F3864" t="e">
        <f>IF(D3864="","",IF(INDEX( DATOS3!$1:$19996,A3864,MATCH("SeriesDate", DATOS3!$1:$1,0))=0,"",INDEX( DATOS3!$1:$19996,A3864,MATCH("SeriesDate", DATOS3!$1:$1,0))))</f>
        <v>#N/A</v>
      </c>
      <c r="G3864" t="e">
        <f>IF(D3864="","",IF(INDEX( DATOS3!$1:$19996,A3864,MATCH("SeriesTime", DATOS3!$1:$1,0))=0,"",INDEX( DATOS3!$1:$19996,A3864,MATCH("SeriesTime", DATOS3!$1:$1,0))))</f>
        <v>#N/A</v>
      </c>
      <c r="H3864" t="e">
        <f>IF(D3864="","",IF(INDEX( DATOS3!$1:$19996,A3864,MATCH("StudyDescription", DATOS3!$1:$1,0))=0,"",INDEX( DATOS3!$1:$19996,A3864,MATCH("StudyDescription", DATOS3!$1:$1,0))))</f>
        <v>#N/A</v>
      </c>
      <c r="I3864" t="e">
        <f>IF(D3864="","",IF(INDEX( DATOS3!$1:$19996,A3864,MATCH("Dose_Area_Product_Total", DATOS3!$1:$1,0))=0,0,INDEX( DATOS3!$1:$19996,A3864,MATCH("Dose_Area_Product_Total", DATOS3!$1:$1,0))))</f>
        <v>#N/A</v>
      </c>
      <c r="J3864" t="e">
        <f>IF(D3864="","",IF(INDEX( DATOS3!$1:$19996,A3864,MATCH("Dose_RP_Total", DATOS3!$1:$1,0))=0,0,INDEX( DATOS3!$1:$19996,A3864,MATCH("Dose_RP_Total", DATOS3!$1:$1,0))))</f>
        <v>#N/A</v>
      </c>
      <c r="K3864" t="e">
        <f>IF(D3864="","",IF(INDEX( DATOS3!$1:$19996,A3864,MATCH("Total_Fluoro_Time", DATOS3!$1:$1,0))=0,0,INDEX( DATOS3!$1:$19996,A3864,MATCH("Total_Fluoro_Time", DATOS3!$1:$1,0))))</f>
        <v>#N/A</v>
      </c>
      <c r="L3864" t="e">
        <f>IF(D3864="","",IF(INDEX( DATOS3!$1:$19996,A3864,MATCH("Total_Acquisition_Time", DATOS3!$1:$1,0))=0,0,INDEX( DATOS3!$1:$19996,A3864,MATCH("Total_Acquisition_Time", DATOS3!$1:$1,0))))</f>
        <v>#N/A</v>
      </c>
      <c r="M3864" t="e">
        <f>IF(D3864="","",IF(INDEX( DATOS3!$1:$19996,A3864,MATCH("Acquisition_Plane_in_Accumulated_Dose_Data", DATOS3!$1:$1,0))=0,"",INDEX( DATOS3!$1:$19996,A3864,MATCH("Acquisition_Plane_in_Accumulated_Dose_Data", DATOS3!$1:$1,0))))</f>
        <v>#N/A</v>
      </c>
    </row>
    <row r="3865" spans="1:13" hidden="1" x14ac:dyDescent="0.25">
      <c r="A3865">
        <v>3865</v>
      </c>
      <c r="B3865" t="e">
        <f t="shared" si="60"/>
        <v>#N/A</v>
      </c>
      <c r="D3865" t="e">
        <f>IF(INDEX(DATOS3!$1:$19996,A3865,MATCH("PatientID",DATOS3!$1:$1,0))=0,"",INDEX(DATOS3!$1:$19996,A3865,MATCH("PatientID",DATOS3!$1:$1,0)))</f>
        <v>#N/A</v>
      </c>
      <c r="F3865" t="e">
        <f>IF(D3865="","",IF(INDEX( DATOS3!$1:$19996,A3865,MATCH("SeriesDate", DATOS3!$1:$1,0))=0,"",INDEX( DATOS3!$1:$19996,A3865,MATCH("SeriesDate", DATOS3!$1:$1,0))))</f>
        <v>#N/A</v>
      </c>
      <c r="G3865" t="e">
        <f>IF(D3865="","",IF(INDEX( DATOS3!$1:$19996,A3865,MATCH("SeriesTime", DATOS3!$1:$1,0))=0,"",INDEX( DATOS3!$1:$19996,A3865,MATCH("SeriesTime", DATOS3!$1:$1,0))))</f>
        <v>#N/A</v>
      </c>
      <c r="H3865" t="e">
        <f>IF(D3865="","",IF(INDEX( DATOS3!$1:$19996,A3865,MATCH("StudyDescription", DATOS3!$1:$1,0))=0,"",INDEX( DATOS3!$1:$19996,A3865,MATCH("StudyDescription", DATOS3!$1:$1,0))))</f>
        <v>#N/A</v>
      </c>
      <c r="I3865" t="e">
        <f>IF(D3865="","",IF(INDEX( DATOS3!$1:$19996,A3865,MATCH("Dose_Area_Product_Total", DATOS3!$1:$1,0))=0,0,INDEX( DATOS3!$1:$19996,A3865,MATCH("Dose_Area_Product_Total", DATOS3!$1:$1,0))))</f>
        <v>#N/A</v>
      </c>
      <c r="J3865" t="e">
        <f>IF(D3865="","",IF(INDEX( DATOS3!$1:$19996,A3865,MATCH("Dose_RP_Total", DATOS3!$1:$1,0))=0,0,INDEX( DATOS3!$1:$19996,A3865,MATCH("Dose_RP_Total", DATOS3!$1:$1,0))))</f>
        <v>#N/A</v>
      </c>
      <c r="K3865" t="e">
        <f>IF(D3865="","",IF(INDEX( DATOS3!$1:$19996,A3865,MATCH("Total_Fluoro_Time", DATOS3!$1:$1,0))=0,0,INDEX( DATOS3!$1:$19996,A3865,MATCH("Total_Fluoro_Time", DATOS3!$1:$1,0))))</f>
        <v>#N/A</v>
      </c>
      <c r="L3865" t="e">
        <f>IF(D3865="","",IF(INDEX( DATOS3!$1:$19996,A3865,MATCH("Total_Acquisition_Time", DATOS3!$1:$1,0))=0,0,INDEX( DATOS3!$1:$19996,A3865,MATCH("Total_Acquisition_Time", DATOS3!$1:$1,0))))</f>
        <v>#N/A</v>
      </c>
      <c r="M3865" t="e">
        <f>IF(D3865="","",IF(INDEX( DATOS3!$1:$19996,A3865,MATCH("Acquisition_Plane_in_Accumulated_Dose_Data", DATOS3!$1:$1,0))=0,"",INDEX( DATOS3!$1:$19996,A3865,MATCH("Acquisition_Plane_in_Accumulated_Dose_Data", DATOS3!$1:$1,0))))</f>
        <v>#N/A</v>
      </c>
    </row>
    <row r="3866" spans="1:13" hidden="1" x14ac:dyDescent="0.25">
      <c r="A3866">
        <v>3866</v>
      </c>
      <c r="B3866" t="e">
        <f t="shared" si="60"/>
        <v>#N/A</v>
      </c>
      <c r="D3866" t="e">
        <f>IF(INDEX(DATOS3!$1:$19996,A3866,MATCH("PatientID",DATOS3!$1:$1,0))=0,"",INDEX(DATOS3!$1:$19996,A3866,MATCH("PatientID",DATOS3!$1:$1,0)))</f>
        <v>#N/A</v>
      </c>
      <c r="F3866" t="e">
        <f>IF(D3866="","",IF(INDEX( DATOS3!$1:$19996,A3866,MATCH("SeriesDate", DATOS3!$1:$1,0))=0,"",INDEX( DATOS3!$1:$19996,A3866,MATCH("SeriesDate", DATOS3!$1:$1,0))))</f>
        <v>#N/A</v>
      </c>
      <c r="G3866" t="e">
        <f>IF(D3866="","",IF(INDEX( DATOS3!$1:$19996,A3866,MATCH("SeriesTime", DATOS3!$1:$1,0))=0,"",INDEX( DATOS3!$1:$19996,A3866,MATCH("SeriesTime", DATOS3!$1:$1,0))))</f>
        <v>#N/A</v>
      </c>
      <c r="H3866" t="e">
        <f>IF(D3866="","",IF(INDEX( DATOS3!$1:$19996,A3866,MATCH("StudyDescription", DATOS3!$1:$1,0))=0,"",INDEX( DATOS3!$1:$19996,A3866,MATCH("StudyDescription", DATOS3!$1:$1,0))))</f>
        <v>#N/A</v>
      </c>
      <c r="I3866" t="e">
        <f>IF(D3866="","",IF(INDEX( DATOS3!$1:$19996,A3866,MATCH("Dose_Area_Product_Total", DATOS3!$1:$1,0))=0,0,INDEX( DATOS3!$1:$19996,A3866,MATCH("Dose_Area_Product_Total", DATOS3!$1:$1,0))))</f>
        <v>#N/A</v>
      </c>
      <c r="J3866" t="e">
        <f>IF(D3866="","",IF(INDEX( DATOS3!$1:$19996,A3866,MATCH("Dose_RP_Total", DATOS3!$1:$1,0))=0,0,INDEX( DATOS3!$1:$19996,A3866,MATCH("Dose_RP_Total", DATOS3!$1:$1,0))))</f>
        <v>#N/A</v>
      </c>
      <c r="K3866" t="e">
        <f>IF(D3866="","",IF(INDEX( DATOS3!$1:$19996,A3866,MATCH("Total_Fluoro_Time", DATOS3!$1:$1,0))=0,0,INDEX( DATOS3!$1:$19996,A3866,MATCH("Total_Fluoro_Time", DATOS3!$1:$1,0))))</f>
        <v>#N/A</v>
      </c>
      <c r="L3866" t="e">
        <f>IF(D3866="","",IF(INDEX( DATOS3!$1:$19996,A3866,MATCH("Total_Acquisition_Time", DATOS3!$1:$1,0))=0,0,INDEX( DATOS3!$1:$19996,A3866,MATCH("Total_Acquisition_Time", DATOS3!$1:$1,0))))</f>
        <v>#N/A</v>
      </c>
      <c r="M3866" t="e">
        <f>IF(D3866="","",IF(INDEX( DATOS3!$1:$19996,A3866,MATCH("Acquisition_Plane_in_Accumulated_Dose_Data", DATOS3!$1:$1,0))=0,"",INDEX( DATOS3!$1:$19996,A3866,MATCH("Acquisition_Plane_in_Accumulated_Dose_Data", DATOS3!$1:$1,0))))</f>
        <v>#N/A</v>
      </c>
    </row>
    <row r="3867" spans="1:13" hidden="1" x14ac:dyDescent="0.25">
      <c r="A3867">
        <v>3867</v>
      </c>
      <c r="B3867" t="e">
        <f t="shared" ref="B3867:B3930" si="61">IF(D3867="","","BIPLANO")</f>
        <v>#N/A</v>
      </c>
      <c r="D3867" t="e">
        <f>IF(INDEX(DATOS3!$1:$19996,A3867,MATCH("PatientID",DATOS3!$1:$1,0))=0,"",INDEX(DATOS3!$1:$19996,A3867,MATCH("PatientID",DATOS3!$1:$1,0)))</f>
        <v>#N/A</v>
      </c>
      <c r="F3867" t="e">
        <f>IF(D3867="","",IF(INDEX( DATOS3!$1:$19996,A3867,MATCH("SeriesDate", DATOS3!$1:$1,0))=0,"",INDEX( DATOS3!$1:$19996,A3867,MATCH("SeriesDate", DATOS3!$1:$1,0))))</f>
        <v>#N/A</v>
      </c>
      <c r="G3867" t="e">
        <f>IF(D3867="","",IF(INDEX( DATOS3!$1:$19996,A3867,MATCH("SeriesTime", DATOS3!$1:$1,0))=0,"",INDEX( DATOS3!$1:$19996,A3867,MATCH("SeriesTime", DATOS3!$1:$1,0))))</f>
        <v>#N/A</v>
      </c>
      <c r="H3867" t="e">
        <f>IF(D3867="","",IF(INDEX( DATOS3!$1:$19996,A3867,MATCH("StudyDescription", DATOS3!$1:$1,0))=0,"",INDEX( DATOS3!$1:$19996,A3867,MATCH("StudyDescription", DATOS3!$1:$1,0))))</f>
        <v>#N/A</v>
      </c>
      <c r="I3867" t="e">
        <f>IF(D3867="","",IF(INDEX( DATOS3!$1:$19996,A3867,MATCH("Dose_Area_Product_Total", DATOS3!$1:$1,0))=0,0,INDEX( DATOS3!$1:$19996,A3867,MATCH("Dose_Area_Product_Total", DATOS3!$1:$1,0))))</f>
        <v>#N/A</v>
      </c>
      <c r="J3867" t="e">
        <f>IF(D3867="","",IF(INDEX( DATOS3!$1:$19996,A3867,MATCH("Dose_RP_Total", DATOS3!$1:$1,0))=0,0,INDEX( DATOS3!$1:$19996,A3867,MATCH("Dose_RP_Total", DATOS3!$1:$1,0))))</f>
        <v>#N/A</v>
      </c>
      <c r="K3867" t="e">
        <f>IF(D3867="","",IF(INDEX( DATOS3!$1:$19996,A3867,MATCH("Total_Fluoro_Time", DATOS3!$1:$1,0))=0,0,INDEX( DATOS3!$1:$19996,A3867,MATCH("Total_Fluoro_Time", DATOS3!$1:$1,0))))</f>
        <v>#N/A</v>
      </c>
      <c r="L3867" t="e">
        <f>IF(D3867="","",IF(INDEX( DATOS3!$1:$19996,A3867,MATCH("Total_Acquisition_Time", DATOS3!$1:$1,0))=0,0,INDEX( DATOS3!$1:$19996,A3867,MATCH("Total_Acquisition_Time", DATOS3!$1:$1,0))))</f>
        <v>#N/A</v>
      </c>
      <c r="M3867" t="e">
        <f>IF(D3867="","",IF(INDEX( DATOS3!$1:$19996,A3867,MATCH("Acquisition_Plane_in_Accumulated_Dose_Data", DATOS3!$1:$1,0))=0,"",INDEX( DATOS3!$1:$19996,A3867,MATCH("Acquisition_Plane_in_Accumulated_Dose_Data", DATOS3!$1:$1,0))))</f>
        <v>#N/A</v>
      </c>
    </row>
    <row r="3868" spans="1:13" hidden="1" x14ac:dyDescent="0.25">
      <c r="A3868">
        <v>3868</v>
      </c>
      <c r="B3868" t="e">
        <f t="shared" si="61"/>
        <v>#N/A</v>
      </c>
      <c r="D3868" t="e">
        <f>IF(INDEX(DATOS3!$1:$19996,A3868,MATCH("PatientID",DATOS3!$1:$1,0))=0,"",INDEX(DATOS3!$1:$19996,A3868,MATCH("PatientID",DATOS3!$1:$1,0)))</f>
        <v>#N/A</v>
      </c>
      <c r="F3868" t="e">
        <f>IF(D3868="","",IF(INDEX( DATOS3!$1:$19996,A3868,MATCH("SeriesDate", DATOS3!$1:$1,0))=0,"",INDEX( DATOS3!$1:$19996,A3868,MATCH("SeriesDate", DATOS3!$1:$1,0))))</f>
        <v>#N/A</v>
      </c>
      <c r="G3868" t="e">
        <f>IF(D3868="","",IF(INDEX( DATOS3!$1:$19996,A3868,MATCH("SeriesTime", DATOS3!$1:$1,0))=0,"",INDEX( DATOS3!$1:$19996,A3868,MATCH("SeriesTime", DATOS3!$1:$1,0))))</f>
        <v>#N/A</v>
      </c>
      <c r="H3868" t="e">
        <f>IF(D3868="","",IF(INDEX( DATOS3!$1:$19996,A3868,MATCH("StudyDescription", DATOS3!$1:$1,0))=0,"",INDEX( DATOS3!$1:$19996,A3868,MATCH("StudyDescription", DATOS3!$1:$1,0))))</f>
        <v>#N/A</v>
      </c>
      <c r="I3868" t="e">
        <f>IF(D3868="","",IF(INDEX( DATOS3!$1:$19996,A3868,MATCH("Dose_Area_Product_Total", DATOS3!$1:$1,0))=0,0,INDEX( DATOS3!$1:$19996,A3868,MATCH("Dose_Area_Product_Total", DATOS3!$1:$1,0))))</f>
        <v>#N/A</v>
      </c>
      <c r="J3868" t="e">
        <f>IF(D3868="","",IF(INDEX( DATOS3!$1:$19996,A3868,MATCH("Dose_RP_Total", DATOS3!$1:$1,0))=0,0,INDEX( DATOS3!$1:$19996,A3868,MATCH("Dose_RP_Total", DATOS3!$1:$1,0))))</f>
        <v>#N/A</v>
      </c>
      <c r="K3868" t="e">
        <f>IF(D3868="","",IF(INDEX( DATOS3!$1:$19996,A3868,MATCH("Total_Fluoro_Time", DATOS3!$1:$1,0))=0,0,INDEX( DATOS3!$1:$19996,A3868,MATCH("Total_Fluoro_Time", DATOS3!$1:$1,0))))</f>
        <v>#N/A</v>
      </c>
      <c r="L3868" t="e">
        <f>IF(D3868="","",IF(INDEX( DATOS3!$1:$19996,A3868,MATCH("Total_Acquisition_Time", DATOS3!$1:$1,0))=0,0,INDEX( DATOS3!$1:$19996,A3868,MATCH("Total_Acquisition_Time", DATOS3!$1:$1,0))))</f>
        <v>#N/A</v>
      </c>
      <c r="M3868" t="e">
        <f>IF(D3868="","",IF(INDEX( DATOS3!$1:$19996,A3868,MATCH("Acquisition_Plane_in_Accumulated_Dose_Data", DATOS3!$1:$1,0))=0,"",INDEX( DATOS3!$1:$19996,A3868,MATCH("Acquisition_Plane_in_Accumulated_Dose_Data", DATOS3!$1:$1,0))))</f>
        <v>#N/A</v>
      </c>
    </row>
    <row r="3869" spans="1:13" hidden="1" x14ac:dyDescent="0.25">
      <c r="A3869">
        <v>3869</v>
      </c>
      <c r="B3869" t="e">
        <f t="shared" si="61"/>
        <v>#N/A</v>
      </c>
      <c r="D3869" t="e">
        <f>IF(INDEX(DATOS3!$1:$19996,A3869,MATCH("PatientID",DATOS3!$1:$1,0))=0,"",INDEX(DATOS3!$1:$19996,A3869,MATCH("PatientID",DATOS3!$1:$1,0)))</f>
        <v>#N/A</v>
      </c>
      <c r="F3869" t="e">
        <f>IF(D3869="","",IF(INDEX( DATOS3!$1:$19996,A3869,MATCH("SeriesDate", DATOS3!$1:$1,0))=0,"",INDEX( DATOS3!$1:$19996,A3869,MATCH("SeriesDate", DATOS3!$1:$1,0))))</f>
        <v>#N/A</v>
      </c>
      <c r="G3869" t="e">
        <f>IF(D3869="","",IF(INDEX( DATOS3!$1:$19996,A3869,MATCH("SeriesTime", DATOS3!$1:$1,0))=0,"",INDEX( DATOS3!$1:$19996,A3869,MATCH("SeriesTime", DATOS3!$1:$1,0))))</f>
        <v>#N/A</v>
      </c>
      <c r="H3869" t="e">
        <f>IF(D3869="","",IF(INDEX( DATOS3!$1:$19996,A3869,MATCH("StudyDescription", DATOS3!$1:$1,0))=0,"",INDEX( DATOS3!$1:$19996,A3869,MATCH("StudyDescription", DATOS3!$1:$1,0))))</f>
        <v>#N/A</v>
      </c>
      <c r="I3869" t="e">
        <f>IF(D3869="","",IF(INDEX( DATOS3!$1:$19996,A3869,MATCH("Dose_Area_Product_Total", DATOS3!$1:$1,0))=0,0,INDEX( DATOS3!$1:$19996,A3869,MATCH("Dose_Area_Product_Total", DATOS3!$1:$1,0))))</f>
        <v>#N/A</v>
      </c>
      <c r="J3869" t="e">
        <f>IF(D3869="","",IF(INDEX( DATOS3!$1:$19996,A3869,MATCH("Dose_RP_Total", DATOS3!$1:$1,0))=0,0,INDEX( DATOS3!$1:$19996,A3869,MATCH("Dose_RP_Total", DATOS3!$1:$1,0))))</f>
        <v>#N/A</v>
      </c>
      <c r="K3869" t="e">
        <f>IF(D3869="","",IF(INDEX( DATOS3!$1:$19996,A3869,MATCH("Total_Fluoro_Time", DATOS3!$1:$1,0))=0,0,INDEX( DATOS3!$1:$19996,A3869,MATCH("Total_Fluoro_Time", DATOS3!$1:$1,0))))</f>
        <v>#N/A</v>
      </c>
      <c r="L3869" t="e">
        <f>IF(D3869="","",IF(INDEX( DATOS3!$1:$19996,A3869,MATCH("Total_Acquisition_Time", DATOS3!$1:$1,0))=0,0,INDEX( DATOS3!$1:$19996,A3869,MATCH("Total_Acquisition_Time", DATOS3!$1:$1,0))))</f>
        <v>#N/A</v>
      </c>
      <c r="M3869" t="e">
        <f>IF(D3869="","",IF(INDEX( DATOS3!$1:$19996,A3869,MATCH("Acquisition_Plane_in_Accumulated_Dose_Data", DATOS3!$1:$1,0))=0,"",INDEX( DATOS3!$1:$19996,A3869,MATCH("Acquisition_Plane_in_Accumulated_Dose_Data", DATOS3!$1:$1,0))))</f>
        <v>#N/A</v>
      </c>
    </row>
    <row r="3870" spans="1:13" hidden="1" x14ac:dyDescent="0.25">
      <c r="A3870">
        <v>3870</v>
      </c>
      <c r="B3870" t="e">
        <f t="shared" si="61"/>
        <v>#N/A</v>
      </c>
      <c r="D3870" t="e">
        <f>IF(INDEX(DATOS3!$1:$19996,A3870,MATCH("PatientID",DATOS3!$1:$1,0))=0,"",INDEX(DATOS3!$1:$19996,A3870,MATCH("PatientID",DATOS3!$1:$1,0)))</f>
        <v>#N/A</v>
      </c>
      <c r="F3870" t="e">
        <f>IF(D3870="","",IF(INDEX( DATOS3!$1:$19996,A3870,MATCH("SeriesDate", DATOS3!$1:$1,0))=0,"",INDEX( DATOS3!$1:$19996,A3870,MATCH("SeriesDate", DATOS3!$1:$1,0))))</f>
        <v>#N/A</v>
      </c>
      <c r="G3870" t="e">
        <f>IF(D3870="","",IF(INDEX( DATOS3!$1:$19996,A3870,MATCH("SeriesTime", DATOS3!$1:$1,0))=0,"",INDEX( DATOS3!$1:$19996,A3870,MATCH("SeriesTime", DATOS3!$1:$1,0))))</f>
        <v>#N/A</v>
      </c>
      <c r="H3870" t="e">
        <f>IF(D3870="","",IF(INDEX( DATOS3!$1:$19996,A3870,MATCH("StudyDescription", DATOS3!$1:$1,0))=0,"",INDEX( DATOS3!$1:$19996,A3870,MATCH("StudyDescription", DATOS3!$1:$1,0))))</f>
        <v>#N/A</v>
      </c>
      <c r="I3870" t="e">
        <f>IF(D3870="","",IF(INDEX( DATOS3!$1:$19996,A3870,MATCH("Dose_Area_Product_Total", DATOS3!$1:$1,0))=0,0,INDEX( DATOS3!$1:$19996,A3870,MATCH("Dose_Area_Product_Total", DATOS3!$1:$1,0))))</f>
        <v>#N/A</v>
      </c>
      <c r="J3870" t="e">
        <f>IF(D3870="","",IF(INDEX( DATOS3!$1:$19996,A3870,MATCH("Dose_RP_Total", DATOS3!$1:$1,0))=0,0,INDEX( DATOS3!$1:$19996,A3870,MATCH("Dose_RP_Total", DATOS3!$1:$1,0))))</f>
        <v>#N/A</v>
      </c>
      <c r="K3870" t="e">
        <f>IF(D3870="","",IF(INDEX( DATOS3!$1:$19996,A3870,MATCH("Total_Fluoro_Time", DATOS3!$1:$1,0))=0,0,INDEX( DATOS3!$1:$19996,A3870,MATCH("Total_Fluoro_Time", DATOS3!$1:$1,0))))</f>
        <v>#N/A</v>
      </c>
      <c r="L3870" t="e">
        <f>IF(D3870="","",IF(INDEX( DATOS3!$1:$19996,A3870,MATCH("Total_Acquisition_Time", DATOS3!$1:$1,0))=0,0,INDEX( DATOS3!$1:$19996,A3870,MATCH("Total_Acquisition_Time", DATOS3!$1:$1,0))))</f>
        <v>#N/A</v>
      </c>
      <c r="M3870" t="e">
        <f>IF(D3870="","",IF(INDEX( DATOS3!$1:$19996,A3870,MATCH("Acquisition_Plane_in_Accumulated_Dose_Data", DATOS3!$1:$1,0))=0,"",INDEX( DATOS3!$1:$19996,A3870,MATCH("Acquisition_Plane_in_Accumulated_Dose_Data", DATOS3!$1:$1,0))))</f>
        <v>#N/A</v>
      </c>
    </row>
    <row r="3871" spans="1:13" hidden="1" x14ac:dyDescent="0.25">
      <c r="A3871">
        <v>3871</v>
      </c>
      <c r="B3871" t="e">
        <f t="shared" si="61"/>
        <v>#N/A</v>
      </c>
      <c r="D3871" t="e">
        <f>IF(INDEX(DATOS3!$1:$19996,A3871,MATCH("PatientID",DATOS3!$1:$1,0))=0,"",INDEX(DATOS3!$1:$19996,A3871,MATCH("PatientID",DATOS3!$1:$1,0)))</f>
        <v>#N/A</v>
      </c>
      <c r="F3871" t="e">
        <f>IF(D3871="","",IF(INDEX( DATOS3!$1:$19996,A3871,MATCH("SeriesDate", DATOS3!$1:$1,0))=0,"",INDEX( DATOS3!$1:$19996,A3871,MATCH("SeriesDate", DATOS3!$1:$1,0))))</f>
        <v>#N/A</v>
      </c>
      <c r="G3871" t="e">
        <f>IF(D3871="","",IF(INDEX( DATOS3!$1:$19996,A3871,MATCH("SeriesTime", DATOS3!$1:$1,0))=0,"",INDEX( DATOS3!$1:$19996,A3871,MATCH("SeriesTime", DATOS3!$1:$1,0))))</f>
        <v>#N/A</v>
      </c>
      <c r="H3871" t="e">
        <f>IF(D3871="","",IF(INDEX( DATOS3!$1:$19996,A3871,MATCH("StudyDescription", DATOS3!$1:$1,0))=0,"",INDEX( DATOS3!$1:$19996,A3871,MATCH("StudyDescription", DATOS3!$1:$1,0))))</f>
        <v>#N/A</v>
      </c>
      <c r="I3871" t="e">
        <f>IF(D3871="","",IF(INDEX( DATOS3!$1:$19996,A3871,MATCH("Dose_Area_Product_Total", DATOS3!$1:$1,0))=0,0,INDEX( DATOS3!$1:$19996,A3871,MATCH("Dose_Area_Product_Total", DATOS3!$1:$1,0))))</f>
        <v>#N/A</v>
      </c>
      <c r="J3871" t="e">
        <f>IF(D3871="","",IF(INDEX( DATOS3!$1:$19996,A3871,MATCH("Dose_RP_Total", DATOS3!$1:$1,0))=0,0,INDEX( DATOS3!$1:$19996,A3871,MATCH("Dose_RP_Total", DATOS3!$1:$1,0))))</f>
        <v>#N/A</v>
      </c>
      <c r="K3871" t="e">
        <f>IF(D3871="","",IF(INDEX( DATOS3!$1:$19996,A3871,MATCH("Total_Fluoro_Time", DATOS3!$1:$1,0))=0,0,INDEX( DATOS3!$1:$19996,A3871,MATCH("Total_Fluoro_Time", DATOS3!$1:$1,0))))</f>
        <v>#N/A</v>
      </c>
      <c r="L3871" t="e">
        <f>IF(D3871="","",IF(INDEX( DATOS3!$1:$19996,A3871,MATCH("Total_Acquisition_Time", DATOS3!$1:$1,0))=0,0,INDEX( DATOS3!$1:$19996,A3871,MATCH("Total_Acquisition_Time", DATOS3!$1:$1,0))))</f>
        <v>#N/A</v>
      </c>
      <c r="M3871" t="e">
        <f>IF(D3871="","",IF(INDEX( DATOS3!$1:$19996,A3871,MATCH("Acquisition_Plane_in_Accumulated_Dose_Data", DATOS3!$1:$1,0))=0,"",INDEX( DATOS3!$1:$19996,A3871,MATCH("Acquisition_Plane_in_Accumulated_Dose_Data", DATOS3!$1:$1,0))))</f>
        <v>#N/A</v>
      </c>
    </row>
    <row r="3872" spans="1:13" hidden="1" x14ac:dyDescent="0.25">
      <c r="A3872">
        <v>3872</v>
      </c>
      <c r="B3872" t="e">
        <f t="shared" si="61"/>
        <v>#N/A</v>
      </c>
      <c r="D3872" t="e">
        <f>IF(INDEX(DATOS3!$1:$19996,A3872,MATCH("PatientID",DATOS3!$1:$1,0))=0,"",INDEX(DATOS3!$1:$19996,A3872,MATCH("PatientID",DATOS3!$1:$1,0)))</f>
        <v>#N/A</v>
      </c>
      <c r="F3872" t="e">
        <f>IF(D3872="","",IF(INDEX( DATOS3!$1:$19996,A3872,MATCH("SeriesDate", DATOS3!$1:$1,0))=0,"",INDEX( DATOS3!$1:$19996,A3872,MATCH("SeriesDate", DATOS3!$1:$1,0))))</f>
        <v>#N/A</v>
      </c>
      <c r="G3872" t="e">
        <f>IF(D3872="","",IF(INDEX( DATOS3!$1:$19996,A3872,MATCH("SeriesTime", DATOS3!$1:$1,0))=0,"",INDEX( DATOS3!$1:$19996,A3872,MATCH("SeriesTime", DATOS3!$1:$1,0))))</f>
        <v>#N/A</v>
      </c>
      <c r="H3872" t="e">
        <f>IF(D3872="","",IF(INDEX( DATOS3!$1:$19996,A3872,MATCH("StudyDescription", DATOS3!$1:$1,0))=0,"",INDEX( DATOS3!$1:$19996,A3872,MATCH("StudyDescription", DATOS3!$1:$1,0))))</f>
        <v>#N/A</v>
      </c>
      <c r="I3872" t="e">
        <f>IF(D3872="","",IF(INDEX( DATOS3!$1:$19996,A3872,MATCH("Dose_Area_Product_Total", DATOS3!$1:$1,0))=0,0,INDEX( DATOS3!$1:$19996,A3872,MATCH("Dose_Area_Product_Total", DATOS3!$1:$1,0))))</f>
        <v>#N/A</v>
      </c>
      <c r="J3872" t="e">
        <f>IF(D3872="","",IF(INDEX( DATOS3!$1:$19996,A3872,MATCH("Dose_RP_Total", DATOS3!$1:$1,0))=0,0,INDEX( DATOS3!$1:$19996,A3872,MATCH("Dose_RP_Total", DATOS3!$1:$1,0))))</f>
        <v>#N/A</v>
      </c>
      <c r="K3872" t="e">
        <f>IF(D3872="","",IF(INDEX( DATOS3!$1:$19996,A3872,MATCH("Total_Fluoro_Time", DATOS3!$1:$1,0))=0,0,INDEX( DATOS3!$1:$19996,A3872,MATCH("Total_Fluoro_Time", DATOS3!$1:$1,0))))</f>
        <v>#N/A</v>
      </c>
      <c r="L3872" t="e">
        <f>IF(D3872="","",IF(INDEX( DATOS3!$1:$19996,A3872,MATCH("Total_Acquisition_Time", DATOS3!$1:$1,0))=0,0,INDEX( DATOS3!$1:$19996,A3872,MATCH("Total_Acquisition_Time", DATOS3!$1:$1,0))))</f>
        <v>#N/A</v>
      </c>
      <c r="M3872" t="e">
        <f>IF(D3872="","",IF(INDEX( DATOS3!$1:$19996,A3872,MATCH("Acquisition_Plane_in_Accumulated_Dose_Data", DATOS3!$1:$1,0))=0,"",INDEX( DATOS3!$1:$19996,A3872,MATCH("Acquisition_Plane_in_Accumulated_Dose_Data", DATOS3!$1:$1,0))))</f>
        <v>#N/A</v>
      </c>
    </row>
    <row r="3873" spans="1:13" hidden="1" x14ac:dyDescent="0.25">
      <c r="A3873">
        <v>3873</v>
      </c>
      <c r="B3873" t="e">
        <f t="shared" si="61"/>
        <v>#N/A</v>
      </c>
      <c r="D3873" t="e">
        <f>IF(INDEX(DATOS3!$1:$19996,A3873,MATCH("PatientID",DATOS3!$1:$1,0))=0,"",INDEX(DATOS3!$1:$19996,A3873,MATCH("PatientID",DATOS3!$1:$1,0)))</f>
        <v>#N/A</v>
      </c>
      <c r="F3873" t="e">
        <f>IF(D3873="","",IF(INDEX( DATOS3!$1:$19996,A3873,MATCH("SeriesDate", DATOS3!$1:$1,0))=0,"",INDEX( DATOS3!$1:$19996,A3873,MATCH("SeriesDate", DATOS3!$1:$1,0))))</f>
        <v>#N/A</v>
      </c>
      <c r="G3873" t="e">
        <f>IF(D3873="","",IF(INDEX( DATOS3!$1:$19996,A3873,MATCH("SeriesTime", DATOS3!$1:$1,0))=0,"",INDEX( DATOS3!$1:$19996,A3873,MATCH("SeriesTime", DATOS3!$1:$1,0))))</f>
        <v>#N/A</v>
      </c>
      <c r="H3873" t="e">
        <f>IF(D3873="","",IF(INDEX( DATOS3!$1:$19996,A3873,MATCH("StudyDescription", DATOS3!$1:$1,0))=0,"",INDEX( DATOS3!$1:$19996,A3873,MATCH("StudyDescription", DATOS3!$1:$1,0))))</f>
        <v>#N/A</v>
      </c>
      <c r="I3873" t="e">
        <f>IF(D3873="","",IF(INDEX( DATOS3!$1:$19996,A3873,MATCH("Dose_Area_Product_Total", DATOS3!$1:$1,0))=0,0,INDEX( DATOS3!$1:$19996,A3873,MATCH("Dose_Area_Product_Total", DATOS3!$1:$1,0))))</f>
        <v>#N/A</v>
      </c>
      <c r="J3873" t="e">
        <f>IF(D3873="","",IF(INDEX( DATOS3!$1:$19996,A3873,MATCH("Dose_RP_Total", DATOS3!$1:$1,0))=0,0,INDEX( DATOS3!$1:$19996,A3873,MATCH("Dose_RP_Total", DATOS3!$1:$1,0))))</f>
        <v>#N/A</v>
      </c>
      <c r="K3873" t="e">
        <f>IF(D3873="","",IF(INDEX( DATOS3!$1:$19996,A3873,MATCH("Total_Fluoro_Time", DATOS3!$1:$1,0))=0,0,INDEX( DATOS3!$1:$19996,A3873,MATCH("Total_Fluoro_Time", DATOS3!$1:$1,0))))</f>
        <v>#N/A</v>
      </c>
      <c r="L3873" t="e">
        <f>IF(D3873="","",IF(INDEX( DATOS3!$1:$19996,A3873,MATCH("Total_Acquisition_Time", DATOS3!$1:$1,0))=0,0,INDEX( DATOS3!$1:$19996,A3873,MATCH("Total_Acquisition_Time", DATOS3!$1:$1,0))))</f>
        <v>#N/A</v>
      </c>
      <c r="M3873" t="e">
        <f>IF(D3873="","",IF(INDEX( DATOS3!$1:$19996,A3873,MATCH("Acquisition_Plane_in_Accumulated_Dose_Data", DATOS3!$1:$1,0))=0,"",INDEX( DATOS3!$1:$19996,A3873,MATCH("Acquisition_Plane_in_Accumulated_Dose_Data", DATOS3!$1:$1,0))))</f>
        <v>#N/A</v>
      </c>
    </row>
    <row r="3874" spans="1:13" hidden="1" x14ac:dyDescent="0.25">
      <c r="A3874">
        <v>3874</v>
      </c>
      <c r="B3874" t="e">
        <f t="shared" si="61"/>
        <v>#N/A</v>
      </c>
      <c r="D3874" t="e">
        <f>IF(INDEX(DATOS3!$1:$19996,A3874,MATCH("PatientID",DATOS3!$1:$1,0))=0,"",INDEX(DATOS3!$1:$19996,A3874,MATCH("PatientID",DATOS3!$1:$1,0)))</f>
        <v>#N/A</v>
      </c>
      <c r="F3874" t="e">
        <f>IF(D3874="","",IF(INDEX( DATOS3!$1:$19996,A3874,MATCH("SeriesDate", DATOS3!$1:$1,0))=0,"",INDEX( DATOS3!$1:$19996,A3874,MATCH("SeriesDate", DATOS3!$1:$1,0))))</f>
        <v>#N/A</v>
      </c>
      <c r="G3874" t="e">
        <f>IF(D3874="","",IF(INDEX( DATOS3!$1:$19996,A3874,MATCH("SeriesTime", DATOS3!$1:$1,0))=0,"",INDEX( DATOS3!$1:$19996,A3874,MATCH("SeriesTime", DATOS3!$1:$1,0))))</f>
        <v>#N/A</v>
      </c>
      <c r="H3874" t="e">
        <f>IF(D3874="","",IF(INDEX( DATOS3!$1:$19996,A3874,MATCH("StudyDescription", DATOS3!$1:$1,0))=0,"",INDEX( DATOS3!$1:$19996,A3874,MATCH("StudyDescription", DATOS3!$1:$1,0))))</f>
        <v>#N/A</v>
      </c>
      <c r="I3874" t="e">
        <f>IF(D3874="","",IF(INDEX( DATOS3!$1:$19996,A3874,MATCH("Dose_Area_Product_Total", DATOS3!$1:$1,0))=0,0,INDEX( DATOS3!$1:$19996,A3874,MATCH("Dose_Area_Product_Total", DATOS3!$1:$1,0))))</f>
        <v>#N/A</v>
      </c>
      <c r="J3874" t="e">
        <f>IF(D3874="","",IF(INDEX( DATOS3!$1:$19996,A3874,MATCH("Dose_RP_Total", DATOS3!$1:$1,0))=0,0,INDEX( DATOS3!$1:$19996,A3874,MATCH("Dose_RP_Total", DATOS3!$1:$1,0))))</f>
        <v>#N/A</v>
      </c>
      <c r="K3874" t="e">
        <f>IF(D3874="","",IF(INDEX( DATOS3!$1:$19996,A3874,MATCH("Total_Fluoro_Time", DATOS3!$1:$1,0))=0,0,INDEX( DATOS3!$1:$19996,A3874,MATCH("Total_Fluoro_Time", DATOS3!$1:$1,0))))</f>
        <v>#N/A</v>
      </c>
      <c r="L3874" t="e">
        <f>IF(D3874="","",IF(INDEX( DATOS3!$1:$19996,A3874,MATCH("Total_Acquisition_Time", DATOS3!$1:$1,0))=0,0,INDEX( DATOS3!$1:$19996,A3874,MATCH("Total_Acquisition_Time", DATOS3!$1:$1,0))))</f>
        <v>#N/A</v>
      </c>
      <c r="M3874" t="e">
        <f>IF(D3874="","",IF(INDEX( DATOS3!$1:$19996,A3874,MATCH("Acquisition_Plane_in_Accumulated_Dose_Data", DATOS3!$1:$1,0))=0,"",INDEX( DATOS3!$1:$19996,A3874,MATCH("Acquisition_Plane_in_Accumulated_Dose_Data", DATOS3!$1:$1,0))))</f>
        <v>#N/A</v>
      </c>
    </row>
    <row r="3875" spans="1:13" hidden="1" x14ac:dyDescent="0.25">
      <c r="A3875">
        <v>3875</v>
      </c>
      <c r="B3875" t="e">
        <f t="shared" si="61"/>
        <v>#N/A</v>
      </c>
      <c r="D3875" t="e">
        <f>IF(INDEX(DATOS3!$1:$19996,A3875,MATCH("PatientID",DATOS3!$1:$1,0))=0,"",INDEX(DATOS3!$1:$19996,A3875,MATCH("PatientID",DATOS3!$1:$1,0)))</f>
        <v>#N/A</v>
      </c>
      <c r="F3875" t="e">
        <f>IF(D3875="","",IF(INDEX( DATOS3!$1:$19996,A3875,MATCH("SeriesDate", DATOS3!$1:$1,0))=0,"",INDEX( DATOS3!$1:$19996,A3875,MATCH("SeriesDate", DATOS3!$1:$1,0))))</f>
        <v>#N/A</v>
      </c>
      <c r="G3875" t="e">
        <f>IF(D3875="","",IF(INDEX( DATOS3!$1:$19996,A3875,MATCH("SeriesTime", DATOS3!$1:$1,0))=0,"",INDEX( DATOS3!$1:$19996,A3875,MATCH("SeriesTime", DATOS3!$1:$1,0))))</f>
        <v>#N/A</v>
      </c>
      <c r="H3875" t="e">
        <f>IF(D3875="","",IF(INDEX( DATOS3!$1:$19996,A3875,MATCH("StudyDescription", DATOS3!$1:$1,0))=0,"",INDEX( DATOS3!$1:$19996,A3875,MATCH("StudyDescription", DATOS3!$1:$1,0))))</f>
        <v>#N/A</v>
      </c>
      <c r="I3875" t="e">
        <f>IF(D3875="","",IF(INDEX( DATOS3!$1:$19996,A3875,MATCH("Dose_Area_Product_Total", DATOS3!$1:$1,0))=0,0,INDEX( DATOS3!$1:$19996,A3875,MATCH("Dose_Area_Product_Total", DATOS3!$1:$1,0))))</f>
        <v>#N/A</v>
      </c>
      <c r="J3875" t="e">
        <f>IF(D3875="","",IF(INDEX( DATOS3!$1:$19996,A3875,MATCH("Dose_RP_Total", DATOS3!$1:$1,0))=0,0,INDEX( DATOS3!$1:$19996,A3875,MATCH("Dose_RP_Total", DATOS3!$1:$1,0))))</f>
        <v>#N/A</v>
      </c>
      <c r="K3875" t="e">
        <f>IF(D3875="","",IF(INDEX( DATOS3!$1:$19996,A3875,MATCH("Total_Fluoro_Time", DATOS3!$1:$1,0))=0,0,INDEX( DATOS3!$1:$19996,A3875,MATCH("Total_Fluoro_Time", DATOS3!$1:$1,0))))</f>
        <v>#N/A</v>
      </c>
      <c r="L3875" t="e">
        <f>IF(D3875="","",IF(INDEX( DATOS3!$1:$19996,A3875,MATCH("Total_Acquisition_Time", DATOS3!$1:$1,0))=0,0,INDEX( DATOS3!$1:$19996,A3875,MATCH("Total_Acquisition_Time", DATOS3!$1:$1,0))))</f>
        <v>#N/A</v>
      </c>
      <c r="M3875" t="e">
        <f>IF(D3875="","",IF(INDEX( DATOS3!$1:$19996,A3875,MATCH("Acquisition_Plane_in_Accumulated_Dose_Data", DATOS3!$1:$1,0))=0,"",INDEX( DATOS3!$1:$19996,A3875,MATCH("Acquisition_Plane_in_Accumulated_Dose_Data", DATOS3!$1:$1,0))))</f>
        <v>#N/A</v>
      </c>
    </row>
    <row r="3876" spans="1:13" hidden="1" x14ac:dyDescent="0.25">
      <c r="A3876">
        <v>3876</v>
      </c>
      <c r="B3876" t="e">
        <f t="shared" si="61"/>
        <v>#N/A</v>
      </c>
      <c r="D3876" t="e">
        <f>IF(INDEX(DATOS3!$1:$19996,A3876,MATCH("PatientID",DATOS3!$1:$1,0))=0,"",INDEX(DATOS3!$1:$19996,A3876,MATCH("PatientID",DATOS3!$1:$1,0)))</f>
        <v>#N/A</v>
      </c>
      <c r="F3876" t="e">
        <f>IF(D3876="","",IF(INDEX( DATOS3!$1:$19996,A3876,MATCH("SeriesDate", DATOS3!$1:$1,0))=0,"",INDEX( DATOS3!$1:$19996,A3876,MATCH("SeriesDate", DATOS3!$1:$1,0))))</f>
        <v>#N/A</v>
      </c>
      <c r="G3876" t="e">
        <f>IF(D3876="","",IF(INDEX( DATOS3!$1:$19996,A3876,MATCH("SeriesTime", DATOS3!$1:$1,0))=0,"",INDEX( DATOS3!$1:$19996,A3876,MATCH("SeriesTime", DATOS3!$1:$1,0))))</f>
        <v>#N/A</v>
      </c>
      <c r="H3876" t="e">
        <f>IF(D3876="","",IF(INDEX( DATOS3!$1:$19996,A3876,MATCH("StudyDescription", DATOS3!$1:$1,0))=0,"",INDEX( DATOS3!$1:$19996,A3876,MATCH("StudyDescription", DATOS3!$1:$1,0))))</f>
        <v>#N/A</v>
      </c>
      <c r="I3876" t="e">
        <f>IF(D3876="","",IF(INDEX( DATOS3!$1:$19996,A3876,MATCH("Dose_Area_Product_Total", DATOS3!$1:$1,0))=0,0,INDEX( DATOS3!$1:$19996,A3876,MATCH("Dose_Area_Product_Total", DATOS3!$1:$1,0))))</f>
        <v>#N/A</v>
      </c>
      <c r="J3876" t="e">
        <f>IF(D3876="","",IF(INDEX( DATOS3!$1:$19996,A3876,MATCH("Dose_RP_Total", DATOS3!$1:$1,0))=0,0,INDEX( DATOS3!$1:$19996,A3876,MATCH("Dose_RP_Total", DATOS3!$1:$1,0))))</f>
        <v>#N/A</v>
      </c>
      <c r="K3876" t="e">
        <f>IF(D3876="","",IF(INDEX( DATOS3!$1:$19996,A3876,MATCH("Total_Fluoro_Time", DATOS3!$1:$1,0))=0,0,INDEX( DATOS3!$1:$19996,A3876,MATCH("Total_Fluoro_Time", DATOS3!$1:$1,0))))</f>
        <v>#N/A</v>
      </c>
      <c r="L3876" t="e">
        <f>IF(D3876="","",IF(INDEX( DATOS3!$1:$19996,A3876,MATCH("Total_Acquisition_Time", DATOS3!$1:$1,0))=0,0,INDEX( DATOS3!$1:$19996,A3876,MATCH("Total_Acquisition_Time", DATOS3!$1:$1,0))))</f>
        <v>#N/A</v>
      </c>
      <c r="M3876" t="e">
        <f>IF(D3876="","",IF(INDEX( DATOS3!$1:$19996,A3876,MATCH("Acquisition_Plane_in_Accumulated_Dose_Data", DATOS3!$1:$1,0))=0,"",INDEX( DATOS3!$1:$19996,A3876,MATCH("Acquisition_Plane_in_Accumulated_Dose_Data", DATOS3!$1:$1,0))))</f>
        <v>#N/A</v>
      </c>
    </row>
    <row r="3877" spans="1:13" hidden="1" x14ac:dyDescent="0.25">
      <c r="A3877">
        <v>3877</v>
      </c>
      <c r="B3877" t="e">
        <f t="shared" si="61"/>
        <v>#N/A</v>
      </c>
      <c r="D3877" t="e">
        <f>IF(INDEX(DATOS3!$1:$19996,A3877,MATCH("PatientID",DATOS3!$1:$1,0))=0,"",INDEX(DATOS3!$1:$19996,A3877,MATCH("PatientID",DATOS3!$1:$1,0)))</f>
        <v>#N/A</v>
      </c>
      <c r="F3877" t="e">
        <f>IF(D3877="","",IF(INDEX( DATOS3!$1:$19996,A3877,MATCH("SeriesDate", DATOS3!$1:$1,0))=0,"",INDEX( DATOS3!$1:$19996,A3877,MATCH("SeriesDate", DATOS3!$1:$1,0))))</f>
        <v>#N/A</v>
      </c>
      <c r="G3877" t="e">
        <f>IF(D3877="","",IF(INDEX( DATOS3!$1:$19996,A3877,MATCH("SeriesTime", DATOS3!$1:$1,0))=0,"",INDEX( DATOS3!$1:$19996,A3877,MATCH("SeriesTime", DATOS3!$1:$1,0))))</f>
        <v>#N/A</v>
      </c>
      <c r="H3877" t="e">
        <f>IF(D3877="","",IF(INDEX( DATOS3!$1:$19996,A3877,MATCH("StudyDescription", DATOS3!$1:$1,0))=0,"",INDEX( DATOS3!$1:$19996,A3877,MATCH("StudyDescription", DATOS3!$1:$1,0))))</f>
        <v>#N/A</v>
      </c>
      <c r="I3877" t="e">
        <f>IF(D3877="","",IF(INDEX( DATOS3!$1:$19996,A3877,MATCH("Dose_Area_Product_Total", DATOS3!$1:$1,0))=0,0,INDEX( DATOS3!$1:$19996,A3877,MATCH("Dose_Area_Product_Total", DATOS3!$1:$1,0))))</f>
        <v>#N/A</v>
      </c>
      <c r="J3877" t="e">
        <f>IF(D3877="","",IF(INDEX( DATOS3!$1:$19996,A3877,MATCH("Dose_RP_Total", DATOS3!$1:$1,0))=0,0,INDEX( DATOS3!$1:$19996,A3877,MATCH("Dose_RP_Total", DATOS3!$1:$1,0))))</f>
        <v>#N/A</v>
      </c>
      <c r="K3877" t="e">
        <f>IF(D3877="","",IF(INDEX( DATOS3!$1:$19996,A3877,MATCH("Total_Fluoro_Time", DATOS3!$1:$1,0))=0,0,INDEX( DATOS3!$1:$19996,A3877,MATCH("Total_Fluoro_Time", DATOS3!$1:$1,0))))</f>
        <v>#N/A</v>
      </c>
      <c r="L3877" t="e">
        <f>IF(D3877="","",IF(INDEX( DATOS3!$1:$19996,A3877,MATCH("Total_Acquisition_Time", DATOS3!$1:$1,0))=0,0,INDEX( DATOS3!$1:$19996,A3877,MATCH("Total_Acquisition_Time", DATOS3!$1:$1,0))))</f>
        <v>#N/A</v>
      </c>
      <c r="M3877" t="e">
        <f>IF(D3877="","",IF(INDEX( DATOS3!$1:$19996,A3877,MATCH("Acquisition_Plane_in_Accumulated_Dose_Data", DATOS3!$1:$1,0))=0,"",INDEX( DATOS3!$1:$19996,A3877,MATCH("Acquisition_Plane_in_Accumulated_Dose_Data", DATOS3!$1:$1,0))))</f>
        <v>#N/A</v>
      </c>
    </row>
    <row r="3878" spans="1:13" hidden="1" x14ac:dyDescent="0.25">
      <c r="A3878">
        <v>3878</v>
      </c>
      <c r="B3878" t="e">
        <f t="shared" si="61"/>
        <v>#N/A</v>
      </c>
      <c r="D3878" t="e">
        <f>IF(INDEX(DATOS3!$1:$19996,A3878,MATCH("PatientID",DATOS3!$1:$1,0))=0,"",INDEX(DATOS3!$1:$19996,A3878,MATCH("PatientID",DATOS3!$1:$1,0)))</f>
        <v>#N/A</v>
      </c>
      <c r="F3878" t="e">
        <f>IF(D3878="","",IF(INDEX( DATOS3!$1:$19996,A3878,MATCH("SeriesDate", DATOS3!$1:$1,0))=0,"",INDEX( DATOS3!$1:$19996,A3878,MATCH("SeriesDate", DATOS3!$1:$1,0))))</f>
        <v>#N/A</v>
      </c>
      <c r="G3878" t="e">
        <f>IF(D3878="","",IF(INDEX( DATOS3!$1:$19996,A3878,MATCH("SeriesTime", DATOS3!$1:$1,0))=0,"",INDEX( DATOS3!$1:$19996,A3878,MATCH("SeriesTime", DATOS3!$1:$1,0))))</f>
        <v>#N/A</v>
      </c>
      <c r="H3878" t="e">
        <f>IF(D3878="","",IF(INDEX( DATOS3!$1:$19996,A3878,MATCH("StudyDescription", DATOS3!$1:$1,0))=0,"",INDEX( DATOS3!$1:$19996,A3878,MATCH("StudyDescription", DATOS3!$1:$1,0))))</f>
        <v>#N/A</v>
      </c>
      <c r="I3878" t="e">
        <f>IF(D3878="","",IF(INDEX( DATOS3!$1:$19996,A3878,MATCH("Dose_Area_Product_Total", DATOS3!$1:$1,0))=0,0,INDEX( DATOS3!$1:$19996,A3878,MATCH("Dose_Area_Product_Total", DATOS3!$1:$1,0))))</f>
        <v>#N/A</v>
      </c>
      <c r="J3878" t="e">
        <f>IF(D3878="","",IF(INDEX( DATOS3!$1:$19996,A3878,MATCH("Dose_RP_Total", DATOS3!$1:$1,0))=0,0,INDEX( DATOS3!$1:$19996,A3878,MATCH("Dose_RP_Total", DATOS3!$1:$1,0))))</f>
        <v>#N/A</v>
      </c>
      <c r="K3878" t="e">
        <f>IF(D3878="","",IF(INDEX( DATOS3!$1:$19996,A3878,MATCH("Total_Fluoro_Time", DATOS3!$1:$1,0))=0,0,INDEX( DATOS3!$1:$19996,A3878,MATCH("Total_Fluoro_Time", DATOS3!$1:$1,0))))</f>
        <v>#N/A</v>
      </c>
      <c r="L3878" t="e">
        <f>IF(D3878="","",IF(INDEX( DATOS3!$1:$19996,A3878,MATCH("Total_Acquisition_Time", DATOS3!$1:$1,0))=0,0,INDEX( DATOS3!$1:$19996,A3878,MATCH("Total_Acquisition_Time", DATOS3!$1:$1,0))))</f>
        <v>#N/A</v>
      </c>
      <c r="M3878" t="e">
        <f>IF(D3878="","",IF(INDEX( DATOS3!$1:$19996,A3878,MATCH("Acquisition_Plane_in_Accumulated_Dose_Data", DATOS3!$1:$1,0))=0,"",INDEX( DATOS3!$1:$19996,A3878,MATCH("Acquisition_Plane_in_Accumulated_Dose_Data", DATOS3!$1:$1,0))))</f>
        <v>#N/A</v>
      </c>
    </row>
    <row r="3879" spans="1:13" hidden="1" x14ac:dyDescent="0.25">
      <c r="A3879">
        <v>3879</v>
      </c>
      <c r="B3879" t="e">
        <f t="shared" si="61"/>
        <v>#N/A</v>
      </c>
      <c r="D3879" t="e">
        <f>IF(INDEX(DATOS3!$1:$19996,A3879,MATCH("PatientID",DATOS3!$1:$1,0))=0,"",INDEX(DATOS3!$1:$19996,A3879,MATCH("PatientID",DATOS3!$1:$1,0)))</f>
        <v>#N/A</v>
      </c>
      <c r="F3879" t="e">
        <f>IF(D3879="","",IF(INDEX( DATOS3!$1:$19996,A3879,MATCH("SeriesDate", DATOS3!$1:$1,0))=0,"",INDEX( DATOS3!$1:$19996,A3879,MATCH("SeriesDate", DATOS3!$1:$1,0))))</f>
        <v>#N/A</v>
      </c>
      <c r="G3879" t="e">
        <f>IF(D3879="","",IF(INDEX( DATOS3!$1:$19996,A3879,MATCH("SeriesTime", DATOS3!$1:$1,0))=0,"",INDEX( DATOS3!$1:$19996,A3879,MATCH("SeriesTime", DATOS3!$1:$1,0))))</f>
        <v>#N/A</v>
      </c>
      <c r="H3879" t="e">
        <f>IF(D3879="","",IF(INDEX( DATOS3!$1:$19996,A3879,MATCH("StudyDescription", DATOS3!$1:$1,0))=0,"",INDEX( DATOS3!$1:$19996,A3879,MATCH("StudyDescription", DATOS3!$1:$1,0))))</f>
        <v>#N/A</v>
      </c>
      <c r="I3879" t="e">
        <f>IF(D3879="","",IF(INDEX( DATOS3!$1:$19996,A3879,MATCH("Dose_Area_Product_Total", DATOS3!$1:$1,0))=0,0,INDEX( DATOS3!$1:$19996,A3879,MATCH("Dose_Area_Product_Total", DATOS3!$1:$1,0))))</f>
        <v>#N/A</v>
      </c>
      <c r="J3879" t="e">
        <f>IF(D3879="","",IF(INDEX( DATOS3!$1:$19996,A3879,MATCH("Dose_RP_Total", DATOS3!$1:$1,0))=0,0,INDEX( DATOS3!$1:$19996,A3879,MATCH("Dose_RP_Total", DATOS3!$1:$1,0))))</f>
        <v>#N/A</v>
      </c>
      <c r="K3879" t="e">
        <f>IF(D3879="","",IF(INDEX( DATOS3!$1:$19996,A3879,MATCH("Total_Fluoro_Time", DATOS3!$1:$1,0))=0,0,INDEX( DATOS3!$1:$19996,A3879,MATCH("Total_Fluoro_Time", DATOS3!$1:$1,0))))</f>
        <v>#N/A</v>
      </c>
      <c r="L3879" t="e">
        <f>IF(D3879="","",IF(INDEX( DATOS3!$1:$19996,A3879,MATCH("Total_Acquisition_Time", DATOS3!$1:$1,0))=0,0,INDEX( DATOS3!$1:$19996,A3879,MATCH("Total_Acquisition_Time", DATOS3!$1:$1,0))))</f>
        <v>#N/A</v>
      </c>
      <c r="M3879" t="e">
        <f>IF(D3879="","",IF(INDEX( DATOS3!$1:$19996,A3879,MATCH("Acquisition_Plane_in_Accumulated_Dose_Data", DATOS3!$1:$1,0))=0,"",INDEX( DATOS3!$1:$19996,A3879,MATCH("Acquisition_Plane_in_Accumulated_Dose_Data", DATOS3!$1:$1,0))))</f>
        <v>#N/A</v>
      </c>
    </row>
    <row r="3880" spans="1:13" hidden="1" x14ac:dyDescent="0.25">
      <c r="A3880">
        <v>3880</v>
      </c>
      <c r="B3880" t="e">
        <f t="shared" si="61"/>
        <v>#N/A</v>
      </c>
      <c r="D3880" t="e">
        <f>IF(INDEX(DATOS3!$1:$19996,A3880,MATCH("PatientID",DATOS3!$1:$1,0))=0,"",INDEX(DATOS3!$1:$19996,A3880,MATCH("PatientID",DATOS3!$1:$1,0)))</f>
        <v>#N/A</v>
      </c>
      <c r="F3880" t="e">
        <f>IF(D3880="","",IF(INDEX( DATOS3!$1:$19996,A3880,MATCH("SeriesDate", DATOS3!$1:$1,0))=0,"",INDEX( DATOS3!$1:$19996,A3880,MATCH("SeriesDate", DATOS3!$1:$1,0))))</f>
        <v>#N/A</v>
      </c>
      <c r="G3880" t="e">
        <f>IF(D3880="","",IF(INDEX( DATOS3!$1:$19996,A3880,MATCH("SeriesTime", DATOS3!$1:$1,0))=0,"",INDEX( DATOS3!$1:$19996,A3880,MATCH("SeriesTime", DATOS3!$1:$1,0))))</f>
        <v>#N/A</v>
      </c>
      <c r="H3880" t="e">
        <f>IF(D3880="","",IF(INDEX( DATOS3!$1:$19996,A3880,MATCH("StudyDescription", DATOS3!$1:$1,0))=0,"",INDEX( DATOS3!$1:$19996,A3880,MATCH("StudyDescription", DATOS3!$1:$1,0))))</f>
        <v>#N/A</v>
      </c>
      <c r="I3880" t="e">
        <f>IF(D3880="","",IF(INDEX( DATOS3!$1:$19996,A3880,MATCH("Dose_Area_Product_Total", DATOS3!$1:$1,0))=0,0,INDEX( DATOS3!$1:$19996,A3880,MATCH("Dose_Area_Product_Total", DATOS3!$1:$1,0))))</f>
        <v>#N/A</v>
      </c>
      <c r="J3880" t="e">
        <f>IF(D3880="","",IF(INDEX( DATOS3!$1:$19996,A3880,MATCH("Dose_RP_Total", DATOS3!$1:$1,0))=0,0,INDEX( DATOS3!$1:$19996,A3880,MATCH("Dose_RP_Total", DATOS3!$1:$1,0))))</f>
        <v>#N/A</v>
      </c>
      <c r="K3880" t="e">
        <f>IF(D3880="","",IF(INDEX( DATOS3!$1:$19996,A3880,MATCH("Total_Fluoro_Time", DATOS3!$1:$1,0))=0,0,INDEX( DATOS3!$1:$19996,A3880,MATCH("Total_Fluoro_Time", DATOS3!$1:$1,0))))</f>
        <v>#N/A</v>
      </c>
      <c r="L3880" t="e">
        <f>IF(D3880="","",IF(INDEX( DATOS3!$1:$19996,A3880,MATCH("Total_Acquisition_Time", DATOS3!$1:$1,0))=0,0,INDEX( DATOS3!$1:$19996,A3880,MATCH("Total_Acquisition_Time", DATOS3!$1:$1,0))))</f>
        <v>#N/A</v>
      </c>
      <c r="M3880" t="e">
        <f>IF(D3880="","",IF(INDEX( DATOS3!$1:$19996,A3880,MATCH("Acquisition_Plane_in_Accumulated_Dose_Data", DATOS3!$1:$1,0))=0,"",INDEX( DATOS3!$1:$19996,A3880,MATCH("Acquisition_Plane_in_Accumulated_Dose_Data", DATOS3!$1:$1,0))))</f>
        <v>#N/A</v>
      </c>
    </row>
    <row r="3881" spans="1:13" hidden="1" x14ac:dyDescent="0.25">
      <c r="A3881">
        <v>3881</v>
      </c>
      <c r="B3881" t="e">
        <f t="shared" si="61"/>
        <v>#N/A</v>
      </c>
      <c r="D3881" t="e">
        <f>IF(INDEX(DATOS3!$1:$19996,A3881,MATCH("PatientID",DATOS3!$1:$1,0))=0,"",INDEX(DATOS3!$1:$19996,A3881,MATCH("PatientID",DATOS3!$1:$1,0)))</f>
        <v>#N/A</v>
      </c>
      <c r="F3881" t="e">
        <f>IF(D3881="","",IF(INDEX( DATOS3!$1:$19996,A3881,MATCH("SeriesDate", DATOS3!$1:$1,0))=0,"",INDEX( DATOS3!$1:$19996,A3881,MATCH("SeriesDate", DATOS3!$1:$1,0))))</f>
        <v>#N/A</v>
      </c>
      <c r="G3881" t="e">
        <f>IF(D3881="","",IF(INDEX( DATOS3!$1:$19996,A3881,MATCH("SeriesTime", DATOS3!$1:$1,0))=0,"",INDEX( DATOS3!$1:$19996,A3881,MATCH("SeriesTime", DATOS3!$1:$1,0))))</f>
        <v>#N/A</v>
      </c>
      <c r="H3881" t="e">
        <f>IF(D3881="","",IF(INDEX( DATOS3!$1:$19996,A3881,MATCH("StudyDescription", DATOS3!$1:$1,0))=0,"",INDEX( DATOS3!$1:$19996,A3881,MATCH("StudyDescription", DATOS3!$1:$1,0))))</f>
        <v>#N/A</v>
      </c>
      <c r="I3881" t="e">
        <f>IF(D3881="","",IF(INDEX( DATOS3!$1:$19996,A3881,MATCH("Dose_Area_Product_Total", DATOS3!$1:$1,0))=0,0,INDEX( DATOS3!$1:$19996,A3881,MATCH("Dose_Area_Product_Total", DATOS3!$1:$1,0))))</f>
        <v>#N/A</v>
      </c>
      <c r="J3881" t="e">
        <f>IF(D3881="","",IF(INDEX( DATOS3!$1:$19996,A3881,MATCH("Dose_RP_Total", DATOS3!$1:$1,0))=0,0,INDEX( DATOS3!$1:$19996,A3881,MATCH("Dose_RP_Total", DATOS3!$1:$1,0))))</f>
        <v>#N/A</v>
      </c>
      <c r="K3881" t="e">
        <f>IF(D3881="","",IF(INDEX( DATOS3!$1:$19996,A3881,MATCH("Total_Fluoro_Time", DATOS3!$1:$1,0))=0,0,INDEX( DATOS3!$1:$19996,A3881,MATCH("Total_Fluoro_Time", DATOS3!$1:$1,0))))</f>
        <v>#N/A</v>
      </c>
      <c r="L3881" t="e">
        <f>IF(D3881="","",IF(INDEX( DATOS3!$1:$19996,A3881,MATCH("Total_Acquisition_Time", DATOS3!$1:$1,0))=0,0,INDEX( DATOS3!$1:$19996,A3881,MATCH("Total_Acquisition_Time", DATOS3!$1:$1,0))))</f>
        <v>#N/A</v>
      </c>
      <c r="M3881" t="e">
        <f>IF(D3881="","",IF(INDEX( DATOS3!$1:$19996,A3881,MATCH("Acquisition_Plane_in_Accumulated_Dose_Data", DATOS3!$1:$1,0))=0,"",INDEX( DATOS3!$1:$19996,A3881,MATCH("Acquisition_Plane_in_Accumulated_Dose_Data", DATOS3!$1:$1,0))))</f>
        <v>#N/A</v>
      </c>
    </row>
    <row r="3882" spans="1:13" hidden="1" x14ac:dyDescent="0.25">
      <c r="A3882">
        <v>3882</v>
      </c>
      <c r="B3882" t="e">
        <f t="shared" si="61"/>
        <v>#N/A</v>
      </c>
      <c r="D3882" t="e">
        <f>IF(INDEX(DATOS3!$1:$19996,A3882,MATCH("PatientID",DATOS3!$1:$1,0))=0,"",INDEX(DATOS3!$1:$19996,A3882,MATCH("PatientID",DATOS3!$1:$1,0)))</f>
        <v>#N/A</v>
      </c>
      <c r="F3882" t="e">
        <f>IF(D3882="","",IF(INDEX( DATOS3!$1:$19996,A3882,MATCH("SeriesDate", DATOS3!$1:$1,0))=0,"",INDEX( DATOS3!$1:$19996,A3882,MATCH("SeriesDate", DATOS3!$1:$1,0))))</f>
        <v>#N/A</v>
      </c>
      <c r="G3882" t="e">
        <f>IF(D3882="","",IF(INDEX( DATOS3!$1:$19996,A3882,MATCH("SeriesTime", DATOS3!$1:$1,0))=0,"",INDEX( DATOS3!$1:$19996,A3882,MATCH("SeriesTime", DATOS3!$1:$1,0))))</f>
        <v>#N/A</v>
      </c>
      <c r="H3882" t="e">
        <f>IF(D3882="","",IF(INDEX( DATOS3!$1:$19996,A3882,MATCH("StudyDescription", DATOS3!$1:$1,0))=0,"",INDEX( DATOS3!$1:$19996,A3882,MATCH("StudyDescription", DATOS3!$1:$1,0))))</f>
        <v>#N/A</v>
      </c>
      <c r="I3882" t="e">
        <f>IF(D3882="","",IF(INDEX( DATOS3!$1:$19996,A3882,MATCH("Dose_Area_Product_Total", DATOS3!$1:$1,0))=0,0,INDEX( DATOS3!$1:$19996,A3882,MATCH("Dose_Area_Product_Total", DATOS3!$1:$1,0))))</f>
        <v>#N/A</v>
      </c>
      <c r="J3882" t="e">
        <f>IF(D3882="","",IF(INDEX( DATOS3!$1:$19996,A3882,MATCH("Dose_RP_Total", DATOS3!$1:$1,0))=0,0,INDEX( DATOS3!$1:$19996,A3882,MATCH("Dose_RP_Total", DATOS3!$1:$1,0))))</f>
        <v>#N/A</v>
      </c>
      <c r="K3882" t="e">
        <f>IF(D3882="","",IF(INDEX( DATOS3!$1:$19996,A3882,MATCH("Total_Fluoro_Time", DATOS3!$1:$1,0))=0,0,INDEX( DATOS3!$1:$19996,A3882,MATCH("Total_Fluoro_Time", DATOS3!$1:$1,0))))</f>
        <v>#N/A</v>
      </c>
      <c r="L3882" t="e">
        <f>IF(D3882="","",IF(INDEX( DATOS3!$1:$19996,A3882,MATCH("Total_Acquisition_Time", DATOS3!$1:$1,0))=0,0,INDEX( DATOS3!$1:$19996,A3882,MATCH("Total_Acquisition_Time", DATOS3!$1:$1,0))))</f>
        <v>#N/A</v>
      </c>
      <c r="M3882" t="e">
        <f>IF(D3882="","",IF(INDEX( DATOS3!$1:$19996,A3882,MATCH("Acquisition_Plane_in_Accumulated_Dose_Data", DATOS3!$1:$1,0))=0,"",INDEX( DATOS3!$1:$19996,A3882,MATCH("Acquisition_Plane_in_Accumulated_Dose_Data", DATOS3!$1:$1,0))))</f>
        <v>#N/A</v>
      </c>
    </row>
    <row r="3883" spans="1:13" hidden="1" x14ac:dyDescent="0.25">
      <c r="A3883">
        <v>3883</v>
      </c>
      <c r="B3883" t="e">
        <f t="shared" si="61"/>
        <v>#N/A</v>
      </c>
      <c r="D3883" t="e">
        <f>IF(INDEX(DATOS3!$1:$19996,A3883,MATCH("PatientID",DATOS3!$1:$1,0))=0,"",INDEX(DATOS3!$1:$19996,A3883,MATCH("PatientID",DATOS3!$1:$1,0)))</f>
        <v>#N/A</v>
      </c>
      <c r="F3883" t="e">
        <f>IF(D3883="","",IF(INDEX( DATOS3!$1:$19996,A3883,MATCH("SeriesDate", DATOS3!$1:$1,0))=0,"",INDEX( DATOS3!$1:$19996,A3883,MATCH("SeriesDate", DATOS3!$1:$1,0))))</f>
        <v>#N/A</v>
      </c>
      <c r="G3883" t="e">
        <f>IF(D3883="","",IF(INDEX( DATOS3!$1:$19996,A3883,MATCH("SeriesTime", DATOS3!$1:$1,0))=0,"",INDEX( DATOS3!$1:$19996,A3883,MATCH("SeriesTime", DATOS3!$1:$1,0))))</f>
        <v>#N/A</v>
      </c>
      <c r="H3883" t="e">
        <f>IF(D3883="","",IF(INDEX( DATOS3!$1:$19996,A3883,MATCH("StudyDescription", DATOS3!$1:$1,0))=0,"",INDEX( DATOS3!$1:$19996,A3883,MATCH("StudyDescription", DATOS3!$1:$1,0))))</f>
        <v>#N/A</v>
      </c>
      <c r="I3883" t="e">
        <f>IF(D3883="","",IF(INDEX( DATOS3!$1:$19996,A3883,MATCH("Dose_Area_Product_Total", DATOS3!$1:$1,0))=0,0,INDEX( DATOS3!$1:$19996,A3883,MATCH("Dose_Area_Product_Total", DATOS3!$1:$1,0))))</f>
        <v>#N/A</v>
      </c>
      <c r="J3883" t="e">
        <f>IF(D3883="","",IF(INDEX( DATOS3!$1:$19996,A3883,MATCH("Dose_RP_Total", DATOS3!$1:$1,0))=0,0,INDEX( DATOS3!$1:$19996,A3883,MATCH("Dose_RP_Total", DATOS3!$1:$1,0))))</f>
        <v>#N/A</v>
      </c>
      <c r="K3883" t="e">
        <f>IF(D3883="","",IF(INDEX( DATOS3!$1:$19996,A3883,MATCH("Total_Fluoro_Time", DATOS3!$1:$1,0))=0,0,INDEX( DATOS3!$1:$19996,A3883,MATCH("Total_Fluoro_Time", DATOS3!$1:$1,0))))</f>
        <v>#N/A</v>
      </c>
      <c r="L3883" t="e">
        <f>IF(D3883="","",IF(INDEX( DATOS3!$1:$19996,A3883,MATCH("Total_Acquisition_Time", DATOS3!$1:$1,0))=0,0,INDEX( DATOS3!$1:$19996,A3883,MATCH("Total_Acquisition_Time", DATOS3!$1:$1,0))))</f>
        <v>#N/A</v>
      </c>
      <c r="M3883" t="e">
        <f>IF(D3883="","",IF(INDEX( DATOS3!$1:$19996,A3883,MATCH("Acquisition_Plane_in_Accumulated_Dose_Data", DATOS3!$1:$1,0))=0,"",INDEX( DATOS3!$1:$19996,A3883,MATCH("Acquisition_Plane_in_Accumulated_Dose_Data", DATOS3!$1:$1,0))))</f>
        <v>#N/A</v>
      </c>
    </row>
    <row r="3884" spans="1:13" hidden="1" x14ac:dyDescent="0.25">
      <c r="A3884">
        <v>3884</v>
      </c>
      <c r="B3884" t="e">
        <f t="shared" si="61"/>
        <v>#N/A</v>
      </c>
      <c r="D3884" t="e">
        <f>IF(INDEX(DATOS3!$1:$19996,A3884,MATCH("PatientID",DATOS3!$1:$1,0))=0,"",INDEX(DATOS3!$1:$19996,A3884,MATCH("PatientID",DATOS3!$1:$1,0)))</f>
        <v>#N/A</v>
      </c>
      <c r="F3884" t="e">
        <f>IF(D3884="","",IF(INDEX( DATOS3!$1:$19996,A3884,MATCH("SeriesDate", DATOS3!$1:$1,0))=0,"",INDEX( DATOS3!$1:$19996,A3884,MATCH("SeriesDate", DATOS3!$1:$1,0))))</f>
        <v>#N/A</v>
      </c>
      <c r="G3884" t="e">
        <f>IF(D3884="","",IF(INDEX( DATOS3!$1:$19996,A3884,MATCH("SeriesTime", DATOS3!$1:$1,0))=0,"",INDEX( DATOS3!$1:$19996,A3884,MATCH("SeriesTime", DATOS3!$1:$1,0))))</f>
        <v>#N/A</v>
      </c>
      <c r="H3884" t="e">
        <f>IF(D3884="","",IF(INDEX( DATOS3!$1:$19996,A3884,MATCH("StudyDescription", DATOS3!$1:$1,0))=0,"",INDEX( DATOS3!$1:$19996,A3884,MATCH("StudyDescription", DATOS3!$1:$1,0))))</f>
        <v>#N/A</v>
      </c>
      <c r="I3884" t="e">
        <f>IF(D3884="","",IF(INDEX( DATOS3!$1:$19996,A3884,MATCH("Dose_Area_Product_Total", DATOS3!$1:$1,0))=0,0,INDEX( DATOS3!$1:$19996,A3884,MATCH("Dose_Area_Product_Total", DATOS3!$1:$1,0))))</f>
        <v>#N/A</v>
      </c>
      <c r="J3884" t="e">
        <f>IF(D3884="","",IF(INDEX( DATOS3!$1:$19996,A3884,MATCH("Dose_RP_Total", DATOS3!$1:$1,0))=0,0,INDEX( DATOS3!$1:$19996,A3884,MATCH("Dose_RP_Total", DATOS3!$1:$1,0))))</f>
        <v>#N/A</v>
      </c>
      <c r="K3884" t="e">
        <f>IF(D3884="","",IF(INDEX( DATOS3!$1:$19996,A3884,MATCH("Total_Fluoro_Time", DATOS3!$1:$1,0))=0,0,INDEX( DATOS3!$1:$19996,A3884,MATCH("Total_Fluoro_Time", DATOS3!$1:$1,0))))</f>
        <v>#N/A</v>
      </c>
      <c r="L3884" t="e">
        <f>IF(D3884="","",IF(INDEX( DATOS3!$1:$19996,A3884,MATCH("Total_Acquisition_Time", DATOS3!$1:$1,0))=0,0,INDEX( DATOS3!$1:$19996,A3884,MATCH("Total_Acquisition_Time", DATOS3!$1:$1,0))))</f>
        <v>#N/A</v>
      </c>
      <c r="M3884" t="e">
        <f>IF(D3884="","",IF(INDEX( DATOS3!$1:$19996,A3884,MATCH("Acquisition_Plane_in_Accumulated_Dose_Data", DATOS3!$1:$1,0))=0,"",INDEX( DATOS3!$1:$19996,A3884,MATCH("Acquisition_Plane_in_Accumulated_Dose_Data", DATOS3!$1:$1,0))))</f>
        <v>#N/A</v>
      </c>
    </row>
    <row r="3885" spans="1:13" hidden="1" x14ac:dyDescent="0.25">
      <c r="A3885">
        <v>3885</v>
      </c>
      <c r="B3885" t="e">
        <f t="shared" si="61"/>
        <v>#N/A</v>
      </c>
      <c r="D3885" t="e">
        <f>IF(INDEX(DATOS3!$1:$19996,A3885,MATCH("PatientID",DATOS3!$1:$1,0))=0,"",INDEX(DATOS3!$1:$19996,A3885,MATCH("PatientID",DATOS3!$1:$1,0)))</f>
        <v>#N/A</v>
      </c>
      <c r="F3885" t="e">
        <f>IF(D3885="","",IF(INDEX( DATOS3!$1:$19996,A3885,MATCH("SeriesDate", DATOS3!$1:$1,0))=0,"",INDEX( DATOS3!$1:$19996,A3885,MATCH("SeriesDate", DATOS3!$1:$1,0))))</f>
        <v>#N/A</v>
      </c>
      <c r="G3885" t="e">
        <f>IF(D3885="","",IF(INDEX( DATOS3!$1:$19996,A3885,MATCH("SeriesTime", DATOS3!$1:$1,0))=0,"",INDEX( DATOS3!$1:$19996,A3885,MATCH("SeriesTime", DATOS3!$1:$1,0))))</f>
        <v>#N/A</v>
      </c>
      <c r="H3885" t="e">
        <f>IF(D3885="","",IF(INDEX( DATOS3!$1:$19996,A3885,MATCH("StudyDescription", DATOS3!$1:$1,0))=0,"",INDEX( DATOS3!$1:$19996,A3885,MATCH("StudyDescription", DATOS3!$1:$1,0))))</f>
        <v>#N/A</v>
      </c>
      <c r="I3885" t="e">
        <f>IF(D3885="","",IF(INDEX( DATOS3!$1:$19996,A3885,MATCH("Dose_Area_Product_Total", DATOS3!$1:$1,0))=0,0,INDEX( DATOS3!$1:$19996,A3885,MATCH("Dose_Area_Product_Total", DATOS3!$1:$1,0))))</f>
        <v>#N/A</v>
      </c>
      <c r="J3885" t="e">
        <f>IF(D3885="","",IF(INDEX( DATOS3!$1:$19996,A3885,MATCH("Dose_RP_Total", DATOS3!$1:$1,0))=0,0,INDEX( DATOS3!$1:$19996,A3885,MATCH("Dose_RP_Total", DATOS3!$1:$1,0))))</f>
        <v>#N/A</v>
      </c>
      <c r="K3885" t="e">
        <f>IF(D3885="","",IF(INDEX( DATOS3!$1:$19996,A3885,MATCH("Total_Fluoro_Time", DATOS3!$1:$1,0))=0,0,INDEX( DATOS3!$1:$19996,A3885,MATCH("Total_Fluoro_Time", DATOS3!$1:$1,0))))</f>
        <v>#N/A</v>
      </c>
      <c r="L3885" t="e">
        <f>IF(D3885="","",IF(INDEX( DATOS3!$1:$19996,A3885,MATCH("Total_Acquisition_Time", DATOS3!$1:$1,0))=0,0,INDEX( DATOS3!$1:$19996,A3885,MATCH("Total_Acquisition_Time", DATOS3!$1:$1,0))))</f>
        <v>#N/A</v>
      </c>
      <c r="M3885" t="e">
        <f>IF(D3885="","",IF(INDEX( DATOS3!$1:$19996,A3885,MATCH("Acquisition_Plane_in_Accumulated_Dose_Data", DATOS3!$1:$1,0))=0,"",INDEX( DATOS3!$1:$19996,A3885,MATCH("Acquisition_Plane_in_Accumulated_Dose_Data", DATOS3!$1:$1,0))))</f>
        <v>#N/A</v>
      </c>
    </row>
    <row r="3886" spans="1:13" hidden="1" x14ac:dyDescent="0.25">
      <c r="A3886">
        <v>3886</v>
      </c>
      <c r="B3886" t="e">
        <f t="shared" si="61"/>
        <v>#N/A</v>
      </c>
      <c r="D3886" t="e">
        <f>IF(INDEX(DATOS3!$1:$19996,A3886,MATCH("PatientID",DATOS3!$1:$1,0))=0,"",INDEX(DATOS3!$1:$19996,A3886,MATCH("PatientID",DATOS3!$1:$1,0)))</f>
        <v>#N/A</v>
      </c>
      <c r="F3886" t="e">
        <f>IF(D3886="","",IF(INDEX( DATOS3!$1:$19996,A3886,MATCH("SeriesDate", DATOS3!$1:$1,0))=0,"",INDEX( DATOS3!$1:$19996,A3886,MATCH("SeriesDate", DATOS3!$1:$1,0))))</f>
        <v>#N/A</v>
      </c>
      <c r="G3886" t="e">
        <f>IF(D3886="","",IF(INDEX( DATOS3!$1:$19996,A3886,MATCH("SeriesTime", DATOS3!$1:$1,0))=0,"",INDEX( DATOS3!$1:$19996,A3886,MATCH("SeriesTime", DATOS3!$1:$1,0))))</f>
        <v>#N/A</v>
      </c>
      <c r="H3886" t="e">
        <f>IF(D3886="","",IF(INDEX( DATOS3!$1:$19996,A3886,MATCH("StudyDescription", DATOS3!$1:$1,0))=0,"",INDEX( DATOS3!$1:$19996,A3886,MATCH("StudyDescription", DATOS3!$1:$1,0))))</f>
        <v>#N/A</v>
      </c>
      <c r="I3886" t="e">
        <f>IF(D3886="","",IF(INDEX( DATOS3!$1:$19996,A3886,MATCH("Dose_Area_Product_Total", DATOS3!$1:$1,0))=0,0,INDEX( DATOS3!$1:$19996,A3886,MATCH("Dose_Area_Product_Total", DATOS3!$1:$1,0))))</f>
        <v>#N/A</v>
      </c>
      <c r="J3886" t="e">
        <f>IF(D3886="","",IF(INDEX( DATOS3!$1:$19996,A3886,MATCH("Dose_RP_Total", DATOS3!$1:$1,0))=0,0,INDEX( DATOS3!$1:$19996,A3886,MATCH("Dose_RP_Total", DATOS3!$1:$1,0))))</f>
        <v>#N/A</v>
      </c>
      <c r="K3886" t="e">
        <f>IF(D3886="","",IF(INDEX( DATOS3!$1:$19996,A3886,MATCH("Total_Fluoro_Time", DATOS3!$1:$1,0))=0,0,INDEX( DATOS3!$1:$19996,A3886,MATCH("Total_Fluoro_Time", DATOS3!$1:$1,0))))</f>
        <v>#N/A</v>
      </c>
      <c r="L3886" t="e">
        <f>IF(D3886="","",IF(INDEX( DATOS3!$1:$19996,A3886,MATCH("Total_Acquisition_Time", DATOS3!$1:$1,0))=0,0,INDEX( DATOS3!$1:$19996,A3886,MATCH("Total_Acquisition_Time", DATOS3!$1:$1,0))))</f>
        <v>#N/A</v>
      </c>
      <c r="M3886" t="e">
        <f>IF(D3886="","",IF(INDEX( DATOS3!$1:$19996,A3886,MATCH("Acquisition_Plane_in_Accumulated_Dose_Data", DATOS3!$1:$1,0))=0,"",INDEX( DATOS3!$1:$19996,A3886,MATCH("Acquisition_Plane_in_Accumulated_Dose_Data", DATOS3!$1:$1,0))))</f>
        <v>#N/A</v>
      </c>
    </row>
    <row r="3887" spans="1:13" hidden="1" x14ac:dyDescent="0.25">
      <c r="A3887">
        <v>3887</v>
      </c>
      <c r="B3887" t="e">
        <f t="shared" si="61"/>
        <v>#N/A</v>
      </c>
      <c r="D3887" t="e">
        <f>IF(INDEX(DATOS3!$1:$19996,A3887,MATCH("PatientID",DATOS3!$1:$1,0))=0,"",INDEX(DATOS3!$1:$19996,A3887,MATCH("PatientID",DATOS3!$1:$1,0)))</f>
        <v>#N/A</v>
      </c>
      <c r="F3887" t="e">
        <f>IF(D3887="","",IF(INDEX( DATOS3!$1:$19996,A3887,MATCH("SeriesDate", DATOS3!$1:$1,0))=0,"",INDEX( DATOS3!$1:$19996,A3887,MATCH("SeriesDate", DATOS3!$1:$1,0))))</f>
        <v>#N/A</v>
      </c>
      <c r="G3887" t="e">
        <f>IF(D3887="","",IF(INDEX( DATOS3!$1:$19996,A3887,MATCH("SeriesTime", DATOS3!$1:$1,0))=0,"",INDEX( DATOS3!$1:$19996,A3887,MATCH("SeriesTime", DATOS3!$1:$1,0))))</f>
        <v>#N/A</v>
      </c>
      <c r="H3887" t="e">
        <f>IF(D3887="","",IF(INDEX( DATOS3!$1:$19996,A3887,MATCH("StudyDescription", DATOS3!$1:$1,0))=0,"",INDEX( DATOS3!$1:$19996,A3887,MATCH("StudyDescription", DATOS3!$1:$1,0))))</f>
        <v>#N/A</v>
      </c>
      <c r="I3887" t="e">
        <f>IF(D3887="","",IF(INDEX( DATOS3!$1:$19996,A3887,MATCH("Dose_Area_Product_Total", DATOS3!$1:$1,0))=0,0,INDEX( DATOS3!$1:$19996,A3887,MATCH("Dose_Area_Product_Total", DATOS3!$1:$1,0))))</f>
        <v>#N/A</v>
      </c>
      <c r="J3887" t="e">
        <f>IF(D3887="","",IF(INDEX( DATOS3!$1:$19996,A3887,MATCH("Dose_RP_Total", DATOS3!$1:$1,0))=0,0,INDEX( DATOS3!$1:$19996,A3887,MATCH("Dose_RP_Total", DATOS3!$1:$1,0))))</f>
        <v>#N/A</v>
      </c>
      <c r="K3887" t="e">
        <f>IF(D3887="","",IF(INDEX( DATOS3!$1:$19996,A3887,MATCH("Total_Fluoro_Time", DATOS3!$1:$1,0))=0,0,INDEX( DATOS3!$1:$19996,A3887,MATCH("Total_Fluoro_Time", DATOS3!$1:$1,0))))</f>
        <v>#N/A</v>
      </c>
      <c r="L3887" t="e">
        <f>IF(D3887="","",IF(INDEX( DATOS3!$1:$19996,A3887,MATCH("Total_Acquisition_Time", DATOS3!$1:$1,0))=0,0,INDEX( DATOS3!$1:$19996,A3887,MATCH("Total_Acquisition_Time", DATOS3!$1:$1,0))))</f>
        <v>#N/A</v>
      </c>
      <c r="M3887" t="e">
        <f>IF(D3887="","",IF(INDEX( DATOS3!$1:$19996,A3887,MATCH("Acquisition_Plane_in_Accumulated_Dose_Data", DATOS3!$1:$1,0))=0,"",INDEX( DATOS3!$1:$19996,A3887,MATCH("Acquisition_Plane_in_Accumulated_Dose_Data", DATOS3!$1:$1,0))))</f>
        <v>#N/A</v>
      </c>
    </row>
    <row r="3888" spans="1:13" hidden="1" x14ac:dyDescent="0.25">
      <c r="A3888">
        <v>3888</v>
      </c>
      <c r="B3888" t="e">
        <f t="shared" si="61"/>
        <v>#N/A</v>
      </c>
      <c r="D3888" t="e">
        <f>IF(INDEX(DATOS3!$1:$19996,A3888,MATCH("PatientID",DATOS3!$1:$1,0))=0,"",INDEX(DATOS3!$1:$19996,A3888,MATCH("PatientID",DATOS3!$1:$1,0)))</f>
        <v>#N/A</v>
      </c>
      <c r="F3888" t="e">
        <f>IF(D3888="","",IF(INDEX( DATOS3!$1:$19996,A3888,MATCH("SeriesDate", DATOS3!$1:$1,0))=0,"",INDEX( DATOS3!$1:$19996,A3888,MATCH("SeriesDate", DATOS3!$1:$1,0))))</f>
        <v>#N/A</v>
      </c>
      <c r="G3888" t="e">
        <f>IF(D3888="","",IF(INDEX( DATOS3!$1:$19996,A3888,MATCH("SeriesTime", DATOS3!$1:$1,0))=0,"",INDEX( DATOS3!$1:$19996,A3888,MATCH("SeriesTime", DATOS3!$1:$1,0))))</f>
        <v>#N/A</v>
      </c>
      <c r="H3888" t="e">
        <f>IF(D3888="","",IF(INDEX( DATOS3!$1:$19996,A3888,MATCH("StudyDescription", DATOS3!$1:$1,0))=0,"",INDEX( DATOS3!$1:$19996,A3888,MATCH("StudyDescription", DATOS3!$1:$1,0))))</f>
        <v>#N/A</v>
      </c>
      <c r="I3888" t="e">
        <f>IF(D3888="","",IF(INDEX( DATOS3!$1:$19996,A3888,MATCH("Dose_Area_Product_Total", DATOS3!$1:$1,0))=0,0,INDEX( DATOS3!$1:$19996,A3888,MATCH("Dose_Area_Product_Total", DATOS3!$1:$1,0))))</f>
        <v>#N/A</v>
      </c>
      <c r="J3888" t="e">
        <f>IF(D3888="","",IF(INDEX( DATOS3!$1:$19996,A3888,MATCH("Dose_RP_Total", DATOS3!$1:$1,0))=0,0,INDEX( DATOS3!$1:$19996,A3888,MATCH("Dose_RP_Total", DATOS3!$1:$1,0))))</f>
        <v>#N/A</v>
      </c>
      <c r="K3888" t="e">
        <f>IF(D3888="","",IF(INDEX( DATOS3!$1:$19996,A3888,MATCH("Total_Fluoro_Time", DATOS3!$1:$1,0))=0,0,INDEX( DATOS3!$1:$19996,A3888,MATCH("Total_Fluoro_Time", DATOS3!$1:$1,0))))</f>
        <v>#N/A</v>
      </c>
      <c r="L3888" t="e">
        <f>IF(D3888="","",IF(INDEX( DATOS3!$1:$19996,A3888,MATCH("Total_Acquisition_Time", DATOS3!$1:$1,0))=0,0,INDEX( DATOS3!$1:$19996,A3888,MATCH("Total_Acquisition_Time", DATOS3!$1:$1,0))))</f>
        <v>#N/A</v>
      </c>
      <c r="M3888" t="e">
        <f>IF(D3888="","",IF(INDEX( DATOS3!$1:$19996,A3888,MATCH("Acquisition_Plane_in_Accumulated_Dose_Data", DATOS3!$1:$1,0))=0,"",INDEX( DATOS3!$1:$19996,A3888,MATCH("Acquisition_Plane_in_Accumulated_Dose_Data", DATOS3!$1:$1,0))))</f>
        <v>#N/A</v>
      </c>
    </row>
    <row r="3889" spans="1:13" hidden="1" x14ac:dyDescent="0.25">
      <c r="A3889">
        <v>3889</v>
      </c>
      <c r="B3889" t="e">
        <f t="shared" si="61"/>
        <v>#N/A</v>
      </c>
      <c r="D3889" t="e">
        <f>IF(INDEX(DATOS3!$1:$19996,A3889,MATCH("PatientID",DATOS3!$1:$1,0))=0,"",INDEX(DATOS3!$1:$19996,A3889,MATCH("PatientID",DATOS3!$1:$1,0)))</f>
        <v>#N/A</v>
      </c>
      <c r="F3889" t="e">
        <f>IF(D3889="","",IF(INDEX( DATOS3!$1:$19996,A3889,MATCH("SeriesDate", DATOS3!$1:$1,0))=0,"",INDEX( DATOS3!$1:$19996,A3889,MATCH("SeriesDate", DATOS3!$1:$1,0))))</f>
        <v>#N/A</v>
      </c>
      <c r="G3889" t="e">
        <f>IF(D3889="","",IF(INDEX( DATOS3!$1:$19996,A3889,MATCH("SeriesTime", DATOS3!$1:$1,0))=0,"",INDEX( DATOS3!$1:$19996,A3889,MATCH("SeriesTime", DATOS3!$1:$1,0))))</f>
        <v>#N/A</v>
      </c>
      <c r="H3889" t="e">
        <f>IF(D3889="","",IF(INDEX( DATOS3!$1:$19996,A3889,MATCH("StudyDescription", DATOS3!$1:$1,0))=0,"",INDEX( DATOS3!$1:$19996,A3889,MATCH("StudyDescription", DATOS3!$1:$1,0))))</f>
        <v>#N/A</v>
      </c>
      <c r="I3889" t="e">
        <f>IF(D3889="","",IF(INDEX( DATOS3!$1:$19996,A3889,MATCH("Dose_Area_Product_Total", DATOS3!$1:$1,0))=0,0,INDEX( DATOS3!$1:$19996,A3889,MATCH("Dose_Area_Product_Total", DATOS3!$1:$1,0))))</f>
        <v>#N/A</v>
      </c>
      <c r="J3889" t="e">
        <f>IF(D3889="","",IF(INDEX( DATOS3!$1:$19996,A3889,MATCH("Dose_RP_Total", DATOS3!$1:$1,0))=0,0,INDEX( DATOS3!$1:$19996,A3889,MATCH("Dose_RP_Total", DATOS3!$1:$1,0))))</f>
        <v>#N/A</v>
      </c>
      <c r="K3889" t="e">
        <f>IF(D3889="","",IF(INDEX( DATOS3!$1:$19996,A3889,MATCH("Total_Fluoro_Time", DATOS3!$1:$1,0))=0,0,INDEX( DATOS3!$1:$19996,A3889,MATCH("Total_Fluoro_Time", DATOS3!$1:$1,0))))</f>
        <v>#N/A</v>
      </c>
      <c r="L3889" t="e">
        <f>IF(D3889="","",IF(INDEX( DATOS3!$1:$19996,A3889,MATCH("Total_Acquisition_Time", DATOS3!$1:$1,0))=0,0,INDEX( DATOS3!$1:$19996,A3889,MATCH("Total_Acquisition_Time", DATOS3!$1:$1,0))))</f>
        <v>#N/A</v>
      </c>
      <c r="M3889" t="e">
        <f>IF(D3889="","",IF(INDEX( DATOS3!$1:$19996,A3889,MATCH("Acquisition_Plane_in_Accumulated_Dose_Data", DATOS3!$1:$1,0))=0,"",INDEX( DATOS3!$1:$19996,A3889,MATCH("Acquisition_Plane_in_Accumulated_Dose_Data", DATOS3!$1:$1,0))))</f>
        <v>#N/A</v>
      </c>
    </row>
    <row r="3890" spans="1:13" hidden="1" x14ac:dyDescent="0.25">
      <c r="A3890">
        <v>3890</v>
      </c>
      <c r="B3890" t="e">
        <f t="shared" si="61"/>
        <v>#N/A</v>
      </c>
      <c r="D3890" t="e">
        <f>IF(INDEX(DATOS3!$1:$19996,A3890,MATCH("PatientID",DATOS3!$1:$1,0))=0,"",INDEX(DATOS3!$1:$19996,A3890,MATCH("PatientID",DATOS3!$1:$1,0)))</f>
        <v>#N/A</v>
      </c>
      <c r="F3890" t="e">
        <f>IF(D3890="","",IF(INDEX( DATOS3!$1:$19996,A3890,MATCH("SeriesDate", DATOS3!$1:$1,0))=0,"",INDEX( DATOS3!$1:$19996,A3890,MATCH("SeriesDate", DATOS3!$1:$1,0))))</f>
        <v>#N/A</v>
      </c>
      <c r="G3890" t="e">
        <f>IF(D3890="","",IF(INDEX( DATOS3!$1:$19996,A3890,MATCH("SeriesTime", DATOS3!$1:$1,0))=0,"",INDEX( DATOS3!$1:$19996,A3890,MATCH("SeriesTime", DATOS3!$1:$1,0))))</f>
        <v>#N/A</v>
      </c>
      <c r="H3890" t="e">
        <f>IF(D3890="","",IF(INDEX( DATOS3!$1:$19996,A3890,MATCH("StudyDescription", DATOS3!$1:$1,0))=0,"",INDEX( DATOS3!$1:$19996,A3890,MATCH("StudyDescription", DATOS3!$1:$1,0))))</f>
        <v>#N/A</v>
      </c>
      <c r="I3890" t="e">
        <f>IF(D3890="","",IF(INDEX( DATOS3!$1:$19996,A3890,MATCH("Dose_Area_Product_Total", DATOS3!$1:$1,0))=0,0,INDEX( DATOS3!$1:$19996,A3890,MATCH("Dose_Area_Product_Total", DATOS3!$1:$1,0))))</f>
        <v>#N/A</v>
      </c>
      <c r="J3890" t="e">
        <f>IF(D3890="","",IF(INDEX( DATOS3!$1:$19996,A3890,MATCH("Dose_RP_Total", DATOS3!$1:$1,0))=0,0,INDEX( DATOS3!$1:$19996,A3890,MATCH("Dose_RP_Total", DATOS3!$1:$1,0))))</f>
        <v>#N/A</v>
      </c>
      <c r="K3890" t="e">
        <f>IF(D3890="","",IF(INDEX( DATOS3!$1:$19996,A3890,MATCH("Total_Fluoro_Time", DATOS3!$1:$1,0))=0,0,INDEX( DATOS3!$1:$19996,A3890,MATCH("Total_Fluoro_Time", DATOS3!$1:$1,0))))</f>
        <v>#N/A</v>
      </c>
      <c r="L3890" t="e">
        <f>IF(D3890="","",IF(INDEX( DATOS3!$1:$19996,A3890,MATCH("Total_Acquisition_Time", DATOS3!$1:$1,0))=0,0,INDEX( DATOS3!$1:$19996,A3890,MATCH("Total_Acquisition_Time", DATOS3!$1:$1,0))))</f>
        <v>#N/A</v>
      </c>
      <c r="M3890" t="e">
        <f>IF(D3890="","",IF(INDEX( DATOS3!$1:$19996,A3890,MATCH("Acquisition_Plane_in_Accumulated_Dose_Data", DATOS3!$1:$1,0))=0,"",INDEX( DATOS3!$1:$19996,A3890,MATCH("Acquisition_Plane_in_Accumulated_Dose_Data", DATOS3!$1:$1,0))))</f>
        <v>#N/A</v>
      </c>
    </row>
    <row r="3891" spans="1:13" hidden="1" x14ac:dyDescent="0.25">
      <c r="A3891">
        <v>3891</v>
      </c>
      <c r="B3891" t="e">
        <f t="shared" si="61"/>
        <v>#N/A</v>
      </c>
      <c r="D3891" t="e">
        <f>IF(INDEX(DATOS3!$1:$19996,A3891,MATCH("PatientID",DATOS3!$1:$1,0))=0,"",INDEX(DATOS3!$1:$19996,A3891,MATCH("PatientID",DATOS3!$1:$1,0)))</f>
        <v>#N/A</v>
      </c>
      <c r="F3891" t="e">
        <f>IF(D3891="","",IF(INDEX( DATOS3!$1:$19996,A3891,MATCH("SeriesDate", DATOS3!$1:$1,0))=0,"",INDEX( DATOS3!$1:$19996,A3891,MATCH("SeriesDate", DATOS3!$1:$1,0))))</f>
        <v>#N/A</v>
      </c>
      <c r="G3891" t="e">
        <f>IF(D3891="","",IF(INDEX( DATOS3!$1:$19996,A3891,MATCH("SeriesTime", DATOS3!$1:$1,0))=0,"",INDEX( DATOS3!$1:$19996,A3891,MATCH("SeriesTime", DATOS3!$1:$1,0))))</f>
        <v>#N/A</v>
      </c>
      <c r="H3891" t="e">
        <f>IF(D3891="","",IF(INDEX( DATOS3!$1:$19996,A3891,MATCH("StudyDescription", DATOS3!$1:$1,0))=0,"",INDEX( DATOS3!$1:$19996,A3891,MATCH("StudyDescription", DATOS3!$1:$1,0))))</f>
        <v>#N/A</v>
      </c>
      <c r="I3891" t="e">
        <f>IF(D3891="","",IF(INDEX( DATOS3!$1:$19996,A3891,MATCH("Dose_Area_Product_Total", DATOS3!$1:$1,0))=0,0,INDEX( DATOS3!$1:$19996,A3891,MATCH("Dose_Area_Product_Total", DATOS3!$1:$1,0))))</f>
        <v>#N/A</v>
      </c>
      <c r="J3891" t="e">
        <f>IF(D3891="","",IF(INDEX( DATOS3!$1:$19996,A3891,MATCH("Dose_RP_Total", DATOS3!$1:$1,0))=0,0,INDEX( DATOS3!$1:$19996,A3891,MATCH("Dose_RP_Total", DATOS3!$1:$1,0))))</f>
        <v>#N/A</v>
      </c>
      <c r="K3891" t="e">
        <f>IF(D3891="","",IF(INDEX( DATOS3!$1:$19996,A3891,MATCH("Total_Fluoro_Time", DATOS3!$1:$1,0))=0,0,INDEX( DATOS3!$1:$19996,A3891,MATCH("Total_Fluoro_Time", DATOS3!$1:$1,0))))</f>
        <v>#N/A</v>
      </c>
      <c r="L3891" t="e">
        <f>IF(D3891="","",IF(INDEX( DATOS3!$1:$19996,A3891,MATCH("Total_Acquisition_Time", DATOS3!$1:$1,0))=0,0,INDEX( DATOS3!$1:$19996,A3891,MATCH("Total_Acquisition_Time", DATOS3!$1:$1,0))))</f>
        <v>#N/A</v>
      </c>
      <c r="M3891" t="e">
        <f>IF(D3891="","",IF(INDEX( DATOS3!$1:$19996,A3891,MATCH("Acquisition_Plane_in_Accumulated_Dose_Data", DATOS3!$1:$1,0))=0,"",INDEX( DATOS3!$1:$19996,A3891,MATCH("Acquisition_Plane_in_Accumulated_Dose_Data", DATOS3!$1:$1,0))))</f>
        <v>#N/A</v>
      </c>
    </row>
    <row r="3892" spans="1:13" hidden="1" x14ac:dyDescent="0.25">
      <c r="A3892">
        <v>3892</v>
      </c>
      <c r="B3892" t="e">
        <f t="shared" si="61"/>
        <v>#N/A</v>
      </c>
      <c r="D3892" t="e">
        <f>IF(INDEX(DATOS3!$1:$19996,A3892,MATCH("PatientID",DATOS3!$1:$1,0))=0,"",INDEX(DATOS3!$1:$19996,A3892,MATCH("PatientID",DATOS3!$1:$1,0)))</f>
        <v>#N/A</v>
      </c>
      <c r="F3892" t="e">
        <f>IF(D3892="","",IF(INDEX( DATOS3!$1:$19996,A3892,MATCH("SeriesDate", DATOS3!$1:$1,0))=0,"",INDEX( DATOS3!$1:$19996,A3892,MATCH("SeriesDate", DATOS3!$1:$1,0))))</f>
        <v>#N/A</v>
      </c>
      <c r="G3892" t="e">
        <f>IF(D3892="","",IF(INDEX( DATOS3!$1:$19996,A3892,MATCH("SeriesTime", DATOS3!$1:$1,0))=0,"",INDEX( DATOS3!$1:$19996,A3892,MATCH("SeriesTime", DATOS3!$1:$1,0))))</f>
        <v>#N/A</v>
      </c>
      <c r="H3892" t="e">
        <f>IF(D3892="","",IF(INDEX( DATOS3!$1:$19996,A3892,MATCH("StudyDescription", DATOS3!$1:$1,0))=0,"",INDEX( DATOS3!$1:$19996,A3892,MATCH("StudyDescription", DATOS3!$1:$1,0))))</f>
        <v>#N/A</v>
      </c>
      <c r="I3892" t="e">
        <f>IF(D3892="","",IF(INDEX( DATOS3!$1:$19996,A3892,MATCH("Dose_Area_Product_Total", DATOS3!$1:$1,0))=0,0,INDEX( DATOS3!$1:$19996,A3892,MATCH("Dose_Area_Product_Total", DATOS3!$1:$1,0))))</f>
        <v>#N/A</v>
      </c>
      <c r="J3892" t="e">
        <f>IF(D3892="","",IF(INDEX( DATOS3!$1:$19996,A3892,MATCH("Dose_RP_Total", DATOS3!$1:$1,0))=0,0,INDEX( DATOS3!$1:$19996,A3892,MATCH("Dose_RP_Total", DATOS3!$1:$1,0))))</f>
        <v>#N/A</v>
      </c>
      <c r="K3892" t="e">
        <f>IF(D3892="","",IF(INDEX( DATOS3!$1:$19996,A3892,MATCH("Total_Fluoro_Time", DATOS3!$1:$1,0))=0,0,INDEX( DATOS3!$1:$19996,A3892,MATCH("Total_Fluoro_Time", DATOS3!$1:$1,0))))</f>
        <v>#N/A</v>
      </c>
      <c r="L3892" t="e">
        <f>IF(D3892="","",IF(INDEX( DATOS3!$1:$19996,A3892,MATCH("Total_Acquisition_Time", DATOS3!$1:$1,0))=0,0,INDEX( DATOS3!$1:$19996,A3892,MATCH("Total_Acquisition_Time", DATOS3!$1:$1,0))))</f>
        <v>#N/A</v>
      </c>
      <c r="M3892" t="e">
        <f>IF(D3892="","",IF(INDEX( DATOS3!$1:$19996,A3892,MATCH("Acquisition_Plane_in_Accumulated_Dose_Data", DATOS3!$1:$1,0))=0,"",INDEX( DATOS3!$1:$19996,A3892,MATCH("Acquisition_Plane_in_Accumulated_Dose_Data", DATOS3!$1:$1,0))))</f>
        <v>#N/A</v>
      </c>
    </row>
    <row r="3893" spans="1:13" hidden="1" x14ac:dyDescent="0.25">
      <c r="A3893">
        <v>3893</v>
      </c>
      <c r="B3893" t="e">
        <f t="shared" si="61"/>
        <v>#N/A</v>
      </c>
      <c r="D3893" t="e">
        <f>IF(INDEX(DATOS3!$1:$19996,A3893,MATCH("PatientID",DATOS3!$1:$1,0))=0,"",INDEX(DATOS3!$1:$19996,A3893,MATCH("PatientID",DATOS3!$1:$1,0)))</f>
        <v>#N/A</v>
      </c>
      <c r="F3893" t="e">
        <f>IF(D3893="","",IF(INDEX( DATOS3!$1:$19996,A3893,MATCH("SeriesDate", DATOS3!$1:$1,0))=0,"",INDEX( DATOS3!$1:$19996,A3893,MATCH("SeriesDate", DATOS3!$1:$1,0))))</f>
        <v>#N/A</v>
      </c>
      <c r="G3893" t="e">
        <f>IF(D3893="","",IF(INDEX( DATOS3!$1:$19996,A3893,MATCH("SeriesTime", DATOS3!$1:$1,0))=0,"",INDEX( DATOS3!$1:$19996,A3893,MATCH("SeriesTime", DATOS3!$1:$1,0))))</f>
        <v>#N/A</v>
      </c>
      <c r="H3893" t="e">
        <f>IF(D3893="","",IF(INDEX( DATOS3!$1:$19996,A3893,MATCH("StudyDescription", DATOS3!$1:$1,0))=0,"",INDEX( DATOS3!$1:$19996,A3893,MATCH("StudyDescription", DATOS3!$1:$1,0))))</f>
        <v>#N/A</v>
      </c>
      <c r="I3893" t="e">
        <f>IF(D3893="","",IF(INDEX( DATOS3!$1:$19996,A3893,MATCH("Dose_Area_Product_Total", DATOS3!$1:$1,0))=0,0,INDEX( DATOS3!$1:$19996,A3893,MATCH("Dose_Area_Product_Total", DATOS3!$1:$1,0))))</f>
        <v>#N/A</v>
      </c>
      <c r="J3893" t="e">
        <f>IF(D3893="","",IF(INDEX( DATOS3!$1:$19996,A3893,MATCH("Dose_RP_Total", DATOS3!$1:$1,0))=0,0,INDEX( DATOS3!$1:$19996,A3893,MATCH("Dose_RP_Total", DATOS3!$1:$1,0))))</f>
        <v>#N/A</v>
      </c>
      <c r="K3893" t="e">
        <f>IF(D3893="","",IF(INDEX( DATOS3!$1:$19996,A3893,MATCH("Total_Fluoro_Time", DATOS3!$1:$1,0))=0,0,INDEX( DATOS3!$1:$19996,A3893,MATCH("Total_Fluoro_Time", DATOS3!$1:$1,0))))</f>
        <v>#N/A</v>
      </c>
      <c r="L3893" t="e">
        <f>IF(D3893="","",IF(INDEX( DATOS3!$1:$19996,A3893,MATCH("Total_Acquisition_Time", DATOS3!$1:$1,0))=0,0,INDEX( DATOS3!$1:$19996,A3893,MATCH("Total_Acquisition_Time", DATOS3!$1:$1,0))))</f>
        <v>#N/A</v>
      </c>
      <c r="M3893" t="e">
        <f>IF(D3893="","",IF(INDEX( DATOS3!$1:$19996,A3893,MATCH("Acquisition_Plane_in_Accumulated_Dose_Data", DATOS3!$1:$1,0))=0,"",INDEX( DATOS3!$1:$19996,A3893,MATCH("Acquisition_Plane_in_Accumulated_Dose_Data", DATOS3!$1:$1,0))))</f>
        <v>#N/A</v>
      </c>
    </row>
    <row r="3894" spans="1:13" hidden="1" x14ac:dyDescent="0.25">
      <c r="A3894">
        <v>3894</v>
      </c>
      <c r="B3894" t="e">
        <f t="shared" si="61"/>
        <v>#N/A</v>
      </c>
      <c r="D3894" t="e">
        <f>IF(INDEX(DATOS3!$1:$19996,A3894,MATCH("PatientID",DATOS3!$1:$1,0))=0,"",INDEX(DATOS3!$1:$19996,A3894,MATCH("PatientID",DATOS3!$1:$1,0)))</f>
        <v>#N/A</v>
      </c>
      <c r="F3894" t="e">
        <f>IF(D3894="","",IF(INDEX( DATOS3!$1:$19996,A3894,MATCH("SeriesDate", DATOS3!$1:$1,0))=0,"",INDEX( DATOS3!$1:$19996,A3894,MATCH("SeriesDate", DATOS3!$1:$1,0))))</f>
        <v>#N/A</v>
      </c>
      <c r="G3894" t="e">
        <f>IF(D3894="","",IF(INDEX( DATOS3!$1:$19996,A3894,MATCH("SeriesTime", DATOS3!$1:$1,0))=0,"",INDEX( DATOS3!$1:$19996,A3894,MATCH("SeriesTime", DATOS3!$1:$1,0))))</f>
        <v>#N/A</v>
      </c>
      <c r="H3894" t="e">
        <f>IF(D3894="","",IF(INDEX( DATOS3!$1:$19996,A3894,MATCH("StudyDescription", DATOS3!$1:$1,0))=0,"",INDEX( DATOS3!$1:$19996,A3894,MATCH("StudyDescription", DATOS3!$1:$1,0))))</f>
        <v>#N/A</v>
      </c>
      <c r="I3894" t="e">
        <f>IF(D3894="","",IF(INDEX( DATOS3!$1:$19996,A3894,MATCH("Dose_Area_Product_Total", DATOS3!$1:$1,0))=0,0,INDEX( DATOS3!$1:$19996,A3894,MATCH("Dose_Area_Product_Total", DATOS3!$1:$1,0))))</f>
        <v>#N/A</v>
      </c>
      <c r="J3894" t="e">
        <f>IF(D3894="","",IF(INDEX( DATOS3!$1:$19996,A3894,MATCH("Dose_RP_Total", DATOS3!$1:$1,0))=0,0,INDEX( DATOS3!$1:$19996,A3894,MATCH("Dose_RP_Total", DATOS3!$1:$1,0))))</f>
        <v>#N/A</v>
      </c>
      <c r="K3894" t="e">
        <f>IF(D3894="","",IF(INDEX( DATOS3!$1:$19996,A3894,MATCH("Total_Fluoro_Time", DATOS3!$1:$1,0))=0,0,INDEX( DATOS3!$1:$19996,A3894,MATCH("Total_Fluoro_Time", DATOS3!$1:$1,0))))</f>
        <v>#N/A</v>
      </c>
      <c r="L3894" t="e">
        <f>IF(D3894="","",IF(INDEX( DATOS3!$1:$19996,A3894,MATCH("Total_Acquisition_Time", DATOS3!$1:$1,0))=0,0,INDEX( DATOS3!$1:$19996,A3894,MATCH("Total_Acquisition_Time", DATOS3!$1:$1,0))))</f>
        <v>#N/A</v>
      </c>
      <c r="M3894" t="e">
        <f>IF(D3894="","",IF(INDEX( DATOS3!$1:$19996,A3894,MATCH("Acquisition_Plane_in_Accumulated_Dose_Data", DATOS3!$1:$1,0))=0,"",INDEX( DATOS3!$1:$19996,A3894,MATCH("Acquisition_Plane_in_Accumulated_Dose_Data", DATOS3!$1:$1,0))))</f>
        <v>#N/A</v>
      </c>
    </row>
    <row r="3895" spans="1:13" hidden="1" x14ac:dyDescent="0.25">
      <c r="A3895">
        <v>3895</v>
      </c>
      <c r="B3895" t="e">
        <f t="shared" si="61"/>
        <v>#N/A</v>
      </c>
      <c r="D3895" t="e">
        <f>IF(INDEX(DATOS3!$1:$19996,A3895,MATCH("PatientID",DATOS3!$1:$1,0))=0,"",INDEX(DATOS3!$1:$19996,A3895,MATCH("PatientID",DATOS3!$1:$1,0)))</f>
        <v>#N/A</v>
      </c>
      <c r="F3895" t="e">
        <f>IF(D3895="","",IF(INDEX( DATOS3!$1:$19996,A3895,MATCH("SeriesDate", DATOS3!$1:$1,0))=0,"",INDEX( DATOS3!$1:$19996,A3895,MATCH("SeriesDate", DATOS3!$1:$1,0))))</f>
        <v>#N/A</v>
      </c>
      <c r="G3895" t="e">
        <f>IF(D3895="","",IF(INDEX( DATOS3!$1:$19996,A3895,MATCH("SeriesTime", DATOS3!$1:$1,0))=0,"",INDEX( DATOS3!$1:$19996,A3895,MATCH("SeriesTime", DATOS3!$1:$1,0))))</f>
        <v>#N/A</v>
      </c>
      <c r="H3895" t="e">
        <f>IF(D3895="","",IF(INDEX( DATOS3!$1:$19996,A3895,MATCH("StudyDescription", DATOS3!$1:$1,0))=0,"",INDEX( DATOS3!$1:$19996,A3895,MATCH("StudyDescription", DATOS3!$1:$1,0))))</f>
        <v>#N/A</v>
      </c>
      <c r="I3895" t="e">
        <f>IF(D3895="","",IF(INDEX( DATOS3!$1:$19996,A3895,MATCH("Dose_Area_Product_Total", DATOS3!$1:$1,0))=0,0,INDEX( DATOS3!$1:$19996,A3895,MATCH("Dose_Area_Product_Total", DATOS3!$1:$1,0))))</f>
        <v>#N/A</v>
      </c>
      <c r="J3895" t="e">
        <f>IF(D3895="","",IF(INDEX( DATOS3!$1:$19996,A3895,MATCH("Dose_RP_Total", DATOS3!$1:$1,0))=0,0,INDEX( DATOS3!$1:$19996,A3895,MATCH("Dose_RP_Total", DATOS3!$1:$1,0))))</f>
        <v>#N/A</v>
      </c>
      <c r="K3895" t="e">
        <f>IF(D3895="","",IF(INDEX( DATOS3!$1:$19996,A3895,MATCH("Total_Fluoro_Time", DATOS3!$1:$1,0))=0,0,INDEX( DATOS3!$1:$19996,A3895,MATCH("Total_Fluoro_Time", DATOS3!$1:$1,0))))</f>
        <v>#N/A</v>
      </c>
      <c r="L3895" t="e">
        <f>IF(D3895="","",IF(INDEX( DATOS3!$1:$19996,A3895,MATCH("Total_Acquisition_Time", DATOS3!$1:$1,0))=0,0,INDEX( DATOS3!$1:$19996,A3895,MATCH("Total_Acquisition_Time", DATOS3!$1:$1,0))))</f>
        <v>#N/A</v>
      </c>
      <c r="M3895" t="e">
        <f>IF(D3895="","",IF(INDEX( DATOS3!$1:$19996,A3895,MATCH("Acquisition_Plane_in_Accumulated_Dose_Data", DATOS3!$1:$1,0))=0,"",INDEX( DATOS3!$1:$19996,A3895,MATCH("Acquisition_Plane_in_Accumulated_Dose_Data", DATOS3!$1:$1,0))))</f>
        <v>#N/A</v>
      </c>
    </row>
    <row r="3896" spans="1:13" hidden="1" x14ac:dyDescent="0.25">
      <c r="A3896">
        <v>3896</v>
      </c>
      <c r="B3896" t="e">
        <f t="shared" si="61"/>
        <v>#N/A</v>
      </c>
      <c r="D3896" t="e">
        <f>IF(INDEX(DATOS3!$1:$19996,A3896,MATCH("PatientID",DATOS3!$1:$1,0))=0,"",INDEX(DATOS3!$1:$19996,A3896,MATCH("PatientID",DATOS3!$1:$1,0)))</f>
        <v>#N/A</v>
      </c>
      <c r="F3896" t="e">
        <f>IF(D3896="","",IF(INDEX( DATOS3!$1:$19996,A3896,MATCH("SeriesDate", DATOS3!$1:$1,0))=0,"",INDEX( DATOS3!$1:$19996,A3896,MATCH("SeriesDate", DATOS3!$1:$1,0))))</f>
        <v>#N/A</v>
      </c>
      <c r="G3896" t="e">
        <f>IF(D3896="","",IF(INDEX( DATOS3!$1:$19996,A3896,MATCH("SeriesTime", DATOS3!$1:$1,0))=0,"",INDEX( DATOS3!$1:$19996,A3896,MATCH("SeriesTime", DATOS3!$1:$1,0))))</f>
        <v>#N/A</v>
      </c>
      <c r="H3896" t="e">
        <f>IF(D3896="","",IF(INDEX( DATOS3!$1:$19996,A3896,MATCH("StudyDescription", DATOS3!$1:$1,0))=0,"",INDEX( DATOS3!$1:$19996,A3896,MATCH("StudyDescription", DATOS3!$1:$1,0))))</f>
        <v>#N/A</v>
      </c>
      <c r="I3896" t="e">
        <f>IF(D3896="","",IF(INDEX( DATOS3!$1:$19996,A3896,MATCH("Dose_Area_Product_Total", DATOS3!$1:$1,0))=0,0,INDEX( DATOS3!$1:$19996,A3896,MATCH("Dose_Area_Product_Total", DATOS3!$1:$1,0))))</f>
        <v>#N/A</v>
      </c>
      <c r="J3896" t="e">
        <f>IF(D3896="","",IF(INDEX( DATOS3!$1:$19996,A3896,MATCH("Dose_RP_Total", DATOS3!$1:$1,0))=0,0,INDEX( DATOS3!$1:$19996,A3896,MATCH("Dose_RP_Total", DATOS3!$1:$1,0))))</f>
        <v>#N/A</v>
      </c>
      <c r="K3896" t="e">
        <f>IF(D3896="","",IF(INDEX( DATOS3!$1:$19996,A3896,MATCH("Total_Fluoro_Time", DATOS3!$1:$1,0))=0,0,INDEX( DATOS3!$1:$19996,A3896,MATCH("Total_Fluoro_Time", DATOS3!$1:$1,0))))</f>
        <v>#N/A</v>
      </c>
      <c r="L3896" t="e">
        <f>IF(D3896="","",IF(INDEX( DATOS3!$1:$19996,A3896,MATCH("Total_Acquisition_Time", DATOS3!$1:$1,0))=0,0,INDEX( DATOS3!$1:$19996,A3896,MATCH("Total_Acquisition_Time", DATOS3!$1:$1,0))))</f>
        <v>#N/A</v>
      </c>
      <c r="M3896" t="e">
        <f>IF(D3896="","",IF(INDEX( DATOS3!$1:$19996,A3896,MATCH("Acquisition_Plane_in_Accumulated_Dose_Data", DATOS3!$1:$1,0))=0,"",INDEX( DATOS3!$1:$19996,A3896,MATCH("Acquisition_Plane_in_Accumulated_Dose_Data", DATOS3!$1:$1,0))))</f>
        <v>#N/A</v>
      </c>
    </row>
    <row r="3897" spans="1:13" hidden="1" x14ac:dyDescent="0.25">
      <c r="A3897">
        <v>3897</v>
      </c>
      <c r="B3897" t="e">
        <f t="shared" si="61"/>
        <v>#N/A</v>
      </c>
      <c r="D3897" t="e">
        <f>IF(INDEX(DATOS3!$1:$19996,A3897,MATCH("PatientID",DATOS3!$1:$1,0))=0,"",INDEX(DATOS3!$1:$19996,A3897,MATCH("PatientID",DATOS3!$1:$1,0)))</f>
        <v>#N/A</v>
      </c>
      <c r="F3897" t="e">
        <f>IF(D3897="","",IF(INDEX( DATOS3!$1:$19996,A3897,MATCH("SeriesDate", DATOS3!$1:$1,0))=0,"",INDEX( DATOS3!$1:$19996,A3897,MATCH("SeriesDate", DATOS3!$1:$1,0))))</f>
        <v>#N/A</v>
      </c>
      <c r="G3897" t="e">
        <f>IF(D3897="","",IF(INDEX( DATOS3!$1:$19996,A3897,MATCH("SeriesTime", DATOS3!$1:$1,0))=0,"",INDEX( DATOS3!$1:$19996,A3897,MATCH("SeriesTime", DATOS3!$1:$1,0))))</f>
        <v>#N/A</v>
      </c>
      <c r="H3897" t="e">
        <f>IF(D3897="","",IF(INDEX( DATOS3!$1:$19996,A3897,MATCH("StudyDescription", DATOS3!$1:$1,0))=0,"",INDEX( DATOS3!$1:$19996,A3897,MATCH("StudyDescription", DATOS3!$1:$1,0))))</f>
        <v>#N/A</v>
      </c>
      <c r="I3897" t="e">
        <f>IF(D3897="","",IF(INDEX( DATOS3!$1:$19996,A3897,MATCH("Dose_Area_Product_Total", DATOS3!$1:$1,0))=0,0,INDEX( DATOS3!$1:$19996,A3897,MATCH("Dose_Area_Product_Total", DATOS3!$1:$1,0))))</f>
        <v>#N/A</v>
      </c>
      <c r="J3897" t="e">
        <f>IF(D3897="","",IF(INDEX( DATOS3!$1:$19996,A3897,MATCH("Dose_RP_Total", DATOS3!$1:$1,0))=0,0,INDEX( DATOS3!$1:$19996,A3897,MATCH("Dose_RP_Total", DATOS3!$1:$1,0))))</f>
        <v>#N/A</v>
      </c>
      <c r="K3897" t="e">
        <f>IF(D3897="","",IF(INDEX( DATOS3!$1:$19996,A3897,MATCH("Total_Fluoro_Time", DATOS3!$1:$1,0))=0,0,INDEX( DATOS3!$1:$19996,A3897,MATCH("Total_Fluoro_Time", DATOS3!$1:$1,0))))</f>
        <v>#N/A</v>
      </c>
      <c r="L3897" t="e">
        <f>IF(D3897="","",IF(INDEX( DATOS3!$1:$19996,A3897,MATCH("Total_Acquisition_Time", DATOS3!$1:$1,0))=0,0,INDEX( DATOS3!$1:$19996,A3897,MATCH("Total_Acquisition_Time", DATOS3!$1:$1,0))))</f>
        <v>#N/A</v>
      </c>
      <c r="M3897" t="e">
        <f>IF(D3897="","",IF(INDEX( DATOS3!$1:$19996,A3897,MATCH("Acquisition_Plane_in_Accumulated_Dose_Data", DATOS3!$1:$1,0))=0,"",INDEX( DATOS3!$1:$19996,A3897,MATCH("Acquisition_Plane_in_Accumulated_Dose_Data", DATOS3!$1:$1,0))))</f>
        <v>#N/A</v>
      </c>
    </row>
    <row r="3898" spans="1:13" hidden="1" x14ac:dyDescent="0.25">
      <c r="A3898">
        <v>3898</v>
      </c>
      <c r="B3898" t="e">
        <f t="shared" si="61"/>
        <v>#N/A</v>
      </c>
      <c r="D3898" t="e">
        <f>IF(INDEX(DATOS3!$1:$19996,A3898,MATCH("PatientID",DATOS3!$1:$1,0))=0,"",INDEX(DATOS3!$1:$19996,A3898,MATCH("PatientID",DATOS3!$1:$1,0)))</f>
        <v>#N/A</v>
      </c>
      <c r="F3898" t="e">
        <f>IF(D3898="","",IF(INDEX( DATOS3!$1:$19996,A3898,MATCH("SeriesDate", DATOS3!$1:$1,0))=0,"",INDEX( DATOS3!$1:$19996,A3898,MATCH("SeriesDate", DATOS3!$1:$1,0))))</f>
        <v>#N/A</v>
      </c>
      <c r="G3898" t="e">
        <f>IF(D3898="","",IF(INDEX( DATOS3!$1:$19996,A3898,MATCH("SeriesTime", DATOS3!$1:$1,0))=0,"",INDEX( DATOS3!$1:$19996,A3898,MATCH("SeriesTime", DATOS3!$1:$1,0))))</f>
        <v>#N/A</v>
      </c>
      <c r="H3898" t="e">
        <f>IF(D3898="","",IF(INDEX( DATOS3!$1:$19996,A3898,MATCH("StudyDescription", DATOS3!$1:$1,0))=0,"",INDEX( DATOS3!$1:$19996,A3898,MATCH("StudyDescription", DATOS3!$1:$1,0))))</f>
        <v>#N/A</v>
      </c>
      <c r="I3898" t="e">
        <f>IF(D3898="","",IF(INDEX( DATOS3!$1:$19996,A3898,MATCH("Dose_Area_Product_Total", DATOS3!$1:$1,0))=0,0,INDEX( DATOS3!$1:$19996,A3898,MATCH("Dose_Area_Product_Total", DATOS3!$1:$1,0))))</f>
        <v>#N/A</v>
      </c>
      <c r="J3898" t="e">
        <f>IF(D3898="","",IF(INDEX( DATOS3!$1:$19996,A3898,MATCH("Dose_RP_Total", DATOS3!$1:$1,0))=0,0,INDEX( DATOS3!$1:$19996,A3898,MATCH("Dose_RP_Total", DATOS3!$1:$1,0))))</f>
        <v>#N/A</v>
      </c>
      <c r="K3898" t="e">
        <f>IF(D3898="","",IF(INDEX( DATOS3!$1:$19996,A3898,MATCH("Total_Fluoro_Time", DATOS3!$1:$1,0))=0,0,INDEX( DATOS3!$1:$19996,A3898,MATCH("Total_Fluoro_Time", DATOS3!$1:$1,0))))</f>
        <v>#N/A</v>
      </c>
      <c r="L3898" t="e">
        <f>IF(D3898="","",IF(INDEX( DATOS3!$1:$19996,A3898,MATCH("Total_Acquisition_Time", DATOS3!$1:$1,0))=0,0,INDEX( DATOS3!$1:$19996,A3898,MATCH("Total_Acquisition_Time", DATOS3!$1:$1,0))))</f>
        <v>#N/A</v>
      </c>
      <c r="M3898" t="e">
        <f>IF(D3898="","",IF(INDEX( DATOS3!$1:$19996,A3898,MATCH("Acquisition_Plane_in_Accumulated_Dose_Data", DATOS3!$1:$1,0))=0,"",INDEX( DATOS3!$1:$19996,A3898,MATCH("Acquisition_Plane_in_Accumulated_Dose_Data", DATOS3!$1:$1,0))))</f>
        <v>#N/A</v>
      </c>
    </row>
    <row r="3899" spans="1:13" hidden="1" x14ac:dyDescent="0.25">
      <c r="A3899">
        <v>3899</v>
      </c>
      <c r="B3899" t="e">
        <f t="shared" si="61"/>
        <v>#N/A</v>
      </c>
      <c r="D3899" t="e">
        <f>IF(INDEX(DATOS3!$1:$19996,A3899,MATCH("PatientID",DATOS3!$1:$1,0))=0,"",INDEX(DATOS3!$1:$19996,A3899,MATCH("PatientID",DATOS3!$1:$1,0)))</f>
        <v>#N/A</v>
      </c>
      <c r="F3899" t="e">
        <f>IF(D3899="","",IF(INDEX( DATOS3!$1:$19996,A3899,MATCH("SeriesDate", DATOS3!$1:$1,0))=0,"",INDEX( DATOS3!$1:$19996,A3899,MATCH("SeriesDate", DATOS3!$1:$1,0))))</f>
        <v>#N/A</v>
      </c>
      <c r="G3899" t="e">
        <f>IF(D3899="","",IF(INDEX( DATOS3!$1:$19996,A3899,MATCH("SeriesTime", DATOS3!$1:$1,0))=0,"",INDEX( DATOS3!$1:$19996,A3899,MATCH("SeriesTime", DATOS3!$1:$1,0))))</f>
        <v>#N/A</v>
      </c>
      <c r="H3899" t="e">
        <f>IF(D3899="","",IF(INDEX( DATOS3!$1:$19996,A3899,MATCH("StudyDescription", DATOS3!$1:$1,0))=0,"",INDEX( DATOS3!$1:$19996,A3899,MATCH("StudyDescription", DATOS3!$1:$1,0))))</f>
        <v>#N/A</v>
      </c>
      <c r="I3899" t="e">
        <f>IF(D3899="","",IF(INDEX( DATOS3!$1:$19996,A3899,MATCH("Dose_Area_Product_Total", DATOS3!$1:$1,0))=0,0,INDEX( DATOS3!$1:$19996,A3899,MATCH("Dose_Area_Product_Total", DATOS3!$1:$1,0))))</f>
        <v>#N/A</v>
      </c>
      <c r="J3899" t="e">
        <f>IF(D3899="","",IF(INDEX( DATOS3!$1:$19996,A3899,MATCH("Dose_RP_Total", DATOS3!$1:$1,0))=0,0,INDEX( DATOS3!$1:$19996,A3899,MATCH("Dose_RP_Total", DATOS3!$1:$1,0))))</f>
        <v>#N/A</v>
      </c>
      <c r="K3899" t="e">
        <f>IF(D3899="","",IF(INDEX( DATOS3!$1:$19996,A3899,MATCH("Total_Fluoro_Time", DATOS3!$1:$1,0))=0,0,INDEX( DATOS3!$1:$19996,A3899,MATCH("Total_Fluoro_Time", DATOS3!$1:$1,0))))</f>
        <v>#N/A</v>
      </c>
      <c r="L3899" t="e">
        <f>IF(D3899="","",IF(INDEX( DATOS3!$1:$19996,A3899,MATCH("Total_Acquisition_Time", DATOS3!$1:$1,0))=0,0,INDEX( DATOS3!$1:$19996,A3899,MATCH("Total_Acquisition_Time", DATOS3!$1:$1,0))))</f>
        <v>#N/A</v>
      </c>
      <c r="M3899" t="e">
        <f>IF(D3899="","",IF(INDEX( DATOS3!$1:$19996,A3899,MATCH("Acquisition_Plane_in_Accumulated_Dose_Data", DATOS3!$1:$1,0))=0,"",INDEX( DATOS3!$1:$19996,A3899,MATCH("Acquisition_Plane_in_Accumulated_Dose_Data", DATOS3!$1:$1,0))))</f>
        <v>#N/A</v>
      </c>
    </row>
    <row r="3900" spans="1:13" hidden="1" x14ac:dyDescent="0.25">
      <c r="A3900">
        <v>3900</v>
      </c>
      <c r="B3900" t="e">
        <f t="shared" si="61"/>
        <v>#N/A</v>
      </c>
      <c r="D3900" t="e">
        <f>IF(INDEX(DATOS3!$1:$19996,A3900,MATCH("PatientID",DATOS3!$1:$1,0))=0,"",INDEX(DATOS3!$1:$19996,A3900,MATCH("PatientID",DATOS3!$1:$1,0)))</f>
        <v>#N/A</v>
      </c>
      <c r="F3900" t="e">
        <f>IF(D3900="","",IF(INDEX( DATOS3!$1:$19996,A3900,MATCH("SeriesDate", DATOS3!$1:$1,0))=0,"",INDEX( DATOS3!$1:$19996,A3900,MATCH("SeriesDate", DATOS3!$1:$1,0))))</f>
        <v>#N/A</v>
      </c>
      <c r="G3900" t="e">
        <f>IF(D3900="","",IF(INDEX( DATOS3!$1:$19996,A3900,MATCH("SeriesTime", DATOS3!$1:$1,0))=0,"",INDEX( DATOS3!$1:$19996,A3900,MATCH("SeriesTime", DATOS3!$1:$1,0))))</f>
        <v>#N/A</v>
      </c>
      <c r="H3900" t="e">
        <f>IF(D3900="","",IF(INDEX( DATOS3!$1:$19996,A3900,MATCH("StudyDescription", DATOS3!$1:$1,0))=0,"",INDEX( DATOS3!$1:$19996,A3900,MATCH("StudyDescription", DATOS3!$1:$1,0))))</f>
        <v>#N/A</v>
      </c>
      <c r="I3900" t="e">
        <f>IF(D3900="","",IF(INDEX( DATOS3!$1:$19996,A3900,MATCH("Dose_Area_Product_Total", DATOS3!$1:$1,0))=0,0,INDEX( DATOS3!$1:$19996,A3900,MATCH("Dose_Area_Product_Total", DATOS3!$1:$1,0))))</f>
        <v>#N/A</v>
      </c>
      <c r="J3900" t="e">
        <f>IF(D3900="","",IF(INDEX( DATOS3!$1:$19996,A3900,MATCH("Dose_RP_Total", DATOS3!$1:$1,0))=0,0,INDEX( DATOS3!$1:$19996,A3900,MATCH("Dose_RP_Total", DATOS3!$1:$1,0))))</f>
        <v>#N/A</v>
      </c>
      <c r="K3900" t="e">
        <f>IF(D3900="","",IF(INDEX( DATOS3!$1:$19996,A3900,MATCH("Total_Fluoro_Time", DATOS3!$1:$1,0))=0,0,INDEX( DATOS3!$1:$19996,A3900,MATCH("Total_Fluoro_Time", DATOS3!$1:$1,0))))</f>
        <v>#N/A</v>
      </c>
      <c r="L3900" t="e">
        <f>IF(D3900="","",IF(INDEX( DATOS3!$1:$19996,A3900,MATCH("Total_Acquisition_Time", DATOS3!$1:$1,0))=0,0,INDEX( DATOS3!$1:$19996,A3900,MATCH("Total_Acquisition_Time", DATOS3!$1:$1,0))))</f>
        <v>#N/A</v>
      </c>
      <c r="M3900" t="e">
        <f>IF(D3900="","",IF(INDEX( DATOS3!$1:$19996,A3900,MATCH("Acquisition_Plane_in_Accumulated_Dose_Data", DATOS3!$1:$1,0))=0,"",INDEX( DATOS3!$1:$19996,A3900,MATCH("Acquisition_Plane_in_Accumulated_Dose_Data", DATOS3!$1:$1,0))))</f>
        <v>#N/A</v>
      </c>
    </row>
    <row r="3901" spans="1:13" hidden="1" x14ac:dyDescent="0.25">
      <c r="A3901">
        <v>3901</v>
      </c>
      <c r="B3901" t="e">
        <f t="shared" si="61"/>
        <v>#N/A</v>
      </c>
      <c r="D3901" t="e">
        <f>IF(INDEX(DATOS3!$1:$19996,A3901,MATCH("PatientID",DATOS3!$1:$1,0))=0,"",INDEX(DATOS3!$1:$19996,A3901,MATCH("PatientID",DATOS3!$1:$1,0)))</f>
        <v>#N/A</v>
      </c>
      <c r="F3901" t="e">
        <f>IF(D3901="","",IF(INDEX( DATOS3!$1:$19996,A3901,MATCH("SeriesDate", DATOS3!$1:$1,0))=0,"",INDEX( DATOS3!$1:$19996,A3901,MATCH("SeriesDate", DATOS3!$1:$1,0))))</f>
        <v>#N/A</v>
      </c>
      <c r="G3901" t="e">
        <f>IF(D3901="","",IF(INDEX( DATOS3!$1:$19996,A3901,MATCH("SeriesTime", DATOS3!$1:$1,0))=0,"",INDEX( DATOS3!$1:$19996,A3901,MATCH("SeriesTime", DATOS3!$1:$1,0))))</f>
        <v>#N/A</v>
      </c>
      <c r="H3901" t="e">
        <f>IF(D3901="","",IF(INDEX( DATOS3!$1:$19996,A3901,MATCH("StudyDescription", DATOS3!$1:$1,0))=0,"",INDEX( DATOS3!$1:$19996,A3901,MATCH("StudyDescription", DATOS3!$1:$1,0))))</f>
        <v>#N/A</v>
      </c>
      <c r="I3901" t="e">
        <f>IF(D3901="","",IF(INDEX( DATOS3!$1:$19996,A3901,MATCH("Dose_Area_Product_Total", DATOS3!$1:$1,0))=0,0,INDEX( DATOS3!$1:$19996,A3901,MATCH("Dose_Area_Product_Total", DATOS3!$1:$1,0))))</f>
        <v>#N/A</v>
      </c>
      <c r="J3901" t="e">
        <f>IF(D3901="","",IF(INDEX( DATOS3!$1:$19996,A3901,MATCH("Dose_RP_Total", DATOS3!$1:$1,0))=0,0,INDEX( DATOS3!$1:$19996,A3901,MATCH("Dose_RP_Total", DATOS3!$1:$1,0))))</f>
        <v>#N/A</v>
      </c>
      <c r="K3901" t="e">
        <f>IF(D3901="","",IF(INDEX( DATOS3!$1:$19996,A3901,MATCH("Total_Fluoro_Time", DATOS3!$1:$1,0))=0,0,INDEX( DATOS3!$1:$19996,A3901,MATCH("Total_Fluoro_Time", DATOS3!$1:$1,0))))</f>
        <v>#N/A</v>
      </c>
      <c r="L3901" t="e">
        <f>IF(D3901="","",IF(INDEX( DATOS3!$1:$19996,A3901,MATCH("Total_Acquisition_Time", DATOS3!$1:$1,0))=0,0,INDEX( DATOS3!$1:$19996,A3901,MATCH("Total_Acquisition_Time", DATOS3!$1:$1,0))))</f>
        <v>#N/A</v>
      </c>
      <c r="M3901" t="e">
        <f>IF(D3901="","",IF(INDEX( DATOS3!$1:$19996,A3901,MATCH("Acquisition_Plane_in_Accumulated_Dose_Data", DATOS3!$1:$1,0))=0,"",INDEX( DATOS3!$1:$19996,A3901,MATCH("Acquisition_Plane_in_Accumulated_Dose_Data", DATOS3!$1:$1,0))))</f>
        <v>#N/A</v>
      </c>
    </row>
    <row r="3902" spans="1:13" hidden="1" x14ac:dyDescent="0.25">
      <c r="A3902">
        <v>3902</v>
      </c>
      <c r="B3902" t="e">
        <f t="shared" si="61"/>
        <v>#N/A</v>
      </c>
      <c r="D3902" t="e">
        <f>IF(INDEX(DATOS3!$1:$19996,A3902,MATCH("PatientID",DATOS3!$1:$1,0))=0,"",INDEX(DATOS3!$1:$19996,A3902,MATCH("PatientID",DATOS3!$1:$1,0)))</f>
        <v>#N/A</v>
      </c>
      <c r="F3902" t="e">
        <f>IF(D3902="","",IF(INDEX( DATOS3!$1:$19996,A3902,MATCH("SeriesDate", DATOS3!$1:$1,0))=0,"",INDEX( DATOS3!$1:$19996,A3902,MATCH("SeriesDate", DATOS3!$1:$1,0))))</f>
        <v>#N/A</v>
      </c>
      <c r="G3902" t="e">
        <f>IF(D3902="","",IF(INDEX( DATOS3!$1:$19996,A3902,MATCH("SeriesTime", DATOS3!$1:$1,0))=0,"",INDEX( DATOS3!$1:$19996,A3902,MATCH("SeriesTime", DATOS3!$1:$1,0))))</f>
        <v>#N/A</v>
      </c>
      <c r="H3902" t="e">
        <f>IF(D3902="","",IF(INDEX( DATOS3!$1:$19996,A3902,MATCH("StudyDescription", DATOS3!$1:$1,0))=0,"",INDEX( DATOS3!$1:$19996,A3902,MATCH("StudyDescription", DATOS3!$1:$1,0))))</f>
        <v>#N/A</v>
      </c>
      <c r="I3902" t="e">
        <f>IF(D3902="","",IF(INDEX( DATOS3!$1:$19996,A3902,MATCH("Dose_Area_Product_Total", DATOS3!$1:$1,0))=0,0,INDEX( DATOS3!$1:$19996,A3902,MATCH("Dose_Area_Product_Total", DATOS3!$1:$1,0))))</f>
        <v>#N/A</v>
      </c>
      <c r="J3902" t="e">
        <f>IF(D3902="","",IF(INDEX( DATOS3!$1:$19996,A3902,MATCH("Dose_RP_Total", DATOS3!$1:$1,0))=0,0,INDEX( DATOS3!$1:$19996,A3902,MATCH("Dose_RP_Total", DATOS3!$1:$1,0))))</f>
        <v>#N/A</v>
      </c>
      <c r="K3902" t="e">
        <f>IF(D3902="","",IF(INDEX( DATOS3!$1:$19996,A3902,MATCH("Total_Fluoro_Time", DATOS3!$1:$1,0))=0,0,INDEX( DATOS3!$1:$19996,A3902,MATCH("Total_Fluoro_Time", DATOS3!$1:$1,0))))</f>
        <v>#N/A</v>
      </c>
      <c r="L3902" t="e">
        <f>IF(D3902="","",IF(INDEX( DATOS3!$1:$19996,A3902,MATCH("Total_Acquisition_Time", DATOS3!$1:$1,0))=0,0,INDEX( DATOS3!$1:$19996,A3902,MATCH("Total_Acquisition_Time", DATOS3!$1:$1,0))))</f>
        <v>#N/A</v>
      </c>
      <c r="M3902" t="e">
        <f>IF(D3902="","",IF(INDEX( DATOS3!$1:$19996,A3902,MATCH("Acquisition_Plane_in_Accumulated_Dose_Data", DATOS3!$1:$1,0))=0,"",INDEX( DATOS3!$1:$19996,A3902,MATCH("Acquisition_Plane_in_Accumulated_Dose_Data", DATOS3!$1:$1,0))))</f>
        <v>#N/A</v>
      </c>
    </row>
    <row r="3903" spans="1:13" hidden="1" x14ac:dyDescent="0.25">
      <c r="A3903">
        <v>3903</v>
      </c>
      <c r="B3903" t="e">
        <f t="shared" si="61"/>
        <v>#N/A</v>
      </c>
      <c r="D3903" t="e">
        <f>IF(INDEX(DATOS3!$1:$19996,A3903,MATCH("PatientID",DATOS3!$1:$1,0))=0,"",INDEX(DATOS3!$1:$19996,A3903,MATCH("PatientID",DATOS3!$1:$1,0)))</f>
        <v>#N/A</v>
      </c>
      <c r="F3903" t="e">
        <f>IF(D3903="","",IF(INDEX( DATOS3!$1:$19996,A3903,MATCH("SeriesDate", DATOS3!$1:$1,0))=0,"",INDEX( DATOS3!$1:$19996,A3903,MATCH("SeriesDate", DATOS3!$1:$1,0))))</f>
        <v>#N/A</v>
      </c>
      <c r="G3903" t="e">
        <f>IF(D3903="","",IF(INDEX( DATOS3!$1:$19996,A3903,MATCH("SeriesTime", DATOS3!$1:$1,0))=0,"",INDEX( DATOS3!$1:$19996,A3903,MATCH("SeriesTime", DATOS3!$1:$1,0))))</f>
        <v>#N/A</v>
      </c>
      <c r="H3903" t="e">
        <f>IF(D3903="","",IF(INDEX( DATOS3!$1:$19996,A3903,MATCH("StudyDescription", DATOS3!$1:$1,0))=0,"",INDEX( DATOS3!$1:$19996,A3903,MATCH("StudyDescription", DATOS3!$1:$1,0))))</f>
        <v>#N/A</v>
      </c>
      <c r="I3903" t="e">
        <f>IF(D3903="","",IF(INDEX( DATOS3!$1:$19996,A3903,MATCH("Dose_Area_Product_Total", DATOS3!$1:$1,0))=0,0,INDEX( DATOS3!$1:$19996,A3903,MATCH("Dose_Area_Product_Total", DATOS3!$1:$1,0))))</f>
        <v>#N/A</v>
      </c>
      <c r="J3903" t="e">
        <f>IF(D3903="","",IF(INDEX( DATOS3!$1:$19996,A3903,MATCH("Dose_RP_Total", DATOS3!$1:$1,0))=0,0,INDEX( DATOS3!$1:$19996,A3903,MATCH("Dose_RP_Total", DATOS3!$1:$1,0))))</f>
        <v>#N/A</v>
      </c>
      <c r="K3903" t="e">
        <f>IF(D3903="","",IF(INDEX( DATOS3!$1:$19996,A3903,MATCH("Total_Fluoro_Time", DATOS3!$1:$1,0))=0,0,INDEX( DATOS3!$1:$19996,A3903,MATCH("Total_Fluoro_Time", DATOS3!$1:$1,0))))</f>
        <v>#N/A</v>
      </c>
      <c r="L3903" t="e">
        <f>IF(D3903="","",IF(INDEX( DATOS3!$1:$19996,A3903,MATCH("Total_Acquisition_Time", DATOS3!$1:$1,0))=0,0,INDEX( DATOS3!$1:$19996,A3903,MATCH("Total_Acquisition_Time", DATOS3!$1:$1,0))))</f>
        <v>#N/A</v>
      </c>
      <c r="M3903" t="e">
        <f>IF(D3903="","",IF(INDEX( DATOS3!$1:$19996,A3903,MATCH("Acquisition_Plane_in_Accumulated_Dose_Data", DATOS3!$1:$1,0))=0,"",INDEX( DATOS3!$1:$19996,A3903,MATCH("Acquisition_Plane_in_Accumulated_Dose_Data", DATOS3!$1:$1,0))))</f>
        <v>#N/A</v>
      </c>
    </row>
    <row r="3904" spans="1:13" hidden="1" x14ac:dyDescent="0.25">
      <c r="A3904">
        <v>3904</v>
      </c>
      <c r="B3904" t="e">
        <f t="shared" si="61"/>
        <v>#N/A</v>
      </c>
      <c r="D3904" t="e">
        <f>IF(INDEX(DATOS3!$1:$19996,A3904,MATCH("PatientID",DATOS3!$1:$1,0))=0,"",INDEX(DATOS3!$1:$19996,A3904,MATCH("PatientID",DATOS3!$1:$1,0)))</f>
        <v>#N/A</v>
      </c>
      <c r="F3904" t="e">
        <f>IF(D3904="","",IF(INDEX( DATOS3!$1:$19996,A3904,MATCH("SeriesDate", DATOS3!$1:$1,0))=0,"",INDEX( DATOS3!$1:$19996,A3904,MATCH("SeriesDate", DATOS3!$1:$1,0))))</f>
        <v>#N/A</v>
      </c>
      <c r="G3904" t="e">
        <f>IF(D3904="","",IF(INDEX( DATOS3!$1:$19996,A3904,MATCH("SeriesTime", DATOS3!$1:$1,0))=0,"",INDEX( DATOS3!$1:$19996,A3904,MATCH("SeriesTime", DATOS3!$1:$1,0))))</f>
        <v>#N/A</v>
      </c>
      <c r="H3904" t="e">
        <f>IF(D3904="","",IF(INDEX( DATOS3!$1:$19996,A3904,MATCH("StudyDescription", DATOS3!$1:$1,0))=0,"",INDEX( DATOS3!$1:$19996,A3904,MATCH("StudyDescription", DATOS3!$1:$1,0))))</f>
        <v>#N/A</v>
      </c>
      <c r="I3904" t="e">
        <f>IF(D3904="","",IF(INDEX( DATOS3!$1:$19996,A3904,MATCH("Dose_Area_Product_Total", DATOS3!$1:$1,0))=0,0,INDEX( DATOS3!$1:$19996,A3904,MATCH("Dose_Area_Product_Total", DATOS3!$1:$1,0))))</f>
        <v>#N/A</v>
      </c>
      <c r="J3904" t="e">
        <f>IF(D3904="","",IF(INDEX( DATOS3!$1:$19996,A3904,MATCH("Dose_RP_Total", DATOS3!$1:$1,0))=0,0,INDEX( DATOS3!$1:$19996,A3904,MATCH("Dose_RP_Total", DATOS3!$1:$1,0))))</f>
        <v>#N/A</v>
      </c>
      <c r="K3904" t="e">
        <f>IF(D3904="","",IF(INDEX( DATOS3!$1:$19996,A3904,MATCH("Total_Fluoro_Time", DATOS3!$1:$1,0))=0,0,INDEX( DATOS3!$1:$19996,A3904,MATCH("Total_Fluoro_Time", DATOS3!$1:$1,0))))</f>
        <v>#N/A</v>
      </c>
      <c r="L3904" t="e">
        <f>IF(D3904="","",IF(INDEX( DATOS3!$1:$19996,A3904,MATCH("Total_Acquisition_Time", DATOS3!$1:$1,0))=0,0,INDEX( DATOS3!$1:$19996,A3904,MATCH("Total_Acquisition_Time", DATOS3!$1:$1,0))))</f>
        <v>#N/A</v>
      </c>
      <c r="M3904" t="e">
        <f>IF(D3904="","",IF(INDEX( DATOS3!$1:$19996,A3904,MATCH("Acquisition_Plane_in_Accumulated_Dose_Data", DATOS3!$1:$1,0))=0,"",INDEX( DATOS3!$1:$19996,A3904,MATCH("Acquisition_Plane_in_Accumulated_Dose_Data", DATOS3!$1:$1,0))))</f>
        <v>#N/A</v>
      </c>
    </row>
    <row r="3905" spans="1:13" hidden="1" x14ac:dyDescent="0.25">
      <c r="A3905">
        <v>3905</v>
      </c>
      <c r="B3905" t="e">
        <f t="shared" si="61"/>
        <v>#N/A</v>
      </c>
      <c r="D3905" t="e">
        <f>IF(INDEX(DATOS3!$1:$19996,A3905,MATCH("PatientID",DATOS3!$1:$1,0))=0,"",INDEX(DATOS3!$1:$19996,A3905,MATCH("PatientID",DATOS3!$1:$1,0)))</f>
        <v>#N/A</v>
      </c>
      <c r="F3905" t="e">
        <f>IF(D3905="","",IF(INDEX( DATOS3!$1:$19996,A3905,MATCH("SeriesDate", DATOS3!$1:$1,0))=0,"",INDEX( DATOS3!$1:$19996,A3905,MATCH("SeriesDate", DATOS3!$1:$1,0))))</f>
        <v>#N/A</v>
      </c>
      <c r="G3905" t="e">
        <f>IF(D3905="","",IF(INDEX( DATOS3!$1:$19996,A3905,MATCH("SeriesTime", DATOS3!$1:$1,0))=0,"",INDEX( DATOS3!$1:$19996,A3905,MATCH("SeriesTime", DATOS3!$1:$1,0))))</f>
        <v>#N/A</v>
      </c>
      <c r="H3905" t="e">
        <f>IF(D3905="","",IF(INDEX( DATOS3!$1:$19996,A3905,MATCH("StudyDescription", DATOS3!$1:$1,0))=0,"",INDEX( DATOS3!$1:$19996,A3905,MATCH("StudyDescription", DATOS3!$1:$1,0))))</f>
        <v>#N/A</v>
      </c>
      <c r="I3905" t="e">
        <f>IF(D3905="","",IF(INDEX( DATOS3!$1:$19996,A3905,MATCH("Dose_Area_Product_Total", DATOS3!$1:$1,0))=0,0,INDEX( DATOS3!$1:$19996,A3905,MATCH("Dose_Area_Product_Total", DATOS3!$1:$1,0))))</f>
        <v>#N/A</v>
      </c>
      <c r="J3905" t="e">
        <f>IF(D3905="","",IF(INDEX( DATOS3!$1:$19996,A3905,MATCH("Dose_RP_Total", DATOS3!$1:$1,0))=0,0,INDEX( DATOS3!$1:$19996,A3905,MATCH("Dose_RP_Total", DATOS3!$1:$1,0))))</f>
        <v>#N/A</v>
      </c>
      <c r="K3905" t="e">
        <f>IF(D3905="","",IF(INDEX( DATOS3!$1:$19996,A3905,MATCH("Total_Fluoro_Time", DATOS3!$1:$1,0))=0,0,INDEX( DATOS3!$1:$19996,A3905,MATCH("Total_Fluoro_Time", DATOS3!$1:$1,0))))</f>
        <v>#N/A</v>
      </c>
      <c r="L3905" t="e">
        <f>IF(D3905="","",IF(INDEX( DATOS3!$1:$19996,A3905,MATCH("Total_Acquisition_Time", DATOS3!$1:$1,0))=0,0,INDEX( DATOS3!$1:$19996,A3905,MATCH("Total_Acquisition_Time", DATOS3!$1:$1,0))))</f>
        <v>#N/A</v>
      </c>
      <c r="M3905" t="e">
        <f>IF(D3905="","",IF(INDEX( DATOS3!$1:$19996,A3905,MATCH("Acquisition_Plane_in_Accumulated_Dose_Data", DATOS3!$1:$1,0))=0,"",INDEX( DATOS3!$1:$19996,A3905,MATCH("Acquisition_Plane_in_Accumulated_Dose_Data", DATOS3!$1:$1,0))))</f>
        <v>#N/A</v>
      </c>
    </row>
    <row r="3906" spans="1:13" hidden="1" x14ac:dyDescent="0.25">
      <c r="A3906">
        <v>3906</v>
      </c>
      <c r="B3906" t="e">
        <f t="shared" si="61"/>
        <v>#N/A</v>
      </c>
      <c r="D3906" t="e">
        <f>IF(INDEX(DATOS3!$1:$19996,A3906,MATCH("PatientID",DATOS3!$1:$1,0))=0,"",INDEX(DATOS3!$1:$19996,A3906,MATCH("PatientID",DATOS3!$1:$1,0)))</f>
        <v>#N/A</v>
      </c>
      <c r="F3906" t="e">
        <f>IF(D3906="","",IF(INDEX( DATOS3!$1:$19996,A3906,MATCH("SeriesDate", DATOS3!$1:$1,0))=0,"",INDEX( DATOS3!$1:$19996,A3906,MATCH("SeriesDate", DATOS3!$1:$1,0))))</f>
        <v>#N/A</v>
      </c>
      <c r="G3906" t="e">
        <f>IF(D3906="","",IF(INDEX( DATOS3!$1:$19996,A3906,MATCH("SeriesTime", DATOS3!$1:$1,0))=0,"",INDEX( DATOS3!$1:$19996,A3906,MATCH("SeriesTime", DATOS3!$1:$1,0))))</f>
        <v>#N/A</v>
      </c>
      <c r="H3906" t="e">
        <f>IF(D3906="","",IF(INDEX( DATOS3!$1:$19996,A3906,MATCH("StudyDescription", DATOS3!$1:$1,0))=0,"",INDEX( DATOS3!$1:$19996,A3906,MATCH("StudyDescription", DATOS3!$1:$1,0))))</f>
        <v>#N/A</v>
      </c>
      <c r="I3906" t="e">
        <f>IF(D3906="","",IF(INDEX( DATOS3!$1:$19996,A3906,MATCH("Dose_Area_Product_Total", DATOS3!$1:$1,0))=0,0,INDEX( DATOS3!$1:$19996,A3906,MATCH("Dose_Area_Product_Total", DATOS3!$1:$1,0))))</f>
        <v>#N/A</v>
      </c>
      <c r="J3906" t="e">
        <f>IF(D3906="","",IF(INDEX( DATOS3!$1:$19996,A3906,MATCH("Dose_RP_Total", DATOS3!$1:$1,0))=0,0,INDEX( DATOS3!$1:$19996,A3906,MATCH("Dose_RP_Total", DATOS3!$1:$1,0))))</f>
        <v>#N/A</v>
      </c>
      <c r="K3906" t="e">
        <f>IF(D3906="","",IF(INDEX( DATOS3!$1:$19996,A3906,MATCH("Total_Fluoro_Time", DATOS3!$1:$1,0))=0,0,INDEX( DATOS3!$1:$19996,A3906,MATCH("Total_Fluoro_Time", DATOS3!$1:$1,0))))</f>
        <v>#N/A</v>
      </c>
      <c r="L3906" t="e">
        <f>IF(D3906="","",IF(INDEX( DATOS3!$1:$19996,A3906,MATCH("Total_Acquisition_Time", DATOS3!$1:$1,0))=0,0,INDEX( DATOS3!$1:$19996,A3906,MATCH("Total_Acquisition_Time", DATOS3!$1:$1,0))))</f>
        <v>#N/A</v>
      </c>
      <c r="M3906" t="e">
        <f>IF(D3906="","",IF(INDEX( DATOS3!$1:$19996,A3906,MATCH("Acquisition_Plane_in_Accumulated_Dose_Data", DATOS3!$1:$1,0))=0,"",INDEX( DATOS3!$1:$19996,A3906,MATCH("Acquisition_Plane_in_Accumulated_Dose_Data", DATOS3!$1:$1,0))))</f>
        <v>#N/A</v>
      </c>
    </row>
    <row r="3907" spans="1:13" hidden="1" x14ac:dyDescent="0.25">
      <c r="A3907">
        <v>3907</v>
      </c>
      <c r="B3907" t="e">
        <f t="shared" si="61"/>
        <v>#N/A</v>
      </c>
      <c r="D3907" t="e">
        <f>IF(INDEX(DATOS3!$1:$19996,A3907,MATCH("PatientID",DATOS3!$1:$1,0))=0,"",INDEX(DATOS3!$1:$19996,A3907,MATCH("PatientID",DATOS3!$1:$1,0)))</f>
        <v>#N/A</v>
      </c>
      <c r="F3907" t="e">
        <f>IF(D3907="","",IF(INDEX( DATOS3!$1:$19996,A3907,MATCH("SeriesDate", DATOS3!$1:$1,0))=0,"",INDEX( DATOS3!$1:$19996,A3907,MATCH("SeriesDate", DATOS3!$1:$1,0))))</f>
        <v>#N/A</v>
      </c>
      <c r="G3907" t="e">
        <f>IF(D3907="","",IF(INDEX( DATOS3!$1:$19996,A3907,MATCH("SeriesTime", DATOS3!$1:$1,0))=0,"",INDEX( DATOS3!$1:$19996,A3907,MATCH("SeriesTime", DATOS3!$1:$1,0))))</f>
        <v>#N/A</v>
      </c>
      <c r="H3907" t="e">
        <f>IF(D3907="","",IF(INDEX( DATOS3!$1:$19996,A3907,MATCH("StudyDescription", DATOS3!$1:$1,0))=0,"",INDEX( DATOS3!$1:$19996,A3907,MATCH("StudyDescription", DATOS3!$1:$1,0))))</f>
        <v>#N/A</v>
      </c>
      <c r="I3907" t="e">
        <f>IF(D3907="","",IF(INDEX( DATOS3!$1:$19996,A3907,MATCH("Dose_Area_Product_Total", DATOS3!$1:$1,0))=0,0,INDEX( DATOS3!$1:$19996,A3907,MATCH("Dose_Area_Product_Total", DATOS3!$1:$1,0))))</f>
        <v>#N/A</v>
      </c>
      <c r="J3907" t="e">
        <f>IF(D3907="","",IF(INDEX( DATOS3!$1:$19996,A3907,MATCH("Dose_RP_Total", DATOS3!$1:$1,0))=0,0,INDEX( DATOS3!$1:$19996,A3907,MATCH("Dose_RP_Total", DATOS3!$1:$1,0))))</f>
        <v>#N/A</v>
      </c>
      <c r="K3907" t="e">
        <f>IF(D3907="","",IF(INDEX( DATOS3!$1:$19996,A3907,MATCH("Total_Fluoro_Time", DATOS3!$1:$1,0))=0,0,INDEX( DATOS3!$1:$19996,A3907,MATCH("Total_Fluoro_Time", DATOS3!$1:$1,0))))</f>
        <v>#N/A</v>
      </c>
      <c r="L3907" t="e">
        <f>IF(D3907="","",IF(INDEX( DATOS3!$1:$19996,A3907,MATCH("Total_Acquisition_Time", DATOS3!$1:$1,0))=0,0,INDEX( DATOS3!$1:$19996,A3907,MATCH("Total_Acquisition_Time", DATOS3!$1:$1,0))))</f>
        <v>#N/A</v>
      </c>
      <c r="M3907" t="e">
        <f>IF(D3907="","",IF(INDEX( DATOS3!$1:$19996,A3907,MATCH("Acquisition_Plane_in_Accumulated_Dose_Data", DATOS3!$1:$1,0))=0,"",INDEX( DATOS3!$1:$19996,A3907,MATCH("Acquisition_Plane_in_Accumulated_Dose_Data", DATOS3!$1:$1,0))))</f>
        <v>#N/A</v>
      </c>
    </row>
    <row r="3908" spans="1:13" hidden="1" x14ac:dyDescent="0.25">
      <c r="A3908">
        <v>3908</v>
      </c>
      <c r="B3908" t="e">
        <f t="shared" si="61"/>
        <v>#N/A</v>
      </c>
      <c r="D3908" t="e">
        <f>IF(INDEX(DATOS3!$1:$19996,A3908,MATCH("PatientID",DATOS3!$1:$1,0))=0,"",INDEX(DATOS3!$1:$19996,A3908,MATCH("PatientID",DATOS3!$1:$1,0)))</f>
        <v>#N/A</v>
      </c>
      <c r="F3908" t="e">
        <f>IF(D3908="","",IF(INDEX( DATOS3!$1:$19996,A3908,MATCH("SeriesDate", DATOS3!$1:$1,0))=0,"",INDEX( DATOS3!$1:$19996,A3908,MATCH("SeriesDate", DATOS3!$1:$1,0))))</f>
        <v>#N/A</v>
      </c>
      <c r="G3908" t="e">
        <f>IF(D3908="","",IF(INDEX( DATOS3!$1:$19996,A3908,MATCH("SeriesTime", DATOS3!$1:$1,0))=0,"",INDEX( DATOS3!$1:$19996,A3908,MATCH("SeriesTime", DATOS3!$1:$1,0))))</f>
        <v>#N/A</v>
      </c>
      <c r="H3908" t="e">
        <f>IF(D3908="","",IF(INDEX( DATOS3!$1:$19996,A3908,MATCH("StudyDescription", DATOS3!$1:$1,0))=0,"",INDEX( DATOS3!$1:$19996,A3908,MATCH("StudyDescription", DATOS3!$1:$1,0))))</f>
        <v>#N/A</v>
      </c>
      <c r="I3908" t="e">
        <f>IF(D3908="","",IF(INDEX( DATOS3!$1:$19996,A3908,MATCH("Dose_Area_Product_Total", DATOS3!$1:$1,0))=0,0,INDEX( DATOS3!$1:$19996,A3908,MATCH("Dose_Area_Product_Total", DATOS3!$1:$1,0))))</f>
        <v>#N/A</v>
      </c>
      <c r="J3908" t="e">
        <f>IF(D3908="","",IF(INDEX( DATOS3!$1:$19996,A3908,MATCH("Dose_RP_Total", DATOS3!$1:$1,0))=0,0,INDEX( DATOS3!$1:$19996,A3908,MATCH("Dose_RP_Total", DATOS3!$1:$1,0))))</f>
        <v>#N/A</v>
      </c>
      <c r="K3908" t="e">
        <f>IF(D3908="","",IF(INDEX( DATOS3!$1:$19996,A3908,MATCH("Total_Fluoro_Time", DATOS3!$1:$1,0))=0,0,INDEX( DATOS3!$1:$19996,A3908,MATCH("Total_Fluoro_Time", DATOS3!$1:$1,0))))</f>
        <v>#N/A</v>
      </c>
      <c r="L3908" t="e">
        <f>IF(D3908="","",IF(INDEX( DATOS3!$1:$19996,A3908,MATCH("Total_Acquisition_Time", DATOS3!$1:$1,0))=0,0,INDEX( DATOS3!$1:$19996,A3908,MATCH("Total_Acquisition_Time", DATOS3!$1:$1,0))))</f>
        <v>#N/A</v>
      </c>
      <c r="M3908" t="e">
        <f>IF(D3908="","",IF(INDEX( DATOS3!$1:$19996,A3908,MATCH("Acquisition_Plane_in_Accumulated_Dose_Data", DATOS3!$1:$1,0))=0,"",INDEX( DATOS3!$1:$19996,A3908,MATCH("Acquisition_Plane_in_Accumulated_Dose_Data", DATOS3!$1:$1,0))))</f>
        <v>#N/A</v>
      </c>
    </row>
    <row r="3909" spans="1:13" hidden="1" x14ac:dyDescent="0.25">
      <c r="A3909">
        <v>3909</v>
      </c>
      <c r="B3909" t="e">
        <f t="shared" si="61"/>
        <v>#N/A</v>
      </c>
      <c r="D3909" t="e">
        <f>IF(INDEX(DATOS3!$1:$19996,A3909,MATCH("PatientID",DATOS3!$1:$1,0))=0,"",INDEX(DATOS3!$1:$19996,A3909,MATCH("PatientID",DATOS3!$1:$1,0)))</f>
        <v>#N/A</v>
      </c>
      <c r="F3909" t="e">
        <f>IF(D3909="","",IF(INDEX( DATOS3!$1:$19996,A3909,MATCH("SeriesDate", DATOS3!$1:$1,0))=0,"",INDEX( DATOS3!$1:$19996,A3909,MATCH("SeriesDate", DATOS3!$1:$1,0))))</f>
        <v>#N/A</v>
      </c>
      <c r="G3909" t="e">
        <f>IF(D3909="","",IF(INDEX( DATOS3!$1:$19996,A3909,MATCH("SeriesTime", DATOS3!$1:$1,0))=0,"",INDEX( DATOS3!$1:$19996,A3909,MATCH("SeriesTime", DATOS3!$1:$1,0))))</f>
        <v>#N/A</v>
      </c>
      <c r="H3909" t="e">
        <f>IF(D3909="","",IF(INDEX( DATOS3!$1:$19996,A3909,MATCH("StudyDescription", DATOS3!$1:$1,0))=0,"",INDEX( DATOS3!$1:$19996,A3909,MATCH("StudyDescription", DATOS3!$1:$1,0))))</f>
        <v>#N/A</v>
      </c>
      <c r="I3909" t="e">
        <f>IF(D3909="","",IF(INDEX( DATOS3!$1:$19996,A3909,MATCH("Dose_Area_Product_Total", DATOS3!$1:$1,0))=0,0,INDEX( DATOS3!$1:$19996,A3909,MATCH("Dose_Area_Product_Total", DATOS3!$1:$1,0))))</f>
        <v>#N/A</v>
      </c>
      <c r="J3909" t="e">
        <f>IF(D3909="","",IF(INDEX( DATOS3!$1:$19996,A3909,MATCH("Dose_RP_Total", DATOS3!$1:$1,0))=0,0,INDEX( DATOS3!$1:$19996,A3909,MATCH("Dose_RP_Total", DATOS3!$1:$1,0))))</f>
        <v>#N/A</v>
      </c>
      <c r="K3909" t="e">
        <f>IF(D3909="","",IF(INDEX( DATOS3!$1:$19996,A3909,MATCH("Total_Fluoro_Time", DATOS3!$1:$1,0))=0,0,INDEX( DATOS3!$1:$19996,A3909,MATCH("Total_Fluoro_Time", DATOS3!$1:$1,0))))</f>
        <v>#N/A</v>
      </c>
      <c r="L3909" t="e">
        <f>IF(D3909="","",IF(INDEX( DATOS3!$1:$19996,A3909,MATCH("Total_Acquisition_Time", DATOS3!$1:$1,0))=0,0,INDEX( DATOS3!$1:$19996,A3909,MATCH("Total_Acquisition_Time", DATOS3!$1:$1,0))))</f>
        <v>#N/A</v>
      </c>
      <c r="M3909" t="e">
        <f>IF(D3909="","",IF(INDEX( DATOS3!$1:$19996,A3909,MATCH("Acquisition_Plane_in_Accumulated_Dose_Data", DATOS3!$1:$1,0))=0,"",INDEX( DATOS3!$1:$19996,A3909,MATCH("Acquisition_Plane_in_Accumulated_Dose_Data", DATOS3!$1:$1,0))))</f>
        <v>#N/A</v>
      </c>
    </row>
    <row r="3910" spans="1:13" hidden="1" x14ac:dyDescent="0.25">
      <c r="A3910">
        <v>3910</v>
      </c>
      <c r="B3910" t="e">
        <f t="shared" si="61"/>
        <v>#N/A</v>
      </c>
      <c r="D3910" t="e">
        <f>IF(INDEX(DATOS3!$1:$19996,A3910,MATCH("PatientID",DATOS3!$1:$1,0))=0,"",INDEX(DATOS3!$1:$19996,A3910,MATCH("PatientID",DATOS3!$1:$1,0)))</f>
        <v>#N/A</v>
      </c>
      <c r="F3910" t="e">
        <f>IF(D3910="","",IF(INDEX( DATOS3!$1:$19996,A3910,MATCH("SeriesDate", DATOS3!$1:$1,0))=0,"",INDEX( DATOS3!$1:$19996,A3910,MATCH("SeriesDate", DATOS3!$1:$1,0))))</f>
        <v>#N/A</v>
      </c>
      <c r="G3910" t="e">
        <f>IF(D3910="","",IF(INDEX( DATOS3!$1:$19996,A3910,MATCH("SeriesTime", DATOS3!$1:$1,0))=0,"",INDEX( DATOS3!$1:$19996,A3910,MATCH("SeriesTime", DATOS3!$1:$1,0))))</f>
        <v>#N/A</v>
      </c>
      <c r="H3910" t="e">
        <f>IF(D3910="","",IF(INDEX( DATOS3!$1:$19996,A3910,MATCH("StudyDescription", DATOS3!$1:$1,0))=0,"",INDEX( DATOS3!$1:$19996,A3910,MATCH("StudyDescription", DATOS3!$1:$1,0))))</f>
        <v>#N/A</v>
      </c>
      <c r="I3910" t="e">
        <f>IF(D3910="","",IF(INDEX( DATOS3!$1:$19996,A3910,MATCH("Dose_Area_Product_Total", DATOS3!$1:$1,0))=0,0,INDEX( DATOS3!$1:$19996,A3910,MATCH("Dose_Area_Product_Total", DATOS3!$1:$1,0))))</f>
        <v>#N/A</v>
      </c>
      <c r="J3910" t="e">
        <f>IF(D3910="","",IF(INDEX( DATOS3!$1:$19996,A3910,MATCH("Dose_RP_Total", DATOS3!$1:$1,0))=0,0,INDEX( DATOS3!$1:$19996,A3910,MATCH("Dose_RP_Total", DATOS3!$1:$1,0))))</f>
        <v>#N/A</v>
      </c>
      <c r="K3910" t="e">
        <f>IF(D3910="","",IF(INDEX( DATOS3!$1:$19996,A3910,MATCH("Total_Fluoro_Time", DATOS3!$1:$1,0))=0,0,INDEX( DATOS3!$1:$19996,A3910,MATCH("Total_Fluoro_Time", DATOS3!$1:$1,0))))</f>
        <v>#N/A</v>
      </c>
      <c r="L3910" t="e">
        <f>IF(D3910="","",IF(INDEX( DATOS3!$1:$19996,A3910,MATCH("Total_Acquisition_Time", DATOS3!$1:$1,0))=0,0,INDEX( DATOS3!$1:$19996,A3910,MATCH("Total_Acquisition_Time", DATOS3!$1:$1,0))))</f>
        <v>#N/A</v>
      </c>
      <c r="M3910" t="e">
        <f>IF(D3910="","",IF(INDEX( DATOS3!$1:$19996,A3910,MATCH("Acquisition_Plane_in_Accumulated_Dose_Data", DATOS3!$1:$1,0))=0,"",INDEX( DATOS3!$1:$19996,A3910,MATCH("Acquisition_Plane_in_Accumulated_Dose_Data", DATOS3!$1:$1,0))))</f>
        <v>#N/A</v>
      </c>
    </row>
    <row r="3911" spans="1:13" hidden="1" x14ac:dyDescent="0.25">
      <c r="A3911">
        <v>3911</v>
      </c>
      <c r="B3911" t="e">
        <f t="shared" si="61"/>
        <v>#N/A</v>
      </c>
      <c r="D3911" t="e">
        <f>IF(INDEX(DATOS3!$1:$19996,A3911,MATCH("PatientID",DATOS3!$1:$1,0))=0,"",INDEX(DATOS3!$1:$19996,A3911,MATCH("PatientID",DATOS3!$1:$1,0)))</f>
        <v>#N/A</v>
      </c>
      <c r="F3911" t="e">
        <f>IF(D3911="","",IF(INDEX( DATOS3!$1:$19996,A3911,MATCH("SeriesDate", DATOS3!$1:$1,0))=0,"",INDEX( DATOS3!$1:$19996,A3911,MATCH("SeriesDate", DATOS3!$1:$1,0))))</f>
        <v>#N/A</v>
      </c>
      <c r="G3911" t="e">
        <f>IF(D3911="","",IF(INDEX( DATOS3!$1:$19996,A3911,MATCH("SeriesTime", DATOS3!$1:$1,0))=0,"",INDEX( DATOS3!$1:$19996,A3911,MATCH("SeriesTime", DATOS3!$1:$1,0))))</f>
        <v>#N/A</v>
      </c>
      <c r="H3911" t="e">
        <f>IF(D3911="","",IF(INDEX( DATOS3!$1:$19996,A3911,MATCH("StudyDescription", DATOS3!$1:$1,0))=0,"",INDEX( DATOS3!$1:$19996,A3911,MATCH("StudyDescription", DATOS3!$1:$1,0))))</f>
        <v>#N/A</v>
      </c>
      <c r="I3911" t="e">
        <f>IF(D3911="","",IF(INDEX( DATOS3!$1:$19996,A3911,MATCH("Dose_Area_Product_Total", DATOS3!$1:$1,0))=0,0,INDEX( DATOS3!$1:$19996,A3911,MATCH("Dose_Area_Product_Total", DATOS3!$1:$1,0))))</f>
        <v>#N/A</v>
      </c>
      <c r="J3911" t="e">
        <f>IF(D3911="","",IF(INDEX( DATOS3!$1:$19996,A3911,MATCH("Dose_RP_Total", DATOS3!$1:$1,0))=0,0,INDEX( DATOS3!$1:$19996,A3911,MATCH("Dose_RP_Total", DATOS3!$1:$1,0))))</f>
        <v>#N/A</v>
      </c>
      <c r="K3911" t="e">
        <f>IF(D3911="","",IF(INDEX( DATOS3!$1:$19996,A3911,MATCH("Total_Fluoro_Time", DATOS3!$1:$1,0))=0,0,INDEX( DATOS3!$1:$19996,A3911,MATCH("Total_Fluoro_Time", DATOS3!$1:$1,0))))</f>
        <v>#N/A</v>
      </c>
      <c r="L3911" t="e">
        <f>IF(D3911="","",IF(INDEX( DATOS3!$1:$19996,A3911,MATCH("Total_Acquisition_Time", DATOS3!$1:$1,0))=0,0,INDEX( DATOS3!$1:$19996,A3911,MATCH("Total_Acquisition_Time", DATOS3!$1:$1,0))))</f>
        <v>#N/A</v>
      </c>
      <c r="M3911" t="e">
        <f>IF(D3911="","",IF(INDEX( DATOS3!$1:$19996,A3911,MATCH("Acquisition_Plane_in_Accumulated_Dose_Data", DATOS3!$1:$1,0))=0,"",INDEX( DATOS3!$1:$19996,A3911,MATCH("Acquisition_Plane_in_Accumulated_Dose_Data", DATOS3!$1:$1,0))))</f>
        <v>#N/A</v>
      </c>
    </row>
    <row r="3912" spans="1:13" hidden="1" x14ac:dyDescent="0.25">
      <c r="A3912">
        <v>3912</v>
      </c>
      <c r="B3912" t="e">
        <f t="shared" si="61"/>
        <v>#N/A</v>
      </c>
      <c r="D3912" t="e">
        <f>IF(INDEX(DATOS3!$1:$19996,A3912,MATCH("PatientID",DATOS3!$1:$1,0))=0,"",INDEX(DATOS3!$1:$19996,A3912,MATCH("PatientID",DATOS3!$1:$1,0)))</f>
        <v>#N/A</v>
      </c>
      <c r="F3912" t="e">
        <f>IF(D3912="","",IF(INDEX( DATOS3!$1:$19996,A3912,MATCH("SeriesDate", DATOS3!$1:$1,0))=0,"",INDEX( DATOS3!$1:$19996,A3912,MATCH("SeriesDate", DATOS3!$1:$1,0))))</f>
        <v>#N/A</v>
      </c>
      <c r="G3912" t="e">
        <f>IF(D3912="","",IF(INDEX( DATOS3!$1:$19996,A3912,MATCH("SeriesTime", DATOS3!$1:$1,0))=0,"",INDEX( DATOS3!$1:$19996,A3912,MATCH("SeriesTime", DATOS3!$1:$1,0))))</f>
        <v>#N/A</v>
      </c>
      <c r="H3912" t="e">
        <f>IF(D3912="","",IF(INDEX( DATOS3!$1:$19996,A3912,MATCH("StudyDescription", DATOS3!$1:$1,0))=0,"",INDEX( DATOS3!$1:$19996,A3912,MATCH("StudyDescription", DATOS3!$1:$1,0))))</f>
        <v>#N/A</v>
      </c>
      <c r="I3912" t="e">
        <f>IF(D3912="","",IF(INDEX( DATOS3!$1:$19996,A3912,MATCH("Dose_Area_Product_Total", DATOS3!$1:$1,0))=0,0,INDEX( DATOS3!$1:$19996,A3912,MATCH("Dose_Area_Product_Total", DATOS3!$1:$1,0))))</f>
        <v>#N/A</v>
      </c>
      <c r="J3912" t="e">
        <f>IF(D3912="","",IF(INDEX( DATOS3!$1:$19996,A3912,MATCH("Dose_RP_Total", DATOS3!$1:$1,0))=0,0,INDEX( DATOS3!$1:$19996,A3912,MATCH("Dose_RP_Total", DATOS3!$1:$1,0))))</f>
        <v>#N/A</v>
      </c>
      <c r="K3912" t="e">
        <f>IF(D3912="","",IF(INDEX( DATOS3!$1:$19996,A3912,MATCH("Total_Fluoro_Time", DATOS3!$1:$1,0))=0,0,INDEX( DATOS3!$1:$19996,A3912,MATCH("Total_Fluoro_Time", DATOS3!$1:$1,0))))</f>
        <v>#N/A</v>
      </c>
      <c r="L3912" t="e">
        <f>IF(D3912="","",IF(INDEX( DATOS3!$1:$19996,A3912,MATCH("Total_Acquisition_Time", DATOS3!$1:$1,0))=0,0,INDEX( DATOS3!$1:$19996,A3912,MATCH("Total_Acquisition_Time", DATOS3!$1:$1,0))))</f>
        <v>#N/A</v>
      </c>
      <c r="M3912" t="e">
        <f>IF(D3912="","",IF(INDEX( DATOS3!$1:$19996,A3912,MATCH("Acquisition_Plane_in_Accumulated_Dose_Data", DATOS3!$1:$1,0))=0,"",INDEX( DATOS3!$1:$19996,A3912,MATCH("Acquisition_Plane_in_Accumulated_Dose_Data", DATOS3!$1:$1,0))))</f>
        <v>#N/A</v>
      </c>
    </row>
    <row r="3913" spans="1:13" hidden="1" x14ac:dyDescent="0.25">
      <c r="A3913">
        <v>3913</v>
      </c>
      <c r="B3913" t="e">
        <f t="shared" si="61"/>
        <v>#N/A</v>
      </c>
      <c r="D3913" t="e">
        <f>IF(INDEX(DATOS3!$1:$19996,A3913,MATCH("PatientID",DATOS3!$1:$1,0))=0,"",INDEX(DATOS3!$1:$19996,A3913,MATCH("PatientID",DATOS3!$1:$1,0)))</f>
        <v>#N/A</v>
      </c>
      <c r="F3913" t="e">
        <f>IF(D3913="","",IF(INDEX( DATOS3!$1:$19996,A3913,MATCH("SeriesDate", DATOS3!$1:$1,0))=0,"",INDEX( DATOS3!$1:$19996,A3913,MATCH("SeriesDate", DATOS3!$1:$1,0))))</f>
        <v>#N/A</v>
      </c>
      <c r="G3913" t="e">
        <f>IF(D3913="","",IF(INDEX( DATOS3!$1:$19996,A3913,MATCH("SeriesTime", DATOS3!$1:$1,0))=0,"",INDEX( DATOS3!$1:$19996,A3913,MATCH("SeriesTime", DATOS3!$1:$1,0))))</f>
        <v>#N/A</v>
      </c>
      <c r="H3913" t="e">
        <f>IF(D3913="","",IF(INDEX( DATOS3!$1:$19996,A3913,MATCH("StudyDescription", DATOS3!$1:$1,0))=0,"",INDEX( DATOS3!$1:$19996,A3913,MATCH("StudyDescription", DATOS3!$1:$1,0))))</f>
        <v>#N/A</v>
      </c>
      <c r="I3913" t="e">
        <f>IF(D3913="","",IF(INDEX( DATOS3!$1:$19996,A3913,MATCH("Dose_Area_Product_Total", DATOS3!$1:$1,0))=0,0,INDEX( DATOS3!$1:$19996,A3913,MATCH("Dose_Area_Product_Total", DATOS3!$1:$1,0))))</f>
        <v>#N/A</v>
      </c>
      <c r="J3913" t="e">
        <f>IF(D3913="","",IF(INDEX( DATOS3!$1:$19996,A3913,MATCH("Dose_RP_Total", DATOS3!$1:$1,0))=0,0,INDEX( DATOS3!$1:$19996,A3913,MATCH("Dose_RP_Total", DATOS3!$1:$1,0))))</f>
        <v>#N/A</v>
      </c>
      <c r="K3913" t="e">
        <f>IF(D3913="","",IF(INDEX( DATOS3!$1:$19996,A3913,MATCH("Total_Fluoro_Time", DATOS3!$1:$1,0))=0,0,INDEX( DATOS3!$1:$19996,A3913,MATCH("Total_Fluoro_Time", DATOS3!$1:$1,0))))</f>
        <v>#N/A</v>
      </c>
      <c r="L3913" t="e">
        <f>IF(D3913="","",IF(INDEX( DATOS3!$1:$19996,A3913,MATCH("Total_Acquisition_Time", DATOS3!$1:$1,0))=0,0,INDEX( DATOS3!$1:$19996,A3913,MATCH("Total_Acquisition_Time", DATOS3!$1:$1,0))))</f>
        <v>#N/A</v>
      </c>
      <c r="M3913" t="e">
        <f>IF(D3913="","",IF(INDEX( DATOS3!$1:$19996,A3913,MATCH("Acquisition_Plane_in_Accumulated_Dose_Data", DATOS3!$1:$1,0))=0,"",INDEX( DATOS3!$1:$19996,A3913,MATCH("Acquisition_Plane_in_Accumulated_Dose_Data", DATOS3!$1:$1,0))))</f>
        <v>#N/A</v>
      </c>
    </row>
    <row r="3914" spans="1:13" hidden="1" x14ac:dyDescent="0.25">
      <c r="A3914">
        <v>3914</v>
      </c>
      <c r="B3914" t="e">
        <f t="shared" si="61"/>
        <v>#N/A</v>
      </c>
      <c r="D3914" t="e">
        <f>IF(INDEX(DATOS3!$1:$19996,A3914,MATCH("PatientID",DATOS3!$1:$1,0))=0,"",INDEX(DATOS3!$1:$19996,A3914,MATCH("PatientID",DATOS3!$1:$1,0)))</f>
        <v>#N/A</v>
      </c>
      <c r="F3914" t="e">
        <f>IF(D3914="","",IF(INDEX( DATOS3!$1:$19996,A3914,MATCH("SeriesDate", DATOS3!$1:$1,0))=0,"",INDEX( DATOS3!$1:$19996,A3914,MATCH("SeriesDate", DATOS3!$1:$1,0))))</f>
        <v>#N/A</v>
      </c>
      <c r="G3914" t="e">
        <f>IF(D3914="","",IF(INDEX( DATOS3!$1:$19996,A3914,MATCH("SeriesTime", DATOS3!$1:$1,0))=0,"",INDEX( DATOS3!$1:$19996,A3914,MATCH("SeriesTime", DATOS3!$1:$1,0))))</f>
        <v>#N/A</v>
      </c>
      <c r="H3914" t="e">
        <f>IF(D3914="","",IF(INDEX( DATOS3!$1:$19996,A3914,MATCH("StudyDescription", DATOS3!$1:$1,0))=0,"",INDEX( DATOS3!$1:$19996,A3914,MATCH("StudyDescription", DATOS3!$1:$1,0))))</f>
        <v>#N/A</v>
      </c>
      <c r="I3914" t="e">
        <f>IF(D3914="","",IF(INDEX( DATOS3!$1:$19996,A3914,MATCH("Dose_Area_Product_Total", DATOS3!$1:$1,0))=0,0,INDEX( DATOS3!$1:$19996,A3914,MATCH("Dose_Area_Product_Total", DATOS3!$1:$1,0))))</f>
        <v>#N/A</v>
      </c>
      <c r="J3914" t="e">
        <f>IF(D3914="","",IF(INDEX( DATOS3!$1:$19996,A3914,MATCH("Dose_RP_Total", DATOS3!$1:$1,0))=0,0,INDEX( DATOS3!$1:$19996,A3914,MATCH("Dose_RP_Total", DATOS3!$1:$1,0))))</f>
        <v>#N/A</v>
      </c>
      <c r="K3914" t="e">
        <f>IF(D3914="","",IF(INDEX( DATOS3!$1:$19996,A3914,MATCH("Total_Fluoro_Time", DATOS3!$1:$1,0))=0,0,INDEX( DATOS3!$1:$19996,A3914,MATCH("Total_Fluoro_Time", DATOS3!$1:$1,0))))</f>
        <v>#N/A</v>
      </c>
      <c r="L3914" t="e">
        <f>IF(D3914="","",IF(INDEX( DATOS3!$1:$19996,A3914,MATCH("Total_Acquisition_Time", DATOS3!$1:$1,0))=0,0,INDEX( DATOS3!$1:$19996,A3914,MATCH("Total_Acquisition_Time", DATOS3!$1:$1,0))))</f>
        <v>#N/A</v>
      </c>
      <c r="M3914" t="e">
        <f>IF(D3914="","",IF(INDEX( DATOS3!$1:$19996,A3914,MATCH("Acquisition_Plane_in_Accumulated_Dose_Data", DATOS3!$1:$1,0))=0,"",INDEX( DATOS3!$1:$19996,A3914,MATCH("Acquisition_Plane_in_Accumulated_Dose_Data", DATOS3!$1:$1,0))))</f>
        <v>#N/A</v>
      </c>
    </row>
    <row r="3915" spans="1:13" hidden="1" x14ac:dyDescent="0.25">
      <c r="A3915">
        <v>3915</v>
      </c>
      <c r="B3915" t="e">
        <f t="shared" si="61"/>
        <v>#N/A</v>
      </c>
      <c r="D3915" t="e">
        <f>IF(INDEX(DATOS3!$1:$19996,A3915,MATCH("PatientID",DATOS3!$1:$1,0))=0,"",INDEX(DATOS3!$1:$19996,A3915,MATCH("PatientID",DATOS3!$1:$1,0)))</f>
        <v>#N/A</v>
      </c>
      <c r="F3915" t="e">
        <f>IF(D3915="","",IF(INDEX( DATOS3!$1:$19996,A3915,MATCH("SeriesDate", DATOS3!$1:$1,0))=0,"",INDEX( DATOS3!$1:$19996,A3915,MATCH("SeriesDate", DATOS3!$1:$1,0))))</f>
        <v>#N/A</v>
      </c>
      <c r="G3915" t="e">
        <f>IF(D3915="","",IF(INDEX( DATOS3!$1:$19996,A3915,MATCH("SeriesTime", DATOS3!$1:$1,0))=0,"",INDEX( DATOS3!$1:$19996,A3915,MATCH("SeriesTime", DATOS3!$1:$1,0))))</f>
        <v>#N/A</v>
      </c>
      <c r="H3915" t="e">
        <f>IF(D3915="","",IF(INDEX( DATOS3!$1:$19996,A3915,MATCH("StudyDescription", DATOS3!$1:$1,0))=0,"",INDEX( DATOS3!$1:$19996,A3915,MATCH("StudyDescription", DATOS3!$1:$1,0))))</f>
        <v>#N/A</v>
      </c>
      <c r="I3915" t="e">
        <f>IF(D3915="","",IF(INDEX( DATOS3!$1:$19996,A3915,MATCH("Dose_Area_Product_Total", DATOS3!$1:$1,0))=0,0,INDEX( DATOS3!$1:$19996,A3915,MATCH("Dose_Area_Product_Total", DATOS3!$1:$1,0))))</f>
        <v>#N/A</v>
      </c>
      <c r="J3915" t="e">
        <f>IF(D3915="","",IF(INDEX( DATOS3!$1:$19996,A3915,MATCH("Dose_RP_Total", DATOS3!$1:$1,0))=0,0,INDEX( DATOS3!$1:$19996,A3915,MATCH("Dose_RP_Total", DATOS3!$1:$1,0))))</f>
        <v>#N/A</v>
      </c>
      <c r="K3915" t="e">
        <f>IF(D3915="","",IF(INDEX( DATOS3!$1:$19996,A3915,MATCH("Total_Fluoro_Time", DATOS3!$1:$1,0))=0,0,INDEX( DATOS3!$1:$19996,A3915,MATCH("Total_Fluoro_Time", DATOS3!$1:$1,0))))</f>
        <v>#N/A</v>
      </c>
      <c r="L3915" t="e">
        <f>IF(D3915="","",IF(INDEX( DATOS3!$1:$19996,A3915,MATCH("Total_Acquisition_Time", DATOS3!$1:$1,0))=0,0,INDEX( DATOS3!$1:$19996,A3915,MATCH("Total_Acquisition_Time", DATOS3!$1:$1,0))))</f>
        <v>#N/A</v>
      </c>
      <c r="M3915" t="e">
        <f>IF(D3915="","",IF(INDEX( DATOS3!$1:$19996,A3915,MATCH("Acquisition_Plane_in_Accumulated_Dose_Data", DATOS3!$1:$1,0))=0,"",INDEX( DATOS3!$1:$19996,A3915,MATCH("Acquisition_Plane_in_Accumulated_Dose_Data", DATOS3!$1:$1,0))))</f>
        <v>#N/A</v>
      </c>
    </row>
    <row r="3916" spans="1:13" hidden="1" x14ac:dyDescent="0.25">
      <c r="A3916">
        <v>3916</v>
      </c>
      <c r="B3916" t="e">
        <f t="shared" si="61"/>
        <v>#N/A</v>
      </c>
      <c r="D3916" t="e">
        <f>IF(INDEX(DATOS3!$1:$19996,A3916,MATCH("PatientID",DATOS3!$1:$1,0))=0,"",INDEX(DATOS3!$1:$19996,A3916,MATCH("PatientID",DATOS3!$1:$1,0)))</f>
        <v>#N/A</v>
      </c>
      <c r="F3916" t="e">
        <f>IF(D3916="","",IF(INDEX( DATOS3!$1:$19996,A3916,MATCH("SeriesDate", DATOS3!$1:$1,0))=0,"",INDEX( DATOS3!$1:$19996,A3916,MATCH("SeriesDate", DATOS3!$1:$1,0))))</f>
        <v>#N/A</v>
      </c>
      <c r="G3916" t="e">
        <f>IF(D3916="","",IF(INDEX( DATOS3!$1:$19996,A3916,MATCH("SeriesTime", DATOS3!$1:$1,0))=0,"",INDEX( DATOS3!$1:$19996,A3916,MATCH("SeriesTime", DATOS3!$1:$1,0))))</f>
        <v>#N/A</v>
      </c>
      <c r="H3916" t="e">
        <f>IF(D3916="","",IF(INDEX( DATOS3!$1:$19996,A3916,MATCH("StudyDescription", DATOS3!$1:$1,0))=0,"",INDEX( DATOS3!$1:$19996,A3916,MATCH("StudyDescription", DATOS3!$1:$1,0))))</f>
        <v>#N/A</v>
      </c>
      <c r="I3916" t="e">
        <f>IF(D3916="","",IF(INDEX( DATOS3!$1:$19996,A3916,MATCH("Dose_Area_Product_Total", DATOS3!$1:$1,0))=0,0,INDEX( DATOS3!$1:$19996,A3916,MATCH("Dose_Area_Product_Total", DATOS3!$1:$1,0))))</f>
        <v>#N/A</v>
      </c>
      <c r="J3916" t="e">
        <f>IF(D3916="","",IF(INDEX( DATOS3!$1:$19996,A3916,MATCH("Dose_RP_Total", DATOS3!$1:$1,0))=0,0,INDEX( DATOS3!$1:$19996,A3916,MATCH("Dose_RP_Total", DATOS3!$1:$1,0))))</f>
        <v>#N/A</v>
      </c>
      <c r="K3916" t="e">
        <f>IF(D3916="","",IF(INDEX( DATOS3!$1:$19996,A3916,MATCH("Total_Fluoro_Time", DATOS3!$1:$1,0))=0,0,INDEX( DATOS3!$1:$19996,A3916,MATCH("Total_Fluoro_Time", DATOS3!$1:$1,0))))</f>
        <v>#N/A</v>
      </c>
      <c r="L3916" t="e">
        <f>IF(D3916="","",IF(INDEX( DATOS3!$1:$19996,A3916,MATCH("Total_Acquisition_Time", DATOS3!$1:$1,0))=0,0,INDEX( DATOS3!$1:$19996,A3916,MATCH("Total_Acquisition_Time", DATOS3!$1:$1,0))))</f>
        <v>#N/A</v>
      </c>
      <c r="M3916" t="e">
        <f>IF(D3916="","",IF(INDEX( DATOS3!$1:$19996,A3916,MATCH("Acquisition_Plane_in_Accumulated_Dose_Data", DATOS3!$1:$1,0))=0,"",INDEX( DATOS3!$1:$19996,A3916,MATCH("Acquisition_Plane_in_Accumulated_Dose_Data", DATOS3!$1:$1,0))))</f>
        <v>#N/A</v>
      </c>
    </row>
    <row r="3917" spans="1:13" hidden="1" x14ac:dyDescent="0.25">
      <c r="A3917">
        <v>3917</v>
      </c>
      <c r="B3917" t="e">
        <f t="shared" si="61"/>
        <v>#N/A</v>
      </c>
      <c r="D3917" t="e">
        <f>IF(INDEX(DATOS3!$1:$19996,A3917,MATCH("PatientID",DATOS3!$1:$1,0))=0,"",INDEX(DATOS3!$1:$19996,A3917,MATCH("PatientID",DATOS3!$1:$1,0)))</f>
        <v>#N/A</v>
      </c>
      <c r="F3917" t="e">
        <f>IF(D3917="","",IF(INDEX( DATOS3!$1:$19996,A3917,MATCH("SeriesDate", DATOS3!$1:$1,0))=0,"",INDEX( DATOS3!$1:$19996,A3917,MATCH("SeriesDate", DATOS3!$1:$1,0))))</f>
        <v>#N/A</v>
      </c>
      <c r="G3917" t="e">
        <f>IF(D3917="","",IF(INDEX( DATOS3!$1:$19996,A3917,MATCH("SeriesTime", DATOS3!$1:$1,0))=0,"",INDEX( DATOS3!$1:$19996,A3917,MATCH("SeriesTime", DATOS3!$1:$1,0))))</f>
        <v>#N/A</v>
      </c>
      <c r="H3917" t="e">
        <f>IF(D3917="","",IF(INDEX( DATOS3!$1:$19996,A3917,MATCH("StudyDescription", DATOS3!$1:$1,0))=0,"",INDEX( DATOS3!$1:$19996,A3917,MATCH("StudyDescription", DATOS3!$1:$1,0))))</f>
        <v>#N/A</v>
      </c>
      <c r="I3917" t="e">
        <f>IF(D3917="","",IF(INDEX( DATOS3!$1:$19996,A3917,MATCH("Dose_Area_Product_Total", DATOS3!$1:$1,0))=0,0,INDEX( DATOS3!$1:$19996,A3917,MATCH("Dose_Area_Product_Total", DATOS3!$1:$1,0))))</f>
        <v>#N/A</v>
      </c>
      <c r="J3917" t="e">
        <f>IF(D3917="","",IF(INDEX( DATOS3!$1:$19996,A3917,MATCH("Dose_RP_Total", DATOS3!$1:$1,0))=0,0,INDEX( DATOS3!$1:$19996,A3917,MATCH("Dose_RP_Total", DATOS3!$1:$1,0))))</f>
        <v>#N/A</v>
      </c>
      <c r="K3917" t="e">
        <f>IF(D3917="","",IF(INDEX( DATOS3!$1:$19996,A3917,MATCH("Total_Fluoro_Time", DATOS3!$1:$1,0))=0,0,INDEX( DATOS3!$1:$19996,A3917,MATCH("Total_Fluoro_Time", DATOS3!$1:$1,0))))</f>
        <v>#N/A</v>
      </c>
      <c r="L3917" t="e">
        <f>IF(D3917="","",IF(INDEX( DATOS3!$1:$19996,A3917,MATCH("Total_Acquisition_Time", DATOS3!$1:$1,0))=0,0,INDEX( DATOS3!$1:$19996,A3917,MATCH("Total_Acquisition_Time", DATOS3!$1:$1,0))))</f>
        <v>#N/A</v>
      </c>
      <c r="M3917" t="e">
        <f>IF(D3917="","",IF(INDEX( DATOS3!$1:$19996,A3917,MATCH("Acquisition_Plane_in_Accumulated_Dose_Data", DATOS3!$1:$1,0))=0,"",INDEX( DATOS3!$1:$19996,A3917,MATCH("Acquisition_Plane_in_Accumulated_Dose_Data", DATOS3!$1:$1,0))))</f>
        <v>#N/A</v>
      </c>
    </row>
    <row r="3918" spans="1:13" hidden="1" x14ac:dyDescent="0.25">
      <c r="A3918">
        <v>3918</v>
      </c>
      <c r="B3918" t="e">
        <f t="shared" si="61"/>
        <v>#N/A</v>
      </c>
      <c r="D3918" t="e">
        <f>IF(INDEX(DATOS3!$1:$19996,A3918,MATCH("PatientID",DATOS3!$1:$1,0))=0,"",INDEX(DATOS3!$1:$19996,A3918,MATCH("PatientID",DATOS3!$1:$1,0)))</f>
        <v>#N/A</v>
      </c>
      <c r="F3918" t="e">
        <f>IF(D3918="","",IF(INDEX( DATOS3!$1:$19996,A3918,MATCH("SeriesDate", DATOS3!$1:$1,0))=0,"",INDEX( DATOS3!$1:$19996,A3918,MATCH("SeriesDate", DATOS3!$1:$1,0))))</f>
        <v>#N/A</v>
      </c>
      <c r="G3918" t="e">
        <f>IF(D3918="","",IF(INDEX( DATOS3!$1:$19996,A3918,MATCH("SeriesTime", DATOS3!$1:$1,0))=0,"",INDEX( DATOS3!$1:$19996,A3918,MATCH("SeriesTime", DATOS3!$1:$1,0))))</f>
        <v>#N/A</v>
      </c>
      <c r="H3918" t="e">
        <f>IF(D3918="","",IF(INDEX( DATOS3!$1:$19996,A3918,MATCH("StudyDescription", DATOS3!$1:$1,0))=0,"",INDEX( DATOS3!$1:$19996,A3918,MATCH("StudyDescription", DATOS3!$1:$1,0))))</f>
        <v>#N/A</v>
      </c>
      <c r="I3918" t="e">
        <f>IF(D3918="","",IF(INDEX( DATOS3!$1:$19996,A3918,MATCH("Dose_Area_Product_Total", DATOS3!$1:$1,0))=0,0,INDEX( DATOS3!$1:$19996,A3918,MATCH("Dose_Area_Product_Total", DATOS3!$1:$1,0))))</f>
        <v>#N/A</v>
      </c>
      <c r="J3918" t="e">
        <f>IF(D3918="","",IF(INDEX( DATOS3!$1:$19996,A3918,MATCH("Dose_RP_Total", DATOS3!$1:$1,0))=0,0,INDEX( DATOS3!$1:$19996,A3918,MATCH("Dose_RP_Total", DATOS3!$1:$1,0))))</f>
        <v>#N/A</v>
      </c>
      <c r="K3918" t="e">
        <f>IF(D3918="","",IF(INDEX( DATOS3!$1:$19996,A3918,MATCH("Total_Fluoro_Time", DATOS3!$1:$1,0))=0,0,INDEX( DATOS3!$1:$19996,A3918,MATCH("Total_Fluoro_Time", DATOS3!$1:$1,0))))</f>
        <v>#N/A</v>
      </c>
      <c r="L3918" t="e">
        <f>IF(D3918="","",IF(INDEX( DATOS3!$1:$19996,A3918,MATCH("Total_Acquisition_Time", DATOS3!$1:$1,0))=0,0,INDEX( DATOS3!$1:$19996,A3918,MATCH("Total_Acquisition_Time", DATOS3!$1:$1,0))))</f>
        <v>#N/A</v>
      </c>
      <c r="M3918" t="e">
        <f>IF(D3918="","",IF(INDEX( DATOS3!$1:$19996,A3918,MATCH("Acquisition_Plane_in_Accumulated_Dose_Data", DATOS3!$1:$1,0))=0,"",INDEX( DATOS3!$1:$19996,A3918,MATCH("Acquisition_Plane_in_Accumulated_Dose_Data", DATOS3!$1:$1,0))))</f>
        <v>#N/A</v>
      </c>
    </row>
    <row r="3919" spans="1:13" hidden="1" x14ac:dyDescent="0.25">
      <c r="A3919">
        <v>3919</v>
      </c>
      <c r="B3919" t="e">
        <f t="shared" si="61"/>
        <v>#N/A</v>
      </c>
      <c r="D3919" t="e">
        <f>IF(INDEX(DATOS3!$1:$19996,A3919,MATCH("PatientID",DATOS3!$1:$1,0))=0,"",INDEX(DATOS3!$1:$19996,A3919,MATCH("PatientID",DATOS3!$1:$1,0)))</f>
        <v>#N/A</v>
      </c>
      <c r="F3919" t="e">
        <f>IF(D3919="","",IF(INDEX( DATOS3!$1:$19996,A3919,MATCH("SeriesDate", DATOS3!$1:$1,0))=0,"",INDEX( DATOS3!$1:$19996,A3919,MATCH("SeriesDate", DATOS3!$1:$1,0))))</f>
        <v>#N/A</v>
      </c>
      <c r="G3919" t="e">
        <f>IF(D3919="","",IF(INDEX( DATOS3!$1:$19996,A3919,MATCH("SeriesTime", DATOS3!$1:$1,0))=0,"",INDEX( DATOS3!$1:$19996,A3919,MATCH("SeriesTime", DATOS3!$1:$1,0))))</f>
        <v>#N/A</v>
      </c>
      <c r="H3919" t="e">
        <f>IF(D3919="","",IF(INDEX( DATOS3!$1:$19996,A3919,MATCH("StudyDescription", DATOS3!$1:$1,0))=0,"",INDEX( DATOS3!$1:$19996,A3919,MATCH("StudyDescription", DATOS3!$1:$1,0))))</f>
        <v>#N/A</v>
      </c>
      <c r="I3919" t="e">
        <f>IF(D3919="","",IF(INDEX( DATOS3!$1:$19996,A3919,MATCH("Dose_Area_Product_Total", DATOS3!$1:$1,0))=0,0,INDEX( DATOS3!$1:$19996,A3919,MATCH("Dose_Area_Product_Total", DATOS3!$1:$1,0))))</f>
        <v>#N/A</v>
      </c>
      <c r="J3919" t="e">
        <f>IF(D3919="","",IF(INDEX( DATOS3!$1:$19996,A3919,MATCH("Dose_RP_Total", DATOS3!$1:$1,0))=0,0,INDEX( DATOS3!$1:$19996,A3919,MATCH("Dose_RP_Total", DATOS3!$1:$1,0))))</f>
        <v>#N/A</v>
      </c>
      <c r="K3919" t="e">
        <f>IF(D3919="","",IF(INDEX( DATOS3!$1:$19996,A3919,MATCH("Total_Fluoro_Time", DATOS3!$1:$1,0))=0,0,INDEX( DATOS3!$1:$19996,A3919,MATCH("Total_Fluoro_Time", DATOS3!$1:$1,0))))</f>
        <v>#N/A</v>
      </c>
      <c r="L3919" t="e">
        <f>IF(D3919="","",IF(INDEX( DATOS3!$1:$19996,A3919,MATCH("Total_Acquisition_Time", DATOS3!$1:$1,0))=0,0,INDEX( DATOS3!$1:$19996,A3919,MATCH("Total_Acquisition_Time", DATOS3!$1:$1,0))))</f>
        <v>#N/A</v>
      </c>
      <c r="M3919" t="e">
        <f>IF(D3919="","",IF(INDEX( DATOS3!$1:$19996,A3919,MATCH("Acquisition_Plane_in_Accumulated_Dose_Data", DATOS3!$1:$1,0))=0,"",INDEX( DATOS3!$1:$19996,A3919,MATCH("Acquisition_Plane_in_Accumulated_Dose_Data", DATOS3!$1:$1,0))))</f>
        <v>#N/A</v>
      </c>
    </row>
    <row r="3920" spans="1:13" hidden="1" x14ac:dyDescent="0.25">
      <c r="A3920">
        <v>3920</v>
      </c>
      <c r="B3920" t="e">
        <f t="shared" si="61"/>
        <v>#N/A</v>
      </c>
      <c r="D3920" t="e">
        <f>IF(INDEX(DATOS3!$1:$19996,A3920,MATCH("PatientID",DATOS3!$1:$1,0))=0,"",INDEX(DATOS3!$1:$19996,A3920,MATCH("PatientID",DATOS3!$1:$1,0)))</f>
        <v>#N/A</v>
      </c>
      <c r="F3920" t="e">
        <f>IF(D3920="","",IF(INDEX( DATOS3!$1:$19996,A3920,MATCH("SeriesDate", DATOS3!$1:$1,0))=0,"",INDEX( DATOS3!$1:$19996,A3920,MATCH("SeriesDate", DATOS3!$1:$1,0))))</f>
        <v>#N/A</v>
      </c>
      <c r="G3920" t="e">
        <f>IF(D3920="","",IF(INDEX( DATOS3!$1:$19996,A3920,MATCH("SeriesTime", DATOS3!$1:$1,0))=0,"",INDEX( DATOS3!$1:$19996,A3920,MATCH("SeriesTime", DATOS3!$1:$1,0))))</f>
        <v>#N/A</v>
      </c>
      <c r="H3920" t="e">
        <f>IF(D3920="","",IF(INDEX( DATOS3!$1:$19996,A3920,MATCH("StudyDescription", DATOS3!$1:$1,0))=0,"",INDEX( DATOS3!$1:$19996,A3920,MATCH("StudyDescription", DATOS3!$1:$1,0))))</f>
        <v>#N/A</v>
      </c>
      <c r="I3920" t="e">
        <f>IF(D3920="","",IF(INDEX( DATOS3!$1:$19996,A3920,MATCH("Dose_Area_Product_Total", DATOS3!$1:$1,0))=0,0,INDEX( DATOS3!$1:$19996,A3920,MATCH("Dose_Area_Product_Total", DATOS3!$1:$1,0))))</f>
        <v>#N/A</v>
      </c>
      <c r="J3920" t="e">
        <f>IF(D3920="","",IF(INDEX( DATOS3!$1:$19996,A3920,MATCH("Dose_RP_Total", DATOS3!$1:$1,0))=0,0,INDEX( DATOS3!$1:$19996,A3920,MATCH("Dose_RP_Total", DATOS3!$1:$1,0))))</f>
        <v>#N/A</v>
      </c>
      <c r="K3920" t="e">
        <f>IF(D3920="","",IF(INDEX( DATOS3!$1:$19996,A3920,MATCH("Total_Fluoro_Time", DATOS3!$1:$1,0))=0,0,INDEX( DATOS3!$1:$19996,A3920,MATCH("Total_Fluoro_Time", DATOS3!$1:$1,0))))</f>
        <v>#N/A</v>
      </c>
      <c r="L3920" t="e">
        <f>IF(D3920="","",IF(INDEX( DATOS3!$1:$19996,A3920,MATCH("Total_Acquisition_Time", DATOS3!$1:$1,0))=0,0,INDEX( DATOS3!$1:$19996,A3920,MATCH("Total_Acquisition_Time", DATOS3!$1:$1,0))))</f>
        <v>#N/A</v>
      </c>
      <c r="M3920" t="e">
        <f>IF(D3920="","",IF(INDEX( DATOS3!$1:$19996,A3920,MATCH("Acquisition_Plane_in_Accumulated_Dose_Data", DATOS3!$1:$1,0))=0,"",INDEX( DATOS3!$1:$19996,A3920,MATCH("Acquisition_Plane_in_Accumulated_Dose_Data", DATOS3!$1:$1,0))))</f>
        <v>#N/A</v>
      </c>
    </row>
    <row r="3921" spans="1:13" hidden="1" x14ac:dyDescent="0.25">
      <c r="A3921">
        <v>3921</v>
      </c>
      <c r="B3921" t="e">
        <f t="shared" si="61"/>
        <v>#N/A</v>
      </c>
      <c r="D3921" t="e">
        <f>IF(INDEX(DATOS3!$1:$19996,A3921,MATCH("PatientID",DATOS3!$1:$1,0))=0,"",INDEX(DATOS3!$1:$19996,A3921,MATCH("PatientID",DATOS3!$1:$1,0)))</f>
        <v>#N/A</v>
      </c>
      <c r="F3921" t="e">
        <f>IF(D3921="","",IF(INDEX( DATOS3!$1:$19996,A3921,MATCH("SeriesDate", DATOS3!$1:$1,0))=0,"",INDEX( DATOS3!$1:$19996,A3921,MATCH("SeriesDate", DATOS3!$1:$1,0))))</f>
        <v>#N/A</v>
      </c>
      <c r="G3921" t="e">
        <f>IF(D3921="","",IF(INDEX( DATOS3!$1:$19996,A3921,MATCH("SeriesTime", DATOS3!$1:$1,0))=0,"",INDEX( DATOS3!$1:$19996,A3921,MATCH("SeriesTime", DATOS3!$1:$1,0))))</f>
        <v>#N/A</v>
      </c>
      <c r="H3921" t="e">
        <f>IF(D3921="","",IF(INDEX( DATOS3!$1:$19996,A3921,MATCH("StudyDescription", DATOS3!$1:$1,0))=0,"",INDEX( DATOS3!$1:$19996,A3921,MATCH("StudyDescription", DATOS3!$1:$1,0))))</f>
        <v>#N/A</v>
      </c>
      <c r="I3921" t="e">
        <f>IF(D3921="","",IF(INDEX( DATOS3!$1:$19996,A3921,MATCH("Dose_Area_Product_Total", DATOS3!$1:$1,0))=0,0,INDEX( DATOS3!$1:$19996,A3921,MATCH("Dose_Area_Product_Total", DATOS3!$1:$1,0))))</f>
        <v>#N/A</v>
      </c>
      <c r="J3921" t="e">
        <f>IF(D3921="","",IF(INDEX( DATOS3!$1:$19996,A3921,MATCH("Dose_RP_Total", DATOS3!$1:$1,0))=0,0,INDEX( DATOS3!$1:$19996,A3921,MATCH("Dose_RP_Total", DATOS3!$1:$1,0))))</f>
        <v>#N/A</v>
      </c>
      <c r="K3921" t="e">
        <f>IF(D3921="","",IF(INDEX( DATOS3!$1:$19996,A3921,MATCH("Total_Fluoro_Time", DATOS3!$1:$1,0))=0,0,INDEX( DATOS3!$1:$19996,A3921,MATCH("Total_Fluoro_Time", DATOS3!$1:$1,0))))</f>
        <v>#N/A</v>
      </c>
      <c r="L3921" t="e">
        <f>IF(D3921="","",IF(INDEX( DATOS3!$1:$19996,A3921,MATCH("Total_Acquisition_Time", DATOS3!$1:$1,0))=0,0,INDEX( DATOS3!$1:$19996,A3921,MATCH("Total_Acquisition_Time", DATOS3!$1:$1,0))))</f>
        <v>#N/A</v>
      </c>
      <c r="M3921" t="e">
        <f>IF(D3921="","",IF(INDEX( DATOS3!$1:$19996,A3921,MATCH("Acquisition_Plane_in_Accumulated_Dose_Data", DATOS3!$1:$1,0))=0,"",INDEX( DATOS3!$1:$19996,A3921,MATCH("Acquisition_Plane_in_Accumulated_Dose_Data", DATOS3!$1:$1,0))))</f>
        <v>#N/A</v>
      </c>
    </row>
    <row r="3922" spans="1:13" hidden="1" x14ac:dyDescent="0.25">
      <c r="A3922">
        <v>3922</v>
      </c>
      <c r="B3922" t="e">
        <f t="shared" si="61"/>
        <v>#N/A</v>
      </c>
      <c r="D3922" t="e">
        <f>IF(INDEX(DATOS3!$1:$19996,A3922,MATCH("PatientID",DATOS3!$1:$1,0))=0,"",INDEX(DATOS3!$1:$19996,A3922,MATCH("PatientID",DATOS3!$1:$1,0)))</f>
        <v>#N/A</v>
      </c>
      <c r="F3922" t="e">
        <f>IF(D3922="","",IF(INDEX( DATOS3!$1:$19996,A3922,MATCH("SeriesDate", DATOS3!$1:$1,0))=0,"",INDEX( DATOS3!$1:$19996,A3922,MATCH("SeriesDate", DATOS3!$1:$1,0))))</f>
        <v>#N/A</v>
      </c>
      <c r="G3922" t="e">
        <f>IF(D3922="","",IF(INDEX( DATOS3!$1:$19996,A3922,MATCH("SeriesTime", DATOS3!$1:$1,0))=0,"",INDEX( DATOS3!$1:$19996,A3922,MATCH("SeriesTime", DATOS3!$1:$1,0))))</f>
        <v>#N/A</v>
      </c>
      <c r="H3922" t="e">
        <f>IF(D3922="","",IF(INDEX( DATOS3!$1:$19996,A3922,MATCH("StudyDescription", DATOS3!$1:$1,0))=0,"",INDEX( DATOS3!$1:$19996,A3922,MATCH("StudyDescription", DATOS3!$1:$1,0))))</f>
        <v>#N/A</v>
      </c>
      <c r="I3922" t="e">
        <f>IF(D3922="","",IF(INDEX( DATOS3!$1:$19996,A3922,MATCH("Dose_Area_Product_Total", DATOS3!$1:$1,0))=0,0,INDEX( DATOS3!$1:$19996,A3922,MATCH("Dose_Area_Product_Total", DATOS3!$1:$1,0))))</f>
        <v>#N/A</v>
      </c>
      <c r="J3922" t="e">
        <f>IF(D3922="","",IF(INDEX( DATOS3!$1:$19996,A3922,MATCH("Dose_RP_Total", DATOS3!$1:$1,0))=0,0,INDEX( DATOS3!$1:$19996,A3922,MATCH("Dose_RP_Total", DATOS3!$1:$1,0))))</f>
        <v>#N/A</v>
      </c>
      <c r="K3922" t="e">
        <f>IF(D3922="","",IF(INDEX( DATOS3!$1:$19996,A3922,MATCH("Total_Fluoro_Time", DATOS3!$1:$1,0))=0,0,INDEX( DATOS3!$1:$19996,A3922,MATCH("Total_Fluoro_Time", DATOS3!$1:$1,0))))</f>
        <v>#N/A</v>
      </c>
      <c r="L3922" t="e">
        <f>IF(D3922="","",IF(INDEX( DATOS3!$1:$19996,A3922,MATCH("Total_Acquisition_Time", DATOS3!$1:$1,0))=0,0,INDEX( DATOS3!$1:$19996,A3922,MATCH("Total_Acquisition_Time", DATOS3!$1:$1,0))))</f>
        <v>#N/A</v>
      </c>
      <c r="M3922" t="e">
        <f>IF(D3922="","",IF(INDEX( DATOS3!$1:$19996,A3922,MATCH("Acquisition_Plane_in_Accumulated_Dose_Data", DATOS3!$1:$1,0))=0,"",INDEX( DATOS3!$1:$19996,A3922,MATCH("Acquisition_Plane_in_Accumulated_Dose_Data", DATOS3!$1:$1,0))))</f>
        <v>#N/A</v>
      </c>
    </row>
    <row r="3923" spans="1:13" hidden="1" x14ac:dyDescent="0.25">
      <c r="A3923">
        <v>3923</v>
      </c>
      <c r="B3923" t="e">
        <f t="shared" si="61"/>
        <v>#N/A</v>
      </c>
      <c r="D3923" t="e">
        <f>IF(INDEX(DATOS3!$1:$19996,A3923,MATCH("PatientID",DATOS3!$1:$1,0))=0,"",INDEX(DATOS3!$1:$19996,A3923,MATCH("PatientID",DATOS3!$1:$1,0)))</f>
        <v>#N/A</v>
      </c>
      <c r="F3923" t="e">
        <f>IF(D3923="","",IF(INDEX( DATOS3!$1:$19996,A3923,MATCH("SeriesDate", DATOS3!$1:$1,0))=0,"",INDEX( DATOS3!$1:$19996,A3923,MATCH("SeriesDate", DATOS3!$1:$1,0))))</f>
        <v>#N/A</v>
      </c>
      <c r="G3923" t="e">
        <f>IF(D3923="","",IF(INDEX( DATOS3!$1:$19996,A3923,MATCH("SeriesTime", DATOS3!$1:$1,0))=0,"",INDEX( DATOS3!$1:$19996,A3923,MATCH("SeriesTime", DATOS3!$1:$1,0))))</f>
        <v>#N/A</v>
      </c>
      <c r="H3923" t="e">
        <f>IF(D3923="","",IF(INDEX( DATOS3!$1:$19996,A3923,MATCH("StudyDescription", DATOS3!$1:$1,0))=0,"",INDEX( DATOS3!$1:$19996,A3923,MATCH("StudyDescription", DATOS3!$1:$1,0))))</f>
        <v>#N/A</v>
      </c>
      <c r="I3923" t="e">
        <f>IF(D3923="","",IF(INDEX( DATOS3!$1:$19996,A3923,MATCH("Dose_Area_Product_Total", DATOS3!$1:$1,0))=0,0,INDEX( DATOS3!$1:$19996,A3923,MATCH("Dose_Area_Product_Total", DATOS3!$1:$1,0))))</f>
        <v>#N/A</v>
      </c>
      <c r="J3923" t="e">
        <f>IF(D3923="","",IF(INDEX( DATOS3!$1:$19996,A3923,MATCH("Dose_RP_Total", DATOS3!$1:$1,0))=0,0,INDEX( DATOS3!$1:$19996,A3923,MATCH("Dose_RP_Total", DATOS3!$1:$1,0))))</f>
        <v>#N/A</v>
      </c>
      <c r="K3923" t="e">
        <f>IF(D3923="","",IF(INDEX( DATOS3!$1:$19996,A3923,MATCH("Total_Fluoro_Time", DATOS3!$1:$1,0))=0,0,INDEX( DATOS3!$1:$19996,A3923,MATCH("Total_Fluoro_Time", DATOS3!$1:$1,0))))</f>
        <v>#N/A</v>
      </c>
      <c r="L3923" t="e">
        <f>IF(D3923="","",IF(INDEX( DATOS3!$1:$19996,A3923,MATCH("Total_Acquisition_Time", DATOS3!$1:$1,0))=0,0,INDEX( DATOS3!$1:$19996,A3923,MATCH("Total_Acquisition_Time", DATOS3!$1:$1,0))))</f>
        <v>#N/A</v>
      </c>
      <c r="M3923" t="e">
        <f>IF(D3923="","",IF(INDEX( DATOS3!$1:$19996,A3923,MATCH("Acquisition_Plane_in_Accumulated_Dose_Data", DATOS3!$1:$1,0))=0,"",INDEX( DATOS3!$1:$19996,A3923,MATCH("Acquisition_Plane_in_Accumulated_Dose_Data", DATOS3!$1:$1,0))))</f>
        <v>#N/A</v>
      </c>
    </row>
    <row r="3924" spans="1:13" hidden="1" x14ac:dyDescent="0.25">
      <c r="A3924">
        <v>3924</v>
      </c>
      <c r="B3924" t="e">
        <f t="shared" si="61"/>
        <v>#N/A</v>
      </c>
      <c r="D3924" t="e">
        <f>IF(INDEX(DATOS3!$1:$19996,A3924,MATCH("PatientID",DATOS3!$1:$1,0))=0,"",INDEX(DATOS3!$1:$19996,A3924,MATCH("PatientID",DATOS3!$1:$1,0)))</f>
        <v>#N/A</v>
      </c>
      <c r="F3924" t="e">
        <f>IF(D3924="","",IF(INDEX( DATOS3!$1:$19996,A3924,MATCH("SeriesDate", DATOS3!$1:$1,0))=0,"",INDEX( DATOS3!$1:$19996,A3924,MATCH("SeriesDate", DATOS3!$1:$1,0))))</f>
        <v>#N/A</v>
      </c>
      <c r="G3924" t="e">
        <f>IF(D3924="","",IF(INDEX( DATOS3!$1:$19996,A3924,MATCH("SeriesTime", DATOS3!$1:$1,0))=0,"",INDEX( DATOS3!$1:$19996,A3924,MATCH("SeriesTime", DATOS3!$1:$1,0))))</f>
        <v>#N/A</v>
      </c>
      <c r="H3924" t="e">
        <f>IF(D3924="","",IF(INDEX( DATOS3!$1:$19996,A3924,MATCH("StudyDescription", DATOS3!$1:$1,0))=0,"",INDEX( DATOS3!$1:$19996,A3924,MATCH("StudyDescription", DATOS3!$1:$1,0))))</f>
        <v>#N/A</v>
      </c>
      <c r="I3924" t="e">
        <f>IF(D3924="","",IF(INDEX( DATOS3!$1:$19996,A3924,MATCH("Dose_Area_Product_Total", DATOS3!$1:$1,0))=0,0,INDEX( DATOS3!$1:$19996,A3924,MATCH("Dose_Area_Product_Total", DATOS3!$1:$1,0))))</f>
        <v>#N/A</v>
      </c>
      <c r="J3924" t="e">
        <f>IF(D3924="","",IF(INDEX( DATOS3!$1:$19996,A3924,MATCH("Dose_RP_Total", DATOS3!$1:$1,0))=0,0,INDEX( DATOS3!$1:$19996,A3924,MATCH("Dose_RP_Total", DATOS3!$1:$1,0))))</f>
        <v>#N/A</v>
      </c>
      <c r="K3924" t="e">
        <f>IF(D3924="","",IF(INDEX( DATOS3!$1:$19996,A3924,MATCH("Total_Fluoro_Time", DATOS3!$1:$1,0))=0,0,INDEX( DATOS3!$1:$19996,A3924,MATCH("Total_Fluoro_Time", DATOS3!$1:$1,0))))</f>
        <v>#N/A</v>
      </c>
      <c r="L3924" t="e">
        <f>IF(D3924="","",IF(INDEX( DATOS3!$1:$19996,A3924,MATCH("Total_Acquisition_Time", DATOS3!$1:$1,0))=0,0,INDEX( DATOS3!$1:$19996,A3924,MATCH("Total_Acquisition_Time", DATOS3!$1:$1,0))))</f>
        <v>#N/A</v>
      </c>
      <c r="M3924" t="e">
        <f>IF(D3924="","",IF(INDEX( DATOS3!$1:$19996,A3924,MATCH("Acquisition_Plane_in_Accumulated_Dose_Data", DATOS3!$1:$1,0))=0,"",INDEX( DATOS3!$1:$19996,A3924,MATCH("Acquisition_Plane_in_Accumulated_Dose_Data", DATOS3!$1:$1,0))))</f>
        <v>#N/A</v>
      </c>
    </row>
    <row r="3925" spans="1:13" hidden="1" x14ac:dyDescent="0.25">
      <c r="A3925">
        <v>3925</v>
      </c>
      <c r="B3925" t="e">
        <f t="shared" si="61"/>
        <v>#N/A</v>
      </c>
      <c r="D3925" t="e">
        <f>IF(INDEX(DATOS3!$1:$19996,A3925,MATCH("PatientID",DATOS3!$1:$1,0))=0,"",INDEX(DATOS3!$1:$19996,A3925,MATCH("PatientID",DATOS3!$1:$1,0)))</f>
        <v>#N/A</v>
      </c>
      <c r="F3925" t="e">
        <f>IF(D3925="","",IF(INDEX( DATOS3!$1:$19996,A3925,MATCH("SeriesDate", DATOS3!$1:$1,0))=0,"",INDEX( DATOS3!$1:$19996,A3925,MATCH("SeriesDate", DATOS3!$1:$1,0))))</f>
        <v>#N/A</v>
      </c>
      <c r="G3925" t="e">
        <f>IF(D3925="","",IF(INDEX( DATOS3!$1:$19996,A3925,MATCH("SeriesTime", DATOS3!$1:$1,0))=0,"",INDEX( DATOS3!$1:$19996,A3925,MATCH("SeriesTime", DATOS3!$1:$1,0))))</f>
        <v>#N/A</v>
      </c>
      <c r="H3925" t="e">
        <f>IF(D3925="","",IF(INDEX( DATOS3!$1:$19996,A3925,MATCH("StudyDescription", DATOS3!$1:$1,0))=0,"",INDEX( DATOS3!$1:$19996,A3925,MATCH("StudyDescription", DATOS3!$1:$1,0))))</f>
        <v>#N/A</v>
      </c>
      <c r="I3925" t="e">
        <f>IF(D3925="","",IF(INDEX( DATOS3!$1:$19996,A3925,MATCH("Dose_Area_Product_Total", DATOS3!$1:$1,0))=0,0,INDEX( DATOS3!$1:$19996,A3925,MATCH("Dose_Area_Product_Total", DATOS3!$1:$1,0))))</f>
        <v>#N/A</v>
      </c>
      <c r="J3925" t="e">
        <f>IF(D3925="","",IF(INDEX( DATOS3!$1:$19996,A3925,MATCH("Dose_RP_Total", DATOS3!$1:$1,0))=0,0,INDEX( DATOS3!$1:$19996,A3925,MATCH("Dose_RP_Total", DATOS3!$1:$1,0))))</f>
        <v>#N/A</v>
      </c>
      <c r="K3925" t="e">
        <f>IF(D3925="","",IF(INDEX( DATOS3!$1:$19996,A3925,MATCH("Total_Fluoro_Time", DATOS3!$1:$1,0))=0,0,INDEX( DATOS3!$1:$19996,A3925,MATCH("Total_Fluoro_Time", DATOS3!$1:$1,0))))</f>
        <v>#N/A</v>
      </c>
      <c r="L3925" t="e">
        <f>IF(D3925="","",IF(INDEX( DATOS3!$1:$19996,A3925,MATCH("Total_Acquisition_Time", DATOS3!$1:$1,0))=0,0,INDEX( DATOS3!$1:$19996,A3925,MATCH("Total_Acquisition_Time", DATOS3!$1:$1,0))))</f>
        <v>#N/A</v>
      </c>
      <c r="M3925" t="e">
        <f>IF(D3925="","",IF(INDEX( DATOS3!$1:$19996,A3925,MATCH("Acquisition_Plane_in_Accumulated_Dose_Data", DATOS3!$1:$1,0))=0,"",INDEX( DATOS3!$1:$19996,A3925,MATCH("Acquisition_Plane_in_Accumulated_Dose_Data", DATOS3!$1:$1,0))))</f>
        <v>#N/A</v>
      </c>
    </row>
    <row r="3926" spans="1:13" hidden="1" x14ac:dyDescent="0.25">
      <c r="A3926">
        <v>3926</v>
      </c>
      <c r="B3926" t="e">
        <f t="shared" si="61"/>
        <v>#N/A</v>
      </c>
      <c r="D3926" t="e">
        <f>IF(INDEX(DATOS3!$1:$19996,A3926,MATCH("PatientID",DATOS3!$1:$1,0))=0,"",INDEX(DATOS3!$1:$19996,A3926,MATCH("PatientID",DATOS3!$1:$1,0)))</f>
        <v>#N/A</v>
      </c>
      <c r="F3926" t="e">
        <f>IF(D3926="","",IF(INDEX( DATOS3!$1:$19996,A3926,MATCH("SeriesDate", DATOS3!$1:$1,0))=0,"",INDEX( DATOS3!$1:$19996,A3926,MATCH("SeriesDate", DATOS3!$1:$1,0))))</f>
        <v>#N/A</v>
      </c>
      <c r="G3926" t="e">
        <f>IF(D3926="","",IF(INDEX( DATOS3!$1:$19996,A3926,MATCH("SeriesTime", DATOS3!$1:$1,0))=0,"",INDEX( DATOS3!$1:$19996,A3926,MATCH("SeriesTime", DATOS3!$1:$1,0))))</f>
        <v>#N/A</v>
      </c>
      <c r="H3926" t="e">
        <f>IF(D3926="","",IF(INDEX( DATOS3!$1:$19996,A3926,MATCH("StudyDescription", DATOS3!$1:$1,0))=0,"",INDEX( DATOS3!$1:$19996,A3926,MATCH("StudyDescription", DATOS3!$1:$1,0))))</f>
        <v>#N/A</v>
      </c>
      <c r="I3926" t="e">
        <f>IF(D3926="","",IF(INDEX( DATOS3!$1:$19996,A3926,MATCH("Dose_Area_Product_Total", DATOS3!$1:$1,0))=0,0,INDEX( DATOS3!$1:$19996,A3926,MATCH("Dose_Area_Product_Total", DATOS3!$1:$1,0))))</f>
        <v>#N/A</v>
      </c>
      <c r="J3926" t="e">
        <f>IF(D3926="","",IF(INDEX( DATOS3!$1:$19996,A3926,MATCH("Dose_RP_Total", DATOS3!$1:$1,0))=0,0,INDEX( DATOS3!$1:$19996,A3926,MATCH("Dose_RP_Total", DATOS3!$1:$1,0))))</f>
        <v>#N/A</v>
      </c>
      <c r="K3926" t="e">
        <f>IF(D3926="","",IF(INDEX( DATOS3!$1:$19996,A3926,MATCH("Total_Fluoro_Time", DATOS3!$1:$1,0))=0,0,INDEX( DATOS3!$1:$19996,A3926,MATCH("Total_Fluoro_Time", DATOS3!$1:$1,0))))</f>
        <v>#N/A</v>
      </c>
      <c r="L3926" t="e">
        <f>IF(D3926="","",IF(INDEX( DATOS3!$1:$19996,A3926,MATCH("Total_Acquisition_Time", DATOS3!$1:$1,0))=0,0,INDEX( DATOS3!$1:$19996,A3926,MATCH("Total_Acquisition_Time", DATOS3!$1:$1,0))))</f>
        <v>#N/A</v>
      </c>
      <c r="M3926" t="e">
        <f>IF(D3926="","",IF(INDEX( DATOS3!$1:$19996,A3926,MATCH("Acquisition_Plane_in_Accumulated_Dose_Data", DATOS3!$1:$1,0))=0,"",INDEX( DATOS3!$1:$19996,A3926,MATCH("Acquisition_Plane_in_Accumulated_Dose_Data", DATOS3!$1:$1,0))))</f>
        <v>#N/A</v>
      </c>
    </row>
    <row r="3927" spans="1:13" hidden="1" x14ac:dyDescent="0.25">
      <c r="A3927">
        <v>3927</v>
      </c>
      <c r="B3927" t="e">
        <f t="shared" si="61"/>
        <v>#N/A</v>
      </c>
      <c r="D3927" t="e">
        <f>IF(INDEX(DATOS3!$1:$19996,A3927,MATCH("PatientID",DATOS3!$1:$1,0))=0,"",INDEX(DATOS3!$1:$19996,A3927,MATCH("PatientID",DATOS3!$1:$1,0)))</f>
        <v>#N/A</v>
      </c>
      <c r="F3927" t="e">
        <f>IF(D3927="","",IF(INDEX( DATOS3!$1:$19996,A3927,MATCH("SeriesDate", DATOS3!$1:$1,0))=0,"",INDEX( DATOS3!$1:$19996,A3927,MATCH("SeriesDate", DATOS3!$1:$1,0))))</f>
        <v>#N/A</v>
      </c>
      <c r="G3927" t="e">
        <f>IF(D3927="","",IF(INDEX( DATOS3!$1:$19996,A3927,MATCH("SeriesTime", DATOS3!$1:$1,0))=0,"",INDEX( DATOS3!$1:$19996,A3927,MATCH("SeriesTime", DATOS3!$1:$1,0))))</f>
        <v>#N/A</v>
      </c>
      <c r="H3927" t="e">
        <f>IF(D3927="","",IF(INDEX( DATOS3!$1:$19996,A3927,MATCH("StudyDescription", DATOS3!$1:$1,0))=0,"",INDEX( DATOS3!$1:$19996,A3927,MATCH("StudyDescription", DATOS3!$1:$1,0))))</f>
        <v>#N/A</v>
      </c>
      <c r="I3927" t="e">
        <f>IF(D3927="","",IF(INDEX( DATOS3!$1:$19996,A3927,MATCH("Dose_Area_Product_Total", DATOS3!$1:$1,0))=0,0,INDEX( DATOS3!$1:$19996,A3927,MATCH("Dose_Area_Product_Total", DATOS3!$1:$1,0))))</f>
        <v>#N/A</v>
      </c>
      <c r="J3927" t="e">
        <f>IF(D3927="","",IF(INDEX( DATOS3!$1:$19996,A3927,MATCH("Dose_RP_Total", DATOS3!$1:$1,0))=0,0,INDEX( DATOS3!$1:$19996,A3927,MATCH("Dose_RP_Total", DATOS3!$1:$1,0))))</f>
        <v>#N/A</v>
      </c>
      <c r="K3927" t="e">
        <f>IF(D3927="","",IF(INDEX( DATOS3!$1:$19996,A3927,MATCH("Total_Fluoro_Time", DATOS3!$1:$1,0))=0,0,INDEX( DATOS3!$1:$19996,A3927,MATCH("Total_Fluoro_Time", DATOS3!$1:$1,0))))</f>
        <v>#N/A</v>
      </c>
      <c r="L3927" t="e">
        <f>IF(D3927="","",IF(INDEX( DATOS3!$1:$19996,A3927,MATCH("Total_Acquisition_Time", DATOS3!$1:$1,0))=0,0,INDEX( DATOS3!$1:$19996,A3927,MATCH("Total_Acquisition_Time", DATOS3!$1:$1,0))))</f>
        <v>#N/A</v>
      </c>
      <c r="M3927" t="e">
        <f>IF(D3927="","",IF(INDEX( DATOS3!$1:$19996,A3927,MATCH("Acquisition_Plane_in_Accumulated_Dose_Data", DATOS3!$1:$1,0))=0,"",INDEX( DATOS3!$1:$19996,A3927,MATCH("Acquisition_Plane_in_Accumulated_Dose_Data", DATOS3!$1:$1,0))))</f>
        <v>#N/A</v>
      </c>
    </row>
    <row r="3928" spans="1:13" hidden="1" x14ac:dyDescent="0.25">
      <c r="A3928">
        <v>3928</v>
      </c>
      <c r="B3928" t="e">
        <f t="shared" si="61"/>
        <v>#N/A</v>
      </c>
      <c r="D3928" t="e">
        <f>IF(INDEX(DATOS3!$1:$19996,A3928,MATCH("PatientID",DATOS3!$1:$1,0))=0,"",INDEX(DATOS3!$1:$19996,A3928,MATCH("PatientID",DATOS3!$1:$1,0)))</f>
        <v>#N/A</v>
      </c>
      <c r="F3928" t="e">
        <f>IF(D3928="","",IF(INDEX( DATOS3!$1:$19996,A3928,MATCH("SeriesDate", DATOS3!$1:$1,0))=0,"",INDEX( DATOS3!$1:$19996,A3928,MATCH("SeriesDate", DATOS3!$1:$1,0))))</f>
        <v>#N/A</v>
      </c>
      <c r="G3928" t="e">
        <f>IF(D3928="","",IF(INDEX( DATOS3!$1:$19996,A3928,MATCH("SeriesTime", DATOS3!$1:$1,0))=0,"",INDEX( DATOS3!$1:$19996,A3928,MATCH("SeriesTime", DATOS3!$1:$1,0))))</f>
        <v>#N/A</v>
      </c>
      <c r="H3928" t="e">
        <f>IF(D3928="","",IF(INDEX( DATOS3!$1:$19996,A3928,MATCH("StudyDescription", DATOS3!$1:$1,0))=0,"",INDEX( DATOS3!$1:$19996,A3928,MATCH("StudyDescription", DATOS3!$1:$1,0))))</f>
        <v>#N/A</v>
      </c>
      <c r="I3928" t="e">
        <f>IF(D3928="","",IF(INDEX( DATOS3!$1:$19996,A3928,MATCH("Dose_Area_Product_Total", DATOS3!$1:$1,0))=0,0,INDEX( DATOS3!$1:$19996,A3928,MATCH("Dose_Area_Product_Total", DATOS3!$1:$1,0))))</f>
        <v>#N/A</v>
      </c>
      <c r="J3928" t="e">
        <f>IF(D3928="","",IF(INDEX( DATOS3!$1:$19996,A3928,MATCH("Dose_RP_Total", DATOS3!$1:$1,0))=0,0,INDEX( DATOS3!$1:$19996,A3928,MATCH("Dose_RP_Total", DATOS3!$1:$1,0))))</f>
        <v>#N/A</v>
      </c>
      <c r="K3928" t="e">
        <f>IF(D3928="","",IF(INDEX( DATOS3!$1:$19996,A3928,MATCH("Total_Fluoro_Time", DATOS3!$1:$1,0))=0,0,INDEX( DATOS3!$1:$19996,A3928,MATCH("Total_Fluoro_Time", DATOS3!$1:$1,0))))</f>
        <v>#N/A</v>
      </c>
      <c r="L3928" t="e">
        <f>IF(D3928="","",IF(INDEX( DATOS3!$1:$19996,A3928,MATCH("Total_Acquisition_Time", DATOS3!$1:$1,0))=0,0,INDEX( DATOS3!$1:$19996,A3928,MATCH("Total_Acquisition_Time", DATOS3!$1:$1,0))))</f>
        <v>#N/A</v>
      </c>
      <c r="M3928" t="e">
        <f>IF(D3928="","",IF(INDEX( DATOS3!$1:$19996,A3928,MATCH("Acquisition_Plane_in_Accumulated_Dose_Data", DATOS3!$1:$1,0))=0,"",INDEX( DATOS3!$1:$19996,A3928,MATCH("Acquisition_Plane_in_Accumulated_Dose_Data", DATOS3!$1:$1,0))))</f>
        <v>#N/A</v>
      </c>
    </row>
    <row r="3929" spans="1:13" hidden="1" x14ac:dyDescent="0.25">
      <c r="A3929">
        <v>3929</v>
      </c>
      <c r="B3929" t="e">
        <f t="shared" si="61"/>
        <v>#N/A</v>
      </c>
      <c r="D3929" t="e">
        <f>IF(INDEX(DATOS3!$1:$19996,A3929,MATCH("PatientID",DATOS3!$1:$1,0))=0,"",INDEX(DATOS3!$1:$19996,A3929,MATCH("PatientID",DATOS3!$1:$1,0)))</f>
        <v>#N/A</v>
      </c>
      <c r="F3929" t="e">
        <f>IF(D3929="","",IF(INDEX( DATOS3!$1:$19996,A3929,MATCH("SeriesDate", DATOS3!$1:$1,0))=0,"",INDEX( DATOS3!$1:$19996,A3929,MATCH("SeriesDate", DATOS3!$1:$1,0))))</f>
        <v>#N/A</v>
      </c>
      <c r="G3929" t="e">
        <f>IF(D3929="","",IF(INDEX( DATOS3!$1:$19996,A3929,MATCH("SeriesTime", DATOS3!$1:$1,0))=0,"",INDEX( DATOS3!$1:$19996,A3929,MATCH("SeriesTime", DATOS3!$1:$1,0))))</f>
        <v>#N/A</v>
      </c>
      <c r="H3929" t="e">
        <f>IF(D3929="","",IF(INDEX( DATOS3!$1:$19996,A3929,MATCH("StudyDescription", DATOS3!$1:$1,0))=0,"",INDEX( DATOS3!$1:$19996,A3929,MATCH("StudyDescription", DATOS3!$1:$1,0))))</f>
        <v>#N/A</v>
      </c>
      <c r="I3929" t="e">
        <f>IF(D3929="","",IF(INDEX( DATOS3!$1:$19996,A3929,MATCH("Dose_Area_Product_Total", DATOS3!$1:$1,0))=0,0,INDEX( DATOS3!$1:$19996,A3929,MATCH("Dose_Area_Product_Total", DATOS3!$1:$1,0))))</f>
        <v>#N/A</v>
      </c>
      <c r="J3929" t="e">
        <f>IF(D3929="","",IF(INDEX( DATOS3!$1:$19996,A3929,MATCH("Dose_RP_Total", DATOS3!$1:$1,0))=0,0,INDEX( DATOS3!$1:$19996,A3929,MATCH("Dose_RP_Total", DATOS3!$1:$1,0))))</f>
        <v>#N/A</v>
      </c>
      <c r="K3929" t="e">
        <f>IF(D3929="","",IF(INDEX( DATOS3!$1:$19996,A3929,MATCH("Total_Fluoro_Time", DATOS3!$1:$1,0))=0,0,INDEX( DATOS3!$1:$19996,A3929,MATCH("Total_Fluoro_Time", DATOS3!$1:$1,0))))</f>
        <v>#N/A</v>
      </c>
      <c r="L3929" t="e">
        <f>IF(D3929="","",IF(INDEX( DATOS3!$1:$19996,A3929,MATCH("Total_Acquisition_Time", DATOS3!$1:$1,0))=0,0,INDEX( DATOS3!$1:$19996,A3929,MATCH("Total_Acquisition_Time", DATOS3!$1:$1,0))))</f>
        <v>#N/A</v>
      </c>
      <c r="M3929" t="e">
        <f>IF(D3929="","",IF(INDEX( DATOS3!$1:$19996,A3929,MATCH("Acquisition_Plane_in_Accumulated_Dose_Data", DATOS3!$1:$1,0))=0,"",INDEX( DATOS3!$1:$19996,A3929,MATCH("Acquisition_Plane_in_Accumulated_Dose_Data", DATOS3!$1:$1,0))))</f>
        <v>#N/A</v>
      </c>
    </row>
    <row r="3930" spans="1:13" hidden="1" x14ac:dyDescent="0.25">
      <c r="A3930">
        <v>3930</v>
      </c>
      <c r="B3930" t="e">
        <f t="shared" si="61"/>
        <v>#N/A</v>
      </c>
      <c r="D3930" t="e">
        <f>IF(INDEX(DATOS3!$1:$19996,A3930,MATCH("PatientID",DATOS3!$1:$1,0))=0,"",INDEX(DATOS3!$1:$19996,A3930,MATCH("PatientID",DATOS3!$1:$1,0)))</f>
        <v>#N/A</v>
      </c>
      <c r="F3930" t="e">
        <f>IF(D3930="","",IF(INDEX( DATOS3!$1:$19996,A3930,MATCH("SeriesDate", DATOS3!$1:$1,0))=0,"",INDEX( DATOS3!$1:$19996,A3930,MATCH("SeriesDate", DATOS3!$1:$1,0))))</f>
        <v>#N/A</v>
      </c>
      <c r="G3930" t="e">
        <f>IF(D3930="","",IF(INDEX( DATOS3!$1:$19996,A3930,MATCH("SeriesTime", DATOS3!$1:$1,0))=0,"",INDEX( DATOS3!$1:$19996,A3930,MATCH("SeriesTime", DATOS3!$1:$1,0))))</f>
        <v>#N/A</v>
      </c>
      <c r="H3930" t="e">
        <f>IF(D3930="","",IF(INDEX( DATOS3!$1:$19996,A3930,MATCH("StudyDescription", DATOS3!$1:$1,0))=0,"",INDEX( DATOS3!$1:$19996,A3930,MATCH("StudyDescription", DATOS3!$1:$1,0))))</f>
        <v>#N/A</v>
      </c>
      <c r="I3930" t="e">
        <f>IF(D3930="","",IF(INDEX( DATOS3!$1:$19996,A3930,MATCH("Dose_Area_Product_Total", DATOS3!$1:$1,0))=0,0,INDEX( DATOS3!$1:$19996,A3930,MATCH("Dose_Area_Product_Total", DATOS3!$1:$1,0))))</f>
        <v>#N/A</v>
      </c>
      <c r="J3930" t="e">
        <f>IF(D3930="","",IF(INDEX( DATOS3!$1:$19996,A3930,MATCH("Dose_RP_Total", DATOS3!$1:$1,0))=0,0,INDEX( DATOS3!$1:$19996,A3930,MATCH("Dose_RP_Total", DATOS3!$1:$1,0))))</f>
        <v>#N/A</v>
      </c>
      <c r="K3930" t="e">
        <f>IF(D3930="","",IF(INDEX( DATOS3!$1:$19996,A3930,MATCH("Total_Fluoro_Time", DATOS3!$1:$1,0))=0,0,INDEX( DATOS3!$1:$19996,A3930,MATCH("Total_Fluoro_Time", DATOS3!$1:$1,0))))</f>
        <v>#N/A</v>
      </c>
      <c r="L3930" t="e">
        <f>IF(D3930="","",IF(INDEX( DATOS3!$1:$19996,A3930,MATCH("Total_Acquisition_Time", DATOS3!$1:$1,0))=0,0,INDEX( DATOS3!$1:$19996,A3930,MATCH("Total_Acquisition_Time", DATOS3!$1:$1,0))))</f>
        <v>#N/A</v>
      </c>
      <c r="M3930" t="e">
        <f>IF(D3930="","",IF(INDEX( DATOS3!$1:$19996,A3930,MATCH("Acquisition_Plane_in_Accumulated_Dose_Data", DATOS3!$1:$1,0))=0,"",INDEX( DATOS3!$1:$19996,A3930,MATCH("Acquisition_Plane_in_Accumulated_Dose_Data", DATOS3!$1:$1,0))))</f>
        <v>#N/A</v>
      </c>
    </row>
    <row r="3931" spans="1:13" hidden="1" x14ac:dyDescent="0.25">
      <c r="A3931">
        <v>3931</v>
      </c>
      <c r="B3931" t="e">
        <f t="shared" ref="B3931:B3994" si="62">IF(D3931="","","BIPLANO")</f>
        <v>#N/A</v>
      </c>
      <c r="D3931" t="e">
        <f>IF(INDEX(DATOS3!$1:$19996,A3931,MATCH("PatientID",DATOS3!$1:$1,0))=0,"",INDEX(DATOS3!$1:$19996,A3931,MATCH("PatientID",DATOS3!$1:$1,0)))</f>
        <v>#N/A</v>
      </c>
      <c r="F3931" t="e">
        <f>IF(D3931="","",IF(INDEX( DATOS3!$1:$19996,A3931,MATCH("SeriesDate", DATOS3!$1:$1,0))=0,"",INDEX( DATOS3!$1:$19996,A3931,MATCH("SeriesDate", DATOS3!$1:$1,0))))</f>
        <v>#N/A</v>
      </c>
      <c r="G3931" t="e">
        <f>IF(D3931="","",IF(INDEX( DATOS3!$1:$19996,A3931,MATCH("SeriesTime", DATOS3!$1:$1,0))=0,"",INDEX( DATOS3!$1:$19996,A3931,MATCH("SeriesTime", DATOS3!$1:$1,0))))</f>
        <v>#N/A</v>
      </c>
      <c r="H3931" t="e">
        <f>IF(D3931="","",IF(INDEX( DATOS3!$1:$19996,A3931,MATCH("StudyDescription", DATOS3!$1:$1,0))=0,"",INDEX( DATOS3!$1:$19996,A3931,MATCH("StudyDescription", DATOS3!$1:$1,0))))</f>
        <v>#N/A</v>
      </c>
      <c r="I3931" t="e">
        <f>IF(D3931="","",IF(INDEX( DATOS3!$1:$19996,A3931,MATCH("Dose_Area_Product_Total", DATOS3!$1:$1,0))=0,0,INDEX( DATOS3!$1:$19996,A3931,MATCH("Dose_Area_Product_Total", DATOS3!$1:$1,0))))</f>
        <v>#N/A</v>
      </c>
      <c r="J3931" t="e">
        <f>IF(D3931="","",IF(INDEX( DATOS3!$1:$19996,A3931,MATCH("Dose_RP_Total", DATOS3!$1:$1,0))=0,0,INDEX( DATOS3!$1:$19996,A3931,MATCH("Dose_RP_Total", DATOS3!$1:$1,0))))</f>
        <v>#N/A</v>
      </c>
      <c r="K3931" t="e">
        <f>IF(D3931="","",IF(INDEX( DATOS3!$1:$19996,A3931,MATCH("Total_Fluoro_Time", DATOS3!$1:$1,0))=0,0,INDEX( DATOS3!$1:$19996,A3931,MATCH("Total_Fluoro_Time", DATOS3!$1:$1,0))))</f>
        <v>#N/A</v>
      </c>
      <c r="L3931" t="e">
        <f>IF(D3931="","",IF(INDEX( DATOS3!$1:$19996,A3931,MATCH("Total_Acquisition_Time", DATOS3!$1:$1,0))=0,0,INDEX( DATOS3!$1:$19996,A3931,MATCH("Total_Acquisition_Time", DATOS3!$1:$1,0))))</f>
        <v>#N/A</v>
      </c>
      <c r="M3931" t="e">
        <f>IF(D3931="","",IF(INDEX( DATOS3!$1:$19996,A3931,MATCH("Acquisition_Plane_in_Accumulated_Dose_Data", DATOS3!$1:$1,0))=0,"",INDEX( DATOS3!$1:$19996,A3931,MATCH("Acquisition_Plane_in_Accumulated_Dose_Data", DATOS3!$1:$1,0))))</f>
        <v>#N/A</v>
      </c>
    </row>
    <row r="3932" spans="1:13" hidden="1" x14ac:dyDescent="0.25">
      <c r="A3932">
        <v>3932</v>
      </c>
      <c r="B3932" t="e">
        <f t="shared" si="62"/>
        <v>#N/A</v>
      </c>
      <c r="D3932" t="e">
        <f>IF(INDEX(DATOS3!$1:$19996,A3932,MATCH("PatientID",DATOS3!$1:$1,0))=0,"",INDEX(DATOS3!$1:$19996,A3932,MATCH("PatientID",DATOS3!$1:$1,0)))</f>
        <v>#N/A</v>
      </c>
      <c r="F3932" t="e">
        <f>IF(D3932="","",IF(INDEX( DATOS3!$1:$19996,A3932,MATCH("SeriesDate", DATOS3!$1:$1,0))=0,"",INDEX( DATOS3!$1:$19996,A3932,MATCH("SeriesDate", DATOS3!$1:$1,0))))</f>
        <v>#N/A</v>
      </c>
      <c r="G3932" t="e">
        <f>IF(D3932="","",IF(INDEX( DATOS3!$1:$19996,A3932,MATCH("SeriesTime", DATOS3!$1:$1,0))=0,"",INDEX( DATOS3!$1:$19996,A3932,MATCH("SeriesTime", DATOS3!$1:$1,0))))</f>
        <v>#N/A</v>
      </c>
      <c r="H3932" t="e">
        <f>IF(D3932="","",IF(INDEX( DATOS3!$1:$19996,A3932,MATCH("StudyDescription", DATOS3!$1:$1,0))=0,"",INDEX( DATOS3!$1:$19996,A3932,MATCH("StudyDescription", DATOS3!$1:$1,0))))</f>
        <v>#N/A</v>
      </c>
      <c r="I3932" t="e">
        <f>IF(D3932="","",IF(INDEX( DATOS3!$1:$19996,A3932,MATCH("Dose_Area_Product_Total", DATOS3!$1:$1,0))=0,0,INDEX( DATOS3!$1:$19996,A3932,MATCH("Dose_Area_Product_Total", DATOS3!$1:$1,0))))</f>
        <v>#N/A</v>
      </c>
      <c r="J3932" t="e">
        <f>IF(D3932="","",IF(INDEX( DATOS3!$1:$19996,A3932,MATCH("Dose_RP_Total", DATOS3!$1:$1,0))=0,0,INDEX( DATOS3!$1:$19996,A3932,MATCH("Dose_RP_Total", DATOS3!$1:$1,0))))</f>
        <v>#N/A</v>
      </c>
      <c r="K3932" t="e">
        <f>IF(D3932="","",IF(INDEX( DATOS3!$1:$19996,A3932,MATCH("Total_Fluoro_Time", DATOS3!$1:$1,0))=0,0,INDEX( DATOS3!$1:$19996,A3932,MATCH("Total_Fluoro_Time", DATOS3!$1:$1,0))))</f>
        <v>#N/A</v>
      </c>
      <c r="L3932" t="e">
        <f>IF(D3932="","",IF(INDEX( DATOS3!$1:$19996,A3932,MATCH("Total_Acquisition_Time", DATOS3!$1:$1,0))=0,0,INDEX( DATOS3!$1:$19996,A3932,MATCH("Total_Acquisition_Time", DATOS3!$1:$1,0))))</f>
        <v>#N/A</v>
      </c>
      <c r="M3932" t="e">
        <f>IF(D3932="","",IF(INDEX( DATOS3!$1:$19996,A3932,MATCH("Acquisition_Plane_in_Accumulated_Dose_Data", DATOS3!$1:$1,0))=0,"",INDEX( DATOS3!$1:$19996,A3932,MATCH("Acquisition_Plane_in_Accumulated_Dose_Data", DATOS3!$1:$1,0))))</f>
        <v>#N/A</v>
      </c>
    </row>
    <row r="3933" spans="1:13" hidden="1" x14ac:dyDescent="0.25">
      <c r="A3933">
        <v>3933</v>
      </c>
      <c r="B3933" t="e">
        <f t="shared" si="62"/>
        <v>#N/A</v>
      </c>
      <c r="D3933" t="e">
        <f>IF(INDEX(DATOS3!$1:$19996,A3933,MATCH("PatientID",DATOS3!$1:$1,0))=0,"",INDEX(DATOS3!$1:$19996,A3933,MATCH("PatientID",DATOS3!$1:$1,0)))</f>
        <v>#N/A</v>
      </c>
      <c r="F3933" t="e">
        <f>IF(D3933="","",IF(INDEX( DATOS3!$1:$19996,A3933,MATCH("SeriesDate", DATOS3!$1:$1,0))=0,"",INDEX( DATOS3!$1:$19996,A3933,MATCH("SeriesDate", DATOS3!$1:$1,0))))</f>
        <v>#N/A</v>
      </c>
      <c r="G3933" t="e">
        <f>IF(D3933="","",IF(INDEX( DATOS3!$1:$19996,A3933,MATCH("SeriesTime", DATOS3!$1:$1,0))=0,"",INDEX( DATOS3!$1:$19996,A3933,MATCH("SeriesTime", DATOS3!$1:$1,0))))</f>
        <v>#N/A</v>
      </c>
      <c r="H3933" t="e">
        <f>IF(D3933="","",IF(INDEX( DATOS3!$1:$19996,A3933,MATCH("StudyDescription", DATOS3!$1:$1,0))=0,"",INDEX( DATOS3!$1:$19996,A3933,MATCH("StudyDescription", DATOS3!$1:$1,0))))</f>
        <v>#N/A</v>
      </c>
      <c r="I3933" t="e">
        <f>IF(D3933="","",IF(INDEX( DATOS3!$1:$19996,A3933,MATCH("Dose_Area_Product_Total", DATOS3!$1:$1,0))=0,0,INDEX( DATOS3!$1:$19996,A3933,MATCH("Dose_Area_Product_Total", DATOS3!$1:$1,0))))</f>
        <v>#N/A</v>
      </c>
      <c r="J3933" t="e">
        <f>IF(D3933="","",IF(INDEX( DATOS3!$1:$19996,A3933,MATCH("Dose_RP_Total", DATOS3!$1:$1,0))=0,0,INDEX( DATOS3!$1:$19996,A3933,MATCH("Dose_RP_Total", DATOS3!$1:$1,0))))</f>
        <v>#N/A</v>
      </c>
      <c r="K3933" t="e">
        <f>IF(D3933="","",IF(INDEX( DATOS3!$1:$19996,A3933,MATCH("Total_Fluoro_Time", DATOS3!$1:$1,0))=0,0,INDEX( DATOS3!$1:$19996,A3933,MATCH("Total_Fluoro_Time", DATOS3!$1:$1,0))))</f>
        <v>#N/A</v>
      </c>
      <c r="L3933" t="e">
        <f>IF(D3933="","",IF(INDEX( DATOS3!$1:$19996,A3933,MATCH("Total_Acquisition_Time", DATOS3!$1:$1,0))=0,0,INDEX( DATOS3!$1:$19996,A3933,MATCH("Total_Acquisition_Time", DATOS3!$1:$1,0))))</f>
        <v>#N/A</v>
      </c>
      <c r="M3933" t="e">
        <f>IF(D3933="","",IF(INDEX( DATOS3!$1:$19996,A3933,MATCH("Acquisition_Plane_in_Accumulated_Dose_Data", DATOS3!$1:$1,0))=0,"",INDEX( DATOS3!$1:$19996,A3933,MATCH("Acquisition_Plane_in_Accumulated_Dose_Data", DATOS3!$1:$1,0))))</f>
        <v>#N/A</v>
      </c>
    </row>
    <row r="3934" spans="1:13" hidden="1" x14ac:dyDescent="0.25">
      <c r="A3934">
        <v>3934</v>
      </c>
      <c r="B3934" t="e">
        <f t="shared" si="62"/>
        <v>#N/A</v>
      </c>
      <c r="D3934" t="e">
        <f>IF(INDEX(DATOS3!$1:$19996,A3934,MATCH("PatientID",DATOS3!$1:$1,0))=0,"",INDEX(DATOS3!$1:$19996,A3934,MATCH("PatientID",DATOS3!$1:$1,0)))</f>
        <v>#N/A</v>
      </c>
      <c r="F3934" t="e">
        <f>IF(D3934="","",IF(INDEX( DATOS3!$1:$19996,A3934,MATCH("SeriesDate", DATOS3!$1:$1,0))=0,"",INDEX( DATOS3!$1:$19996,A3934,MATCH("SeriesDate", DATOS3!$1:$1,0))))</f>
        <v>#N/A</v>
      </c>
      <c r="G3934" t="e">
        <f>IF(D3934="","",IF(INDEX( DATOS3!$1:$19996,A3934,MATCH("SeriesTime", DATOS3!$1:$1,0))=0,"",INDEX( DATOS3!$1:$19996,A3934,MATCH("SeriesTime", DATOS3!$1:$1,0))))</f>
        <v>#N/A</v>
      </c>
      <c r="H3934" t="e">
        <f>IF(D3934="","",IF(INDEX( DATOS3!$1:$19996,A3934,MATCH("StudyDescription", DATOS3!$1:$1,0))=0,"",INDEX( DATOS3!$1:$19996,A3934,MATCH("StudyDescription", DATOS3!$1:$1,0))))</f>
        <v>#N/A</v>
      </c>
      <c r="I3934" t="e">
        <f>IF(D3934="","",IF(INDEX( DATOS3!$1:$19996,A3934,MATCH("Dose_Area_Product_Total", DATOS3!$1:$1,0))=0,0,INDEX( DATOS3!$1:$19996,A3934,MATCH("Dose_Area_Product_Total", DATOS3!$1:$1,0))))</f>
        <v>#N/A</v>
      </c>
      <c r="J3934" t="e">
        <f>IF(D3934="","",IF(INDEX( DATOS3!$1:$19996,A3934,MATCH("Dose_RP_Total", DATOS3!$1:$1,0))=0,0,INDEX( DATOS3!$1:$19996,A3934,MATCH("Dose_RP_Total", DATOS3!$1:$1,0))))</f>
        <v>#N/A</v>
      </c>
      <c r="K3934" t="e">
        <f>IF(D3934="","",IF(INDEX( DATOS3!$1:$19996,A3934,MATCH("Total_Fluoro_Time", DATOS3!$1:$1,0))=0,0,INDEX( DATOS3!$1:$19996,A3934,MATCH("Total_Fluoro_Time", DATOS3!$1:$1,0))))</f>
        <v>#N/A</v>
      </c>
      <c r="L3934" t="e">
        <f>IF(D3934="","",IF(INDEX( DATOS3!$1:$19996,A3934,MATCH("Total_Acquisition_Time", DATOS3!$1:$1,0))=0,0,INDEX( DATOS3!$1:$19996,A3934,MATCH("Total_Acquisition_Time", DATOS3!$1:$1,0))))</f>
        <v>#N/A</v>
      </c>
      <c r="M3934" t="e">
        <f>IF(D3934="","",IF(INDEX( DATOS3!$1:$19996,A3934,MATCH("Acquisition_Plane_in_Accumulated_Dose_Data", DATOS3!$1:$1,0))=0,"",INDEX( DATOS3!$1:$19996,A3934,MATCH("Acquisition_Plane_in_Accumulated_Dose_Data", DATOS3!$1:$1,0))))</f>
        <v>#N/A</v>
      </c>
    </row>
    <row r="3935" spans="1:13" hidden="1" x14ac:dyDescent="0.25">
      <c r="A3935">
        <v>3935</v>
      </c>
      <c r="B3935" t="e">
        <f t="shared" si="62"/>
        <v>#N/A</v>
      </c>
      <c r="D3935" t="e">
        <f>IF(INDEX(DATOS3!$1:$19996,A3935,MATCH("PatientID",DATOS3!$1:$1,0))=0,"",INDEX(DATOS3!$1:$19996,A3935,MATCH("PatientID",DATOS3!$1:$1,0)))</f>
        <v>#N/A</v>
      </c>
      <c r="F3935" t="e">
        <f>IF(D3935="","",IF(INDEX( DATOS3!$1:$19996,A3935,MATCH("SeriesDate", DATOS3!$1:$1,0))=0,"",INDEX( DATOS3!$1:$19996,A3935,MATCH("SeriesDate", DATOS3!$1:$1,0))))</f>
        <v>#N/A</v>
      </c>
      <c r="G3935" t="e">
        <f>IF(D3935="","",IF(INDEX( DATOS3!$1:$19996,A3935,MATCH("SeriesTime", DATOS3!$1:$1,0))=0,"",INDEX( DATOS3!$1:$19996,A3935,MATCH("SeriesTime", DATOS3!$1:$1,0))))</f>
        <v>#N/A</v>
      </c>
      <c r="H3935" t="e">
        <f>IF(D3935="","",IF(INDEX( DATOS3!$1:$19996,A3935,MATCH("StudyDescription", DATOS3!$1:$1,0))=0,"",INDEX( DATOS3!$1:$19996,A3935,MATCH("StudyDescription", DATOS3!$1:$1,0))))</f>
        <v>#N/A</v>
      </c>
      <c r="I3935" t="e">
        <f>IF(D3935="","",IF(INDEX( DATOS3!$1:$19996,A3935,MATCH("Dose_Area_Product_Total", DATOS3!$1:$1,0))=0,0,INDEX( DATOS3!$1:$19996,A3935,MATCH("Dose_Area_Product_Total", DATOS3!$1:$1,0))))</f>
        <v>#N/A</v>
      </c>
      <c r="J3935" t="e">
        <f>IF(D3935="","",IF(INDEX( DATOS3!$1:$19996,A3935,MATCH("Dose_RP_Total", DATOS3!$1:$1,0))=0,0,INDEX( DATOS3!$1:$19996,A3935,MATCH("Dose_RP_Total", DATOS3!$1:$1,0))))</f>
        <v>#N/A</v>
      </c>
      <c r="K3935" t="e">
        <f>IF(D3935="","",IF(INDEX( DATOS3!$1:$19996,A3935,MATCH("Total_Fluoro_Time", DATOS3!$1:$1,0))=0,0,INDEX( DATOS3!$1:$19996,A3935,MATCH("Total_Fluoro_Time", DATOS3!$1:$1,0))))</f>
        <v>#N/A</v>
      </c>
      <c r="L3935" t="e">
        <f>IF(D3935="","",IF(INDEX( DATOS3!$1:$19996,A3935,MATCH("Total_Acquisition_Time", DATOS3!$1:$1,0))=0,0,INDEX( DATOS3!$1:$19996,A3935,MATCH("Total_Acquisition_Time", DATOS3!$1:$1,0))))</f>
        <v>#N/A</v>
      </c>
      <c r="M3935" t="e">
        <f>IF(D3935="","",IF(INDEX( DATOS3!$1:$19996,A3935,MATCH("Acquisition_Plane_in_Accumulated_Dose_Data", DATOS3!$1:$1,0))=0,"",INDEX( DATOS3!$1:$19996,A3935,MATCH("Acquisition_Plane_in_Accumulated_Dose_Data", DATOS3!$1:$1,0))))</f>
        <v>#N/A</v>
      </c>
    </row>
    <row r="3936" spans="1:13" hidden="1" x14ac:dyDescent="0.25">
      <c r="A3936">
        <v>3936</v>
      </c>
      <c r="B3936" t="e">
        <f t="shared" si="62"/>
        <v>#N/A</v>
      </c>
      <c r="D3936" t="e">
        <f>IF(INDEX(DATOS3!$1:$19996,A3936,MATCH("PatientID",DATOS3!$1:$1,0))=0,"",INDEX(DATOS3!$1:$19996,A3936,MATCH("PatientID",DATOS3!$1:$1,0)))</f>
        <v>#N/A</v>
      </c>
      <c r="F3936" t="e">
        <f>IF(D3936="","",IF(INDEX( DATOS3!$1:$19996,A3936,MATCH("SeriesDate", DATOS3!$1:$1,0))=0,"",INDEX( DATOS3!$1:$19996,A3936,MATCH("SeriesDate", DATOS3!$1:$1,0))))</f>
        <v>#N/A</v>
      </c>
      <c r="G3936" t="e">
        <f>IF(D3936="","",IF(INDEX( DATOS3!$1:$19996,A3936,MATCH("SeriesTime", DATOS3!$1:$1,0))=0,"",INDEX( DATOS3!$1:$19996,A3936,MATCH("SeriesTime", DATOS3!$1:$1,0))))</f>
        <v>#N/A</v>
      </c>
      <c r="H3936" t="e">
        <f>IF(D3936="","",IF(INDEX( DATOS3!$1:$19996,A3936,MATCH("StudyDescription", DATOS3!$1:$1,0))=0,"",INDEX( DATOS3!$1:$19996,A3936,MATCH("StudyDescription", DATOS3!$1:$1,0))))</f>
        <v>#N/A</v>
      </c>
      <c r="I3936" t="e">
        <f>IF(D3936="","",IF(INDEX( DATOS3!$1:$19996,A3936,MATCH("Dose_Area_Product_Total", DATOS3!$1:$1,0))=0,0,INDEX( DATOS3!$1:$19996,A3936,MATCH("Dose_Area_Product_Total", DATOS3!$1:$1,0))))</f>
        <v>#N/A</v>
      </c>
      <c r="J3936" t="e">
        <f>IF(D3936="","",IF(INDEX( DATOS3!$1:$19996,A3936,MATCH("Dose_RP_Total", DATOS3!$1:$1,0))=0,0,INDEX( DATOS3!$1:$19996,A3936,MATCH("Dose_RP_Total", DATOS3!$1:$1,0))))</f>
        <v>#N/A</v>
      </c>
      <c r="K3936" t="e">
        <f>IF(D3936="","",IF(INDEX( DATOS3!$1:$19996,A3936,MATCH("Total_Fluoro_Time", DATOS3!$1:$1,0))=0,0,INDEX( DATOS3!$1:$19996,A3936,MATCH("Total_Fluoro_Time", DATOS3!$1:$1,0))))</f>
        <v>#N/A</v>
      </c>
      <c r="L3936" t="e">
        <f>IF(D3936="","",IF(INDEX( DATOS3!$1:$19996,A3936,MATCH("Total_Acquisition_Time", DATOS3!$1:$1,0))=0,0,INDEX( DATOS3!$1:$19996,A3936,MATCH("Total_Acquisition_Time", DATOS3!$1:$1,0))))</f>
        <v>#N/A</v>
      </c>
      <c r="M3936" t="e">
        <f>IF(D3936="","",IF(INDEX( DATOS3!$1:$19996,A3936,MATCH("Acquisition_Plane_in_Accumulated_Dose_Data", DATOS3!$1:$1,0))=0,"",INDEX( DATOS3!$1:$19996,A3936,MATCH("Acquisition_Plane_in_Accumulated_Dose_Data", DATOS3!$1:$1,0))))</f>
        <v>#N/A</v>
      </c>
    </row>
    <row r="3937" spans="1:13" hidden="1" x14ac:dyDescent="0.25">
      <c r="A3937">
        <v>3937</v>
      </c>
      <c r="B3937" t="e">
        <f t="shared" si="62"/>
        <v>#N/A</v>
      </c>
      <c r="D3937" t="e">
        <f>IF(INDEX(DATOS3!$1:$19996,A3937,MATCH("PatientID",DATOS3!$1:$1,0))=0,"",INDEX(DATOS3!$1:$19996,A3937,MATCH("PatientID",DATOS3!$1:$1,0)))</f>
        <v>#N/A</v>
      </c>
      <c r="F3937" t="e">
        <f>IF(D3937="","",IF(INDEX( DATOS3!$1:$19996,A3937,MATCH("SeriesDate", DATOS3!$1:$1,0))=0,"",INDEX( DATOS3!$1:$19996,A3937,MATCH("SeriesDate", DATOS3!$1:$1,0))))</f>
        <v>#N/A</v>
      </c>
      <c r="G3937" t="e">
        <f>IF(D3937="","",IF(INDEX( DATOS3!$1:$19996,A3937,MATCH("SeriesTime", DATOS3!$1:$1,0))=0,"",INDEX( DATOS3!$1:$19996,A3937,MATCH("SeriesTime", DATOS3!$1:$1,0))))</f>
        <v>#N/A</v>
      </c>
      <c r="H3937" t="e">
        <f>IF(D3937="","",IF(INDEX( DATOS3!$1:$19996,A3937,MATCH("StudyDescription", DATOS3!$1:$1,0))=0,"",INDEX( DATOS3!$1:$19996,A3937,MATCH("StudyDescription", DATOS3!$1:$1,0))))</f>
        <v>#N/A</v>
      </c>
      <c r="I3937" t="e">
        <f>IF(D3937="","",IF(INDEX( DATOS3!$1:$19996,A3937,MATCH("Dose_Area_Product_Total", DATOS3!$1:$1,0))=0,0,INDEX( DATOS3!$1:$19996,A3937,MATCH("Dose_Area_Product_Total", DATOS3!$1:$1,0))))</f>
        <v>#N/A</v>
      </c>
      <c r="J3937" t="e">
        <f>IF(D3937="","",IF(INDEX( DATOS3!$1:$19996,A3937,MATCH("Dose_RP_Total", DATOS3!$1:$1,0))=0,0,INDEX( DATOS3!$1:$19996,A3937,MATCH("Dose_RP_Total", DATOS3!$1:$1,0))))</f>
        <v>#N/A</v>
      </c>
      <c r="K3937" t="e">
        <f>IF(D3937="","",IF(INDEX( DATOS3!$1:$19996,A3937,MATCH("Total_Fluoro_Time", DATOS3!$1:$1,0))=0,0,INDEX( DATOS3!$1:$19996,A3937,MATCH("Total_Fluoro_Time", DATOS3!$1:$1,0))))</f>
        <v>#N/A</v>
      </c>
      <c r="L3937" t="e">
        <f>IF(D3937="","",IF(INDEX( DATOS3!$1:$19996,A3937,MATCH("Total_Acquisition_Time", DATOS3!$1:$1,0))=0,0,INDEX( DATOS3!$1:$19996,A3937,MATCH("Total_Acquisition_Time", DATOS3!$1:$1,0))))</f>
        <v>#N/A</v>
      </c>
      <c r="M3937" t="e">
        <f>IF(D3937="","",IF(INDEX( DATOS3!$1:$19996,A3937,MATCH("Acquisition_Plane_in_Accumulated_Dose_Data", DATOS3!$1:$1,0))=0,"",INDEX( DATOS3!$1:$19996,A3937,MATCH("Acquisition_Plane_in_Accumulated_Dose_Data", DATOS3!$1:$1,0))))</f>
        <v>#N/A</v>
      </c>
    </row>
    <row r="3938" spans="1:13" hidden="1" x14ac:dyDescent="0.25">
      <c r="A3938">
        <v>3938</v>
      </c>
      <c r="B3938" t="e">
        <f t="shared" si="62"/>
        <v>#N/A</v>
      </c>
      <c r="D3938" t="e">
        <f>IF(INDEX(DATOS3!$1:$19996,A3938,MATCH("PatientID",DATOS3!$1:$1,0))=0,"",INDEX(DATOS3!$1:$19996,A3938,MATCH("PatientID",DATOS3!$1:$1,0)))</f>
        <v>#N/A</v>
      </c>
      <c r="F3938" t="e">
        <f>IF(D3938="","",IF(INDEX( DATOS3!$1:$19996,A3938,MATCH("SeriesDate", DATOS3!$1:$1,0))=0,"",INDEX( DATOS3!$1:$19996,A3938,MATCH("SeriesDate", DATOS3!$1:$1,0))))</f>
        <v>#N/A</v>
      </c>
      <c r="G3938" t="e">
        <f>IF(D3938="","",IF(INDEX( DATOS3!$1:$19996,A3938,MATCH("SeriesTime", DATOS3!$1:$1,0))=0,"",INDEX( DATOS3!$1:$19996,A3938,MATCH("SeriesTime", DATOS3!$1:$1,0))))</f>
        <v>#N/A</v>
      </c>
      <c r="H3938" t="e">
        <f>IF(D3938="","",IF(INDEX( DATOS3!$1:$19996,A3938,MATCH("StudyDescription", DATOS3!$1:$1,0))=0,"",INDEX( DATOS3!$1:$19996,A3938,MATCH("StudyDescription", DATOS3!$1:$1,0))))</f>
        <v>#N/A</v>
      </c>
      <c r="I3938" t="e">
        <f>IF(D3938="","",IF(INDEX( DATOS3!$1:$19996,A3938,MATCH("Dose_Area_Product_Total", DATOS3!$1:$1,0))=0,0,INDEX( DATOS3!$1:$19996,A3938,MATCH("Dose_Area_Product_Total", DATOS3!$1:$1,0))))</f>
        <v>#N/A</v>
      </c>
      <c r="J3938" t="e">
        <f>IF(D3938="","",IF(INDEX( DATOS3!$1:$19996,A3938,MATCH("Dose_RP_Total", DATOS3!$1:$1,0))=0,0,INDEX( DATOS3!$1:$19996,A3938,MATCH("Dose_RP_Total", DATOS3!$1:$1,0))))</f>
        <v>#N/A</v>
      </c>
      <c r="K3938" t="e">
        <f>IF(D3938="","",IF(INDEX( DATOS3!$1:$19996,A3938,MATCH("Total_Fluoro_Time", DATOS3!$1:$1,0))=0,0,INDEX( DATOS3!$1:$19996,A3938,MATCH("Total_Fluoro_Time", DATOS3!$1:$1,0))))</f>
        <v>#N/A</v>
      </c>
      <c r="L3938" t="e">
        <f>IF(D3938="","",IF(INDEX( DATOS3!$1:$19996,A3938,MATCH("Total_Acquisition_Time", DATOS3!$1:$1,0))=0,0,INDEX( DATOS3!$1:$19996,A3938,MATCH("Total_Acquisition_Time", DATOS3!$1:$1,0))))</f>
        <v>#N/A</v>
      </c>
      <c r="M3938" t="e">
        <f>IF(D3938="","",IF(INDEX( DATOS3!$1:$19996,A3938,MATCH("Acquisition_Plane_in_Accumulated_Dose_Data", DATOS3!$1:$1,0))=0,"",INDEX( DATOS3!$1:$19996,A3938,MATCH("Acquisition_Plane_in_Accumulated_Dose_Data", DATOS3!$1:$1,0))))</f>
        <v>#N/A</v>
      </c>
    </row>
    <row r="3939" spans="1:13" hidden="1" x14ac:dyDescent="0.25">
      <c r="A3939">
        <v>3939</v>
      </c>
      <c r="B3939" t="e">
        <f t="shared" si="62"/>
        <v>#N/A</v>
      </c>
      <c r="D3939" t="e">
        <f>IF(INDEX(DATOS3!$1:$19996,A3939,MATCH("PatientID",DATOS3!$1:$1,0))=0,"",INDEX(DATOS3!$1:$19996,A3939,MATCH("PatientID",DATOS3!$1:$1,0)))</f>
        <v>#N/A</v>
      </c>
      <c r="F3939" t="e">
        <f>IF(D3939="","",IF(INDEX( DATOS3!$1:$19996,A3939,MATCH("SeriesDate", DATOS3!$1:$1,0))=0,"",INDEX( DATOS3!$1:$19996,A3939,MATCH("SeriesDate", DATOS3!$1:$1,0))))</f>
        <v>#N/A</v>
      </c>
      <c r="G3939" t="e">
        <f>IF(D3939="","",IF(INDEX( DATOS3!$1:$19996,A3939,MATCH("SeriesTime", DATOS3!$1:$1,0))=0,"",INDEX( DATOS3!$1:$19996,A3939,MATCH("SeriesTime", DATOS3!$1:$1,0))))</f>
        <v>#N/A</v>
      </c>
      <c r="H3939" t="e">
        <f>IF(D3939="","",IF(INDEX( DATOS3!$1:$19996,A3939,MATCH("StudyDescription", DATOS3!$1:$1,0))=0,"",INDEX( DATOS3!$1:$19996,A3939,MATCH("StudyDescription", DATOS3!$1:$1,0))))</f>
        <v>#N/A</v>
      </c>
      <c r="I3939" t="e">
        <f>IF(D3939="","",IF(INDEX( DATOS3!$1:$19996,A3939,MATCH("Dose_Area_Product_Total", DATOS3!$1:$1,0))=0,0,INDEX( DATOS3!$1:$19996,A3939,MATCH("Dose_Area_Product_Total", DATOS3!$1:$1,0))))</f>
        <v>#N/A</v>
      </c>
      <c r="J3939" t="e">
        <f>IF(D3939="","",IF(INDEX( DATOS3!$1:$19996,A3939,MATCH("Dose_RP_Total", DATOS3!$1:$1,0))=0,0,INDEX( DATOS3!$1:$19996,A3939,MATCH("Dose_RP_Total", DATOS3!$1:$1,0))))</f>
        <v>#N/A</v>
      </c>
      <c r="K3939" t="e">
        <f>IF(D3939="","",IF(INDEX( DATOS3!$1:$19996,A3939,MATCH("Total_Fluoro_Time", DATOS3!$1:$1,0))=0,0,INDEX( DATOS3!$1:$19996,A3939,MATCH("Total_Fluoro_Time", DATOS3!$1:$1,0))))</f>
        <v>#N/A</v>
      </c>
      <c r="L3939" t="e">
        <f>IF(D3939="","",IF(INDEX( DATOS3!$1:$19996,A3939,MATCH("Total_Acquisition_Time", DATOS3!$1:$1,0))=0,0,INDEX( DATOS3!$1:$19996,A3939,MATCH("Total_Acquisition_Time", DATOS3!$1:$1,0))))</f>
        <v>#N/A</v>
      </c>
      <c r="M3939" t="e">
        <f>IF(D3939="","",IF(INDEX( DATOS3!$1:$19996,A3939,MATCH("Acquisition_Plane_in_Accumulated_Dose_Data", DATOS3!$1:$1,0))=0,"",INDEX( DATOS3!$1:$19996,A3939,MATCH("Acquisition_Plane_in_Accumulated_Dose_Data", DATOS3!$1:$1,0))))</f>
        <v>#N/A</v>
      </c>
    </row>
    <row r="3940" spans="1:13" hidden="1" x14ac:dyDescent="0.25">
      <c r="A3940">
        <v>3940</v>
      </c>
      <c r="B3940" t="e">
        <f t="shared" si="62"/>
        <v>#N/A</v>
      </c>
      <c r="D3940" t="e">
        <f>IF(INDEX(DATOS3!$1:$19996,A3940,MATCH("PatientID",DATOS3!$1:$1,0))=0,"",INDEX(DATOS3!$1:$19996,A3940,MATCH("PatientID",DATOS3!$1:$1,0)))</f>
        <v>#N/A</v>
      </c>
      <c r="F3940" t="e">
        <f>IF(D3940="","",IF(INDEX( DATOS3!$1:$19996,A3940,MATCH("SeriesDate", DATOS3!$1:$1,0))=0,"",INDEX( DATOS3!$1:$19996,A3940,MATCH("SeriesDate", DATOS3!$1:$1,0))))</f>
        <v>#N/A</v>
      </c>
      <c r="G3940" t="e">
        <f>IF(D3940="","",IF(INDEX( DATOS3!$1:$19996,A3940,MATCH("SeriesTime", DATOS3!$1:$1,0))=0,"",INDEX( DATOS3!$1:$19996,A3940,MATCH("SeriesTime", DATOS3!$1:$1,0))))</f>
        <v>#N/A</v>
      </c>
      <c r="H3940" t="e">
        <f>IF(D3940="","",IF(INDEX( DATOS3!$1:$19996,A3940,MATCH("StudyDescription", DATOS3!$1:$1,0))=0,"",INDEX( DATOS3!$1:$19996,A3940,MATCH("StudyDescription", DATOS3!$1:$1,0))))</f>
        <v>#N/A</v>
      </c>
      <c r="I3940" t="e">
        <f>IF(D3940="","",IF(INDEX( DATOS3!$1:$19996,A3940,MATCH("Dose_Area_Product_Total", DATOS3!$1:$1,0))=0,0,INDEX( DATOS3!$1:$19996,A3940,MATCH("Dose_Area_Product_Total", DATOS3!$1:$1,0))))</f>
        <v>#N/A</v>
      </c>
      <c r="J3940" t="e">
        <f>IF(D3940="","",IF(INDEX( DATOS3!$1:$19996,A3940,MATCH("Dose_RP_Total", DATOS3!$1:$1,0))=0,0,INDEX( DATOS3!$1:$19996,A3940,MATCH("Dose_RP_Total", DATOS3!$1:$1,0))))</f>
        <v>#N/A</v>
      </c>
      <c r="K3940" t="e">
        <f>IF(D3940="","",IF(INDEX( DATOS3!$1:$19996,A3940,MATCH("Total_Fluoro_Time", DATOS3!$1:$1,0))=0,0,INDEX( DATOS3!$1:$19996,A3940,MATCH("Total_Fluoro_Time", DATOS3!$1:$1,0))))</f>
        <v>#N/A</v>
      </c>
      <c r="L3940" t="e">
        <f>IF(D3940="","",IF(INDEX( DATOS3!$1:$19996,A3940,MATCH("Total_Acquisition_Time", DATOS3!$1:$1,0))=0,0,INDEX( DATOS3!$1:$19996,A3940,MATCH("Total_Acquisition_Time", DATOS3!$1:$1,0))))</f>
        <v>#N/A</v>
      </c>
      <c r="M3940" t="e">
        <f>IF(D3940="","",IF(INDEX( DATOS3!$1:$19996,A3940,MATCH("Acquisition_Plane_in_Accumulated_Dose_Data", DATOS3!$1:$1,0))=0,"",INDEX( DATOS3!$1:$19996,A3940,MATCH("Acquisition_Plane_in_Accumulated_Dose_Data", DATOS3!$1:$1,0))))</f>
        <v>#N/A</v>
      </c>
    </row>
    <row r="3941" spans="1:13" hidden="1" x14ac:dyDescent="0.25">
      <c r="A3941">
        <v>3941</v>
      </c>
      <c r="B3941" t="e">
        <f t="shared" si="62"/>
        <v>#N/A</v>
      </c>
      <c r="D3941" t="e">
        <f>IF(INDEX(DATOS3!$1:$19996,A3941,MATCH("PatientID",DATOS3!$1:$1,0))=0,"",INDEX(DATOS3!$1:$19996,A3941,MATCH("PatientID",DATOS3!$1:$1,0)))</f>
        <v>#N/A</v>
      </c>
      <c r="F3941" t="e">
        <f>IF(D3941="","",IF(INDEX( DATOS3!$1:$19996,A3941,MATCH("SeriesDate", DATOS3!$1:$1,0))=0,"",INDEX( DATOS3!$1:$19996,A3941,MATCH("SeriesDate", DATOS3!$1:$1,0))))</f>
        <v>#N/A</v>
      </c>
      <c r="G3941" t="e">
        <f>IF(D3941="","",IF(INDEX( DATOS3!$1:$19996,A3941,MATCH("SeriesTime", DATOS3!$1:$1,0))=0,"",INDEX( DATOS3!$1:$19996,A3941,MATCH("SeriesTime", DATOS3!$1:$1,0))))</f>
        <v>#N/A</v>
      </c>
      <c r="H3941" t="e">
        <f>IF(D3941="","",IF(INDEX( DATOS3!$1:$19996,A3941,MATCH("StudyDescription", DATOS3!$1:$1,0))=0,"",INDEX( DATOS3!$1:$19996,A3941,MATCH("StudyDescription", DATOS3!$1:$1,0))))</f>
        <v>#N/A</v>
      </c>
      <c r="I3941" t="e">
        <f>IF(D3941="","",IF(INDEX( DATOS3!$1:$19996,A3941,MATCH("Dose_Area_Product_Total", DATOS3!$1:$1,0))=0,0,INDEX( DATOS3!$1:$19996,A3941,MATCH("Dose_Area_Product_Total", DATOS3!$1:$1,0))))</f>
        <v>#N/A</v>
      </c>
      <c r="J3941" t="e">
        <f>IF(D3941="","",IF(INDEX( DATOS3!$1:$19996,A3941,MATCH("Dose_RP_Total", DATOS3!$1:$1,0))=0,0,INDEX( DATOS3!$1:$19996,A3941,MATCH("Dose_RP_Total", DATOS3!$1:$1,0))))</f>
        <v>#N/A</v>
      </c>
      <c r="K3941" t="e">
        <f>IF(D3941="","",IF(INDEX( DATOS3!$1:$19996,A3941,MATCH("Total_Fluoro_Time", DATOS3!$1:$1,0))=0,0,INDEX( DATOS3!$1:$19996,A3941,MATCH("Total_Fluoro_Time", DATOS3!$1:$1,0))))</f>
        <v>#N/A</v>
      </c>
      <c r="L3941" t="e">
        <f>IF(D3941="","",IF(INDEX( DATOS3!$1:$19996,A3941,MATCH("Total_Acquisition_Time", DATOS3!$1:$1,0))=0,0,INDEX( DATOS3!$1:$19996,A3941,MATCH("Total_Acquisition_Time", DATOS3!$1:$1,0))))</f>
        <v>#N/A</v>
      </c>
      <c r="M3941" t="e">
        <f>IF(D3941="","",IF(INDEX( DATOS3!$1:$19996,A3941,MATCH("Acquisition_Plane_in_Accumulated_Dose_Data", DATOS3!$1:$1,0))=0,"",INDEX( DATOS3!$1:$19996,A3941,MATCH("Acquisition_Plane_in_Accumulated_Dose_Data", DATOS3!$1:$1,0))))</f>
        <v>#N/A</v>
      </c>
    </row>
    <row r="3942" spans="1:13" hidden="1" x14ac:dyDescent="0.25">
      <c r="A3942">
        <v>3942</v>
      </c>
      <c r="B3942" t="e">
        <f t="shared" si="62"/>
        <v>#N/A</v>
      </c>
      <c r="D3942" t="e">
        <f>IF(INDEX(DATOS3!$1:$19996,A3942,MATCH("PatientID",DATOS3!$1:$1,0))=0,"",INDEX(DATOS3!$1:$19996,A3942,MATCH("PatientID",DATOS3!$1:$1,0)))</f>
        <v>#N/A</v>
      </c>
      <c r="F3942" t="e">
        <f>IF(D3942="","",IF(INDEX( DATOS3!$1:$19996,A3942,MATCH("SeriesDate", DATOS3!$1:$1,0))=0,"",INDEX( DATOS3!$1:$19996,A3942,MATCH("SeriesDate", DATOS3!$1:$1,0))))</f>
        <v>#N/A</v>
      </c>
      <c r="G3942" t="e">
        <f>IF(D3942="","",IF(INDEX( DATOS3!$1:$19996,A3942,MATCH("SeriesTime", DATOS3!$1:$1,0))=0,"",INDEX( DATOS3!$1:$19996,A3942,MATCH("SeriesTime", DATOS3!$1:$1,0))))</f>
        <v>#N/A</v>
      </c>
      <c r="H3942" t="e">
        <f>IF(D3942="","",IF(INDEX( DATOS3!$1:$19996,A3942,MATCH("StudyDescription", DATOS3!$1:$1,0))=0,"",INDEX( DATOS3!$1:$19996,A3942,MATCH("StudyDescription", DATOS3!$1:$1,0))))</f>
        <v>#N/A</v>
      </c>
      <c r="I3942" t="e">
        <f>IF(D3942="","",IF(INDEX( DATOS3!$1:$19996,A3942,MATCH("Dose_Area_Product_Total", DATOS3!$1:$1,0))=0,0,INDEX( DATOS3!$1:$19996,A3942,MATCH("Dose_Area_Product_Total", DATOS3!$1:$1,0))))</f>
        <v>#N/A</v>
      </c>
      <c r="J3942" t="e">
        <f>IF(D3942="","",IF(INDEX( DATOS3!$1:$19996,A3942,MATCH("Dose_RP_Total", DATOS3!$1:$1,0))=0,0,INDEX( DATOS3!$1:$19996,A3942,MATCH("Dose_RP_Total", DATOS3!$1:$1,0))))</f>
        <v>#N/A</v>
      </c>
      <c r="K3942" t="e">
        <f>IF(D3942="","",IF(INDEX( DATOS3!$1:$19996,A3942,MATCH("Total_Fluoro_Time", DATOS3!$1:$1,0))=0,0,INDEX( DATOS3!$1:$19996,A3942,MATCH("Total_Fluoro_Time", DATOS3!$1:$1,0))))</f>
        <v>#N/A</v>
      </c>
      <c r="L3942" t="e">
        <f>IF(D3942="","",IF(INDEX( DATOS3!$1:$19996,A3942,MATCH("Total_Acquisition_Time", DATOS3!$1:$1,0))=0,0,INDEX( DATOS3!$1:$19996,A3942,MATCH("Total_Acquisition_Time", DATOS3!$1:$1,0))))</f>
        <v>#N/A</v>
      </c>
      <c r="M3942" t="e">
        <f>IF(D3942="","",IF(INDEX( DATOS3!$1:$19996,A3942,MATCH("Acquisition_Plane_in_Accumulated_Dose_Data", DATOS3!$1:$1,0))=0,"",INDEX( DATOS3!$1:$19996,A3942,MATCH("Acquisition_Plane_in_Accumulated_Dose_Data", DATOS3!$1:$1,0))))</f>
        <v>#N/A</v>
      </c>
    </row>
    <row r="3943" spans="1:13" hidden="1" x14ac:dyDescent="0.25">
      <c r="A3943">
        <v>3943</v>
      </c>
      <c r="B3943" t="e">
        <f t="shared" si="62"/>
        <v>#N/A</v>
      </c>
      <c r="D3943" t="e">
        <f>IF(INDEX(DATOS3!$1:$19996,A3943,MATCH("PatientID",DATOS3!$1:$1,0))=0,"",INDEX(DATOS3!$1:$19996,A3943,MATCH("PatientID",DATOS3!$1:$1,0)))</f>
        <v>#N/A</v>
      </c>
      <c r="F3943" t="e">
        <f>IF(D3943="","",IF(INDEX( DATOS3!$1:$19996,A3943,MATCH("SeriesDate", DATOS3!$1:$1,0))=0,"",INDEX( DATOS3!$1:$19996,A3943,MATCH("SeriesDate", DATOS3!$1:$1,0))))</f>
        <v>#N/A</v>
      </c>
      <c r="G3943" t="e">
        <f>IF(D3943="","",IF(INDEX( DATOS3!$1:$19996,A3943,MATCH("SeriesTime", DATOS3!$1:$1,0))=0,"",INDEX( DATOS3!$1:$19996,A3943,MATCH("SeriesTime", DATOS3!$1:$1,0))))</f>
        <v>#N/A</v>
      </c>
      <c r="H3943" t="e">
        <f>IF(D3943="","",IF(INDEX( DATOS3!$1:$19996,A3943,MATCH("StudyDescription", DATOS3!$1:$1,0))=0,"",INDEX( DATOS3!$1:$19996,A3943,MATCH("StudyDescription", DATOS3!$1:$1,0))))</f>
        <v>#N/A</v>
      </c>
      <c r="I3943" t="e">
        <f>IF(D3943="","",IF(INDEX( DATOS3!$1:$19996,A3943,MATCH("Dose_Area_Product_Total", DATOS3!$1:$1,0))=0,0,INDEX( DATOS3!$1:$19996,A3943,MATCH("Dose_Area_Product_Total", DATOS3!$1:$1,0))))</f>
        <v>#N/A</v>
      </c>
      <c r="J3943" t="e">
        <f>IF(D3943="","",IF(INDEX( DATOS3!$1:$19996,A3943,MATCH("Dose_RP_Total", DATOS3!$1:$1,0))=0,0,INDEX( DATOS3!$1:$19996,A3943,MATCH("Dose_RP_Total", DATOS3!$1:$1,0))))</f>
        <v>#N/A</v>
      </c>
      <c r="K3943" t="e">
        <f>IF(D3943="","",IF(INDEX( DATOS3!$1:$19996,A3943,MATCH("Total_Fluoro_Time", DATOS3!$1:$1,0))=0,0,INDEX( DATOS3!$1:$19996,A3943,MATCH("Total_Fluoro_Time", DATOS3!$1:$1,0))))</f>
        <v>#N/A</v>
      </c>
      <c r="L3943" t="e">
        <f>IF(D3943="","",IF(INDEX( DATOS3!$1:$19996,A3943,MATCH("Total_Acquisition_Time", DATOS3!$1:$1,0))=0,0,INDEX( DATOS3!$1:$19996,A3943,MATCH("Total_Acquisition_Time", DATOS3!$1:$1,0))))</f>
        <v>#N/A</v>
      </c>
      <c r="M3943" t="e">
        <f>IF(D3943="","",IF(INDEX( DATOS3!$1:$19996,A3943,MATCH("Acquisition_Plane_in_Accumulated_Dose_Data", DATOS3!$1:$1,0))=0,"",INDEX( DATOS3!$1:$19996,A3943,MATCH("Acquisition_Plane_in_Accumulated_Dose_Data", DATOS3!$1:$1,0))))</f>
        <v>#N/A</v>
      </c>
    </row>
    <row r="3944" spans="1:13" hidden="1" x14ac:dyDescent="0.25">
      <c r="A3944">
        <v>3944</v>
      </c>
      <c r="B3944" t="e">
        <f t="shared" si="62"/>
        <v>#N/A</v>
      </c>
      <c r="D3944" t="e">
        <f>IF(INDEX(DATOS3!$1:$19996,A3944,MATCH("PatientID",DATOS3!$1:$1,0))=0,"",INDEX(DATOS3!$1:$19996,A3944,MATCH("PatientID",DATOS3!$1:$1,0)))</f>
        <v>#N/A</v>
      </c>
      <c r="F3944" t="e">
        <f>IF(D3944="","",IF(INDEX( DATOS3!$1:$19996,A3944,MATCH("SeriesDate", DATOS3!$1:$1,0))=0,"",INDEX( DATOS3!$1:$19996,A3944,MATCH("SeriesDate", DATOS3!$1:$1,0))))</f>
        <v>#N/A</v>
      </c>
      <c r="G3944" t="e">
        <f>IF(D3944="","",IF(INDEX( DATOS3!$1:$19996,A3944,MATCH("SeriesTime", DATOS3!$1:$1,0))=0,"",INDEX( DATOS3!$1:$19996,A3944,MATCH("SeriesTime", DATOS3!$1:$1,0))))</f>
        <v>#N/A</v>
      </c>
      <c r="H3944" t="e">
        <f>IF(D3944="","",IF(INDEX( DATOS3!$1:$19996,A3944,MATCH("StudyDescription", DATOS3!$1:$1,0))=0,"",INDEX( DATOS3!$1:$19996,A3944,MATCH("StudyDescription", DATOS3!$1:$1,0))))</f>
        <v>#N/A</v>
      </c>
      <c r="I3944" t="e">
        <f>IF(D3944="","",IF(INDEX( DATOS3!$1:$19996,A3944,MATCH("Dose_Area_Product_Total", DATOS3!$1:$1,0))=0,0,INDEX( DATOS3!$1:$19996,A3944,MATCH("Dose_Area_Product_Total", DATOS3!$1:$1,0))))</f>
        <v>#N/A</v>
      </c>
      <c r="J3944" t="e">
        <f>IF(D3944="","",IF(INDEX( DATOS3!$1:$19996,A3944,MATCH("Dose_RP_Total", DATOS3!$1:$1,0))=0,0,INDEX( DATOS3!$1:$19996,A3944,MATCH("Dose_RP_Total", DATOS3!$1:$1,0))))</f>
        <v>#N/A</v>
      </c>
      <c r="K3944" t="e">
        <f>IF(D3944="","",IF(INDEX( DATOS3!$1:$19996,A3944,MATCH("Total_Fluoro_Time", DATOS3!$1:$1,0))=0,0,INDEX( DATOS3!$1:$19996,A3944,MATCH("Total_Fluoro_Time", DATOS3!$1:$1,0))))</f>
        <v>#N/A</v>
      </c>
      <c r="L3944" t="e">
        <f>IF(D3944="","",IF(INDEX( DATOS3!$1:$19996,A3944,MATCH("Total_Acquisition_Time", DATOS3!$1:$1,0))=0,0,INDEX( DATOS3!$1:$19996,A3944,MATCH("Total_Acquisition_Time", DATOS3!$1:$1,0))))</f>
        <v>#N/A</v>
      </c>
      <c r="M3944" t="e">
        <f>IF(D3944="","",IF(INDEX( DATOS3!$1:$19996,A3944,MATCH("Acquisition_Plane_in_Accumulated_Dose_Data", DATOS3!$1:$1,0))=0,"",INDEX( DATOS3!$1:$19996,A3944,MATCH("Acquisition_Plane_in_Accumulated_Dose_Data", DATOS3!$1:$1,0))))</f>
        <v>#N/A</v>
      </c>
    </row>
    <row r="3945" spans="1:13" hidden="1" x14ac:dyDescent="0.25">
      <c r="A3945">
        <v>3945</v>
      </c>
      <c r="B3945" t="e">
        <f t="shared" si="62"/>
        <v>#N/A</v>
      </c>
      <c r="D3945" t="e">
        <f>IF(INDEX(DATOS3!$1:$19996,A3945,MATCH("PatientID",DATOS3!$1:$1,0))=0,"",INDEX(DATOS3!$1:$19996,A3945,MATCH("PatientID",DATOS3!$1:$1,0)))</f>
        <v>#N/A</v>
      </c>
      <c r="F3945" t="e">
        <f>IF(D3945="","",IF(INDEX( DATOS3!$1:$19996,A3945,MATCH("SeriesDate", DATOS3!$1:$1,0))=0,"",INDEX( DATOS3!$1:$19996,A3945,MATCH("SeriesDate", DATOS3!$1:$1,0))))</f>
        <v>#N/A</v>
      </c>
      <c r="G3945" t="e">
        <f>IF(D3945="","",IF(INDEX( DATOS3!$1:$19996,A3945,MATCH("SeriesTime", DATOS3!$1:$1,0))=0,"",INDEX( DATOS3!$1:$19996,A3945,MATCH("SeriesTime", DATOS3!$1:$1,0))))</f>
        <v>#N/A</v>
      </c>
      <c r="H3945" t="e">
        <f>IF(D3945="","",IF(INDEX( DATOS3!$1:$19996,A3945,MATCH("StudyDescription", DATOS3!$1:$1,0))=0,"",INDEX( DATOS3!$1:$19996,A3945,MATCH("StudyDescription", DATOS3!$1:$1,0))))</f>
        <v>#N/A</v>
      </c>
      <c r="I3945" t="e">
        <f>IF(D3945="","",IF(INDEX( DATOS3!$1:$19996,A3945,MATCH("Dose_Area_Product_Total", DATOS3!$1:$1,0))=0,0,INDEX( DATOS3!$1:$19996,A3945,MATCH("Dose_Area_Product_Total", DATOS3!$1:$1,0))))</f>
        <v>#N/A</v>
      </c>
      <c r="J3945" t="e">
        <f>IF(D3945="","",IF(INDEX( DATOS3!$1:$19996,A3945,MATCH("Dose_RP_Total", DATOS3!$1:$1,0))=0,0,INDEX( DATOS3!$1:$19996,A3945,MATCH("Dose_RP_Total", DATOS3!$1:$1,0))))</f>
        <v>#N/A</v>
      </c>
      <c r="K3945" t="e">
        <f>IF(D3945="","",IF(INDEX( DATOS3!$1:$19996,A3945,MATCH("Total_Fluoro_Time", DATOS3!$1:$1,0))=0,0,INDEX( DATOS3!$1:$19996,A3945,MATCH("Total_Fluoro_Time", DATOS3!$1:$1,0))))</f>
        <v>#N/A</v>
      </c>
      <c r="L3945" t="e">
        <f>IF(D3945="","",IF(INDEX( DATOS3!$1:$19996,A3945,MATCH("Total_Acquisition_Time", DATOS3!$1:$1,0))=0,0,INDEX( DATOS3!$1:$19996,A3945,MATCH("Total_Acquisition_Time", DATOS3!$1:$1,0))))</f>
        <v>#N/A</v>
      </c>
      <c r="M3945" t="e">
        <f>IF(D3945="","",IF(INDEX( DATOS3!$1:$19996,A3945,MATCH("Acquisition_Plane_in_Accumulated_Dose_Data", DATOS3!$1:$1,0))=0,"",INDEX( DATOS3!$1:$19996,A3945,MATCH("Acquisition_Plane_in_Accumulated_Dose_Data", DATOS3!$1:$1,0))))</f>
        <v>#N/A</v>
      </c>
    </row>
    <row r="3946" spans="1:13" hidden="1" x14ac:dyDescent="0.25">
      <c r="A3946">
        <v>3946</v>
      </c>
      <c r="B3946" t="e">
        <f t="shared" si="62"/>
        <v>#N/A</v>
      </c>
      <c r="D3946" t="e">
        <f>IF(INDEX(DATOS3!$1:$19996,A3946,MATCH("PatientID",DATOS3!$1:$1,0))=0,"",INDEX(DATOS3!$1:$19996,A3946,MATCH("PatientID",DATOS3!$1:$1,0)))</f>
        <v>#N/A</v>
      </c>
      <c r="F3946" t="e">
        <f>IF(D3946="","",IF(INDEX( DATOS3!$1:$19996,A3946,MATCH("SeriesDate", DATOS3!$1:$1,0))=0,"",INDEX( DATOS3!$1:$19996,A3946,MATCH("SeriesDate", DATOS3!$1:$1,0))))</f>
        <v>#N/A</v>
      </c>
      <c r="G3946" t="e">
        <f>IF(D3946="","",IF(INDEX( DATOS3!$1:$19996,A3946,MATCH("SeriesTime", DATOS3!$1:$1,0))=0,"",INDEX( DATOS3!$1:$19996,A3946,MATCH("SeriesTime", DATOS3!$1:$1,0))))</f>
        <v>#N/A</v>
      </c>
      <c r="H3946" t="e">
        <f>IF(D3946="","",IF(INDEX( DATOS3!$1:$19996,A3946,MATCH("StudyDescription", DATOS3!$1:$1,0))=0,"",INDEX( DATOS3!$1:$19996,A3946,MATCH("StudyDescription", DATOS3!$1:$1,0))))</f>
        <v>#N/A</v>
      </c>
      <c r="I3946" t="e">
        <f>IF(D3946="","",IF(INDEX( DATOS3!$1:$19996,A3946,MATCH("Dose_Area_Product_Total", DATOS3!$1:$1,0))=0,0,INDEX( DATOS3!$1:$19996,A3946,MATCH("Dose_Area_Product_Total", DATOS3!$1:$1,0))))</f>
        <v>#N/A</v>
      </c>
      <c r="J3946" t="e">
        <f>IF(D3946="","",IF(INDEX( DATOS3!$1:$19996,A3946,MATCH("Dose_RP_Total", DATOS3!$1:$1,0))=0,0,INDEX( DATOS3!$1:$19996,A3946,MATCH("Dose_RP_Total", DATOS3!$1:$1,0))))</f>
        <v>#N/A</v>
      </c>
      <c r="K3946" t="e">
        <f>IF(D3946="","",IF(INDEX( DATOS3!$1:$19996,A3946,MATCH("Total_Fluoro_Time", DATOS3!$1:$1,0))=0,0,INDEX( DATOS3!$1:$19996,A3946,MATCH("Total_Fluoro_Time", DATOS3!$1:$1,0))))</f>
        <v>#N/A</v>
      </c>
      <c r="L3946" t="e">
        <f>IF(D3946="","",IF(INDEX( DATOS3!$1:$19996,A3946,MATCH("Total_Acquisition_Time", DATOS3!$1:$1,0))=0,0,INDEX( DATOS3!$1:$19996,A3946,MATCH("Total_Acquisition_Time", DATOS3!$1:$1,0))))</f>
        <v>#N/A</v>
      </c>
      <c r="M3946" t="e">
        <f>IF(D3946="","",IF(INDEX( DATOS3!$1:$19996,A3946,MATCH("Acquisition_Plane_in_Accumulated_Dose_Data", DATOS3!$1:$1,0))=0,"",INDEX( DATOS3!$1:$19996,A3946,MATCH("Acquisition_Plane_in_Accumulated_Dose_Data", DATOS3!$1:$1,0))))</f>
        <v>#N/A</v>
      </c>
    </row>
    <row r="3947" spans="1:13" hidden="1" x14ac:dyDescent="0.25">
      <c r="A3947">
        <v>3947</v>
      </c>
      <c r="B3947" t="e">
        <f t="shared" si="62"/>
        <v>#N/A</v>
      </c>
      <c r="D3947" t="e">
        <f>IF(INDEX(DATOS3!$1:$19996,A3947,MATCH("PatientID",DATOS3!$1:$1,0))=0,"",INDEX(DATOS3!$1:$19996,A3947,MATCH("PatientID",DATOS3!$1:$1,0)))</f>
        <v>#N/A</v>
      </c>
      <c r="F3947" t="e">
        <f>IF(D3947="","",IF(INDEX( DATOS3!$1:$19996,A3947,MATCH("SeriesDate", DATOS3!$1:$1,0))=0,"",INDEX( DATOS3!$1:$19996,A3947,MATCH("SeriesDate", DATOS3!$1:$1,0))))</f>
        <v>#N/A</v>
      </c>
      <c r="G3947" t="e">
        <f>IF(D3947="","",IF(INDEX( DATOS3!$1:$19996,A3947,MATCH("SeriesTime", DATOS3!$1:$1,0))=0,"",INDEX( DATOS3!$1:$19996,A3947,MATCH("SeriesTime", DATOS3!$1:$1,0))))</f>
        <v>#N/A</v>
      </c>
      <c r="H3947" t="e">
        <f>IF(D3947="","",IF(INDEX( DATOS3!$1:$19996,A3947,MATCH("StudyDescription", DATOS3!$1:$1,0))=0,"",INDEX( DATOS3!$1:$19996,A3947,MATCH("StudyDescription", DATOS3!$1:$1,0))))</f>
        <v>#N/A</v>
      </c>
      <c r="I3947" t="e">
        <f>IF(D3947="","",IF(INDEX( DATOS3!$1:$19996,A3947,MATCH("Dose_Area_Product_Total", DATOS3!$1:$1,0))=0,0,INDEX( DATOS3!$1:$19996,A3947,MATCH("Dose_Area_Product_Total", DATOS3!$1:$1,0))))</f>
        <v>#N/A</v>
      </c>
      <c r="J3947" t="e">
        <f>IF(D3947="","",IF(INDEX( DATOS3!$1:$19996,A3947,MATCH("Dose_RP_Total", DATOS3!$1:$1,0))=0,0,INDEX( DATOS3!$1:$19996,A3947,MATCH("Dose_RP_Total", DATOS3!$1:$1,0))))</f>
        <v>#N/A</v>
      </c>
      <c r="K3947" t="e">
        <f>IF(D3947="","",IF(INDEX( DATOS3!$1:$19996,A3947,MATCH("Total_Fluoro_Time", DATOS3!$1:$1,0))=0,0,INDEX( DATOS3!$1:$19996,A3947,MATCH("Total_Fluoro_Time", DATOS3!$1:$1,0))))</f>
        <v>#N/A</v>
      </c>
      <c r="L3947" t="e">
        <f>IF(D3947="","",IF(INDEX( DATOS3!$1:$19996,A3947,MATCH("Total_Acquisition_Time", DATOS3!$1:$1,0))=0,0,INDEX( DATOS3!$1:$19996,A3947,MATCH("Total_Acquisition_Time", DATOS3!$1:$1,0))))</f>
        <v>#N/A</v>
      </c>
      <c r="M3947" t="e">
        <f>IF(D3947="","",IF(INDEX( DATOS3!$1:$19996,A3947,MATCH("Acquisition_Plane_in_Accumulated_Dose_Data", DATOS3!$1:$1,0))=0,"",INDEX( DATOS3!$1:$19996,A3947,MATCH("Acquisition_Plane_in_Accumulated_Dose_Data", DATOS3!$1:$1,0))))</f>
        <v>#N/A</v>
      </c>
    </row>
    <row r="3948" spans="1:13" hidden="1" x14ac:dyDescent="0.25">
      <c r="A3948">
        <v>3948</v>
      </c>
      <c r="B3948" t="e">
        <f t="shared" si="62"/>
        <v>#N/A</v>
      </c>
      <c r="D3948" t="e">
        <f>IF(INDEX(DATOS3!$1:$19996,A3948,MATCH("PatientID",DATOS3!$1:$1,0))=0,"",INDEX(DATOS3!$1:$19996,A3948,MATCH("PatientID",DATOS3!$1:$1,0)))</f>
        <v>#N/A</v>
      </c>
      <c r="F3948" t="e">
        <f>IF(D3948="","",IF(INDEX( DATOS3!$1:$19996,A3948,MATCH("SeriesDate", DATOS3!$1:$1,0))=0,"",INDEX( DATOS3!$1:$19996,A3948,MATCH("SeriesDate", DATOS3!$1:$1,0))))</f>
        <v>#N/A</v>
      </c>
      <c r="G3948" t="e">
        <f>IF(D3948="","",IF(INDEX( DATOS3!$1:$19996,A3948,MATCH("SeriesTime", DATOS3!$1:$1,0))=0,"",INDEX( DATOS3!$1:$19996,A3948,MATCH("SeriesTime", DATOS3!$1:$1,0))))</f>
        <v>#N/A</v>
      </c>
      <c r="H3948" t="e">
        <f>IF(D3948="","",IF(INDEX( DATOS3!$1:$19996,A3948,MATCH("StudyDescription", DATOS3!$1:$1,0))=0,"",INDEX( DATOS3!$1:$19996,A3948,MATCH("StudyDescription", DATOS3!$1:$1,0))))</f>
        <v>#N/A</v>
      </c>
      <c r="I3948" t="e">
        <f>IF(D3948="","",IF(INDEX( DATOS3!$1:$19996,A3948,MATCH("Dose_Area_Product_Total", DATOS3!$1:$1,0))=0,0,INDEX( DATOS3!$1:$19996,A3948,MATCH("Dose_Area_Product_Total", DATOS3!$1:$1,0))))</f>
        <v>#N/A</v>
      </c>
      <c r="J3948" t="e">
        <f>IF(D3948="","",IF(INDEX( DATOS3!$1:$19996,A3948,MATCH("Dose_RP_Total", DATOS3!$1:$1,0))=0,0,INDEX( DATOS3!$1:$19996,A3948,MATCH("Dose_RP_Total", DATOS3!$1:$1,0))))</f>
        <v>#N/A</v>
      </c>
      <c r="K3948" t="e">
        <f>IF(D3948="","",IF(INDEX( DATOS3!$1:$19996,A3948,MATCH("Total_Fluoro_Time", DATOS3!$1:$1,0))=0,0,INDEX( DATOS3!$1:$19996,A3948,MATCH("Total_Fluoro_Time", DATOS3!$1:$1,0))))</f>
        <v>#N/A</v>
      </c>
      <c r="L3948" t="e">
        <f>IF(D3948="","",IF(INDEX( DATOS3!$1:$19996,A3948,MATCH("Total_Acquisition_Time", DATOS3!$1:$1,0))=0,0,INDEX( DATOS3!$1:$19996,A3948,MATCH("Total_Acquisition_Time", DATOS3!$1:$1,0))))</f>
        <v>#N/A</v>
      </c>
      <c r="M3948" t="e">
        <f>IF(D3948="","",IF(INDEX( DATOS3!$1:$19996,A3948,MATCH("Acquisition_Plane_in_Accumulated_Dose_Data", DATOS3!$1:$1,0))=0,"",INDEX( DATOS3!$1:$19996,A3948,MATCH("Acquisition_Plane_in_Accumulated_Dose_Data", DATOS3!$1:$1,0))))</f>
        <v>#N/A</v>
      </c>
    </row>
    <row r="3949" spans="1:13" hidden="1" x14ac:dyDescent="0.25">
      <c r="A3949">
        <v>3949</v>
      </c>
      <c r="B3949" t="e">
        <f t="shared" si="62"/>
        <v>#N/A</v>
      </c>
      <c r="D3949" t="e">
        <f>IF(INDEX(DATOS3!$1:$19996,A3949,MATCH("PatientID",DATOS3!$1:$1,0))=0,"",INDEX(DATOS3!$1:$19996,A3949,MATCH("PatientID",DATOS3!$1:$1,0)))</f>
        <v>#N/A</v>
      </c>
      <c r="F3949" t="e">
        <f>IF(D3949="","",IF(INDEX( DATOS3!$1:$19996,A3949,MATCH("SeriesDate", DATOS3!$1:$1,0))=0,"",INDEX( DATOS3!$1:$19996,A3949,MATCH("SeriesDate", DATOS3!$1:$1,0))))</f>
        <v>#N/A</v>
      </c>
      <c r="G3949" t="e">
        <f>IF(D3949="","",IF(INDEX( DATOS3!$1:$19996,A3949,MATCH("SeriesTime", DATOS3!$1:$1,0))=0,"",INDEX( DATOS3!$1:$19996,A3949,MATCH("SeriesTime", DATOS3!$1:$1,0))))</f>
        <v>#N/A</v>
      </c>
      <c r="H3949" t="e">
        <f>IF(D3949="","",IF(INDEX( DATOS3!$1:$19996,A3949,MATCH("StudyDescription", DATOS3!$1:$1,0))=0,"",INDEX( DATOS3!$1:$19996,A3949,MATCH("StudyDescription", DATOS3!$1:$1,0))))</f>
        <v>#N/A</v>
      </c>
      <c r="I3949" t="e">
        <f>IF(D3949="","",IF(INDEX( DATOS3!$1:$19996,A3949,MATCH("Dose_Area_Product_Total", DATOS3!$1:$1,0))=0,0,INDEX( DATOS3!$1:$19996,A3949,MATCH("Dose_Area_Product_Total", DATOS3!$1:$1,0))))</f>
        <v>#N/A</v>
      </c>
      <c r="J3949" t="e">
        <f>IF(D3949="","",IF(INDEX( DATOS3!$1:$19996,A3949,MATCH("Dose_RP_Total", DATOS3!$1:$1,0))=0,0,INDEX( DATOS3!$1:$19996,A3949,MATCH("Dose_RP_Total", DATOS3!$1:$1,0))))</f>
        <v>#N/A</v>
      </c>
      <c r="K3949" t="e">
        <f>IF(D3949="","",IF(INDEX( DATOS3!$1:$19996,A3949,MATCH("Total_Fluoro_Time", DATOS3!$1:$1,0))=0,0,INDEX( DATOS3!$1:$19996,A3949,MATCH("Total_Fluoro_Time", DATOS3!$1:$1,0))))</f>
        <v>#N/A</v>
      </c>
      <c r="L3949" t="e">
        <f>IF(D3949="","",IF(INDEX( DATOS3!$1:$19996,A3949,MATCH("Total_Acquisition_Time", DATOS3!$1:$1,0))=0,0,INDEX( DATOS3!$1:$19996,A3949,MATCH("Total_Acquisition_Time", DATOS3!$1:$1,0))))</f>
        <v>#N/A</v>
      </c>
      <c r="M3949" t="e">
        <f>IF(D3949="","",IF(INDEX( DATOS3!$1:$19996,A3949,MATCH("Acquisition_Plane_in_Accumulated_Dose_Data", DATOS3!$1:$1,0))=0,"",INDEX( DATOS3!$1:$19996,A3949,MATCH("Acquisition_Plane_in_Accumulated_Dose_Data", DATOS3!$1:$1,0))))</f>
        <v>#N/A</v>
      </c>
    </row>
    <row r="3950" spans="1:13" hidden="1" x14ac:dyDescent="0.25">
      <c r="A3950">
        <v>3950</v>
      </c>
      <c r="B3950" t="e">
        <f t="shared" si="62"/>
        <v>#N/A</v>
      </c>
      <c r="D3950" t="e">
        <f>IF(INDEX(DATOS3!$1:$19996,A3950,MATCH("PatientID",DATOS3!$1:$1,0))=0,"",INDEX(DATOS3!$1:$19996,A3950,MATCH("PatientID",DATOS3!$1:$1,0)))</f>
        <v>#N/A</v>
      </c>
      <c r="F3950" t="e">
        <f>IF(D3950="","",IF(INDEX( DATOS3!$1:$19996,A3950,MATCH("SeriesDate", DATOS3!$1:$1,0))=0,"",INDEX( DATOS3!$1:$19996,A3950,MATCH("SeriesDate", DATOS3!$1:$1,0))))</f>
        <v>#N/A</v>
      </c>
      <c r="G3950" t="e">
        <f>IF(D3950="","",IF(INDEX( DATOS3!$1:$19996,A3950,MATCH("SeriesTime", DATOS3!$1:$1,0))=0,"",INDEX( DATOS3!$1:$19996,A3950,MATCH("SeriesTime", DATOS3!$1:$1,0))))</f>
        <v>#N/A</v>
      </c>
      <c r="H3950" t="e">
        <f>IF(D3950="","",IF(INDEX( DATOS3!$1:$19996,A3950,MATCH("StudyDescription", DATOS3!$1:$1,0))=0,"",INDEX( DATOS3!$1:$19996,A3950,MATCH("StudyDescription", DATOS3!$1:$1,0))))</f>
        <v>#N/A</v>
      </c>
      <c r="I3950" t="e">
        <f>IF(D3950="","",IF(INDEX( DATOS3!$1:$19996,A3950,MATCH("Dose_Area_Product_Total", DATOS3!$1:$1,0))=0,0,INDEX( DATOS3!$1:$19996,A3950,MATCH("Dose_Area_Product_Total", DATOS3!$1:$1,0))))</f>
        <v>#N/A</v>
      </c>
      <c r="J3950" t="e">
        <f>IF(D3950="","",IF(INDEX( DATOS3!$1:$19996,A3950,MATCH("Dose_RP_Total", DATOS3!$1:$1,0))=0,0,INDEX( DATOS3!$1:$19996,A3950,MATCH("Dose_RP_Total", DATOS3!$1:$1,0))))</f>
        <v>#N/A</v>
      </c>
      <c r="K3950" t="e">
        <f>IF(D3950="","",IF(INDEX( DATOS3!$1:$19996,A3950,MATCH("Total_Fluoro_Time", DATOS3!$1:$1,0))=0,0,INDEX( DATOS3!$1:$19996,A3950,MATCH("Total_Fluoro_Time", DATOS3!$1:$1,0))))</f>
        <v>#N/A</v>
      </c>
      <c r="L3950" t="e">
        <f>IF(D3950="","",IF(INDEX( DATOS3!$1:$19996,A3950,MATCH("Total_Acquisition_Time", DATOS3!$1:$1,0))=0,0,INDEX( DATOS3!$1:$19996,A3950,MATCH("Total_Acquisition_Time", DATOS3!$1:$1,0))))</f>
        <v>#N/A</v>
      </c>
      <c r="M3950" t="e">
        <f>IF(D3950="","",IF(INDEX( DATOS3!$1:$19996,A3950,MATCH("Acquisition_Plane_in_Accumulated_Dose_Data", DATOS3!$1:$1,0))=0,"",INDEX( DATOS3!$1:$19996,A3950,MATCH("Acquisition_Plane_in_Accumulated_Dose_Data", DATOS3!$1:$1,0))))</f>
        <v>#N/A</v>
      </c>
    </row>
    <row r="3951" spans="1:13" hidden="1" x14ac:dyDescent="0.25">
      <c r="A3951">
        <v>3951</v>
      </c>
      <c r="B3951" t="e">
        <f t="shared" si="62"/>
        <v>#N/A</v>
      </c>
      <c r="D3951" t="e">
        <f>IF(INDEX(DATOS3!$1:$19996,A3951,MATCH("PatientID",DATOS3!$1:$1,0))=0,"",INDEX(DATOS3!$1:$19996,A3951,MATCH("PatientID",DATOS3!$1:$1,0)))</f>
        <v>#N/A</v>
      </c>
      <c r="F3951" t="e">
        <f>IF(D3951="","",IF(INDEX( DATOS3!$1:$19996,A3951,MATCH("SeriesDate", DATOS3!$1:$1,0))=0,"",INDEX( DATOS3!$1:$19996,A3951,MATCH("SeriesDate", DATOS3!$1:$1,0))))</f>
        <v>#N/A</v>
      </c>
      <c r="G3951" t="e">
        <f>IF(D3951="","",IF(INDEX( DATOS3!$1:$19996,A3951,MATCH("SeriesTime", DATOS3!$1:$1,0))=0,"",INDEX( DATOS3!$1:$19996,A3951,MATCH("SeriesTime", DATOS3!$1:$1,0))))</f>
        <v>#N/A</v>
      </c>
      <c r="H3951" t="e">
        <f>IF(D3951="","",IF(INDEX( DATOS3!$1:$19996,A3951,MATCH("StudyDescription", DATOS3!$1:$1,0))=0,"",INDEX( DATOS3!$1:$19996,A3951,MATCH("StudyDescription", DATOS3!$1:$1,0))))</f>
        <v>#N/A</v>
      </c>
      <c r="I3951" t="e">
        <f>IF(D3951="","",IF(INDEX( DATOS3!$1:$19996,A3951,MATCH("Dose_Area_Product_Total", DATOS3!$1:$1,0))=0,0,INDEX( DATOS3!$1:$19996,A3951,MATCH("Dose_Area_Product_Total", DATOS3!$1:$1,0))))</f>
        <v>#N/A</v>
      </c>
      <c r="J3951" t="e">
        <f>IF(D3951="","",IF(INDEX( DATOS3!$1:$19996,A3951,MATCH("Dose_RP_Total", DATOS3!$1:$1,0))=0,0,INDEX( DATOS3!$1:$19996,A3951,MATCH("Dose_RP_Total", DATOS3!$1:$1,0))))</f>
        <v>#N/A</v>
      </c>
      <c r="K3951" t="e">
        <f>IF(D3951="","",IF(INDEX( DATOS3!$1:$19996,A3951,MATCH("Total_Fluoro_Time", DATOS3!$1:$1,0))=0,0,INDEX( DATOS3!$1:$19996,A3951,MATCH("Total_Fluoro_Time", DATOS3!$1:$1,0))))</f>
        <v>#N/A</v>
      </c>
      <c r="L3951" t="e">
        <f>IF(D3951="","",IF(INDEX( DATOS3!$1:$19996,A3951,MATCH("Total_Acquisition_Time", DATOS3!$1:$1,0))=0,0,INDEX( DATOS3!$1:$19996,A3951,MATCH("Total_Acquisition_Time", DATOS3!$1:$1,0))))</f>
        <v>#N/A</v>
      </c>
      <c r="M3951" t="e">
        <f>IF(D3951="","",IF(INDEX( DATOS3!$1:$19996,A3951,MATCH("Acquisition_Plane_in_Accumulated_Dose_Data", DATOS3!$1:$1,0))=0,"",INDEX( DATOS3!$1:$19996,A3951,MATCH("Acquisition_Plane_in_Accumulated_Dose_Data", DATOS3!$1:$1,0))))</f>
        <v>#N/A</v>
      </c>
    </row>
    <row r="3952" spans="1:13" hidden="1" x14ac:dyDescent="0.25">
      <c r="A3952">
        <v>3952</v>
      </c>
      <c r="B3952" t="e">
        <f t="shared" si="62"/>
        <v>#N/A</v>
      </c>
      <c r="D3952" t="e">
        <f>IF(INDEX(DATOS3!$1:$19996,A3952,MATCH("PatientID",DATOS3!$1:$1,0))=0,"",INDEX(DATOS3!$1:$19996,A3952,MATCH("PatientID",DATOS3!$1:$1,0)))</f>
        <v>#N/A</v>
      </c>
      <c r="F3952" t="e">
        <f>IF(D3952="","",IF(INDEX( DATOS3!$1:$19996,A3952,MATCH("SeriesDate", DATOS3!$1:$1,0))=0,"",INDEX( DATOS3!$1:$19996,A3952,MATCH("SeriesDate", DATOS3!$1:$1,0))))</f>
        <v>#N/A</v>
      </c>
      <c r="G3952" t="e">
        <f>IF(D3952="","",IF(INDEX( DATOS3!$1:$19996,A3952,MATCH("SeriesTime", DATOS3!$1:$1,0))=0,"",INDEX( DATOS3!$1:$19996,A3952,MATCH("SeriesTime", DATOS3!$1:$1,0))))</f>
        <v>#N/A</v>
      </c>
      <c r="H3952" t="e">
        <f>IF(D3952="","",IF(INDEX( DATOS3!$1:$19996,A3952,MATCH("StudyDescription", DATOS3!$1:$1,0))=0,"",INDEX( DATOS3!$1:$19996,A3952,MATCH("StudyDescription", DATOS3!$1:$1,0))))</f>
        <v>#N/A</v>
      </c>
      <c r="I3952" t="e">
        <f>IF(D3952="","",IF(INDEX( DATOS3!$1:$19996,A3952,MATCH("Dose_Area_Product_Total", DATOS3!$1:$1,0))=0,0,INDEX( DATOS3!$1:$19996,A3952,MATCH("Dose_Area_Product_Total", DATOS3!$1:$1,0))))</f>
        <v>#N/A</v>
      </c>
      <c r="J3952" t="e">
        <f>IF(D3952="","",IF(INDEX( DATOS3!$1:$19996,A3952,MATCH("Dose_RP_Total", DATOS3!$1:$1,0))=0,0,INDEX( DATOS3!$1:$19996,A3952,MATCH("Dose_RP_Total", DATOS3!$1:$1,0))))</f>
        <v>#N/A</v>
      </c>
      <c r="K3952" t="e">
        <f>IF(D3952="","",IF(INDEX( DATOS3!$1:$19996,A3952,MATCH("Total_Fluoro_Time", DATOS3!$1:$1,0))=0,0,INDEX( DATOS3!$1:$19996,A3952,MATCH("Total_Fluoro_Time", DATOS3!$1:$1,0))))</f>
        <v>#N/A</v>
      </c>
      <c r="L3952" t="e">
        <f>IF(D3952="","",IF(INDEX( DATOS3!$1:$19996,A3952,MATCH("Total_Acquisition_Time", DATOS3!$1:$1,0))=0,0,INDEX( DATOS3!$1:$19996,A3952,MATCH("Total_Acquisition_Time", DATOS3!$1:$1,0))))</f>
        <v>#N/A</v>
      </c>
      <c r="M3952" t="e">
        <f>IF(D3952="","",IF(INDEX( DATOS3!$1:$19996,A3952,MATCH("Acquisition_Plane_in_Accumulated_Dose_Data", DATOS3!$1:$1,0))=0,"",INDEX( DATOS3!$1:$19996,A3952,MATCH("Acquisition_Plane_in_Accumulated_Dose_Data", DATOS3!$1:$1,0))))</f>
        <v>#N/A</v>
      </c>
    </row>
    <row r="3953" spans="1:13" hidden="1" x14ac:dyDescent="0.25">
      <c r="A3953">
        <v>3953</v>
      </c>
      <c r="B3953" t="e">
        <f t="shared" si="62"/>
        <v>#N/A</v>
      </c>
      <c r="D3953" t="e">
        <f>IF(INDEX(DATOS3!$1:$19996,A3953,MATCH("PatientID",DATOS3!$1:$1,0))=0,"",INDEX(DATOS3!$1:$19996,A3953,MATCH("PatientID",DATOS3!$1:$1,0)))</f>
        <v>#N/A</v>
      </c>
      <c r="F3953" t="e">
        <f>IF(D3953="","",IF(INDEX( DATOS3!$1:$19996,A3953,MATCH("SeriesDate", DATOS3!$1:$1,0))=0,"",INDEX( DATOS3!$1:$19996,A3953,MATCH("SeriesDate", DATOS3!$1:$1,0))))</f>
        <v>#N/A</v>
      </c>
      <c r="G3953" t="e">
        <f>IF(D3953="","",IF(INDEX( DATOS3!$1:$19996,A3953,MATCH("SeriesTime", DATOS3!$1:$1,0))=0,"",INDEX( DATOS3!$1:$19996,A3953,MATCH("SeriesTime", DATOS3!$1:$1,0))))</f>
        <v>#N/A</v>
      </c>
      <c r="H3953" t="e">
        <f>IF(D3953="","",IF(INDEX( DATOS3!$1:$19996,A3953,MATCH("StudyDescription", DATOS3!$1:$1,0))=0,"",INDEX( DATOS3!$1:$19996,A3953,MATCH("StudyDescription", DATOS3!$1:$1,0))))</f>
        <v>#N/A</v>
      </c>
      <c r="I3953" t="e">
        <f>IF(D3953="","",IF(INDEX( DATOS3!$1:$19996,A3953,MATCH("Dose_Area_Product_Total", DATOS3!$1:$1,0))=0,0,INDEX( DATOS3!$1:$19996,A3953,MATCH("Dose_Area_Product_Total", DATOS3!$1:$1,0))))</f>
        <v>#N/A</v>
      </c>
      <c r="J3953" t="e">
        <f>IF(D3953="","",IF(INDEX( DATOS3!$1:$19996,A3953,MATCH("Dose_RP_Total", DATOS3!$1:$1,0))=0,0,INDEX( DATOS3!$1:$19996,A3953,MATCH("Dose_RP_Total", DATOS3!$1:$1,0))))</f>
        <v>#N/A</v>
      </c>
      <c r="K3953" t="e">
        <f>IF(D3953="","",IF(INDEX( DATOS3!$1:$19996,A3953,MATCH("Total_Fluoro_Time", DATOS3!$1:$1,0))=0,0,INDEX( DATOS3!$1:$19996,A3953,MATCH("Total_Fluoro_Time", DATOS3!$1:$1,0))))</f>
        <v>#N/A</v>
      </c>
      <c r="L3953" t="e">
        <f>IF(D3953="","",IF(INDEX( DATOS3!$1:$19996,A3953,MATCH("Total_Acquisition_Time", DATOS3!$1:$1,0))=0,0,INDEX( DATOS3!$1:$19996,A3953,MATCH("Total_Acquisition_Time", DATOS3!$1:$1,0))))</f>
        <v>#N/A</v>
      </c>
      <c r="M3953" t="e">
        <f>IF(D3953="","",IF(INDEX( DATOS3!$1:$19996,A3953,MATCH("Acquisition_Plane_in_Accumulated_Dose_Data", DATOS3!$1:$1,0))=0,"",INDEX( DATOS3!$1:$19996,A3953,MATCH("Acquisition_Plane_in_Accumulated_Dose_Data", DATOS3!$1:$1,0))))</f>
        <v>#N/A</v>
      </c>
    </row>
    <row r="3954" spans="1:13" hidden="1" x14ac:dyDescent="0.25">
      <c r="A3954">
        <v>3954</v>
      </c>
      <c r="B3954" t="e">
        <f t="shared" si="62"/>
        <v>#N/A</v>
      </c>
      <c r="D3954" t="e">
        <f>IF(INDEX(DATOS3!$1:$19996,A3954,MATCH("PatientID",DATOS3!$1:$1,0))=0,"",INDEX(DATOS3!$1:$19996,A3954,MATCH("PatientID",DATOS3!$1:$1,0)))</f>
        <v>#N/A</v>
      </c>
      <c r="F3954" t="e">
        <f>IF(D3954="","",IF(INDEX( DATOS3!$1:$19996,A3954,MATCH("SeriesDate", DATOS3!$1:$1,0))=0,"",INDEX( DATOS3!$1:$19996,A3954,MATCH("SeriesDate", DATOS3!$1:$1,0))))</f>
        <v>#N/A</v>
      </c>
      <c r="G3954" t="e">
        <f>IF(D3954="","",IF(INDEX( DATOS3!$1:$19996,A3954,MATCH("SeriesTime", DATOS3!$1:$1,0))=0,"",INDEX( DATOS3!$1:$19996,A3954,MATCH("SeriesTime", DATOS3!$1:$1,0))))</f>
        <v>#N/A</v>
      </c>
      <c r="H3954" t="e">
        <f>IF(D3954="","",IF(INDEX( DATOS3!$1:$19996,A3954,MATCH("StudyDescription", DATOS3!$1:$1,0))=0,"",INDEX( DATOS3!$1:$19996,A3954,MATCH("StudyDescription", DATOS3!$1:$1,0))))</f>
        <v>#N/A</v>
      </c>
      <c r="I3954" t="e">
        <f>IF(D3954="","",IF(INDEX( DATOS3!$1:$19996,A3954,MATCH("Dose_Area_Product_Total", DATOS3!$1:$1,0))=0,0,INDEX( DATOS3!$1:$19996,A3954,MATCH("Dose_Area_Product_Total", DATOS3!$1:$1,0))))</f>
        <v>#N/A</v>
      </c>
      <c r="J3954" t="e">
        <f>IF(D3954="","",IF(INDEX( DATOS3!$1:$19996,A3954,MATCH("Dose_RP_Total", DATOS3!$1:$1,0))=0,0,INDEX( DATOS3!$1:$19996,A3954,MATCH("Dose_RP_Total", DATOS3!$1:$1,0))))</f>
        <v>#N/A</v>
      </c>
      <c r="K3954" t="e">
        <f>IF(D3954="","",IF(INDEX( DATOS3!$1:$19996,A3954,MATCH("Total_Fluoro_Time", DATOS3!$1:$1,0))=0,0,INDEX( DATOS3!$1:$19996,A3954,MATCH("Total_Fluoro_Time", DATOS3!$1:$1,0))))</f>
        <v>#N/A</v>
      </c>
      <c r="L3954" t="e">
        <f>IF(D3954="","",IF(INDEX( DATOS3!$1:$19996,A3954,MATCH("Total_Acquisition_Time", DATOS3!$1:$1,0))=0,0,INDEX( DATOS3!$1:$19996,A3954,MATCH("Total_Acquisition_Time", DATOS3!$1:$1,0))))</f>
        <v>#N/A</v>
      </c>
      <c r="M3954" t="e">
        <f>IF(D3954="","",IF(INDEX( DATOS3!$1:$19996,A3954,MATCH("Acquisition_Plane_in_Accumulated_Dose_Data", DATOS3!$1:$1,0))=0,"",INDEX( DATOS3!$1:$19996,A3954,MATCH("Acquisition_Plane_in_Accumulated_Dose_Data", DATOS3!$1:$1,0))))</f>
        <v>#N/A</v>
      </c>
    </row>
    <row r="3955" spans="1:13" hidden="1" x14ac:dyDescent="0.25">
      <c r="A3955">
        <v>3955</v>
      </c>
      <c r="B3955" t="e">
        <f t="shared" si="62"/>
        <v>#N/A</v>
      </c>
      <c r="D3955" t="e">
        <f>IF(INDEX(DATOS3!$1:$19996,A3955,MATCH("PatientID",DATOS3!$1:$1,0))=0,"",INDEX(DATOS3!$1:$19996,A3955,MATCH("PatientID",DATOS3!$1:$1,0)))</f>
        <v>#N/A</v>
      </c>
      <c r="F3955" t="e">
        <f>IF(D3955="","",IF(INDEX( DATOS3!$1:$19996,A3955,MATCH("SeriesDate", DATOS3!$1:$1,0))=0,"",INDEX( DATOS3!$1:$19996,A3955,MATCH("SeriesDate", DATOS3!$1:$1,0))))</f>
        <v>#N/A</v>
      </c>
      <c r="G3955" t="e">
        <f>IF(D3955="","",IF(INDEX( DATOS3!$1:$19996,A3955,MATCH("SeriesTime", DATOS3!$1:$1,0))=0,"",INDEX( DATOS3!$1:$19996,A3955,MATCH("SeriesTime", DATOS3!$1:$1,0))))</f>
        <v>#N/A</v>
      </c>
      <c r="H3955" t="e">
        <f>IF(D3955="","",IF(INDEX( DATOS3!$1:$19996,A3955,MATCH("StudyDescription", DATOS3!$1:$1,0))=0,"",INDEX( DATOS3!$1:$19996,A3955,MATCH("StudyDescription", DATOS3!$1:$1,0))))</f>
        <v>#N/A</v>
      </c>
      <c r="I3955" t="e">
        <f>IF(D3955="","",IF(INDEX( DATOS3!$1:$19996,A3955,MATCH("Dose_Area_Product_Total", DATOS3!$1:$1,0))=0,0,INDEX( DATOS3!$1:$19996,A3955,MATCH("Dose_Area_Product_Total", DATOS3!$1:$1,0))))</f>
        <v>#N/A</v>
      </c>
      <c r="J3955" t="e">
        <f>IF(D3955="","",IF(INDEX( DATOS3!$1:$19996,A3955,MATCH("Dose_RP_Total", DATOS3!$1:$1,0))=0,0,INDEX( DATOS3!$1:$19996,A3955,MATCH("Dose_RP_Total", DATOS3!$1:$1,0))))</f>
        <v>#N/A</v>
      </c>
      <c r="K3955" t="e">
        <f>IF(D3955="","",IF(INDEX( DATOS3!$1:$19996,A3955,MATCH("Total_Fluoro_Time", DATOS3!$1:$1,0))=0,0,INDEX( DATOS3!$1:$19996,A3955,MATCH("Total_Fluoro_Time", DATOS3!$1:$1,0))))</f>
        <v>#N/A</v>
      </c>
      <c r="L3955" t="e">
        <f>IF(D3955="","",IF(INDEX( DATOS3!$1:$19996,A3955,MATCH("Total_Acquisition_Time", DATOS3!$1:$1,0))=0,0,INDEX( DATOS3!$1:$19996,A3955,MATCH("Total_Acquisition_Time", DATOS3!$1:$1,0))))</f>
        <v>#N/A</v>
      </c>
      <c r="M3955" t="e">
        <f>IF(D3955="","",IF(INDEX( DATOS3!$1:$19996,A3955,MATCH("Acquisition_Plane_in_Accumulated_Dose_Data", DATOS3!$1:$1,0))=0,"",INDEX( DATOS3!$1:$19996,A3955,MATCH("Acquisition_Plane_in_Accumulated_Dose_Data", DATOS3!$1:$1,0))))</f>
        <v>#N/A</v>
      </c>
    </row>
    <row r="3956" spans="1:13" hidden="1" x14ac:dyDescent="0.25">
      <c r="A3956">
        <v>3956</v>
      </c>
      <c r="B3956" t="e">
        <f t="shared" si="62"/>
        <v>#N/A</v>
      </c>
      <c r="D3956" t="e">
        <f>IF(INDEX(DATOS3!$1:$19996,A3956,MATCH("PatientID",DATOS3!$1:$1,0))=0,"",INDEX(DATOS3!$1:$19996,A3956,MATCH("PatientID",DATOS3!$1:$1,0)))</f>
        <v>#N/A</v>
      </c>
      <c r="F3956" t="e">
        <f>IF(D3956="","",IF(INDEX( DATOS3!$1:$19996,A3956,MATCH("SeriesDate", DATOS3!$1:$1,0))=0,"",INDEX( DATOS3!$1:$19996,A3956,MATCH("SeriesDate", DATOS3!$1:$1,0))))</f>
        <v>#N/A</v>
      </c>
      <c r="G3956" t="e">
        <f>IF(D3956="","",IF(INDEX( DATOS3!$1:$19996,A3956,MATCH("SeriesTime", DATOS3!$1:$1,0))=0,"",INDEX( DATOS3!$1:$19996,A3956,MATCH("SeriesTime", DATOS3!$1:$1,0))))</f>
        <v>#N/A</v>
      </c>
      <c r="H3956" t="e">
        <f>IF(D3956="","",IF(INDEX( DATOS3!$1:$19996,A3956,MATCH("StudyDescription", DATOS3!$1:$1,0))=0,"",INDEX( DATOS3!$1:$19996,A3956,MATCH("StudyDescription", DATOS3!$1:$1,0))))</f>
        <v>#N/A</v>
      </c>
      <c r="I3956" t="e">
        <f>IF(D3956="","",IF(INDEX( DATOS3!$1:$19996,A3956,MATCH("Dose_Area_Product_Total", DATOS3!$1:$1,0))=0,0,INDEX( DATOS3!$1:$19996,A3956,MATCH("Dose_Area_Product_Total", DATOS3!$1:$1,0))))</f>
        <v>#N/A</v>
      </c>
      <c r="J3956" t="e">
        <f>IF(D3956="","",IF(INDEX( DATOS3!$1:$19996,A3956,MATCH("Dose_RP_Total", DATOS3!$1:$1,0))=0,0,INDEX( DATOS3!$1:$19996,A3956,MATCH("Dose_RP_Total", DATOS3!$1:$1,0))))</f>
        <v>#N/A</v>
      </c>
      <c r="K3956" t="e">
        <f>IF(D3956="","",IF(INDEX( DATOS3!$1:$19996,A3956,MATCH("Total_Fluoro_Time", DATOS3!$1:$1,0))=0,0,INDEX( DATOS3!$1:$19996,A3956,MATCH("Total_Fluoro_Time", DATOS3!$1:$1,0))))</f>
        <v>#N/A</v>
      </c>
      <c r="L3956" t="e">
        <f>IF(D3956="","",IF(INDEX( DATOS3!$1:$19996,A3956,MATCH("Total_Acquisition_Time", DATOS3!$1:$1,0))=0,0,INDEX( DATOS3!$1:$19996,A3956,MATCH("Total_Acquisition_Time", DATOS3!$1:$1,0))))</f>
        <v>#N/A</v>
      </c>
      <c r="M3956" t="e">
        <f>IF(D3956="","",IF(INDEX( DATOS3!$1:$19996,A3956,MATCH("Acquisition_Plane_in_Accumulated_Dose_Data", DATOS3!$1:$1,0))=0,"",INDEX( DATOS3!$1:$19996,A3956,MATCH("Acquisition_Plane_in_Accumulated_Dose_Data", DATOS3!$1:$1,0))))</f>
        <v>#N/A</v>
      </c>
    </row>
    <row r="3957" spans="1:13" hidden="1" x14ac:dyDescent="0.25">
      <c r="A3957">
        <v>3957</v>
      </c>
      <c r="B3957" t="e">
        <f t="shared" si="62"/>
        <v>#N/A</v>
      </c>
      <c r="D3957" t="e">
        <f>IF(INDEX(DATOS3!$1:$19996,A3957,MATCH("PatientID",DATOS3!$1:$1,0))=0,"",INDEX(DATOS3!$1:$19996,A3957,MATCH("PatientID",DATOS3!$1:$1,0)))</f>
        <v>#N/A</v>
      </c>
      <c r="F3957" t="e">
        <f>IF(D3957="","",IF(INDEX( DATOS3!$1:$19996,A3957,MATCH("SeriesDate", DATOS3!$1:$1,0))=0,"",INDEX( DATOS3!$1:$19996,A3957,MATCH("SeriesDate", DATOS3!$1:$1,0))))</f>
        <v>#N/A</v>
      </c>
      <c r="G3957" t="e">
        <f>IF(D3957="","",IF(INDEX( DATOS3!$1:$19996,A3957,MATCH("SeriesTime", DATOS3!$1:$1,0))=0,"",INDEX( DATOS3!$1:$19996,A3957,MATCH("SeriesTime", DATOS3!$1:$1,0))))</f>
        <v>#N/A</v>
      </c>
      <c r="H3957" t="e">
        <f>IF(D3957="","",IF(INDEX( DATOS3!$1:$19996,A3957,MATCH("StudyDescription", DATOS3!$1:$1,0))=0,"",INDEX( DATOS3!$1:$19996,A3957,MATCH("StudyDescription", DATOS3!$1:$1,0))))</f>
        <v>#N/A</v>
      </c>
      <c r="I3957" t="e">
        <f>IF(D3957="","",IF(INDEX( DATOS3!$1:$19996,A3957,MATCH("Dose_Area_Product_Total", DATOS3!$1:$1,0))=0,0,INDEX( DATOS3!$1:$19996,A3957,MATCH("Dose_Area_Product_Total", DATOS3!$1:$1,0))))</f>
        <v>#N/A</v>
      </c>
      <c r="J3957" t="e">
        <f>IF(D3957="","",IF(INDEX( DATOS3!$1:$19996,A3957,MATCH("Dose_RP_Total", DATOS3!$1:$1,0))=0,0,INDEX( DATOS3!$1:$19996,A3957,MATCH("Dose_RP_Total", DATOS3!$1:$1,0))))</f>
        <v>#N/A</v>
      </c>
      <c r="K3957" t="e">
        <f>IF(D3957="","",IF(INDEX( DATOS3!$1:$19996,A3957,MATCH("Total_Fluoro_Time", DATOS3!$1:$1,0))=0,0,INDEX( DATOS3!$1:$19996,A3957,MATCH("Total_Fluoro_Time", DATOS3!$1:$1,0))))</f>
        <v>#N/A</v>
      </c>
      <c r="L3957" t="e">
        <f>IF(D3957="","",IF(INDEX( DATOS3!$1:$19996,A3957,MATCH("Total_Acquisition_Time", DATOS3!$1:$1,0))=0,0,INDEX( DATOS3!$1:$19996,A3957,MATCH("Total_Acquisition_Time", DATOS3!$1:$1,0))))</f>
        <v>#N/A</v>
      </c>
      <c r="M3957" t="e">
        <f>IF(D3957="","",IF(INDEX( DATOS3!$1:$19996,A3957,MATCH("Acquisition_Plane_in_Accumulated_Dose_Data", DATOS3!$1:$1,0))=0,"",INDEX( DATOS3!$1:$19996,A3957,MATCH("Acquisition_Plane_in_Accumulated_Dose_Data", DATOS3!$1:$1,0))))</f>
        <v>#N/A</v>
      </c>
    </row>
    <row r="3958" spans="1:13" hidden="1" x14ac:dyDescent="0.25">
      <c r="A3958">
        <v>3958</v>
      </c>
      <c r="B3958" t="e">
        <f t="shared" si="62"/>
        <v>#N/A</v>
      </c>
      <c r="D3958" t="e">
        <f>IF(INDEX(DATOS3!$1:$19996,A3958,MATCH("PatientID",DATOS3!$1:$1,0))=0,"",INDEX(DATOS3!$1:$19996,A3958,MATCH("PatientID",DATOS3!$1:$1,0)))</f>
        <v>#N/A</v>
      </c>
      <c r="F3958" t="e">
        <f>IF(D3958="","",IF(INDEX( DATOS3!$1:$19996,A3958,MATCH("SeriesDate", DATOS3!$1:$1,0))=0,"",INDEX( DATOS3!$1:$19996,A3958,MATCH("SeriesDate", DATOS3!$1:$1,0))))</f>
        <v>#N/A</v>
      </c>
      <c r="G3958" t="e">
        <f>IF(D3958="","",IF(INDEX( DATOS3!$1:$19996,A3958,MATCH("SeriesTime", DATOS3!$1:$1,0))=0,"",INDEX( DATOS3!$1:$19996,A3958,MATCH("SeriesTime", DATOS3!$1:$1,0))))</f>
        <v>#N/A</v>
      </c>
      <c r="H3958" t="e">
        <f>IF(D3958="","",IF(INDEX( DATOS3!$1:$19996,A3958,MATCH("StudyDescription", DATOS3!$1:$1,0))=0,"",INDEX( DATOS3!$1:$19996,A3958,MATCH("StudyDescription", DATOS3!$1:$1,0))))</f>
        <v>#N/A</v>
      </c>
      <c r="I3958" t="e">
        <f>IF(D3958="","",IF(INDEX( DATOS3!$1:$19996,A3958,MATCH("Dose_Area_Product_Total", DATOS3!$1:$1,0))=0,0,INDEX( DATOS3!$1:$19996,A3958,MATCH("Dose_Area_Product_Total", DATOS3!$1:$1,0))))</f>
        <v>#N/A</v>
      </c>
      <c r="J3958" t="e">
        <f>IF(D3958="","",IF(INDEX( DATOS3!$1:$19996,A3958,MATCH("Dose_RP_Total", DATOS3!$1:$1,0))=0,0,INDEX( DATOS3!$1:$19996,A3958,MATCH("Dose_RP_Total", DATOS3!$1:$1,0))))</f>
        <v>#N/A</v>
      </c>
      <c r="K3958" t="e">
        <f>IF(D3958="","",IF(INDEX( DATOS3!$1:$19996,A3958,MATCH("Total_Fluoro_Time", DATOS3!$1:$1,0))=0,0,INDEX( DATOS3!$1:$19996,A3958,MATCH("Total_Fluoro_Time", DATOS3!$1:$1,0))))</f>
        <v>#N/A</v>
      </c>
      <c r="L3958" t="e">
        <f>IF(D3958="","",IF(INDEX( DATOS3!$1:$19996,A3958,MATCH("Total_Acquisition_Time", DATOS3!$1:$1,0))=0,0,INDEX( DATOS3!$1:$19996,A3958,MATCH("Total_Acquisition_Time", DATOS3!$1:$1,0))))</f>
        <v>#N/A</v>
      </c>
      <c r="M3958" t="e">
        <f>IF(D3958="","",IF(INDEX( DATOS3!$1:$19996,A3958,MATCH("Acquisition_Plane_in_Accumulated_Dose_Data", DATOS3!$1:$1,0))=0,"",INDEX( DATOS3!$1:$19996,A3958,MATCH("Acquisition_Plane_in_Accumulated_Dose_Data", DATOS3!$1:$1,0))))</f>
        <v>#N/A</v>
      </c>
    </row>
    <row r="3959" spans="1:13" hidden="1" x14ac:dyDescent="0.25">
      <c r="A3959">
        <v>3959</v>
      </c>
      <c r="B3959" t="e">
        <f t="shared" si="62"/>
        <v>#N/A</v>
      </c>
      <c r="D3959" t="e">
        <f>IF(INDEX(DATOS3!$1:$19996,A3959,MATCH("PatientID",DATOS3!$1:$1,0))=0,"",INDEX(DATOS3!$1:$19996,A3959,MATCH("PatientID",DATOS3!$1:$1,0)))</f>
        <v>#N/A</v>
      </c>
      <c r="F3959" t="e">
        <f>IF(D3959="","",IF(INDEX( DATOS3!$1:$19996,A3959,MATCH("SeriesDate", DATOS3!$1:$1,0))=0,"",INDEX( DATOS3!$1:$19996,A3959,MATCH("SeriesDate", DATOS3!$1:$1,0))))</f>
        <v>#N/A</v>
      </c>
      <c r="G3959" t="e">
        <f>IF(D3959="","",IF(INDEX( DATOS3!$1:$19996,A3959,MATCH("SeriesTime", DATOS3!$1:$1,0))=0,"",INDEX( DATOS3!$1:$19996,A3959,MATCH("SeriesTime", DATOS3!$1:$1,0))))</f>
        <v>#N/A</v>
      </c>
      <c r="H3959" t="e">
        <f>IF(D3959="","",IF(INDEX( DATOS3!$1:$19996,A3959,MATCH("StudyDescription", DATOS3!$1:$1,0))=0,"",INDEX( DATOS3!$1:$19996,A3959,MATCH("StudyDescription", DATOS3!$1:$1,0))))</f>
        <v>#N/A</v>
      </c>
      <c r="I3959" t="e">
        <f>IF(D3959="","",IF(INDEX( DATOS3!$1:$19996,A3959,MATCH("Dose_Area_Product_Total", DATOS3!$1:$1,0))=0,0,INDEX( DATOS3!$1:$19996,A3959,MATCH("Dose_Area_Product_Total", DATOS3!$1:$1,0))))</f>
        <v>#N/A</v>
      </c>
      <c r="J3959" t="e">
        <f>IF(D3959="","",IF(INDEX( DATOS3!$1:$19996,A3959,MATCH("Dose_RP_Total", DATOS3!$1:$1,0))=0,0,INDEX( DATOS3!$1:$19996,A3959,MATCH("Dose_RP_Total", DATOS3!$1:$1,0))))</f>
        <v>#N/A</v>
      </c>
      <c r="K3959" t="e">
        <f>IF(D3959="","",IF(INDEX( DATOS3!$1:$19996,A3959,MATCH("Total_Fluoro_Time", DATOS3!$1:$1,0))=0,0,INDEX( DATOS3!$1:$19996,A3959,MATCH("Total_Fluoro_Time", DATOS3!$1:$1,0))))</f>
        <v>#N/A</v>
      </c>
      <c r="L3959" t="e">
        <f>IF(D3959="","",IF(INDEX( DATOS3!$1:$19996,A3959,MATCH("Total_Acquisition_Time", DATOS3!$1:$1,0))=0,0,INDEX( DATOS3!$1:$19996,A3959,MATCH("Total_Acquisition_Time", DATOS3!$1:$1,0))))</f>
        <v>#N/A</v>
      </c>
      <c r="M3959" t="e">
        <f>IF(D3959="","",IF(INDEX( DATOS3!$1:$19996,A3959,MATCH("Acquisition_Plane_in_Accumulated_Dose_Data", DATOS3!$1:$1,0))=0,"",INDEX( DATOS3!$1:$19996,A3959,MATCH("Acquisition_Plane_in_Accumulated_Dose_Data", DATOS3!$1:$1,0))))</f>
        <v>#N/A</v>
      </c>
    </row>
    <row r="3960" spans="1:13" hidden="1" x14ac:dyDescent="0.25">
      <c r="A3960">
        <v>3960</v>
      </c>
      <c r="B3960" t="e">
        <f t="shared" si="62"/>
        <v>#N/A</v>
      </c>
      <c r="D3960" t="e">
        <f>IF(INDEX(DATOS3!$1:$19996,A3960,MATCH("PatientID",DATOS3!$1:$1,0))=0,"",INDEX(DATOS3!$1:$19996,A3960,MATCH("PatientID",DATOS3!$1:$1,0)))</f>
        <v>#N/A</v>
      </c>
      <c r="F3960" t="e">
        <f>IF(D3960="","",IF(INDEX( DATOS3!$1:$19996,A3960,MATCH("SeriesDate", DATOS3!$1:$1,0))=0,"",INDEX( DATOS3!$1:$19996,A3960,MATCH("SeriesDate", DATOS3!$1:$1,0))))</f>
        <v>#N/A</v>
      </c>
      <c r="G3960" t="e">
        <f>IF(D3960="","",IF(INDEX( DATOS3!$1:$19996,A3960,MATCH("SeriesTime", DATOS3!$1:$1,0))=0,"",INDEX( DATOS3!$1:$19996,A3960,MATCH("SeriesTime", DATOS3!$1:$1,0))))</f>
        <v>#N/A</v>
      </c>
      <c r="H3960" t="e">
        <f>IF(D3960="","",IF(INDEX( DATOS3!$1:$19996,A3960,MATCH("StudyDescription", DATOS3!$1:$1,0))=0,"",INDEX( DATOS3!$1:$19996,A3960,MATCH("StudyDescription", DATOS3!$1:$1,0))))</f>
        <v>#N/A</v>
      </c>
      <c r="I3960" t="e">
        <f>IF(D3960="","",IF(INDEX( DATOS3!$1:$19996,A3960,MATCH("Dose_Area_Product_Total", DATOS3!$1:$1,0))=0,0,INDEX( DATOS3!$1:$19996,A3960,MATCH("Dose_Area_Product_Total", DATOS3!$1:$1,0))))</f>
        <v>#N/A</v>
      </c>
      <c r="J3960" t="e">
        <f>IF(D3960="","",IF(INDEX( DATOS3!$1:$19996,A3960,MATCH("Dose_RP_Total", DATOS3!$1:$1,0))=0,0,INDEX( DATOS3!$1:$19996,A3960,MATCH("Dose_RP_Total", DATOS3!$1:$1,0))))</f>
        <v>#N/A</v>
      </c>
      <c r="K3960" t="e">
        <f>IF(D3960="","",IF(INDEX( DATOS3!$1:$19996,A3960,MATCH("Total_Fluoro_Time", DATOS3!$1:$1,0))=0,0,INDEX( DATOS3!$1:$19996,A3960,MATCH("Total_Fluoro_Time", DATOS3!$1:$1,0))))</f>
        <v>#N/A</v>
      </c>
      <c r="L3960" t="e">
        <f>IF(D3960="","",IF(INDEX( DATOS3!$1:$19996,A3960,MATCH("Total_Acquisition_Time", DATOS3!$1:$1,0))=0,0,INDEX( DATOS3!$1:$19996,A3960,MATCH("Total_Acquisition_Time", DATOS3!$1:$1,0))))</f>
        <v>#N/A</v>
      </c>
      <c r="M3960" t="e">
        <f>IF(D3960="","",IF(INDEX( DATOS3!$1:$19996,A3960,MATCH("Acquisition_Plane_in_Accumulated_Dose_Data", DATOS3!$1:$1,0))=0,"",INDEX( DATOS3!$1:$19996,A3960,MATCH("Acquisition_Plane_in_Accumulated_Dose_Data", DATOS3!$1:$1,0))))</f>
        <v>#N/A</v>
      </c>
    </row>
    <row r="3961" spans="1:13" hidden="1" x14ac:dyDescent="0.25">
      <c r="A3961">
        <v>3961</v>
      </c>
      <c r="B3961" t="e">
        <f t="shared" si="62"/>
        <v>#N/A</v>
      </c>
      <c r="D3961" t="e">
        <f>IF(INDEX(DATOS3!$1:$19996,A3961,MATCH("PatientID",DATOS3!$1:$1,0))=0,"",INDEX(DATOS3!$1:$19996,A3961,MATCH("PatientID",DATOS3!$1:$1,0)))</f>
        <v>#N/A</v>
      </c>
      <c r="F3961" t="e">
        <f>IF(D3961="","",IF(INDEX( DATOS3!$1:$19996,A3961,MATCH("SeriesDate", DATOS3!$1:$1,0))=0,"",INDEX( DATOS3!$1:$19996,A3961,MATCH("SeriesDate", DATOS3!$1:$1,0))))</f>
        <v>#N/A</v>
      </c>
      <c r="G3961" t="e">
        <f>IF(D3961="","",IF(INDEX( DATOS3!$1:$19996,A3961,MATCH("SeriesTime", DATOS3!$1:$1,0))=0,"",INDEX( DATOS3!$1:$19996,A3961,MATCH("SeriesTime", DATOS3!$1:$1,0))))</f>
        <v>#N/A</v>
      </c>
      <c r="H3961" t="e">
        <f>IF(D3961="","",IF(INDEX( DATOS3!$1:$19996,A3961,MATCH("StudyDescription", DATOS3!$1:$1,0))=0,"",INDEX( DATOS3!$1:$19996,A3961,MATCH("StudyDescription", DATOS3!$1:$1,0))))</f>
        <v>#N/A</v>
      </c>
      <c r="I3961" t="e">
        <f>IF(D3961="","",IF(INDEX( DATOS3!$1:$19996,A3961,MATCH("Dose_Area_Product_Total", DATOS3!$1:$1,0))=0,0,INDEX( DATOS3!$1:$19996,A3961,MATCH("Dose_Area_Product_Total", DATOS3!$1:$1,0))))</f>
        <v>#N/A</v>
      </c>
      <c r="J3961" t="e">
        <f>IF(D3961="","",IF(INDEX( DATOS3!$1:$19996,A3961,MATCH("Dose_RP_Total", DATOS3!$1:$1,0))=0,0,INDEX( DATOS3!$1:$19996,A3961,MATCH("Dose_RP_Total", DATOS3!$1:$1,0))))</f>
        <v>#N/A</v>
      </c>
      <c r="K3961" t="e">
        <f>IF(D3961="","",IF(INDEX( DATOS3!$1:$19996,A3961,MATCH("Total_Fluoro_Time", DATOS3!$1:$1,0))=0,0,INDEX( DATOS3!$1:$19996,A3961,MATCH("Total_Fluoro_Time", DATOS3!$1:$1,0))))</f>
        <v>#N/A</v>
      </c>
      <c r="L3961" t="e">
        <f>IF(D3961="","",IF(INDEX( DATOS3!$1:$19996,A3961,MATCH("Total_Acquisition_Time", DATOS3!$1:$1,0))=0,0,INDEX( DATOS3!$1:$19996,A3961,MATCH("Total_Acquisition_Time", DATOS3!$1:$1,0))))</f>
        <v>#N/A</v>
      </c>
      <c r="M3961" t="e">
        <f>IF(D3961="","",IF(INDEX( DATOS3!$1:$19996,A3961,MATCH("Acquisition_Plane_in_Accumulated_Dose_Data", DATOS3!$1:$1,0))=0,"",INDEX( DATOS3!$1:$19996,A3961,MATCH("Acquisition_Plane_in_Accumulated_Dose_Data", DATOS3!$1:$1,0))))</f>
        <v>#N/A</v>
      </c>
    </row>
    <row r="3962" spans="1:13" hidden="1" x14ac:dyDescent="0.25">
      <c r="A3962">
        <v>3962</v>
      </c>
      <c r="B3962" t="e">
        <f t="shared" si="62"/>
        <v>#N/A</v>
      </c>
      <c r="D3962" t="e">
        <f>IF(INDEX(DATOS3!$1:$19996,A3962,MATCH("PatientID",DATOS3!$1:$1,0))=0,"",INDEX(DATOS3!$1:$19996,A3962,MATCH("PatientID",DATOS3!$1:$1,0)))</f>
        <v>#N/A</v>
      </c>
      <c r="F3962" t="e">
        <f>IF(D3962="","",IF(INDEX( DATOS3!$1:$19996,A3962,MATCH("SeriesDate", DATOS3!$1:$1,0))=0,"",INDEX( DATOS3!$1:$19996,A3962,MATCH("SeriesDate", DATOS3!$1:$1,0))))</f>
        <v>#N/A</v>
      </c>
      <c r="G3962" t="e">
        <f>IF(D3962="","",IF(INDEX( DATOS3!$1:$19996,A3962,MATCH("SeriesTime", DATOS3!$1:$1,0))=0,"",INDEX( DATOS3!$1:$19996,A3962,MATCH("SeriesTime", DATOS3!$1:$1,0))))</f>
        <v>#N/A</v>
      </c>
      <c r="H3962" t="e">
        <f>IF(D3962="","",IF(INDEX( DATOS3!$1:$19996,A3962,MATCH("StudyDescription", DATOS3!$1:$1,0))=0,"",INDEX( DATOS3!$1:$19996,A3962,MATCH("StudyDescription", DATOS3!$1:$1,0))))</f>
        <v>#N/A</v>
      </c>
      <c r="I3962" t="e">
        <f>IF(D3962="","",IF(INDEX( DATOS3!$1:$19996,A3962,MATCH("Dose_Area_Product_Total", DATOS3!$1:$1,0))=0,0,INDEX( DATOS3!$1:$19996,A3962,MATCH("Dose_Area_Product_Total", DATOS3!$1:$1,0))))</f>
        <v>#N/A</v>
      </c>
      <c r="J3962" t="e">
        <f>IF(D3962="","",IF(INDEX( DATOS3!$1:$19996,A3962,MATCH("Dose_RP_Total", DATOS3!$1:$1,0))=0,0,INDEX( DATOS3!$1:$19996,A3962,MATCH("Dose_RP_Total", DATOS3!$1:$1,0))))</f>
        <v>#N/A</v>
      </c>
      <c r="K3962" t="e">
        <f>IF(D3962="","",IF(INDEX( DATOS3!$1:$19996,A3962,MATCH("Total_Fluoro_Time", DATOS3!$1:$1,0))=0,0,INDEX( DATOS3!$1:$19996,A3962,MATCH("Total_Fluoro_Time", DATOS3!$1:$1,0))))</f>
        <v>#N/A</v>
      </c>
      <c r="L3962" t="e">
        <f>IF(D3962="","",IF(INDEX( DATOS3!$1:$19996,A3962,MATCH("Total_Acquisition_Time", DATOS3!$1:$1,0))=0,0,INDEX( DATOS3!$1:$19996,A3962,MATCH("Total_Acquisition_Time", DATOS3!$1:$1,0))))</f>
        <v>#N/A</v>
      </c>
      <c r="M3962" t="e">
        <f>IF(D3962="","",IF(INDEX( DATOS3!$1:$19996,A3962,MATCH("Acquisition_Plane_in_Accumulated_Dose_Data", DATOS3!$1:$1,0))=0,"",INDEX( DATOS3!$1:$19996,A3962,MATCH("Acquisition_Plane_in_Accumulated_Dose_Data", DATOS3!$1:$1,0))))</f>
        <v>#N/A</v>
      </c>
    </row>
    <row r="3963" spans="1:13" hidden="1" x14ac:dyDescent="0.25">
      <c r="A3963">
        <v>3963</v>
      </c>
      <c r="B3963" t="e">
        <f t="shared" si="62"/>
        <v>#N/A</v>
      </c>
      <c r="D3963" t="e">
        <f>IF(INDEX(DATOS3!$1:$19996,A3963,MATCH("PatientID",DATOS3!$1:$1,0))=0,"",INDEX(DATOS3!$1:$19996,A3963,MATCH("PatientID",DATOS3!$1:$1,0)))</f>
        <v>#N/A</v>
      </c>
      <c r="F3963" t="e">
        <f>IF(D3963="","",IF(INDEX( DATOS3!$1:$19996,A3963,MATCH("SeriesDate", DATOS3!$1:$1,0))=0,"",INDEX( DATOS3!$1:$19996,A3963,MATCH("SeriesDate", DATOS3!$1:$1,0))))</f>
        <v>#N/A</v>
      </c>
      <c r="G3963" t="e">
        <f>IF(D3963="","",IF(INDEX( DATOS3!$1:$19996,A3963,MATCH("SeriesTime", DATOS3!$1:$1,0))=0,"",INDEX( DATOS3!$1:$19996,A3963,MATCH("SeriesTime", DATOS3!$1:$1,0))))</f>
        <v>#N/A</v>
      </c>
      <c r="H3963" t="e">
        <f>IF(D3963="","",IF(INDEX( DATOS3!$1:$19996,A3963,MATCH("StudyDescription", DATOS3!$1:$1,0))=0,"",INDEX( DATOS3!$1:$19996,A3963,MATCH("StudyDescription", DATOS3!$1:$1,0))))</f>
        <v>#N/A</v>
      </c>
      <c r="I3963" t="e">
        <f>IF(D3963="","",IF(INDEX( DATOS3!$1:$19996,A3963,MATCH("Dose_Area_Product_Total", DATOS3!$1:$1,0))=0,0,INDEX( DATOS3!$1:$19996,A3963,MATCH("Dose_Area_Product_Total", DATOS3!$1:$1,0))))</f>
        <v>#N/A</v>
      </c>
      <c r="J3963" t="e">
        <f>IF(D3963="","",IF(INDEX( DATOS3!$1:$19996,A3963,MATCH("Dose_RP_Total", DATOS3!$1:$1,0))=0,0,INDEX( DATOS3!$1:$19996,A3963,MATCH("Dose_RP_Total", DATOS3!$1:$1,0))))</f>
        <v>#N/A</v>
      </c>
      <c r="K3963" t="e">
        <f>IF(D3963="","",IF(INDEX( DATOS3!$1:$19996,A3963,MATCH("Total_Fluoro_Time", DATOS3!$1:$1,0))=0,0,INDEX( DATOS3!$1:$19996,A3963,MATCH("Total_Fluoro_Time", DATOS3!$1:$1,0))))</f>
        <v>#N/A</v>
      </c>
      <c r="L3963" t="e">
        <f>IF(D3963="","",IF(INDEX( DATOS3!$1:$19996,A3963,MATCH("Total_Acquisition_Time", DATOS3!$1:$1,0))=0,0,INDEX( DATOS3!$1:$19996,A3963,MATCH("Total_Acquisition_Time", DATOS3!$1:$1,0))))</f>
        <v>#N/A</v>
      </c>
      <c r="M3963" t="e">
        <f>IF(D3963="","",IF(INDEX( DATOS3!$1:$19996,A3963,MATCH("Acquisition_Plane_in_Accumulated_Dose_Data", DATOS3!$1:$1,0))=0,"",INDEX( DATOS3!$1:$19996,A3963,MATCH("Acquisition_Plane_in_Accumulated_Dose_Data", DATOS3!$1:$1,0))))</f>
        <v>#N/A</v>
      </c>
    </row>
    <row r="3964" spans="1:13" hidden="1" x14ac:dyDescent="0.25">
      <c r="A3964">
        <v>3964</v>
      </c>
      <c r="B3964" t="e">
        <f t="shared" si="62"/>
        <v>#N/A</v>
      </c>
      <c r="D3964" t="e">
        <f>IF(INDEX(DATOS3!$1:$19996,A3964,MATCH("PatientID",DATOS3!$1:$1,0))=0,"",INDEX(DATOS3!$1:$19996,A3964,MATCH("PatientID",DATOS3!$1:$1,0)))</f>
        <v>#N/A</v>
      </c>
      <c r="F3964" t="e">
        <f>IF(D3964="","",IF(INDEX( DATOS3!$1:$19996,A3964,MATCH("SeriesDate", DATOS3!$1:$1,0))=0,"",INDEX( DATOS3!$1:$19996,A3964,MATCH("SeriesDate", DATOS3!$1:$1,0))))</f>
        <v>#N/A</v>
      </c>
      <c r="G3964" t="e">
        <f>IF(D3964="","",IF(INDEX( DATOS3!$1:$19996,A3964,MATCH("SeriesTime", DATOS3!$1:$1,0))=0,"",INDEX( DATOS3!$1:$19996,A3964,MATCH("SeriesTime", DATOS3!$1:$1,0))))</f>
        <v>#N/A</v>
      </c>
      <c r="H3964" t="e">
        <f>IF(D3964="","",IF(INDEX( DATOS3!$1:$19996,A3964,MATCH("StudyDescription", DATOS3!$1:$1,0))=0,"",INDEX( DATOS3!$1:$19996,A3964,MATCH("StudyDescription", DATOS3!$1:$1,0))))</f>
        <v>#N/A</v>
      </c>
      <c r="I3964" t="e">
        <f>IF(D3964="","",IF(INDEX( DATOS3!$1:$19996,A3964,MATCH("Dose_Area_Product_Total", DATOS3!$1:$1,0))=0,0,INDEX( DATOS3!$1:$19996,A3964,MATCH("Dose_Area_Product_Total", DATOS3!$1:$1,0))))</f>
        <v>#N/A</v>
      </c>
      <c r="J3964" t="e">
        <f>IF(D3964="","",IF(INDEX( DATOS3!$1:$19996,A3964,MATCH("Dose_RP_Total", DATOS3!$1:$1,0))=0,0,INDEX( DATOS3!$1:$19996,A3964,MATCH("Dose_RP_Total", DATOS3!$1:$1,0))))</f>
        <v>#N/A</v>
      </c>
      <c r="K3964" t="e">
        <f>IF(D3964="","",IF(INDEX( DATOS3!$1:$19996,A3964,MATCH("Total_Fluoro_Time", DATOS3!$1:$1,0))=0,0,INDEX( DATOS3!$1:$19996,A3964,MATCH("Total_Fluoro_Time", DATOS3!$1:$1,0))))</f>
        <v>#N/A</v>
      </c>
      <c r="L3964" t="e">
        <f>IF(D3964="","",IF(INDEX( DATOS3!$1:$19996,A3964,MATCH("Total_Acquisition_Time", DATOS3!$1:$1,0))=0,0,INDEX( DATOS3!$1:$19996,A3964,MATCH("Total_Acquisition_Time", DATOS3!$1:$1,0))))</f>
        <v>#N/A</v>
      </c>
      <c r="M3964" t="e">
        <f>IF(D3964="","",IF(INDEX( DATOS3!$1:$19996,A3964,MATCH("Acquisition_Plane_in_Accumulated_Dose_Data", DATOS3!$1:$1,0))=0,"",INDEX( DATOS3!$1:$19996,A3964,MATCH("Acquisition_Plane_in_Accumulated_Dose_Data", DATOS3!$1:$1,0))))</f>
        <v>#N/A</v>
      </c>
    </row>
    <row r="3965" spans="1:13" hidden="1" x14ac:dyDescent="0.25">
      <c r="A3965">
        <v>3965</v>
      </c>
      <c r="B3965" t="e">
        <f t="shared" si="62"/>
        <v>#N/A</v>
      </c>
      <c r="D3965" t="e">
        <f>IF(INDEX(DATOS3!$1:$19996,A3965,MATCH("PatientID",DATOS3!$1:$1,0))=0,"",INDEX(DATOS3!$1:$19996,A3965,MATCH("PatientID",DATOS3!$1:$1,0)))</f>
        <v>#N/A</v>
      </c>
      <c r="F3965" t="e">
        <f>IF(D3965="","",IF(INDEX( DATOS3!$1:$19996,A3965,MATCH("SeriesDate", DATOS3!$1:$1,0))=0,"",INDEX( DATOS3!$1:$19996,A3965,MATCH("SeriesDate", DATOS3!$1:$1,0))))</f>
        <v>#N/A</v>
      </c>
      <c r="G3965" t="e">
        <f>IF(D3965="","",IF(INDEX( DATOS3!$1:$19996,A3965,MATCH("SeriesTime", DATOS3!$1:$1,0))=0,"",INDEX( DATOS3!$1:$19996,A3965,MATCH("SeriesTime", DATOS3!$1:$1,0))))</f>
        <v>#N/A</v>
      </c>
      <c r="H3965" t="e">
        <f>IF(D3965="","",IF(INDEX( DATOS3!$1:$19996,A3965,MATCH("StudyDescription", DATOS3!$1:$1,0))=0,"",INDEX( DATOS3!$1:$19996,A3965,MATCH("StudyDescription", DATOS3!$1:$1,0))))</f>
        <v>#N/A</v>
      </c>
      <c r="I3965" t="e">
        <f>IF(D3965="","",IF(INDEX( DATOS3!$1:$19996,A3965,MATCH("Dose_Area_Product_Total", DATOS3!$1:$1,0))=0,0,INDEX( DATOS3!$1:$19996,A3965,MATCH("Dose_Area_Product_Total", DATOS3!$1:$1,0))))</f>
        <v>#N/A</v>
      </c>
      <c r="J3965" t="e">
        <f>IF(D3965="","",IF(INDEX( DATOS3!$1:$19996,A3965,MATCH("Dose_RP_Total", DATOS3!$1:$1,0))=0,0,INDEX( DATOS3!$1:$19996,A3965,MATCH("Dose_RP_Total", DATOS3!$1:$1,0))))</f>
        <v>#N/A</v>
      </c>
      <c r="K3965" t="e">
        <f>IF(D3965="","",IF(INDEX( DATOS3!$1:$19996,A3965,MATCH("Total_Fluoro_Time", DATOS3!$1:$1,0))=0,0,INDEX( DATOS3!$1:$19996,A3965,MATCH("Total_Fluoro_Time", DATOS3!$1:$1,0))))</f>
        <v>#N/A</v>
      </c>
      <c r="L3965" t="e">
        <f>IF(D3965="","",IF(INDEX( DATOS3!$1:$19996,A3965,MATCH("Total_Acquisition_Time", DATOS3!$1:$1,0))=0,0,INDEX( DATOS3!$1:$19996,A3965,MATCH("Total_Acquisition_Time", DATOS3!$1:$1,0))))</f>
        <v>#N/A</v>
      </c>
      <c r="M3965" t="e">
        <f>IF(D3965="","",IF(INDEX( DATOS3!$1:$19996,A3965,MATCH("Acquisition_Plane_in_Accumulated_Dose_Data", DATOS3!$1:$1,0))=0,"",INDEX( DATOS3!$1:$19996,A3965,MATCH("Acquisition_Plane_in_Accumulated_Dose_Data", DATOS3!$1:$1,0))))</f>
        <v>#N/A</v>
      </c>
    </row>
    <row r="3966" spans="1:13" hidden="1" x14ac:dyDescent="0.25">
      <c r="A3966">
        <v>3966</v>
      </c>
      <c r="B3966" t="e">
        <f t="shared" si="62"/>
        <v>#N/A</v>
      </c>
      <c r="D3966" t="e">
        <f>IF(INDEX(DATOS3!$1:$19996,A3966,MATCH("PatientID",DATOS3!$1:$1,0))=0,"",INDEX(DATOS3!$1:$19996,A3966,MATCH("PatientID",DATOS3!$1:$1,0)))</f>
        <v>#N/A</v>
      </c>
      <c r="F3966" t="e">
        <f>IF(D3966="","",IF(INDEX( DATOS3!$1:$19996,A3966,MATCH("SeriesDate", DATOS3!$1:$1,0))=0,"",INDEX( DATOS3!$1:$19996,A3966,MATCH("SeriesDate", DATOS3!$1:$1,0))))</f>
        <v>#N/A</v>
      </c>
      <c r="G3966" t="e">
        <f>IF(D3966="","",IF(INDEX( DATOS3!$1:$19996,A3966,MATCH("SeriesTime", DATOS3!$1:$1,0))=0,"",INDEX( DATOS3!$1:$19996,A3966,MATCH("SeriesTime", DATOS3!$1:$1,0))))</f>
        <v>#N/A</v>
      </c>
      <c r="H3966" t="e">
        <f>IF(D3966="","",IF(INDEX( DATOS3!$1:$19996,A3966,MATCH("StudyDescription", DATOS3!$1:$1,0))=0,"",INDEX( DATOS3!$1:$19996,A3966,MATCH("StudyDescription", DATOS3!$1:$1,0))))</f>
        <v>#N/A</v>
      </c>
      <c r="I3966" t="e">
        <f>IF(D3966="","",IF(INDEX( DATOS3!$1:$19996,A3966,MATCH("Dose_Area_Product_Total", DATOS3!$1:$1,0))=0,0,INDEX( DATOS3!$1:$19996,A3966,MATCH("Dose_Area_Product_Total", DATOS3!$1:$1,0))))</f>
        <v>#N/A</v>
      </c>
      <c r="J3966" t="e">
        <f>IF(D3966="","",IF(INDEX( DATOS3!$1:$19996,A3966,MATCH("Dose_RP_Total", DATOS3!$1:$1,0))=0,0,INDEX( DATOS3!$1:$19996,A3966,MATCH("Dose_RP_Total", DATOS3!$1:$1,0))))</f>
        <v>#N/A</v>
      </c>
      <c r="K3966" t="e">
        <f>IF(D3966="","",IF(INDEX( DATOS3!$1:$19996,A3966,MATCH("Total_Fluoro_Time", DATOS3!$1:$1,0))=0,0,INDEX( DATOS3!$1:$19996,A3966,MATCH("Total_Fluoro_Time", DATOS3!$1:$1,0))))</f>
        <v>#N/A</v>
      </c>
      <c r="L3966" t="e">
        <f>IF(D3966="","",IF(INDEX( DATOS3!$1:$19996,A3966,MATCH("Total_Acquisition_Time", DATOS3!$1:$1,0))=0,0,INDEX( DATOS3!$1:$19996,A3966,MATCH("Total_Acquisition_Time", DATOS3!$1:$1,0))))</f>
        <v>#N/A</v>
      </c>
      <c r="M3966" t="e">
        <f>IF(D3966="","",IF(INDEX( DATOS3!$1:$19996,A3966,MATCH("Acquisition_Plane_in_Accumulated_Dose_Data", DATOS3!$1:$1,0))=0,"",INDEX( DATOS3!$1:$19996,A3966,MATCH("Acquisition_Plane_in_Accumulated_Dose_Data", DATOS3!$1:$1,0))))</f>
        <v>#N/A</v>
      </c>
    </row>
    <row r="3967" spans="1:13" hidden="1" x14ac:dyDescent="0.25">
      <c r="A3967">
        <v>3967</v>
      </c>
      <c r="B3967" t="e">
        <f t="shared" si="62"/>
        <v>#N/A</v>
      </c>
      <c r="D3967" t="e">
        <f>IF(INDEX(DATOS3!$1:$19996,A3967,MATCH("PatientID",DATOS3!$1:$1,0))=0,"",INDEX(DATOS3!$1:$19996,A3967,MATCH("PatientID",DATOS3!$1:$1,0)))</f>
        <v>#N/A</v>
      </c>
      <c r="F3967" t="e">
        <f>IF(D3967="","",IF(INDEX( DATOS3!$1:$19996,A3967,MATCH("SeriesDate", DATOS3!$1:$1,0))=0,"",INDEX( DATOS3!$1:$19996,A3967,MATCH("SeriesDate", DATOS3!$1:$1,0))))</f>
        <v>#N/A</v>
      </c>
      <c r="G3967" t="e">
        <f>IF(D3967="","",IF(INDEX( DATOS3!$1:$19996,A3967,MATCH("SeriesTime", DATOS3!$1:$1,0))=0,"",INDEX( DATOS3!$1:$19996,A3967,MATCH("SeriesTime", DATOS3!$1:$1,0))))</f>
        <v>#N/A</v>
      </c>
      <c r="H3967" t="e">
        <f>IF(D3967="","",IF(INDEX( DATOS3!$1:$19996,A3967,MATCH("StudyDescription", DATOS3!$1:$1,0))=0,"",INDEX( DATOS3!$1:$19996,A3967,MATCH("StudyDescription", DATOS3!$1:$1,0))))</f>
        <v>#N/A</v>
      </c>
      <c r="I3967" t="e">
        <f>IF(D3967="","",IF(INDEX( DATOS3!$1:$19996,A3967,MATCH("Dose_Area_Product_Total", DATOS3!$1:$1,0))=0,0,INDEX( DATOS3!$1:$19996,A3967,MATCH("Dose_Area_Product_Total", DATOS3!$1:$1,0))))</f>
        <v>#N/A</v>
      </c>
      <c r="J3967" t="e">
        <f>IF(D3967="","",IF(INDEX( DATOS3!$1:$19996,A3967,MATCH("Dose_RP_Total", DATOS3!$1:$1,0))=0,0,INDEX( DATOS3!$1:$19996,A3967,MATCH("Dose_RP_Total", DATOS3!$1:$1,0))))</f>
        <v>#N/A</v>
      </c>
      <c r="K3967" t="e">
        <f>IF(D3967="","",IF(INDEX( DATOS3!$1:$19996,A3967,MATCH("Total_Fluoro_Time", DATOS3!$1:$1,0))=0,0,INDEX( DATOS3!$1:$19996,A3967,MATCH("Total_Fluoro_Time", DATOS3!$1:$1,0))))</f>
        <v>#N/A</v>
      </c>
      <c r="L3967" t="e">
        <f>IF(D3967="","",IF(INDEX( DATOS3!$1:$19996,A3967,MATCH("Total_Acquisition_Time", DATOS3!$1:$1,0))=0,0,INDEX( DATOS3!$1:$19996,A3967,MATCH("Total_Acquisition_Time", DATOS3!$1:$1,0))))</f>
        <v>#N/A</v>
      </c>
      <c r="M3967" t="e">
        <f>IF(D3967="","",IF(INDEX( DATOS3!$1:$19996,A3967,MATCH("Acquisition_Plane_in_Accumulated_Dose_Data", DATOS3!$1:$1,0))=0,"",INDEX( DATOS3!$1:$19996,A3967,MATCH("Acquisition_Plane_in_Accumulated_Dose_Data", DATOS3!$1:$1,0))))</f>
        <v>#N/A</v>
      </c>
    </row>
    <row r="3968" spans="1:13" hidden="1" x14ac:dyDescent="0.25">
      <c r="A3968">
        <v>3968</v>
      </c>
      <c r="B3968" t="e">
        <f t="shared" si="62"/>
        <v>#N/A</v>
      </c>
      <c r="D3968" t="e">
        <f>IF(INDEX(DATOS3!$1:$19996,A3968,MATCH("PatientID",DATOS3!$1:$1,0))=0,"",INDEX(DATOS3!$1:$19996,A3968,MATCH("PatientID",DATOS3!$1:$1,0)))</f>
        <v>#N/A</v>
      </c>
      <c r="F3968" t="e">
        <f>IF(D3968="","",IF(INDEX( DATOS3!$1:$19996,A3968,MATCH("SeriesDate", DATOS3!$1:$1,0))=0,"",INDEX( DATOS3!$1:$19996,A3968,MATCH("SeriesDate", DATOS3!$1:$1,0))))</f>
        <v>#N/A</v>
      </c>
      <c r="G3968" t="e">
        <f>IF(D3968="","",IF(INDEX( DATOS3!$1:$19996,A3968,MATCH("SeriesTime", DATOS3!$1:$1,0))=0,"",INDEX( DATOS3!$1:$19996,A3968,MATCH("SeriesTime", DATOS3!$1:$1,0))))</f>
        <v>#N/A</v>
      </c>
      <c r="H3968" t="e">
        <f>IF(D3968="","",IF(INDEX( DATOS3!$1:$19996,A3968,MATCH("StudyDescription", DATOS3!$1:$1,0))=0,"",INDEX( DATOS3!$1:$19996,A3968,MATCH("StudyDescription", DATOS3!$1:$1,0))))</f>
        <v>#N/A</v>
      </c>
      <c r="I3968" t="e">
        <f>IF(D3968="","",IF(INDEX( DATOS3!$1:$19996,A3968,MATCH("Dose_Area_Product_Total", DATOS3!$1:$1,0))=0,0,INDEX( DATOS3!$1:$19996,A3968,MATCH("Dose_Area_Product_Total", DATOS3!$1:$1,0))))</f>
        <v>#N/A</v>
      </c>
      <c r="J3968" t="e">
        <f>IF(D3968="","",IF(INDEX( DATOS3!$1:$19996,A3968,MATCH("Dose_RP_Total", DATOS3!$1:$1,0))=0,0,INDEX( DATOS3!$1:$19996,A3968,MATCH("Dose_RP_Total", DATOS3!$1:$1,0))))</f>
        <v>#N/A</v>
      </c>
      <c r="K3968" t="e">
        <f>IF(D3968="","",IF(INDEX( DATOS3!$1:$19996,A3968,MATCH("Total_Fluoro_Time", DATOS3!$1:$1,0))=0,0,INDEX( DATOS3!$1:$19996,A3968,MATCH("Total_Fluoro_Time", DATOS3!$1:$1,0))))</f>
        <v>#N/A</v>
      </c>
      <c r="L3968" t="e">
        <f>IF(D3968="","",IF(INDEX( DATOS3!$1:$19996,A3968,MATCH("Total_Acquisition_Time", DATOS3!$1:$1,0))=0,0,INDEX( DATOS3!$1:$19996,A3968,MATCH("Total_Acquisition_Time", DATOS3!$1:$1,0))))</f>
        <v>#N/A</v>
      </c>
      <c r="M3968" t="e">
        <f>IF(D3968="","",IF(INDEX( DATOS3!$1:$19996,A3968,MATCH("Acquisition_Plane_in_Accumulated_Dose_Data", DATOS3!$1:$1,0))=0,"",INDEX( DATOS3!$1:$19996,A3968,MATCH("Acquisition_Plane_in_Accumulated_Dose_Data", DATOS3!$1:$1,0))))</f>
        <v>#N/A</v>
      </c>
    </row>
    <row r="3969" spans="1:13" hidden="1" x14ac:dyDescent="0.25">
      <c r="A3969">
        <v>3969</v>
      </c>
      <c r="B3969" t="e">
        <f t="shared" si="62"/>
        <v>#N/A</v>
      </c>
      <c r="D3969" t="e">
        <f>IF(INDEX(DATOS3!$1:$19996,A3969,MATCH("PatientID",DATOS3!$1:$1,0))=0,"",INDEX(DATOS3!$1:$19996,A3969,MATCH("PatientID",DATOS3!$1:$1,0)))</f>
        <v>#N/A</v>
      </c>
      <c r="F3969" t="e">
        <f>IF(D3969="","",IF(INDEX( DATOS3!$1:$19996,A3969,MATCH("SeriesDate", DATOS3!$1:$1,0))=0,"",INDEX( DATOS3!$1:$19996,A3969,MATCH("SeriesDate", DATOS3!$1:$1,0))))</f>
        <v>#N/A</v>
      </c>
      <c r="G3969" t="e">
        <f>IF(D3969="","",IF(INDEX( DATOS3!$1:$19996,A3969,MATCH("SeriesTime", DATOS3!$1:$1,0))=0,"",INDEX( DATOS3!$1:$19996,A3969,MATCH("SeriesTime", DATOS3!$1:$1,0))))</f>
        <v>#N/A</v>
      </c>
      <c r="H3969" t="e">
        <f>IF(D3969="","",IF(INDEX( DATOS3!$1:$19996,A3969,MATCH("StudyDescription", DATOS3!$1:$1,0))=0,"",INDEX( DATOS3!$1:$19996,A3969,MATCH("StudyDescription", DATOS3!$1:$1,0))))</f>
        <v>#N/A</v>
      </c>
      <c r="I3969" t="e">
        <f>IF(D3969="","",IF(INDEX( DATOS3!$1:$19996,A3969,MATCH("Dose_Area_Product_Total", DATOS3!$1:$1,0))=0,0,INDEX( DATOS3!$1:$19996,A3969,MATCH("Dose_Area_Product_Total", DATOS3!$1:$1,0))))</f>
        <v>#N/A</v>
      </c>
      <c r="J3969" t="e">
        <f>IF(D3969="","",IF(INDEX( DATOS3!$1:$19996,A3969,MATCH("Dose_RP_Total", DATOS3!$1:$1,0))=0,0,INDEX( DATOS3!$1:$19996,A3969,MATCH("Dose_RP_Total", DATOS3!$1:$1,0))))</f>
        <v>#N/A</v>
      </c>
      <c r="K3969" t="e">
        <f>IF(D3969="","",IF(INDEX( DATOS3!$1:$19996,A3969,MATCH("Total_Fluoro_Time", DATOS3!$1:$1,0))=0,0,INDEX( DATOS3!$1:$19996,A3969,MATCH("Total_Fluoro_Time", DATOS3!$1:$1,0))))</f>
        <v>#N/A</v>
      </c>
      <c r="L3969" t="e">
        <f>IF(D3969="","",IF(INDEX( DATOS3!$1:$19996,A3969,MATCH("Total_Acquisition_Time", DATOS3!$1:$1,0))=0,0,INDEX( DATOS3!$1:$19996,A3969,MATCH("Total_Acquisition_Time", DATOS3!$1:$1,0))))</f>
        <v>#N/A</v>
      </c>
      <c r="M3969" t="e">
        <f>IF(D3969="","",IF(INDEX( DATOS3!$1:$19996,A3969,MATCH("Acquisition_Plane_in_Accumulated_Dose_Data", DATOS3!$1:$1,0))=0,"",INDEX( DATOS3!$1:$19996,A3969,MATCH("Acquisition_Plane_in_Accumulated_Dose_Data", DATOS3!$1:$1,0))))</f>
        <v>#N/A</v>
      </c>
    </row>
    <row r="3970" spans="1:13" hidden="1" x14ac:dyDescent="0.25">
      <c r="A3970">
        <v>3970</v>
      </c>
      <c r="B3970" t="e">
        <f t="shared" si="62"/>
        <v>#N/A</v>
      </c>
      <c r="D3970" t="e">
        <f>IF(INDEX(DATOS3!$1:$19996,A3970,MATCH("PatientID",DATOS3!$1:$1,0))=0,"",INDEX(DATOS3!$1:$19996,A3970,MATCH("PatientID",DATOS3!$1:$1,0)))</f>
        <v>#N/A</v>
      </c>
      <c r="F3970" t="e">
        <f>IF(D3970="","",IF(INDEX( DATOS3!$1:$19996,A3970,MATCH("SeriesDate", DATOS3!$1:$1,0))=0,"",INDEX( DATOS3!$1:$19996,A3970,MATCH("SeriesDate", DATOS3!$1:$1,0))))</f>
        <v>#N/A</v>
      </c>
      <c r="G3970" t="e">
        <f>IF(D3970="","",IF(INDEX( DATOS3!$1:$19996,A3970,MATCH("SeriesTime", DATOS3!$1:$1,0))=0,"",INDEX( DATOS3!$1:$19996,A3970,MATCH("SeriesTime", DATOS3!$1:$1,0))))</f>
        <v>#N/A</v>
      </c>
      <c r="H3970" t="e">
        <f>IF(D3970="","",IF(INDEX( DATOS3!$1:$19996,A3970,MATCH("StudyDescription", DATOS3!$1:$1,0))=0,"",INDEX( DATOS3!$1:$19996,A3970,MATCH("StudyDescription", DATOS3!$1:$1,0))))</f>
        <v>#N/A</v>
      </c>
      <c r="I3970" t="e">
        <f>IF(D3970="","",IF(INDEX( DATOS3!$1:$19996,A3970,MATCH("Dose_Area_Product_Total", DATOS3!$1:$1,0))=0,0,INDEX( DATOS3!$1:$19996,A3970,MATCH("Dose_Area_Product_Total", DATOS3!$1:$1,0))))</f>
        <v>#N/A</v>
      </c>
      <c r="J3970" t="e">
        <f>IF(D3970="","",IF(INDEX( DATOS3!$1:$19996,A3970,MATCH("Dose_RP_Total", DATOS3!$1:$1,0))=0,0,INDEX( DATOS3!$1:$19996,A3970,MATCH("Dose_RP_Total", DATOS3!$1:$1,0))))</f>
        <v>#N/A</v>
      </c>
      <c r="K3970" t="e">
        <f>IF(D3970="","",IF(INDEX( DATOS3!$1:$19996,A3970,MATCH("Total_Fluoro_Time", DATOS3!$1:$1,0))=0,0,INDEX( DATOS3!$1:$19996,A3970,MATCH("Total_Fluoro_Time", DATOS3!$1:$1,0))))</f>
        <v>#N/A</v>
      </c>
      <c r="L3970" t="e">
        <f>IF(D3970="","",IF(INDEX( DATOS3!$1:$19996,A3970,MATCH("Total_Acquisition_Time", DATOS3!$1:$1,0))=0,0,INDEX( DATOS3!$1:$19996,A3970,MATCH("Total_Acquisition_Time", DATOS3!$1:$1,0))))</f>
        <v>#N/A</v>
      </c>
      <c r="M3970" t="e">
        <f>IF(D3970="","",IF(INDEX( DATOS3!$1:$19996,A3970,MATCH("Acquisition_Plane_in_Accumulated_Dose_Data", DATOS3!$1:$1,0))=0,"",INDEX( DATOS3!$1:$19996,A3970,MATCH("Acquisition_Plane_in_Accumulated_Dose_Data", DATOS3!$1:$1,0))))</f>
        <v>#N/A</v>
      </c>
    </row>
    <row r="3971" spans="1:13" hidden="1" x14ac:dyDescent="0.25">
      <c r="A3971">
        <v>3971</v>
      </c>
      <c r="B3971" t="e">
        <f t="shared" si="62"/>
        <v>#N/A</v>
      </c>
      <c r="D3971" t="e">
        <f>IF(INDEX(DATOS3!$1:$19996,A3971,MATCH("PatientID",DATOS3!$1:$1,0))=0,"",INDEX(DATOS3!$1:$19996,A3971,MATCH("PatientID",DATOS3!$1:$1,0)))</f>
        <v>#N/A</v>
      </c>
      <c r="F3971" t="e">
        <f>IF(D3971="","",IF(INDEX( DATOS3!$1:$19996,A3971,MATCH("SeriesDate", DATOS3!$1:$1,0))=0,"",INDEX( DATOS3!$1:$19996,A3971,MATCH("SeriesDate", DATOS3!$1:$1,0))))</f>
        <v>#N/A</v>
      </c>
      <c r="G3971" t="e">
        <f>IF(D3971="","",IF(INDEX( DATOS3!$1:$19996,A3971,MATCH("SeriesTime", DATOS3!$1:$1,0))=0,"",INDEX( DATOS3!$1:$19996,A3971,MATCH("SeriesTime", DATOS3!$1:$1,0))))</f>
        <v>#N/A</v>
      </c>
      <c r="H3971" t="e">
        <f>IF(D3971="","",IF(INDEX( DATOS3!$1:$19996,A3971,MATCH("StudyDescription", DATOS3!$1:$1,0))=0,"",INDEX( DATOS3!$1:$19996,A3971,MATCH("StudyDescription", DATOS3!$1:$1,0))))</f>
        <v>#N/A</v>
      </c>
      <c r="I3971" t="e">
        <f>IF(D3971="","",IF(INDEX( DATOS3!$1:$19996,A3971,MATCH("Dose_Area_Product_Total", DATOS3!$1:$1,0))=0,0,INDEX( DATOS3!$1:$19996,A3971,MATCH("Dose_Area_Product_Total", DATOS3!$1:$1,0))))</f>
        <v>#N/A</v>
      </c>
      <c r="J3971" t="e">
        <f>IF(D3971="","",IF(INDEX( DATOS3!$1:$19996,A3971,MATCH("Dose_RP_Total", DATOS3!$1:$1,0))=0,0,INDEX( DATOS3!$1:$19996,A3971,MATCH("Dose_RP_Total", DATOS3!$1:$1,0))))</f>
        <v>#N/A</v>
      </c>
      <c r="K3971" t="e">
        <f>IF(D3971="","",IF(INDEX( DATOS3!$1:$19996,A3971,MATCH("Total_Fluoro_Time", DATOS3!$1:$1,0))=0,0,INDEX( DATOS3!$1:$19996,A3971,MATCH("Total_Fluoro_Time", DATOS3!$1:$1,0))))</f>
        <v>#N/A</v>
      </c>
      <c r="L3971" t="e">
        <f>IF(D3971="","",IF(INDEX( DATOS3!$1:$19996,A3971,MATCH("Total_Acquisition_Time", DATOS3!$1:$1,0))=0,0,INDEX( DATOS3!$1:$19996,A3971,MATCH("Total_Acquisition_Time", DATOS3!$1:$1,0))))</f>
        <v>#N/A</v>
      </c>
      <c r="M3971" t="e">
        <f>IF(D3971="","",IF(INDEX( DATOS3!$1:$19996,A3971,MATCH("Acquisition_Plane_in_Accumulated_Dose_Data", DATOS3!$1:$1,0))=0,"",INDEX( DATOS3!$1:$19996,A3971,MATCH("Acquisition_Plane_in_Accumulated_Dose_Data", DATOS3!$1:$1,0))))</f>
        <v>#N/A</v>
      </c>
    </row>
    <row r="3972" spans="1:13" hidden="1" x14ac:dyDescent="0.25">
      <c r="A3972">
        <v>3972</v>
      </c>
      <c r="B3972" t="e">
        <f t="shared" si="62"/>
        <v>#N/A</v>
      </c>
      <c r="D3972" t="e">
        <f>IF(INDEX(DATOS3!$1:$19996,A3972,MATCH("PatientID",DATOS3!$1:$1,0))=0,"",INDEX(DATOS3!$1:$19996,A3972,MATCH("PatientID",DATOS3!$1:$1,0)))</f>
        <v>#N/A</v>
      </c>
      <c r="F3972" t="e">
        <f>IF(D3972="","",IF(INDEX( DATOS3!$1:$19996,A3972,MATCH("SeriesDate", DATOS3!$1:$1,0))=0,"",INDEX( DATOS3!$1:$19996,A3972,MATCH("SeriesDate", DATOS3!$1:$1,0))))</f>
        <v>#N/A</v>
      </c>
      <c r="G3972" t="e">
        <f>IF(D3972="","",IF(INDEX( DATOS3!$1:$19996,A3972,MATCH("SeriesTime", DATOS3!$1:$1,0))=0,"",INDEX( DATOS3!$1:$19996,A3972,MATCH("SeriesTime", DATOS3!$1:$1,0))))</f>
        <v>#N/A</v>
      </c>
      <c r="H3972" t="e">
        <f>IF(D3972="","",IF(INDEX( DATOS3!$1:$19996,A3972,MATCH("StudyDescription", DATOS3!$1:$1,0))=0,"",INDEX( DATOS3!$1:$19996,A3972,MATCH("StudyDescription", DATOS3!$1:$1,0))))</f>
        <v>#N/A</v>
      </c>
      <c r="I3972" t="e">
        <f>IF(D3972="","",IF(INDEX( DATOS3!$1:$19996,A3972,MATCH("Dose_Area_Product_Total", DATOS3!$1:$1,0))=0,0,INDEX( DATOS3!$1:$19996,A3972,MATCH("Dose_Area_Product_Total", DATOS3!$1:$1,0))))</f>
        <v>#N/A</v>
      </c>
      <c r="J3972" t="e">
        <f>IF(D3972="","",IF(INDEX( DATOS3!$1:$19996,A3972,MATCH("Dose_RP_Total", DATOS3!$1:$1,0))=0,0,INDEX( DATOS3!$1:$19996,A3972,MATCH("Dose_RP_Total", DATOS3!$1:$1,0))))</f>
        <v>#N/A</v>
      </c>
      <c r="K3972" t="e">
        <f>IF(D3972="","",IF(INDEX( DATOS3!$1:$19996,A3972,MATCH("Total_Fluoro_Time", DATOS3!$1:$1,0))=0,0,INDEX( DATOS3!$1:$19996,A3972,MATCH("Total_Fluoro_Time", DATOS3!$1:$1,0))))</f>
        <v>#N/A</v>
      </c>
      <c r="L3972" t="e">
        <f>IF(D3972="","",IF(INDEX( DATOS3!$1:$19996,A3972,MATCH("Total_Acquisition_Time", DATOS3!$1:$1,0))=0,0,INDEX( DATOS3!$1:$19996,A3972,MATCH("Total_Acquisition_Time", DATOS3!$1:$1,0))))</f>
        <v>#N/A</v>
      </c>
      <c r="M3972" t="e">
        <f>IF(D3972="","",IF(INDEX( DATOS3!$1:$19996,A3972,MATCH("Acquisition_Plane_in_Accumulated_Dose_Data", DATOS3!$1:$1,0))=0,"",INDEX( DATOS3!$1:$19996,A3972,MATCH("Acquisition_Plane_in_Accumulated_Dose_Data", DATOS3!$1:$1,0))))</f>
        <v>#N/A</v>
      </c>
    </row>
    <row r="3973" spans="1:13" hidden="1" x14ac:dyDescent="0.25">
      <c r="A3973">
        <v>3973</v>
      </c>
      <c r="B3973" t="e">
        <f t="shared" si="62"/>
        <v>#N/A</v>
      </c>
      <c r="D3973" t="e">
        <f>IF(INDEX(DATOS3!$1:$19996,A3973,MATCH("PatientID",DATOS3!$1:$1,0))=0,"",INDEX(DATOS3!$1:$19996,A3973,MATCH("PatientID",DATOS3!$1:$1,0)))</f>
        <v>#N/A</v>
      </c>
      <c r="F3973" t="e">
        <f>IF(D3973="","",IF(INDEX( DATOS3!$1:$19996,A3973,MATCH("SeriesDate", DATOS3!$1:$1,0))=0,"",INDEX( DATOS3!$1:$19996,A3973,MATCH("SeriesDate", DATOS3!$1:$1,0))))</f>
        <v>#N/A</v>
      </c>
      <c r="G3973" t="e">
        <f>IF(D3973="","",IF(INDEX( DATOS3!$1:$19996,A3973,MATCH("SeriesTime", DATOS3!$1:$1,0))=0,"",INDEX( DATOS3!$1:$19996,A3973,MATCH("SeriesTime", DATOS3!$1:$1,0))))</f>
        <v>#N/A</v>
      </c>
      <c r="H3973" t="e">
        <f>IF(D3973="","",IF(INDEX( DATOS3!$1:$19996,A3973,MATCH("StudyDescription", DATOS3!$1:$1,0))=0,"",INDEX( DATOS3!$1:$19996,A3973,MATCH("StudyDescription", DATOS3!$1:$1,0))))</f>
        <v>#N/A</v>
      </c>
      <c r="I3973" t="e">
        <f>IF(D3973="","",IF(INDEX( DATOS3!$1:$19996,A3973,MATCH("Dose_Area_Product_Total", DATOS3!$1:$1,0))=0,0,INDEX( DATOS3!$1:$19996,A3973,MATCH("Dose_Area_Product_Total", DATOS3!$1:$1,0))))</f>
        <v>#N/A</v>
      </c>
      <c r="J3973" t="e">
        <f>IF(D3973="","",IF(INDEX( DATOS3!$1:$19996,A3973,MATCH("Dose_RP_Total", DATOS3!$1:$1,0))=0,0,INDEX( DATOS3!$1:$19996,A3973,MATCH("Dose_RP_Total", DATOS3!$1:$1,0))))</f>
        <v>#N/A</v>
      </c>
      <c r="K3973" t="e">
        <f>IF(D3973="","",IF(INDEX( DATOS3!$1:$19996,A3973,MATCH("Total_Fluoro_Time", DATOS3!$1:$1,0))=0,0,INDEX( DATOS3!$1:$19996,A3973,MATCH("Total_Fluoro_Time", DATOS3!$1:$1,0))))</f>
        <v>#N/A</v>
      </c>
      <c r="L3973" t="e">
        <f>IF(D3973="","",IF(INDEX( DATOS3!$1:$19996,A3973,MATCH("Total_Acquisition_Time", DATOS3!$1:$1,0))=0,0,INDEX( DATOS3!$1:$19996,A3973,MATCH("Total_Acquisition_Time", DATOS3!$1:$1,0))))</f>
        <v>#N/A</v>
      </c>
      <c r="M3973" t="e">
        <f>IF(D3973="","",IF(INDEX( DATOS3!$1:$19996,A3973,MATCH("Acquisition_Plane_in_Accumulated_Dose_Data", DATOS3!$1:$1,0))=0,"",INDEX( DATOS3!$1:$19996,A3973,MATCH("Acquisition_Plane_in_Accumulated_Dose_Data", DATOS3!$1:$1,0))))</f>
        <v>#N/A</v>
      </c>
    </row>
    <row r="3974" spans="1:13" hidden="1" x14ac:dyDescent="0.25">
      <c r="A3974">
        <v>3974</v>
      </c>
      <c r="B3974" t="e">
        <f t="shared" si="62"/>
        <v>#N/A</v>
      </c>
      <c r="D3974" t="e">
        <f>IF(INDEX(DATOS3!$1:$19996,A3974,MATCH("PatientID",DATOS3!$1:$1,0))=0,"",INDEX(DATOS3!$1:$19996,A3974,MATCH("PatientID",DATOS3!$1:$1,0)))</f>
        <v>#N/A</v>
      </c>
      <c r="F3974" t="e">
        <f>IF(D3974="","",IF(INDEX( DATOS3!$1:$19996,A3974,MATCH("SeriesDate", DATOS3!$1:$1,0))=0,"",INDEX( DATOS3!$1:$19996,A3974,MATCH("SeriesDate", DATOS3!$1:$1,0))))</f>
        <v>#N/A</v>
      </c>
      <c r="G3974" t="e">
        <f>IF(D3974="","",IF(INDEX( DATOS3!$1:$19996,A3974,MATCH("SeriesTime", DATOS3!$1:$1,0))=0,"",INDEX( DATOS3!$1:$19996,A3974,MATCH("SeriesTime", DATOS3!$1:$1,0))))</f>
        <v>#N/A</v>
      </c>
      <c r="H3974" t="e">
        <f>IF(D3974="","",IF(INDEX( DATOS3!$1:$19996,A3974,MATCH("StudyDescription", DATOS3!$1:$1,0))=0,"",INDEX( DATOS3!$1:$19996,A3974,MATCH("StudyDescription", DATOS3!$1:$1,0))))</f>
        <v>#N/A</v>
      </c>
      <c r="I3974" t="e">
        <f>IF(D3974="","",IF(INDEX( DATOS3!$1:$19996,A3974,MATCH("Dose_Area_Product_Total", DATOS3!$1:$1,0))=0,0,INDEX( DATOS3!$1:$19996,A3974,MATCH("Dose_Area_Product_Total", DATOS3!$1:$1,0))))</f>
        <v>#N/A</v>
      </c>
      <c r="J3974" t="e">
        <f>IF(D3974="","",IF(INDEX( DATOS3!$1:$19996,A3974,MATCH("Dose_RP_Total", DATOS3!$1:$1,0))=0,0,INDEX( DATOS3!$1:$19996,A3974,MATCH("Dose_RP_Total", DATOS3!$1:$1,0))))</f>
        <v>#N/A</v>
      </c>
      <c r="K3974" t="e">
        <f>IF(D3974="","",IF(INDEX( DATOS3!$1:$19996,A3974,MATCH("Total_Fluoro_Time", DATOS3!$1:$1,0))=0,0,INDEX( DATOS3!$1:$19996,A3974,MATCH("Total_Fluoro_Time", DATOS3!$1:$1,0))))</f>
        <v>#N/A</v>
      </c>
      <c r="L3974" t="e">
        <f>IF(D3974="","",IF(INDEX( DATOS3!$1:$19996,A3974,MATCH("Total_Acquisition_Time", DATOS3!$1:$1,0))=0,0,INDEX( DATOS3!$1:$19996,A3974,MATCH("Total_Acquisition_Time", DATOS3!$1:$1,0))))</f>
        <v>#N/A</v>
      </c>
      <c r="M3974" t="e">
        <f>IF(D3974="","",IF(INDEX( DATOS3!$1:$19996,A3974,MATCH("Acquisition_Plane_in_Accumulated_Dose_Data", DATOS3!$1:$1,0))=0,"",INDEX( DATOS3!$1:$19996,A3974,MATCH("Acquisition_Plane_in_Accumulated_Dose_Data", DATOS3!$1:$1,0))))</f>
        <v>#N/A</v>
      </c>
    </row>
    <row r="3975" spans="1:13" hidden="1" x14ac:dyDescent="0.25">
      <c r="A3975">
        <v>3975</v>
      </c>
      <c r="B3975" t="e">
        <f t="shared" si="62"/>
        <v>#N/A</v>
      </c>
      <c r="D3975" t="e">
        <f>IF(INDEX(DATOS3!$1:$19996,A3975,MATCH("PatientID",DATOS3!$1:$1,0))=0,"",INDEX(DATOS3!$1:$19996,A3975,MATCH("PatientID",DATOS3!$1:$1,0)))</f>
        <v>#N/A</v>
      </c>
      <c r="F3975" t="e">
        <f>IF(D3975="","",IF(INDEX( DATOS3!$1:$19996,A3975,MATCH("SeriesDate", DATOS3!$1:$1,0))=0,"",INDEX( DATOS3!$1:$19996,A3975,MATCH("SeriesDate", DATOS3!$1:$1,0))))</f>
        <v>#N/A</v>
      </c>
      <c r="G3975" t="e">
        <f>IF(D3975="","",IF(INDEX( DATOS3!$1:$19996,A3975,MATCH("SeriesTime", DATOS3!$1:$1,0))=0,"",INDEX( DATOS3!$1:$19996,A3975,MATCH("SeriesTime", DATOS3!$1:$1,0))))</f>
        <v>#N/A</v>
      </c>
      <c r="H3975" t="e">
        <f>IF(D3975="","",IF(INDEX( DATOS3!$1:$19996,A3975,MATCH("StudyDescription", DATOS3!$1:$1,0))=0,"",INDEX( DATOS3!$1:$19996,A3975,MATCH("StudyDescription", DATOS3!$1:$1,0))))</f>
        <v>#N/A</v>
      </c>
      <c r="I3975" t="e">
        <f>IF(D3975="","",IF(INDEX( DATOS3!$1:$19996,A3975,MATCH("Dose_Area_Product_Total", DATOS3!$1:$1,0))=0,0,INDEX( DATOS3!$1:$19996,A3975,MATCH("Dose_Area_Product_Total", DATOS3!$1:$1,0))))</f>
        <v>#N/A</v>
      </c>
      <c r="J3975" t="e">
        <f>IF(D3975="","",IF(INDEX( DATOS3!$1:$19996,A3975,MATCH("Dose_RP_Total", DATOS3!$1:$1,0))=0,0,INDEX( DATOS3!$1:$19996,A3975,MATCH("Dose_RP_Total", DATOS3!$1:$1,0))))</f>
        <v>#N/A</v>
      </c>
      <c r="K3975" t="e">
        <f>IF(D3975="","",IF(INDEX( DATOS3!$1:$19996,A3975,MATCH("Total_Fluoro_Time", DATOS3!$1:$1,0))=0,0,INDEX( DATOS3!$1:$19996,A3975,MATCH("Total_Fluoro_Time", DATOS3!$1:$1,0))))</f>
        <v>#N/A</v>
      </c>
      <c r="L3975" t="e">
        <f>IF(D3975="","",IF(INDEX( DATOS3!$1:$19996,A3975,MATCH("Total_Acquisition_Time", DATOS3!$1:$1,0))=0,0,INDEX( DATOS3!$1:$19996,A3975,MATCH("Total_Acquisition_Time", DATOS3!$1:$1,0))))</f>
        <v>#N/A</v>
      </c>
      <c r="M3975" t="e">
        <f>IF(D3975="","",IF(INDEX( DATOS3!$1:$19996,A3975,MATCH("Acquisition_Plane_in_Accumulated_Dose_Data", DATOS3!$1:$1,0))=0,"",INDEX( DATOS3!$1:$19996,A3975,MATCH("Acquisition_Plane_in_Accumulated_Dose_Data", DATOS3!$1:$1,0))))</f>
        <v>#N/A</v>
      </c>
    </row>
    <row r="3976" spans="1:13" hidden="1" x14ac:dyDescent="0.25">
      <c r="A3976">
        <v>3976</v>
      </c>
      <c r="B3976" t="e">
        <f t="shared" si="62"/>
        <v>#N/A</v>
      </c>
      <c r="D3976" t="e">
        <f>IF(INDEX(DATOS3!$1:$19996,A3976,MATCH("PatientID",DATOS3!$1:$1,0))=0,"",INDEX(DATOS3!$1:$19996,A3976,MATCH("PatientID",DATOS3!$1:$1,0)))</f>
        <v>#N/A</v>
      </c>
      <c r="F3976" t="e">
        <f>IF(D3976="","",IF(INDEX( DATOS3!$1:$19996,A3976,MATCH("SeriesDate", DATOS3!$1:$1,0))=0,"",INDEX( DATOS3!$1:$19996,A3976,MATCH("SeriesDate", DATOS3!$1:$1,0))))</f>
        <v>#N/A</v>
      </c>
      <c r="G3976" t="e">
        <f>IF(D3976="","",IF(INDEX( DATOS3!$1:$19996,A3976,MATCH("SeriesTime", DATOS3!$1:$1,0))=0,"",INDEX( DATOS3!$1:$19996,A3976,MATCH("SeriesTime", DATOS3!$1:$1,0))))</f>
        <v>#N/A</v>
      </c>
      <c r="H3976" t="e">
        <f>IF(D3976="","",IF(INDEX( DATOS3!$1:$19996,A3976,MATCH("StudyDescription", DATOS3!$1:$1,0))=0,"",INDEX( DATOS3!$1:$19996,A3976,MATCH("StudyDescription", DATOS3!$1:$1,0))))</f>
        <v>#N/A</v>
      </c>
      <c r="I3976" t="e">
        <f>IF(D3976="","",IF(INDEX( DATOS3!$1:$19996,A3976,MATCH("Dose_Area_Product_Total", DATOS3!$1:$1,0))=0,0,INDEX( DATOS3!$1:$19996,A3976,MATCH("Dose_Area_Product_Total", DATOS3!$1:$1,0))))</f>
        <v>#N/A</v>
      </c>
      <c r="J3976" t="e">
        <f>IF(D3976="","",IF(INDEX( DATOS3!$1:$19996,A3976,MATCH("Dose_RP_Total", DATOS3!$1:$1,0))=0,0,INDEX( DATOS3!$1:$19996,A3976,MATCH("Dose_RP_Total", DATOS3!$1:$1,0))))</f>
        <v>#N/A</v>
      </c>
      <c r="K3976" t="e">
        <f>IF(D3976="","",IF(INDEX( DATOS3!$1:$19996,A3976,MATCH("Total_Fluoro_Time", DATOS3!$1:$1,0))=0,0,INDEX( DATOS3!$1:$19996,A3976,MATCH("Total_Fluoro_Time", DATOS3!$1:$1,0))))</f>
        <v>#N/A</v>
      </c>
      <c r="L3976" t="e">
        <f>IF(D3976="","",IF(INDEX( DATOS3!$1:$19996,A3976,MATCH("Total_Acquisition_Time", DATOS3!$1:$1,0))=0,0,INDEX( DATOS3!$1:$19996,A3976,MATCH("Total_Acquisition_Time", DATOS3!$1:$1,0))))</f>
        <v>#N/A</v>
      </c>
      <c r="M3976" t="e">
        <f>IF(D3976="","",IF(INDEX( DATOS3!$1:$19996,A3976,MATCH("Acquisition_Plane_in_Accumulated_Dose_Data", DATOS3!$1:$1,0))=0,"",INDEX( DATOS3!$1:$19996,A3976,MATCH("Acquisition_Plane_in_Accumulated_Dose_Data", DATOS3!$1:$1,0))))</f>
        <v>#N/A</v>
      </c>
    </row>
    <row r="3977" spans="1:13" hidden="1" x14ac:dyDescent="0.25">
      <c r="A3977">
        <v>3977</v>
      </c>
      <c r="B3977" t="e">
        <f t="shared" si="62"/>
        <v>#N/A</v>
      </c>
      <c r="D3977" t="e">
        <f>IF(INDEX(DATOS3!$1:$19996,A3977,MATCH("PatientID",DATOS3!$1:$1,0))=0,"",INDEX(DATOS3!$1:$19996,A3977,MATCH("PatientID",DATOS3!$1:$1,0)))</f>
        <v>#N/A</v>
      </c>
      <c r="F3977" t="e">
        <f>IF(D3977="","",IF(INDEX( DATOS3!$1:$19996,A3977,MATCH("SeriesDate", DATOS3!$1:$1,0))=0,"",INDEX( DATOS3!$1:$19996,A3977,MATCH("SeriesDate", DATOS3!$1:$1,0))))</f>
        <v>#N/A</v>
      </c>
      <c r="G3977" t="e">
        <f>IF(D3977="","",IF(INDEX( DATOS3!$1:$19996,A3977,MATCH("SeriesTime", DATOS3!$1:$1,0))=0,"",INDEX( DATOS3!$1:$19996,A3977,MATCH("SeriesTime", DATOS3!$1:$1,0))))</f>
        <v>#N/A</v>
      </c>
      <c r="H3977" t="e">
        <f>IF(D3977="","",IF(INDEX( DATOS3!$1:$19996,A3977,MATCH("StudyDescription", DATOS3!$1:$1,0))=0,"",INDEX( DATOS3!$1:$19996,A3977,MATCH("StudyDescription", DATOS3!$1:$1,0))))</f>
        <v>#N/A</v>
      </c>
      <c r="I3977" t="e">
        <f>IF(D3977="","",IF(INDEX( DATOS3!$1:$19996,A3977,MATCH("Dose_Area_Product_Total", DATOS3!$1:$1,0))=0,0,INDEX( DATOS3!$1:$19996,A3977,MATCH("Dose_Area_Product_Total", DATOS3!$1:$1,0))))</f>
        <v>#N/A</v>
      </c>
      <c r="J3977" t="e">
        <f>IF(D3977="","",IF(INDEX( DATOS3!$1:$19996,A3977,MATCH("Dose_RP_Total", DATOS3!$1:$1,0))=0,0,INDEX( DATOS3!$1:$19996,A3977,MATCH("Dose_RP_Total", DATOS3!$1:$1,0))))</f>
        <v>#N/A</v>
      </c>
      <c r="K3977" t="e">
        <f>IF(D3977="","",IF(INDEX( DATOS3!$1:$19996,A3977,MATCH("Total_Fluoro_Time", DATOS3!$1:$1,0))=0,0,INDEX( DATOS3!$1:$19996,A3977,MATCH("Total_Fluoro_Time", DATOS3!$1:$1,0))))</f>
        <v>#N/A</v>
      </c>
      <c r="L3977" t="e">
        <f>IF(D3977="","",IF(INDEX( DATOS3!$1:$19996,A3977,MATCH("Total_Acquisition_Time", DATOS3!$1:$1,0))=0,0,INDEX( DATOS3!$1:$19996,A3977,MATCH("Total_Acquisition_Time", DATOS3!$1:$1,0))))</f>
        <v>#N/A</v>
      </c>
      <c r="M3977" t="e">
        <f>IF(D3977="","",IF(INDEX( DATOS3!$1:$19996,A3977,MATCH("Acquisition_Plane_in_Accumulated_Dose_Data", DATOS3!$1:$1,0))=0,"",INDEX( DATOS3!$1:$19996,A3977,MATCH("Acquisition_Plane_in_Accumulated_Dose_Data", DATOS3!$1:$1,0))))</f>
        <v>#N/A</v>
      </c>
    </row>
    <row r="3978" spans="1:13" hidden="1" x14ac:dyDescent="0.25">
      <c r="A3978">
        <v>3978</v>
      </c>
      <c r="B3978" t="e">
        <f t="shared" si="62"/>
        <v>#N/A</v>
      </c>
      <c r="D3978" t="e">
        <f>IF(INDEX(DATOS3!$1:$19996,A3978,MATCH("PatientID",DATOS3!$1:$1,0))=0,"",INDEX(DATOS3!$1:$19996,A3978,MATCH("PatientID",DATOS3!$1:$1,0)))</f>
        <v>#N/A</v>
      </c>
      <c r="F3978" t="e">
        <f>IF(D3978="","",IF(INDEX( DATOS3!$1:$19996,A3978,MATCH("SeriesDate", DATOS3!$1:$1,0))=0,"",INDEX( DATOS3!$1:$19996,A3978,MATCH("SeriesDate", DATOS3!$1:$1,0))))</f>
        <v>#N/A</v>
      </c>
      <c r="G3978" t="e">
        <f>IF(D3978="","",IF(INDEX( DATOS3!$1:$19996,A3978,MATCH("SeriesTime", DATOS3!$1:$1,0))=0,"",INDEX( DATOS3!$1:$19996,A3978,MATCH("SeriesTime", DATOS3!$1:$1,0))))</f>
        <v>#N/A</v>
      </c>
      <c r="H3978" t="e">
        <f>IF(D3978="","",IF(INDEX( DATOS3!$1:$19996,A3978,MATCH("StudyDescription", DATOS3!$1:$1,0))=0,"",INDEX( DATOS3!$1:$19996,A3978,MATCH("StudyDescription", DATOS3!$1:$1,0))))</f>
        <v>#N/A</v>
      </c>
      <c r="I3978" t="e">
        <f>IF(D3978="","",IF(INDEX( DATOS3!$1:$19996,A3978,MATCH("Dose_Area_Product_Total", DATOS3!$1:$1,0))=0,0,INDEX( DATOS3!$1:$19996,A3978,MATCH("Dose_Area_Product_Total", DATOS3!$1:$1,0))))</f>
        <v>#N/A</v>
      </c>
      <c r="J3978" t="e">
        <f>IF(D3978="","",IF(INDEX( DATOS3!$1:$19996,A3978,MATCH("Dose_RP_Total", DATOS3!$1:$1,0))=0,0,INDEX( DATOS3!$1:$19996,A3978,MATCH("Dose_RP_Total", DATOS3!$1:$1,0))))</f>
        <v>#N/A</v>
      </c>
      <c r="K3978" t="e">
        <f>IF(D3978="","",IF(INDEX( DATOS3!$1:$19996,A3978,MATCH("Total_Fluoro_Time", DATOS3!$1:$1,0))=0,0,INDEX( DATOS3!$1:$19996,A3978,MATCH("Total_Fluoro_Time", DATOS3!$1:$1,0))))</f>
        <v>#N/A</v>
      </c>
      <c r="L3978" t="e">
        <f>IF(D3978="","",IF(INDEX( DATOS3!$1:$19996,A3978,MATCH("Total_Acquisition_Time", DATOS3!$1:$1,0))=0,0,INDEX( DATOS3!$1:$19996,A3978,MATCH("Total_Acquisition_Time", DATOS3!$1:$1,0))))</f>
        <v>#N/A</v>
      </c>
      <c r="M3978" t="e">
        <f>IF(D3978="","",IF(INDEX( DATOS3!$1:$19996,A3978,MATCH("Acquisition_Plane_in_Accumulated_Dose_Data", DATOS3!$1:$1,0))=0,"",INDEX( DATOS3!$1:$19996,A3978,MATCH("Acquisition_Plane_in_Accumulated_Dose_Data", DATOS3!$1:$1,0))))</f>
        <v>#N/A</v>
      </c>
    </row>
    <row r="3979" spans="1:13" hidden="1" x14ac:dyDescent="0.25">
      <c r="A3979">
        <v>3979</v>
      </c>
      <c r="B3979" t="e">
        <f t="shared" si="62"/>
        <v>#N/A</v>
      </c>
      <c r="D3979" t="e">
        <f>IF(INDEX(DATOS3!$1:$19996,A3979,MATCH("PatientID",DATOS3!$1:$1,0))=0,"",INDEX(DATOS3!$1:$19996,A3979,MATCH("PatientID",DATOS3!$1:$1,0)))</f>
        <v>#N/A</v>
      </c>
      <c r="F3979" t="e">
        <f>IF(D3979="","",IF(INDEX( DATOS3!$1:$19996,A3979,MATCH("SeriesDate", DATOS3!$1:$1,0))=0,"",INDEX( DATOS3!$1:$19996,A3979,MATCH("SeriesDate", DATOS3!$1:$1,0))))</f>
        <v>#N/A</v>
      </c>
      <c r="G3979" t="e">
        <f>IF(D3979="","",IF(INDEX( DATOS3!$1:$19996,A3979,MATCH("SeriesTime", DATOS3!$1:$1,0))=0,"",INDEX( DATOS3!$1:$19996,A3979,MATCH("SeriesTime", DATOS3!$1:$1,0))))</f>
        <v>#N/A</v>
      </c>
      <c r="H3979" t="e">
        <f>IF(D3979="","",IF(INDEX( DATOS3!$1:$19996,A3979,MATCH("StudyDescription", DATOS3!$1:$1,0))=0,"",INDEX( DATOS3!$1:$19996,A3979,MATCH("StudyDescription", DATOS3!$1:$1,0))))</f>
        <v>#N/A</v>
      </c>
      <c r="I3979" t="e">
        <f>IF(D3979="","",IF(INDEX( DATOS3!$1:$19996,A3979,MATCH("Dose_Area_Product_Total", DATOS3!$1:$1,0))=0,0,INDEX( DATOS3!$1:$19996,A3979,MATCH("Dose_Area_Product_Total", DATOS3!$1:$1,0))))</f>
        <v>#N/A</v>
      </c>
      <c r="J3979" t="e">
        <f>IF(D3979="","",IF(INDEX( DATOS3!$1:$19996,A3979,MATCH("Dose_RP_Total", DATOS3!$1:$1,0))=0,0,INDEX( DATOS3!$1:$19996,A3979,MATCH("Dose_RP_Total", DATOS3!$1:$1,0))))</f>
        <v>#N/A</v>
      </c>
      <c r="K3979" t="e">
        <f>IF(D3979="","",IF(INDEX( DATOS3!$1:$19996,A3979,MATCH("Total_Fluoro_Time", DATOS3!$1:$1,0))=0,0,INDEX( DATOS3!$1:$19996,A3979,MATCH("Total_Fluoro_Time", DATOS3!$1:$1,0))))</f>
        <v>#N/A</v>
      </c>
      <c r="L3979" t="e">
        <f>IF(D3979="","",IF(INDEX( DATOS3!$1:$19996,A3979,MATCH("Total_Acquisition_Time", DATOS3!$1:$1,0))=0,0,INDEX( DATOS3!$1:$19996,A3979,MATCH("Total_Acquisition_Time", DATOS3!$1:$1,0))))</f>
        <v>#N/A</v>
      </c>
      <c r="M3979" t="e">
        <f>IF(D3979="","",IF(INDEX( DATOS3!$1:$19996,A3979,MATCH("Acquisition_Plane_in_Accumulated_Dose_Data", DATOS3!$1:$1,0))=0,"",INDEX( DATOS3!$1:$19996,A3979,MATCH("Acquisition_Plane_in_Accumulated_Dose_Data", DATOS3!$1:$1,0))))</f>
        <v>#N/A</v>
      </c>
    </row>
    <row r="3980" spans="1:13" hidden="1" x14ac:dyDescent="0.25">
      <c r="A3980">
        <v>3980</v>
      </c>
      <c r="B3980" t="e">
        <f t="shared" si="62"/>
        <v>#N/A</v>
      </c>
      <c r="D3980" t="e">
        <f>IF(INDEX(DATOS3!$1:$19996,A3980,MATCH("PatientID",DATOS3!$1:$1,0))=0,"",INDEX(DATOS3!$1:$19996,A3980,MATCH("PatientID",DATOS3!$1:$1,0)))</f>
        <v>#N/A</v>
      </c>
      <c r="F3980" t="e">
        <f>IF(D3980="","",IF(INDEX( DATOS3!$1:$19996,A3980,MATCH("SeriesDate", DATOS3!$1:$1,0))=0,"",INDEX( DATOS3!$1:$19996,A3980,MATCH("SeriesDate", DATOS3!$1:$1,0))))</f>
        <v>#N/A</v>
      </c>
      <c r="G3980" t="e">
        <f>IF(D3980="","",IF(INDEX( DATOS3!$1:$19996,A3980,MATCH("SeriesTime", DATOS3!$1:$1,0))=0,"",INDEX( DATOS3!$1:$19996,A3980,MATCH("SeriesTime", DATOS3!$1:$1,0))))</f>
        <v>#N/A</v>
      </c>
      <c r="H3980" t="e">
        <f>IF(D3980="","",IF(INDEX( DATOS3!$1:$19996,A3980,MATCH("StudyDescription", DATOS3!$1:$1,0))=0,"",INDEX( DATOS3!$1:$19996,A3980,MATCH("StudyDescription", DATOS3!$1:$1,0))))</f>
        <v>#N/A</v>
      </c>
      <c r="I3980" t="e">
        <f>IF(D3980="","",IF(INDEX( DATOS3!$1:$19996,A3980,MATCH("Dose_Area_Product_Total", DATOS3!$1:$1,0))=0,0,INDEX( DATOS3!$1:$19996,A3980,MATCH("Dose_Area_Product_Total", DATOS3!$1:$1,0))))</f>
        <v>#N/A</v>
      </c>
      <c r="J3980" t="e">
        <f>IF(D3980="","",IF(INDEX( DATOS3!$1:$19996,A3980,MATCH("Dose_RP_Total", DATOS3!$1:$1,0))=0,0,INDEX( DATOS3!$1:$19996,A3980,MATCH("Dose_RP_Total", DATOS3!$1:$1,0))))</f>
        <v>#N/A</v>
      </c>
      <c r="K3980" t="e">
        <f>IF(D3980="","",IF(INDEX( DATOS3!$1:$19996,A3980,MATCH("Total_Fluoro_Time", DATOS3!$1:$1,0))=0,0,INDEX( DATOS3!$1:$19996,A3980,MATCH("Total_Fluoro_Time", DATOS3!$1:$1,0))))</f>
        <v>#N/A</v>
      </c>
      <c r="L3980" t="e">
        <f>IF(D3980="","",IF(INDEX( DATOS3!$1:$19996,A3980,MATCH("Total_Acquisition_Time", DATOS3!$1:$1,0))=0,0,INDEX( DATOS3!$1:$19996,A3980,MATCH("Total_Acquisition_Time", DATOS3!$1:$1,0))))</f>
        <v>#N/A</v>
      </c>
      <c r="M3980" t="e">
        <f>IF(D3980="","",IF(INDEX( DATOS3!$1:$19996,A3980,MATCH("Acquisition_Plane_in_Accumulated_Dose_Data", DATOS3!$1:$1,0))=0,"",INDEX( DATOS3!$1:$19996,A3980,MATCH("Acquisition_Plane_in_Accumulated_Dose_Data", DATOS3!$1:$1,0))))</f>
        <v>#N/A</v>
      </c>
    </row>
    <row r="3981" spans="1:13" hidden="1" x14ac:dyDescent="0.25">
      <c r="A3981">
        <v>3981</v>
      </c>
      <c r="B3981" t="e">
        <f t="shared" si="62"/>
        <v>#N/A</v>
      </c>
      <c r="D3981" t="e">
        <f>IF(INDEX(DATOS3!$1:$19996,A3981,MATCH("PatientID",DATOS3!$1:$1,0))=0,"",INDEX(DATOS3!$1:$19996,A3981,MATCH("PatientID",DATOS3!$1:$1,0)))</f>
        <v>#N/A</v>
      </c>
      <c r="F3981" t="e">
        <f>IF(D3981="","",IF(INDEX( DATOS3!$1:$19996,A3981,MATCH("SeriesDate", DATOS3!$1:$1,0))=0,"",INDEX( DATOS3!$1:$19996,A3981,MATCH("SeriesDate", DATOS3!$1:$1,0))))</f>
        <v>#N/A</v>
      </c>
      <c r="G3981" t="e">
        <f>IF(D3981="","",IF(INDEX( DATOS3!$1:$19996,A3981,MATCH("SeriesTime", DATOS3!$1:$1,0))=0,"",INDEX( DATOS3!$1:$19996,A3981,MATCH("SeriesTime", DATOS3!$1:$1,0))))</f>
        <v>#N/A</v>
      </c>
      <c r="H3981" t="e">
        <f>IF(D3981="","",IF(INDEX( DATOS3!$1:$19996,A3981,MATCH("StudyDescription", DATOS3!$1:$1,0))=0,"",INDEX( DATOS3!$1:$19996,A3981,MATCH("StudyDescription", DATOS3!$1:$1,0))))</f>
        <v>#N/A</v>
      </c>
      <c r="I3981" t="e">
        <f>IF(D3981="","",IF(INDEX( DATOS3!$1:$19996,A3981,MATCH("Dose_Area_Product_Total", DATOS3!$1:$1,0))=0,0,INDEX( DATOS3!$1:$19996,A3981,MATCH("Dose_Area_Product_Total", DATOS3!$1:$1,0))))</f>
        <v>#N/A</v>
      </c>
      <c r="J3981" t="e">
        <f>IF(D3981="","",IF(INDEX( DATOS3!$1:$19996,A3981,MATCH("Dose_RP_Total", DATOS3!$1:$1,0))=0,0,INDEX( DATOS3!$1:$19996,A3981,MATCH("Dose_RP_Total", DATOS3!$1:$1,0))))</f>
        <v>#N/A</v>
      </c>
      <c r="K3981" t="e">
        <f>IF(D3981="","",IF(INDEX( DATOS3!$1:$19996,A3981,MATCH("Total_Fluoro_Time", DATOS3!$1:$1,0))=0,0,INDEX( DATOS3!$1:$19996,A3981,MATCH("Total_Fluoro_Time", DATOS3!$1:$1,0))))</f>
        <v>#N/A</v>
      </c>
      <c r="L3981" t="e">
        <f>IF(D3981="","",IF(INDEX( DATOS3!$1:$19996,A3981,MATCH("Total_Acquisition_Time", DATOS3!$1:$1,0))=0,0,INDEX( DATOS3!$1:$19996,A3981,MATCH("Total_Acquisition_Time", DATOS3!$1:$1,0))))</f>
        <v>#N/A</v>
      </c>
      <c r="M3981" t="e">
        <f>IF(D3981="","",IF(INDEX( DATOS3!$1:$19996,A3981,MATCH("Acquisition_Plane_in_Accumulated_Dose_Data", DATOS3!$1:$1,0))=0,"",INDEX( DATOS3!$1:$19996,A3981,MATCH("Acquisition_Plane_in_Accumulated_Dose_Data", DATOS3!$1:$1,0))))</f>
        <v>#N/A</v>
      </c>
    </row>
    <row r="3982" spans="1:13" hidden="1" x14ac:dyDescent="0.25">
      <c r="A3982">
        <v>3982</v>
      </c>
      <c r="B3982" t="e">
        <f t="shared" si="62"/>
        <v>#N/A</v>
      </c>
      <c r="D3982" t="e">
        <f>IF(INDEX(DATOS3!$1:$19996,A3982,MATCH("PatientID",DATOS3!$1:$1,0))=0,"",INDEX(DATOS3!$1:$19996,A3982,MATCH("PatientID",DATOS3!$1:$1,0)))</f>
        <v>#N/A</v>
      </c>
      <c r="F3982" t="e">
        <f>IF(D3982="","",IF(INDEX( DATOS3!$1:$19996,A3982,MATCH("SeriesDate", DATOS3!$1:$1,0))=0,"",INDEX( DATOS3!$1:$19996,A3982,MATCH("SeriesDate", DATOS3!$1:$1,0))))</f>
        <v>#N/A</v>
      </c>
      <c r="G3982" t="e">
        <f>IF(D3982="","",IF(INDEX( DATOS3!$1:$19996,A3982,MATCH("SeriesTime", DATOS3!$1:$1,0))=0,"",INDEX( DATOS3!$1:$19996,A3982,MATCH("SeriesTime", DATOS3!$1:$1,0))))</f>
        <v>#N/A</v>
      </c>
      <c r="H3982" t="e">
        <f>IF(D3982="","",IF(INDEX( DATOS3!$1:$19996,A3982,MATCH("StudyDescription", DATOS3!$1:$1,0))=0,"",INDEX( DATOS3!$1:$19996,A3982,MATCH("StudyDescription", DATOS3!$1:$1,0))))</f>
        <v>#N/A</v>
      </c>
      <c r="I3982" t="e">
        <f>IF(D3982="","",IF(INDEX( DATOS3!$1:$19996,A3982,MATCH("Dose_Area_Product_Total", DATOS3!$1:$1,0))=0,0,INDEX( DATOS3!$1:$19996,A3982,MATCH("Dose_Area_Product_Total", DATOS3!$1:$1,0))))</f>
        <v>#N/A</v>
      </c>
      <c r="J3982" t="e">
        <f>IF(D3982="","",IF(INDEX( DATOS3!$1:$19996,A3982,MATCH("Dose_RP_Total", DATOS3!$1:$1,0))=0,0,INDEX( DATOS3!$1:$19996,A3982,MATCH("Dose_RP_Total", DATOS3!$1:$1,0))))</f>
        <v>#N/A</v>
      </c>
      <c r="K3982" t="e">
        <f>IF(D3982="","",IF(INDEX( DATOS3!$1:$19996,A3982,MATCH("Total_Fluoro_Time", DATOS3!$1:$1,0))=0,0,INDEX( DATOS3!$1:$19996,A3982,MATCH("Total_Fluoro_Time", DATOS3!$1:$1,0))))</f>
        <v>#N/A</v>
      </c>
      <c r="L3982" t="e">
        <f>IF(D3982="","",IF(INDEX( DATOS3!$1:$19996,A3982,MATCH("Total_Acquisition_Time", DATOS3!$1:$1,0))=0,0,INDEX( DATOS3!$1:$19996,A3982,MATCH("Total_Acquisition_Time", DATOS3!$1:$1,0))))</f>
        <v>#N/A</v>
      </c>
      <c r="M3982" t="e">
        <f>IF(D3982="","",IF(INDEX( DATOS3!$1:$19996,A3982,MATCH("Acquisition_Plane_in_Accumulated_Dose_Data", DATOS3!$1:$1,0))=0,"",INDEX( DATOS3!$1:$19996,A3982,MATCH("Acquisition_Plane_in_Accumulated_Dose_Data", DATOS3!$1:$1,0))))</f>
        <v>#N/A</v>
      </c>
    </row>
    <row r="3983" spans="1:13" hidden="1" x14ac:dyDescent="0.25">
      <c r="A3983">
        <v>3983</v>
      </c>
      <c r="B3983" t="e">
        <f t="shared" si="62"/>
        <v>#N/A</v>
      </c>
      <c r="D3983" t="e">
        <f>IF(INDEX(DATOS3!$1:$19996,A3983,MATCH("PatientID",DATOS3!$1:$1,0))=0,"",INDEX(DATOS3!$1:$19996,A3983,MATCH("PatientID",DATOS3!$1:$1,0)))</f>
        <v>#N/A</v>
      </c>
      <c r="F3983" t="e">
        <f>IF(D3983="","",IF(INDEX( DATOS3!$1:$19996,A3983,MATCH("SeriesDate", DATOS3!$1:$1,0))=0,"",INDEX( DATOS3!$1:$19996,A3983,MATCH("SeriesDate", DATOS3!$1:$1,0))))</f>
        <v>#N/A</v>
      </c>
      <c r="G3983" t="e">
        <f>IF(D3983="","",IF(INDEX( DATOS3!$1:$19996,A3983,MATCH("SeriesTime", DATOS3!$1:$1,0))=0,"",INDEX( DATOS3!$1:$19996,A3983,MATCH("SeriesTime", DATOS3!$1:$1,0))))</f>
        <v>#N/A</v>
      </c>
      <c r="H3983" t="e">
        <f>IF(D3983="","",IF(INDEX( DATOS3!$1:$19996,A3983,MATCH("StudyDescription", DATOS3!$1:$1,0))=0,"",INDEX( DATOS3!$1:$19996,A3983,MATCH("StudyDescription", DATOS3!$1:$1,0))))</f>
        <v>#N/A</v>
      </c>
      <c r="I3983" t="e">
        <f>IF(D3983="","",IF(INDEX( DATOS3!$1:$19996,A3983,MATCH("Dose_Area_Product_Total", DATOS3!$1:$1,0))=0,0,INDEX( DATOS3!$1:$19996,A3983,MATCH("Dose_Area_Product_Total", DATOS3!$1:$1,0))))</f>
        <v>#N/A</v>
      </c>
      <c r="J3983" t="e">
        <f>IF(D3983="","",IF(INDEX( DATOS3!$1:$19996,A3983,MATCH("Dose_RP_Total", DATOS3!$1:$1,0))=0,0,INDEX( DATOS3!$1:$19996,A3983,MATCH("Dose_RP_Total", DATOS3!$1:$1,0))))</f>
        <v>#N/A</v>
      </c>
      <c r="K3983" t="e">
        <f>IF(D3983="","",IF(INDEX( DATOS3!$1:$19996,A3983,MATCH("Total_Fluoro_Time", DATOS3!$1:$1,0))=0,0,INDEX( DATOS3!$1:$19996,A3983,MATCH("Total_Fluoro_Time", DATOS3!$1:$1,0))))</f>
        <v>#N/A</v>
      </c>
      <c r="L3983" t="e">
        <f>IF(D3983="","",IF(INDEX( DATOS3!$1:$19996,A3983,MATCH("Total_Acquisition_Time", DATOS3!$1:$1,0))=0,0,INDEX( DATOS3!$1:$19996,A3983,MATCH("Total_Acquisition_Time", DATOS3!$1:$1,0))))</f>
        <v>#N/A</v>
      </c>
      <c r="M3983" t="e">
        <f>IF(D3983="","",IF(INDEX( DATOS3!$1:$19996,A3983,MATCH("Acquisition_Plane_in_Accumulated_Dose_Data", DATOS3!$1:$1,0))=0,"",INDEX( DATOS3!$1:$19996,A3983,MATCH("Acquisition_Plane_in_Accumulated_Dose_Data", DATOS3!$1:$1,0))))</f>
        <v>#N/A</v>
      </c>
    </row>
    <row r="3984" spans="1:13" hidden="1" x14ac:dyDescent="0.25">
      <c r="A3984">
        <v>3984</v>
      </c>
      <c r="B3984" t="e">
        <f t="shared" si="62"/>
        <v>#N/A</v>
      </c>
      <c r="D3984" t="e">
        <f>IF(INDEX(DATOS3!$1:$19996,A3984,MATCH("PatientID",DATOS3!$1:$1,0))=0,"",INDEX(DATOS3!$1:$19996,A3984,MATCH("PatientID",DATOS3!$1:$1,0)))</f>
        <v>#N/A</v>
      </c>
      <c r="F3984" t="e">
        <f>IF(D3984="","",IF(INDEX( DATOS3!$1:$19996,A3984,MATCH("SeriesDate", DATOS3!$1:$1,0))=0,"",INDEX( DATOS3!$1:$19996,A3984,MATCH("SeriesDate", DATOS3!$1:$1,0))))</f>
        <v>#N/A</v>
      </c>
      <c r="G3984" t="e">
        <f>IF(D3984="","",IF(INDEX( DATOS3!$1:$19996,A3984,MATCH("SeriesTime", DATOS3!$1:$1,0))=0,"",INDEX( DATOS3!$1:$19996,A3984,MATCH("SeriesTime", DATOS3!$1:$1,0))))</f>
        <v>#N/A</v>
      </c>
      <c r="H3984" t="e">
        <f>IF(D3984="","",IF(INDEX( DATOS3!$1:$19996,A3984,MATCH("StudyDescription", DATOS3!$1:$1,0))=0,"",INDEX( DATOS3!$1:$19996,A3984,MATCH("StudyDescription", DATOS3!$1:$1,0))))</f>
        <v>#N/A</v>
      </c>
      <c r="I3984" t="e">
        <f>IF(D3984="","",IF(INDEX( DATOS3!$1:$19996,A3984,MATCH("Dose_Area_Product_Total", DATOS3!$1:$1,0))=0,0,INDEX( DATOS3!$1:$19996,A3984,MATCH("Dose_Area_Product_Total", DATOS3!$1:$1,0))))</f>
        <v>#N/A</v>
      </c>
      <c r="J3984" t="e">
        <f>IF(D3984="","",IF(INDEX( DATOS3!$1:$19996,A3984,MATCH("Dose_RP_Total", DATOS3!$1:$1,0))=0,0,INDEX( DATOS3!$1:$19996,A3984,MATCH("Dose_RP_Total", DATOS3!$1:$1,0))))</f>
        <v>#N/A</v>
      </c>
      <c r="K3984" t="e">
        <f>IF(D3984="","",IF(INDEX( DATOS3!$1:$19996,A3984,MATCH("Total_Fluoro_Time", DATOS3!$1:$1,0))=0,0,INDEX( DATOS3!$1:$19996,A3984,MATCH("Total_Fluoro_Time", DATOS3!$1:$1,0))))</f>
        <v>#N/A</v>
      </c>
      <c r="L3984" t="e">
        <f>IF(D3984="","",IF(INDEX( DATOS3!$1:$19996,A3984,MATCH("Total_Acquisition_Time", DATOS3!$1:$1,0))=0,0,INDEX( DATOS3!$1:$19996,A3984,MATCH("Total_Acquisition_Time", DATOS3!$1:$1,0))))</f>
        <v>#N/A</v>
      </c>
      <c r="M3984" t="e">
        <f>IF(D3984="","",IF(INDEX( DATOS3!$1:$19996,A3984,MATCH("Acquisition_Plane_in_Accumulated_Dose_Data", DATOS3!$1:$1,0))=0,"",INDEX( DATOS3!$1:$19996,A3984,MATCH("Acquisition_Plane_in_Accumulated_Dose_Data", DATOS3!$1:$1,0))))</f>
        <v>#N/A</v>
      </c>
    </row>
    <row r="3985" spans="1:13" hidden="1" x14ac:dyDescent="0.25">
      <c r="A3985">
        <v>3985</v>
      </c>
      <c r="B3985" t="e">
        <f t="shared" si="62"/>
        <v>#N/A</v>
      </c>
      <c r="D3985" t="e">
        <f>IF(INDEX(DATOS3!$1:$19996,A3985,MATCH("PatientID",DATOS3!$1:$1,0))=0,"",INDEX(DATOS3!$1:$19996,A3985,MATCH("PatientID",DATOS3!$1:$1,0)))</f>
        <v>#N/A</v>
      </c>
      <c r="F3985" t="e">
        <f>IF(D3985="","",IF(INDEX( DATOS3!$1:$19996,A3985,MATCH("SeriesDate", DATOS3!$1:$1,0))=0,"",INDEX( DATOS3!$1:$19996,A3985,MATCH("SeriesDate", DATOS3!$1:$1,0))))</f>
        <v>#N/A</v>
      </c>
      <c r="G3985" t="e">
        <f>IF(D3985="","",IF(INDEX( DATOS3!$1:$19996,A3985,MATCH("SeriesTime", DATOS3!$1:$1,0))=0,"",INDEX( DATOS3!$1:$19996,A3985,MATCH("SeriesTime", DATOS3!$1:$1,0))))</f>
        <v>#N/A</v>
      </c>
      <c r="H3985" t="e">
        <f>IF(D3985="","",IF(INDEX( DATOS3!$1:$19996,A3985,MATCH("StudyDescription", DATOS3!$1:$1,0))=0,"",INDEX( DATOS3!$1:$19996,A3985,MATCH("StudyDescription", DATOS3!$1:$1,0))))</f>
        <v>#N/A</v>
      </c>
      <c r="I3985" t="e">
        <f>IF(D3985="","",IF(INDEX( DATOS3!$1:$19996,A3985,MATCH("Dose_Area_Product_Total", DATOS3!$1:$1,0))=0,0,INDEX( DATOS3!$1:$19996,A3985,MATCH("Dose_Area_Product_Total", DATOS3!$1:$1,0))))</f>
        <v>#N/A</v>
      </c>
      <c r="J3985" t="e">
        <f>IF(D3985="","",IF(INDEX( DATOS3!$1:$19996,A3985,MATCH("Dose_RP_Total", DATOS3!$1:$1,0))=0,0,INDEX( DATOS3!$1:$19996,A3985,MATCH("Dose_RP_Total", DATOS3!$1:$1,0))))</f>
        <v>#N/A</v>
      </c>
      <c r="K3985" t="e">
        <f>IF(D3985="","",IF(INDEX( DATOS3!$1:$19996,A3985,MATCH("Total_Fluoro_Time", DATOS3!$1:$1,0))=0,0,INDEX( DATOS3!$1:$19996,A3985,MATCH("Total_Fluoro_Time", DATOS3!$1:$1,0))))</f>
        <v>#N/A</v>
      </c>
      <c r="L3985" t="e">
        <f>IF(D3985="","",IF(INDEX( DATOS3!$1:$19996,A3985,MATCH("Total_Acquisition_Time", DATOS3!$1:$1,0))=0,0,INDEX( DATOS3!$1:$19996,A3985,MATCH("Total_Acquisition_Time", DATOS3!$1:$1,0))))</f>
        <v>#N/A</v>
      </c>
      <c r="M3985" t="e">
        <f>IF(D3985="","",IF(INDEX( DATOS3!$1:$19996,A3985,MATCH("Acquisition_Plane_in_Accumulated_Dose_Data", DATOS3!$1:$1,0))=0,"",INDEX( DATOS3!$1:$19996,A3985,MATCH("Acquisition_Plane_in_Accumulated_Dose_Data", DATOS3!$1:$1,0))))</f>
        <v>#N/A</v>
      </c>
    </row>
    <row r="3986" spans="1:13" hidden="1" x14ac:dyDescent="0.25">
      <c r="A3986">
        <v>3986</v>
      </c>
      <c r="B3986" t="e">
        <f t="shared" si="62"/>
        <v>#N/A</v>
      </c>
      <c r="D3986" t="e">
        <f>IF(INDEX(DATOS3!$1:$19996,A3986,MATCH("PatientID",DATOS3!$1:$1,0))=0,"",INDEX(DATOS3!$1:$19996,A3986,MATCH("PatientID",DATOS3!$1:$1,0)))</f>
        <v>#N/A</v>
      </c>
      <c r="F3986" t="e">
        <f>IF(D3986="","",IF(INDEX( DATOS3!$1:$19996,A3986,MATCH("SeriesDate", DATOS3!$1:$1,0))=0,"",INDEX( DATOS3!$1:$19996,A3986,MATCH("SeriesDate", DATOS3!$1:$1,0))))</f>
        <v>#N/A</v>
      </c>
      <c r="G3986" t="e">
        <f>IF(D3986="","",IF(INDEX( DATOS3!$1:$19996,A3986,MATCH("SeriesTime", DATOS3!$1:$1,0))=0,"",INDEX( DATOS3!$1:$19996,A3986,MATCH("SeriesTime", DATOS3!$1:$1,0))))</f>
        <v>#N/A</v>
      </c>
      <c r="H3986" t="e">
        <f>IF(D3986="","",IF(INDEX( DATOS3!$1:$19996,A3986,MATCH("StudyDescription", DATOS3!$1:$1,0))=0,"",INDEX( DATOS3!$1:$19996,A3986,MATCH("StudyDescription", DATOS3!$1:$1,0))))</f>
        <v>#N/A</v>
      </c>
      <c r="I3986" t="e">
        <f>IF(D3986="","",IF(INDEX( DATOS3!$1:$19996,A3986,MATCH("Dose_Area_Product_Total", DATOS3!$1:$1,0))=0,0,INDEX( DATOS3!$1:$19996,A3986,MATCH("Dose_Area_Product_Total", DATOS3!$1:$1,0))))</f>
        <v>#N/A</v>
      </c>
      <c r="J3986" t="e">
        <f>IF(D3986="","",IF(INDEX( DATOS3!$1:$19996,A3986,MATCH("Dose_RP_Total", DATOS3!$1:$1,0))=0,0,INDEX( DATOS3!$1:$19996,A3986,MATCH("Dose_RP_Total", DATOS3!$1:$1,0))))</f>
        <v>#N/A</v>
      </c>
      <c r="K3986" t="e">
        <f>IF(D3986="","",IF(INDEX( DATOS3!$1:$19996,A3986,MATCH("Total_Fluoro_Time", DATOS3!$1:$1,0))=0,0,INDEX( DATOS3!$1:$19996,A3986,MATCH("Total_Fluoro_Time", DATOS3!$1:$1,0))))</f>
        <v>#N/A</v>
      </c>
      <c r="L3986" t="e">
        <f>IF(D3986="","",IF(INDEX( DATOS3!$1:$19996,A3986,MATCH("Total_Acquisition_Time", DATOS3!$1:$1,0))=0,0,INDEX( DATOS3!$1:$19996,A3986,MATCH("Total_Acquisition_Time", DATOS3!$1:$1,0))))</f>
        <v>#N/A</v>
      </c>
      <c r="M3986" t="e">
        <f>IF(D3986="","",IF(INDEX( DATOS3!$1:$19996,A3986,MATCH("Acquisition_Plane_in_Accumulated_Dose_Data", DATOS3!$1:$1,0))=0,"",INDEX( DATOS3!$1:$19996,A3986,MATCH("Acquisition_Plane_in_Accumulated_Dose_Data", DATOS3!$1:$1,0))))</f>
        <v>#N/A</v>
      </c>
    </row>
    <row r="3987" spans="1:13" hidden="1" x14ac:dyDescent="0.25">
      <c r="A3987">
        <v>3987</v>
      </c>
      <c r="B3987" t="e">
        <f t="shared" si="62"/>
        <v>#N/A</v>
      </c>
      <c r="D3987" t="e">
        <f>IF(INDEX(DATOS3!$1:$19996,A3987,MATCH("PatientID",DATOS3!$1:$1,0))=0,"",INDEX(DATOS3!$1:$19996,A3987,MATCH("PatientID",DATOS3!$1:$1,0)))</f>
        <v>#N/A</v>
      </c>
      <c r="F3987" t="e">
        <f>IF(D3987="","",IF(INDEX( DATOS3!$1:$19996,A3987,MATCH("SeriesDate", DATOS3!$1:$1,0))=0,"",INDEX( DATOS3!$1:$19996,A3987,MATCH("SeriesDate", DATOS3!$1:$1,0))))</f>
        <v>#N/A</v>
      </c>
      <c r="G3987" t="e">
        <f>IF(D3987="","",IF(INDEX( DATOS3!$1:$19996,A3987,MATCH("SeriesTime", DATOS3!$1:$1,0))=0,"",INDEX( DATOS3!$1:$19996,A3987,MATCH("SeriesTime", DATOS3!$1:$1,0))))</f>
        <v>#N/A</v>
      </c>
      <c r="H3987" t="e">
        <f>IF(D3987="","",IF(INDEX( DATOS3!$1:$19996,A3987,MATCH("StudyDescription", DATOS3!$1:$1,0))=0,"",INDEX( DATOS3!$1:$19996,A3987,MATCH("StudyDescription", DATOS3!$1:$1,0))))</f>
        <v>#N/A</v>
      </c>
      <c r="I3987" t="e">
        <f>IF(D3987="","",IF(INDEX( DATOS3!$1:$19996,A3987,MATCH("Dose_Area_Product_Total", DATOS3!$1:$1,0))=0,0,INDEX( DATOS3!$1:$19996,A3987,MATCH("Dose_Area_Product_Total", DATOS3!$1:$1,0))))</f>
        <v>#N/A</v>
      </c>
      <c r="J3987" t="e">
        <f>IF(D3987="","",IF(INDEX( DATOS3!$1:$19996,A3987,MATCH("Dose_RP_Total", DATOS3!$1:$1,0))=0,0,INDEX( DATOS3!$1:$19996,A3987,MATCH("Dose_RP_Total", DATOS3!$1:$1,0))))</f>
        <v>#N/A</v>
      </c>
      <c r="K3987" t="e">
        <f>IF(D3987="","",IF(INDEX( DATOS3!$1:$19996,A3987,MATCH("Total_Fluoro_Time", DATOS3!$1:$1,0))=0,0,INDEX( DATOS3!$1:$19996,A3987,MATCH("Total_Fluoro_Time", DATOS3!$1:$1,0))))</f>
        <v>#N/A</v>
      </c>
      <c r="L3987" t="e">
        <f>IF(D3987="","",IF(INDEX( DATOS3!$1:$19996,A3987,MATCH("Total_Acquisition_Time", DATOS3!$1:$1,0))=0,0,INDEX( DATOS3!$1:$19996,A3987,MATCH("Total_Acquisition_Time", DATOS3!$1:$1,0))))</f>
        <v>#N/A</v>
      </c>
      <c r="M3987" t="e">
        <f>IF(D3987="","",IF(INDEX( DATOS3!$1:$19996,A3987,MATCH("Acquisition_Plane_in_Accumulated_Dose_Data", DATOS3!$1:$1,0))=0,"",INDEX( DATOS3!$1:$19996,A3987,MATCH("Acquisition_Plane_in_Accumulated_Dose_Data", DATOS3!$1:$1,0))))</f>
        <v>#N/A</v>
      </c>
    </row>
    <row r="3988" spans="1:13" hidden="1" x14ac:dyDescent="0.25">
      <c r="A3988">
        <v>3988</v>
      </c>
      <c r="B3988" t="e">
        <f t="shared" si="62"/>
        <v>#N/A</v>
      </c>
      <c r="D3988" t="e">
        <f>IF(INDEX(DATOS3!$1:$19996,A3988,MATCH("PatientID",DATOS3!$1:$1,0))=0,"",INDEX(DATOS3!$1:$19996,A3988,MATCH("PatientID",DATOS3!$1:$1,0)))</f>
        <v>#N/A</v>
      </c>
      <c r="F3988" t="e">
        <f>IF(D3988="","",IF(INDEX( DATOS3!$1:$19996,A3988,MATCH("SeriesDate", DATOS3!$1:$1,0))=0,"",INDEX( DATOS3!$1:$19996,A3988,MATCH("SeriesDate", DATOS3!$1:$1,0))))</f>
        <v>#N/A</v>
      </c>
      <c r="G3988" t="e">
        <f>IF(D3988="","",IF(INDEX( DATOS3!$1:$19996,A3988,MATCH("SeriesTime", DATOS3!$1:$1,0))=0,"",INDEX( DATOS3!$1:$19996,A3988,MATCH("SeriesTime", DATOS3!$1:$1,0))))</f>
        <v>#N/A</v>
      </c>
      <c r="H3988" t="e">
        <f>IF(D3988="","",IF(INDEX( DATOS3!$1:$19996,A3988,MATCH("StudyDescription", DATOS3!$1:$1,0))=0,"",INDEX( DATOS3!$1:$19996,A3988,MATCH("StudyDescription", DATOS3!$1:$1,0))))</f>
        <v>#N/A</v>
      </c>
      <c r="I3988" t="e">
        <f>IF(D3988="","",IF(INDEX( DATOS3!$1:$19996,A3988,MATCH("Dose_Area_Product_Total", DATOS3!$1:$1,0))=0,0,INDEX( DATOS3!$1:$19996,A3988,MATCH("Dose_Area_Product_Total", DATOS3!$1:$1,0))))</f>
        <v>#N/A</v>
      </c>
      <c r="J3988" t="e">
        <f>IF(D3988="","",IF(INDEX( DATOS3!$1:$19996,A3988,MATCH("Dose_RP_Total", DATOS3!$1:$1,0))=0,0,INDEX( DATOS3!$1:$19996,A3988,MATCH("Dose_RP_Total", DATOS3!$1:$1,0))))</f>
        <v>#N/A</v>
      </c>
      <c r="K3988" t="e">
        <f>IF(D3988="","",IF(INDEX( DATOS3!$1:$19996,A3988,MATCH("Total_Fluoro_Time", DATOS3!$1:$1,0))=0,0,INDEX( DATOS3!$1:$19996,A3988,MATCH("Total_Fluoro_Time", DATOS3!$1:$1,0))))</f>
        <v>#N/A</v>
      </c>
      <c r="L3988" t="e">
        <f>IF(D3988="","",IF(INDEX( DATOS3!$1:$19996,A3988,MATCH("Total_Acquisition_Time", DATOS3!$1:$1,0))=0,0,INDEX( DATOS3!$1:$19996,A3988,MATCH("Total_Acquisition_Time", DATOS3!$1:$1,0))))</f>
        <v>#N/A</v>
      </c>
      <c r="M3988" t="e">
        <f>IF(D3988="","",IF(INDEX( DATOS3!$1:$19996,A3988,MATCH("Acquisition_Plane_in_Accumulated_Dose_Data", DATOS3!$1:$1,0))=0,"",INDEX( DATOS3!$1:$19996,A3988,MATCH("Acquisition_Plane_in_Accumulated_Dose_Data", DATOS3!$1:$1,0))))</f>
        <v>#N/A</v>
      </c>
    </row>
    <row r="3989" spans="1:13" hidden="1" x14ac:dyDescent="0.25">
      <c r="A3989">
        <v>3989</v>
      </c>
      <c r="B3989" t="e">
        <f t="shared" si="62"/>
        <v>#N/A</v>
      </c>
      <c r="D3989" t="e">
        <f>IF(INDEX(DATOS3!$1:$19996,A3989,MATCH("PatientID",DATOS3!$1:$1,0))=0,"",INDEX(DATOS3!$1:$19996,A3989,MATCH("PatientID",DATOS3!$1:$1,0)))</f>
        <v>#N/A</v>
      </c>
      <c r="F3989" t="e">
        <f>IF(D3989="","",IF(INDEX( DATOS3!$1:$19996,A3989,MATCH("SeriesDate", DATOS3!$1:$1,0))=0,"",INDEX( DATOS3!$1:$19996,A3989,MATCH("SeriesDate", DATOS3!$1:$1,0))))</f>
        <v>#N/A</v>
      </c>
      <c r="G3989" t="e">
        <f>IF(D3989="","",IF(INDEX( DATOS3!$1:$19996,A3989,MATCH("SeriesTime", DATOS3!$1:$1,0))=0,"",INDEX( DATOS3!$1:$19996,A3989,MATCH("SeriesTime", DATOS3!$1:$1,0))))</f>
        <v>#N/A</v>
      </c>
      <c r="H3989" t="e">
        <f>IF(D3989="","",IF(INDEX( DATOS3!$1:$19996,A3989,MATCH("StudyDescription", DATOS3!$1:$1,0))=0,"",INDEX( DATOS3!$1:$19996,A3989,MATCH("StudyDescription", DATOS3!$1:$1,0))))</f>
        <v>#N/A</v>
      </c>
      <c r="I3989" t="e">
        <f>IF(D3989="","",IF(INDEX( DATOS3!$1:$19996,A3989,MATCH("Dose_Area_Product_Total", DATOS3!$1:$1,0))=0,0,INDEX( DATOS3!$1:$19996,A3989,MATCH("Dose_Area_Product_Total", DATOS3!$1:$1,0))))</f>
        <v>#N/A</v>
      </c>
      <c r="J3989" t="e">
        <f>IF(D3989="","",IF(INDEX( DATOS3!$1:$19996,A3989,MATCH("Dose_RP_Total", DATOS3!$1:$1,0))=0,0,INDEX( DATOS3!$1:$19996,A3989,MATCH("Dose_RP_Total", DATOS3!$1:$1,0))))</f>
        <v>#N/A</v>
      </c>
      <c r="K3989" t="e">
        <f>IF(D3989="","",IF(INDEX( DATOS3!$1:$19996,A3989,MATCH("Total_Fluoro_Time", DATOS3!$1:$1,0))=0,0,INDEX( DATOS3!$1:$19996,A3989,MATCH("Total_Fluoro_Time", DATOS3!$1:$1,0))))</f>
        <v>#N/A</v>
      </c>
      <c r="L3989" t="e">
        <f>IF(D3989="","",IF(INDEX( DATOS3!$1:$19996,A3989,MATCH("Total_Acquisition_Time", DATOS3!$1:$1,0))=0,0,INDEX( DATOS3!$1:$19996,A3989,MATCH("Total_Acquisition_Time", DATOS3!$1:$1,0))))</f>
        <v>#N/A</v>
      </c>
      <c r="M3989" t="e">
        <f>IF(D3989="","",IF(INDEX( DATOS3!$1:$19996,A3989,MATCH("Acquisition_Plane_in_Accumulated_Dose_Data", DATOS3!$1:$1,0))=0,"",INDEX( DATOS3!$1:$19996,A3989,MATCH("Acquisition_Plane_in_Accumulated_Dose_Data", DATOS3!$1:$1,0))))</f>
        <v>#N/A</v>
      </c>
    </row>
    <row r="3990" spans="1:13" hidden="1" x14ac:dyDescent="0.25">
      <c r="A3990">
        <v>3990</v>
      </c>
      <c r="B3990" t="e">
        <f t="shared" si="62"/>
        <v>#N/A</v>
      </c>
      <c r="D3990" t="e">
        <f>IF(INDEX(DATOS3!$1:$19996,A3990,MATCH("PatientID",DATOS3!$1:$1,0))=0,"",INDEX(DATOS3!$1:$19996,A3990,MATCH("PatientID",DATOS3!$1:$1,0)))</f>
        <v>#N/A</v>
      </c>
      <c r="F3990" t="e">
        <f>IF(D3990="","",IF(INDEX( DATOS3!$1:$19996,A3990,MATCH("SeriesDate", DATOS3!$1:$1,0))=0,"",INDEX( DATOS3!$1:$19996,A3990,MATCH("SeriesDate", DATOS3!$1:$1,0))))</f>
        <v>#N/A</v>
      </c>
      <c r="G3990" t="e">
        <f>IF(D3990="","",IF(INDEX( DATOS3!$1:$19996,A3990,MATCH("SeriesTime", DATOS3!$1:$1,0))=0,"",INDEX( DATOS3!$1:$19996,A3990,MATCH("SeriesTime", DATOS3!$1:$1,0))))</f>
        <v>#N/A</v>
      </c>
      <c r="H3990" t="e">
        <f>IF(D3990="","",IF(INDEX( DATOS3!$1:$19996,A3990,MATCH("StudyDescription", DATOS3!$1:$1,0))=0,"",INDEX( DATOS3!$1:$19996,A3990,MATCH("StudyDescription", DATOS3!$1:$1,0))))</f>
        <v>#N/A</v>
      </c>
      <c r="I3990" t="e">
        <f>IF(D3990="","",IF(INDEX( DATOS3!$1:$19996,A3990,MATCH("Dose_Area_Product_Total", DATOS3!$1:$1,0))=0,0,INDEX( DATOS3!$1:$19996,A3990,MATCH("Dose_Area_Product_Total", DATOS3!$1:$1,0))))</f>
        <v>#N/A</v>
      </c>
      <c r="J3990" t="e">
        <f>IF(D3990="","",IF(INDEX( DATOS3!$1:$19996,A3990,MATCH("Dose_RP_Total", DATOS3!$1:$1,0))=0,0,INDEX( DATOS3!$1:$19996,A3990,MATCH("Dose_RP_Total", DATOS3!$1:$1,0))))</f>
        <v>#N/A</v>
      </c>
      <c r="K3990" t="e">
        <f>IF(D3990="","",IF(INDEX( DATOS3!$1:$19996,A3990,MATCH("Total_Fluoro_Time", DATOS3!$1:$1,0))=0,0,INDEX( DATOS3!$1:$19996,A3990,MATCH("Total_Fluoro_Time", DATOS3!$1:$1,0))))</f>
        <v>#N/A</v>
      </c>
      <c r="L3990" t="e">
        <f>IF(D3990="","",IF(INDEX( DATOS3!$1:$19996,A3990,MATCH("Total_Acquisition_Time", DATOS3!$1:$1,0))=0,0,INDEX( DATOS3!$1:$19996,A3990,MATCH("Total_Acquisition_Time", DATOS3!$1:$1,0))))</f>
        <v>#N/A</v>
      </c>
      <c r="M3990" t="e">
        <f>IF(D3990="","",IF(INDEX( DATOS3!$1:$19996,A3990,MATCH("Acquisition_Plane_in_Accumulated_Dose_Data", DATOS3!$1:$1,0))=0,"",INDEX( DATOS3!$1:$19996,A3990,MATCH("Acquisition_Plane_in_Accumulated_Dose_Data", DATOS3!$1:$1,0))))</f>
        <v>#N/A</v>
      </c>
    </row>
    <row r="3991" spans="1:13" hidden="1" x14ac:dyDescent="0.25">
      <c r="A3991">
        <v>3991</v>
      </c>
      <c r="B3991" t="e">
        <f t="shared" si="62"/>
        <v>#N/A</v>
      </c>
      <c r="D3991" t="e">
        <f>IF(INDEX(DATOS3!$1:$19996,A3991,MATCH("PatientID",DATOS3!$1:$1,0))=0,"",INDEX(DATOS3!$1:$19996,A3991,MATCH("PatientID",DATOS3!$1:$1,0)))</f>
        <v>#N/A</v>
      </c>
      <c r="F3991" t="e">
        <f>IF(D3991="","",IF(INDEX( DATOS3!$1:$19996,A3991,MATCH("SeriesDate", DATOS3!$1:$1,0))=0,"",INDEX( DATOS3!$1:$19996,A3991,MATCH("SeriesDate", DATOS3!$1:$1,0))))</f>
        <v>#N/A</v>
      </c>
      <c r="G3991" t="e">
        <f>IF(D3991="","",IF(INDEX( DATOS3!$1:$19996,A3991,MATCH("SeriesTime", DATOS3!$1:$1,0))=0,"",INDEX( DATOS3!$1:$19996,A3991,MATCH("SeriesTime", DATOS3!$1:$1,0))))</f>
        <v>#N/A</v>
      </c>
      <c r="H3991" t="e">
        <f>IF(D3991="","",IF(INDEX( DATOS3!$1:$19996,A3991,MATCH("StudyDescription", DATOS3!$1:$1,0))=0,"",INDEX( DATOS3!$1:$19996,A3991,MATCH("StudyDescription", DATOS3!$1:$1,0))))</f>
        <v>#N/A</v>
      </c>
      <c r="I3991" t="e">
        <f>IF(D3991="","",IF(INDEX( DATOS3!$1:$19996,A3991,MATCH("Dose_Area_Product_Total", DATOS3!$1:$1,0))=0,0,INDEX( DATOS3!$1:$19996,A3991,MATCH("Dose_Area_Product_Total", DATOS3!$1:$1,0))))</f>
        <v>#N/A</v>
      </c>
      <c r="J3991" t="e">
        <f>IF(D3991="","",IF(INDEX( DATOS3!$1:$19996,A3991,MATCH("Dose_RP_Total", DATOS3!$1:$1,0))=0,0,INDEX( DATOS3!$1:$19996,A3991,MATCH("Dose_RP_Total", DATOS3!$1:$1,0))))</f>
        <v>#N/A</v>
      </c>
      <c r="K3991" t="e">
        <f>IF(D3991="","",IF(INDEX( DATOS3!$1:$19996,A3991,MATCH("Total_Fluoro_Time", DATOS3!$1:$1,0))=0,0,INDEX( DATOS3!$1:$19996,A3991,MATCH("Total_Fluoro_Time", DATOS3!$1:$1,0))))</f>
        <v>#N/A</v>
      </c>
      <c r="L3991" t="e">
        <f>IF(D3991="","",IF(INDEX( DATOS3!$1:$19996,A3991,MATCH("Total_Acquisition_Time", DATOS3!$1:$1,0))=0,0,INDEX( DATOS3!$1:$19996,A3991,MATCH("Total_Acquisition_Time", DATOS3!$1:$1,0))))</f>
        <v>#N/A</v>
      </c>
      <c r="M3991" t="e">
        <f>IF(D3991="","",IF(INDEX( DATOS3!$1:$19996,A3991,MATCH("Acquisition_Plane_in_Accumulated_Dose_Data", DATOS3!$1:$1,0))=0,"",INDEX( DATOS3!$1:$19996,A3991,MATCH("Acquisition_Plane_in_Accumulated_Dose_Data", DATOS3!$1:$1,0))))</f>
        <v>#N/A</v>
      </c>
    </row>
    <row r="3992" spans="1:13" hidden="1" x14ac:dyDescent="0.25">
      <c r="A3992">
        <v>3992</v>
      </c>
      <c r="B3992" t="e">
        <f t="shared" si="62"/>
        <v>#N/A</v>
      </c>
      <c r="D3992" t="e">
        <f>IF(INDEX(DATOS3!$1:$19996,A3992,MATCH("PatientID",DATOS3!$1:$1,0))=0,"",INDEX(DATOS3!$1:$19996,A3992,MATCH("PatientID",DATOS3!$1:$1,0)))</f>
        <v>#N/A</v>
      </c>
      <c r="F3992" t="e">
        <f>IF(D3992="","",IF(INDEX( DATOS3!$1:$19996,A3992,MATCH("SeriesDate", DATOS3!$1:$1,0))=0,"",INDEX( DATOS3!$1:$19996,A3992,MATCH("SeriesDate", DATOS3!$1:$1,0))))</f>
        <v>#N/A</v>
      </c>
      <c r="G3992" t="e">
        <f>IF(D3992="","",IF(INDEX( DATOS3!$1:$19996,A3992,MATCH("SeriesTime", DATOS3!$1:$1,0))=0,"",INDEX( DATOS3!$1:$19996,A3992,MATCH("SeriesTime", DATOS3!$1:$1,0))))</f>
        <v>#N/A</v>
      </c>
      <c r="H3992" t="e">
        <f>IF(D3992="","",IF(INDEX( DATOS3!$1:$19996,A3992,MATCH("StudyDescription", DATOS3!$1:$1,0))=0,"",INDEX( DATOS3!$1:$19996,A3992,MATCH("StudyDescription", DATOS3!$1:$1,0))))</f>
        <v>#N/A</v>
      </c>
      <c r="I3992" t="e">
        <f>IF(D3992="","",IF(INDEX( DATOS3!$1:$19996,A3992,MATCH("Dose_Area_Product_Total", DATOS3!$1:$1,0))=0,0,INDEX( DATOS3!$1:$19996,A3992,MATCH("Dose_Area_Product_Total", DATOS3!$1:$1,0))))</f>
        <v>#N/A</v>
      </c>
      <c r="J3992" t="e">
        <f>IF(D3992="","",IF(INDEX( DATOS3!$1:$19996,A3992,MATCH("Dose_RP_Total", DATOS3!$1:$1,0))=0,0,INDEX( DATOS3!$1:$19996,A3992,MATCH("Dose_RP_Total", DATOS3!$1:$1,0))))</f>
        <v>#N/A</v>
      </c>
      <c r="K3992" t="e">
        <f>IF(D3992="","",IF(INDEX( DATOS3!$1:$19996,A3992,MATCH("Total_Fluoro_Time", DATOS3!$1:$1,0))=0,0,INDEX( DATOS3!$1:$19996,A3992,MATCH("Total_Fluoro_Time", DATOS3!$1:$1,0))))</f>
        <v>#N/A</v>
      </c>
      <c r="L3992" t="e">
        <f>IF(D3992="","",IF(INDEX( DATOS3!$1:$19996,A3992,MATCH("Total_Acquisition_Time", DATOS3!$1:$1,0))=0,0,INDEX( DATOS3!$1:$19996,A3992,MATCH("Total_Acquisition_Time", DATOS3!$1:$1,0))))</f>
        <v>#N/A</v>
      </c>
      <c r="M3992" t="e">
        <f>IF(D3992="","",IF(INDEX( DATOS3!$1:$19996,A3992,MATCH("Acquisition_Plane_in_Accumulated_Dose_Data", DATOS3!$1:$1,0))=0,"",INDEX( DATOS3!$1:$19996,A3992,MATCH("Acquisition_Plane_in_Accumulated_Dose_Data", DATOS3!$1:$1,0))))</f>
        <v>#N/A</v>
      </c>
    </row>
    <row r="3993" spans="1:13" hidden="1" x14ac:dyDescent="0.25">
      <c r="A3993">
        <v>3993</v>
      </c>
      <c r="B3993" t="e">
        <f t="shared" si="62"/>
        <v>#N/A</v>
      </c>
      <c r="D3993" t="e">
        <f>IF(INDEX(DATOS3!$1:$19996,A3993,MATCH("PatientID",DATOS3!$1:$1,0))=0,"",INDEX(DATOS3!$1:$19996,A3993,MATCH("PatientID",DATOS3!$1:$1,0)))</f>
        <v>#N/A</v>
      </c>
      <c r="F3993" t="e">
        <f>IF(D3993="","",IF(INDEX( DATOS3!$1:$19996,A3993,MATCH("SeriesDate", DATOS3!$1:$1,0))=0,"",INDEX( DATOS3!$1:$19996,A3993,MATCH("SeriesDate", DATOS3!$1:$1,0))))</f>
        <v>#N/A</v>
      </c>
      <c r="G3993" t="e">
        <f>IF(D3993="","",IF(INDEX( DATOS3!$1:$19996,A3993,MATCH("SeriesTime", DATOS3!$1:$1,0))=0,"",INDEX( DATOS3!$1:$19996,A3993,MATCH("SeriesTime", DATOS3!$1:$1,0))))</f>
        <v>#N/A</v>
      </c>
      <c r="H3993" t="e">
        <f>IF(D3993="","",IF(INDEX( DATOS3!$1:$19996,A3993,MATCH("StudyDescription", DATOS3!$1:$1,0))=0,"",INDEX( DATOS3!$1:$19996,A3993,MATCH("StudyDescription", DATOS3!$1:$1,0))))</f>
        <v>#N/A</v>
      </c>
      <c r="I3993" t="e">
        <f>IF(D3993="","",IF(INDEX( DATOS3!$1:$19996,A3993,MATCH("Dose_Area_Product_Total", DATOS3!$1:$1,0))=0,0,INDEX( DATOS3!$1:$19996,A3993,MATCH("Dose_Area_Product_Total", DATOS3!$1:$1,0))))</f>
        <v>#N/A</v>
      </c>
      <c r="J3993" t="e">
        <f>IF(D3993="","",IF(INDEX( DATOS3!$1:$19996,A3993,MATCH("Dose_RP_Total", DATOS3!$1:$1,0))=0,0,INDEX( DATOS3!$1:$19996,A3993,MATCH("Dose_RP_Total", DATOS3!$1:$1,0))))</f>
        <v>#N/A</v>
      </c>
      <c r="K3993" t="e">
        <f>IF(D3993="","",IF(INDEX( DATOS3!$1:$19996,A3993,MATCH("Total_Fluoro_Time", DATOS3!$1:$1,0))=0,0,INDEX( DATOS3!$1:$19996,A3993,MATCH("Total_Fluoro_Time", DATOS3!$1:$1,0))))</f>
        <v>#N/A</v>
      </c>
      <c r="L3993" t="e">
        <f>IF(D3993="","",IF(INDEX( DATOS3!$1:$19996,A3993,MATCH("Total_Acquisition_Time", DATOS3!$1:$1,0))=0,0,INDEX( DATOS3!$1:$19996,A3993,MATCH("Total_Acquisition_Time", DATOS3!$1:$1,0))))</f>
        <v>#N/A</v>
      </c>
      <c r="M3993" t="e">
        <f>IF(D3993="","",IF(INDEX( DATOS3!$1:$19996,A3993,MATCH("Acquisition_Plane_in_Accumulated_Dose_Data", DATOS3!$1:$1,0))=0,"",INDEX( DATOS3!$1:$19996,A3993,MATCH("Acquisition_Plane_in_Accumulated_Dose_Data", DATOS3!$1:$1,0))))</f>
        <v>#N/A</v>
      </c>
    </row>
    <row r="3994" spans="1:13" hidden="1" x14ac:dyDescent="0.25">
      <c r="A3994">
        <v>3994</v>
      </c>
      <c r="B3994" t="e">
        <f t="shared" si="62"/>
        <v>#N/A</v>
      </c>
      <c r="D3994" t="e">
        <f>IF(INDEX(DATOS3!$1:$19996,A3994,MATCH("PatientID",DATOS3!$1:$1,0))=0,"",INDEX(DATOS3!$1:$19996,A3994,MATCH("PatientID",DATOS3!$1:$1,0)))</f>
        <v>#N/A</v>
      </c>
      <c r="F3994" t="e">
        <f>IF(D3994="","",IF(INDEX( DATOS3!$1:$19996,A3994,MATCH("SeriesDate", DATOS3!$1:$1,0))=0,"",INDEX( DATOS3!$1:$19996,A3994,MATCH("SeriesDate", DATOS3!$1:$1,0))))</f>
        <v>#N/A</v>
      </c>
      <c r="G3994" t="e">
        <f>IF(D3994="","",IF(INDEX( DATOS3!$1:$19996,A3994,MATCH("SeriesTime", DATOS3!$1:$1,0))=0,"",INDEX( DATOS3!$1:$19996,A3994,MATCH("SeriesTime", DATOS3!$1:$1,0))))</f>
        <v>#N/A</v>
      </c>
      <c r="H3994" t="e">
        <f>IF(D3994="","",IF(INDEX( DATOS3!$1:$19996,A3994,MATCH("StudyDescription", DATOS3!$1:$1,0))=0,"",INDEX( DATOS3!$1:$19996,A3994,MATCH("StudyDescription", DATOS3!$1:$1,0))))</f>
        <v>#N/A</v>
      </c>
      <c r="I3994" t="e">
        <f>IF(D3994="","",IF(INDEX( DATOS3!$1:$19996,A3994,MATCH("Dose_Area_Product_Total", DATOS3!$1:$1,0))=0,0,INDEX( DATOS3!$1:$19996,A3994,MATCH("Dose_Area_Product_Total", DATOS3!$1:$1,0))))</f>
        <v>#N/A</v>
      </c>
      <c r="J3994" t="e">
        <f>IF(D3994="","",IF(INDEX( DATOS3!$1:$19996,A3994,MATCH("Dose_RP_Total", DATOS3!$1:$1,0))=0,0,INDEX( DATOS3!$1:$19996,A3994,MATCH("Dose_RP_Total", DATOS3!$1:$1,0))))</f>
        <v>#N/A</v>
      </c>
      <c r="K3994" t="e">
        <f>IF(D3994="","",IF(INDEX( DATOS3!$1:$19996,A3994,MATCH("Total_Fluoro_Time", DATOS3!$1:$1,0))=0,0,INDEX( DATOS3!$1:$19996,A3994,MATCH("Total_Fluoro_Time", DATOS3!$1:$1,0))))</f>
        <v>#N/A</v>
      </c>
      <c r="L3994" t="e">
        <f>IF(D3994="","",IF(INDEX( DATOS3!$1:$19996,A3994,MATCH("Total_Acquisition_Time", DATOS3!$1:$1,0))=0,0,INDEX( DATOS3!$1:$19996,A3994,MATCH("Total_Acquisition_Time", DATOS3!$1:$1,0))))</f>
        <v>#N/A</v>
      </c>
      <c r="M3994" t="e">
        <f>IF(D3994="","",IF(INDEX( DATOS3!$1:$19996,A3994,MATCH("Acquisition_Plane_in_Accumulated_Dose_Data", DATOS3!$1:$1,0))=0,"",INDEX( DATOS3!$1:$19996,A3994,MATCH("Acquisition_Plane_in_Accumulated_Dose_Data", DATOS3!$1:$1,0))))</f>
        <v>#N/A</v>
      </c>
    </row>
    <row r="3995" spans="1:13" hidden="1" x14ac:dyDescent="0.25">
      <c r="A3995">
        <v>3995</v>
      </c>
      <c r="B3995" t="e">
        <f t="shared" ref="B3995:B4058" si="63">IF(D3995="","","BIPLANO")</f>
        <v>#N/A</v>
      </c>
      <c r="D3995" t="e">
        <f>IF(INDEX(DATOS3!$1:$19996,A3995,MATCH("PatientID",DATOS3!$1:$1,0))=0,"",INDEX(DATOS3!$1:$19996,A3995,MATCH("PatientID",DATOS3!$1:$1,0)))</f>
        <v>#N/A</v>
      </c>
      <c r="F3995" t="e">
        <f>IF(D3995="","",IF(INDEX( DATOS3!$1:$19996,A3995,MATCH("SeriesDate", DATOS3!$1:$1,0))=0,"",INDEX( DATOS3!$1:$19996,A3995,MATCH("SeriesDate", DATOS3!$1:$1,0))))</f>
        <v>#N/A</v>
      </c>
      <c r="G3995" t="e">
        <f>IF(D3995="","",IF(INDEX( DATOS3!$1:$19996,A3995,MATCH("SeriesTime", DATOS3!$1:$1,0))=0,"",INDEX( DATOS3!$1:$19996,A3995,MATCH("SeriesTime", DATOS3!$1:$1,0))))</f>
        <v>#N/A</v>
      </c>
      <c r="H3995" t="e">
        <f>IF(D3995="","",IF(INDEX( DATOS3!$1:$19996,A3995,MATCH("StudyDescription", DATOS3!$1:$1,0))=0,"",INDEX( DATOS3!$1:$19996,A3995,MATCH("StudyDescription", DATOS3!$1:$1,0))))</f>
        <v>#N/A</v>
      </c>
      <c r="I3995" t="e">
        <f>IF(D3995="","",IF(INDEX( DATOS3!$1:$19996,A3995,MATCH("Dose_Area_Product_Total", DATOS3!$1:$1,0))=0,0,INDEX( DATOS3!$1:$19996,A3995,MATCH("Dose_Area_Product_Total", DATOS3!$1:$1,0))))</f>
        <v>#N/A</v>
      </c>
      <c r="J3995" t="e">
        <f>IF(D3995="","",IF(INDEX( DATOS3!$1:$19996,A3995,MATCH("Dose_RP_Total", DATOS3!$1:$1,0))=0,0,INDEX( DATOS3!$1:$19996,A3995,MATCH("Dose_RP_Total", DATOS3!$1:$1,0))))</f>
        <v>#N/A</v>
      </c>
      <c r="K3995" t="e">
        <f>IF(D3995="","",IF(INDEX( DATOS3!$1:$19996,A3995,MATCH("Total_Fluoro_Time", DATOS3!$1:$1,0))=0,0,INDEX( DATOS3!$1:$19996,A3995,MATCH("Total_Fluoro_Time", DATOS3!$1:$1,0))))</f>
        <v>#N/A</v>
      </c>
      <c r="L3995" t="e">
        <f>IF(D3995="","",IF(INDEX( DATOS3!$1:$19996,A3995,MATCH("Total_Acquisition_Time", DATOS3!$1:$1,0))=0,0,INDEX( DATOS3!$1:$19996,A3995,MATCH("Total_Acquisition_Time", DATOS3!$1:$1,0))))</f>
        <v>#N/A</v>
      </c>
      <c r="M3995" t="e">
        <f>IF(D3995="","",IF(INDEX( DATOS3!$1:$19996,A3995,MATCH("Acquisition_Plane_in_Accumulated_Dose_Data", DATOS3!$1:$1,0))=0,"",INDEX( DATOS3!$1:$19996,A3995,MATCH("Acquisition_Plane_in_Accumulated_Dose_Data", DATOS3!$1:$1,0))))</f>
        <v>#N/A</v>
      </c>
    </row>
    <row r="3996" spans="1:13" hidden="1" x14ac:dyDescent="0.25">
      <c r="A3996">
        <v>3996</v>
      </c>
      <c r="B3996" t="e">
        <f t="shared" si="63"/>
        <v>#N/A</v>
      </c>
      <c r="D3996" t="e">
        <f>IF(INDEX(DATOS3!$1:$19996,A3996,MATCH("PatientID",DATOS3!$1:$1,0))=0,"",INDEX(DATOS3!$1:$19996,A3996,MATCH("PatientID",DATOS3!$1:$1,0)))</f>
        <v>#N/A</v>
      </c>
      <c r="F3996" t="e">
        <f>IF(D3996="","",IF(INDEX( DATOS3!$1:$19996,A3996,MATCH("SeriesDate", DATOS3!$1:$1,0))=0,"",INDEX( DATOS3!$1:$19996,A3996,MATCH("SeriesDate", DATOS3!$1:$1,0))))</f>
        <v>#N/A</v>
      </c>
      <c r="G3996" t="e">
        <f>IF(D3996="","",IF(INDEX( DATOS3!$1:$19996,A3996,MATCH("SeriesTime", DATOS3!$1:$1,0))=0,"",INDEX( DATOS3!$1:$19996,A3996,MATCH("SeriesTime", DATOS3!$1:$1,0))))</f>
        <v>#N/A</v>
      </c>
      <c r="H3996" t="e">
        <f>IF(D3996="","",IF(INDEX( DATOS3!$1:$19996,A3996,MATCH("StudyDescription", DATOS3!$1:$1,0))=0,"",INDEX( DATOS3!$1:$19996,A3996,MATCH("StudyDescription", DATOS3!$1:$1,0))))</f>
        <v>#N/A</v>
      </c>
      <c r="I3996" t="e">
        <f>IF(D3996="","",IF(INDEX( DATOS3!$1:$19996,A3996,MATCH("Dose_Area_Product_Total", DATOS3!$1:$1,0))=0,0,INDEX( DATOS3!$1:$19996,A3996,MATCH("Dose_Area_Product_Total", DATOS3!$1:$1,0))))</f>
        <v>#N/A</v>
      </c>
      <c r="J3996" t="e">
        <f>IF(D3996="","",IF(INDEX( DATOS3!$1:$19996,A3996,MATCH("Dose_RP_Total", DATOS3!$1:$1,0))=0,0,INDEX( DATOS3!$1:$19996,A3996,MATCH("Dose_RP_Total", DATOS3!$1:$1,0))))</f>
        <v>#N/A</v>
      </c>
      <c r="K3996" t="e">
        <f>IF(D3996="","",IF(INDEX( DATOS3!$1:$19996,A3996,MATCH("Total_Fluoro_Time", DATOS3!$1:$1,0))=0,0,INDEX( DATOS3!$1:$19996,A3996,MATCH("Total_Fluoro_Time", DATOS3!$1:$1,0))))</f>
        <v>#N/A</v>
      </c>
      <c r="L3996" t="e">
        <f>IF(D3996="","",IF(INDEX( DATOS3!$1:$19996,A3996,MATCH("Total_Acquisition_Time", DATOS3!$1:$1,0))=0,0,INDEX( DATOS3!$1:$19996,A3996,MATCH("Total_Acquisition_Time", DATOS3!$1:$1,0))))</f>
        <v>#N/A</v>
      </c>
      <c r="M3996" t="e">
        <f>IF(D3996="","",IF(INDEX( DATOS3!$1:$19996,A3996,MATCH("Acquisition_Plane_in_Accumulated_Dose_Data", DATOS3!$1:$1,0))=0,"",INDEX( DATOS3!$1:$19996,A3996,MATCH("Acquisition_Plane_in_Accumulated_Dose_Data", DATOS3!$1:$1,0))))</f>
        <v>#N/A</v>
      </c>
    </row>
    <row r="3997" spans="1:13" hidden="1" x14ac:dyDescent="0.25">
      <c r="A3997">
        <v>3997</v>
      </c>
      <c r="B3997" t="e">
        <f t="shared" si="63"/>
        <v>#N/A</v>
      </c>
      <c r="D3997" t="e">
        <f>IF(INDEX(DATOS3!$1:$19996,A3997,MATCH("PatientID",DATOS3!$1:$1,0))=0,"",INDEX(DATOS3!$1:$19996,A3997,MATCH("PatientID",DATOS3!$1:$1,0)))</f>
        <v>#N/A</v>
      </c>
      <c r="F3997" t="e">
        <f>IF(D3997="","",IF(INDEX( DATOS3!$1:$19996,A3997,MATCH("SeriesDate", DATOS3!$1:$1,0))=0,"",INDEX( DATOS3!$1:$19996,A3997,MATCH("SeriesDate", DATOS3!$1:$1,0))))</f>
        <v>#N/A</v>
      </c>
      <c r="G3997" t="e">
        <f>IF(D3997="","",IF(INDEX( DATOS3!$1:$19996,A3997,MATCH("SeriesTime", DATOS3!$1:$1,0))=0,"",INDEX( DATOS3!$1:$19996,A3997,MATCH("SeriesTime", DATOS3!$1:$1,0))))</f>
        <v>#N/A</v>
      </c>
      <c r="H3997" t="e">
        <f>IF(D3997="","",IF(INDEX( DATOS3!$1:$19996,A3997,MATCH("StudyDescription", DATOS3!$1:$1,0))=0,"",INDEX( DATOS3!$1:$19996,A3997,MATCH("StudyDescription", DATOS3!$1:$1,0))))</f>
        <v>#N/A</v>
      </c>
      <c r="I3997" t="e">
        <f>IF(D3997="","",IF(INDEX( DATOS3!$1:$19996,A3997,MATCH("Dose_Area_Product_Total", DATOS3!$1:$1,0))=0,0,INDEX( DATOS3!$1:$19996,A3997,MATCH("Dose_Area_Product_Total", DATOS3!$1:$1,0))))</f>
        <v>#N/A</v>
      </c>
      <c r="J3997" t="e">
        <f>IF(D3997="","",IF(INDEX( DATOS3!$1:$19996,A3997,MATCH("Dose_RP_Total", DATOS3!$1:$1,0))=0,0,INDEX( DATOS3!$1:$19996,A3997,MATCH("Dose_RP_Total", DATOS3!$1:$1,0))))</f>
        <v>#N/A</v>
      </c>
      <c r="K3997" t="e">
        <f>IF(D3997="","",IF(INDEX( DATOS3!$1:$19996,A3997,MATCH("Total_Fluoro_Time", DATOS3!$1:$1,0))=0,0,INDEX( DATOS3!$1:$19996,A3997,MATCH("Total_Fluoro_Time", DATOS3!$1:$1,0))))</f>
        <v>#N/A</v>
      </c>
      <c r="L3997" t="e">
        <f>IF(D3997="","",IF(INDEX( DATOS3!$1:$19996,A3997,MATCH("Total_Acquisition_Time", DATOS3!$1:$1,0))=0,0,INDEX( DATOS3!$1:$19996,A3997,MATCH("Total_Acquisition_Time", DATOS3!$1:$1,0))))</f>
        <v>#N/A</v>
      </c>
      <c r="M3997" t="e">
        <f>IF(D3997="","",IF(INDEX( DATOS3!$1:$19996,A3997,MATCH("Acquisition_Plane_in_Accumulated_Dose_Data", DATOS3!$1:$1,0))=0,"",INDEX( DATOS3!$1:$19996,A3997,MATCH("Acquisition_Plane_in_Accumulated_Dose_Data", DATOS3!$1:$1,0))))</f>
        <v>#N/A</v>
      </c>
    </row>
    <row r="3998" spans="1:13" hidden="1" x14ac:dyDescent="0.25">
      <c r="A3998">
        <v>3998</v>
      </c>
      <c r="B3998" t="e">
        <f t="shared" si="63"/>
        <v>#N/A</v>
      </c>
      <c r="D3998" t="e">
        <f>IF(INDEX(DATOS3!$1:$19996,A3998,MATCH("PatientID",DATOS3!$1:$1,0))=0,"",INDEX(DATOS3!$1:$19996,A3998,MATCH("PatientID",DATOS3!$1:$1,0)))</f>
        <v>#N/A</v>
      </c>
      <c r="F3998" t="e">
        <f>IF(D3998="","",IF(INDEX( DATOS3!$1:$19996,A3998,MATCH("SeriesDate", DATOS3!$1:$1,0))=0,"",INDEX( DATOS3!$1:$19996,A3998,MATCH("SeriesDate", DATOS3!$1:$1,0))))</f>
        <v>#N/A</v>
      </c>
      <c r="G3998" t="e">
        <f>IF(D3998="","",IF(INDEX( DATOS3!$1:$19996,A3998,MATCH("SeriesTime", DATOS3!$1:$1,0))=0,"",INDEX( DATOS3!$1:$19996,A3998,MATCH("SeriesTime", DATOS3!$1:$1,0))))</f>
        <v>#N/A</v>
      </c>
      <c r="H3998" t="e">
        <f>IF(D3998="","",IF(INDEX( DATOS3!$1:$19996,A3998,MATCH("StudyDescription", DATOS3!$1:$1,0))=0,"",INDEX( DATOS3!$1:$19996,A3998,MATCH("StudyDescription", DATOS3!$1:$1,0))))</f>
        <v>#N/A</v>
      </c>
      <c r="I3998" t="e">
        <f>IF(D3998="","",IF(INDEX( DATOS3!$1:$19996,A3998,MATCH("Dose_Area_Product_Total", DATOS3!$1:$1,0))=0,0,INDEX( DATOS3!$1:$19996,A3998,MATCH("Dose_Area_Product_Total", DATOS3!$1:$1,0))))</f>
        <v>#N/A</v>
      </c>
      <c r="J3998" t="e">
        <f>IF(D3998="","",IF(INDEX( DATOS3!$1:$19996,A3998,MATCH("Dose_RP_Total", DATOS3!$1:$1,0))=0,0,INDEX( DATOS3!$1:$19996,A3998,MATCH("Dose_RP_Total", DATOS3!$1:$1,0))))</f>
        <v>#N/A</v>
      </c>
      <c r="K3998" t="e">
        <f>IF(D3998="","",IF(INDEX( DATOS3!$1:$19996,A3998,MATCH("Total_Fluoro_Time", DATOS3!$1:$1,0))=0,0,INDEX( DATOS3!$1:$19996,A3998,MATCH("Total_Fluoro_Time", DATOS3!$1:$1,0))))</f>
        <v>#N/A</v>
      </c>
      <c r="L3998" t="e">
        <f>IF(D3998="","",IF(INDEX( DATOS3!$1:$19996,A3998,MATCH("Total_Acquisition_Time", DATOS3!$1:$1,0))=0,0,INDEX( DATOS3!$1:$19996,A3998,MATCH("Total_Acquisition_Time", DATOS3!$1:$1,0))))</f>
        <v>#N/A</v>
      </c>
      <c r="M3998" t="e">
        <f>IF(D3998="","",IF(INDEX( DATOS3!$1:$19996,A3998,MATCH("Acquisition_Plane_in_Accumulated_Dose_Data", DATOS3!$1:$1,0))=0,"",INDEX( DATOS3!$1:$19996,A3998,MATCH("Acquisition_Plane_in_Accumulated_Dose_Data", DATOS3!$1:$1,0))))</f>
        <v>#N/A</v>
      </c>
    </row>
    <row r="3999" spans="1:13" hidden="1" x14ac:dyDescent="0.25">
      <c r="A3999">
        <v>3999</v>
      </c>
      <c r="B3999" t="e">
        <f t="shared" si="63"/>
        <v>#N/A</v>
      </c>
      <c r="D3999" t="e">
        <f>IF(INDEX(DATOS3!$1:$19996,A3999,MATCH("PatientID",DATOS3!$1:$1,0))=0,"",INDEX(DATOS3!$1:$19996,A3999,MATCH("PatientID",DATOS3!$1:$1,0)))</f>
        <v>#N/A</v>
      </c>
      <c r="F3999" t="e">
        <f>IF(D3999="","",IF(INDEX( DATOS3!$1:$19996,A3999,MATCH("SeriesDate", DATOS3!$1:$1,0))=0,"",INDEX( DATOS3!$1:$19996,A3999,MATCH("SeriesDate", DATOS3!$1:$1,0))))</f>
        <v>#N/A</v>
      </c>
      <c r="G3999" t="e">
        <f>IF(D3999="","",IF(INDEX( DATOS3!$1:$19996,A3999,MATCH("SeriesTime", DATOS3!$1:$1,0))=0,"",INDEX( DATOS3!$1:$19996,A3999,MATCH("SeriesTime", DATOS3!$1:$1,0))))</f>
        <v>#N/A</v>
      </c>
      <c r="H3999" t="e">
        <f>IF(D3999="","",IF(INDEX( DATOS3!$1:$19996,A3999,MATCH("StudyDescription", DATOS3!$1:$1,0))=0,"",INDEX( DATOS3!$1:$19996,A3999,MATCH("StudyDescription", DATOS3!$1:$1,0))))</f>
        <v>#N/A</v>
      </c>
      <c r="I3999" t="e">
        <f>IF(D3999="","",IF(INDEX( DATOS3!$1:$19996,A3999,MATCH("Dose_Area_Product_Total", DATOS3!$1:$1,0))=0,0,INDEX( DATOS3!$1:$19996,A3999,MATCH("Dose_Area_Product_Total", DATOS3!$1:$1,0))))</f>
        <v>#N/A</v>
      </c>
      <c r="J3999" t="e">
        <f>IF(D3999="","",IF(INDEX( DATOS3!$1:$19996,A3999,MATCH("Dose_RP_Total", DATOS3!$1:$1,0))=0,0,INDEX( DATOS3!$1:$19996,A3999,MATCH("Dose_RP_Total", DATOS3!$1:$1,0))))</f>
        <v>#N/A</v>
      </c>
      <c r="K3999" t="e">
        <f>IF(D3999="","",IF(INDEX( DATOS3!$1:$19996,A3999,MATCH("Total_Fluoro_Time", DATOS3!$1:$1,0))=0,0,INDEX( DATOS3!$1:$19996,A3999,MATCH("Total_Fluoro_Time", DATOS3!$1:$1,0))))</f>
        <v>#N/A</v>
      </c>
      <c r="L3999" t="e">
        <f>IF(D3999="","",IF(INDEX( DATOS3!$1:$19996,A3999,MATCH("Total_Acquisition_Time", DATOS3!$1:$1,0))=0,0,INDEX( DATOS3!$1:$19996,A3999,MATCH("Total_Acquisition_Time", DATOS3!$1:$1,0))))</f>
        <v>#N/A</v>
      </c>
      <c r="M3999" t="e">
        <f>IF(D3999="","",IF(INDEX( DATOS3!$1:$19996,A3999,MATCH("Acquisition_Plane_in_Accumulated_Dose_Data", DATOS3!$1:$1,0))=0,"",INDEX( DATOS3!$1:$19996,A3999,MATCH("Acquisition_Plane_in_Accumulated_Dose_Data", DATOS3!$1:$1,0))))</f>
        <v>#N/A</v>
      </c>
    </row>
    <row r="4000" spans="1:13" hidden="1" x14ac:dyDescent="0.25">
      <c r="A4000">
        <v>4000</v>
      </c>
      <c r="B4000" t="e">
        <f t="shared" si="63"/>
        <v>#N/A</v>
      </c>
      <c r="D4000" t="e">
        <f>IF(INDEX(DATOS3!$1:$19996,A4000,MATCH("PatientID",DATOS3!$1:$1,0))=0,"",INDEX(DATOS3!$1:$19996,A4000,MATCH("PatientID",DATOS3!$1:$1,0)))</f>
        <v>#N/A</v>
      </c>
      <c r="F4000" t="e">
        <f>IF(D4000="","",IF(INDEX( DATOS3!$1:$19996,A4000,MATCH("SeriesDate", DATOS3!$1:$1,0))=0,"",INDEX( DATOS3!$1:$19996,A4000,MATCH("SeriesDate", DATOS3!$1:$1,0))))</f>
        <v>#N/A</v>
      </c>
      <c r="G4000" t="e">
        <f>IF(D4000="","",IF(INDEX( DATOS3!$1:$19996,A4000,MATCH("SeriesTime", DATOS3!$1:$1,0))=0,"",INDEX( DATOS3!$1:$19996,A4000,MATCH("SeriesTime", DATOS3!$1:$1,0))))</f>
        <v>#N/A</v>
      </c>
      <c r="H4000" t="e">
        <f>IF(D4000="","",IF(INDEX( DATOS3!$1:$19996,A4000,MATCH("StudyDescription", DATOS3!$1:$1,0))=0,"",INDEX( DATOS3!$1:$19996,A4000,MATCH("StudyDescription", DATOS3!$1:$1,0))))</f>
        <v>#N/A</v>
      </c>
      <c r="I4000" t="e">
        <f>IF(D4000="","",IF(INDEX( DATOS3!$1:$19996,A4000,MATCH("Dose_Area_Product_Total", DATOS3!$1:$1,0))=0,0,INDEX( DATOS3!$1:$19996,A4000,MATCH("Dose_Area_Product_Total", DATOS3!$1:$1,0))))</f>
        <v>#N/A</v>
      </c>
      <c r="J4000" t="e">
        <f>IF(D4000="","",IF(INDEX( DATOS3!$1:$19996,A4000,MATCH("Dose_RP_Total", DATOS3!$1:$1,0))=0,0,INDEX( DATOS3!$1:$19996,A4000,MATCH("Dose_RP_Total", DATOS3!$1:$1,0))))</f>
        <v>#N/A</v>
      </c>
      <c r="K4000" t="e">
        <f>IF(D4000="","",IF(INDEX( DATOS3!$1:$19996,A4000,MATCH("Total_Fluoro_Time", DATOS3!$1:$1,0))=0,0,INDEX( DATOS3!$1:$19996,A4000,MATCH("Total_Fluoro_Time", DATOS3!$1:$1,0))))</f>
        <v>#N/A</v>
      </c>
      <c r="L4000" t="e">
        <f>IF(D4000="","",IF(INDEX( DATOS3!$1:$19996,A4000,MATCH("Total_Acquisition_Time", DATOS3!$1:$1,0))=0,0,INDEX( DATOS3!$1:$19996,A4000,MATCH("Total_Acquisition_Time", DATOS3!$1:$1,0))))</f>
        <v>#N/A</v>
      </c>
      <c r="M4000" t="e">
        <f>IF(D4000="","",IF(INDEX( DATOS3!$1:$19996,A4000,MATCH("Acquisition_Plane_in_Accumulated_Dose_Data", DATOS3!$1:$1,0))=0,"",INDEX( DATOS3!$1:$19996,A4000,MATCH("Acquisition_Plane_in_Accumulated_Dose_Data", DATOS3!$1:$1,0))))</f>
        <v>#N/A</v>
      </c>
    </row>
    <row r="4001" spans="1:13" hidden="1" x14ac:dyDescent="0.25">
      <c r="A4001">
        <v>4001</v>
      </c>
      <c r="B4001" t="e">
        <f t="shared" si="63"/>
        <v>#N/A</v>
      </c>
      <c r="D4001" t="e">
        <f>IF(INDEX(DATOS3!$1:$19996,A4001,MATCH("PatientID",DATOS3!$1:$1,0))=0,"",INDEX(DATOS3!$1:$19996,A4001,MATCH("PatientID",DATOS3!$1:$1,0)))</f>
        <v>#N/A</v>
      </c>
      <c r="F4001" t="e">
        <f>IF(D4001="","",IF(INDEX( DATOS3!$1:$19996,A4001,MATCH("SeriesDate", DATOS3!$1:$1,0))=0,"",INDEX( DATOS3!$1:$19996,A4001,MATCH("SeriesDate", DATOS3!$1:$1,0))))</f>
        <v>#N/A</v>
      </c>
      <c r="G4001" t="e">
        <f>IF(D4001="","",IF(INDEX( DATOS3!$1:$19996,A4001,MATCH("SeriesTime", DATOS3!$1:$1,0))=0,"",INDEX( DATOS3!$1:$19996,A4001,MATCH("SeriesTime", DATOS3!$1:$1,0))))</f>
        <v>#N/A</v>
      </c>
      <c r="H4001" t="e">
        <f>IF(D4001="","",IF(INDEX( DATOS3!$1:$19996,A4001,MATCH("StudyDescription", DATOS3!$1:$1,0))=0,"",INDEX( DATOS3!$1:$19996,A4001,MATCH("StudyDescription", DATOS3!$1:$1,0))))</f>
        <v>#N/A</v>
      </c>
      <c r="I4001" t="e">
        <f>IF(D4001="","",IF(INDEX( DATOS3!$1:$19996,A4001,MATCH("Dose_Area_Product_Total", DATOS3!$1:$1,0))=0,0,INDEX( DATOS3!$1:$19996,A4001,MATCH("Dose_Area_Product_Total", DATOS3!$1:$1,0))))</f>
        <v>#N/A</v>
      </c>
      <c r="J4001" t="e">
        <f>IF(D4001="","",IF(INDEX( DATOS3!$1:$19996,A4001,MATCH("Dose_RP_Total", DATOS3!$1:$1,0))=0,0,INDEX( DATOS3!$1:$19996,A4001,MATCH("Dose_RP_Total", DATOS3!$1:$1,0))))</f>
        <v>#N/A</v>
      </c>
      <c r="K4001" t="e">
        <f>IF(D4001="","",IF(INDEX( DATOS3!$1:$19996,A4001,MATCH("Total_Fluoro_Time", DATOS3!$1:$1,0))=0,0,INDEX( DATOS3!$1:$19996,A4001,MATCH("Total_Fluoro_Time", DATOS3!$1:$1,0))))</f>
        <v>#N/A</v>
      </c>
      <c r="L4001" t="e">
        <f>IF(D4001="","",IF(INDEX( DATOS3!$1:$19996,A4001,MATCH("Total_Acquisition_Time", DATOS3!$1:$1,0))=0,0,INDEX( DATOS3!$1:$19996,A4001,MATCH("Total_Acquisition_Time", DATOS3!$1:$1,0))))</f>
        <v>#N/A</v>
      </c>
      <c r="M4001" t="e">
        <f>IF(D4001="","",IF(INDEX( DATOS3!$1:$19996,A4001,MATCH("Acquisition_Plane_in_Accumulated_Dose_Data", DATOS3!$1:$1,0))=0,"",INDEX( DATOS3!$1:$19996,A4001,MATCH("Acquisition_Plane_in_Accumulated_Dose_Data", DATOS3!$1:$1,0))))</f>
        <v>#N/A</v>
      </c>
    </row>
    <row r="4002" spans="1:13" hidden="1" x14ac:dyDescent="0.25">
      <c r="A4002">
        <v>4002</v>
      </c>
      <c r="B4002" t="e">
        <f t="shared" si="63"/>
        <v>#N/A</v>
      </c>
      <c r="D4002" t="e">
        <f>IF(INDEX(DATOS3!$1:$19996,A4002,MATCH("PatientID",DATOS3!$1:$1,0))=0,"",INDEX(DATOS3!$1:$19996,A4002,MATCH("PatientID",DATOS3!$1:$1,0)))</f>
        <v>#N/A</v>
      </c>
      <c r="F4002" t="e">
        <f>IF(D4002="","",IF(INDEX( DATOS3!$1:$19996,A4002,MATCH("SeriesDate", DATOS3!$1:$1,0))=0,"",INDEX( DATOS3!$1:$19996,A4002,MATCH("SeriesDate", DATOS3!$1:$1,0))))</f>
        <v>#N/A</v>
      </c>
      <c r="G4002" t="e">
        <f>IF(D4002="","",IF(INDEX( DATOS3!$1:$19996,A4002,MATCH("SeriesTime", DATOS3!$1:$1,0))=0,"",INDEX( DATOS3!$1:$19996,A4002,MATCH("SeriesTime", DATOS3!$1:$1,0))))</f>
        <v>#N/A</v>
      </c>
      <c r="H4002" t="e">
        <f>IF(D4002="","",IF(INDEX( DATOS3!$1:$19996,A4002,MATCH("StudyDescription", DATOS3!$1:$1,0))=0,"",INDEX( DATOS3!$1:$19996,A4002,MATCH("StudyDescription", DATOS3!$1:$1,0))))</f>
        <v>#N/A</v>
      </c>
      <c r="I4002" t="e">
        <f>IF(D4002="","",IF(INDEX( DATOS3!$1:$19996,A4002,MATCH("Dose_Area_Product_Total", DATOS3!$1:$1,0))=0,0,INDEX( DATOS3!$1:$19996,A4002,MATCH("Dose_Area_Product_Total", DATOS3!$1:$1,0))))</f>
        <v>#N/A</v>
      </c>
      <c r="J4002" t="e">
        <f>IF(D4002="","",IF(INDEX( DATOS3!$1:$19996,A4002,MATCH("Dose_RP_Total", DATOS3!$1:$1,0))=0,0,INDEX( DATOS3!$1:$19996,A4002,MATCH("Dose_RP_Total", DATOS3!$1:$1,0))))</f>
        <v>#N/A</v>
      </c>
      <c r="K4002" t="e">
        <f>IF(D4002="","",IF(INDEX( DATOS3!$1:$19996,A4002,MATCH("Total_Fluoro_Time", DATOS3!$1:$1,0))=0,0,INDEX( DATOS3!$1:$19996,A4002,MATCH("Total_Fluoro_Time", DATOS3!$1:$1,0))))</f>
        <v>#N/A</v>
      </c>
      <c r="L4002" t="e">
        <f>IF(D4002="","",IF(INDEX( DATOS3!$1:$19996,A4002,MATCH("Total_Acquisition_Time", DATOS3!$1:$1,0))=0,0,INDEX( DATOS3!$1:$19996,A4002,MATCH("Total_Acquisition_Time", DATOS3!$1:$1,0))))</f>
        <v>#N/A</v>
      </c>
      <c r="M4002" t="e">
        <f>IF(D4002="","",IF(INDEX( DATOS3!$1:$19996,A4002,MATCH("Acquisition_Plane_in_Accumulated_Dose_Data", DATOS3!$1:$1,0))=0,"",INDEX( DATOS3!$1:$19996,A4002,MATCH("Acquisition_Plane_in_Accumulated_Dose_Data", DATOS3!$1:$1,0))))</f>
        <v>#N/A</v>
      </c>
    </row>
    <row r="4003" spans="1:13" hidden="1" x14ac:dyDescent="0.25">
      <c r="A4003">
        <v>4003</v>
      </c>
      <c r="B4003" t="e">
        <f t="shared" si="63"/>
        <v>#N/A</v>
      </c>
      <c r="D4003" t="e">
        <f>IF(INDEX(DATOS3!$1:$19996,A4003,MATCH("PatientID",DATOS3!$1:$1,0))=0,"",INDEX(DATOS3!$1:$19996,A4003,MATCH("PatientID",DATOS3!$1:$1,0)))</f>
        <v>#N/A</v>
      </c>
      <c r="F4003" t="e">
        <f>IF(D4003="","",IF(INDEX( DATOS3!$1:$19996,A4003,MATCH("SeriesDate", DATOS3!$1:$1,0))=0,"",INDEX( DATOS3!$1:$19996,A4003,MATCH("SeriesDate", DATOS3!$1:$1,0))))</f>
        <v>#N/A</v>
      </c>
      <c r="G4003" t="e">
        <f>IF(D4003="","",IF(INDEX( DATOS3!$1:$19996,A4003,MATCH("SeriesTime", DATOS3!$1:$1,0))=0,"",INDEX( DATOS3!$1:$19996,A4003,MATCH("SeriesTime", DATOS3!$1:$1,0))))</f>
        <v>#N/A</v>
      </c>
      <c r="H4003" t="e">
        <f>IF(D4003="","",IF(INDEX( DATOS3!$1:$19996,A4003,MATCH("StudyDescription", DATOS3!$1:$1,0))=0,"",INDEX( DATOS3!$1:$19996,A4003,MATCH("StudyDescription", DATOS3!$1:$1,0))))</f>
        <v>#N/A</v>
      </c>
      <c r="I4003" t="e">
        <f>IF(D4003="","",IF(INDEX( DATOS3!$1:$19996,A4003,MATCH("Dose_Area_Product_Total", DATOS3!$1:$1,0))=0,0,INDEX( DATOS3!$1:$19996,A4003,MATCH("Dose_Area_Product_Total", DATOS3!$1:$1,0))))</f>
        <v>#N/A</v>
      </c>
      <c r="J4003" t="e">
        <f>IF(D4003="","",IF(INDEX( DATOS3!$1:$19996,A4003,MATCH("Dose_RP_Total", DATOS3!$1:$1,0))=0,0,INDEX( DATOS3!$1:$19996,A4003,MATCH("Dose_RP_Total", DATOS3!$1:$1,0))))</f>
        <v>#N/A</v>
      </c>
      <c r="K4003" t="e">
        <f>IF(D4003="","",IF(INDEX( DATOS3!$1:$19996,A4003,MATCH("Total_Fluoro_Time", DATOS3!$1:$1,0))=0,0,INDEX( DATOS3!$1:$19996,A4003,MATCH("Total_Fluoro_Time", DATOS3!$1:$1,0))))</f>
        <v>#N/A</v>
      </c>
      <c r="L4003" t="e">
        <f>IF(D4003="","",IF(INDEX( DATOS3!$1:$19996,A4003,MATCH("Total_Acquisition_Time", DATOS3!$1:$1,0))=0,0,INDEX( DATOS3!$1:$19996,A4003,MATCH("Total_Acquisition_Time", DATOS3!$1:$1,0))))</f>
        <v>#N/A</v>
      </c>
      <c r="M4003" t="e">
        <f>IF(D4003="","",IF(INDEX( DATOS3!$1:$19996,A4003,MATCH("Acquisition_Plane_in_Accumulated_Dose_Data", DATOS3!$1:$1,0))=0,"",INDEX( DATOS3!$1:$19996,A4003,MATCH("Acquisition_Plane_in_Accumulated_Dose_Data", DATOS3!$1:$1,0))))</f>
        <v>#N/A</v>
      </c>
    </row>
    <row r="4004" spans="1:13" hidden="1" x14ac:dyDescent="0.25">
      <c r="A4004">
        <v>4004</v>
      </c>
      <c r="B4004" t="e">
        <f t="shared" si="63"/>
        <v>#N/A</v>
      </c>
      <c r="D4004" t="e">
        <f>IF(INDEX(DATOS3!$1:$19996,A4004,MATCH("PatientID",DATOS3!$1:$1,0))=0,"",INDEX(DATOS3!$1:$19996,A4004,MATCH("PatientID",DATOS3!$1:$1,0)))</f>
        <v>#N/A</v>
      </c>
      <c r="F4004" t="e">
        <f>IF(D4004="","",IF(INDEX( DATOS3!$1:$19996,A4004,MATCH("SeriesDate", DATOS3!$1:$1,0))=0,"",INDEX( DATOS3!$1:$19996,A4004,MATCH("SeriesDate", DATOS3!$1:$1,0))))</f>
        <v>#N/A</v>
      </c>
      <c r="G4004" t="e">
        <f>IF(D4004="","",IF(INDEX( DATOS3!$1:$19996,A4004,MATCH("SeriesTime", DATOS3!$1:$1,0))=0,"",INDEX( DATOS3!$1:$19996,A4004,MATCH("SeriesTime", DATOS3!$1:$1,0))))</f>
        <v>#N/A</v>
      </c>
      <c r="H4004" t="e">
        <f>IF(D4004="","",IF(INDEX( DATOS3!$1:$19996,A4004,MATCH("StudyDescription", DATOS3!$1:$1,0))=0,"",INDEX( DATOS3!$1:$19996,A4004,MATCH("StudyDescription", DATOS3!$1:$1,0))))</f>
        <v>#N/A</v>
      </c>
      <c r="I4004" t="e">
        <f>IF(D4004="","",IF(INDEX( DATOS3!$1:$19996,A4004,MATCH("Dose_Area_Product_Total", DATOS3!$1:$1,0))=0,0,INDEX( DATOS3!$1:$19996,A4004,MATCH("Dose_Area_Product_Total", DATOS3!$1:$1,0))))</f>
        <v>#N/A</v>
      </c>
      <c r="J4004" t="e">
        <f>IF(D4004="","",IF(INDEX( DATOS3!$1:$19996,A4004,MATCH("Dose_RP_Total", DATOS3!$1:$1,0))=0,0,INDEX( DATOS3!$1:$19996,A4004,MATCH("Dose_RP_Total", DATOS3!$1:$1,0))))</f>
        <v>#N/A</v>
      </c>
      <c r="K4004" t="e">
        <f>IF(D4004="","",IF(INDEX( DATOS3!$1:$19996,A4004,MATCH("Total_Fluoro_Time", DATOS3!$1:$1,0))=0,0,INDEX( DATOS3!$1:$19996,A4004,MATCH("Total_Fluoro_Time", DATOS3!$1:$1,0))))</f>
        <v>#N/A</v>
      </c>
      <c r="L4004" t="e">
        <f>IF(D4004="","",IF(INDEX( DATOS3!$1:$19996,A4004,MATCH("Total_Acquisition_Time", DATOS3!$1:$1,0))=0,0,INDEX( DATOS3!$1:$19996,A4004,MATCH("Total_Acquisition_Time", DATOS3!$1:$1,0))))</f>
        <v>#N/A</v>
      </c>
      <c r="M4004" t="e">
        <f>IF(D4004="","",IF(INDEX( DATOS3!$1:$19996,A4004,MATCH("Acquisition_Plane_in_Accumulated_Dose_Data", DATOS3!$1:$1,0))=0,"",INDEX( DATOS3!$1:$19996,A4004,MATCH("Acquisition_Plane_in_Accumulated_Dose_Data", DATOS3!$1:$1,0))))</f>
        <v>#N/A</v>
      </c>
    </row>
    <row r="4005" spans="1:13" hidden="1" x14ac:dyDescent="0.25">
      <c r="A4005">
        <v>4005</v>
      </c>
      <c r="B4005" t="e">
        <f t="shared" si="63"/>
        <v>#N/A</v>
      </c>
      <c r="D4005" t="e">
        <f>IF(INDEX(DATOS3!$1:$19996,A4005,MATCH("PatientID",DATOS3!$1:$1,0))=0,"",INDEX(DATOS3!$1:$19996,A4005,MATCH("PatientID",DATOS3!$1:$1,0)))</f>
        <v>#N/A</v>
      </c>
      <c r="F4005" t="e">
        <f>IF(D4005="","",IF(INDEX( DATOS3!$1:$19996,A4005,MATCH("SeriesDate", DATOS3!$1:$1,0))=0,"",INDEX( DATOS3!$1:$19996,A4005,MATCH("SeriesDate", DATOS3!$1:$1,0))))</f>
        <v>#N/A</v>
      </c>
      <c r="G4005" t="e">
        <f>IF(D4005="","",IF(INDEX( DATOS3!$1:$19996,A4005,MATCH("SeriesTime", DATOS3!$1:$1,0))=0,"",INDEX( DATOS3!$1:$19996,A4005,MATCH("SeriesTime", DATOS3!$1:$1,0))))</f>
        <v>#N/A</v>
      </c>
      <c r="H4005" t="e">
        <f>IF(D4005="","",IF(INDEX( DATOS3!$1:$19996,A4005,MATCH("StudyDescription", DATOS3!$1:$1,0))=0,"",INDEX( DATOS3!$1:$19996,A4005,MATCH("StudyDescription", DATOS3!$1:$1,0))))</f>
        <v>#N/A</v>
      </c>
      <c r="I4005" t="e">
        <f>IF(D4005="","",IF(INDEX( DATOS3!$1:$19996,A4005,MATCH("Dose_Area_Product_Total", DATOS3!$1:$1,0))=0,0,INDEX( DATOS3!$1:$19996,A4005,MATCH("Dose_Area_Product_Total", DATOS3!$1:$1,0))))</f>
        <v>#N/A</v>
      </c>
      <c r="J4005" t="e">
        <f>IF(D4005="","",IF(INDEX( DATOS3!$1:$19996,A4005,MATCH("Dose_RP_Total", DATOS3!$1:$1,0))=0,0,INDEX( DATOS3!$1:$19996,A4005,MATCH("Dose_RP_Total", DATOS3!$1:$1,0))))</f>
        <v>#N/A</v>
      </c>
      <c r="K4005" t="e">
        <f>IF(D4005="","",IF(INDEX( DATOS3!$1:$19996,A4005,MATCH("Total_Fluoro_Time", DATOS3!$1:$1,0))=0,0,INDEX( DATOS3!$1:$19996,A4005,MATCH("Total_Fluoro_Time", DATOS3!$1:$1,0))))</f>
        <v>#N/A</v>
      </c>
      <c r="L4005" t="e">
        <f>IF(D4005="","",IF(INDEX( DATOS3!$1:$19996,A4005,MATCH("Total_Acquisition_Time", DATOS3!$1:$1,0))=0,0,INDEX( DATOS3!$1:$19996,A4005,MATCH("Total_Acquisition_Time", DATOS3!$1:$1,0))))</f>
        <v>#N/A</v>
      </c>
      <c r="M4005" t="e">
        <f>IF(D4005="","",IF(INDEX( DATOS3!$1:$19996,A4005,MATCH("Acquisition_Plane_in_Accumulated_Dose_Data", DATOS3!$1:$1,0))=0,"",INDEX( DATOS3!$1:$19996,A4005,MATCH("Acquisition_Plane_in_Accumulated_Dose_Data", DATOS3!$1:$1,0))))</f>
        <v>#N/A</v>
      </c>
    </row>
    <row r="4006" spans="1:13" hidden="1" x14ac:dyDescent="0.25">
      <c r="A4006">
        <v>4006</v>
      </c>
      <c r="B4006" t="e">
        <f t="shared" si="63"/>
        <v>#N/A</v>
      </c>
      <c r="D4006" t="e">
        <f>IF(INDEX(DATOS3!$1:$19996,A4006,MATCH("PatientID",DATOS3!$1:$1,0))=0,"",INDEX(DATOS3!$1:$19996,A4006,MATCH("PatientID",DATOS3!$1:$1,0)))</f>
        <v>#N/A</v>
      </c>
      <c r="F4006" t="e">
        <f>IF(D4006="","",IF(INDEX( DATOS3!$1:$19996,A4006,MATCH("SeriesDate", DATOS3!$1:$1,0))=0,"",INDEX( DATOS3!$1:$19996,A4006,MATCH("SeriesDate", DATOS3!$1:$1,0))))</f>
        <v>#N/A</v>
      </c>
      <c r="G4006" t="e">
        <f>IF(D4006="","",IF(INDEX( DATOS3!$1:$19996,A4006,MATCH("SeriesTime", DATOS3!$1:$1,0))=0,"",INDEX( DATOS3!$1:$19996,A4006,MATCH("SeriesTime", DATOS3!$1:$1,0))))</f>
        <v>#N/A</v>
      </c>
      <c r="H4006" t="e">
        <f>IF(D4006="","",IF(INDEX( DATOS3!$1:$19996,A4006,MATCH("StudyDescription", DATOS3!$1:$1,0))=0,"",INDEX( DATOS3!$1:$19996,A4006,MATCH("StudyDescription", DATOS3!$1:$1,0))))</f>
        <v>#N/A</v>
      </c>
      <c r="I4006" t="e">
        <f>IF(D4006="","",IF(INDEX( DATOS3!$1:$19996,A4006,MATCH("Dose_Area_Product_Total", DATOS3!$1:$1,0))=0,0,INDEX( DATOS3!$1:$19996,A4006,MATCH("Dose_Area_Product_Total", DATOS3!$1:$1,0))))</f>
        <v>#N/A</v>
      </c>
      <c r="J4006" t="e">
        <f>IF(D4006="","",IF(INDEX( DATOS3!$1:$19996,A4006,MATCH("Dose_RP_Total", DATOS3!$1:$1,0))=0,0,INDEX( DATOS3!$1:$19996,A4006,MATCH("Dose_RP_Total", DATOS3!$1:$1,0))))</f>
        <v>#N/A</v>
      </c>
      <c r="K4006" t="e">
        <f>IF(D4006="","",IF(INDEX( DATOS3!$1:$19996,A4006,MATCH("Total_Fluoro_Time", DATOS3!$1:$1,0))=0,0,INDEX( DATOS3!$1:$19996,A4006,MATCH("Total_Fluoro_Time", DATOS3!$1:$1,0))))</f>
        <v>#N/A</v>
      </c>
      <c r="L4006" t="e">
        <f>IF(D4006="","",IF(INDEX( DATOS3!$1:$19996,A4006,MATCH("Total_Acquisition_Time", DATOS3!$1:$1,0))=0,0,INDEX( DATOS3!$1:$19996,A4006,MATCH("Total_Acquisition_Time", DATOS3!$1:$1,0))))</f>
        <v>#N/A</v>
      </c>
      <c r="M4006" t="e">
        <f>IF(D4006="","",IF(INDEX( DATOS3!$1:$19996,A4006,MATCH("Acquisition_Plane_in_Accumulated_Dose_Data", DATOS3!$1:$1,0))=0,"",INDEX( DATOS3!$1:$19996,A4006,MATCH("Acquisition_Plane_in_Accumulated_Dose_Data", DATOS3!$1:$1,0))))</f>
        <v>#N/A</v>
      </c>
    </row>
    <row r="4007" spans="1:13" hidden="1" x14ac:dyDescent="0.25">
      <c r="A4007">
        <v>4007</v>
      </c>
      <c r="B4007" t="e">
        <f t="shared" si="63"/>
        <v>#N/A</v>
      </c>
      <c r="D4007" t="e">
        <f>IF(INDEX(DATOS3!$1:$19996,A4007,MATCH("PatientID",DATOS3!$1:$1,0))=0,"",INDEX(DATOS3!$1:$19996,A4007,MATCH("PatientID",DATOS3!$1:$1,0)))</f>
        <v>#N/A</v>
      </c>
      <c r="F4007" t="e">
        <f>IF(D4007="","",IF(INDEX( DATOS3!$1:$19996,A4007,MATCH("SeriesDate", DATOS3!$1:$1,0))=0,"",INDEX( DATOS3!$1:$19996,A4007,MATCH("SeriesDate", DATOS3!$1:$1,0))))</f>
        <v>#N/A</v>
      </c>
      <c r="G4007" t="e">
        <f>IF(D4007="","",IF(INDEX( DATOS3!$1:$19996,A4007,MATCH("SeriesTime", DATOS3!$1:$1,0))=0,"",INDEX( DATOS3!$1:$19996,A4007,MATCH("SeriesTime", DATOS3!$1:$1,0))))</f>
        <v>#N/A</v>
      </c>
      <c r="H4007" t="e">
        <f>IF(D4007="","",IF(INDEX( DATOS3!$1:$19996,A4007,MATCH("StudyDescription", DATOS3!$1:$1,0))=0,"",INDEX( DATOS3!$1:$19996,A4007,MATCH("StudyDescription", DATOS3!$1:$1,0))))</f>
        <v>#N/A</v>
      </c>
      <c r="I4007" t="e">
        <f>IF(D4007="","",IF(INDEX( DATOS3!$1:$19996,A4007,MATCH("Dose_Area_Product_Total", DATOS3!$1:$1,0))=0,0,INDEX( DATOS3!$1:$19996,A4007,MATCH("Dose_Area_Product_Total", DATOS3!$1:$1,0))))</f>
        <v>#N/A</v>
      </c>
      <c r="J4007" t="e">
        <f>IF(D4007="","",IF(INDEX( DATOS3!$1:$19996,A4007,MATCH("Dose_RP_Total", DATOS3!$1:$1,0))=0,0,INDEX( DATOS3!$1:$19996,A4007,MATCH("Dose_RP_Total", DATOS3!$1:$1,0))))</f>
        <v>#N/A</v>
      </c>
      <c r="K4007" t="e">
        <f>IF(D4007="","",IF(INDEX( DATOS3!$1:$19996,A4007,MATCH("Total_Fluoro_Time", DATOS3!$1:$1,0))=0,0,INDEX( DATOS3!$1:$19996,A4007,MATCH("Total_Fluoro_Time", DATOS3!$1:$1,0))))</f>
        <v>#N/A</v>
      </c>
      <c r="L4007" t="e">
        <f>IF(D4007="","",IF(INDEX( DATOS3!$1:$19996,A4007,MATCH("Total_Acquisition_Time", DATOS3!$1:$1,0))=0,0,INDEX( DATOS3!$1:$19996,A4007,MATCH("Total_Acquisition_Time", DATOS3!$1:$1,0))))</f>
        <v>#N/A</v>
      </c>
      <c r="M4007" t="e">
        <f>IF(D4007="","",IF(INDEX( DATOS3!$1:$19996,A4007,MATCH("Acquisition_Plane_in_Accumulated_Dose_Data", DATOS3!$1:$1,0))=0,"",INDEX( DATOS3!$1:$19996,A4007,MATCH("Acquisition_Plane_in_Accumulated_Dose_Data", DATOS3!$1:$1,0))))</f>
        <v>#N/A</v>
      </c>
    </row>
    <row r="4008" spans="1:13" hidden="1" x14ac:dyDescent="0.25">
      <c r="A4008">
        <v>4008</v>
      </c>
      <c r="B4008" t="e">
        <f t="shared" si="63"/>
        <v>#N/A</v>
      </c>
      <c r="D4008" t="e">
        <f>IF(INDEX(DATOS3!$1:$19996,A4008,MATCH("PatientID",DATOS3!$1:$1,0))=0,"",INDEX(DATOS3!$1:$19996,A4008,MATCH("PatientID",DATOS3!$1:$1,0)))</f>
        <v>#N/A</v>
      </c>
      <c r="F4008" t="e">
        <f>IF(D4008="","",IF(INDEX( DATOS3!$1:$19996,A4008,MATCH("SeriesDate", DATOS3!$1:$1,0))=0,"",INDEX( DATOS3!$1:$19996,A4008,MATCH("SeriesDate", DATOS3!$1:$1,0))))</f>
        <v>#N/A</v>
      </c>
      <c r="G4008" t="e">
        <f>IF(D4008="","",IF(INDEX( DATOS3!$1:$19996,A4008,MATCH("SeriesTime", DATOS3!$1:$1,0))=0,"",INDEX( DATOS3!$1:$19996,A4008,MATCH("SeriesTime", DATOS3!$1:$1,0))))</f>
        <v>#N/A</v>
      </c>
      <c r="H4008" t="e">
        <f>IF(D4008="","",IF(INDEX( DATOS3!$1:$19996,A4008,MATCH("StudyDescription", DATOS3!$1:$1,0))=0,"",INDEX( DATOS3!$1:$19996,A4008,MATCH("StudyDescription", DATOS3!$1:$1,0))))</f>
        <v>#N/A</v>
      </c>
      <c r="I4008" t="e">
        <f>IF(D4008="","",IF(INDEX( DATOS3!$1:$19996,A4008,MATCH("Dose_Area_Product_Total", DATOS3!$1:$1,0))=0,0,INDEX( DATOS3!$1:$19996,A4008,MATCH("Dose_Area_Product_Total", DATOS3!$1:$1,0))))</f>
        <v>#N/A</v>
      </c>
      <c r="J4008" t="e">
        <f>IF(D4008="","",IF(INDEX( DATOS3!$1:$19996,A4008,MATCH("Dose_RP_Total", DATOS3!$1:$1,0))=0,0,INDEX( DATOS3!$1:$19996,A4008,MATCH("Dose_RP_Total", DATOS3!$1:$1,0))))</f>
        <v>#N/A</v>
      </c>
      <c r="K4008" t="e">
        <f>IF(D4008="","",IF(INDEX( DATOS3!$1:$19996,A4008,MATCH("Total_Fluoro_Time", DATOS3!$1:$1,0))=0,0,INDEX( DATOS3!$1:$19996,A4008,MATCH("Total_Fluoro_Time", DATOS3!$1:$1,0))))</f>
        <v>#N/A</v>
      </c>
      <c r="L4008" t="e">
        <f>IF(D4008="","",IF(INDEX( DATOS3!$1:$19996,A4008,MATCH("Total_Acquisition_Time", DATOS3!$1:$1,0))=0,0,INDEX( DATOS3!$1:$19996,A4008,MATCH("Total_Acquisition_Time", DATOS3!$1:$1,0))))</f>
        <v>#N/A</v>
      </c>
      <c r="M4008" t="e">
        <f>IF(D4008="","",IF(INDEX( DATOS3!$1:$19996,A4008,MATCH("Acquisition_Plane_in_Accumulated_Dose_Data", DATOS3!$1:$1,0))=0,"",INDEX( DATOS3!$1:$19996,A4008,MATCH("Acquisition_Plane_in_Accumulated_Dose_Data", DATOS3!$1:$1,0))))</f>
        <v>#N/A</v>
      </c>
    </row>
    <row r="4009" spans="1:13" hidden="1" x14ac:dyDescent="0.25">
      <c r="A4009">
        <v>4009</v>
      </c>
      <c r="B4009" t="e">
        <f t="shared" si="63"/>
        <v>#N/A</v>
      </c>
      <c r="D4009" t="e">
        <f>IF(INDEX(DATOS3!$1:$19996,A4009,MATCH("PatientID",DATOS3!$1:$1,0))=0,"",INDEX(DATOS3!$1:$19996,A4009,MATCH("PatientID",DATOS3!$1:$1,0)))</f>
        <v>#N/A</v>
      </c>
      <c r="F4009" t="e">
        <f>IF(D4009="","",IF(INDEX( DATOS3!$1:$19996,A4009,MATCH("SeriesDate", DATOS3!$1:$1,0))=0,"",INDEX( DATOS3!$1:$19996,A4009,MATCH("SeriesDate", DATOS3!$1:$1,0))))</f>
        <v>#N/A</v>
      </c>
      <c r="G4009" t="e">
        <f>IF(D4009="","",IF(INDEX( DATOS3!$1:$19996,A4009,MATCH("SeriesTime", DATOS3!$1:$1,0))=0,"",INDEX( DATOS3!$1:$19996,A4009,MATCH("SeriesTime", DATOS3!$1:$1,0))))</f>
        <v>#N/A</v>
      </c>
      <c r="H4009" t="e">
        <f>IF(D4009="","",IF(INDEX( DATOS3!$1:$19996,A4009,MATCH("StudyDescription", DATOS3!$1:$1,0))=0,"",INDEX( DATOS3!$1:$19996,A4009,MATCH("StudyDescription", DATOS3!$1:$1,0))))</f>
        <v>#N/A</v>
      </c>
      <c r="I4009" t="e">
        <f>IF(D4009="","",IF(INDEX( DATOS3!$1:$19996,A4009,MATCH("Dose_Area_Product_Total", DATOS3!$1:$1,0))=0,0,INDEX( DATOS3!$1:$19996,A4009,MATCH("Dose_Area_Product_Total", DATOS3!$1:$1,0))))</f>
        <v>#N/A</v>
      </c>
      <c r="J4009" t="e">
        <f>IF(D4009="","",IF(INDEX( DATOS3!$1:$19996,A4009,MATCH("Dose_RP_Total", DATOS3!$1:$1,0))=0,0,INDEX( DATOS3!$1:$19996,A4009,MATCH("Dose_RP_Total", DATOS3!$1:$1,0))))</f>
        <v>#N/A</v>
      </c>
      <c r="K4009" t="e">
        <f>IF(D4009="","",IF(INDEX( DATOS3!$1:$19996,A4009,MATCH("Total_Fluoro_Time", DATOS3!$1:$1,0))=0,0,INDEX( DATOS3!$1:$19996,A4009,MATCH("Total_Fluoro_Time", DATOS3!$1:$1,0))))</f>
        <v>#N/A</v>
      </c>
      <c r="L4009" t="e">
        <f>IF(D4009="","",IF(INDEX( DATOS3!$1:$19996,A4009,MATCH("Total_Acquisition_Time", DATOS3!$1:$1,0))=0,0,INDEX( DATOS3!$1:$19996,A4009,MATCH("Total_Acquisition_Time", DATOS3!$1:$1,0))))</f>
        <v>#N/A</v>
      </c>
      <c r="M4009" t="e">
        <f>IF(D4009="","",IF(INDEX( DATOS3!$1:$19996,A4009,MATCH("Acquisition_Plane_in_Accumulated_Dose_Data", DATOS3!$1:$1,0))=0,"",INDEX( DATOS3!$1:$19996,A4009,MATCH("Acquisition_Plane_in_Accumulated_Dose_Data", DATOS3!$1:$1,0))))</f>
        <v>#N/A</v>
      </c>
    </row>
    <row r="4010" spans="1:13" hidden="1" x14ac:dyDescent="0.25">
      <c r="A4010">
        <v>4010</v>
      </c>
      <c r="B4010" t="e">
        <f t="shared" si="63"/>
        <v>#N/A</v>
      </c>
      <c r="D4010" t="e">
        <f>IF(INDEX(DATOS3!$1:$19996,A4010,MATCH("PatientID",DATOS3!$1:$1,0))=0,"",INDEX(DATOS3!$1:$19996,A4010,MATCH("PatientID",DATOS3!$1:$1,0)))</f>
        <v>#N/A</v>
      </c>
      <c r="F4010" t="e">
        <f>IF(D4010="","",IF(INDEX( DATOS3!$1:$19996,A4010,MATCH("SeriesDate", DATOS3!$1:$1,0))=0,"",INDEX( DATOS3!$1:$19996,A4010,MATCH("SeriesDate", DATOS3!$1:$1,0))))</f>
        <v>#N/A</v>
      </c>
      <c r="G4010" t="e">
        <f>IF(D4010="","",IF(INDEX( DATOS3!$1:$19996,A4010,MATCH("SeriesTime", DATOS3!$1:$1,0))=0,"",INDEX( DATOS3!$1:$19996,A4010,MATCH("SeriesTime", DATOS3!$1:$1,0))))</f>
        <v>#N/A</v>
      </c>
      <c r="H4010" t="e">
        <f>IF(D4010="","",IF(INDEX( DATOS3!$1:$19996,A4010,MATCH("StudyDescription", DATOS3!$1:$1,0))=0,"",INDEX( DATOS3!$1:$19996,A4010,MATCH("StudyDescription", DATOS3!$1:$1,0))))</f>
        <v>#N/A</v>
      </c>
      <c r="I4010" t="e">
        <f>IF(D4010="","",IF(INDEX( DATOS3!$1:$19996,A4010,MATCH("Dose_Area_Product_Total", DATOS3!$1:$1,0))=0,0,INDEX( DATOS3!$1:$19996,A4010,MATCH("Dose_Area_Product_Total", DATOS3!$1:$1,0))))</f>
        <v>#N/A</v>
      </c>
      <c r="J4010" t="e">
        <f>IF(D4010="","",IF(INDEX( DATOS3!$1:$19996,A4010,MATCH("Dose_RP_Total", DATOS3!$1:$1,0))=0,0,INDEX( DATOS3!$1:$19996,A4010,MATCH("Dose_RP_Total", DATOS3!$1:$1,0))))</f>
        <v>#N/A</v>
      </c>
      <c r="K4010" t="e">
        <f>IF(D4010="","",IF(INDEX( DATOS3!$1:$19996,A4010,MATCH("Total_Fluoro_Time", DATOS3!$1:$1,0))=0,0,INDEX( DATOS3!$1:$19996,A4010,MATCH("Total_Fluoro_Time", DATOS3!$1:$1,0))))</f>
        <v>#N/A</v>
      </c>
      <c r="L4010" t="e">
        <f>IF(D4010="","",IF(INDEX( DATOS3!$1:$19996,A4010,MATCH("Total_Acquisition_Time", DATOS3!$1:$1,0))=0,0,INDEX( DATOS3!$1:$19996,A4010,MATCH("Total_Acquisition_Time", DATOS3!$1:$1,0))))</f>
        <v>#N/A</v>
      </c>
      <c r="M4010" t="e">
        <f>IF(D4010="","",IF(INDEX( DATOS3!$1:$19996,A4010,MATCH("Acquisition_Plane_in_Accumulated_Dose_Data", DATOS3!$1:$1,0))=0,"",INDEX( DATOS3!$1:$19996,A4010,MATCH("Acquisition_Plane_in_Accumulated_Dose_Data", DATOS3!$1:$1,0))))</f>
        <v>#N/A</v>
      </c>
    </row>
    <row r="4011" spans="1:13" hidden="1" x14ac:dyDescent="0.25">
      <c r="A4011">
        <v>4011</v>
      </c>
      <c r="B4011" t="e">
        <f t="shared" si="63"/>
        <v>#N/A</v>
      </c>
      <c r="D4011" t="e">
        <f>IF(INDEX(DATOS3!$1:$19996,A4011,MATCH("PatientID",DATOS3!$1:$1,0))=0,"",INDEX(DATOS3!$1:$19996,A4011,MATCH("PatientID",DATOS3!$1:$1,0)))</f>
        <v>#N/A</v>
      </c>
      <c r="F4011" t="e">
        <f>IF(D4011="","",IF(INDEX( DATOS3!$1:$19996,A4011,MATCH("SeriesDate", DATOS3!$1:$1,0))=0,"",INDEX( DATOS3!$1:$19996,A4011,MATCH("SeriesDate", DATOS3!$1:$1,0))))</f>
        <v>#N/A</v>
      </c>
      <c r="G4011" t="e">
        <f>IF(D4011="","",IF(INDEX( DATOS3!$1:$19996,A4011,MATCH("SeriesTime", DATOS3!$1:$1,0))=0,"",INDEX( DATOS3!$1:$19996,A4011,MATCH("SeriesTime", DATOS3!$1:$1,0))))</f>
        <v>#N/A</v>
      </c>
      <c r="H4011" t="e">
        <f>IF(D4011="","",IF(INDEX( DATOS3!$1:$19996,A4011,MATCH("StudyDescription", DATOS3!$1:$1,0))=0,"",INDEX( DATOS3!$1:$19996,A4011,MATCH("StudyDescription", DATOS3!$1:$1,0))))</f>
        <v>#N/A</v>
      </c>
      <c r="I4011" t="e">
        <f>IF(D4011="","",IF(INDEX( DATOS3!$1:$19996,A4011,MATCH("Dose_Area_Product_Total", DATOS3!$1:$1,0))=0,0,INDEX( DATOS3!$1:$19996,A4011,MATCH("Dose_Area_Product_Total", DATOS3!$1:$1,0))))</f>
        <v>#N/A</v>
      </c>
      <c r="J4011" t="e">
        <f>IF(D4011="","",IF(INDEX( DATOS3!$1:$19996,A4011,MATCH("Dose_RP_Total", DATOS3!$1:$1,0))=0,0,INDEX( DATOS3!$1:$19996,A4011,MATCH("Dose_RP_Total", DATOS3!$1:$1,0))))</f>
        <v>#N/A</v>
      </c>
      <c r="K4011" t="e">
        <f>IF(D4011="","",IF(INDEX( DATOS3!$1:$19996,A4011,MATCH("Total_Fluoro_Time", DATOS3!$1:$1,0))=0,0,INDEX( DATOS3!$1:$19996,A4011,MATCH("Total_Fluoro_Time", DATOS3!$1:$1,0))))</f>
        <v>#N/A</v>
      </c>
      <c r="L4011" t="e">
        <f>IF(D4011="","",IF(INDEX( DATOS3!$1:$19996,A4011,MATCH("Total_Acquisition_Time", DATOS3!$1:$1,0))=0,0,INDEX( DATOS3!$1:$19996,A4011,MATCH("Total_Acquisition_Time", DATOS3!$1:$1,0))))</f>
        <v>#N/A</v>
      </c>
      <c r="M4011" t="e">
        <f>IF(D4011="","",IF(INDEX( DATOS3!$1:$19996,A4011,MATCH("Acquisition_Plane_in_Accumulated_Dose_Data", DATOS3!$1:$1,0))=0,"",INDEX( DATOS3!$1:$19996,A4011,MATCH("Acquisition_Plane_in_Accumulated_Dose_Data", DATOS3!$1:$1,0))))</f>
        <v>#N/A</v>
      </c>
    </row>
    <row r="4012" spans="1:13" hidden="1" x14ac:dyDescent="0.25">
      <c r="A4012">
        <v>4012</v>
      </c>
      <c r="B4012" t="e">
        <f t="shared" si="63"/>
        <v>#N/A</v>
      </c>
      <c r="D4012" t="e">
        <f>IF(INDEX(DATOS3!$1:$19996,A4012,MATCH("PatientID",DATOS3!$1:$1,0))=0,"",INDEX(DATOS3!$1:$19996,A4012,MATCH("PatientID",DATOS3!$1:$1,0)))</f>
        <v>#N/A</v>
      </c>
      <c r="F4012" t="e">
        <f>IF(D4012="","",IF(INDEX( DATOS3!$1:$19996,A4012,MATCH("SeriesDate", DATOS3!$1:$1,0))=0,"",INDEX( DATOS3!$1:$19996,A4012,MATCH("SeriesDate", DATOS3!$1:$1,0))))</f>
        <v>#N/A</v>
      </c>
      <c r="G4012" t="e">
        <f>IF(D4012="","",IF(INDEX( DATOS3!$1:$19996,A4012,MATCH("SeriesTime", DATOS3!$1:$1,0))=0,"",INDEX( DATOS3!$1:$19996,A4012,MATCH("SeriesTime", DATOS3!$1:$1,0))))</f>
        <v>#N/A</v>
      </c>
      <c r="H4012" t="e">
        <f>IF(D4012="","",IF(INDEX( DATOS3!$1:$19996,A4012,MATCH("StudyDescription", DATOS3!$1:$1,0))=0,"",INDEX( DATOS3!$1:$19996,A4012,MATCH("StudyDescription", DATOS3!$1:$1,0))))</f>
        <v>#N/A</v>
      </c>
      <c r="I4012" t="e">
        <f>IF(D4012="","",IF(INDEX( DATOS3!$1:$19996,A4012,MATCH("Dose_Area_Product_Total", DATOS3!$1:$1,0))=0,0,INDEX( DATOS3!$1:$19996,A4012,MATCH("Dose_Area_Product_Total", DATOS3!$1:$1,0))))</f>
        <v>#N/A</v>
      </c>
      <c r="J4012" t="e">
        <f>IF(D4012="","",IF(INDEX( DATOS3!$1:$19996,A4012,MATCH("Dose_RP_Total", DATOS3!$1:$1,0))=0,0,INDEX( DATOS3!$1:$19996,A4012,MATCH("Dose_RP_Total", DATOS3!$1:$1,0))))</f>
        <v>#N/A</v>
      </c>
      <c r="K4012" t="e">
        <f>IF(D4012="","",IF(INDEX( DATOS3!$1:$19996,A4012,MATCH("Total_Fluoro_Time", DATOS3!$1:$1,0))=0,0,INDEX( DATOS3!$1:$19996,A4012,MATCH("Total_Fluoro_Time", DATOS3!$1:$1,0))))</f>
        <v>#N/A</v>
      </c>
      <c r="L4012" t="e">
        <f>IF(D4012="","",IF(INDEX( DATOS3!$1:$19996,A4012,MATCH("Total_Acquisition_Time", DATOS3!$1:$1,0))=0,0,INDEX( DATOS3!$1:$19996,A4012,MATCH("Total_Acquisition_Time", DATOS3!$1:$1,0))))</f>
        <v>#N/A</v>
      </c>
      <c r="M4012" t="e">
        <f>IF(D4012="","",IF(INDEX( DATOS3!$1:$19996,A4012,MATCH("Acquisition_Plane_in_Accumulated_Dose_Data", DATOS3!$1:$1,0))=0,"",INDEX( DATOS3!$1:$19996,A4012,MATCH("Acquisition_Plane_in_Accumulated_Dose_Data", DATOS3!$1:$1,0))))</f>
        <v>#N/A</v>
      </c>
    </row>
    <row r="4013" spans="1:13" hidden="1" x14ac:dyDescent="0.25">
      <c r="A4013">
        <v>4013</v>
      </c>
      <c r="B4013" t="e">
        <f t="shared" si="63"/>
        <v>#N/A</v>
      </c>
      <c r="D4013" t="e">
        <f>IF(INDEX(DATOS3!$1:$19996,A4013,MATCH("PatientID",DATOS3!$1:$1,0))=0,"",INDEX(DATOS3!$1:$19996,A4013,MATCH("PatientID",DATOS3!$1:$1,0)))</f>
        <v>#N/A</v>
      </c>
      <c r="F4013" t="e">
        <f>IF(D4013="","",IF(INDEX( DATOS3!$1:$19996,A4013,MATCH("SeriesDate", DATOS3!$1:$1,0))=0,"",INDEX( DATOS3!$1:$19996,A4013,MATCH("SeriesDate", DATOS3!$1:$1,0))))</f>
        <v>#N/A</v>
      </c>
      <c r="G4013" t="e">
        <f>IF(D4013="","",IF(INDEX( DATOS3!$1:$19996,A4013,MATCH("SeriesTime", DATOS3!$1:$1,0))=0,"",INDEX( DATOS3!$1:$19996,A4013,MATCH("SeriesTime", DATOS3!$1:$1,0))))</f>
        <v>#N/A</v>
      </c>
      <c r="H4013" t="e">
        <f>IF(D4013="","",IF(INDEX( DATOS3!$1:$19996,A4013,MATCH("StudyDescription", DATOS3!$1:$1,0))=0,"",INDEX( DATOS3!$1:$19996,A4013,MATCH("StudyDescription", DATOS3!$1:$1,0))))</f>
        <v>#N/A</v>
      </c>
      <c r="I4013" t="e">
        <f>IF(D4013="","",IF(INDEX( DATOS3!$1:$19996,A4013,MATCH("Dose_Area_Product_Total", DATOS3!$1:$1,0))=0,0,INDEX( DATOS3!$1:$19996,A4013,MATCH("Dose_Area_Product_Total", DATOS3!$1:$1,0))))</f>
        <v>#N/A</v>
      </c>
      <c r="J4013" t="e">
        <f>IF(D4013="","",IF(INDEX( DATOS3!$1:$19996,A4013,MATCH("Dose_RP_Total", DATOS3!$1:$1,0))=0,0,INDEX( DATOS3!$1:$19996,A4013,MATCH("Dose_RP_Total", DATOS3!$1:$1,0))))</f>
        <v>#N/A</v>
      </c>
      <c r="K4013" t="e">
        <f>IF(D4013="","",IF(INDEX( DATOS3!$1:$19996,A4013,MATCH("Total_Fluoro_Time", DATOS3!$1:$1,0))=0,0,INDEX( DATOS3!$1:$19996,A4013,MATCH("Total_Fluoro_Time", DATOS3!$1:$1,0))))</f>
        <v>#N/A</v>
      </c>
      <c r="L4013" t="e">
        <f>IF(D4013="","",IF(INDEX( DATOS3!$1:$19996,A4013,MATCH("Total_Acquisition_Time", DATOS3!$1:$1,0))=0,0,INDEX( DATOS3!$1:$19996,A4013,MATCH("Total_Acquisition_Time", DATOS3!$1:$1,0))))</f>
        <v>#N/A</v>
      </c>
      <c r="M4013" t="e">
        <f>IF(D4013="","",IF(INDEX( DATOS3!$1:$19996,A4013,MATCH("Acquisition_Plane_in_Accumulated_Dose_Data", DATOS3!$1:$1,0))=0,"",INDEX( DATOS3!$1:$19996,A4013,MATCH("Acquisition_Plane_in_Accumulated_Dose_Data", DATOS3!$1:$1,0))))</f>
        <v>#N/A</v>
      </c>
    </row>
    <row r="4014" spans="1:13" hidden="1" x14ac:dyDescent="0.25">
      <c r="A4014">
        <v>4014</v>
      </c>
      <c r="B4014" t="e">
        <f t="shared" si="63"/>
        <v>#N/A</v>
      </c>
      <c r="D4014" t="e">
        <f>IF(INDEX(DATOS3!$1:$19996,A4014,MATCH("PatientID",DATOS3!$1:$1,0))=0,"",INDEX(DATOS3!$1:$19996,A4014,MATCH("PatientID",DATOS3!$1:$1,0)))</f>
        <v>#N/A</v>
      </c>
      <c r="F4014" t="e">
        <f>IF(D4014="","",IF(INDEX( DATOS3!$1:$19996,A4014,MATCH("SeriesDate", DATOS3!$1:$1,0))=0,"",INDEX( DATOS3!$1:$19996,A4014,MATCH("SeriesDate", DATOS3!$1:$1,0))))</f>
        <v>#N/A</v>
      </c>
      <c r="G4014" t="e">
        <f>IF(D4014="","",IF(INDEX( DATOS3!$1:$19996,A4014,MATCH("SeriesTime", DATOS3!$1:$1,0))=0,"",INDEX( DATOS3!$1:$19996,A4014,MATCH("SeriesTime", DATOS3!$1:$1,0))))</f>
        <v>#N/A</v>
      </c>
      <c r="H4014" t="e">
        <f>IF(D4014="","",IF(INDEX( DATOS3!$1:$19996,A4014,MATCH("StudyDescription", DATOS3!$1:$1,0))=0,"",INDEX( DATOS3!$1:$19996,A4014,MATCH("StudyDescription", DATOS3!$1:$1,0))))</f>
        <v>#N/A</v>
      </c>
      <c r="I4014" t="e">
        <f>IF(D4014="","",IF(INDEX( DATOS3!$1:$19996,A4014,MATCH("Dose_Area_Product_Total", DATOS3!$1:$1,0))=0,0,INDEX( DATOS3!$1:$19996,A4014,MATCH("Dose_Area_Product_Total", DATOS3!$1:$1,0))))</f>
        <v>#N/A</v>
      </c>
      <c r="J4014" t="e">
        <f>IF(D4014="","",IF(INDEX( DATOS3!$1:$19996,A4014,MATCH("Dose_RP_Total", DATOS3!$1:$1,0))=0,0,INDEX( DATOS3!$1:$19996,A4014,MATCH("Dose_RP_Total", DATOS3!$1:$1,0))))</f>
        <v>#N/A</v>
      </c>
      <c r="K4014" t="e">
        <f>IF(D4014="","",IF(INDEX( DATOS3!$1:$19996,A4014,MATCH("Total_Fluoro_Time", DATOS3!$1:$1,0))=0,0,INDEX( DATOS3!$1:$19996,A4014,MATCH("Total_Fluoro_Time", DATOS3!$1:$1,0))))</f>
        <v>#N/A</v>
      </c>
      <c r="L4014" t="e">
        <f>IF(D4014="","",IF(INDEX( DATOS3!$1:$19996,A4014,MATCH("Total_Acquisition_Time", DATOS3!$1:$1,0))=0,0,INDEX( DATOS3!$1:$19996,A4014,MATCH("Total_Acquisition_Time", DATOS3!$1:$1,0))))</f>
        <v>#N/A</v>
      </c>
      <c r="M4014" t="e">
        <f>IF(D4014="","",IF(INDEX( DATOS3!$1:$19996,A4014,MATCH("Acquisition_Plane_in_Accumulated_Dose_Data", DATOS3!$1:$1,0))=0,"",INDEX( DATOS3!$1:$19996,A4014,MATCH("Acquisition_Plane_in_Accumulated_Dose_Data", DATOS3!$1:$1,0))))</f>
        <v>#N/A</v>
      </c>
    </row>
    <row r="4015" spans="1:13" hidden="1" x14ac:dyDescent="0.25">
      <c r="A4015">
        <v>4015</v>
      </c>
      <c r="B4015" t="e">
        <f t="shared" si="63"/>
        <v>#N/A</v>
      </c>
      <c r="D4015" t="e">
        <f>IF(INDEX(DATOS3!$1:$19996,A4015,MATCH("PatientID",DATOS3!$1:$1,0))=0,"",INDEX(DATOS3!$1:$19996,A4015,MATCH("PatientID",DATOS3!$1:$1,0)))</f>
        <v>#N/A</v>
      </c>
      <c r="F4015" t="e">
        <f>IF(D4015="","",IF(INDEX( DATOS3!$1:$19996,A4015,MATCH("SeriesDate", DATOS3!$1:$1,0))=0,"",INDEX( DATOS3!$1:$19996,A4015,MATCH("SeriesDate", DATOS3!$1:$1,0))))</f>
        <v>#N/A</v>
      </c>
      <c r="G4015" t="e">
        <f>IF(D4015="","",IF(INDEX( DATOS3!$1:$19996,A4015,MATCH("SeriesTime", DATOS3!$1:$1,0))=0,"",INDEX( DATOS3!$1:$19996,A4015,MATCH("SeriesTime", DATOS3!$1:$1,0))))</f>
        <v>#N/A</v>
      </c>
      <c r="H4015" t="e">
        <f>IF(D4015="","",IF(INDEX( DATOS3!$1:$19996,A4015,MATCH("StudyDescription", DATOS3!$1:$1,0))=0,"",INDEX( DATOS3!$1:$19996,A4015,MATCH("StudyDescription", DATOS3!$1:$1,0))))</f>
        <v>#N/A</v>
      </c>
      <c r="I4015" t="e">
        <f>IF(D4015="","",IF(INDEX( DATOS3!$1:$19996,A4015,MATCH("Dose_Area_Product_Total", DATOS3!$1:$1,0))=0,0,INDEX( DATOS3!$1:$19996,A4015,MATCH("Dose_Area_Product_Total", DATOS3!$1:$1,0))))</f>
        <v>#N/A</v>
      </c>
      <c r="J4015" t="e">
        <f>IF(D4015="","",IF(INDEX( DATOS3!$1:$19996,A4015,MATCH("Dose_RP_Total", DATOS3!$1:$1,0))=0,0,INDEX( DATOS3!$1:$19996,A4015,MATCH("Dose_RP_Total", DATOS3!$1:$1,0))))</f>
        <v>#N/A</v>
      </c>
      <c r="K4015" t="e">
        <f>IF(D4015="","",IF(INDEX( DATOS3!$1:$19996,A4015,MATCH("Total_Fluoro_Time", DATOS3!$1:$1,0))=0,0,INDEX( DATOS3!$1:$19996,A4015,MATCH("Total_Fluoro_Time", DATOS3!$1:$1,0))))</f>
        <v>#N/A</v>
      </c>
      <c r="L4015" t="e">
        <f>IF(D4015="","",IF(INDEX( DATOS3!$1:$19996,A4015,MATCH("Total_Acquisition_Time", DATOS3!$1:$1,0))=0,0,INDEX( DATOS3!$1:$19996,A4015,MATCH("Total_Acquisition_Time", DATOS3!$1:$1,0))))</f>
        <v>#N/A</v>
      </c>
      <c r="M4015" t="e">
        <f>IF(D4015="","",IF(INDEX( DATOS3!$1:$19996,A4015,MATCH("Acquisition_Plane_in_Accumulated_Dose_Data", DATOS3!$1:$1,0))=0,"",INDEX( DATOS3!$1:$19996,A4015,MATCH("Acquisition_Plane_in_Accumulated_Dose_Data", DATOS3!$1:$1,0))))</f>
        <v>#N/A</v>
      </c>
    </row>
    <row r="4016" spans="1:13" hidden="1" x14ac:dyDescent="0.25">
      <c r="A4016">
        <v>4016</v>
      </c>
      <c r="B4016" t="e">
        <f t="shared" si="63"/>
        <v>#N/A</v>
      </c>
      <c r="D4016" t="e">
        <f>IF(INDEX(DATOS3!$1:$19996,A4016,MATCH("PatientID",DATOS3!$1:$1,0))=0,"",INDEX(DATOS3!$1:$19996,A4016,MATCH("PatientID",DATOS3!$1:$1,0)))</f>
        <v>#N/A</v>
      </c>
      <c r="F4016" t="e">
        <f>IF(D4016="","",IF(INDEX( DATOS3!$1:$19996,A4016,MATCH("SeriesDate", DATOS3!$1:$1,0))=0,"",INDEX( DATOS3!$1:$19996,A4016,MATCH("SeriesDate", DATOS3!$1:$1,0))))</f>
        <v>#N/A</v>
      </c>
      <c r="G4016" t="e">
        <f>IF(D4016="","",IF(INDEX( DATOS3!$1:$19996,A4016,MATCH("SeriesTime", DATOS3!$1:$1,0))=0,"",INDEX( DATOS3!$1:$19996,A4016,MATCH("SeriesTime", DATOS3!$1:$1,0))))</f>
        <v>#N/A</v>
      </c>
      <c r="H4016" t="e">
        <f>IF(D4016="","",IF(INDEX( DATOS3!$1:$19996,A4016,MATCH("StudyDescription", DATOS3!$1:$1,0))=0,"",INDEX( DATOS3!$1:$19996,A4016,MATCH("StudyDescription", DATOS3!$1:$1,0))))</f>
        <v>#N/A</v>
      </c>
      <c r="I4016" t="e">
        <f>IF(D4016="","",IF(INDEX( DATOS3!$1:$19996,A4016,MATCH("Dose_Area_Product_Total", DATOS3!$1:$1,0))=0,0,INDEX( DATOS3!$1:$19996,A4016,MATCH("Dose_Area_Product_Total", DATOS3!$1:$1,0))))</f>
        <v>#N/A</v>
      </c>
      <c r="J4016" t="e">
        <f>IF(D4016="","",IF(INDEX( DATOS3!$1:$19996,A4016,MATCH("Dose_RP_Total", DATOS3!$1:$1,0))=0,0,INDEX( DATOS3!$1:$19996,A4016,MATCH("Dose_RP_Total", DATOS3!$1:$1,0))))</f>
        <v>#N/A</v>
      </c>
      <c r="K4016" t="e">
        <f>IF(D4016="","",IF(INDEX( DATOS3!$1:$19996,A4016,MATCH("Total_Fluoro_Time", DATOS3!$1:$1,0))=0,0,INDEX( DATOS3!$1:$19996,A4016,MATCH("Total_Fluoro_Time", DATOS3!$1:$1,0))))</f>
        <v>#N/A</v>
      </c>
      <c r="L4016" t="e">
        <f>IF(D4016="","",IF(INDEX( DATOS3!$1:$19996,A4016,MATCH("Total_Acquisition_Time", DATOS3!$1:$1,0))=0,0,INDEX( DATOS3!$1:$19996,A4016,MATCH("Total_Acquisition_Time", DATOS3!$1:$1,0))))</f>
        <v>#N/A</v>
      </c>
      <c r="M4016" t="e">
        <f>IF(D4016="","",IF(INDEX( DATOS3!$1:$19996,A4016,MATCH("Acquisition_Plane_in_Accumulated_Dose_Data", DATOS3!$1:$1,0))=0,"",INDEX( DATOS3!$1:$19996,A4016,MATCH("Acquisition_Plane_in_Accumulated_Dose_Data", DATOS3!$1:$1,0))))</f>
        <v>#N/A</v>
      </c>
    </row>
    <row r="4017" spans="1:13" hidden="1" x14ac:dyDescent="0.25">
      <c r="A4017">
        <v>4017</v>
      </c>
      <c r="B4017" t="e">
        <f t="shared" si="63"/>
        <v>#N/A</v>
      </c>
      <c r="D4017" t="e">
        <f>IF(INDEX(DATOS3!$1:$19996,A4017,MATCH("PatientID",DATOS3!$1:$1,0))=0,"",INDEX(DATOS3!$1:$19996,A4017,MATCH("PatientID",DATOS3!$1:$1,0)))</f>
        <v>#N/A</v>
      </c>
      <c r="F4017" t="e">
        <f>IF(D4017="","",IF(INDEX( DATOS3!$1:$19996,A4017,MATCH("SeriesDate", DATOS3!$1:$1,0))=0,"",INDEX( DATOS3!$1:$19996,A4017,MATCH("SeriesDate", DATOS3!$1:$1,0))))</f>
        <v>#N/A</v>
      </c>
      <c r="G4017" t="e">
        <f>IF(D4017="","",IF(INDEX( DATOS3!$1:$19996,A4017,MATCH("SeriesTime", DATOS3!$1:$1,0))=0,"",INDEX( DATOS3!$1:$19996,A4017,MATCH("SeriesTime", DATOS3!$1:$1,0))))</f>
        <v>#N/A</v>
      </c>
      <c r="H4017" t="e">
        <f>IF(D4017="","",IF(INDEX( DATOS3!$1:$19996,A4017,MATCH("StudyDescription", DATOS3!$1:$1,0))=0,"",INDEX( DATOS3!$1:$19996,A4017,MATCH("StudyDescription", DATOS3!$1:$1,0))))</f>
        <v>#N/A</v>
      </c>
      <c r="I4017" t="e">
        <f>IF(D4017="","",IF(INDEX( DATOS3!$1:$19996,A4017,MATCH("Dose_Area_Product_Total", DATOS3!$1:$1,0))=0,0,INDEX( DATOS3!$1:$19996,A4017,MATCH("Dose_Area_Product_Total", DATOS3!$1:$1,0))))</f>
        <v>#N/A</v>
      </c>
      <c r="J4017" t="e">
        <f>IF(D4017="","",IF(INDEX( DATOS3!$1:$19996,A4017,MATCH("Dose_RP_Total", DATOS3!$1:$1,0))=0,0,INDEX( DATOS3!$1:$19996,A4017,MATCH("Dose_RP_Total", DATOS3!$1:$1,0))))</f>
        <v>#N/A</v>
      </c>
      <c r="K4017" t="e">
        <f>IF(D4017="","",IF(INDEX( DATOS3!$1:$19996,A4017,MATCH("Total_Fluoro_Time", DATOS3!$1:$1,0))=0,0,INDEX( DATOS3!$1:$19996,A4017,MATCH("Total_Fluoro_Time", DATOS3!$1:$1,0))))</f>
        <v>#N/A</v>
      </c>
      <c r="L4017" t="e">
        <f>IF(D4017="","",IF(INDEX( DATOS3!$1:$19996,A4017,MATCH("Total_Acquisition_Time", DATOS3!$1:$1,0))=0,0,INDEX( DATOS3!$1:$19996,A4017,MATCH("Total_Acquisition_Time", DATOS3!$1:$1,0))))</f>
        <v>#N/A</v>
      </c>
      <c r="M4017" t="e">
        <f>IF(D4017="","",IF(INDEX( DATOS3!$1:$19996,A4017,MATCH("Acquisition_Plane_in_Accumulated_Dose_Data", DATOS3!$1:$1,0))=0,"",INDEX( DATOS3!$1:$19996,A4017,MATCH("Acquisition_Plane_in_Accumulated_Dose_Data", DATOS3!$1:$1,0))))</f>
        <v>#N/A</v>
      </c>
    </row>
    <row r="4018" spans="1:13" hidden="1" x14ac:dyDescent="0.25">
      <c r="A4018">
        <v>4018</v>
      </c>
      <c r="B4018" t="e">
        <f t="shared" si="63"/>
        <v>#N/A</v>
      </c>
      <c r="D4018" t="e">
        <f>IF(INDEX(DATOS3!$1:$19996,A4018,MATCH("PatientID",DATOS3!$1:$1,0))=0,"",INDEX(DATOS3!$1:$19996,A4018,MATCH("PatientID",DATOS3!$1:$1,0)))</f>
        <v>#N/A</v>
      </c>
      <c r="F4018" t="e">
        <f>IF(D4018="","",IF(INDEX( DATOS3!$1:$19996,A4018,MATCH("SeriesDate", DATOS3!$1:$1,0))=0,"",INDEX( DATOS3!$1:$19996,A4018,MATCH("SeriesDate", DATOS3!$1:$1,0))))</f>
        <v>#N/A</v>
      </c>
      <c r="G4018" t="e">
        <f>IF(D4018="","",IF(INDEX( DATOS3!$1:$19996,A4018,MATCH("SeriesTime", DATOS3!$1:$1,0))=0,"",INDEX( DATOS3!$1:$19996,A4018,MATCH("SeriesTime", DATOS3!$1:$1,0))))</f>
        <v>#N/A</v>
      </c>
      <c r="H4018" t="e">
        <f>IF(D4018="","",IF(INDEX( DATOS3!$1:$19996,A4018,MATCH("StudyDescription", DATOS3!$1:$1,0))=0,"",INDEX( DATOS3!$1:$19996,A4018,MATCH("StudyDescription", DATOS3!$1:$1,0))))</f>
        <v>#N/A</v>
      </c>
      <c r="I4018" t="e">
        <f>IF(D4018="","",IF(INDEX( DATOS3!$1:$19996,A4018,MATCH("Dose_Area_Product_Total", DATOS3!$1:$1,0))=0,0,INDEX( DATOS3!$1:$19996,A4018,MATCH("Dose_Area_Product_Total", DATOS3!$1:$1,0))))</f>
        <v>#N/A</v>
      </c>
      <c r="J4018" t="e">
        <f>IF(D4018="","",IF(INDEX( DATOS3!$1:$19996,A4018,MATCH("Dose_RP_Total", DATOS3!$1:$1,0))=0,0,INDEX( DATOS3!$1:$19996,A4018,MATCH("Dose_RP_Total", DATOS3!$1:$1,0))))</f>
        <v>#N/A</v>
      </c>
      <c r="K4018" t="e">
        <f>IF(D4018="","",IF(INDEX( DATOS3!$1:$19996,A4018,MATCH("Total_Fluoro_Time", DATOS3!$1:$1,0))=0,0,INDEX( DATOS3!$1:$19996,A4018,MATCH("Total_Fluoro_Time", DATOS3!$1:$1,0))))</f>
        <v>#N/A</v>
      </c>
      <c r="L4018" t="e">
        <f>IF(D4018="","",IF(INDEX( DATOS3!$1:$19996,A4018,MATCH("Total_Acquisition_Time", DATOS3!$1:$1,0))=0,0,INDEX( DATOS3!$1:$19996,A4018,MATCH("Total_Acquisition_Time", DATOS3!$1:$1,0))))</f>
        <v>#N/A</v>
      </c>
      <c r="M4018" t="e">
        <f>IF(D4018="","",IF(INDEX( DATOS3!$1:$19996,A4018,MATCH("Acquisition_Plane_in_Accumulated_Dose_Data", DATOS3!$1:$1,0))=0,"",INDEX( DATOS3!$1:$19996,A4018,MATCH("Acquisition_Plane_in_Accumulated_Dose_Data", DATOS3!$1:$1,0))))</f>
        <v>#N/A</v>
      </c>
    </row>
    <row r="4019" spans="1:13" hidden="1" x14ac:dyDescent="0.25">
      <c r="A4019">
        <v>4019</v>
      </c>
      <c r="B4019" t="e">
        <f t="shared" si="63"/>
        <v>#N/A</v>
      </c>
      <c r="D4019" t="e">
        <f>IF(INDEX(DATOS3!$1:$19996,A4019,MATCH("PatientID",DATOS3!$1:$1,0))=0,"",INDEX(DATOS3!$1:$19996,A4019,MATCH("PatientID",DATOS3!$1:$1,0)))</f>
        <v>#N/A</v>
      </c>
      <c r="F4019" t="e">
        <f>IF(D4019="","",IF(INDEX( DATOS3!$1:$19996,A4019,MATCH("SeriesDate", DATOS3!$1:$1,0))=0,"",INDEX( DATOS3!$1:$19996,A4019,MATCH("SeriesDate", DATOS3!$1:$1,0))))</f>
        <v>#N/A</v>
      </c>
      <c r="G4019" t="e">
        <f>IF(D4019="","",IF(INDEX( DATOS3!$1:$19996,A4019,MATCH("SeriesTime", DATOS3!$1:$1,0))=0,"",INDEX( DATOS3!$1:$19996,A4019,MATCH("SeriesTime", DATOS3!$1:$1,0))))</f>
        <v>#N/A</v>
      </c>
      <c r="H4019" t="e">
        <f>IF(D4019="","",IF(INDEX( DATOS3!$1:$19996,A4019,MATCH("StudyDescription", DATOS3!$1:$1,0))=0,"",INDEX( DATOS3!$1:$19996,A4019,MATCH("StudyDescription", DATOS3!$1:$1,0))))</f>
        <v>#N/A</v>
      </c>
      <c r="I4019" t="e">
        <f>IF(D4019="","",IF(INDEX( DATOS3!$1:$19996,A4019,MATCH("Dose_Area_Product_Total", DATOS3!$1:$1,0))=0,0,INDEX( DATOS3!$1:$19996,A4019,MATCH("Dose_Area_Product_Total", DATOS3!$1:$1,0))))</f>
        <v>#N/A</v>
      </c>
      <c r="J4019" t="e">
        <f>IF(D4019="","",IF(INDEX( DATOS3!$1:$19996,A4019,MATCH("Dose_RP_Total", DATOS3!$1:$1,0))=0,0,INDEX( DATOS3!$1:$19996,A4019,MATCH("Dose_RP_Total", DATOS3!$1:$1,0))))</f>
        <v>#N/A</v>
      </c>
      <c r="K4019" t="e">
        <f>IF(D4019="","",IF(INDEX( DATOS3!$1:$19996,A4019,MATCH("Total_Fluoro_Time", DATOS3!$1:$1,0))=0,0,INDEX( DATOS3!$1:$19996,A4019,MATCH("Total_Fluoro_Time", DATOS3!$1:$1,0))))</f>
        <v>#N/A</v>
      </c>
      <c r="L4019" t="e">
        <f>IF(D4019="","",IF(INDEX( DATOS3!$1:$19996,A4019,MATCH("Total_Acquisition_Time", DATOS3!$1:$1,0))=0,0,INDEX( DATOS3!$1:$19996,A4019,MATCH("Total_Acquisition_Time", DATOS3!$1:$1,0))))</f>
        <v>#N/A</v>
      </c>
      <c r="M4019" t="e">
        <f>IF(D4019="","",IF(INDEX( DATOS3!$1:$19996,A4019,MATCH("Acquisition_Plane_in_Accumulated_Dose_Data", DATOS3!$1:$1,0))=0,"",INDEX( DATOS3!$1:$19996,A4019,MATCH("Acquisition_Plane_in_Accumulated_Dose_Data", DATOS3!$1:$1,0))))</f>
        <v>#N/A</v>
      </c>
    </row>
    <row r="4020" spans="1:13" hidden="1" x14ac:dyDescent="0.25">
      <c r="A4020">
        <v>4020</v>
      </c>
      <c r="B4020" t="e">
        <f t="shared" si="63"/>
        <v>#N/A</v>
      </c>
      <c r="D4020" t="e">
        <f>IF(INDEX(DATOS3!$1:$19996,A4020,MATCH("PatientID",DATOS3!$1:$1,0))=0,"",INDEX(DATOS3!$1:$19996,A4020,MATCH("PatientID",DATOS3!$1:$1,0)))</f>
        <v>#N/A</v>
      </c>
      <c r="F4020" t="e">
        <f>IF(D4020="","",IF(INDEX( DATOS3!$1:$19996,A4020,MATCH("SeriesDate", DATOS3!$1:$1,0))=0,"",INDEX( DATOS3!$1:$19996,A4020,MATCH("SeriesDate", DATOS3!$1:$1,0))))</f>
        <v>#N/A</v>
      </c>
      <c r="G4020" t="e">
        <f>IF(D4020="","",IF(INDEX( DATOS3!$1:$19996,A4020,MATCH("SeriesTime", DATOS3!$1:$1,0))=0,"",INDEX( DATOS3!$1:$19996,A4020,MATCH("SeriesTime", DATOS3!$1:$1,0))))</f>
        <v>#N/A</v>
      </c>
      <c r="H4020" t="e">
        <f>IF(D4020="","",IF(INDEX( DATOS3!$1:$19996,A4020,MATCH("StudyDescription", DATOS3!$1:$1,0))=0,"",INDEX( DATOS3!$1:$19996,A4020,MATCH("StudyDescription", DATOS3!$1:$1,0))))</f>
        <v>#N/A</v>
      </c>
      <c r="I4020" t="e">
        <f>IF(D4020="","",IF(INDEX( DATOS3!$1:$19996,A4020,MATCH("Dose_Area_Product_Total", DATOS3!$1:$1,0))=0,0,INDEX( DATOS3!$1:$19996,A4020,MATCH("Dose_Area_Product_Total", DATOS3!$1:$1,0))))</f>
        <v>#N/A</v>
      </c>
      <c r="J4020" t="e">
        <f>IF(D4020="","",IF(INDEX( DATOS3!$1:$19996,A4020,MATCH("Dose_RP_Total", DATOS3!$1:$1,0))=0,0,INDEX( DATOS3!$1:$19996,A4020,MATCH("Dose_RP_Total", DATOS3!$1:$1,0))))</f>
        <v>#N/A</v>
      </c>
      <c r="K4020" t="e">
        <f>IF(D4020="","",IF(INDEX( DATOS3!$1:$19996,A4020,MATCH("Total_Fluoro_Time", DATOS3!$1:$1,0))=0,0,INDEX( DATOS3!$1:$19996,A4020,MATCH("Total_Fluoro_Time", DATOS3!$1:$1,0))))</f>
        <v>#N/A</v>
      </c>
      <c r="L4020" t="e">
        <f>IF(D4020="","",IF(INDEX( DATOS3!$1:$19996,A4020,MATCH("Total_Acquisition_Time", DATOS3!$1:$1,0))=0,0,INDEX( DATOS3!$1:$19996,A4020,MATCH("Total_Acquisition_Time", DATOS3!$1:$1,0))))</f>
        <v>#N/A</v>
      </c>
      <c r="M4020" t="e">
        <f>IF(D4020="","",IF(INDEX( DATOS3!$1:$19996,A4020,MATCH("Acquisition_Plane_in_Accumulated_Dose_Data", DATOS3!$1:$1,0))=0,"",INDEX( DATOS3!$1:$19996,A4020,MATCH("Acquisition_Plane_in_Accumulated_Dose_Data", DATOS3!$1:$1,0))))</f>
        <v>#N/A</v>
      </c>
    </row>
    <row r="4021" spans="1:13" hidden="1" x14ac:dyDescent="0.25">
      <c r="A4021">
        <v>4021</v>
      </c>
      <c r="B4021" t="e">
        <f t="shared" si="63"/>
        <v>#N/A</v>
      </c>
      <c r="D4021" t="e">
        <f>IF(INDEX(DATOS3!$1:$19996,A4021,MATCH("PatientID",DATOS3!$1:$1,0))=0,"",INDEX(DATOS3!$1:$19996,A4021,MATCH("PatientID",DATOS3!$1:$1,0)))</f>
        <v>#N/A</v>
      </c>
      <c r="F4021" t="e">
        <f>IF(D4021="","",IF(INDEX( DATOS3!$1:$19996,A4021,MATCH("SeriesDate", DATOS3!$1:$1,0))=0,"",INDEX( DATOS3!$1:$19996,A4021,MATCH("SeriesDate", DATOS3!$1:$1,0))))</f>
        <v>#N/A</v>
      </c>
      <c r="G4021" t="e">
        <f>IF(D4021="","",IF(INDEX( DATOS3!$1:$19996,A4021,MATCH("SeriesTime", DATOS3!$1:$1,0))=0,"",INDEX( DATOS3!$1:$19996,A4021,MATCH("SeriesTime", DATOS3!$1:$1,0))))</f>
        <v>#N/A</v>
      </c>
      <c r="H4021" t="e">
        <f>IF(D4021="","",IF(INDEX( DATOS3!$1:$19996,A4021,MATCH("StudyDescription", DATOS3!$1:$1,0))=0,"",INDEX( DATOS3!$1:$19996,A4021,MATCH("StudyDescription", DATOS3!$1:$1,0))))</f>
        <v>#N/A</v>
      </c>
      <c r="I4021" t="e">
        <f>IF(D4021="","",IF(INDEX( DATOS3!$1:$19996,A4021,MATCH("Dose_Area_Product_Total", DATOS3!$1:$1,0))=0,0,INDEX( DATOS3!$1:$19996,A4021,MATCH("Dose_Area_Product_Total", DATOS3!$1:$1,0))))</f>
        <v>#N/A</v>
      </c>
      <c r="J4021" t="e">
        <f>IF(D4021="","",IF(INDEX( DATOS3!$1:$19996,A4021,MATCH("Dose_RP_Total", DATOS3!$1:$1,0))=0,0,INDEX( DATOS3!$1:$19996,A4021,MATCH("Dose_RP_Total", DATOS3!$1:$1,0))))</f>
        <v>#N/A</v>
      </c>
      <c r="K4021" t="e">
        <f>IF(D4021="","",IF(INDEX( DATOS3!$1:$19996,A4021,MATCH("Total_Fluoro_Time", DATOS3!$1:$1,0))=0,0,INDEX( DATOS3!$1:$19996,A4021,MATCH("Total_Fluoro_Time", DATOS3!$1:$1,0))))</f>
        <v>#N/A</v>
      </c>
      <c r="L4021" t="e">
        <f>IF(D4021="","",IF(INDEX( DATOS3!$1:$19996,A4021,MATCH("Total_Acquisition_Time", DATOS3!$1:$1,0))=0,0,INDEX( DATOS3!$1:$19996,A4021,MATCH("Total_Acquisition_Time", DATOS3!$1:$1,0))))</f>
        <v>#N/A</v>
      </c>
      <c r="M4021" t="e">
        <f>IF(D4021="","",IF(INDEX( DATOS3!$1:$19996,A4021,MATCH("Acquisition_Plane_in_Accumulated_Dose_Data", DATOS3!$1:$1,0))=0,"",INDEX( DATOS3!$1:$19996,A4021,MATCH("Acquisition_Plane_in_Accumulated_Dose_Data", DATOS3!$1:$1,0))))</f>
        <v>#N/A</v>
      </c>
    </row>
    <row r="4022" spans="1:13" hidden="1" x14ac:dyDescent="0.25">
      <c r="A4022">
        <v>4022</v>
      </c>
      <c r="B4022" t="e">
        <f t="shared" si="63"/>
        <v>#N/A</v>
      </c>
      <c r="D4022" t="e">
        <f>IF(INDEX(DATOS3!$1:$19996,A4022,MATCH("PatientID",DATOS3!$1:$1,0))=0,"",INDEX(DATOS3!$1:$19996,A4022,MATCH("PatientID",DATOS3!$1:$1,0)))</f>
        <v>#N/A</v>
      </c>
      <c r="F4022" t="e">
        <f>IF(D4022="","",IF(INDEX( DATOS3!$1:$19996,A4022,MATCH("SeriesDate", DATOS3!$1:$1,0))=0,"",INDEX( DATOS3!$1:$19996,A4022,MATCH("SeriesDate", DATOS3!$1:$1,0))))</f>
        <v>#N/A</v>
      </c>
      <c r="G4022" t="e">
        <f>IF(D4022="","",IF(INDEX( DATOS3!$1:$19996,A4022,MATCH("SeriesTime", DATOS3!$1:$1,0))=0,"",INDEX( DATOS3!$1:$19996,A4022,MATCH("SeriesTime", DATOS3!$1:$1,0))))</f>
        <v>#N/A</v>
      </c>
      <c r="H4022" t="e">
        <f>IF(D4022="","",IF(INDEX( DATOS3!$1:$19996,A4022,MATCH("StudyDescription", DATOS3!$1:$1,0))=0,"",INDEX( DATOS3!$1:$19996,A4022,MATCH("StudyDescription", DATOS3!$1:$1,0))))</f>
        <v>#N/A</v>
      </c>
      <c r="I4022" t="e">
        <f>IF(D4022="","",IF(INDEX( DATOS3!$1:$19996,A4022,MATCH("Dose_Area_Product_Total", DATOS3!$1:$1,0))=0,0,INDEX( DATOS3!$1:$19996,A4022,MATCH("Dose_Area_Product_Total", DATOS3!$1:$1,0))))</f>
        <v>#N/A</v>
      </c>
      <c r="J4022" t="e">
        <f>IF(D4022="","",IF(INDEX( DATOS3!$1:$19996,A4022,MATCH("Dose_RP_Total", DATOS3!$1:$1,0))=0,0,INDEX( DATOS3!$1:$19996,A4022,MATCH("Dose_RP_Total", DATOS3!$1:$1,0))))</f>
        <v>#N/A</v>
      </c>
      <c r="K4022" t="e">
        <f>IF(D4022="","",IF(INDEX( DATOS3!$1:$19996,A4022,MATCH("Total_Fluoro_Time", DATOS3!$1:$1,0))=0,0,INDEX( DATOS3!$1:$19996,A4022,MATCH("Total_Fluoro_Time", DATOS3!$1:$1,0))))</f>
        <v>#N/A</v>
      </c>
      <c r="L4022" t="e">
        <f>IF(D4022="","",IF(INDEX( DATOS3!$1:$19996,A4022,MATCH("Total_Acquisition_Time", DATOS3!$1:$1,0))=0,0,INDEX( DATOS3!$1:$19996,A4022,MATCH("Total_Acquisition_Time", DATOS3!$1:$1,0))))</f>
        <v>#N/A</v>
      </c>
      <c r="M4022" t="e">
        <f>IF(D4022="","",IF(INDEX( DATOS3!$1:$19996,A4022,MATCH("Acquisition_Plane_in_Accumulated_Dose_Data", DATOS3!$1:$1,0))=0,"",INDEX( DATOS3!$1:$19996,A4022,MATCH("Acquisition_Plane_in_Accumulated_Dose_Data", DATOS3!$1:$1,0))))</f>
        <v>#N/A</v>
      </c>
    </row>
    <row r="4023" spans="1:13" hidden="1" x14ac:dyDescent="0.25">
      <c r="A4023">
        <v>4023</v>
      </c>
      <c r="B4023" t="e">
        <f t="shared" si="63"/>
        <v>#N/A</v>
      </c>
      <c r="D4023" t="e">
        <f>IF(INDEX(DATOS3!$1:$19996,A4023,MATCH("PatientID",DATOS3!$1:$1,0))=0,"",INDEX(DATOS3!$1:$19996,A4023,MATCH("PatientID",DATOS3!$1:$1,0)))</f>
        <v>#N/A</v>
      </c>
      <c r="F4023" t="e">
        <f>IF(D4023="","",IF(INDEX( DATOS3!$1:$19996,A4023,MATCH("SeriesDate", DATOS3!$1:$1,0))=0,"",INDEX( DATOS3!$1:$19996,A4023,MATCH("SeriesDate", DATOS3!$1:$1,0))))</f>
        <v>#N/A</v>
      </c>
      <c r="G4023" t="e">
        <f>IF(D4023="","",IF(INDEX( DATOS3!$1:$19996,A4023,MATCH("SeriesTime", DATOS3!$1:$1,0))=0,"",INDEX( DATOS3!$1:$19996,A4023,MATCH("SeriesTime", DATOS3!$1:$1,0))))</f>
        <v>#N/A</v>
      </c>
      <c r="H4023" t="e">
        <f>IF(D4023="","",IF(INDEX( DATOS3!$1:$19996,A4023,MATCH("StudyDescription", DATOS3!$1:$1,0))=0,"",INDEX( DATOS3!$1:$19996,A4023,MATCH("StudyDescription", DATOS3!$1:$1,0))))</f>
        <v>#N/A</v>
      </c>
      <c r="I4023" t="e">
        <f>IF(D4023="","",IF(INDEX( DATOS3!$1:$19996,A4023,MATCH("Dose_Area_Product_Total", DATOS3!$1:$1,0))=0,0,INDEX( DATOS3!$1:$19996,A4023,MATCH("Dose_Area_Product_Total", DATOS3!$1:$1,0))))</f>
        <v>#N/A</v>
      </c>
      <c r="J4023" t="e">
        <f>IF(D4023="","",IF(INDEX( DATOS3!$1:$19996,A4023,MATCH("Dose_RP_Total", DATOS3!$1:$1,0))=0,0,INDEX( DATOS3!$1:$19996,A4023,MATCH("Dose_RP_Total", DATOS3!$1:$1,0))))</f>
        <v>#N/A</v>
      </c>
      <c r="K4023" t="e">
        <f>IF(D4023="","",IF(INDEX( DATOS3!$1:$19996,A4023,MATCH("Total_Fluoro_Time", DATOS3!$1:$1,0))=0,0,INDEX( DATOS3!$1:$19996,A4023,MATCH("Total_Fluoro_Time", DATOS3!$1:$1,0))))</f>
        <v>#N/A</v>
      </c>
      <c r="L4023" t="e">
        <f>IF(D4023="","",IF(INDEX( DATOS3!$1:$19996,A4023,MATCH("Total_Acquisition_Time", DATOS3!$1:$1,0))=0,0,INDEX( DATOS3!$1:$19996,A4023,MATCH("Total_Acquisition_Time", DATOS3!$1:$1,0))))</f>
        <v>#N/A</v>
      </c>
      <c r="M4023" t="e">
        <f>IF(D4023="","",IF(INDEX( DATOS3!$1:$19996,A4023,MATCH("Acquisition_Plane_in_Accumulated_Dose_Data", DATOS3!$1:$1,0))=0,"",INDEX( DATOS3!$1:$19996,A4023,MATCH("Acquisition_Plane_in_Accumulated_Dose_Data", DATOS3!$1:$1,0))))</f>
        <v>#N/A</v>
      </c>
    </row>
    <row r="4024" spans="1:13" hidden="1" x14ac:dyDescent="0.25">
      <c r="A4024">
        <v>4024</v>
      </c>
      <c r="B4024" t="e">
        <f t="shared" si="63"/>
        <v>#N/A</v>
      </c>
      <c r="D4024" t="e">
        <f>IF(INDEX(DATOS3!$1:$19996,A4024,MATCH("PatientID",DATOS3!$1:$1,0))=0,"",INDEX(DATOS3!$1:$19996,A4024,MATCH("PatientID",DATOS3!$1:$1,0)))</f>
        <v>#N/A</v>
      </c>
      <c r="F4024" t="e">
        <f>IF(D4024="","",IF(INDEX( DATOS3!$1:$19996,A4024,MATCH("SeriesDate", DATOS3!$1:$1,0))=0,"",INDEX( DATOS3!$1:$19996,A4024,MATCH("SeriesDate", DATOS3!$1:$1,0))))</f>
        <v>#N/A</v>
      </c>
      <c r="G4024" t="e">
        <f>IF(D4024="","",IF(INDEX( DATOS3!$1:$19996,A4024,MATCH("SeriesTime", DATOS3!$1:$1,0))=0,"",INDEX( DATOS3!$1:$19996,A4024,MATCH("SeriesTime", DATOS3!$1:$1,0))))</f>
        <v>#N/A</v>
      </c>
      <c r="H4024" t="e">
        <f>IF(D4024="","",IF(INDEX( DATOS3!$1:$19996,A4024,MATCH("StudyDescription", DATOS3!$1:$1,0))=0,"",INDEX( DATOS3!$1:$19996,A4024,MATCH("StudyDescription", DATOS3!$1:$1,0))))</f>
        <v>#N/A</v>
      </c>
      <c r="I4024" t="e">
        <f>IF(D4024="","",IF(INDEX( DATOS3!$1:$19996,A4024,MATCH("Dose_Area_Product_Total", DATOS3!$1:$1,0))=0,0,INDEX( DATOS3!$1:$19996,A4024,MATCH("Dose_Area_Product_Total", DATOS3!$1:$1,0))))</f>
        <v>#N/A</v>
      </c>
      <c r="J4024" t="e">
        <f>IF(D4024="","",IF(INDEX( DATOS3!$1:$19996,A4024,MATCH("Dose_RP_Total", DATOS3!$1:$1,0))=0,0,INDEX( DATOS3!$1:$19996,A4024,MATCH("Dose_RP_Total", DATOS3!$1:$1,0))))</f>
        <v>#N/A</v>
      </c>
      <c r="K4024" t="e">
        <f>IF(D4024="","",IF(INDEX( DATOS3!$1:$19996,A4024,MATCH("Total_Fluoro_Time", DATOS3!$1:$1,0))=0,0,INDEX( DATOS3!$1:$19996,A4024,MATCH("Total_Fluoro_Time", DATOS3!$1:$1,0))))</f>
        <v>#N/A</v>
      </c>
      <c r="L4024" t="e">
        <f>IF(D4024="","",IF(INDEX( DATOS3!$1:$19996,A4024,MATCH("Total_Acquisition_Time", DATOS3!$1:$1,0))=0,0,INDEX( DATOS3!$1:$19996,A4024,MATCH("Total_Acquisition_Time", DATOS3!$1:$1,0))))</f>
        <v>#N/A</v>
      </c>
      <c r="M4024" t="e">
        <f>IF(D4024="","",IF(INDEX( DATOS3!$1:$19996,A4024,MATCH("Acquisition_Plane_in_Accumulated_Dose_Data", DATOS3!$1:$1,0))=0,"",INDEX( DATOS3!$1:$19996,A4024,MATCH("Acquisition_Plane_in_Accumulated_Dose_Data", DATOS3!$1:$1,0))))</f>
        <v>#N/A</v>
      </c>
    </row>
    <row r="4025" spans="1:13" hidden="1" x14ac:dyDescent="0.25">
      <c r="A4025">
        <v>4025</v>
      </c>
      <c r="B4025" t="e">
        <f t="shared" si="63"/>
        <v>#N/A</v>
      </c>
      <c r="D4025" t="e">
        <f>IF(INDEX(DATOS3!$1:$19996,A4025,MATCH("PatientID",DATOS3!$1:$1,0))=0,"",INDEX(DATOS3!$1:$19996,A4025,MATCH("PatientID",DATOS3!$1:$1,0)))</f>
        <v>#N/A</v>
      </c>
      <c r="F4025" t="e">
        <f>IF(D4025="","",IF(INDEX( DATOS3!$1:$19996,A4025,MATCH("SeriesDate", DATOS3!$1:$1,0))=0,"",INDEX( DATOS3!$1:$19996,A4025,MATCH("SeriesDate", DATOS3!$1:$1,0))))</f>
        <v>#N/A</v>
      </c>
      <c r="G4025" t="e">
        <f>IF(D4025="","",IF(INDEX( DATOS3!$1:$19996,A4025,MATCH("SeriesTime", DATOS3!$1:$1,0))=0,"",INDEX( DATOS3!$1:$19996,A4025,MATCH("SeriesTime", DATOS3!$1:$1,0))))</f>
        <v>#N/A</v>
      </c>
      <c r="H4025" t="e">
        <f>IF(D4025="","",IF(INDEX( DATOS3!$1:$19996,A4025,MATCH("StudyDescription", DATOS3!$1:$1,0))=0,"",INDEX( DATOS3!$1:$19996,A4025,MATCH("StudyDescription", DATOS3!$1:$1,0))))</f>
        <v>#N/A</v>
      </c>
      <c r="I4025" t="e">
        <f>IF(D4025="","",IF(INDEX( DATOS3!$1:$19996,A4025,MATCH("Dose_Area_Product_Total", DATOS3!$1:$1,0))=0,0,INDEX( DATOS3!$1:$19996,A4025,MATCH("Dose_Area_Product_Total", DATOS3!$1:$1,0))))</f>
        <v>#N/A</v>
      </c>
      <c r="J4025" t="e">
        <f>IF(D4025="","",IF(INDEX( DATOS3!$1:$19996,A4025,MATCH("Dose_RP_Total", DATOS3!$1:$1,0))=0,0,INDEX( DATOS3!$1:$19996,A4025,MATCH("Dose_RP_Total", DATOS3!$1:$1,0))))</f>
        <v>#N/A</v>
      </c>
      <c r="K4025" t="e">
        <f>IF(D4025="","",IF(INDEX( DATOS3!$1:$19996,A4025,MATCH("Total_Fluoro_Time", DATOS3!$1:$1,0))=0,0,INDEX( DATOS3!$1:$19996,A4025,MATCH("Total_Fluoro_Time", DATOS3!$1:$1,0))))</f>
        <v>#N/A</v>
      </c>
      <c r="L4025" t="e">
        <f>IF(D4025="","",IF(INDEX( DATOS3!$1:$19996,A4025,MATCH("Total_Acquisition_Time", DATOS3!$1:$1,0))=0,0,INDEX( DATOS3!$1:$19996,A4025,MATCH("Total_Acquisition_Time", DATOS3!$1:$1,0))))</f>
        <v>#N/A</v>
      </c>
      <c r="M4025" t="e">
        <f>IF(D4025="","",IF(INDEX( DATOS3!$1:$19996,A4025,MATCH("Acquisition_Plane_in_Accumulated_Dose_Data", DATOS3!$1:$1,0))=0,"",INDEX( DATOS3!$1:$19996,A4025,MATCH("Acquisition_Plane_in_Accumulated_Dose_Data", DATOS3!$1:$1,0))))</f>
        <v>#N/A</v>
      </c>
    </row>
    <row r="4026" spans="1:13" hidden="1" x14ac:dyDescent="0.25">
      <c r="A4026">
        <v>4026</v>
      </c>
      <c r="B4026" t="e">
        <f t="shared" si="63"/>
        <v>#N/A</v>
      </c>
      <c r="D4026" t="e">
        <f>IF(INDEX(DATOS3!$1:$19996,A4026,MATCH("PatientID",DATOS3!$1:$1,0))=0,"",INDEX(DATOS3!$1:$19996,A4026,MATCH("PatientID",DATOS3!$1:$1,0)))</f>
        <v>#N/A</v>
      </c>
      <c r="F4026" t="e">
        <f>IF(D4026="","",IF(INDEX( DATOS3!$1:$19996,A4026,MATCH("SeriesDate", DATOS3!$1:$1,0))=0,"",INDEX( DATOS3!$1:$19996,A4026,MATCH("SeriesDate", DATOS3!$1:$1,0))))</f>
        <v>#N/A</v>
      </c>
      <c r="G4026" t="e">
        <f>IF(D4026="","",IF(INDEX( DATOS3!$1:$19996,A4026,MATCH("SeriesTime", DATOS3!$1:$1,0))=0,"",INDEX( DATOS3!$1:$19996,A4026,MATCH("SeriesTime", DATOS3!$1:$1,0))))</f>
        <v>#N/A</v>
      </c>
      <c r="H4026" t="e">
        <f>IF(D4026="","",IF(INDEX( DATOS3!$1:$19996,A4026,MATCH("StudyDescription", DATOS3!$1:$1,0))=0,"",INDEX( DATOS3!$1:$19996,A4026,MATCH("StudyDescription", DATOS3!$1:$1,0))))</f>
        <v>#N/A</v>
      </c>
      <c r="I4026" t="e">
        <f>IF(D4026="","",IF(INDEX( DATOS3!$1:$19996,A4026,MATCH("Dose_Area_Product_Total", DATOS3!$1:$1,0))=0,0,INDEX( DATOS3!$1:$19996,A4026,MATCH("Dose_Area_Product_Total", DATOS3!$1:$1,0))))</f>
        <v>#N/A</v>
      </c>
      <c r="J4026" t="e">
        <f>IF(D4026="","",IF(INDEX( DATOS3!$1:$19996,A4026,MATCH("Dose_RP_Total", DATOS3!$1:$1,0))=0,0,INDEX( DATOS3!$1:$19996,A4026,MATCH("Dose_RP_Total", DATOS3!$1:$1,0))))</f>
        <v>#N/A</v>
      </c>
      <c r="K4026" t="e">
        <f>IF(D4026="","",IF(INDEX( DATOS3!$1:$19996,A4026,MATCH("Total_Fluoro_Time", DATOS3!$1:$1,0))=0,0,INDEX( DATOS3!$1:$19996,A4026,MATCH("Total_Fluoro_Time", DATOS3!$1:$1,0))))</f>
        <v>#N/A</v>
      </c>
      <c r="L4026" t="e">
        <f>IF(D4026="","",IF(INDEX( DATOS3!$1:$19996,A4026,MATCH("Total_Acquisition_Time", DATOS3!$1:$1,0))=0,0,INDEX( DATOS3!$1:$19996,A4026,MATCH("Total_Acquisition_Time", DATOS3!$1:$1,0))))</f>
        <v>#N/A</v>
      </c>
      <c r="M4026" t="e">
        <f>IF(D4026="","",IF(INDEX( DATOS3!$1:$19996,A4026,MATCH("Acquisition_Plane_in_Accumulated_Dose_Data", DATOS3!$1:$1,0))=0,"",INDEX( DATOS3!$1:$19996,A4026,MATCH("Acquisition_Plane_in_Accumulated_Dose_Data", DATOS3!$1:$1,0))))</f>
        <v>#N/A</v>
      </c>
    </row>
    <row r="4027" spans="1:13" hidden="1" x14ac:dyDescent="0.25">
      <c r="A4027">
        <v>4027</v>
      </c>
      <c r="B4027" t="e">
        <f t="shared" si="63"/>
        <v>#N/A</v>
      </c>
      <c r="D4027" t="e">
        <f>IF(INDEX(DATOS3!$1:$19996,A4027,MATCH("PatientID",DATOS3!$1:$1,0))=0,"",INDEX(DATOS3!$1:$19996,A4027,MATCH("PatientID",DATOS3!$1:$1,0)))</f>
        <v>#N/A</v>
      </c>
      <c r="F4027" t="e">
        <f>IF(D4027="","",IF(INDEX( DATOS3!$1:$19996,A4027,MATCH("SeriesDate", DATOS3!$1:$1,0))=0,"",INDEX( DATOS3!$1:$19996,A4027,MATCH("SeriesDate", DATOS3!$1:$1,0))))</f>
        <v>#N/A</v>
      </c>
      <c r="G4027" t="e">
        <f>IF(D4027="","",IF(INDEX( DATOS3!$1:$19996,A4027,MATCH("SeriesTime", DATOS3!$1:$1,0))=0,"",INDEX( DATOS3!$1:$19996,A4027,MATCH("SeriesTime", DATOS3!$1:$1,0))))</f>
        <v>#N/A</v>
      </c>
      <c r="H4027" t="e">
        <f>IF(D4027="","",IF(INDEX( DATOS3!$1:$19996,A4027,MATCH("StudyDescription", DATOS3!$1:$1,0))=0,"",INDEX( DATOS3!$1:$19996,A4027,MATCH("StudyDescription", DATOS3!$1:$1,0))))</f>
        <v>#N/A</v>
      </c>
      <c r="I4027" t="e">
        <f>IF(D4027="","",IF(INDEX( DATOS3!$1:$19996,A4027,MATCH("Dose_Area_Product_Total", DATOS3!$1:$1,0))=0,0,INDEX( DATOS3!$1:$19996,A4027,MATCH("Dose_Area_Product_Total", DATOS3!$1:$1,0))))</f>
        <v>#N/A</v>
      </c>
      <c r="J4027" t="e">
        <f>IF(D4027="","",IF(INDEX( DATOS3!$1:$19996,A4027,MATCH("Dose_RP_Total", DATOS3!$1:$1,0))=0,0,INDEX( DATOS3!$1:$19996,A4027,MATCH("Dose_RP_Total", DATOS3!$1:$1,0))))</f>
        <v>#N/A</v>
      </c>
      <c r="K4027" t="e">
        <f>IF(D4027="","",IF(INDEX( DATOS3!$1:$19996,A4027,MATCH("Total_Fluoro_Time", DATOS3!$1:$1,0))=0,0,INDEX( DATOS3!$1:$19996,A4027,MATCH("Total_Fluoro_Time", DATOS3!$1:$1,0))))</f>
        <v>#N/A</v>
      </c>
      <c r="L4027" t="e">
        <f>IF(D4027="","",IF(INDEX( DATOS3!$1:$19996,A4027,MATCH("Total_Acquisition_Time", DATOS3!$1:$1,0))=0,0,INDEX( DATOS3!$1:$19996,A4027,MATCH("Total_Acquisition_Time", DATOS3!$1:$1,0))))</f>
        <v>#N/A</v>
      </c>
      <c r="M4027" t="e">
        <f>IF(D4027="","",IF(INDEX( DATOS3!$1:$19996,A4027,MATCH("Acquisition_Plane_in_Accumulated_Dose_Data", DATOS3!$1:$1,0))=0,"",INDEX( DATOS3!$1:$19996,A4027,MATCH("Acquisition_Plane_in_Accumulated_Dose_Data", DATOS3!$1:$1,0))))</f>
        <v>#N/A</v>
      </c>
    </row>
    <row r="4028" spans="1:13" hidden="1" x14ac:dyDescent="0.25">
      <c r="A4028">
        <v>4028</v>
      </c>
      <c r="B4028" t="e">
        <f t="shared" si="63"/>
        <v>#N/A</v>
      </c>
      <c r="D4028" t="e">
        <f>IF(INDEX(DATOS3!$1:$19996,A4028,MATCH("PatientID",DATOS3!$1:$1,0))=0,"",INDEX(DATOS3!$1:$19996,A4028,MATCH("PatientID",DATOS3!$1:$1,0)))</f>
        <v>#N/A</v>
      </c>
      <c r="F4028" t="e">
        <f>IF(D4028="","",IF(INDEX( DATOS3!$1:$19996,A4028,MATCH("SeriesDate", DATOS3!$1:$1,0))=0,"",INDEX( DATOS3!$1:$19996,A4028,MATCH("SeriesDate", DATOS3!$1:$1,0))))</f>
        <v>#N/A</v>
      </c>
      <c r="G4028" t="e">
        <f>IF(D4028="","",IF(INDEX( DATOS3!$1:$19996,A4028,MATCH("SeriesTime", DATOS3!$1:$1,0))=0,"",INDEX( DATOS3!$1:$19996,A4028,MATCH("SeriesTime", DATOS3!$1:$1,0))))</f>
        <v>#N/A</v>
      </c>
      <c r="H4028" t="e">
        <f>IF(D4028="","",IF(INDEX( DATOS3!$1:$19996,A4028,MATCH("StudyDescription", DATOS3!$1:$1,0))=0,"",INDEX( DATOS3!$1:$19996,A4028,MATCH("StudyDescription", DATOS3!$1:$1,0))))</f>
        <v>#N/A</v>
      </c>
      <c r="I4028" t="e">
        <f>IF(D4028="","",IF(INDEX( DATOS3!$1:$19996,A4028,MATCH("Dose_Area_Product_Total", DATOS3!$1:$1,0))=0,0,INDEX( DATOS3!$1:$19996,A4028,MATCH("Dose_Area_Product_Total", DATOS3!$1:$1,0))))</f>
        <v>#N/A</v>
      </c>
      <c r="J4028" t="e">
        <f>IF(D4028="","",IF(INDEX( DATOS3!$1:$19996,A4028,MATCH("Dose_RP_Total", DATOS3!$1:$1,0))=0,0,INDEX( DATOS3!$1:$19996,A4028,MATCH("Dose_RP_Total", DATOS3!$1:$1,0))))</f>
        <v>#N/A</v>
      </c>
      <c r="K4028" t="e">
        <f>IF(D4028="","",IF(INDEX( DATOS3!$1:$19996,A4028,MATCH("Total_Fluoro_Time", DATOS3!$1:$1,0))=0,0,INDEX( DATOS3!$1:$19996,A4028,MATCH("Total_Fluoro_Time", DATOS3!$1:$1,0))))</f>
        <v>#N/A</v>
      </c>
      <c r="L4028" t="e">
        <f>IF(D4028="","",IF(INDEX( DATOS3!$1:$19996,A4028,MATCH("Total_Acquisition_Time", DATOS3!$1:$1,0))=0,0,INDEX( DATOS3!$1:$19996,A4028,MATCH("Total_Acquisition_Time", DATOS3!$1:$1,0))))</f>
        <v>#N/A</v>
      </c>
      <c r="M4028" t="e">
        <f>IF(D4028="","",IF(INDEX( DATOS3!$1:$19996,A4028,MATCH("Acquisition_Plane_in_Accumulated_Dose_Data", DATOS3!$1:$1,0))=0,"",INDEX( DATOS3!$1:$19996,A4028,MATCH("Acquisition_Plane_in_Accumulated_Dose_Data", DATOS3!$1:$1,0))))</f>
        <v>#N/A</v>
      </c>
    </row>
    <row r="4029" spans="1:13" hidden="1" x14ac:dyDescent="0.25">
      <c r="A4029">
        <v>4029</v>
      </c>
      <c r="B4029" t="e">
        <f t="shared" si="63"/>
        <v>#N/A</v>
      </c>
      <c r="D4029" t="e">
        <f>IF(INDEX(DATOS3!$1:$19996,A4029,MATCH("PatientID",DATOS3!$1:$1,0))=0,"",INDEX(DATOS3!$1:$19996,A4029,MATCH("PatientID",DATOS3!$1:$1,0)))</f>
        <v>#N/A</v>
      </c>
      <c r="F4029" t="e">
        <f>IF(D4029="","",IF(INDEX( DATOS3!$1:$19996,A4029,MATCH("SeriesDate", DATOS3!$1:$1,0))=0,"",INDEX( DATOS3!$1:$19996,A4029,MATCH("SeriesDate", DATOS3!$1:$1,0))))</f>
        <v>#N/A</v>
      </c>
      <c r="G4029" t="e">
        <f>IF(D4029="","",IF(INDEX( DATOS3!$1:$19996,A4029,MATCH("SeriesTime", DATOS3!$1:$1,0))=0,"",INDEX( DATOS3!$1:$19996,A4029,MATCH("SeriesTime", DATOS3!$1:$1,0))))</f>
        <v>#N/A</v>
      </c>
      <c r="H4029" t="e">
        <f>IF(D4029="","",IF(INDEX( DATOS3!$1:$19996,A4029,MATCH("StudyDescription", DATOS3!$1:$1,0))=0,"",INDEX( DATOS3!$1:$19996,A4029,MATCH("StudyDescription", DATOS3!$1:$1,0))))</f>
        <v>#N/A</v>
      </c>
      <c r="I4029" t="e">
        <f>IF(D4029="","",IF(INDEX( DATOS3!$1:$19996,A4029,MATCH("Dose_Area_Product_Total", DATOS3!$1:$1,0))=0,0,INDEX( DATOS3!$1:$19996,A4029,MATCH("Dose_Area_Product_Total", DATOS3!$1:$1,0))))</f>
        <v>#N/A</v>
      </c>
      <c r="J4029" t="e">
        <f>IF(D4029="","",IF(INDEX( DATOS3!$1:$19996,A4029,MATCH("Dose_RP_Total", DATOS3!$1:$1,0))=0,0,INDEX( DATOS3!$1:$19996,A4029,MATCH("Dose_RP_Total", DATOS3!$1:$1,0))))</f>
        <v>#N/A</v>
      </c>
      <c r="K4029" t="e">
        <f>IF(D4029="","",IF(INDEX( DATOS3!$1:$19996,A4029,MATCH("Total_Fluoro_Time", DATOS3!$1:$1,0))=0,0,INDEX( DATOS3!$1:$19996,A4029,MATCH("Total_Fluoro_Time", DATOS3!$1:$1,0))))</f>
        <v>#N/A</v>
      </c>
      <c r="L4029" t="e">
        <f>IF(D4029="","",IF(INDEX( DATOS3!$1:$19996,A4029,MATCH("Total_Acquisition_Time", DATOS3!$1:$1,0))=0,0,INDEX( DATOS3!$1:$19996,A4029,MATCH("Total_Acquisition_Time", DATOS3!$1:$1,0))))</f>
        <v>#N/A</v>
      </c>
      <c r="M4029" t="e">
        <f>IF(D4029="","",IF(INDEX( DATOS3!$1:$19996,A4029,MATCH("Acquisition_Plane_in_Accumulated_Dose_Data", DATOS3!$1:$1,0))=0,"",INDEX( DATOS3!$1:$19996,A4029,MATCH("Acquisition_Plane_in_Accumulated_Dose_Data", DATOS3!$1:$1,0))))</f>
        <v>#N/A</v>
      </c>
    </row>
    <row r="4030" spans="1:13" hidden="1" x14ac:dyDescent="0.25">
      <c r="A4030">
        <v>4030</v>
      </c>
      <c r="B4030" t="e">
        <f t="shared" si="63"/>
        <v>#N/A</v>
      </c>
      <c r="D4030" t="e">
        <f>IF(INDEX(DATOS3!$1:$19996,A4030,MATCH("PatientID",DATOS3!$1:$1,0))=0,"",INDEX(DATOS3!$1:$19996,A4030,MATCH("PatientID",DATOS3!$1:$1,0)))</f>
        <v>#N/A</v>
      </c>
      <c r="F4030" t="e">
        <f>IF(D4030="","",IF(INDEX( DATOS3!$1:$19996,A4030,MATCH("SeriesDate", DATOS3!$1:$1,0))=0,"",INDEX( DATOS3!$1:$19996,A4030,MATCH("SeriesDate", DATOS3!$1:$1,0))))</f>
        <v>#N/A</v>
      </c>
      <c r="G4030" t="e">
        <f>IF(D4030="","",IF(INDEX( DATOS3!$1:$19996,A4030,MATCH("SeriesTime", DATOS3!$1:$1,0))=0,"",INDEX( DATOS3!$1:$19996,A4030,MATCH("SeriesTime", DATOS3!$1:$1,0))))</f>
        <v>#N/A</v>
      </c>
      <c r="H4030" t="e">
        <f>IF(D4030="","",IF(INDEX( DATOS3!$1:$19996,A4030,MATCH("StudyDescription", DATOS3!$1:$1,0))=0,"",INDEX( DATOS3!$1:$19996,A4030,MATCH("StudyDescription", DATOS3!$1:$1,0))))</f>
        <v>#N/A</v>
      </c>
      <c r="I4030" t="e">
        <f>IF(D4030="","",IF(INDEX( DATOS3!$1:$19996,A4030,MATCH("Dose_Area_Product_Total", DATOS3!$1:$1,0))=0,0,INDEX( DATOS3!$1:$19996,A4030,MATCH("Dose_Area_Product_Total", DATOS3!$1:$1,0))))</f>
        <v>#N/A</v>
      </c>
      <c r="J4030" t="e">
        <f>IF(D4030="","",IF(INDEX( DATOS3!$1:$19996,A4030,MATCH("Dose_RP_Total", DATOS3!$1:$1,0))=0,0,INDEX( DATOS3!$1:$19996,A4030,MATCH("Dose_RP_Total", DATOS3!$1:$1,0))))</f>
        <v>#N/A</v>
      </c>
      <c r="K4030" t="e">
        <f>IF(D4030="","",IF(INDEX( DATOS3!$1:$19996,A4030,MATCH("Total_Fluoro_Time", DATOS3!$1:$1,0))=0,0,INDEX( DATOS3!$1:$19996,A4030,MATCH("Total_Fluoro_Time", DATOS3!$1:$1,0))))</f>
        <v>#N/A</v>
      </c>
      <c r="L4030" t="e">
        <f>IF(D4030="","",IF(INDEX( DATOS3!$1:$19996,A4030,MATCH("Total_Acquisition_Time", DATOS3!$1:$1,0))=0,0,INDEX( DATOS3!$1:$19996,A4030,MATCH("Total_Acquisition_Time", DATOS3!$1:$1,0))))</f>
        <v>#N/A</v>
      </c>
      <c r="M4030" t="e">
        <f>IF(D4030="","",IF(INDEX( DATOS3!$1:$19996,A4030,MATCH("Acquisition_Plane_in_Accumulated_Dose_Data", DATOS3!$1:$1,0))=0,"",INDEX( DATOS3!$1:$19996,A4030,MATCH("Acquisition_Plane_in_Accumulated_Dose_Data", DATOS3!$1:$1,0))))</f>
        <v>#N/A</v>
      </c>
    </row>
    <row r="4031" spans="1:13" hidden="1" x14ac:dyDescent="0.25">
      <c r="A4031">
        <v>4031</v>
      </c>
      <c r="B4031" t="e">
        <f t="shared" si="63"/>
        <v>#N/A</v>
      </c>
      <c r="D4031" t="e">
        <f>IF(INDEX(DATOS3!$1:$19996,A4031,MATCH("PatientID",DATOS3!$1:$1,0))=0,"",INDEX(DATOS3!$1:$19996,A4031,MATCH("PatientID",DATOS3!$1:$1,0)))</f>
        <v>#N/A</v>
      </c>
      <c r="F4031" t="e">
        <f>IF(D4031="","",IF(INDEX( DATOS3!$1:$19996,A4031,MATCH("SeriesDate", DATOS3!$1:$1,0))=0,"",INDEX( DATOS3!$1:$19996,A4031,MATCH("SeriesDate", DATOS3!$1:$1,0))))</f>
        <v>#N/A</v>
      </c>
      <c r="G4031" t="e">
        <f>IF(D4031="","",IF(INDEX( DATOS3!$1:$19996,A4031,MATCH("SeriesTime", DATOS3!$1:$1,0))=0,"",INDEX( DATOS3!$1:$19996,A4031,MATCH("SeriesTime", DATOS3!$1:$1,0))))</f>
        <v>#N/A</v>
      </c>
      <c r="H4031" t="e">
        <f>IF(D4031="","",IF(INDEX( DATOS3!$1:$19996,A4031,MATCH("StudyDescription", DATOS3!$1:$1,0))=0,"",INDEX( DATOS3!$1:$19996,A4031,MATCH("StudyDescription", DATOS3!$1:$1,0))))</f>
        <v>#N/A</v>
      </c>
      <c r="I4031" t="e">
        <f>IF(D4031="","",IF(INDEX( DATOS3!$1:$19996,A4031,MATCH("Dose_Area_Product_Total", DATOS3!$1:$1,0))=0,0,INDEX( DATOS3!$1:$19996,A4031,MATCH("Dose_Area_Product_Total", DATOS3!$1:$1,0))))</f>
        <v>#N/A</v>
      </c>
      <c r="J4031" t="e">
        <f>IF(D4031="","",IF(INDEX( DATOS3!$1:$19996,A4031,MATCH("Dose_RP_Total", DATOS3!$1:$1,0))=0,0,INDEX( DATOS3!$1:$19996,A4031,MATCH("Dose_RP_Total", DATOS3!$1:$1,0))))</f>
        <v>#N/A</v>
      </c>
      <c r="K4031" t="e">
        <f>IF(D4031="","",IF(INDEX( DATOS3!$1:$19996,A4031,MATCH("Total_Fluoro_Time", DATOS3!$1:$1,0))=0,0,INDEX( DATOS3!$1:$19996,A4031,MATCH("Total_Fluoro_Time", DATOS3!$1:$1,0))))</f>
        <v>#N/A</v>
      </c>
      <c r="L4031" t="e">
        <f>IF(D4031="","",IF(INDEX( DATOS3!$1:$19996,A4031,MATCH("Total_Acquisition_Time", DATOS3!$1:$1,0))=0,0,INDEX( DATOS3!$1:$19996,A4031,MATCH("Total_Acquisition_Time", DATOS3!$1:$1,0))))</f>
        <v>#N/A</v>
      </c>
      <c r="M4031" t="e">
        <f>IF(D4031="","",IF(INDEX( DATOS3!$1:$19996,A4031,MATCH("Acquisition_Plane_in_Accumulated_Dose_Data", DATOS3!$1:$1,0))=0,"",INDEX( DATOS3!$1:$19996,A4031,MATCH("Acquisition_Plane_in_Accumulated_Dose_Data", DATOS3!$1:$1,0))))</f>
        <v>#N/A</v>
      </c>
    </row>
    <row r="4032" spans="1:13" hidden="1" x14ac:dyDescent="0.25">
      <c r="A4032">
        <v>4032</v>
      </c>
      <c r="B4032" t="e">
        <f t="shared" si="63"/>
        <v>#N/A</v>
      </c>
      <c r="D4032" t="e">
        <f>IF(INDEX(DATOS3!$1:$19996,A4032,MATCH("PatientID",DATOS3!$1:$1,0))=0,"",INDEX(DATOS3!$1:$19996,A4032,MATCH("PatientID",DATOS3!$1:$1,0)))</f>
        <v>#N/A</v>
      </c>
      <c r="F4032" t="e">
        <f>IF(D4032="","",IF(INDEX( DATOS3!$1:$19996,A4032,MATCH("SeriesDate", DATOS3!$1:$1,0))=0,"",INDEX( DATOS3!$1:$19996,A4032,MATCH("SeriesDate", DATOS3!$1:$1,0))))</f>
        <v>#N/A</v>
      </c>
      <c r="G4032" t="e">
        <f>IF(D4032="","",IF(INDEX( DATOS3!$1:$19996,A4032,MATCH("SeriesTime", DATOS3!$1:$1,0))=0,"",INDEX( DATOS3!$1:$19996,A4032,MATCH("SeriesTime", DATOS3!$1:$1,0))))</f>
        <v>#N/A</v>
      </c>
      <c r="H4032" t="e">
        <f>IF(D4032="","",IF(INDEX( DATOS3!$1:$19996,A4032,MATCH("StudyDescription", DATOS3!$1:$1,0))=0,"",INDEX( DATOS3!$1:$19996,A4032,MATCH("StudyDescription", DATOS3!$1:$1,0))))</f>
        <v>#N/A</v>
      </c>
      <c r="I4032" t="e">
        <f>IF(D4032="","",IF(INDEX( DATOS3!$1:$19996,A4032,MATCH("Dose_Area_Product_Total", DATOS3!$1:$1,0))=0,0,INDEX( DATOS3!$1:$19996,A4032,MATCH("Dose_Area_Product_Total", DATOS3!$1:$1,0))))</f>
        <v>#N/A</v>
      </c>
      <c r="J4032" t="e">
        <f>IF(D4032="","",IF(INDEX( DATOS3!$1:$19996,A4032,MATCH("Dose_RP_Total", DATOS3!$1:$1,0))=0,0,INDEX( DATOS3!$1:$19996,A4032,MATCH("Dose_RP_Total", DATOS3!$1:$1,0))))</f>
        <v>#N/A</v>
      </c>
      <c r="K4032" t="e">
        <f>IF(D4032="","",IF(INDEX( DATOS3!$1:$19996,A4032,MATCH("Total_Fluoro_Time", DATOS3!$1:$1,0))=0,0,INDEX( DATOS3!$1:$19996,A4032,MATCH("Total_Fluoro_Time", DATOS3!$1:$1,0))))</f>
        <v>#N/A</v>
      </c>
      <c r="L4032" t="e">
        <f>IF(D4032="","",IF(INDEX( DATOS3!$1:$19996,A4032,MATCH("Total_Acquisition_Time", DATOS3!$1:$1,0))=0,0,INDEX( DATOS3!$1:$19996,A4032,MATCH("Total_Acquisition_Time", DATOS3!$1:$1,0))))</f>
        <v>#N/A</v>
      </c>
      <c r="M4032" t="e">
        <f>IF(D4032="","",IF(INDEX( DATOS3!$1:$19996,A4032,MATCH("Acquisition_Plane_in_Accumulated_Dose_Data", DATOS3!$1:$1,0))=0,"",INDEX( DATOS3!$1:$19996,A4032,MATCH("Acquisition_Plane_in_Accumulated_Dose_Data", DATOS3!$1:$1,0))))</f>
        <v>#N/A</v>
      </c>
    </row>
    <row r="4033" spans="1:13" hidden="1" x14ac:dyDescent="0.25">
      <c r="A4033">
        <v>4033</v>
      </c>
      <c r="B4033" t="e">
        <f t="shared" si="63"/>
        <v>#N/A</v>
      </c>
      <c r="D4033" t="e">
        <f>IF(INDEX(DATOS3!$1:$19996,A4033,MATCH("PatientID",DATOS3!$1:$1,0))=0,"",INDEX(DATOS3!$1:$19996,A4033,MATCH("PatientID",DATOS3!$1:$1,0)))</f>
        <v>#N/A</v>
      </c>
      <c r="F4033" t="e">
        <f>IF(D4033="","",IF(INDEX( DATOS3!$1:$19996,A4033,MATCH("SeriesDate", DATOS3!$1:$1,0))=0,"",INDEX( DATOS3!$1:$19996,A4033,MATCH("SeriesDate", DATOS3!$1:$1,0))))</f>
        <v>#N/A</v>
      </c>
      <c r="G4033" t="e">
        <f>IF(D4033="","",IF(INDEX( DATOS3!$1:$19996,A4033,MATCH("SeriesTime", DATOS3!$1:$1,0))=0,"",INDEX( DATOS3!$1:$19996,A4033,MATCH("SeriesTime", DATOS3!$1:$1,0))))</f>
        <v>#N/A</v>
      </c>
      <c r="H4033" t="e">
        <f>IF(D4033="","",IF(INDEX( DATOS3!$1:$19996,A4033,MATCH("StudyDescription", DATOS3!$1:$1,0))=0,"",INDEX( DATOS3!$1:$19996,A4033,MATCH("StudyDescription", DATOS3!$1:$1,0))))</f>
        <v>#N/A</v>
      </c>
      <c r="I4033" t="e">
        <f>IF(D4033="","",IF(INDEX( DATOS3!$1:$19996,A4033,MATCH("Dose_Area_Product_Total", DATOS3!$1:$1,0))=0,0,INDEX( DATOS3!$1:$19996,A4033,MATCH("Dose_Area_Product_Total", DATOS3!$1:$1,0))))</f>
        <v>#N/A</v>
      </c>
      <c r="J4033" t="e">
        <f>IF(D4033="","",IF(INDEX( DATOS3!$1:$19996,A4033,MATCH("Dose_RP_Total", DATOS3!$1:$1,0))=0,0,INDEX( DATOS3!$1:$19996,A4033,MATCH("Dose_RP_Total", DATOS3!$1:$1,0))))</f>
        <v>#N/A</v>
      </c>
      <c r="K4033" t="e">
        <f>IF(D4033="","",IF(INDEX( DATOS3!$1:$19996,A4033,MATCH("Total_Fluoro_Time", DATOS3!$1:$1,0))=0,0,INDEX( DATOS3!$1:$19996,A4033,MATCH("Total_Fluoro_Time", DATOS3!$1:$1,0))))</f>
        <v>#N/A</v>
      </c>
      <c r="L4033" t="e">
        <f>IF(D4033="","",IF(INDEX( DATOS3!$1:$19996,A4033,MATCH("Total_Acquisition_Time", DATOS3!$1:$1,0))=0,0,INDEX( DATOS3!$1:$19996,A4033,MATCH("Total_Acquisition_Time", DATOS3!$1:$1,0))))</f>
        <v>#N/A</v>
      </c>
      <c r="M4033" t="e">
        <f>IF(D4033="","",IF(INDEX( DATOS3!$1:$19996,A4033,MATCH("Acquisition_Plane_in_Accumulated_Dose_Data", DATOS3!$1:$1,0))=0,"",INDEX( DATOS3!$1:$19996,A4033,MATCH("Acquisition_Plane_in_Accumulated_Dose_Data", DATOS3!$1:$1,0))))</f>
        <v>#N/A</v>
      </c>
    </row>
    <row r="4034" spans="1:13" hidden="1" x14ac:dyDescent="0.25">
      <c r="A4034">
        <v>4034</v>
      </c>
      <c r="B4034" t="e">
        <f t="shared" si="63"/>
        <v>#N/A</v>
      </c>
      <c r="D4034" t="e">
        <f>IF(INDEX(DATOS3!$1:$19996,A4034,MATCH("PatientID",DATOS3!$1:$1,0))=0,"",INDEX(DATOS3!$1:$19996,A4034,MATCH("PatientID",DATOS3!$1:$1,0)))</f>
        <v>#N/A</v>
      </c>
      <c r="F4034" t="e">
        <f>IF(D4034="","",IF(INDEX( DATOS3!$1:$19996,A4034,MATCH("SeriesDate", DATOS3!$1:$1,0))=0,"",INDEX( DATOS3!$1:$19996,A4034,MATCH("SeriesDate", DATOS3!$1:$1,0))))</f>
        <v>#N/A</v>
      </c>
      <c r="G4034" t="e">
        <f>IF(D4034="","",IF(INDEX( DATOS3!$1:$19996,A4034,MATCH("SeriesTime", DATOS3!$1:$1,0))=0,"",INDEX( DATOS3!$1:$19996,A4034,MATCH("SeriesTime", DATOS3!$1:$1,0))))</f>
        <v>#N/A</v>
      </c>
      <c r="H4034" t="e">
        <f>IF(D4034="","",IF(INDEX( DATOS3!$1:$19996,A4034,MATCH("StudyDescription", DATOS3!$1:$1,0))=0,"",INDEX( DATOS3!$1:$19996,A4034,MATCH("StudyDescription", DATOS3!$1:$1,0))))</f>
        <v>#N/A</v>
      </c>
      <c r="I4034" t="e">
        <f>IF(D4034="","",IF(INDEX( DATOS3!$1:$19996,A4034,MATCH("Dose_Area_Product_Total", DATOS3!$1:$1,0))=0,0,INDEX( DATOS3!$1:$19996,A4034,MATCH("Dose_Area_Product_Total", DATOS3!$1:$1,0))))</f>
        <v>#N/A</v>
      </c>
      <c r="J4034" t="e">
        <f>IF(D4034="","",IF(INDEX( DATOS3!$1:$19996,A4034,MATCH("Dose_RP_Total", DATOS3!$1:$1,0))=0,0,INDEX( DATOS3!$1:$19996,A4034,MATCH("Dose_RP_Total", DATOS3!$1:$1,0))))</f>
        <v>#N/A</v>
      </c>
      <c r="K4034" t="e">
        <f>IF(D4034="","",IF(INDEX( DATOS3!$1:$19996,A4034,MATCH("Total_Fluoro_Time", DATOS3!$1:$1,0))=0,0,INDEX( DATOS3!$1:$19996,A4034,MATCH("Total_Fluoro_Time", DATOS3!$1:$1,0))))</f>
        <v>#N/A</v>
      </c>
      <c r="L4034" t="e">
        <f>IF(D4034="","",IF(INDEX( DATOS3!$1:$19996,A4034,MATCH("Total_Acquisition_Time", DATOS3!$1:$1,0))=0,0,INDEX( DATOS3!$1:$19996,A4034,MATCH("Total_Acquisition_Time", DATOS3!$1:$1,0))))</f>
        <v>#N/A</v>
      </c>
      <c r="M4034" t="e">
        <f>IF(D4034="","",IF(INDEX( DATOS3!$1:$19996,A4034,MATCH("Acquisition_Plane_in_Accumulated_Dose_Data", DATOS3!$1:$1,0))=0,"",INDEX( DATOS3!$1:$19996,A4034,MATCH("Acquisition_Plane_in_Accumulated_Dose_Data", DATOS3!$1:$1,0))))</f>
        <v>#N/A</v>
      </c>
    </row>
    <row r="4035" spans="1:13" hidden="1" x14ac:dyDescent="0.25">
      <c r="A4035">
        <v>4035</v>
      </c>
      <c r="B4035" t="e">
        <f t="shared" si="63"/>
        <v>#N/A</v>
      </c>
      <c r="D4035" t="e">
        <f>IF(INDEX(DATOS3!$1:$19996,A4035,MATCH("PatientID",DATOS3!$1:$1,0))=0,"",INDEX(DATOS3!$1:$19996,A4035,MATCH("PatientID",DATOS3!$1:$1,0)))</f>
        <v>#N/A</v>
      </c>
      <c r="F4035" t="e">
        <f>IF(D4035="","",IF(INDEX( DATOS3!$1:$19996,A4035,MATCH("SeriesDate", DATOS3!$1:$1,0))=0,"",INDEX( DATOS3!$1:$19996,A4035,MATCH("SeriesDate", DATOS3!$1:$1,0))))</f>
        <v>#N/A</v>
      </c>
      <c r="G4035" t="e">
        <f>IF(D4035="","",IF(INDEX( DATOS3!$1:$19996,A4035,MATCH("SeriesTime", DATOS3!$1:$1,0))=0,"",INDEX( DATOS3!$1:$19996,A4035,MATCH("SeriesTime", DATOS3!$1:$1,0))))</f>
        <v>#N/A</v>
      </c>
      <c r="H4035" t="e">
        <f>IF(D4035="","",IF(INDEX( DATOS3!$1:$19996,A4035,MATCH("StudyDescription", DATOS3!$1:$1,0))=0,"",INDEX( DATOS3!$1:$19996,A4035,MATCH("StudyDescription", DATOS3!$1:$1,0))))</f>
        <v>#N/A</v>
      </c>
      <c r="I4035" t="e">
        <f>IF(D4035="","",IF(INDEX( DATOS3!$1:$19996,A4035,MATCH("Dose_Area_Product_Total", DATOS3!$1:$1,0))=0,0,INDEX( DATOS3!$1:$19996,A4035,MATCH("Dose_Area_Product_Total", DATOS3!$1:$1,0))))</f>
        <v>#N/A</v>
      </c>
      <c r="J4035" t="e">
        <f>IF(D4035="","",IF(INDEX( DATOS3!$1:$19996,A4035,MATCH("Dose_RP_Total", DATOS3!$1:$1,0))=0,0,INDEX( DATOS3!$1:$19996,A4035,MATCH("Dose_RP_Total", DATOS3!$1:$1,0))))</f>
        <v>#N/A</v>
      </c>
      <c r="K4035" t="e">
        <f>IF(D4035="","",IF(INDEX( DATOS3!$1:$19996,A4035,MATCH("Total_Fluoro_Time", DATOS3!$1:$1,0))=0,0,INDEX( DATOS3!$1:$19996,A4035,MATCH("Total_Fluoro_Time", DATOS3!$1:$1,0))))</f>
        <v>#N/A</v>
      </c>
      <c r="L4035" t="e">
        <f>IF(D4035="","",IF(INDEX( DATOS3!$1:$19996,A4035,MATCH("Total_Acquisition_Time", DATOS3!$1:$1,0))=0,0,INDEX( DATOS3!$1:$19996,A4035,MATCH("Total_Acquisition_Time", DATOS3!$1:$1,0))))</f>
        <v>#N/A</v>
      </c>
      <c r="M4035" t="e">
        <f>IF(D4035="","",IF(INDEX( DATOS3!$1:$19996,A4035,MATCH("Acquisition_Plane_in_Accumulated_Dose_Data", DATOS3!$1:$1,0))=0,"",INDEX( DATOS3!$1:$19996,A4035,MATCH("Acquisition_Plane_in_Accumulated_Dose_Data", DATOS3!$1:$1,0))))</f>
        <v>#N/A</v>
      </c>
    </row>
    <row r="4036" spans="1:13" hidden="1" x14ac:dyDescent="0.25">
      <c r="A4036">
        <v>4036</v>
      </c>
      <c r="B4036" t="e">
        <f t="shared" si="63"/>
        <v>#N/A</v>
      </c>
      <c r="D4036" t="e">
        <f>IF(INDEX(DATOS3!$1:$19996,A4036,MATCH("PatientID",DATOS3!$1:$1,0))=0,"",INDEX(DATOS3!$1:$19996,A4036,MATCH("PatientID",DATOS3!$1:$1,0)))</f>
        <v>#N/A</v>
      </c>
      <c r="F4036" t="e">
        <f>IF(D4036="","",IF(INDEX( DATOS3!$1:$19996,A4036,MATCH("SeriesDate", DATOS3!$1:$1,0))=0,"",INDEX( DATOS3!$1:$19996,A4036,MATCH("SeriesDate", DATOS3!$1:$1,0))))</f>
        <v>#N/A</v>
      </c>
      <c r="G4036" t="e">
        <f>IF(D4036="","",IF(INDEX( DATOS3!$1:$19996,A4036,MATCH("SeriesTime", DATOS3!$1:$1,0))=0,"",INDEX( DATOS3!$1:$19996,A4036,MATCH("SeriesTime", DATOS3!$1:$1,0))))</f>
        <v>#N/A</v>
      </c>
      <c r="H4036" t="e">
        <f>IF(D4036="","",IF(INDEX( DATOS3!$1:$19996,A4036,MATCH("StudyDescription", DATOS3!$1:$1,0))=0,"",INDEX( DATOS3!$1:$19996,A4036,MATCH("StudyDescription", DATOS3!$1:$1,0))))</f>
        <v>#N/A</v>
      </c>
      <c r="I4036" t="e">
        <f>IF(D4036="","",IF(INDEX( DATOS3!$1:$19996,A4036,MATCH("Dose_Area_Product_Total", DATOS3!$1:$1,0))=0,0,INDEX( DATOS3!$1:$19996,A4036,MATCH("Dose_Area_Product_Total", DATOS3!$1:$1,0))))</f>
        <v>#N/A</v>
      </c>
      <c r="J4036" t="e">
        <f>IF(D4036="","",IF(INDEX( DATOS3!$1:$19996,A4036,MATCH("Dose_RP_Total", DATOS3!$1:$1,0))=0,0,INDEX( DATOS3!$1:$19996,A4036,MATCH("Dose_RP_Total", DATOS3!$1:$1,0))))</f>
        <v>#N/A</v>
      </c>
      <c r="K4036" t="e">
        <f>IF(D4036="","",IF(INDEX( DATOS3!$1:$19996,A4036,MATCH("Total_Fluoro_Time", DATOS3!$1:$1,0))=0,0,INDEX( DATOS3!$1:$19996,A4036,MATCH("Total_Fluoro_Time", DATOS3!$1:$1,0))))</f>
        <v>#N/A</v>
      </c>
      <c r="L4036" t="e">
        <f>IF(D4036="","",IF(INDEX( DATOS3!$1:$19996,A4036,MATCH("Total_Acquisition_Time", DATOS3!$1:$1,0))=0,0,INDEX( DATOS3!$1:$19996,A4036,MATCH("Total_Acquisition_Time", DATOS3!$1:$1,0))))</f>
        <v>#N/A</v>
      </c>
      <c r="M4036" t="e">
        <f>IF(D4036="","",IF(INDEX( DATOS3!$1:$19996,A4036,MATCH("Acquisition_Plane_in_Accumulated_Dose_Data", DATOS3!$1:$1,0))=0,"",INDEX( DATOS3!$1:$19996,A4036,MATCH("Acquisition_Plane_in_Accumulated_Dose_Data", DATOS3!$1:$1,0))))</f>
        <v>#N/A</v>
      </c>
    </row>
    <row r="4037" spans="1:13" hidden="1" x14ac:dyDescent="0.25">
      <c r="A4037">
        <v>4037</v>
      </c>
      <c r="B4037" t="e">
        <f t="shared" si="63"/>
        <v>#N/A</v>
      </c>
      <c r="D4037" t="e">
        <f>IF(INDEX(DATOS3!$1:$19996,A4037,MATCH("PatientID",DATOS3!$1:$1,0))=0,"",INDEX(DATOS3!$1:$19996,A4037,MATCH("PatientID",DATOS3!$1:$1,0)))</f>
        <v>#N/A</v>
      </c>
      <c r="F4037" t="e">
        <f>IF(D4037="","",IF(INDEX( DATOS3!$1:$19996,A4037,MATCH("SeriesDate", DATOS3!$1:$1,0))=0,"",INDEX( DATOS3!$1:$19996,A4037,MATCH("SeriesDate", DATOS3!$1:$1,0))))</f>
        <v>#N/A</v>
      </c>
      <c r="G4037" t="e">
        <f>IF(D4037="","",IF(INDEX( DATOS3!$1:$19996,A4037,MATCH("SeriesTime", DATOS3!$1:$1,0))=0,"",INDEX( DATOS3!$1:$19996,A4037,MATCH("SeriesTime", DATOS3!$1:$1,0))))</f>
        <v>#N/A</v>
      </c>
      <c r="H4037" t="e">
        <f>IF(D4037="","",IF(INDEX( DATOS3!$1:$19996,A4037,MATCH("StudyDescription", DATOS3!$1:$1,0))=0,"",INDEX( DATOS3!$1:$19996,A4037,MATCH("StudyDescription", DATOS3!$1:$1,0))))</f>
        <v>#N/A</v>
      </c>
      <c r="I4037" t="e">
        <f>IF(D4037="","",IF(INDEX( DATOS3!$1:$19996,A4037,MATCH("Dose_Area_Product_Total", DATOS3!$1:$1,0))=0,0,INDEX( DATOS3!$1:$19996,A4037,MATCH("Dose_Area_Product_Total", DATOS3!$1:$1,0))))</f>
        <v>#N/A</v>
      </c>
      <c r="J4037" t="e">
        <f>IF(D4037="","",IF(INDEX( DATOS3!$1:$19996,A4037,MATCH("Dose_RP_Total", DATOS3!$1:$1,0))=0,0,INDEX( DATOS3!$1:$19996,A4037,MATCH("Dose_RP_Total", DATOS3!$1:$1,0))))</f>
        <v>#N/A</v>
      </c>
      <c r="K4037" t="e">
        <f>IF(D4037="","",IF(INDEX( DATOS3!$1:$19996,A4037,MATCH("Total_Fluoro_Time", DATOS3!$1:$1,0))=0,0,INDEX( DATOS3!$1:$19996,A4037,MATCH("Total_Fluoro_Time", DATOS3!$1:$1,0))))</f>
        <v>#N/A</v>
      </c>
      <c r="L4037" t="e">
        <f>IF(D4037="","",IF(INDEX( DATOS3!$1:$19996,A4037,MATCH("Total_Acquisition_Time", DATOS3!$1:$1,0))=0,0,INDEX( DATOS3!$1:$19996,A4037,MATCH("Total_Acquisition_Time", DATOS3!$1:$1,0))))</f>
        <v>#N/A</v>
      </c>
      <c r="M4037" t="e">
        <f>IF(D4037="","",IF(INDEX( DATOS3!$1:$19996,A4037,MATCH("Acquisition_Plane_in_Accumulated_Dose_Data", DATOS3!$1:$1,0))=0,"",INDEX( DATOS3!$1:$19996,A4037,MATCH("Acquisition_Plane_in_Accumulated_Dose_Data", DATOS3!$1:$1,0))))</f>
        <v>#N/A</v>
      </c>
    </row>
    <row r="4038" spans="1:13" hidden="1" x14ac:dyDescent="0.25">
      <c r="A4038">
        <v>4038</v>
      </c>
      <c r="B4038" t="e">
        <f t="shared" si="63"/>
        <v>#N/A</v>
      </c>
      <c r="D4038" t="e">
        <f>IF(INDEX(DATOS3!$1:$19996,A4038,MATCH("PatientID",DATOS3!$1:$1,0))=0,"",INDEX(DATOS3!$1:$19996,A4038,MATCH("PatientID",DATOS3!$1:$1,0)))</f>
        <v>#N/A</v>
      </c>
      <c r="F4038" t="e">
        <f>IF(D4038="","",IF(INDEX( DATOS3!$1:$19996,A4038,MATCH("SeriesDate", DATOS3!$1:$1,0))=0,"",INDEX( DATOS3!$1:$19996,A4038,MATCH("SeriesDate", DATOS3!$1:$1,0))))</f>
        <v>#N/A</v>
      </c>
      <c r="G4038" t="e">
        <f>IF(D4038="","",IF(INDEX( DATOS3!$1:$19996,A4038,MATCH("SeriesTime", DATOS3!$1:$1,0))=0,"",INDEX( DATOS3!$1:$19996,A4038,MATCH("SeriesTime", DATOS3!$1:$1,0))))</f>
        <v>#N/A</v>
      </c>
      <c r="H4038" t="e">
        <f>IF(D4038="","",IF(INDEX( DATOS3!$1:$19996,A4038,MATCH("StudyDescription", DATOS3!$1:$1,0))=0,"",INDEX( DATOS3!$1:$19996,A4038,MATCH("StudyDescription", DATOS3!$1:$1,0))))</f>
        <v>#N/A</v>
      </c>
      <c r="I4038" t="e">
        <f>IF(D4038="","",IF(INDEX( DATOS3!$1:$19996,A4038,MATCH("Dose_Area_Product_Total", DATOS3!$1:$1,0))=0,0,INDEX( DATOS3!$1:$19996,A4038,MATCH("Dose_Area_Product_Total", DATOS3!$1:$1,0))))</f>
        <v>#N/A</v>
      </c>
      <c r="J4038" t="e">
        <f>IF(D4038="","",IF(INDEX( DATOS3!$1:$19996,A4038,MATCH("Dose_RP_Total", DATOS3!$1:$1,0))=0,0,INDEX( DATOS3!$1:$19996,A4038,MATCH("Dose_RP_Total", DATOS3!$1:$1,0))))</f>
        <v>#N/A</v>
      </c>
      <c r="K4038" t="e">
        <f>IF(D4038="","",IF(INDEX( DATOS3!$1:$19996,A4038,MATCH("Total_Fluoro_Time", DATOS3!$1:$1,0))=0,0,INDEX( DATOS3!$1:$19996,A4038,MATCH("Total_Fluoro_Time", DATOS3!$1:$1,0))))</f>
        <v>#N/A</v>
      </c>
      <c r="L4038" t="e">
        <f>IF(D4038="","",IF(INDEX( DATOS3!$1:$19996,A4038,MATCH("Total_Acquisition_Time", DATOS3!$1:$1,0))=0,0,INDEX( DATOS3!$1:$19996,A4038,MATCH("Total_Acquisition_Time", DATOS3!$1:$1,0))))</f>
        <v>#N/A</v>
      </c>
      <c r="M4038" t="e">
        <f>IF(D4038="","",IF(INDEX( DATOS3!$1:$19996,A4038,MATCH("Acquisition_Plane_in_Accumulated_Dose_Data", DATOS3!$1:$1,0))=0,"",INDEX( DATOS3!$1:$19996,A4038,MATCH("Acquisition_Plane_in_Accumulated_Dose_Data", DATOS3!$1:$1,0))))</f>
        <v>#N/A</v>
      </c>
    </row>
    <row r="4039" spans="1:13" hidden="1" x14ac:dyDescent="0.25">
      <c r="A4039">
        <v>4039</v>
      </c>
      <c r="B4039" t="e">
        <f t="shared" si="63"/>
        <v>#N/A</v>
      </c>
      <c r="D4039" t="e">
        <f>IF(INDEX(DATOS3!$1:$19996,A4039,MATCH("PatientID",DATOS3!$1:$1,0))=0,"",INDEX(DATOS3!$1:$19996,A4039,MATCH("PatientID",DATOS3!$1:$1,0)))</f>
        <v>#N/A</v>
      </c>
      <c r="F4039" t="e">
        <f>IF(D4039="","",IF(INDEX( DATOS3!$1:$19996,A4039,MATCH("SeriesDate", DATOS3!$1:$1,0))=0,"",INDEX( DATOS3!$1:$19996,A4039,MATCH("SeriesDate", DATOS3!$1:$1,0))))</f>
        <v>#N/A</v>
      </c>
      <c r="G4039" t="e">
        <f>IF(D4039="","",IF(INDEX( DATOS3!$1:$19996,A4039,MATCH("SeriesTime", DATOS3!$1:$1,0))=0,"",INDEX( DATOS3!$1:$19996,A4039,MATCH("SeriesTime", DATOS3!$1:$1,0))))</f>
        <v>#N/A</v>
      </c>
      <c r="H4039" t="e">
        <f>IF(D4039="","",IF(INDEX( DATOS3!$1:$19996,A4039,MATCH("StudyDescription", DATOS3!$1:$1,0))=0,"",INDEX( DATOS3!$1:$19996,A4039,MATCH("StudyDescription", DATOS3!$1:$1,0))))</f>
        <v>#N/A</v>
      </c>
      <c r="I4039" t="e">
        <f>IF(D4039="","",IF(INDEX( DATOS3!$1:$19996,A4039,MATCH("Dose_Area_Product_Total", DATOS3!$1:$1,0))=0,0,INDEX( DATOS3!$1:$19996,A4039,MATCH("Dose_Area_Product_Total", DATOS3!$1:$1,0))))</f>
        <v>#N/A</v>
      </c>
      <c r="J4039" t="e">
        <f>IF(D4039="","",IF(INDEX( DATOS3!$1:$19996,A4039,MATCH("Dose_RP_Total", DATOS3!$1:$1,0))=0,0,INDEX( DATOS3!$1:$19996,A4039,MATCH("Dose_RP_Total", DATOS3!$1:$1,0))))</f>
        <v>#N/A</v>
      </c>
      <c r="K4039" t="e">
        <f>IF(D4039="","",IF(INDEX( DATOS3!$1:$19996,A4039,MATCH("Total_Fluoro_Time", DATOS3!$1:$1,0))=0,0,INDEX( DATOS3!$1:$19996,A4039,MATCH("Total_Fluoro_Time", DATOS3!$1:$1,0))))</f>
        <v>#N/A</v>
      </c>
      <c r="L4039" t="e">
        <f>IF(D4039="","",IF(INDEX( DATOS3!$1:$19996,A4039,MATCH("Total_Acquisition_Time", DATOS3!$1:$1,0))=0,0,INDEX( DATOS3!$1:$19996,A4039,MATCH("Total_Acquisition_Time", DATOS3!$1:$1,0))))</f>
        <v>#N/A</v>
      </c>
      <c r="M4039" t="e">
        <f>IF(D4039="","",IF(INDEX( DATOS3!$1:$19996,A4039,MATCH("Acquisition_Plane_in_Accumulated_Dose_Data", DATOS3!$1:$1,0))=0,"",INDEX( DATOS3!$1:$19996,A4039,MATCH("Acquisition_Plane_in_Accumulated_Dose_Data", DATOS3!$1:$1,0))))</f>
        <v>#N/A</v>
      </c>
    </row>
    <row r="4040" spans="1:13" hidden="1" x14ac:dyDescent="0.25">
      <c r="A4040">
        <v>4040</v>
      </c>
      <c r="B4040" t="e">
        <f t="shared" si="63"/>
        <v>#N/A</v>
      </c>
      <c r="D4040" t="e">
        <f>IF(INDEX(DATOS3!$1:$19996,A4040,MATCH("PatientID",DATOS3!$1:$1,0))=0,"",INDEX(DATOS3!$1:$19996,A4040,MATCH("PatientID",DATOS3!$1:$1,0)))</f>
        <v>#N/A</v>
      </c>
      <c r="F4040" t="e">
        <f>IF(D4040="","",IF(INDEX( DATOS3!$1:$19996,A4040,MATCH("SeriesDate", DATOS3!$1:$1,0))=0,"",INDEX( DATOS3!$1:$19996,A4040,MATCH("SeriesDate", DATOS3!$1:$1,0))))</f>
        <v>#N/A</v>
      </c>
      <c r="G4040" t="e">
        <f>IF(D4040="","",IF(INDEX( DATOS3!$1:$19996,A4040,MATCH("SeriesTime", DATOS3!$1:$1,0))=0,"",INDEX( DATOS3!$1:$19996,A4040,MATCH("SeriesTime", DATOS3!$1:$1,0))))</f>
        <v>#N/A</v>
      </c>
      <c r="H4040" t="e">
        <f>IF(D4040="","",IF(INDEX( DATOS3!$1:$19996,A4040,MATCH("StudyDescription", DATOS3!$1:$1,0))=0,"",INDEX( DATOS3!$1:$19996,A4040,MATCH("StudyDescription", DATOS3!$1:$1,0))))</f>
        <v>#N/A</v>
      </c>
      <c r="I4040" t="e">
        <f>IF(D4040="","",IF(INDEX( DATOS3!$1:$19996,A4040,MATCH("Dose_Area_Product_Total", DATOS3!$1:$1,0))=0,0,INDEX( DATOS3!$1:$19996,A4040,MATCH("Dose_Area_Product_Total", DATOS3!$1:$1,0))))</f>
        <v>#N/A</v>
      </c>
      <c r="J4040" t="e">
        <f>IF(D4040="","",IF(INDEX( DATOS3!$1:$19996,A4040,MATCH("Dose_RP_Total", DATOS3!$1:$1,0))=0,0,INDEX( DATOS3!$1:$19996,A4040,MATCH("Dose_RP_Total", DATOS3!$1:$1,0))))</f>
        <v>#N/A</v>
      </c>
      <c r="K4040" t="e">
        <f>IF(D4040="","",IF(INDEX( DATOS3!$1:$19996,A4040,MATCH("Total_Fluoro_Time", DATOS3!$1:$1,0))=0,0,INDEX( DATOS3!$1:$19996,A4040,MATCH("Total_Fluoro_Time", DATOS3!$1:$1,0))))</f>
        <v>#N/A</v>
      </c>
      <c r="L4040" t="e">
        <f>IF(D4040="","",IF(INDEX( DATOS3!$1:$19996,A4040,MATCH("Total_Acquisition_Time", DATOS3!$1:$1,0))=0,0,INDEX( DATOS3!$1:$19996,A4040,MATCH("Total_Acquisition_Time", DATOS3!$1:$1,0))))</f>
        <v>#N/A</v>
      </c>
      <c r="M4040" t="e">
        <f>IF(D4040="","",IF(INDEX( DATOS3!$1:$19996,A4040,MATCH("Acquisition_Plane_in_Accumulated_Dose_Data", DATOS3!$1:$1,0))=0,"",INDEX( DATOS3!$1:$19996,A4040,MATCH("Acquisition_Plane_in_Accumulated_Dose_Data", DATOS3!$1:$1,0))))</f>
        <v>#N/A</v>
      </c>
    </row>
    <row r="4041" spans="1:13" hidden="1" x14ac:dyDescent="0.25">
      <c r="A4041">
        <v>4041</v>
      </c>
      <c r="B4041" t="e">
        <f t="shared" si="63"/>
        <v>#N/A</v>
      </c>
      <c r="D4041" t="e">
        <f>IF(INDEX(DATOS3!$1:$19996,A4041,MATCH("PatientID",DATOS3!$1:$1,0))=0,"",INDEX(DATOS3!$1:$19996,A4041,MATCH("PatientID",DATOS3!$1:$1,0)))</f>
        <v>#N/A</v>
      </c>
      <c r="F4041" t="e">
        <f>IF(D4041="","",IF(INDEX( DATOS3!$1:$19996,A4041,MATCH("SeriesDate", DATOS3!$1:$1,0))=0,"",INDEX( DATOS3!$1:$19996,A4041,MATCH("SeriesDate", DATOS3!$1:$1,0))))</f>
        <v>#N/A</v>
      </c>
      <c r="G4041" t="e">
        <f>IF(D4041="","",IF(INDEX( DATOS3!$1:$19996,A4041,MATCH("SeriesTime", DATOS3!$1:$1,0))=0,"",INDEX( DATOS3!$1:$19996,A4041,MATCH("SeriesTime", DATOS3!$1:$1,0))))</f>
        <v>#N/A</v>
      </c>
      <c r="H4041" t="e">
        <f>IF(D4041="","",IF(INDEX( DATOS3!$1:$19996,A4041,MATCH("StudyDescription", DATOS3!$1:$1,0))=0,"",INDEX( DATOS3!$1:$19996,A4041,MATCH("StudyDescription", DATOS3!$1:$1,0))))</f>
        <v>#N/A</v>
      </c>
      <c r="I4041" t="e">
        <f>IF(D4041="","",IF(INDEX( DATOS3!$1:$19996,A4041,MATCH("Dose_Area_Product_Total", DATOS3!$1:$1,0))=0,0,INDEX( DATOS3!$1:$19996,A4041,MATCH("Dose_Area_Product_Total", DATOS3!$1:$1,0))))</f>
        <v>#N/A</v>
      </c>
      <c r="J4041" t="e">
        <f>IF(D4041="","",IF(INDEX( DATOS3!$1:$19996,A4041,MATCH("Dose_RP_Total", DATOS3!$1:$1,0))=0,0,INDEX( DATOS3!$1:$19996,A4041,MATCH("Dose_RP_Total", DATOS3!$1:$1,0))))</f>
        <v>#N/A</v>
      </c>
      <c r="K4041" t="e">
        <f>IF(D4041="","",IF(INDEX( DATOS3!$1:$19996,A4041,MATCH("Total_Fluoro_Time", DATOS3!$1:$1,0))=0,0,INDEX( DATOS3!$1:$19996,A4041,MATCH("Total_Fluoro_Time", DATOS3!$1:$1,0))))</f>
        <v>#N/A</v>
      </c>
      <c r="L4041" t="e">
        <f>IF(D4041="","",IF(INDEX( DATOS3!$1:$19996,A4041,MATCH("Total_Acquisition_Time", DATOS3!$1:$1,0))=0,0,INDEX( DATOS3!$1:$19996,A4041,MATCH("Total_Acquisition_Time", DATOS3!$1:$1,0))))</f>
        <v>#N/A</v>
      </c>
      <c r="M4041" t="e">
        <f>IF(D4041="","",IF(INDEX( DATOS3!$1:$19996,A4041,MATCH("Acquisition_Plane_in_Accumulated_Dose_Data", DATOS3!$1:$1,0))=0,"",INDEX( DATOS3!$1:$19996,A4041,MATCH("Acquisition_Plane_in_Accumulated_Dose_Data", DATOS3!$1:$1,0))))</f>
        <v>#N/A</v>
      </c>
    </row>
    <row r="4042" spans="1:13" hidden="1" x14ac:dyDescent="0.25">
      <c r="A4042">
        <v>4042</v>
      </c>
      <c r="B4042" t="e">
        <f t="shared" si="63"/>
        <v>#N/A</v>
      </c>
      <c r="D4042" t="e">
        <f>IF(INDEX(DATOS3!$1:$19996,A4042,MATCH("PatientID",DATOS3!$1:$1,0))=0,"",INDEX(DATOS3!$1:$19996,A4042,MATCH("PatientID",DATOS3!$1:$1,0)))</f>
        <v>#N/A</v>
      </c>
      <c r="F4042" t="e">
        <f>IF(D4042="","",IF(INDEX( DATOS3!$1:$19996,A4042,MATCH("SeriesDate", DATOS3!$1:$1,0))=0,"",INDEX( DATOS3!$1:$19996,A4042,MATCH("SeriesDate", DATOS3!$1:$1,0))))</f>
        <v>#N/A</v>
      </c>
      <c r="G4042" t="e">
        <f>IF(D4042="","",IF(INDEX( DATOS3!$1:$19996,A4042,MATCH("SeriesTime", DATOS3!$1:$1,0))=0,"",INDEX( DATOS3!$1:$19996,A4042,MATCH("SeriesTime", DATOS3!$1:$1,0))))</f>
        <v>#N/A</v>
      </c>
      <c r="H4042" t="e">
        <f>IF(D4042="","",IF(INDEX( DATOS3!$1:$19996,A4042,MATCH("StudyDescription", DATOS3!$1:$1,0))=0,"",INDEX( DATOS3!$1:$19996,A4042,MATCH("StudyDescription", DATOS3!$1:$1,0))))</f>
        <v>#N/A</v>
      </c>
      <c r="I4042" t="e">
        <f>IF(D4042="","",IF(INDEX( DATOS3!$1:$19996,A4042,MATCH("Dose_Area_Product_Total", DATOS3!$1:$1,0))=0,0,INDEX( DATOS3!$1:$19996,A4042,MATCH("Dose_Area_Product_Total", DATOS3!$1:$1,0))))</f>
        <v>#N/A</v>
      </c>
      <c r="J4042" t="e">
        <f>IF(D4042="","",IF(INDEX( DATOS3!$1:$19996,A4042,MATCH("Dose_RP_Total", DATOS3!$1:$1,0))=0,0,INDEX( DATOS3!$1:$19996,A4042,MATCH("Dose_RP_Total", DATOS3!$1:$1,0))))</f>
        <v>#N/A</v>
      </c>
      <c r="K4042" t="e">
        <f>IF(D4042="","",IF(INDEX( DATOS3!$1:$19996,A4042,MATCH("Total_Fluoro_Time", DATOS3!$1:$1,0))=0,0,INDEX( DATOS3!$1:$19996,A4042,MATCH("Total_Fluoro_Time", DATOS3!$1:$1,0))))</f>
        <v>#N/A</v>
      </c>
      <c r="L4042" t="e">
        <f>IF(D4042="","",IF(INDEX( DATOS3!$1:$19996,A4042,MATCH("Total_Acquisition_Time", DATOS3!$1:$1,0))=0,0,INDEX( DATOS3!$1:$19996,A4042,MATCH("Total_Acquisition_Time", DATOS3!$1:$1,0))))</f>
        <v>#N/A</v>
      </c>
      <c r="M4042" t="e">
        <f>IF(D4042="","",IF(INDEX( DATOS3!$1:$19996,A4042,MATCH("Acquisition_Plane_in_Accumulated_Dose_Data", DATOS3!$1:$1,0))=0,"",INDEX( DATOS3!$1:$19996,A4042,MATCH("Acquisition_Plane_in_Accumulated_Dose_Data", DATOS3!$1:$1,0))))</f>
        <v>#N/A</v>
      </c>
    </row>
    <row r="4043" spans="1:13" hidden="1" x14ac:dyDescent="0.25">
      <c r="A4043">
        <v>4043</v>
      </c>
      <c r="B4043" t="e">
        <f t="shared" si="63"/>
        <v>#N/A</v>
      </c>
      <c r="D4043" t="e">
        <f>IF(INDEX(DATOS3!$1:$19996,A4043,MATCH("PatientID",DATOS3!$1:$1,0))=0,"",INDEX(DATOS3!$1:$19996,A4043,MATCH("PatientID",DATOS3!$1:$1,0)))</f>
        <v>#N/A</v>
      </c>
      <c r="F4043" t="e">
        <f>IF(D4043="","",IF(INDEX( DATOS3!$1:$19996,A4043,MATCH("SeriesDate", DATOS3!$1:$1,0))=0,"",INDEX( DATOS3!$1:$19996,A4043,MATCH("SeriesDate", DATOS3!$1:$1,0))))</f>
        <v>#N/A</v>
      </c>
      <c r="G4043" t="e">
        <f>IF(D4043="","",IF(INDEX( DATOS3!$1:$19996,A4043,MATCH("SeriesTime", DATOS3!$1:$1,0))=0,"",INDEX( DATOS3!$1:$19996,A4043,MATCH("SeriesTime", DATOS3!$1:$1,0))))</f>
        <v>#N/A</v>
      </c>
      <c r="H4043" t="e">
        <f>IF(D4043="","",IF(INDEX( DATOS3!$1:$19996,A4043,MATCH("StudyDescription", DATOS3!$1:$1,0))=0,"",INDEX( DATOS3!$1:$19996,A4043,MATCH("StudyDescription", DATOS3!$1:$1,0))))</f>
        <v>#N/A</v>
      </c>
      <c r="I4043" t="e">
        <f>IF(D4043="","",IF(INDEX( DATOS3!$1:$19996,A4043,MATCH("Dose_Area_Product_Total", DATOS3!$1:$1,0))=0,0,INDEX( DATOS3!$1:$19996,A4043,MATCH("Dose_Area_Product_Total", DATOS3!$1:$1,0))))</f>
        <v>#N/A</v>
      </c>
      <c r="J4043" t="e">
        <f>IF(D4043="","",IF(INDEX( DATOS3!$1:$19996,A4043,MATCH("Dose_RP_Total", DATOS3!$1:$1,0))=0,0,INDEX( DATOS3!$1:$19996,A4043,MATCH("Dose_RP_Total", DATOS3!$1:$1,0))))</f>
        <v>#N/A</v>
      </c>
      <c r="K4043" t="e">
        <f>IF(D4043="","",IF(INDEX( DATOS3!$1:$19996,A4043,MATCH("Total_Fluoro_Time", DATOS3!$1:$1,0))=0,0,INDEX( DATOS3!$1:$19996,A4043,MATCH("Total_Fluoro_Time", DATOS3!$1:$1,0))))</f>
        <v>#N/A</v>
      </c>
      <c r="L4043" t="e">
        <f>IF(D4043="","",IF(INDEX( DATOS3!$1:$19996,A4043,MATCH("Total_Acquisition_Time", DATOS3!$1:$1,0))=0,0,INDEX( DATOS3!$1:$19996,A4043,MATCH("Total_Acquisition_Time", DATOS3!$1:$1,0))))</f>
        <v>#N/A</v>
      </c>
      <c r="M4043" t="e">
        <f>IF(D4043="","",IF(INDEX( DATOS3!$1:$19996,A4043,MATCH("Acquisition_Plane_in_Accumulated_Dose_Data", DATOS3!$1:$1,0))=0,"",INDEX( DATOS3!$1:$19996,A4043,MATCH("Acquisition_Plane_in_Accumulated_Dose_Data", DATOS3!$1:$1,0))))</f>
        <v>#N/A</v>
      </c>
    </row>
    <row r="4044" spans="1:13" hidden="1" x14ac:dyDescent="0.25">
      <c r="A4044">
        <v>4044</v>
      </c>
      <c r="B4044" t="e">
        <f t="shared" si="63"/>
        <v>#N/A</v>
      </c>
      <c r="D4044" t="e">
        <f>IF(INDEX(DATOS3!$1:$19996,A4044,MATCH("PatientID",DATOS3!$1:$1,0))=0,"",INDEX(DATOS3!$1:$19996,A4044,MATCH("PatientID",DATOS3!$1:$1,0)))</f>
        <v>#N/A</v>
      </c>
      <c r="F4044" t="e">
        <f>IF(D4044="","",IF(INDEX( DATOS3!$1:$19996,A4044,MATCH("SeriesDate", DATOS3!$1:$1,0))=0,"",INDEX( DATOS3!$1:$19996,A4044,MATCH("SeriesDate", DATOS3!$1:$1,0))))</f>
        <v>#N/A</v>
      </c>
      <c r="G4044" t="e">
        <f>IF(D4044="","",IF(INDEX( DATOS3!$1:$19996,A4044,MATCH("SeriesTime", DATOS3!$1:$1,0))=0,"",INDEX( DATOS3!$1:$19996,A4044,MATCH("SeriesTime", DATOS3!$1:$1,0))))</f>
        <v>#N/A</v>
      </c>
      <c r="H4044" t="e">
        <f>IF(D4044="","",IF(INDEX( DATOS3!$1:$19996,A4044,MATCH("StudyDescription", DATOS3!$1:$1,0))=0,"",INDEX( DATOS3!$1:$19996,A4044,MATCH("StudyDescription", DATOS3!$1:$1,0))))</f>
        <v>#N/A</v>
      </c>
      <c r="I4044" t="e">
        <f>IF(D4044="","",IF(INDEX( DATOS3!$1:$19996,A4044,MATCH("Dose_Area_Product_Total", DATOS3!$1:$1,0))=0,0,INDEX( DATOS3!$1:$19996,A4044,MATCH("Dose_Area_Product_Total", DATOS3!$1:$1,0))))</f>
        <v>#N/A</v>
      </c>
      <c r="J4044" t="e">
        <f>IF(D4044="","",IF(INDEX( DATOS3!$1:$19996,A4044,MATCH("Dose_RP_Total", DATOS3!$1:$1,0))=0,0,INDEX( DATOS3!$1:$19996,A4044,MATCH("Dose_RP_Total", DATOS3!$1:$1,0))))</f>
        <v>#N/A</v>
      </c>
      <c r="K4044" t="e">
        <f>IF(D4044="","",IF(INDEX( DATOS3!$1:$19996,A4044,MATCH("Total_Fluoro_Time", DATOS3!$1:$1,0))=0,0,INDEX( DATOS3!$1:$19996,A4044,MATCH("Total_Fluoro_Time", DATOS3!$1:$1,0))))</f>
        <v>#N/A</v>
      </c>
      <c r="L4044" t="e">
        <f>IF(D4044="","",IF(INDEX( DATOS3!$1:$19996,A4044,MATCH("Total_Acquisition_Time", DATOS3!$1:$1,0))=0,0,INDEX( DATOS3!$1:$19996,A4044,MATCH("Total_Acquisition_Time", DATOS3!$1:$1,0))))</f>
        <v>#N/A</v>
      </c>
      <c r="M4044" t="e">
        <f>IF(D4044="","",IF(INDEX( DATOS3!$1:$19996,A4044,MATCH("Acquisition_Plane_in_Accumulated_Dose_Data", DATOS3!$1:$1,0))=0,"",INDEX( DATOS3!$1:$19996,A4044,MATCH("Acquisition_Plane_in_Accumulated_Dose_Data", DATOS3!$1:$1,0))))</f>
        <v>#N/A</v>
      </c>
    </row>
    <row r="4045" spans="1:13" hidden="1" x14ac:dyDescent="0.25">
      <c r="A4045">
        <v>4045</v>
      </c>
      <c r="B4045" t="e">
        <f t="shared" si="63"/>
        <v>#N/A</v>
      </c>
      <c r="D4045" t="e">
        <f>IF(INDEX(DATOS3!$1:$19996,A4045,MATCH("PatientID",DATOS3!$1:$1,0))=0,"",INDEX(DATOS3!$1:$19996,A4045,MATCH("PatientID",DATOS3!$1:$1,0)))</f>
        <v>#N/A</v>
      </c>
      <c r="F4045" t="e">
        <f>IF(D4045="","",IF(INDEX( DATOS3!$1:$19996,A4045,MATCH("SeriesDate", DATOS3!$1:$1,0))=0,"",INDEX( DATOS3!$1:$19996,A4045,MATCH("SeriesDate", DATOS3!$1:$1,0))))</f>
        <v>#N/A</v>
      </c>
      <c r="G4045" t="e">
        <f>IF(D4045="","",IF(INDEX( DATOS3!$1:$19996,A4045,MATCH("SeriesTime", DATOS3!$1:$1,0))=0,"",INDEX( DATOS3!$1:$19996,A4045,MATCH("SeriesTime", DATOS3!$1:$1,0))))</f>
        <v>#N/A</v>
      </c>
      <c r="H4045" t="e">
        <f>IF(D4045="","",IF(INDEX( DATOS3!$1:$19996,A4045,MATCH("StudyDescription", DATOS3!$1:$1,0))=0,"",INDEX( DATOS3!$1:$19996,A4045,MATCH("StudyDescription", DATOS3!$1:$1,0))))</f>
        <v>#N/A</v>
      </c>
      <c r="I4045" t="e">
        <f>IF(D4045="","",IF(INDEX( DATOS3!$1:$19996,A4045,MATCH("Dose_Area_Product_Total", DATOS3!$1:$1,0))=0,0,INDEX( DATOS3!$1:$19996,A4045,MATCH("Dose_Area_Product_Total", DATOS3!$1:$1,0))))</f>
        <v>#N/A</v>
      </c>
      <c r="J4045" t="e">
        <f>IF(D4045="","",IF(INDEX( DATOS3!$1:$19996,A4045,MATCH("Dose_RP_Total", DATOS3!$1:$1,0))=0,0,INDEX( DATOS3!$1:$19996,A4045,MATCH("Dose_RP_Total", DATOS3!$1:$1,0))))</f>
        <v>#N/A</v>
      </c>
      <c r="K4045" t="e">
        <f>IF(D4045="","",IF(INDEX( DATOS3!$1:$19996,A4045,MATCH("Total_Fluoro_Time", DATOS3!$1:$1,0))=0,0,INDEX( DATOS3!$1:$19996,A4045,MATCH("Total_Fluoro_Time", DATOS3!$1:$1,0))))</f>
        <v>#N/A</v>
      </c>
      <c r="L4045" t="e">
        <f>IF(D4045="","",IF(INDEX( DATOS3!$1:$19996,A4045,MATCH("Total_Acquisition_Time", DATOS3!$1:$1,0))=0,0,INDEX( DATOS3!$1:$19996,A4045,MATCH("Total_Acquisition_Time", DATOS3!$1:$1,0))))</f>
        <v>#N/A</v>
      </c>
      <c r="M4045" t="e">
        <f>IF(D4045="","",IF(INDEX( DATOS3!$1:$19996,A4045,MATCH("Acquisition_Plane_in_Accumulated_Dose_Data", DATOS3!$1:$1,0))=0,"",INDEX( DATOS3!$1:$19996,A4045,MATCH("Acquisition_Plane_in_Accumulated_Dose_Data", DATOS3!$1:$1,0))))</f>
        <v>#N/A</v>
      </c>
    </row>
    <row r="4046" spans="1:13" hidden="1" x14ac:dyDescent="0.25">
      <c r="A4046">
        <v>4046</v>
      </c>
      <c r="B4046" t="e">
        <f t="shared" si="63"/>
        <v>#N/A</v>
      </c>
      <c r="D4046" t="e">
        <f>IF(INDEX(DATOS3!$1:$19996,A4046,MATCH("PatientID",DATOS3!$1:$1,0))=0,"",INDEX(DATOS3!$1:$19996,A4046,MATCH("PatientID",DATOS3!$1:$1,0)))</f>
        <v>#N/A</v>
      </c>
      <c r="F4046" t="e">
        <f>IF(D4046="","",IF(INDEX( DATOS3!$1:$19996,A4046,MATCH("SeriesDate", DATOS3!$1:$1,0))=0,"",INDEX( DATOS3!$1:$19996,A4046,MATCH("SeriesDate", DATOS3!$1:$1,0))))</f>
        <v>#N/A</v>
      </c>
      <c r="G4046" t="e">
        <f>IF(D4046="","",IF(INDEX( DATOS3!$1:$19996,A4046,MATCH("SeriesTime", DATOS3!$1:$1,0))=0,"",INDEX( DATOS3!$1:$19996,A4046,MATCH("SeriesTime", DATOS3!$1:$1,0))))</f>
        <v>#N/A</v>
      </c>
      <c r="H4046" t="e">
        <f>IF(D4046="","",IF(INDEX( DATOS3!$1:$19996,A4046,MATCH("StudyDescription", DATOS3!$1:$1,0))=0,"",INDEX( DATOS3!$1:$19996,A4046,MATCH("StudyDescription", DATOS3!$1:$1,0))))</f>
        <v>#N/A</v>
      </c>
      <c r="I4046" t="e">
        <f>IF(D4046="","",IF(INDEX( DATOS3!$1:$19996,A4046,MATCH("Dose_Area_Product_Total", DATOS3!$1:$1,0))=0,0,INDEX( DATOS3!$1:$19996,A4046,MATCH("Dose_Area_Product_Total", DATOS3!$1:$1,0))))</f>
        <v>#N/A</v>
      </c>
      <c r="J4046" t="e">
        <f>IF(D4046="","",IF(INDEX( DATOS3!$1:$19996,A4046,MATCH("Dose_RP_Total", DATOS3!$1:$1,0))=0,0,INDEX( DATOS3!$1:$19996,A4046,MATCH("Dose_RP_Total", DATOS3!$1:$1,0))))</f>
        <v>#N/A</v>
      </c>
      <c r="K4046" t="e">
        <f>IF(D4046="","",IF(INDEX( DATOS3!$1:$19996,A4046,MATCH("Total_Fluoro_Time", DATOS3!$1:$1,0))=0,0,INDEX( DATOS3!$1:$19996,A4046,MATCH("Total_Fluoro_Time", DATOS3!$1:$1,0))))</f>
        <v>#N/A</v>
      </c>
      <c r="L4046" t="e">
        <f>IF(D4046="","",IF(INDEX( DATOS3!$1:$19996,A4046,MATCH("Total_Acquisition_Time", DATOS3!$1:$1,0))=0,0,INDEX( DATOS3!$1:$19996,A4046,MATCH("Total_Acquisition_Time", DATOS3!$1:$1,0))))</f>
        <v>#N/A</v>
      </c>
      <c r="M4046" t="e">
        <f>IF(D4046="","",IF(INDEX( DATOS3!$1:$19996,A4046,MATCH("Acquisition_Plane_in_Accumulated_Dose_Data", DATOS3!$1:$1,0))=0,"",INDEX( DATOS3!$1:$19996,A4046,MATCH("Acquisition_Plane_in_Accumulated_Dose_Data", DATOS3!$1:$1,0))))</f>
        <v>#N/A</v>
      </c>
    </row>
    <row r="4047" spans="1:13" hidden="1" x14ac:dyDescent="0.25">
      <c r="A4047">
        <v>4047</v>
      </c>
      <c r="B4047" t="e">
        <f t="shared" si="63"/>
        <v>#N/A</v>
      </c>
      <c r="D4047" t="e">
        <f>IF(INDEX(DATOS3!$1:$19996,A4047,MATCH("PatientID",DATOS3!$1:$1,0))=0,"",INDEX(DATOS3!$1:$19996,A4047,MATCH("PatientID",DATOS3!$1:$1,0)))</f>
        <v>#N/A</v>
      </c>
      <c r="F4047" t="e">
        <f>IF(D4047="","",IF(INDEX( DATOS3!$1:$19996,A4047,MATCH("SeriesDate", DATOS3!$1:$1,0))=0,"",INDEX( DATOS3!$1:$19996,A4047,MATCH("SeriesDate", DATOS3!$1:$1,0))))</f>
        <v>#N/A</v>
      </c>
      <c r="G4047" t="e">
        <f>IF(D4047="","",IF(INDEX( DATOS3!$1:$19996,A4047,MATCH("SeriesTime", DATOS3!$1:$1,0))=0,"",INDEX( DATOS3!$1:$19996,A4047,MATCH("SeriesTime", DATOS3!$1:$1,0))))</f>
        <v>#N/A</v>
      </c>
      <c r="H4047" t="e">
        <f>IF(D4047="","",IF(INDEX( DATOS3!$1:$19996,A4047,MATCH("StudyDescription", DATOS3!$1:$1,0))=0,"",INDEX( DATOS3!$1:$19996,A4047,MATCH("StudyDescription", DATOS3!$1:$1,0))))</f>
        <v>#N/A</v>
      </c>
      <c r="I4047" t="e">
        <f>IF(D4047="","",IF(INDEX( DATOS3!$1:$19996,A4047,MATCH("Dose_Area_Product_Total", DATOS3!$1:$1,0))=0,0,INDEX( DATOS3!$1:$19996,A4047,MATCH("Dose_Area_Product_Total", DATOS3!$1:$1,0))))</f>
        <v>#N/A</v>
      </c>
      <c r="J4047" t="e">
        <f>IF(D4047="","",IF(INDEX( DATOS3!$1:$19996,A4047,MATCH("Dose_RP_Total", DATOS3!$1:$1,0))=0,0,INDEX( DATOS3!$1:$19996,A4047,MATCH("Dose_RP_Total", DATOS3!$1:$1,0))))</f>
        <v>#N/A</v>
      </c>
      <c r="K4047" t="e">
        <f>IF(D4047="","",IF(INDEX( DATOS3!$1:$19996,A4047,MATCH("Total_Fluoro_Time", DATOS3!$1:$1,0))=0,0,INDEX( DATOS3!$1:$19996,A4047,MATCH("Total_Fluoro_Time", DATOS3!$1:$1,0))))</f>
        <v>#N/A</v>
      </c>
      <c r="L4047" t="e">
        <f>IF(D4047="","",IF(INDEX( DATOS3!$1:$19996,A4047,MATCH("Total_Acquisition_Time", DATOS3!$1:$1,0))=0,0,INDEX( DATOS3!$1:$19996,A4047,MATCH("Total_Acquisition_Time", DATOS3!$1:$1,0))))</f>
        <v>#N/A</v>
      </c>
      <c r="M4047" t="e">
        <f>IF(D4047="","",IF(INDEX( DATOS3!$1:$19996,A4047,MATCH("Acquisition_Plane_in_Accumulated_Dose_Data", DATOS3!$1:$1,0))=0,"",INDEX( DATOS3!$1:$19996,A4047,MATCH("Acquisition_Plane_in_Accumulated_Dose_Data", DATOS3!$1:$1,0))))</f>
        <v>#N/A</v>
      </c>
    </row>
    <row r="4048" spans="1:13" hidden="1" x14ac:dyDescent="0.25">
      <c r="A4048">
        <v>4048</v>
      </c>
      <c r="B4048" t="e">
        <f t="shared" si="63"/>
        <v>#N/A</v>
      </c>
      <c r="D4048" t="e">
        <f>IF(INDEX(DATOS3!$1:$19996,A4048,MATCH("PatientID",DATOS3!$1:$1,0))=0,"",INDEX(DATOS3!$1:$19996,A4048,MATCH("PatientID",DATOS3!$1:$1,0)))</f>
        <v>#N/A</v>
      </c>
      <c r="F4048" t="e">
        <f>IF(D4048="","",IF(INDEX( DATOS3!$1:$19996,A4048,MATCH("SeriesDate", DATOS3!$1:$1,0))=0,"",INDEX( DATOS3!$1:$19996,A4048,MATCH("SeriesDate", DATOS3!$1:$1,0))))</f>
        <v>#N/A</v>
      </c>
      <c r="G4048" t="e">
        <f>IF(D4048="","",IF(INDEX( DATOS3!$1:$19996,A4048,MATCH("SeriesTime", DATOS3!$1:$1,0))=0,"",INDEX( DATOS3!$1:$19996,A4048,MATCH("SeriesTime", DATOS3!$1:$1,0))))</f>
        <v>#N/A</v>
      </c>
      <c r="H4048" t="e">
        <f>IF(D4048="","",IF(INDEX( DATOS3!$1:$19996,A4048,MATCH("StudyDescription", DATOS3!$1:$1,0))=0,"",INDEX( DATOS3!$1:$19996,A4048,MATCH("StudyDescription", DATOS3!$1:$1,0))))</f>
        <v>#N/A</v>
      </c>
      <c r="I4048" t="e">
        <f>IF(D4048="","",IF(INDEX( DATOS3!$1:$19996,A4048,MATCH("Dose_Area_Product_Total", DATOS3!$1:$1,0))=0,0,INDEX( DATOS3!$1:$19996,A4048,MATCH("Dose_Area_Product_Total", DATOS3!$1:$1,0))))</f>
        <v>#N/A</v>
      </c>
      <c r="J4048" t="e">
        <f>IF(D4048="","",IF(INDEX( DATOS3!$1:$19996,A4048,MATCH("Dose_RP_Total", DATOS3!$1:$1,0))=0,0,INDEX( DATOS3!$1:$19996,A4048,MATCH("Dose_RP_Total", DATOS3!$1:$1,0))))</f>
        <v>#N/A</v>
      </c>
      <c r="K4048" t="e">
        <f>IF(D4048="","",IF(INDEX( DATOS3!$1:$19996,A4048,MATCH("Total_Fluoro_Time", DATOS3!$1:$1,0))=0,0,INDEX( DATOS3!$1:$19996,A4048,MATCH("Total_Fluoro_Time", DATOS3!$1:$1,0))))</f>
        <v>#N/A</v>
      </c>
      <c r="L4048" t="e">
        <f>IF(D4048="","",IF(INDEX( DATOS3!$1:$19996,A4048,MATCH("Total_Acquisition_Time", DATOS3!$1:$1,0))=0,0,INDEX( DATOS3!$1:$19996,A4048,MATCH("Total_Acquisition_Time", DATOS3!$1:$1,0))))</f>
        <v>#N/A</v>
      </c>
      <c r="M4048" t="e">
        <f>IF(D4048="","",IF(INDEX( DATOS3!$1:$19996,A4048,MATCH("Acquisition_Plane_in_Accumulated_Dose_Data", DATOS3!$1:$1,0))=0,"",INDEX( DATOS3!$1:$19996,A4048,MATCH("Acquisition_Plane_in_Accumulated_Dose_Data", DATOS3!$1:$1,0))))</f>
        <v>#N/A</v>
      </c>
    </row>
    <row r="4049" spans="1:13" hidden="1" x14ac:dyDescent="0.25">
      <c r="A4049">
        <v>4049</v>
      </c>
      <c r="B4049" t="e">
        <f t="shared" si="63"/>
        <v>#N/A</v>
      </c>
      <c r="D4049" t="e">
        <f>IF(INDEX(DATOS3!$1:$19996,A4049,MATCH("PatientID",DATOS3!$1:$1,0))=0,"",INDEX(DATOS3!$1:$19996,A4049,MATCH("PatientID",DATOS3!$1:$1,0)))</f>
        <v>#N/A</v>
      </c>
      <c r="F4049" t="e">
        <f>IF(D4049="","",IF(INDEX( DATOS3!$1:$19996,A4049,MATCH("SeriesDate", DATOS3!$1:$1,0))=0,"",INDEX( DATOS3!$1:$19996,A4049,MATCH("SeriesDate", DATOS3!$1:$1,0))))</f>
        <v>#N/A</v>
      </c>
      <c r="G4049" t="e">
        <f>IF(D4049="","",IF(INDEX( DATOS3!$1:$19996,A4049,MATCH("SeriesTime", DATOS3!$1:$1,0))=0,"",INDEX( DATOS3!$1:$19996,A4049,MATCH("SeriesTime", DATOS3!$1:$1,0))))</f>
        <v>#N/A</v>
      </c>
      <c r="H4049" t="e">
        <f>IF(D4049="","",IF(INDEX( DATOS3!$1:$19996,A4049,MATCH("StudyDescription", DATOS3!$1:$1,0))=0,"",INDEX( DATOS3!$1:$19996,A4049,MATCH("StudyDescription", DATOS3!$1:$1,0))))</f>
        <v>#N/A</v>
      </c>
      <c r="I4049" t="e">
        <f>IF(D4049="","",IF(INDEX( DATOS3!$1:$19996,A4049,MATCH("Dose_Area_Product_Total", DATOS3!$1:$1,0))=0,0,INDEX( DATOS3!$1:$19996,A4049,MATCH("Dose_Area_Product_Total", DATOS3!$1:$1,0))))</f>
        <v>#N/A</v>
      </c>
      <c r="J4049" t="e">
        <f>IF(D4049="","",IF(INDEX( DATOS3!$1:$19996,A4049,MATCH("Dose_RP_Total", DATOS3!$1:$1,0))=0,0,INDEX( DATOS3!$1:$19996,A4049,MATCH("Dose_RP_Total", DATOS3!$1:$1,0))))</f>
        <v>#N/A</v>
      </c>
      <c r="K4049" t="e">
        <f>IF(D4049="","",IF(INDEX( DATOS3!$1:$19996,A4049,MATCH("Total_Fluoro_Time", DATOS3!$1:$1,0))=0,0,INDEX( DATOS3!$1:$19996,A4049,MATCH("Total_Fluoro_Time", DATOS3!$1:$1,0))))</f>
        <v>#N/A</v>
      </c>
      <c r="L4049" t="e">
        <f>IF(D4049="","",IF(INDEX( DATOS3!$1:$19996,A4049,MATCH("Total_Acquisition_Time", DATOS3!$1:$1,0))=0,0,INDEX( DATOS3!$1:$19996,A4049,MATCH("Total_Acquisition_Time", DATOS3!$1:$1,0))))</f>
        <v>#N/A</v>
      </c>
      <c r="M4049" t="e">
        <f>IF(D4049="","",IF(INDEX( DATOS3!$1:$19996,A4049,MATCH("Acquisition_Plane_in_Accumulated_Dose_Data", DATOS3!$1:$1,0))=0,"",INDEX( DATOS3!$1:$19996,A4049,MATCH("Acquisition_Plane_in_Accumulated_Dose_Data", DATOS3!$1:$1,0))))</f>
        <v>#N/A</v>
      </c>
    </row>
    <row r="4050" spans="1:13" hidden="1" x14ac:dyDescent="0.25">
      <c r="A4050">
        <v>4050</v>
      </c>
      <c r="B4050" t="e">
        <f t="shared" si="63"/>
        <v>#N/A</v>
      </c>
      <c r="D4050" t="e">
        <f>IF(INDEX(DATOS3!$1:$19996,A4050,MATCH("PatientID",DATOS3!$1:$1,0))=0,"",INDEX(DATOS3!$1:$19996,A4050,MATCH("PatientID",DATOS3!$1:$1,0)))</f>
        <v>#N/A</v>
      </c>
      <c r="F4050" t="e">
        <f>IF(D4050="","",IF(INDEX( DATOS3!$1:$19996,A4050,MATCH("SeriesDate", DATOS3!$1:$1,0))=0,"",INDEX( DATOS3!$1:$19996,A4050,MATCH("SeriesDate", DATOS3!$1:$1,0))))</f>
        <v>#N/A</v>
      </c>
      <c r="G4050" t="e">
        <f>IF(D4050="","",IF(INDEX( DATOS3!$1:$19996,A4050,MATCH("SeriesTime", DATOS3!$1:$1,0))=0,"",INDEX( DATOS3!$1:$19996,A4050,MATCH("SeriesTime", DATOS3!$1:$1,0))))</f>
        <v>#N/A</v>
      </c>
      <c r="H4050" t="e">
        <f>IF(D4050="","",IF(INDEX( DATOS3!$1:$19996,A4050,MATCH("StudyDescription", DATOS3!$1:$1,0))=0,"",INDEX( DATOS3!$1:$19996,A4050,MATCH("StudyDescription", DATOS3!$1:$1,0))))</f>
        <v>#N/A</v>
      </c>
      <c r="I4050" t="e">
        <f>IF(D4050="","",IF(INDEX( DATOS3!$1:$19996,A4050,MATCH("Dose_Area_Product_Total", DATOS3!$1:$1,0))=0,0,INDEX( DATOS3!$1:$19996,A4050,MATCH("Dose_Area_Product_Total", DATOS3!$1:$1,0))))</f>
        <v>#N/A</v>
      </c>
      <c r="J4050" t="e">
        <f>IF(D4050="","",IF(INDEX( DATOS3!$1:$19996,A4050,MATCH("Dose_RP_Total", DATOS3!$1:$1,0))=0,0,INDEX( DATOS3!$1:$19996,A4050,MATCH("Dose_RP_Total", DATOS3!$1:$1,0))))</f>
        <v>#N/A</v>
      </c>
      <c r="K4050" t="e">
        <f>IF(D4050="","",IF(INDEX( DATOS3!$1:$19996,A4050,MATCH("Total_Fluoro_Time", DATOS3!$1:$1,0))=0,0,INDEX( DATOS3!$1:$19996,A4050,MATCH("Total_Fluoro_Time", DATOS3!$1:$1,0))))</f>
        <v>#N/A</v>
      </c>
      <c r="L4050" t="e">
        <f>IF(D4050="","",IF(INDEX( DATOS3!$1:$19996,A4050,MATCH("Total_Acquisition_Time", DATOS3!$1:$1,0))=0,0,INDEX( DATOS3!$1:$19996,A4050,MATCH("Total_Acquisition_Time", DATOS3!$1:$1,0))))</f>
        <v>#N/A</v>
      </c>
      <c r="M4050" t="e">
        <f>IF(D4050="","",IF(INDEX( DATOS3!$1:$19996,A4050,MATCH("Acquisition_Plane_in_Accumulated_Dose_Data", DATOS3!$1:$1,0))=0,"",INDEX( DATOS3!$1:$19996,A4050,MATCH("Acquisition_Plane_in_Accumulated_Dose_Data", DATOS3!$1:$1,0))))</f>
        <v>#N/A</v>
      </c>
    </row>
    <row r="4051" spans="1:13" hidden="1" x14ac:dyDescent="0.25">
      <c r="A4051">
        <v>4051</v>
      </c>
      <c r="B4051" t="e">
        <f t="shared" si="63"/>
        <v>#N/A</v>
      </c>
      <c r="D4051" t="e">
        <f>IF(INDEX(DATOS3!$1:$19996,A4051,MATCH("PatientID",DATOS3!$1:$1,0))=0,"",INDEX(DATOS3!$1:$19996,A4051,MATCH("PatientID",DATOS3!$1:$1,0)))</f>
        <v>#N/A</v>
      </c>
      <c r="F4051" t="e">
        <f>IF(D4051="","",IF(INDEX( DATOS3!$1:$19996,A4051,MATCH("SeriesDate", DATOS3!$1:$1,0))=0,"",INDEX( DATOS3!$1:$19996,A4051,MATCH("SeriesDate", DATOS3!$1:$1,0))))</f>
        <v>#N/A</v>
      </c>
      <c r="G4051" t="e">
        <f>IF(D4051="","",IF(INDEX( DATOS3!$1:$19996,A4051,MATCH("SeriesTime", DATOS3!$1:$1,0))=0,"",INDEX( DATOS3!$1:$19996,A4051,MATCH("SeriesTime", DATOS3!$1:$1,0))))</f>
        <v>#N/A</v>
      </c>
      <c r="H4051" t="e">
        <f>IF(D4051="","",IF(INDEX( DATOS3!$1:$19996,A4051,MATCH("StudyDescription", DATOS3!$1:$1,0))=0,"",INDEX( DATOS3!$1:$19996,A4051,MATCH("StudyDescription", DATOS3!$1:$1,0))))</f>
        <v>#N/A</v>
      </c>
      <c r="I4051" t="e">
        <f>IF(D4051="","",IF(INDEX( DATOS3!$1:$19996,A4051,MATCH("Dose_Area_Product_Total", DATOS3!$1:$1,0))=0,0,INDEX( DATOS3!$1:$19996,A4051,MATCH("Dose_Area_Product_Total", DATOS3!$1:$1,0))))</f>
        <v>#N/A</v>
      </c>
      <c r="J4051" t="e">
        <f>IF(D4051="","",IF(INDEX( DATOS3!$1:$19996,A4051,MATCH("Dose_RP_Total", DATOS3!$1:$1,0))=0,0,INDEX( DATOS3!$1:$19996,A4051,MATCH("Dose_RP_Total", DATOS3!$1:$1,0))))</f>
        <v>#N/A</v>
      </c>
      <c r="K4051" t="e">
        <f>IF(D4051="","",IF(INDEX( DATOS3!$1:$19996,A4051,MATCH("Total_Fluoro_Time", DATOS3!$1:$1,0))=0,0,INDEX( DATOS3!$1:$19996,A4051,MATCH("Total_Fluoro_Time", DATOS3!$1:$1,0))))</f>
        <v>#N/A</v>
      </c>
      <c r="L4051" t="e">
        <f>IF(D4051="","",IF(INDEX( DATOS3!$1:$19996,A4051,MATCH("Total_Acquisition_Time", DATOS3!$1:$1,0))=0,0,INDEX( DATOS3!$1:$19996,A4051,MATCH("Total_Acquisition_Time", DATOS3!$1:$1,0))))</f>
        <v>#N/A</v>
      </c>
      <c r="M4051" t="e">
        <f>IF(D4051="","",IF(INDEX( DATOS3!$1:$19996,A4051,MATCH("Acquisition_Plane_in_Accumulated_Dose_Data", DATOS3!$1:$1,0))=0,"",INDEX( DATOS3!$1:$19996,A4051,MATCH("Acquisition_Plane_in_Accumulated_Dose_Data", DATOS3!$1:$1,0))))</f>
        <v>#N/A</v>
      </c>
    </row>
    <row r="4052" spans="1:13" hidden="1" x14ac:dyDescent="0.25">
      <c r="A4052">
        <v>4052</v>
      </c>
      <c r="B4052" t="e">
        <f t="shared" si="63"/>
        <v>#N/A</v>
      </c>
      <c r="D4052" t="e">
        <f>IF(INDEX(DATOS3!$1:$19996,A4052,MATCH("PatientID",DATOS3!$1:$1,0))=0,"",INDEX(DATOS3!$1:$19996,A4052,MATCH("PatientID",DATOS3!$1:$1,0)))</f>
        <v>#N/A</v>
      </c>
      <c r="F4052" t="e">
        <f>IF(D4052="","",IF(INDEX( DATOS3!$1:$19996,A4052,MATCH("SeriesDate", DATOS3!$1:$1,0))=0,"",INDEX( DATOS3!$1:$19996,A4052,MATCH("SeriesDate", DATOS3!$1:$1,0))))</f>
        <v>#N/A</v>
      </c>
      <c r="G4052" t="e">
        <f>IF(D4052="","",IF(INDEX( DATOS3!$1:$19996,A4052,MATCH("SeriesTime", DATOS3!$1:$1,0))=0,"",INDEX( DATOS3!$1:$19996,A4052,MATCH("SeriesTime", DATOS3!$1:$1,0))))</f>
        <v>#N/A</v>
      </c>
      <c r="H4052" t="e">
        <f>IF(D4052="","",IF(INDEX( DATOS3!$1:$19996,A4052,MATCH("StudyDescription", DATOS3!$1:$1,0))=0,"",INDEX( DATOS3!$1:$19996,A4052,MATCH("StudyDescription", DATOS3!$1:$1,0))))</f>
        <v>#N/A</v>
      </c>
      <c r="I4052" t="e">
        <f>IF(D4052="","",IF(INDEX( DATOS3!$1:$19996,A4052,MATCH("Dose_Area_Product_Total", DATOS3!$1:$1,0))=0,0,INDEX( DATOS3!$1:$19996,A4052,MATCH("Dose_Area_Product_Total", DATOS3!$1:$1,0))))</f>
        <v>#N/A</v>
      </c>
      <c r="J4052" t="e">
        <f>IF(D4052="","",IF(INDEX( DATOS3!$1:$19996,A4052,MATCH("Dose_RP_Total", DATOS3!$1:$1,0))=0,0,INDEX( DATOS3!$1:$19996,A4052,MATCH("Dose_RP_Total", DATOS3!$1:$1,0))))</f>
        <v>#N/A</v>
      </c>
      <c r="K4052" t="e">
        <f>IF(D4052="","",IF(INDEX( DATOS3!$1:$19996,A4052,MATCH("Total_Fluoro_Time", DATOS3!$1:$1,0))=0,0,INDEX( DATOS3!$1:$19996,A4052,MATCH("Total_Fluoro_Time", DATOS3!$1:$1,0))))</f>
        <v>#N/A</v>
      </c>
      <c r="L4052" t="e">
        <f>IF(D4052="","",IF(INDEX( DATOS3!$1:$19996,A4052,MATCH("Total_Acquisition_Time", DATOS3!$1:$1,0))=0,0,INDEX( DATOS3!$1:$19996,A4052,MATCH("Total_Acquisition_Time", DATOS3!$1:$1,0))))</f>
        <v>#N/A</v>
      </c>
      <c r="M4052" t="e">
        <f>IF(D4052="","",IF(INDEX( DATOS3!$1:$19996,A4052,MATCH("Acquisition_Plane_in_Accumulated_Dose_Data", DATOS3!$1:$1,0))=0,"",INDEX( DATOS3!$1:$19996,A4052,MATCH("Acquisition_Plane_in_Accumulated_Dose_Data", DATOS3!$1:$1,0))))</f>
        <v>#N/A</v>
      </c>
    </row>
    <row r="4053" spans="1:13" hidden="1" x14ac:dyDescent="0.25">
      <c r="A4053">
        <v>4053</v>
      </c>
      <c r="B4053" t="e">
        <f t="shared" si="63"/>
        <v>#N/A</v>
      </c>
      <c r="D4053" t="e">
        <f>IF(INDEX(DATOS3!$1:$19996,A4053,MATCH("PatientID",DATOS3!$1:$1,0))=0,"",INDEX(DATOS3!$1:$19996,A4053,MATCH("PatientID",DATOS3!$1:$1,0)))</f>
        <v>#N/A</v>
      </c>
      <c r="F4053" t="e">
        <f>IF(D4053="","",IF(INDEX( DATOS3!$1:$19996,A4053,MATCH("SeriesDate", DATOS3!$1:$1,0))=0,"",INDEX( DATOS3!$1:$19996,A4053,MATCH("SeriesDate", DATOS3!$1:$1,0))))</f>
        <v>#N/A</v>
      </c>
      <c r="G4053" t="e">
        <f>IF(D4053="","",IF(INDEX( DATOS3!$1:$19996,A4053,MATCH("SeriesTime", DATOS3!$1:$1,0))=0,"",INDEX( DATOS3!$1:$19996,A4053,MATCH("SeriesTime", DATOS3!$1:$1,0))))</f>
        <v>#N/A</v>
      </c>
      <c r="H4053" t="e">
        <f>IF(D4053="","",IF(INDEX( DATOS3!$1:$19996,A4053,MATCH("StudyDescription", DATOS3!$1:$1,0))=0,"",INDEX( DATOS3!$1:$19996,A4053,MATCH("StudyDescription", DATOS3!$1:$1,0))))</f>
        <v>#N/A</v>
      </c>
      <c r="I4053" t="e">
        <f>IF(D4053="","",IF(INDEX( DATOS3!$1:$19996,A4053,MATCH("Dose_Area_Product_Total", DATOS3!$1:$1,0))=0,0,INDEX( DATOS3!$1:$19996,A4053,MATCH("Dose_Area_Product_Total", DATOS3!$1:$1,0))))</f>
        <v>#N/A</v>
      </c>
      <c r="J4053" t="e">
        <f>IF(D4053="","",IF(INDEX( DATOS3!$1:$19996,A4053,MATCH("Dose_RP_Total", DATOS3!$1:$1,0))=0,0,INDEX( DATOS3!$1:$19996,A4053,MATCH("Dose_RP_Total", DATOS3!$1:$1,0))))</f>
        <v>#N/A</v>
      </c>
      <c r="K4053" t="e">
        <f>IF(D4053="","",IF(INDEX( DATOS3!$1:$19996,A4053,MATCH("Total_Fluoro_Time", DATOS3!$1:$1,0))=0,0,INDEX( DATOS3!$1:$19996,A4053,MATCH("Total_Fluoro_Time", DATOS3!$1:$1,0))))</f>
        <v>#N/A</v>
      </c>
      <c r="L4053" t="e">
        <f>IF(D4053="","",IF(INDEX( DATOS3!$1:$19996,A4053,MATCH("Total_Acquisition_Time", DATOS3!$1:$1,0))=0,0,INDEX( DATOS3!$1:$19996,A4053,MATCH("Total_Acquisition_Time", DATOS3!$1:$1,0))))</f>
        <v>#N/A</v>
      </c>
      <c r="M4053" t="e">
        <f>IF(D4053="","",IF(INDEX( DATOS3!$1:$19996,A4053,MATCH("Acquisition_Plane_in_Accumulated_Dose_Data", DATOS3!$1:$1,0))=0,"",INDEX( DATOS3!$1:$19996,A4053,MATCH("Acquisition_Plane_in_Accumulated_Dose_Data", DATOS3!$1:$1,0))))</f>
        <v>#N/A</v>
      </c>
    </row>
    <row r="4054" spans="1:13" hidden="1" x14ac:dyDescent="0.25">
      <c r="A4054">
        <v>4054</v>
      </c>
      <c r="B4054" t="e">
        <f t="shared" si="63"/>
        <v>#N/A</v>
      </c>
      <c r="D4054" t="e">
        <f>IF(INDEX(DATOS3!$1:$19996,A4054,MATCH("PatientID",DATOS3!$1:$1,0))=0,"",INDEX(DATOS3!$1:$19996,A4054,MATCH("PatientID",DATOS3!$1:$1,0)))</f>
        <v>#N/A</v>
      </c>
      <c r="F4054" t="e">
        <f>IF(D4054="","",IF(INDEX( DATOS3!$1:$19996,A4054,MATCH("SeriesDate", DATOS3!$1:$1,0))=0,"",INDEX( DATOS3!$1:$19996,A4054,MATCH("SeriesDate", DATOS3!$1:$1,0))))</f>
        <v>#N/A</v>
      </c>
      <c r="G4054" t="e">
        <f>IF(D4054="","",IF(INDEX( DATOS3!$1:$19996,A4054,MATCH("SeriesTime", DATOS3!$1:$1,0))=0,"",INDEX( DATOS3!$1:$19996,A4054,MATCH("SeriesTime", DATOS3!$1:$1,0))))</f>
        <v>#N/A</v>
      </c>
      <c r="H4054" t="e">
        <f>IF(D4054="","",IF(INDEX( DATOS3!$1:$19996,A4054,MATCH("StudyDescription", DATOS3!$1:$1,0))=0,"",INDEX( DATOS3!$1:$19996,A4054,MATCH("StudyDescription", DATOS3!$1:$1,0))))</f>
        <v>#N/A</v>
      </c>
      <c r="I4054" t="e">
        <f>IF(D4054="","",IF(INDEX( DATOS3!$1:$19996,A4054,MATCH("Dose_Area_Product_Total", DATOS3!$1:$1,0))=0,0,INDEX( DATOS3!$1:$19996,A4054,MATCH("Dose_Area_Product_Total", DATOS3!$1:$1,0))))</f>
        <v>#N/A</v>
      </c>
      <c r="J4054" t="e">
        <f>IF(D4054="","",IF(INDEX( DATOS3!$1:$19996,A4054,MATCH("Dose_RP_Total", DATOS3!$1:$1,0))=0,0,INDEX( DATOS3!$1:$19996,A4054,MATCH("Dose_RP_Total", DATOS3!$1:$1,0))))</f>
        <v>#N/A</v>
      </c>
      <c r="K4054" t="e">
        <f>IF(D4054="","",IF(INDEX( DATOS3!$1:$19996,A4054,MATCH("Total_Fluoro_Time", DATOS3!$1:$1,0))=0,0,INDEX( DATOS3!$1:$19996,A4054,MATCH("Total_Fluoro_Time", DATOS3!$1:$1,0))))</f>
        <v>#N/A</v>
      </c>
      <c r="L4054" t="e">
        <f>IF(D4054="","",IF(INDEX( DATOS3!$1:$19996,A4054,MATCH("Total_Acquisition_Time", DATOS3!$1:$1,0))=0,0,INDEX( DATOS3!$1:$19996,A4054,MATCH("Total_Acquisition_Time", DATOS3!$1:$1,0))))</f>
        <v>#N/A</v>
      </c>
      <c r="M4054" t="e">
        <f>IF(D4054="","",IF(INDEX( DATOS3!$1:$19996,A4054,MATCH("Acquisition_Plane_in_Accumulated_Dose_Data", DATOS3!$1:$1,0))=0,"",INDEX( DATOS3!$1:$19996,A4054,MATCH("Acquisition_Plane_in_Accumulated_Dose_Data", DATOS3!$1:$1,0))))</f>
        <v>#N/A</v>
      </c>
    </row>
    <row r="4055" spans="1:13" hidden="1" x14ac:dyDescent="0.25">
      <c r="A4055">
        <v>4055</v>
      </c>
      <c r="B4055" t="e">
        <f t="shared" si="63"/>
        <v>#N/A</v>
      </c>
      <c r="D4055" t="e">
        <f>IF(INDEX(DATOS3!$1:$19996,A4055,MATCH("PatientID",DATOS3!$1:$1,0))=0,"",INDEX(DATOS3!$1:$19996,A4055,MATCH("PatientID",DATOS3!$1:$1,0)))</f>
        <v>#N/A</v>
      </c>
      <c r="F4055" t="e">
        <f>IF(D4055="","",IF(INDEX( DATOS3!$1:$19996,A4055,MATCH("SeriesDate", DATOS3!$1:$1,0))=0,"",INDEX( DATOS3!$1:$19996,A4055,MATCH("SeriesDate", DATOS3!$1:$1,0))))</f>
        <v>#N/A</v>
      </c>
      <c r="G4055" t="e">
        <f>IF(D4055="","",IF(INDEX( DATOS3!$1:$19996,A4055,MATCH("SeriesTime", DATOS3!$1:$1,0))=0,"",INDEX( DATOS3!$1:$19996,A4055,MATCH("SeriesTime", DATOS3!$1:$1,0))))</f>
        <v>#N/A</v>
      </c>
      <c r="H4055" t="e">
        <f>IF(D4055="","",IF(INDEX( DATOS3!$1:$19996,A4055,MATCH("StudyDescription", DATOS3!$1:$1,0))=0,"",INDEX( DATOS3!$1:$19996,A4055,MATCH("StudyDescription", DATOS3!$1:$1,0))))</f>
        <v>#N/A</v>
      </c>
      <c r="I4055" t="e">
        <f>IF(D4055="","",IF(INDEX( DATOS3!$1:$19996,A4055,MATCH("Dose_Area_Product_Total", DATOS3!$1:$1,0))=0,0,INDEX( DATOS3!$1:$19996,A4055,MATCH("Dose_Area_Product_Total", DATOS3!$1:$1,0))))</f>
        <v>#N/A</v>
      </c>
      <c r="J4055" t="e">
        <f>IF(D4055="","",IF(INDEX( DATOS3!$1:$19996,A4055,MATCH("Dose_RP_Total", DATOS3!$1:$1,0))=0,0,INDEX( DATOS3!$1:$19996,A4055,MATCH("Dose_RP_Total", DATOS3!$1:$1,0))))</f>
        <v>#N/A</v>
      </c>
      <c r="K4055" t="e">
        <f>IF(D4055="","",IF(INDEX( DATOS3!$1:$19996,A4055,MATCH("Total_Fluoro_Time", DATOS3!$1:$1,0))=0,0,INDEX( DATOS3!$1:$19996,A4055,MATCH("Total_Fluoro_Time", DATOS3!$1:$1,0))))</f>
        <v>#N/A</v>
      </c>
      <c r="L4055" t="e">
        <f>IF(D4055="","",IF(INDEX( DATOS3!$1:$19996,A4055,MATCH("Total_Acquisition_Time", DATOS3!$1:$1,0))=0,0,INDEX( DATOS3!$1:$19996,A4055,MATCH("Total_Acquisition_Time", DATOS3!$1:$1,0))))</f>
        <v>#N/A</v>
      </c>
      <c r="M4055" t="e">
        <f>IF(D4055="","",IF(INDEX( DATOS3!$1:$19996,A4055,MATCH("Acquisition_Plane_in_Accumulated_Dose_Data", DATOS3!$1:$1,0))=0,"",INDEX( DATOS3!$1:$19996,A4055,MATCH("Acquisition_Plane_in_Accumulated_Dose_Data", DATOS3!$1:$1,0))))</f>
        <v>#N/A</v>
      </c>
    </row>
    <row r="4056" spans="1:13" hidden="1" x14ac:dyDescent="0.25">
      <c r="A4056">
        <v>4056</v>
      </c>
      <c r="B4056" t="e">
        <f t="shared" si="63"/>
        <v>#N/A</v>
      </c>
      <c r="D4056" t="e">
        <f>IF(INDEX(DATOS3!$1:$19996,A4056,MATCH("PatientID",DATOS3!$1:$1,0))=0,"",INDEX(DATOS3!$1:$19996,A4056,MATCH("PatientID",DATOS3!$1:$1,0)))</f>
        <v>#N/A</v>
      </c>
      <c r="F4056" t="e">
        <f>IF(D4056="","",IF(INDEX( DATOS3!$1:$19996,A4056,MATCH("SeriesDate", DATOS3!$1:$1,0))=0,"",INDEX( DATOS3!$1:$19996,A4056,MATCH("SeriesDate", DATOS3!$1:$1,0))))</f>
        <v>#N/A</v>
      </c>
      <c r="G4056" t="e">
        <f>IF(D4056="","",IF(INDEX( DATOS3!$1:$19996,A4056,MATCH("SeriesTime", DATOS3!$1:$1,0))=0,"",INDEX( DATOS3!$1:$19996,A4056,MATCH("SeriesTime", DATOS3!$1:$1,0))))</f>
        <v>#N/A</v>
      </c>
      <c r="H4056" t="e">
        <f>IF(D4056="","",IF(INDEX( DATOS3!$1:$19996,A4056,MATCH("StudyDescription", DATOS3!$1:$1,0))=0,"",INDEX( DATOS3!$1:$19996,A4056,MATCH("StudyDescription", DATOS3!$1:$1,0))))</f>
        <v>#N/A</v>
      </c>
      <c r="I4056" t="e">
        <f>IF(D4056="","",IF(INDEX( DATOS3!$1:$19996,A4056,MATCH("Dose_Area_Product_Total", DATOS3!$1:$1,0))=0,0,INDEX( DATOS3!$1:$19996,A4056,MATCH("Dose_Area_Product_Total", DATOS3!$1:$1,0))))</f>
        <v>#N/A</v>
      </c>
      <c r="J4056" t="e">
        <f>IF(D4056="","",IF(INDEX( DATOS3!$1:$19996,A4056,MATCH("Dose_RP_Total", DATOS3!$1:$1,0))=0,0,INDEX( DATOS3!$1:$19996,A4056,MATCH("Dose_RP_Total", DATOS3!$1:$1,0))))</f>
        <v>#N/A</v>
      </c>
      <c r="K4056" t="e">
        <f>IF(D4056="","",IF(INDEX( DATOS3!$1:$19996,A4056,MATCH("Total_Fluoro_Time", DATOS3!$1:$1,0))=0,0,INDEX( DATOS3!$1:$19996,A4056,MATCH("Total_Fluoro_Time", DATOS3!$1:$1,0))))</f>
        <v>#N/A</v>
      </c>
      <c r="L4056" t="e">
        <f>IF(D4056="","",IF(INDEX( DATOS3!$1:$19996,A4056,MATCH("Total_Acquisition_Time", DATOS3!$1:$1,0))=0,0,INDEX( DATOS3!$1:$19996,A4056,MATCH("Total_Acquisition_Time", DATOS3!$1:$1,0))))</f>
        <v>#N/A</v>
      </c>
      <c r="M4056" t="e">
        <f>IF(D4056="","",IF(INDEX( DATOS3!$1:$19996,A4056,MATCH("Acquisition_Plane_in_Accumulated_Dose_Data", DATOS3!$1:$1,0))=0,"",INDEX( DATOS3!$1:$19996,A4056,MATCH("Acquisition_Plane_in_Accumulated_Dose_Data", DATOS3!$1:$1,0))))</f>
        <v>#N/A</v>
      </c>
    </row>
    <row r="4057" spans="1:13" hidden="1" x14ac:dyDescent="0.25">
      <c r="A4057">
        <v>4057</v>
      </c>
      <c r="B4057" t="e">
        <f t="shared" si="63"/>
        <v>#N/A</v>
      </c>
      <c r="D4057" t="e">
        <f>IF(INDEX(DATOS3!$1:$19996,A4057,MATCH("PatientID",DATOS3!$1:$1,0))=0,"",INDEX(DATOS3!$1:$19996,A4057,MATCH("PatientID",DATOS3!$1:$1,0)))</f>
        <v>#N/A</v>
      </c>
      <c r="F4057" t="e">
        <f>IF(D4057="","",IF(INDEX( DATOS3!$1:$19996,A4057,MATCH("SeriesDate", DATOS3!$1:$1,0))=0,"",INDEX( DATOS3!$1:$19996,A4057,MATCH("SeriesDate", DATOS3!$1:$1,0))))</f>
        <v>#N/A</v>
      </c>
      <c r="G4057" t="e">
        <f>IF(D4057="","",IF(INDEX( DATOS3!$1:$19996,A4057,MATCH("SeriesTime", DATOS3!$1:$1,0))=0,"",INDEX( DATOS3!$1:$19996,A4057,MATCH("SeriesTime", DATOS3!$1:$1,0))))</f>
        <v>#N/A</v>
      </c>
      <c r="H4057" t="e">
        <f>IF(D4057="","",IF(INDEX( DATOS3!$1:$19996,A4057,MATCH("StudyDescription", DATOS3!$1:$1,0))=0,"",INDEX( DATOS3!$1:$19996,A4057,MATCH("StudyDescription", DATOS3!$1:$1,0))))</f>
        <v>#N/A</v>
      </c>
      <c r="I4057" t="e">
        <f>IF(D4057="","",IF(INDEX( DATOS3!$1:$19996,A4057,MATCH("Dose_Area_Product_Total", DATOS3!$1:$1,0))=0,0,INDEX( DATOS3!$1:$19996,A4057,MATCH("Dose_Area_Product_Total", DATOS3!$1:$1,0))))</f>
        <v>#N/A</v>
      </c>
      <c r="J4057" t="e">
        <f>IF(D4057="","",IF(INDEX( DATOS3!$1:$19996,A4057,MATCH("Dose_RP_Total", DATOS3!$1:$1,0))=0,0,INDEX( DATOS3!$1:$19996,A4057,MATCH("Dose_RP_Total", DATOS3!$1:$1,0))))</f>
        <v>#N/A</v>
      </c>
      <c r="K4057" t="e">
        <f>IF(D4057="","",IF(INDEX( DATOS3!$1:$19996,A4057,MATCH("Total_Fluoro_Time", DATOS3!$1:$1,0))=0,0,INDEX( DATOS3!$1:$19996,A4057,MATCH("Total_Fluoro_Time", DATOS3!$1:$1,0))))</f>
        <v>#N/A</v>
      </c>
      <c r="L4057" t="e">
        <f>IF(D4057="","",IF(INDEX( DATOS3!$1:$19996,A4057,MATCH("Total_Acquisition_Time", DATOS3!$1:$1,0))=0,0,INDEX( DATOS3!$1:$19996,A4057,MATCH("Total_Acquisition_Time", DATOS3!$1:$1,0))))</f>
        <v>#N/A</v>
      </c>
      <c r="M4057" t="e">
        <f>IF(D4057="","",IF(INDEX( DATOS3!$1:$19996,A4057,MATCH("Acquisition_Plane_in_Accumulated_Dose_Data", DATOS3!$1:$1,0))=0,"",INDEX( DATOS3!$1:$19996,A4057,MATCH("Acquisition_Plane_in_Accumulated_Dose_Data", DATOS3!$1:$1,0))))</f>
        <v>#N/A</v>
      </c>
    </row>
    <row r="4058" spans="1:13" hidden="1" x14ac:dyDescent="0.25">
      <c r="A4058">
        <v>4058</v>
      </c>
      <c r="B4058" t="e">
        <f t="shared" si="63"/>
        <v>#N/A</v>
      </c>
      <c r="D4058" t="e">
        <f>IF(INDEX(DATOS3!$1:$19996,A4058,MATCH("PatientID",DATOS3!$1:$1,0))=0,"",INDEX(DATOS3!$1:$19996,A4058,MATCH("PatientID",DATOS3!$1:$1,0)))</f>
        <v>#N/A</v>
      </c>
      <c r="F4058" t="e">
        <f>IF(D4058="","",IF(INDEX( DATOS3!$1:$19996,A4058,MATCH("SeriesDate", DATOS3!$1:$1,0))=0,"",INDEX( DATOS3!$1:$19996,A4058,MATCH("SeriesDate", DATOS3!$1:$1,0))))</f>
        <v>#N/A</v>
      </c>
      <c r="G4058" t="e">
        <f>IF(D4058="","",IF(INDEX( DATOS3!$1:$19996,A4058,MATCH("SeriesTime", DATOS3!$1:$1,0))=0,"",INDEX( DATOS3!$1:$19996,A4058,MATCH("SeriesTime", DATOS3!$1:$1,0))))</f>
        <v>#N/A</v>
      </c>
      <c r="H4058" t="e">
        <f>IF(D4058="","",IF(INDEX( DATOS3!$1:$19996,A4058,MATCH("StudyDescription", DATOS3!$1:$1,0))=0,"",INDEX( DATOS3!$1:$19996,A4058,MATCH("StudyDescription", DATOS3!$1:$1,0))))</f>
        <v>#N/A</v>
      </c>
      <c r="I4058" t="e">
        <f>IF(D4058="","",IF(INDEX( DATOS3!$1:$19996,A4058,MATCH("Dose_Area_Product_Total", DATOS3!$1:$1,0))=0,0,INDEX( DATOS3!$1:$19996,A4058,MATCH("Dose_Area_Product_Total", DATOS3!$1:$1,0))))</f>
        <v>#N/A</v>
      </c>
      <c r="J4058" t="e">
        <f>IF(D4058="","",IF(INDEX( DATOS3!$1:$19996,A4058,MATCH("Dose_RP_Total", DATOS3!$1:$1,0))=0,0,INDEX( DATOS3!$1:$19996,A4058,MATCH("Dose_RP_Total", DATOS3!$1:$1,0))))</f>
        <v>#N/A</v>
      </c>
      <c r="K4058" t="e">
        <f>IF(D4058="","",IF(INDEX( DATOS3!$1:$19996,A4058,MATCH("Total_Fluoro_Time", DATOS3!$1:$1,0))=0,0,INDEX( DATOS3!$1:$19996,A4058,MATCH("Total_Fluoro_Time", DATOS3!$1:$1,0))))</f>
        <v>#N/A</v>
      </c>
      <c r="L4058" t="e">
        <f>IF(D4058="","",IF(INDEX( DATOS3!$1:$19996,A4058,MATCH("Total_Acquisition_Time", DATOS3!$1:$1,0))=0,0,INDEX( DATOS3!$1:$19996,A4058,MATCH("Total_Acquisition_Time", DATOS3!$1:$1,0))))</f>
        <v>#N/A</v>
      </c>
      <c r="M4058" t="e">
        <f>IF(D4058="","",IF(INDEX( DATOS3!$1:$19996,A4058,MATCH("Acquisition_Plane_in_Accumulated_Dose_Data", DATOS3!$1:$1,0))=0,"",INDEX( DATOS3!$1:$19996,A4058,MATCH("Acquisition_Plane_in_Accumulated_Dose_Data", DATOS3!$1:$1,0))))</f>
        <v>#N/A</v>
      </c>
    </row>
    <row r="4059" spans="1:13" hidden="1" x14ac:dyDescent="0.25">
      <c r="A4059">
        <v>4059</v>
      </c>
      <c r="B4059" t="e">
        <f t="shared" ref="B4059:B4122" si="64">IF(D4059="","","BIPLANO")</f>
        <v>#N/A</v>
      </c>
      <c r="D4059" t="e">
        <f>IF(INDEX(DATOS3!$1:$19996,A4059,MATCH("PatientID",DATOS3!$1:$1,0))=0,"",INDEX(DATOS3!$1:$19996,A4059,MATCH("PatientID",DATOS3!$1:$1,0)))</f>
        <v>#N/A</v>
      </c>
      <c r="F4059" t="e">
        <f>IF(D4059="","",IF(INDEX( DATOS3!$1:$19996,A4059,MATCH("SeriesDate", DATOS3!$1:$1,0))=0,"",INDEX( DATOS3!$1:$19996,A4059,MATCH("SeriesDate", DATOS3!$1:$1,0))))</f>
        <v>#N/A</v>
      </c>
      <c r="G4059" t="e">
        <f>IF(D4059="","",IF(INDEX( DATOS3!$1:$19996,A4059,MATCH("SeriesTime", DATOS3!$1:$1,0))=0,"",INDEX( DATOS3!$1:$19996,A4059,MATCH("SeriesTime", DATOS3!$1:$1,0))))</f>
        <v>#N/A</v>
      </c>
      <c r="H4059" t="e">
        <f>IF(D4059="","",IF(INDEX( DATOS3!$1:$19996,A4059,MATCH("StudyDescription", DATOS3!$1:$1,0))=0,"",INDEX( DATOS3!$1:$19996,A4059,MATCH("StudyDescription", DATOS3!$1:$1,0))))</f>
        <v>#N/A</v>
      </c>
      <c r="I4059" t="e">
        <f>IF(D4059="","",IF(INDEX( DATOS3!$1:$19996,A4059,MATCH("Dose_Area_Product_Total", DATOS3!$1:$1,0))=0,0,INDEX( DATOS3!$1:$19996,A4059,MATCH("Dose_Area_Product_Total", DATOS3!$1:$1,0))))</f>
        <v>#N/A</v>
      </c>
      <c r="J4059" t="e">
        <f>IF(D4059="","",IF(INDEX( DATOS3!$1:$19996,A4059,MATCH("Dose_RP_Total", DATOS3!$1:$1,0))=0,0,INDEX( DATOS3!$1:$19996,A4059,MATCH("Dose_RP_Total", DATOS3!$1:$1,0))))</f>
        <v>#N/A</v>
      </c>
      <c r="K4059" t="e">
        <f>IF(D4059="","",IF(INDEX( DATOS3!$1:$19996,A4059,MATCH("Total_Fluoro_Time", DATOS3!$1:$1,0))=0,0,INDEX( DATOS3!$1:$19996,A4059,MATCH("Total_Fluoro_Time", DATOS3!$1:$1,0))))</f>
        <v>#N/A</v>
      </c>
      <c r="L4059" t="e">
        <f>IF(D4059="","",IF(INDEX( DATOS3!$1:$19996,A4059,MATCH("Total_Acquisition_Time", DATOS3!$1:$1,0))=0,0,INDEX( DATOS3!$1:$19996,A4059,MATCH("Total_Acquisition_Time", DATOS3!$1:$1,0))))</f>
        <v>#N/A</v>
      </c>
      <c r="M4059" t="e">
        <f>IF(D4059="","",IF(INDEX( DATOS3!$1:$19996,A4059,MATCH("Acquisition_Plane_in_Accumulated_Dose_Data", DATOS3!$1:$1,0))=0,"",INDEX( DATOS3!$1:$19996,A4059,MATCH("Acquisition_Plane_in_Accumulated_Dose_Data", DATOS3!$1:$1,0))))</f>
        <v>#N/A</v>
      </c>
    </row>
    <row r="4060" spans="1:13" hidden="1" x14ac:dyDescent="0.25">
      <c r="A4060">
        <v>4060</v>
      </c>
      <c r="B4060" t="e">
        <f t="shared" si="64"/>
        <v>#N/A</v>
      </c>
      <c r="D4060" t="e">
        <f>IF(INDEX(DATOS3!$1:$19996,A4060,MATCH("PatientID",DATOS3!$1:$1,0))=0,"",INDEX(DATOS3!$1:$19996,A4060,MATCH("PatientID",DATOS3!$1:$1,0)))</f>
        <v>#N/A</v>
      </c>
      <c r="F4060" t="e">
        <f>IF(D4060="","",IF(INDEX( DATOS3!$1:$19996,A4060,MATCH("SeriesDate", DATOS3!$1:$1,0))=0,"",INDEX( DATOS3!$1:$19996,A4060,MATCH("SeriesDate", DATOS3!$1:$1,0))))</f>
        <v>#N/A</v>
      </c>
      <c r="G4060" t="e">
        <f>IF(D4060="","",IF(INDEX( DATOS3!$1:$19996,A4060,MATCH("SeriesTime", DATOS3!$1:$1,0))=0,"",INDEX( DATOS3!$1:$19996,A4060,MATCH("SeriesTime", DATOS3!$1:$1,0))))</f>
        <v>#N/A</v>
      </c>
      <c r="H4060" t="e">
        <f>IF(D4060="","",IF(INDEX( DATOS3!$1:$19996,A4060,MATCH("StudyDescription", DATOS3!$1:$1,0))=0,"",INDEX( DATOS3!$1:$19996,A4060,MATCH("StudyDescription", DATOS3!$1:$1,0))))</f>
        <v>#N/A</v>
      </c>
      <c r="I4060" t="e">
        <f>IF(D4060="","",IF(INDEX( DATOS3!$1:$19996,A4060,MATCH("Dose_Area_Product_Total", DATOS3!$1:$1,0))=0,0,INDEX( DATOS3!$1:$19996,A4060,MATCH("Dose_Area_Product_Total", DATOS3!$1:$1,0))))</f>
        <v>#N/A</v>
      </c>
      <c r="J4060" t="e">
        <f>IF(D4060="","",IF(INDEX( DATOS3!$1:$19996,A4060,MATCH("Dose_RP_Total", DATOS3!$1:$1,0))=0,0,INDEX( DATOS3!$1:$19996,A4060,MATCH("Dose_RP_Total", DATOS3!$1:$1,0))))</f>
        <v>#N/A</v>
      </c>
      <c r="K4060" t="e">
        <f>IF(D4060="","",IF(INDEX( DATOS3!$1:$19996,A4060,MATCH("Total_Fluoro_Time", DATOS3!$1:$1,0))=0,0,INDEX( DATOS3!$1:$19996,A4060,MATCH("Total_Fluoro_Time", DATOS3!$1:$1,0))))</f>
        <v>#N/A</v>
      </c>
      <c r="L4060" t="e">
        <f>IF(D4060="","",IF(INDEX( DATOS3!$1:$19996,A4060,MATCH("Total_Acquisition_Time", DATOS3!$1:$1,0))=0,0,INDEX( DATOS3!$1:$19996,A4060,MATCH("Total_Acquisition_Time", DATOS3!$1:$1,0))))</f>
        <v>#N/A</v>
      </c>
      <c r="M4060" t="e">
        <f>IF(D4060="","",IF(INDEX( DATOS3!$1:$19996,A4060,MATCH("Acquisition_Plane_in_Accumulated_Dose_Data", DATOS3!$1:$1,0))=0,"",INDEX( DATOS3!$1:$19996,A4060,MATCH("Acquisition_Plane_in_Accumulated_Dose_Data", DATOS3!$1:$1,0))))</f>
        <v>#N/A</v>
      </c>
    </row>
    <row r="4061" spans="1:13" hidden="1" x14ac:dyDescent="0.25">
      <c r="A4061">
        <v>4061</v>
      </c>
      <c r="B4061" t="e">
        <f t="shared" si="64"/>
        <v>#N/A</v>
      </c>
      <c r="D4061" t="e">
        <f>IF(INDEX(DATOS3!$1:$19996,A4061,MATCH("PatientID",DATOS3!$1:$1,0))=0,"",INDEX(DATOS3!$1:$19996,A4061,MATCH("PatientID",DATOS3!$1:$1,0)))</f>
        <v>#N/A</v>
      </c>
      <c r="F4061" t="e">
        <f>IF(D4061="","",IF(INDEX( DATOS3!$1:$19996,A4061,MATCH("SeriesDate", DATOS3!$1:$1,0))=0,"",INDEX( DATOS3!$1:$19996,A4061,MATCH("SeriesDate", DATOS3!$1:$1,0))))</f>
        <v>#N/A</v>
      </c>
      <c r="G4061" t="e">
        <f>IF(D4061="","",IF(INDEX( DATOS3!$1:$19996,A4061,MATCH("SeriesTime", DATOS3!$1:$1,0))=0,"",INDEX( DATOS3!$1:$19996,A4061,MATCH("SeriesTime", DATOS3!$1:$1,0))))</f>
        <v>#N/A</v>
      </c>
      <c r="H4061" t="e">
        <f>IF(D4061="","",IF(INDEX( DATOS3!$1:$19996,A4061,MATCH("StudyDescription", DATOS3!$1:$1,0))=0,"",INDEX( DATOS3!$1:$19996,A4061,MATCH("StudyDescription", DATOS3!$1:$1,0))))</f>
        <v>#N/A</v>
      </c>
      <c r="I4061" t="e">
        <f>IF(D4061="","",IF(INDEX( DATOS3!$1:$19996,A4061,MATCH("Dose_Area_Product_Total", DATOS3!$1:$1,0))=0,0,INDEX( DATOS3!$1:$19996,A4061,MATCH("Dose_Area_Product_Total", DATOS3!$1:$1,0))))</f>
        <v>#N/A</v>
      </c>
      <c r="J4061" t="e">
        <f>IF(D4061="","",IF(INDEX( DATOS3!$1:$19996,A4061,MATCH("Dose_RP_Total", DATOS3!$1:$1,0))=0,0,INDEX( DATOS3!$1:$19996,A4061,MATCH("Dose_RP_Total", DATOS3!$1:$1,0))))</f>
        <v>#N/A</v>
      </c>
      <c r="K4061" t="e">
        <f>IF(D4061="","",IF(INDEX( DATOS3!$1:$19996,A4061,MATCH("Total_Fluoro_Time", DATOS3!$1:$1,0))=0,0,INDEX( DATOS3!$1:$19996,A4061,MATCH("Total_Fluoro_Time", DATOS3!$1:$1,0))))</f>
        <v>#N/A</v>
      </c>
      <c r="L4061" t="e">
        <f>IF(D4061="","",IF(INDEX( DATOS3!$1:$19996,A4061,MATCH("Total_Acquisition_Time", DATOS3!$1:$1,0))=0,0,INDEX( DATOS3!$1:$19996,A4061,MATCH("Total_Acquisition_Time", DATOS3!$1:$1,0))))</f>
        <v>#N/A</v>
      </c>
      <c r="M4061" t="e">
        <f>IF(D4061="","",IF(INDEX( DATOS3!$1:$19996,A4061,MATCH("Acquisition_Plane_in_Accumulated_Dose_Data", DATOS3!$1:$1,0))=0,"",INDEX( DATOS3!$1:$19996,A4061,MATCH("Acquisition_Plane_in_Accumulated_Dose_Data", DATOS3!$1:$1,0))))</f>
        <v>#N/A</v>
      </c>
    </row>
    <row r="4062" spans="1:13" hidden="1" x14ac:dyDescent="0.25">
      <c r="A4062">
        <v>4062</v>
      </c>
      <c r="B4062" t="e">
        <f t="shared" si="64"/>
        <v>#N/A</v>
      </c>
      <c r="D4062" t="e">
        <f>IF(INDEX(DATOS3!$1:$19996,A4062,MATCH("PatientID",DATOS3!$1:$1,0))=0,"",INDEX(DATOS3!$1:$19996,A4062,MATCH("PatientID",DATOS3!$1:$1,0)))</f>
        <v>#N/A</v>
      </c>
      <c r="F4062" t="e">
        <f>IF(D4062="","",IF(INDEX( DATOS3!$1:$19996,A4062,MATCH("SeriesDate", DATOS3!$1:$1,0))=0,"",INDEX( DATOS3!$1:$19996,A4062,MATCH("SeriesDate", DATOS3!$1:$1,0))))</f>
        <v>#N/A</v>
      </c>
      <c r="G4062" t="e">
        <f>IF(D4062="","",IF(INDEX( DATOS3!$1:$19996,A4062,MATCH("SeriesTime", DATOS3!$1:$1,0))=0,"",INDEX( DATOS3!$1:$19996,A4062,MATCH("SeriesTime", DATOS3!$1:$1,0))))</f>
        <v>#N/A</v>
      </c>
      <c r="H4062" t="e">
        <f>IF(D4062="","",IF(INDEX( DATOS3!$1:$19996,A4062,MATCH("StudyDescription", DATOS3!$1:$1,0))=0,"",INDEX( DATOS3!$1:$19996,A4062,MATCH("StudyDescription", DATOS3!$1:$1,0))))</f>
        <v>#N/A</v>
      </c>
      <c r="I4062" t="e">
        <f>IF(D4062="","",IF(INDEX( DATOS3!$1:$19996,A4062,MATCH("Dose_Area_Product_Total", DATOS3!$1:$1,0))=0,0,INDEX( DATOS3!$1:$19996,A4062,MATCH("Dose_Area_Product_Total", DATOS3!$1:$1,0))))</f>
        <v>#N/A</v>
      </c>
      <c r="J4062" t="e">
        <f>IF(D4062="","",IF(INDEX( DATOS3!$1:$19996,A4062,MATCH("Dose_RP_Total", DATOS3!$1:$1,0))=0,0,INDEX( DATOS3!$1:$19996,A4062,MATCH("Dose_RP_Total", DATOS3!$1:$1,0))))</f>
        <v>#N/A</v>
      </c>
      <c r="K4062" t="e">
        <f>IF(D4062="","",IF(INDEX( DATOS3!$1:$19996,A4062,MATCH("Total_Fluoro_Time", DATOS3!$1:$1,0))=0,0,INDEX( DATOS3!$1:$19996,A4062,MATCH("Total_Fluoro_Time", DATOS3!$1:$1,0))))</f>
        <v>#N/A</v>
      </c>
      <c r="L4062" t="e">
        <f>IF(D4062="","",IF(INDEX( DATOS3!$1:$19996,A4062,MATCH("Total_Acquisition_Time", DATOS3!$1:$1,0))=0,0,INDEX( DATOS3!$1:$19996,A4062,MATCH("Total_Acquisition_Time", DATOS3!$1:$1,0))))</f>
        <v>#N/A</v>
      </c>
      <c r="M4062" t="e">
        <f>IF(D4062="","",IF(INDEX( DATOS3!$1:$19996,A4062,MATCH("Acquisition_Plane_in_Accumulated_Dose_Data", DATOS3!$1:$1,0))=0,"",INDEX( DATOS3!$1:$19996,A4062,MATCH("Acquisition_Plane_in_Accumulated_Dose_Data", DATOS3!$1:$1,0))))</f>
        <v>#N/A</v>
      </c>
    </row>
    <row r="4063" spans="1:13" hidden="1" x14ac:dyDescent="0.25">
      <c r="A4063">
        <v>4063</v>
      </c>
      <c r="B4063" t="e">
        <f t="shared" si="64"/>
        <v>#N/A</v>
      </c>
      <c r="D4063" t="e">
        <f>IF(INDEX(DATOS3!$1:$19996,A4063,MATCH("PatientID",DATOS3!$1:$1,0))=0,"",INDEX(DATOS3!$1:$19996,A4063,MATCH("PatientID",DATOS3!$1:$1,0)))</f>
        <v>#N/A</v>
      </c>
      <c r="F4063" t="e">
        <f>IF(D4063="","",IF(INDEX( DATOS3!$1:$19996,A4063,MATCH("SeriesDate", DATOS3!$1:$1,0))=0,"",INDEX( DATOS3!$1:$19996,A4063,MATCH("SeriesDate", DATOS3!$1:$1,0))))</f>
        <v>#N/A</v>
      </c>
      <c r="G4063" t="e">
        <f>IF(D4063="","",IF(INDEX( DATOS3!$1:$19996,A4063,MATCH("SeriesTime", DATOS3!$1:$1,0))=0,"",INDEX( DATOS3!$1:$19996,A4063,MATCH("SeriesTime", DATOS3!$1:$1,0))))</f>
        <v>#N/A</v>
      </c>
      <c r="H4063" t="e">
        <f>IF(D4063="","",IF(INDEX( DATOS3!$1:$19996,A4063,MATCH("StudyDescription", DATOS3!$1:$1,0))=0,"",INDEX( DATOS3!$1:$19996,A4063,MATCH("StudyDescription", DATOS3!$1:$1,0))))</f>
        <v>#N/A</v>
      </c>
      <c r="I4063" t="e">
        <f>IF(D4063="","",IF(INDEX( DATOS3!$1:$19996,A4063,MATCH("Dose_Area_Product_Total", DATOS3!$1:$1,0))=0,0,INDEX( DATOS3!$1:$19996,A4063,MATCH("Dose_Area_Product_Total", DATOS3!$1:$1,0))))</f>
        <v>#N/A</v>
      </c>
      <c r="J4063" t="e">
        <f>IF(D4063="","",IF(INDEX( DATOS3!$1:$19996,A4063,MATCH("Dose_RP_Total", DATOS3!$1:$1,0))=0,0,INDEX( DATOS3!$1:$19996,A4063,MATCH("Dose_RP_Total", DATOS3!$1:$1,0))))</f>
        <v>#N/A</v>
      </c>
      <c r="K4063" t="e">
        <f>IF(D4063="","",IF(INDEX( DATOS3!$1:$19996,A4063,MATCH("Total_Fluoro_Time", DATOS3!$1:$1,0))=0,0,INDEX( DATOS3!$1:$19996,A4063,MATCH("Total_Fluoro_Time", DATOS3!$1:$1,0))))</f>
        <v>#N/A</v>
      </c>
      <c r="L4063" t="e">
        <f>IF(D4063="","",IF(INDEX( DATOS3!$1:$19996,A4063,MATCH("Total_Acquisition_Time", DATOS3!$1:$1,0))=0,0,INDEX( DATOS3!$1:$19996,A4063,MATCH("Total_Acquisition_Time", DATOS3!$1:$1,0))))</f>
        <v>#N/A</v>
      </c>
      <c r="M4063" t="e">
        <f>IF(D4063="","",IF(INDEX( DATOS3!$1:$19996,A4063,MATCH("Acquisition_Plane_in_Accumulated_Dose_Data", DATOS3!$1:$1,0))=0,"",INDEX( DATOS3!$1:$19996,A4063,MATCH("Acquisition_Plane_in_Accumulated_Dose_Data", DATOS3!$1:$1,0))))</f>
        <v>#N/A</v>
      </c>
    </row>
    <row r="4064" spans="1:13" hidden="1" x14ac:dyDescent="0.25">
      <c r="A4064">
        <v>4064</v>
      </c>
      <c r="B4064" t="e">
        <f t="shared" si="64"/>
        <v>#N/A</v>
      </c>
      <c r="D4064" t="e">
        <f>IF(INDEX(DATOS3!$1:$19996,A4064,MATCH("PatientID",DATOS3!$1:$1,0))=0,"",INDEX(DATOS3!$1:$19996,A4064,MATCH("PatientID",DATOS3!$1:$1,0)))</f>
        <v>#N/A</v>
      </c>
      <c r="F4064" t="e">
        <f>IF(D4064="","",IF(INDEX( DATOS3!$1:$19996,A4064,MATCH("SeriesDate", DATOS3!$1:$1,0))=0,"",INDEX( DATOS3!$1:$19996,A4064,MATCH("SeriesDate", DATOS3!$1:$1,0))))</f>
        <v>#N/A</v>
      </c>
      <c r="G4064" t="e">
        <f>IF(D4064="","",IF(INDEX( DATOS3!$1:$19996,A4064,MATCH("SeriesTime", DATOS3!$1:$1,0))=0,"",INDEX( DATOS3!$1:$19996,A4064,MATCH("SeriesTime", DATOS3!$1:$1,0))))</f>
        <v>#N/A</v>
      </c>
      <c r="H4064" t="e">
        <f>IF(D4064="","",IF(INDEX( DATOS3!$1:$19996,A4064,MATCH("StudyDescription", DATOS3!$1:$1,0))=0,"",INDEX( DATOS3!$1:$19996,A4064,MATCH("StudyDescription", DATOS3!$1:$1,0))))</f>
        <v>#N/A</v>
      </c>
      <c r="I4064" t="e">
        <f>IF(D4064="","",IF(INDEX( DATOS3!$1:$19996,A4064,MATCH("Dose_Area_Product_Total", DATOS3!$1:$1,0))=0,0,INDEX( DATOS3!$1:$19996,A4064,MATCH("Dose_Area_Product_Total", DATOS3!$1:$1,0))))</f>
        <v>#N/A</v>
      </c>
      <c r="J4064" t="e">
        <f>IF(D4064="","",IF(INDEX( DATOS3!$1:$19996,A4064,MATCH("Dose_RP_Total", DATOS3!$1:$1,0))=0,0,INDEX( DATOS3!$1:$19996,A4064,MATCH("Dose_RP_Total", DATOS3!$1:$1,0))))</f>
        <v>#N/A</v>
      </c>
      <c r="K4064" t="e">
        <f>IF(D4064="","",IF(INDEX( DATOS3!$1:$19996,A4064,MATCH("Total_Fluoro_Time", DATOS3!$1:$1,0))=0,0,INDEX( DATOS3!$1:$19996,A4064,MATCH("Total_Fluoro_Time", DATOS3!$1:$1,0))))</f>
        <v>#N/A</v>
      </c>
      <c r="L4064" t="e">
        <f>IF(D4064="","",IF(INDEX( DATOS3!$1:$19996,A4064,MATCH("Total_Acquisition_Time", DATOS3!$1:$1,0))=0,0,INDEX( DATOS3!$1:$19996,A4064,MATCH("Total_Acquisition_Time", DATOS3!$1:$1,0))))</f>
        <v>#N/A</v>
      </c>
      <c r="M4064" t="e">
        <f>IF(D4064="","",IF(INDEX( DATOS3!$1:$19996,A4064,MATCH("Acquisition_Plane_in_Accumulated_Dose_Data", DATOS3!$1:$1,0))=0,"",INDEX( DATOS3!$1:$19996,A4064,MATCH("Acquisition_Plane_in_Accumulated_Dose_Data", DATOS3!$1:$1,0))))</f>
        <v>#N/A</v>
      </c>
    </row>
    <row r="4065" spans="1:13" hidden="1" x14ac:dyDescent="0.25">
      <c r="A4065">
        <v>4065</v>
      </c>
      <c r="B4065" t="e">
        <f t="shared" si="64"/>
        <v>#N/A</v>
      </c>
      <c r="D4065" t="e">
        <f>IF(INDEX(DATOS3!$1:$19996,A4065,MATCH("PatientID",DATOS3!$1:$1,0))=0,"",INDEX(DATOS3!$1:$19996,A4065,MATCH("PatientID",DATOS3!$1:$1,0)))</f>
        <v>#N/A</v>
      </c>
      <c r="F4065" t="e">
        <f>IF(D4065="","",IF(INDEX( DATOS3!$1:$19996,A4065,MATCH("SeriesDate", DATOS3!$1:$1,0))=0,"",INDEX( DATOS3!$1:$19996,A4065,MATCH("SeriesDate", DATOS3!$1:$1,0))))</f>
        <v>#N/A</v>
      </c>
      <c r="G4065" t="e">
        <f>IF(D4065="","",IF(INDEX( DATOS3!$1:$19996,A4065,MATCH("SeriesTime", DATOS3!$1:$1,0))=0,"",INDEX( DATOS3!$1:$19996,A4065,MATCH("SeriesTime", DATOS3!$1:$1,0))))</f>
        <v>#N/A</v>
      </c>
      <c r="H4065" t="e">
        <f>IF(D4065="","",IF(INDEX( DATOS3!$1:$19996,A4065,MATCH("StudyDescription", DATOS3!$1:$1,0))=0,"",INDEX( DATOS3!$1:$19996,A4065,MATCH("StudyDescription", DATOS3!$1:$1,0))))</f>
        <v>#N/A</v>
      </c>
      <c r="I4065" t="e">
        <f>IF(D4065="","",IF(INDEX( DATOS3!$1:$19996,A4065,MATCH("Dose_Area_Product_Total", DATOS3!$1:$1,0))=0,0,INDEX( DATOS3!$1:$19996,A4065,MATCH("Dose_Area_Product_Total", DATOS3!$1:$1,0))))</f>
        <v>#N/A</v>
      </c>
      <c r="J4065" t="e">
        <f>IF(D4065="","",IF(INDEX( DATOS3!$1:$19996,A4065,MATCH("Dose_RP_Total", DATOS3!$1:$1,0))=0,0,INDEX( DATOS3!$1:$19996,A4065,MATCH("Dose_RP_Total", DATOS3!$1:$1,0))))</f>
        <v>#N/A</v>
      </c>
      <c r="K4065" t="e">
        <f>IF(D4065="","",IF(INDEX( DATOS3!$1:$19996,A4065,MATCH("Total_Fluoro_Time", DATOS3!$1:$1,0))=0,0,INDEX( DATOS3!$1:$19996,A4065,MATCH("Total_Fluoro_Time", DATOS3!$1:$1,0))))</f>
        <v>#N/A</v>
      </c>
      <c r="L4065" t="e">
        <f>IF(D4065="","",IF(INDEX( DATOS3!$1:$19996,A4065,MATCH("Total_Acquisition_Time", DATOS3!$1:$1,0))=0,0,INDEX( DATOS3!$1:$19996,A4065,MATCH("Total_Acquisition_Time", DATOS3!$1:$1,0))))</f>
        <v>#N/A</v>
      </c>
      <c r="M4065" t="e">
        <f>IF(D4065="","",IF(INDEX( DATOS3!$1:$19996,A4065,MATCH("Acquisition_Plane_in_Accumulated_Dose_Data", DATOS3!$1:$1,0))=0,"",INDEX( DATOS3!$1:$19996,A4065,MATCH("Acquisition_Plane_in_Accumulated_Dose_Data", DATOS3!$1:$1,0))))</f>
        <v>#N/A</v>
      </c>
    </row>
    <row r="4066" spans="1:13" hidden="1" x14ac:dyDescent="0.25">
      <c r="A4066">
        <v>4066</v>
      </c>
      <c r="B4066" t="e">
        <f t="shared" si="64"/>
        <v>#N/A</v>
      </c>
      <c r="D4066" t="e">
        <f>IF(INDEX(DATOS3!$1:$19996,A4066,MATCH("PatientID",DATOS3!$1:$1,0))=0,"",INDEX(DATOS3!$1:$19996,A4066,MATCH("PatientID",DATOS3!$1:$1,0)))</f>
        <v>#N/A</v>
      </c>
      <c r="F4066" t="e">
        <f>IF(D4066="","",IF(INDEX( DATOS3!$1:$19996,A4066,MATCH("SeriesDate", DATOS3!$1:$1,0))=0,"",INDEX( DATOS3!$1:$19996,A4066,MATCH("SeriesDate", DATOS3!$1:$1,0))))</f>
        <v>#N/A</v>
      </c>
      <c r="G4066" t="e">
        <f>IF(D4066="","",IF(INDEX( DATOS3!$1:$19996,A4066,MATCH("SeriesTime", DATOS3!$1:$1,0))=0,"",INDEX( DATOS3!$1:$19996,A4066,MATCH("SeriesTime", DATOS3!$1:$1,0))))</f>
        <v>#N/A</v>
      </c>
      <c r="H4066" t="e">
        <f>IF(D4066="","",IF(INDEX( DATOS3!$1:$19996,A4066,MATCH("StudyDescription", DATOS3!$1:$1,0))=0,"",INDEX( DATOS3!$1:$19996,A4066,MATCH("StudyDescription", DATOS3!$1:$1,0))))</f>
        <v>#N/A</v>
      </c>
      <c r="I4066" t="e">
        <f>IF(D4066="","",IF(INDEX( DATOS3!$1:$19996,A4066,MATCH("Dose_Area_Product_Total", DATOS3!$1:$1,0))=0,0,INDEX( DATOS3!$1:$19996,A4066,MATCH("Dose_Area_Product_Total", DATOS3!$1:$1,0))))</f>
        <v>#N/A</v>
      </c>
      <c r="J4066" t="e">
        <f>IF(D4066="","",IF(INDEX( DATOS3!$1:$19996,A4066,MATCH("Dose_RP_Total", DATOS3!$1:$1,0))=0,0,INDEX( DATOS3!$1:$19996,A4066,MATCH("Dose_RP_Total", DATOS3!$1:$1,0))))</f>
        <v>#N/A</v>
      </c>
      <c r="K4066" t="e">
        <f>IF(D4066="","",IF(INDEX( DATOS3!$1:$19996,A4066,MATCH("Total_Fluoro_Time", DATOS3!$1:$1,0))=0,0,INDEX( DATOS3!$1:$19996,A4066,MATCH("Total_Fluoro_Time", DATOS3!$1:$1,0))))</f>
        <v>#N/A</v>
      </c>
      <c r="L4066" t="e">
        <f>IF(D4066="","",IF(INDEX( DATOS3!$1:$19996,A4066,MATCH("Total_Acquisition_Time", DATOS3!$1:$1,0))=0,0,INDEX( DATOS3!$1:$19996,A4066,MATCH("Total_Acquisition_Time", DATOS3!$1:$1,0))))</f>
        <v>#N/A</v>
      </c>
      <c r="M4066" t="e">
        <f>IF(D4066="","",IF(INDEX( DATOS3!$1:$19996,A4066,MATCH("Acquisition_Plane_in_Accumulated_Dose_Data", DATOS3!$1:$1,0))=0,"",INDEX( DATOS3!$1:$19996,A4066,MATCH("Acquisition_Plane_in_Accumulated_Dose_Data", DATOS3!$1:$1,0))))</f>
        <v>#N/A</v>
      </c>
    </row>
    <row r="4067" spans="1:13" hidden="1" x14ac:dyDescent="0.25">
      <c r="A4067">
        <v>4067</v>
      </c>
      <c r="B4067" t="e">
        <f t="shared" si="64"/>
        <v>#N/A</v>
      </c>
      <c r="D4067" t="e">
        <f>IF(INDEX(DATOS3!$1:$19996,A4067,MATCH("PatientID",DATOS3!$1:$1,0))=0,"",INDEX(DATOS3!$1:$19996,A4067,MATCH("PatientID",DATOS3!$1:$1,0)))</f>
        <v>#N/A</v>
      </c>
      <c r="F4067" t="e">
        <f>IF(D4067="","",IF(INDEX( DATOS3!$1:$19996,A4067,MATCH("SeriesDate", DATOS3!$1:$1,0))=0,"",INDEX( DATOS3!$1:$19996,A4067,MATCH("SeriesDate", DATOS3!$1:$1,0))))</f>
        <v>#N/A</v>
      </c>
      <c r="G4067" t="e">
        <f>IF(D4067="","",IF(INDEX( DATOS3!$1:$19996,A4067,MATCH("SeriesTime", DATOS3!$1:$1,0))=0,"",INDEX( DATOS3!$1:$19996,A4067,MATCH("SeriesTime", DATOS3!$1:$1,0))))</f>
        <v>#N/A</v>
      </c>
      <c r="H4067" t="e">
        <f>IF(D4067="","",IF(INDEX( DATOS3!$1:$19996,A4067,MATCH("StudyDescription", DATOS3!$1:$1,0))=0,"",INDEX( DATOS3!$1:$19996,A4067,MATCH("StudyDescription", DATOS3!$1:$1,0))))</f>
        <v>#N/A</v>
      </c>
      <c r="I4067" t="e">
        <f>IF(D4067="","",IF(INDEX( DATOS3!$1:$19996,A4067,MATCH("Dose_Area_Product_Total", DATOS3!$1:$1,0))=0,0,INDEX( DATOS3!$1:$19996,A4067,MATCH("Dose_Area_Product_Total", DATOS3!$1:$1,0))))</f>
        <v>#N/A</v>
      </c>
      <c r="J4067" t="e">
        <f>IF(D4067="","",IF(INDEX( DATOS3!$1:$19996,A4067,MATCH("Dose_RP_Total", DATOS3!$1:$1,0))=0,0,INDEX( DATOS3!$1:$19996,A4067,MATCH("Dose_RP_Total", DATOS3!$1:$1,0))))</f>
        <v>#N/A</v>
      </c>
      <c r="K4067" t="e">
        <f>IF(D4067="","",IF(INDEX( DATOS3!$1:$19996,A4067,MATCH("Total_Fluoro_Time", DATOS3!$1:$1,0))=0,0,INDEX( DATOS3!$1:$19996,A4067,MATCH("Total_Fluoro_Time", DATOS3!$1:$1,0))))</f>
        <v>#N/A</v>
      </c>
      <c r="L4067" t="e">
        <f>IF(D4067="","",IF(INDEX( DATOS3!$1:$19996,A4067,MATCH("Total_Acquisition_Time", DATOS3!$1:$1,0))=0,0,INDEX( DATOS3!$1:$19996,A4067,MATCH("Total_Acquisition_Time", DATOS3!$1:$1,0))))</f>
        <v>#N/A</v>
      </c>
      <c r="M4067" t="e">
        <f>IF(D4067="","",IF(INDEX( DATOS3!$1:$19996,A4067,MATCH("Acquisition_Plane_in_Accumulated_Dose_Data", DATOS3!$1:$1,0))=0,"",INDEX( DATOS3!$1:$19996,A4067,MATCH("Acquisition_Plane_in_Accumulated_Dose_Data", DATOS3!$1:$1,0))))</f>
        <v>#N/A</v>
      </c>
    </row>
    <row r="4068" spans="1:13" hidden="1" x14ac:dyDescent="0.25">
      <c r="A4068">
        <v>4068</v>
      </c>
      <c r="B4068" t="e">
        <f t="shared" si="64"/>
        <v>#N/A</v>
      </c>
      <c r="D4068" t="e">
        <f>IF(INDEX(DATOS3!$1:$19996,A4068,MATCH("PatientID",DATOS3!$1:$1,0))=0,"",INDEX(DATOS3!$1:$19996,A4068,MATCH("PatientID",DATOS3!$1:$1,0)))</f>
        <v>#N/A</v>
      </c>
      <c r="F4068" t="e">
        <f>IF(D4068="","",IF(INDEX( DATOS3!$1:$19996,A4068,MATCH("SeriesDate", DATOS3!$1:$1,0))=0,"",INDEX( DATOS3!$1:$19996,A4068,MATCH("SeriesDate", DATOS3!$1:$1,0))))</f>
        <v>#N/A</v>
      </c>
      <c r="G4068" t="e">
        <f>IF(D4068="","",IF(INDEX( DATOS3!$1:$19996,A4068,MATCH("SeriesTime", DATOS3!$1:$1,0))=0,"",INDEX( DATOS3!$1:$19996,A4068,MATCH("SeriesTime", DATOS3!$1:$1,0))))</f>
        <v>#N/A</v>
      </c>
      <c r="H4068" t="e">
        <f>IF(D4068="","",IF(INDEX( DATOS3!$1:$19996,A4068,MATCH("StudyDescription", DATOS3!$1:$1,0))=0,"",INDEX( DATOS3!$1:$19996,A4068,MATCH("StudyDescription", DATOS3!$1:$1,0))))</f>
        <v>#N/A</v>
      </c>
      <c r="I4068" t="e">
        <f>IF(D4068="","",IF(INDEX( DATOS3!$1:$19996,A4068,MATCH("Dose_Area_Product_Total", DATOS3!$1:$1,0))=0,0,INDEX( DATOS3!$1:$19996,A4068,MATCH("Dose_Area_Product_Total", DATOS3!$1:$1,0))))</f>
        <v>#N/A</v>
      </c>
      <c r="J4068" t="e">
        <f>IF(D4068="","",IF(INDEX( DATOS3!$1:$19996,A4068,MATCH("Dose_RP_Total", DATOS3!$1:$1,0))=0,0,INDEX( DATOS3!$1:$19996,A4068,MATCH("Dose_RP_Total", DATOS3!$1:$1,0))))</f>
        <v>#N/A</v>
      </c>
      <c r="K4068" t="e">
        <f>IF(D4068="","",IF(INDEX( DATOS3!$1:$19996,A4068,MATCH("Total_Fluoro_Time", DATOS3!$1:$1,0))=0,0,INDEX( DATOS3!$1:$19996,A4068,MATCH("Total_Fluoro_Time", DATOS3!$1:$1,0))))</f>
        <v>#N/A</v>
      </c>
      <c r="L4068" t="e">
        <f>IF(D4068="","",IF(INDEX( DATOS3!$1:$19996,A4068,MATCH("Total_Acquisition_Time", DATOS3!$1:$1,0))=0,0,INDEX( DATOS3!$1:$19996,A4068,MATCH("Total_Acquisition_Time", DATOS3!$1:$1,0))))</f>
        <v>#N/A</v>
      </c>
      <c r="M4068" t="e">
        <f>IF(D4068="","",IF(INDEX( DATOS3!$1:$19996,A4068,MATCH("Acquisition_Plane_in_Accumulated_Dose_Data", DATOS3!$1:$1,0))=0,"",INDEX( DATOS3!$1:$19996,A4068,MATCH("Acquisition_Plane_in_Accumulated_Dose_Data", DATOS3!$1:$1,0))))</f>
        <v>#N/A</v>
      </c>
    </row>
    <row r="4069" spans="1:13" hidden="1" x14ac:dyDescent="0.25">
      <c r="A4069">
        <v>4069</v>
      </c>
      <c r="B4069" t="e">
        <f t="shared" si="64"/>
        <v>#N/A</v>
      </c>
      <c r="D4069" t="e">
        <f>IF(INDEX(DATOS3!$1:$19996,A4069,MATCH("PatientID",DATOS3!$1:$1,0))=0,"",INDEX(DATOS3!$1:$19996,A4069,MATCH("PatientID",DATOS3!$1:$1,0)))</f>
        <v>#N/A</v>
      </c>
      <c r="F4069" t="e">
        <f>IF(D4069="","",IF(INDEX( DATOS3!$1:$19996,A4069,MATCH("SeriesDate", DATOS3!$1:$1,0))=0,"",INDEX( DATOS3!$1:$19996,A4069,MATCH("SeriesDate", DATOS3!$1:$1,0))))</f>
        <v>#N/A</v>
      </c>
      <c r="G4069" t="e">
        <f>IF(D4069="","",IF(INDEX( DATOS3!$1:$19996,A4069,MATCH("SeriesTime", DATOS3!$1:$1,0))=0,"",INDEX( DATOS3!$1:$19996,A4069,MATCH("SeriesTime", DATOS3!$1:$1,0))))</f>
        <v>#N/A</v>
      </c>
      <c r="H4069" t="e">
        <f>IF(D4069="","",IF(INDEX( DATOS3!$1:$19996,A4069,MATCH("StudyDescription", DATOS3!$1:$1,0))=0,"",INDEX( DATOS3!$1:$19996,A4069,MATCH("StudyDescription", DATOS3!$1:$1,0))))</f>
        <v>#N/A</v>
      </c>
      <c r="I4069" t="e">
        <f>IF(D4069="","",IF(INDEX( DATOS3!$1:$19996,A4069,MATCH("Dose_Area_Product_Total", DATOS3!$1:$1,0))=0,0,INDEX( DATOS3!$1:$19996,A4069,MATCH("Dose_Area_Product_Total", DATOS3!$1:$1,0))))</f>
        <v>#N/A</v>
      </c>
      <c r="J4069" t="e">
        <f>IF(D4069="","",IF(INDEX( DATOS3!$1:$19996,A4069,MATCH("Dose_RP_Total", DATOS3!$1:$1,0))=0,0,INDEX( DATOS3!$1:$19996,A4069,MATCH("Dose_RP_Total", DATOS3!$1:$1,0))))</f>
        <v>#N/A</v>
      </c>
      <c r="K4069" t="e">
        <f>IF(D4069="","",IF(INDEX( DATOS3!$1:$19996,A4069,MATCH("Total_Fluoro_Time", DATOS3!$1:$1,0))=0,0,INDEX( DATOS3!$1:$19996,A4069,MATCH("Total_Fluoro_Time", DATOS3!$1:$1,0))))</f>
        <v>#N/A</v>
      </c>
      <c r="L4069" t="e">
        <f>IF(D4069="","",IF(INDEX( DATOS3!$1:$19996,A4069,MATCH("Total_Acquisition_Time", DATOS3!$1:$1,0))=0,0,INDEX( DATOS3!$1:$19996,A4069,MATCH("Total_Acquisition_Time", DATOS3!$1:$1,0))))</f>
        <v>#N/A</v>
      </c>
      <c r="M4069" t="e">
        <f>IF(D4069="","",IF(INDEX( DATOS3!$1:$19996,A4069,MATCH("Acquisition_Plane_in_Accumulated_Dose_Data", DATOS3!$1:$1,0))=0,"",INDEX( DATOS3!$1:$19996,A4069,MATCH("Acquisition_Plane_in_Accumulated_Dose_Data", DATOS3!$1:$1,0))))</f>
        <v>#N/A</v>
      </c>
    </row>
    <row r="4070" spans="1:13" hidden="1" x14ac:dyDescent="0.25">
      <c r="A4070">
        <v>4070</v>
      </c>
      <c r="B4070" t="e">
        <f t="shared" si="64"/>
        <v>#N/A</v>
      </c>
      <c r="D4070" t="e">
        <f>IF(INDEX(DATOS3!$1:$19996,A4070,MATCH("PatientID",DATOS3!$1:$1,0))=0,"",INDEX(DATOS3!$1:$19996,A4070,MATCH("PatientID",DATOS3!$1:$1,0)))</f>
        <v>#N/A</v>
      </c>
      <c r="F4070" t="e">
        <f>IF(D4070="","",IF(INDEX( DATOS3!$1:$19996,A4070,MATCH("SeriesDate", DATOS3!$1:$1,0))=0,"",INDEX( DATOS3!$1:$19996,A4070,MATCH("SeriesDate", DATOS3!$1:$1,0))))</f>
        <v>#N/A</v>
      </c>
      <c r="G4070" t="e">
        <f>IF(D4070="","",IF(INDEX( DATOS3!$1:$19996,A4070,MATCH("SeriesTime", DATOS3!$1:$1,0))=0,"",INDEX( DATOS3!$1:$19996,A4070,MATCH("SeriesTime", DATOS3!$1:$1,0))))</f>
        <v>#N/A</v>
      </c>
      <c r="H4070" t="e">
        <f>IF(D4070="","",IF(INDEX( DATOS3!$1:$19996,A4070,MATCH("StudyDescription", DATOS3!$1:$1,0))=0,"",INDEX( DATOS3!$1:$19996,A4070,MATCH("StudyDescription", DATOS3!$1:$1,0))))</f>
        <v>#N/A</v>
      </c>
      <c r="I4070" t="e">
        <f>IF(D4070="","",IF(INDEX( DATOS3!$1:$19996,A4070,MATCH("Dose_Area_Product_Total", DATOS3!$1:$1,0))=0,0,INDEX( DATOS3!$1:$19996,A4070,MATCH("Dose_Area_Product_Total", DATOS3!$1:$1,0))))</f>
        <v>#N/A</v>
      </c>
      <c r="J4070" t="e">
        <f>IF(D4070="","",IF(INDEX( DATOS3!$1:$19996,A4070,MATCH("Dose_RP_Total", DATOS3!$1:$1,0))=0,0,INDEX( DATOS3!$1:$19996,A4070,MATCH("Dose_RP_Total", DATOS3!$1:$1,0))))</f>
        <v>#N/A</v>
      </c>
      <c r="K4070" t="e">
        <f>IF(D4070="","",IF(INDEX( DATOS3!$1:$19996,A4070,MATCH("Total_Fluoro_Time", DATOS3!$1:$1,0))=0,0,INDEX( DATOS3!$1:$19996,A4070,MATCH("Total_Fluoro_Time", DATOS3!$1:$1,0))))</f>
        <v>#N/A</v>
      </c>
      <c r="L4070" t="e">
        <f>IF(D4070="","",IF(INDEX( DATOS3!$1:$19996,A4070,MATCH("Total_Acquisition_Time", DATOS3!$1:$1,0))=0,0,INDEX( DATOS3!$1:$19996,A4070,MATCH("Total_Acquisition_Time", DATOS3!$1:$1,0))))</f>
        <v>#N/A</v>
      </c>
      <c r="M4070" t="e">
        <f>IF(D4070="","",IF(INDEX( DATOS3!$1:$19996,A4070,MATCH("Acquisition_Plane_in_Accumulated_Dose_Data", DATOS3!$1:$1,0))=0,"",INDEX( DATOS3!$1:$19996,A4070,MATCH("Acquisition_Plane_in_Accumulated_Dose_Data", DATOS3!$1:$1,0))))</f>
        <v>#N/A</v>
      </c>
    </row>
    <row r="4071" spans="1:13" hidden="1" x14ac:dyDescent="0.25">
      <c r="A4071">
        <v>4071</v>
      </c>
      <c r="B4071" t="e">
        <f t="shared" si="64"/>
        <v>#N/A</v>
      </c>
      <c r="D4071" t="e">
        <f>IF(INDEX(DATOS3!$1:$19996,A4071,MATCH("PatientID",DATOS3!$1:$1,0))=0,"",INDEX(DATOS3!$1:$19996,A4071,MATCH("PatientID",DATOS3!$1:$1,0)))</f>
        <v>#N/A</v>
      </c>
      <c r="F4071" t="e">
        <f>IF(D4071="","",IF(INDEX( DATOS3!$1:$19996,A4071,MATCH("SeriesDate", DATOS3!$1:$1,0))=0,"",INDEX( DATOS3!$1:$19996,A4071,MATCH("SeriesDate", DATOS3!$1:$1,0))))</f>
        <v>#N/A</v>
      </c>
      <c r="G4071" t="e">
        <f>IF(D4071="","",IF(INDEX( DATOS3!$1:$19996,A4071,MATCH("SeriesTime", DATOS3!$1:$1,0))=0,"",INDEX( DATOS3!$1:$19996,A4071,MATCH("SeriesTime", DATOS3!$1:$1,0))))</f>
        <v>#N/A</v>
      </c>
      <c r="H4071" t="e">
        <f>IF(D4071="","",IF(INDEX( DATOS3!$1:$19996,A4071,MATCH("StudyDescription", DATOS3!$1:$1,0))=0,"",INDEX( DATOS3!$1:$19996,A4071,MATCH("StudyDescription", DATOS3!$1:$1,0))))</f>
        <v>#N/A</v>
      </c>
      <c r="I4071" t="e">
        <f>IF(D4071="","",IF(INDEX( DATOS3!$1:$19996,A4071,MATCH("Dose_Area_Product_Total", DATOS3!$1:$1,0))=0,0,INDEX( DATOS3!$1:$19996,A4071,MATCH("Dose_Area_Product_Total", DATOS3!$1:$1,0))))</f>
        <v>#N/A</v>
      </c>
      <c r="J4071" t="e">
        <f>IF(D4071="","",IF(INDEX( DATOS3!$1:$19996,A4071,MATCH("Dose_RP_Total", DATOS3!$1:$1,0))=0,0,INDEX( DATOS3!$1:$19996,A4071,MATCH("Dose_RP_Total", DATOS3!$1:$1,0))))</f>
        <v>#N/A</v>
      </c>
      <c r="K4071" t="e">
        <f>IF(D4071="","",IF(INDEX( DATOS3!$1:$19996,A4071,MATCH("Total_Fluoro_Time", DATOS3!$1:$1,0))=0,0,INDEX( DATOS3!$1:$19996,A4071,MATCH("Total_Fluoro_Time", DATOS3!$1:$1,0))))</f>
        <v>#N/A</v>
      </c>
      <c r="L4071" t="e">
        <f>IF(D4071="","",IF(INDEX( DATOS3!$1:$19996,A4071,MATCH("Total_Acquisition_Time", DATOS3!$1:$1,0))=0,0,INDEX( DATOS3!$1:$19996,A4071,MATCH("Total_Acquisition_Time", DATOS3!$1:$1,0))))</f>
        <v>#N/A</v>
      </c>
      <c r="M4071" t="e">
        <f>IF(D4071="","",IF(INDEX( DATOS3!$1:$19996,A4071,MATCH("Acquisition_Plane_in_Accumulated_Dose_Data", DATOS3!$1:$1,0))=0,"",INDEX( DATOS3!$1:$19996,A4071,MATCH("Acquisition_Plane_in_Accumulated_Dose_Data", DATOS3!$1:$1,0))))</f>
        <v>#N/A</v>
      </c>
    </row>
    <row r="4072" spans="1:13" hidden="1" x14ac:dyDescent="0.25">
      <c r="A4072">
        <v>4072</v>
      </c>
      <c r="B4072" t="e">
        <f t="shared" si="64"/>
        <v>#N/A</v>
      </c>
      <c r="D4072" t="e">
        <f>IF(INDEX(DATOS3!$1:$19996,A4072,MATCH("PatientID",DATOS3!$1:$1,0))=0,"",INDEX(DATOS3!$1:$19996,A4072,MATCH("PatientID",DATOS3!$1:$1,0)))</f>
        <v>#N/A</v>
      </c>
      <c r="F4072" t="e">
        <f>IF(D4072="","",IF(INDEX( DATOS3!$1:$19996,A4072,MATCH("SeriesDate", DATOS3!$1:$1,0))=0,"",INDEX( DATOS3!$1:$19996,A4072,MATCH("SeriesDate", DATOS3!$1:$1,0))))</f>
        <v>#N/A</v>
      </c>
      <c r="G4072" t="e">
        <f>IF(D4072="","",IF(INDEX( DATOS3!$1:$19996,A4072,MATCH("SeriesTime", DATOS3!$1:$1,0))=0,"",INDEX( DATOS3!$1:$19996,A4072,MATCH("SeriesTime", DATOS3!$1:$1,0))))</f>
        <v>#N/A</v>
      </c>
      <c r="H4072" t="e">
        <f>IF(D4072="","",IF(INDEX( DATOS3!$1:$19996,A4072,MATCH("StudyDescription", DATOS3!$1:$1,0))=0,"",INDEX( DATOS3!$1:$19996,A4072,MATCH("StudyDescription", DATOS3!$1:$1,0))))</f>
        <v>#N/A</v>
      </c>
      <c r="I4072" t="e">
        <f>IF(D4072="","",IF(INDEX( DATOS3!$1:$19996,A4072,MATCH("Dose_Area_Product_Total", DATOS3!$1:$1,0))=0,0,INDEX( DATOS3!$1:$19996,A4072,MATCH("Dose_Area_Product_Total", DATOS3!$1:$1,0))))</f>
        <v>#N/A</v>
      </c>
      <c r="J4072" t="e">
        <f>IF(D4072="","",IF(INDEX( DATOS3!$1:$19996,A4072,MATCH("Dose_RP_Total", DATOS3!$1:$1,0))=0,0,INDEX( DATOS3!$1:$19996,A4072,MATCH("Dose_RP_Total", DATOS3!$1:$1,0))))</f>
        <v>#N/A</v>
      </c>
      <c r="K4072" t="e">
        <f>IF(D4072="","",IF(INDEX( DATOS3!$1:$19996,A4072,MATCH("Total_Fluoro_Time", DATOS3!$1:$1,0))=0,0,INDEX( DATOS3!$1:$19996,A4072,MATCH("Total_Fluoro_Time", DATOS3!$1:$1,0))))</f>
        <v>#N/A</v>
      </c>
      <c r="L4072" t="e">
        <f>IF(D4072="","",IF(INDEX( DATOS3!$1:$19996,A4072,MATCH("Total_Acquisition_Time", DATOS3!$1:$1,0))=0,0,INDEX( DATOS3!$1:$19996,A4072,MATCH("Total_Acquisition_Time", DATOS3!$1:$1,0))))</f>
        <v>#N/A</v>
      </c>
      <c r="M4072" t="e">
        <f>IF(D4072="","",IF(INDEX( DATOS3!$1:$19996,A4072,MATCH("Acquisition_Plane_in_Accumulated_Dose_Data", DATOS3!$1:$1,0))=0,"",INDEX( DATOS3!$1:$19996,A4072,MATCH("Acquisition_Plane_in_Accumulated_Dose_Data", DATOS3!$1:$1,0))))</f>
        <v>#N/A</v>
      </c>
    </row>
    <row r="4073" spans="1:13" hidden="1" x14ac:dyDescent="0.25">
      <c r="A4073">
        <v>4073</v>
      </c>
      <c r="B4073" t="e">
        <f t="shared" si="64"/>
        <v>#N/A</v>
      </c>
      <c r="D4073" t="e">
        <f>IF(INDEX(DATOS3!$1:$19996,A4073,MATCH("PatientID",DATOS3!$1:$1,0))=0,"",INDEX(DATOS3!$1:$19996,A4073,MATCH("PatientID",DATOS3!$1:$1,0)))</f>
        <v>#N/A</v>
      </c>
      <c r="F4073" t="e">
        <f>IF(D4073="","",IF(INDEX( DATOS3!$1:$19996,A4073,MATCH("SeriesDate", DATOS3!$1:$1,0))=0,"",INDEX( DATOS3!$1:$19996,A4073,MATCH("SeriesDate", DATOS3!$1:$1,0))))</f>
        <v>#N/A</v>
      </c>
      <c r="G4073" t="e">
        <f>IF(D4073="","",IF(INDEX( DATOS3!$1:$19996,A4073,MATCH("SeriesTime", DATOS3!$1:$1,0))=0,"",INDEX( DATOS3!$1:$19996,A4073,MATCH("SeriesTime", DATOS3!$1:$1,0))))</f>
        <v>#N/A</v>
      </c>
      <c r="H4073" t="e">
        <f>IF(D4073="","",IF(INDEX( DATOS3!$1:$19996,A4073,MATCH("StudyDescription", DATOS3!$1:$1,0))=0,"",INDEX( DATOS3!$1:$19996,A4073,MATCH("StudyDescription", DATOS3!$1:$1,0))))</f>
        <v>#N/A</v>
      </c>
      <c r="I4073" t="e">
        <f>IF(D4073="","",IF(INDEX( DATOS3!$1:$19996,A4073,MATCH("Dose_Area_Product_Total", DATOS3!$1:$1,0))=0,0,INDEX( DATOS3!$1:$19996,A4073,MATCH("Dose_Area_Product_Total", DATOS3!$1:$1,0))))</f>
        <v>#N/A</v>
      </c>
      <c r="J4073" t="e">
        <f>IF(D4073="","",IF(INDEX( DATOS3!$1:$19996,A4073,MATCH("Dose_RP_Total", DATOS3!$1:$1,0))=0,0,INDEX( DATOS3!$1:$19996,A4073,MATCH("Dose_RP_Total", DATOS3!$1:$1,0))))</f>
        <v>#N/A</v>
      </c>
      <c r="K4073" t="e">
        <f>IF(D4073="","",IF(INDEX( DATOS3!$1:$19996,A4073,MATCH("Total_Fluoro_Time", DATOS3!$1:$1,0))=0,0,INDEX( DATOS3!$1:$19996,A4073,MATCH("Total_Fluoro_Time", DATOS3!$1:$1,0))))</f>
        <v>#N/A</v>
      </c>
      <c r="L4073" t="e">
        <f>IF(D4073="","",IF(INDEX( DATOS3!$1:$19996,A4073,MATCH("Total_Acquisition_Time", DATOS3!$1:$1,0))=0,0,INDEX( DATOS3!$1:$19996,A4073,MATCH("Total_Acquisition_Time", DATOS3!$1:$1,0))))</f>
        <v>#N/A</v>
      </c>
      <c r="M4073" t="e">
        <f>IF(D4073="","",IF(INDEX( DATOS3!$1:$19996,A4073,MATCH("Acquisition_Plane_in_Accumulated_Dose_Data", DATOS3!$1:$1,0))=0,"",INDEX( DATOS3!$1:$19996,A4073,MATCH("Acquisition_Plane_in_Accumulated_Dose_Data", DATOS3!$1:$1,0))))</f>
        <v>#N/A</v>
      </c>
    </row>
    <row r="4074" spans="1:13" hidden="1" x14ac:dyDescent="0.25">
      <c r="A4074">
        <v>4074</v>
      </c>
      <c r="B4074" t="e">
        <f t="shared" si="64"/>
        <v>#N/A</v>
      </c>
      <c r="D4074" t="e">
        <f>IF(INDEX(DATOS3!$1:$19996,A4074,MATCH("PatientID",DATOS3!$1:$1,0))=0,"",INDEX(DATOS3!$1:$19996,A4074,MATCH("PatientID",DATOS3!$1:$1,0)))</f>
        <v>#N/A</v>
      </c>
      <c r="F4074" t="e">
        <f>IF(D4074="","",IF(INDEX( DATOS3!$1:$19996,A4074,MATCH("SeriesDate", DATOS3!$1:$1,0))=0,"",INDEX( DATOS3!$1:$19996,A4074,MATCH("SeriesDate", DATOS3!$1:$1,0))))</f>
        <v>#N/A</v>
      </c>
      <c r="G4074" t="e">
        <f>IF(D4074="","",IF(INDEX( DATOS3!$1:$19996,A4074,MATCH("SeriesTime", DATOS3!$1:$1,0))=0,"",INDEX( DATOS3!$1:$19996,A4074,MATCH("SeriesTime", DATOS3!$1:$1,0))))</f>
        <v>#N/A</v>
      </c>
      <c r="H4074" t="e">
        <f>IF(D4074="","",IF(INDEX( DATOS3!$1:$19996,A4074,MATCH("StudyDescription", DATOS3!$1:$1,0))=0,"",INDEX( DATOS3!$1:$19996,A4074,MATCH("StudyDescription", DATOS3!$1:$1,0))))</f>
        <v>#N/A</v>
      </c>
      <c r="I4074" t="e">
        <f>IF(D4074="","",IF(INDEX( DATOS3!$1:$19996,A4074,MATCH("Dose_Area_Product_Total", DATOS3!$1:$1,0))=0,0,INDEX( DATOS3!$1:$19996,A4074,MATCH("Dose_Area_Product_Total", DATOS3!$1:$1,0))))</f>
        <v>#N/A</v>
      </c>
      <c r="J4074" t="e">
        <f>IF(D4074="","",IF(INDEX( DATOS3!$1:$19996,A4074,MATCH("Dose_RP_Total", DATOS3!$1:$1,0))=0,0,INDEX( DATOS3!$1:$19996,A4074,MATCH("Dose_RP_Total", DATOS3!$1:$1,0))))</f>
        <v>#N/A</v>
      </c>
      <c r="K4074" t="e">
        <f>IF(D4074="","",IF(INDEX( DATOS3!$1:$19996,A4074,MATCH("Total_Fluoro_Time", DATOS3!$1:$1,0))=0,0,INDEX( DATOS3!$1:$19996,A4074,MATCH("Total_Fluoro_Time", DATOS3!$1:$1,0))))</f>
        <v>#N/A</v>
      </c>
      <c r="L4074" t="e">
        <f>IF(D4074="","",IF(INDEX( DATOS3!$1:$19996,A4074,MATCH("Total_Acquisition_Time", DATOS3!$1:$1,0))=0,0,INDEX( DATOS3!$1:$19996,A4074,MATCH("Total_Acquisition_Time", DATOS3!$1:$1,0))))</f>
        <v>#N/A</v>
      </c>
      <c r="M4074" t="e">
        <f>IF(D4074="","",IF(INDEX( DATOS3!$1:$19996,A4074,MATCH("Acquisition_Plane_in_Accumulated_Dose_Data", DATOS3!$1:$1,0))=0,"",INDEX( DATOS3!$1:$19996,A4074,MATCH("Acquisition_Plane_in_Accumulated_Dose_Data", DATOS3!$1:$1,0))))</f>
        <v>#N/A</v>
      </c>
    </row>
    <row r="4075" spans="1:13" hidden="1" x14ac:dyDescent="0.25">
      <c r="A4075">
        <v>4075</v>
      </c>
      <c r="B4075" t="e">
        <f t="shared" si="64"/>
        <v>#N/A</v>
      </c>
      <c r="D4075" t="e">
        <f>IF(INDEX(DATOS3!$1:$19996,A4075,MATCH("PatientID",DATOS3!$1:$1,0))=0,"",INDEX(DATOS3!$1:$19996,A4075,MATCH("PatientID",DATOS3!$1:$1,0)))</f>
        <v>#N/A</v>
      </c>
      <c r="F4075" t="e">
        <f>IF(D4075="","",IF(INDEX( DATOS3!$1:$19996,A4075,MATCH("SeriesDate", DATOS3!$1:$1,0))=0,"",INDEX( DATOS3!$1:$19996,A4075,MATCH("SeriesDate", DATOS3!$1:$1,0))))</f>
        <v>#N/A</v>
      </c>
      <c r="G4075" t="e">
        <f>IF(D4075="","",IF(INDEX( DATOS3!$1:$19996,A4075,MATCH("SeriesTime", DATOS3!$1:$1,0))=0,"",INDEX( DATOS3!$1:$19996,A4075,MATCH("SeriesTime", DATOS3!$1:$1,0))))</f>
        <v>#N/A</v>
      </c>
      <c r="H4075" t="e">
        <f>IF(D4075="","",IF(INDEX( DATOS3!$1:$19996,A4075,MATCH("StudyDescription", DATOS3!$1:$1,0))=0,"",INDEX( DATOS3!$1:$19996,A4075,MATCH("StudyDescription", DATOS3!$1:$1,0))))</f>
        <v>#N/A</v>
      </c>
      <c r="I4075" t="e">
        <f>IF(D4075="","",IF(INDEX( DATOS3!$1:$19996,A4075,MATCH("Dose_Area_Product_Total", DATOS3!$1:$1,0))=0,0,INDEX( DATOS3!$1:$19996,A4075,MATCH("Dose_Area_Product_Total", DATOS3!$1:$1,0))))</f>
        <v>#N/A</v>
      </c>
      <c r="J4075" t="e">
        <f>IF(D4075="","",IF(INDEX( DATOS3!$1:$19996,A4075,MATCH("Dose_RP_Total", DATOS3!$1:$1,0))=0,0,INDEX( DATOS3!$1:$19996,A4075,MATCH("Dose_RP_Total", DATOS3!$1:$1,0))))</f>
        <v>#N/A</v>
      </c>
      <c r="K4075" t="e">
        <f>IF(D4075="","",IF(INDEX( DATOS3!$1:$19996,A4075,MATCH("Total_Fluoro_Time", DATOS3!$1:$1,0))=0,0,INDEX( DATOS3!$1:$19996,A4075,MATCH("Total_Fluoro_Time", DATOS3!$1:$1,0))))</f>
        <v>#N/A</v>
      </c>
      <c r="L4075" t="e">
        <f>IF(D4075="","",IF(INDEX( DATOS3!$1:$19996,A4075,MATCH("Total_Acquisition_Time", DATOS3!$1:$1,0))=0,0,INDEX( DATOS3!$1:$19996,A4075,MATCH("Total_Acquisition_Time", DATOS3!$1:$1,0))))</f>
        <v>#N/A</v>
      </c>
      <c r="M4075" t="e">
        <f>IF(D4075="","",IF(INDEX( DATOS3!$1:$19996,A4075,MATCH("Acquisition_Plane_in_Accumulated_Dose_Data", DATOS3!$1:$1,0))=0,"",INDEX( DATOS3!$1:$19996,A4075,MATCH("Acquisition_Plane_in_Accumulated_Dose_Data", DATOS3!$1:$1,0))))</f>
        <v>#N/A</v>
      </c>
    </row>
    <row r="4076" spans="1:13" hidden="1" x14ac:dyDescent="0.25">
      <c r="A4076">
        <v>4076</v>
      </c>
      <c r="B4076" t="e">
        <f t="shared" si="64"/>
        <v>#N/A</v>
      </c>
      <c r="D4076" t="e">
        <f>IF(INDEX(DATOS3!$1:$19996,A4076,MATCH("PatientID",DATOS3!$1:$1,0))=0,"",INDEX(DATOS3!$1:$19996,A4076,MATCH("PatientID",DATOS3!$1:$1,0)))</f>
        <v>#N/A</v>
      </c>
      <c r="F4076" t="e">
        <f>IF(D4076="","",IF(INDEX( DATOS3!$1:$19996,A4076,MATCH("SeriesDate", DATOS3!$1:$1,0))=0,"",INDEX( DATOS3!$1:$19996,A4076,MATCH("SeriesDate", DATOS3!$1:$1,0))))</f>
        <v>#N/A</v>
      </c>
      <c r="G4076" t="e">
        <f>IF(D4076="","",IF(INDEX( DATOS3!$1:$19996,A4076,MATCH("SeriesTime", DATOS3!$1:$1,0))=0,"",INDEX( DATOS3!$1:$19996,A4076,MATCH("SeriesTime", DATOS3!$1:$1,0))))</f>
        <v>#N/A</v>
      </c>
      <c r="H4076" t="e">
        <f>IF(D4076="","",IF(INDEX( DATOS3!$1:$19996,A4076,MATCH("StudyDescription", DATOS3!$1:$1,0))=0,"",INDEX( DATOS3!$1:$19996,A4076,MATCH("StudyDescription", DATOS3!$1:$1,0))))</f>
        <v>#N/A</v>
      </c>
      <c r="I4076" t="e">
        <f>IF(D4076="","",IF(INDEX( DATOS3!$1:$19996,A4076,MATCH("Dose_Area_Product_Total", DATOS3!$1:$1,0))=0,0,INDEX( DATOS3!$1:$19996,A4076,MATCH("Dose_Area_Product_Total", DATOS3!$1:$1,0))))</f>
        <v>#N/A</v>
      </c>
      <c r="J4076" t="e">
        <f>IF(D4076="","",IF(INDEX( DATOS3!$1:$19996,A4076,MATCH("Dose_RP_Total", DATOS3!$1:$1,0))=0,0,INDEX( DATOS3!$1:$19996,A4076,MATCH("Dose_RP_Total", DATOS3!$1:$1,0))))</f>
        <v>#N/A</v>
      </c>
      <c r="K4076" t="e">
        <f>IF(D4076="","",IF(INDEX( DATOS3!$1:$19996,A4076,MATCH("Total_Fluoro_Time", DATOS3!$1:$1,0))=0,0,INDEX( DATOS3!$1:$19996,A4076,MATCH("Total_Fluoro_Time", DATOS3!$1:$1,0))))</f>
        <v>#N/A</v>
      </c>
      <c r="L4076" t="e">
        <f>IF(D4076="","",IF(INDEX( DATOS3!$1:$19996,A4076,MATCH("Total_Acquisition_Time", DATOS3!$1:$1,0))=0,0,INDEX( DATOS3!$1:$19996,A4076,MATCH("Total_Acquisition_Time", DATOS3!$1:$1,0))))</f>
        <v>#N/A</v>
      </c>
      <c r="M4076" t="e">
        <f>IF(D4076="","",IF(INDEX( DATOS3!$1:$19996,A4076,MATCH("Acquisition_Plane_in_Accumulated_Dose_Data", DATOS3!$1:$1,0))=0,"",INDEX( DATOS3!$1:$19996,A4076,MATCH("Acquisition_Plane_in_Accumulated_Dose_Data", DATOS3!$1:$1,0))))</f>
        <v>#N/A</v>
      </c>
    </row>
    <row r="4077" spans="1:13" hidden="1" x14ac:dyDescent="0.25">
      <c r="A4077">
        <v>4077</v>
      </c>
      <c r="B4077" t="e">
        <f t="shared" si="64"/>
        <v>#N/A</v>
      </c>
      <c r="D4077" t="e">
        <f>IF(INDEX(DATOS3!$1:$19996,A4077,MATCH("PatientID",DATOS3!$1:$1,0))=0,"",INDEX(DATOS3!$1:$19996,A4077,MATCH("PatientID",DATOS3!$1:$1,0)))</f>
        <v>#N/A</v>
      </c>
      <c r="F4077" t="e">
        <f>IF(D4077="","",IF(INDEX( DATOS3!$1:$19996,A4077,MATCH("SeriesDate", DATOS3!$1:$1,0))=0,"",INDEX( DATOS3!$1:$19996,A4077,MATCH("SeriesDate", DATOS3!$1:$1,0))))</f>
        <v>#N/A</v>
      </c>
      <c r="G4077" t="e">
        <f>IF(D4077="","",IF(INDEX( DATOS3!$1:$19996,A4077,MATCH("SeriesTime", DATOS3!$1:$1,0))=0,"",INDEX( DATOS3!$1:$19996,A4077,MATCH("SeriesTime", DATOS3!$1:$1,0))))</f>
        <v>#N/A</v>
      </c>
      <c r="H4077" t="e">
        <f>IF(D4077="","",IF(INDEX( DATOS3!$1:$19996,A4077,MATCH("StudyDescription", DATOS3!$1:$1,0))=0,"",INDEX( DATOS3!$1:$19996,A4077,MATCH("StudyDescription", DATOS3!$1:$1,0))))</f>
        <v>#N/A</v>
      </c>
      <c r="I4077" t="e">
        <f>IF(D4077="","",IF(INDEX( DATOS3!$1:$19996,A4077,MATCH("Dose_Area_Product_Total", DATOS3!$1:$1,0))=0,0,INDEX( DATOS3!$1:$19996,A4077,MATCH("Dose_Area_Product_Total", DATOS3!$1:$1,0))))</f>
        <v>#N/A</v>
      </c>
      <c r="J4077" t="e">
        <f>IF(D4077="","",IF(INDEX( DATOS3!$1:$19996,A4077,MATCH("Dose_RP_Total", DATOS3!$1:$1,0))=0,0,INDEX( DATOS3!$1:$19996,A4077,MATCH("Dose_RP_Total", DATOS3!$1:$1,0))))</f>
        <v>#N/A</v>
      </c>
      <c r="K4077" t="e">
        <f>IF(D4077="","",IF(INDEX( DATOS3!$1:$19996,A4077,MATCH("Total_Fluoro_Time", DATOS3!$1:$1,0))=0,0,INDEX( DATOS3!$1:$19996,A4077,MATCH("Total_Fluoro_Time", DATOS3!$1:$1,0))))</f>
        <v>#N/A</v>
      </c>
      <c r="L4077" t="e">
        <f>IF(D4077="","",IF(INDEX( DATOS3!$1:$19996,A4077,MATCH("Total_Acquisition_Time", DATOS3!$1:$1,0))=0,0,INDEX( DATOS3!$1:$19996,A4077,MATCH("Total_Acquisition_Time", DATOS3!$1:$1,0))))</f>
        <v>#N/A</v>
      </c>
      <c r="M4077" t="e">
        <f>IF(D4077="","",IF(INDEX( DATOS3!$1:$19996,A4077,MATCH("Acquisition_Plane_in_Accumulated_Dose_Data", DATOS3!$1:$1,0))=0,"",INDEX( DATOS3!$1:$19996,A4077,MATCH("Acquisition_Plane_in_Accumulated_Dose_Data", DATOS3!$1:$1,0))))</f>
        <v>#N/A</v>
      </c>
    </row>
    <row r="4078" spans="1:13" hidden="1" x14ac:dyDescent="0.25">
      <c r="A4078">
        <v>4078</v>
      </c>
      <c r="B4078" t="e">
        <f t="shared" si="64"/>
        <v>#N/A</v>
      </c>
      <c r="D4078" t="e">
        <f>IF(INDEX(DATOS3!$1:$19996,A4078,MATCH("PatientID",DATOS3!$1:$1,0))=0,"",INDEX(DATOS3!$1:$19996,A4078,MATCH("PatientID",DATOS3!$1:$1,0)))</f>
        <v>#N/A</v>
      </c>
      <c r="F4078" t="e">
        <f>IF(D4078="","",IF(INDEX( DATOS3!$1:$19996,A4078,MATCH("SeriesDate", DATOS3!$1:$1,0))=0,"",INDEX( DATOS3!$1:$19996,A4078,MATCH("SeriesDate", DATOS3!$1:$1,0))))</f>
        <v>#N/A</v>
      </c>
      <c r="G4078" t="e">
        <f>IF(D4078="","",IF(INDEX( DATOS3!$1:$19996,A4078,MATCH("SeriesTime", DATOS3!$1:$1,0))=0,"",INDEX( DATOS3!$1:$19996,A4078,MATCH("SeriesTime", DATOS3!$1:$1,0))))</f>
        <v>#N/A</v>
      </c>
      <c r="H4078" t="e">
        <f>IF(D4078="","",IF(INDEX( DATOS3!$1:$19996,A4078,MATCH("StudyDescription", DATOS3!$1:$1,0))=0,"",INDEX( DATOS3!$1:$19996,A4078,MATCH("StudyDescription", DATOS3!$1:$1,0))))</f>
        <v>#N/A</v>
      </c>
      <c r="I4078" t="e">
        <f>IF(D4078="","",IF(INDEX( DATOS3!$1:$19996,A4078,MATCH("Dose_Area_Product_Total", DATOS3!$1:$1,0))=0,0,INDEX( DATOS3!$1:$19996,A4078,MATCH("Dose_Area_Product_Total", DATOS3!$1:$1,0))))</f>
        <v>#N/A</v>
      </c>
      <c r="J4078" t="e">
        <f>IF(D4078="","",IF(INDEX( DATOS3!$1:$19996,A4078,MATCH("Dose_RP_Total", DATOS3!$1:$1,0))=0,0,INDEX( DATOS3!$1:$19996,A4078,MATCH("Dose_RP_Total", DATOS3!$1:$1,0))))</f>
        <v>#N/A</v>
      </c>
      <c r="K4078" t="e">
        <f>IF(D4078="","",IF(INDEX( DATOS3!$1:$19996,A4078,MATCH("Total_Fluoro_Time", DATOS3!$1:$1,0))=0,0,INDEX( DATOS3!$1:$19996,A4078,MATCH("Total_Fluoro_Time", DATOS3!$1:$1,0))))</f>
        <v>#N/A</v>
      </c>
      <c r="L4078" t="e">
        <f>IF(D4078="","",IF(INDEX( DATOS3!$1:$19996,A4078,MATCH("Total_Acquisition_Time", DATOS3!$1:$1,0))=0,0,INDEX( DATOS3!$1:$19996,A4078,MATCH("Total_Acquisition_Time", DATOS3!$1:$1,0))))</f>
        <v>#N/A</v>
      </c>
      <c r="M4078" t="e">
        <f>IF(D4078="","",IF(INDEX( DATOS3!$1:$19996,A4078,MATCH("Acquisition_Plane_in_Accumulated_Dose_Data", DATOS3!$1:$1,0))=0,"",INDEX( DATOS3!$1:$19996,A4078,MATCH("Acquisition_Plane_in_Accumulated_Dose_Data", DATOS3!$1:$1,0))))</f>
        <v>#N/A</v>
      </c>
    </row>
    <row r="4079" spans="1:13" hidden="1" x14ac:dyDescent="0.25">
      <c r="A4079">
        <v>4079</v>
      </c>
      <c r="B4079" t="e">
        <f t="shared" si="64"/>
        <v>#N/A</v>
      </c>
      <c r="D4079" t="e">
        <f>IF(INDEX(DATOS3!$1:$19996,A4079,MATCH("PatientID",DATOS3!$1:$1,0))=0,"",INDEX(DATOS3!$1:$19996,A4079,MATCH("PatientID",DATOS3!$1:$1,0)))</f>
        <v>#N/A</v>
      </c>
      <c r="F4079" t="e">
        <f>IF(D4079="","",IF(INDEX( DATOS3!$1:$19996,A4079,MATCH("SeriesDate", DATOS3!$1:$1,0))=0,"",INDEX( DATOS3!$1:$19996,A4079,MATCH("SeriesDate", DATOS3!$1:$1,0))))</f>
        <v>#N/A</v>
      </c>
      <c r="G4079" t="e">
        <f>IF(D4079="","",IF(INDEX( DATOS3!$1:$19996,A4079,MATCH("SeriesTime", DATOS3!$1:$1,0))=0,"",INDEX( DATOS3!$1:$19996,A4079,MATCH("SeriesTime", DATOS3!$1:$1,0))))</f>
        <v>#N/A</v>
      </c>
      <c r="H4079" t="e">
        <f>IF(D4079="","",IF(INDEX( DATOS3!$1:$19996,A4079,MATCH("StudyDescription", DATOS3!$1:$1,0))=0,"",INDEX( DATOS3!$1:$19996,A4079,MATCH("StudyDescription", DATOS3!$1:$1,0))))</f>
        <v>#N/A</v>
      </c>
      <c r="I4079" t="e">
        <f>IF(D4079="","",IF(INDEX( DATOS3!$1:$19996,A4079,MATCH("Dose_Area_Product_Total", DATOS3!$1:$1,0))=0,0,INDEX( DATOS3!$1:$19996,A4079,MATCH("Dose_Area_Product_Total", DATOS3!$1:$1,0))))</f>
        <v>#N/A</v>
      </c>
      <c r="J4079" t="e">
        <f>IF(D4079="","",IF(INDEX( DATOS3!$1:$19996,A4079,MATCH("Dose_RP_Total", DATOS3!$1:$1,0))=0,0,INDEX( DATOS3!$1:$19996,A4079,MATCH("Dose_RP_Total", DATOS3!$1:$1,0))))</f>
        <v>#N/A</v>
      </c>
      <c r="K4079" t="e">
        <f>IF(D4079="","",IF(INDEX( DATOS3!$1:$19996,A4079,MATCH("Total_Fluoro_Time", DATOS3!$1:$1,0))=0,0,INDEX( DATOS3!$1:$19996,A4079,MATCH("Total_Fluoro_Time", DATOS3!$1:$1,0))))</f>
        <v>#N/A</v>
      </c>
      <c r="L4079" t="e">
        <f>IF(D4079="","",IF(INDEX( DATOS3!$1:$19996,A4079,MATCH("Total_Acquisition_Time", DATOS3!$1:$1,0))=0,0,INDEX( DATOS3!$1:$19996,A4079,MATCH("Total_Acquisition_Time", DATOS3!$1:$1,0))))</f>
        <v>#N/A</v>
      </c>
      <c r="M4079" t="e">
        <f>IF(D4079="","",IF(INDEX( DATOS3!$1:$19996,A4079,MATCH("Acquisition_Plane_in_Accumulated_Dose_Data", DATOS3!$1:$1,0))=0,"",INDEX( DATOS3!$1:$19996,A4079,MATCH("Acquisition_Plane_in_Accumulated_Dose_Data", DATOS3!$1:$1,0))))</f>
        <v>#N/A</v>
      </c>
    </row>
    <row r="4080" spans="1:13" hidden="1" x14ac:dyDescent="0.25">
      <c r="A4080">
        <v>4080</v>
      </c>
      <c r="B4080" t="e">
        <f t="shared" si="64"/>
        <v>#N/A</v>
      </c>
      <c r="D4080" t="e">
        <f>IF(INDEX(DATOS3!$1:$19996,A4080,MATCH("PatientID",DATOS3!$1:$1,0))=0,"",INDEX(DATOS3!$1:$19996,A4080,MATCH("PatientID",DATOS3!$1:$1,0)))</f>
        <v>#N/A</v>
      </c>
      <c r="F4080" t="e">
        <f>IF(D4080="","",IF(INDEX( DATOS3!$1:$19996,A4080,MATCH("SeriesDate", DATOS3!$1:$1,0))=0,"",INDEX( DATOS3!$1:$19996,A4080,MATCH("SeriesDate", DATOS3!$1:$1,0))))</f>
        <v>#N/A</v>
      </c>
      <c r="G4080" t="e">
        <f>IF(D4080="","",IF(INDEX( DATOS3!$1:$19996,A4080,MATCH("SeriesTime", DATOS3!$1:$1,0))=0,"",INDEX( DATOS3!$1:$19996,A4080,MATCH("SeriesTime", DATOS3!$1:$1,0))))</f>
        <v>#N/A</v>
      </c>
      <c r="H4080" t="e">
        <f>IF(D4080="","",IF(INDEX( DATOS3!$1:$19996,A4080,MATCH("StudyDescription", DATOS3!$1:$1,0))=0,"",INDEX( DATOS3!$1:$19996,A4080,MATCH("StudyDescription", DATOS3!$1:$1,0))))</f>
        <v>#N/A</v>
      </c>
      <c r="I4080" t="e">
        <f>IF(D4080="","",IF(INDEX( DATOS3!$1:$19996,A4080,MATCH("Dose_Area_Product_Total", DATOS3!$1:$1,0))=0,0,INDEX( DATOS3!$1:$19996,A4080,MATCH("Dose_Area_Product_Total", DATOS3!$1:$1,0))))</f>
        <v>#N/A</v>
      </c>
      <c r="J4080" t="e">
        <f>IF(D4080="","",IF(INDEX( DATOS3!$1:$19996,A4080,MATCH("Dose_RP_Total", DATOS3!$1:$1,0))=0,0,INDEX( DATOS3!$1:$19996,A4080,MATCH("Dose_RP_Total", DATOS3!$1:$1,0))))</f>
        <v>#N/A</v>
      </c>
      <c r="K4080" t="e">
        <f>IF(D4080="","",IF(INDEX( DATOS3!$1:$19996,A4080,MATCH("Total_Fluoro_Time", DATOS3!$1:$1,0))=0,0,INDEX( DATOS3!$1:$19996,A4080,MATCH("Total_Fluoro_Time", DATOS3!$1:$1,0))))</f>
        <v>#N/A</v>
      </c>
      <c r="L4080" t="e">
        <f>IF(D4080="","",IF(INDEX( DATOS3!$1:$19996,A4080,MATCH("Total_Acquisition_Time", DATOS3!$1:$1,0))=0,0,INDEX( DATOS3!$1:$19996,A4080,MATCH("Total_Acquisition_Time", DATOS3!$1:$1,0))))</f>
        <v>#N/A</v>
      </c>
      <c r="M4080" t="e">
        <f>IF(D4080="","",IF(INDEX( DATOS3!$1:$19996,A4080,MATCH("Acquisition_Plane_in_Accumulated_Dose_Data", DATOS3!$1:$1,0))=0,"",INDEX( DATOS3!$1:$19996,A4080,MATCH("Acquisition_Plane_in_Accumulated_Dose_Data", DATOS3!$1:$1,0))))</f>
        <v>#N/A</v>
      </c>
    </row>
    <row r="4081" spans="1:13" hidden="1" x14ac:dyDescent="0.25">
      <c r="A4081">
        <v>4081</v>
      </c>
      <c r="B4081" t="e">
        <f t="shared" si="64"/>
        <v>#N/A</v>
      </c>
      <c r="D4081" t="e">
        <f>IF(INDEX(DATOS3!$1:$19996,A4081,MATCH("PatientID",DATOS3!$1:$1,0))=0,"",INDEX(DATOS3!$1:$19996,A4081,MATCH("PatientID",DATOS3!$1:$1,0)))</f>
        <v>#N/A</v>
      </c>
      <c r="F4081" t="e">
        <f>IF(D4081="","",IF(INDEX( DATOS3!$1:$19996,A4081,MATCH("SeriesDate", DATOS3!$1:$1,0))=0,"",INDEX( DATOS3!$1:$19996,A4081,MATCH("SeriesDate", DATOS3!$1:$1,0))))</f>
        <v>#N/A</v>
      </c>
      <c r="G4081" t="e">
        <f>IF(D4081="","",IF(INDEX( DATOS3!$1:$19996,A4081,MATCH("SeriesTime", DATOS3!$1:$1,0))=0,"",INDEX( DATOS3!$1:$19996,A4081,MATCH("SeriesTime", DATOS3!$1:$1,0))))</f>
        <v>#N/A</v>
      </c>
      <c r="H4081" t="e">
        <f>IF(D4081="","",IF(INDEX( DATOS3!$1:$19996,A4081,MATCH("StudyDescription", DATOS3!$1:$1,0))=0,"",INDEX( DATOS3!$1:$19996,A4081,MATCH("StudyDescription", DATOS3!$1:$1,0))))</f>
        <v>#N/A</v>
      </c>
      <c r="I4081" t="e">
        <f>IF(D4081="","",IF(INDEX( DATOS3!$1:$19996,A4081,MATCH("Dose_Area_Product_Total", DATOS3!$1:$1,0))=0,0,INDEX( DATOS3!$1:$19996,A4081,MATCH("Dose_Area_Product_Total", DATOS3!$1:$1,0))))</f>
        <v>#N/A</v>
      </c>
      <c r="J4081" t="e">
        <f>IF(D4081="","",IF(INDEX( DATOS3!$1:$19996,A4081,MATCH("Dose_RP_Total", DATOS3!$1:$1,0))=0,0,INDEX( DATOS3!$1:$19996,A4081,MATCH("Dose_RP_Total", DATOS3!$1:$1,0))))</f>
        <v>#N/A</v>
      </c>
      <c r="K4081" t="e">
        <f>IF(D4081="","",IF(INDEX( DATOS3!$1:$19996,A4081,MATCH("Total_Fluoro_Time", DATOS3!$1:$1,0))=0,0,INDEX( DATOS3!$1:$19996,A4081,MATCH("Total_Fluoro_Time", DATOS3!$1:$1,0))))</f>
        <v>#N/A</v>
      </c>
      <c r="L4081" t="e">
        <f>IF(D4081="","",IF(INDEX( DATOS3!$1:$19996,A4081,MATCH("Total_Acquisition_Time", DATOS3!$1:$1,0))=0,0,INDEX( DATOS3!$1:$19996,A4081,MATCH("Total_Acquisition_Time", DATOS3!$1:$1,0))))</f>
        <v>#N/A</v>
      </c>
      <c r="M4081" t="e">
        <f>IF(D4081="","",IF(INDEX( DATOS3!$1:$19996,A4081,MATCH("Acquisition_Plane_in_Accumulated_Dose_Data", DATOS3!$1:$1,0))=0,"",INDEX( DATOS3!$1:$19996,A4081,MATCH("Acquisition_Plane_in_Accumulated_Dose_Data", DATOS3!$1:$1,0))))</f>
        <v>#N/A</v>
      </c>
    </row>
    <row r="4082" spans="1:13" hidden="1" x14ac:dyDescent="0.25">
      <c r="A4082">
        <v>4082</v>
      </c>
      <c r="B4082" t="e">
        <f t="shared" si="64"/>
        <v>#N/A</v>
      </c>
      <c r="D4082" t="e">
        <f>IF(INDEX(DATOS3!$1:$19996,A4082,MATCH("PatientID",DATOS3!$1:$1,0))=0,"",INDEX(DATOS3!$1:$19996,A4082,MATCH("PatientID",DATOS3!$1:$1,0)))</f>
        <v>#N/A</v>
      </c>
      <c r="F4082" t="e">
        <f>IF(D4082="","",IF(INDEX( DATOS3!$1:$19996,A4082,MATCH("SeriesDate", DATOS3!$1:$1,0))=0,"",INDEX( DATOS3!$1:$19996,A4082,MATCH("SeriesDate", DATOS3!$1:$1,0))))</f>
        <v>#N/A</v>
      </c>
      <c r="G4082" t="e">
        <f>IF(D4082="","",IF(INDEX( DATOS3!$1:$19996,A4082,MATCH("SeriesTime", DATOS3!$1:$1,0))=0,"",INDEX( DATOS3!$1:$19996,A4082,MATCH("SeriesTime", DATOS3!$1:$1,0))))</f>
        <v>#N/A</v>
      </c>
      <c r="H4082" t="e">
        <f>IF(D4082="","",IF(INDEX( DATOS3!$1:$19996,A4082,MATCH("StudyDescription", DATOS3!$1:$1,0))=0,"",INDEX( DATOS3!$1:$19996,A4082,MATCH("StudyDescription", DATOS3!$1:$1,0))))</f>
        <v>#N/A</v>
      </c>
      <c r="I4082" t="e">
        <f>IF(D4082="","",IF(INDEX( DATOS3!$1:$19996,A4082,MATCH("Dose_Area_Product_Total", DATOS3!$1:$1,0))=0,0,INDEX( DATOS3!$1:$19996,A4082,MATCH("Dose_Area_Product_Total", DATOS3!$1:$1,0))))</f>
        <v>#N/A</v>
      </c>
      <c r="J4082" t="e">
        <f>IF(D4082="","",IF(INDEX( DATOS3!$1:$19996,A4082,MATCH("Dose_RP_Total", DATOS3!$1:$1,0))=0,0,INDEX( DATOS3!$1:$19996,A4082,MATCH("Dose_RP_Total", DATOS3!$1:$1,0))))</f>
        <v>#N/A</v>
      </c>
      <c r="K4082" t="e">
        <f>IF(D4082="","",IF(INDEX( DATOS3!$1:$19996,A4082,MATCH("Total_Fluoro_Time", DATOS3!$1:$1,0))=0,0,INDEX( DATOS3!$1:$19996,A4082,MATCH("Total_Fluoro_Time", DATOS3!$1:$1,0))))</f>
        <v>#N/A</v>
      </c>
      <c r="L4082" t="e">
        <f>IF(D4082="","",IF(INDEX( DATOS3!$1:$19996,A4082,MATCH("Total_Acquisition_Time", DATOS3!$1:$1,0))=0,0,INDEX( DATOS3!$1:$19996,A4082,MATCH("Total_Acquisition_Time", DATOS3!$1:$1,0))))</f>
        <v>#N/A</v>
      </c>
      <c r="M4082" t="e">
        <f>IF(D4082="","",IF(INDEX( DATOS3!$1:$19996,A4082,MATCH("Acquisition_Plane_in_Accumulated_Dose_Data", DATOS3!$1:$1,0))=0,"",INDEX( DATOS3!$1:$19996,A4082,MATCH("Acquisition_Plane_in_Accumulated_Dose_Data", DATOS3!$1:$1,0))))</f>
        <v>#N/A</v>
      </c>
    </row>
    <row r="4083" spans="1:13" hidden="1" x14ac:dyDescent="0.25">
      <c r="A4083">
        <v>4083</v>
      </c>
      <c r="B4083" t="e">
        <f t="shared" si="64"/>
        <v>#N/A</v>
      </c>
      <c r="D4083" t="e">
        <f>IF(INDEX(DATOS3!$1:$19996,A4083,MATCH("PatientID",DATOS3!$1:$1,0))=0,"",INDEX(DATOS3!$1:$19996,A4083,MATCH("PatientID",DATOS3!$1:$1,0)))</f>
        <v>#N/A</v>
      </c>
      <c r="F4083" t="e">
        <f>IF(D4083="","",IF(INDEX( DATOS3!$1:$19996,A4083,MATCH("SeriesDate", DATOS3!$1:$1,0))=0,"",INDEX( DATOS3!$1:$19996,A4083,MATCH("SeriesDate", DATOS3!$1:$1,0))))</f>
        <v>#N/A</v>
      </c>
      <c r="G4083" t="e">
        <f>IF(D4083="","",IF(INDEX( DATOS3!$1:$19996,A4083,MATCH("SeriesTime", DATOS3!$1:$1,0))=0,"",INDEX( DATOS3!$1:$19996,A4083,MATCH("SeriesTime", DATOS3!$1:$1,0))))</f>
        <v>#N/A</v>
      </c>
      <c r="H4083" t="e">
        <f>IF(D4083="","",IF(INDEX( DATOS3!$1:$19996,A4083,MATCH("StudyDescription", DATOS3!$1:$1,0))=0,"",INDEX( DATOS3!$1:$19996,A4083,MATCH("StudyDescription", DATOS3!$1:$1,0))))</f>
        <v>#N/A</v>
      </c>
      <c r="I4083" t="e">
        <f>IF(D4083="","",IF(INDEX( DATOS3!$1:$19996,A4083,MATCH("Dose_Area_Product_Total", DATOS3!$1:$1,0))=0,0,INDEX( DATOS3!$1:$19996,A4083,MATCH("Dose_Area_Product_Total", DATOS3!$1:$1,0))))</f>
        <v>#N/A</v>
      </c>
      <c r="J4083" t="e">
        <f>IF(D4083="","",IF(INDEX( DATOS3!$1:$19996,A4083,MATCH("Dose_RP_Total", DATOS3!$1:$1,0))=0,0,INDEX( DATOS3!$1:$19996,A4083,MATCH("Dose_RP_Total", DATOS3!$1:$1,0))))</f>
        <v>#N/A</v>
      </c>
      <c r="K4083" t="e">
        <f>IF(D4083="","",IF(INDEX( DATOS3!$1:$19996,A4083,MATCH("Total_Fluoro_Time", DATOS3!$1:$1,0))=0,0,INDEX( DATOS3!$1:$19996,A4083,MATCH("Total_Fluoro_Time", DATOS3!$1:$1,0))))</f>
        <v>#N/A</v>
      </c>
      <c r="L4083" t="e">
        <f>IF(D4083="","",IF(INDEX( DATOS3!$1:$19996,A4083,MATCH("Total_Acquisition_Time", DATOS3!$1:$1,0))=0,0,INDEX( DATOS3!$1:$19996,A4083,MATCH("Total_Acquisition_Time", DATOS3!$1:$1,0))))</f>
        <v>#N/A</v>
      </c>
      <c r="M4083" t="e">
        <f>IF(D4083="","",IF(INDEX( DATOS3!$1:$19996,A4083,MATCH("Acquisition_Plane_in_Accumulated_Dose_Data", DATOS3!$1:$1,0))=0,"",INDEX( DATOS3!$1:$19996,A4083,MATCH("Acquisition_Plane_in_Accumulated_Dose_Data", DATOS3!$1:$1,0))))</f>
        <v>#N/A</v>
      </c>
    </row>
    <row r="4084" spans="1:13" hidden="1" x14ac:dyDescent="0.25">
      <c r="A4084">
        <v>4084</v>
      </c>
      <c r="B4084" t="e">
        <f t="shared" si="64"/>
        <v>#N/A</v>
      </c>
      <c r="D4084" t="e">
        <f>IF(INDEX(DATOS3!$1:$19996,A4084,MATCH("PatientID",DATOS3!$1:$1,0))=0,"",INDEX(DATOS3!$1:$19996,A4084,MATCH("PatientID",DATOS3!$1:$1,0)))</f>
        <v>#N/A</v>
      </c>
      <c r="F4084" t="e">
        <f>IF(D4084="","",IF(INDEX( DATOS3!$1:$19996,A4084,MATCH("SeriesDate", DATOS3!$1:$1,0))=0,"",INDEX( DATOS3!$1:$19996,A4084,MATCH("SeriesDate", DATOS3!$1:$1,0))))</f>
        <v>#N/A</v>
      </c>
      <c r="G4084" t="e">
        <f>IF(D4084="","",IF(INDEX( DATOS3!$1:$19996,A4084,MATCH("SeriesTime", DATOS3!$1:$1,0))=0,"",INDEX( DATOS3!$1:$19996,A4084,MATCH("SeriesTime", DATOS3!$1:$1,0))))</f>
        <v>#N/A</v>
      </c>
      <c r="H4084" t="e">
        <f>IF(D4084="","",IF(INDEX( DATOS3!$1:$19996,A4084,MATCH("StudyDescription", DATOS3!$1:$1,0))=0,"",INDEX( DATOS3!$1:$19996,A4084,MATCH("StudyDescription", DATOS3!$1:$1,0))))</f>
        <v>#N/A</v>
      </c>
      <c r="I4084" t="e">
        <f>IF(D4084="","",IF(INDEX( DATOS3!$1:$19996,A4084,MATCH("Dose_Area_Product_Total", DATOS3!$1:$1,0))=0,0,INDEX( DATOS3!$1:$19996,A4084,MATCH("Dose_Area_Product_Total", DATOS3!$1:$1,0))))</f>
        <v>#N/A</v>
      </c>
      <c r="J4084" t="e">
        <f>IF(D4084="","",IF(INDEX( DATOS3!$1:$19996,A4084,MATCH("Dose_RP_Total", DATOS3!$1:$1,0))=0,0,INDEX( DATOS3!$1:$19996,A4084,MATCH("Dose_RP_Total", DATOS3!$1:$1,0))))</f>
        <v>#N/A</v>
      </c>
      <c r="K4084" t="e">
        <f>IF(D4084="","",IF(INDEX( DATOS3!$1:$19996,A4084,MATCH("Total_Fluoro_Time", DATOS3!$1:$1,0))=0,0,INDEX( DATOS3!$1:$19996,A4084,MATCH("Total_Fluoro_Time", DATOS3!$1:$1,0))))</f>
        <v>#N/A</v>
      </c>
      <c r="L4084" t="e">
        <f>IF(D4084="","",IF(INDEX( DATOS3!$1:$19996,A4084,MATCH("Total_Acquisition_Time", DATOS3!$1:$1,0))=0,0,INDEX( DATOS3!$1:$19996,A4084,MATCH("Total_Acquisition_Time", DATOS3!$1:$1,0))))</f>
        <v>#N/A</v>
      </c>
      <c r="M4084" t="e">
        <f>IF(D4084="","",IF(INDEX( DATOS3!$1:$19996,A4084,MATCH("Acquisition_Plane_in_Accumulated_Dose_Data", DATOS3!$1:$1,0))=0,"",INDEX( DATOS3!$1:$19996,A4084,MATCH("Acquisition_Plane_in_Accumulated_Dose_Data", DATOS3!$1:$1,0))))</f>
        <v>#N/A</v>
      </c>
    </row>
    <row r="4085" spans="1:13" hidden="1" x14ac:dyDescent="0.25">
      <c r="A4085">
        <v>4085</v>
      </c>
      <c r="B4085" t="e">
        <f t="shared" si="64"/>
        <v>#N/A</v>
      </c>
      <c r="D4085" t="e">
        <f>IF(INDEX(DATOS3!$1:$19996,A4085,MATCH("PatientID",DATOS3!$1:$1,0))=0,"",INDEX(DATOS3!$1:$19996,A4085,MATCH("PatientID",DATOS3!$1:$1,0)))</f>
        <v>#N/A</v>
      </c>
      <c r="F4085" t="e">
        <f>IF(D4085="","",IF(INDEX( DATOS3!$1:$19996,A4085,MATCH("SeriesDate", DATOS3!$1:$1,0))=0,"",INDEX( DATOS3!$1:$19996,A4085,MATCH("SeriesDate", DATOS3!$1:$1,0))))</f>
        <v>#N/A</v>
      </c>
      <c r="G4085" t="e">
        <f>IF(D4085="","",IF(INDEX( DATOS3!$1:$19996,A4085,MATCH("SeriesTime", DATOS3!$1:$1,0))=0,"",INDEX( DATOS3!$1:$19996,A4085,MATCH("SeriesTime", DATOS3!$1:$1,0))))</f>
        <v>#N/A</v>
      </c>
      <c r="H4085" t="e">
        <f>IF(D4085="","",IF(INDEX( DATOS3!$1:$19996,A4085,MATCH("StudyDescription", DATOS3!$1:$1,0))=0,"",INDEX( DATOS3!$1:$19996,A4085,MATCH("StudyDescription", DATOS3!$1:$1,0))))</f>
        <v>#N/A</v>
      </c>
      <c r="I4085" t="e">
        <f>IF(D4085="","",IF(INDEX( DATOS3!$1:$19996,A4085,MATCH("Dose_Area_Product_Total", DATOS3!$1:$1,0))=0,0,INDEX( DATOS3!$1:$19996,A4085,MATCH("Dose_Area_Product_Total", DATOS3!$1:$1,0))))</f>
        <v>#N/A</v>
      </c>
      <c r="J4085" t="e">
        <f>IF(D4085="","",IF(INDEX( DATOS3!$1:$19996,A4085,MATCH("Dose_RP_Total", DATOS3!$1:$1,0))=0,0,INDEX( DATOS3!$1:$19996,A4085,MATCH("Dose_RP_Total", DATOS3!$1:$1,0))))</f>
        <v>#N/A</v>
      </c>
      <c r="K4085" t="e">
        <f>IF(D4085="","",IF(INDEX( DATOS3!$1:$19996,A4085,MATCH("Total_Fluoro_Time", DATOS3!$1:$1,0))=0,0,INDEX( DATOS3!$1:$19996,A4085,MATCH("Total_Fluoro_Time", DATOS3!$1:$1,0))))</f>
        <v>#N/A</v>
      </c>
      <c r="L4085" t="e">
        <f>IF(D4085="","",IF(INDEX( DATOS3!$1:$19996,A4085,MATCH("Total_Acquisition_Time", DATOS3!$1:$1,0))=0,0,INDEX( DATOS3!$1:$19996,A4085,MATCH("Total_Acquisition_Time", DATOS3!$1:$1,0))))</f>
        <v>#N/A</v>
      </c>
      <c r="M4085" t="e">
        <f>IF(D4085="","",IF(INDEX( DATOS3!$1:$19996,A4085,MATCH("Acquisition_Plane_in_Accumulated_Dose_Data", DATOS3!$1:$1,0))=0,"",INDEX( DATOS3!$1:$19996,A4085,MATCH("Acquisition_Plane_in_Accumulated_Dose_Data", DATOS3!$1:$1,0))))</f>
        <v>#N/A</v>
      </c>
    </row>
    <row r="4086" spans="1:13" hidden="1" x14ac:dyDescent="0.25">
      <c r="A4086">
        <v>4086</v>
      </c>
      <c r="B4086" t="e">
        <f t="shared" si="64"/>
        <v>#N/A</v>
      </c>
      <c r="D4086" t="e">
        <f>IF(INDEX(DATOS3!$1:$19996,A4086,MATCH("PatientID",DATOS3!$1:$1,0))=0,"",INDEX(DATOS3!$1:$19996,A4086,MATCH("PatientID",DATOS3!$1:$1,0)))</f>
        <v>#N/A</v>
      </c>
      <c r="F4086" t="e">
        <f>IF(D4086="","",IF(INDEX( DATOS3!$1:$19996,A4086,MATCH("SeriesDate", DATOS3!$1:$1,0))=0,"",INDEX( DATOS3!$1:$19996,A4086,MATCH("SeriesDate", DATOS3!$1:$1,0))))</f>
        <v>#N/A</v>
      </c>
      <c r="G4086" t="e">
        <f>IF(D4086="","",IF(INDEX( DATOS3!$1:$19996,A4086,MATCH("SeriesTime", DATOS3!$1:$1,0))=0,"",INDEX( DATOS3!$1:$19996,A4086,MATCH("SeriesTime", DATOS3!$1:$1,0))))</f>
        <v>#N/A</v>
      </c>
      <c r="H4086" t="e">
        <f>IF(D4086="","",IF(INDEX( DATOS3!$1:$19996,A4086,MATCH("StudyDescription", DATOS3!$1:$1,0))=0,"",INDEX( DATOS3!$1:$19996,A4086,MATCH("StudyDescription", DATOS3!$1:$1,0))))</f>
        <v>#N/A</v>
      </c>
      <c r="I4086" t="e">
        <f>IF(D4086="","",IF(INDEX( DATOS3!$1:$19996,A4086,MATCH("Dose_Area_Product_Total", DATOS3!$1:$1,0))=0,0,INDEX( DATOS3!$1:$19996,A4086,MATCH("Dose_Area_Product_Total", DATOS3!$1:$1,0))))</f>
        <v>#N/A</v>
      </c>
      <c r="J4086" t="e">
        <f>IF(D4086="","",IF(INDEX( DATOS3!$1:$19996,A4086,MATCH("Dose_RP_Total", DATOS3!$1:$1,0))=0,0,INDEX( DATOS3!$1:$19996,A4086,MATCH("Dose_RP_Total", DATOS3!$1:$1,0))))</f>
        <v>#N/A</v>
      </c>
      <c r="K4086" t="e">
        <f>IF(D4086="","",IF(INDEX( DATOS3!$1:$19996,A4086,MATCH("Total_Fluoro_Time", DATOS3!$1:$1,0))=0,0,INDEX( DATOS3!$1:$19996,A4086,MATCH("Total_Fluoro_Time", DATOS3!$1:$1,0))))</f>
        <v>#N/A</v>
      </c>
      <c r="L4086" t="e">
        <f>IF(D4086="","",IF(INDEX( DATOS3!$1:$19996,A4086,MATCH("Total_Acquisition_Time", DATOS3!$1:$1,0))=0,0,INDEX( DATOS3!$1:$19996,A4086,MATCH("Total_Acquisition_Time", DATOS3!$1:$1,0))))</f>
        <v>#N/A</v>
      </c>
      <c r="M4086" t="e">
        <f>IF(D4086="","",IF(INDEX( DATOS3!$1:$19996,A4086,MATCH("Acquisition_Plane_in_Accumulated_Dose_Data", DATOS3!$1:$1,0))=0,"",INDEX( DATOS3!$1:$19996,A4086,MATCH("Acquisition_Plane_in_Accumulated_Dose_Data", DATOS3!$1:$1,0))))</f>
        <v>#N/A</v>
      </c>
    </row>
    <row r="4087" spans="1:13" hidden="1" x14ac:dyDescent="0.25">
      <c r="A4087">
        <v>4087</v>
      </c>
      <c r="B4087" t="e">
        <f t="shared" si="64"/>
        <v>#N/A</v>
      </c>
      <c r="D4087" t="e">
        <f>IF(INDEX(DATOS3!$1:$19996,A4087,MATCH("PatientID",DATOS3!$1:$1,0))=0,"",INDEX(DATOS3!$1:$19996,A4087,MATCH("PatientID",DATOS3!$1:$1,0)))</f>
        <v>#N/A</v>
      </c>
      <c r="F4087" t="e">
        <f>IF(D4087="","",IF(INDEX( DATOS3!$1:$19996,A4087,MATCH("SeriesDate", DATOS3!$1:$1,0))=0,"",INDEX( DATOS3!$1:$19996,A4087,MATCH("SeriesDate", DATOS3!$1:$1,0))))</f>
        <v>#N/A</v>
      </c>
      <c r="G4087" t="e">
        <f>IF(D4087="","",IF(INDEX( DATOS3!$1:$19996,A4087,MATCH("SeriesTime", DATOS3!$1:$1,0))=0,"",INDEX( DATOS3!$1:$19996,A4087,MATCH("SeriesTime", DATOS3!$1:$1,0))))</f>
        <v>#N/A</v>
      </c>
      <c r="H4087" t="e">
        <f>IF(D4087="","",IF(INDEX( DATOS3!$1:$19996,A4087,MATCH("StudyDescription", DATOS3!$1:$1,0))=0,"",INDEX( DATOS3!$1:$19996,A4087,MATCH("StudyDescription", DATOS3!$1:$1,0))))</f>
        <v>#N/A</v>
      </c>
      <c r="I4087" t="e">
        <f>IF(D4087="","",IF(INDEX( DATOS3!$1:$19996,A4087,MATCH("Dose_Area_Product_Total", DATOS3!$1:$1,0))=0,0,INDEX( DATOS3!$1:$19996,A4087,MATCH("Dose_Area_Product_Total", DATOS3!$1:$1,0))))</f>
        <v>#N/A</v>
      </c>
      <c r="J4087" t="e">
        <f>IF(D4087="","",IF(INDEX( DATOS3!$1:$19996,A4087,MATCH("Dose_RP_Total", DATOS3!$1:$1,0))=0,0,INDEX( DATOS3!$1:$19996,A4087,MATCH("Dose_RP_Total", DATOS3!$1:$1,0))))</f>
        <v>#N/A</v>
      </c>
      <c r="K4087" t="e">
        <f>IF(D4087="","",IF(INDEX( DATOS3!$1:$19996,A4087,MATCH("Total_Fluoro_Time", DATOS3!$1:$1,0))=0,0,INDEX( DATOS3!$1:$19996,A4087,MATCH("Total_Fluoro_Time", DATOS3!$1:$1,0))))</f>
        <v>#N/A</v>
      </c>
      <c r="L4087" t="e">
        <f>IF(D4087="","",IF(INDEX( DATOS3!$1:$19996,A4087,MATCH("Total_Acquisition_Time", DATOS3!$1:$1,0))=0,0,INDEX( DATOS3!$1:$19996,A4087,MATCH("Total_Acquisition_Time", DATOS3!$1:$1,0))))</f>
        <v>#N/A</v>
      </c>
      <c r="M4087" t="e">
        <f>IF(D4087="","",IF(INDEX( DATOS3!$1:$19996,A4087,MATCH("Acquisition_Plane_in_Accumulated_Dose_Data", DATOS3!$1:$1,0))=0,"",INDEX( DATOS3!$1:$19996,A4087,MATCH("Acquisition_Plane_in_Accumulated_Dose_Data", DATOS3!$1:$1,0))))</f>
        <v>#N/A</v>
      </c>
    </row>
    <row r="4088" spans="1:13" hidden="1" x14ac:dyDescent="0.25">
      <c r="A4088">
        <v>4088</v>
      </c>
      <c r="B4088" t="e">
        <f t="shared" si="64"/>
        <v>#N/A</v>
      </c>
      <c r="D4088" t="e">
        <f>IF(INDEX(DATOS3!$1:$19996,A4088,MATCH("PatientID",DATOS3!$1:$1,0))=0,"",INDEX(DATOS3!$1:$19996,A4088,MATCH("PatientID",DATOS3!$1:$1,0)))</f>
        <v>#N/A</v>
      </c>
      <c r="F4088" t="e">
        <f>IF(D4088="","",IF(INDEX( DATOS3!$1:$19996,A4088,MATCH("SeriesDate", DATOS3!$1:$1,0))=0,"",INDEX( DATOS3!$1:$19996,A4088,MATCH("SeriesDate", DATOS3!$1:$1,0))))</f>
        <v>#N/A</v>
      </c>
      <c r="G4088" t="e">
        <f>IF(D4088="","",IF(INDEX( DATOS3!$1:$19996,A4088,MATCH("SeriesTime", DATOS3!$1:$1,0))=0,"",INDEX( DATOS3!$1:$19996,A4088,MATCH("SeriesTime", DATOS3!$1:$1,0))))</f>
        <v>#N/A</v>
      </c>
      <c r="H4088" t="e">
        <f>IF(D4088="","",IF(INDEX( DATOS3!$1:$19996,A4088,MATCH("StudyDescription", DATOS3!$1:$1,0))=0,"",INDEX( DATOS3!$1:$19996,A4088,MATCH("StudyDescription", DATOS3!$1:$1,0))))</f>
        <v>#N/A</v>
      </c>
      <c r="I4088" t="e">
        <f>IF(D4088="","",IF(INDEX( DATOS3!$1:$19996,A4088,MATCH("Dose_Area_Product_Total", DATOS3!$1:$1,0))=0,0,INDEX( DATOS3!$1:$19996,A4088,MATCH("Dose_Area_Product_Total", DATOS3!$1:$1,0))))</f>
        <v>#N/A</v>
      </c>
      <c r="J4088" t="e">
        <f>IF(D4088="","",IF(INDEX( DATOS3!$1:$19996,A4088,MATCH("Dose_RP_Total", DATOS3!$1:$1,0))=0,0,INDEX( DATOS3!$1:$19996,A4088,MATCH("Dose_RP_Total", DATOS3!$1:$1,0))))</f>
        <v>#N/A</v>
      </c>
      <c r="K4088" t="e">
        <f>IF(D4088="","",IF(INDEX( DATOS3!$1:$19996,A4088,MATCH("Total_Fluoro_Time", DATOS3!$1:$1,0))=0,0,INDEX( DATOS3!$1:$19996,A4088,MATCH("Total_Fluoro_Time", DATOS3!$1:$1,0))))</f>
        <v>#N/A</v>
      </c>
      <c r="L4088" t="e">
        <f>IF(D4088="","",IF(INDEX( DATOS3!$1:$19996,A4088,MATCH("Total_Acquisition_Time", DATOS3!$1:$1,0))=0,0,INDEX( DATOS3!$1:$19996,A4088,MATCH("Total_Acquisition_Time", DATOS3!$1:$1,0))))</f>
        <v>#N/A</v>
      </c>
      <c r="M4088" t="e">
        <f>IF(D4088="","",IF(INDEX( DATOS3!$1:$19996,A4088,MATCH("Acquisition_Plane_in_Accumulated_Dose_Data", DATOS3!$1:$1,0))=0,"",INDEX( DATOS3!$1:$19996,A4088,MATCH("Acquisition_Plane_in_Accumulated_Dose_Data", DATOS3!$1:$1,0))))</f>
        <v>#N/A</v>
      </c>
    </row>
    <row r="4089" spans="1:13" hidden="1" x14ac:dyDescent="0.25">
      <c r="A4089">
        <v>4089</v>
      </c>
      <c r="B4089" t="e">
        <f t="shared" si="64"/>
        <v>#N/A</v>
      </c>
      <c r="D4089" t="e">
        <f>IF(INDEX(DATOS3!$1:$19996,A4089,MATCH("PatientID",DATOS3!$1:$1,0))=0,"",INDEX(DATOS3!$1:$19996,A4089,MATCH("PatientID",DATOS3!$1:$1,0)))</f>
        <v>#N/A</v>
      </c>
      <c r="F4089" t="e">
        <f>IF(D4089="","",IF(INDEX( DATOS3!$1:$19996,A4089,MATCH("SeriesDate", DATOS3!$1:$1,0))=0,"",INDEX( DATOS3!$1:$19996,A4089,MATCH("SeriesDate", DATOS3!$1:$1,0))))</f>
        <v>#N/A</v>
      </c>
      <c r="G4089" t="e">
        <f>IF(D4089="","",IF(INDEX( DATOS3!$1:$19996,A4089,MATCH("SeriesTime", DATOS3!$1:$1,0))=0,"",INDEX( DATOS3!$1:$19996,A4089,MATCH("SeriesTime", DATOS3!$1:$1,0))))</f>
        <v>#N/A</v>
      </c>
      <c r="H4089" t="e">
        <f>IF(D4089="","",IF(INDEX( DATOS3!$1:$19996,A4089,MATCH("StudyDescription", DATOS3!$1:$1,0))=0,"",INDEX( DATOS3!$1:$19996,A4089,MATCH("StudyDescription", DATOS3!$1:$1,0))))</f>
        <v>#N/A</v>
      </c>
      <c r="I4089" t="e">
        <f>IF(D4089="","",IF(INDEX( DATOS3!$1:$19996,A4089,MATCH("Dose_Area_Product_Total", DATOS3!$1:$1,0))=0,0,INDEX( DATOS3!$1:$19996,A4089,MATCH("Dose_Area_Product_Total", DATOS3!$1:$1,0))))</f>
        <v>#N/A</v>
      </c>
      <c r="J4089" t="e">
        <f>IF(D4089="","",IF(INDEX( DATOS3!$1:$19996,A4089,MATCH("Dose_RP_Total", DATOS3!$1:$1,0))=0,0,INDEX( DATOS3!$1:$19996,A4089,MATCH("Dose_RP_Total", DATOS3!$1:$1,0))))</f>
        <v>#N/A</v>
      </c>
      <c r="K4089" t="e">
        <f>IF(D4089="","",IF(INDEX( DATOS3!$1:$19996,A4089,MATCH("Total_Fluoro_Time", DATOS3!$1:$1,0))=0,0,INDEX( DATOS3!$1:$19996,A4089,MATCH("Total_Fluoro_Time", DATOS3!$1:$1,0))))</f>
        <v>#N/A</v>
      </c>
      <c r="L4089" t="e">
        <f>IF(D4089="","",IF(INDEX( DATOS3!$1:$19996,A4089,MATCH("Total_Acquisition_Time", DATOS3!$1:$1,0))=0,0,INDEX( DATOS3!$1:$19996,A4089,MATCH("Total_Acquisition_Time", DATOS3!$1:$1,0))))</f>
        <v>#N/A</v>
      </c>
      <c r="M4089" t="e">
        <f>IF(D4089="","",IF(INDEX( DATOS3!$1:$19996,A4089,MATCH("Acquisition_Plane_in_Accumulated_Dose_Data", DATOS3!$1:$1,0))=0,"",INDEX( DATOS3!$1:$19996,A4089,MATCH("Acquisition_Plane_in_Accumulated_Dose_Data", DATOS3!$1:$1,0))))</f>
        <v>#N/A</v>
      </c>
    </row>
    <row r="4090" spans="1:13" hidden="1" x14ac:dyDescent="0.25">
      <c r="A4090">
        <v>4090</v>
      </c>
      <c r="B4090" t="e">
        <f t="shared" si="64"/>
        <v>#N/A</v>
      </c>
      <c r="D4090" t="e">
        <f>IF(INDEX(DATOS3!$1:$19996,A4090,MATCH("PatientID",DATOS3!$1:$1,0))=0,"",INDEX(DATOS3!$1:$19996,A4090,MATCH("PatientID",DATOS3!$1:$1,0)))</f>
        <v>#N/A</v>
      </c>
      <c r="F4090" t="e">
        <f>IF(D4090="","",IF(INDEX( DATOS3!$1:$19996,A4090,MATCH("SeriesDate", DATOS3!$1:$1,0))=0,"",INDEX( DATOS3!$1:$19996,A4090,MATCH("SeriesDate", DATOS3!$1:$1,0))))</f>
        <v>#N/A</v>
      </c>
      <c r="G4090" t="e">
        <f>IF(D4090="","",IF(INDEX( DATOS3!$1:$19996,A4090,MATCH("SeriesTime", DATOS3!$1:$1,0))=0,"",INDEX( DATOS3!$1:$19996,A4090,MATCH("SeriesTime", DATOS3!$1:$1,0))))</f>
        <v>#N/A</v>
      </c>
      <c r="H4090" t="e">
        <f>IF(D4090="","",IF(INDEX( DATOS3!$1:$19996,A4090,MATCH("StudyDescription", DATOS3!$1:$1,0))=0,"",INDEX( DATOS3!$1:$19996,A4090,MATCH("StudyDescription", DATOS3!$1:$1,0))))</f>
        <v>#N/A</v>
      </c>
      <c r="I4090" t="e">
        <f>IF(D4090="","",IF(INDEX( DATOS3!$1:$19996,A4090,MATCH("Dose_Area_Product_Total", DATOS3!$1:$1,0))=0,0,INDEX( DATOS3!$1:$19996,A4090,MATCH("Dose_Area_Product_Total", DATOS3!$1:$1,0))))</f>
        <v>#N/A</v>
      </c>
      <c r="J4090" t="e">
        <f>IF(D4090="","",IF(INDEX( DATOS3!$1:$19996,A4090,MATCH("Dose_RP_Total", DATOS3!$1:$1,0))=0,0,INDEX( DATOS3!$1:$19996,A4090,MATCH("Dose_RP_Total", DATOS3!$1:$1,0))))</f>
        <v>#N/A</v>
      </c>
      <c r="K4090" t="e">
        <f>IF(D4090="","",IF(INDEX( DATOS3!$1:$19996,A4090,MATCH("Total_Fluoro_Time", DATOS3!$1:$1,0))=0,0,INDEX( DATOS3!$1:$19996,A4090,MATCH("Total_Fluoro_Time", DATOS3!$1:$1,0))))</f>
        <v>#N/A</v>
      </c>
      <c r="L4090" t="e">
        <f>IF(D4090="","",IF(INDEX( DATOS3!$1:$19996,A4090,MATCH("Total_Acquisition_Time", DATOS3!$1:$1,0))=0,0,INDEX( DATOS3!$1:$19996,A4090,MATCH("Total_Acquisition_Time", DATOS3!$1:$1,0))))</f>
        <v>#N/A</v>
      </c>
      <c r="M4090" t="e">
        <f>IF(D4090="","",IF(INDEX( DATOS3!$1:$19996,A4090,MATCH("Acquisition_Plane_in_Accumulated_Dose_Data", DATOS3!$1:$1,0))=0,"",INDEX( DATOS3!$1:$19996,A4090,MATCH("Acquisition_Plane_in_Accumulated_Dose_Data", DATOS3!$1:$1,0))))</f>
        <v>#N/A</v>
      </c>
    </row>
    <row r="4091" spans="1:13" hidden="1" x14ac:dyDescent="0.25">
      <c r="A4091">
        <v>4091</v>
      </c>
      <c r="B4091" t="e">
        <f t="shared" si="64"/>
        <v>#N/A</v>
      </c>
      <c r="D4091" t="e">
        <f>IF(INDEX(DATOS3!$1:$19996,A4091,MATCH("PatientID",DATOS3!$1:$1,0))=0,"",INDEX(DATOS3!$1:$19996,A4091,MATCH("PatientID",DATOS3!$1:$1,0)))</f>
        <v>#N/A</v>
      </c>
      <c r="F4091" t="e">
        <f>IF(D4091="","",IF(INDEX( DATOS3!$1:$19996,A4091,MATCH("SeriesDate", DATOS3!$1:$1,0))=0,"",INDEX( DATOS3!$1:$19996,A4091,MATCH("SeriesDate", DATOS3!$1:$1,0))))</f>
        <v>#N/A</v>
      </c>
      <c r="G4091" t="e">
        <f>IF(D4091="","",IF(INDEX( DATOS3!$1:$19996,A4091,MATCH("SeriesTime", DATOS3!$1:$1,0))=0,"",INDEX( DATOS3!$1:$19996,A4091,MATCH("SeriesTime", DATOS3!$1:$1,0))))</f>
        <v>#N/A</v>
      </c>
      <c r="H4091" t="e">
        <f>IF(D4091="","",IF(INDEX( DATOS3!$1:$19996,A4091,MATCH("StudyDescription", DATOS3!$1:$1,0))=0,"",INDEX( DATOS3!$1:$19996,A4091,MATCH("StudyDescription", DATOS3!$1:$1,0))))</f>
        <v>#N/A</v>
      </c>
      <c r="I4091" t="e">
        <f>IF(D4091="","",IF(INDEX( DATOS3!$1:$19996,A4091,MATCH("Dose_Area_Product_Total", DATOS3!$1:$1,0))=0,0,INDEX( DATOS3!$1:$19996,A4091,MATCH("Dose_Area_Product_Total", DATOS3!$1:$1,0))))</f>
        <v>#N/A</v>
      </c>
      <c r="J4091" t="e">
        <f>IF(D4091="","",IF(INDEX( DATOS3!$1:$19996,A4091,MATCH("Dose_RP_Total", DATOS3!$1:$1,0))=0,0,INDEX( DATOS3!$1:$19996,A4091,MATCH("Dose_RP_Total", DATOS3!$1:$1,0))))</f>
        <v>#N/A</v>
      </c>
      <c r="K4091" t="e">
        <f>IF(D4091="","",IF(INDEX( DATOS3!$1:$19996,A4091,MATCH("Total_Fluoro_Time", DATOS3!$1:$1,0))=0,0,INDEX( DATOS3!$1:$19996,A4091,MATCH("Total_Fluoro_Time", DATOS3!$1:$1,0))))</f>
        <v>#N/A</v>
      </c>
      <c r="L4091" t="e">
        <f>IF(D4091="","",IF(INDEX( DATOS3!$1:$19996,A4091,MATCH("Total_Acquisition_Time", DATOS3!$1:$1,0))=0,0,INDEX( DATOS3!$1:$19996,A4091,MATCH("Total_Acquisition_Time", DATOS3!$1:$1,0))))</f>
        <v>#N/A</v>
      </c>
      <c r="M4091" t="e">
        <f>IF(D4091="","",IF(INDEX( DATOS3!$1:$19996,A4091,MATCH("Acquisition_Plane_in_Accumulated_Dose_Data", DATOS3!$1:$1,0))=0,"",INDEX( DATOS3!$1:$19996,A4091,MATCH("Acquisition_Plane_in_Accumulated_Dose_Data", DATOS3!$1:$1,0))))</f>
        <v>#N/A</v>
      </c>
    </row>
    <row r="4092" spans="1:13" hidden="1" x14ac:dyDescent="0.25">
      <c r="A4092">
        <v>4092</v>
      </c>
      <c r="B4092" t="e">
        <f t="shared" si="64"/>
        <v>#N/A</v>
      </c>
      <c r="D4092" t="e">
        <f>IF(INDEX(DATOS3!$1:$19996,A4092,MATCH("PatientID",DATOS3!$1:$1,0))=0,"",INDEX(DATOS3!$1:$19996,A4092,MATCH("PatientID",DATOS3!$1:$1,0)))</f>
        <v>#N/A</v>
      </c>
      <c r="F4092" t="e">
        <f>IF(D4092="","",IF(INDEX( DATOS3!$1:$19996,A4092,MATCH("SeriesDate", DATOS3!$1:$1,0))=0,"",INDEX( DATOS3!$1:$19996,A4092,MATCH("SeriesDate", DATOS3!$1:$1,0))))</f>
        <v>#N/A</v>
      </c>
      <c r="G4092" t="e">
        <f>IF(D4092="","",IF(INDEX( DATOS3!$1:$19996,A4092,MATCH("SeriesTime", DATOS3!$1:$1,0))=0,"",INDEX( DATOS3!$1:$19996,A4092,MATCH("SeriesTime", DATOS3!$1:$1,0))))</f>
        <v>#N/A</v>
      </c>
      <c r="H4092" t="e">
        <f>IF(D4092="","",IF(INDEX( DATOS3!$1:$19996,A4092,MATCH("StudyDescription", DATOS3!$1:$1,0))=0,"",INDEX( DATOS3!$1:$19996,A4092,MATCH("StudyDescription", DATOS3!$1:$1,0))))</f>
        <v>#N/A</v>
      </c>
      <c r="I4092" t="e">
        <f>IF(D4092="","",IF(INDEX( DATOS3!$1:$19996,A4092,MATCH("Dose_Area_Product_Total", DATOS3!$1:$1,0))=0,0,INDEX( DATOS3!$1:$19996,A4092,MATCH("Dose_Area_Product_Total", DATOS3!$1:$1,0))))</f>
        <v>#N/A</v>
      </c>
      <c r="J4092" t="e">
        <f>IF(D4092="","",IF(INDEX( DATOS3!$1:$19996,A4092,MATCH("Dose_RP_Total", DATOS3!$1:$1,0))=0,0,INDEX( DATOS3!$1:$19996,A4092,MATCH("Dose_RP_Total", DATOS3!$1:$1,0))))</f>
        <v>#N/A</v>
      </c>
      <c r="K4092" t="e">
        <f>IF(D4092="","",IF(INDEX( DATOS3!$1:$19996,A4092,MATCH("Total_Fluoro_Time", DATOS3!$1:$1,0))=0,0,INDEX( DATOS3!$1:$19996,A4092,MATCH("Total_Fluoro_Time", DATOS3!$1:$1,0))))</f>
        <v>#N/A</v>
      </c>
      <c r="L4092" t="e">
        <f>IF(D4092="","",IF(INDEX( DATOS3!$1:$19996,A4092,MATCH("Total_Acquisition_Time", DATOS3!$1:$1,0))=0,0,INDEX( DATOS3!$1:$19996,A4092,MATCH("Total_Acquisition_Time", DATOS3!$1:$1,0))))</f>
        <v>#N/A</v>
      </c>
      <c r="M4092" t="e">
        <f>IF(D4092="","",IF(INDEX( DATOS3!$1:$19996,A4092,MATCH("Acquisition_Plane_in_Accumulated_Dose_Data", DATOS3!$1:$1,0))=0,"",INDEX( DATOS3!$1:$19996,A4092,MATCH("Acquisition_Plane_in_Accumulated_Dose_Data", DATOS3!$1:$1,0))))</f>
        <v>#N/A</v>
      </c>
    </row>
    <row r="4093" spans="1:13" hidden="1" x14ac:dyDescent="0.25">
      <c r="A4093">
        <v>4093</v>
      </c>
      <c r="B4093" t="e">
        <f t="shared" si="64"/>
        <v>#N/A</v>
      </c>
      <c r="D4093" t="e">
        <f>IF(INDEX(DATOS3!$1:$19996,A4093,MATCH("PatientID",DATOS3!$1:$1,0))=0,"",INDEX(DATOS3!$1:$19996,A4093,MATCH("PatientID",DATOS3!$1:$1,0)))</f>
        <v>#N/A</v>
      </c>
      <c r="F4093" t="e">
        <f>IF(D4093="","",IF(INDEX( DATOS3!$1:$19996,A4093,MATCH("SeriesDate", DATOS3!$1:$1,0))=0,"",INDEX( DATOS3!$1:$19996,A4093,MATCH("SeriesDate", DATOS3!$1:$1,0))))</f>
        <v>#N/A</v>
      </c>
      <c r="G4093" t="e">
        <f>IF(D4093="","",IF(INDEX( DATOS3!$1:$19996,A4093,MATCH("SeriesTime", DATOS3!$1:$1,0))=0,"",INDEX( DATOS3!$1:$19996,A4093,MATCH("SeriesTime", DATOS3!$1:$1,0))))</f>
        <v>#N/A</v>
      </c>
      <c r="H4093" t="e">
        <f>IF(D4093="","",IF(INDEX( DATOS3!$1:$19996,A4093,MATCH("StudyDescription", DATOS3!$1:$1,0))=0,"",INDEX( DATOS3!$1:$19996,A4093,MATCH("StudyDescription", DATOS3!$1:$1,0))))</f>
        <v>#N/A</v>
      </c>
      <c r="I4093" t="e">
        <f>IF(D4093="","",IF(INDEX( DATOS3!$1:$19996,A4093,MATCH("Dose_Area_Product_Total", DATOS3!$1:$1,0))=0,0,INDEX( DATOS3!$1:$19996,A4093,MATCH("Dose_Area_Product_Total", DATOS3!$1:$1,0))))</f>
        <v>#N/A</v>
      </c>
      <c r="J4093" t="e">
        <f>IF(D4093="","",IF(INDEX( DATOS3!$1:$19996,A4093,MATCH("Dose_RP_Total", DATOS3!$1:$1,0))=0,0,INDEX( DATOS3!$1:$19996,A4093,MATCH("Dose_RP_Total", DATOS3!$1:$1,0))))</f>
        <v>#N/A</v>
      </c>
      <c r="K4093" t="e">
        <f>IF(D4093="","",IF(INDEX( DATOS3!$1:$19996,A4093,MATCH("Total_Fluoro_Time", DATOS3!$1:$1,0))=0,0,INDEX( DATOS3!$1:$19996,A4093,MATCH("Total_Fluoro_Time", DATOS3!$1:$1,0))))</f>
        <v>#N/A</v>
      </c>
      <c r="L4093" t="e">
        <f>IF(D4093="","",IF(INDEX( DATOS3!$1:$19996,A4093,MATCH("Total_Acquisition_Time", DATOS3!$1:$1,0))=0,0,INDEX( DATOS3!$1:$19996,A4093,MATCH("Total_Acquisition_Time", DATOS3!$1:$1,0))))</f>
        <v>#N/A</v>
      </c>
      <c r="M4093" t="e">
        <f>IF(D4093="","",IF(INDEX( DATOS3!$1:$19996,A4093,MATCH("Acquisition_Plane_in_Accumulated_Dose_Data", DATOS3!$1:$1,0))=0,"",INDEX( DATOS3!$1:$19996,A4093,MATCH("Acquisition_Plane_in_Accumulated_Dose_Data", DATOS3!$1:$1,0))))</f>
        <v>#N/A</v>
      </c>
    </row>
    <row r="4094" spans="1:13" hidden="1" x14ac:dyDescent="0.25">
      <c r="A4094">
        <v>4094</v>
      </c>
      <c r="B4094" t="e">
        <f t="shared" si="64"/>
        <v>#N/A</v>
      </c>
      <c r="D4094" t="e">
        <f>IF(INDEX(DATOS3!$1:$19996,A4094,MATCH("PatientID",DATOS3!$1:$1,0))=0,"",INDEX(DATOS3!$1:$19996,A4094,MATCH("PatientID",DATOS3!$1:$1,0)))</f>
        <v>#N/A</v>
      </c>
      <c r="F4094" t="e">
        <f>IF(D4094="","",IF(INDEX( DATOS3!$1:$19996,A4094,MATCH("SeriesDate", DATOS3!$1:$1,0))=0,"",INDEX( DATOS3!$1:$19996,A4094,MATCH("SeriesDate", DATOS3!$1:$1,0))))</f>
        <v>#N/A</v>
      </c>
      <c r="G4094" t="e">
        <f>IF(D4094="","",IF(INDEX( DATOS3!$1:$19996,A4094,MATCH("SeriesTime", DATOS3!$1:$1,0))=0,"",INDEX( DATOS3!$1:$19996,A4094,MATCH("SeriesTime", DATOS3!$1:$1,0))))</f>
        <v>#N/A</v>
      </c>
      <c r="H4094" t="e">
        <f>IF(D4094="","",IF(INDEX( DATOS3!$1:$19996,A4094,MATCH("StudyDescription", DATOS3!$1:$1,0))=0,"",INDEX( DATOS3!$1:$19996,A4094,MATCH("StudyDescription", DATOS3!$1:$1,0))))</f>
        <v>#N/A</v>
      </c>
      <c r="I4094" t="e">
        <f>IF(D4094="","",IF(INDEX( DATOS3!$1:$19996,A4094,MATCH("Dose_Area_Product_Total", DATOS3!$1:$1,0))=0,0,INDEX( DATOS3!$1:$19996,A4094,MATCH("Dose_Area_Product_Total", DATOS3!$1:$1,0))))</f>
        <v>#N/A</v>
      </c>
      <c r="J4094" t="e">
        <f>IF(D4094="","",IF(INDEX( DATOS3!$1:$19996,A4094,MATCH("Dose_RP_Total", DATOS3!$1:$1,0))=0,0,INDEX( DATOS3!$1:$19996,A4094,MATCH("Dose_RP_Total", DATOS3!$1:$1,0))))</f>
        <v>#N/A</v>
      </c>
      <c r="K4094" t="e">
        <f>IF(D4094="","",IF(INDEX( DATOS3!$1:$19996,A4094,MATCH("Total_Fluoro_Time", DATOS3!$1:$1,0))=0,0,INDEX( DATOS3!$1:$19996,A4094,MATCH("Total_Fluoro_Time", DATOS3!$1:$1,0))))</f>
        <v>#N/A</v>
      </c>
      <c r="L4094" t="e">
        <f>IF(D4094="","",IF(INDEX( DATOS3!$1:$19996,A4094,MATCH("Total_Acquisition_Time", DATOS3!$1:$1,0))=0,0,INDEX( DATOS3!$1:$19996,A4094,MATCH("Total_Acquisition_Time", DATOS3!$1:$1,0))))</f>
        <v>#N/A</v>
      </c>
      <c r="M4094" t="e">
        <f>IF(D4094="","",IF(INDEX( DATOS3!$1:$19996,A4094,MATCH("Acquisition_Plane_in_Accumulated_Dose_Data", DATOS3!$1:$1,0))=0,"",INDEX( DATOS3!$1:$19996,A4094,MATCH("Acquisition_Plane_in_Accumulated_Dose_Data", DATOS3!$1:$1,0))))</f>
        <v>#N/A</v>
      </c>
    </row>
    <row r="4095" spans="1:13" hidden="1" x14ac:dyDescent="0.25">
      <c r="A4095">
        <v>4095</v>
      </c>
      <c r="B4095" t="e">
        <f t="shared" si="64"/>
        <v>#N/A</v>
      </c>
      <c r="D4095" t="e">
        <f>IF(INDEX(DATOS3!$1:$19996,A4095,MATCH("PatientID",DATOS3!$1:$1,0))=0,"",INDEX(DATOS3!$1:$19996,A4095,MATCH("PatientID",DATOS3!$1:$1,0)))</f>
        <v>#N/A</v>
      </c>
      <c r="F4095" t="e">
        <f>IF(D4095="","",IF(INDEX( DATOS3!$1:$19996,A4095,MATCH("SeriesDate", DATOS3!$1:$1,0))=0,"",INDEX( DATOS3!$1:$19996,A4095,MATCH("SeriesDate", DATOS3!$1:$1,0))))</f>
        <v>#N/A</v>
      </c>
      <c r="G4095" t="e">
        <f>IF(D4095="","",IF(INDEX( DATOS3!$1:$19996,A4095,MATCH("SeriesTime", DATOS3!$1:$1,0))=0,"",INDEX( DATOS3!$1:$19996,A4095,MATCH("SeriesTime", DATOS3!$1:$1,0))))</f>
        <v>#N/A</v>
      </c>
      <c r="H4095" t="e">
        <f>IF(D4095="","",IF(INDEX( DATOS3!$1:$19996,A4095,MATCH("StudyDescription", DATOS3!$1:$1,0))=0,"",INDEX( DATOS3!$1:$19996,A4095,MATCH("StudyDescription", DATOS3!$1:$1,0))))</f>
        <v>#N/A</v>
      </c>
      <c r="I4095" t="e">
        <f>IF(D4095="","",IF(INDEX( DATOS3!$1:$19996,A4095,MATCH("Dose_Area_Product_Total", DATOS3!$1:$1,0))=0,0,INDEX( DATOS3!$1:$19996,A4095,MATCH("Dose_Area_Product_Total", DATOS3!$1:$1,0))))</f>
        <v>#N/A</v>
      </c>
      <c r="J4095" t="e">
        <f>IF(D4095="","",IF(INDEX( DATOS3!$1:$19996,A4095,MATCH("Dose_RP_Total", DATOS3!$1:$1,0))=0,0,INDEX( DATOS3!$1:$19996,A4095,MATCH("Dose_RP_Total", DATOS3!$1:$1,0))))</f>
        <v>#N/A</v>
      </c>
      <c r="K4095" t="e">
        <f>IF(D4095="","",IF(INDEX( DATOS3!$1:$19996,A4095,MATCH("Total_Fluoro_Time", DATOS3!$1:$1,0))=0,0,INDEX( DATOS3!$1:$19996,A4095,MATCH("Total_Fluoro_Time", DATOS3!$1:$1,0))))</f>
        <v>#N/A</v>
      </c>
      <c r="L4095" t="e">
        <f>IF(D4095="","",IF(INDEX( DATOS3!$1:$19996,A4095,MATCH("Total_Acquisition_Time", DATOS3!$1:$1,0))=0,0,INDEX( DATOS3!$1:$19996,A4095,MATCH("Total_Acquisition_Time", DATOS3!$1:$1,0))))</f>
        <v>#N/A</v>
      </c>
      <c r="M4095" t="e">
        <f>IF(D4095="","",IF(INDEX( DATOS3!$1:$19996,A4095,MATCH("Acquisition_Plane_in_Accumulated_Dose_Data", DATOS3!$1:$1,0))=0,"",INDEX( DATOS3!$1:$19996,A4095,MATCH("Acquisition_Plane_in_Accumulated_Dose_Data", DATOS3!$1:$1,0))))</f>
        <v>#N/A</v>
      </c>
    </row>
    <row r="4096" spans="1:13" hidden="1" x14ac:dyDescent="0.25">
      <c r="A4096">
        <v>4096</v>
      </c>
      <c r="B4096" t="e">
        <f t="shared" si="64"/>
        <v>#N/A</v>
      </c>
      <c r="D4096" t="e">
        <f>IF(INDEX(DATOS3!$1:$19996,A4096,MATCH("PatientID",DATOS3!$1:$1,0))=0,"",INDEX(DATOS3!$1:$19996,A4096,MATCH("PatientID",DATOS3!$1:$1,0)))</f>
        <v>#N/A</v>
      </c>
      <c r="F4096" t="e">
        <f>IF(D4096="","",IF(INDEX( DATOS3!$1:$19996,A4096,MATCH("SeriesDate", DATOS3!$1:$1,0))=0,"",INDEX( DATOS3!$1:$19996,A4096,MATCH("SeriesDate", DATOS3!$1:$1,0))))</f>
        <v>#N/A</v>
      </c>
      <c r="G4096" t="e">
        <f>IF(D4096="","",IF(INDEX( DATOS3!$1:$19996,A4096,MATCH("SeriesTime", DATOS3!$1:$1,0))=0,"",INDEX( DATOS3!$1:$19996,A4096,MATCH("SeriesTime", DATOS3!$1:$1,0))))</f>
        <v>#N/A</v>
      </c>
      <c r="H4096" t="e">
        <f>IF(D4096="","",IF(INDEX( DATOS3!$1:$19996,A4096,MATCH("StudyDescription", DATOS3!$1:$1,0))=0,"",INDEX( DATOS3!$1:$19996,A4096,MATCH("StudyDescription", DATOS3!$1:$1,0))))</f>
        <v>#N/A</v>
      </c>
      <c r="I4096" t="e">
        <f>IF(D4096="","",IF(INDEX( DATOS3!$1:$19996,A4096,MATCH("Dose_Area_Product_Total", DATOS3!$1:$1,0))=0,0,INDEX( DATOS3!$1:$19996,A4096,MATCH("Dose_Area_Product_Total", DATOS3!$1:$1,0))))</f>
        <v>#N/A</v>
      </c>
      <c r="J4096" t="e">
        <f>IF(D4096="","",IF(INDEX( DATOS3!$1:$19996,A4096,MATCH("Dose_RP_Total", DATOS3!$1:$1,0))=0,0,INDEX( DATOS3!$1:$19996,A4096,MATCH("Dose_RP_Total", DATOS3!$1:$1,0))))</f>
        <v>#N/A</v>
      </c>
      <c r="K4096" t="e">
        <f>IF(D4096="","",IF(INDEX( DATOS3!$1:$19996,A4096,MATCH("Total_Fluoro_Time", DATOS3!$1:$1,0))=0,0,INDEX( DATOS3!$1:$19996,A4096,MATCH("Total_Fluoro_Time", DATOS3!$1:$1,0))))</f>
        <v>#N/A</v>
      </c>
      <c r="L4096" t="e">
        <f>IF(D4096="","",IF(INDEX( DATOS3!$1:$19996,A4096,MATCH("Total_Acquisition_Time", DATOS3!$1:$1,0))=0,0,INDEX( DATOS3!$1:$19996,A4096,MATCH("Total_Acquisition_Time", DATOS3!$1:$1,0))))</f>
        <v>#N/A</v>
      </c>
      <c r="M4096" t="e">
        <f>IF(D4096="","",IF(INDEX( DATOS3!$1:$19996,A4096,MATCH("Acquisition_Plane_in_Accumulated_Dose_Data", DATOS3!$1:$1,0))=0,"",INDEX( DATOS3!$1:$19996,A4096,MATCH("Acquisition_Plane_in_Accumulated_Dose_Data", DATOS3!$1:$1,0))))</f>
        <v>#N/A</v>
      </c>
    </row>
    <row r="4097" spans="1:13" hidden="1" x14ac:dyDescent="0.25">
      <c r="A4097">
        <v>4097</v>
      </c>
      <c r="B4097" t="e">
        <f t="shared" si="64"/>
        <v>#N/A</v>
      </c>
      <c r="D4097" t="e">
        <f>IF(INDEX(DATOS3!$1:$19996,A4097,MATCH("PatientID",DATOS3!$1:$1,0))=0,"",INDEX(DATOS3!$1:$19996,A4097,MATCH("PatientID",DATOS3!$1:$1,0)))</f>
        <v>#N/A</v>
      </c>
      <c r="F4097" t="e">
        <f>IF(D4097="","",IF(INDEX( DATOS3!$1:$19996,A4097,MATCH("SeriesDate", DATOS3!$1:$1,0))=0,"",INDEX( DATOS3!$1:$19996,A4097,MATCH("SeriesDate", DATOS3!$1:$1,0))))</f>
        <v>#N/A</v>
      </c>
      <c r="G4097" t="e">
        <f>IF(D4097="","",IF(INDEX( DATOS3!$1:$19996,A4097,MATCH("SeriesTime", DATOS3!$1:$1,0))=0,"",INDEX( DATOS3!$1:$19996,A4097,MATCH("SeriesTime", DATOS3!$1:$1,0))))</f>
        <v>#N/A</v>
      </c>
      <c r="H4097" t="e">
        <f>IF(D4097="","",IF(INDEX( DATOS3!$1:$19996,A4097,MATCH("StudyDescription", DATOS3!$1:$1,0))=0,"",INDEX( DATOS3!$1:$19996,A4097,MATCH("StudyDescription", DATOS3!$1:$1,0))))</f>
        <v>#N/A</v>
      </c>
      <c r="I4097" t="e">
        <f>IF(D4097="","",IF(INDEX( DATOS3!$1:$19996,A4097,MATCH("Dose_Area_Product_Total", DATOS3!$1:$1,0))=0,0,INDEX( DATOS3!$1:$19996,A4097,MATCH("Dose_Area_Product_Total", DATOS3!$1:$1,0))))</f>
        <v>#N/A</v>
      </c>
      <c r="J4097" t="e">
        <f>IF(D4097="","",IF(INDEX( DATOS3!$1:$19996,A4097,MATCH("Dose_RP_Total", DATOS3!$1:$1,0))=0,0,INDEX( DATOS3!$1:$19996,A4097,MATCH("Dose_RP_Total", DATOS3!$1:$1,0))))</f>
        <v>#N/A</v>
      </c>
      <c r="K4097" t="e">
        <f>IF(D4097="","",IF(INDEX( DATOS3!$1:$19996,A4097,MATCH("Total_Fluoro_Time", DATOS3!$1:$1,0))=0,0,INDEX( DATOS3!$1:$19996,A4097,MATCH("Total_Fluoro_Time", DATOS3!$1:$1,0))))</f>
        <v>#N/A</v>
      </c>
      <c r="L4097" t="e">
        <f>IF(D4097="","",IF(INDEX( DATOS3!$1:$19996,A4097,MATCH("Total_Acquisition_Time", DATOS3!$1:$1,0))=0,0,INDEX( DATOS3!$1:$19996,A4097,MATCH("Total_Acquisition_Time", DATOS3!$1:$1,0))))</f>
        <v>#N/A</v>
      </c>
      <c r="M4097" t="e">
        <f>IF(D4097="","",IF(INDEX( DATOS3!$1:$19996,A4097,MATCH("Acquisition_Plane_in_Accumulated_Dose_Data", DATOS3!$1:$1,0))=0,"",INDEX( DATOS3!$1:$19996,A4097,MATCH("Acquisition_Plane_in_Accumulated_Dose_Data", DATOS3!$1:$1,0))))</f>
        <v>#N/A</v>
      </c>
    </row>
    <row r="4098" spans="1:13" hidden="1" x14ac:dyDescent="0.25">
      <c r="A4098">
        <v>4098</v>
      </c>
      <c r="B4098" t="e">
        <f t="shared" si="64"/>
        <v>#N/A</v>
      </c>
      <c r="D4098" t="e">
        <f>IF(INDEX(DATOS3!$1:$19996,A4098,MATCH("PatientID",DATOS3!$1:$1,0))=0,"",INDEX(DATOS3!$1:$19996,A4098,MATCH("PatientID",DATOS3!$1:$1,0)))</f>
        <v>#N/A</v>
      </c>
      <c r="F4098" t="e">
        <f>IF(D4098="","",IF(INDEX( DATOS3!$1:$19996,A4098,MATCH("SeriesDate", DATOS3!$1:$1,0))=0,"",INDEX( DATOS3!$1:$19996,A4098,MATCH("SeriesDate", DATOS3!$1:$1,0))))</f>
        <v>#N/A</v>
      </c>
      <c r="G4098" t="e">
        <f>IF(D4098="","",IF(INDEX( DATOS3!$1:$19996,A4098,MATCH("SeriesTime", DATOS3!$1:$1,0))=0,"",INDEX( DATOS3!$1:$19996,A4098,MATCH("SeriesTime", DATOS3!$1:$1,0))))</f>
        <v>#N/A</v>
      </c>
      <c r="H4098" t="e">
        <f>IF(D4098="","",IF(INDEX( DATOS3!$1:$19996,A4098,MATCH("StudyDescription", DATOS3!$1:$1,0))=0,"",INDEX( DATOS3!$1:$19996,A4098,MATCH("StudyDescription", DATOS3!$1:$1,0))))</f>
        <v>#N/A</v>
      </c>
      <c r="I4098" t="e">
        <f>IF(D4098="","",IF(INDEX( DATOS3!$1:$19996,A4098,MATCH("Dose_Area_Product_Total", DATOS3!$1:$1,0))=0,0,INDEX( DATOS3!$1:$19996,A4098,MATCH("Dose_Area_Product_Total", DATOS3!$1:$1,0))))</f>
        <v>#N/A</v>
      </c>
      <c r="J4098" t="e">
        <f>IF(D4098="","",IF(INDEX( DATOS3!$1:$19996,A4098,MATCH("Dose_RP_Total", DATOS3!$1:$1,0))=0,0,INDEX( DATOS3!$1:$19996,A4098,MATCH("Dose_RP_Total", DATOS3!$1:$1,0))))</f>
        <v>#N/A</v>
      </c>
      <c r="K4098" t="e">
        <f>IF(D4098="","",IF(INDEX( DATOS3!$1:$19996,A4098,MATCH("Total_Fluoro_Time", DATOS3!$1:$1,0))=0,0,INDEX( DATOS3!$1:$19996,A4098,MATCH("Total_Fluoro_Time", DATOS3!$1:$1,0))))</f>
        <v>#N/A</v>
      </c>
      <c r="L4098" t="e">
        <f>IF(D4098="","",IF(INDEX( DATOS3!$1:$19996,A4098,MATCH("Total_Acquisition_Time", DATOS3!$1:$1,0))=0,0,INDEX( DATOS3!$1:$19996,A4098,MATCH("Total_Acquisition_Time", DATOS3!$1:$1,0))))</f>
        <v>#N/A</v>
      </c>
      <c r="M4098" t="e">
        <f>IF(D4098="","",IF(INDEX( DATOS3!$1:$19996,A4098,MATCH("Acquisition_Plane_in_Accumulated_Dose_Data", DATOS3!$1:$1,0))=0,"",INDEX( DATOS3!$1:$19996,A4098,MATCH("Acquisition_Plane_in_Accumulated_Dose_Data", DATOS3!$1:$1,0))))</f>
        <v>#N/A</v>
      </c>
    </row>
    <row r="4099" spans="1:13" hidden="1" x14ac:dyDescent="0.25">
      <c r="A4099">
        <v>4099</v>
      </c>
      <c r="B4099" t="e">
        <f t="shared" si="64"/>
        <v>#N/A</v>
      </c>
      <c r="D4099" t="e">
        <f>IF(INDEX(DATOS3!$1:$19996,A4099,MATCH("PatientID",DATOS3!$1:$1,0))=0,"",INDEX(DATOS3!$1:$19996,A4099,MATCH("PatientID",DATOS3!$1:$1,0)))</f>
        <v>#N/A</v>
      </c>
      <c r="F4099" t="e">
        <f>IF(D4099="","",IF(INDEX( DATOS3!$1:$19996,A4099,MATCH("SeriesDate", DATOS3!$1:$1,0))=0,"",INDEX( DATOS3!$1:$19996,A4099,MATCH("SeriesDate", DATOS3!$1:$1,0))))</f>
        <v>#N/A</v>
      </c>
      <c r="G4099" t="e">
        <f>IF(D4099="","",IF(INDEX( DATOS3!$1:$19996,A4099,MATCH("SeriesTime", DATOS3!$1:$1,0))=0,"",INDEX( DATOS3!$1:$19996,A4099,MATCH("SeriesTime", DATOS3!$1:$1,0))))</f>
        <v>#N/A</v>
      </c>
      <c r="H4099" t="e">
        <f>IF(D4099="","",IF(INDEX( DATOS3!$1:$19996,A4099,MATCH("StudyDescription", DATOS3!$1:$1,0))=0,"",INDEX( DATOS3!$1:$19996,A4099,MATCH("StudyDescription", DATOS3!$1:$1,0))))</f>
        <v>#N/A</v>
      </c>
      <c r="I4099" t="e">
        <f>IF(D4099="","",IF(INDEX( DATOS3!$1:$19996,A4099,MATCH("Dose_Area_Product_Total", DATOS3!$1:$1,0))=0,0,INDEX( DATOS3!$1:$19996,A4099,MATCH("Dose_Area_Product_Total", DATOS3!$1:$1,0))))</f>
        <v>#N/A</v>
      </c>
      <c r="J4099" t="e">
        <f>IF(D4099="","",IF(INDEX( DATOS3!$1:$19996,A4099,MATCH("Dose_RP_Total", DATOS3!$1:$1,0))=0,0,INDEX( DATOS3!$1:$19996,A4099,MATCH("Dose_RP_Total", DATOS3!$1:$1,0))))</f>
        <v>#N/A</v>
      </c>
      <c r="K4099" t="e">
        <f>IF(D4099="","",IF(INDEX( DATOS3!$1:$19996,A4099,MATCH("Total_Fluoro_Time", DATOS3!$1:$1,0))=0,0,INDEX( DATOS3!$1:$19996,A4099,MATCH("Total_Fluoro_Time", DATOS3!$1:$1,0))))</f>
        <v>#N/A</v>
      </c>
      <c r="L4099" t="e">
        <f>IF(D4099="","",IF(INDEX( DATOS3!$1:$19996,A4099,MATCH("Total_Acquisition_Time", DATOS3!$1:$1,0))=0,0,INDEX( DATOS3!$1:$19996,A4099,MATCH("Total_Acquisition_Time", DATOS3!$1:$1,0))))</f>
        <v>#N/A</v>
      </c>
      <c r="M4099" t="e">
        <f>IF(D4099="","",IF(INDEX( DATOS3!$1:$19996,A4099,MATCH("Acquisition_Plane_in_Accumulated_Dose_Data", DATOS3!$1:$1,0))=0,"",INDEX( DATOS3!$1:$19996,A4099,MATCH("Acquisition_Plane_in_Accumulated_Dose_Data", DATOS3!$1:$1,0))))</f>
        <v>#N/A</v>
      </c>
    </row>
    <row r="4100" spans="1:13" hidden="1" x14ac:dyDescent="0.25">
      <c r="A4100">
        <v>4100</v>
      </c>
      <c r="B4100" t="e">
        <f t="shared" si="64"/>
        <v>#N/A</v>
      </c>
      <c r="D4100" t="e">
        <f>IF(INDEX(DATOS3!$1:$19996,A4100,MATCH("PatientID",DATOS3!$1:$1,0))=0,"",INDEX(DATOS3!$1:$19996,A4100,MATCH("PatientID",DATOS3!$1:$1,0)))</f>
        <v>#N/A</v>
      </c>
      <c r="F4100" t="e">
        <f>IF(D4100="","",IF(INDEX( DATOS3!$1:$19996,A4100,MATCH("SeriesDate", DATOS3!$1:$1,0))=0,"",INDEX( DATOS3!$1:$19996,A4100,MATCH("SeriesDate", DATOS3!$1:$1,0))))</f>
        <v>#N/A</v>
      </c>
      <c r="G4100" t="e">
        <f>IF(D4100="","",IF(INDEX( DATOS3!$1:$19996,A4100,MATCH("SeriesTime", DATOS3!$1:$1,0))=0,"",INDEX( DATOS3!$1:$19996,A4100,MATCH("SeriesTime", DATOS3!$1:$1,0))))</f>
        <v>#N/A</v>
      </c>
      <c r="H4100" t="e">
        <f>IF(D4100="","",IF(INDEX( DATOS3!$1:$19996,A4100,MATCH("StudyDescription", DATOS3!$1:$1,0))=0,"",INDEX( DATOS3!$1:$19996,A4100,MATCH("StudyDescription", DATOS3!$1:$1,0))))</f>
        <v>#N/A</v>
      </c>
      <c r="I4100" t="e">
        <f>IF(D4100="","",IF(INDEX( DATOS3!$1:$19996,A4100,MATCH("Dose_Area_Product_Total", DATOS3!$1:$1,0))=0,0,INDEX( DATOS3!$1:$19996,A4100,MATCH("Dose_Area_Product_Total", DATOS3!$1:$1,0))))</f>
        <v>#N/A</v>
      </c>
      <c r="J4100" t="e">
        <f>IF(D4100="","",IF(INDEX( DATOS3!$1:$19996,A4100,MATCH("Dose_RP_Total", DATOS3!$1:$1,0))=0,0,INDEX( DATOS3!$1:$19996,A4100,MATCH("Dose_RP_Total", DATOS3!$1:$1,0))))</f>
        <v>#N/A</v>
      </c>
      <c r="K4100" t="e">
        <f>IF(D4100="","",IF(INDEX( DATOS3!$1:$19996,A4100,MATCH("Total_Fluoro_Time", DATOS3!$1:$1,0))=0,0,INDEX( DATOS3!$1:$19996,A4100,MATCH("Total_Fluoro_Time", DATOS3!$1:$1,0))))</f>
        <v>#N/A</v>
      </c>
      <c r="L4100" t="e">
        <f>IF(D4100="","",IF(INDEX( DATOS3!$1:$19996,A4100,MATCH("Total_Acquisition_Time", DATOS3!$1:$1,0))=0,0,INDEX( DATOS3!$1:$19996,A4100,MATCH("Total_Acquisition_Time", DATOS3!$1:$1,0))))</f>
        <v>#N/A</v>
      </c>
      <c r="M4100" t="e">
        <f>IF(D4100="","",IF(INDEX( DATOS3!$1:$19996,A4100,MATCH("Acquisition_Plane_in_Accumulated_Dose_Data", DATOS3!$1:$1,0))=0,"",INDEX( DATOS3!$1:$19996,A4100,MATCH("Acquisition_Plane_in_Accumulated_Dose_Data", DATOS3!$1:$1,0))))</f>
        <v>#N/A</v>
      </c>
    </row>
    <row r="4101" spans="1:13" hidden="1" x14ac:dyDescent="0.25">
      <c r="A4101">
        <v>4101</v>
      </c>
      <c r="B4101" t="e">
        <f t="shared" si="64"/>
        <v>#N/A</v>
      </c>
      <c r="D4101" t="e">
        <f>IF(INDEX(DATOS3!$1:$19996,A4101,MATCH("PatientID",DATOS3!$1:$1,0))=0,"",INDEX(DATOS3!$1:$19996,A4101,MATCH("PatientID",DATOS3!$1:$1,0)))</f>
        <v>#N/A</v>
      </c>
      <c r="F4101" t="e">
        <f>IF(D4101="","",IF(INDEX( DATOS3!$1:$19996,A4101,MATCH("SeriesDate", DATOS3!$1:$1,0))=0,"",INDEX( DATOS3!$1:$19996,A4101,MATCH("SeriesDate", DATOS3!$1:$1,0))))</f>
        <v>#N/A</v>
      </c>
      <c r="G4101" t="e">
        <f>IF(D4101="","",IF(INDEX( DATOS3!$1:$19996,A4101,MATCH("SeriesTime", DATOS3!$1:$1,0))=0,"",INDEX( DATOS3!$1:$19996,A4101,MATCH("SeriesTime", DATOS3!$1:$1,0))))</f>
        <v>#N/A</v>
      </c>
      <c r="H4101" t="e">
        <f>IF(D4101="","",IF(INDEX( DATOS3!$1:$19996,A4101,MATCH("StudyDescription", DATOS3!$1:$1,0))=0,"",INDEX( DATOS3!$1:$19996,A4101,MATCH("StudyDescription", DATOS3!$1:$1,0))))</f>
        <v>#N/A</v>
      </c>
      <c r="I4101" t="e">
        <f>IF(D4101="","",IF(INDEX( DATOS3!$1:$19996,A4101,MATCH("Dose_Area_Product_Total", DATOS3!$1:$1,0))=0,0,INDEX( DATOS3!$1:$19996,A4101,MATCH("Dose_Area_Product_Total", DATOS3!$1:$1,0))))</f>
        <v>#N/A</v>
      </c>
      <c r="J4101" t="e">
        <f>IF(D4101="","",IF(INDEX( DATOS3!$1:$19996,A4101,MATCH("Dose_RP_Total", DATOS3!$1:$1,0))=0,0,INDEX( DATOS3!$1:$19996,A4101,MATCH("Dose_RP_Total", DATOS3!$1:$1,0))))</f>
        <v>#N/A</v>
      </c>
      <c r="K4101" t="e">
        <f>IF(D4101="","",IF(INDEX( DATOS3!$1:$19996,A4101,MATCH("Total_Fluoro_Time", DATOS3!$1:$1,0))=0,0,INDEX( DATOS3!$1:$19996,A4101,MATCH("Total_Fluoro_Time", DATOS3!$1:$1,0))))</f>
        <v>#N/A</v>
      </c>
      <c r="L4101" t="e">
        <f>IF(D4101="","",IF(INDEX( DATOS3!$1:$19996,A4101,MATCH("Total_Acquisition_Time", DATOS3!$1:$1,0))=0,0,INDEX( DATOS3!$1:$19996,A4101,MATCH("Total_Acquisition_Time", DATOS3!$1:$1,0))))</f>
        <v>#N/A</v>
      </c>
      <c r="M4101" t="e">
        <f>IF(D4101="","",IF(INDEX( DATOS3!$1:$19996,A4101,MATCH("Acquisition_Plane_in_Accumulated_Dose_Data", DATOS3!$1:$1,0))=0,"",INDEX( DATOS3!$1:$19996,A4101,MATCH("Acquisition_Plane_in_Accumulated_Dose_Data", DATOS3!$1:$1,0))))</f>
        <v>#N/A</v>
      </c>
    </row>
    <row r="4102" spans="1:13" hidden="1" x14ac:dyDescent="0.25">
      <c r="A4102">
        <v>4102</v>
      </c>
      <c r="B4102" t="e">
        <f t="shared" si="64"/>
        <v>#N/A</v>
      </c>
      <c r="D4102" t="e">
        <f>IF(INDEX(DATOS3!$1:$19996,A4102,MATCH("PatientID",DATOS3!$1:$1,0))=0,"",INDEX(DATOS3!$1:$19996,A4102,MATCH("PatientID",DATOS3!$1:$1,0)))</f>
        <v>#N/A</v>
      </c>
      <c r="F4102" t="e">
        <f>IF(D4102="","",IF(INDEX( DATOS3!$1:$19996,A4102,MATCH("SeriesDate", DATOS3!$1:$1,0))=0,"",INDEX( DATOS3!$1:$19996,A4102,MATCH("SeriesDate", DATOS3!$1:$1,0))))</f>
        <v>#N/A</v>
      </c>
      <c r="G4102" t="e">
        <f>IF(D4102="","",IF(INDEX( DATOS3!$1:$19996,A4102,MATCH("SeriesTime", DATOS3!$1:$1,0))=0,"",INDEX( DATOS3!$1:$19996,A4102,MATCH("SeriesTime", DATOS3!$1:$1,0))))</f>
        <v>#N/A</v>
      </c>
      <c r="H4102" t="e">
        <f>IF(D4102="","",IF(INDEX( DATOS3!$1:$19996,A4102,MATCH("StudyDescription", DATOS3!$1:$1,0))=0,"",INDEX( DATOS3!$1:$19996,A4102,MATCH("StudyDescription", DATOS3!$1:$1,0))))</f>
        <v>#N/A</v>
      </c>
      <c r="I4102" t="e">
        <f>IF(D4102="","",IF(INDEX( DATOS3!$1:$19996,A4102,MATCH("Dose_Area_Product_Total", DATOS3!$1:$1,0))=0,0,INDEX( DATOS3!$1:$19996,A4102,MATCH("Dose_Area_Product_Total", DATOS3!$1:$1,0))))</f>
        <v>#N/A</v>
      </c>
      <c r="J4102" t="e">
        <f>IF(D4102="","",IF(INDEX( DATOS3!$1:$19996,A4102,MATCH("Dose_RP_Total", DATOS3!$1:$1,0))=0,0,INDEX( DATOS3!$1:$19996,A4102,MATCH("Dose_RP_Total", DATOS3!$1:$1,0))))</f>
        <v>#N/A</v>
      </c>
      <c r="K4102" t="e">
        <f>IF(D4102="","",IF(INDEX( DATOS3!$1:$19996,A4102,MATCH("Total_Fluoro_Time", DATOS3!$1:$1,0))=0,0,INDEX( DATOS3!$1:$19996,A4102,MATCH("Total_Fluoro_Time", DATOS3!$1:$1,0))))</f>
        <v>#N/A</v>
      </c>
      <c r="L4102" t="e">
        <f>IF(D4102="","",IF(INDEX( DATOS3!$1:$19996,A4102,MATCH("Total_Acquisition_Time", DATOS3!$1:$1,0))=0,0,INDEX( DATOS3!$1:$19996,A4102,MATCH("Total_Acquisition_Time", DATOS3!$1:$1,0))))</f>
        <v>#N/A</v>
      </c>
      <c r="M4102" t="e">
        <f>IF(D4102="","",IF(INDEX( DATOS3!$1:$19996,A4102,MATCH("Acquisition_Plane_in_Accumulated_Dose_Data", DATOS3!$1:$1,0))=0,"",INDEX( DATOS3!$1:$19996,A4102,MATCH("Acquisition_Plane_in_Accumulated_Dose_Data", DATOS3!$1:$1,0))))</f>
        <v>#N/A</v>
      </c>
    </row>
    <row r="4103" spans="1:13" hidden="1" x14ac:dyDescent="0.25">
      <c r="A4103">
        <v>4103</v>
      </c>
      <c r="B4103" t="e">
        <f t="shared" si="64"/>
        <v>#N/A</v>
      </c>
      <c r="D4103" t="e">
        <f>IF(INDEX(DATOS3!$1:$19996,A4103,MATCH("PatientID",DATOS3!$1:$1,0))=0,"",INDEX(DATOS3!$1:$19996,A4103,MATCH("PatientID",DATOS3!$1:$1,0)))</f>
        <v>#N/A</v>
      </c>
      <c r="F4103" t="e">
        <f>IF(D4103="","",IF(INDEX( DATOS3!$1:$19996,A4103,MATCH("SeriesDate", DATOS3!$1:$1,0))=0,"",INDEX( DATOS3!$1:$19996,A4103,MATCH("SeriesDate", DATOS3!$1:$1,0))))</f>
        <v>#N/A</v>
      </c>
      <c r="G4103" t="e">
        <f>IF(D4103="","",IF(INDEX( DATOS3!$1:$19996,A4103,MATCH("SeriesTime", DATOS3!$1:$1,0))=0,"",INDEX( DATOS3!$1:$19996,A4103,MATCH("SeriesTime", DATOS3!$1:$1,0))))</f>
        <v>#N/A</v>
      </c>
      <c r="H4103" t="e">
        <f>IF(D4103="","",IF(INDEX( DATOS3!$1:$19996,A4103,MATCH("StudyDescription", DATOS3!$1:$1,0))=0,"",INDEX( DATOS3!$1:$19996,A4103,MATCH("StudyDescription", DATOS3!$1:$1,0))))</f>
        <v>#N/A</v>
      </c>
      <c r="I4103" t="e">
        <f>IF(D4103="","",IF(INDEX( DATOS3!$1:$19996,A4103,MATCH("Dose_Area_Product_Total", DATOS3!$1:$1,0))=0,0,INDEX( DATOS3!$1:$19996,A4103,MATCH("Dose_Area_Product_Total", DATOS3!$1:$1,0))))</f>
        <v>#N/A</v>
      </c>
      <c r="J4103" t="e">
        <f>IF(D4103="","",IF(INDEX( DATOS3!$1:$19996,A4103,MATCH("Dose_RP_Total", DATOS3!$1:$1,0))=0,0,INDEX( DATOS3!$1:$19996,A4103,MATCH("Dose_RP_Total", DATOS3!$1:$1,0))))</f>
        <v>#N/A</v>
      </c>
      <c r="K4103" t="e">
        <f>IF(D4103="","",IF(INDEX( DATOS3!$1:$19996,A4103,MATCH("Total_Fluoro_Time", DATOS3!$1:$1,0))=0,0,INDEX( DATOS3!$1:$19996,A4103,MATCH("Total_Fluoro_Time", DATOS3!$1:$1,0))))</f>
        <v>#N/A</v>
      </c>
      <c r="L4103" t="e">
        <f>IF(D4103="","",IF(INDEX( DATOS3!$1:$19996,A4103,MATCH("Total_Acquisition_Time", DATOS3!$1:$1,0))=0,0,INDEX( DATOS3!$1:$19996,A4103,MATCH("Total_Acquisition_Time", DATOS3!$1:$1,0))))</f>
        <v>#N/A</v>
      </c>
      <c r="M4103" t="e">
        <f>IF(D4103="","",IF(INDEX( DATOS3!$1:$19996,A4103,MATCH("Acquisition_Plane_in_Accumulated_Dose_Data", DATOS3!$1:$1,0))=0,"",INDEX( DATOS3!$1:$19996,A4103,MATCH("Acquisition_Plane_in_Accumulated_Dose_Data", DATOS3!$1:$1,0))))</f>
        <v>#N/A</v>
      </c>
    </row>
    <row r="4104" spans="1:13" hidden="1" x14ac:dyDescent="0.25">
      <c r="A4104">
        <v>4104</v>
      </c>
      <c r="B4104" t="e">
        <f t="shared" si="64"/>
        <v>#N/A</v>
      </c>
      <c r="D4104" t="e">
        <f>IF(INDEX(DATOS3!$1:$19996,A4104,MATCH("PatientID",DATOS3!$1:$1,0))=0,"",INDEX(DATOS3!$1:$19996,A4104,MATCH("PatientID",DATOS3!$1:$1,0)))</f>
        <v>#N/A</v>
      </c>
      <c r="F4104" t="e">
        <f>IF(D4104="","",IF(INDEX( DATOS3!$1:$19996,A4104,MATCH("SeriesDate", DATOS3!$1:$1,0))=0,"",INDEX( DATOS3!$1:$19996,A4104,MATCH("SeriesDate", DATOS3!$1:$1,0))))</f>
        <v>#N/A</v>
      </c>
      <c r="G4104" t="e">
        <f>IF(D4104="","",IF(INDEX( DATOS3!$1:$19996,A4104,MATCH("SeriesTime", DATOS3!$1:$1,0))=0,"",INDEX( DATOS3!$1:$19996,A4104,MATCH("SeriesTime", DATOS3!$1:$1,0))))</f>
        <v>#N/A</v>
      </c>
      <c r="H4104" t="e">
        <f>IF(D4104="","",IF(INDEX( DATOS3!$1:$19996,A4104,MATCH("StudyDescription", DATOS3!$1:$1,0))=0,"",INDEX( DATOS3!$1:$19996,A4104,MATCH("StudyDescription", DATOS3!$1:$1,0))))</f>
        <v>#N/A</v>
      </c>
      <c r="I4104" t="e">
        <f>IF(D4104="","",IF(INDEX( DATOS3!$1:$19996,A4104,MATCH("Dose_Area_Product_Total", DATOS3!$1:$1,0))=0,0,INDEX( DATOS3!$1:$19996,A4104,MATCH("Dose_Area_Product_Total", DATOS3!$1:$1,0))))</f>
        <v>#N/A</v>
      </c>
      <c r="J4104" t="e">
        <f>IF(D4104="","",IF(INDEX( DATOS3!$1:$19996,A4104,MATCH("Dose_RP_Total", DATOS3!$1:$1,0))=0,0,INDEX( DATOS3!$1:$19996,A4104,MATCH("Dose_RP_Total", DATOS3!$1:$1,0))))</f>
        <v>#N/A</v>
      </c>
      <c r="K4104" t="e">
        <f>IF(D4104="","",IF(INDEX( DATOS3!$1:$19996,A4104,MATCH("Total_Fluoro_Time", DATOS3!$1:$1,0))=0,0,INDEX( DATOS3!$1:$19996,A4104,MATCH("Total_Fluoro_Time", DATOS3!$1:$1,0))))</f>
        <v>#N/A</v>
      </c>
      <c r="L4104" t="e">
        <f>IF(D4104="","",IF(INDEX( DATOS3!$1:$19996,A4104,MATCH("Total_Acquisition_Time", DATOS3!$1:$1,0))=0,0,INDEX( DATOS3!$1:$19996,A4104,MATCH("Total_Acquisition_Time", DATOS3!$1:$1,0))))</f>
        <v>#N/A</v>
      </c>
      <c r="M4104" t="e">
        <f>IF(D4104="","",IF(INDEX( DATOS3!$1:$19996,A4104,MATCH("Acquisition_Plane_in_Accumulated_Dose_Data", DATOS3!$1:$1,0))=0,"",INDEX( DATOS3!$1:$19996,A4104,MATCH("Acquisition_Plane_in_Accumulated_Dose_Data", DATOS3!$1:$1,0))))</f>
        <v>#N/A</v>
      </c>
    </row>
    <row r="4105" spans="1:13" hidden="1" x14ac:dyDescent="0.25">
      <c r="A4105">
        <v>4105</v>
      </c>
      <c r="B4105" t="e">
        <f t="shared" si="64"/>
        <v>#N/A</v>
      </c>
      <c r="D4105" t="e">
        <f>IF(INDEX(DATOS3!$1:$19996,A4105,MATCH("PatientID",DATOS3!$1:$1,0))=0,"",INDEX(DATOS3!$1:$19996,A4105,MATCH("PatientID",DATOS3!$1:$1,0)))</f>
        <v>#N/A</v>
      </c>
      <c r="F4105" t="e">
        <f>IF(D4105="","",IF(INDEX( DATOS3!$1:$19996,A4105,MATCH("SeriesDate", DATOS3!$1:$1,0))=0,"",INDEX( DATOS3!$1:$19996,A4105,MATCH("SeriesDate", DATOS3!$1:$1,0))))</f>
        <v>#N/A</v>
      </c>
      <c r="G4105" t="e">
        <f>IF(D4105="","",IF(INDEX( DATOS3!$1:$19996,A4105,MATCH("SeriesTime", DATOS3!$1:$1,0))=0,"",INDEX( DATOS3!$1:$19996,A4105,MATCH("SeriesTime", DATOS3!$1:$1,0))))</f>
        <v>#N/A</v>
      </c>
      <c r="H4105" t="e">
        <f>IF(D4105="","",IF(INDEX( DATOS3!$1:$19996,A4105,MATCH("StudyDescription", DATOS3!$1:$1,0))=0,"",INDEX( DATOS3!$1:$19996,A4105,MATCH("StudyDescription", DATOS3!$1:$1,0))))</f>
        <v>#N/A</v>
      </c>
      <c r="I4105" t="e">
        <f>IF(D4105="","",IF(INDEX( DATOS3!$1:$19996,A4105,MATCH("Dose_Area_Product_Total", DATOS3!$1:$1,0))=0,0,INDEX( DATOS3!$1:$19996,A4105,MATCH("Dose_Area_Product_Total", DATOS3!$1:$1,0))))</f>
        <v>#N/A</v>
      </c>
      <c r="J4105" t="e">
        <f>IF(D4105="","",IF(INDEX( DATOS3!$1:$19996,A4105,MATCH("Dose_RP_Total", DATOS3!$1:$1,0))=0,0,INDEX( DATOS3!$1:$19996,A4105,MATCH("Dose_RP_Total", DATOS3!$1:$1,0))))</f>
        <v>#N/A</v>
      </c>
      <c r="K4105" t="e">
        <f>IF(D4105="","",IF(INDEX( DATOS3!$1:$19996,A4105,MATCH("Total_Fluoro_Time", DATOS3!$1:$1,0))=0,0,INDEX( DATOS3!$1:$19996,A4105,MATCH("Total_Fluoro_Time", DATOS3!$1:$1,0))))</f>
        <v>#N/A</v>
      </c>
      <c r="L4105" t="e">
        <f>IF(D4105="","",IF(INDEX( DATOS3!$1:$19996,A4105,MATCH("Total_Acquisition_Time", DATOS3!$1:$1,0))=0,0,INDEX( DATOS3!$1:$19996,A4105,MATCH("Total_Acquisition_Time", DATOS3!$1:$1,0))))</f>
        <v>#N/A</v>
      </c>
      <c r="M4105" t="e">
        <f>IF(D4105="","",IF(INDEX( DATOS3!$1:$19996,A4105,MATCH("Acquisition_Plane_in_Accumulated_Dose_Data", DATOS3!$1:$1,0))=0,"",INDEX( DATOS3!$1:$19996,A4105,MATCH("Acquisition_Plane_in_Accumulated_Dose_Data", DATOS3!$1:$1,0))))</f>
        <v>#N/A</v>
      </c>
    </row>
    <row r="4106" spans="1:13" hidden="1" x14ac:dyDescent="0.25">
      <c r="A4106">
        <v>4106</v>
      </c>
      <c r="B4106" t="e">
        <f t="shared" si="64"/>
        <v>#N/A</v>
      </c>
      <c r="D4106" t="e">
        <f>IF(INDEX(DATOS3!$1:$19996,A4106,MATCH("PatientID",DATOS3!$1:$1,0))=0,"",INDEX(DATOS3!$1:$19996,A4106,MATCH("PatientID",DATOS3!$1:$1,0)))</f>
        <v>#N/A</v>
      </c>
      <c r="F4106" t="e">
        <f>IF(D4106="","",IF(INDEX( DATOS3!$1:$19996,A4106,MATCH("SeriesDate", DATOS3!$1:$1,0))=0,"",INDEX( DATOS3!$1:$19996,A4106,MATCH("SeriesDate", DATOS3!$1:$1,0))))</f>
        <v>#N/A</v>
      </c>
      <c r="G4106" t="e">
        <f>IF(D4106="","",IF(INDEX( DATOS3!$1:$19996,A4106,MATCH("SeriesTime", DATOS3!$1:$1,0))=0,"",INDEX( DATOS3!$1:$19996,A4106,MATCH("SeriesTime", DATOS3!$1:$1,0))))</f>
        <v>#N/A</v>
      </c>
      <c r="H4106" t="e">
        <f>IF(D4106="","",IF(INDEX( DATOS3!$1:$19996,A4106,MATCH("StudyDescription", DATOS3!$1:$1,0))=0,"",INDEX( DATOS3!$1:$19996,A4106,MATCH("StudyDescription", DATOS3!$1:$1,0))))</f>
        <v>#N/A</v>
      </c>
      <c r="I4106" t="e">
        <f>IF(D4106="","",IF(INDEX( DATOS3!$1:$19996,A4106,MATCH("Dose_Area_Product_Total", DATOS3!$1:$1,0))=0,0,INDEX( DATOS3!$1:$19996,A4106,MATCH("Dose_Area_Product_Total", DATOS3!$1:$1,0))))</f>
        <v>#N/A</v>
      </c>
      <c r="J4106" t="e">
        <f>IF(D4106="","",IF(INDEX( DATOS3!$1:$19996,A4106,MATCH("Dose_RP_Total", DATOS3!$1:$1,0))=0,0,INDEX( DATOS3!$1:$19996,A4106,MATCH("Dose_RP_Total", DATOS3!$1:$1,0))))</f>
        <v>#N/A</v>
      </c>
      <c r="K4106" t="e">
        <f>IF(D4106="","",IF(INDEX( DATOS3!$1:$19996,A4106,MATCH("Total_Fluoro_Time", DATOS3!$1:$1,0))=0,0,INDEX( DATOS3!$1:$19996,A4106,MATCH("Total_Fluoro_Time", DATOS3!$1:$1,0))))</f>
        <v>#N/A</v>
      </c>
      <c r="L4106" t="e">
        <f>IF(D4106="","",IF(INDEX( DATOS3!$1:$19996,A4106,MATCH("Total_Acquisition_Time", DATOS3!$1:$1,0))=0,0,INDEX( DATOS3!$1:$19996,A4106,MATCH("Total_Acquisition_Time", DATOS3!$1:$1,0))))</f>
        <v>#N/A</v>
      </c>
      <c r="M4106" t="e">
        <f>IF(D4106="","",IF(INDEX( DATOS3!$1:$19996,A4106,MATCH("Acquisition_Plane_in_Accumulated_Dose_Data", DATOS3!$1:$1,0))=0,"",INDEX( DATOS3!$1:$19996,A4106,MATCH("Acquisition_Plane_in_Accumulated_Dose_Data", DATOS3!$1:$1,0))))</f>
        <v>#N/A</v>
      </c>
    </row>
    <row r="4107" spans="1:13" hidden="1" x14ac:dyDescent="0.25">
      <c r="A4107">
        <v>4107</v>
      </c>
      <c r="B4107" t="e">
        <f t="shared" si="64"/>
        <v>#N/A</v>
      </c>
      <c r="D4107" t="e">
        <f>IF(INDEX(DATOS3!$1:$19996,A4107,MATCH("PatientID",DATOS3!$1:$1,0))=0,"",INDEX(DATOS3!$1:$19996,A4107,MATCH("PatientID",DATOS3!$1:$1,0)))</f>
        <v>#N/A</v>
      </c>
      <c r="F4107" t="e">
        <f>IF(D4107="","",IF(INDEX( DATOS3!$1:$19996,A4107,MATCH("SeriesDate", DATOS3!$1:$1,0))=0,"",INDEX( DATOS3!$1:$19996,A4107,MATCH("SeriesDate", DATOS3!$1:$1,0))))</f>
        <v>#N/A</v>
      </c>
      <c r="G4107" t="e">
        <f>IF(D4107="","",IF(INDEX( DATOS3!$1:$19996,A4107,MATCH("SeriesTime", DATOS3!$1:$1,0))=0,"",INDEX( DATOS3!$1:$19996,A4107,MATCH("SeriesTime", DATOS3!$1:$1,0))))</f>
        <v>#N/A</v>
      </c>
      <c r="H4107" t="e">
        <f>IF(D4107="","",IF(INDEX( DATOS3!$1:$19996,A4107,MATCH("StudyDescription", DATOS3!$1:$1,0))=0,"",INDEX( DATOS3!$1:$19996,A4107,MATCH("StudyDescription", DATOS3!$1:$1,0))))</f>
        <v>#N/A</v>
      </c>
      <c r="I4107" t="e">
        <f>IF(D4107="","",IF(INDEX( DATOS3!$1:$19996,A4107,MATCH("Dose_Area_Product_Total", DATOS3!$1:$1,0))=0,0,INDEX( DATOS3!$1:$19996,A4107,MATCH("Dose_Area_Product_Total", DATOS3!$1:$1,0))))</f>
        <v>#N/A</v>
      </c>
      <c r="J4107" t="e">
        <f>IF(D4107="","",IF(INDEX( DATOS3!$1:$19996,A4107,MATCH("Dose_RP_Total", DATOS3!$1:$1,0))=0,0,INDEX( DATOS3!$1:$19996,A4107,MATCH("Dose_RP_Total", DATOS3!$1:$1,0))))</f>
        <v>#N/A</v>
      </c>
      <c r="K4107" t="e">
        <f>IF(D4107="","",IF(INDEX( DATOS3!$1:$19996,A4107,MATCH("Total_Fluoro_Time", DATOS3!$1:$1,0))=0,0,INDEX( DATOS3!$1:$19996,A4107,MATCH("Total_Fluoro_Time", DATOS3!$1:$1,0))))</f>
        <v>#N/A</v>
      </c>
      <c r="L4107" t="e">
        <f>IF(D4107="","",IF(INDEX( DATOS3!$1:$19996,A4107,MATCH("Total_Acquisition_Time", DATOS3!$1:$1,0))=0,0,INDEX( DATOS3!$1:$19996,A4107,MATCH("Total_Acquisition_Time", DATOS3!$1:$1,0))))</f>
        <v>#N/A</v>
      </c>
      <c r="M4107" t="e">
        <f>IF(D4107="","",IF(INDEX( DATOS3!$1:$19996,A4107,MATCH("Acquisition_Plane_in_Accumulated_Dose_Data", DATOS3!$1:$1,0))=0,"",INDEX( DATOS3!$1:$19996,A4107,MATCH("Acquisition_Plane_in_Accumulated_Dose_Data", DATOS3!$1:$1,0))))</f>
        <v>#N/A</v>
      </c>
    </row>
    <row r="4108" spans="1:13" hidden="1" x14ac:dyDescent="0.25">
      <c r="A4108">
        <v>4108</v>
      </c>
      <c r="B4108" t="e">
        <f t="shared" si="64"/>
        <v>#N/A</v>
      </c>
      <c r="D4108" t="e">
        <f>IF(INDEX(DATOS3!$1:$19996,A4108,MATCH("PatientID",DATOS3!$1:$1,0))=0,"",INDEX(DATOS3!$1:$19996,A4108,MATCH("PatientID",DATOS3!$1:$1,0)))</f>
        <v>#N/A</v>
      </c>
      <c r="F4108" t="e">
        <f>IF(D4108="","",IF(INDEX( DATOS3!$1:$19996,A4108,MATCH("SeriesDate", DATOS3!$1:$1,0))=0,"",INDEX( DATOS3!$1:$19996,A4108,MATCH("SeriesDate", DATOS3!$1:$1,0))))</f>
        <v>#N/A</v>
      </c>
      <c r="G4108" t="e">
        <f>IF(D4108="","",IF(INDEX( DATOS3!$1:$19996,A4108,MATCH("SeriesTime", DATOS3!$1:$1,0))=0,"",INDEX( DATOS3!$1:$19996,A4108,MATCH("SeriesTime", DATOS3!$1:$1,0))))</f>
        <v>#N/A</v>
      </c>
      <c r="H4108" t="e">
        <f>IF(D4108="","",IF(INDEX( DATOS3!$1:$19996,A4108,MATCH("StudyDescription", DATOS3!$1:$1,0))=0,"",INDEX( DATOS3!$1:$19996,A4108,MATCH("StudyDescription", DATOS3!$1:$1,0))))</f>
        <v>#N/A</v>
      </c>
      <c r="I4108" t="e">
        <f>IF(D4108="","",IF(INDEX( DATOS3!$1:$19996,A4108,MATCH("Dose_Area_Product_Total", DATOS3!$1:$1,0))=0,0,INDEX( DATOS3!$1:$19996,A4108,MATCH("Dose_Area_Product_Total", DATOS3!$1:$1,0))))</f>
        <v>#N/A</v>
      </c>
      <c r="J4108" t="e">
        <f>IF(D4108="","",IF(INDEX( DATOS3!$1:$19996,A4108,MATCH("Dose_RP_Total", DATOS3!$1:$1,0))=0,0,INDEX( DATOS3!$1:$19996,A4108,MATCH("Dose_RP_Total", DATOS3!$1:$1,0))))</f>
        <v>#N/A</v>
      </c>
      <c r="K4108" t="e">
        <f>IF(D4108="","",IF(INDEX( DATOS3!$1:$19996,A4108,MATCH("Total_Fluoro_Time", DATOS3!$1:$1,0))=0,0,INDEX( DATOS3!$1:$19996,A4108,MATCH("Total_Fluoro_Time", DATOS3!$1:$1,0))))</f>
        <v>#N/A</v>
      </c>
      <c r="L4108" t="e">
        <f>IF(D4108="","",IF(INDEX( DATOS3!$1:$19996,A4108,MATCH("Total_Acquisition_Time", DATOS3!$1:$1,0))=0,0,INDEX( DATOS3!$1:$19996,A4108,MATCH("Total_Acquisition_Time", DATOS3!$1:$1,0))))</f>
        <v>#N/A</v>
      </c>
      <c r="M4108" t="e">
        <f>IF(D4108="","",IF(INDEX( DATOS3!$1:$19996,A4108,MATCH("Acquisition_Plane_in_Accumulated_Dose_Data", DATOS3!$1:$1,0))=0,"",INDEX( DATOS3!$1:$19996,A4108,MATCH("Acquisition_Plane_in_Accumulated_Dose_Data", DATOS3!$1:$1,0))))</f>
        <v>#N/A</v>
      </c>
    </row>
    <row r="4109" spans="1:13" hidden="1" x14ac:dyDescent="0.25">
      <c r="A4109">
        <v>4109</v>
      </c>
      <c r="B4109" t="e">
        <f t="shared" si="64"/>
        <v>#N/A</v>
      </c>
      <c r="D4109" t="e">
        <f>IF(INDEX(DATOS3!$1:$19996,A4109,MATCH("PatientID",DATOS3!$1:$1,0))=0,"",INDEX(DATOS3!$1:$19996,A4109,MATCH("PatientID",DATOS3!$1:$1,0)))</f>
        <v>#N/A</v>
      </c>
      <c r="F4109" t="e">
        <f>IF(D4109="","",IF(INDEX( DATOS3!$1:$19996,A4109,MATCH("SeriesDate", DATOS3!$1:$1,0))=0,"",INDEX( DATOS3!$1:$19996,A4109,MATCH("SeriesDate", DATOS3!$1:$1,0))))</f>
        <v>#N/A</v>
      </c>
      <c r="G4109" t="e">
        <f>IF(D4109="","",IF(INDEX( DATOS3!$1:$19996,A4109,MATCH("SeriesTime", DATOS3!$1:$1,0))=0,"",INDEX( DATOS3!$1:$19996,A4109,MATCH("SeriesTime", DATOS3!$1:$1,0))))</f>
        <v>#N/A</v>
      </c>
      <c r="H4109" t="e">
        <f>IF(D4109="","",IF(INDEX( DATOS3!$1:$19996,A4109,MATCH("StudyDescription", DATOS3!$1:$1,0))=0,"",INDEX( DATOS3!$1:$19996,A4109,MATCH("StudyDescription", DATOS3!$1:$1,0))))</f>
        <v>#N/A</v>
      </c>
      <c r="I4109" t="e">
        <f>IF(D4109="","",IF(INDEX( DATOS3!$1:$19996,A4109,MATCH("Dose_Area_Product_Total", DATOS3!$1:$1,0))=0,0,INDEX( DATOS3!$1:$19996,A4109,MATCH("Dose_Area_Product_Total", DATOS3!$1:$1,0))))</f>
        <v>#N/A</v>
      </c>
      <c r="J4109" t="e">
        <f>IF(D4109="","",IF(INDEX( DATOS3!$1:$19996,A4109,MATCH("Dose_RP_Total", DATOS3!$1:$1,0))=0,0,INDEX( DATOS3!$1:$19996,A4109,MATCH("Dose_RP_Total", DATOS3!$1:$1,0))))</f>
        <v>#N/A</v>
      </c>
      <c r="K4109" t="e">
        <f>IF(D4109="","",IF(INDEX( DATOS3!$1:$19996,A4109,MATCH("Total_Fluoro_Time", DATOS3!$1:$1,0))=0,0,INDEX( DATOS3!$1:$19996,A4109,MATCH("Total_Fluoro_Time", DATOS3!$1:$1,0))))</f>
        <v>#N/A</v>
      </c>
      <c r="L4109" t="e">
        <f>IF(D4109="","",IF(INDEX( DATOS3!$1:$19996,A4109,MATCH("Total_Acquisition_Time", DATOS3!$1:$1,0))=0,0,INDEX( DATOS3!$1:$19996,A4109,MATCH("Total_Acquisition_Time", DATOS3!$1:$1,0))))</f>
        <v>#N/A</v>
      </c>
      <c r="M4109" t="e">
        <f>IF(D4109="","",IF(INDEX( DATOS3!$1:$19996,A4109,MATCH("Acquisition_Plane_in_Accumulated_Dose_Data", DATOS3!$1:$1,0))=0,"",INDEX( DATOS3!$1:$19996,A4109,MATCH("Acquisition_Plane_in_Accumulated_Dose_Data", DATOS3!$1:$1,0))))</f>
        <v>#N/A</v>
      </c>
    </row>
    <row r="4110" spans="1:13" hidden="1" x14ac:dyDescent="0.25">
      <c r="A4110">
        <v>4110</v>
      </c>
      <c r="B4110" t="e">
        <f t="shared" si="64"/>
        <v>#N/A</v>
      </c>
      <c r="D4110" t="e">
        <f>IF(INDEX(DATOS3!$1:$19996,A4110,MATCH("PatientID",DATOS3!$1:$1,0))=0,"",INDEX(DATOS3!$1:$19996,A4110,MATCH("PatientID",DATOS3!$1:$1,0)))</f>
        <v>#N/A</v>
      </c>
      <c r="F4110" t="e">
        <f>IF(D4110="","",IF(INDEX( DATOS3!$1:$19996,A4110,MATCH("SeriesDate", DATOS3!$1:$1,0))=0,"",INDEX( DATOS3!$1:$19996,A4110,MATCH("SeriesDate", DATOS3!$1:$1,0))))</f>
        <v>#N/A</v>
      </c>
      <c r="G4110" t="e">
        <f>IF(D4110="","",IF(INDEX( DATOS3!$1:$19996,A4110,MATCH("SeriesTime", DATOS3!$1:$1,0))=0,"",INDEX( DATOS3!$1:$19996,A4110,MATCH("SeriesTime", DATOS3!$1:$1,0))))</f>
        <v>#N/A</v>
      </c>
      <c r="H4110" t="e">
        <f>IF(D4110="","",IF(INDEX( DATOS3!$1:$19996,A4110,MATCH("StudyDescription", DATOS3!$1:$1,0))=0,"",INDEX( DATOS3!$1:$19996,A4110,MATCH("StudyDescription", DATOS3!$1:$1,0))))</f>
        <v>#N/A</v>
      </c>
      <c r="I4110" t="e">
        <f>IF(D4110="","",IF(INDEX( DATOS3!$1:$19996,A4110,MATCH("Dose_Area_Product_Total", DATOS3!$1:$1,0))=0,0,INDEX( DATOS3!$1:$19996,A4110,MATCH("Dose_Area_Product_Total", DATOS3!$1:$1,0))))</f>
        <v>#N/A</v>
      </c>
      <c r="J4110" t="e">
        <f>IF(D4110="","",IF(INDEX( DATOS3!$1:$19996,A4110,MATCH("Dose_RP_Total", DATOS3!$1:$1,0))=0,0,INDEX( DATOS3!$1:$19996,A4110,MATCH("Dose_RP_Total", DATOS3!$1:$1,0))))</f>
        <v>#N/A</v>
      </c>
      <c r="K4110" t="e">
        <f>IF(D4110="","",IF(INDEX( DATOS3!$1:$19996,A4110,MATCH("Total_Fluoro_Time", DATOS3!$1:$1,0))=0,0,INDEX( DATOS3!$1:$19996,A4110,MATCH("Total_Fluoro_Time", DATOS3!$1:$1,0))))</f>
        <v>#N/A</v>
      </c>
      <c r="L4110" t="e">
        <f>IF(D4110="","",IF(INDEX( DATOS3!$1:$19996,A4110,MATCH("Total_Acquisition_Time", DATOS3!$1:$1,0))=0,0,INDEX( DATOS3!$1:$19996,A4110,MATCH("Total_Acquisition_Time", DATOS3!$1:$1,0))))</f>
        <v>#N/A</v>
      </c>
      <c r="M4110" t="e">
        <f>IF(D4110="","",IF(INDEX( DATOS3!$1:$19996,A4110,MATCH("Acquisition_Plane_in_Accumulated_Dose_Data", DATOS3!$1:$1,0))=0,"",INDEX( DATOS3!$1:$19996,A4110,MATCH("Acquisition_Plane_in_Accumulated_Dose_Data", DATOS3!$1:$1,0))))</f>
        <v>#N/A</v>
      </c>
    </row>
    <row r="4111" spans="1:13" hidden="1" x14ac:dyDescent="0.25">
      <c r="A4111">
        <v>4111</v>
      </c>
      <c r="B4111" t="e">
        <f t="shared" si="64"/>
        <v>#N/A</v>
      </c>
      <c r="D4111" t="e">
        <f>IF(INDEX(DATOS3!$1:$19996,A4111,MATCH("PatientID",DATOS3!$1:$1,0))=0,"",INDEX(DATOS3!$1:$19996,A4111,MATCH("PatientID",DATOS3!$1:$1,0)))</f>
        <v>#N/A</v>
      </c>
      <c r="F4111" t="e">
        <f>IF(D4111="","",IF(INDEX( DATOS3!$1:$19996,A4111,MATCH("SeriesDate", DATOS3!$1:$1,0))=0,"",INDEX( DATOS3!$1:$19996,A4111,MATCH("SeriesDate", DATOS3!$1:$1,0))))</f>
        <v>#N/A</v>
      </c>
      <c r="G4111" t="e">
        <f>IF(D4111="","",IF(INDEX( DATOS3!$1:$19996,A4111,MATCH("SeriesTime", DATOS3!$1:$1,0))=0,"",INDEX( DATOS3!$1:$19996,A4111,MATCH("SeriesTime", DATOS3!$1:$1,0))))</f>
        <v>#N/A</v>
      </c>
      <c r="H4111" t="e">
        <f>IF(D4111="","",IF(INDEX( DATOS3!$1:$19996,A4111,MATCH("StudyDescription", DATOS3!$1:$1,0))=0,"",INDEX( DATOS3!$1:$19996,A4111,MATCH("StudyDescription", DATOS3!$1:$1,0))))</f>
        <v>#N/A</v>
      </c>
      <c r="I4111" t="e">
        <f>IF(D4111="","",IF(INDEX( DATOS3!$1:$19996,A4111,MATCH("Dose_Area_Product_Total", DATOS3!$1:$1,0))=0,0,INDEX( DATOS3!$1:$19996,A4111,MATCH("Dose_Area_Product_Total", DATOS3!$1:$1,0))))</f>
        <v>#N/A</v>
      </c>
      <c r="J4111" t="e">
        <f>IF(D4111="","",IF(INDEX( DATOS3!$1:$19996,A4111,MATCH("Dose_RP_Total", DATOS3!$1:$1,0))=0,0,INDEX( DATOS3!$1:$19996,A4111,MATCH("Dose_RP_Total", DATOS3!$1:$1,0))))</f>
        <v>#N/A</v>
      </c>
      <c r="K4111" t="e">
        <f>IF(D4111="","",IF(INDEX( DATOS3!$1:$19996,A4111,MATCH("Total_Fluoro_Time", DATOS3!$1:$1,0))=0,0,INDEX( DATOS3!$1:$19996,A4111,MATCH("Total_Fluoro_Time", DATOS3!$1:$1,0))))</f>
        <v>#N/A</v>
      </c>
      <c r="L4111" t="e">
        <f>IF(D4111="","",IF(INDEX( DATOS3!$1:$19996,A4111,MATCH("Total_Acquisition_Time", DATOS3!$1:$1,0))=0,0,INDEX( DATOS3!$1:$19996,A4111,MATCH("Total_Acquisition_Time", DATOS3!$1:$1,0))))</f>
        <v>#N/A</v>
      </c>
      <c r="M4111" t="e">
        <f>IF(D4111="","",IF(INDEX( DATOS3!$1:$19996,A4111,MATCH("Acquisition_Plane_in_Accumulated_Dose_Data", DATOS3!$1:$1,0))=0,"",INDEX( DATOS3!$1:$19996,A4111,MATCH("Acquisition_Plane_in_Accumulated_Dose_Data", DATOS3!$1:$1,0))))</f>
        <v>#N/A</v>
      </c>
    </row>
    <row r="4112" spans="1:13" hidden="1" x14ac:dyDescent="0.25">
      <c r="A4112">
        <v>4112</v>
      </c>
      <c r="B4112" t="e">
        <f t="shared" si="64"/>
        <v>#N/A</v>
      </c>
      <c r="D4112" t="e">
        <f>IF(INDEX(DATOS3!$1:$19996,A4112,MATCH("PatientID",DATOS3!$1:$1,0))=0,"",INDEX(DATOS3!$1:$19996,A4112,MATCH("PatientID",DATOS3!$1:$1,0)))</f>
        <v>#N/A</v>
      </c>
      <c r="F4112" t="e">
        <f>IF(D4112="","",IF(INDEX( DATOS3!$1:$19996,A4112,MATCH("SeriesDate", DATOS3!$1:$1,0))=0,"",INDEX( DATOS3!$1:$19996,A4112,MATCH("SeriesDate", DATOS3!$1:$1,0))))</f>
        <v>#N/A</v>
      </c>
      <c r="G4112" t="e">
        <f>IF(D4112="","",IF(INDEX( DATOS3!$1:$19996,A4112,MATCH("SeriesTime", DATOS3!$1:$1,0))=0,"",INDEX( DATOS3!$1:$19996,A4112,MATCH("SeriesTime", DATOS3!$1:$1,0))))</f>
        <v>#N/A</v>
      </c>
      <c r="H4112" t="e">
        <f>IF(D4112="","",IF(INDEX( DATOS3!$1:$19996,A4112,MATCH("StudyDescription", DATOS3!$1:$1,0))=0,"",INDEX( DATOS3!$1:$19996,A4112,MATCH("StudyDescription", DATOS3!$1:$1,0))))</f>
        <v>#N/A</v>
      </c>
      <c r="I4112" t="e">
        <f>IF(D4112="","",IF(INDEX( DATOS3!$1:$19996,A4112,MATCH("Dose_Area_Product_Total", DATOS3!$1:$1,0))=0,0,INDEX( DATOS3!$1:$19996,A4112,MATCH("Dose_Area_Product_Total", DATOS3!$1:$1,0))))</f>
        <v>#N/A</v>
      </c>
      <c r="J4112" t="e">
        <f>IF(D4112="","",IF(INDEX( DATOS3!$1:$19996,A4112,MATCH("Dose_RP_Total", DATOS3!$1:$1,0))=0,0,INDEX( DATOS3!$1:$19996,A4112,MATCH("Dose_RP_Total", DATOS3!$1:$1,0))))</f>
        <v>#N/A</v>
      </c>
      <c r="K4112" t="e">
        <f>IF(D4112="","",IF(INDEX( DATOS3!$1:$19996,A4112,MATCH("Total_Fluoro_Time", DATOS3!$1:$1,0))=0,0,INDEX( DATOS3!$1:$19996,A4112,MATCH("Total_Fluoro_Time", DATOS3!$1:$1,0))))</f>
        <v>#N/A</v>
      </c>
      <c r="L4112" t="e">
        <f>IF(D4112="","",IF(INDEX( DATOS3!$1:$19996,A4112,MATCH("Total_Acquisition_Time", DATOS3!$1:$1,0))=0,0,INDEX( DATOS3!$1:$19996,A4112,MATCH("Total_Acquisition_Time", DATOS3!$1:$1,0))))</f>
        <v>#N/A</v>
      </c>
      <c r="M4112" t="e">
        <f>IF(D4112="","",IF(INDEX( DATOS3!$1:$19996,A4112,MATCH("Acquisition_Plane_in_Accumulated_Dose_Data", DATOS3!$1:$1,0))=0,"",INDEX( DATOS3!$1:$19996,A4112,MATCH("Acquisition_Plane_in_Accumulated_Dose_Data", DATOS3!$1:$1,0))))</f>
        <v>#N/A</v>
      </c>
    </row>
    <row r="4113" spans="1:13" hidden="1" x14ac:dyDescent="0.25">
      <c r="A4113">
        <v>4113</v>
      </c>
      <c r="B4113" t="e">
        <f t="shared" si="64"/>
        <v>#N/A</v>
      </c>
      <c r="D4113" t="e">
        <f>IF(INDEX(DATOS3!$1:$19996,A4113,MATCH("PatientID",DATOS3!$1:$1,0))=0,"",INDEX(DATOS3!$1:$19996,A4113,MATCH("PatientID",DATOS3!$1:$1,0)))</f>
        <v>#N/A</v>
      </c>
      <c r="F4113" t="e">
        <f>IF(D4113="","",IF(INDEX( DATOS3!$1:$19996,A4113,MATCH("SeriesDate", DATOS3!$1:$1,0))=0,"",INDEX( DATOS3!$1:$19996,A4113,MATCH("SeriesDate", DATOS3!$1:$1,0))))</f>
        <v>#N/A</v>
      </c>
      <c r="G4113" t="e">
        <f>IF(D4113="","",IF(INDEX( DATOS3!$1:$19996,A4113,MATCH("SeriesTime", DATOS3!$1:$1,0))=0,"",INDEX( DATOS3!$1:$19996,A4113,MATCH("SeriesTime", DATOS3!$1:$1,0))))</f>
        <v>#N/A</v>
      </c>
      <c r="H4113" t="e">
        <f>IF(D4113="","",IF(INDEX( DATOS3!$1:$19996,A4113,MATCH("StudyDescription", DATOS3!$1:$1,0))=0,"",INDEX( DATOS3!$1:$19996,A4113,MATCH("StudyDescription", DATOS3!$1:$1,0))))</f>
        <v>#N/A</v>
      </c>
      <c r="I4113" t="e">
        <f>IF(D4113="","",IF(INDEX( DATOS3!$1:$19996,A4113,MATCH("Dose_Area_Product_Total", DATOS3!$1:$1,0))=0,0,INDEX( DATOS3!$1:$19996,A4113,MATCH("Dose_Area_Product_Total", DATOS3!$1:$1,0))))</f>
        <v>#N/A</v>
      </c>
      <c r="J4113" t="e">
        <f>IF(D4113="","",IF(INDEX( DATOS3!$1:$19996,A4113,MATCH("Dose_RP_Total", DATOS3!$1:$1,0))=0,0,INDEX( DATOS3!$1:$19996,A4113,MATCH("Dose_RP_Total", DATOS3!$1:$1,0))))</f>
        <v>#N/A</v>
      </c>
      <c r="K4113" t="e">
        <f>IF(D4113="","",IF(INDEX( DATOS3!$1:$19996,A4113,MATCH("Total_Fluoro_Time", DATOS3!$1:$1,0))=0,0,INDEX( DATOS3!$1:$19996,A4113,MATCH("Total_Fluoro_Time", DATOS3!$1:$1,0))))</f>
        <v>#N/A</v>
      </c>
      <c r="L4113" t="e">
        <f>IF(D4113="","",IF(INDEX( DATOS3!$1:$19996,A4113,MATCH("Total_Acquisition_Time", DATOS3!$1:$1,0))=0,0,INDEX( DATOS3!$1:$19996,A4113,MATCH("Total_Acquisition_Time", DATOS3!$1:$1,0))))</f>
        <v>#N/A</v>
      </c>
      <c r="M4113" t="e">
        <f>IF(D4113="","",IF(INDEX( DATOS3!$1:$19996,A4113,MATCH("Acquisition_Plane_in_Accumulated_Dose_Data", DATOS3!$1:$1,0))=0,"",INDEX( DATOS3!$1:$19996,A4113,MATCH("Acquisition_Plane_in_Accumulated_Dose_Data", DATOS3!$1:$1,0))))</f>
        <v>#N/A</v>
      </c>
    </row>
    <row r="4114" spans="1:13" hidden="1" x14ac:dyDescent="0.25">
      <c r="A4114">
        <v>4114</v>
      </c>
      <c r="B4114" t="e">
        <f t="shared" si="64"/>
        <v>#N/A</v>
      </c>
      <c r="D4114" t="e">
        <f>IF(INDEX(DATOS3!$1:$19996,A4114,MATCH("PatientID",DATOS3!$1:$1,0))=0,"",INDEX(DATOS3!$1:$19996,A4114,MATCH("PatientID",DATOS3!$1:$1,0)))</f>
        <v>#N/A</v>
      </c>
      <c r="F4114" t="e">
        <f>IF(D4114="","",IF(INDEX( DATOS3!$1:$19996,A4114,MATCH("SeriesDate", DATOS3!$1:$1,0))=0,"",INDEX( DATOS3!$1:$19996,A4114,MATCH("SeriesDate", DATOS3!$1:$1,0))))</f>
        <v>#N/A</v>
      </c>
      <c r="G4114" t="e">
        <f>IF(D4114="","",IF(INDEX( DATOS3!$1:$19996,A4114,MATCH("SeriesTime", DATOS3!$1:$1,0))=0,"",INDEX( DATOS3!$1:$19996,A4114,MATCH("SeriesTime", DATOS3!$1:$1,0))))</f>
        <v>#N/A</v>
      </c>
      <c r="H4114" t="e">
        <f>IF(D4114="","",IF(INDEX( DATOS3!$1:$19996,A4114,MATCH("StudyDescription", DATOS3!$1:$1,0))=0,"",INDEX( DATOS3!$1:$19996,A4114,MATCH("StudyDescription", DATOS3!$1:$1,0))))</f>
        <v>#N/A</v>
      </c>
      <c r="I4114" t="e">
        <f>IF(D4114="","",IF(INDEX( DATOS3!$1:$19996,A4114,MATCH("Dose_Area_Product_Total", DATOS3!$1:$1,0))=0,0,INDEX( DATOS3!$1:$19996,A4114,MATCH("Dose_Area_Product_Total", DATOS3!$1:$1,0))))</f>
        <v>#N/A</v>
      </c>
      <c r="J4114" t="e">
        <f>IF(D4114="","",IF(INDEX( DATOS3!$1:$19996,A4114,MATCH("Dose_RP_Total", DATOS3!$1:$1,0))=0,0,INDEX( DATOS3!$1:$19996,A4114,MATCH("Dose_RP_Total", DATOS3!$1:$1,0))))</f>
        <v>#N/A</v>
      </c>
      <c r="K4114" t="e">
        <f>IF(D4114="","",IF(INDEX( DATOS3!$1:$19996,A4114,MATCH("Total_Fluoro_Time", DATOS3!$1:$1,0))=0,0,INDEX( DATOS3!$1:$19996,A4114,MATCH("Total_Fluoro_Time", DATOS3!$1:$1,0))))</f>
        <v>#N/A</v>
      </c>
      <c r="L4114" t="e">
        <f>IF(D4114="","",IF(INDEX( DATOS3!$1:$19996,A4114,MATCH("Total_Acquisition_Time", DATOS3!$1:$1,0))=0,0,INDEX( DATOS3!$1:$19996,A4114,MATCH("Total_Acquisition_Time", DATOS3!$1:$1,0))))</f>
        <v>#N/A</v>
      </c>
      <c r="M4114" t="e">
        <f>IF(D4114="","",IF(INDEX( DATOS3!$1:$19996,A4114,MATCH("Acquisition_Plane_in_Accumulated_Dose_Data", DATOS3!$1:$1,0))=0,"",INDEX( DATOS3!$1:$19996,A4114,MATCH("Acquisition_Plane_in_Accumulated_Dose_Data", DATOS3!$1:$1,0))))</f>
        <v>#N/A</v>
      </c>
    </row>
    <row r="4115" spans="1:13" hidden="1" x14ac:dyDescent="0.25">
      <c r="A4115">
        <v>4115</v>
      </c>
      <c r="B4115" t="e">
        <f t="shared" si="64"/>
        <v>#N/A</v>
      </c>
      <c r="D4115" t="e">
        <f>IF(INDEX(DATOS3!$1:$19996,A4115,MATCH("PatientID",DATOS3!$1:$1,0))=0,"",INDEX(DATOS3!$1:$19996,A4115,MATCH("PatientID",DATOS3!$1:$1,0)))</f>
        <v>#N/A</v>
      </c>
      <c r="F4115" t="e">
        <f>IF(D4115="","",IF(INDEX( DATOS3!$1:$19996,A4115,MATCH("SeriesDate", DATOS3!$1:$1,0))=0,"",INDEX( DATOS3!$1:$19996,A4115,MATCH("SeriesDate", DATOS3!$1:$1,0))))</f>
        <v>#N/A</v>
      </c>
      <c r="G4115" t="e">
        <f>IF(D4115="","",IF(INDEX( DATOS3!$1:$19996,A4115,MATCH("SeriesTime", DATOS3!$1:$1,0))=0,"",INDEX( DATOS3!$1:$19996,A4115,MATCH("SeriesTime", DATOS3!$1:$1,0))))</f>
        <v>#N/A</v>
      </c>
      <c r="H4115" t="e">
        <f>IF(D4115="","",IF(INDEX( DATOS3!$1:$19996,A4115,MATCH("StudyDescription", DATOS3!$1:$1,0))=0,"",INDEX( DATOS3!$1:$19996,A4115,MATCH("StudyDescription", DATOS3!$1:$1,0))))</f>
        <v>#N/A</v>
      </c>
      <c r="I4115" t="e">
        <f>IF(D4115="","",IF(INDEX( DATOS3!$1:$19996,A4115,MATCH("Dose_Area_Product_Total", DATOS3!$1:$1,0))=0,0,INDEX( DATOS3!$1:$19996,A4115,MATCH("Dose_Area_Product_Total", DATOS3!$1:$1,0))))</f>
        <v>#N/A</v>
      </c>
      <c r="J4115" t="e">
        <f>IF(D4115="","",IF(INDEX( DATOS3!$1:$19996,A4115,MATCH("Dose_RP_Total", DATOS3!$1:$1,0))=0,0,INDEX( DATOS3!$1:$19996,A4115,MATCH("Dose_RP_Total", DATOS3!$1:$1,0))))</f>
        <v>#N/A</v>
      </c>
      <c r="K4115" t="e">
        <f>IF(D4115="","",IF(INDEX( DATOS3!$1:$19996,A4115,MATCH("Total_Fluoro_Time", DATOS3!$1:$1,0))=0,0,INDEX( DATOS3!$1:$19996,A4115,MATCH("Total_Fluoro_Time", DATOS3!$1:$1,0))))</f>
        <v>#N/A</v>
      </c>
      <c r="L4115" t="e">
        <f>IF(D4115="","",IF(INDEX( DATOS3!$1:$19996,A4115,MATCH("Total_Acquisition_Time", DATOS3!$1:$1,0))=0,0,INDEX( DATOS3!$1:$19996,A4115,MATCH("Total_Acquisition_Time", DATOS3!$1:$1,0))))</f>
        <v>#N/A</v>
      </c>
      <c r="M4115" t="e">
        <f>IF(D4115="","",IF(INDEX( DATOS3!$1:$19996,A4115,MATCH("Acquisition_Plane_in_Accumulated_Dose_Data", DATOS3!$1:$1,0))=0,"",INDEX( DATOS3!$1:$19996,A4115,MATCH("Acquisition_Plane_in_Accumulated_Dose_Data", DATOS3!$1:$1,0))))</f>
        <v>#N/A</v>
      </c>
    </row>
    <row r="4116" spans="1:13" hidden="1" x14ac:dyDescent="0.25">
      <c r="A4116">
        <v>4116</v>
      </c>
      <c r="B4116" t="e">
        <f t="shared" si="64"/>
        <v>#N/A</v>
      </c>
      <c r="D4116" t="e">
        <f>IF(INDEX(DATOS3!$1:$19996,A4116,MATCH("PatientID",DATOS3!$1:$1,0))=0,"",INDEX(DATOS3!$1:$19996,A4116,MATCH("PatientID",DATOS3!$1:$1,0)))</f>
        <v>#N/A</v>
      </c>
      <c r="F4116" t="e">
        <f>IF(D4116="","",IF(INDEX( DATOS3!$1:$19996,A4116,MATCH("SeriesDate", DATOS3!$1:$1,0))=0,"",INDEX( DATOS3!$1:$19996,A4116,MATCH("SeriesDate", DATOS3!$1:$1,0))))</f>
        <v>#N/A</v>
      </c>
      <c r="G4116" t="e">
        <f>IF(D4116="","",IF(INDEX( DATOS3!$1:$19996,A4116,MATCH("SeriesTime", DATOS3!$1:$1,0))=0,"",INDEX( DATOS3!$1:$19996,A4116,MATCH("SeriesTime", DATOS3!$1:$1,0))))</f>
        <v>#N/A</v>
      </c>
      <c r="H4116" t="e">
        <f>IF(D4116="","",IF(INDEX( DATOS3!$1:$19996,A4116,MATCH("StudyDescription", DATOS3!$1:$1,0))=0,"",INDEX( DATOS3!$1:$19996,A4116,MATCH("StudyDescription", DATOS3!$1:$1,0))))</f>
        <v>#N/A</v>
      </c>
      <c r="I4116" t="e">
        <f>IF(D4116="","",IF(INDEX( DATOS3!$1:$19996,A4116,MATCH("Dose_Area_Product_Total", DATOS3!$1:$1,0))=0,0,INDEX( DATOS3!$1:$19996,A4116,MATCH("Dose_Area_Product_Total", DATOS3!$1:$1,0))))</f>
        <v>#N/A</v>
      </c>
      <c r="J4116" t="e">
        <f>IF(D4116="","",IF(INDEX( DATOS3!$1:$19996,A4116,MATCH("Dose_RP_Total", DATOS3!$1:$1,0))=0,0,INDEX( DATOS3!$1:$19996,A4116,MATCH("Dose_RP_Total", DATOS3!$1:$1,0))))</f>
        <v>#N/A</v>
      </c>
      <c r="K4116" t="e">
        <f>IF(D4116="","",IF(INDEX( DATOS3!$1:$19996,A4116,MATCH("Total_Fluoro_Time", DATOS3!$1:$1,0))=0,0,INDEX( DATOS3!$1:$19996,A4116,MATCH("Total_Fluoro_Time", DATOS3!$1:$1,0))))</f>
        <v>#N/A</v>
      </c>
      <c r="L4116" t="e">
        <f>IF(D4116="","",IF(INDEX( DATOS3!$1:$19996,A4116,MATCH("Total_Acquisition_Time", DATOS3!$1:$1,0))=0,0,INDEX( DATOS3!$1:$19996,A4116,MATCH("Total_Acquisition_Time", DATOS3!$1:$1,0))))</f>
        <v>#N/A</v>
      </c>
      <c r="M4116" t="e">
        <f>IF(D4116="","",IF(INDEX( DATOS3!$1:$19996,A4116,MATCH("Acquisition_Plane_in_Accumulated_Dose_Data", DATOS3!$1:$1,0))=0,"",INDEX( DATOS3!$1:$19996,A4116,MATCH("Acquisition_Plane_in_Accumulated_Dose_Data", DATOS3!$1:$1,0))))</f>
        <v>#N/A</v>
      </c>
    </row>
    <row r="4117" spans="1:13" hidden="1" x14ac:dyDescent="0.25">
      <c r="A4117">
        <v>4117</v>
      </c>
      <c r="B4117" t="e">
        <f t="shared" si="64"/>
        <v>#N/A</v>
      </c>
      <c r="D4117" t="e">
        <f>IF(INDEX(DATOS3!$1:$19996,A4117,MATCH("PatientID",DATOS3!$1:$1,0))=0,"",INDEX(DATOS3!$1:$19996,A4117,MATCH("PatientID",DATOS3!$1:$1,0)))</f>
        <v>#N/A</v>
      </c>
      <c r="F4117" t="e">
        <f>IF(D4117="","",IF(INDEX( DATOS3!$1:$19996,A4117,MATCH("SeriesDate", DATOS3!$1:$1,0))=0,"",INDEX( DATOS3!$1:$19996,A4117,MATCH("SeriesDate", DATOS3!$1:$1,0))))</f>
        <v>#N/A</v>
      </c>
      <c r="G4117" t="e">
        <f>IF(D4117="","",IF(INDEX( DATOS3!$1:$19996,A4117,MATCH("SeriesTime", DATOS3!$1:$1,0))=0,"",INDEX( DATOS3!$1:$19996,A4117,MATCH("SeriesTime", DATOS3!$1:$1,0))))</f>
        <v>#N/A</v>
      </c>
      <c r="H4117" t="e">
        <f>IF(D4117="","",IF(INDEX( DATOS3!$1:$19996,A4117,MATCH("StudyDescription", DATOS3!$1:$1,0))=0,"",INDEX( DATOS3!$1:$19996,A4117,MATCH("StudyDescription", DATOS3!$1:$1,0))))</f>
        <v>#N/A</v>
      </c>
      <c r="I4117" t="e">
        <f>IF(D4117="","",IF(INDEX( DATOS3!$1:$19996,A4117,MATCH("Dose_Area_Product_Total", DATOS3!$1:$1,0))=0,0,INDEX( DATOS3!$1:$19996,A4117,MATCH("Dose_Area_Product_Total", DATOS3!$1:$1,0))))</f>
        <v>#N/A</v>
      </c>
      <c r="J4117" t="e">
        <f>IF(D4117="","",IF(INDEX( DATOS3!$1:$19996,A4117,MATCH("Dose_RP_Total", DATOS3!$1:$1,0))=0,0,INDEX( DATOS3!$1:$19996,A4117,MATCH("Dose_RP_Total", DATOS3!$1:$1,0))))</f>
        <v>#N/A</v>
      </c>
      <c r="K4117" t="e">
        <f>IF(D4117="","",IF(INDEX( DATOS3!$1:$19996,A4117,MATCH("Total_Fluoro_Time", DATOS3!$1:$1,0))=0,0,INDEX( DATOS3!$1:$19996,A4117,MATCH("Total_Fluoro_Time", DATOS3!$1:$1,0))))</f>
        <v>#N/A</v>
      </c>
      <c r="L4117" t="e">
        <f>IF(D4117="","",IF(INDEX( DATOS3!$1:$19996,A4117,MATCH("Total_Acquisition_Time", DATOS3!$1:$1,0))=0,0,INDEX( DATOS3!$1:$19996,A4117,MATCH("Total_Acquisition_Time", DATOS3!$1:$1,0))))</f>
        <v>#N/A</v>
      </c>
      <c r="M4117" t="e">
        <f>IF(D4117="","",IF(INDEX( DATOS3!$1:$19996,A4117,MATCH("Acquisition_Plane_in_Accumulated_Dose_Data", DATOS3!$1:$1,0))=0,"",INDEX( DATOS3!$1:$19996,A4117,MATCH("Acquisition_Plane_in_Accumulated_Dose_Data", DATOS3!$1:$1,0))))</f>
        <v>#N/A</v>
      </c>
    </row>
    <row r="4118" spans="1:13" hidden="1" x14ac:dyDescent="0.25">
      <c r="A4118">
        <v>4118</v>
      </c>
      <c r="B4118" t="e">
        <f t="shared" si="64"/>
        <v>#N/A</v>
      </c>
      <c r="D4118" t="e">
        <f>IF(INDEX(DATOS3!$1:$19996,A4118,MATCH("PatientID",DATOS3!$1:$1,0))=0,"",INDEX(DATOS3!$1:$19996,A4118,MATCH("PatientID",DATOS3!$1:$1,0)))</f>
        <v>#N/A</v>
      </c>
      <c r="F4118" t="e">
        <f>IF(D4118="","",IF(INDEX( DATOS3!$1:$19996,A4118,MATCH("SeriesDate", DATOS3!$1:$1,0))=0,"",INDEX( DATOS3!$1:$19996,A4118,MATCH("SeriesDate", DATOS3!$1:$1,0))))</f>
        <v>#N/A</v>
      </c>
      <c r="G4118" t="e">
        <f>IF(D4118="","",IF(INDEX( DATOS3!$1:$19996,A4118,MATCH("SeriesTime", DATOS3!$1:$1,0))=0,"",INDEX( DATOS3!$1:$19996,A4118,MATCH("SeriesTime", DATOS3!$1:$1,0))))</f>
        <v>#N/A</v>
      </c>
      <c r="H4118" t="e">
        <f>IF(D4118="","",IF(INDEX( DATOS3!$1:$19996,A4118,MATCH("StudyDescription", DATOS3!$1:$1,0))=0,"",INDEX( DATOS3!$1:$19996,A4118,MATCH("StudyDescription", DATOS3!$1:$1,0))))</f>
        <v>#N/A</v>
      </c>
      <c r="I4118" t="e">
        <f>IF(D4118="","",IF(INDEX( DATOS3!$1:$19996,A4118,MATCH("Dose_Area_Product_Total", DATOS3!$1:$1,0))=0,0,INDEX( DATOS3!$1:$19996,A4118,MATCH("Dose_Area_Product_Total", DATOS3!$1:$1,0))))</f>
        <v>#N/A</v>
      </c>
      <c r="J4118" t="e">
        <f>IF(D4118="","",IF(INDEX( DATOS3!$1:$19996,A4118,MATCH("Dose_RP_Total", DATOS3!$1:$1,0))=0,0,INDEX( DATOS3!$1:$19996,A4118,MATCH("Dose_RP_Total", DATOS3!$1:$1,0))))</f>
        <v>#N/A</v>
      </c>
      <c r="K4118" t="e">
        <f>IF(D4118="","",IF(INDEX( DATOS3!$1:$19996,A4118,MATCH("Total_Fluoro_Time", DATOS3!$1:$1,0))=0,0,INDEX( DATOS3!$1:$19996,A4118,MATCH("Total_Fluoro_Time", DATOS3!$1:$1,0))))</f>
        <v>#N/A</v>
      </c>
      <c r="L4118" t="e">
        <f>IF(D4118="","",IF(INDEX( DATOS3!$1:$19996,A4118,MATCH("Total_Acquisition_Time", DATOS3!$1:$1,0))=0,0,INDEX( DATOS3!$1:$19996,A4118,MATCH("Total_Acquisition_Time", DATOS3!$1:$1,0))))</f>
        <v>#N/A</v>
      </c>
      <c r="M4118" t="e">
        <f>IF(D4118="","",IF(INDEX( DATOS3!$1:$19996,A4118,MATCH("Acquisition_Plane_in_Accumulated_Dose_Data", DATOS3!$1:$1,0))=0,"",INDEX( DATOS3!$1:$19996,A4118,MATCH("Acquisition_Plane_in_Accumulated_Dose_Data", DATOS3!$1:$1,0))))</f>
        <v>#N/A</v>
      </c>
    </row>
    <row r="4119" spans="1:13" hidden="1" x14ac:dyDescent="0.25">
      <c r="A4119">
        <v>4119</v>
      </c>
      <c r="B4119" t="e">
        <f t="shared" si="64"/>
        <v>#N/A</v>
      </c>
      <c r="D4119" t="e">
        <f>IF(INDEX(DATOS3!$1:$19996,A4119,MATCH("PatientID",DATOS3!$1:$1,0))=0,"",INDEX(DATOS3!$1:$19996,A4119,MATCH("PatientID",DATOS3!$1:$1,0)))</f>
        <v>#N/A</v>
      </c>
      <c r="F4119" t="e">
        <f>IF(D4119="","",IF(INDEX( DATOS3!$1:$19996,A4119,MATCH("SeriesDate", DATOS3!$1:$1,0))=0,"",INDEX( DATOS3!$1:$19996,A4119,MATCH("SeriesDate", DATOS3!$1:$1,0))))</f>
        <v>#N/A</v>
      </c>
      <c r="G4119" t="e">
        <f>IF(D4119="","",IF(INDEX( DATOS3!$1:$19996,A4119,MATCH("SeriesTime", DATOS3!$1:$1,0))=0,"",INDEX( DATOS3!$1:$19996,A4119,MATCH("SeriesTime", DATOS3!$1:$1,0))))</f>
        <v>#N/A</v>
      </c>
      <c r="H4119" t="e">
        <f>IF(D4119="","",IF(INDEX( DATOS3!$1:$19996,A4119,MATCH("StudyDescription", DATOS3!$1:$1,0))=0,"",INDEX( DATOS3!$1:$19996,A4119,MATCH("StudyDescription", DATOS3!$1:$1,0))))</f>
        <v>#N/A</v>
      </c>
      <c r="I4119" t="e">
        <f>IF(D4119="","",IF(INDEX( DATOS3!$1:$19996,A4119,MATCH("Dose_Area_Product_Total", DATOS3!$1:$1,0))=0,0,INDEX( DATOS3!$1:$19996,A4119,MATCH("Dose_Area_Product_Total", DATOS3!$1:$1,0))))</f>
        <v>#N/A</v>
      </c>
      <c r="J4119" t="e">
        <f>IF(D4119="","",IF(INDEX( DATOS3!$1:$19996,A4119,MATCH("Dose_RP_Total", DATOS3!$1:$1,0))=0,0,INDEX( DATOS3!$1:$19996,A4119,MATCH("Dose_RP_Total", DATOS3!$1:$1,0))))</f>
        <v>#N/A</v>
      </c>
      <c r="K4119" t="e">
        <f>IF(D4119="","",IF(INDEX( DATOS3!$1:$19996,A4119,MATCH("Total_Fluoro_Time", DATOS3!$1:$1,0))=0,0,INDEX( DATOS3!$1:$19996,A4119,MATCH("Total_Fluoro_Time", DATOS3!$1:$1,0))))</f>
        <v>#N/A</v>
      </c>
      <c r="L4119" t="e">
        <f>IF(D4119="","",IF(INDEX( DATOS3!$1:$19996,A4119,MATCH("Total_Acquisition_Time", DATOS3!$1:$1,0))=0,0,INDEX( DATOS3!$1:$19996,A4119,MATCH("Total_Acquisition_Time", DATOS3!$1:$1,0))))</f>
        <v>#N/A</v>
      </c>
      <c r="M4119" t="e">
        <f>IF(D4119="","",IF(INDEX( DATOS3!$1:$19996,A4119,MATCH("Acquisition_Plane_in_Accumulated_Dose_Data", DATOS3!$1:$1,0))=0,"",INDEX( DATOS3!$1:$19996,A4119,MATCH("Acquisition_Plane_in_Accumulated_Dose_Data", DATOS3!$1:$1,0))))</f>
        <v>#N/A</v>
      </c>
    </row>
    <row r="4120" spans="1:13" hidden="1" x14ac:dyDescent="0.25">
      <c r="A4120">
        <v>4120</v>
      </c>
      <c r="B4120" t="e">
        <f t="shared" si="64"/>
        <v>#N/A</v>
      </c>
      <c r="D4120" t="e">
        <f>IF(INDEX(DATOS3!$1:$19996,A4120,MATCH("PatientID",DATOS3!$1:$1,0))=0,"",INDEX(DATOS3!$1:$19996,A4120,MATCH("PatientID",DATOS3!$1:$1,0)))</f>
        <v>#N/A</v>
      </c>
      <c r="F4120" t="e">
        <f>IF(D4120="","",IF(INDEX( DATOS3!$1:$19996,A4120,MATCH("SeriesDate", DATOS3!$1:$1,0))=0,"",INDEX( DATOS3!$1:$19996,A4120,MATCH("SeriesDate", DATOS3!$1:$1,0))))</f>
        <v>#N/A</v>
      </c>
      <c r="G4120" t="e">
        <f>IF(D4120="","",IF(INDEX( DATOS3!$1:$19996,A4120,MATCH("SeriesTime", DATOS3!$1:$1,0))=0,"",INDEX( DATOS3!$1:$19996,A4120,MATCH("SeriesTime", DATOS3!$1:$1,0))))</f>
        <v>#N/A</v>
      </c>
      <c r="H4120" t="e">
        <f>IF(D4120="","",IF(INDEX( DATOS3!$1:$19996,A4120,MATCH("StudyDescription", DATOS3!$1:$1,0))=0,"",INDEX( DATOS3!$1:$19996,A4120,MATCH("StudyDescription", DATOS3!$1:$1,0))))</f>
        <v>#N/A</v>
      </c>
      <c r="I4120" t="e">
        <f>IF(D4120="","",IF(INDEX( DATOS3!$1:$19996,A4120,MATCH("Dose_Area_Product_Total", DATOS3!$1:$1,0))=0,0,INDEX( DATOS3!$1:$19996,A4120,MATCH("Dose_Area_Product_Total", DATOS3!$1:$1,0))))</f>
        <v>#N/A</v>
      </c>
      <c r="J4120" t="e">
        <f>IF(D4120="","",IF(INDEX( DATOS3!$1:$19996,A4120,MATCH("Dose_RP_Total", DATOS3!$1:$1,0))=0,0,INDEX( DATOS3!$1:$19996,A4120,MATCH("Dose_RP_Total", DATOS3!$1:$1,0))))</f>
        <v>#N/A</v>
      </c>
      <c r="K4120" t="e">
        <f>IF(D4120="","",IF(INDEX( DATOS3!$1:$19996,A4120,MATCH("Total_Fluoro_Time", DATOS3!$1:$1,0))=0,0,INDEX( DATOS3!$1:$19996,A4120,MATCH("Total_Fluoro_Time", DATOS3!$1:$1,0))))</f>
        <v>#N/A</v>
      </c>
      <c r="L4120" t="e">
        <f>IF(D4120="","",IF(INDEX( DATOS3!$1:$19996,A4120,MATCH("Total_Acquisition_Time", DATOS3!$1:$1,0))=0,0,INDEX( DATOS3!$1:$19996,A4120,MATCH("Total_Acquisition_Time", DATOS3!$1:$1,0))))</f>
        <v>#N/A</v>
      </c>
      <c r="M4120" t="e">
        <f>IF(D4120="","",IF(INDEX( DATOS3!$1:$19996,A4120,MATCH("Acquisition_Plane_in_Accumulated_Dose_Data", DATOS3!$1:$1,0))=0,"",INDEX( DATOS3!$1:$19996,A4120,MATCH("Acquisition_Plane_in_Accumulated_Dose_Data", DATOS3!$1:$1,0))))</f>
        <v>#N/A</v>
      </c>
    </row>
    <row r="4121" spans="1:13" hidden="1" x14ac:dyDescent="0.25">
      <c r="A4121">
        <v>4121</v>
      </c>
      <c r="B4121" t="e">
        <f t="shared" si="64"/>
        <v>#N/A</v>
      </c>
      <c r="D4121" t="e">
        <f>IF(INDEX(DATOS3!$1:$19996,A4121,MATCH("PatientID",DATOS3!$1:$1,0))=0,"",INDEX(DATOS3!$1:$19996,A4121,MATCH("PatientID",DATOS3!$1:$1,0)))</f>
        <v>#N/A</v>
      </c>
      <c r="F4121" t="e">
        <f>IF(D4121="","",IF(INDEX( DATOS3!$1:$19996,A4121,MATCH("SeriesDate", DATOS3!$1:$1,0))=0,"",INDEX( DATOS3!$1:$19996,A4121,MATCH("SeriesDate", DATOS3!$1:$1,0))))</f>
        <v>#N/A</v>
      </c>
      <c r="G4121" t="e">
        <f>IF(D4121="","",IF(INDEX( DATOS3!$1:$19996,A4121,MATCH("SeriesTime", DATOS3!$1:$1,0))=0,"",INDEX( DATOS3!$1:$19996,A4121,MATCH("SeriesTime", DATOS3!$1:$1,0))))</f>
        <v>#N/A</v>
      </c>
      <c r="H4121" t="e">
        <f>IF(D4121="","",IF(INDEX( DATOS3!$1:$19996,A4121,MATCH("StudyDescription", DATOS3!$1:$1,0))=0,"",INDEX( DATOS3!$1:$19996,A4121,MATCH("StudyDescription", DATOS3!$1:$1,0))))</f>
        <v>#N/A</v>
      </c>
      <c r="I4121" t="e">
        <f>IF(D4121="","",IF(INDEX( DATOS3!$1:$19996,A4121,MATCH("Dose_Area_Product_Total", DATOS3!$1:$1,0))=0,0,INDEX( DATOS3!$1:$19996,A4121,MATCH("Dose_Area_Product_Total", DATOS3!$1:$1,0))))</f>
        <v>#N/A</v>
      </c>
      <c r="J4121" t="e">
        <f>IF(D4121="","",IF(INDEX( DATOS3!$1:$19996,A4121,MATCH("Dose_RP_Total", DATOS3!$1:$1,0))=0,0,INDEX( DATOS3!$1:$19996,A4121,MATCH("Dose_RP_Total", DATOS3!$1:$1,0))))</f>
        <v>#N/A</v>
      </c>
      <c r="K4121" t="e">
        <f>IF(D4121="","",IF(INDEX( DATOS3!$1:$19996,A4121,MATCH("Total_Fluoro_Time", DATOS3!$1:$1,0))=0,0,INDEX( DATOS3!$1:$19996,A4121,MATCH("Total_Fluoro_Time", DATOS3!$1:$1,0))))</f>
        <v>#N/A</v>
      </c>
      <c r="L4121" t="e">
        <f>IF(D4121="","",IF(INDEX( DATOS3!$1:$19996,A4121,MATCH("Total_Acquisition_Time", DATOS3!$1:$1,0))=0,0,INDEX( DATOS3!$1:$19996,A4121,MATCH("Total_Acquisition_Time", DATOS3!$1:$1,0))))</f>
        <v>#N/A</v>
      </c>
      <c r="M4121" t="e">
        <f>IF(D4121="","",IF(INDEX( DATOS3!$1:$19996,A4121,MATCH("Acquisition_Plane_in_Accumulated_Dose_Data", DATOS3!$1:$1,0))=0,"",INDEX( DATOS3!$1:$19996,A4121,MATCH("Acquisition_Plane_in_Accumulated_Dose_Data", DATOS3!$1:$1,0))))</f>
        <v>#N/A</v>
      </c>
    </row>
    <row r="4122" spans="1:13" hidden="1" x14ac:dyDescent="0.25">
      <c r="A4122">
        <v>4122</v>
      </c>
      <c r="B4122" t="e">
        <f t="shared" si="64"/>
        <v>#N/A</v>
      </c>
      <c r="D4122" t="e">
        <f>IF(INDEX(DATOS3!$1:$19996,A4122,MATCH("PatientID",DATOS3!$1:$1,0))=0,"",INDEX(DATOS3!$1:$19996,A4122,MATCH("PatientID",DATOS3!$1:$1,0)))</f>
        <v>#N/A</v>
      </c>
      <c r="F4122" t="e">
        <f>IF(D4122="","",IF(INDEX( DATOS3!$1:$19996,A4122,MATCH("SeriesDate", DATOS3!$1:$1,0))=0,"",INDEX( DATOS3!$1:$19996,A4122,MATCH("SeriesDate", DATOS3!$1:$1,0))))</f>
        <v>#N/A</v>
      </c>
      <c r="G4122" t="e">
        <f>IF(D4122="","",IF(INDEX( DATOS3!$1:$19996,A4122,MATCH("SeriesTime", DATOS3!$1:$1,0))=0,"",INDEX( DATOS3!$1:$19996,A4122,MATCH("SeriesTime", DATOS3!$1:$1,0))))</f>
        <v>#N/A</v>
      </c>
      <c r="H4122" t="e">
        <f>IF(D4122="","",IF(INDEX( DATOS3!$1:$19996,A4122,MATCH("StudyDescription", DATOS3!$1:$1,0))=0,"",INDEX( DATOS3!$1:$19996,A4122,MATCH("StudyDescription", DATOS3!$1:$1,0))))</f>
        <v>#N/A</v>
      </c>
      <c r="I4122" t="e">
        <f>IF(D4122="","",IF(INDEX( DATOS3!$1:$19996,A4122,MATCH("Dose_Area_Product_Total", DATOS3!$1:$1,0))=0,0,INDEX( DATOS3!$1:$19996,A4122,MATCH("Dose_Area_Product_Total", DATOS3!$1:$1,0))))</f>
        <v>#N/A</v>
      </c>
      <c r="J4122" t="e">
        <f>IF(D4122="","",IF(INDEX( DATOS3!$1:$19996,A4122,MATCH("Dose_RP_Total", DATOS3!$1:$1,0))=0,0,INDEX( DATOS3!$1:$19996,A4122,MATCH("Dose_RP_Total", DATOS3!$1:$1,0))))</f>
        <v>#N/A</v>
      </c>
      <c r="K4122" t="e">
        <f>IF(D4122="","",IF(INDEX( DATOS3!$1:$19996,A4122,MATCH("Total_Fluoro_Time", DATOS3!$1:$1,0))=0,0,INDEX( DATOS3!$1:$19996,A4122,MATCH("Total_Fluoro_Time", DATOS3!$1:$1,0))))</f>
        <v>#N/A</v>
      </c>
      <c r="L4122" t="e">
        <f>IF(D4122="","",IF(INDEX( DATOS3!$1:$19996,A4122,MATCH("Total_Acquisition_Time", DATOS3!$1:$1,0))=0,0,INDEX( DATOS3!$1:$19996,A4122,MATCH("Total_Acquisition_Time", DATOS3!$1:$1,0))))</f>
        <v>#N/A</v>
      </c>
      <c r="M4122" t="e">
        <f>IF(D4122="","",IF(INDEX( DATOS3!$1:$19996,A4122,MATCH("Acquisition_Plane_in_Accumulated_Dose_Data", DATOS3!$1:$1,0))=0,"",INDEX( DATOS3!$1:$19996,A4122,MATCH("Acquisition_Plane_in_Accumulated_Dose_Data", DATOS3!$1:$1,0))))</f>
        <v>#N/A</v>
      </c>
    </row>
    <row r="4123" spans="1:13" hidden="1" x14ac:dyDescent="0.25">
      <c r="A4123">
        <v>4123</v>
      </c>
      <c r="B4123" t="e">
        <f t="shared" ref="B4123:B4186" si="65">IF(D4123="","","BIPLANO")</f>
        <v>#N/A</v>
      </c>
      <c r="D4123" t="e">
        <f>IF(INDEX(DATOS3!$1:$19996,A4123,MATCH("PatientID",DATOS3!$1:$1,0))=0,"",INDEX(DATOS3!$1:$19996,A4123,MATCH("PatientID",DATOS3!$1:$1,0)))</f>
        <v>#N/A</v>
      </c>
      <c r="F4123" t="e">
        <f>IF(D4123="","",IF(INDEX( DATOS3!$1:$19996,A4123,MATCH("SeriesDate", DATOS3!$1:$1,0))=0,"",INDEX( DATOS3!$1:$19996,A4123,MATCH("SeriesDate", DATOS3!$1:$1,0))))</f>
        <v>#N/A</v>
      </c>
      <c r="G4123" t="e">
        <f>IF(D4123="","",IF(INDEX( DATOS3!$1:$19996,A4123,MATCH("SeriesTime", DATOS3!$1:$1,0))=0,"",INDEX( DATOS3!$1:$19996,A4123,MATCH("SeriesTime", DATOS3!$1:$1,0))))</f>
        <v>#N/A</v>
      </c>
      <c r="H4123" t="e">
        <f>IF(D4123="","",IF(INDEX( DATOS3!$1:$19996,A4123,MATCH("StudyDescription", DATOS3!$1:$1,0))=0,"",INDEX( DATOS3!$1:$19996,A4123,MATCH("StudyDescription", DATOS3!$1:$1,0))))</f>
        <v>#N/A</v>
      </c>
      <c r="I4123" t="e">
        <f>IF(D4123="","",IF(INDEX( DATOS3!$1:$19996,A4123,MATCH("Dose_Area_Product_Total", DATOS3!$1:$1,0))=0,0,INDEX( DATOS3!$1:$19996,A4123,MATCH("Dose_Area_Product_Total", DATOS3!$1:$1,0))))</f>
        <v>#N/A</v>
      </c>
      <c r="J4123" t="e">
        <f>IF(D4123="","",IF(INDEX( DATOS3!$1:$19996,A4123,MATCH("Dose_RP_Total", DATOS3!$1:$1,0))=0,0,INDEX( DATOS3!$1:$19996,A4123,MATCH("Dose_RP_Total", DATOS3!$1:$1,0))))</f>
        <v>#N/A</v>
      </c>
      <c r="K4123" t="e">
        <f>IF(D4123="","",IF(INDEX( DATOS3!$1:$19996,A4123,MATCH("Total_Fluoro_Time", DATOS3!$1:$1,0))=0,0,INDEX( DATOS3!$1:$19996,A4123,MATCH("Total_Fluoro_Time", DATOS3!$1:$1,0))))</f>
        <v>#N/A</v>
      </c>
      <c r="L4123" t="e">
        <f>IF(D4123="","",IF(INDEX( DATOS3!$1:$19996,A4123,MATCH("Total_Acquisition_Time", DATOS3!$1:$1,0))=0,0,INDEX( DATOS3!$1:$19996,A4123,MATCH("Total_Acquisition_Time", DATOS3!$1:$1,0))))</f>
        <v>#N/A</v>
      </c>
      <c r="M4123" t="e">
        <f>IF(D4123="","",IF(INDEX( DATOS3!$1:$19996,A4123,MATCH("Acquisition_Plane_in_Accumulated_Dose_Data", DATOS3!$1:$1,0))=0,"",INDEX( DATOS3!$1:$19996,A4123,MATCH("Acquisition_Plane_in_Accumulated_Dose_Data", DATOS3!$1:$1,0))))</f>
        <v>#N/A</v>
      </c>
    </row>
    <row r="4124" spans="1:13" hidden="1" x14ac:dyDescent="0.25">
      <c r="A4124">
        <v>4124</v>
      </c>
      <c r="B4124" t="e">
        <f t="shared" si="65"/>
        <v>#N/A</v>
      </c>
      <c r="D4124" t="e">
        <f>IF(INDEX(DATOS3!$1:$19996,A4124,MATCH("PatientID",DATOS3!$1:$1,0))=0,"",INDEX(DATOS3!$1:$19996,A4124,MATCH("PatientID",DATOS3!$1:$1,0)))</f>
        <v>#N/A</v>
      </c>
      <c r="F4124" t="e">
        <f>IF(D4124="","",IF(INDEX( DATOS3!$1:$19996,A4124,MATCH("SeriesDate", DATOS3!$1:$1,0))=0,"",INDEX( DATOS3!$1:$19996,A4124,MATCH("SeriesDate", DATOS3!$1:$1,0))))</f>
        <v>#N/A</v>
      </c>
      <c r="G4124" t="e">
        <f>IF(D4124="","",IF(INDEX( DATOS3!$1:$19996,A4124,MATCH("SeriesTime", DATOS3!$1:$1,0))=0,"",INDEX( DATOS3!$1:$19996,A4124,MATCH("SeriesTime", DATOS3!$1:$1,0))))</f>
        <v>#N/A</v>
      </c>
      <c r="H4124" t="e">
        <f>IF(D4124="","",IF(INDEX( DATOS3!$1:$19996,A4124,MATCH("StudyDescription", DATOS3!$1:$1,0))=0,"",INDEX( DATOS3!$1:$19996,A4124,MATCH("StudyDescription", DATOS3!$1:$1,0))))</f>
        <v>#N/A</v>
      </c>
      <c r="I4124" t="e">
        <f>IF(D4124="","",IF(INDEX( DATOS3!$1:$19996,A4124,MATCH("Dose_Area_Product_Total", DATOS3!$1:$1,0))=0,0,INDEX( DATOS3!$1:$19996,A4124,MATCH("Dose_Area_Product_Total", DATOS3!$1:$1,0))))</f>
        <v>#N/A</v>
      </c>
      <c r="J4124" t="e">
        <f>IF(D4124="","",IF(INDEX( DATOS3!$1:$19996,A4124,MATCH("Dose_RP_Total", DATOS3!$1:$1,0))=0,0,INDEX( DATOS3!$1:$19996,A4124,MATCH("Dose_RP_Total", DATOS3!$1:$1,0))))</f>
        <v>#N/A</v>
      </c>
      <c r="K4124" t="e">
        <f>IF(D4124="","",IF(INDEX( DATOS3!$1:$19996,A4124,MATCH("Total_Fluoro_Time", DATOS3!$1:$1,0))=0,0,INDEX( DATOS3!$1:$19996,A4124,MATCH("Total_Fluoro_Time", DATOS3!$1:$1,0))))</f>
        <v>#N/A</v>
      </c>
      <c r="L4124" t="e">
        <f>IF(D4124="","",IF(INDEX( DATOS3!$1:$19996,A4124,MATCH("Total_Acquisition_Time", DATOS3!$1:$1,0))=0,0,INDEX( DATOS3!$1:$19996,A4124,MATCH("Total_Acquisition_Time", DATOS3!$1:$1,0))))</f>
        <v>#N/A</v>
      </c>
      <c r="M4124" t="e">
        <f>IF(D4124="","",IF(INDEX( DATOS3!$1:$19996,A4124,MATCH("Acquisition_Plane_in_Accumulated_Dose_Data", DATOS3!$1:$1,0))=0,"",INDEX( DATOS3!$1:$19996,A4124,MATCH("Acquisition_Plane_in_Accumulated_Dose_Data", DATOS3!$1:$1,0))))</f>
        <v>#N/A</v>
      </c>
    </row>
    <row r="4125" spans="1:13" hidden="1" x14ac:dyDescent="0.25">
      <c r="A4125">
        <v>4125</v>
      </c>
      <c r="B4125" t="e">
        <f t="shared" si="65"/>
        <v>#N/A</v>
      </c>
      <c r="D4125" t="e">
        <f>IF(INDEX(DATOS3!$1:$19996,A4125,MATCH("PatientID",DATOS3!$1:$1,0))=0,"",INDEX(DATOS3!$1:$19996,A4125,MATCH("PatientID",DATOS3!$1:$1,0)))</f>
        <v>#N/A</v>
      </c>
      <c r="F4125" t="e">
        <f>IF(D4125="","",IF(INDEX( DATOS3!$1:$19996,A4125,MATCH("SeriesDate", DATOS3!$1:$1,0))=0,"",INDEX( DATOS3!$1:$19996,A4125,MATCH("SeriesDate", DATOS3!$1:$1,0))))</f>
        <v>#N/A</v>
      </c>
      <c r="G4125" t="e">
        <f>IF(D4125="","",IF(INDEX( DATOS3!$1:$19996,A4125,MATCH("SeriesTime", DATOS3!$1:$1,0))=0,"",INDEX( DATOS3!$1:$19996,A4125,MATCH("SeriesTime", DATOS3!$1:$1,0))))</f>
        <v>#N/A</v>
      </c>
      <c r="H4125" t="e">
        <f>IF(D4125="","",IF(INDEX( DATOS3!$1:$19996,A4125,MATCH("StudyDescription", DATOS3!$1:$1,0))=0,"",INDEX( DATOS3!$1:$19996,A4125,MATCH("StudyDescription", DATOS3!$1:$1,0))))</f>
        <v>#N/A</v>
      </c>
      <c r="I4125" t="e">
        <f>IF(D4125="","",IF(INDEX( DATOS3!$1:$19996,A4125,MATCH("Dose_Area_Product_Total", DATOS3!$1:$1,0))=0,0,INDEX( DATOS3!$1:$19996,A4125,MATCH("Dose_Area_Product_Total", DATOS3!$1:$1,0))))</f>
        <v>#N/A</v>
      </c>
      <c r="J4125" t="e">
        <f>IF(D4125="","",IF(INDEX( DATOS3!$1:$19996,A4125,MATCH("Dose_RP_Total", DATOS3!$1:$1,0))=0,0,INDEX( DATOS3!$1:$19996,A4125,MATCH("Dose_RP_Total", DATOS3!$1:$1,0))))</f>
        <v>#N/A</v>
      </c>
      <c r="K4125" t="e">
        <f>IF(D4125="","",IF(INDEX( DATOS3!$1:$19996,A4125,MATCH("Total_Fluoro_Time", DATOS3!$1:$1,0))=0,0,INDEX( DATOS3!$1:$19996,A4125,MATCH("Total_Fluoro_Time", DATOS3!$1:$1,0))))</f>
        <v>#N/A</v>
      </c>
      <c r="L4125" t="e">
        <f>IF(D4125="","",IF(INDEX( DATOS3!$1:$19996,A4125,MATCH("Total_Acquisition_Time", DATOS3!$1:$1,0))=0,0,INDEX( DATOS3!$1:$19996,A4125,MATCH("Total_Acquisition_Time", DATOS3!$1:$1,0))))</f>
        <v>#N/A</v>
      </c>
      <c r="M4125" t="e">
        <f>IF(D4125="","",IF(INDEX( DATOS3!$1:$19996,A4125,MATCH("Acquisition_Plane_in_Accumulated_Dose_Data", DATOS3!$1:$1,0))=0,"",INDEX( DATOS3!$1:$19996,A4125,MATCH("Acquisition_Plane_in_Accumulated_Dose_Data", DATOS3!$1:$1,0))))</f>
        <v>#N/A</v>
      </c>
    </row>
    <row r="4126" spans="1:13" hidden="1" x14ac:dyDescent="0.25">
      <c r="A4126">
        <v>4126</v>
      </c>
      <c r="B4126" t="e">
        <f t="shared" si="65"/>
        <v>#N/A</v>
      </c>
      <c r="D4126" t="e">
        <f>IF(INDEX(DATOS3!$1:$19996,A4126,MATCH("PatientID",DATOS3!$1:$1,0))=0,"",INDEX(DATOS3!$1:$19996,A4126,MATCH("PatientID",DATOS3!$1:$1,0)))</f>
        <v>#N/A</v>
      </c>
      <c r="F4126" t="e">
        <f>IF(D4126="","",IF(INDEX( DATOS3!$1:$19996,A4126,MATCH("SeriesDate", DATOS3!$1:$1,0))=0,"",INDEX( DATOS3!$1:$19996,A4126,MATCH("SeriesDate", DATOS3!$1:$1,0))))</f>
        <v>#N/A</v>
      </c>
      <c r="G4126" t="e">
        <f>IF(D4126="","",IF(INDEX( DATOS3!$1:$19996,A4126,MATCH("SeriesTime", DATOS3!$1:$1,0))=0,"",INDEX( DATOS3!$1:$19996,A4126,MATCH("SeriesTime", DATOS3!$1:$1,0))))</f>
        <v>#N/A</v>
      </c>
      <c r="H4126" t="e">
        <f>IF(D4126="","",IF(INDEX( DATOS3!$1:$19996,A4126,MATCH("StudyDescription", DATOS3!$1:$1,0))=0,"",INDEX( DATOS3!$1:$19996,A4126,MATCH("StudyDescription", DATOS3!$1:$1,0))))</f>
        <v>#N/A</v>
      </c>
      <c r="I4126" t="e">
        <f>IF(D4126="","",IF(INDEX( DATOS3!$1:$19996,A4126,MATCH("Dose_Area_Product_Total", DATOS3!$1:$1,0))=0,0,INDEX( DATOS3!$1:$19996,A4126,MATCH("Dose_Area_Product_Total", DATOS3!$1:$1,0))))</f>
        <v>#N/A</v>
      </c>
      <c r="J4126" t="e">
        <f>IF(D4126="","",IF(INDEX( DATOS3!$1:$19996,A4126,MATCH("Dose_RP_Total", DATOS3!$1:$1,0))=0,0,INDEX( DATOS3!$1:$19996,A4126,MATCH("Dose_RP_Total", DATOS3!$1:$1,0))))</f>
        <v>#N/A</v>
      </c>
      <c r="K4126" t="e">
        <f>IF(D4126="","",IF(INDEX( DATOS3!$1:$19996,A4126,MATCH("Total_Fluoro_Time", DATOS3!$1:$1,0))=0,0,INDEX( DATOS3!$1:$19996,A4126,MATCH("Total_Fluoro_Time", DATOS3!$1:$1,0))))</f>
        <v>#N/A</v>
      </c>
      <c r="L4126" t="e">
        <f>IF(D4126="","",IF(INDEX( DATOS3!$1:$19996,A4126,MATCH("Total_Acquisition_Time", DATOS3!$1:$1,0))=0,0,INDEX( DATOS3!$1:$19996,A4126,MATCH("Total_Acquisition_Time", DATOS3!$1:$1,0))))</f>
        <v>#N/A</v>
      </c>
      <c r="M4126" t="e">
        <f>IF(D4126="","",IF(INDEX( DATOS3!$1:$19996,A4126,MATCH("Acquisition_Plane_in_Accumulated_Dose_Data", DATOS3!$1:$1,0))=0,"",INDEX( DATOS3!$1:$19996,A4126,MATCH("Acquisition_Plane_in_Accumulated_Dose_Data", DATOS3!$1:$1,0))))</f>
        <v>#N/A</v>
      </c>
    </row>
    <row r="4127" spans="1:13" hidden="1" x14ac:dyDescent="0.25">
      <c r="A4127">
        <v>4127</v>
      </c>
      <c r="B4127" t="e">
        <f t="shared" si="65"/>
        <v>#N/A</v>
      </c>
      <c r="D4127" t="e">
        <f>IF(INDEX(DATOS3!$1:$19996,A4127,MATCH("PatientID",DATOS3!$1:$1,0))=0,"",INDEX(DATOS3!$1:$19996,A4127,MATCH("PatientID",DATOS3!$1:$1,0)))</f>
        <v>#N/A</v>
      </c>
      <c r="F4127" t="e">
        <f>IF(D4127="","",IF(INDEX( DATOS3!$1:$19996,A4127,MATCH("SeriesDate", DATOS3!$1:$1,0))=0,"",INDEX( DATOS3!$1:$19996,A4127,MATCH("SeriesDate", DATOS3!$1:$1,0))))</f>
        <v>#N/A</v>
      </c>
      <c r="G4127" t="e">
        <f>IF(D4127="","",IF(INDEX( DATOS3!$1:$19996,A4127,MATCH("SeriesTime", DATOS3!$1:$1,0))=0,"",INDEX( DATOS3!$1:$19996,A4127,MATCH("SeriesTime", DATOS3!$1:$1,0))))</f>
        <v>#N/A</v>
      </c>
      <c r="H4127" t="e">
        <f>IF(D4127="","",IF(INDEX( DATOS3!$1:$19996,A4127,MATCH("StudyDescription", DATOS3!$1:$1,0))=0,"",INDEX( DATOS3!$1:$19996,A4127,MATCH("StudyDescription", DATOS3!$1:$1,0))))</f>
        <v>#N/A</v>
      </c>
      <c r="I4127" t="e">
        <f>IF(D4127="","",IF(INDEX( DATOS3!$1:$19996,A4127,MATCH("Dose_Area_Product_Total", DATOS3!$1:$1,0))=0,0,INDEX( DATOS3!$1:$19996,A4127,MATCH("Dose_Area_Product_Total", DATOS3!$1:$1,0))))</f>
        <v>#N/A</v>
      </c>
      <c r="J4127" t="e">
        <f>IF(D4127="","",IF(INDEX( DATOS3!$1:$19996,A4127,MATCH("Dose_RP_Total", DATOS3!$1:$1,0))=0,0,INDEX( DATOS3!$1:$19996,A4127,MATCH("Dose_RP_Total", DATOS3!$1:$1,0))))</f>
        <v>#N/A</v>
      </c>
      <c r="K4127" t="e">
        <f>IF(D4127="","",IF(INDEX( DATOS3!$1:$19996,A4127,MATCH("Total_Fluoro_Time", DATOS3!$1:$1,0))=0,0,INDEX( DATOS3!$1:$19996,A4127,MATCH("Total_Fluoro_Time", DATOS3!$1:$1,0))))</f>
        <v>#N/A</v>
      </c>
      <c r="L4127" t="e">
        <f>IF(D4127="","",IF(INDEX( DATOS3!$1:$19996,A4127,MATCH("Total_Acquisition_Time", DATOS3!$1:$1,0))=0,0,INDEX( DATOS3!$1:$19996,A4127,MATCH("Total_Acquisition_Time", DATOS3!$1:$1,0))))</f>
        <v>#N/A</v>
      </c>
      <c r="M4127" t="e">
        <f>IF(D4127="","",IF(INDEX( DATOS3!$1:$19996,A4127,MATCH("Acquisition_Plane_in_Accumulated_Dose_Data", DATOS3!$1:$1,0))=0,"",INDEX( DATOS3!$1:$19996,A4127,MATCH("Acquisition_Plane_in_Accumulated_Dose_Data", DATOS3!$1:$1,0))))</f>
        <v>#N/A</v>
      </c>
    </row>
    <row r="4128" spans="1:13" hidden="1" x14ac:dyDescent="0.25">
      <c r="A4128">
        <v>4128</v>
      </c>
      <c r="B4128" t="e">
        <f t="shared" si="65"/>
        <v>#N/A</v>
      </c>
      <c r="D4128" t="e">
        <f>IF(INDEX(DATOS3!$1:$19996,A4128,MATCH("PatientID",DATOS3!$1:$1,0))=0,"",INDEX(DATOS3!$1:$19996,A4128,MATCH("PatientID",DATOS3!$1:$1,0)))</f>
        <v>#N/A</v>
      </c>
      <c r="F4128" t="e">
        <f>IF(D4128="","",IF(INDEX( DATOS3!$1:$19996,A4128,MATCH("SeriesDate", DATOS3!$1:$1,0))=0,"",INDEX( DATOS3!$1:$19996,A4128,MATCH("SeriesDate", DATOS3!$1:$1,0))))</f>
        <v>#N/A</v>
      </c>
      <c r="G4128" t="e">
        <f>IF(D4128="","",IF(INDEX( DATOS3!$1:$19996,A4128,MATCH("SeriesTime", DATOS3!$1:$1,0))=0,"",INDEX( DATOS3!$1:$19996,A4128,MATCH("SeriesTime", DATOS3!$1:$1,0))))</f>
        <v>#N/A</v>
      </c>
      <c r="H4128" t="e">
        <f>IF(D4128="","",IF(INDEX( DATOS3!$1:$19996,A4128,MATCH("StudyDescription", DATOS3!$1:$1,0))=0,"",INDEX( DATOS3!$1:$19996,A4128,MATCH("StudyDescription", DATOS3!$1:$1,0))))</f>
        <v>#N/A</v>
      </c>
      <c r="I4128" t="e">
        <f>IF(D4128="","",IF(INDEX( DATOS3!$1:$19996,A4128,MATCH("Dose_Area_Product_Total", DATOS3!$1:$1,0))=0,0,INDEX( DATOS3!$1:$19996,A4128,MATCH("Dose_Area_Product_Total", DATOS3!$1:$1,0))))</f>
        <v>#N/A</v>
      </c>
      <c r="J4128" t="e">
        <f>IF(D4128="","",IF(INDEX( DATOS3!$1:$19996,A4128,MATCH("Dose_RP_Total", DATOS3!$1:$1,0))=0,0,INDEX( DATOS3!$1:$19996,A4128,MATCH("Dose_RP_Total", DATOS3!$1:$1,0))))</f>
        <v>#N/A</v>
      </c>
      <c r="K4128" t="e">
        <f>IF(D4128="","",IF(INDEX( DATOS3!$1:$19996,A4128,MATCH("Total_Fluoro_Time", DATOS3!$1:$1,0))=0,0,INDEX( DATOS3!$1:$19996,A4128,MATCH("Total_Fluoro_Time", DATOS3!$1:$1,0))))</f>
        <v>#N/A</v>
      </c>
      <c r="L4128" t="e">
        <f>IF(D4128="","",IF(INDEX( DATOS3!$1:$19996,A4128,MATCH("Total_Acquisition_Time", DATOS3!$1:$1,0))=0,0,INDEX( DATOS3!$1:$19996,A4128,MATCH("Total_Acquisition_Time", DATOS3!$1:$1,0))))</f>
        <v>#N/A</v>
      </c>
      <c r="M4128" t="e">
        <f>IF(D4128="","",IF(INDEX( DATOS3!$1:$19996,A4128,MATCH("Acquisition_Plane_in_Accumulated_Dose_Data", DATOS3!$1:$1,0))=0,"",INDEX( DATOS3!$1:$19996,A4128,MATCH("Acquisition_Plane_in_Accumulated_Dose_Data", DATOS3!$1:$1,0))))</f>
        <v>#N/A</v>
      </c>
    </row>
    <row r="4129" spans="1:13" hidden="1" x14ac:dyDescent="0.25">
      <c r="A4129">
        <v>4129</v>
      </c>
      <c r="B4129" t="e">
        <f t="shared" si="65"/>
        <v>#N/A</v>
      </c>
      <c r="D4129" t="e">
        <f>IF(INDEX(DATOS3!$1:$19996,A4129,MATCH("PatientID",DATOS3!$1:$1,0))=0,"",INDEX(DATOS3!$1:$19996,A4129,MATCH("PatientID",DATOS3!$1:$1,0)))</f>
        <v>#N/A</v>
      </c>
      <c r="F4129" t="e">
        <f>IF(D4129="","",IF(INDEX( DATOS3!$1:$19996,A4129,MATCH("SeriesDate", DATOS3!$1:$1,0))=0,"",INDEX( DATOS3!$1:$19996,A4129,MATCH("SeriesDate", DATOS3!$1:$1,0))))</f>
        <v>#N/A</v>
      </c>
      <c r="G4129" t="e">
        <f>IF(D4129="","",IF(INDEX( DATOS3!$1:$19996,A4129,MATCH("SeriesTime", DATOS3!$1:$1,0))=0,"",INDEX( DATOS3!$1:$19996,A4129,MATCH("SeriesTime", DATOS3!$1:$1,0))))</f>
        <v>#N/A</v>
      </c>
      <c r="H4129" t="e">
        <f>IF(D4129="","",IF(INDEX( DATOS3!$1:$19996,A4129,MATCH("StudyDescription", DATOS3!$1:$1,0))=0,"",INDEX( DATOS3!$1:$19996,A4129,MATCH("StudyDescription", DATOS3!$1:$1,0))))</f>
        <v>#N/A</v>
      </c>
      <c r="I4129" t="e">
        <f>IF(D4129="","",IF(INDEX( DATOS3!$1:$19996,A4129,MATCH("Dose_Area_Product_Total", DATOS3!$1:$1,0))=0,0,INDEX( DATOS3!$1:$19996,A4129,MATCH("Dose_Area_Product_Total", DATOS3!$1:$1,0))))</f>
        <v>#N/A</v>
      </c>
      <c r="J4129" t="e">
        <f>IF(D4129="","",IF(INDEX( DATOS3!$1:$19996,A4129,MATCH("Dose_RP_Total", DATOS3!$1:$1,0))=0,0,INDEX( DATOS3!$1:$19996,A4129,MATCH("Dose_RP_Total", DATOS3!$1:$1,0))))</f>
        <v>#N/A</v>
      </c>
      <c r="K4129" t="e">
        <f>IF(D4129="","",IF(INDEX( DATOS3!$1:$19996,A4129,MATCH("Total_Fluoro_Time", DATOS3!$1:$1,0))=0,0,INDEX( DATOS3!$1:$19996,A4129,MATCH("Total_Fluoro_Time", DATOS3!$1:$1,0))))</f>
        <v>#N/A</v>
      </c>
      <c r="L4129" t="e">
        <f>IF(D4129="","",IF(INDEX( DATOS3!$1:$19996,A4129,MATCH("Total_Acquisition_Time", DATOS3!$1:$1,0))=0,0,INDEX( DATOS3!$1:$19996,A4129,MATCH("Total_Acquisition_Time", DATOS3!$1:$1,0))))</f>
        <v>#N/A</v>
      </c>
      <c r="M4129" t="e">
        <f>IF(D4129="","",IF(INDEX( DATOS3!$1:$19996,A4129,MATCH("Acquisition_Plane_in_Accumulated_Dose_Data", DATOS3!$1:$1,0))=0,"",INDEX( DATOS3!$1:$19996,A4129,MATCH("Acquisition_Plane_in_Accumulated_Dose_Data", DATOS3!$1:$1,0))))</f>
        <v>#N/A</v>
      </c>
    </row>
    <row r="4130" spans="1:13" hidden="1" x14ac:dyDescent="0.25">
      <c r="A4130">
        <v>4130</v>
      </c>
      <c r="B4130" t="e">
        <f t="shared" si="65"/>
        <v>#N/A</v>
      </c>
      <c r="D4130" t="e">
        <f>IF(INDEX(DATOS3!$1:$19996,A4130,MATCH("PatientID",DATOS3!$1:$1,0))=0,"",INDEX(DATOS3!$1:$19996,A4130,MATCH("PatientID",DATOS3!$1:$1,0)))</f>
        <v>#N/A</v>
      </c>
      <c r="F4130" t="e">
        <f>IF(D4130="","",IF(INDEX( DATOS3!$1:$19996,A4130,MATCH("SeriesDate", DATOS3!$1:$1,0))=0,"",INDEX( DATOS3!$1:$19996,A4130,MATCH("SeriesDate", DATOS3!$1:$1,0))))</f>
        <v>#N/A</v>
      </c>
      <c r="G4130" t="e">
        <f>IF(D4130="","",IF(INDEX( DATOS3!$1:$19996,A4130,MATCH("SeriesTime", DATOS3!$1:$1,0))=0,"",INDEX( DATOS3!$1:$19996,A4130,MATCH("SeriesTime", DATOS3!$1:$1,0))))</f>
        <v>#N/A</v>
      </c>
      <c r="H4130" t="e">
        <f>IF(D4130="","",IF(INDEX( DATOS3!$1:$19996,A4130,MATCH("StudyDescription", DATOS3!$1:$1,0))=0,"",INDEX( DATOS3!$1:$19996,A4130,MATCH("StudyDescription", DATOS3!$1:$1,0))))</f>
        <v>#N/A</v>
      </c>
      <c r="I4130" t="e">
        <f>IF(D4130="","",IF(INDEX( DATOS3!$1:$19996,A4130,MATCH("Dose_Area_Product_Total", DATOS3!$1:$1,0))=0,0,INDEX( DATOS3!$1:$19996,A4130,MATCH("Dose_Area_Product_Total", DATOS3!$1:$1,0))))</f>
        <v>#N/A</v>
      </c>
      <c r="J4130" t="e">
        <f>IF(D4130="","",IF(INDEX( DATOS3!$1:$19996,A4130,MATCH("Dose_RP_Total", DATOS3!$1:$1,0))=0,0,INDEX( DATOS3!$1:$19996,A4130,MATCH("Dose_RP_Total", DATOS3!$1:$1,0))))</f>
        <v>#N/A</v>
      </c>
      <c r="K4130" t="e">
        <f>IF(D4130="","",IF(INDEX( DATOS3!$1:$19996,A4130,MATCH("Total_Fluoro_Time", DATOS3!$1:$1,0))=0,0,INDEX( DATOS3!$1:$19996,A4130,MATCH("Total_Fluoro_Time", DATOS3!$1:$1,0))))</f>
        <v>#N/A</v>
      </c>
      <c r="L4130" t="e">
        <f>IF(D4130="","",IF(INDEX( DATOS3!$1:$19996,A4130,MATCH("Total_Acquisition_Time", DATOS3!$1:$1,0))=0,0,INDEX( DATOS3!$1:$19996,A4130,MATCH("Total_Acquisition_Time", DATOS3!$1:$1,0))))</f>
        <v>#N/A</v>
      </c>
      <c r="M4130" t="e">
        <f>IF(D4130="","",IF(INDEX( DATOS3!$1:$19996,A4130,MATCH("Acquisition_Plane_in_Accumulated_Dose_Data", DATOS3!$1:$1,0))=0,"",INDEX( DATOS3!$1:$19996,A4130,MATCH("Acquisition_Plane_in_Accumulated_Dose_Data", DATOS3!$1:$1,0))))</f>
        <v>#N/A</v>
      </c>
    </row>
    <row r="4131" spans="1:13" hidden="1" x14ac:dyDescent="0.25">
      <c r="A4131">
        <v>4131</v>
      </c>
      <c r="B4131" t="e">
        <f t="shared" si="65"/>
        <v>#N/A</v>
      </c>
      <c r="D4131" t="e">
        <f>IF(INDEX(DATOS3!$1:$19996,A4131,MATCH("PatientID",DATOS3!$1:$1,0))=0,"",INDEX(DATOS3!$1:$19996,A4131,MATCH("PatientID",DATOS3!$1:$1,0)))</f>
        <v>#N/A</v>
      </c>
      <c r="F4131" t="e">
        <f>IF(D4131="","",IF(INDEX( DATOS3!$1:$19996,A4131,MATCH("SeriesDate", DATOS3!$1:$1,0))=0,"",INDEX( DATOS3!$1:$19996,A4131,MATCH("SeriesDate", DATOS3!$1:$1,0))))</f>
        <v>#N/A</v>
      </c>
      <c r="G4131" t="e">
        <f>IF(D4131="","",IF(INDEX( DATOS3!$1:$19996,A4131,MATCH("SeriesTime", DATOS3!$1:$1,0))=0,"",INDEX( DATOS3!$1:$19996,A4131,MATCH("SeriesTime", DATOS3!$1:$1,0))))</f>
        <v>#N/A</v>
      </c>
      <c r="H4131" t="e">
        <f>IF(D4131="","",IF(INDEX( DATOS3!$1:$19996,A4131,MATCH("StudyDescription", DATOS3!$1:$1,0))=0,"",INDEX( DATOS3!$1:$19996,A4131,MATCH("StudyDescription", DATOS3!$1:$1,0))))</f>
        <v>#N/A</v>
      </c>
      <c r="I4131" t="e">
        <f>IF(D4131="","",IF(INDEX( DATOS3!$1:$19996,A4131,MATCH("Dose_Area_Product_Total", DATOS3!$1:$1,0))=0,0,INDEX( DATOS3!$1:$19996,A4131,MATCH("Dose_Area_Product_Total", DATOS3!$1:$1,0))))</f>
        <v>#N/A</v>
      </c>
      <c r="J4131" t="e">
        <f>IF(D4131="","",IF(INDEX( DATOS3!$1:$19996,A4131,MATCH("Dose_RP_Total", DATOS3!$1:$1,0))=0,0,INDEX( DATOS3!$1:$19996,A4131,MATCH("Dose_RP_Total", DATOS3!$1:$1,0))))</f>
        <v>#N/A</v>
      </c>
      <c r="K4131" t="e">
        <f>IF(D4131="","",IF(INDEX( DATOS3!$1:$19996,A4131,MATCH("Total_Fluoro_Time", DATOS3!$1:$1,0))=0,0,INDEX( DATOS3!$1:$19996,A4131,MATCH("Total_Fluoro_Time", DATOS3!$1:$1,0))))</f>
        <v>#N/A</v>
      </c>
      <c r="L4131" t="e">
        <f>IF(D4131="","",IF(INDEX( DATOS3!$1:$19996,A4131,MATCH("Total_Acquisition_Time", DATOS3!$1:$1,0))=0,0,INDEX( DATOS3!$1:$19996,A4131,MATCH("Total_Acquisition_Time", DATOS3!$1:$1,0))))</f>
        <v>#N/A</v>
      </c>
      <c r="M4131" t="e">
        <f>IF(D4131="","",IF(INDEX( DATOS3!$1:$19996,A4131,MATCH("Acquisition_Plane_in_Accumulated_Dose_Data", DATOS3!$1:$1,0))=0,"",INDEX( DATOS3!$1:$19996,A4131,MATCH("Acquisition_Plane_in_Accumulated_Dose_Data", DATOS3!$1:$1,0))))</f>
        <v>#N/A</v>
      </c>
    </row>
    <row r="4132" spans="1:13" hidden="1" x14ac:dyDescent="0.25">
      <c r="A4132">
        <v>4132</v>
      </c>
      <c r="B4132" t="e">
        <f t="shared" si="65"/>
        <v>#N/A</v>
      </c>
      <c r="D4132" t="e">
        <f>IF(INDEX(DATOS3!$1:$19996,A4132,MATCH("PatientID",DATOS3!$1:$1,0))=0,"",INDEX(DATOS3!$1:$19996,A4132,MATCH("PatientID",DATOS3!$1:$1,0)))</f>
        <v>#N/A</v>
      </c>
      <c r="F4132" t="e">
        <f>IF(D4132="","",IF(INDEX( DATOS3!$1:$19996,A4132,MATCH("SeriesDate", DATOS3!$1:$1,0))=0,"",INDEX( DATOS3!$1:$19996,A4132,MATCH("SeriesDate", DATOS3!$1:$1,0))))</f>
        <v>#N/A</v>
      </c>
      <c r="G4132" t="e">
        <f>IF(D4132="","",IF(INDEX( DATOS3!$1:$19996,A4132,MATCH("SeriesTime", DATOS3!$1:$1,0))=0,"",INDEX( DATOS3!$1:$19996,A4132,MATCH("SeriesTime", DATOS3!$1:$1,0))))</f>
        <v>#N/A</v>
      </c>
      <c r="H4132" t="e">
        <f>IF(D4132="","",IF(INDEX( DATOS3!$1:$19996,A4132,MATCH("StudyDescription", DATOS3!$1:$1,0))=0,"",INDEX( DATOS3!$1:$19996,A4132,MATCH("StudyDescription", DATOS3!$1:$1,0))))</f>
        <v>#N/A</v>
      </c>
      <c r="I4132" t="e">
        <f>IF(D4132="","",IF(INDEX( DATOS3!$1:$19996,A4132,MATCH("Dose_Area_Product_Total", DATOS3!$1:$1,0))=0,0,INDEX( DATOS3!$1:$19996,A4132,MATCH("Dose_Area_Product_Total", DATOS3!$1:$1,0))))</f>
        <v>#N/A</v>
      </c>
      <c r="J4132" t="e">
        <f>IF(D4132="","",IF(INDEX( DATOS3!$1:$19996,A4132,MATCH("Dose_RP_Total", DATOS3!$1:$1,0))=0,0,INDEX( DATOS3!$1:$19996,A4132,MATCH("Dose_RP_Total", DATOS3!$1:$1,0))))</f>
        <v>#N/A</v>
      </c>
      <c r="K4132" t="e">
        <f>IF(D4132="","",IF(INDEX( DATOS3!$1:$19996,A4132,MATCH("Total_Fluoro_Time", DATOS3!$1:$1,0))=0,0,INDEX( DATOS3!$1:$19996,A4132,MATCH("Total_Fluoro_Time", DATOS3!$1:$1,0))))</f>
        <v>#N/A</v>
      </c>
      <c r="L4132" t="e">
        <f>IF(D4132="","",IF(INDEX( DATOS3!$1:$19996,A4132,MATCH("Total_Acquisition_Time", DATOS3!$1:$1,0))=0,0,INDEX( DATOS3!$1:$19996,A4132,MATCH("Total_Acquisition_Time", DATOS3!$1:$1,0))))</f>
        <v>#N/A</v>
      </c>
      <c r="M4132" t="e">
        <f>IF(D4132="","",IF(INDEX( DATOS3!$1:$19996,A4132,MATCH("Acquisition_Plane_in_Accumulated_Dose_Data", DATOS3!$1:$1,0))=0,"",INDEX( DATOS3!$1:$19996,A4132,MATCH("Acquisition_Plane_in_Accumulated_Dose_Data", DATOS3!$1:$1,0))))</f>
        <v>#N/A</v>
      </c>
    </row>
    <row r="4133" spans="1:13" hidden="1" x14ac:dyDescent="0.25">
      <c r="A4133">
        <v>4133</v>
      </c>
      <c r="B4133" t="e">
        <f t="shared" si="65"/>
        <v>#N/A</v>
      </c>
      <c r="D4133" t="e">
        <f>IF(INDEX(DATOS3!$1:$19996,A4133,MATCH("PatientID",DATOS3!$1:$1,0))=0,"",INDEX(DATOS3!$1:$19996,A4133,MATCH("PatientID",DATOS3!$1:$1,0)))</f>
        <v>#N/A</v>
      </c>
      <c r="F4133" t="e">
        <f>IF(D4133="","",IF(INDEX( DATOS3!$1:$19996,A4133,MATCH("SeriesDate", DATOS3!$1:$1,0))=0,"",INDEX( DATOS3!$1:$19996,A4133,MATCH("SeriesDate", DATOS3!$1:$1,0))))</f>
        <v>#N/A</v>
      </c>
      <c r="G4133" t="e">
        <f>IF(D4133="","",IF(INDEX( DATOS3!$1:$19996,A4133,MATCH("SeriesTime", DATOS3!$1:$1,0))=0,"",INDEX( DATOS3!$1:$19996,A4133,MATCH("SeriesTime", DATOS3!$1:$1,0))))</f>
        <v>#N/A</v>
      </c>
      <c r="H4133" t="e">
        <f>IF(D4133="","",IF(INDEX( DATOS3!$1:$19996,A4133,MATCH("StudyDescription", DATOS3!$1:$1,0))=0,"",INDEX( DATOS3!$1:$19996,A4133,MATCH("StudyDescription", DATOS3!$1:$1,0))))</f>
        <v>#N/A</v>
      </c>
      <c r="I4133" t="e">
        <f>IF(D4133="","",IF(INDEX( DATOS3!$1:$19996,A4133,MATCH("Dose_Area_Product_Total", DATOS3!$1:$1,0))=0,0,INDEX( DATOS3!$1:$19996,A4133,MATCH("Dose_Area_Product_Total", DATOS3!$1:$1,0))))</f>
        <v>#N/A</v>
      </c>
      <c r="J4133" t="e">
        <f>IF(D4133="","",IF(INDEX( DATOS3!$1:$19996,A4133,MATCH("Dose_RP_Total", DATOS3!$1:$1,0))=0,0,INDEX( DATOS3!$1:$19996,A4133,MATCH("Dose_RP_Total", DATOS3!$1:$1,0))))</f>
        <v>#N/A</v>
      </c>
      <c r="K4133" t="e">
        <f>IF(D4133="","",IF(INDEX( DATOS3!$1:$19996,A4133,MATCH("Total_Fluoro_Time", DATOS3!$1:$1,0))=0,0,INDEX( DATOS3!$1:$19996,A4133,MATCH("Total_Fluoro_Time", DATOS3!$1:$1,0))))</f>
        <v>#N/A</v>
      </c>
      <c r="L4133" t="e">
        <f>IF(D4133="","",IF(INDEX( DATOS3!$1:$19996,A4133,MATCH("Total_Acquisition_Time", DATOS3!$1:$1,0))=0,0,INDEX( DATOS3!$1:$19996,A4133,MATCH("Total_Acquisition_Time", DATOS3!$1:$1,0))))</f>
        <v>#N/A</v>
      </c>
      <c r="M4133" t="e">
        <f>IF(D4133="","",IF(INDEX( DATOS3!$1:$19996,A4133,MATCH("Acquisition_Plane_in_Accumulated_Dose_Data", DATOS3!$1:$1,0))=0,"",INDEX( DATOS3!$1:$19996,A4133,MATCH("Acquisition_Plane_in_Accumulated_Dose_Data", DATOS3!$1:$1,0))))</f>
        <v>#N/A</v>
      </c>
    </row>
    <row r="4134" spans="1:13" hidden="1" x14ac:dyDescent="0.25">
      <c r="A4134">
        <v>4134</v>
      </c>
      <c r="B4134" t="e">
        <f t="shared" si="65"/>
        <v>#N/A</v>
      </c>
      <c r="D4134" t="e">
        <f>IF(INDEX(DATOS3!$1:$19996,A4134,MATCH("PatientID",DATOS3!$1:$1,0))=0,"",INDEX(DATOS3!$1:$19996,A4134,MATCH("PatientID",DATOS3!$1:$1,0)))</f>
        <v>#N/A</v>
      </c>
      <c r="F4134" t="e">
        <f>IF(D4134="","",IF(INDEX( DATOS3!$1:$19996,A4134,MATCH("SeriesDate", DATOS3!$1:$1,0))=0,"",INDEX( DATOS3!$1:$19996,A4134,MATCH("SeriesDate", DATOS3!$1:$1,0))))</f>
        <v>#N/A</v>
      </c>
      <c r="G4134" t="e">
        <f>IF(D4134="","",IF(INDEX( DATOS3!$1:$19996,A4134,MATCH("SeriesTime", DATOS3!$1:$1,0))=0,"",INDEX( DATOS3!$1:$19996,A4134,MATCH("SeriesTime", DATOS3!$1:$1,0))))</f>
        <v>#N/A</v>
      </c>
      <c r="H4134" t="e">
        <f>IF(D4134="","",IF(INDEX( DATOS3!$1:$19996,A4134,MATCH("StudyDescription", DATOS3!$1:$1,0))=0,"",INDEX( DATOS3!$1:$19996,A4134,MATCH("StudyDescription", DATOS3!$1:$1,0))))</f>
        <v>#N/A</v>
      </c>
      <c r="I4134" t="e">
        <f>IF(D4134="","",IF(INDEX( DATOS3!$1:$19996,A4134,MATCH("Dose_Area_Product_Total", DATOS3!$1:$1,0))=0,0,INDEX( DATOS3!$1:$19996,A4134,MATCH("Dose_Area_Product_Total", DATOS3!$1:$1,0))))</f>
        <v>#N/A</v>
      </c>
      <c r="J4134" t="e">
        <f>IF(D4134="","",IF(INDEX( DATOS3!$1:$19996,A4134,MATCH("Dose_RP_Total", DATOS3!$1:$1,0))=0,0,INDEX( DATOS3!$1:$19996,A4134,MATCH("Dose_RP_Total", DATOS3!$1:$1,0))))</f>
        <v>#N/A</v>
      </c>
      <c r="K4134" t="e">
        <f>IF(D4134="","",IF(INDEX( DATOS3!$1:$19996,A4134,MATCH("Total_Fluoro_Time", DATOS3!$1:$1,0))=0,0,INDEX( DATOS3!$1:$19996,A4134,MATCH("Total_Fluoro_Time", DATOS3!$1:$1,0))))</f>
        <v>#N/A</v>
      </c>
      <c r="L4134" t="e">
        <f>IF(D4134="","",IF(INDEX( DATOS3!$1:$19996,A4134,MATCH("Total_Acquisition_Time", DATOS3!$1:$1,0))=0,0,INDEX( DATOS3!$1:$19996,A4134,MATCH("Total_Acquisition_Time", DATOS3!$1:$1,0))))</f>
        <v>#N/A</v>
      </c>
      <c r="M4134" t="e">
        <f>IF(D4134="","",IF(INDEX( DATOS3!$1:$19996,A4134,MATCH("Acquisition_Plane_in_Accumulated_Dose_Data", DATOS3!$1:$1,0))=0,"",INDEX( DATOS3!$1:$19996,A4134,MATCH("Acquisition_Plane_in_Accumulated_Dose_Data", DATOS3!$1:$1,0))))</f>
        <v>#N/A</v>
      </c>
    </row>
    <row r="4135" spans="1:13" hidden="1" x14ac:dyDescent="0.25">
      <c r="A4135">
        <v>4135</v>
      </c>
      <c r="B4135" t="e">
        <f t="shared" si="65"/>
        <v>#N/A</v>
      </c>
      <c r="D4135" t="e">
        <f>IF(INDEX(DATOS3!$1:$19996,A4135,MATCH("PatientID",DATOS3!$1:$1,0))=0,"",INDEX(DATOS3!$1:$19996,A4135,MATCH("PatientID",DATOS3!$1:$1,0)))</f>
        <v>#N/A</v>
      </c>
      <c r="F4135" t="e">
        <f>IF(D4135="","",IF(INDEX( DATOS3!$1:$19996,A4135,MATCH("SeriesDate", DATOS3!$1:$1,0))=0,"",INDEX( DATOS3!$1:$19996,A4135,MATCH("SeriesDate", DATOS3!$1:$1,0))))</f>
        <v>#N/A</v>
      </c>
      <c r="G4135" t="e">
        <f>IF(D4135="","",IF(INDEX( DATOS3!$1:$19996,A4135,MATCH("SeriesTime", DATOS3!$1:$1,0))=0,"",INDEX( DATOS3!$1:$19996,A4135,MATCH("SeriesTime", DATOS3!$1:$1,0))))</f>
        <v>#N/A</v>
      </c>
      <c r="H4135" t="e">
        <f>IF(D4135="","",IF(INDEX( DATOS3!$1:$19996,A4135,MATCH("StudyDescription", DATOS3!$1:$1,0))=0,"",INDEX( DATOS3!$1:$19996,A4135,MATCH("StudyDescription", DATOS3!$1:$1,0))))</f>
        <v>#N/A</v>
      </c>
      <c r="I4135" t="e">
        <f>IF(D4135="","",IF(INDEX( DATOS3!$1:$19996,A4135,MATCH("Dose_Area_Product_Total", DATOS3!$1:$1,0))=0,0,INDEX( DATOS3!$1:$19996,A4135,MATCH("Dose_Area_Product_Total", DATOS3!$1:$1,0))))</f>
        <v>#N/A</v>
      </c>
      <c r="J4135" t="e">
        <f>IF(D4135="","",IF(INDEX( DATOS3!$1:$19996,A4135,MATCH("Dose_RP_Total", DATOS3!$1:$1,0))=0,0,INDEX( DATOS3!$1:$19996,A4135,MATCH("Dose_RP_Total", DATOS3!$1:$1,0))))</f>
        <v>#N/A</v>
      </c>
      <c r="K4135" t="e">
        <f>IF(D4135="","",IF(INDEX( DATOS3!$1:$19996,A4135,MATCH("Total_Fluoro_Time", DATOS3!$1:$1,0))=0,0,INDEX( DATOS3!$1:$19996,A4135,MATCH("Total_Fluoro_Time", DATOS3!$1:$1,0))))</f>
        <v>#N/A</v>
      </c>
      <c r="L4135" t="e">
        <f>IF(D4135="","",IF(INDEX( DATOS3!$1:$19996,A4135,MATCH("Total_Acquisition_Time", DATOS3!$1:$1,0))=0,0,INDEX( DATOS3!$1:$19996,A4135,MATCH("Total_Acquisition_Time", DATOS3!$1:$1,0))))</f>
        <v>#N/A</v>
      </c>
      <c r="M4135" t="e">
        <f>IF(D4135="","",IF(INDEX( DATOS3!$1:$19996,A4135,MATCH("Acquisition_Plane_in_Accumulated_Dose_Data", DATOS3!$1:$1,0))=0,"",INDEX( DATOS3!$1:$19996,A4135,MATCH("Acquisition_Plane_in_Accumulated_Dose_Data", DATOS3!$1:$1,0))))</f>
        <v>#N/A</v>
      </c>
    </row>
    <row r="4136" spans="1:13" hidden="1" x14ac:dyDescent="0.25">
      <c r="A4136">
        <v>4136</v>
      </c>
      <c r="B4136" t="e">
        <f t="shared" si="65"/>
        <v>#N/A</v>
      </c>
      <c r="D4136" t="e">
        <f>IF(INDEX(DATOS3!$1:$19996,A4136,MATCH("PatientID",DATOS3!$1:$1,0))=0,"",INDEX(DATOS3!$1:$19996,A4136,MATCH("PatientID",DATOS3!$1:$1,0)))</f>
        <v>#N/A</v>
      </c>
      <c r="F4136" t="e">
        <f>IF(D4136="","",IF(INDEX( DATOS3!$1:$19996,A4136,MATCH("SeriesDate", DATOS3!$1:$1,0))=0,"",INDEX( DATOS3!$1:$19996,A4136,MATCH("SeriesDate", DATOS3!$1:$1,0))))</f>
        <v>#N/A</v>
      </c>
      <c r="G4136" t="e">
        <f>IF(D4136="","",IF(INDEX( DATOS3!$1:$19996,A4136,MATCH("SeriesTime", DATOS3!$1:$1,0))=0,"",INDEX( DATOS3!$1:$19996,A4136,MATCH("SeriesTime", DATOS3!$1:$1,0))))</f>
        <v>#N/A</v>
      </c>
      <c r="H4136" t="e">
        <f>IF(D4136="","",IF(INDEX( DATOS3!$1:$19996,A4136,MATCH("StudyDescription", DATOS3!$1:$1,0))=0,"",INDEX( DATOS3!$1:$19996,A4136,MATCH("StudyDescription", DATOS3!$1:$1,0))))</f>
        <v>#N/A</v>
      </c>
      <c r="I4136" t="e">
        <f>IF(D4136="","",IF(INDEX( DATOS3!$1:$19996,A4136,MATCH("Dose_Area_Product_Total", DATOS3!$1:$1,0))=0,0,INDEX( DATOS3!$1:$19996,A4136,MATCH("Dose_Area_Product_Total", DATOS3!$1:$1,0))))</f>
        <v>#N/A</v>
      </c>
      <c r="J4136" t="e">
        <f>IF(D4136="","",IF(INDEX( DATOS3!$1:$19996,A4136,MATCH("Dose_RP_Total", DATOS3!$1:$1,0))=0,0,INDEX( DATOS3!$1:$19996,A4136,MATCH("Dose_RP_Total", DATOS3!$1:$1,0))))</f>
        <v>#N/A</v>
      </c>
      <c r="K4136" t="e">
        <f>IF(D4136="","",IF(INDEX( DATOS3!$1:$19996,A4136,MATCH("Total_Fluoro_Time", DATOS3!$1:$1,0))=0,0,INDEX( DATOS3!$1:$19996,A4136,MATCH("Total_Fluoro_Time", DATOS3!$1:$1,0))))</f>
        <v>#N/A</v>
      </c>
      <c r="L4136" t="e">
        <f>IF(D4136="","",IF(INDEX( DATOS3!$1:$19996,A4136,MATCH("Total_Acquisition_Time", DATOS3!$1:$1,0))=0,0,INDEX( DATOS3!$1:$19996,A4136,MATCH("Total_Acquisition_Time", DATOS3!$1:$1,0))))</f>
        <v>#N/A</v>
      </c>
      <c r="M4136" t="e">
        <f>IF(D4136="","",IF(INDEX( DATOS3!$1:$19996,A4136,MATCH("Acquisition_Plane_in_Accumulated_Dose_Data", DATOS3!$1:$1,0))=0,"",INDEX( DATOS3!$1:$19996,A4136,MATCH("Acquisition_Plane_in_Accumulated_Dose_Data", DATOS3!$1:$1,0))))</f>
        <v>#N/A</v>
      </c>
    </row>
    <row r="4137" spans="1:13" hidden="1" x14ac:dyDescent="0.25">
      <c r="A4137">
        <v>4137</v>
      </c>
      <c r="B4137" t="e">
        <f t="shared" si="65"/>
        <v>#N/A</v>
      </c>
      <c r="D4137" t="e">
        <f>IF(INDEX(DATOS3!$1:$19996,A4137,MATCH("PatientID",DATOS3!$1:$1,0))=0,"",INDEX(DATOS3!$1:$19996,A4137,MATCH("PatientID",DATOS3!$1:$1,0)))</f>
        <v>#N/A</v>
      </c>
      <c r="F4137" t="e">
        <f>IF(D4137="","",IF(INDEX( DATOS3!$1:$19996,A4137,MATCH("SeriesDate", DATOS3!$1:$1,0))=0,"",INDEX( DATOS3!$1:$19996,A4137,MATCH("SeriesDate", DATOS3!$1:$1,0))))</f>
        <v>#N/A</v>
      </c>
      <c r="G4137" t="e">
        <f>IF(D4137="","",IF(INDEX( DATOS3!$1:$19996,A4137,MATCH("SeriesTime", DATOS3!$1:$1,0))=0,"",INDEX( DATOS3!$1:$19996,A4137,MATCH("SeriesTime", DATOS3!$1:$1,0))))</f>
        <v>#N/A</v>
      </c>
      <c r="H4137" t="e">
        <f>IF(D4137="","",IF(INDEX( DATOS3!$1:$19996,A4137,MATCH("StudyDescription", DATOS3!$1:$1,0))=0,"",INDEX( DATOS3!$1:$19996,A4137,MATCH("StudyDescription", DATOS3!$1:$1,0))))</f>
        <v>#N/A</v>
      </c>
      <c r="I4137" t="e">
        <f>IF(D4137="","",IF(INDEX( DATOS3!$1:$19996,A4137,MATCH("Dose_Area_Product_Total", DATOS3!$1:$1,0))=0,0,INDEX( DATOS3!$1:$19996,A4137,MATCH("Dose_Area_Product_Total", DATOS3!$1:$1,0))))</f>
        <v>#N/A</v>
      </c>
      <c r="J4137" t="e">
        <f>IF(D4137="","",IF(INDEX( DATOS3!$1:$19996,A4137,MATCH("Dose_RP_Total", DATOS3!$1:$1,0))=0,0,INDEX( DATOS3!$1:$19996,A4137,MATCH("Dose_RP_Total", DATOS3!$1:$1,0))))</f>
        <v>#N/A</v>
      </c>
      <c r="K4137" t="e">
        <f>IF(D4137="","",IF(INDEX( DATOS3!$1:$19996,A4137,MATCH("Total_Fluoro_Time", DATOS3!$1:$1,0))=0,0,INDEX( DATOS3!$1:$19996,A4137,MATCH("Total_Fluoro_Time", DATOS3!$1:$1,0))))</f>
        <v>#N/A</v>
      </c>
      <c r="L4137" t="e">
        <f>IF(D4137="","",IF(INDEX( DATOS3!$1:$19996,A4137,MATCH("Total_Acquisition_Time", DATOS3!$1:$1,0))=0,0,INDEX( DATOS3!$1:$19996,A4137,MATCH("Total_Acquisition_Time", DATOS3!$1:$1,0))))</f>
        <v>#N/A</v>
      </c>
      <c r="M4137" t="e">
        <f>IF(D4137="","",IF(INDEX( DATOS3!$1:$19996,A4137,MATCH("Acquisition_Plane_in_Accumulated_Dose_Data", DATOS3!$1:$1,0))=0,"",INDEX( DATOS3!$1:$19996,A4137,MATCH("Acquisition_Plane_in_Accumulated_Dose_Data", DATOS3!$1:$1,0))))</f>
        <v>#N/A</v>
      </c>
    </row>
    <row r="4138" spans="1:13" hidden="1" x14ac:dyDescent="0.25">
      <c r="A4138">
        <v>4138</v>
      </c>
      <c r="B4138" t="e">
        <f t="shared" si="65"/>
        <v>#N/A</v>
      </c>
      <c r="D4138" t="e">
        <f>IF(INDEX(DATOS3!$1:$19996,A4138,MATCH("PatientID",DATOS3!$1:$1,0))=0,"",INDEX(DATOS3!$1:$19996,A4138,MATCH("PatientID",DATOS3!$1:$1,0)))</f>
        <v>#N/A</v>
      </c>
      <c r="F4138" t="e">
        <f>IF(D4138="","",IF(INDEX( DATOS3!$1:$19996,A4138,MATCH("SeriesDate", DATOS3!$1:$1,0))=0,"",INDEX( DATOS3!$1:$19996,A4138,MATCH("SeriesDate", DATOS3!$1:$1,0))))</f>
        <v>#N/A</v>
      </c>
      <c r="G4138" t="e">
        <f>IF(D4138="","",IF(INDEX( DATOS3!$1:$19996,A4138,MATCH("SeriesTime", DATOS3!$1:$1,0))=0,"",INDEX( DATOS3!$1:$19996,A4138,MATCH("SeriesTime", DATOS3!$1:$1,0))))</f>
        <v>#N/A</v>
      </c>
      <c r="H4138" t="e">
        <f>IF(D4138="","",IF(INDEX( DATOS3!$1:$19996,A4138,MATCH("StudyDescription", DATOS3!$1:$1,0))=0,"",INDEX( DATOS3!$1:$19996,A4138,MATCH("StudyDescription", DATOS3!$1:$1,0))))</f>
        <v>#N/A</v>
      </c>
      <c r="I4138" t="e">
        <f>IF(D4138="","",IF(INDEX( DATOS3!$1:$19996,A4138,MATCH("Dose_Area_Product_Total", DATOS3!$1:$1,0))=0,0,INDEX( DATOS3!$1:$19996,A4138,MATCH("Dose_Area_Product_Total", DATOS3!$1:$1,0))))</f>
        <v>#N/A</v>
      </c>
      <c r="J4138" t="e">
        <f>IF(D4138="","",IF(INDEX( DATOS3!$1:$19996,A4138,MATCH("Dose_RP_Total", DATOS3!$1:$1,0))=0,0,INDEX( DATOS3!$1:$19996,A4138,MATCH("Dose_RP_Total", DATOS3!$1:$1,0))))</f>
        <v>#N/A</v>
      </c>
      <c r="K4138" t="e">
        <f>IF(D4138="","",IF(INDEX( DATOS3!$1:$19996,A4138,MATCH("Total_Fluoro_Time", DATOS3!$1:$1,0))=0,0,INDEX( DATOS3!$1:$19996,A4138,MATCH("Total_Fluoro_Time", DATOS3!$1:$1,0))))</f>
        <v>#N/A</v>
      </c>
      <c r="L4138" t="e">
        <f>IF(D4138="","",IF(INDEX( DATOS3!$1:$19996,A4138,MATCH("Total_Acquisition_Time", DATOS3!$1:$1,0))=0,0,INDEX( DATOS3!$1:$19996,A4138,MATCH("Total_Acquisition_Time", DATOS3!$1:$1,0))))</f>
        <v>#N/A</v>
      </c>
      <c r="M4138" t="e">
        <f>IF(D4138="","",IF(INDEX( DATOS3!$1:$19996,A4138,MATCH("Acquisition_Plane_in_Accumulated_Dose_Data", DATOS3!$1:$1,0))=0,"",INDEX( DATOS3!$1:$19996,A4138,MATCH("Acquisition_Plane_in_Accumulated_Dose_Data", DATOS3!$1:$1,0))))</f>
        <v>#N/A</v>
      </c>
    </row>
    <row r="4139" spans="1:13" hidden="1" x14ac:dyDescent="0.25">
      <c r="A4139">
        <v>4139</v>
      </c>
      <c r="B4139" t="e">
        <f t="shared" si="65"/>
        <v>#N/A</v>
      </c>
      <c r="D4139" t="e">
        <f>IF(INDEX(DATOS3!$1:$19996,A4139,MATCH("PatientID",DATOS3!$1:$1,0))=0,"",INDEX(DATOS3!$1:$19996,A4139,MATCH("PatientID",DATOS3!$1:$1,0)))</f>
        <v>#N/A</v>
      </c>
      <c r="F4139" t="e">
        <f>IF(D4139="","",IF(INDEX( DATOS3!$1:$19996,A4139,MATCH("SeriesDate", DATOS3!$1:$1,0))=0,"",INDEX( DATOS3!$1:$19996,A4139,MATCH("SeriesDate", DATOS3!$1:$1,0))))</f>
        <v>#N/A</v>
      </c>
      <c r="G4139" t="e">
        <f>IF(D4139="","",IF(INDEX( DATOS3!$1:$19996,A4139,MATCH("SeriesTime", DATOS3!$1:$1,0))=0,"",INDEX( DATOS3!$1:$19996,A4139,MATCH("SeriesTime", DATOS3!$1:$1,0))))</f>
        <v>#N/A</v>
      </c>
      <c r="H4139" t="e">
        <f>IF(D4139="","",IF(INDEX( DATOS3!$1:$19996,A4139,MATCH("StudyDescription", DATOS3!$1:$1,0))=0,"",INDEX( DATOS3!$1:$19996,A4139,MATCH("StudyDescription", DATOS3!$1:$1,0))))</f>
        <v>#N/A</v>
      </c>
      <c r="I4139" t="e">
        <f>IF(D4139="","",IF(INDEX( DATOS3!$1:$19996,A4139,MATCH("Dose_Area_Product_Total", DATOS3!$1:$1,0))=0,0,INDEX( DATOS3!$1:$19996,A4139,MATCH("Dose_Area_Product_Total", DATOS3!$1:$1,0))))</f>
        <v>#N/A</v>
      </c>
      <c r="J4139" t="e">
        <f>IF(D4139="","",IF(INDEX( DATOS3!$1:$19996,A4139,MATCH("Dose_RP_Total", DATOS3!$1:$1,0))=0,0,INDEX( DATOS3!$1:$19996,A4139,MATCH("Dose_RP_Total", DATOS3!$1:$1,0))))</f>
        <v>#N/A</v>
      </c>
      <c r="K4139" t="e">
        <f>IF(D4139="","",IF(INDEX( DATOS3!$1:$19996,A4139,MATCH("Total_Fluoro_Time", DATOS3!$1:$1,0))=0,0,INDEX( DATOS3!$1:$19996,A4139,MATCH("Total_Fluoro_Time", DATOS3!$1:$1,0))))</f>
        <v>#N/A</v>
      </c>
      <c r="L4139" t="e">
        <f>IF(D4139="","",IF(INDEX( DATOS3!$1:$19996,A4139,MATCH("Total_Acquisition_Time", DATOS3!$1:$1,0))=0,0,INDEX( DATOS3!$1:$19996,A4139,MATCH("Total_Acquisition_Time", DATOS3!$1:$1,0))))</f>
        <v>#N/A</v>
      </c>
      <c r="M4139" t="e">
        <f>IF(D4139="","",IF(INDEX( DATOS3!$1:$19996,A4139,MATCH("Acquisition_Plane_in_Accumulated_Dose_Data", DATOS3!$1:$1,0))=0,"",INDEX( DATOS3!$1:$19996,A4139,MATCH("Acquisition_Plane_in_Accumulated_Dose_Data", DATOS3!$1:$1,0))))</f>
        <v>#N/A</v>
      </c>
    </row>
    <row r="4140" spans="1:13" hidden="1" x14ac:dyDescent="0.25">
      <c r="A4140">
        <v>4140</v>
      </c>
      <c r="B4140" t="e">
        <f t="shared" si="65"/>
        <v>#N/A</v>
      </c>
      <c r="D4140" t="e">
        <f>IF(INDEX(DATOS3!$1:$19996,A4140,MATCH("PatientID",DATOS3!$1:$1,0))=0,"",INDEX(DATOS3!$1:$19996,A4140,MATCH("PatientID",DATOS3!$1:$1,0)))</f>
        <v>#N/A</v>
      </c>
      <c r="F4140" t="e">
        <f>IF(D4140="","",IF(INDEX( DATOS3!$1:$19996,A4140,MATCH("SeriesDate", DATOS3!$1:$1,0))=0,"",INDEX( DATOS3!$1:$19996,A4140,MATCH("SeriesDate", DATOS3!$1:$1,0))))</f>
        <v>#N/A</v>
      </c>
      <c r="G4140" t="e">
        <f>IF(D4140="","",IF(INDEX( DATOS3!$1:$19996,A4140,MATCH("SeriesTime", DATOS3!$1:$1,0))=0,"",INDEX( DATOS3!$1:$19996,A4140,MATCH("SeriesTime", DATOS3!$1:$1,0))))</f>
        <v>#N/A</v>
      </c>
      <c r="H4140" t="e">
        <f>IF(D4140="","",IF(INDEX( DATOS3!$1:$19996,A4140,MATCH("StudyDescription", DATOS3!$1:$1,0))=0,"",INDEX( DATOS3!$1:$19996,A4140,MATCH("StudyDescription", DATOS3!$1:$1,0))))</f>
        <v>#N/A</v>
      </c>
      <c r="I4140" t="e">
        <f>IF(D4140="","",IF(INDEX( DATOS3!$1:$19996,A4140,MATCH("Dose_Area_Product_Total", DATOS3!$1:$1,0))=0,0,INDEX( DATOS3!$1:$19996,A4140,MATCH("Dose_Area_Product_Total", DATOS3!$1:$1,0))))</f>
        <v>#N/A</v>
      </c>
      <c r="J4140" t="e">
        <f>IF(D4140="","",IF(INDEX( DATOS3!$1:$19996,A4140,MATCH("Dose_RP_Total", DATOS3!$1:$1,0))=0,0,INDEX( DATOS3!$1:$19996,A4140,MATCH("Dose_RP_Total", DATOS3!$1:$1,0))))</f>
        <v>#N/A</v>
      </c>
      <c r="K4140" t="e">
        <f>IF(D4140="","",IF(INDEX( DATOS3!$1:$19996,A4140,MATCH("Total_Fluoro_Time", DATOS3!$1:$1,0))=0,0,INDEX( DATOS3!$1:$19996,A4140,MATCH("Total_Fluoro_Time", DATOS3!$1:$1,0))))</f>
        <v>#N/A</v>
      </c>
      <c r="L4140" t="e">
        <f>IF(D4140="","",IF(INDEX( DATOS3!$1:$19996,A4140,MATCH("Total_Acquisition_Time", DATOS3!$1:$1,0))=0,0,INDEX( DATOS3!$1:$19996,A4140,MATCH("Total_Acquisition_Time", DATOS3!$1:$1,0))))</f>
        <v>#N/A</v>
      </c>
      <c r="M4140" t="e">
        <f>IF(D4140="","",IF(INDEX( DATOS3!$1:$19996,A4140,MATCH("Acquisition_Plane_in_Accumulated_Dose_Data", DATOS3!$1:$1,0))=0,"",INDEX( DATOS3!$1:$19996,A4140,MATCH("Acquisition_Plane_in_Accumulated_Dose_Data", DATOS3!$1:$1,0))))</f>
        <v>#N/A</v>
      </c>
    </row>
    <row r="4141" spans="1:13" hidden="1" x14ac:dyDescent="0.25">
      <c r="A4141">
        <v>4141</v>
      </c>
      <c r="B4141" t="e">
        <f t="shared" si="65"/>
        <v>#N/A</v>
      </c>
      <c r="D4141" t="e">
        <f>IF(INDEX(DATOS3!$1:$19996,A4141,MATCH("PatientID",DATOS3!$1:$1,0))=0,"",INDEX(DATOS3!$1:$19996,A4141,MATCH("PatientID",DATOS3!$1:$1,0)))</f>
        <v>#N/A</v>
      </c>
      <c r="F4141" t="e">
        <f>IF(D4141="","",IF(INDEX( DATOS3!$1:$19996,A4141,MATCH("SeriesDate", DATOS3!$1:$1,0))=0,"",INDEX( DATOS3!$1:$19996,A4141,MATCH("SeriesDate", DATOS3!$1:$1,0))))</f>
        <v>#N/A</v>
      </c>
      <c r="G4141" t="e">
        <f>IF(D4141="","",IF(INDEX( DATOS3!$1:$19996,A4141,MATCH("SeriesTime", DATOS3!$1:$1,0))=0,"",INDEX( DATOS3!$1:$19996,A4141,MATCH("SeriesTime", DATOS3!$1:$1,0))))</f>
        <v>#N/A</v>
      </c>
      <c r="H4141" t="e">
        <f>IF(D4141="","",IF(INDEX( DATOS3!$1:$19996,A4141,MATCH("StudyDescription", DATOS3!$1:$1,0))=0,"",INDEX( DATOS3!$1:$19996,A4141,MATCH("StudyDescription", DATOS3!$1:$1,0))))</f>
        <v>#N/A</v>
      </c>
      <c r="I4141" t="e">
        <f>IF(D4141="","",IF(INDEX( DATOS3!$1:$19996,A4141,MATCH("Dose_Area_Product_Total", DATOS3!$1:$1,0))=0,0,INDEX( DATOS3!$1:$19996,A4141,MATCH("Dose_Area_Product_Total", DATOS3!$1:$1,0))))</f>
        <v>#N/A</v>
      </c>
      <c r="J4141" t="e">
        <f>IF(D4141="","",IF(INDEX( DATOS3!$1:$19996,A4141,MATCH("Dose_RP_Total", DATOS3!$1:$1,0))=0,0,INDEX( DATOS3!$1:$19996,A4141,MATCH("Dose_RP_Total", DATOS3!$1:$1,0))))</f>
        <v>#N/A</v>
      </c>
      <c r="K4141" t="e">
        <f>IF(D4141="","",IF(INDEX( DATOS3!$1:$19996,A4141,MATCH("Total_Fluoro_Time", DATOS3!$1:$1,0))=0,0,INDEX( DATOS3!$1:$19996,A4141,MATCH("Total_Fluoro_Time", DATOS3!$1:$1,0))))</f>
        <v>#N/A</v>
      </c>
      <c r="L4141" t="e">
        <f>IF(D4141="","",IF(INDEX( DATOS3!$1:$19996,A4141,MATCH("Total_Acquisition_Time", DATOS3!$1:$1,0))=0,0,INDEX( DATOS3!$1:$19996,A4141,MATCH("Total_Acquisition_Time", DATOS3!$1:$1,0))))</f>
        <v>#N/A</v>
      </c>
      <c r="M4141" t="e">
        <f>IF(D4141="","",IF(INDEX( DATOS3!$1:$19996,A4141,MATCH("Acquisition_Plane_in_Accumulated_Dose_Data", DATOS3!$1:$1,0))=0,"",INDEX( DATOS3!$1:$19996,A4141,MATCH("Acquisition_Plane_in_Accumulated_Dose_Data", DATOS3!$1:$1,0))))</f>
        <v>#N/A</v>
      </c>
    </row>
    <row r="4142" spans="1:13" hidden="1" x14ac:dyDescent="0.25">
      <c r="A4142">
        <v>4142</v>
      </c>
      <c r="B4142" t="e">
        <f t="shared" si="65"/>
        <v>#N/A</v>
      </c>
      <c r="D4142" t="e">
        <f>IF(INDEX(DATOS3!$1:$19996,A4142,MATCH("PatientID",DATOS3!$1:$1,0))=0,"",INDEX(DATOS3!$1:$19996,A4142,MATCH("PatientID",DATOS3!$1:$1,0)))</f>
        <v>#N/A</v>
      </c>
      <c r="F4142" t="e">
        <f>IF(D4142="","",IF(INDEX( DATOS3!$1:$19996,A4142,MATCH("SeriesDate", DATOS3!$1:$1,0))=0,"",INDEX( DATOS3!$1:$19996,A4142,MATCH("SeriesDate", DATOS3!$1:$1,0))))</f>
        <v>#N/A</v>
      </c>
      <c r="G4142" t="e">
        <f>IF(D4142="","",IF(INDEX( DATOS3!$1:$19996,A4142,MATCH("SeriesTime", DATOS3!$1:$1,0))=0,"",INDEX( DATOS3!$1:$19996,A4142,MATCH("SeriesTime", DATOS3!$1:$1,0))))</f>
        <v>#N/A</v>
      </c>
      <c r="H4142" t="e">
        <f>IF(D4142="","",IF(INDEX( DATOS3!$1:$19996,A4142,MATCH("StudyDescription", DATOS3!$1:$1,0))=0,"",INDEX( DATOS3!$1:$19996,A4142,MATCH("StudyDescription", DATOS3!$1:$1,0))))</f>
        <v>#N/A</v>
      </c>
      <c r="I4142" t="e">
        <f>IF(D4142="","",IF(INDEX( DATOS3!$1:$19996,A4142,MATCH("Dose_Area_Product_Total", DATOS3!$1:$1,0))=0,0,INDEX( DATOS3!$1:$19996,A4142,MATCH("Dose_Area_Product_Total", DATOS3!$1:$1,0))))</f>
        <v>#N/A</v>
      </c>
      <c r="J4142" t="e">
        <f>IF(D4142="","",IF(INDEX( DATOS3!$1:$19996,A4142,MATCH("Dose_RP_Total", DATOS3!$1:$1,0))=0,0,INDEX( DATOS3!$1:$19996,A4142,MATCH("Dose_RP_Total", DATOS3!$1:$1,0))))</f>
        <v>#N/A</v>
      </c>
      <c r="K4142" t="e">
        <f>IF(D4142="","",IF(INDEX( DATOS3!$1:$19996,A4142,MATCH("Total_Fluoro_Time", DATOS3!$1:$1,0))=0,0,INDEX( DATOS3!$1:$19996,A4142,MATCH("Total_Fluoro_Time", DATOS3!$1:$1,0))))</f>
        <v>#N/A</v>
      </c>
      <c r="L4142" t="e">
        <f>IF(D4142="","",IF(INDEX( DATOS3!$1:$19996,A4142,MATCH("Total_Acquisition_Time", DATOS3!$1:$1,0))=0,0,INDEX( DATOS3!$1:$19996,A4142,MATCH("Total_Acquisition_Time", DATOS3!$1:$1,0))))</f>
        <v>#N/A</v>
      </c>
      <c r="M4142" t="e">
        <f>IF(D4142="","",IF(INDEX( DATOS3!$1:$19996,A4142,MATCH("Acquisition_Plane_in_Accumulated_Dose_Data", DATOS3!$1:$1,0))=0,"",INDEX( DATOS3!$1:$19996,A4142,MATCH("Acquisition_Plane_in_Accumulated_Dose_Data", DATOS3!$1:$1,0))))</f>
        <v>#N/A</v>
      </c>
    </row>
    <row r="4143" spans="1:13" hidden="1" x14ac:dyDescent="0.25">
      <c r="A4143">
        <v>4143</v>
      </c>
      <c r="B4143" t="e">
        <f t="shared" si="65"/>
        <v>#N/A</v>
      </c>
      <c r="D4143" t="e">
        <f>IF(INDEX(DATOS3!$1:$19996,A4143,MATCH("PatientID",DATOS3!$1:$1,0))=0,"",INDEX(DATOS3!$1:$19996,A4143,MATCH("PatientID",DATOS3!$1:$1,0)))</f>
        <v>#N/A</v>
      </c>
      <c r="F4143" t="e">
        <f>IF(D4143="","",IF(INDEX( DATOS3!$1:$19996,A4143,MATCH("SeriesDate", DATOS3!$1:$1,0))=0,"",INDEX( DATOS3!$1:$19996,A4143,MATCH("SeriesDate", DATOS3!$1:$1,0))))</f>
        <v>#N/A</v>
      </c>
      <c r="G4143" t="e">
        <f>IF(D4143="","",IF(INDEX( DATOS3!$1:$19996,A4143,MATCH("SeriesTime", DATOS3!$1:$1,0))=0,"",INDEX( DATOS3!$1:$19996,A4143,MATCH("SeriesTime", DATOS3!$1:$1,0))))</f>
        <v>#N/A</v>
      </c>
      <c r="H4143" t="e">
        <f>IF(D4143="","",IF(INDEX( DATOS3!$1:$19996,A4143,MATCH("StudyDescription", DATOS3!$1:$1,0))=0,"",INDEX( DATOS3!$1:$19996,A4143,MATCH("StudyDescription", DATOS3!$1:$1,0))))</f>
        <v>#N/A</v>
      </c>
      <c r="I4143" t="e">
        <f>IF(D4143="","",IF(INDEX( DATOS3!$1:$19996,A4143,MATCH("Dose_Area_Product_Total", DATOS3!$1:$1,0))=0,0,INDEX( DATOS3!$1:$19996,A4143,MATCH("Dose_Area_Product_Total", DATOS3!$1:$1,0))))</f>
        <v>#N/A</v>
      </c>
      <c r="J4143" t="e">
        <f>IF(D4143="","",IF(INDEX( DATOS3!$1:$19996,A4143,MATCH("Dose_RP_Total", DATOS3!$1:$1,0))=0,0,INDEX( DATOS3!$1:$19996,A4143,MATCH("Dose_RP_Total", DATOS3!$1:$1,0))))</f>
        <v>#N/A</v>
      </c>
      <c r="K4143" t="e">
        <f>IF(D4143="","",IF(INDEX( DATOS3!$1:$19996,A4143,MATCH("Total_Fluoro_Time", DATOS3!$1:$1,0))=0,0,INDEX( DATOS3!$1:$19996,A4143,MATCH("Total_Fluoro_Time", DATOS3!$1:$1,0))))</f>
        <v>#N/A</v>
      </c>
      <c r="L4143" t="e">
        <f>IF(D4143="","",IF(INDEX( DATOS3!$1:$19996,A4143,MATCH("Total_Acquisition_Time", DATOS3!$1:$1,0))=0,0,INDEX( DATOS3!$1:$19996,A4143,MATCH("Total_Acquisition_Time", DATOS3!$1:$1,0))))</f>
        <v>#N/A</v>
      </c>
      <c r="M4143" t="e">
        <f>IF(D4143="","",IF(INDEX( DATOS3!$1:$19996,A4143,MATCH("Acquisition_Plane_in_Accumulated_Dose_Data", DATOS3!$1:$1,0))=0,"",INDEX( DATOS3!$1:$19996,A4143,MATCH("Acquisition_Plane_in_Accumulated_Dose_Data", DATOS3!$1:$1,0))))</f>
        <v>#N/A</v>
      </c>
    </row>
    <row r="4144" spans="1:13" hidden="1" x14ac:dyDescent="0.25">
      <c r="A4144">
        <v>4144</v>
      </c>
      <c r="B4144" t="e">
        <f t="shared" si="65"/>
        <v>#N/A</v>
      </c>
      <c r="D4144" t="e">
        <f>IF(INDEX(DATOS3!$1:$19996,A4144,MATCH("PatientID",DATOS3!$1:$1,0))=0,"",INDEX(DATOS3!$1:$19996,A4144,MATCH("PatientID",DATOS3!$1:$1,0)))</f>
        <v>#N/A</v>
      </c>
      <c r="F4144" t="e">
        <f>IF(D4144="","",IF(INDEX( DATOS3!$1:$19996,A4144,MATCH("SeriesDate", DATOS3!$1:$1,0))=0,"",INDEX( DATOS3!$1:$19996,A4144,MATCH("SeriesDate", DATOS3!$1:$1,0))))</f>
        <v>#N/A</v>
      </c>
      <c r="G4144" t="e">
        <f>IF(D4144="","",IF(INDEX( DATOS3!$1:$19996,A4144,MATCH("SeriesTime", DATOS3!$1:$1,0))=0,"",INDEX( DATOS3!$1:$19996,A4144,MATCH("SeriesTime", DATOS3!$1:$1,0))))</f>
        <v>#N/A</v>
      </c>
      <c r="H4144" t="e">
        <f>IF(D4144="","",IF(INDEX( DATOS3!$1:$19996,A4144,MATCH("StudyDescription", DATOS3!$1:$1,0))=0,"",INDEX( DATOS3!$1:$19996,A4144,MATCH("StudyDescription", DATOS3!$1:$1,0))))</f>
        <v>#N/A</v>
      </c>
      <c r="I4144" t="e">
        <f>IF(D4144="","",IF(INDEX( DATOS3!$1:$19996,A4144,MATCH("Dose_Area_Product_Total", DATOS3!$1:$1,0))=0,0,INDEX( DATOS3!$1:$19996,A4144,MATCH("Dose_Area_Product_Total", DATOS3!$1:$1,0))))</f>
        <v>#N/A</v>
      </c>
      <c r="J4144" t="e">
        <f>IF(D4144="","",IF(INDEX( DATOS3!$1:$19996,A4144,MATCH("Dose_RP_Total", DATOS3!$1:$1,0))=0,0,INDEX( DATOS3!$1:$19996,A4144,MATCH("Dose_RP_Total", DATOS3!$1:$1,0))))</f>
        <v>#N/A</v>
      </c>
      <c r="K4144" t="e">
        <f>IF(D4144="","",IF(INDEX( DATOS3!$1:$19996,A4144,MATCH("Total_Fluoro_Time", DATOS3!$1:$1,0))=0,0,INDEX( DATOS3!$1:$19996,A4144,MATCH("Total_Fluoro_Time", DATOS3!$1:$1,0))))</f>
        <v>#N/A</v>
      </c>
      <c r="L4144" t="e">
        <f>IF(D4144="","",IF(INDEX( DATOS3!$1:$19996,A4144,MATCH("Total_Acquisition_Time", DATOS3!$1:$1,0))=0,0,INDEX( DATOS3!$1:$19996,A4144,MATCH("Total_Acquisition_Time", DATOS3!$1:$1,0))))</f>
        <v>#N/A</v>
      </c>
      <c r="M4144" t="e">
        <f>IF(D4144="","",IF(INDEX( DATOS3!$1:$19996,A4144,MATCH("Acquisition_Plane_in_Accumulated_Dose_Data", DATOS3!$1:$1,0))=0,"",INDEX( DATOS3!$1:$19996,A4144,MATCH("Acquisition_Plane_in_Accumulated_Dose_Data", DATOS3!$1:$1,0))))</f>
        <v>#N/A</v>
      </c>
    </row>
    <row r="4145" spans="1:13" hidden="1" x14ac:dyDescent="0.25">
      <c r="A4145">
        <v>4145</v>
      </c>
      <c r="B4145" t="e">
        <f t="shared" si="65"/>
        <v>#N/A</v>
      </c>
      <c r="D4145" t="e">
        <f>IF(INDEX(DATOS3!$1:$19996,A4145,MATCH("PatientID",DATOS3!$1:$1,0))=0,"",INDEX(DATOS3!$1:$19996,A4145,MATCH("PatientID",DATOS3!$1:$1,0)))</f>
        <v>#N/A</v>
      </c>
      <c r="F4145" t="e">
        <f>IF(D4145="","",IF(INDEX( DATOS3!$1:$19996,A4145,MATCH("SeriesDate", DATOS3!$1:$1,0))=0,"",INDEX( DATOS3!$1:$19996,A4145,MATCH("SeriesDate", DATOS3!$1:$1,0))))</f>
        <v>#N/A</v>
      </c>
      <c r="G4145" t="e">
        <f>IF(D4145="","",IF(INDEX( DATOS3!$1:$19996,A4145,MATCH("SeriesTime", DATOS3!$1:$1,0))=0,"",INDEX( DATOS3!$1:$19996,A4145,MATCH("SeriesTime", DATOS3!$1:$1,0))))</f>
        <v>#N/A</v>
      </c>
      <c r="H4145" t="e">
        <f>IF(D4145="","",IF(INDEX( DATOS3!$1:$19996,A4145,MATCH("StudyDescription", DATOS3!$1:$1,0))=0,"",INDEX( DATOS3!$1:$19996,A4145,MATCH("StudyDescription", DATOS3!$1:$1,0))))</f>
        <v>#N/A</v>
      </c>
      <c r="I4145" t="e">
        <f>IF(D4145="","",IF(INDEX( DATOS3!$1:$19996,A4145,MATCH("Dose_Area_Product_Total", DATOS3!$1:$1,0))=0,0,INDEX( DATOS3!$1:$19996,A4145,MATCH("Dose_Area_Product_Total", DATOS3!$1:$1,0))))</f>
        <v>#N/A</v>
      </c>
      <c r="J4145" t="e">
        <f>IF(D4145="","",IF(INDEX( DATOS3!$1:$19996,A4145,MATCH("Dose_RP_Total", DATOS3!$1:$1,0))=0,0,INDEX( DATOS3!$1:$19996,A4145,MATCH("Dose_RP_Total", DATOS3!$1:$1,0))))</f>
        <v>#N/A</v>
      </c>
      <c r="K4145" t="e">
        <f>IF(D4145="","",IF(INDEX( DATOS3!$1:$19996,A4145,MATCH("Total_Fluoro_Time", DATOS3!$1:$1,0))=0,0,INDEX( DATOS3!$1:$19996,A4145,MATCH("Total_Fluoro_Time", DATOS3!$1:$1,0))))</f>
        <v>#N/A</v>
      </c>
      <c r="L4145" t="e">
        <f>IF(D4145="","",IF(INDEX( DATOS3!$1:$19996,A4145,MATCH("Total_Acquisition_Time", DATOS3!$1:$1,0))=0,0,INDEX( DATOS3!$1:$19996,A4145,MATCH("Total_Acquisition_Time", DATOS3!$1:$1,0))))</f>
        <v>#N/A</v>
      </c>
      <c r="M4145" t="e">
        <f>IF(D4145="","",IF(INDEX( DATOS3!$1:$19996,A4145,MATCH("Acquisition_Plane_in_Accumulated_Dose_Data", DATOS3!$1:$1,0))=0,"",INDEX( DATOS3!$1:$19996,A4145,MATCH("Acquisition_Plane_in_Accumulated_Dose_Data", DATOS3!$1:$1,0))))</f>
        <v>#N/A</v>
      </c>
    </row>
    <row r="4146" spans="1:13" hidden="1" x14ac:dyDescent="0.25">
      <c r="A4146">
        <v>4146</v>
      </c>
      <c r="B4146" t="e">
        <f t="shared" si="65"/>
        <v>#N/A</v>
      </c>
      <c r="D4146" t="e">
        <f>IF(INDEX(DATOS3!$1:$19996,A4146,MATCH("PatientID",DATOS3!$1:$1,0))=0,"",INDEX(DATOS3!$1:$19996,A4146,MATCH("PatientID",DATOS3!$1:$1,0)))</f>
        <v>#N/A</v>
      </c>
      <c r="F4146" t="e">
        <f>IF(D4146="","",IF(INDEX( DATOS3!$1:$19996,A4146,MATCH("SeriesDate", DATOS3!$1:$1,0))=0,"",INDEX( DATOS3!$1:$19996,A4146,MATCH("SeriesDate", DATOS3!$1:$1,0))))</f>
        <v>#N/A</v>
      </c>
      <c r="G4146" t="e">
        <f>IF(D4146="","",IF(INDEX( DATOS3!$1:$19996,A4146,MATCH("SeriesTime", DATOS3!$1:$1,0))=0,"",INDEX( DATOS3!$1:$19996,A4146,MATCH("SeriesTime", DATOS3!$1:$1,0))))</f>
        <v>#N/A</v>
      </c>
      <c r="H4146" t="e">
        <f>IF(D4146="","",IF(INDEX( DATOS3!$1:$19996,A4146,MATCH("StudyDescription", DATOS3!$1:$1,0))=0,"",INDEX( DATOS3!$1:$19996,A4146,MATCH("StudyDescription", DATOS3!$1:$1,0))))</f>
        <v>#N/A</v>
      </c>
      <c r="I4146" t="e">
        <f>IF(D4146="","",IF(INDEX( DATOS3!$1:$19996,A4146,MATCH("Dose_Area_Product_Total", DATOS3!$1:$1,0))=0,0,INDEX( DATOS3!$1:$19996,A4146,MATCH("Dose_Area_Product_Total", DATOS3!$1:$1,0))))</f>
        <v>#N/A</v>
      </c>
      <c r="J4146" t="e">
        <f>IF(D4146="","",IF(INDEX( DATOS3!$1:$19996,A4146,MATCH("Dose_RP_Total", DATOS3!$1:$1,0))=0,0,INDEX( DATOS3!$1:$19996,A4146,MATCH("Dose_RP_Total", DATOS3!$1:$1,0))))</f>
        <v>#N/A</v>
      </c>
      <c r="K4146" t="e">
        <f>IF(D4146="","",IF(INDEX( DATOS3!$1:$19996,A4146,MATCH("Total_Fluoro_Time", DATOS3!$1:$1,0))=0,0,INDEX( DATOS3!$1:$19996,A4146,MATCH("Total_Fluoro_Time", DATOS3!$1:$1,0))))</f>
        <v>#N/A</v>
      </c>
      <c r="L4146" t="e">
        <f>IF(D4146="","",IF(INDEX( DATOS3!$1:$19996,A4146,MATCH("Total_Acquisition_Time", DATOS3!$1:$1,0))=0,0,INDEX( DATOS3!$1:$19996,A4146,MATCH("Total_Acquisition_Time", DATOS3!$1:$1,0))))</f>
        <v>#N/A</v>
      </c>
      <c r="M4146" t="e">
        <f>IF(D4146="","",IF(INDEX( DATOS3!$1:$19996,A4146,MATCH("Acquisition_Plane_in_Accumulated_Dose_Data", DATOS3!$1:$1,0))=0,"",INDEX( DATOS3!$1:$19996,A4146,MATCH("Acquisition_Plane_in_Accumulated_Dose_Data", DATOS3!$1:$1,0))))</f>
        <v>#N/A</v>
      </c>
    </row>
    <row r="4147" spans="1:13" hidden="1" x14ac:dyDescent="0.25">
      <c r="A4147">
        <v>4147</v>
      </c>
      <c r="B4147" t="e">
        <f t="shared" si="65"/>
        <v>#N/A</v>
      </c>
      <c r="D4147" t="e">
        <f>IF(INDEX(DATOS3!$1:$19996,A4147,MATCH("PatientID",DATOS3!$1:$1,0))=0,"",INDEX(DATOS3!$1:$19996,A4147,MATCH("PatientID",DATOS3!$1:$1,0)))</f>
        <v>#N/A</v>
      </c>
      <c r="F4147" t="e">
        <f>IF(D4147="","",IF(INDEX( DATOS3!$1:$19996,A4147,MATCH("SeriesDate", DATOS3!$1:$1,0))=0,"",INDEX( DATOS3!$1:$19996,A4147,MATCH("SeriesDate", DATOS3!$1:$1,0))))</f>
        <v>#N/A</v>
      </c>
      <c r="G4147" t="e">
        <f>IF(D4147="","",IF(INDEX( DATOS3!$1:$19996,A4147,MATCH("SeriesTime", DATOS3!$1:$1,0))=0,"",INDEX( DATOS3!$1:$19996,A4147,MATCH("SeriesTime", DATOS3!$1:$1,0))))</f>
        <v>#N/A</v>
      </c>
      <c r="H4147" t="e">
        <f>IF(D4147="","",IF(INDEX( DATOS3!$1:$19996,A4147,MATCH("StudyDescription", DATOS3!$1:$1,0))=0,"",INDEX( DATOS3!$1:$19996,A4147,MATCH("StudyDescription", DATOS3!$1:$1,0))))</f>
        <v>#N/A</v>
      </c>
      <c r="I4147" t="e">
        <f>IF(D4147="","",IF(INDEX( DATOS3!$1:$19996,A4147,MATCH("Dose_Area_Product_Total", DATOS3!$1:$1,0))=0,0,INDEX( DATOS3!$1:$19996,A4147,MATCH("Dose_Area_Product_Total", DATOS3!$1:$1,0))))</f>
        <v>#N/A</v>
      </c>
      <c r="J4147" t="e">
        <f>IF(D4147="","",IF(INDEX( DATOS3!$1:$19996,A4147,MATCH("Dose_RP_Total", DATOS3!$1:$1,0))=0,0,INDEX( DATOS3!$1:$19996,A4147,MATCH("Dose_RP_Total", DATOS3!$1:$1,0))))</f>
        <v>#N/A</v>
      </c>
      <c r="K4147" t="e">
        <f>IF(D4147="","",IF(INDEX( DATOS3!$1:$19996,A4147,MATCH("Total_Fluoro_Time", DATOS3!$1:$1,0))=0,0,INDEX( DATOS3!$1:$19996,A4147,MATCH("Total_Fluoro_Time", DATOS3!$1:$1,0))))</f>
        <v>#N/A</v>
      </c>
      <c r="L4147" t="e">
        <f>IF(D4147="","",IF(INDEX( DATOS3!$1:$19996,A4147,MATCH("Total_Acquisition_Time", DATOS3!$1:$1,0))=0,0,INDEX( DATOS3!$1:$19996,A4147,MATCH("Total_Acquisition_Time", DATOS3!$1:$1,0))))</f>
        <v>#N/A</v>
      </c>
      <c r="M4147" t="e">
        <f>IF(D4147="","",IF(INDEX( DATOS3!$1:$19996,A4147,MATCH("Acquisition_Plane_in_Accumulated_Dose_Data", DATOS3!$1:$1,0))=0,"",INDEX( DATOS3!$1:$19996,A4147,MATCH("Acquisition_Plane_in_Accumulated_Dose_Data", DATOS3!$1:$1,0))))</f>
        <v>#N/A</v>
      </c>
    </row>
    <row r="4148" spans="1:13" hidden="1" x14ac:dyDescent="0.25">
      <c r="A4148">
        <v>4148</v>
      </c>
      <c r="B4148" t="e">
        <f t="shared" si="65"/>
        <v>#N/A</v>
      </c>
      <c r="D4148" t="e">
        <f>IF(INDEX(DATOS3!$1:$19996,A4148,MATCH("PatientID",DATOS3!$1:$1,0))=0,"",INDEX(DATOS3!$1:$19996,A4148,MATCH("PatientID",DATOS3!$1:$1,0)))</f>
        <v>#N/A</v>
      </c>
      <c r="F4148" t="e">
        <f>IF(D4148="","",IF(INDEX( DATOS3!$1:$19996,A4148,MATCH("SeriesDate", DATOS3!$1:$1,0))=0,"",INDEX( DATOS3!$1:$19996,A4148,MATCH("SeriesDate", DATOS3!$1:$1,0))))</f>
        <v>#N/A</v>
      </c>
      <c r="G4148" t="e">
        <f>IF(D4148="","",IF(INDEX( DATOS3!$1:$19996,A4148,MATCH("SeriesTime", DATOS3!$1:$1,0))=0,"",INDEX( DATOS3!$1:$19996,A4148,MATCH("SeriesTime", DATOS3!$1:$1,0))))</f>
        <v>#N/A</v>
      </c>
      <c r="H4148" t="e">
        <f>IF(D4148="","",IF(INDEX( DATOS3!$1:$19996,A4148,MATCH("StudyDescription", DATOS3!$1:$1,0))=0,"",INDEX( DATOS3!$1:$19996,A4148,MATCH("StudyDescription", DATOS3!$1:$1,0))))</f>
        <v>#N/A</v>
      </c>
      <c r="I4148" t="e">
        <f>IF(D4148="","",IF(INDEX( DATOS3!$1:$19996,A4148,MATCH("Dose_Area_Product_Total", DATOS3!$1:$1,0))=0,0,INDEX( DATOS3!$1:$19996,A4148,MATCH("Dose_Area_Product_Total", DATOS3!$1:$1,0))))</f>
        <v>#N/A</v>
      </c>
      <c r="J4148" t="e">
        <f>IF(D4148="","",IF(INDEX( DATOS3!$1:$19996,A4148,MATCH("Dose_RP_Total", DATOS3!$1:$1,0))=0,0,INDEX( DATOS3!$1:$19996,A4148,MATCH("Dose_RP_Total", DATOS3!$1:$1,0))))</f>
        <v>#N/A</v>
      </c>
      <c r="K4148" t="e">
        <f>IF(D4148="","",IF(INDEX( DATOS3!$1:$19996,A4148,MATCH("Total_Fluoro_Time", DATOS3!$1:$1,0))=0,0,INDEX( DATOS3!$1:$19996,A4148,MATCH("Total_Fluoro_Time", DATOS3!$1:$1,0))))</f>
        <v>#N/A</v>
      </c>
      <c r="L4148" t="e">
        <f>IF(D4148="","",IF(INDEX( DATOS3!$1:$19996,A4148,MATCH("Total_Acquisition_Time", DATOS3!$1:$1,0))=0,0,INDEX( DATOS3!$1:$19996,A4148,MATCH("Total_Acquisition_Time", DATOS3!$1:$1,0))))</f>
        <v>#N/A</v>
      </c>
      <c r="M4148" t="e">
        <f>IF(D4148="","",IF(INDEX( DATOS3!$1:$19996,A4148,MATCH("Acquisition_Plane_in_Accumulated_Dose_Data", DATOS3!$1:$1,0))=0,"",INDEX( DATOS3!$1:$19996,A4148,MATCH("Acquisition_Plane_in_Accumulated_Dose_Data", DATOS3!$1:$1,0))))</f>
        <v>#N/A</v>
      </c>
    </row>
    <row r="4149" spans="1:13" hidden="1" x14ac:dyDescent="0.25">
      <c r="A4149">
        <v>4149</v>
      </c>
      <c r="B4149" t="e">
        <f t="shared" si="65"/>
        <v>#N/A</v>
      </c>
      <c r="D4149" t="e">
        <f>IF(INDEX(DATOS3!$1:$19996,A4149,MATCH("PatientID",DATOS3!$1:$1,0))=0,"",INDEX(DATOS3!$1:$19996,A4149,MATCH("PatientID",DATOS3!$1:$1,0)))</f>
        <v>#N/A</v>
      </c>
      <c r="F4149" t="e">
        <f>IF(D4149="","",IF(INDEX( DATOS3!$1:$19996,A4149,MATCH("SeriesDate", DATOS3!$1:$1,0))=0,"",INDEX( DATOS3!$1:$19996,A4149,MATCH("SeriesDate", DATOS3!$1:$1,0))))</f>
        <v>#N/A</v>
      </c>
      <c r="G4149" t="e">
        <f>IF(D4149="","",IF(INDEX( DATOS3!$1:$19996,A4149,MATCH("SeriesTime", DATOS3!$1:$1,0))=0,"",INDEX( DATOS3!$1:$19996,A4149,MATCH("SeriesTime", DATOS3!$1:$1,0))))</f>
        <v>#N/A</v>
      </c>
      <c r="H4149" t="e">
        <f>IF(D4149="","",IF(INDEX( DATOS3!$1:$19996,A4149,MATCH("StudyDescription", DATOS3!$1:$1,0))=0,"",INDEX( DATOS3!$1:$19996,A4149,MATCH("StudyDescription", DATOS3!$1:$1,0))))</f>
        <v>#N/A</v>
      </c>
      <c r="I4149" t="e">
        <f>IF(D4149="","",IF(INDEX( DATOS3!$1:$19996,A4149,MATCH("Dose_Area_Product_Total", DATOS3!$1:$1,0))=0,0,INDEX( DATOS3!$1:$19996,A4149,MATCH("Dose_Area_Product_Total", DATOS3!$1:$1,0))))</f>
        <v>#N/A</v>
      </c>
      <c r="J4149" t="e">
        <f>IF(D4149="","",IF(INDEX( DATOS3!$1:$19996,A4149,MATCH("Dose_RP_Total", DATOS3!$1:$1,0))=0,0,INDEX( DATOS3!$1:$19996,A4149,MATCH("Dose_RP_Total", DATOS3!$1:$1,0))))</f>
        <v>#N/A</v>
      </c>
      <c r="K4149" t="e">
        <f>IF(D4149="","",IF(INDEX( DATOS3!$1:$19996,A4149,MATCH("Total_Fluoro_Time", DATOS3!$1:$1,0))=0,0,INDEX( DATOS3!$1:$19996,A4149,MATCH("Total_Fluoro_Time", DATOS3!$1:$1,0))))</f>
        <v>#N/A</v>
      </c>
      <c r="L4149" t="e">
        <f>IF(D4149="","",IF(INDEX( DATOS3!$1:$19996,A4149,MATCH("Total_Acquisition_Time", DATOS3!$1:$1,0))=0,0,INDEX( DATOS3!$1:$19996,A4149,MATCH("Total_Acquisition_Time", DATOS3!$1:$1,0))))</f>
        <v>#N/A</v>
      </c>
      <c r="M4149" t="e">
        <f>IF(D4149="","",IF(INDEX( DATOS3!$1:$19996,A4149,MATCH("Acquisition_Plane_in_Accumulated_Dose_Data", DATOS3!$1:$1,0))=0,"",INDEX( DATOS3!$1:$19996,A4149,MATCH("Acquisition_Plane_in_Accumulated_Dose_Data", DATOS3!$1:$1,0))))</f>
        <v>#N/A</v>
      </c>
    </row>
    <row r="4150" spans="1:13" hidden="1" x14ac:dyDescent="0.25">
      <c r="A4150">
        <v>4150</v>
      </c>
      <c r="B4150" t="e">
        <f t="shared" si="65"/>
        <v>#N/A</v>
      </c>
      <c r="D4150" t="e">
        <f>IF(INDEX(DATOS3!$1:$19996,A4150,MATCH("PatientID",DATOS3!$1:$1,0))=0,"",INDEX(DATOS3!$1:$19996,A4150,MATCH("PatientID",DATOS3!$1:$1,0)))</f>
        <v>#N/A</v>
      </c>
      <c r="F4150" t="e">
        <f>IF(D4150="","",IF(INDEX( DATOS3!$1:$19996,A4150,MATCH("SeriesDate", DATOS3!$1:$1,0))=0,"",INDEX( DATOS3!$1:$19996,A4150,MATCH("SeriesDate", DATOS3!$1:$1,0))))</f>
        <v>#N/A</v>
      </c>
      <c r="G4150" t="e">
        <f>IF(D4150="","",IF(INDEX( DATOS3!$1:$19996,A4150,MATCH("SeriesTime", DATOS3!$1:$1,0))=0,"",INDEX( DATOS3!$1:$19996,A4150,MATCH("SeriesTime", DATOS3!$1:$1,0))))</f>
        <v>#N/A</v>
      </c>
      <c r="H4150" t="e">
        <f>IF(D4150="","",IF(INDEX( DATOS3!$1:$19996,A4150,MATCH("StudyDescription", DATOS3!$1:$1,0))=0,"",INDEX( DATOS3!$1:$19996,A4150,MATCH("StudyDescription", DATOS3!$1:$1,0))))</f>
        <v>#N/A</v>
      </c>
      <c r="I4150" t="e">
        <f>IF(D4150="","",IF(INDEX( DATOS3!$1:$19996,A4150,MATCH("Dose_Area_Product_Total", DATOS3!$1:$1,0))=0,0,INDEX( DATOS3!$1:$19996,A4150,MATCH("Dose_Area_Product_Total", DATOS3!$1:$1,0))))</f>
        <v>#N/A</v>
      </c>
      <c r="J4150" t="e">
        <f>IF(D4150="","",IF(INDEX( DATOS3!$1:$19996,A4150,MATCH("Dose_RP_Total", DATOS3!$1:$1,0))=0,0,INDEX( DATOS3!$1:$19996,A4150,MATCH("Dose_RP_Total", DATOS3!$1:$1,0))))</f>
        <v>#N/A</v>
      </c>
      <c r="K4150" t="e">
        <f>IF(D4150="","",IF(INDEX( DATOS3!$1:$19996,A4150,MATCH("Total_Fluoro_Time", DATOS3!$1:$1,0))=0,0,INDEX( DATOS3!$1:$19996,A4150,MATCH("Total_Fluoro_Time", DATOS3!$1:$1,0))))</f>
        <v>#N/A</v>
      </c>
      <c r="L4150" t="e">
        <f>IF(D4150="","",IF(INDEX( DATOS3!$1:$19996,A4150,MATCH("Total_Acquisition_Time", DATOS3!$1:$1,0))=0,0,INDEX( DATOS3!$1:$19996,A4150,MATCH("Total_Acquisition_Time", DATOS3!$1:$1,0))))</f>
        <v>#N/A</v>
      </c>
      <c r="M4150" t="e">
        <f>IF(D4150="","",IF(INDEX( DATOS3!$1:$19996,A4150,MATCH("Acquisition_Plane_in_Accumulated_Dose_Data", DATOS3!$1:$1,0))=0,"",INDEX( DATOS3!$1:$19996,A4150,MATCH("Acquisition_Plane_in_Accumulated_Dose_Data", DATOS3!$1:$1,0))))</f>
        <v>#N/A</v>
      </c>
    </row>
    <row r="4151" spans="1:13" hidden="1" x14ac:dyDescent="0.25">
      <c r="A4151">
        <v>4151</v>
      </c>
      <c r="B4151" t="e">
        <f t="shared" si="65"/>
        <v>#N/A</v>
      </c>
      <c r="D4151" t="e">
        <f>IF(INDEX(DATOS3!$1:$19996,A4151,MATCH("PatientID",DATOS3!$1:$1,0))=0,"",INDEX(DATOS3!$1:$19996,A4151,MATCH("PatientID",DATOS3!$1:$1,0)))</f>
        <v>#N/A</v>
      </c>
      <c r="F4151" t="e">
        <f>IF(D4151="","",IF(INDEX( DATOS3!$1:$19996,A4151,MATCH("SeriesDate", DATOS3!$1:$1,0))=0,"",INDEX( DATOS3!$1:$19996,A4151,MATCH("SeriesDate", DATOS3!$1:$1,0))))</f>
        <v>#N/A</v>
      </c>
      <c r="G4151" t="e">
        <f>IF(D4151="","",IF(INDEX( DATOS3!$1:$19996,A4151,MATCH("SeriesTime", DATOS3!$1:$1,0))=0,"",INDEX( DATOS3!$1:$19996,A4151,MATCH("SeriesTime", DATOS3!$1:$1,0))))</f>
        <v>#N/A</v>
      </c>
      <c r="H4151" t="e">
        <f>IF(D4151="","",IF(INDEX( DATOS3!$1:$19996,A4151,MATCH("StudyDescription", DATOS3!$1:$1,0))=0,"",INDEX( DATOS3!$1:$19996,A4151,MATCH("StudyDescription", DATOS3!$1:$1,0))))</f>
        <v>#N/A</v>
      </c>
      <c r="I4151" t="e">
        <f>IF(D4151="","",IF(INDEX( DATOS3!$1:$19996,A4151,MATCH("Dose_Area_Product_Total", DATOS3!$1:$1,0))=0,0,INDEX( DATOS3!$1:$19996,A4151,MATCH("Dose_Area_Product_Total", DATOS3!$1:$1,0))))</f>
        <v>#N/A</v>
      </c>
      <c r="J4151" t="e">
        <f>IF(D4151="","",IF(INDEX( DATOS3!$1:$19996,A4151,MATCH("Dose_RP_Total", DATOS3!$1:$1,0))=0,0,INDEX( DATOS3!$1:$19996,A4151,MATCH("Dose_RP_Total", DATOS3!$1:$1,0))))</f>
        <v>#N/A</v>
      </c>
      <c r="K4151" t="e">
        <f>IF(D4151="","",IF(INDEX( DATOS3!$1:$19996,A4151,MATCH("Total_Fluoro_Time", DATOS3!$1:$1,0))=0,0,INDEX( DATOS3!$1:$19996,A4151,MATCH("Total_Fluoro_Time", DATOS3!$1:$1,0))))</f>
        <v>#N/A</v>
      </c>
      <c r="L4151" t="e">
        <f>IF(D4151="","",IF(INDEX( DATOS3!$1:$19996,A4151,MATCH("Total_Acquisition_Time", DATOS3!$1:$1,0))=0,0,INDEX( DATOS3!$1:$19996,A4151,MATCH("Total_Acquisition_Time", DATOS3!$1:$1,0))))</f>
        <v>#N/A</v>
      </c>
      <c r="M4151" t="e">
        <f>IF(D4151="","",IF(INDEX( DATOS3!$1:$19996,A4151,MATCH("Acquisition_Plane_in_Accumulated_Dose_Data", DATOS3!$1:$1,0))=0,"",INDEX( DATOS3!$1:$19996,A4151,MATCH("Acquisition_Plane_in_Accumulated_Dose_Data", DATOS3!$1:$1,0))))</f>
        <v>#N/A</v>
      </c>
    </row>
    <row r="4152" spans="1:13" hidden="1" x14ac:dyDescent="0.25">
      <c r="A4152">
        <v>4152</v>
      </c>
      <c r="B4152" t="e">
        <f t="shared" si="65"/>
        <v>#N/A</v>
      </c>
      <c r="D4152" t="e">
        <f>IF(INDEX(DATOS3!$1:$19996,A4152,MATCH("PatientID",DATOS3!$1:$1,0))=0,"",INDEX(DATOS3!$1:$19996,A4152,MATCH("PatientID",DATOS3!$1:$1,0)))</f>
        <v>#N/A</v>
      </c>
      <c r="F4152" t="e">
        <f>IF(D4152="","",IF(INDEX( DATOS3!$1:$19996,A4152,MATCH("SeriesDate", DATOS3!$1:$1,0))=0,"",INDEX( DATOS3!$1:$19996,A4152,MATCH("SeriesDate", DATOS3!$1:$1,0))))</f>
        <v>#N/A</v>
      </c>
      <c r="G4152" t="e">
        <f>IF(D4152="","",IF(INDEX( DATOS3!$1:$19996,A4152,MATCH("SeriesTime", DATOS3!$1:$1,0))=0,"",INDEX( DATOS3!$1:$19996,A4152,MATCH("SeriesTime", DATOS3!$1:$1,0))))</f>
        <v>#N/A</v>
      </c>
      <c r="H4152" t="e">
        <f>IF(D4152="","",IF(INDEX( DATOS3!$1:$19996,A4152,MATCH("StudyDescription", DATOS3!$1:$1,0))=0,"",INDEX( DATOS3!$1:$19996,A4152,MATCH("StudyDescription", DATOS3!$1:$1,0))))</f>
        <v>#N/A</v>
      </c>
      <c r="I4152" t="e">
        <f>IF(D4152="","",IF(INDEX( DATOS3!$1:$19996,A4152,MATCH("Dose_Area_Product_Total", DATOS3!$1:$1,0))=0,0,INDEX( DATOS3!$1:$19996,A4152,MATCH("Dose_Area_Product_Total", DATOS3!$1:$1,0))))</f>
        <v>#N/A</v>
      </c>
      <c r="J4152" t="e">
        <f>IF(D4152="","",IF(INDEX( DATOS3!$1:$19996,A4152,MATCH("Dose_RP_Total", DATOS3!$1:$1,0))=0,0,INDEX( DATOS3!$1:$19996,A4152,MATCH("Dose_RP_Total", DATOS3!$1:$1,0))))</f>
        <v>#N/A</v>
      </c>
      <c r="K4152" t="e">
        <f>IF(D4152="","",IF(INDEX( DATOS3!$1:$19996,A4152,MATCH("Total_Fluoro_Time", DATOS3!$1:$1,0))=0,0,INDEX( DATOS3!$1:$19996,A4152,MATCH("Total_Fluoro_Time", DATOS3!$1:$1,0))))</f>
        <v>#N/A</v>
      </c>
      <c r="L4152" t="e">
        <f>IF(D4152="","",IF(INDEX( DATOS3!$1:$19996,A4152,MATCH("Total_Acquisition_Time", DATOS3!$1:$1,0))=0,0,INDEX( DATOS3!$1:$19996,A4152,MATCH("Total_Acquisition_Time", DATOS3!$1:$1,0))))</f>
        <v>#N/A</v>
      </c>
      <c r="M4152" t="e">
        <f>IF(D4152="","",IF(INDEX( DATOS3!$1:$19996,A4152,MATCH("Acquisition_Plane_in_Accumulated_Dose_Data", DATOS3!$1:$1,0))=0,"",INDEX( DATOS3!$1:$19996,A4152,MATCH("Acquisition_Plane_in_Accumulated_Dose_Data", DATOS3!$1:$1,0))))</f>
        <v>#N/A</v>
      </c>
    </row>
    <row r="4153" spans="1:13" hidden="1" x14ac:dyDescent="0.25">
      <c r="A4153">
        <v>4153</v>
      </c>
      <c r="B4153" t="e">
        <f t="shared" si="65"/>
        <v>#N/A</v>
      </c>
      <c r="D4153" t="e">
        <f>IF(INDEX(DATOS3!$1:$19996,A4153,MATCH("PatientID",DATOS3!$1:$1,0))=0,"",INDEX(DATOS3!$1:$19996,A4153,MATCH("PatientID",DATOS3!$1:$1,0)))</f>
        <v>#N/A</v>
      </c>
      <c r="F4153" t="e">
        <f>IF(D4153="","",IF(INDEX( DATOS3!$1:$19996,A4153,MATCH("SeriesDate", DATOS3!$1:$1,0))=0,"",INDEX( DATOS3!$1:$19996,A4153,MATCH("SeriesDate", DATOS3!$1:$1,0))))</f>
        <v>#N/A</v>
      </c>
      <c r="G4153" t="e">
        <f>IF(D4153="","",IF(INDEX( DATOS3!$1:$19996,A4153,MATCH("SeriesTime", DATOS3!$1:$1,0))=0,"",INDEX( DATOS3!$1:$19996,A4153,MATCH("SeriesTime", DATOS3!$1:$1,0))))</f>
        <v>#N/A</v>
      </c>
      <c r="H4153" t="e">
        <f>IF(D4153="","",IF(INDEX( DATOS3!$1:$19996,A4153,MATCH("StudyDescription", DATOS3!$1:$1,0))=0,"",INDEX( DATOS3!$1:$19996,A4153,MATCH("StudyDescription", DATOS3!$1:$1,0))))</f>
        <v>#N/A</v>
      </c>
      <c r="I4153" t="e">
        <f>IF(D4153="","",IF(INDEX( DATOS3!$1:$19996,A4153,MATCH("Dose_Area_Product_Total", DATOS3!$1:$1,0))=0,0,INDEX( DATOS3!$1:$19996,A4153,MATCH("Dose_Area_Product_Total", DATOS3!$1:$1,0))))</f>
        <v>#N/A</v>
      </c>
      <c r="J4153" t="e">
        <f>IF(D4153="","",IF(INDEX( DATOS3!$1:$19996,A4153,MATCH("Dose_RP_Total", DATOS3!$1:$1,0))=0,0,INDEX( DATOS3!$1:$19996,A4153,MATCH("Dose_RP_Total", DATOS3!$1:$1,0))))</f>
        <v>#N/A</v>
      </c>
      <c r="K4153" t="e">
        <f>IF(D4153="","",IF(INDEX( DATOS3!$1:$19996,A4153,MATCH("Total_Fluoro_Time", DATOS3!$1:$1,0))=0,0,INDEX( DATOS3!$1:$19996,A4153,MATCH("Total_Fluoro_Time", DATOS3!$1:$1,0))))</f>
        <v>#N/A</v>
      </c>
      <c r="L4153" t="e">
        <f>IF(D4153="","",IF(INDEX( DATOS3!$1:$19996,A4153,MATCH("Total_Acquisition_Time", DATOS3!$1:$1,0))=0,0,INDEX( DATOS3!$1:$19996,A4153,MATCH("Total_Acquisition_Time", DATOS3!$1:$1,0))))</f>
        <v>#N/A</v>
      </c>
      <c r="M4153" t="e">
        <f>IF(D4153="","",IF(INDEX( DATOS3!$1:$19996,A4153,MATCH("Acquisition_Plane_in_Accumulated_Dose_Data", DATOS3!$1:$1,0))=0,"",INDEX( DATOS3!$1:$19996,A4153,MATCH("Acquisition_Plane_in_Accumulated_Dose_Data", DATOS3!$1:$1,0))))</f>
        <v>#N/A</v>
      </c>
    </row>
    <row r="4154" spans="1:13" hidden="1" x14ac:dyDescent="0.25">
      <c r="A4154">
        <v>4154</v>
      </c>
      <c r="B4154" t="e">
        <f t="shared" si="65"/>
        <v>#N/A</v>
      </c>
      <c r="D4154" t="e">
        <f>IF(INDEX(DATOS3!$1:$19996,A4154,MATCH("PatientID",DATOS3!$1:$1,0))=0,"",INDEX(DATOS3!$1:$19996,A4154,MATCH("PatientID",DATOS3!$1:$1,0)))</f>
        <v>#N/A</v>
      </c>
      <c r="F4154" t="e">
        <f>IF(D4154="","",IF(INDEX( DATOS3!$1:$19996,A4154,MATCH("SeriesDate", DATOS3!$1:$1,0))=0,"",INDEX( DATOS3!$1:$19996,A4154,MATCH("SeriesDate", DATOS3!$1:$1,0))))</f>
        <v>#N/A</v>
      </c>
      <c r="G4154" t="e">
        <f>IF(D4154="","",IF(INDEX( DATOS3!$1:$19996,A4154,MATCH("SeriesTime", DATOS3!$1:$1,0))=0,"",INDEX( DATOS3!$1:$19996,A4154,MATCH("SeriesTime", DATOS3!$1:$1,0))))</f>
        <v>#N/A</v>
      </c>
      <c r="H4154" t="e">
        <f>IF(D4154="","",IF(INDEX( DATOS3!$1:$19996,A4154,MATCH("StudyDescription", DATOS3!$1:$1,0))=0,"",INDEX( DATOS3!$1:$19996,A4154,MATCH("StudyDescription", DATOS3!$1:$1,0))))</f>
        <v>#N/A</v>
      </c>
      <c r="I4154" t="e">
        <f>IF(D4154="","",IF(INDEX( DATOS3!$1:$19996,A4154,MATCH("Dose_Area_Product_Total", DATOS3!$1:$1,0))=0,0,INDEX( DATOS3!$1:$19996,A4154,MATCH("Dose_Area_Product_Total", DATOS3!$1:$1,0))))</f>
        <v>#N/A</v>
      </c>
      <c r="J4154" t="e">
        <f>IF(D4154="","",IF(INDEX( DATOS3!$1:$19996,A4154,MATCH("Dose_RP_Total", DATOS3!$1:$1,0))=0,0,INDEX( DATOS3!$1:$19996,A4154,MATCH("Dose_RP_Total", DATOS3!$1:$1,0))))</f>
        <v>#N/A</v>
      </c>
      <c r="K4154" t="e">
        <f>IF(D4154="","",IF(INDEX( DATOS3!$1:$19996,A4154,MATCH("Total_Fluoro_Time", DATOS3!$1:$1,0))=0,0,INDEX( DATOS3!$1:$19996,A4154,MATCH("Total_Fluoro_Time", DATOS3!$1:$1,0))))</f>
        <v>#N/A</v>
      </c>
      <c r="L4154" t="e">
        <f>IF(D4154="","",IF(INDEX( DATOS3!$1:$19996,A4154,MATCH("Total_Acquisition_Time", DATOS3!$1:$1,0))=0,0,INDEX( DATOS3!$1:$19996,A4154,MATCH("Total_Acquisition_Time", DATOS3!$1:$1,0))))</f>
        <v>#N/A</v>
      </c>
      <c r="M4154" t="e">
        <f>IF(D4154="","",IF(INDEX( DATOS3!$1:$19996,A4154,MATCH("Acquisition_Plane_in_Accumulated_Dose_Data", DATOS3!$1:$1,0))=0,"",INDEX( DATOS3!$1:$19996,A4154,MATCH("Acquisition_Plane_in_Accumulated_Dose_Data", DATOS3!$1:$1,0))))</f>
        <v>#N/A</v>
      </c>
    </row>
    <row r="4155" spans="1:13" hidden="1" x14ac:dyDescent="0.25">
      <c r="A4155">
        <v>4155</v>
      </c>
      <c r="B4155" t="e">
        <f t="shared" si="65"/>
        <v>#N/A</v>
      </c>
      <c r="D4155" t="e">
        <f>IF(INDEX(DATOS3!$1:$19996,A4155,MATCH("PatientID",DATOS3!$1:$1,0))=0,"",INDEX(DATOS3!$1:$19996,A4155,MATCH("PatientID",DATOS3!$1:$1,0)))</f>
        <v>#N/A</v>
      </c>
      <c r="F4155" t="e">
        <f>IF(D4155="","",IF(INDEX( DATOS3!$1:$19996,A4155,MATCH("SeriesDate", DATOS3!$1:$1,0))=0,"",INDEX( DATOS3!$1:$19996,A4155,MATCH("SeriesDate", DATOS3!$1:$1,0))))</f>
        <v>#N/A</v>
      </c>
      <c r="G4155" t="e">
        <f>IF(D4155="","",IF(INDEX( DATOS3!$1:$19996,A4155,MATCH("SeriesTime", DATOS3!$1:$1,0))=0,"",INDEX( DATOS3!$1:$19996,A4155,MATCH("SeriesTime", DATOS3!$1:$1,0))))</f>
        <v>#N/A</v>
      </c>
      <c r="H4155" t="e">
        <f>IF(D4155="","",IF(INDEX( DATOS3!$1:$19996,A4155,MATCH("StudyDescription", DATOS3!$1:$1,0))=0,"",INDEX( DATOS3!$1:$19996,A4155,MATCH("StudyDescription", DATOS3!$1:$1,0))))</f>
        <v>#N/A</v>
      </c>
      <c r="I4155" t="e">
        <f>IF(D4155="","",IF(INDEX( DATOS3!$1:$19996,A4155,MATCH("Dose_Area_Product_Total", DATOS3!$1:$1,0))=0,0,INDEX( DATOS3!$1:$19996,A4155,MATCH("Dose_Area_Product_Total", DATOS3!$1:$1,0))))</f>
        <v>#N/A</v>
      </c>
      <c r="J4155" t="e">
        <f>IF(D4155="","",IF(INDEX( DATOS3!$1:$19996,A4155,MATCH("Dose_RP_Total", DATOS3!$1:$1,0))=0,0,INDEX( DATOS3!$1:$19996,A4155,MATCH("Dose_RP_Total", DATOS3!$1:$1,0))))</f>
        <v>#N/A</v>
      </c>
      <c r="K4155" t="e">
        <f>IF(D4155="","",IF(INDEX( DATOS3!$1:$19996,A4155,MATCH("Total_Fluoro_Time", DATOS3!$1:$1,0))=0,0,INDEX( DATOS3!$1:$19996,A4155,MATCH("Total_Fluoro_Time", DATOS3!$1:$1,0))))</f>
        <v>#N/A</v>
      </c>
      <c r="L4155" t="e">
        <f>IF(D4155="","",IF(INDEX( DATOS3!$1:$19996,A4155,MATCH("Total_Acquisition_Time", DATOS3!$1:$1,0))=0,0,INDEX( DATOS3!$1:$19996,A4155,MATCH("Total_Acquisition_Time", DATOS3!$1:$1,0))))</f>
        <v>#N/A</v>
      </c>
      <c r="M4155" t="e">
        <f>IF(D4155="","",IF(INDEX( DATOS3!$1:$19996,A4155,MATCH("Acquisition_Plane_in_Accumulated_Dose_Data", DATOS3!$1:$1,0))=0,"",INDEX( DATOS3!$1:$19996,A4155,MATCH("Acquisition_Plane_in_Accumulated_Dose_Data", DATOS3!$1:$1,0))))</f>
        <v>#N/A</v>
      </c>
    </row>
    <row r="4156" spans="1:13" hidden="1" x14ac:dyDescent="0.25">
      <c r="A4156">
        <v>4156</v>
      </c>
      <c r="B4156" t="e">
        <f t="shared" si="65"/>
        <v>#N/A</v>
      </c>
      <c r="D4156" t="e">
        <f>IF(INDEX(DATOS3!$1:$19996,A4156,MATCH("PatientID",DATOS3!$1:$1,0))=0,"",INDEX(DATOS3!$1:$19996,A4156,MATCH("PatientID",DATOS3!$1:$1,0)))</f>
        <v>#N/A</v>
      </c>
      <c r="F4156" t="e">
        <f>IF(D4156="","",IF(INDEX( DATOS3!$1:$19996,A4156,MATCH("SeriesDate", DATOS3!$1:$1,0))=0,"",INDEX( DATOS3!$1:$19996,A4156,MATCH("SeriesDate", DATOS3!$1:$1,0))))</f>
        <v>#N/A</v>
      </c>
      <c r="G4156" t="e">
        <f>IF(D4156="","",IF(INDEX( DATOS3!$1:$19996,A4156,MATCH("SeriesTime", DATOS3!$1:$1,0))=0,"",INDEX( DATOS3!$1:$19996,A4156,MATCH("SeriesTime", DATOS3!$1:$1,0))))</f>
        <v>#N/A</v>
      </c>
      <c r="H4156" t="e">
        <f>IF(D4156="","",IF(INDEX( DATOS3!$1:$19996,A4156,MATCH("StudyDescription", DATOS3!$1:$1,0))=0,"",INDEX( DATOS3!$1:$19996,A4156,MATCH("StudyDescription", DATOS3!$1:$1,0))))</f>
        <v>#N/A</v>
      </c>
      <c r="I4156" t="e">
        <f>IF(D4156="","",IF(INDEX( DATOS3!$1:$19996,A4156,MATCH("Dose_Area_Product_Total", DATOS3!$1:$1,0))=0,0,INDEX( DATOS3!$1:$19996,A4156,MATCH("Dose_Area_Product_Total", DATOS3!$1:$1,0))))</f>
        <v>#N/A</v>
      </c>
      <c r="J4156" t="e">
        <f>IF(D4156="","",IF(INDEX( DATOS3!$1:$19996,A4156,MATCH("Dose_RP_Total", DATOS3!$1:$1,0))=0,0,INDEX( DATOS3!$1:$19996,A4156,MATCH("Dose_RP_Total", DATOS3!$1:$1,0))))</f>
        <v>#N/A</v>
      </c>
      <c r="K4156" t="e">
        <f>IF(D4156="","",IF(INDEX( DATOS3!$1:$19996,A4156,MATCH("Total_Fluoro_Time", DATOS3!$1:$1,0))=0,0,INDEX( DATOS3!$1:$19996,A4156,MATCH("Total_Fluoro_Time", DATOS3!$1:$1,0))))</f>
        <v>#N/A</v>
      </c>
      <c r="L4156" t="e">
        <f>IF(D4156="","",IF(INDEX( DATOS3!$1:$19996,A4156,MATCH("Total_Acquisition_Time", DATOS3!$1:$1,0))=0,0,INDEX( DATOS3!$1:$19996,A4156,MATCH("Total_Acquisition_Time", DATOS3!$1:$1,0))))</f>
        <v>#N/A</v>
      </c>
      <c r="M4156" t="e">
        <f>IF(D4156="","",IF(INDEX( DATOS3!$1:$19996,A4156,MATCH("Acquisition_Plane_in_Accumulated_Dose_Data", DATOS3!$1:$1,0))=0,"",INDEX( DATOS3!$1:$19996,A4156,MATCH("Acquisition_Plane_in_Accumulated_Dose_Data", DATOS3!$1:$1,0))))</f>
        <v>#N/A</v>
      </c>
    </row>
    <row r="4157" spans="1:13" hidden="1" x14ac:dyDescent="0.25">
      <c r="A4157">
        <v>4157</v>
      </c>
      <c r="B4157" t="e">
        <f t="shared" si="65"/>
        <v>#N/A</v>
      </c>
      <c r="D4157" t="e">
        <f>IF(INDEX(DATOS3!$1:$19996,A4157,MATCH("PatientID",DATOS3!$1:$1,0))=0,"",INDEX(DATOS3!$1:$19996,A4157,MATCH("PatientID",DATOS3!$1:$1,0)))</f>
        <v>#N/A</v>
      </c>
      <c r="F4157" t="e">
        <f>IF(D4157="","",IF(INDEX( DATOS3!$1:$19996,A4157,MATCH("SeriesDate", DATOS3!$1:$1,0))=0,"",INDEX( DATOS3!$1:$19996,A4157,MATCH("SeriesDate", DATOS3!$1:$1,0))))</f>
        <v>#N/A</v>
      </c>
      <c r="G4157" t="e">
        <f>IF(D4157="","",IF(INDEX( DATOS3!$1:$19996,A4157,MATCH("SeriesTime", DATOS3!$1:$1,0))=0,"",INDEX( DATOS3!$1:$19996,A4157,MATCH("SeriesTime", DATOS3!$1:$1,0))))</f>
        <v>#N/A</v>
      </c>
      <c r="H4157" t="e">
        <f>IF(D4157="","",IF(INDEX( DATOS3!$1:$19996,A4157,MATCH("StudyDescription", DATOS3!$1:$1,0))=0,"",INDEX( DATOS3!$1:$19996,A4157,MATCH("StudyDescription", DATOS3!$1:$1,0))))</f>
        <v>#N/A</v>
      </c>
      <c r="I4157" t="e">
        <f>IF(D4157="","",IF(INDEX( DATOS3!$1:$19996,A4157,MATCH("Dose_Area_Product_Total", DATOS3!$1:$1,0))=0,0,INDEX( DATOS3!$1:$19996,A4157,MATCH("Dose_Area_Product_Total", DATOS3!$1:$1,0))))</f>
        <v>#N/A</v>
      </c>
      <c r="J4157" t="e">
        <f>IF(D4157="","",IF(INDEX( DATOS3!$1:$19996,A4157,MATCH("Dose_RP_Total", DATOS3!$1:$1,0))=0,0,INDEX( DATOS3!$1:$19996,A4157,MATCH("Dose_RP_Total", DATOS3!$1:$1,0))))</f>
        <v>#N/A</v>
      </c>
      <c r="K4157" t="e">
        <f>IF(D4157="","",IF(INDEX( DATOS3!$1:$19996,A4157,MATCH("Total_Fluoro_Time", DATOS3!$1:$1,0))=0,0,INDEX( DATOS3!$1:$19996,A4157,MATCH("Total_Fluoro_Time", DATOS3!$1:$1,0))))</f>
        <v>#N/A</v>
      </c>
      <c r="L4157" t="e">
        <f>IF(D4157="","",IF(INDEX( DATOS3!$1:$19996,A4157,MATCH("Total_Acquisition_Time", DATOS3!$1:$1,0))=0,0,INDEX( DATOS3!$1:$19996,A4157,MATCH("Total_Acquisition_Time", DATOS3!$1:$1,0))))</f>
        <v>#N/A</v>
      </c>
      <c r="M4157" t="e">
        <f>IF(D4157="","",IF(INDEX( DATOS3!$1:$19996,A4157,MATCH("Acquisition_Plane_in_Accumulated_Dose_Data", DATOS3!$1:$1,0))=0,"",INDEX( DATOS3!$1:$19996,A4157,MATCH("Acquisition_Plane_in_Accumulated_Dose_Data", DATOS3!$1:$1,0))))</f>
        <v>#N/A</v>
      </c>
    </row>
    <row r="4158" spans="1:13" hidden="1" x14ac:dyDescent="0.25">
      <c r="A4158">
        <v>4158</v>
      </c>
      <c r="B4158" t="e">
        <f t="shared" si="65"/>
        <v>#N/A</v>
      </c>
      <c r="D4158" t="e">
        <f>IF(INDEX(DATOS3!$1:$19996,A4158,MATCH("PatientID",DATOS3!$1:$1,0))=0,"",INDEX(DATOS3!$1:$19996,A4158,MATCH("PatientID",DATOS3!$1:$1,0)))</f>
        <v>#N/A</v>
      </c>
      <c r="F4158" t="e">
        <f>IF(D4158="","",IF(INDEX( DATOS3!$1:$19996,A4158,MATCH("SeriesDate", DATOS3!$1:$1,0))=0,"",INDEX( DATOS3!$1:$19996,A4158,MATCH("SeriesDate", DATOS3!$1:$1,0))))</f>
        <v>#N/A</v>
      </c>
      <c r="G4158" t="e">
        <f>IF(D4158="","",IF(INDEX( DATOS3!$1:$19996,A4158,MATCH("SeriesTime", DATOS3!$1:$1,0))=0,"",INDEX( DATOS3!$1:$19996,A4158,MATCH("SeriesTime", DATOS3!$1:$1,0))))</f>
        <v>#N/A</v>
      </c>
      <c r="H4158" t="e">
        <f>IF(D4158="","",IF(INDEX( DATOS3!$1:$19996,A4158,MATCH("StudyDescription", DATOS3!$1:$1,0))=0,"",INDEX( DATOS3!$1:$19996,A4158,MATCH("StudyDescription", DATOS3!$1:$1,0))))</f>
        <v>#N/A</v>
      </c>
      <c r="I4158" t="e">
        <f>IF(D4158="","",IF(INDEX( DATOS3!$1:$19996,A4158,MATCH("Dose_Area_Product_Total", DATOS3!$1:$1,0))=0,0,INDEX( DATOS3!$1:$19996,A4158,MATCH("Dose_Area_Product_Total", DATOS3!$1:$1,0))))</f>
        <v>#N/A</v>
      </c>
      <c r="J4158" t="e">
        <f>IF(D4158="","",IF(INDEX( DATOS3!$1:$19996,A4158,MATCH("Dose_RP_Total", DATOS3!$1:$1,0))=0,0,INDEX( DATOS3!$1:$19996,A4158,MATCH("Dose_RP_Total", DATOS3!$1:$1,0))))</f>
        <v>#N/A</v>
      </c>
      <c r="K4158" t="e">
        <f>IF(D4158="","",IF(INDEX( DATOS3!$1:$19996,A4158,MATCH("Total_Fluoro_Time", DATOS3!$1:$1,0))=0,0,INDEX( DATOS3!$1:$19996,A4158,MATCH("Total_Fluoro_Time", DATOS3!$1:$1,0))))</f>
        <v>#N/A</v>
      </c>
      <c r="L4158" t="e">
        <f>IF(D4158="","",IF(INDEX( DATOS3!$1:$19996,A4158,MATCH("Total_Acquisition_Time", DATOS3!$1:$1,0))=0,0,INDEX( DATOS3!$1:$19996,A4158,MATCH("Total_Acquisition_Time", DATOS3!$1:$1,0))))</f>
        <v>#N/A</v>
      </c>
      <c r="M4158" t="e">
        <f>IF(D4158="","",IF(INDEX( DATOS3!$1:$19996,A4158,MATCH("Acquisition_Plane_in_Accumulated_Dose_Data", DATOS3!$1:$1,0))=0,"",INDEX( DATOS3!$1:$19996,A4158,MATCH("Acquisition_Plane_in_Accumulated_Dose_Data", DATOS3!$1:$1,0))))</f>
        <v>#N/A</v>
      </c>
    </row>
    <row r="4159" spans="1:13" hidden="1" x14ac:dyDescent="0.25">
      <c r="A4159">
        <v>4159</v>
      </c>
      <c r="B4159" t="e">
        <f t="shared" si="65"/>
        <v>#N/A</v>
      </c>
      <c r="D4159" t="e">
        <f>IF(INDEX(DATOS3!$1:$19996,A4159,MATCH("PatientID",DATOS3!$1:$1,0))=0,"",INDEX(DATOS3!$1:$19996,A4159,MATCH("PatientID",DATOS3!$1:$1,0)))</f>
        <v>#N/A</v>
      </c>
      <c r="F4159" t="e">
        <f>IF(D4159="","",IF(INDEX( DATOS3!$1:$19996,A4159,MATCH("SeriesDate", DATOS3!$1:$1,0))=0,"",INDEX( DATOS3!$1:$19996,A4159,MATCH("SeriesDate", DATOS3!$1:$1,0))))</f>
        <v>#N/A</v>
      </c>
      <c r="G4159" t="e">
        <f>IF(D4159="","",IF(INDEX( DATOS3!$1:$19996,A4159,MATCH("SeriesTime", DATOS3!$1:$1,0))=0,"",INDEX( DATOS3!$1:$19996,A4159,MATCH("SeriesTime", DATOS3!$1:$1,0))))</f>
        <v>#N/A</v>
      </c>
      <c r="H4159" t="e">
        <f>IF(D4159="","",IF(INDEX( DATOS3!$1:$19996,A4159,MATCH("StudyDescription", DATOS3!$1:$1,0))=0,"",INDEX( DATOS3!$1:$19996,A4159,MATCH("StudyDescription", DATOS3!$1:$1,0))))</f>
        <v>#N/A</v>
      </c>
      <c r="I4159" t="e">
        <f>IF(D4159="","",IF(INDEX( DATOS3!$1:$19996,A4159,MATCH("Dose_Area_Product_Total", DATOS3!$1:$1,0))=0,0,INDEX( DATOS3!$1:$19996,A4159,MATCH("Dose_Area_Product_Total", DATOS3!$1:$1,0))))</f>
        <v>#N/A</v>
      </c>
      <c r="J4159" t="e">
        <f>IF(D4159="","",IF(INDEX( DATOS3!$1:$19996,A4159,MATCH("Dose_RP_Total", DATOS3!$1:$1,0))=0,0,INDEX( DATOS3!$1:$19996,A4159,MATCH("Dose_RP_Total", DATOS3!$1:$1,0))))</f>
        <v>#N/A</v>
      </c>
      <c r="K4159" t="e">
        <f>IF(D4159="","",IF(INDEX( DATOS3!$1:$19996,A4159,MATCH("Total_Fluoro_Time", DATOS3!$1:$1,0))=0,0,INDEX( DATOS3!$1:$19996,A4159,MATCH("Total_Fluoro_Time", DATOS3!$1:$1,0))))</f>
        <v>#N/A</v>
      </c>
      <c r="L4159" t="e">
        <f>IF(D4159="","",IF(INDEX( DATOS3!$1:$19996,A4159,MATCH("Total_Acquisition_Time", DATOS3!$1:$1,0))=0,0,INDEX( DATOS3!$1:$19996,A4159,MATCH("Total_Acquisition_Time", DATOS3!$1:$1,0))))</f>
        <v>#N/A</v>
      </c>
      <c r="M4159" t="e">
        <f>IF(D4159="","",IF(INDEX( DATOS3!$1:$19996,A4159,MATCH("Acquisition_Plane_in_Accumulated_Dose_Data", DATOS3!$1:$1,0))=0,"",INDEX( DATOS3!$1:$19996,A4159,MATCH("Acquisition_Plane_in_Accumulated_Dose_Data", DATOS3!$1:$1,0))))</f>
        <v>#N/A</v>
      </c>
    </row>
    <row r="4160" spans="1:13" hidden="1" x14ac:dyDescent="0.25">
      <c r="A4160">
        <v>4160</v>
      </c>
      <c r="B4160" t="e">
        <f t="shared" si="65"/>
        <v>#N/A</v>
      </c>
      <c r="D4160" t="e">
        <f>IF(INDEX(DATOS3!$1:$19996,A4160,MATCH("PatientID",DATOS3!$1:$1,0))=0,"",INDEX(DATOS3!$1:$19996,A4160,MATCH("PatientID",DATOS3!$1:$1,0)))</f>
        <v>#N/A</v>
      </c>
      <c r="F4160" t="e">
        <f>IF(D4160="","",IF(INDEX( DATOS3!$1:$19996,A4160,MATCH("SeriesDate", DATOS3!$1:$1,0))=0,"",INDEX( DATOS3!$1:$19996,A4160,MATCH("SeriesDate", DATOS3!$1:$1,0))))</f>
        <v>#N/A</v>
      </c>
      <c r="G4160" t="e">
        <f>IF(D4160="","",IF(INDEX( DATOS3!$1:$19996,A4160,MATCH("SeriesTime", DATOS3!$1:$1,0))=0,"",INDEX( DATOS3!$1:$19996,A4160,MATCH("SeriesTime", DATOS3!$1:$1,0))))</f>
        <v>#N/A</v>
      </c>
      <c r="H4160" t="e">
        <f>IF(D4160="","",IF(INDEX( DATOS3!$1:$19996,A4160,MATCH("StudyDescription", DATOS3!$1:$1,0))=0,"",INDEX( DATOS3!$1:$19996,A4160,MATCH("StudyDescription", DATOS3!$1:$1,0))))</f>
        <v>#N/A</v>
      </c>
      <c r="I4160" t="e">
        <f>IF(D4160="","",IF(INDEX( DATOS3!$1:$19996,A4160,MATCH("Dose_Area_Product_Total", DATOS3!$1:$1,0))=0,0,INDEX( DATOS3!$1:$19996,A4160,MATCH("Dose_Area_Product_Total", DATOS3!$1:$1,0))))</f>
        <v>#N/A</v>
      </c>
      <c r="J4160" t="e">
        <f>IF(D4160="","",IF(INDEX( DATOS3!$1:$19996,A4160,MATCH("Dose_RP_Total", DATOS3!$1:$1,0))=0,0,INDEX( DATOS3!$1:$19996,A4160,MATCH("Dose_RP_Total", DATOS3!$1:$1,0))))</f>
        <v>#N/A</v>
      </c>
      <c r="K4160" t="e">
        <f>IF(D4160="","",IF(INDEX( DATOS3!$1:$19996,A4160,MATCH("Total_Fluoro_Time", DATOS3!$1:$1,0))=0,0,INDEX( DATOS3!$1:$19996,A4160,MATCH("Total_Fluoro_Time", DATOS3!$1:$1,0))))</f>
        <v>#N/A</v>
      </c>
      <c r="L4160" t="e">
        <f>IF(D4160="","",IF(INDEX( DATOS3!$1:$19996,A4160,MATCH("Total_Acquisition_Time", DATOS3!$1:$1,0))=0,0,INDEX( DATOS3!$1:$19996,A4160,MATCH("Total_Acquisition_Time", DATOS3!$1:$1,0))))</f>
        <v>#N/A</v>
      </c>
      <c r="M4160" t="e">
        <f>IF(D4160="","",IF(INDEX( DATOS3!$1:$19996,A4160,MATCH("Acquisition_Plane_in_Accumulated_Dose_Data", DATOS3!$1:$1,0))=0,"",INDEX( DATOS3!$1:$19996,A4160,MATCH("Acquisition_Plane_in_Accumulated_Dose_Data", DATOS3!$1:$1,0))))</f>
        <v>#N/A</v>
      </c>
    </row>
    <row r="4161" spans="1:13" hidden="1" x14ac:dyDescent="0.25">
      <c r="A4161">
        <v>4161</v>
      </c>
      <c r="B4161" t="e">
        <f t="shared" si="65"/>
        <v>#N/A</v>
      </c>
      <c r="D4161" t="e">
        <f>IF(INDEX(DATOS3!$1:$19996,A4161,MATCH("PatientID",DATOS3!$1:$1,0))=0,"",INDEX(DATOS3!$1:$19996,A4161,MATCH("PatientID",DATOS3!$1:$1,0)))</f>
        <v>#N/A</v>
      </c>
      <c r="F4161" t="e">
        <f>IF(D4161="","",IF(INDEX( DATOS3!$1:$19996,A4161,MATCH("SeriesDate", DATOS3!$1:$1,0))=0,"",INDEX( DATOS3!$1:$19996,A4161,MATCH("SeriesDate", DATOS3!$1:$1,0))))</f>
        <v>#N/A</v>
      </c>
      <c r="G4161" t="e">
        <f>IF(D4161="","",IF(INDEX( DATOS3!$1:$19996,A4161,MATCH("SeriesTime", DATOS3!$1:$1,0))=0,"",INDEX( DATOS3!$1:$19996,A4161,MATCH("SeriesTime", DATOS3!$1:$1,0))))</f>
        <v>#N/A</v>
      </c>
      <c r="H4161" t="e">
        <f>IF(D4161="","",IF(INDEX( DATOS3!$1:$19996,A4161,MATCH("StudyDescription", DATOS3!$1:$1,0))=0,"",INDEX( DATOS3!$1:$19996,A4161,MATCH("StudyDescription", DATOS3!$1:$1,0))))</f>
        <v>#N/A</v>
      </c>
      <c r="I4161" t="e">
        <f>IF(D4161="","",IF(INDEX( DATOS3!$1:$19996,A4161,MATCH("Dose_Area_Product_Total", DATOS3!$1:$1,0))=0,0,INDEX( DATOS3!$1:$19996,A4161,MATCH("Dose_Area_Product_Total", DATOS3!$1:$1,0))))</f>
        <v>#N/A</v>
      </c>
      <c r="J4161" t="e">
        <f>IF(D4161="","",IF(INDEX( DATOS3!$1:$19996,A4161,MATCH("Dose_RP_Total", DATOS3!$1:$1,0))=0,0,INDEX( DATOS3!$1:$19996,A4161,MATCH("Dose_RP_Total", DATOS3!$1:$1,0))))</f>
        <v>#N/A</v>
      </c>
      <c r="K4161" t="e">
        <f>IF(D4161="","",IF(INDEX( DATOS3!$1:$19996,A4161,MATCH("Total_Fluoro_Time", DATOS3!$1:$1,0))=0,0,INDEX( DATOS3!$1:$19996,A4161,MATCH("Total_Fluoro_Time", DATOS3!$1:$1,0))))</f>
        <v>#N/A</v>
      </c>
      <c r="L4161" t="e">
        <f>IF(D4161="","",IF(INDEX( DATOS3!$1:$19996,A4161,MATCH("Total_Acquisition_Time", DATOS3!$1:$1,0))=0,0,INDEX( DATOS3!$1:$19996,A4161,MATCH("Total_Acquisition_Time", DATOS3!$1:$1,0))))</f>
        <v>#N/A</v>
      </c>
      <c r="M4161" t="e">
        <f>IF(D4161="","",IF(INDEX( DATOS3!$1:$19996,A4161,MATCH("Acquisition_Plane_in_Accumulated_Dose_Data", DATOS3!$1:$1,0))=0,"",INDEX( DATOS3!$1:$19996,A4161,MATCH("Acquisition_Plane_in_Accumulated_Dose_Data", DATOS3!$1:$1,0))))</f>
        <v>#N/A</v>
      </c>
    </row>
    <row r="4162" spans="1:13" hidden="1" x14ac:dyDescent="0.25">
      <c r="A4162">
        <v>4162</v>
      </c>
      <c r="B4162" t="e">
        <f t="shared" si="65"/>
        <v>#N/A</v>
      </c>
      <c r="D4162" t="e">
        <f>IF(INDEX(DATOS3!$1:$19996,A4162,MATCH("PatientID",DATOS3!$1:$1,0))=0,"",INDEX(DATOS3!$1:$19996,A4162,MATCH("PatientID",DATOS3!$1:$1,0)))</f>
        <v>#N/A</v>
      </c>
      <c r="F4162" t="e">
        <f>IF(D4162="","",IF(INDEX( DATOS3!$1:$19996,A4162,MATCH("SeriesDate", DATOS3!$1:$1,0))=0,"",INDEX( DATOS3!$1:$19996,A4162,MATCH("SeriesDate", DATOS3!$1:$1,0))))</f>
        <v>#N/A</v>
      </c>
      <c r="G4162" t="e">
        <f>IF(D4162="","",IF(INDEX( DATOS3!$1:$19996,A4162,MATCH("SeriesTime", DATOS3!$1:$1,0))=0,"",INDEX( DATOS3!$1:$19996,A4162,MATCH("SeriesTime", DATOS3!$1:$1,0))))</f>
        <v>#N/A</v>
      </c>
      <c r="H4162" t="e">
        <f>IF(D4162="","",IF(INDEX( DATOS3!$1:$19996,A4162,MATCH("StudyDescription", DATOS3!$1:$1,0))=0,"",INDEX( DATOS3!$1:$19996,A4162,MATCH("StudyDescription", DATOS3!$1:$1,0))))</f>
        <v>#N/A</v>
      </c>
      <c r="I4162" t="e">
        <f>IF(D4162="","",IF(INDEX( DATOS3!$1:$19996,A4162,MATCH("Dose_Area_Product_Total", DATOS3!$1:$1,0))=0,0,INDEX( DATOS3!$1:$19996,A4162,MATCH("Dose_Area_Product_Total", DATOS3!$1:$1,0))))</f>
        <v>#N/A</v>
      </c>
      <c r="J4162" t="e">
        <f>IF(D4162="","",IF(INDEX( DATOS3!$1:$19996,A4162,MATCH("Dose_RP_Total", DATOS3!$1:$1,0))=0,0,INDEX( DATOS3!$1:$19996,A4162,MATCH("Dose_RP_Total", DATOS3!$1:$1,0))))</f>
        <v>#N/A</v>
      </c>
      <c r="K4162" t="e">
        <f>IF(D4162="","",IF(INDEX( DATOS3!$1:$19996,A4162,MATCH("Total_Fluoro_Time", DATOS3!$1:$1,0))=0,0,INDEX( DATOS3!$1:$19996,A4162,MATCH("Total_Fluoro_Time", DATOS3!$1:$1,0))))</f>
        <v>#N/A</v>
      </c>
      <c r="L4162" t="e">
        <f>IF(D4162="","",IF(INDEX( DATOS3!$1:$19996,A4162,MATCH("Total_Acquisition_Time", DATOS3!$1:$1,0))=0,0,INDEX( DATOS3!$1:$19996,A4162,MATCH("Total_Acquisition_Time", DATOS3!$1:$1,0))))</f>
        <v>#N/A</v>
      </c>
      <c r="M4162" t="e">
        <f>IF(D4162="","",IF(INDEX( DATOS3!$1:$19996,A4162,MATCH("Acquisition_Plane_in_Accumulated_Dose_Data", DATOS3!$1:$1,0))=0,"",INDEX( DATOS3!$1:$19996,A4162,MATCH("Acquisition_Plane_in_Accumulated_Dose_Data", DATOS3!$1:$1,0))))</f>
        <v>#N/A</v>
      </c>
    </row>
    <row r="4163" spans="1:13" hidden="1" x14ac:dyDescent="0.25">
      <c r="A4163">
        <v>4163</v>
      </c>
      <c r="B4163" t="e">
        <f t="shared" si="65"/>
        <v>#N/A</v>
      </c>
      <c r="D4163" t="e">
        <f>IF(INDEX(DATOS3!$1:$19996,A4163,MATCH("PatientID",DATOS3!$1:$1,0))=0,"",INDEX(DATOS3!$1:$19996,A4163,MATCH("PatientID",DATOS3!$1:$1,0)))</f>
        <v>#N/A</v>
      </c>
      <c r="F4163" t="e">
        <f>IF(D4163="","",IF(INDEX( DATOS3!$1:$19996,A4163,MATCH("SeriesDate", DATOS3!$1:$1,0))=0,"",INDEX( DATOS3!$1:$19996,A4163,MATCH("SeriesDate", DATOS3!$1:$1,0))))</f>
        <v>#N/A</v>
      </c>
      <c r="G4163" t="e">
        <f>IF(D4163="","",IF(INDEX( DATOS3!$1:$19996,A4163,MATCH("SeriesTime", DATOS3!$1:$1,0))=0,"",INDEX( DATOS3!$1:$19996,A4163,MATCH("SeriesTime", DATOS3!$1:$1,0))))</f>
        <v>#N/A</v>
      </c>
      <c r="H4163" t="e">
        <f>IF(D4163="","",IF(INDEX( DATOS3!$1:$19996,A4163,MATCH("StudyDescription", DATOS3!$1:$1,0))=0,"",INDEX( DATOS3!$1:$19996,A4163,MATCH("StudyDescription", DATOS3!$1:$1,0))))</f>
        <v>#N/A</v>
      </c>
      <c r="I4163" t="e">
        <f>IF(D4163="","",IF(INDEX( DATOS3!$1:$19996,A4163,MATCH("Dose_Area_Product_Total", DATOS3!$1:$1,0))=0,0,INDEX( DATOS3!$1:$19996,A4163,MATCH("Dose_Area_Product_Total", DATOS3!$1:$1,0))))</f>
        <v>#N/A</v>
      </c>
      <c r="J4163" t="e">
        <f>IF(D4163="","",IF(INDEX( DATOS3!$1:$19996,A4163,MATCH("Dose_RP_Total", DATOS3!$1:$1,0))=0,0,INDEX( DATOS3!$1:$19996,A4163,MATCH("Dose_RP_Total", DATOS3!$1:$1,0))))</f>
        <v>#N/A</v>
      </c>
      <c r="K4163" t="e">
        <f>IF(D4163="","",IF(INDEX( DATOS3!$1:$19996,A4163,MATCH("Total_Fluoro_Time", DATOS3!$1:$1,0))=0,0,INDEX( DATOS3!$1:$19996,A4163,MATCH("Total_Fluoro_Time", DATOS3!$1:$1,0))))</f>
        <v>#N/A</v>
      </c>
      <c r="L4163" t="e">
        <f>IF(D4163="","",IF(INDEX( DATOS3!$1:$19996,A4163,MATCH("Total_Acquisition_Time", DATOS3!$1:$1,0))=0,0,INDEX( DATOS3!$1:$19996,A4163,MATCH("Total_Acquisition_Time", DATOS3!$1:$1,0))))</f>
        <v>#N/A</v>
      </c>
      <c r="M4163" t="e">
        <f>IF(D4163="","",IF(INDEX( DATOS3!$1:$19996,A4163,MATCH("Acquisition_Plane_in_Accumulated_Dose_Data", DATOS3!$1:$1,0))=0,"",INDEX( DATOS3!$1:$19996,A4163,MATCH("Acquisition_Plane_in_Accumulated_Dose_Data", DATOS3!$1:$1,0))))</f>
        <v>#N/A</v>
      </c>
    </row>
    <row r="4164" spans="1:13" hidden="1" x14ac:dyDescent="0.25">
      <c r="A4164">
        <v>4164</v>
      </c>
      <c r="B4164" t="e">
        <f t="shared" si="65"/>
        <v>#N/A</v>
      </c>
      <c r="D4164" t="e">
        <f>IF(INDEX(DATOS3!$1:$19996,A4164,MATCH("PatientID",DATOS3!$1:$1,0))=0,"",INDEX(DATOS3!$1:$19996,A4164,MATCH("PatientID",DATOS3!$1:$1,0)))</f>
        <v>#N/A</v>
      </c>
      <c r="F4164" t="e">
        <f>IF(D4164="","",IF(INDEX( DATOS3!$1:$19996,A4164,MATCH("SeriesDate", DATOS3!$1:$1,0))=0,"",INDEX( DATOS3!$1:$19996,A4164,MATCH("SeriesDate", DATOS3!$1:$1,0))))</f>
        <v>#N/A</v>
      </c>
      <c r="G4164" t="e">
        <f>IF(D4164="","",IF(INDEX( DATOS3!$1:$19996,A4164,MATCH("SeriesTime", DATOS3!$1:$1,0))=0,"",INDEX( DATOS3!$1:$19996,A4164,MATCH("SeriesTime", DATOS3!$1:$1,0))))</f>
        <v>#N/A</v>
      </c>
      <c r="H4164" t="e">
        <f>IF(D4164="","",IF(INDEX( DATOS3!$1:$19996,A4164,MATCH("StudyDescription", DATOS3!$1:$1,0))=0,"",INDEX( DATOS3!$1:$19996,A4164,MATCH("StudyDescription", DATOS3!$1:$1,0))))</f>
        <v>#N/A</v>
      </c>
      <c r="I4164" t="e">
        <f>IF(D4164="","",IF(INDEX( DATOS3!$1:$19996,A4164,MATCH("Dose_Area_Product_Total", DATOS3!$1:$1,0))=0,0,INDEX( DATOS3!$1:$19996,A4164,MATCH("Dose_Area_Product_Total", DATOS3!$1:$1,0))))</f>
        <v>#N/A</v>
      </c>
      <c r="J4164" t="e">
        <f>IF(D4164="","",IF(INDEX( DATOS3!$1:$19996,A4164,MATCH("Dose_RP_Total", DATOS3!$1:$1,0))=0,0,INDEX( DATOS3!$1:$19996,A4164,MATCH("Dose_RP_Total", DATOS3!$1:$1,0))))</f>
        <v>#N/A</v>
      </c>
      <c r="K4164" t="e">
        <f>IF(D4164="","",IF(INDEX( DATOS3!$1:$19996,A4164,MATCH("Total_Fluoro_Time", DATOS3!$1:$1,0))=0,0,INDEX( DATOS3!$1:$19996,A4164,MATCH("Total_Fluoro_Time", DATOS3!$1:$1,0))))</f>
        <v>#N/A</v>
      </c>
      <c r="L4164" t="e">
        <f>IF(D4164="","",IF(INDEX( DATOS3!$1:$19996,A4164,MATCH("Total_Acquisition_Time", DATOS3!$1:$1,0))=0,0,INDEX( DATOS3!$1:$19996,A4164,MATCH("Total_Acquisition_Time", DATOS3!$1:$1,0))))</f>
        <v>#N/A</v>
      </c>
      <c r="M4164" t="e">
        <f>IF(D4164="","",IF(INDEX( DATOS3!$1:$19996,A4164,MATCH("Acquisition_Plane_in_Accumulated_Dose_Data", DATOS3!$1:$1,0))=0,"",INDEX( DATOS3!$1:$19996,A4164,MATCH("Acquisition_Plane_in_Accumulated_Dose_Data", DATOS3!$1:$1,0))))</f>
        <v>#N/A</v>
      </c>
    </row>
    <row r="4165" spans="1:13" hidden="1" x14ac:dyDescent="0.25">
      <c r="A4165">
        <v>4165</v>
      </c>
      <c r="B4165" t="e">
        <f t="shared" si="65"/>
        <v>#N/A</v>
      </c>
      <c r="D4165" t="e">
        <f>IF(INDEX(DATOS3!$1:$19996,A4165,MATCH("PatientID",DATOS3!$1:$1,0))=0,"",INDEX(DATOS3!$1:$19996,A4165,MATCH("PatientID",DATOS3!$1:$1,0)))</f>
        <v>#N/A</v>
      </c>
      <c r="F4165" t="e">
        <f>IF(D4165="","",IF(INDEX( DATOS3!$1:$19996,A4165,MATCH("SeriesDate", DATOS3!$1:$1,0))=0,"",INDEX( DATOS3!$1:$19996,A4165,MATCH("SeriesDate", DATOS3!$1:$1,0))))</f>
        <v>#N/A</v>
      </c>
      <c r="G4165" t="e">
        <f>IF(D4165="","",IF(INDEX( DATOS3!$1:$19996,A4165,MATCH("SeriesTime", DATOS3!$1:$1,0))=0,"",INDEX( DATOS3!$1:$19996,A4165,MATCH("SeriesTime", DATOS3!$1:$1,0))))</f>
        <v>#N/A</v>
      </c>
      <c r="H4165" t="e">
        <f>IF(D4165="","",IF(INDEX( DATOS3!$1:$19996,A4165,MATCH("StudyDescription", DATOS3!$1:$1,0))=0,"",INDEX( DATOS3!$1:$19996,A4165,MATCH("StudyDescription", DATOS3!$1:$1,0))))</f>
        <v>#N/A</v>
      </c>
      <c r="I4165" t="e">
        <f>IF(D4165="","",IF(INDEX( DATOS3!$1:$19996,A4165,MATCH("Dose_Area_Product_Total", DATOS3!$1:$1,0))=0,0,INDEX( DATOS3!$1:$19996,A4165,MATCH("Dose_Area_Product_Total", DATOS3!$1:$1,0))))</f>
        <v>#N/A</v>
      </c>
      <c r="J4165" t="e">
        <f>IF(D4165="","",IF(INDEX( DATOS3!$1:$19996,A4165,MATCH("Dose_RP_Total", DATOS3!$1:$1,0))=0,0,INDEX( DATOS3!$1:$19996,A4165,MATCH("Dose_RP_Total", DATOS3!$1:$1,0))))</f>
        <v>#N/A</v>
      </c>
      <c r="K4165" t="e">
        <f>IF(D4165="","",IF(INDEX( DATOS3!$1:$19996,A4165,MATCH("Total_Fluoro_Time", DATOS3!$1:$1,0))=0,0,INDEX( DATOS3!$1:$19996,A4165,MATCH("Total_Fluoro_Time", DATOS3!$1:$1,0))))</f>
        <v>#N/A</v>
      </c>
      <c r="L4165" t="e">
        <f>IF(D4165="","",IF(INDEX( DATOS3!$1:$19996,A4165,MATCH("Total_Acquisition_Time", DATOS3!$1:$1,0))=0,0,INDEX( DATOS3!$1:$19996,A4165,MATCH("Total_Acquisition_Time", DATOS3!$1:$1,0))))</f>
        <v>#N/A</v>
      </c>
      <c r="M4165" t="e">
        <f>IF(D4165="","",IF(INDEX( DATOS3!$1:$19996,A4165,MATCH("Acquisition_Plane_in_Accumulated_Dose_Data", DATOS3!$1:$1,0))=0,"",INDEX( DATOS3!$1:$19996,A4165,MATCH("Acquisition_Plane_in_Accumulated_Dose_Data", DATOS3!$1:$1,0))))</f>
        <v>#N/A</v>
      </c>
    </row>
    <row r="4166" spans="1:13" hidden="1" x14ac:dyDescent="0.25">
      <c r="A4166">
        <v>4166</v>
      </c>
      <c r="B4166" t="e">
        <f t="shared" si="65"/>
        <v>#N/A</v>
      </c>
      <c r="D4166" t="e">
        <f>IF(INDEX(DATOS3!$1:$19996,A4166,MATCH("PatientID",DATOS3!$1:$1,0))=0,"",INDEX(DATOS3!$1:$19996,A4166,MATCH("PatientID",DATOS3!$1:$1,0)))</f>
        <v>#N/A</v>
      </c>
      <c r="F4166" t="e">
        <f>IF(D4166="","",IF(INDEX( DATOS3!$1:$19996,A4166,MATCH("SeriesDate", DATOS3!$1:$1,0))=0,"",INDEX( DATOS3!$1:$19996,A4166,MATCH("SeriesDate", DATOS3!$1:$1,0))))</f>
        <v>#N/A</v>
      </c>
      <c r="G4166" t="e">
        <f>IF(D4166="","",IF(INDEX( DATOS3!$1:$19996,A4166,MATCH("SeriesTime", DATOS3!$1:$1,0))=0,"",INDEX( DATOS3!$1:$19996,A4166,MATCH("SeriesTime", DATOS3!$1:$1,0))))</f>
        <v>#N/A</v>
      </c>
      <c r="H4166" t="e">
        <f>IF(D4166="","",IF(INDEX( DATOS3!$1:$19996,A4166,MATCH("StudyDescription", DATOS3!$1:$1,0))=0,"",INDEX( DATOS3!$1:$19996,A4166,MATCH("StudyDescription", DATOS3!$1:$1,0))))</f>
        <v>#N/A</v>
      </c>
      <c r="I4166" t="e">
        <f>IF(D4166="","",IF(INDEX( DATOS3!$1:$19996,A4166,MATCH("Dose_Area_Product_Total", DATOS3!$1:$1,0))=0,0,INDEX( DATOS3!$1:$19996,A4166,MATCH("Dose_Area_Product_Total", DATOS3!$1:$1,0))))</f>
        <v>#N/A</v>
      </c>
      <c r="J4166" t="e">
        <f>IF(D4166="","",IF(INDEX( DATOS3!$1:$19996,A4166,MATCH("Dose_RP_Total", DATOS3!$1:$1,0))=0,0,INDEX( DATOS3!$1:$19996,A4166,MATCH("Dose_RP_Total", DATOS3!$1:$1,0))))</f>
        <v>#N/A</v>
      </c>
      <c r="K4166" t="e">
        <f>IF(D4166="","",IF(INDEX( DATOS3!$1:$19996,A4166,MATCH("Total_Fluoro_Time", DATOS3!$1:$1,0))=0,0,INDEX( DATOS3!$1:$19996,A4166,MATCH("Total_Fluoro_Time", DATOS3!$1:$1,0))))</f>
        <v>#N/A</v>
      </c>
      <c r="L4166" t="e">
        <f>IF(D4166="","",IF(INDEX( DATOS3!$1:$19996,A4166,MATCH("Total_Acquisition_Time", DATOS3!$1:$1,0))=0,0,INDEX( DATOS3!$1:$19996,A4166,MATCH("Total_Acquisition_Time", DATOS3!$1:$1,0))))</f>
        <v>#N/A</v>
      </c>
      <c r="M4166" t="e">
        <f>IF(D4166="","",IF(INDEX( DATOS3!$1:$19996,A4166,MATCH("Acquisition_Plane_in_Accumulated_Dose_Data", DATOS3!$1:$1,0))=0,"",INDEX( DATOS3!$1:$19996,A4166,MATCH("Acquisition_Plane_in_Accumulated_Dose_Data", DATOS3!$1:$1,0))))</f>
        <v>#N/A</v>
      </c>
    </row>
    <row r="4167" spans="1:13" hidden="1" x14ac:dyDescent="0.25">
      <c r="A4167">
        <v>4167</v>
      </c>
      <c r="B4167" t="e">
        <f t="shared" si="65"/>
        <v>#N/A</v>
      </c>
      <c r="D4167" t="e">
        <f>IF(INDEX(DATOS3!$1:$19996,A4167,MATCH("PatientID",DATOS3!$1:$1,0))=0,"",INDEX(DATOS3!$1:$19996,A4167,MATCH("PatientID",DATOS3!$1:$1,0)))</f>
        <v>#N/A</v>
      </c>
      <c r="F4167" t="e">
        <f>IF(D4167="","",IF(INDEX( DATOS3!$1:$19996,A4167,MATCH("SeriesDate", DATOS3!$1:$1,0))=0,"",INDEX( DATOS3!$1:$19996,A4167,MATCH("SeriesDate", DATOS3!$1:$1,0))))</f>
        <v>#N/A</v>
      </c>
      <c r="G4167" t="e">
        <f>IF(D4167="","",IF(INDEX( DATOS3!$1:$19996,A4167,MATCH("SeriesTime", DATOS3!$1:$1,0))=0,"",INDEX( DATOS3!$1:$19996,A4167,MATCH("SeriesTime", DATOS3!$1:$1,0))))</f>
        <v>#N/A</v>
      </c>
      <c r="H4167" t="e">
        <f>IF(D4167="","",IF(INDEX( DATOS3!$1:$19996,A4167,MATCH("StudyDescription", DATOS3!$1:$1,0))=0,"",INDEX( DATOS3!$1:$19996,A4167,MATCH("StudyDescription", DATOS3!$1:$1,0))))</f>
        <v>#N/A</v>
      </c>
      <c r="I4167" t="e">
        <f>IF(D4167="","",IF(INDEX( DATOS3!$1:$19996,A4167,MATCH("Dose_Area_Product_Total", DATOS3!$1:$1,0))=0,0,INDEX( DATOS3!$1:$19996,A4167,MATCH("Dose_Area_Product_Total", DATOS3!$1:$1,0))))</f>
        <v>#N/A</v>
      </c>
      <c r="J4167" t="e">
        <f>IF(D4167="","",IF(INDEX( DATOS3!$1:$19996,A4167,MATCH("Dose_RP_Total", DATOS3!$1:$1,0))=0,0,INDEX( DATOS3!$1:$19996,A4167,MATCH("Dose_RP_Total", DATOS3!$1:$1,0))))</f>
        <v>#N/A</v>
      </c>
      <c r="K4167" t="e">
        <f>IF(D4167="","",IF(INDEX( DATOS3!$1:$19996,A4167,MATCH("Total_Fluoro_Time", DATOS3!$1:$1,0))=0,0,INDEX( DATOS3!$1:$19996,A4167,MATCH("Total_Fluoro_Time", DATOS3!$1:$1,0))))</f>
        <v>#N/A</v>
      </c>
      <c r="L4167" t="e">
        <f>IF(D4167="","",IF(INDEX( DATOS3!$1:$19996,A4167,MATCH("Total_Acquisition_Time", DATOS3!$1:$1,0))=0,0,INDEX( DATOS3!$1:$19996,A4167,MATCH("Total_Acquisition_Time", DATOS3!$1:$1,0))))</f>
        <v>#N/A</v>
      </c>
      <c r="M4167" t="e">
        <f>IF(D4167="","",IF(INDEX( DATOS3!$1:$19996,A4167,MATCH("Acquisition_Plane_in_Accumulated_Dose_Data", DATOS3!$1:$1,0))=0,"",INDEX( DATOS3!$1:$19996,A4167,MATCH("Acquisition_Plane_in_Accumulated_Dose_Data", DATOS3!$1:$1,0))))</f>
        <v>#N/A</v>
      </c>
    </row>
    <row r="4168" spans="1:13" hidden="1" x14ac:dyDescent="0.25">
      <c r="A4168">
        <v>4168</v>
      </c>
      <c r="B4168" t="e">
        <f t="shared" si="65"/>
        <v>#N/A</v>
      </c>
      <c r="D4168" t="e">
        <f>IF(INDEX(DATOS3!$1:$19996,A4168,MATCH("PatientID",DATOS3!$1:$1,0))=0,"",INDEX(DATOS3!$1:$19996,A4168,MATCH("PatientID",DATOS3!$1:$1,0)))</f>
        <v>#N/A</v>
      </c>
      <c r="F4168" t="e">
        <f>IF(D4168="","",IF(INDEX( DATOS3!$1:$19996,A4168,MATCH("SeriesDate", DATOS3!$1:$1,0))=0,"",INDEX( DATOS3!$1:$19996,A4168,MATCH("SeriesDate", DATOS3!$1:$1,0))))</f>
        <v>#N/A</v>
      </c>
      <c r="G4168" t="e">
        <f>IF(D4168="","",IF(INDEX( DATOS3!$1:$19996,A4168,MATCH("SeriesTime", DATOS3!$1:$1,0))=0,"",INDEX( DATOS3!$1:$19996,A4168,MATCH("SeriesTime", DATOS3!$1:$1,0))))</f>
        <v>#N/A</v>
      </c>
      <c r="H4168" t="e">
        <f>IF(D4168="","",IF(INDEX( DATOS3!$1:$19996,A4168,MATCH("StudyDescription", DATOS3!$1:$1,0))=0,"",INDEX( DATOS3!$1:$19996,A4168,MATCH("StudyDescription", DATOS3!$1:$1,0))))</f>
        <v>#N/A</v>
      </c>
      <c r="I4168" t="e">
        <f>IF(D4168="","",IF(INDEX( DATOS3!$1:$19996,A4168,MATCH("Dose_Area_Product_Total", DATOS3!$1:$1,0))=0,0,INDEX( DATOS3!$1:$19996,A4168,MATCH("Dose_Area_Product_Total", DATOS3!$1:$1,0))))</f>
        <v>#N/A</v>
      </c>
      <c r="J4168" t="e">
        <f>IF(D4168="","",IF(INDEX( DATOS3!$1:$19996,A4168,MATCH("Dose_RP_Total", DATOS3!$1:$1,0))=0,0,INDEX( DATOS3!$1:$19996,A4168,MATCH("Dose_RP_Total", DATOS3!$1:$1,0))))</f>
        <v>#N/A</v>
      </c>
      <c r="K4168" t="e">
        <f>IF(D4168="","",IF(INDEX( DATOS3!$1:$19996,A4168,MATCH("Total_Fluoro_Time", DATOS3!$1:$1,0))=0,0,INDEX( DATOS3!$1:$19996,A4168,MATCH("Total_Fluoro_Time", DATOS3!$1:$1,0))))</f>
        <v>#N/A</v>
      </c>
      <c r="L4168" t="e">
        <f>IF(D4168="","",IF(INDEX( DATOS3!$1:$19996,A4168,MATCH("Total_Acquisition_Time", DATOS3!$1:$1,0))=0,0,INDEX( DATOS3!$1:$19996,A4168,MATCH("Total_Acquisition_Time", DATOS3!$1:$1,0))))</f>
        <v>#N/A</v>
      </c>
      <c r="M4168" t="e">
        <f>IF(D4168="","",IF(INDEX( DATOS3!$1:$19996,A4168,MATCH("Acquisition_Plane_in_Accumulated_Dose_Data", DATOS3!$1:$1,0))=0,"",INDEX( DATOS3!$1:$19996,A4168,MATCH("Acquisition_Plane_in_Accumulated_Dose_Data", DATOS3!$1:$1,0))))</f>
        <v>#N/A</v>
      </c>
    </row>
    <row r="4169" spans="1:13" hidden="1" x14ac:dyDescent="0.25">
      <c r="A4169">
        <v>4169</v>
      </c>
      <c r="B4169" t="e">
        <f t="shared" si="65"/>
        <v>#N/A</v>
      </c>
      <c r="D4169" t="e">
        <f>IF(INDEX(DATOS3!$1:$19996,A4169,MATCH("PatientID",DATOS3!$1:$1,0))=0,"",INDEX(DATOS3!$1:$19996,A4169,MATCH("PatientID",DATOS3!$1:$1,0)))</f>
        <v>#N/A</v>
      </c>
      <c r="F4169" t="e">
        <f>IF(D4169="","",IF(INDEX( DATOS3!$1:$19996,A4169,MATCH("SeriesDate", DATOS3!$1:$1,0))=0,"",INDEX( DATOS3!$1:$19996,A4169,MATCH("SeriesDate", DATOS3!$1:$1,0))))</f>
        <v>#N/A</v>
      </c>
      <c r="G4169" t="e">
        <f>IF(D4169="","",IF(INDEX( DATOS3!$1:$19996,A4169,MATCH("SeriesTime", DATOS3!$1:$1,0))=0,"",INDEX( DATOS3!$1:$19996,A4169,MATCH("SeriesTime", DATOS3!$1:$1,0))))</f>
        <v>#N/A</v>
      </c>
      <c r="H4169" t="e">
        <f>IF(D4169="","",IF(INDEX( DATOS3!$1:$19996,A4169,MATCH("StudyDescription", DATOS3!$1:$1,0))=0,"",INDEX( DATOS3!$1:$19996,A4169,MATCH("StudyDescription", DATOS3!$1:$1,0))))</f>
        <v>#N/A</v>
      </c>
      <c r="I4169" t="e">
        <f>IF(D4169="","",IF(INDEX( DATOS3!$1:$19996,A4169,MATCH("Dose_Area_Product_Total", DATOS3!$1:$1,0))=0,0,INDEX( DATOS3!$1:$19996,A4169,MATCH("Dose_Area_Product_Total", DATOS3!$1:$1,0))))</f>
        <v>#N/A</v>
      </c>
      <c r="J4169" t="e">
        <f>IF(D4169="","",IF(INDEX( DATOS3!$1:$19996,A4169,MATCH("Dose_RP_Total", DATOS3!$1:$1,0))=0,0,INDEX( DATOS3!$1:$19996,A4169,MATCH("Dose_RP_Total", DATOS3!$1:$1,0))))</f>
        <v>#N/A</v>
      </c>
      <c r="K4169" t="e">
        <f>IF(D4169="","",IF(INDEX( DATOS3!$1:$19996,A4169,MATCH("Total_Fluoro_Time", DATOS3!$1:$1,0))=0,0,INDEX( DATOS3!$1:$19996,A4169,MATCH("Total_Fluoro_Time", DATOS3!$1:$1,0))))</f>
        <v>#N/A</v>
      </c>
      <c r="L4169" t="e">
        <f>IF(D4169="","",IF(INDEX( DATOS3!$1:$19996,A4169,MATCH("Total_Acquisition_Time", DATOS3!$1:$1,0))=0,0,INDEX( DATOS3!$1:$19996,A4169,MATCH("Total_Acquisition_Time", DATOS3!$1:$1,0))))</f>
        <v>#N/A</v>
      </c>
      <c r="M4169" t="e">
        <f>IF(D4169="","",IF(INDEX( DATOS3!$1:$19996,A4169,MATCH("Acquisition_Plane_in_Accumulated_Dose_Data", DATOS3!$1:$1,0))=0,"",INDEX( DATOS3!$1:$19996,A4169,MATCH("Acquisition_Plane_in_Accumulated_Dose_Data", DATOS3!$1:$1,0))))</f>
        <v>#N/A</v>
      </c>
    </row>
    <row r="4170" spans="1:13" hidden="1" x14ac:dyDescent="0.25">
      <c r="A4170">
        <v>4170</v>
      </c>
      <c r="B4170" t="e">
        <f t="shared" si="65"/>
        <v>#N/A</v>
      </c>
      <c r="D4170" t="e">
        <f>IF(INDEX(DATOS3!$1:$19996,A4170,MATCH("PatientID",DATOS3!$1:$1,0))=0,"",INDEX(DATOS3!$1:$19996,A4170,MATCH("PatientID",DATOS3!$1:$1,0)))</f>
        <v>#N/A</v>
      </c>
      <c r="F4170" t="e">
        <f>IF(D4170="","",IF(INDEX( DATOS3!$1:$19996,A4170,MATCH("SeriesDate", DATOS3!$1:$1,0))=0,"",INDEX( DATOS3!$1:$19996,A4170,MATCH("SeriesDate", DATOS3!$1:$1,0))))</f>
        <v>#N/A</v>
      </c>
      <c r="G4170" t="e">
        <f>IF(D4170="","",IF(INDEX( DATOS3!$1:$19996,A4170,MATCH("SeriesTime", DATOS3!$1:$1,0))=0,"",INDEX( DATOS3!$1:$19996,A4170,MATCH("SeriesTime", DATOS3!$1:$1,0))))</f>
        <v>#N/A</v>
      </c>
      <c r="H4170" t="e">
        <f>IF(D4170="","",IF(INDEX( DATOS3!$1:$19996,A4170,MATCH("StudyDescription", DATOS3!$1:$1,0))=0,"",INDEX( DATOS3!$1:$19996,A4170,MATCH("StudyDescription", DATOS3!$1:$1,0))))</f>
        <v>#N/A</v>
      </c>
      <c r="I4170" t="e">
        <f>IF(D4170="","",IF(INDEX( DATOS3!$1:$19996,A4170,MATCH("Dose_Area_Product_Total", DATOS3!$1:$1,0))=0,0,INDEX( DATOS3!$1:$19996,A4170,MATCH("Dose_Area_Product_Total", DATOS3!$1:$1,0))))</f>
        <v>#N/A</v>
      </c>
      <c r="J4170" t="e">
        <f>IF(D4170="","",IF(INDEX( DATOS3!$1:$19996,A4170,MATCH("Dose_RP_Total", DATOS3!$1:$1,0))=0,0,INDEX( DATOS3!$1:$19996,A4170,MATCH("Dose_RP_Total", DATOS3!$1:$1,0))))</f>
        <v>#N/A</v>
      </c>
      <c r="K4170" t="e">
        <f>IF(D4170="","",IF(INDEX( DATOS3!$1:$19996,A4170,MATCH("Total_Fluoro_Time", DATOS3!$1:$1,0))=0,0,INDEX( DATOS3!$1:$19996,A4170,MATCH("Total_Fluoro_Time", DATOS3!$1:$1,0))))</f>
        <v>#N/A</v>
      </c>
      <c r="L4170" t="e">
        <f>IF(D4170="","",IF(INDEX( DATOS3!$1:$19996,A4170,MATCH("Total_Acquisition_Time", DATOS3!$1:$1,0))=0,0,INDEX( DATOS3!$1:$19996,A4170,MATCH("Total_Acquisition_Time", DATOS3!$1:$1,0))))</f>
        <v>#N/A</v>
      </c>
      <c r="M4170" t="e">
        <f>IF(D4170="","",IF(INDEX( DATOS3!$1:$19996,A4170,MATCH("Acquisition_Plane_in_Accumulated_Dose_Data", DATOS3!$1:$1,0))=0,"",INDEX( DATOS3!$1:$19996,A4170,MATCH("Acquisition_Plane_in_Accumulated_Dose_Data", DATOS3!$1:$1,0))))</f>
        <v>#N/A</v>
      </c>
    </row>
    <row r="4171" spans="1:13" hidden="1" x14ac:dyDescent="0.25">
      <c r="A4171">
        <v>4171</v>
      </c>
      <c r="B4171" t="e">
        <f t="shared" si="65"/>
        <v>#N/A</v>
      </c>
      <c r="D4171" t="e">
        <f>IF(INDEX(DATOS3!$1:$19996,A4171,MATCH("PatientID",DATOS3!$1:$1,0))=0,"",INDEX(DATOS3!$1:$19996,A4171,MATCH("PatientID",DATOS3!$1:$1,0)))</f>
        <v>#N/A</v>
      </c>
      <c r="F4171" t="e">
        <f>IF(D4171="","",IF(INDEX( DATOS3!$1:$19996,A4171,MATCH("SeriesDate", DATOS3!$1:$1,0))=0,"",INDEX( DATOS3!$1:$19996,A4171,MATCH("SeriesDate", DATOS3!$1:$1,0))))</f>
        <v>#N/A</v>
      </c>
      <c r="G4171" t="e">
        <f>IF(D4171="","",IF(INDEX( DATOS3!$1:$19996,A4171,MATCH("SeriesTime", DATOS3!$1:$1,0))=0,"",INDEX( DATOS3!$1:$19996,A4171,MATCH("SeriesTime", DATOS3!$1:$1,0))))</f>
        <v>#N/A</v>
      </c>
      <c r="H4171" t="e">
        <f>IF(D4171="","",IF(INDEX( DATOS3!$1:$19996,A4171,MATCH("StudyDescription", DATOS3!$1:$1,0))=0,"",INDEX( DATOS3!$1:$19996,A4171,MATCH("StudyDescription", DATOS3!$1:$1,0))))</f>
        <v>#N/A</v>
      </c>
      <c r="I4171" t="e">
        <f>IF(D4171="","",IF(INDEX( DATOS3!$1:$19996,A4171,MATCH("Dose_Area_Product_Total", DATOS3!$1:$1,0))=0,0,INDEX( DATOS3!$1:$19996,A4171,MATCH("Dose_Area_Product_Total", DATOS3!$1:$1,0))))</f>
        <v>#N/A</v>
      </c>
      <c r="J4171" t="e">
        <f>IF(D4171="","",IF(INDEX( DATOS3!$1:$19996,A4171,MATCH("Dose_RP_Total", DATOS3!$1:$1,0))=0,0,INDEX( DATOS3!$1:$19996,A4171,MATCH("Dose_RP_Total", DATOS3!$1:$1,0))))</f>
        <v>#N/A</v>
      </c>
      <c r="K4171" t="e">
        <f>IF(D4171="","",IF(INDEX( DATOS3!$1:$19996,A4171,MATCH("Total_Fluoro_Time", DATOS3!$1:$1,0))=0,0,INDEX( DATOS3!$1:$19996,A4171,MATCH("Total_Fluoro_Time", DATOS3!$1:$1,0))))</f>
        <v>#N/A</v>
      </c>
      <c r="L4171" t="e">
        <f>IF(D4171="","",IF(INDEX( DATOS3!$1:$19996,A4171,MATCH("Total_Acquisition_Time", DATOS3!$1:$1,0))=0,0,INDEX( DATOS3!$1:$19996,A4171,MATCH("Total_Acquisition_Time", DATOS3!$1:$1,0))))</f>
        <v>#N/A</v>
      </c>
      <c r="M4171" t="e">
        <f>IF(D4171="","",IF(INDEX( DATOS3!$1:$19996,A4171,MATCH("Acquisition_Plane_in_Accumulated_Dose_Data", DATOS3!$1:$1,0))=0,"",INDEX( DATOS3!$1:$19996,A4171,MATCH("Acquisition_Plane_in_Accumulated_Dose_Data", DATOS3!$1:$1,0))))</f>
        <v>#N/A</v>
      </c>
    </row>
    <row r="4172" spans="1:13" hidden="1" x14ac:dyDescent="0.25">
      <c r="A4172">
        <v>4172</v>
      </c>
      <c r="B4172" t="e">
        <f t="shared" si="65"/>
        <v>#N/A</v>
      </c>
      <c r="D4172" t="e">
        <f>IF(INDEX(DATOS3!$1:$19996,A4172,MATCH("PatientID",DATOS3!$1:$1,0))=0,"",INDEX(DATOS3!$1:$19996,A4172,MATCH("PatientID",DATOS3!$1:$1,0)))</f>
        <v>#N/A</v>
      </c>
      <c r="F4172" t="e">
        <f>IF(D4172="","",IF(INDEX( DATOS3!$1:$19996,A4172,MATCH("SeriesDate", DATOS3!$1:$1,0))=0,"",INDEX( DATOS3!$1:$19996,A4172,MATCH("SeriesDate", DATOS3!$1:$1,0))))</f>
        <v>#N/A</v>
      </c>
      <c r="G4172" t="e">
        <f>IF(D4172="","",IF(INDEX( DATOS3!$1:$19996,A4172,MATCH("SeriesTime", DATOS3!$1:$1,0))=0,"",INDEX( DATOS3!$1:$19996,A4172,MATCH("SeriesTime", DATOS3!$1:$1,0))))</f>
        <v>#N/A</v>
      </c>
      <c r="H4172" t="e">
        <f>IF(D4172="","",IF(INDEX( DATOS3!$1:$19996,A4172,MATCH("StudyDescription", DATOS3!$1:$1,0))=0,"",INDEX( DATOS3!$1:$19996,A4172,MATCH("StudyDescription", DATOS3!$1:$1,0))))</f>
        <v>#N/A</v>
      </c>
      <c r="I4172" t="e">
        <f>IF(D4172="","",IF(INDEX( DATOS3!$1:$19996,A4172,MATCH("Dose_Area_Product_Total", DATOS3!$1:$1,0))=0,0,INDEX( DATOS3!$1:$19996,A4172,MATCH("Dose_Area_Product_Total", DATOS3!$1:$1,0))))</f>
        <v>#N/A</v>
      </c>
      <c r="J4172" t="e">
        <f>IF(D4172="","",IF(INDEX( DATOS3!$1:$19996,A4172,MATCH("Dose_RP_Total", DATOS3!$1:$1,0))=0,0,INDEX( DATOS3!$1:$19996,A4172,MATCH("Dose_RP_Total", DATOS3!$1:$1,0))))</f>
        <v>#N/A</v>
      </c>
      <c r="K4172" t="e">
        <f>IF(D4172="","",IF(INDEX( DATOS3!$1:$19996,A4172,MATCH("Total_Fluoro_Time", DATOS3!$1:$1,0))=0,0,INDEX( DATOS3!$1:$19996,A4172,MATCH("Total_Fluoro_Time", DATOS3!$1:$1,0))))</f>
        <v>#N/A</v>
      </c>
      <c r="L4172" t="e">
        <f>IF(D4172="","",IF(INDEX( DATOS3!$1:$19996,A4172,MATCH("Total_Acquisition_Time", DATOS3!$1:$1,0))=0,0,INDEX( DATOS3!$1:$19996,A4172,MATCH("Total_Acquisition_Time", DATOS3!$1:$1,0))))</f>
        <v>#N/A</v>
      </c>
      <c r="M4172" t="e">
        <f>IF(D4172="","",IF(INDEX( DATOS3!$1:$19996,A4172,MATCH("Acquisition_Plane_in_Accumulated_Dose_Data", DATOS3!$1:$1,0))=0,"",INDEX( DATOS3!$1:$19996,A4172,MATCH("Acquisition_Plane_in_Accumulated_Dose_Data", DATOS3!$1:$1,0))))</f>
        <v>#N/A</v>
      </c>
    </row>
    <row r="4173" spans="1:13" hidden="1" x14ac:dyDescent="0.25">
      <c r="A4173">
        <v>4173</v>
      </c>
      <c r="B4173" t="e">
        <f t="shared" si="65"/>
        <v>#N/A</v>
      </c>
      <c r="D4173" t="e">
        <f>IF(INDEX(DATOS3!$1:$19996,A4173,MATCH("PatientID",DATOS3!$1:$1,0))=0,"",INDEX(DATOS3!$1:$19996,A4173,MATCH("PatientID",DATOS3!$1:$1,0)))</f>
        <v>#N/A</v>
      </c>
      <c r="F4173" t="e">
        <f>IF(D4173="","",IF(INDEX( DATOS3!$1:$19996,A4173,MATCH("SeriesDate", DATOS3!$1:$1,0))=0,"",INDEX( DATOS3!$1:$19996,A4173,MATCH("SeriesDate", DATOS3!$1:$1,0))))</f>
        <v>#N/A</v>
      </c>
      <c r="G4173" t="e">
        <f>IF(D4173="","",IF(INDEX( DATOS3!$1:$19996,A4173,MATCH("SeriesTime", DATOS3!$1:$1,0))=0,"",INDEX( DATOS3!$1:$19996,A4173,MATCH("SeriesTime", DATOS3!$1:$1,0))))</f>
        <v>#N/A</v>
      </c>
      <c r="H4173" t="e">
        <f>IF(D4173="","",IF(INDEX( DATOS3!$1:$19996,A4173,MATCH("StudyDescription", DATOS3!$1:$1,0))=0,"",INDEX( DATOS3!$1:$19996,A4173,MATCH("StudyDescription", DATOS3!$1:$1,0))))</f>
        <v>#N/A</v>
      </c>
      <c r="I4173" t="e">
        <f>IF(D4173="","",IF(INDEX( DATOS3!$1:$19996,A4173,MATCH("Dose_Area_Product_Total", DATOS3!$1:$1,0))=0,0,INDEX( DATOS3!$1:$19996,A4173,MATCH("Dose_Area_Product_Total", DATOS3!$1:$1,0))))</f>
        <v>#N/A</v>
      </c>
      <c r="J4173" t="e">
        <f>IF(D4173="","",IF(INDEX( DATOS3!$1:$19996,A4173,MATCH("Dose_RP_Total", DATOS3!$1:$1,0))=0,0,INDEX( DATOS3!$1:$19996,A4173,MATCH("Dose_RP_Total", DATOS3!$1:$1,0))))</f>
        <v>#N/A</v>
      </c>
      <c r="K4173" t="e">
        <f>IF(D4173="","",IF(INDEX( DATOS3!$1:$19996,A4173,MATCH("Total_Fluoro_Time", DATOS3!$1:$1,0))=0,0,INDEX( DATOS3!$1:$19996,A4173,MATCH("Total_Fluoro_Time", DATOS3!$1:$1,0))))</f>
        <v>#N/A</v>
      </c>
      <c r="L4173" t="e">
        <f>IF(D4173="","",IF(INDEX( DATOS3!$1:$19996,A4173,MATCH("Total_Acquisition_Time", DATOS3!$1:$1,0))=0,0,INDEX( DATOS3!$1:$19996,A4173,MATCH("Total_Acquisition_Time", DATOS3!$1:$1,0))))</f>
        <v>#N/A</v>
      </c>
      <c r="M4173" t="e">
        <f>IF(D4173="","",IF(INDEX( DATOS3!$1:$19996,A4173,MATCH("Acquisition_Plane_in_Accumulated_Dose_Data", DATOS3!$1:$1,0))=0,"",INDEX( DATOS3!$1:$19996,A4173,MATCH("Acquisition_Plane_in_Accumulated_Dose_Data", DATOS3!$1:$1,0))))</f>
        <v>#N/A</v>
      </c>
    </row>
    <row r="4174" spans="1:13" hidden="1" x14ac:dyDescent="0.25">
      <c r="A4174">
        <v>4174</v>
      </c>
      <c r="B4174" t="e">
        <f t="shared" si="65"/>
        <v>#N/A</v>
      </c>
      <c r="D4174" t="e">
        <f>IF(INDEX(DATOS3!$1:$19996,A4174,MATCH("PatientID",DATOS3!$1:$1,0))=0,"",INDEX(DATOS3!$1:$19996,A4174,MATCH("PatientID",DATOS3!$1:$1,0)))</f>
        <v>#N/A</v>
      </c>
      <c r="F4174" t="e">
        <f>IF(D4174="","",IF(INDEX( DATOS3!$1:$19996,A4174,MATCH("SeriesDate", DATOS3!$1:$1,0))=0,"",INDEX( DATOS3!$1:$19996,A4174,MATCH("SeriesDate", DATOS3!$1:$1,0))))</f>
        <v>#N/A</v>
      </c>
      <c r="G4174" t="e">
        <f>IF(D4174="","",IF(INDEX( DATOS3!$1:$19996,A4174,MATCH("SeriesTime", DATOS3!$1:$1,0))=0,"",INDEX( DATOS3!$1:$19996,A4174,MATCH("SeriesTime", DATOS3!$1:$1,0))))</f>
        <v>#N/A</v>
      </c>
      <c r="H4174" t="e">
        <f>IF(D4174="","",IF(INDEX( DATOS3!$1:$19996,A4174,MATCH("StudyDescription", DATOS3!$1:$1,0))=0,"",INDEX( DATOS3!$1:$19996,A4174,MATCH("StudyDescription", DATOS3!$1:$1,0))))</f>
        <v>#N/A</v>
      </c>
      <c r="I4174" t="e">
        <f>IF(D4174="","",IF(INDEX( DATOS3!$1:$19996,A4174,MATCH("Dose_Area_Product_Total", DATOS3!$1:$1,0))=0,0,INDEX( DATOS3!$1:$19996,A4174,MATCH("Dose_Area_Product_Total", DATOS3!$1:$1,0))))</f>
        <v>#N/A</v>
      </c>
      <c r="J4174" t="e">
        <f>IF(D4174="","",IF(INDEX( DATOS3!$1:$19996,A4174,MATCH("Dose_RP_Total", DATOS3!$1:$1,0))=0,0,INDEX( DATOS3!$1:$19996,A4174,MATCH("Dose_RP_Total", DATOS3!$1:$1,0))))</f>
        <v>#N/A</v>
      </c>
      <c r="K4174" t="e">
        <f>IF(D4174="","",IF(INDEX( DATOS3!$1:$19996,A4174,MATCH("Total_Fluoro_Time", DATOS3!$1:$1,0))=0,0,INDEX( DATOS3!$1:$19996,A4174,MATCH("Total_Fluoro_Time", DATOS3!$1:$1,0))))</f>
        <v>#N/A</v>
      </c>
      <c r="L4174" t="e">
        <f>IF(D4174="","",IF(INDEX( DATOS3!$1:$19996,A4174,MATCH("Total_Acquisition_Time", DATOS3!$1:$1,0))=0,0,INDEX( DATOS3!$1:$19996,A4174,MATCH("Total_Acquisition_Time", DATOS3!$1:$1,0))))</f>
        <v>#N/A</v>
      </c>
      <c r="M4174" t="e">
        <f>IF(D4174="","",IF(INDEX( DATOS3!$1:$19996,A4174,MATCH("Acquisition_Plane_in_Accumulated_Dose_Data", DATOS3!$1:$1,0))=0,"",INDEX( DATOS3!$1:$19996,A4174,MATCH("Acquisition_Plane_in_Accumulated_Dose_Data", DATOS3!$1:$1,0))))</f>
        <v>#N/A</v>
      </c>
    </row>
    <row r="4175" spans="1:13" hidden="1" x14ac:dyDescent="0.25">
      <c r="A4175">
        <v>4175</v>
      </c>
      <c r="B4175" t="e">
        <f t="shared" si="65"/>
        <v>#N/A</v>
      </c>
      <c r="D4175" t="e">
        <f>IF(INDEX(DATOS3!$1:$19996,A4175,MATCH("PatientID",DATOS3!$1:$1,0))=0,"",INDEX(DATOS3!$1:$19996,A4175,MATCH("PatientID",DATOS3!$1:$1,0)))</f>
        <v>#N/A</v>
      </c>
      <c r="F4175" t="e">
        <f>IF(D4175="","",IF(INDEX( DATOS3!$1:$19996,A4175,MATCH("SeriesDate", DATOS3!$1:$1,0))=0,"",INDEX( DATOS3!$1:$19996,A4175,MATCH("SeriesDate", DATOS3!$1:$1,0))))</f>
        <v>#N/A</v>
      </c>
      <c r="G4175" t="e">
        <f>IF(D4175="","",IF(INDEX( DATOS3!$1:$19996,A4175,MATCH("SeriesTime", DATOS3!$1:$1,0))=0,"",INDEX( DATOS3!$1:$19996,A4175,MATCH("SeriesTime", DATOS3!$1:$1,0))))</f>
        <v>#N/A</v>
      </c>
      <c r="H4175" t="e">
        <f>IF(D4175="","",IF(INDEX( DATOS3!$1:$19996,A4175,MATCH("StudyDescription", DATOS3!$1:$1,0))=0,"",INDEX( DATOS3!$1:$19996,A4175,MATCH("StudyDescription", DATOS3!$1:$1,0))))</f>
        <v>#N/A</v>
      </c>
      <c r="I4175" t="e">
        <f>IF(D4175="","",IF(INDEX( DATOS3!$1:$19996,A4175,MATCH("Dose_Area_Product_Total", DATOS3!$1:$1,0))=0,0,INDEX( DATOS3!$1:$19996,A4175,MATCH("Dose_Area_Product_Total", DATOS3!$1:$1,0))))</f>
        <v>#N/A</v>
      </c>
      <c r="J4175" t="e">
        <f>IF(D4175="","",IF(INDEX( DATOS3!$1:$19996,A4175,MATCH("Dose_RP_Total", DATOS3!$1:$1,0))=0,0,INDEX( DATOS3!$1:$19996,A4175,MATCH("Dose_RP_Total", DATOS3!$1:$1,0))))</f>
        <v>#N/A</v>
      </c>
      <c r="K4175" t="e">
        <f>IF(D4175="","",IF(INDEX( DATOS3!$1:$19996,A4175,MATCH("Total_Fluoro_Time", DATOS3!$1:$1,0))=0,0,INDEX( DATOS3!$1:$19996,A4175,MATCH("Total_Fluoro_Time", DATOS3!$1:$1,0))))</f>
        <v>#N/A</v>
      </c>
      <c r="L4175" t="e">
        <f>IF(D4175="","",IF(INDEX( DATOS3!$1:$19996,A4175,MATCH("Total_Acquisition_Time", DATOS3!$1:$1,0))=0,0,INDEX( DATOS3!$1:$19996,A4175,MATCH("Total_Acquisition_Time", DATOS3!$1:$1,0))))</f>
        <v>#N/A</v>
      </c>
      <c r="M4175" t="e">
        <f>IF(D4175="","",IF(INDEX( DATOS3!$1:$19996,A4175,MATCH("Acquisition_Plane_in_Accumulated_Dose_Data", DATOS3!$1:$1,0))=0,"",INDEX( DATOS3!$1:$19996,A4175,MATCH("Acquisition_Plane_in_Accumulated_Dose_Data", DATOS3!$1:$1,0))))</f>
        <v>#N/A</v>
      </c>
    </row>
    <row r="4176" spans="1:13" hidden="1" x14ac:dyDescent="0.25">
      <c r="A4176">
        <v>4176</v>
      </c>
      <c r="B4176" t="e">
        <f t="shared" si="65"/>
        <v>#N/A</v>
      </c>
      <c r="D4176" t="e">
        <f>IF(INDEX(DATOS3!$1:$19996,A4176,MATCH("PatientID",DATOS3!$1:$1,0))=0,"",INDEX(DATOS3!$1:$19996,A4176,MATCH("PatientID",DATOS3!$1:$1,0)))</f>
        <v>#N/A</v>
      </c>
      <c r="F4176" t="e">
        <f>IF(D4176="","",IF(INDEX( DATOS3!$1:$19996,A4176,MATCH("SeriesDate", DATOS3!$1:$1,0))=0,"",INDEX( DATOS3!$1:$19996,A4176,MATCH("SeriesDate", DATOS3!$1:$1,0))))</f>
        <v>#N/A</v>
      </c>
      <c r="G4176" t="e">
        <f>IF(D4176="","",IF(INDEX( DATOS3!$1:$19996,A4176,MATCH("SeriesTime", DATOS3!$1:$1,0))=0,"",INDEX( DATOS3!$1:$19996,A4176,MATCH("SeriesTime", DATOS3!$1:$1,0))))</f>
        <v>#N/A</v>
      </c>
      <c r="H4176" t="e">
        <f>IF(D4176="","",IF(INDEX( DATOS3!$1:$19996,A4176,MATCH("StudyDescription", DATOS3!$1:$1,0))=0,"",INDEX( DATOS3!$1:$19996,A4176,MATCH("StudyDescription", DATOS3!$1:$1,0))))</f>
        <v>#N/A</v>
      </c>
      <c r="I4176" t="e">
        <f>IF(D4176="","",IF(INDEX( DATOS3!$1:$19996,A4176,MATCH("Dose_Area_Product_Total", DATOS3!$1:$1,0))=0,0,INDEX( DATOS3!$1:$19996,A4176,MATCH("Dose_Area_Product_Total", DATOS3!$1:$1,0))))</f>
        <v>#N/A</v>
      </c>
      <c r="J4176" t="e">
        <f>IF(D4176="","",IF(INDEX( DATOS3!$1:$19996,A4176,MATCH("Dose_RP_Total", DATOS3!$1:$1,0))=0,0,INDEX( DATOS3!$1:$19996,A4176,MATCH("Dose_RP_Total", DATOS3!$1:$1,0))))</f>
        <v>#N/A</v>
      </c>
      <c r="K4176" t="e">
        <f>IF(D4176="","",IF(INDEX( DATOS3!$1:$19996,A4176,MATCH("Total_Fluoro_Time", DATOS3!$1:$1,0))=0,0,INDEX( DATOS3!$1:$19996,A4176,MATCH("Total_Fluoro_Time", DATOS3!$1:$1,0))))</f>
        <v>#N/A</v>
      </c>
      <c r="L4176" t="e">
        <f>IF(D4176="","",IF(INDEX( DATOS3!$1:$19996,A4176,MATCH("Total_Acquisition_Time", DATOS3!$1:$1,0))=0,0,INDEX( DATOS3!$1:$19996,A4176,MATCH("Total_Acquisition_Time", DATOS3!$1:$1,0))))</f>
        <v>#N/A</v>
      </c>
      <c r="M4176" t="e">
        <f>IF(D4176="","",IF(INDEX( DATOS3!$1:$19996,A4176,MATCH("Acquisition_Plane_in_Accumulated_Dose_Data", DATOS3!$1:$1,0))=0,"",INDEX( DATOS3!$1:$19996,A4176,MATCH("Acquisition_Plane_in_Accumulated_Dose_Data", DATOS3!$1:$1,0))))</f>
        <v>#N/A</v>
      </c>
    </row>
    <row r="4177" spans="1:13" hidden="1" x14ac:dyDescent="0.25">
      <c r="A4177">
        <v>4177</v>
      </c>
      <c r="B4177" t="e">
        <f t="shared" si="65"/>
        <v>#N/A</v>
      </c>
      <c r="D4177" t="e">
        <f>IF(INDEX(DATOS3!$1:$19996,A4177,MATCH("PatientID",DATOS3!$1:$1,0))=0,"",INDEX(DATOS3!$1:$19996,A4177,MATCH("PatientID",DATOS3!$1:$1,0)))</f>
        <v>#N/A</v>
      </c>
      <c r="F4177" t="e">
        <f>IF(D4177="","",IF(INDEX( DATOS3!$1:$19996,A4177,MATCH("SeriesDate", DATOS3!$1:$1,0))=0,"",INDEX( DATOS3!$1:$19996,A4177,MATCH("SeriesDate", DATOS3!$1:$1,0))))</f>
        <v>#N/A</v>
      </c>
      <c r="G4177" t="e">
        <f>IF(D4177="","",IF(INDEX( DATOS3!$1:$19996,A4177,MATCH("SeriesTime", DATOS3!$1:$1,0))=0,"",INDEX( DATOS3!$1:$19996,A4177,MATCH("SeriesTime", DATOS3!$1:$1,0))))</f>
        <v>#N/A</v>
      </c>
      <c r="H4177" t="e">
        <f>IF(D4177="","",IF(INDEX( DATOS3!$1:$19996,A4177,MATCH("StudyDescription", DATOS3!$1:$1,0))=0,"",INDEX( DATOS3!$1:$19996,A4177,MATCH("StudyDescription", DATOS3!$1:$1,0))))</f>
        <v>#N/A</v>
      </c>
      <c r="I4177" t="e">
        <f>IF(D4177="","",IF(INDEX( DATOS3!$1:$19996,A4177,MATCH("Dose_Area_Product_Total", DATOS3!$1:$1,0))=0,0,INDEX( DATOS3!$1:$19996,A4177,MATCH("Dose_Area_Product_Total", DATOS3!$1:$1,0))))</f>
        <v>#N/A</v>
      </c>
      <c r="J4177" t="e">
        <f>IF(D4177="","",IF(INDEX( DATOS3!$1:$19996,A4177,MATCH("Dose_RP_Total", DATOS3!$1:$1,0))=0,0,INDEX( DATOS3!$1:$19996,A4177,MATCH("Dose_RP_Total", DATOS3!$1:$1,0))))</f>
        <v>#N/A</v>
      </c>
      <c r="K4177" t="e">
        <f>IF(D4177="","",IF(INDEX( DATOS3!$1:$19996,A4177,MATCH("Total_Fluoro_Time", DATOS3!$1:$1,0))=0,0,INDEX( DATOS3!$1:$19996,A4177,MATCH("Total_Fluoro_Time", DATOS3!$1:$1,0))))</f>
        <v>#N/A</v>
      </c>
      <c r="L4177" t="e">
        <f>IF(D4177="","",IF(INDEX( DATOS3!$1:$19996,A4177,MATCH("Total_Acquisition_Time", DATOS3!$1:$1,0))=0,0,INDEX( DATOS3!$1:$19996,A4177,MATCH("Total_Acquisition_Time", DATOS3!$1:$1,0))))</f>
        <v>#N/A</v>
      </c>
      <c r="M4177" t="e">
        <f>IF(D4177="","",IF(INDEX( DATOS3!$1:$19996,A4177,MATCH("Acquisition_Plane_in_Accumulated_Dose_Data", DATOS3!$1:$1,0))=0,"",INDEX( DATOS3!$1:$19996,A4177,MATCH("Acquisition_Plane_in_Accumulated_Dose_Data", DATOS3!$1:$1,0))))</f>
        <v>#N/A</v>
      </c>
    </row>
    <row r="4178" spans="1:13" hidden="1" x14ac:dyDescent="0.25">
      <c r="A4178">
        <v>4178</v>
      </c>
      <c r="B4178" t="e">
        <f t="shared" si="65"/>
        <v>#N/A</v>
      </c>
      <c r="D4178" t="e">
        <f>IF(INDEX(DATOS3!$1:$19996,A4178,MATCH("PatientID",DATOS3!$1:$1,0))=0,"",INDEX(DATOS3!$1:$19996,A4178,MATCH("PatientID",DATOS3!$1:$1,0)))</f>
        <v>#N/A</v>
      </c>
      <c r="F4178" t="e">
        <f>IF(D4178="","",IF(INDEX( DATOS3!$1:$19996,A4178,MATCH("SeriesDate", DATOS3!$1:$1,0))=0,"",INDEX( DATOS3!$1:$19996,A4178,MATCH("SeriesDate", DATOS3!$1:$1,0))))</f>
        <v>#N/A</v>
      </c>
      <c r="G4178" t="e">
        <f>IF(D4178="","",IF(INDEX( DATOS3!$1:$19996,A4178,MATCH("SeriesTime", DATOS3!$1:$1,0))=0,"",INDEX( DATOS3!$1:$19996,A4178,MATCH("SeriesTime", DATOS3!$1:$1,0))))</f>
        <v>#N/A</v>
      </c>
      <c r="H4178" t="e">
        <f>IF(D4178="","",IF(INDEX( DATOS3!$1:$19996,A4178,MATCH("StudyDescription", DATOS3!$1:$1,0))=0,"",INDEX( DATOS3!$1:$19996,A4178,MATCH("StudyDescription", DATOS3!$1:$1,0))))</f>
        <v>#N/A</v>
      </c>
      <c r="I4178" t="e">
        <f>IF(D4178="","",IF(INDEX( DATOS3!$1:$19996,A4178,MATCH("Dose_Area_Product_Total", DATOS3!$1:$1,0))=0,0,INDEX( DATOS3!$1:$19996,A4178,MATCH("Dose_Area_Product_Total", DATOS3!$1:$1,0))))</f>
        <v>#N/A</v>
      </c>
      <c r="J4178" t="e">
        <f>IF(D4178="","",IF(INDEX( DATOS3!$1:$19996,A4178,MATCH("Dose_RP_Total", DATOS3!$1:$1,0))=0,0,INDEX( DATOS3!$1:$19996,A4178,MATCH("Dose_RP_Total", DATOS3!$1:$1,0))))</f>
        <v>#N/A</v>
      </c>
      <c r="K4178" t="e">
        <f>IF(D4178="","",IF(INDEX( DATOS3!$1:$19996,A4178,MATCH("Total_Fluoro_Time", DATOS3!$1:$1,0))=0,0,INDEX( DATOS3!$1:$19996,A4178,MATCH("Total_Fluoro_Time", DATOS3!$1:$1,0))))</f>
        <v>#N/A</v>
      </c>
      <c r="L4178" t="e">
        <f>IF(D4178="","",IF(INDEX( DATOS3!$1:$19996,A4178,MATCH("Total_Acquisition_Time", DATOS3!$1:$1,0))=0,0,INDEX( DATOS3!$1:$19996,A4178,MATCH("Total_Acquisition_Time", DATOS3!$1:$1,0))))</f>
        <v>#N/A</v>
      </c>
      <c r="M4178" t="e">
        <f>IF(D4178="","",IF(INDEX( DATOS3!$1:$19996,A4178,MATCH("Acquisition_Plane_in_Accumulated_Dose_Data", DATOS3!$1:$1,0))=0,"",INDEX( DATOS3!$1:$19996,A4178,MATCH("Acquisition_Plane_in_Accumulated_Dose_Data", DATOS3!$1:$1,0))))</f>
        <v>#N/A</v>
      </c>
    </row>
    <row r="4179" spans="1:13" hidden="1" x14ac:dyDescent="0.25">
      <c r="A4179">
        <v>4179</v>
      </c>
      <c r="B4179" t="e">
        <f t="shared" si="65"/>
        <v>#N/A</v>
      </c>
      <c r="D4179" t="e">
        <f>IF(INDEX(DATOS3!$1:$19996,A4179,MATCH("PatientID",DATOS3!$1:$1,0))=0,"",INDEX(DATOS3!$1:$19996,A4179,MATCH("PatientID",DATOS3!$1:$1,0)))</f>
        <v>#N/A</v>
      </c>
      <c r="F4179" t="e">
        <f>IF(D4179="","",IF(INDEX( DATOS3!$1:$19996,A4179,MATCH("SeriesDate", DATOS3!$1:$1,0))=0,"",INDEX( DATOS3!$1:$19996,A4179,MATCH("SeriesDate", DATOS3!$1:$1,0))))</f>
        <v>#N/A</v>
      </c>
      <c r="G4179" t="e">
        <f>IF(D4179="","",IF(INDEX( DATOS3!$1:$19996,A4179,MATCH("SeriesTime", DATOS3!$1:$1,0))=0,"",INDEX( DATOS3!$1:$19996,A4179,MATCH("SeriesTime", DATOS3!$1:$1,0))))</f>
        <v>#N/A</v>
      </c>
      <c r="H4179" t="e">
        <f>IF(D4179="","",IF(INDEX( DATOS3!$1:$19996,A4179,MATCH("StudyDescription", DATOS3!$1:$1,0))=0,"",INDEX( DATOS3!$1:$19996,A4179,MATCH("StudyDescription", DATOS3!$1:$1,0))))</f>
        <v>#N/A</v>
      </c>
      <c r="I4179" t="e">
        <f>IF(D4179="","",IF(INDEX( DATOS3!$1:$19996,A4179,MATCH("Dose_Area_Product_Total", DATOS3!$1:$1,0))=0,0,INDEX( DATOS3!$1:$19996,A4179,MATCH("Dose_Area_Product_Total", DATOS3!$1:$1,0))))</f>
        <v>#N/A</v>
      </c>
      <c r="J4179" t="e">
        <f>IF(D4179="","",IF(INDEX( DATOS3!$1:$19996,A4179,MATCH("Dose_RP_Total", DATOS3!$1:$1,0))=0,0,INDEX( DATOS3!$1:$19996,A4179,MATCH("Dose_RP_Total", DATOS3!$1:$1,0))))</f>
        <v>#N/A</v>
      </c>
      <c r="K4179" t="e">
        <f>IF(D4179="","",IF(INDEX( DATOS3!$1:$19996,A4179,MATCH("Total_Fluoro_Time", DATOS3!$1:$1,0))=0,0,INDEX( DATOS3!$1:$19996,A4179,MATCH("Total_Fluoro_Time", DATOS3!$1:$1,0))))</f>
        <v>#N/A</v>
      </c>
      <c r="L4179" t="e">
        <f>IF(D4179="","",IF(INDEX( DATOS3!$1:$19996,A4179,MATCH("Total_Acquisition_Time", DATOS3!$1:$1,0))=0,0,INDEX( DATOS3!$1:$19996,A4179,MATCH("Total_Acquisition_Time", DATOS3!$1:$1,0))))</f>
        <v>#N/A</v>
      </c>
      <c r="M4179" t="e">
        <f>IF(D4179="","",IF(INDEX( DATOS3!$1:$19996,A4179,MATCH("Acquisition_Plane_in_Accumulated_Dose_Data", DATOS3!$1:$1,0))=0,"",INDEX( DATOS3!$1:$19996,A4179,MATCH("Acquisition_Plane_in_Accumulated_Dose_Data", DATOS3!$1:$1,0))))</f>
        <v>#N/A</v>
      </c>
    </row>
    <row r="4180" spans="1:13" hidden="1" x14ac:dyDescent="0.25">
      <c r="A4180">
        <v>4180</v>
      </c>
      <c r="B4180" t="e">
        <f t="shared" si="65"/>
        <v>#N/A</v>
      </c>
      <c r="D4180" t="e">
        <f>IF(INDEX(DATOS3!$1:$19996,A4180,MATCH("PatientID",DATOS3!$1:$1,0))=0,"",INDEX(DATOS3!$1:$19996,A4180,MATCH("PatientID",DATOS3!$1:$1,0)))</f>
        <v>#N/A</v>
      </c>
      <c r="F4180" t="e">
        <f>IF(D4180="","",IF(INDEX( DATOS3!$1:$19996,A4180,MATCH("SeriesDate", DATOS3!$1:$1,0))=0,"",INDEX( DATOS3!$1:$19996,A4180,MATCH("SeriesDate", DATOS3!$1:$1,0))))</f>
        <v>#N/A</v>
      </c>
      <c r="G4180" t="e">
        <f>IF(D4180="","",IF(INDEX( DATOS3!$1:$19996,A4180,MATCH("SeriesTime", DATOS3!$1:$1,0))=0,"",INDEX( DATOS3!$1:$19996,A4180,MATCH("SeriesTime", DATOS3!$1:$1,0))))</f>
        <v>#N/A</v>
      </c>
      <c r="H4180" t="e">
        <f>IF(D4180="","",IF(INDEX( DATOS3!$1:$19996,A4180,MATCH("StudyDescription", DATOS3!$1:$1,0))=0,"",INDEX( DATOS3!$1:$19996,A4180,MATCH("StudyDescription", DATOS3!$1:$1,0))))</f>
        <v>#N/A</v>
      </c>
      <c r="I4180" t="e">
        <f>IF(D4180="","",IF(INDEX( DATOS3!$1:$19996,A4180,MATCH("Dose_Area_Product_Total", DATOS3!$1:$1,0))=0,0,INDEX( DATOS3!$1:$19996,A4180,MATCH("Dose_Area_Product_Total", DATOS3!$1:$1,0))))</f>
        <v>#N/A</v>
      </c>
      <c r="J4180" t="e">
        <f>IF(D4180="","",IF(INDEX( DATOS3!$1:$19996,A4180,MATCH("Dose_RP_Total", DATOS3!$1:$1,0))=0,0,INDEX( DATOS3!$1:$19996,A4180,MATCH("Dose_RP_Total", DATOS3!$1:$1,0))))</f>
        <v>#N/A</v>
      </c>
      <c r="K4180" t="e">
        <f>IF(D4180="","",IF(INDEX( DATOS3!$1:$19996,A4180,MATCH("Total_Fluoro_Time", DATOS3!$1:$1,0))=0,0,INDEX( DATOS3!$1:$19996,A4180,MATCH("Total_Fluoro_Time", DATOS3!$1:$1,0))))</f>
        <v>#N/A</v>
      </c>
      <c r="L4180" t="e">
        <f>IF(D4180="","",IF(INDEX( DATOS3!$1:$19996,A4180,MATCH("Total_Acquisition_Time", DATOS3!$1:$1,0))=0,0,INDEX( DATOS3!$1:$19996,A4180,MATCH("Total_Acquisition_Time", DATOS3!$1:$1,0))))</f>
        <v>#N/A</v>
      </c>
      <c r="M4180" t="e">
        <f>IF(D4180="","",IF(INDEX( DATOS3!$1:$19996,A4180,MATCH("Acquisition_Plane_in_Accumulated_Dose_Data", DATOS3!$1:$1,0))=0,"",INDEX( DATOS3!$1:$19996,A4180,MATCH("Acquisition_Plane_in_Accumulated_Dose_Data", DATOS3!$1:$1,0))))</f>
        <v>#N/A</v>
      </c>
    </row>
    <row r="4181" spans="1:13" hidden="1" x14ac:dyDescent="0.25">
      <c r="A4181">
        <v>4181</v>
      </c>
      <c r="B4181" t="e">
        <f t="shared" si="65"/>
        <v>#N/A</v>
      </c>
      <c r="D4181" t="e">
        <f>IF(INDEX(DATOS3!$1:$19996,A4181,MATCH("PatientID",DATOS3!$1:$1,0))=0,"",INDEX(DATOS3!$1:$19996,A4181,MATCH("PatientID",DATOS3!$1:$1,0)))</f>
        <v>#N/A</v>
      </c>
      <c r="F4181" t="e">
        <f>IF(D4181="","",IF(INDEX( DATOS3!$1:$19996,A4181,MATCH("SeriesDate", DATOS3!$1:$1,0))=0,"",INDEX( DATOS3!$1:$19996,A4181,MATCH("SeriesDate", DATOS3!$1:$1,0))))</f>
        <v>#N/A</v>
      </c>
      <c r="G4181" t="e">
        <f>IF(D4181="","",IF(INDEX( DATOS3!$1:$19996,A4181,MATCH("SeriesTime", DATOS3!$1:$1,0))=0,"",INDEX( DATOS3!$1:$19996,A4181,MATCH("SeriesTime", DATOS3!$1:$1,0))))</f>
        <v>#N/A</v>
      </c>
      <c r="H4181" t="e">
        <f>IF(D4181="","",IF(INDEX( DATOS3!$1:$19996,A4181,MATCH("StudyDescription", DATOS3!$1:$1,0))=0,"",INDEX( DATOS3!$1:$19996,A4181,MATCH("StudyDescription", DATOS3!$1:$1,0))))</f>
        <v>#N/A</v>
      </c>
      <c r="I4181" t="e">
        <f>IF(D4181="","",IF(INDEX( DATOS3!$1:$19996,A4181,MATCH("Dose_Area_Product_Total", DATOS3!$1:$1,0))=0,0,INDEX( DATOS3!$1:$19996,A4181,MATCH("Dose_Area_Product_Total", DATOS3!$1:$1,0))))</f>
        <v>#N/A</v>
      </c>
      <c r="J4181" t="e">
        <f>IF(D4181="","",IF(INDEX( DATOS3!$1:$19996,A4181,MATCH("Dose_RP_Total", DATOS3!$1:$1,0))=0,0,INDEX( DATOS3!$1:$19996,A4181,MATCH("Dose_RP_Total", DATOS3!$1:$1,0))))</f>
        <v>#N/A</v>
      </c>
      <c r="K4181" t="e">
        <f>IF(D4181="","",IF(INDEX( DATOS3!$1:$19996,A4181,MATCH("Total_Fluoro_Time", DATOS3!$1:$1,0))=0,0,INDEX( DATOS3!$1:$19996,A4181,MATCH("Total_Fluoro_Time", DATOS3!$1:$1,0))))</f>
        <v>#N/A</v>
      </c>
      <c r="L4181" t="e">
        <f>IF(D4181="","",IF(INDEX( DATOS3!$1:$19996,A4181,MATCH("Total_Acquisition_Time", DATOS3!$1:$1,0))=0,0,INDEX( DATOS3!$1:$19996,A4181,MATCH("Total_Acquisition_Time", DATOS3!$1:$1,0))))</f>
        <v>#N/A</v>
      </c>
      <c r="M4181" t="e">
        <f>IF(D4181="","",IF(INDEX( DATOS3!$1:$19996,A4181,MATCH("Acquisition_Plane_in_Accumulated_Dose_Data", DATOS3!$1:$1,0))=0,"",INDEX( DATOS3!$1:$19996,A4181,MATCH("Acquisition_Plane_in_Accumulated_Dose_Data", DATOS3!$1:$1,0))))</f>
        <v>#N/A</v>
      </c>
    </row>
    <row r="4182" spans="1:13" hidden="1" x14ac:dyDescent="0.25">
      <c r="A4182">
        <v>4182</v>
      </c>
      <c r="B4182" t="e">
        <f t="shared" si="65"/>
        <v>#N/A</v>
      </c>
      <c r="D4182" t="e">
        <f>IF(INDEX(DATOS3!$1:$19996,A4182,MATCH("PatientID",DATOS3!$1:$1,0))=0,"",INDEX(DATOS3!$1:$19996,A4182,MATCH("PatientID",DATOS3!$1:$1,0)))</f>
        <v>#N/A</v>
      </c>
      <c r="F4182" t="e">
        <f>IF(D4182="","",IF(INDEX( DATOS3!$1:$19996,A4182,MATCH("SeriesDate", DATOS3!$1:$1,0))=0,"",INDEX( DATOS3!$1:$19996,A4182,MATCH("SeriesDate", DATOS3!$1:$1,0))))</f>
        <v>#N/A</v>
      </c>
      <c r="G4182" t="e">
        <f>IF(D4182="","",IF(INDEX( DATOS3!$1:$19996,A4182,MATCH("SeriesTime", DATOS3!$1:$1,0))=0,"",INDEX( DATOS3!$1:$19996,A4182,MATCH("SeriesTime", DATOS3!$1:$1,0))))</f>
        <v>#N/A</v>
      </c>
      <c r="H4182" t="e">
        <f>IF(D4182="","",IF(INDEX( DATOS3!$1:$19996,A4182,MATCH("StudyDescription", DATOS3!$1:$1,0))=0,"",INDEX( DATOS3!$1:$19996,A4182,MATCH("StudyDescription", DATOS3!$1:$1,0))))</f>
        <v>#N/A</v>
      </c>
      <c r="I4182" t="e">
        <f>IF(D4182="","",IF(INDEX( DATOS3!$1:$19996,A4182,MATCH("Dose_Area_Product_Total", DATOS3!$1:$1,0))=0,0,INDEX( DATOS3!$1:$19996,A4182,MATCH("Dose_Area_Product_Total", DATOS3!$1:$1,0))))</f>
        <v>#N/A</v>
      </c>
      <c r="J4182" t="e">
        <f>IF(D4182="","",IF(INDEX( DATOS3!$1:$19996,A4182,MATCH("Dose_RP_Total", DATOS3!$1:$1,0))=0,0,INDEX( DATOS3!$1:$19996,A4182,MATCH("Dose_RP_Total", DATOS3!$1:$1,0))))</f>
        <v>#N/A</v>
      </c>
      <c r="K4182" t="e">
        <f>IF(D4182="","",IF(INDEX( DATOS3!$1:$19996,A4182,MATCH("Total_Fluoro_Time", DATOS3!$1:$1,0))=0,0,INDEX( DATOS3!$1:$19996,A4182,MATCH("Total_Fluoro_Time", DATOS3!$1:$1,0))))</f>
        <v>#N/A</v>
      </c>
      <c r="L4182" t="e">
        <f>IF(D4182="","",IF(INDEX( DATOS3!$1:$19996,A4182,MATCH("Total_Acquisition_Time", DATOS3!$1:$1,0))=0,0,INDEX( DATOS3!$1:$19996,A4182,MATCH("Total_Acquisition_Time", DATOS3!$1:$1,0))))</f>
        <v>#N/A</v>
      </c>
      <c r="M4182" t="e">
        <f>IF(D4182="","",IF(INDEX( DATOS3!$1:$19996,A4182,MATCH("Acquisition_Plane_in_Accumulated_Dose_Data", DATOS3!$1:$1,0))=0,"",INDEX( DATOS3!$1:$19996,A4182,MATCH("Acquisition_Plane_in_Accumulated_Dose_Data", DATOS3!$1:$1,0))))</f>
        <v>#N/A</v>
      </c>
    </row>
    <row r="4183" spans="1:13" hidden="1" x14ac:dyDescent="0.25">
      <c r="A4183">
        <v>4183</v>
      </c>
      <c r="B4183" t="e">
        <f t="shared" si="65"/>
        <v>#N/A</v>
      </c>
      <c r="D4183" t="e">
        <f>IF(INDEX(DATOS3!$1:$19996,A4183,MATCH("PatientID",DATOS3!$1:$1,0))=0,"",INDEX(DATOS3!$1:$19996,A4183,MATCH("PatientID",DATOS3!$1:$1,0)))</f>
        <v>#N/A</v>
      </c>
      <c r="F4183" t="e">
        <f>IF(D4183="","",IF(INDEX( DATOS3!$1:$19996,A4183,MATCH("SeriesDate", DATOS3!$1:$1,0))=0,"",INDEX( DATOS3!$1:$19996,A4183,MATCH("SeriesDate", DATOS3!$1:$1,0))))</f>
        <v>#N/A</v>
      </c>
      <c r="G4183" t="e">
        <f>IF(D4183="","",IF(INDEX( DATOS3!$1:$19996,A4183,MATCH("SeriesTime", DATOS3!$1:$1,0))=0,"",INDEX( DATOS3!$1:$19996,A4183,MATCH("SeriesTime", DATOS3!$1:$1,0))))</f>
        <v>#N/A</v>
      </c>
      <c r="H4183" t="e">
        <f>IF(D4183="","",IF(INDEX( DATOS3!$1:$19996,A4183,MATCH("StudyDescription", DATOS3!$1:$1,0))=0,"",INDEX( DATOS3!$1:$19996,A4183,MATCH("StudyDescription", DATOS3!$1:$1,0))))</f>
        <v>#N/A</v>
      </c>
      <c r="I4183" t="e">
        <f>IF(D4183="","",IF(INDEX( DATOS3!$1:$19996,A4183,MATCH("Dose_Area_Product_Total", DATOS3!$1:$1,0))=0,0,INDEX( DATOS3!$1:$19996,A4183,MATCH("Dose_Area_Product_Total", DATOS3!$1:$1,0))))</f>
        <v>#N/A</v>
      </c>
      <c r="J4183" t="e">
        <f>IF(D4183="","",IF(INDEX( DATOS3!$1:$19996,A4183,MATCH("Dose_RP_Total", DATOS3!$1:$1,0))=0,0,INDEX( DATOS3!$1:$19996,A4183,MATCH("Dose_RP_Total", DATOS3!$1:$1,0))))</f>
        <v>#N/A</v>
      </c>
      <c r="K4183" t="e">
        <f>IF(D4183="","",IF(INDEX( DATOS3!$1:$19996,A4183,MATCH("Total_Fluoro_Time", DATOS3!$1:$1,0))=0,0,INDEX( DATOS3!$1:$19996,A4183,MATCH("Total_Fluoro_Time", DATOS3!$1:$1,0))))</f>
        <v>#N/A</v>
      </c>
      <c r="L4183" t="e">
        <f>IF(D4183="","",IF(INDEX( DATOS3!$1:$19996,A4183,MATCH("Total_Acquisition_Time", DATOS3!$1:$1,0))=0,0,INDEX( DATOS3!$1:$19996,A4183,MATCH("Total_Acquisition_Time", DATOS3!$1:$1,0))))</f>
        <v>#N/A</v>
      </c>
      <c r="M4183" t="e">
        <f>IF(D4183="","",IF(INDEX( DATOS3!$1:$19996,A4183,MATCH("Acquisition_Plane_in_Accumulated_Dose_Data", DATOS3!$1:$1,0))=0,"",INDEX( DATOS3!$1:$19996,A4183,MATCH("Acquisition_Plane_in_Accumulated_Dose_Data", DATOS3!$1:$1,0))))</f>
        <v>#N/A</v>
      </c>
    </row>
    <row r="4184" spans="1:13" hidden="1" x14ac:dyDescent="0.25">
      <c r="A4184">
        <v>4184</v>
      </c>
      <c r="B4184" t="e">
        <f t="shared" si="65"/>
        <v>#N/A</v>
      </c>
      <c r="D4184" t="e">
        <f>IF(INDEX(DATOS3!$1:$19996,A4184,MATCH("PatientID",DATOS3!$1:$1,0))=0,"",INDEX(DATOS3!$1:$19996,A4184,MATCH("PatientID",DATOS3!$1:$1,0)))</f>
        <v>#N/A</v>
      </c>
      <c r="F4184" t="e">
        <f>IF(D4184="","",IF(INDEX( DATOS3!$1:$19996,A4184,MATCH("SeriesDate", DATOS3!$1:$1,0))=0,"",INDEX( DATOS3!$1:$19996,A4184,MATCH("SeriesDate", DATOS3!$1:$1,0))))</f>
        <v>#N/A</v>
      </c>
      <c r="G4184" t="e">
        <f>IF(D4184="","",IF(INDEX( DATOS3!$1:$19996,A4184,MATCH("SeriesTime", DATOS3!$1:$1,0))=0,"",INDEX( DATOS3!$1:$19996,A4184,MATCH("SeriesTime", DATOS3!$1:$1,0))))</f>
        <v>#N/A</v>
      </c>
      <c r="H4184" t="e">
        <f>IF(D4184="","",IF(INDEX( DATOS3!$1:$19996,A4184,MATCH("StudyDescription", DATOS3!$1:$1,0))=0,"",INDEX( DATOS3!$1:$19996,A4184,MATCH("StudyDescription", DATOS3!$1:$1,0))))</f>
        <v>#N/A</v>
      </c>
      <c r="I4184" t="e">
        <f>IF(D4184="","",IF(INDEX( DATOS3!$1:$19996,A4184,MATCH("Dose_Area_Product_Total", DATOS3!$1:$1,0))=0,0,INDEX( DATOS3!$1:$19996,A4184,MATCH("Dose_Area_Product_Total", DATOS3!$1:$1,0))))</f>
        <v>#N/A</v>
      </c>
      <c r="J4184" t="e">
        <f>IF(D4184="","",IF(INDEX( DATOS3!$1:$19996,A4184,MATCH("Dose_RP_Total", DATOS3!$1:$1,0))=0,0,INDEX( DATOS3!$1:$19996,A4184,MATCH("Dose_RP_Total", DATOS3!$1:$1,0))))</f>
        <v>#N/A</v>
      </c>
      <c r="K4184" t="e">
        <f>IF(D4184="","",IF(INDEX( DATOS3!$1:$19996,A4184,MATCH("Total_Fluoro_Time", DATOS3!$1:$1,0))=0,0,INDEX( DATOS3!$1:$19996,A4184,MATCH("Total_Fluoro_Time", DATOS3!$1:$1,0))))</f>
        <v>#N/A</v>
      </c>
      <c r="L4184" t="e">
        <f>IF(D4184="","",IF(INDEX( DATOS3!$1:$19996,A4184,MATCH("Total_Acquisition_Time", DATOS3!$1:$1,0))=0,0,INDEX( DATOS3!$1:$19996,A4184,MATCH("Total_Acquisition_Time", DATOS3!$1:$1,0))))</f>
        <v>#N/A</v>
      </c>
      <c r="M4184" t="e">
        <f>IF(D4184="","",IF(INDEX( DATOS3!$1:$19996,A4184,MATCH("Acquisition_Plane_in_Accumulated_Dose_Data", DATOS3!$1:$1,0))=0,"",INDEX( DATOS3!$1:$19996,A4184,MATCH("Acquisition_Plane_in_Accumulated_Dose_Data", DATOS3!$1:$1,0))))</f>
        <v>#N/A</v>
      </c>
    </row>
    <row r="4185" spans="1:13" hidden="1" x14ac:dyDescent="0.25">
      <c r="A4185">
        <v>4185</v>
      </c>
      <c r="B4185" t="e">
        <f t="shared" si="65"/>
        <v>#N/A</v>
      </c>
      <c r="D4185" t="e">
        <f>IF(INDEX(DATOS3!$1:$19996,A4185,MATCH("PatientID",DATOS3!$1:$1,0))=0,"",INDEX(DATOS3!$1:$19996,A4185,MATCH("PatientID",DATOS3!$1:$1,0)))</f>
        <v>#N/A</v>
      </c>
      <c r="F4185" t="e">
        <f>IF(D4185="","",IF(INDEX( DATOS3!$1:$19996,A4185,MATCH("SeriesDate", DATOS3!$1:$1,0))=0,"",INDEX( DATOS3!$1:$19996,A4185,MATCH("SeriesDate", DATOS3!$1:$1,0))))</f>
        <v>#N/A</v>
      </c>
      <c r="G4185" t="e">
        <f>IF(D4185="","",IF(INDEX( DATOS3!$1:$19996,A4185,MATCH("SeriesTime", DATOS3!$1:$1,0))=0,"",INDEX( DATOS3!$1:$19996,A4185,MATCH("SeriesTime", DATOS3!$1:$1,0))))</f>
        <v>#N/A</v>
      </c>
      <c r="H4185" t="e">
        <f>IF(D4185="","",IF(INDEX( DATOS3!$1:$19996,A4185,MATCH("StudyDescription", DATOS3!$1:$1,0))=0,"",INDEX( DATOS3!$1:$19996,A4185,MATCH("StudyDescription", DATOS3!$1:$1,0))))</f>
        <v>#N/A</v>
      </c>
      <c r="I4185" t="e">
        <f>IF(D4185="","",IF(INDEX( DATOS3!$1:$19996,A4185,MATCH("Dose_Area_Product_Total", DATOS3!$1:$1,0))=0,0,INDEX( DATOS3!$1:$19996,A4185,MATCH("Dose_Area_Product_Total", DATOS3!$1:$1,0))))</f>
        <v>#N/A</v>
      </c>
      <c r="J4185" t="e">
        <f>IF(D4185="","",IF(INDEX( DATOS3!$1:$19996,A4185,MATCH("Dose_RP_Total", DATOS3!$1:$1,0))=0,0,INDEX( DATOS3!$1:$19996,A4185,MATCH("Dose_RP_Total", DATOS3!$1:$1,0))))</f>
        <v>#N/A</v>
      </c>
      <c r="K4185" t="e">
        <f>IF(D4185="","",IF(INDEX( DATOS3!$1:$19996,A4185,MATCH("Total_Fluoro_Time", DATOS3!$1:$1,0))=0,0,INDEX( DATOS3!$1:$19996,A4185,MATCH("Total_Fluoro_Time", DATOS3!$1:$1,0))))</f>
        <v>#N/A</v>
      </c>
      <c r="L4185" t="e">
        <f>IF(D4185="","",IF(INDEX( DATOS3!$1:$19996,A4185,MATCH("Total_Acquisition_Time", DATOS3!$1:$1,0))=0,0,INDEX( DATOS3!$1:$19996,A4185,MATCH("Total_Acquisition_Time", DATOS3!$1:$1,0))))</f>
        <v>#N/A</v>
      </c>
      <c r="M4185" t="e">
        <f>IF(D4185="","",IF(INDEX( DATOS3!$1:$19996,A4185,MATCH("Acquisition_Plane_in_Accumulated_Dose_Data", DATOS3!$1:$1,0))=0,"",INDEX( DATOS3!$1:$19996,A4185,MATCH("Acquisition_Plane_in_Accumulated_Dose_Data", DATOS3!$1:$1,0))))</f>
        <v>#N/A</v>
      </c>
    </row>
    <row r="4186" spans="1:13" hidden="1" x14ac:dyDescent="0.25">
      <c r="A4186">
        <v>4186</v>
      </c>
      <c r="B4186" t="e">
        <f t="shared" si="65"/>
        <v>#N/A</v>
      </c>
      <c r="D4186" t="e">
        <f>IF(INDEX(DATOS3!$1:$19996,A4186,MATCH("PatientID",DATOS3!$1:$1,0))=0,"",INDEX(DATOS3!$1:$19996,A4186,MATCH("PatientID",DATOS3!$1:$1,0)))</f>
        <v>#N/A</v>
      </c>
      <c r="F4186" t="e">
        <f>IF(D4186="","",IF(INDEX( DATOS3!$1:$19996,A4186,MATCH("SeriesDate", DATOS3!$1:$1,0))=0,"",INDEX( DATOS3!$1:$19996,A4186,MATCH("SeriesDate", DATOS3!$1:$1,0))))</f>
        <v>#N/A</v>
      </c>
      <c r="G4186" t="e">
        <f>IF(D4186="","",IF(INDEX( DATOS3!$1:$19996,A4186,MATCH("SeriesTime", DATOS3!$1:$1,0))=0,"",INDEX( DATOS3!$1:$19996,A4186,MATCH("SeriesTime", DATOS3!$1:$1,0))))</f>
        <v>#N/A</v>
      </c>
      <c r="H4186" t="e">
        <f>IF(D4186="","",IF(INDEX( DATOS3!$1:$19996,A4186,MATCH("StudyDescription", DATOS3!$1:$1,0))=0,"",INDEX( DATOS3!$1:$19996,A4186,MATCH("StudyDescription", DATOS3!$1:$1,0))))</f>
        <v>#N/A</v>
      </c>
      <c r="I4186" t="e">
        <f>IF(D4186="","",IF(INDEX( DATOS3!$1:$19996,A4186,MATCH("Dose_Area_Product_Total", DATOS3!$1:$1,0))=0,0,INDEX( DATOS3!$1:$19996,A4186,MATCH("Dose_Area_Product_Total", DATOS3!$1:$1,0))))</f>
        <v>#N/A</v>
      </c>
      <c r="J4186" t="e">
        <f>IF(D4186="","",IF(INDEX( DATOS3!$1:$19996,A4186,MATCH("Dose_RP_Total", DATOS3!$1:$1,0))=0,0,INDEX( DATOS3!$1:$19996,A4186,MATCH("Dose_RP_Total", DATOS3!$1:$1,0))))</f>
        <v>#N/A</v>
      </c>
      <c r="K4186" t="e">
        <f>IF(D4186="","",IF(INDEX( DATOS3!$1:$19996,A4186,MATCH("Total_Fluoro_Time", DATOS3!$1:$1,0))=0,0,INDEX( DATOS3!$1:$19996,A4186,MATCH("Total_Fluoro_Time", DATOS3!$1:$1,0))))</f>
        <v>#N/A</v>
      </c>
      <c r="L4186" t="e">
        <f>IF(D4186="","",IF(INDEX( DATOS3!$1:$19996,A4186,MATCH("Total_Acquisition_Time", DATOS3!$1:$1,0))=0,0,INDEX( DATOS3!$1:$19996,A4186,MATCH("Total_Acquisition_Time", DATOS3!$1:$1,0))))</f>
        <v>#N/A</v>
      </c>
      <c r="M4186" t="e">
        <f>IF(D4186="","",IF(INDEX( DATOS3!$1:$19996,A4186,MATCH("Acquisition_Plane_in_Accumulated_Dose_Data", DATOS3!$1:$1,0))=0,"",INDEX( DATOS3!$1:$19996,A4186,MATCH("Acquisition_Plane_in_Accumulated_Dose_Data", DATOS3!$1:$1,0))))</f>
        <v>#N/A</v>
      </c>
    </row>
    <row r="4187" spans="1:13" hidden="1" x14ac:dyDescent="0.25">
      <c r="A4187">
        <v>4187</v>
      </c>
      <c r="B4187" t="e">
        <f t="shared" ref="B4187:B4250" si="66">IF(D4187="","","BIPLANO")</f>
        <v>#N/A</v>
      </c>
      <c r="D4187" t="e">
        <f>IF(INDEX(DATOS3!$1:$19996,A4187,MATCH("PatientID",DATOS3!$1:$1,0))=0,"",INDEX(DATOS3!$1:$19996,A4187,MATCH("PatientID",DATOS3!$1:$1,0)))</f>
        <v>#N/A</v>
      </c>
      <c r="F4187" t="e">
        <f>IF(D4187="","",IF(INDEX( DATOS3!$1:$19996,A4187,MATCH("SeriesDate", DATOS3!$1:$1,0))=0,"",INDEX( DATOS3!$1:$19996,A4187,MATCH("SeriesDate", DATOS3!$1:$1,0))))</f>
        <v>#N/A</v>
      </c>
      <c r="G4187" t="e">
        <f>IF(D4187="","",IF(INDEX( DATOS3!$1:$19996,A4187,MATCH("SeriesTime", DATOS3!$1:$1,0))=0,"",INDEX( DATOS3!$1:$19996,A4187,MATCH("SeriesTime", DATOS3!$1:$1,0))))</f>
        <v>#N/A</v>
      </c>
      <c r="H4187" t="e">
        <f>IF(D4187="","",IF(INDEX( DATOS3!$1:$19996,A4187,MATCH("StudyDescription", DATOS3!$1:$1,0))=0,"",INDEX( DATOS3!$1:$19996,A4187,MATCH("StudyDescription", DATOS3!$1:$1,0))))</f>
        <v>#N/A</v>
      </c>
      <c r="I4187" t="e">
        <f>IF(D4187="","",IF(INDEX( DATOS3!$1:$19996,A4187,MATCH("Dose_Area_Product_Total", DATOS3!$1:$1,0))=0,0,INDEX( DATOS3!$1:$19996,A4187,MATCH("Dose_Area_Product_Total", DATOS3!$1:$1,0))))</f>
        <v>#N/A</v>
      </c>
      <c r="J4187" t="e">
        <f>IF(D4187="","",IF(INDEX( DATOS3!$1:$19996,A4187,MATCH("Dose_RP_Total", DATOS3!$1:$1,0))=0,0,INDEX( DATOS3!$1:$19996,A4187,MATCH("Dose_RP_Total", DATOS3!$1:$1,0))))</f>
        <v>#N/A</v>
      </c>
      <c r="K4187" t="e">
        <f>IF(D4187="","",IF(INDEX( DATOS3!$1:$19996,A4187,MATCH("Total_Fluoro_Time", DATOS3!$1:$1,0))=0,0,INDEX( DATOS3!$1:$19996,A4187,MATCH("Total_Fluoro_Time", DATOS3!$1:$1,0))))</f>
        <v>#N/A</v>
      </c>
      <c r="L4187" t="e">
        <f>IF(D4187="","",IF(INDEX( DATOS3!$1:$19996,A4187,MATCH("Total_Acquisition_Time", DATOS3!$1:$1,0))=0,0,INDEX( DATOS3!$1:$19996,A4187,MATCH("Total_Acquisition_Time", DATOS3!$1:$1,0))))</f>
        <v>#N/A</v>
      </c>
      <c r="M4187" t="e">
        <f>IF(D4187="","",IF(INDEX( DATOS3!$1:$19996,A4187,MATCH("Acquisition_Plane_in_Accumulated_Dose_Data", DATOS3!$1:$1,0))=0,"",INDEX( DATOS3!$1:$19996,A4187,MATCH("Acquisition_Plane_in_Accumulated_Dose_Data", DATOS3!$1:$1,0))))</f>
        <v>#N/A</v>
      </c>
    </row>
    <row r="4188" spans="1:13" hidden="1" x14ac:dyDescent="0.25">
      <c r="A4188">
        <v>4188</v>
      </c>
      <c r="B4188" t="e">
        <f t="shared" si="66"/>
        <v>#N/A</v>
      </c>
      <c r="D4188" t="e">
        <f>IF(INDEX(DATOS3!$1:$19996,A4188,MATCH("PatientID",DATOS3!$1:$1,0))=0,"",INDEX(DATOS3!$1:$19996,A4188,MATCH("PatientID",DATOS3!$1:$1,0)))</f>
        <v>#N/A</v>
      </c>
      <c r="F4188" t="e">
        <f>IF(D4188="","",IF(INDEX( DATOS3!$1:$19996,A4188,MATCH("SeriesDate", DATOS3!$1:$1,0))=0,"",INDEX( DATOS3!$1:$19996,A4188,MATCH("SeriesDate", DATOS3!$1:$1,0))))</f>
        <v>#N/A</v>
      </c>
      <c r="G4188" t="e">
        <f>IF(D4188="","",IF(INDEX( DATOS3!$1:$19996,A4188,MATCH("SeriesTime", DATOS3!$1:$1,0))=0,"",INDEX( DATOS3!$1:$19996,A4188,MATCH("SeriesTime", DATOS3!$1:$1,0))))</f>
        <v>#N/A</v>
      </c>
      <c r="H4188" t="e">
        <f>IF(D4188="","",IF(INDEX( DATOS3!$1:$19996,A4188,MATCH("StudyDescription", DATOS3!$1:$1,0))=0,"",INDEX( DATOS3!$1:$19996,A4188,MATCH("StudyDescription", DATOS3!$1:$1,0))))</f>
        <v>#N/A</v>
      </c>
      <c r="I4188" t="e">
        <f>IF(D4188="","",IF(INDEX( DATOS3!$1:$19996,A4188,MATCH("Dose_Area_Product_Total", DATOS3!$1:$1,0))=0,0,INDEX( DATOS3!$1:$19996,A4188,MATCH("Dose_Area_Product_Total", DATOS3!$1:$1,0))))</f>
        <v>#N/A</v>
      </c>
      <c r="J4188" t="e">
        <f>IF(D4188="","",IF(INDEX( DATOS3!$1:$19996,A4188,MATCH("Dose_RP_Total", DATOS3!$1:$1,0))=0,0,INDEX( DATOS3!$1:$19996,A4188,MATCH("Dose_RP_Total", DATOS3!$1:$1,0))))</f>
        <v>#N/A</v>
      </c>
      <c r="K4188" t="e">
        <f>IF(D4188="","",IF(INDEX( DATOS3!$1:$19996,A4188,MATCH("Total_Fluoro_Time", DATOS3!$1:$1,0))=0,0,INDEX( DATOS3!$1:$19996,A4188,MATCH("Total_Fluoro_Time", DATOS3!$1:$1,0))))</f>
        <v>#N/A</v>
      </c>
      <c r="L4188" t="e">
        <f>IF(D4188="","",IF(INDEX( DATOS3!$1:$19996,A4188,MATCH("Total_Acquisition_Time", DATOS3!$1:$1,0))=0,0,INDEX( DATOS3!$1:$19996,A4188,MATCH("Total_Acquisition_Time", DATOS3!$1:$1,0))))</f>
        <v>#N/A</v>
      </c>
      <c r="M4188" t="e">
        <f>IF(D4188="","",IF(INDEX( DATOS3!$1:$19996,A4188,MATCH("Acquisition_Plane_in_Accumulated_Dose_Data", DATOS3!$1:$1,0))=0,"",INDEX( DATOS3!$1:$19996,A4188,MATCH("Acquisition_Plane_in_Accumulated_Dose_Data", DATOS3!$1:$1,0))))</f>
        <v>#N/A</v>
      </c>
    </row>
    <row r="4189" spans="1:13" hidden="1" x14ac:dyDescent="0.25">
      <c r="A4189">
        <v>4189</v>
      </c>
      <c r="B4189" t="e">
        <f t="shared" si="66"/>
        <v>#N/A</v>
      </c>
      <c r="D4189" t="e">
        <f>IF(INDEX(DATOS3!$1:$19996,A4189,MATCH("PatientID",DATOS3!$1:$1,0))=0,"",INDEX(DATOS3!$1:$19996,A4189,MATCH("PatientID",DATOS3!$1:$1,0)))</f>
        <v>#N/A</v>
      </c>
      <c r="F4189" t="e">
        <f>IF(D4189="","",IF(INDEX( DATOS3!$1:$19996,A4189,MATCH("SeriesDate", DATOS3!$1:$1,0))=0,"",INDEX( DATOS3!$1:$19996,A4189,MATCH("SeriesDate", DATOS3!$1:$1,0))))</f>
        <v>#N/A</v>
      </c>
      <c r="G4189" t="e">
        <f>IF(D4189="","",IF(INDEX( DATOS3!$1:$19996,A4189,MATCH("SeriesTime", DATOS3!$1:$1,0))=0,"",INDEX( DATOS3!$1:$19996,A4189,MATCH("SeriesTime", DATOS3!$1:$1,0))))</f>
        <v>#N/A</v>
      </c>
      <c r="H4189" t="e">
        <f>IF(D4189="","",IF(INDEX( DATOS3!$1:$19996,A4189,MATCH("StudyDescription", DATOS3!$1:$1,0))=0,"",INDEX( DATOS3!$1:$19996,A4189,MATCH("StudyDescription", DATOS3!$1:$1,0))))</f>
        <v>#N/A</v>
      </c>
      <c r="I4189" t="e">
        <f>IF(D4189="","",IF(INDEX( DATOS3!$1:$19996,A4189,MATCH("Dose_Area_Product_Total", DATOS3!$1:$1,0))=0,0,INDEX( DATOS3!$1:$19996,A4189,MATCH("Dose_Area_Product_Total", DATOS3!$1:$1,0))))</f>
        <v>#N/A</v>
      </c>
      <c r="J4189" t="e">
        <f>IF(D4189="","",IF(INDEX( DATOS3!$1:$19996,A4189,MATCH("Dose_RP_Total", DATOS3!$1:$1,0))=0,0,INDEX( DATOS3!$1:$19996,A4189,MATCH("Dose_RP_Total", DATOS3!$1:$1,0))))</f>
        <v>#N/A</v>
      </c>
      <c r="K4189" t="e">
        <f>IF(D4189="","",IF(INDEX( DATOS3!$1:$19996,A4189,MATCH("Total_Fluoro_Time", DATOS3!$1:$1,0))=0,0,INDEX( DATOS3!$1:$19996,A4189,MATCH("Total_Fluoro_Time", DATOS3!$1:$1,0))))</f>
        <v>#N/A</v>
      </c>
      <c r="L4189" t="e">
        <f>IF(D4189="","",IF(INDEX( DATOS3!$1:$19996,A4189,MATCH("Total_Acquisition_Time", DATOS3!$1:$1,0))=0,0,INDEX( DATOS3!$1:$19996,A4189,MATCH("Total_Acquisition_Time", DATOS3!$1:$1,0))))</f>
        <v>#N/A</v>
      </c>
      <c r="M4189" t="e">
        <f>IF(D4189="","",IF(INDEX( DATOS3!$1:$19996,A4189,MATCH("Acquisition_Plane_in_Accumulated_Dose_Data", DATOS3!$1:$1,0))=0,"",INDEX( DATOS3!$1:$19996,A4189,MATCH("Acquisition_Plane_in_Accumulated_Dose_Data", DATOS3!$1:$1,0))))</f>
        <v>#N/A</v>
      </c>
    </row>
    <row r="4190" spans="1:13" hidden="1" x14ac:dyDescent="0.25">
      <c r="A4190">
        <v>4190</v>
      </c>
      <c r="B4190" t="e">
        <f t="shared" si="66"/>
        <v>#N/A</v>
      </c>
      <c r="D4190" t="e">
        <f>IF(INDEX(DATOS3!$1:$19996,A4190,MATCH("PatientID",DATOS3!$1:$1,0))=0,"",INDEX(DATOS3!$1:$19996,A4190,MATCH("PatientID",DATOS3!$1:$1,0)))</f>
        <v>#N/A</v>
      </c>
      <c r="F4190" t="e">
        <f>IF(D4190="","",IF(INDEX( DATOS3!$1:$19996,A4190,MATCH("SeriesDate", DATOS3!$1:$1,0))=0,"",INDEX( DATOS3!$1:$19996,A4190,MATCH("SeriesDate", DATOS3!$1:$1,0))))</f>
        <v>#N/A</v>
      </c>
      <c r="G4190" t="e">
        <f>IF(D4190="","",IF(INDEX( DATOS3!$1:$19996,A4190,MATCH("SeriesTime", DATOS3!$1:$1,0))=0,"",INDEX( DATOS3!$1:$19996,A4190,MATCH("SeriesTime", DATOS3!$1:$1,0))))</f>
        <v>#N/A</v>
      </c>
      <c r="H4190" t="e">
        <f>IF(D4190="","",IF(INDEX( DATOS3!$1:$19996,A4190,MATCH("StudyDescription", DATOS3!$1:$1,0))=0,"",INDEX( DATOS3!$1:$19996,A4190,MATCH("StudyDescription", DATOS3!$1:$1,0))))</f>
        <v>#N/A</v>
      </c>
      <c r="I4190" t="e">
        <f>IF(D4190="","",IF(INDEX( DATOS3!$1:$19996,A4190,MATCH("Dose_Area_Product_Total", DATOS3!$1:$1,0))=0,0,INDEX( DATOS3!$1:$19996,A4190,MATCH("Dose_Area_Product_Total", DATOS3!$1:$1,0))))</f>
        <v>#N/A</v>
      </c>
      <c r="J4190" t="e">
        <f>IF(D4190="","",IF(INDEX( DATOS3!$1:$19996,A4190,MATCH("Dose_RP_Total", DATOS3!$1:$1,0))=0,0,INDEX( DATOS3!$1:$19996,A4190,MATCH("Dose_RP_Total", DATOS3!$1:$1,0))))</f>
        <v>#N/A</v>
      </c>
      <c r="K4190" t="e">
        <f>IF(D4190="","",IF(INDEX( DATOS3!$1:$19996,A4190,MATCH("Total_Fluoro_Time", DATOS3!$1:$1,0))=0,0,INDEX( DATOS3!$1:$19996,A4190,MATCH("Total_Fluoro_Time", DATOS3!$1:$1,0))))</f>
        <v>#N/A</v>
      </c>
      <c r="L4190" t="e">
        <f>IF(D4190="","",IF(INDEX( DATOS3!$1:$19996,A4190,MATCH("Total_Acquisition_Time", DATOS3!$1:$1,0))=0,0,INDEX( DATOS3!$1:$19996,A4190,MATCH("Total_Acquisition_Time", DATOS3!$1:$1,0))))</f>
        <v>#N/A</v>
      </c>
      <c r="M4190" t="e">
        <f>IF(D4190="","",IF(INDEX( DATOS3!$1:$19996,A4190,MATCH("Acquisition_Plane_in_Accumulated_Dose_Data", DATOS3!$1:$1,0))=0,"",INDEX( DATOS3!$1:$19996,A4190,MATCH("Acquisition_Plane_in_Accumulated_Dose_Data", DATOS3!$1:$1,0))))</f>
        <v>#N/A</v>
      </c>
    </row>
    <row r="4191" spans="1:13" hidden="1" x14ac:dyDescent="0.25">
      <c r="A4191">
        <v>4191</v>
      </c>
      <c r="B4191" t="e">
        <f t="shared" si="66"/>
        <v>#N/A</v>
      </c>
      <c r="D4191" t="e">
        <f>IF(INDEX(DATOS3!$1:$19996,A4191,MATCH("PatientID",DATOS3!$1:$1,0))=0,"",INDEX(DATOS3!$1:$19996,A4191,MATCH("PatientID",DATOS3!$1:$1,0)))</f>
        <v>#N/A</v>
      </c>
      <c r="F4191" t="e">
        <f>IF(D4191="","",IF(INDEX( DATOS3!$1:$19996,A4191,MATCH("SeriesDate", DATOS3!$1:$1,0))=0,"",INDEX( DATOS3!$1:$19996,A4191,MATCH("SeriesDate", DATOS3!$1:$1,0))))</f>
        <v>#N/A</v>
      </c>
      <c r="G4191" t="e">
        <f>IF(D4191="","",IF(INDEX( DATOS3!$1:$19996,A4191,MATCH("SeriesTime", DATOS3!$1:$1,0))=0,"",INDEX( DATOS3!$1:$19996,A4191,MATCH("SeriesTime", DATOS3!$1:$1,0))))</f>
        <v>#N/A</v>
      </c>
      <c r="H4191" t="e">
        <f>IF(D4191="","",IF(INDEX( DATOS3!$1:$19996,A4191,MATCH("StudyDescription", DATOS3!$1:$1,0))=0,"",INDEX( DATOS3!$1:$19996,A4191,MATCH("StudyDescription", DATOS3!$1:$1,0))))</f>
        <v>#N/A</v>
      </c>
      <c r="I4191" t="e">
        <f>IF(D4191="","",IF(INDEX( DATOS3!$1:$19996,A4191,MATCH("Dose_Area_Product_Total", DATOS3!$1:$1,0))=0,0,INDEX( DATOS3!$1:$19996,A4191,MATCH("Dose_Area_Product_Total", DATOS3!$1:$1,0))))</f>
        <v>#N/A</v>
      </c>
      <c r="J4191" t="e">
        <f>IF(D4191="","",IF(INDEX( DATOS3!$1:$19996,A4191,MATCH("Dose_RP_Total", DATOS3!$1:$1,0))=0,0,INDEX( DATOS3!$1:$19996,A4191,MATCH("Dose_RP_Total", DATOS3!$1:$1,0))))</f>
        <v>#N/A</v>
      </c>
      <c r="K4191" t="e">
        <f>IF(D4191="","",IF(INDEX( DATOS3!$1:$19996,A4191,MATCH("Total_Fluoro_Time", DATOS3!$1:$1,0))=0,0,INDEX( DATOS3!$1:$19996,A4191,MATCH("Total_Fluoro_Time", DATOS3!$1:$1,0))))</f>
        <v>#N/A</v>
      </c>
      <c r="L4191" t="e">
        <f>IF(D4191="","",IF(INDEX( DATOS3!$1:$19996,A4191,MATCH("Total_Acquisition_Time", DATOS3!$1:$1,0))=0,0,INDEX( DATOS3!$1:$19996,A4191,MATCH("Total_Acquisition_Time", DATOS3!$1:$1,0))))</f>
        <v>#N/A</v>
      </c>
      <c r="M4191" t="e">
        <f>IF(D4191="","",IF(INDEX( DATOS3!$1:$19996,A4191,MATCH("Acquisition_Plane_in_Accumulated_Dose_Data", DATOS3!$1:$1,0))=0,"",INDEX( DATOS3!$1:$19996,A4191,MATCH("Acquisition_Plane_in_Accumulated_Dose_Data", DATOS3!$1:$1,0))))</f>
        <v>#N/A</v>
      </c>
    </row>
    <row r="4192" spans="1:13" hidden="1" x14ac:dyDescent="0.25">
      <c r="A4192">
        <v>4192</v>
      </c>
      <c r="B4192" t="e">
        <f t="shared" si="66"/>
        <v>#N/A</v>
      </c>
      <c r="D4192" t="e">
        <f>IF(INDEX(DATOS3!$1:$19996,A4192,MATCH("PatientID",DATOS3!$1:$1,0))=0,"",INDEX(DATOS3!$1:$19996,A4192,MATCH("PatientID",DATOS3!$1:$1,0)))</f>
        <v>#N/A</v>
      </c>
      <c r="F4192" t="e">
        <f>IF(D4192="","",IF(INDEX( DATOS3!$1:$19996,A4192,MATCH("SeriesDate", DATOS3!$1:$1,0))=0,"",INDEX( DATOS3!$1:$19996,A4192,MATCH("SeriesDate", DATOS3!$1:$1,0))))</f>
        <v>#N/A</v>
      </c>
      <c r="G4192" t="e">
        <f>IF(D4192="","",IF(INDEX( DATOS3!$1:$19996,A4192,MATCH("SeriesTime", DATOS3!$1:$1,0))=0,"",INDEX( DATOS3!$1:$19996,A4192,MATCH("SeriesTime", DATOS3!$1:$1,0))))</f>
        <v>#N/A</v>
      </c>
      <c r="H4192" t="e">
        <f>IF(D4192="","",IF(INDEX( DATOS3!$1:$19996,A4192,MATCH("StudyDescription", DATOS3!$1:$1,0))=0,"",INDEX( DATOS3!$1:$19996,A4192,MATCH("StudyDescription", DATOS3!$1:$1,0))))</f>
        <v>#N/A</v>
      </c>
      <c r="I4192" t="e">
        <f>IF(D4192="","",IF(INDEX( DATOS3!$1:$19996,A4192,MATCH("Dose_Area_Product_Total", DATOS3!$1:$1,0))=0,0,INDEX( DATOS3!$1:$19996,A4192,MATCH("Dose_Area_Product_Total", DATOS3!$1:$1,0))))</f>
        <v>#N/A</v>
      </c>
      <c r="J4192" t="e">
        <f>IF(D4192="","",IF(INDEX( DATOS3!$1:$19996,A4192,MATCH("Dose_RP_Total", DATOS3!$1:$1,0))=0,0,INDEX( DATOS3!$1:$19996,A4192,MATCH("Dose_RP_Total", DATOS3!$1:$1,0))))</f>
        <v>#N/A</v>
      </c>
      <c r="K4192" t="e">
        <f>IF(D4192="","",IF(INDEX( DATOS3!$1:$19996,A4192,MATCH("Total_Fluoro_Time", DATOS3!$1:$1,0))=0,0,INDEX( DATOS3!$1:$19996,A4192,MATCH("Total_Fluoro_Time", DATOS3!$1:$1,0))))</f>
        <v>#N/A</v>
      </c>
      <c r="L4192" t="e">
        <f>IF(D4192="","",IF(INDEX( DATOS3!$1:$19996,A4192,MATCH("Total_Acquisition_Time", DATOS3!$1:$1,0))=0,0,INDEX( DATOS3!$1:$19996,A4192,MATCH("Total_Acquisition_Time", DATOS3!$1:$1,0))))</f>
        <v>#N/A</v>
      </c>
      <c r="M4192" t="e">
        <f>IF(D4192="","",IF(INDEX( DATOS3!$1:$19996,A4192,MATCH("Acquisition_Plane_in_Accumulated_Dose_Data", DATOS3!$1:$1,0))=0,"",INDEX( DATOS3!$1:$19996,A4192,MATCH("Acquisition_Plane_in_Accumulated_Dose_Data", DATOS3!$1:$1,0))))</f>
        <v>#N/A</v>
      </c>
    </row>
    <row r="4193" spans="1:13" hidden="1" x14ac:dyDescent="0.25">
      <c r="A4193">
        <v>4193</v>
      </c>
      <c r="B4193" t="e">
        <f t="shared" si="66"/>
        <v>#N/A</v>
      </c>
      <c r="D4193" t="e">
        <f>IF(INDEX(DATOS3!$1:$19996,A4193,MATCH("PatientID",DATOS3!$1:$1,0))=0,"",INDEX(DATOS3!$1:$19996,A4193,MATCH("PatientID",DATOS3!$1:$1,0)))</f>
        <v>#N/A</v>
      </c>
      <c r="F4193" t="e">
        <f>IF(D4193="","",IF(INDEX( DATOS3!$1:$19996,A4193,MATCH("SeriesDate", DATOS3!$1:$1,0))=0,"",INDEX( DATOS3!$1:$19996,A4193,MATCH("SeriesDate", DATOS3!$1:$1,0))))</f>
        <v>#N/A</v>
      </c>
      <c r="G4193" t="e">
        <f>IF(D4193="","",IF(INDEX( DATOS3!$1:$19996,A4193,MATCH("SeriesTime", DATOS3!$1:$1,0))=0,"",INDEX( DATOS3!$1:$19996,A4193,MATCH("SeriesTime", DATOS3!$1:$1,0))))</f>
        <v>#N/A</v>
      </c>
      <c r="H4193" t="e">
        <f>IF(D4193="","",IF(INDEX( DATOS3!$1:$19996,A4193,MATCH("StudyDescription", DATOS3!$1:$1,0))=0,"",INDEX( DATOS3!$1:$19996,A4193,MATCH("StudyDescription", DATOS3!$1:$1,0))))</f>
        <v>#N/A</v>
      </c>
      <c r="I4193" t="e">
        <f>IF(D4193="","",IF(INDEX( DATOS3!$1:$19996,A4193,MATCH("Dose_Area_Product_Total", DATOS3!$1:$1,0))=0,0,INDEX( DATOS3!$1:$19996,A4193,MATCH("Dose_Area_Product_Total", DATOS3!$1:$1,0))))</f>
        <v>#N/A</v>
      </c>
      <c r="J4193" t="e">
        <f>IF(D4193="","",IF(INDEX( DATOS3!$1:$19996,A4193,MATCH("Dose_RP_Total", DATOS3!$1:$1,0))=0,0,INDEX( DATOS3!$1:$19996,A4193,MATCH("Dose_RP_Total", DATOS3!$1:$1,0))))</f>
        <v>#N/A</v>
      </c>
      <c r="K4193" t="e">
        <f>IF(D4193="","",IF(INDEX( DATOS3!$1:$19996,A4193,MATCH("Total_Fluoro_Time", DATOS3!$1:$1,0))=0,0,INDEX( DATOS3!$1:$19996,A4193,MATCH("Total_Fluoro_Time", DATOS3!$1:$1,0))))</f>
        <v>#N/A</v>
      </c>
      <c r="L4193" t="e">
        <f>IF(D4193="","",IF(INDEX( DATOS3!$1:$19996,A4193,MATCH("Total_Acquisition_Time", DATOS3!$1:$1,0))=0,0,INDEX( DATOS3!$1:$19996,A4193,MATCH("Total_Acquisition_Time", DATOS3!$1:$1,0))))</f>
        <v>#N/A</v>
      </c>
      <c r="M4193" t="e">
        <f>IF(D4193="","",IF(INDEX( DATOS3!$1:$19996,A4193,MATCH("Acquisition_Plane_in_Accumulated_Dose_Data", DATOS3!$1:$1,0))=0,"",INDEX( DATOS3!$1:$19996,A4193,MATCH("Acquisition_Plane_in_Accumulated_Dose_Data", DATOS3!$1:$1,0))))</f>
        <v>#N/A</v>
      </c>
    </row>
    <row r="4194" spans="1:13" hidden="1" x14ac:dyDescent="0.25">
      <c r="A4194">
        <v>4194</v>
      </c>
      <c r="B4194" t="e">
        <f t="shared" si="66"/>
        <v>#N/A</v>
      </c>
      <c r="D4194" t="e">
        <f>IF(INDEX(DATOS3!$1:$19996,A4194,MATCH("PatientID",DATOS3!$1:$1,0))=0,"",INDEX(DATOS3!$1:$19996,A4194,MATCH("PatientID",DATOS3!$1:$1,0)))</f>
        <v>#N/A</v>
      </c>
      <c r="F4194" t="e">
        <f>IF(D4194="","",IF(INDEX( DATOS3!$1:$19996,A4194,MATCH("SeriesDate", DATOS3!$1:$1,0))=0,"",INDEX( DATOS3!$1:$19996,A4194,MATCH("SeriesDate", DATOS3!$1:$1,0))))</f>
        <v>#N/A</v>
      </c>
      <c r="G4194" t="e">
        <f>IF(D4194="","",IF(INDEX( DATOS3!$1:$19996,A4194,MATCH("SeriesTime", DATOS3!$1:$1,0))=0,"",INDEX( DATOS3!$1:$19996,A4194,MATCH("SeriesTime", DATOS3!$1:$1,0))))</f>
        <v>#N/A</v>
      </c>
      <c r="H4194" t="e">
        <f>IF(D4194="","",IF(INDEX( DATOS3!$1:$19996,A4194,MATCH("StudyDescription", DATOS3!$1:$1,0))=0,"",INDEX( DATOS3!$1:$19996,A4194,MATCH("StudyDescription", DATOS3!$1:$1,0))))</f>
        <v>#N/A</v>
      </c>
      <c r="I4194" t="e">
        <f>IF(D4194="","",IF(INDEX( DATOS3!$1:$19996,A4194,MATCH("Dose_Area_Product_Total", DATOS3!$1:$1,0))=0,0,INDEX( DATOS3!$1:$19996,A4194,MATCH("Dose_Area_Product_Total", DATOS3!$1:$1,0))))</f>
        <v>#N/A</v>
      </c>
      <c r="J4194" t="e">
        <f>IF(D4194="","",IF(INDEX( DATOS3!$1:$19996,A4194,MATCH("Dose_RP_Total", DATOS3!$1:$1,0))=0,0,INDEX( DATOS3!$1:$19996,A4194,MATCH("Dose_RP_Total", DATOS3!$1:$1,0))))</f>
        <v>#N/A</v>
      </c>
      <c r="K4194" t="e">
        <f>IF(D4194="","",IF(INDEX( DATOS3!$1:$19996,A4194,MATCH("Total_Fluoro_Time", DATOS3!$1:$1,0))=0,0,INDEX( DATOS3!$1:$19996,A4194,MATCH("Total_Fluoro_Time", DATOS3!$1:$1,0))))</f>
        <v>#N/A</v>
      </c>
      <c r="L4194" t="e">
        <f>IF(D4194="","",IF(INDEX( DATOS3!$1:$19996,A4194,MATCH("Total_Acquisition_Time", DATOS3!$1:$1,0))=0,0,INDEX( DATOS3!$1:$19996,A4194,MATCH("Total_Acquisition_Time", DATOS3!$1:$1,0))))</f>
        <v>#N/A</v>
      </c>
      <c r="M4194" t="e">
        <f>IF(D4194="","",IF(INDEX( DATOS3!$1:$19996,A4194,MATCH("Acquisition_Plane_in_Accumulated_Dose_Data", DATOS3!$1:$1,0))=0,"",INDEX( DATOS3!$1:$19996,A4194,MATCH("Acquisition_Plane_in_Accumulated_Dose_Data", DATOS3!$1:$1,0))))</f>
        <v>#N/A</v>
      </c>
    </row>
    <row r="4195" spans="1:13" hidden="1" x14ac:dyDescent="0.25">
      <c r="A4195">
        <v>4195</v>
      </c>
      <c r="B4195" t="e">
        <f t="shared" si="66"/>
        <v>#N/A</v>
      </c>
      <c r="D4195" t="e">
        <f>IF(INDEX(DATOS3!$1:$19996,A4195,MATCH("PatientID",DATOS3!$1:$1,0))=0,"",INDEX(DATOS3!$1:$19996,A4195,MATCH("PatientID",DATOS3!$1:$1,0)))</f>
        <v>#N/A</v>
      </c>
      <c r="F4195" t="e">
        <f>IF(D4195="","",IF(INDEX( DATOS3!$1:$19996,A4195,MATCH("SeriesDate", DATOS3!$1:$1,0))=0,"",INDEX( DATOS3!$1:$19996,A4195,MATCH("SeriesDate", DATOS3!$1:$1,0))))</f>
        <v>#N/A</v>
      </c>
      <c r="G4195" t="e">
        <f>IF(D4195="","",IF(INDEX( DATOS3!$1:$19996,A4195,MATCH("SeriesTime", DATOS3!$1:$1,0))=0,"",INDEX( DATOS3!$1:$19996,A4195,MATCH("SeriesTime", DATOS3!$1:$1,0))))</f>
        <v>#N/A</v>
      </c>
      <c r="H4195" t="e">
        <f>IF(D4195="","",IF(INDEX( DATOS3!$1:$19996,A4195,MATCH("StudyDescription", DATOS3!$1:$1,0))=0,"",INDEX( DATOS3!$1:$19996,A4195,MATCH("StudyDescription", DATOS3!$1:$1,0))))</f>
        <v>#N/A</v>
      </c>
      <c r="I4195" t="e">
        <f>IF(D4195="","",IF(INDEX( DATOS3!$1:$19996,A4195,MATCH("Dose_Area_Product_Total", DATOS3!$1:$1,0))=0,0,INDEX( DATOS3!$1:$19996,A4195,MATCH("Dose_Area_Product_Total", DATOS3!$1:$1,0))))</f>
        <v>#N/A</v>
      </c>
      <c r="J4195" t="e">
        <f>IF(D4195="","",IF(INDEX( DATOS3!$1:$19996,A4195,MATCH("Dose_RP_Total", DATOS3!$1:$1,0))=0,0,INDEX( DATOS3!$1:$19996,A4195,MATCH("Dose_RP_Total", DATOS3!$1:$1,0))))</f>
        <v>#N/A</v>
      </c>
      <c r="K4195" t="e">
        <f>IF(D4195="","",IF(INDEX( DATOS3!$1:$19996,A4195,MATCH("Total_Fluoro_Time", DATOS3!$1:$1,0))=0,0,INDEX( DATOS3!$1:$19996,A4195,MATCH("Total_Fluoro_Time", DATOS3!$1:$1,0))))</f>
        <v>#N/A</v>
      </c>
      <c r="L4195" t="e">
        <f>IF(D4195="","",IF(INDEX( DATOS3!$1:$19996,A4195,MATCH("Total_Acquisition_Time", DATOS3!$1:$1,0))=0,0,INDEX( DATOS3!$1:$19996,A4195,MATCH("Total_Acquisition_Time", DATOS3!$1:$1,0))))</f>
        <v>#N/A</v>
      </c>
      <c r="M4195" t="e">
        <f>IF(D4195="","",IF(INDEX( DATOS3!$1:$19996,A4195,MATCH("Acquisition_Plane_in_Accumulated_Dose_Data", DATOS3!$1:$1,0))=0,"",INDEX( DATOS3!$1:$19996,A4195,MATCH("Acquisition_Plane_in_Accumulated_Dose_Data", DATOS3!$1:$1,0))))</f>
        <v>#N/A</v>
      </c>
    </row>
    <row r="4196" spans="1:13" hidden="1" x14ac:dyDescent="0.25">
      <c r="A4196">
        <v>4196</v>
      </c>
      <c r="B4196" t="e">
        <f t="shared" si="66"/>
        <v>#N/A</v>
      </c>
      <c r="D4196" t="e">
        <f>IF(INDEX(DATOS3!$1:$19996,A4196,MATCH("PatientID",DATOS3!$1:$1,0))=0,"",INDEX(DATOS3!$1:$19996,A4196,MATCH("PatientID",DATOS3!$1:$1,0)))</f>
        <v>#N/A</v>
      </c>
      <c r="F4196" t="e">
        <f>IF(D4196="","",IF(INDEX( DATOS3!$1:$19996,A4196,MATCH("SeriesDate", DATOS3!$1:$1,0))=0,"",INDEX( DATOS3!$1:$19996,A4196,MATCH("SeriesDate", DATOS3!$1:$1,0))))</f>
        <v>#N/A</v>
      </c>
      <c r="G4196" t="e">
        <f>IF(D4196="","",IF(INDEX( DATOS3!$1:$19996,A4196,MATCH("SeriesTime", DATOS3!$1:$1,0))=0,"",INDEX( DATOS3!$1:$19996,A4196,MATCH("SeriesTime", DATOS3!$1:$1,0))))</f>
        <v>#N/A</v>
      </c>
      <c r="H4196" t="e">
        <f>IF(D4196="","",IF(INDEX( DATOS3!$1:$19996,A4196,MATCH("StudyDescription", DATOS3!$1:$1,0))=0,"",INDEX( DATOS3!$1:$19996,A4196,MATCH("StudyDescription", DATOS3!$1:$1,0))))</f>
        <v>#N/A</v>
      </c>
      <c r="I4196" t="e">
        <f>IF(D4196="","",IF(INDEX( DATOS3!$1:$19996,A4196,MATCH("Dose_Area_Product_Total", DATOS3!$1:$1,0))=0,0,INDEX( DATOS3!$1:$19996,A4196,MATCH("Dose_Area_Product_Total", DATOS3!$1:$1,0))))</f>
        <v>#N/A</v>
      </c>
      <c r="J4196" t="e">
        <f>IF(D4196="","",IF(INDEX( DATOS3!$1:$19996,A4196,MATCH("Dose_RP_Total", DATOS3!$1:$1,0))=0,0,INDEX( DATOS3!$1:$19996,A4196,MATCH("Dose_RP_Total", DATOS3!$1:$1,0))))</f>
        <v>#N/A</v>
      </c>
      <c r="K4196" t="e">
        <f>IF(D4196="","",IF(INDEX( DATOS3!$1:$19996,A4196,MATCH("Total_Fluoro_Time", DATOS3!$1:$1,0))=0,0,INDEX( DATOS3!$1:$19996,A4196,MATCH("Total_Fluoro_Time", DATOS3!$1:$1,0))))</f>
        <v>#N/A</v>
      </c>
      <c r="L4196" t="e">
        <f>IF(D4196="","",IF(INDEX( DATOS3!$1:$19996,A4196,MATCH("Total_Acquisition_Time", DATOS3!$1:$1,0))=0,0,INDEX( DATOS3!$1:$19996,A4196,MATCH("Total_Acquisition_Time", DATOS3!$1:$1,0))))</f>
        <v>#N/A</v>
      </c>
      <c r="M4196" t="e">
        <f>IF(D4196="","",IF(INDEX( DATOS3!$1:$19996,A4196,MATCH("Acquisition_Plane_in_Accumulated_Dose_Data", DATOS3!$1:$1,0))=0,"",INDEX( DATOS3!$1:$19996,A4196,MATCH("Acquisition_Plane_in_Accumulated_Dose_Data", DATOS3!$1:$1,0))))</f>
        <v>#N/A</v>
      </c>
    </row>
    <row r="4197" spans="1:13" hidden="1" x14ac:dyDescent="0.25">
      <c r="A4197">
        <v>4197</v>
      </c>
      <c r="B4197" t="e">
        <f t="shared" si="66"/>
        <v>#N/A</v>
      </c>
      <c r="D4197" t="e">
        <f>IF(INDEX(DATOS3!$1:$19996,A4197,MATCH("PatientID",DATOS3!$1:$1,0))=0,"",INDEX(DATOS3!$1:$19996,A4197,MATCH("PatientID",DATOS3!$1:$1,0)))</f>
        <v>#N/A</v>
      </c>
      <c r="F4197" t="e">
        <f>IF(D4197="","",IF(INDEX( DATOS3!$1:$19996,A4197,MATCH("SeriesDate", DATOS3!$1:$1,0))=0,"",INDEX( DATOS3!$1:$19996,A4197,MATCH("SeriesDate", DATOS3!$1:$1,0))))</f>
        <v>#N/A</v>
      </c>
      <c r="G4197" t="e">
        <f>IF(D4197="","",IF(INDEX( DATOS3!$1:$19996,A4197,MATCH("SeriesTime", DATOS3!$1:$1,0))=0,"",INDEX( DATOS3!$1:$19996,A4197,MATCH("SeriesTime", DATOS3!$1:$1,0))))</f>
        <v>#N/A</v>
      </c>
      <c r="H4197" t="e">
        <f>IF(D4197="","",IF(INDEX( DATOS3!$1:$19996,A4197,MATCH("StudyDescription", DATOS3!$1:$1,0))=0,"",INDEX( DATOS3!$1:$19996,A4197,MATCH("StudyDescription", DATOS3!$1:$1,0))))</f>
        <v>#N/A</v>
      </c>
      <c r="I4197" t="e">
        <f>IF(D4197="","",IF(INDEX( DATOS3!$1:$19996,A4197,MATCH("Dose_Area_Product_Total", DATOS3!$1:$1,0))=0,0,INDEX( DATOS3!$1:$19996,A4197,MATCH("Dose_Area_Product_Total", DATOS3!$1:$1,0))))</f>
        <v>#N/A</v>
      </c>
      <c r="J4197" t="e">
        <f>IF(D4197="","",IF(INDEX( DATOS3!$1:$19996,A4197,MATCH("Dose_RP_Total", DATOS3!$1:$1,0))=0,0,INDEX( DATOS3!$1:$19996,A4197,MATCH("Dose_RP_Total", DATOS3!$1:$1,0))))</f>
        <v>#N/A</v>
      </c>
      <c r="K4197" t="e">
        <f>IF(D4197="","",IF(INDEX( DATOS3!$1:$19996,A4197,MATCH("Total_Fluoro_Time", DATOS3!$1:$1,0))=0,0,INDEX( DATOS3!$1:$19996,A4197,MATCH("Total_Fluoro_Time", DATOS3!$1:$1,0))))</f>
        <v>#N/A</v>
      </c>
      <c r="L4197" t="e">
        <f>IF(D4197="","",IF(INDEX( DATOS3!$1:$19996,A4197,MATCH("Total_Acquisition_Time", DATOS3!$1:$1,0))=0,0,INDEX( DATOS3!$1:$19996,A4197,MATCH("Total_Acquisition_Time", DATOS3!$1:$1,0))))</f>
        <v>#N/A</v>
      </c>
      <c r="M4197" t="e">
        <f>IF(D4197="","",IF(INDEX( DATOS3!$1:$19996,A4197,MATCH("Acquisition_Plane_in_Accumulated_Dose_Data", DATOS3!$1:$1,0))=0,"",INDEX( DATOS3!$1:$19996,A4197,MATCH("Acquisition_Plane_in_Accumulated_Dose_Data", DATOS3!$1:$1,0))))</f>
        <v>#N/A</v>
      </c>
    </row>
    <row r="4198" spans="1:13" hidden="1" x14ac:dyDescent="0.25">
      <c r="A4198">
        <v>4198</v>
      </c>
      <c r="B4198" t="e">
        <f t="shared" si="66"/>
        <v>#N/A</v>
      </c>
      <c r="D4198" t="e">
        <f>IF(INDEX(DATOS3!$1:$19996,A4198,MATCH("PatientID",DATOS3!$1:$1,0))=0,"",INDEX(DATOS3!$1:$19996,A4198,MATCH("PatientID",DATOS3!$1:$1,0)))</f>
        <v>#N/A</v>
      </c>
      <c r="F4198" t="e">
        <f>IF(D4198="","",IF(INDEX( DATOS3!$1:$19996,A4198,MATCH("SeriesDate", DATOS3!$1:$1,0))=0,"",INDEX( DATOS3!$1:$19996,A4198,MATCH("SeriesDate", DATOS3!$1:$1,0))))</f>
        <v>#N/A</v>
      </c>
      <c r="G4198" t="e">
        <f>IF(D4198="","",IF(INDEX( DATOS3!$1:$19996,A4198,MATCH("SeriesTime", DATOS3!$1:$1,0))=0,"",INDEX( DATOS3!$1:$19996,A4198,MATCH("SeriesTime", DATOS3!$1:$1,0))))</f>
        <v>#N/A</v>
      </c>
      <c r="H4198" t="e">
        <f>IF(D4198="","",IF(INDEX( DATOS3!$1:$19996,A4198,MATCH("StudyDescription", DATOS3!$1:$1,0))=0,"",INDEX( DATOS3!$1:$19996,A4198,MATCH("StudyDescription", DATOS3!$1:$1,0))))</f>
        <v>#N/A</v>
      </c>
      <c r="I4198" t="e">
        <f>IF(D4198="","",IF(INDEX( DATOS3!$1:$19996,A4198,MATCH("Dose_Area_Product_Total", DATOS3!$1:$1,0))=0,0,INDEX( DATOS3!$1:$19996,A4198,MATCH("Dose_Area_Product_Total", DATOS3!$1:$1,0))))</f>
        <v>#N/A</v>
      </c>
      <c r="J4198" t="e">
        <f>IF(D4198="","",IF(INDEX( DATOS3!$1:$19996,A4198,MATCH("Dose_RP_Total", DATOS3!$1:$1,0))=0,0,INDEX( DATOS3!$1:$19996,A4198,MATCH("Dose_RP_Total", DATOS3!$1:$1,0))))</f>
        <v>#N/A</v>
      </c>
      <c r="K4198" t="e">
        <f>IF(D4198="","",IF(INDEX( DATOS3!$1:$19996,A4198,MATCH("Total_Fluoro_Time", DATOS3!$1:$1,0))=0,0,INDEX( DATOS3!$1:$19996,A4198,MATCH("Total_Fluoro_Time", DATOS3!$1:$1,0))))</f>
        <v>#N/A</v>
      </c>
      <c r="L4198" t="e">
        <f>IF(D4198="","",IF(INDEX( DATOS3!$1:$19996,A4198,MATCH("Total_Acquisition_Time", DATOS3!$1:$1,0))=0,0,INDEX( DATOS3!$1:$19996,A4198,MATCH("Total_Acquisition_Time", DATOS3!$1:$1,0))))</f>
        <v>#N/A</v>
      </c>
      <c r="M4198" t="e">
        <f>IF(D4198="","",IF(INDEX( DATOS3!$1:$19996,A4198,MATCH("Acquisition_Plane_in_Accumulated_Dose_Data", DATOS3!$1:$1,0))=0,"",INDEX( DATOS3!$1:$19996,A4198,MATCH("Acquisition_Plane_in_Accumulated_Dose_Data", DATOS3!$1:$1,0))))</f>
        <v>#N/A</v>
      </c>
    </row>
    <row r="4199" spans="1:13" hidden="1" x14ac:dyDescent="0.25">
      <c r="A4199">
        <v>4199</v>
      </c>
      <c r="B4199" t="e">
        <f t="shared" si="66"/>
        <v>#N/A</v>
      </c>
      <c r="D4199" t="e">
        <f>IF(INDEX(DATOS3!$1:$19996,A4199,MATCH("PatientID",DATOS3!$1:$1,0))=0,"",INDEX(DATOS3!$1:$19996,A4199,MATCH("PatientID",DATOS3!$1:$1,0)))</f>
        <v>#N/A</v>
      </c>
      <c r="F4199" t="e">
        <f>IF(D4199="","",IF(INDEX( DATOS3!$1:$19996,A4199,MATCH("SeriesDate", DATOS3!$1:$1,0))=0,"",INDEX( DATOS3!$1:$19996,A4199,MATCH("SeriesDate", DATOS3!$1:$1,0))))</f>
        <v>#N/A</v>
      </c>
      <c r="G4199" t="e">
        <f>IF(D4199="","",IF(INDEX( DATOS3!$1:$19996,A4199,MATCH("SeriesTime", DATOS3!$1:$1,0))=0,"",INDEX( DATOS3!$1:$19996,A4199,MATCH("SeriesTime", DATOS3!$1:$1,0))))</f>
        <v>#N/A</v>
      </c>
      <c r="H4199" t="e">
        <f>IF(D4199="","",IF(INDEX( DATOS3!$1:$19996,A4199,MATCH("StudyDescription", DATOS3!$1:$1,0))=0,"",INDEX( DATOS3!$1:$19996,A4199,MATCH("StudyDescription", DATOS3!$1:$1,0))))</f>
        <v>#N/A</v>
      </c>
      <c r="I4199" t="e">
        <f>IF(D4199="","",IF(INDEX( DATOS3!$1:$19996,A4199,MATCH("Dose_Area_Product_Total", DATOS3!$1:$1,0))=0,0,INDEX( DATOS3!$1:$19996,A4199,MATCH("Dose_Area_Product_Total", DATOS3!$1:$1,0))))</f>
        <v>#N/A</v>
      </c>
      <c r="J4199" t="e">
        <f>IF(D4199="","",IF(INDEX( DATOS3!$1:$19996,A4199,MATCH("Dose_RP_Total", DATOS3!$1:$1,0))=0,0,INDEX( DATOS3!$1:$19996,A4199,MATCH("Dose_RP_Total", DATOS3!$1:$1,0))))</f>
        <v>#N/A</v>
      </c>
      <c r="K4199" t="e">
        <f>IF(D4199="","",IF(INDEX( DATOS3!$1:$19996,A4199,MATCH("Total_Fluoro_Time", DATOS3!$1:$1,0))=0,0,INDEX( DATOS3!$1:$19996,A4199,MATCH("Total_Fluoro_Time", DATOS3!$1:$1,0))))</f>
        <v>#N/A</v>
      </c>
      <c r="L4199" t="e">
        <f>IF(D4199="","",IF(INDEX( DATOS3!$1:$19996,A4199,MATCH("Total_Acquisition_Time", DATOS3!$1:$1,0))=0,0,INDEX( DATOS3!$1:$19996,A4199,MATCH("Total_Acquisition_Time", DATOS3!$1:$1,0))))</f>
        <v>#N/A</v>
      </c>
      <c r="M4199" t="e">
        <f>IF(D4199="","",IF(INDEX( DATOS3!$1:$19996,A4199,MATCH("Acquisition_Plane_in_Accumulated_Dose_Data", DATOS3!$1:$1,0))=0,"",INDEX( DATOS3!$1:$19996,A4199,MATCH("Acquisition_Plane_in_Accumulated_Dose_Data", DATOS3!$1:$1,0))))</f>
        <v>#N/A</v>
      </c>
    </row>
    <row r="4200" spans="1:13" hidden="1" x14ac:dyDescent="0.25">
      <c r="A4200">
        <v>4200</v>
      </c>
      <c r="B4200" t="e">
        <f t="shared" si="66"/>
        <v>#N/A</v>
      </c>
      <c r="D4200" t="e">
        <f>IF(INDEX(DATOS3!$1:$19996,A4200,MATCH("PatientID",DATOS3!$1:$1,0))=0,"",INDEX(DATOS3!$1:$19996,A4200,MATCH("PatientID",DATOS3!$1:$1,0)))</f>
        <v>#N/A</v>
      </c>
      <c r="F4200" t="e">
        <f>IF(D4200="","",IF(INDEX( DATOS3!$1:$19996,A4200,MATCH("SeriesDate", DATOS3!$1:$1,0))=0,"",INDEX( DATOS3!$1:$19996,A4200,MATCH("SeriesDate", DATOS3!$1:$1,0))))</f>
        <v>#N/A</v>
      </c>
      <c r="G4200" t="e">
        <f>IF(D4200="","",IF(INDEX( DATOS3!$1:$19996,A4200,MATCH("SeriesTime", DATOS3!$1:$1,0))=0,"",INDEX( DATOS3!$1:$19996,A4200,MATCH("SeriesTime", DATOS3!$1:$1,0))))</f>
        <v>#N/A</v>
      </c>
      <c r="H4200" t="e">
        <f>IF(D4200="","",IF(INDEX( DATOS3!$1:$19996,A4200,MATCH("StudyDescription", DATOS3!$1:$1,0))=0,"",INDEX( DATOS3!$1:$19996,A4200,MATCH("StudyDescription", DATOS3!$1:$1,0))))</f>
        <v>#N/A</v>
      </c>
      <c r="I4200" t="e">
        <f>IF(D4200="","",IF(INDEX( DATOS3!$1:$19996,A4200,MATCH("Dose_Area_Product_Total", DATOS3!$1:$1,0))=0,0,INDEX( DATOS3!$1:$19996,A4200,MATCH("Dose_Area_Product_Total", DATOS3!$1:$1,0))))</f>
        <v>#N/A</v>
      </c>
      <c r="J4200" t="e">
        <f>IF(D4200="","",IF(INDEX( DATOS3!$1:$19996,A4200,MATCH("Dose_RP_Total", DATOS3!$1:$1,0))=0,0,INDEX( DATOS3!$1:$19996,A4200,MATCH("Dose_RP_Total", DATOS3!$1:$1,0))))</f>
        <v>#N/A</v>
      </c>
      <c r="K4200" t="e">
        <f>IF(D4200="","",IF(INDEX( DATOS3!$1:$19996,A4200,MATCH("Total_Fluoro_Time", DATOS3!$1:$1,0))=0,0,INDEX( DATOS3!$1:$19996,A4200,MATCH("Total_Fluoro_Time", DATOS3!$1:$1,0))))</f>
        <v>#N/A</v>
      </c>
      <c r="L4200" t="e">
        <f>IF(D4200="","",IF(INDEX( DATOS3!$1:$19996,A4200,MATCH("Total_Acquisition_Time", DATOS3!$1:$1,0))=0,0,INDEX( DATOS3!$1:$19996,A4200,MATCH("Total_Acquisition_Time", DATOS3!$1:$1,0))))</f>
        <v>#N/A</v>
      </c>
      <c r="M4200" t="e">
        <f>IF(D4200="","",IF(INDEX( DATOS3!$1:$19996,A4200,MATCH("Acquisition_Plane_in_Accumulated_Dose_Data", DATOS3!$1:$1,0))=0,"",INDEX( DATOS3!$1:$19996,A4200,MATCH("Acquisition_Plane_in_Accumulated_Dose_Data", DATOS3!$1:$1,0))))</f>
        <v>#N/A</v>
      </c>
    </row>
    <row r="4201" spans="1:13" hidden="1" x14ac:dyDescent="0.25">
      <c r="A4201">
        <v>4201</v>
      </c>
      <c r="B4201" t="e">
        <f t="shared" si="66"/>
        <v>#N/A</v>
      </c>
      <c r="D4201" t="e">
        <f>IF(INDEX(DATOS3!$1:$19996,A4201,MATCH("PatientID",DATOS3!$1:$1,0))=0,"",INDEX(DATOS3!$1:$19996,A4201,MATCH("PatientID",DATOS3!$1:$1,0)))</f>
        <v>#N/A</v>
      </c>
      <c r="F4201" t="e">
        <f>IF(D4201="","",IF(INDEX( DATOS3!$1:$19996,A4201,MATCH("SeriesDate", DATOS3!$1:$1,0))=0,"",INDEX( DATOS3!$1:$19996,A4201,MATCH("SeriesDate", DATOS3!$1:$1,0))))</f>
        <v>#N/A</v>
      </c>
      <c r="G4201" t="e">
        <f>IF(D4201="","",IF(INDEX( DATOS3!$1:$19996,A4201,MATCH("SeriesTime", DATOS3!$1:$1,0))=0,"",INDEX( DATOS3!$1:$19996,A4201,MATCH("SeriesTime", DATOS3!$1:$1,0))))</f>
        <v>#N/A</v>
      </c>
      <c r="H4201" t="e">
        <f>IF(D4201="","",IF(INDEX( DATOS3!$1:$19996,A4201,MATCH("StudyDescription", DATOS3!$1:$1,0))=0,"",INDEX( DATOS3!$1:$19996,A4201,MATCH("StudyDescription", DATOS3!$1:$1,0))))</f>
        <v>#N/A</v>
      </c>
      <c r="I4201" t="e">
        <f>IF(D4201="","",IF(INDEX( DATOS3!$1:$19996,A4201,MATCH("Dose_Area_Product_Total", DATOS3!$1:$1,0))=0,0,INDEX( DATOS3!$1:$19996,A4201,MATCH("Dose_Area_Product_Total", DATOS3!$1:$1,0))))</f>
        <v>#N/A</v>
      </c>
      <c r="J4201" t="e">
        <f>IF(D4201="","",IF(INDEX( DATOS3!$1:$19996,A4201,MATCH("Dose_RP_Total", DATOS3!$1:$1,0))=0,0,INDEX( DATOS3!$1:$19996,A4201,MATCH("Dose_RP_Total", DATOS3!$1:$1,0))))</f>
        <v>#N/A</v>
      </c>
      <c r="K4201" t="e">
        <f>IF(D4201="","",IF(INDEX( DATOS3!$1:$19996,A4201,MATCH("Total_Fluoro_Time", DATOS3!$1:$1,0))=0,0,INDEX( DATOS3!$1:$19996,A4201,MATCH("Total_Fluoro_Time", DATOS3!$1:$1,0))))</f>
        <v>#N/A</v>
      </c>
      <c r="L4201" t="e">
        <f>IF(D4201="","",IF(INDEX( DATOS3!$1:$19996,A4201,MATCH("Total_Acquisition_Time", DATOS3!$1:$1,0))=0,0,INDEX( DATOS3!$1:$19996,A4201,MATCH("Total_Acquisition_Time", DATOS3!$1:$1,0))))</f>
        <v>#N/A</v>
      </c>
      <c r="M4201" t="e">
        <f>IF(D4201="","",IF(INDEX( DATOS3!$1:$19996,A4201,MATCH("Acquisition_Plane_in_Accumulated_Dose_Data", DATOS3!$1:$1,0))=0,"",INDEX( DATOS3!$1:$19996,A4201,MATCH("Acquisition_Plane_in_Accumulated_Dose_Data", DATOS3!$1:$1,0))))</f>
        <v>#N/A</v>
      </c>
    </row>
    <row r="4202" spans="1:13" hidden="1" x14ac:dyDescent="0.25">
      <c r="A4202">
        <v>4202</v>
      </c>
      <c r="B4202" t="e">
        <f t="shared" si="66"/>
        <v>#N/A</v>
      </c>
      <c r="D4202" t="e">
        <f>IF(INDEX(DATOS3!$1:$19996,A4202,MATCH("PatientID",DATOS3!$1:$1,0))=0,"",INDEX(DATOS3!$1:$19996,A4202,MATCH("PatientID",DATOS3!$1:$1,0)))</f>
        <v>#N/A</v>
      </c>
      <c r="F4202" t="e">
        <f>IF(D4202="","",IF(INDEX( DATOS3!$1:$19996,A4202,MATCH("SeriesDate", DATOS3!$1:$1,0))=0,"",INDEX( DATOS3!$1:$19996,A4202,MATCH("SeriesDate", DATOS3!$1:$1,0))))</f>
        <v>#N/A</v>
      </c>
      <c r="G4202" t="e">
        <f>IF(D4202="","",IF(INDEX( DATOS3!$1:$19996,A4202,MATCH("SeriesTime", DATOS3!$1:$1,0))=0,"",INDEX( DATOS3!$1:$19996,A4202,MATCH("SeriesTime", DATOS3!$1:$1,0))))</f>
        <v>#N/A</v>
      </c>
      <c r="H4202" t="e">
        <f>IF(D4202="","",IF(INDEX( DATOS3!$1:$19996,A4202,MATCH("StudyDescription", DATOS3!$1:$1,0))=0,"",INDEX( DATOS3!$1:$19996,A4202,MATCH("StudyDescription", DATOS3!$1:$1,0))))</f>
        <v>#N/A</v>
      </c>
      <c r="I4202" t="e">
        <f>IF(D4202="","",IF(INDEX( DATOS3!$1:$19996,A4202,MATCH("Dose_Area_Product_Total", DATOS3!$1:$1,0))=0,0,INDEX( DATOS3!$1:$19996,A4202,MATCH("Dose_Area_Product_Total", DATOS3!$1:$1,0))))</f>
        <v>#N/A</v>
      </c>
      <c r="J4202" t="e">
        <f>IF(D4202="","",IF(INDEX( DATOS3!$1:$19996,A4202,MATCH("Dose_RP_Total", DATOS3!$1:$1,0))=0,0,INDEX( DATOS3!$1:$19996,A4202,MATCH("Dose_RP_Total", DATOS3!$1:$1,0))))</f>
        <v>#N/A</v>
      </c>
      <c r="K4202" t="e">
        <f>IF(D4202="","",IF(INDEX( DATOS3!$1:$19996,A4202,MATCH("Total_Fluoro_Time", DATOS3!$1:$1,0))=0,0,INDEX( DATOS3!$1:$19996,A4202,MATCH("Total_Fluoro_Time", DATOS3!$1:$1,0))))</f>
        <v>#N/A</v>
      </c>
      <c r="L4202" t="e">
        <f>IF(D4202="","",IF(INDEX( DATOS3!$1:$19996,A4202,MATCH("Total_Acquisition_Time", DATOS3!$1:$1,0))=0,0,INDEX( DATOS3!$1:$19996,A4202,MATCH("Total_Acquisition_Time", DATOS3!$1:$1,0))))</f>
        <v>#N/A</v>
      </c>
      <c r="M4202" t="e">
        <f>IF(D4202="","",IF(INDEX( DATOS3!$1:$19996,A4202,MATCH("Acquisition_Plane_in_Accumulated_Dose_Data", DATOS3!$1:$1,0))=0,"",INDEX( DATOS3!$1:$19996,A4202,MATCH("Acquisition_Plane_in_Accumulated_Dose_Data", DATOS3!$1:$1,0))))</f>
        <v>#N/A</v>
      </c>
    </row>
    <row r="4203" spans="1:13" hidden="1" x14ac:dyDescent="0.25">
      <c r="A4203">
        <v>4203</v>
      </c>
      <c r="B4203" t="e">
        <f t="shared" si="66"/>
        <v>#N/A</v>
      </c>
      <c r="D4203" t="e">
        <f>IF(INDEX(DATOS3!$1:$19996,A4203,MATCH("PatientID",DATOS3!$1:$1,0))=0,"",INDEX(DATOS3!$1:$19996,A4203,MATCH("PatientID",DATOS3!$1:$1,0)))</f>
        <v>#N/A</v>
      </c>
      <c r="F4203" t="e">
        <f>IF(D4203="","",IF(INDEX( DATOS3!$1:$19996,A4203,MATCH("SeriesDate", DATOS3!$1:$1,0))=0,"",INDEX( DATOS3!$1:$19996,A4203,MATCH("SeriesDate", DATOS3!$1:$1,0))))</f>
        <v>#N/A</v>
      </c>
      <c r="G4203" t="e">
        <f>IF(D4203="","",IF(INDEX( DATOS3!$1:$19996,A4203,MATCH("SeriesTime", DATOS3!$1:$1,0))=0,"",INDEX( DATOS3!$1:$19996,A4203,MATCH("SeriesTime", DATOS3!$1:$1,0))))</f>
        <v>#N/A</v>
      </c>
      <c r="H4203" t="e">
        <f>IF(D4203="","",IF(INDEX( DATOS3!$1:$19996,A4203,MATCH("StudyDescription", DATOS3!$1:$1,0))=0,"",INDEX( DATOS3!$1:$19996,A4203,MATCH("StudyDescription", DATOS3!$1:$1,0))))</f>
        <v>#N/A</v>
      </c>
      <c r="I4203" t="e">
        <f>IF(D4203="","",IF(INDEX( DATOS3!$1:$19996,A4203,MATCH("Dose_Area_Product_Total", DATOS3!$1:$1,0))=0,0,INDEX( DATOS3!$1:$19996,A4203,MATCH("Dose_Area_Product_Total", DATOS3!$1:$1,0))))</f>
        <v>#N/A</v>
      </c>
      <c r="J4203" t="e">
        <f>IF(D4203="","",IF(INDEX( DATOS3!$1:$19996,A4203,MATCH("Dose_RP_Total", DATOS3!$1:$1,0))=0,0,INDEX( DATOS3!$1:$19996,A4203,MATCH("Dose_RP_Total", DATOS3!$1:$1,0))))</f>
        <v>#N/A</v>
      </c>
      <c r="K4203" t="e">
        <f>IF(D4203="","",IF(INDEX( DATOS3!$1:$19996,A4203,MATCH("Total_Fluoro_Time", DATOS3!$1:$1,0))=0,0,INDEX( DATOS3!$1:$19996,A4203,MATCH("Total_Fluoro_Time", DATOS3!$1:$1,0))))</f>
        <v>#N/A</v>
      </c>
      <c r="L4203" t="e">
        <f>IF(D4203="","",IF(INDEX( DATOS3!$1:$19996,A4203,MATCH("Total_Acquisition_Time", DATOS3!$1:$1,0))=0,0,INDEX( DATOS3!$1:$19996,A4203,MATCH("Total_Acquisition_Time", DATOS3!$1:$1,0))))</f>
        <v>#N/A</v>
      </c>
      <c r="M4203" t="e">
        <f>IF(D4203="","",IF(INDEX( DATOS3!$1:$19996,A4203,MATCH("Acquisition_Plane_in_Accumulated_Dose_Data", DATOS3!$1:$1,0))=0,"",INDEX( DATOS3!$1:$19996,A4203,MATCH("Acquisition_Plane_in_Accumulated_Dose_Data", DATOS3!$1:$1,0))))</f>
        <v>#N/A</v>
      </c>
    </row>
    <row r="4204" spans="1:13" hidden="1" x14ac:dyDescent="0.25">
      <c r="A4204">
        <v>4204</v>
      </c>
      <c r="B4204" t="e">
        <f t="shared" si="66"/>
        <v>#N/A</v>
      </c>
      <c r="D4204" t="e">
        <f>IF(INDEX(DATOS3!$1:$19996,A4204,MATCH("PatientID",DATOS3!$1:$1,0))=0,"",INDEX(DATOS3!$1:$19996,A4204,MATCH("PatientID",DATOS3!$1:$1,0)))</f>
        <v>#N/A</v>
      </c>
      <c r="F4204" t="e">
        <f>IF(D4204="","",IF(INDEX( DATOS3!$1:$19996,A4204,MATCH("SeriesDate", DATOS3!$1:$1,0))=0,"",INDEX( DATOS3!$1:$19996,A4204,MATCH("SeriesDate", DATOS3!$1:$1,0))))</f>
        <v>#N/A</v>
      </c>
      <c r="G4204" t="e">
        <f>IF(D4204="","",IF(INDEX( DATOS3!$1:$19996,A4204,MATCH("SeriesTime", DATOS3!$1:$1,0))=0,"",INDEX( DATOS3!$1:$19996,A4204,MATCH("SeriesTime", DATOS3!$1:$1,0))))</f>
        <v>#N/A</v>
      </c>
      <c r="H4204" t="e">
        <f>IF(D4204="","",IF(INDEX( DATOS3!$1:$19996,A4204,MATCH("StudyDescription", DATOS3!$1:$1,0))=0,"",INDEX( DATOS3!$1:$19996,A4204,MATCH("StudyDescription", DATOS3!$1:$1,0))))</f>
        <v>#N/A</v>
      </c>
      <c r="I4204" t="e">
        <f>IF(D4204="","",IF(INDEX( DATOS3!$1:$19996,A4204,MATCH("Dose_Area_Product_Total", DATOS3!$1:$1,0))=0,0,INDEX( DATOS3!$1:$19996,A4204,MATCH("Dose_Area_Product_Total", DATOS3!$1:$1,0))))</f>
        <v>#N/A</v>
      </c>
      <c r="J4204" t="e">
        <f>IF(D4204="","",IF(INDEX( DATOS3!$1:$19996,A4204,MATCH("Dose_RP_Total", DATOS3!$1:$1,0))=0,0,INDEX( DATOS3!$1:$19996,A4204,MATCH("Dose_RP_Total", DATOS3!$1:$1,0))))</f>
        <v>#N/A</v>
      </c>
      <c r="K4204" t="e">
        <f>IF(D4204="","",IF(INDEX( DATOS3!$1:$19996,A4204,MATCH("Total_Fluoro_Time", DATOS3!$1:$1,0))=0,0,INDEX( DATOS3!$1:$19996,A4204,MATCH("Total_Fluoro_Time", DATOS3!$1:$1,0))))</f>
        <v>#N/A</v>
      </c>
      <c r="L4204" t="e">
        <f>IF(D4204="","",IF(INDEX( DATOS3!$1:$19996,A4204,MATCH("Total_Acquisition_Time", DATOS3!$1:$1,0))=0,0,INDEX( DATOS3!$1:$19996,A4204,MATCH("Total_Acquisition_Time", DATOS3!$1:$1,0))))</f>
        <v>#N/A</v>
      </c>
      <c r="M4204" t="e">
        <f>IF(D4204="","",IF(INDEX( DATOS3!$1:$19996,A4204,MATCH("Acquisition_Plane_in_Accumulated_Dose_Data", DATOS3!$1:$1,0))=0,"",INDEX( DATOS3!$1:$19996,A4204,MATCH("Acquisition_Plane_in_Accumulated_Dose_Data", DATOS3!$1:$1,0))))</f>
        <v>#N/A</v>
      </c>
    </row>
    <row r="4205" spans="1:13" hidden="1" x14ac:dyDescent="0.25">
      <c r="A4205">
        <v>4205</v>
      </c>
      <c r="B4205" t="e">
        <f t="shared" si="66"/>
        <v>#N/A</v>
      </c>
      <c r="D4205" t="e">
        <f>IF(INDEX(DATOS3!$1:$19996,A4205,MATCH("PatientID",DATOS3!$1:$1,0))=0,"",INDEX(DATOS3!$1:$19996,A4205,MATCH("PatientID",DATOS3!$1:$1,0)))</f>
        <v>#N/A</v>
      </c>
      <c r="F4205" t="e">
        <f>IF(D4205="","",IF(INDEX( DATOS3!$1:$19996,A4205,MATCH("SeriesDate", DATOS3!$1:$1,0))=0,"",INDEX( DATOS3!$1:$19996,A4205,MATCH("SeriesDate", DATOS3!$1:$1,0))))</f>
        <v>#N/A</v>
      </c>
      <c r="G4205" t="e">
        <f>IF(D4205="","",IF(INDEX( DATOS3!$1:$19996,A4205,MATCH("SeriesTime", DATOS3!$1:$1,0))=0,"",INDEX( DATOS3!$1:$19996,A4205,MATCH("SeriesTime", DATOS3!$1:$1,0))))</f>
        <v>#N/A</v>
      </c>
      <c r="H4205" t="e">
        <f>IF(D4205="","",IF(INDEX( DATOS3!$1:$19996,A4205,MATCH("StudyDescription", DATOS3!$1:$1,0))=0,"",INDEX( DATOS3!$1:$19996,A4205,MATCH("StudyDescription", DATOS3!$1:$1,0))))</f>
        <v>#N/A</v>
      </c>
      <c r="I4205" t="e">
        <f>IF(D4205="","",IF(INDEX( DATOS3!$1:$19996,A4205,MATCH("Dose_Area_Product_Total", DATOS3!$1:$1,0))=0,0,INDEX( DATOS3!$1:$19996,A4205,MATCH("Dose_Area_Product_Total", DATOS3!$1:$1,0))))</f>
        <v>#N/A</v>
      </c>
      <c r="J4205" t="e">
        <f>IF(D4205="","",IF(INDEX( DATOS3!$1:$19996,A4205,MATCH("Dose_RP_Total", DATOS3!$1:$1,0))=0,0,INDEX( DATOS3!$1:$19996,A4205,MATCH("Dose_RP_Total", DATOS3!$1:$1,0))))</f>
        <v>#N/A</v>
      </c>
      <c r="K4205" t="e">
        <f>IF(D4205="","",IF(INDEX( DATOS3!$1:$19996,A4205,MATCH("Total_Fluoro_Time", DATOS3!$1:$1,0))=0,0,INDEX( DATOS3!$1:$19996,A4205,MATCH("Total_Fluoro_Time", DATOS3!$1:$1,0))))</f>
        <v>#N/A</v>
      </c>
      <c r="L4205" t="e">
        <f>IF(D4205="","",IF(INDEX( DATOS3!$1:$19996,A4205,MATCH("Total_Acquisition_Time", DATOS3!$1:$1,0))=0,0,INDEX( DATOS3!$1:$19996,A4205,MATCH("Total_Acquisition_Time", DATOS3!$1:$1,0))))</f>
        <v>#N/A</v>
      </c>
      <c r="M4205" t="e">
        <f>IF(D4205="","",IF(INDEX( DATOS3!$1:$19996,A4205,MATCH("Acquisition_Plane_in_Accumulated_Dose_Data", DATOS3!$1:$1,0))=0,"",INDEX( DATOS3!$1:$19996,A4205,MATCH("Acquisition_Plane_in_Accumulated_Dose_Data", DATOS3!$1:$1,0))))</f>
        <v>#N/A</v>
      </c>
    </row>
    <row r="4206" spans="1:13" hidden="1" x14ac:dyDescent="0.25">
      <c r="A4206">
        <v>4206</v>
      </c>
      <c r="B4206" t="e">
        <f t="shared" si="66"/>
        <v>#N/A</v>
      </c>
      <c r="D4206" t="e">
        <f>IF(INDEX(DATOS3!$1:$19996,A4206,MATCH("PatientID",DATOS3!$1:$1,0))=0,"",INDEX(DATOS3!$1:$19996,A4206,MATCH("PatientID",DATOS3!$1:$1,0)))</f>
        <v>#N/A</v>
      </c>
      <c r="F4206" t="e">
        <f>IF(D4206="","",IF(INDEX( DATOS3!$1:$19996,A4206,MATCH("SeriesDate", DATOS3!$1:$1,0))=0,"",INDEX( DATOS3!$1:$19996,A4206,MATCH("SeriesDate", DATOS3!$1:$1,0))))</f>
        <v>#N/A</v>
      </c>
      <c r="G4206" t="e">
        <f>IF(D4206="","",IF(INDEX( DATOS3!$1:$19996,A4206,MATCH("SeriesTime", DATOS3!$1:$1,0))=0,"",INDEX( DATOS3!$1:$19996,A4206,MATCH("SeriesTime", DATOS3!$1:$1,0))))</f>
        <v>#N/A</v>
      </c>
      <c r="H4206" t="e">
        <f>IF(D4206="","",IF(INDEX( DATOS3!$1:$19996,A4206,MATCH("StudyDescription", DATOS3!$1:$1,0))=0,"",INDEX( DATOS3!$1:$19996,A4206,MATCH("StudyDescription", DATOS3!$1:$1,0))))</f>
        <v>#N/A</v>
      </c>
      <c r="I4206" t="e">
        <f>IF(D4206="","",IF(INDEX( DATOS3!$1:$19996,A4206,MATCH("Dose_Area_Product_Total", DATOS3!$1:$1,0))=0,0,INDEX( DATOS3!$1:$19996,A4206,MATCH("Dose_Area_Product_Total", DATOS3!$1:$1,0))))</f>
        <v>#N/A</v>
      </c>
      <c r="J4206" t="e">
        <f>IF(D4206="","",IF(INDEX( DATOS3!$1:$19996,A4206,MATCH("Dose_RP_Total", DATOS3!$1:$1,0))=0,0,INDEX( DATOS3!$1:$19996,A4206,MATCH("Dose_RP_Total", DATOS3!$1:$1,0))))</f>
        <v>#N/A</v>
      </c>
      <c r="K4206" t="e">
        <f>IF(D4206="","",IF(INDEX( DATOS3!$1:$19996,A4206,MATCH("Total_Fluoro_Time", DATOS3!$1:$1,0))=0,0,INDEX( DATOS3!$1:$19996,A4206,MATCH("Total_Fluoro_Time", DATOS3!$1:$1,0))))</f>
        <v>#N/A</v>
      </c>
      <c r="L4206" t="e">
        <f>IF(D4206="","",IF(INDEX( DATOS3!$1:$19996,A4206,MATCH("Total_Acquisition_Time", DATOS3!$1:$1,0))=0,0,INDEX( DATOS3!$1:$19996,A4206,MATCH("Total_Acquisition_Time", DATOS3!$1:$1,0))))</f>
        <v>#N/A</v>
      </c>
      <c r="M4206" t="e">
        <f>IF(D4206="","",IF(INDEX( DATOS3!$1:$19996,A4206,MATCH("Acquisition_Plane_in_Accumulated_Dose_Data", DATOS3!$1:$1,0))=0,"",INDEX( DATOS3!$1:$19996,A4206,MATCH("Acquisition_Plane_in_Accumulated_Dose_Data", DATOS3!$1:$1,0))))</f>
        <v>#N/A</v>
      </c>
    </row>
    <row r="4207" spans="1:13" hidden="1" x14ac:dyDescent="0.25">
      <c r="A4207">
        <v>4207</v>
      </c>
      <c r="B4207" t="e">
        <f t="shared" si="66"/>
        <v>#N/A</v>
      </c>
      <c r="D4207" t="e">
        <f>IF(INDEX(DATOS3!$1:$19996,A4207,MATCH("PatientID",DATOS3!$1:$1,0))=0,"",INDEX(DATOS3!$1:$19996,A4207,MATCH("PatientID",DATOS3!$1:$1,0)))</f>
        <v>#N/A</v>
      </c>
      <c r="F4207" t="e">
        <f>IF(D4207="","",IF(INDEX( DATOS3!$1:$19996,A4207,MATCH("SeriesDate", DATOS3!$1:$1,0))=0,"",INDEX( DATOS3!$1:$19996,A4207,MATCH("SeriesDate", DATOS3!$1:$1,0))))</f>
        <v>#N/A</v>
      </c>
      <c r="G4207" t="e">
        <f>IF(D4207="","",IF(INDEX( DATOS3!$1:$19996,A4207,MATCH("SeriesTime", DATOS3!$1:$1,0))=0,"",INDEX( DATOS3!$1:$19996,A4207,MATCH("SeriesTime", DATOS3!$1:$1,0))))</f>
        <v>#N/A</v>
      </c>
      <c r="H4207" t="e">
        <f>IF(D4207="","",IF(INDEX( DATOS3!$1:$19996,A4207,MATCH("StudyDescription", DATOS3!$1:$1,0))=0,"",INDEX( DATOS3!$1:$19996,A4207,MATCH("StudyDescription", DATOS3!$1:$1,0))))</f>
        <v>#N/A</v>
      </c>
      <c r="I4207" t="e">
        <f>IF(D4207="","",IF(INDEX( DATOS3!$1:$19996,A4207,MATCH("Dose_Area_Product_Total", DATOS3!$1:$1,0))=0,0,INDEX( DATOS3!$1:$19996,A4207,MATCH("Dose_Area_Product_Total", DATOS3!$1:$1,0))))</f>
        <v>#N/A</v>
      </c>
      <c r="J4207" t="e">
        <f>IF(D4207="","",IF(INDEX( DATOS3!$1:$19996,A4207,MATCH("Dose_RP_Total", DATOS3!$1:$1,0))=0,0,INDEX( DATOS3!$1:$19996,A4207,MATCH("Dose_RP_Total", DATOS3!$1:$1,0))))</f>
        <v>#N/A</v>
      </c>
      <c r="K4207" t="e">
        <f>IF(D4207="","",IF(INDEX( DATOS3!$1:$19996,A4207,MATCH("Total_Fluoro_Time", DATOS3!$1:$1,0))=0,0,INDEX( DATOS3!$1:$19996,A4207,MATCH("Total_Fluoro_Time", DATOS3!$1:$1,0))))</f>
        <v>#N/A</v>
      </c>
      <c r="L4207" t="e">
        <f>IF(D4207="","",IF(INDEX( DATOS3!$1:$19996,A4207,MATCH("Total_Acquisition_Time", DATOS3!$1:$1,0))=0,0,INDEX( DATOS3!$1:$19996,A4207,MATCH("Total_Acquisition_Time", DATOS3!$1:$1,0))))</f>
        <v>#N/A</v>
      </c>
      <c r="M4207" t="e">
        <f>IF(D4207="","",IF(INDEX( DATOS3!$1:$19996,A4207,MATCH("Acquisition_Plane_in_Accumulated_Dose_Data", DATOS3!$1:$1,0))=0,"",INDEX( DATOS3!$1:$19996,A4207,MATCH("Acquisition_Plane_in_Accumulated_Dose_Data", DATOS3!$1:$1,0))))</f>
        <v>#N/A</v>
      </c>
    </row>
    <row r="4208" spans="1:13" hidden="1" x14ac:dyDescent="0.25">
      <c r="A4208">
        <v>4208</v>
      </c>
      <c r="B4208" t="e">
        <f t="shared" si="66"/>
        <v>#N/A</v>
      </c>
      <c r="D4208" t="e">
        <f>IF(INDEX(DATOS3!$1:$19996,A4208,MATCH("PatientID",DATOS3!$1:$1,0))=0,"",INDEX(DATOS3!$1:$19996,A4208,MATCH("PatientID",DATOS3!$1:$1,0)))</f>
        <v>#N/A</v>
      </c>
      <c r="F4208" t="e">
        <f>IF(D4208="","",IF(INDEX( DATOS3!$1:$19996,A4208,MATCH("SeriesDate", DATOS3!$1:$1,0))=0,"",INDEX( DATOS3!$1:$19996,A4208,MATCH("SeriesDate", DATOS3!$1:$1,0))))</f>
        <v>#N/A</v>
      </c>
      <c r="G4208" t="e">
        <f>IF(D4208="","",IF(INDEX( DATOS3!$1:$19996,A4208,MATCH("SeriesTime", DATOS3!$1:$1,0))=0,"",INDEX( DATOS3!$1:$19996,A4208,MATCH("SeriesTime", DATOS3!$1:$1,0))))</f>
        <v>#N/A</v>
      </c>
      <c r="H4208" t="e">
        <f>IF(D4208="","",IF(INDEX( DATOS3!$1:$19996,A4208,MATCH("StudyDescription", DATOS3!$1:$1,0))=0,"",INDEX( DATOS3!$1:$19996,A4208,MATCH("StudyDescription", DATOS3!$1:$1,0))))</f>
        <v>#N/A</v>
      </c>
      <c r="I4208" t="e">
        <f>IF(D4208="","",IF(INDEX( DATOS3!$1:$19996,A4208,MATCH("Dose_Area_Product_Total", DATOS3!$1:$1,0))=0,0,INDEX( DATOS3!$1:$19996,A4208,MATCH("Dose_Area_Product_Total", DATOS3!$1:$1,0))))</f>
        <v>#N/A</v>
      </c>
      <c r="J4208" t="e">
        <f>IF(D4208="","",IF(INDEX( DATOS3!$1:$19996,A4208,MATCH("Dose_RP_Total", DATOS3!$1:$1,0))=0,0,INDEX( DATOS3!$1:$19996,A4208,MATCH("Dose_RP_Total", DATOS3!$1:$1,0))))</f>
        <v>#N/A</v>
      </c>
      <c r="K4208" t="e">
        <f>IF(D4208="","",IF(INDEX( DATOS3!$1:$19996,A4208,MATCH("Total_Fluoro_Time", DATOS3!$1:$1,0))=0,0,INDEX( DATOS3!$1:$19996,A4208,MATCH("Total_Fluoro_Time", DATOS3!$1:$1,0))))</f>
        <v>#N/A</v>
      </c>
      <c r="L4208" t="e">
        <f>IF(D4208="","",IF(INDEX( DATOS3!$1:$19996,A4208,MATCH("Total_Acquisition_Time", DATOS3!$1:$1,0))=0,0,INDEX( DATOS3!$1:$19996,A4208,MATCH("Total_Acquisition_Time", DATOS3!$1:$1,0))))</f>
        <v>#N/A</v>
      </c>
      <c r="M4208" t="e">
        <f>IF(D4208="","",IF(INDEX( DATOS3!$1:$19996,A4208,MATCH("Acquisition_Plane_in_Accumulated_Dose_Data", DATOS3!$1:$1,0))=0,"",INDEX( DATOS3!$1:$19996,A4208,MATCH("Acquisition_Plane_in_Accumulated_Dose_Data", DATOS3!$1:$1,0))))</f>
        <v>#N/A</v>
      </c>
    </row>
    <row r="4209" spans="1:13" hidden="1" x14ac:dyDescent="0.25">
      <c r="A4209">
        <v>4209</v>
      </c>
      <c r="B4209" t="e">
        <f t="shared" si="66"/>
        <v>#N/A</v>
      </c>
      <c r="D4209" t="e">
        <f>IF(INDEX(DATOS3!$1:$19996,A4209,MATCH("PatientID",DATOS3!$1:$1,0))=0,"",INDEX(DATOS3!$1:$19996,A4209,MATCH("PatientID",DATOS3!$1:$1,0)))</f>
        <v>#N/A</v>
      </c>
      <c r="F4209" t="e">
        <f>IF(D4209="","",IF(INDEX( DATOS3!$1:$19996,A4209,MATCH("SeriesDate", DATOS3!$1:$1,0))=0,"",INDEX( DATOS3!$1:$19996,A4209,MATCH("SeriesDate", DATOS3!$1:$1,0))))</f>
        <v>#N/A</v>
      </c>
      <c r="G4209" t="e">
        <f>IF(D4209="","",IF(INDEX( DATOS3!$1:$19996,A4209,MATCH("SeriesTime", DATOS3!$1:$1,0))=0,"",INDEX( DATOS3!$1:$19996,A4209,MATCH("SeriesTime", DATOS3!$1:$1,0))))</f>
        <v>#N/A</v>
      </c>
      <c r="H4209" t="e">
        <f>IF(D4209="","",IF(INDEX( DATOS3!$1:$19996,A4209,MATCH("StudyDescription", DATOS3!$1:$1,0))=0,"",INDEX( DATOS3!$1:$19996,A4209,MATCH("StudyDescription", DATOS3!$1:$1,0))))</f>
        <v>#N/A</v>
      </c>
      <c r="I4209" t="e">
        <f>IF(D4209="","",IF(INDEX( DATOS3!$1:$19996,A4209,MATCH("Dose_Area_Product_Total", DATOS3!$1:$1,0))=0,0,INDEX( DATOS3!$1:$19996,A4209,MATCH("Dose_Area_Product_Total", DATOS3!$1:$1,0))))</f>
        <v>#N/A</v>
      </c>
      <c r="J4209" t="e">
        <f>IF(D4209="","",IF(INDEX( DATOS3!$1:$19996,A4209,MATCH("Dose_RP_Total", DATOS3!$1:$1,0))=0,0,INDEX( DATOS3!$1:$19996,A4209,MATCH("Dose_RP_Total", DATOS3!$1:$1,0))))</f>
        <v>#N/A</v>
      </c>
      <c r="K4209" t="e">
        <f>IF(D4209="","",IF(INDEX( DATOS3!$1:$19996,A4209,MATCH("Total_Fluoro_Time", DATOS3!$1:$1,0))=0,0,INDEX( DATOS3!$1:$19996,A4209,MATCH("Total_Fluoro_Time", DATOS3!$1:$1,0))))</f>
        <v>#N/A</v>
      </c>
      <c r="L4209" t="e">
        <f>IF(D4209="","",IF(INDEX( DATOS3!$1:$19996,A4209,MATCH("Total_Acquisition_Time", DATOS3!$1:$1,0))=0,0,INDEX( DATOS3!$1:$19996,A4209,MATCH("Total_Acquisition_Time", DATOS3!$1:$1,0))))</f>
        <v>#N/A</v>
      </c>
      <c r="M4209" t="e">
        <f>IF(D4209="","",IF(INDEX( DATOS3!$1:$19996,A4209,MATCH("Acquisition_Plane_in_Accumulated_Dose_Data", DATOS3!$1:$1,0))=0,"",INDEX( DATOS3!$1:$19996,A4209,MATCH("Acquisition_Plane_in_Accumulated_Dose_Data", DATOS3!$1:$1,0))))</f>
        <v>#N/A</v>
      </c>
    </row>
    <row r="4210" spans="1:13" hidden="1" x14ac:dyDescent="0.25">
      <c r="A4210">
        <v>4210</v>
      </c>
      <c r="B4210" t="e">
        <f t="shared" si="66"/>
        <v>#N/A</v>
      </c>
      <c r="D4210" t="e">
        <f>IF(INDEX(DATOS3!$1:$19996,A4210,MATCH("PatientID",DATOS3!$1:$1,0))=0,"",INDEX(DATOS3!$1:$19996,A4210,MATCH("PatientID",DATOS3!$1:$1,0)))</f>
        <v>#N/A</v>
      </c>
      <c r="F4210" t="e">
        <f>IF(D4210="","",IF(INDEX( DATOS3!$1:$19996,A4210,MATCH("SeriesDate", DATOS3!$1:$1,0))=0,"",INDEX( DATOS3!$1:$19996,A4210,MATCH("SeriesDate", DATOS3!$1:$1,0))))</f>
        <v>#N/A</v>
      </c>
      <c r="G4210" t="e">
        <f>IF(D4210="","",IF(INDEX( DATOS3!$1:$19996,A4210,MATCH("SeriesTime", DATOS3!$1:$1,0))=0,"",INDEX( DATOS3!$1:$19996,A4210,MATCH("SeriesTime", DATOS3!$1:$1,0))))</f>
        <v>#N/A</v>
      </c>
      <c r="H4210" t="e">
        <f>IF(D4210="","",IF(INDEX( DATOS3!$1:$19996,A4210,MATCH("StudyDescription", DATOS3!$1:$1,0))=0,"",INDEX( DATOS3!$1:$19996,A4210,MATCH("StudyDescription", DATOS3!$1:$1,0))))</f>
        <v>#N/A</v>
      </c>
      <c r="I4210" t="e">
        <f>IF(D4210="","",IF(INDEX( DATOS3!$1:$19996,A4210,MATCH("Dose_Area_Product_Total", DATOS3!$1:$1,0))=0,0,INDEX( DATOS3!$1:$19996,A4210,MATCH("Dose_Area_Product_Total", DATOS3!$1:$1,0))))</f>
        <v>#N/A</v>
      </c>
      <c r="J4210" t="e">
        <f>IF(D4210="","",IF(INDEX( DATOS3!$1:$19996,A4210,MATCH("Dose_RP_Total", DATOS3!$1:$1,0))=0,0,INDEX( DATOS3!$1:$19996,A4210,MATCH("Dose_RP_Total", DATOS3!$1:$1,0))))</f>
        <v>#N/A</v>
      </c>
      <c r="K4210" t="e">
        <f>IF(D4210="","",IF(INDEX( DATOS3!$1:$19996,A4210,MATCH("Total_Fluoro_Time", DATOS3!$1:$1,0))=0,0,INDEX( DATOS3!$1:$19996,A4210,MATCH("Total_Fluoro_Time", DATOS3!$1:$1,0))))</f>
        <v>#N/A</v>
      </c>
      <c r="L4210" t="e">
        <f>IF(D4210="","",IF(INDEX( DATOS3!$1:$19996,A4210,MATCH("Total_Acquisition_Time", DATOS3!$1:$1,0))=0,0,INDEX( DATOS3!$1:$19996,A4210,MATCH("Total_Acquisition_Time", DATOS3!$1:$1,0))))</f>
        <v>#N/A</v>
      </c>
      <c r="M4210" t="e">
        <f>IF(D4210="","",IF(INDEX( DATOS3!$1:$19996,A4210,MATCH("Acquisition_Plane_in_Accumulated_Dose_Data", DATOS3!$1:$1,0))=0,"",INDEX( DATOS3!$1:$19996,A4210,MATCH("Acquisition_Plane_in_Accumulated_Dose_Data", DATOS3!$1:$1,0))))</f>
        <v>#N/A</v>
      </c>
    </row>
    <row r="4211" spans="1:13" hidden="1" x14ac:dyDescent="0.25">
      <c r="A4211">
        <v>4211</v>
      </c>
      <c r="B4211" t="e">
        <f t="shared" si="66"/>
        <v>#N/A</v>
      </c>
      <c r="D4211" t="e">
        <f>IF(INDEX(DATOS3!$1:$19996,A4211,MATCH("PatientID",DATOS3!$1:$1,0))=0,"",INDEX(DATOS3!$1:$19996,A4211,MATCH("PatientID",DATOS3!$1:$1,0)))</f>
        <v>#N/A</v>
      </c>
      <c r="F4211" t="e">
        <f>IF(D4211="","",IF(INDEX( DATOS3!$1:$19996,A4211,MATCH("SeriesDate", DATOS3!$1:$1,0))=0,"",INDEX( DATOS3!$1:$19996,A4211,MATCH("SeriesDate", DATOS3!$1:$1,0))))</f>
        <v>#N/A</v>
      </c>
      <c r="G4211" t="e">
        <f>IF(D4211="","",IF(INDEX( DATOS3!$1:$19996,A4211,MATCH("SeriesTime", DATOS3!$1:$1,0))=0,"",INDEX( DATOS3!$1:$19996,A4211,MATCH("SeriesTime", DATOS3!$1:$1,0))))</f>
        <v>#N/A</v>
      </c>
      <c r="H4211" t="e">
        <f>IF(D4211="","",IF(INDEX( DATOS3!$1:$19996,A4211,MATCH("StudyDescription", DATOS3!$1:$1,0))=0,"",INDEX( DATOS3!$1:$19996,A4211,MATCH("StudyDescription", DATOS3!$1:$1,0))))</f>
        <v>#N/A</v>
      </c>
      <c r="I4211" t="e">
        <f>IF(D4211="","",IF(INDEX( DATOS3!$1:$19996,A4211,MATCH("Dose_Area_Product_Total", DATOS3!$1:$1,0))=0,0,INDEX( DATOS3!$1:$19996,A4211,MATCH("Dose_Area_Product_Total", DATOS3!$1:$1,0))))</f>
        <v>#N/A</v>
      </c>
      <c r="J4211" t="e">
        <f>IF(D4211="","",IF(INDEX( DATOS3!$1:$19996,A4211,MATCH("Dose_RP_Total", DATOS3!$1:$1,0))=0,0,INDEX( DATOS3!$1:$19996,A4211,MATCH("Dose_RP_Total", DATOS3!$1:$1,0))))</f>
        <v>#N/A</v>
      </c>
      <c r="K4211" t="e">
        <f>IF(D4211="","",IF(INDEX( DATOS3!$1:$19996,A4211,MATCH("Total_Fluoro_Time", DATOS3!$1:$1,0))=0,0,INDEX( DATOS3!$1:$19996,A4211,MATCH("Total_Fluoro_Time", DATOS3!$1:$1,0))))</f>
        <v>#N/A</v>
      </c>
      <c r="L4211" t="e">
        <f>IF(D4211="","",IF(INDEX( DATOS3!$1:$19996,A4211,MATCH("Total_Acquisition_Time", DATOS3!$1:$1,0))=0,0,INDEX( DATOS3!$1:$19996,A4211,MATCH("Total_Acquisition_Time", DATOS3!$1:$1,0))))</f>
        <v>#N/A</v>
      </c>
      <c r="M4211" t="e">
        <f>IF(D4211="","",IF(INDEX( DATOS3!$1:$19996,A4211,MATCH("Acquisition_Plane_in_Accumulated_Dose_Data", DATOS3!$1:$1,0))=0,"",INDEX( DATOS3!$1:$19996,A4211,MATCH("Acquisition_Plane_in_Accumulated_Dose_Data", DATOS3!$1:$1,0))))</f>
        <v>#N/A</v>
      </c>
    </row>
    <row r="4212" spans="1:13" hidden="1" x14ac:dyDescent="0.25">
      <c r="A4212">
        <v>4212</v>
      </c>
      <c r="B4212" t="e">
        <f t="shared" si="66"/>
        <v>#N/A</v>
      </c>
      <c r="D4212" t="e">
        <f>IF(INDEX(DATOS3!$1:$19996,A4212,MATCH("PatientID",DATOS3!$1:$1,0))=0,"",INDEX(DATOS3!$1:$19996,A4212,MATCH("PatientID",DATOS3!$1:$1,0)))</f>
        <v>#N/A</v>
      </c>
      <c r="F4212" t="e">
        <f>IF(D4212="","",IF(INDEX( DATOS3!$1:$19996,A4212,MATCH("SeriesDate", DATOS3!$1:$1,0))=0,"",INDEX( DATOS3!$1:$19996,A4212,MATCH("SeriesDate", DATOS3!$1:$1,0))))</f>
        <v>#N/A</v>
      </c>
      <c r="G4212" t="e">
        <f>IF(D4212="","",IF(INDEX( DATOS3!$1:$19996,A4212,MATCH("SeriesTime", DATOS3!$1:$1,0))=0,"",INDEX( DATOS3!$1:$19996,A4212,MATCH("SeriesTime", DATOS3!$1:$1,0))))</f>
        <v>#N/A</v>
      </c>
      <c r="H4212" t="e">
        <f>IF(D4212="","",IF(INDEX( DATOS3!$1:$19996,A4212,MATCH("StudyDescription", DATOS3!$1:$1,0))=0,"",INDEX( DATOS3!$1:$19996,A4212,MATCH("StudyDescription", DATOS3!$1:$1,0))))</f>
        <v>#N/A</v>
      </c>
      <c r="I4212" t="e">
        <f>IF(D4212="","",IF(INDEX( DATOS3!$1:$19996,A4212,MATCH("Dose_Area_Product_Total", DATOS3!$1:$1,0))=0,0,INDEX( DATOS3!$1:$19996,A4212,MATCH("Dose_Area_Product_Total", DATOS3!$1:$1,0))))</f>
        <v>#N/A</v>
      </c>
      <c r="J4212" t="e">
        <f>IF(D4212="","",IF(INDEX( DATOS3!$1:$19996,A4212,MATCH("Dose_RP_Total", DATOS3!$1:$1,0))=0,0,INDEX( DATOS3!$1:$19996,A4212,MATCH("Dose_RP_Total", DATOS3!$1:$1,0))))</f>
        <v>#N/A</v>
      </c>
      <c r="K4212" t="e">
        <f>IF(D4212="","",IF(INDEX( DATOS3!$1:$19996,A4212,MATCH("Total_Fluoro_Time", DATOS3!$1:$1,0))=0,0,INDEX( DATOS3!$1:$19996,A4212,MATCH("Total_Fluoro_Time", DATOS3!$1:$1,0))))</f>
        <v>#N/A</v>
      </c>
      <c r="L4212" t="e">
        <f>IF(D4212="","",IF(INDEX( DATOS3!$1:$19996,A4212,MATCH("Total_Acquisition_Time", DATOS3!$1:$1,0))=0,0,INDEX( DATOS3!$1:$19996,A4212,MATCH("Total_Acquisition_Time", DATOS3!$1:$1,0))))</f>
        <v>#N/A</v>
      </c>
      <c r="M4212" t="e">
        <f>IF(D4212="","",IF(INDEX( DATOS3!$1:$19996,A4212,MATCH("Acquisition_Plane_in_Accumulated_Dose_Data", DATOS3!$1:$1,0))=0,"",INDEX( DATOS3!$1:$19996,A4212,MATCH("Acquisition_Plane_in_Accumulated_Dose_Data", DATOS3!$1:$1,0))))</f>
        <v>#N/A</v>
      </c>
    </row>
    <row r="4213" spans="1:13" hidden="1" x14ac:dyDescent="0.25">
      <c r="A4213">
        <v>4213</v>
      </c>
      <c r="B4213" t="e">
        <f t="shared" si="66"/>
        <v>#N/A</v>
      </c>
      <c r="D4213" t="e">
        <f>IF(INDEX(DATOS3!$1:$19996,A4213,MATCH("PatientID",DATOS3!$1:$1,0))=0,"",INDEX(DATOS3!$1:$19996,A4213,MATCH("PatientID",DATOS3!$1:$1,0)))</f>
        <v>#N/A</v>
      </c>
      <c r="F4213" t="e">
        <f>IF(D4213="","",IF(INDEX( DATOS3!$1:$19996,A4213,MATCH("SeriesDate", DATOS3!$1:$1,0))=0,"",INDEX( DATOS3!$1:$19996,A4213,MATCH("SeriesDate", DATOS3!$1:$1,0))))</f>
        <v>#N/A</v>
      </c>
      <c r="G4213" t="e">
        <f>IF(D4213="","",IF(INDEX( DATOS3!$1:$19996,A4213,MATCH("SeriesTime", DATOS3!$1:$1,0))=0,"",INDEX( DATOS3!$1:$19996,A4213,MATCH("SeriesTime", DATOS3!$1:$1,0))))</f>
        <v>#N/A</v>
      </c>
      <c r="H4213" t="e">
        <f>IF(D4213="","",IF(INDEX( DATOS3!$1:$19996,A4213,MATCH("StudyDescription", DATOS3!$1:$1,0))=0,"",INDEX( DATOS3!$1:$19996,A4213,MATCH("StudyDescription", DATOS3!$1:$1,0))))</f>
        <v>#N/A</v>
      </c>
      <c r="I4213" t="e">
        <f>IF(D4213="","",IF(INDEX( DATOS3!$1:$19996,A4213,MATCH("Dose_Area_Product_Total", DATOS3!$1:$1,0))=0,0,INDEX( DATOS3!$1:$19996,A4213,MATCH("Dose_Area_Product_Total", DATOS3!$1:$1,0))))</f>
        <v>#N/A</v>
      </c>
      <c r="J4213" t="e">
        <f>IF(D4213="","",IF(INDEX( DATOS3!$1:$19996,A4213,MATCH("Dose_RP_Total", DATOS3!$1:$1,0))=0,0,INDEX( DATOS3!$1:$19996,A4213,MATCH("Dose_RP_Total", DATOS3!$1:$1,0))))</f>
        <v>#N/A</v>
      </c>
      <c r="K4213" t="e">
        <f>IF(D4213="","",IF(INDEX( DATOS3!$1:$19996,A4213,MATCH("Total_Fluoro_Time", DATOS3!$1:$1,0))=0,0,INDEX( DATOS3!$1:$19996,A4213,MATCH("Total_Fluoro_Time", DATOS3!$1:$1,0))))</f>
        <v>#N/A</v>
      </c>
      <c r="L4213" t="e">
        <f>IF(D4213="","",IF(INDEX( DATOS3!$1:$19996,A4213,MATCH("Total_Acquisition_Time", DATOS3!$1:$1,0))=0,0,INDEX( DATOS3!$1:$19996,A4213,MATCH("Total_Acquisition_Time", DATOS3!$1:$1,0))))</f>
        <v>#N/A</v>
      </c>
      <c r="M4213" t="e">
        <f>IF(D4213="","",IF(INDEX( DATOS3!$1:$19996,A4213,MATCH("Acquisition_Plane_in_Accumulated_Dose_Data", DATOS3!$1:$1,0))=0,"",INDEX( DATOS3!$1:$19996,A4213,MATCH("Acquisition_Plane_in_Accumulated_Dose_Data", DATOS3!$1:$1,0))))</f>
        <v>#N/A</v>
      </c>
    </row>
    <row r="4214" spans="1:13" hidden="1" x14ac:dyDescent="0.25">
      <c r="A4214">
        <v>4214</v>
      </c>
      <c r="B4214" t="e">
        <f t="shared" si="66"/>
        <v>#N/A</v>
      </c>
      <c r="D4214" t="e">
        <f>IF(INDEX(DATOS3!$1:$19996,A4214,MATCH("PatientID",DATOS3!$1:$1,0))=0,"",INDEX(DATOS3!$1:$19996,A4214,MATCH("PatientID",DATOS3!$1:$1,0)))</f>
        <v>#N/A</v>
      </c>
      <c r="F4214" t="e">
        <f>IF(D4214="","",IF(INDEX( DATOS3!$1:$19996,A4214,MATCH("SeriesDate", DATOS3!$1:$1,0))=0,"",INDEX( DATOS3!$1:$19996,A4214,MATCH("SeriesDate", DATOS3!$1:$1,0))))</f>
        <v>#N/A</v>
      </c>
      <c r="G4214" t="e">
        <f>IF(D4214="","",IF(INDEX( DATOS3!$1:$19996,A4214,MATCH("SeriesTime", DATOS3!$1:$1,0))=0,"",INDEX( DATOS3!$1:$19996,A4214,MATCH("SeriesTime", DATOS3!$1:$1,0))))</f>
        <v>#N/A</v>
      </c>
      <c r="H4214" t="e">
        <f>IF(D4214="","",IF(INDEX( DATOS3!$1:$19996,A4214,MATCH("StudyDescription", DATOS3!$1:$1,0))=0,"",INDEX( DATOS3!$1:$19996,A4214,MATCH("StudyDescription", DATOS3!$1:$1,0))))</f>
        <v>#N/A</v>
      </c>
      <c r="I4214" t="e">
        <f>IF(D4214="","",IF(INDEX( DATOS3!$1:$19996,A4214,MATCH("Dose_Area_Product_Total", DATOS3!$1:$1,0))=0,0,INDEX( DATOS3!$1:$19996,A4214,MATCH("Dose_Area_Product_Total", DATOS3!$1:$1,0))))</f>
        <v>#N/A</v>
      </c>
      <c r="J4214" t="e">
        <f>IF(D4214="","",IF(INDEX( DATOS3!$1:$19996,A4214,MATCH("Dose_RP_Total", DATOS3!$1:$1,0))=0,0,INDEX( DATOS3!$1:$19996,A4214,MATCH("Dose_RP_Total", DATOS3!$1:$1,0))))</f>
        <v>#N/A</v>
      </c>
      <c r="K4214" t="e">
        <f>IF(D4214="","",IF(INDEX( DATOS3!$1:$19996,A4214,MATCH("Total_Fluoro_Time", DATOS3!$1:$1,0))=0,0,INDEX( DATOS3!$1:$19996,A4214,MATCH("Total_Fluoro_Time", DATOS3!$1:$1,0))))</f>
        <v>#N/A</v>
      </c>
      <c r="L4214" t="e">
        <f>IF(D4214="","",IF(INDEX( DATOS3!$1:$19996,A4214,MATCH("Total_Acquisition_Time", DATOS3!$1:$1,0))=0,0,INDEX( DATOS3!$1:$19996,A4214,MATCH("Total_Acquisition_Time", DATOS3!$1:$1,0))))</f>
        <v>#N/A</v>
      </c>
      <c r="M4214" t="e">
        <f>IF(D4214="","",IF(INDEX( DATOS3!$1:$19996,A4214,MATCH("Acquisition_Plane_in_Accumulated_Dose_Data", DATOS3!$1:$1,0))=0,"",INDEX( DATOS3!$1:$19996,A4214,MATCH("Acquisition_Plane_in_Accumulated_Dose_Data", DATOS3!$1:$1,0))))</f>
        <v>#N/A</v>
      </c>
    </row>
    <row r="4215" spans="1:13" hidden="1" x14ac:dyDescent="0.25">
      <c r="A4215">
        <v>4215</v>
      </c>
      <c r="B4215" t="e">
        <f t="shared" si="66"/>
        <v>#N/A</v>
      </c>
      <c r="D4215" t="e">
        <f>IF(INDEX(DATOS3!$1:$19996,A4215,MATCH("PatientID",DATOS3!$1:$1,0))=0,"",INDEX(DATOS3!$1:$19996,A4215,MATCH("PatientID",DATOS3!$1:$1,0)))</f>
        <v>#N/A</v>
      </c>
      <c r="F4215" t="e">
        <f>IF(D4215="","",IF(INDEX( DATOS3!$1:$19996,A4215,MATCH("SeriesDate", DATOS3!$1:$1,0))=0,"",INDEX( DATOS3!$1:$19996,A4215,MATCH("SeriesDate", DATOS3!$1:$1,0))))</f>
        <v>#N/A</v>
      </c>
      <c r="G4215" t="e">
        <f>IF(D4215="","",IF(INDEX( DATOS3!$1:$19996,A4215,MATCH("SeriesTime", DATOS3!$1:$1,0))=0,"",INDEX( DATOS3!$1:$19996,A4215,MATCH("SeriesTime", DATOS3!$1:$1,0))))</f>
        <v>#N/A</v>
      </c>
      <c r="H4215" t="e">
        <f>IF(D4215="","",IF(INDEX( DATOS3!$1:$19996,A4215,MATCH("StudyDescription", DATOS3!$1:$1,0))=0,"",INDEX( DATOS3!$1:$19996,A4215,MATCH("StudyDescription", DATOS3!$1:$1,0))))</f>
        <v>#N/A</v>
      </c>
      <c r="I4215" t="e">
        <f>IF(D4215="","",IF(INDEX( DATOS3!$1:$19996,A4215,MATCH("Dose_Area_Product_Total", DATOS3!$1:$1,0))=0,0,INDEX( DATOS3!$1:$19996,A4215,MATCH("Dose_Area_Product_Total", DATOS3!$1:$1,0))))</f>
        <v>#N/A</v>
      </c>
      <c r="J4215" t="e">
        <f>IF(D4215="","",IF(INDEX( DATOS3!$1:$19996,A4215,MATCH("Dose_RP_Total", DATOS3!$1:$1,0))=0,0,INDEX( DATOS3!$1:$19996,A4215,MATCH("Dose_RP_Total", DATOS3!$1:$1,0))))</f>
        <v>#N/A</v>
      </c>
      <c r="K4215" t="e">
        <f>IF(D4215="","",IF(INDEX( DATOS3!$1:$19996,A4215,MATCH("Total_Fluoro_Time", DATOS3!$1:$1,0))=0,0,INDEX( DATOS3!$1:$19996,A4215,MATCH("Total_Fluoro_Time", DATOS3!$1:$1,0))))</f>
        <v>#N/A</v>
      </c>
      <c r="L4215" t="e">
        <f>IF(D4215="","",IF(INDEX( DATOS3!$1:$19996,A4215,MATCH("Total_Acquisition_Time", DATOS3!$1:$1,0))=0,0,INDEX( DATOS3!$1:$19996,A4215,MATCH("Total_Acquisition_Time", DATOS3!$1:$1,0))))</f>
        <v>#N/A</v>
      </c>
      <c r="M4215" t="e">
        <f>IF(D4215="","",IF(INDEX( DATOS3!$1:$19996,A4215,MATCH("Acquisition_Plane_in_Accumulated_Dose_Data", DATOS3!$1:$1,0))=0,"",INDEX( DATOS3!$1:$19996,A4215,MATCH("Acquisition_Plane_in_Accumulated_Dose_Data", DATOS3!$1:$1,0))))</f>
        <v>#N/A</v>
      </c>
    </row>
    <row r="4216" spans="1:13" hidden="1" x14ac:dyDescent="0.25">
      <c r="A4216">
        <v>4216</v>
      </c>
      <c r="B4216" t="e">
        <f t="shared" si="66"/>
        <v>#N/A</v>
      </c>
      <c r="D4216" t="e">
        <f>IF(INDEX(DATOS3!$1:$19996,A4216,MATCH("PatientID",DATOS3!$1:$1,0))=0,"",INDEX(DATOS3!$1:$19996,A4216,MATCH("PatientID",DATOS3!$1:$1,0)))</f>
        <v>#N/A</v>
      </c>
      <c r="F4216" t="e">
        <f>IF(D4216="","",IF(INDEX( DATOS3!$1:$19996,A4216,MATCH("SeriesDate", DATOS3!$1:$1,0))=0,"",INDEX( DATOS3!$1:$19996,A4216,MATCH("SeriesDate", DATOS3!$1:$1,0))))</f>
        <v>#N/A</v>
      </c>
      <c r="G4216" t="e">
        <f>IF(D4216="","",IF(INDEX( DATOS3!$1:$19996,A4216,MATCH("SeriesTime", DATOS3!$1:$1,0))=0,"",INDEX( DATOS3!$1:$19996,A4216,MATCH("SeriesTime", DATOS3!$1:$1,0))))</f>
        <v>#N/A</v>
      </c>
      <c r="H4216" t="e">
        <f>IF(D4216="","",IF(INDEX( DATOS3!$1:$19996,A4216,MATCH("StudyDescription", DATOS3!$1:$1,0))=0,"",INDEX( DATOS3!$1:$19996,A4216,MATCH("StudyDescription", DATOS3!$1:$1,0))))</f>
        <v>#N/A</v>
      </c>
      <c r="I4216" t="e">
        <f>IF(D4216="","",IF(INDEX( DATOS3!$1:$19996,A4216,MATCH("Dose_Area_Product_Total", DATOS3!$1:$1,0))=0,0,INDEX( DATOS3!$1:$19996,A4216,MATCH("Dose_Area_Product_Total", DATOS3!$1:$1,0))))</f>
        <v>#N/A</v>
      </c>
      <c r="J4216" t="e">
        <f>IF(D4216="","",IF(INDEX( DATOS3!$1:$19996,A4216,MATCH("Dose_RP_Total", DATOS3!$1:$1,0))=0,0,INDEX( DATOS3!$1:$19996,A4216,MATCH("Dose_RP_Total", DATOS3!$1:$1,0))))</f>
        <v>#N/A</v>
      </c>
      <c r="K4216" t="e">
        <f>IF(D4216="","",IF(INDEX( DATOS3!$1:$19996,A4216,MATCH("Total_Fluoro_Time", DATOS3!$1:$1,0))=0,0,INDEX( DATOS3!$1:$19996,A4216,MATCH("Total_Fluoro_Time", DATOS3!$1:$1,0))))</f>
        <v>#N/A</v>
      </c>
      <c r="L4216" t="e">
        <f>IF(D4216="","",IF(INDEX( DATOS3!$1:$19996,A4216,MATCH("Total_Acquisition_Time", DATOS3!$1:$1,0))=0,0,INDEX( DATOS3!$1:$19996,A4216,MATCH("Total_Acquisition_Time", DATOS3!$1:$1,0))))</f>
        <v>#N/A</v>
      </c>
      <c r="M4216" t="e">
        <f>IF(D4216="","",IF(INDEX( DATOS3!$1:$19996,A4216,MATCH("Acquisition_Plane_in_Accumulated_Dose_Data", DATOS3!$1:$1,0))=0,"",INDEX( DATOS3!$1:$19996,A4216,MATCH("Acquisition_Plane_in_Accumulated_Dose_Data", DATOS3!$1:$1,0))))</f>
        <v>#N/A</v>
      </c>
    </row>
    <row r="4217" spans="1:13" hidden="1" x14ac:dyDescent="0.25">
      <c r="A4217">
        <v>4217</v>
      </c>
      <c r="B4217" t="e">
        <f t="shared" si="66"/>
        <v>#N/A</v>
      </c>
      <c r="D4217" t="e">
        <f>IF(INDEX(DATOS3!$1:$19996,A4217,MATCH("PatientID",DATOS3!$1:$1,0))=0,"",INDEX(DATOS3!$1:$19996,A4217,MATCH("PatientID",DATOS3!$1:$1,0)))</f>
        <v>#N/A</v>
      </c>
      <c r="F4217" t="e">
        <f>IF(D4217="","",IF(INDEX( DATOS3!$1:$19996,A4217,MATCH("SeriesDate", DATOS3!$1:$1,0))=0,"",INDEX( DATOS3!$1:$19996,A4217,MATCH("SeriesDate", DATOS3!$1:$1,0))))</f>
        <v>#N/A</v>
      </c>
      <c r="G4217" t="e">
        <f>IF(D4217="","",IF(INDEX( DATOS3!$1:$19996,A4217,MATCH("SeriesTime", DATOS3!$1:$1,0))=0,"",INDEX( DATOS3!$1:$19996,A4217,MATCH("SeriesTime", DATOS3!$1:$1,0))))</f>
        <v>#N/A</v>
      </c>
      <c r="H4217" t="e">
        <f>IF(D4217="","",IF(INDEX( DATOS3!$1:$19996,A4217,MATCH("StudyDescription", DATOS3!$1:$1,0))=0,"",INDEX( DATOS3!$1:$19996,A4217,MATCH("StudyDescription", DATOS3!$1:$1,0))))</f>
        <v>#N/A</v>
      </c>
      <c r="I4217" t="e">
        <f>IF(D4217="","",IF(INDEX( DATOS3!$1:$19996,A4217,MATCH("Dose_Area_Product_Total", DATOS3!$1:$1,0))=0,0,INDEX( DATOS3!$1:$19996,A4217,MATCH("Dose_Area_Product_Total", DATOS3!$1:$1,0))))</f>
        <v>#N/A</v>
      </c>
      <c r="J4217" t="e">
        <f>IF(D4217="","",IF(INDEX( DATOS3!$1:$19996,A4217,MATCH("Dose_RP_Total", DATOS3!$1:$1,0))=0,0,INDEX( DATOS3!$1:$19996,A4217,MATCH("Dose_RP_Total", DATOS3!$1:$1,0))))</f>
        <v>#N/A</v>
      </c>
      <c r="K4217" t="e">
        <f>IF(D4217="","",IF(INDEX( DATOS3!$1:$19996,A4217,MATCH("Total_Fluoro_Time", DATOS3!$1:$1,0))=0,0,INDEX( DATOS3!$1:$19996,A4217,MATCH("Total_Fluoro_Time", DATOS3!$1:$1,0))))</f>
        <v>#N/A</v>
      </c>
      <c r="L4217" t="e">
        <f>IF(D4217="","",IF(INDEX( DATOS3!$1:$19996,A4217,MATCH("Total_Acquisition_Time", DATOS3!$1:$1,0))=0,0,INDEX( DATOS3!$1:$19996,A4217,MATCH("Total_Acquisition_Time", DATOS3!$1:$1,0))))</f>
        <v>#N/A</v>
      </c>
      <c r="M4217" t="e">
        <f>IF(D4217="","",IF(INDEX( DATOS3!$1:$19996,A4217,MATCH("Acquisition_Plane_in_Accumulated_Dose_Data", DATOS3!$1:$1,0))=0,"",INDEX( DATOS3!$1:$19996,A4217,MATCH("Acquisition_Plane_in_Accumulated_Dose_Data", DATOS3!$1:$1,0))))</f>
        <v>#N/A</v>
      </c>
    </row>
    <row r="4218" spans="1:13" hidden="1" x14ac:dyDescent="0.25">
      <c r="A4218">
        <v>4218</v>
      </c>
      <c r="B4218" t="e">
        <f t="shared" si="66"/>
        <v>#N/A</v>
      </c>
      <c r="D4218" t="e">
        <f>IF(INDEX(DATOS3!$1:$19996,A4218,MATCH("PatientID",DATOS3!$1:$1,0))=0,"",INDEX(DATOS3!$1:$19996,A4218,MATCH("PatientID",DATOS3!$1:$1,0)))</f>
        <v>#N/A</v>
      </c>
      <c r="F4218" t="e">
        <f>IF(D4218="","",IF(INDEX( DATOS3!$1:$19996,A4218,MATCH("SeriesDate", DATOS3!$1:$1,0))=0,"",INDEX( DATOS3!$1:$19996,A4218,MATCH("SeriesDate", DATOS3!$1:$1,0))))</f>
        <v>#N/A</v>
      </c>
      <c r="G4218" t="e">
        <f>IF(D4218="","",IF(INDEX( DATOS3!$1:$19996,A4218,MATCH("SeriesTime", DATOS3!$1:$1,0))=0,"",INDEX( DATOS3!$1:$19996,A4218,MATCH("SeriesTime", DATOS3!$1:$1,0))))</f>
        <v>#N/A</v>
      </c>
      <c r="H4218" t="e">
        <f>IF(D4218="","",IF(INDEX( DATOS3!$1:$19996,A4218,MATCH("StudyDescription", DATOS3!$1:$1,0))=0,"",INDEX( DATOS3!$1:$19996,A4218,MATCH("StudyDescription", DATOS3!$1:$1,0))))</f>
        <v>#N/A</v>
      </c>
      <c r="I4218" t="e">
        <f>IF(D4218="","",IF(INDEX( DATOS3!$1:$19996,A4218,MATCH("Dose_Area_Product_Total", DATOS3!$1:$1,0))=0,0,INDEX( DATOS3!$1:$19996,A4218,MATCH("Dose_Area_Product_Total", DATOS3!$1:$1,0))))</f>
        <v>#N/A</v>
      </c>
      <c r="J4218" t="e">
        <f>IF(D4218="","",IF(INDEX( DATOS3!$1:$19996,A4218,MATCH("Dose_RP_Total", DATOS3!$1:$1,0))=0,0,INDEX( DATOS3!$1:$19996,A4218,MATCH("Dose_RP_Total", DATOS3!$1:$1,0))))</f>
        <v>#N/A</v>
      </c>
      <c r="K4218" t="e">
        <f>IF(D4218="","",IF(INDEX( DATOS3!$1:$19996,A4218,MATCH("Total_Fluoro_Time", DATOS3!$1:$1,0))=0,0,INDEX( DATOS3!$1:$19996,A4218,MATCH("Total_Fluoro_Time", DATOS3!$1:$1,0))))</f>
        <v>#N/A</v>
      </c>
      <c r="L4218" t="e">
        <f>IF(D4218="","",IF(INDEX( DATOS3!$1:$19996,A4218,MATCH("Total_Acquisition_Time", DATOS3!$1:$1,0))=0,0,INDEX( DATOS3!$1:$19996,A4218,MATCH("Total_Acquisition_Time", DATOS3!$1:$1,0))))</f>
        <v>#N/A</v>
      </c>
      <c r="M4218" t="e">
        <f>IF(D4218="","",IF(INDEX( DATOS3!$1:$19996,A4218,MATCH("Acquisition_Plane_in_Accumulated_Dose_Data", DATOS3!$1:$1,0))=0,"",INDEX( DATOS3!$1:$19996,A4218,MATCH("Acquisition_Plane_in_Accumulated_Dose_Data", DATOS3!$1:$1,0))))</f>
        <v>#N/A</v>
      </c>
    </row>
    <row r="4219" spans="1:13" hidden="1" x14ac:dyDescent="0.25">
      <c r="A4219">
        <v>4219</v>
      </c>
      <c r="B4219" t="e">
        <f t="shared" si="66"/>
        <v>#N/A</v>
      </c>
      <c r="D4219" t="e">
        <f>IF(INDEX(DATOS3!$1:$19996,A4219,MATCH("PatientID",DATOS3!$1:$1,0))=0,"",INDEX(DATOS3!$1:$19996,A4219,MATCH("PatientID",DATOS3!$1:$1,0)))</f>
        <v>#N/A</v>
      </c>
      <c r="F4219" t="e">
        <f>IF(D4219="","",IF(INDEX( DATOS3!$1:$19996,A4219,MATCH("SeriesDate", DATOS3!$1:$1,0))=0,"",INDEX( DATOS3!$1:$19996,A4219,MATCH("SeriesDate", DATOS3!$1:$1,0))))</f>
        <v>#N/A</v>
      </c>
      <c r="G4219" t="e">
        <f>IF(D4219="","",IF(INDEX( DATOS3!$1:$19996,A4219,MATCH("SeriesTime", DATOS3!$1:$1,0))=0,"",INDEX( DATOS3!$1:$19996,A4219,MATCH("SeriesTime", DATOS3!$1:$1,0))))</f>
        <v>#N/A</v>
      </c>
      <c r="H4219" t="e">
        <f>IF(D4219="","",IF(INDEX( DATOS3!$1:$19996,A4219,MATCH("StudyDescription", DATOS3!$1:$1,0))=0,"",INDEX( DATOS3!$1:$19996,A4219,MATCH("StudyDescription", DATOS3!$1:$1,0))))</f>
        <v>#N/A</v>
      </c>
      <c r="I4219" t="e">
        <f>IF(D4219="","",IF(INDEX( DATOS3!$1:$19996,A4219,MATCH("Dose_Area_Product_Total", DATOS3!$1:$1,0))=0,0,INDEX( DATOS3!$1:$19996,A4219,MATCH("Dose_Area_Product_Total", DATOS3!$1:$1,0))))</f>
        <v>#N/A</v>
      </c>
      <c r="J4219" t="e">
        <f>IF(D4219="","",IF(INDEX( DATOS3!$1:$19996,A4219,MATCH("Dose_RP_Total", DATOS3!$1:$1,0))=0,0,INDEX( DATOS3!$1:$19996,A4219,MATCH("Dose_RP_Total", DATOS3!$1:$1,0))))</f>
        <v>#N/A</v>
      </c>
      <c r="K4219" t="e">
        <f>IF(D4219="","",IF(INDEX( DATOS3!$1:$19996,A4219,MATCH("Total_Fluoro_Time", DATOS3!$1:$1,0))=0,0,INDEX( DATOS3!$1:$19996,A4219,MATCH("Total_Fluoro_Time", DATOS3!$1:$1,0))))</f>
        <v>#N/A</v>
      </c>
      <c r="L4219" t="e">
        <f>IF(D4219="","",IF(INDEX( DATOS3!$1:$19996,A4219,MATCH("Total_Acquisition_Time", DATOS3!$1:$1,0))=0,0,INDEX( DATOS3!$1:$19996,A4219,MATCH("Total_Acquisition_Time", DATOS3!$1:$1,0))))</f>
        <v>#N/A</v>
      </c>
      <c r="M4219" t="e">
        <f>IF(D4219="","",IF(INDEX( DATOS3!$1:$19996,A4219,MATCH("Acquisition_Plane_in_Accumulated_Dose_Data", DATOS3!$1:$1,0))=0,"",INDEX( DATOS3!$1:$19996,A4219,MATCH("Acquisition_Plane_in_Accumulated_Dose_Data", DATOS3!$1:$1,0))))</f>
        <v>#N/A</v>
      </c>
    </row>
    <row r="4220" spans="1:13" hidden="1" x14ac:dyDescent="0.25">
      <c r="A4220">
        <v>4220</v>
      </c>
      <c r="B4220" t="e">
        <f t="shared" si="66"/>
        <v>#N/A</v>
      </c>
      <c r="D4220" t="e">
        <f>IF(INDEX(DATOS3!$1:$19996,A4220,MATCH("PatientID",DATOS3!$1:$1,0))=0,"",INDEX(DATOS3!$1:$19996,A4220,MATCH("PatientID",DATOS3!$1:$1,0)))</f>
        <v>#N/A</v>
      </c>
      <c r="F4220" t="e">
        <f>IF(D4220="","",IF(INDEX( DATOS3!$1:$19996,A4220,MATCH("SeriesDate", DATOS3!$1:$1,0))=0,"",INDEX( DATOS3!$1:$19996,A4220,MATCH("SeriesDate", DATOS3!$1:$1,0))))</f>
        <v>#N/A</v>
      </c>
      <c r="G4220" t="e">
        <f>IF(D4220="","",IF(INDEX( DATOS3!$1:$19996,A4220,MATCH("SeriesTime", DATOS3!$1:$1,0))=0,"",INDEX( DATOS3!$1:$19996,A4220,MATCH("SeriesTime", DATOS3!$1:$1,0))))</f>
        <v>#N/A</v>
      </c>
      <c r="H4220" t="e">
        <f>IF(D4220="","",IF(INDEX( DATOS3!$1:$19996,A4220,MATCH("StudyDescription", DATOS3!$1:$1,0))=0,"",INDEX( DATOS3!$1:$19996,A4220,MATCH("StudyDescription", DATOS3!$1:$1,0))))</f>
        <v>#N/A</v>
      </c>
      <c r="I4220" t="e">
        <f>IF(D4220="","",IF(INDEX( DATOS3!$1:$19996,A4220,MATCH("Dose_Area_Product_Total", DATOS3!$1:$1,0))=0,0,INDEX( DATOS3!$1:$19996,A4220,MATCH("Dose_Area_Product_Total", DATOS3!$1:$1,0))))</f>
        <v>#N/A</v>
      </c>
      <c r="J4220" t="e">
        <f>IF(D4220="","",IF(INDEX( DATOS3!$1:$19996,A4220,MATCH("Dose_RP_Total", DATOS3!$1:$1,0))=0,0,INDEX( DATOS3!$1:$19996,A4220,MATCH("Dose_RP_Total", DATOS3!$1:$1,0))))</f>
        <v>#N/A</v>
      </c>
      <c r="K4220" t="e">
        <f>IF(D4220="","",IF(INDEX( DATOS3!$1:$19996,A4220,MATCH("Total_Fluoro_Time", DATOS3!$1:$1,0))=0,0,INDEX( DATOS3!$1:$19996,A4220,MATCH("Total_Fluoro_Time", DATOS3!$1:$1,0))))</f>
        <v>#N/A</v>
      </c>
      <c r="L4220" t="e">
        <f>IF(D4220="","",IF(INDEX( DATOS3!$1:$19996,A4220,MATCH("Total_Acquisition_Time", DATOS3!$1:$1,0))=0,0,INDEX( DATOS3!$1:$19996,A4220,MATCH("Total_Acquisition_Time", DATOS3!$1:$1,0))))</f>
        <v>#N/A</v>
      </c>
      <c r="M4220" t="e">
        <f>IF(D4220="","",IF(INDEX( DATOS3!$1:$19996,A4220,MATCH("Acquisition_Plane_in_Accumulated_Dose_Data", DATOS3!$1:$1,0))=0,"",INDEX( DATOS3!$1:$19996,A4220,MATCH("Acquisition_Plane_in_Accumulated_Dose_Data", DATOS3!$1:$1,0))))</f>
        <v>#N/A</v>
      </c>
    </row>
    <row r="4221" spans="1:13" hidden="1" x14ac:dyDescent="0.25">
      <c r="A4221">
        <v>4221</v>
      </c>
      <c r="B4221" t="e">
        <f t="shared" si="66"/>
        <v>#N/A</v>
      </c>
      <c r="D4221" t="e">
        <f>IF(INDEX(DATOS3!$1:$19996,A4221,MATCH("PatientID",DATOS3!$1:$1,0))=0,"",INDEX(DATOS3!$1:$19996,A4221,MATCH("PatientID",DATOS3!$1:$1,0)))</f>
        <v>#N/A</v>
      </c>
      <c r="F4221" t="e">
        <f>IF(D4221="","",IF(INDEX( DATOS3!$1:$19996,A4221,MATCH("SeriesDate", DATOS3!$1:$1,0))=0,"",INDEX( DATOS3!$1:$19996,A4221,MATCH("SeriesDate", DATOS3!$1:$1,0))))</f>
        <v>#N/A</v>
      </c>
      <c r="G4221" t="e">
        <f>IF(D4221="","",IF(INDEX( DATOS3!$1:$19996,A4221,MATCH("SeriesTime", DATOS3!$1:$1,0))=0,"",INDEX( DATOS3!$1:$19996,A4221,MATCH("SeriesTime", DATOS3!$1:$1,0))))</f>
        <v>#N/A</v>
      </c>
      <c r="H4221" t="e">
        <f>IF(D4221="","",IF(INDEX( DATOS3!$1:$19996,A4221,MATCH("StudyDescription", DATOS3!$1:$1,0))=0,"",INDEX( DATOS3!$1:$19996,A4221,MATCH("StudyDescription", DATOS3!$1:$1,0))))</f>
        <v>#N/A</v>
      </c>
      <c r="I4221" t="e">
        <f>IF(D4221="","",IF(INDEX( DATOS3!$1:$19996,A4221,MATCH("Dose_Area_Product_Total", DATOS3!$1:$1,0))=0,0,INDEX( DATOS3!$1:$19996,A4221,MATCH("Dose_Area_Product_Total", DATOS3!$1:$1,0))))</f>
        <v>#N/A</v>
      </c>
      <c r="J4221" t="e">
        <f>IF(D4221="","",IF(INDEX( DATOS3!$1:$19996,A4221,MATCH("Dose_RP_Total", DATOS3!$1:$1,0))=0,0,INDEX( DATOS3!$1:$19996,A4221,MATCH("Dose_RP_Total", DATOS3!$1:$1,0))))</f>
        <v>#N/A</v>
      </c>
      <c r="K4221" t="e">
        <f>IF(D4221="","",IF(INDEX( DATOS3!$1:$19996,A4221,MATCH("Total_Fluoro_Time", DATOS3!$1:$1,0))=0,0,INDEX( DATOS3!$1:$19996,A4221,MATCH("Total_Fluoro_Time", DATOS3!$1:$1,0))))</f>
        <v>#N/A</v>
      </c>
      <c r="L4221" t="e">
        <f>IF(D4221="","",IF(INDEX( DATOS3!$1:$19996,A4221,MATCH("Total_Acquisition_Time", DATOS3!$1:$1,0))=0,0,INDEX( DATOS3!$1:$19996,A4221,MATCH("Total_Acquisition_Time", DATOS3!$1:$1,0))))</f>
        <v>#N/A</v>
      </c>
      <c r="M4221" t="e">
        <f>IF(D4221="","",IF(INDEX( DATOS3!$1:$19996,A4221,MATCH("Acquisition_Plane_in_Accumulated_Dose_Data", DATOS3!$1:$1,0))=0,"",INDEX( DATOS3!$1:$19996,A4221,MATCH("Acquisition_Plane_in_Accumulated_Dose_Data", DATOS3!$1:$1,0))))</f>
        <v>#N/A</v>
      </c>
    </row>
    <row r="4222" spans="1:13" hidden="1" x14ac:dyDescent="0.25">
      <c r="A4222">
        <v>4222</v>
      </c>
      <c r="B4222" t="e">
        <f t="shared" si="66"/>
        <v>#N/A</v>
      </c>
      <c r="D4222" t="e">
        <f>IF(INDEX(DATOS3!$1:$19996,A4222,MATCH("PatientID",DATOS3!$1:$1,0))=0,"",INDEX(DATOS3!$1:$19996,A4222,MATCH("PatientID",DATOS3!$1:$1,0)))</f>
        <v>#N/A</v>
      </c>
      <c r="F4222" t="e">
        <f>IF(D4222="","",IF(INDEX( DATOS3!$1:$19996,A4222,MATCH("SeriesDate", DATOS3!$1:$1,0))=0,"",INDEX( DATOS3!$1:$19996,A4222,MATCH("SeriesDate", DATOS3!$1:$1,0))))</f>
        <v>#N/A</v>
      </c>
      <c r="G4222" t="e">
        <f>IF(D4222="","",IF(INDEX( DATOS3!$1:$19996,A4222,MATCH("SeriesTime", DATOS3!$1:$1,0))=0,"",INDEX( DATOS3!$1:$19996,A4222,MATCH("SeriesTime", DATOS3!$1:$1,0))))</f>
        <v>#N/A</v>
      </c>
      <c r="H4222" t="e">
        <f>IF(D4222="","",IF(INDEX( DATOS3!$1:$19996,A4222,MATCH("StudyDescription", DATOS3!$1:$1,0))=0,"",INDEX( DATOS3!$1:$19996,A4222,MATCH("StudyDescription", DATOS3!$1:$1,0))))</f>
        <v>#N/A</v>
      </c>
      <c r="I4222" t="e">
        <f>IF(D4222="","",IF(INDEX( DATOS3!$1:$19996,A4222,MATCH("Dose_Area_Product_Total", DATOS3!$1:$1,0))=0,0,INDEX( DATOS3!$1:$19996,A4222,MATCH("Dose_Area_Product_Total", DATOS3!$1:$1,0))))</f>
        <v>#N/A</v>
      </c>
      <c r="J4222" t="e">
        <f>IF(D4222="","",IF(INDEX( DATOS3!$1:$19996,A4222,MATCH("Dose_RP_Total", DATOS3!$1:$1,0))=0,0,INDEX( DATOS3!$1:$19996,A4222,MATCH("Dose_RP_Total", DATOS3!$1:$1,0))))</f>
        <v>#N/A</v>
      </c>
      <c r="K4222" t="e">
        <f>IF(D4222="","",IF(INDEX( DATOS3!$1:$19996,A4222,MATCH("Total_Fluoro_Time", DATOS3!$1:$1,0))=0,0,INDEX( DATOS3!$1:$19996,A4222,MATCH("Total_Fluoro_Time", DATOS3!$1:$1,0))))</f>
        <v>#N/A</v>
      </c>
      <c r="L4222" t="e">
        <f>IF(D4222="","",IF(INDEX( DATOS3!$1:$19996,A4222,MATCH("Total_Acquisition_Time", DATOS3!$1:$1,0))=0,0,INDEX( DATOS3!$1:$19996,A4222,MATCH("Total_Acquisition_Time", DATOS3!$1:$1,0))))</f>
        <v>#N/A</v>
      </c>
      <c r="M4222" t="e">
        <f>IF(D4222="","",IF(INDEX( DATOS3!$1:$19996,A4222,MATCH("Acquisition_Plane_in_Accumulated_Dose_Data", DATOS3!$1:$1,0))=0,"",INDEX( DATOS3!$1:$19996,A4222,MATCH("Acquisition_Plane_in_Accumulated_Dose_Data", DATOS3!$1:$1,0))))</f>
        <v>#N/A</v>
      </c>
    </row>
    <row r="4223" spans="1:13" hidden="1" x14ac:dyDescent="0.25">
      <c r="A4223">
        <v>4223</v>
      </c>
      <c r="B4223" t="e">
        <f t="shared" si="66"/>
        <v>#N/A</v>
      </c>
      <c r="D4223" t="e">
        <f>IF(INDEX(DATOS3!$1:$19996,A4223,MATCH("PatientID",DATOS3!$1:$1,0))=0,"",INDEX(DATOS3!$1:$19996,A4223,MATCH("PatientID",DATOS3!$1:$1,0)))</f>
        <v>#N/A</v>
      </c>
      <c r="F4223" t="e">
        <f>IF(D4223="","",IF(INDEX( DATOS3!$1:$19996,A4223,MATCH("SeriesDate", DATOS3!$1:$1,0))=0,"",INDEX( DATOS3!$1:$19996,A4223,MATCH("SeriesDate", DATOS3!$1:$1,0))))</f>
        <v>#N/A</v>
      </c>
      <c r="G4223" t="e">
        <f>IF(D4223="","",IF(INDEX( DATOS3!$1:$19996,A4223,MATCH("SeriesTime", DATOS3!$1:$1,0))=0,"",INDEX( DATOS3!$1:$19996,A4223,MATCH("SeriesTime", DATOS3!$1:$1,0))))</f>
        <v>#N/A</v>
      </c>
      <c r="H4223" t="e">
        <f>IF(D4223="","",IF(INDEX( DATOS3!$1:$19996,A4223,MATCH("StudyDescription", DATOS3!$1:$1,0))=0,"",INDEX( DATOS3!$1:$19996,A4223,MATCH("StudyDescription", DATOS3!$1:$1,0))))</f>
        <v>#N/A</v>
      </c>
      <c r="I4223" t="e">
        <f>IF(D4223="","",IF(INDEX( DATOS3!$1:$19996,A4223,MATCH("Dose_Area_Product_Total", DATOS3!$1:$1,0))=0,0,INDEX( DATOS3!$1:$19996,A4223,MATCH("Dose_Area_Product_Total", DATOS3!$1:$1,0))))</f>
        <v>#N/A</v>
      </c>
      <c r="J4223" t="e">
        <f>IF(D4223="","",IF(INDEX( DATOS3!$1:$19996,A4223,MATCH("Dose_RP_Total", DATOS3!$1:$1,0))=0,0,INDEX( DATOS3!$1:$19996,A4223,MATCH("Dose_RP_Total", DATOS3!$1:$1,0))))</f>
        <v>#N/A</v>
      </c>
      <c r="K4223" t="e">
        <f>IF(D4223="","",IF(INDEX( DATOS3!$1:$19996,A4223,MATCH("Total_Fluoro_Time", DATOS3!$1:$1,0))=0,0,INDEX( DATOS3!$1:$19996,A4223,MATCH("Total_Fluoro_Time", DATOS3!$1:$1,0))))</f>
        <v>#N/A</v>
      </c>
      <c r="L4223" t="e">
        <f>IF(D4223="","",IF(INDEX( DATOS3!$1:$19996,A4223,MATCH("Total_Acquisition_Time", DATOS3!$1:$1,0))=0,0,INDEX( DATOS3!$1:$19996,A4223,MATCH("Total_Acquisition_Time", DATOS3!$1:$1,0))))</f>
        <v>#N/A</v>
      </c>
      <c r="M4223" t="e">
        <f>IF(D4223="","",IF(INDEX( DATOS3!$1:$19996,A4223,MATCH("Acquisition_Plane_in_Accumulated_Dose_Data", DATOS3!$1:$1,0))=0,"",INDEX( DATOS3!$1:$19996,A4223,MATCH("Acquisition_Plane_in_Accumulated_Dose_Data", DATOS3!$1:$1,0))))</f>
        <v>#N/A</v>
      </c>
    </row>
    <row r="4224" spans="1:13" hidden="1" x14ac:dyDescent="0.25">
      <c r="A4224">
        <v>4224</v>
      </c>
      <c r="B4224" t="e">
        <f t="shared" si="66"/>
        <v>#N/A</v>
      </c>
      <c r="D4224" t="e">
        <f>IF(INDEX(DATOS3!$1:$19996,A4224,MATCH("PatientID",DATOS3!$1:$1,0))=0,"",INDEX(DATOS3!$1:$19996,A4224,MATCH("PatientID",DATOS3!$1:$1,0)))</f>
        <v>#N/A</v>
      </c>
      <c r="F4224" t="e">
        <f>IF(D4224="","",IF(INDEX( DATOS3!$1:$19996,A4224,MATCH("SeriesDate", DATOS3!$1:$1,0))=0,"",INDEX( DATOS3!$1:$19996,A4224,MATCH("SeriesDate", DATOS3!$1:$1,0))))</f>
        <v>#N/A</v>
      </c>
      <c r="G4224" t="e">
        <f>IF(D4224="","",IF(INDEX( DATOS3!$1:$19996,A4224,MATCH("SeriesTime", DATOS3!$1:$1,0))=0,"",INDEX( DATOS3!$1:$19996,A4224,MATCH("SeriesTime", DATOS3!$1:$1,0))))</f>
        <v>#N/A</v>
      </c>
      <c r="H4224" t="e">
        <f>IF(D4224="","",IF(INDEX( DATOS3!$1:$19996,A4224,MATCH("StudyDescription", DATOS3!$1:$1,0))=0,"",INDEX( DATOS3!$1:$19996,A4224,MATCH("StudyDescription", DATOS3!$1:$1,0))))</f>
        <v>#N/A</v>
      </c>
      <c r="I4224" t="e">
        <f>IF(D4224="","",IF(INDEX( DATOS3!$1:$19996,A4224,MATCH("Dose_Area_Product_Total", DATOS3!$1:$1,0))=0,0,INDEX( DATOS3!$1:$19996,A4224,MATCH("Dose_Area_Product_Total", DATOS3!$1:$1,0))))</f>
        <v>#N/A</v>
      </c>
      <c r="J4224" t="e">
        <f>IF(D4224="","",IF(INDEX( DATOS3!$1:$19996,A4224,MATCH("Dose_RP_Total", DATOS3!$1:$1,0))=0,0,INDEX( DATOS3!$1:$19996,A4224,MATCH("Dose_RP_Total", DATOS3!$1:$1,0))))</f>
        <v>#N/A</v>
      </c>
      <c r="K4224" t="e">
        <f>IF(D4224="","",IF(INDEX( DATOS3!$1:$19996,A4224,MATCH("Total_Fluoro_Time", DATOS3!$1:$1,0))=0,0,INDEX( DATOS3!$1:$19996,A4224,MATCH("Total_Fluoro_Time", DATOS3!$1:$1,0))))</f>
        <v>#N/A</v>
      </c>
      <c r="L4224" t="e">
        <f>IF(D4224="","",IF(INDEX( DATOS3!$1:$19996,A4224,MATCH("Total_Acquisition_Time", DATOS3!$1:$1,0))=0,0,INDEX( DATOS3!$1:$19996,A4224,MATCH("Total_Acquisition_Time", DATOS3!$1:$1,0))))</f>
        <v>#N/A</v>
      </c>
      <c r="M4224" t="e">
        <f>IF(D4224="","",IF(INDEX( DATOS3!$1:$19996,A4224,MATCH("Acquisition_Plane_in_Accumulated_Dose_Data", DATOS3!$1:$1,0))=0,"",INDEX( DATOS3!$1:$19996,A4224,MATCH("Acquisition_Plane_in_Accumulated_Dose_Data", DATOS3!$1:$1,0))))</f>
        <v>#N/A</v>
      </c>
    </row>
    <row r="4225" spans="1:13" hidden="1" x14ac:dyDescent="0.25">
      <c r="A4225">
        <v>4225</v>
      </c>
      <c r="B4225" t="e">
        <f t="shared" si="66"/>
        <v>#N/A</v>
      </c>
      <c r="D4225" t="e">
        <f>IF(INDEX(DATOS3!$1:$19996,A4225,MATCH("PatientID",DATOS3!$1:$1,0))=0,"",INDEX(DATOS3!$1:$19996,A4225,MATCH("PatientID",DATOS3!$1:$1,0)))</f>
        <v>#N/A</v>
      </c>
      <c r="F4225" t="e">
        <f>IF(D4225="","",IF(INDEX( DATOS3!$1:$19996,A4225,MATCH("SeriesDate", DATOS3!$1:$1,0))=0,"",INDEX( DATOS3!$1:$19996,A4225,MATCH("SeriesDate", DATOS3!$1:$1,0))))</f>
        <v>#N/A</v>
      </c>
      <c r="G4225" t="e">
        <f>IF(D4225="","",IF(INDEX( DATOS3!$1:$19996,A4225,MATCH("SeriesTime", DATOS3!$1:$1,0))=0,"",INDEX( DATOS3!$1:$19996,A4225,MATCH("SeriesTime", DATOS3!$1:$1,0))))</f>
        <v>#N/A</v>
      </c>
      <c r="H4225" t="e">
        <f>IF(D4225="","",IF(INDEX( DATOS3!$1:$19996,A4225,MATCH("StudyDescription", DATOS3!$1:$1,0))=0,"",INDEX( DATOS3!$1:$19996,A4225,MATCH("StudyDescription", DATOS3!$1:$1,0))))</f>
        <v>#N/A</v>
      </c>
      <c r="I4225" t="e">
        <f>IF(D4225="","",IF(INDEX( DATOS3!$1:$19996,A4225,MATCH("Dose_Area_Product_Total", DATOS3!$1:$1,0))=0,0,INDEX( DATOS3!$1:$19996,A4225,MATCH("Dose_Area_Product_Total", DATOS3!$1:$1,0))))</f>
        <v>#N/A</v>
      </c>
      <c r="J4225" t="e">
        <f>IF(D4225="","",IF(INDEX( DATOS3!$1:$19996,A4225,MATCH("Dose_RP_Total", DATOS3!$1:$1,0))=0,0,INDEX( DATOS3!$1:$19996,A4225,MATCH("Dose_RP_Total", DATOS3!$1:$1,0))))</f>
        <v>#N/A</v>
      </c>
      <c r="K4225" t="e">
        <f>IF(D4225="","",IF(INDEX( DATOS3!$1:$19996,A4225,MATCH("Total_Fluoro_Time", DATOS3!$1:$1,0))=0,0,INDEX( DATOS3!$1:$19996,A4225,MATCH("Total_Fluoro_Time", DATOS3!$1:$1,0))))</f>
        <v>#N/A</v>
      </c>
      <c r="L4225" t="e">
        <f>IF(D4225="","",IF(INDEX( DATOS3!$1:$19996,A4225,MATCH("Total_Acquisition_Time", DATOS3!$1:$1,0))=0,0,INDEX( DATOS3!$1:$19996,A4225,MATCH("Total_Acquisition_Time", DATOS3!$1:$1,0))))</f>
        <v>#N/A</v>
      </c>
      <c r="M4225" t="e">
        <f>IF(D4225="","",IF(INDEX( DATOS3!$1:$19996,A4225,MATCH("Acquisition_Plane_in_Accumulated_Dose_Data", DATOS3!$1:$1,0))=0,"",INDEX( DATOS3!$1:$19996,A4225,MATCH("Acquisition_Plane_in_Accumulated_Dose_Data", DATOS3!$1:$1,0))))</f>
        <v>#N/A</v>
      </c>
    </row>
    <row r="4226" spans="1:13" hidden="1" x14ac:dyDescent="0.25">
      <c r="A4226">
        <v>4226</v>
      </c>
      <c r="B4226" t="e">
        <f t="shared" si="66"/>
        <v>#N/A</v>
      </c>
      <c r="D4226" t="e">
        <f>IF(INDEX(DATOS3!$1:$19996,A4226,MATCH("PatientID",DATOS3!$1:$1,0))=0,"",INDEX(DATOS3!$1:$19996,A4226,MATCH("PatientID",DATOS3!$1:$1,0)))</f>
        <v>#N/A</v>
      </c>
      <c r="F4226" t="e">
        <f>IF(D4226="","",IF(INDEX( DATOS3!$1:$19996,A4226,MATCH("SeriesDate", DATOS3!$1:$1,0))=0,"",INDEX( DATOS3!$1:$19996,A4226,MATCH("SeriesDate", DATOS3!$1:$1,0))))</f>
        <v>#N/A</v>
      </c>
      <c r="G4226" t="e">
        <f>IF(D4226="","",IF(INDEX( DATOS3!$1:$19996,A4226,MATCH("SeriesTime", DATOS3!$1:$1,0))=0,"",INDEX( DATOS3!$1:$19996,A4226,MATCH("SeriesTime", DATOS3!$1:$1,0))))</f>
        <v>#N/A</v>
      </c>
      <c r="H4226" t="e">
        <f>IF(D4226="","",IF(INDEX( DATOS3!$1:$19996,A4226,MATCH("StudyDescription", DATOS3!$1:$1,0))=0,"",INDEX( DATOS3!$1:$19996,A4226,MATCH("StudyDescription", DATOS3!$1:$1,0))))</f>
        <v>#N/A</v>
      </c>
      <c r="I4226" t="e">
        <f>IF(D4226="","",IF(INDEX( DATOS3!$1:$19996,A4226,MATCH("Dose_Area_Product_Total", DATOS3!$1:$1,0))=0,0,INDEX( DATOS3!$1:$19996,A4226,MATCH("Dose_Area_Product_Total", DATOS3!$1:$1,0))))</f>
        <v>#N/A</v>
      </c>
      <c r="J4226" t="e">
        <f>IF(D4226="","",IF(INDEX( DATOS3!$1:$19996,A4226,MATCH("Dose_RP_Total", DATOS3!$1:$1,0))=0,0,INDEX( DATOS3!$1:$19996,A4226,MATCH("Dose_RP_Total", DATOS3!$1:$1,0))))</f>
        <v>#N/A</v>
      </c>
      <c r="K4226" t="e">
        <f>IF(D4226="","",IF(INDEX( DATOS3!$1:$19996,A4226,MATCH("Total_Fluoro_Time", DATOS3!$1:$1,0))=0,0,INDEX( DATOS3!$1:$19996,A4226,MATCH("Total_Fluoro_Time", DATOS3!$1:$1,0))))</f>
        <v>#N/A</v>
      </c>
      <c r="L4226" t="e">
        <f>IF(D4226="","",IF(INDEX( DATOS3!$1:$19996,A4226,MATCH("Total_Acquisition_Time", DATOS3!$1:$1,0))=0,0,INDEX( DATOS3!$1:$19996,A4226,MATCH("Total_Acquisition_Time", DATOS3!$1:$1,0))))</f>
        <v>#N/A</v>
      </c>
      <c r="M4226" t="e">
        <f>IF(D4226="","",IF(INDEX( DATOS3!$1:$19996,A4226,MATCH("Acquisition_Plane_in_Accumulated_Dose_Data", DATOS3!$1:$1,0))=0,"",INDEX( DATOS3!$1:$19996,A4226,MATCH("Acquisition_Plane_in_Accumulated_Dose_Data", DATOS3!$1:$1,0))))</f>
        <v>#N/A</v>
      </c>
    </row>
    <row r="4227" spans="1:13" hidden="1" x14ac:dyDescent="0.25">
      <c r="A4227">
        <v>4227</v>
      </c>
      <c r="B4227" t="e">
        <f t="shared" si="66"/>
        <v>#N/A</v>
      </c>
      <c r="D4227" t="e">
        <f>IF(INDEX(DATOS3!$1:$19996,A4227,MATCH("PatientID",DATOS3!$1:$1,0))=0,"",INDEX(DATOS3!$1:$19996,A4227,MATCH("PatientID",DATOS3!$1:$1,0)))</f>
        <v>#N/A</v>
      </c>
      <c r="F4227" t="e">
        <f>IF(D4227="","",IF(INDEX( DATOS3!$1:$19996,A4227,MATCH("SeriesDate", DATOS3!$1:$1,0))=0,"",INDEX( DATOS3!$1:$19996,A4227,MATCH("SeriesDate", DATOS3!$1:$1,0))))</f>
        <v>#N/A</v>
      </c>
      <c r="G4227" t="e">
        <f>IF(D4227="","",IF(INDEX( DATOS3!$1:$19996,A4227,MATCH("SeriesTime", DATOS3!$1:$1,0))=0,"",INDEX( DATOS3!$1:$19996,A4227,MATCH("SeriesTime", DATOS3!$1:$1,0))))</f>
        <v>#N/A</v>
      </c>
      <c r="H4227" t="e">
        <f>IF(D4227="","",IF(INDEX( DATOS3!$1:$19996,A4227,MATCH("StudyDescription", DATOS3!$1:$1,0))=0,"",INDEX( DATOS3!$1:$19996,A4227,MATCH("StudyDescription", DATOS3!$1:$1,0))))</f>
        <v>#N/A</v>
      </c>
      <c r="I4227" t="e">
        <f>IF(D4227="","",IF(INDEX( DATOS3!$1:$19996,A4227,MATCH("Dose_Area_Product_Total", DATOS3!$1:$1,0))=0,0,INDEX( DATOS3!$1:$19996,A4227,MATCH("Dose_Area_Product_Total", DATOS3!$1:$1,0))))</f>
        <v>#N/A</v>
      </c>
      <c r="J4227" t="e">
        <f>IF(D4227="","",IF(INDEX( DATOS3!$1:$19996,A4227,MATCH("Dose_RP_Total", DATOS3!$1:$1,0))=0,0,INDEX( DATOS3!$1:$19996,A4227,MATCH("Dose_RP_Total", DATOS3!$1:$1,0))))</f>
        <v>#N/A</v>
      </c>
      <c r="K4227" t="e">
        <f>IF(D4227="","",IF(INDEX( DATOS3!$1:$19996,A4227,MATCH("Total_Fluoro_Time", DATOS3!$1:$1,0))=0,0,INDEX( DATOS3!$1:$19996,A4227,MATCH("Total_Fluoro_Time", DATOS3!$1:$1,0))))</f>
        <v>#N/A</v>
      </c>
      <c r="L4227" t="e">
        <f>IF(D4227="","",IF(INDEX( DATOS3!$1:$19996,A4227,MATCH("Total_Acquisition_Time", DATOS3!$1:$1,0))=0,0,INDEX( DATOS3!$1:$19996,A4227,MATCH("Total_Acquisition_Time", DATOS3!$1:$1,0))))</f>
        <v>#N/A</v>
      </c>
      <c r="M4227" t="e">
        <f>IF(D4227="","",IF(INDEX( DATOS3!$1:$19996,A4227,MATCH("Acquisition_Plane_in_Accumulated_Dose_Data", DATOS3!$1:$1,0))=0,"",INDEX( DATOS3!$1:$19996,A4227,MATCH("Acquisition_Plane_in_Accumulated_Dose_Data", DATOS3!$1:$1,0))))</f>
        <v>#N/A</v>
      </c>
    </row>
    <row r="4228" spans="1:13" hidden="1" x14ac:dyDescent="0.25">
      <c r="A4228">
        <v>4228</v>
      </c>
      <c r="B4228" t="e">
        <f t="shared" si="66"/>
        <v>#N/A</v>
      </c>
      <c r="D4228" t="e">
        <f>IF(INDEX(DATOS3!$1:$19996,A4228,MATCH("PatientID",DATOS3!$1:$1,0))=0,"",INDEX(DATOS3!$1:$19996,A4228,MATCH("PatientID",DATOS3!$1:$1,0)))</f>
        <v>#N/A</v>
      </c>
      <c r="F4228" t="e">
        <f>IF(D4228="","",IF(INDEX( DATOS3!$1:$19996,A4228,MATCH("SeriesDate", DATOS3!$1:$1,0))=0,"",INDEX( DATOS3!$1:$19996,A4228,MATCH("SeriesDate", DATOS3!$1:$1,0))))</f>
        <v>#N/A</v>
      </c>
      <c r="G4228" t="e">
        <f>IF(D4228="","",IF(INDEX( DATOS3!$1:$19996,A4228,MATCH("SeriesTime", DATOS3!$1:$1,0))=0,"",INDEX( DATOS3!$1:$19996,A4228,MATCH("SeriesTime", DATOS3!$1:$1,0))))</f>
        <v>#N/A</v>
      </c>
      <c r="H4228" t="e">
        <f>IF(D4228="","",IF(INDEX( DATOS3!$1:$19996,A4228,MATCH("StudyDescription", DATOS3!$1:$1,0))=0,"",INDEX( DATOS3!$1:$19996,A4228,MATCH("StudyDescription", DATOS3!$1:$1,0))))</f>
        <v>#N/A</v>
      </c>
      <c r="I4228" t="e">
        <f>IF(D4228="","",IF(INDEX( DATOS3!$1:$19996,A4228,MATCH("Dose_Area_Product_Total", DATOS3!$1:$1,0))=0,0,INDEX( DATOS3!$1:$19996,A4228,MATCH("Dose_Area_Product_Total", DATOS3!$1:$1,0))))</f>
        <v>#N/A</v>
      </c>
      <c r="J4228" t="e">
        <f>IF(D4228="","",IF(INDEX( DATOS3!$1:$19996,A4228,MATCH("Dose_RP_Total", DATOS3!$1:$1,0))=0,0,INDEX( DATOS3!$1:$19996,A4228,MATCH("Dose_RP_Total", DATOS3!$1:$1,0))))</f>
        <v>#N/A</v>
      </c>
      <c r="K4228" t="e">
        <f>IF(D4228="","",IF(INDEX( DATOS3!$1:$19996,A4228,MATCH("Total_Fluoro_Time", DATOS3!$1:$1,0))=0,0,INDEX( DATOS3!$1:$19996,A4228,MATCH("Total_Fluoro_Time", DATOS3!$1:$1,0))))</f>
        <v>#N/A</v>
      </c>
      <c r="L4228" t="e">
        <f>IF(D4228="","",IF(INDEX( DATOS3!$1:$19996,A4228,MATCH("Total_Acquisition_Time", DATOS3!$1:$1,0))=0,0,INDEX( DATOS3!$1:$19996,A4228,MATCH("Total_Acquisition_Time", DATOS3!$1:$1,0))))</f>
        <v>#N/A</v>
      </c>
      <c r="M4228" t="e">
        <f>IF(D4228="","",IF(INDEX( DATOS3!$1:$19996,A4228,MATCH("Acquisition_Plane_in_Accumulated_Dose_Data", DATOS3!$1:$1,0))=0,"",INDEX( DATOS3!$1:$19996,A4228,MATCH("Acquisition_Plane_in_Accumulated_Dose_Data", DATOS3!$1:$1,0))))</f>
        <v>#N/A</v>
      </c>
    </row>
    <row r="4229" spans="1:13" hidden="1" x14ac:dyDescent="0.25">
      <c r="A4229">
        <v>4229</v>
      </c>
      <c r="B4229" t="e">
        <f t="shared" si="66"/>
        <v>#N/A</v>
      </c>
      <c r="D4229" t="e">
        <f>IF(INDEX(DATOS3!$1:$19996,A4229,MATCH("PatientID",DATOS3!$1:$1,0))=0,"",INDEX(DATOS3!$1:$19996,A4229,MATCH("PatientID",DATOS3!$1:$1,0)))</f>
        <v>#N/A</v>
      </c>
      <c r="F4229" t="e">
        <f>IF(D4229="","",IF(INDEX( DATOS3!$1:$19996,A4229,MATCH("SeriesDate", DATOS3!$1:$1,0))=0,"",INDEX( DATOS3!$1:$19996,A4229,MATCH("SeriesDate", DATOS3!$1:$1,0))))</f>
        <v>#N/A</v>
      </c>
      <c r="G4229" t="e">
        <f>IF(D4229="","",IF(INDEX( DATOS3!$1:$19996,A4229,MATCH("SeriesTime", DATOS3!$1:$1,0))=0,"",INDEX( DATOS3!$1:$19996,A4229,MATCH("SeriesTime", DATOS3!$1:$1,0))))</f>
        <v>#N/A</v>
      </c>
      <c r="H4229" t="e">
        <f>IF(D4229="","",IF(INDEX( DATOS3!$1:$19996,A4229,MATCH("StudyDescription", DATOS3!$1:$1,0))=0,"",INDEX( DATOS3!$1:$19996,A4229,MATCH("StudyDescription", DATOS3!$1:$1,0))))</f>
        <v>#N/A</v>
      </c>
      <c r="I4229" t="e">
        <f>IF(D4229="","",IF(INDEX( DATOS3!$1:$19996,A4229,MATCH("Dose_Area_Product_Total", DATOS3!$1:$1,0))=0,0,INDEX( DATOS3!$1:$19996,A4229,MATCH("Dose_Area_Product_Total", DATOS3!$1:$1,0))))</f>
        <v>#N/A</v>
      </c>
      <c r="J4229" t="e">
        <f>IF(D4229="","",IF(INDEX( DATOS3!$1:$19996,A4229,MATCH("Dose_RP_Total", DATOS3!$1:$1,0))=0,0,INDEX( DATOS3!$1:$19996,A4229,MATCH("Dose_RP_Total", DATOS3!$1:$1,0))))</f>
        <v>#N/A</v>
      </c>
      <c r="K4229" t="e">
        <f>IF(D4229="","",IF(INDEX( DATOS3!$1:$19996,A4229,MATCH("Total_Fluoro_Time", DATOS3!$1:$1,0))=0,0,INDEX( DATOS3!$1:$19996,A4229,MATCH("Total_Fluoro_Time", DATOS3!$1:$1,0))))</f>
        <v>#N/A</v>
      </c>
      <c r="L4229" t="e">
        <f>IF(D4229="","",IF(INDEX( DATOS3!$1:$19996,A4229,MATCH("Total_Acquisition_Time", DATOS3!$1:$1,0))=0,0,INDEX( DATOS3!$1:$19996,A4229,MATCH("Total_Acquisition_Time", DATOS3!$1:$1,0))))</f>
        <v>#N/A</v>
      </c>
      <c r="M4229" t="e">
        <f>IF(D4229="","",IF(INDEX( DATOS3!$1:$19996,A4229,MATCH("Acquisition_Plane_in_Accumulated_Dose_Data", DATOS3!$1:$1,0))=0,"",INDEX( DATOS3!$1:$19996,A4229,MATCH("Acquisition_Plane_in_Accumulated_Dose_Data", DATOS3!$1:$1,0))))</f>
        <v>#N/A</v>
      </c>
    </row>
    <row r="4230" spans="1:13" hidden="1" x14ac:dyDescent="0.25">
      <c r="A4230">
        <v>4230</v>
      </c>
      <c r="B4230" t="e">
        <f t="shared" si="66"/>
        <v>#N/A</v>
      </c>
      <c r="D4230" t="e">
        <f>IF(INDEX(DATOS3!$1:$19996,A4230,MATCH("PatientID",DATOS3!$1:$1,0))=0,"",INDEX(DATOS3!$1:$19996,A4230,MATCH("PatientID",DATOS3!$1:$1,0)))</f>
        <v>#N/A</v>
      </c>
      <c r="F4230" t="e">
        <f>IF(D4230="","",IF(INDEX( DATOS3!$1:$19996,A4230,MATCH("SeriesDate", DATOS3!$1:$1,0))=0,"",INDEX( DATOS3!$1:$19996,A4230,MATCH("SeriesDate", DATOS3!$1:$1,0))))</f>
        <v>#N/A</v>
      </c>
      <c r="G4230" t="e">
        <f>IF(D4230="","",IF(INDEX( DATOS3!$1:$19996,A4230,MATCH("SeriesTime", DATOS3!$1:$1,0))=0,"",INDEX( DATOS3!$1:$19996,A4230,MATCH("SeriesTime", DATOS3!$1:$1,0))))</f>
        <v>#N/A</v>
      </c>
      <c r="H4230" t="e">
        <f>IF(D4230="","",IF(INDEX( DATOS3!$1:$19996,A4230,MATCH("StudyDescription", DATOS3!$1:$1,0))=0,"",INDEX( DATOS3!$1:$19996,A4230,MATCH("StudyDescription", DATOS3!$1:$1,0))))</f>
        <v>#N/A</v>
      </c>
      <c r="I4230" t="e">
        <f>IF(D4230="","",IF(INDEX( DATOS3!$1:$19996,A4230,MATCH("Dose_Area_Product_Total", DATOS3!$1:$1,0))=0,0,INDEX( DATOS3!$1:$19996,A4230,MATCH("Dose_Area_Product_Total", DATOS3!$1:$1,0))))</f>
        <v>#N/A</v>
      </c>
      <c r="J4230" t="e">
        <f>IF(D4230="","",IF(INDEX( DATOS3!$1:$19996,A4230,MATCH("Dose_RP_Total", DATOS3!$1:$1,0))=0,0,INDEX( DATOS3!$1:$19996,A4230,MATCH("Dose_RP_Total", DATOS3!$1:$1,0))))</f>
        <v>#N/A</v>
      </c>
      <c r="K4230" t="e">
        <f>IF(D4230="","",IF(INDEX( DATOS3!$1:$19996,A4230,MATCH("Total_Fluoro_Time", DATOS3!$1:$1,0))=0,0,INDEX( DATOS3!$1:$19996,A4230,MATCH("Total_Fluoro_Time", DATOS3!$1:$1,0))))</f>
        <v>#N/A</v>
      </c>
      <c r="L4230" t="e">
        <f>IF(D4230="","",IF(INDEX( DATOS3!$1:$19996,A4230,MATCH("Total_Acquisition_Time", DATOS3!$1:$1,0))=0,0,INDEX( DATOS3!$1:$19996,A4230,MATCH("Total_Acquisition_Time", DATOS3!$1:$1,0))))</f>
        <v>#N/A</v>
      </c>
      <c r="M4230" t="e">
        <f>IF(D4230="","",IF(INDEX( DATOS3!$1:$19996,A4230,MATCH("Acquisition_Plane_in_Accumulated_Dose_Data", DATOS3!$1:$1,0))=0,"",INDEX( DATOS3!$1:$19996,A4230,MATCH("Acquisition_Plane_in_Accumulated_Dose_Data", DATOS3!$1:$1,0))))</f>
        <v>#N/A</v>
      </c>
    </row>
    <row r="4231" spans="1:13" hidden="1" x14ac:dyDescent="0.25">
      <c r="A4231">
        <v>4231</v>
      </c>
      <c r="B4231" t="e">
        <f t="shared" si="66"/>
        <v>#N/A</v>
      </c>
      <c r="D4231" t="e">
        <f>IF(INDEX(DATOS3!$1:$19996,A4231,MATCH("PatientID",DATOS3!$1:$1,0))=0,"",INDEX(DATOS3!$1:$19996,A4231,MATCH("PatientID",DATOS3!$1:$1,0)))</f>
        <v>#N/A</v>
      </c>
      <c r="F4231" t="e">
        <f>IF(D4231="","",IF(INDEX( DATOS3!$1:$19996,A4231,MATCH("SeriesDate", DATOS3!$1:$1,0))=0,"",INDEX( DATOS3!$1:$19996,A4231,MATCH("SeriesDate", DATOS3!$1:$1,0))))</f>
        <v>#N/A</v>
      </c>
      <c r="G4231" t="e">
        <f>IF(D4231="","",IF(INDEX( DATOS3!$1:$19996,A4231,MATCH("SeriesTime", DATOS3!$1:$1,0))=0,"",INDEX( DATOS3!$1:$19996,A4231,MATCH("SeriesTime", DATOS3!$1:$1,0))))</f>
        <v>#N/A</v>
      </c>
      <c r="H4231" t="e">
        <f>IF(D4231="","",IF(INDEX( DATOS3!$1:$19996,A4231,MATCH("StudyDescription", DATOS3!$1:$1,0))=0,"",INDEX( DATOS3!$1:$19996,A4231,MATCH("StudyDescription", DATOS3!$1:$1,0))))</f>
        <v>#N/A</v>
      </c>
      <c r="I4231" t="e">
        <f>IF(D4231="","",IF(INDEX( DATOS3!$1:$19996,A4231,MATCH("Dose_Area_Product_Total", DATOS3!$1:$1,0))=0,0,INDEX( DATOS3!$1:$19996,A4231,MATCH("Dose_Area_Product_Total", DATOS3!$1:$1,0))))</f>
        <v>#N/A</v>
      </c>
      <c r="J4231" t="e">
        <f>IF(D4231="","",IF(INDEX( DATOS3!$1:$19996,A4231,MATCH("Dose_RP_Total", DATOS3!$1:$1,0))=0,0,INDEX( DATOS3!$1:$19996,A4231,MATCH("Dose_RP_Total", DATOS3!$1:$1,0))))</f>
        <v>#N/A</v>
      </c>
      <c r="K4231" t="e">
        <f>IF(D4231="","",IF(INDEX( DATOS3!$1:$19996,A4231,MATCH("Total_Fluoro_Time", DATOS3!$1:$1,0))=0,0,INDEX( DATOS3!$1:$19996,A4231,MATCH("Total_Fluoro_Time", DATOS3!$1:$1,0))))</f>
        <v>#N/A</v>
      </c>
      <c r="L4231" t="e">
        <f>IF(D4231="","",IF(INDEX( DATOS3!$1:$19996,A4231,MATCH("Total_Acquisition_Time", DATOS3!$1:$1,0))=0,0,INDEX( DATOS3!$1:$19996,A4231,MATCH("Total_Acquisition_Time", DATOS3!$1:$1,0))))</f>
        <v>#N/A</v>
      </c>
      <c r="M4231" t="e">
        <f>IF(D4231="","",IF(INDEX( DATOS3!$1:$19996,A4231,MATCH("Acquisition_Plane_in_Accumulated_Dose_Data", DATOS3!$1:$1,0))=0,"",INDEX( DATOS3!$1:$19996,A4231,MATCH("Acquisition_Plane_in_Accumulated_Dose_Data", DATOS3!$1:$1,0))))</f>
        <v>#N/A</v>
      </c>
    </row>
    <row r="4232" spans="1:13" hidden="1" x14ac:dyDescent="0.25">
      <c r="A4232">
        <v>4232</v>
      </c>
      <c r="B4232" t="e">
        <f t="shared" si="66"/>
        <v>#N/A</v>
      </c>
      <c r="D4232" t="e">
        <f>IF(INDEX(DATOS3!$1:$19996,A4232,MATCH("PatientID",DATOS3!$1:$1,0))=0,"",INDEX(DATOS3!$1:$19996,A4232,MATCH("PatientID",DATOS3!$1:$1,0)))</f>
        <v>#N/A</v>
      </c>
      <c r="F4232" t="e">
        <f>IF(D4232="","",IF(INDEX( DATOS3!$1:$19996,A4232,MATCH("SeriesDate", DATOS3!$1:$1,0))=0,"",INDEX( DATOS3!$1:$19996,A4232,MATCH("SeriesDate", DATOS3!$1:$1,0))))</f>
        <v>#N/A</v>
      </c>
      <c r="G4232" t="e">
        <f>IF(D4232="","",IF(INDEX( DATOS3!$1:$19996,A4232,MATCH("SeriesTime", DATOS3!$1:$1,0))=0,"",INDEX( DATOS3!$1:$19996,A4232,MATCH("SeriesTime", DATOS3!$1:$1,0))))</f>
        <v>#N/A</v>
      </c>
      <c r="H4232" t="e">
        <f>IF(D4232="","",IF(INDEX( DATOS3!$1:$19996,A4232,MATCH("StudyDescription", DATOS3!$1:$1,0))=0,"",INDEX( DATOS3!$1:$19996,A4232,MATCH("StudyDescription", DATOS3!$1:$1,0))))</f>
        <v>#N/A</v>
      </c>
      <c r="I4232" t="e">
        <f>IF(D4232="","",IF(INDEX( DATOS3!$1:$19996,A4232,MATCH("Dose_Area_Product_Total", DATOS3!$1:$1,0))=0,0,INDEX( DATOS3!$1:$19996,A4232,MATCH("Dose_Area_Product_Total", DATOS3!$1:$1,0))))</f>
        <v>#N/A</v>
      </c>
      <c r="J4232" t="e">
        <f>IF(D4232="","",IF(INDEX( DATOS3!$1:$19996,A4232,MATCH("Dose_RP_Total", DATOS3!$1:$1,0))=0,0,INDEX( DATOS3!$1:$19996,A4232,MATCH("Dose_RP_Total", DATOS3!$1:$1,0))))</f>
        <v>#N/A</v>
      </c>
      <c r="K4232" t="e">
        <f>IF(D4232="","",IF(INDEX( DATOS3!$1:$19996,A4232,MATCH("Total_Fluoro_Time", DATOS3!$1:$1,0))=0,0,INDEX( DATOS3!$1:$19996,A4232,MATCH("Total_Fluoro_Time", DATOS3!$1:$1,0))))</f>
        <v>#N/A</v>
      </c>
      <c r="L4232" t="e">
        <f>IF(D4232="","",IF(INDEX( DATOS3!$1:$19996,A4232,MATCH("Total_Acquisition_Time", DATOS3!$1:$1,0))=0,0,INDEX( DATOS3!$1:$19996,A4232,MATCH("Total_Acquisition_Time", DATOS3!$1:$1,0))))</f>
        <v>#N/A</v>
      </c>
      <c r="M4232" t="e">
        <f>IF(D4232="","",IF(INDEX( DATOS3!$1:$19996,A4232,MATCH("Acquisition_Plane_in_Accumulated_Dose_Data", DATOS3!$1:$1,0))=0,"",INDEX( DATOS3!$1:$19996,A4232,MATCH("Acquisition_Plane_in_Accumulated_Dose_Data", DATOS3!$1:$1,0))))</f>
        <v>#N/A</v>
      </c>
    </row>
    <row r="4233" spans="1:13" hidden="1" x14ac:dyDescent="0.25">
      <c r="A4233">
        <v>4233</v>
      </c>
      <c r="B4233" t="e">
        <f t="shared" si="66"/>
        <v>#N/A</v>
      </c>
      <c r="D4233" t="e">
        <f>IF(INDEX(DATOS3!$1:$19996,A4233,MATCH("PatientID",DATOS3!$1:$1,0))=0,"",INDEX(DATOS3!$1:$19996,A4233,MATCH("PatientID",DATOS3!$1:$1,0)))</f>
        <v>#N/A</v>
      </c>
      <c r="F4233" t="e">
        <f>IF(D4233="","",IF(INDEX( DATOS3!$1:$19996,A4233,MATCH("SeriesDate", DATOS3!$1:$1,0))=0,"",INDEX( DATOS3!$1:$19996,A4233,MATCH("SeriesDate", DATOS3!$1:$1,0))))</f>
        <v>#N/A</v>
      </c>
      <c r="G4233" t="e">
        <f>IF(D4233="","",IF(INDEX( DATOS3!$1:$19996,A4233,MATCH("SeriesTime", DATOS3!$1:$1,0))=0,"",INDEX( DATOS3!$1:$19996,A4233,MATCH("SeriesTime", DATOS3!$1:$1,0))))</f>
        <v>#N/A</v>
      </c>
      <c r="H4233" t="e">
        <f>IF(D4233="","",IF(INDEX( DATOS3!$1:$19996,A4233,MATCH("StudyDescription", DATOS3!$1:$1,0))=0,"",INDEX( DATOS3!$1:$19996,A4233,MATCH("StudyDescription", DATOS3!$1:$1,0))))</f>
        <v>#N/A</v>
      </c>
      <c r="I4233" t="e">
        <f>IF(D4233="","",IF(INDEX( DATOS3!$1:$19996,A4233,MATCH("Dose_Area_Product_Total", DATOS3!$1:$1,0))=0,0,INDEX( DATOS3!$1:$19996,A4233,MATCH("Dose_Area_Product_Total", DATOS3!$1:$1,0))))</f>
        <v>#N/A</v>
      </c>
      <c r="J4233" t="e">
        <f>IF(D4233="","",IF(INDEX( DATOS3!$1:$19996,A4233,MATCH("Dose_RP_Total", DATOS3!$1:$1,0))=0,0,INDEX( DATOS3!$1:$19996,A4233,MATCH("Dose_RP_Total", DATOS3!$1:$1,0))))</f>
        <v>#N/A</v>
      </c>
      <c r="K4233" t="e">
        <f>IF(D4233="","",IF(INDEX( DATOS3!$1:$19996,A4233,MATCH("Total_Fluoro_Time", DATOS3!$1:$1,0))=0,0,INDEX( DATOS3!$1:$19996,A4233,MATCH("Total_Fluoro_Time", DATOS3!$1:$1,0))))</f>
        <v>#N/A</v>
      </c>
      <c r="L4233" t="e">
        <f>IF(D4233="","",IF(INDEX( DATOS3!$1:$19996,A4233,MATCH("Total_Acquisition_Time", DATOS3!$1:$1,0))=0,0,INDEX( DATOS3!$1:$19996,A4233,MATCH("Total_Acquisition_Time", DATOS3!$1:$1,0))))</f>
        <v>#N/A</v>
      </c>
      <c r="M4233" t="e">
        <f>IF(D4233="","",IF(INDEX( DATOS3!$1:$19996,A4233,MATCH("Acquisition_Plane_in_Accumulated_Dose_Data", DATOS3!$1:$1,0))=0,"",INDEX( DATOS3!$1:$19996,A4233,MATCH("Acquisition_Plane_in_Accumulated_Dose_Data", DATOS3!$1:$1,0))))</f>
        <v>#N/A</v>
      </c>
    </row>
    <row r="4234" spans="1:13" hidden="1" x14ac:dyDescent="0.25">
      <c r="A4234">
        <v>4234</v>
      </c>
      <c r="B4234" t="e">
        <f t="shared" si="66"/>
        <v>#N/A</v>
      </c>
      <c r="D4234" t="e">
        <f>IF(INDEX(DATOS3!$1:$19996,A4234,MATCH("PatientID",DATOS3!$1:$1,0))=0,"",INDEX(DATOS3!$1:$19996,A4234,MATCH("PatientID",DATOS3!$1:$1,0)))</f>
        <v>#N/A</v>
      </c>
      <c r="F4234" t="e">
        <f>IF(D4234="","",IF(INDEX( DATOS3!$1:$19996,A4234,MATCH("SeriesDate", DATOS3!$1:$1,0))=0,"",INDEX( DATOS3!$1:$19996,A4234,MATCH("SeriesDate", DATOS3!$1:$1,0))))</f>
        <v>#N/A</v>
      </c>
      <c r="G4234" t="e">
        <f>IF(D4234="","",IF(INDEX( DATOS3!$1:$19996,A4234,MATCH("SeriesTime", DATOS3!$1:$1,0))=0,"",INDEX( DATOS3!$1:$19996,A4234,MATCH("SeriesTime", DATOS3!$1:$1,0))))</f>
        <v>#N/A</v>
      </c>
      <c r="H4234" t="e">
        <f>IF(D4234="","",IF(INDEX( DATOS3!$1:$19996,A4234,MATCH("StudyDescription", DATOS3!$1:$1,0))=0,"",INDEX( DATOS3!$1:$19996,A4234,MATCH("StudyDescription", DATOS3!$1:$1,0))))</f>
        <v>#N/A</v>
      </c>
      <c r="I4234" t="e">
        <f>IF(D4234="","",IF(INDEX( DATOS3!$1:$19996,A4234,MATCH("Dose_Area_Product_Total", DATOS3!$1:$1,0))=0,0,INDEX( DATOS3!$1:$19996,A4234,MATCH("Dose_Area_Product_Total", DATOS3!$1:$1,0))))</f>
        <v>#N/A</v>
      </c>
      <c r="J4234" t="e">
        <f>IF(D4234="","",IF(INDEX( DATOS3!$1:$19996,A4234,MATCH("Dose_RP_Total", DATOS3!$1:$1,0))=0,0,INDEX( DATOS3!$1:$19996,A4234,MATCH("Dose_RP_Total", DATOS3!$1:$1,0))))</f>
        <v>#N/A</v>
      </c>
      <c r="K4234" t="e">
        <f>IF(D4234="","",IF(INDEX( DATOS3!$1:$19996,A4234,MATCH("Total_Fluoro_Time", DATOS3!$1:$1,0))=0,0,INDEX( DATOS3!$1:$19996,A4234,MATCH("Total_Fluoro_Time", DATOS3!$1:$1,0))))</f>
        <v>#N/A</v>
      </c>
      <c r="L4234" t="e">
        <f>IF(D4234="","",IF(INDEX( DATOS3!$1:$19996,A4234,MATCH("Total_Acquisition_Time", DATOS3!$1:$1,0))=0,0,INDEX( DATOS3!$1:$19996,A4234,MATCH("Total_Acquisition_Time", DATOS3!$1:$1,0))))</f>
        <v>#N/A</v>
      </c>
      <c r="M4234" t="e">
        <f>IF(D4234="","",IF(INDEX( DATOS3!$1:$19996,A4234,MATCH("Acquisition_Plane_in_Accumulated_Dose_Data", DATOS3!$1:$1,0))=0,"",INDEX( DATOS3!$1:$19996,A4234,MATCH("Acquisition_Plane_in_Accumulated_Dose_Data", DATOS3!$1:$1,0))))</f>
        <v>#N/A</v>
      </c>
    </row>
    <row r="4235" spans="1:13" hidden="1" x14ac:dyDescent="0.25">
      <c r="A4235">
        <v>4235</v>
      </c>
      <c r="B4235" t="e">
        <f t="shared" si="66"/>
        <v>#N/A</v>
      </c>
      <c r="D4235" t="e">
        <f>IF(INDEX(DATOS3!$1:$19996,A4235,MATCH("PatientID",DATOS3!$1:$1,0))=0,"",INDEX(DATOS3!$1:$19996,A4235,MATCH("PatientID",DATOS3!$1:$1,0)))</f>
        <v>#N/A</v>
      </c>
      <c r="F4235" t="e">
        <f>IF(D4235="","",IF(INDEX( DATOS3!$1:$19996,A4235,MATCH("SeriesDate", DATOS3!$1:$1,0))=0,"",INDEX( DATOS3!$1:$19996,A4235,MATCH("SeriesDate", DATOS3!$1:$1,0))))</f>
        <v>#N/A</v>
      </c>
      <c r="G4235" t="e">
        <f>IF(D4235="","",IF(INDEX( DATOS3!$1:$19996,A4235,MATCH("SeriesTime", DATOS3!$1:$1,0))=0,"",INDEX( DATOS3!$1:$19996,A4235,MATCH("SeriesTime", DATOS3!$1:$1,0))))</f>
        <v>#N/A</v>
      </c>
      <c r="H4235" t="e">
        <f>IF(D4235="","",IF(INDEX( DATOS3!$1:$19996,A4235,MATCH("StudyDescription", DATOS3!$1:$1,0))=0,"",INDEX( DATOS3!$1:$19996,A4235,MATCH("StudyDescription", DATOS3!$1:$1,0))))</f>
        <v>#N/A</v>
      </c>
      <c r="I4235" t="e">
        <f>IF(D4235="","",IF(INDEX( DATOS3!$1:$19996,A4235,MATCH("Dose_Area_Product_Total", DATOS3!$1:$1,0))=0,0,INDEX( DATOS3!$1:$19996,A4235,MATCH("Dose_Area_Product_Total", DATOS3!$1:$1,0))))</f>
        <v>#N/A</v>
      </c>
      <c r="J4235" t="e">
        <f>IF(D4235="","",IF(INDEX( DATOS3!$1:$19996,A4235,MATCH("Dose_RP_Total", DATOS3!$1:$1,0))=0,0,INDEX( DATOS3!$1:$19996,A4235,MATCH("Dose_RP_Total", DATOS3!$1:$1,0))))</f>
        <v>#N/A</v>
      </c>
      <c r="K4235" t="e">
        <f>IF(D4235="","",IF(INDEX( DATOS3!$1:$19996,A4235,MATCH("Total_Fluoro_Time", DATOS3!$1:$1,0))=0,0,INDEX( DATOS3!$1:$19996,A4235,MATCH("Total_Fluoro_Time", DATOS3!$1:$1,0))))</f>
        <v>#N/A</v>
      </c>
      <c r="L4235" t="e">
        <f>IF(D4235="","",IF(INDEX( DATOS3!$1:$19996,A4235,MATCH("Total_Acquisition_Time", DATOS3!$1:$1,0))=0,0,INDEX( DATOS3!$1:$19996,A4235,MATCH("Total_Acquisition_Time", DATOS3!$1:$1,0))))</f>
        <v>#N/A</v>
      </c>
      <c r="M4235" t="e">
        <f>IF(D4235="","",IF(INDEX( DATOS3!$1:$19996,A4235,MATCH("Acquisition_Plane_in_Accumulated_Dose_Data", DATOS3!$1:$1,0))=0,"",INDEX( DATOS3!$1:$19996,A4235,MATCH("Acquisition_Plane_in_Accumulated_Dose_Data", DATOS3!$1:$1,0))))</f>
        <v>#N/A</v>
      </c>
    </row>
    <row r="4236" spans="1:13" hidden="1" x14ac:dyDescent="0.25">
      <c r="A4236">
        <v>4236</v>
      </c>
      <c r="B4236" t="e">
        <f t="shared" si="66"/>
        <v>#N/A</v>
      </c>
      <c r="D4236" t="e">
        <f>IF(INDEX(DATOS3!$1:$19996,A4236,MATCH("PatientID",DATOS3!$1:$1,0))=0,"",INDEX(DATOS3!$1:$19996,A4236,MATCH("PatientID",DATOS3!$1:$1,0)))</f>
        <v>#N/A</v>
      </c>
      <c r="F4236" t="e">
        <f>IF(D4236="","",IF(INDEX( DATOS3!$1:$19996,A4236,MATCH("SeriesDate", DATOS3!$1:$1,0))=0,"",INDEX( DATOS3!$1:$19996,A4236,MATCH("SeriesDate", DATOS3!$1:$1,0))))</f>
        <v>#N/A</v>
      </c>
      <c r="G4236" t="e">
        <f>IF(D4236="","",IF(INDEX( DATOS3!$1:$19996,A4236,MATCH("SeriesTime", DATOS3!$1:$1,0))=0,"",INDEX( DATOS3!$1:$19996,A4236,MATCH("SeriesTime", DATOS3!$1:$1,0))))</f>
        <v>#N/A</v>
      </c>
      <c r="H4236" t="e">
        <f>IF(D4236="","",IF(INDEX( DATOS3!$1:$19996,A4236,MATCH("StudyDescription", DATOS3!$1:$1,0))=0,"",INDEX( DATOS3!$1:$19996,A4236,MATCH("StudyDescription", DATOS3!$1:$1,0))))</f>
        <v>#N/A</v>
      </c>
      <c r="I4236" t="e">
        <f>IF(D4236="","",IF(INDEX( DATOS3!$1:$19996,A4236,MATCH("Dose_Area_Product_Total", DATOS3!$1:$1,0))=0,0,INDEX( DATOS3!$1:$19996,A4236,MATCH("Dose_Area_Product_Total", DATOS3!$1:$1,0))))</f>
        <v>#N/A</v>
      </c>
      <c r="J4236" t="e">
        <f>IF(D4236="","",IF(INDEX( DATOS3!$1:$19996,A4236,MATCH("Dose_RP_Total", DATOS3!$1:$1,0))=0,0,INDEX( DATOS3!$1:$19996,A4236,MATCH("Dose_RP_Total", DATOS3!$1:$1,0))))</f>
        <v>#N/A</v>
      </c>
      <c r="K4236" t="e">
        <f>IF(D4236="","",IF(INDEX( DATOS3!$1:$19996,A4236,MATCH("Total_Fluoro_Time", DATOS3!$1:$1,0))=0,0,INDEX( DATOS3!$1:$19996,A4236,MATCH("Total_Fluoro_Time", DATOS3!$1:$1,0))))</f>
        <v>#N/A</v>
      </c>
      <c r="L4236" t="e">
        <f>IF(D4236="","",IF(INDEX( DATOS3!$1:$19996,A4236,MATCH("Total_Acquisition_Time", DATOS3!$1:$1,0))=0,0,INDEX( DATOS3!$1:$19996,A4236,MATCH("Total_Acquisition_Time", DATOS3!$1:$1,0))))</f>
        <v>#N/A</v>
      </c>
      <c r="M4236" t="e">
        <f>IF(D4236="","",IF(INDEX( DATOS3!$1:$19996,A4236,MATCH("Acquisition_Plane_in_Accumulated_Dose_Data", DATOS3!$1:$1,0))=0,"",INDEX( DATOS3!$1:$19996,A4236,MATCH("Acquisition_Plane_in_Accumulated_Dose_Data", DATOS3!$1:$1,0))))</f>
        <v>#N/A</v>
      </c>
    </row>
    <row r="4237" spans="1:13" hidden="1" x14ac:dyDescent="0.25">
      <c r="A4237">
        <v>4237</v>
      </c>
      <c r="B4237" t="e">
        <f t="shared" si="66"/>
        <v>#N/A</v>
      </c>
      <c r="D4237" t="e">
        <f>IF(INDEX(DATOS3!$1:$19996,A4237,MATCH("PatientID",DATOS3!$1:$1,0))=0,"",INDEX(DATOS3!$1:$19996,A4237,MATCH("PatientID",DATOS3!$1:$1,0)))</f>
        <v>#N/A</v>
      </c>
      <c r="F4237" t="e">
        <f>IF(D4237="","",IF(INDEX( DATOS3!$1:$19996,A4237,MATCH("SeriesDate", DATOS3!$1:$1,0))=0,"",INDEX( DATOS3!$1:$19996,A4237,MATCH("SeriesDate", DATOS3!$1:$1,0))))</f>
        <v>#N/A</v>
      </c>
      <c r="G4237" t="e">
        <f>IF(D4237="","",IF(INDEX( DATOS3!$1:$19996,A4237,MATCH("SeriesTime", DATOS3!$1:$1,0))=0,"",INDEX( DATOS3!$1:$19996,A4237,MATCH("SeriesTime", DATOS3!$1:$1,0))))</f>
        <v>#N/A</v>
      </c>
      <c r="H4237" t="e">
        <f>IF(D4237="","",IF(INDEX( DATOS3!$1:$19996,A4237,MATCH("StudyDescription", DATOS3!$1:$1,0))=0,"",INDEX( DATOS3!$1:$19996,A4237,MATCH("StudyDescription", DATOS3!$1:$1,0))))</f>
        <v>#N/A</v>
      </c>
      <c r="I4237" t="e">
        <f>IF(D4237="","",IF(INDEX( DATOS3!$1:$19996,A4237,MATCH("Dose_Area_Product_Total", DATOS3!$1:$1,0))=0,0,INDEX( DATOS3!$1:$19996,A4237,MATCH("Dose_Area_Product_Total", DATOS3!$1:$1,0))))</f>
        <v>#N/A</v>
      </c>
      <c r="J4237" t="e">
        <f>IF(D4237="","",IF(INDEX( DATOS3!$1:$19996,A4237,MATCH("Dose_RP_Total", DATOS3!$1:$1,0))=0,0,INDEX( DATOS3!$1:$19996,A4237,MATCH("Dose_RP_Total", DATOS3!$1:$1,0))))</f>
        <v>#N/A</v>
      </c>
      <c r="K4237" t="e">
        <f>IF(D4237="","",IF(INDEX( DATOS3!$1:$19996,A4237,MATCH("Total_Fluoro_Time", DATOS3!$1:$1,0))=0,0,INDEX( DATOS3!$1:$19996,A4237,MATCH("Total_Fluoro_Time", DATOS3!$1:$1,0))))</f>
        <v>#N/A</v>
      </c>
      <c r="L4237" t="e">
        <f>IF(D4237="","",IF(INDEX( DATOS3!$1:$19996,A4237,MATCH("Total_Acquisition_Time", DATOS3!$1:$1,0))=0,0,INDEX( DATOS3!$1:$19996,A4237,MATCH("Total_Acquisition_Time", DATOS3!$1:$1,0))))</f>
        <v>#N/A</v>
      </c>
      <c r="M4237" t="e">
        <f>IF(D4237="","",IF(INDEX( DATOS3!$1:$19996,A4237,MATCH("Acquisition_Plane_in_Accumulated_Dose_Data", DATOS3!$1:$1,0))=0,"",INDEX( DATOS3!$1:$19996,A4237,MATCH("Acquisition_Plane_in_Accumulated_Dose_Data", DATOS3!$1:$1,0))))</f>
        <v>#N/A</v>
      </c>
    </row>
    <row r="4238" spans="1:13" hidden="1" x14ac:dyDescent="0.25">
      <c r="A4238">
        <v>4238</v>
      </c>
      <c r="B4238" t="e">
        <f t="shared" si="66"/>
        <v>#N/A</v>
      </c>
      <c r="D4238" t="e">
        <f>IF(INDEX(DATOS3!$1:$19996,A4238,MATCH("PatientID",DATOS3!$1:$1,0))=0,"",INDEX(DATOS3!$1:$19996,A4238,MATCH("PatientID",DATOS3!$1:$1,0)))</f>
        <v>#N/A</v>
      </c>
      <c r="F4238" t="e">
        <f>IF(D4238="","",IF(INDEX( DATOS3!$1:$19996,A4238,MATCH("SeriesDate", DATOS3!$1:$1,0))=0,"",INDEX( DATOS3!$1:$19996,A4238,MATCH("SeriesDate", DATOS3!$1:$1,0))))</f>
        <v>#N/A</v>
      </c>
      <c r="G4238" t="e">
        <f>IF(D4238="","",IF(INDEX( DATOS3!$1:$19996,A4238,MATCH("SeriesTime", DATOS3!$1:$1,0))=0,"",INDEX( DATOS3!$1:$19996,A4238,MATCH("SeriesTime", DATOS3!$1:$1,0))))</f>
        <v>#N/A</v>
      </c>
      <c r="H4238" t="e">
        <f>IF(D4238="","",IF(INDEX( DATOS3!$1:$19996,A4238,MATCH("StudyDescription", DATOS3!$1:$1,0))=0,"",INDEX( DATOS3!$1:$19996,A4238,MATCH("StudyDescription", DATOS3!$1:$1,0))))</f>
        <v>#N/A</v>
      </c>
      <c r="I4238" t="e">
        <f>IF(D4238="","",IF(INDEX( DATOS3!$1:$19996,A4238,MATCH("Dose_Area_Product_Total", DATOS3!$1:$1,0))=0,0,INDEX( DATOS3!$1:$19996,A4238,MATCH("Dose_Area_Product_Total", DATOS3!$1:$1,0))))</f>
        <v>#N/A</v>
      </c>
      <c r="J4238" t="e">
        <f>IF(D4238="","",IF(INDEX( DATOS3!$1:$19996,A4238,MATCH("Dose_RP_Total", DATOS3!$1:$1,0))=0,0,INDEX( DATOS3!$1:$19996,A4238,MATCH("Dose_RP_Total", DATOS3!$1:$1,0))))</f>
        <v>#N/A</v>
      </c>
      <c r="K4238" t="e">
        <f>IF(D4238="","",IF(INDEX( DATOS3!$1:$19996,A4238,MATCH("Total_Fluoro_Time", DATOS3!$1:$1,0))=0,0,INDEX( DATOS3!$1:$19996,A4238,MATCH("Total_Fluoro_Time", DATOS3!$1:$1,0))))</f>
        <v>#N/A</v>
      </c>
      <c r="L4238" t="e">
        <f>IF(D4238="","",IF(INDEX( DATOS3!$1:$19996,A4238,MATCH("Total_Acquisition_Time", DATOS3!$1:$1,0))=0,0,INDEX( DATOS3!$1:$19996,A4238,MATCH("Total_Acquisition_Time", DATOS3!$1:$1,0))))</f>
        <v>#N/A</v>
      </c>
      <c r="M4238" t="e">
        <f>IF(D4238="","",IF(INDEX( DATOS3!$1:$19996,A4238,MATCH("Acquisition_Plane_in_Accumulated_Dose_Data", DATOS3!$1:$1,0))=0,"",INDEX( DATOS3!$1:$19996,A4238,MATCH("Acquisition_Plane_in_Accumulated_Dose_Data", DATOS3!$1:$1,0))))</f>
        <v>#N/A</v>
      </c>
    </row>
    <row r="4239" spans="1:13" hidden="1" x14ac:dyDescent="0.25">
      <c r="A4239">
        <v>4239</v>
      </c>
      <c r="B4239" t="e">
        <f t="shared" si="66"/>
        <v>#N/A</v>
      </c>
      <c r="D4239" t="e">
        <f>IF(INDEX(DATOS3!$1:$19996,A4239,MATCH("PatientID",DATOS3!$1:$1,0))=0,"",INDEX(DATOS3!$1:$19996,A4239,MATCH("PatientID",DATOS3!$1:$1,0)))</f>
        <v>#N/A</v>
      </c>
      <c r="F4239" t="e">
        <f>IF(D4239="","",IF(INDEX( DATOS3!$1:$19996,A4239,MATCH("SeriesDate", DATOS3!$1:$1,0))=0,"",INDEX( DATOS3!$1:$19996,A4239,MATCH("SeriesDate", DATOS3!$1:$1,0))))</f>
        <v>#N/A</v>
      </c>
      <c r="G4239" t="e">
        <f>IF(D4239="","",IF(INDEX( DATOS3!$1:$19996,A4239,MATCH("SeriesTime", DATOS3!$1:$1,0))=0,"",INDEX( DATOS3!$1:$19996,A4239,MATCH("SeriesTime", DATOS3!$1:$1,0))))</f>
        <v>#N/A</v>
      </c>
      <c r="H4239" t="e">
        <f>IF(D4239="","",IF(INDEX( DATOS3!$1:$19996,A4239,MATCH("StudyDescription", DATOS3!$1:$1,0))=0,"",INDEX( DATOS3!$1:$19996,A4239,MATCH("StudyDescription", DATOS3!$1:$1,0))))</f>
        <v>#N/A</v>
      </c>
      <c r="I4239" t="e">
        <f>IF(D4239="","",IF(INDEX( DATOS3!$1:$19996,A4239,MATCH("Dose_Area_Product_Total", DATOS3!$1:$1,0))=0,0,INDEX( DATOS3!$1:$19996,A4239,MATCH("Dose_Area_Product_Total", DATOS3!$1:$1,0))))</f>
        <v>#N/A</v>
      </c>
      <c r="J4239" t="e">
        <f>IF(D4239="","",IF(INDEX( DATOS3!$1:$19996,A4239,MATCH("Dose_RP_Total", DATOS3!$1:$1,0))=0,0,INDEX( DATOS3!$1:$19996,A4239,MATCH("Dose_RP_Total", DATOS3!$1:$1,0))))</f>
        <v>#N/A</v>
      </c>
      <c r="K4239" t="e">
        <f>IF(D4239="","",IF(INDEX( DATOS3!$1:$19996,A4239,MATCH("Total_Fluoro_Time", DATOS3!$1:$1,0))=0,0,INDEX( DATOS3!$1:$19996,A4239,MATCH("Total_Fluoro_Time", DATOS3!$1:$1,0))))</f>
        <v>#N/A</v>
      </c>
      <c r="L4239" t="e">
        <f>IF(D4239="","",IF(INDEX( DATOS3!$1:$19996,A4239,MATCH("Total_Acquisition_Time", DATOS3!$1:$1,0))=0,0,INDEX( DATOS3!$1:$19996,A4239,MATCH("Total_Acquisition_Time", DATOS3!$1:$1,0))))</f>
        <v>#N/A</v>
      </c>
      <c r="M4239" t="e">
        <f>IF(D4239="","",IF(INDEX( DATOS3!$1:$19996,A4239,MATCH("Acquisition_Plane_in_Accumulated_Dose_Data", DATOS3!$1:$1,0))=0,"",INDEX( DATOS3!$1:$19996,A4239,MATCH("Acquisition_Plane_in_Accumulated_Dose_Data", DATOS3!$1:$1,0))))</f>
        <v>#N/A</v>
      </c>
    </row>
    <row r="4240" spans="1:13" hidden="1" x14ac:dyDescent="0.25">
      <c r="A4240">
        <v>4240</v>
      </c>
      <c r="B4240" t="e">
        <f t="shared" si="66"/>
        <v>#N/A</v>
      </c>
      <c r="D4240" t="e">
        <f>IF(INDEX(DATOS3!$1:$19996,A4240,MATCH("PatientID",DATOS3!$1:$1,0))=0,"",INDEX(DATOS3!$1:$19996,A4240,MATCH("PatientID",DATOS3!$1:$1,0)))</f>
        <v>#N/A</v>
      </c>
      <c r="F4240" t="e">
        <f>IF(D4240="","",IF(INDEX( DATOS3!$1:$19996,A4240,MATCH("SeriesDate", DATOS3!$1:$1,0))=0,"",INDEX( DATOS3!$1:$19996,A4240,MATCH("SeriesDate", DATOS3!$1:$1,0))))</f>
        <v>#N/A</v>
      </c>
      <c r="G4240" t="e">
        <f>IF(D4240="","",IF(INDEX( DATOS3!$1:$19996,A4240,MATCH("SeriesTime", DATOS3!$1:$1,0))=0,"",INDEX( DATOS3!$1:$19996,A4240,MATCH("SeriesTime", DATOS3!$1:$1,0))))</f>
        <v>#N/A</v>
      </c>
      <c r="H4240" t="e">
        <f>IF(D4240="","",IF(INDEX( DATOS3!$1:$19996,A4240,MATCH("StudyDescription", DATOS3!$1:$1,0))=0,"",INDEX( DATOS3!$1:$19996,A4240,MATCH("StudyDescription", DATOS3!$1:$1,0))))</f>
        <v>#N/A</v>
      </c>
      <c r="I4240" t="e">
        <f>IF(D4240="","",IF(INDEX( DATOS3!$1:$19996,A4240,MATCH("Dose_Area_Product_Total", DATOS3!$1:$1,0))=0,0,INDEX( DATOS3!$1:$19996,A4240,MATCH("Dose_Area_Product_Total", DATOS3!$1:$1,0))))</f>
        <v>#N/A</v>
      </c>
      <c r="J4240" t="e">
        <f>IF(D4240="","",IF(INDEX( DATOS3!$1:$19996,A4240,MATCH("Dose_RP_Total", DATOS3!$1:$1,0))=0,0,INDEX( DATOS3!$1:$19996,A4240,MATCH("Dose_RP_Total", DATOS3!$1:$1,0))))</f>
        <v>#N/A</v>
      </c>
      <c r="K4240" t="e">
        <f>IF(D4240="","",IF(INDEX( DATOS3!$1:$19996,A4240,MATCH("Total_Fluoro_Time", DATOS3!$1:$1,0))=0,0,INDEX( DATOS3!$1:$19996,A4240,MATCH("Total_Fluoro_Time", DATOS3!$1:$1,0))))</f>
        <v>#N/A</v>
      </c>
      <c r="L4240" t="e">
        <f>IF(D4240="","",IF(INDEX( DATOS3!$1:$19996,A4240,MATCH("Total_Acquisition_Time", DATOS3!$1:$1,0))=0,0,INDEX( DATOS3!$1:$19996,A4240,MATCH("Total_Acquisition_Time", DATOS3!$1:$1,0))))</f>
        <v>#N/A</v>
      </c>
      <c r="M4240" t="e">
        <f>IF(D4240="","",IF(INDEX( DATOS3!$1:$19996,A4240,MATCH("Acquisition_Plane_in_Accumulated_Dose_Data", DATOS3!$1:$1,0))=0,"",INDEX( DATOS3!$1:$19996,A4240,MATCH("Acquisition_Plane_in_Accumulated_Dose_Data", DATOS3!$1:$1,0))))</f>
        <v>#N/A</v>
      </c>
    </row>
    <row r="4241" spans="1:13" hidden="1" x14ac:dyDescent="0.25">
      <c r="A4241">
        <v>4241</v>
      </c>
      <c r="B4241" t="e">
        <f t="shared" si="66"/>
        <v>#N/A</v>
      </c>
      <c r="D4241" t="e">
        <f>IF(INDEX(DATOS3!$1:$19996,A4241,MATCH("PatientID",DATOS3!$1:$1,0))=0,"",INDEX(DATOS3!$1:$19996,A4241,MATCH("PatientID",DATOS3!$1:$1,0)))</f>
        <v>#N/A</v>
      </c>
      <c r="F4241" t="e">
        <f>IF(D4241="","",IF(INDEX( DATOS3!$1:$19996,A4241,MATCH("SeriesDate", DATOS3!$1:$1,0))=0,"",INDEX( DATOS3!$1:$19996,A4241,MATCH("SeriesDate", DATOS3!$1:$1,0))))</f>
        <v>#N/A</v>
      </c>
      <c r="G4241" t="e">
        <f>IF(D4241="","",IF(INDEX( DATOS3!$1:$19996,A4241,MATCH("SeriesTime", DATOS3!$1:$1,0))=0,"",INDEX( DATOS3!$1:$19996,A4241,MATCH("SeriesTime", DATOS3!$1:$1,0))))</f>
        <v>#N/A</v>
      </c>
      <c r="H4241" t="e">
        <f>IF(D4241="","",IF(INDEX( DATOS3!$1:$19996,A4241,MATCH("StudyDescription", DATOS3!$1:$1,0))=0,"",INDEX( DATOS3!$1:$19996,A4241,MATCH("StudyDescription", DATOS3!$1:$1,0))))</f>
        <v>#N/A</v>
      </c>
      <c r="I4241" t="e">
        <f>IF(D4241="","",IF(INDEX( DATOS3!$1:$19996,A4241,MATCH("Dose_Area_Product_Total", DATOS3!$1:$1,0))=0,0,INDEX( DATOS3!$1:$19996,A4241,MATCH("Dose_Area_Product_Total", DATOS3!$1:$1,0))))</f>
        <v>#N/A</v>
      </c>
      <c r="J4241" t="e">
        <f>IF(D4241="","",IF(INDEX( DATOS3!$1:$19996,A4241,MATCH("Dose_RP_Total", DATOS3!$1:$1,0))=0,0,INDEX( DATOS3!$1:$19996,A4241,MATCH("Dose_RP_Total", DATOS3!$1:$1,0))))</f>
        <v>#N/A</v>
      </c>
      <c r="K4241" t="e">
        <f>IF(D4241="","",IF(INDEX( DATOS3!$1:$19996,A4241,MATCH("Total_Fluoro_Time", DATOS3!$1:$1,0))=0,0,INDEX( DATOS3!$1:$19996,A4241,MATCH("Total_Fluoro_Time", DATOS3!$1:$1,0))))</f>
        <v>#N/A</v>
      </c>
      <c r="L4241" t="e">
        <f>IF(D4241="","",IF(INDEX( DATOS3!$1:$19996,A4241,MATCH("Total_Acquisition_Time", DATOS3!$1:$1,0))=0,0,INDEX( DATOS3!$1:$19996,A4241,MATCH("Total_Acquisition_Time", DATOS3!$1:$1,0))))</f>
        <v>#N/A</v>
      </c>
      <c r="M4241" t="e">
        <f>IF(D4241="","",IF(INDEX( DATOS3!$1:$19996,A4241,MATCH("Acquisition_Plane_in_Accumulated_Dose_Data", DATOS3!$1:$1,0))=0,"",INDEX( DATOS3!$1:$19996,A4241,MATCH("Acquisition_Plane_in_Accumulated_Dose_Data", DATOS3!$1:$1,0))))</f>
        <v>#N/A</v>
      </c>
    </row>
    <row r="4242" spans="1:13" hidden="1" x14ac:dyDescent="0.25">
      <c r="A4242">
        <v>4242</v>
      </c>
      <c r="B4242" t="e">
        <f t="shared" si="66"/>
        <v>#N/A</v>
      </c>
      <c r="D4242" t="e">
        <f>IF(INDEX(DATOS3!$1:$19996,A4242,MATCH("PatientID",DATOS3!$1:$1,0))=0,"",INDEX(DATOS3!$1:$19996,A4242,MATCH("PatientID",DATOS3!$1:$1,0)))</f>
        <v>#N/A</v>
      </c>
      <c r="F4242" t="e">
        <f>IF(D4242="","",IF(INDEX( DATOS3!$1:$19996,A4242,MATCH("SeriesDate", DATOS3!$1:$1,0))=0,"",INDEX( DATOS3!$1:$19996,A4242,MATCH("SeriesDate", DATOS3!$1:$1,0))))</f>
        <v>#N/A</v>
      </c>
      <c r="G4242" t="e">
        <f>IF(D4242="","",IF(INDEX( DATOS3!$1:$19996,A4242,MATCH("SeriesTime", DATOS3!$1:$1,0))=0,"",INDEX( DATOS3!$1:$19996,A4242,MATCH("SeriesTime", DATOS3!$1:$1,0))))</f>
        <v>#N/A</v>
      </c>
      <c r="H4242" t="e">
        <f>IF(D4242="","",IF(INDEX( DATOS3!$1:$19996,A4242,MATCH("StudyDescription", DATOS3!$1:$1,0))=0,"",INDEX( DATOS3!$1:$19996,A4242,MATCH("StudyDescription", DATOS3!$1:$1,0))))</f>
        <v>#N/A</v>
      </c>
      <c r="I4242" t="e">
        <f>IF(D4242="","",IF(INDEX( DATOS3!$1:$19996,A4242,MATCH("Dose_Area_Product_Total", DATOS3!$1:$1,0))=0,0,INDEX( DATOS3!$1:$19996,A4242,MATCH("Dose_Area_Product_Total", DATOS3!$1:$1,0))))</f>
        <v>#N/A</v>
      </c>
      <c r="J4242" t="e">
        <f>IF(D4242="","",IF(INDEX( DATOS3!$1:$19996,A4242,MATCH("Dose_RP_Total", DATOS3!$1:$1,0))=0,0,INDEX( DATOS3!$1:$19996,A4242,MATCH("Dose_RP_Total", DATOS3!$1:$1,0))))</f>
        <v>#N/A</v>
      </c>
      <c r="K4242" t="e">
        <f>IF(D4242="","",IF(INDEX( DATOS3!$1:$19996,A4242,MATCH("Total_Fluoro_Time", DATOS3!$1:$1,0))=0,0,INDEX( DATOS3!$1:$19996,A4242,MATCH("Total_Fluoro_Time", DATOS3!$1:$1,0))))</f>
        <v>#N/A</v>
      </c>
      <c r="L4242" t="e">
        <f>IF(D4242="","",IF(INDEX( DATOS3!$1:$19996,A4242,MATCH("Total_Acquisition_Time", DATOS3!$1:$1,0))=0,0,INDEX( DATOS3!$1:$19996,A4242,MATCH("Total_Acquisition_Time", DATOS3!$1:$1,0))))</f>
        <v>#N/A</v>
      </c>
      <c r="M4242" t="e">
        <f>IF(D4242="","",IF(INDEX( DATOS3!$1:$19996,A4242,MATCH("Acquisition_Plane_in_Accumulated_Dose_Data", DATOS3!$1:$1,0))=0,"",INDEX( DATOS3!$1:$19996,A4242,MATCH("Acquisition_Plane_in_Accumulated_Dose_Data", DATOS3!$1:$1,0))))</f>
        <v>#N/A</v>
      </c>
    </row>
    <row r="4243" spans="1:13" hidden="1" x14ac:dyDescent="0.25">
      <c r="A4243">
        <v>4243</v>
      </c>
      <c r="B4243" t="e">
        <f t="shared" si="66"/>
        <v>#N/A</v>
      </c>
      <c r="D4243" t="e">
        <f>IF(INDEX(DATOS3!$1:$19996,A4243,MATCH("PatientID",DATOS3!$1:$1,0))=0,"",INDEX(DATOS3!$1:$19996,A4243,MATCH("PatientID",DATOS3!$1:$1,0)))</f>
        <v>#N/A</v>
      </c>
      <c r="F4243" t="e">
        <f>IF(D4243="","",IF(INDEX( DATOS3!$1:$19996,A4243,MATCH("SeriesDate", DATOS3!$1:$1,0))=0,"",INDEX( DATOS3!$1:$19996,A4243,MATCH("SeriesDate", DATOS3!$1:$1,0))))</f>
        <v>#N/A</v>
      </c>
      <c r="G4243" t="e">
        <f>IF(D4243="","",IF(INDEX( DATOS3!$1:$19996,A4243,MATCH("SeriesTime", DATOS3!$1:$1,0))=0,"",INDEX( DATOS3!$1:$19996,A4243,MATCH("SeriesTime", DATOS3!$1:$1,0))))</f>
        <v>#N/A</v>
      </c>
      <c r="H4243" t="e">
        <f>IF(D4243="","",IF(INDEX( DATOS3!$1:$19996,A4243,MATCH("StudyDescription", DATOS3!$1:$1,0))=0,"",INDEX( DATOS3!$1:$19996,A4243,MATCH("StudyDescription", DATOS3!$1:$1,0))))</f>
        <v>#N/A</v>
      </c>
      <c r="I4243" t="e">
        <f>IF(D4243="","",IF(INDEX( DATOS3!$1:$19996,A4243,MATCH("Dose_Area_Product_Total", DATOS3!$1:$1,0))=0,0,INDEX( DATOS3!$1:$19996,A4243,MATCH("Dose_Area_Product_Total", DATOS3!$1:$1,0))))</f>
        <v>#N/A</v>
      </c>
      <c r="J4243" t="e">
        <f>IF(D4243="","",IF(INDEX( DATOS3!$1:$19996,A4243,MATCH("Dose_RP_Total", DATOS3!$1:$1,0))=0,0,INDEX( DATOS3!$1:$19996,A4243,MATCH("Dose_RP_Total", DATOS3!$1:$1,0))))</f>
        <v>#N/A</v>
      </c>
      <c r="K4243" t="e">
        <f>IF(D4243="","",IF(INDEX( DATOS3!$1:$19996,A4243,MATCH("Total_Fluoro_Time", DATOS3!$1:$1,0))=0,0,INDEX( DATOS3!$1:$19996,A4243,MATCH("Total_Fluoro_Time", DATOS3!$1:$1,0))))</f>
        <v>#N/A</v>
      </c>
      <c r="L4243" t="e">
        <f>IF(D4243="","",IF(INDEX( DATOS3!$1:$19996,A4243,MATCH("Total_Acquisition_Time", DATOS3!$1:$1,0))=0,0,INDEX( DATOS3!$1:$19996,A4243,MATCH("Total_Acquisition_Time", DATOS3!$1:$1,0))))</f>
        <v>#N/A</v>
      </c>
      <c r="M4243" t="e">
        <f>IF(D4243="","",IF(INDEX( DATOS3!$1:$19996,A4243,MATCH("Acquisition_Plane_in_Accumulated_Dose_Data", DATOS3!$1:$1,0))=0,"",INDEX( DATOS3!$1:$19996,A4243,MATCH("Acquisition_Plane_in_Accumulated_Dose_Data", DATOS3!$1:$1,0))))</f>
        <v>#N/A</v>
      </c>
    </row>
    <row r="4244" spans="1:13" hidden="1" x14ac:dyDescent="0.25">
      <c r="A4244">
        <v>4244</v>
      </c>
      <c r="B4244" t="e">
        <f t="shared" si="66"/>
        <v>#N/A</v>
      </c>
      <c r="D4244" t="e">
        <f>IF(INDEX(DATOS3!$1:$19996,A4244,MATCH("PatientID",DATOS3!$1:$1,0))=0,"",INDEX(DATOS3!$1:$19996,A4244,MATCH("PatientID",DATOS3!$1:$1,0)))</f>
        <v>#N/A</v>
      </c>
      <c r="F4244" t="e">
        <f>IF(D4244="","",IF(INDEX( DATOS3!$1:$19996,A4244,MATCH("SeriesDate", DATOS3!$1:$1,0))=0,"",INDEX( DATOS3!$1:$19996,A4244,MATCH("SeriesDate", DATOS3!$1:$1,0))))</f>
        <v>#N/A</v>
      </c>
      <c r="G4244" t="e">
        <f>IF(D4244="","",IF(INDEX( DATOS3!$1:$19996,A4244,MATCH("SeriesTime", DATOS3!$1:$1,0))=0,"",INDEX( DATOS3!$1:$19996,A4244,MATCH("SeriesTime", DATOS3!$1:$1,0))))</f>
        <v>#N/A</v>
      </c>
      <c r="H4244" t="e">
        <f>IF(D4244="","",IF(INDEX( DATOS3!$1:$19996,A4244,MATCH("StudyDescription", DATOS3!$1:$1,0))=0,"",INDEX( DATOS3!$1:$19996,A4244,MATCH("StudyDescription", DATOS3!$1:$1,0))))</f>
        <v>#N/A</v>
      </c>
      <c r="I4244" t="e">
        <f>IF(D4244="","",IF(INDEX( DATOS3!$1:$19996,A4244,MATCH("Dose_Area_Product_Total", DATOS3!$1:$1,0))=0,0,INDEX( DATOS3!$1:$19996,A4244,MATCH("Dose_Area_Product_Total", DATOS3!$1:$1,0))))</f>
        <v>#N/A</v>
      </c>
      <c r="J4244" t="e">
        <f>IF(D4244="","",IF(INDEX( DATOS3!$1:$19996,A4244,MATCH("Dose_RP_Total", DATOS3!$1:$1,0))=0,0,INDEX( DATOS3!$1:$19996,A4244,MATCH("Dose_RP_Total", DATOS3!$1:$1,0))))</f>
        <v>#N/A</v>
      </c>
      <c r="K4244" t="e">
        <f>IF(D4244="","",IF(INDEX( DATOS3!$1:$19996,A4244,MATCH("Total_Fluoro_Time", DATOS3!$1:$1,0))=0,0,INDEX( DATOS3!$1:$19996,A4244,MATCH("Total_Fluoro_Time", DATOS3!$1:$1,0))))</f>
        <v>#N/A</v>
      </c>
      <c r="L4244" t="e">
        <f>IF(D4244="","",IF(INDEX( DATOS3!$1:$19996,A4244,MATCH("Total_Acquisition_Time", DATOS3!$1:$1,0))=0,0,INDEX( DATOS3!$1:$19996,A4244,MATCH("Total_Acquisition_Time", DATOS3!$1:$1,0))))</f>
        <v>#N/A</v>
      </c>
      <c r="M4244" t="e">
        <f>IF(D4244="","",IF(INDEX( DATOS3!$1:$19996,A4244,MATCH("Acquisition_Plane_in_Accumulated_Dose_Data", DATOS3!$1:$1,0))=0,"",INDEX( DATOS3!$1:$19996,A4244,MATCH("Acquisition_Plane_in_Accumulated_Dose_Data", DATOS3!$1:$1,0))))</f>
        <v>#N/A</v>
      </c>
    </row>
    <row r="4245" spans="1:13" hidden="1" x14ac:dyDescent="0.25">
      <c r="A4245">
        <v>4245</v>
      </c>
      <c r="B4245" t="e">
        <f t="shared" si="66"/>
        <v>#N/A</v>
      </c>
      <c r="D4245" t="e">
        <f>IF(INDEX(DATOS3!$1:$19996,A4245,MATCH("PatientID",DATOS3!$1:$1,0))=0,"",INDEX(DATOS3!$1:$19996,A4245,MATCH("PatientID",DATOS3!$1:$1,0)))</f>
        <v>#N/A</v>
      </c>
      <c r="F4245" t="e">
        <f>IF(D4245="","",IF(INDEX( DATOS3!$1:$19996,A4245,MATCH("SeriesDate", DATOS3!$1:$1,0))=0,"",INDEX( DATOS3!$1:$19996,A4245,MATCH("SeriesDate", DATOS3!$1:$1,0))))</f>
        <v>#N/A</v>
      </c>
      <c r="G4245" t="e">
        <f>IF(D4245="","",IF(INDEX( DATOS3!$1:$19996,A4245,MATCH("SeriesTime", DATOS3!$1:$1,0))=0,"",INDEX( DATOS3!$1:$19996,A4245,MATCH("SeriesTime", DATOS3!$1:$1,0))))</f>
        <v>#N/A</v>
      </c>
      <c r="H4245" t="e">
        <f>IF(D4245="","",IF(INDEX( DATOS3!$1:$19996,A4245,MATCH("StudyDescription", DATOS3!$1:$1,0))=0,"",INDEX( DATOS3!$1:$19996,A4245,MATCH("StudyDescription", DATOS3!$1:$1,0))))</f>
        <v>#N/A</v>
      </c>
      <c r="I4245" t="e">
        <f>IF(D4245="","",IF(INDEX( DATOS3!$1:$19996,A4245,MATCH("Dose_Area_Product_Total", DATOS3!$1:$1,0))=0,0,INDEX( DATOS3!$1:$19996,A4245,MATCH("Dose_Area_Product_Total", DATOS3!$1:$1,0))))</f>
        <v>#N/A</v>
      </c>
      <c r="J4245" t="e">
        <f>IF(D4245="","",IF(INDEX( DATOS3!$1:$19996,A4245,MATCH("Dose_RP_Total", DATOS3!$1:$1,0))=0,0,INDEX( DATOS3!$1:$19996,A4245,MATCH("Dose_RP_Total", DATOS3!$1:$1,0))))</f>
        <v>#N/A</v>
      </c>
      <c r="K4245" t="e">
        <f>IF(D4245="","",IF(INDEX( DATOS3!$1:$19996,A4245,MATCH("Total_Fluoro_Time", DATOS3!$1:$1,0))=0,0,INDEX( DATOS3!$1:$19996,A4245,MATCH("Total_Fluoro_Time", DATOS3!$1:$1,0))))</f>
        <v>#N/A</v>
      </c>
      <c r="L4245" t="e">
        <f>IF(D4245="","",IF(INDEX( DATOS3!$1:$19996,A4245,MATCH("Total_Acquisition_Time", DATOS3!$1:$1,0))=0,0,INDEX( DATOS3!$1:$19996,A4245,MATCH("Total_Acquisition_Time", DATOS3!$1:$1,0))))</f>
        <v>#N/A</v>
      </c>
      <c r="M4245" t="e">
        <f>IF(D4245="","",IF(INDEX( DATOS3!$1:$19996,A4245,MATCH("Acquisition_Plane_in_Accumulated_Dose_Data", DATOS3!$1:$1,0))=0,"",INDEX( DATOS3!$1:$19996,A4245,MATCH("Acquisition_Plane_in_Accumulated_Dose_Data", DATOS3!$1:$1,0))))</f>
        <v>#N/A</v>
      </c>
    </row>
    <row r="4246" spans="1:13" hidden="1" x14ac:dyDescent="0.25">
      <c r="A4246">
        <v>4246</v>
      </c>
      <c r="B4246" t="e">
        <f t="shared" si="66"/>
        <v>#N/A</v>
      </c>
      <c r="D4246" t="e">
        <f>IF(INDEX(DATOS3!$1:$19996,A4246,MATCH("PatientID",DATOS3!$1:$1,0))=0,"",INDEX(DATOS3!$1:$19996,A4246,MATCH("PatientID",DATOS3!$1:$1,0)))</f>
        <v>#N/A</v>
      </c>
      <c r="F4246" t="e">
        <f>IF(D4246="","",IF(INDEX( DATOS3!$1:$19996,A4246,MATCH("SeriesDate", DATOS3!$1:$1,0))=0,"",INDEX( DATOS3!$1:$19996,A4246,MATCH("SeriesDate", DATOS3!$1:$1,0))))</f>
        <v>#N/A</v>
      </c>
      <c r="G4246" t="e">
        <f>IF(D4246="","",IF(INDEX( DATOS3!$1:$19996,A4246,MATCH("SeriesTime", DATOS3!$1:$1,0))=0,"",INDEX( DATOS3!$1:$19996,A4246,MATCH("SeriesTime", DATOS3!$1:$1,0))))</f>
        <v>#N/A</v>
      </c>
      <c r="H4246" t="e">
        <f>IF(D4246="","",IF(INDEX( DATOS3!$1:$19996,A4246,MATCH("StudyDescription", DATOS3!$1:$1,0))=0,"",INDEX( DATOS3!$1:$19996,A4246,MATCH("StudyDescription", DATOS3!$1:$1,0))))</f>
        <v>#N/A</v>
      </c>
      <c r="I4246" t="e">
        <f>IF(D4246="","",IF(INDEX( DATOS3!$1:$19996,A4246,MATCH("Dose_Area_Product_Total", DATOS3!$1:$1,0))=0,0,INDEX( DATOS3!$1:$19996,A4246,MATCH("Dose_Area_Product_Total", DATOS3!$1:$1,0))))</f>
        <v>#N/A</v>
      </c>
      <c r="J4246" t="e">
        <f>IF(D4246="","",IF(INDEX( DATOS3!$1:$19996,A4246,MATCH("Dose_RP_Total", DATOS3!$1:$1,0))=0,0,INDEX( DATOS3!$1:$19996,A4246,MATCH("Dose_RP_Total", DATOS3!$1:$1,0))))</f>
        <v>#N/A</v>
      </c>
      <c r="K4246" t="e">
        <f>IF(D4246="","",IF(INDEX( DATOS3!$1:$19996,A4246,MATCH("Total_Fluoro_Time", DATOS3!$1:$1,0))=0,0,INDEX( DATOS3!$1:$19996,A4246,MATCH("Total_Fluoro_Time", DATOS3!$1:$1,0))))</f>
        <v>#N/A</v>
      </c>
      <c r="L4246" t="e">
        <f>IF(D4246="","",IF(INDEX( DATOS3!$1:$19996,A4246,MATCH("Total_Acquisition_Time", DATOS3!$1:$1,0))=0,0,INDEX( DATOS3!$1:$19996,A4246,MATCH("Total_Acquisition_Time", DATOS3!$1:$1,0))))</f>
        <v>#N/A</v>
      </c>
      <c r="M4246" t="e">
        <f>IF(D4246="","",IF(INDEX( DATOS3!$1:$19996,A4246,MATCH("Acquisition_Plane_in_Accumulated_Dose_Data", DATOS3!$1:$1,0))=0,"",INDEX( DATOS3!$1:$19996,A4246,MATCH("Acquisition_Plane_in_Accumulated_Dose_Data", DATOS3!$1:$1,0))))</f>
        <v>#N/A</v>
      </c>
    </row>
    <row r="4247" spans="1:13" hidden="1" x14ac:dyDescent="0.25">
      <c r="A4247">
        <v>4247</v>
      </c>
      <c r="B4247" t="e">
        <f t="shared" si="66"/>
        <v>#N/A</v>
      </c>
      <c r="D4247" t="e">
        <f>IF(INDEX(DATOS3!$1:$19996,A4247,MATCH("PatientID",DATOS3!$1:$1,0))=0,"",INDEX(DATOS3!$1:$19996,A4247,MATCH("PatientID",DATOS3!$1:$1,0)))</f>
        <v>#N/A</v>
      </c>
      <c r="F4247" t="e">
        <f>IF(D4247="","",IF(INDEX( DATOS3!$1:$19996,A4247,MATCH("SeriesDate", DATOS3!$1:$1,0))=0,"",INDEX( DATOS3!$1:$19996,A4247,MATCH("SeriesDate", DATOS3!$1:$1,0))))</f>
        <v>#N/A</v>
      </c>
      <c r="G4247" t="e">
        <f>IF(D4247="","",IF(INDEX( DATOS3!$1:$19996,A4247,MATCH("SeriesTime", DATOS3!$1:$1,0))=0,"",INDEX( DATOS3!$1:$19996,A4247,MATCH("SeriesTime", DATOS3!$1:$1,0))))</f>
        <v>#N/A</v>
      </c>
      <c r="H4247" t="e">
        <f>IF(D4247="","",IF(INDEX( DATOS3!$1:$19996,A4247,MATCH("StudyDescription", DATOS3!$1:$1,0))=0,"",INDEX( DATOS3!$1:$19996,A4247,MATCH("StudyDescription", DATOS3!$1:$1,0))))</f>
        <v>#N/A</v>
      </c>
      <c r="I4247" t="e">
        <f>IF(D4247="","",IF(INDEX( DATOS3!$1:$19996,A4247,MATCH("Dose_Area_Product_Total", DATOS3!$1:$1,0))=0,0,INDEX( DATOS3!$1:$19996,A4247,MATCH("Dose_Area_Product_Total", DATOS3!$1:$1,0))))</f>
        <v>#N/A</v>
      </c>
      <c r="J4247" t="e">
        <f>IF(D4247="","",IF(INDEX( DATOS3!$1:$19996,A4247,MATCH("Dose_RP_Total", DATOS3!$1:$1,0))=0,0,INDEX( DATOS3!$1:$19996,A4247,MATCH("Dose_RP_Total", DATOS3!$1:$1,0))))</f>
        <v>#N/A</v>
      </c>
      <c r="K4247" t="e">
        <f>IF(D4247="","",IF(INDEX( DATOS3!$1:$19996,A4247,MATCH("Total_Fluoro_Time", DATOS3!$1:$1,0))=0,0,INDEX( DATOS3!$1:$19996,A4247,MATCH("Total_Fluoro_Time", DATOS3!$1:$1,0))))</f>
        <v>#N/A</v>
      </c>
      <c r="L4247" t="e">
        <f>IF(D4247="","",IF(INDEX( DATOS3!$1:$19996,A4247,MATCH("Total_Acquisition_Time", DATOS3!$1:$1,0))=0,0,INDEX( DATOS3!$1:$19996,A4247,MATCH("Total_Acquisition_Time", DATOS3!$1:$1,0))))</f>
        <v>#N/A</v>
      </c>
      <c r="M4247" t="e">
        <f>IF(D4247="","",IF(INDEX( DATOS3!$1:$19996,A4247,MATCH("Acquisition_Plane_in_Accumulated_Dose_Data", DATOS3!$1:$1,0))=0,"",INDEX( DATOS3!$1:$19996,A4247,MATCH("Acquisition_Plane_in_Accumulated_Dose_Data", DATOS3!$1:$1,0))))</f>
        <v>#N/A</v>
      </c>
    </row>
    <row r="4248" spans="1:13" hidden="1" x14ac:dyDescent="0.25">
      <c r="A4248">
        <v>4248</v>
      </c>
      <c r="B4248" t="e">
        <f t="shared" si="66"/>
        <v>#N/A</v>
      </c>
      <c r="D4248" t="e">
        <f>IF(INDEX(DATOS3!$1:$19996,A4248,MATCH("PatientID",DATOS3!$1:$1,0))=0,"",INDEX(DATOS3!$1:$19996,A4248,MATCH("PatientID",DATOS3!$1:$1,0)))</f>
        <v>#N/A</v>
      </c>
      <c r="F4248" t="e">
        <f>IF(D4248="","",IF(INDEX( DATOS3!$1:$19996,A4248,MATCH("SeriesDate", DATOS3!$1:$1,0))=0,"",INDEX( DATOS3!$1:$19996,A4248,MATCH("SeriesDate", DATOS3!$1:$1,0))))</f>
        <v>#N/A</v>
      </c>
      <c r="G4248" t="e">
        <f>IF(D4248="","",IF(INDEX( DATOS3!$1:$19996,A4248,MATCH("SeriesTime", DATOS3!$1:$1,0))=0,"",INDEX( DATOS3!$1:$19996,A4248,MATCH("SeriesTime", DATOS3!$1:$1,0))))</f>
        <v>#N/A</v>
      </c>
      <c r="H4248" t="e">
        <f>IF(D4248="","",IF(INDEX( DATOS3!$1:$19996,A4248,MATCH("StudyDescription", DATOS3!$1:$1,0))=0,"",INDEX( DATOS3!$1:$19996,A4248,MATCH("StudyDescription", DATOS3!$1:$1,0))))</f>
        <v>#N/A</v>
      </c>
      <c r="I4248" t="e">
        <f>IF(D4248="","",IF(INDEX( DATOS3!$1:$19996,A4248,MATCH("Dose_Area_Product_Total", DATOS3!$1:$1,0))=0,0,INDEX( DATOS3!$1:$19996,A4248,MATCH("Dose_Area_Product_Total", DATOS3!$1:$1,0))))</f>
        <v>#N/A</v>
      </c>
      <c r="J4248" t="e">
        <f>IF(D4248="","",IF(INDEX( DATOS3!$1:$19996,A4248,MATCH("Dose_RP_Total", DATOS3!$1:$1,0))=0,0,INDEX( DATOS3!$1:$19996,A4248,MATCH("Dose_RP_Total", DATOS3!$1:$1,0))))</f>
        <v>#N/A</v>
      </c>
      <c r="K4248" t="e">
        <f>IF(D4248="","",IF(INDEX( DATOS3!$1:$19996,A4248,MATCH("Total_Fluoro_Time", DATOS3!$1:$1,0))=0,0,INDEX( DATOS3!$1:$19996,A4248,MATCH("Total_Fluoro_Time", DATOS3!$1:$1,0))))</f>
        <v>#N/A</v>
      </c>
      <c r="L4248" t="e">
        <f>IF(D4248="","",IF(INDEX( DATOS3!$1:$19996,A4248,MATCH("Total_Acquisition_Time", DATOS3!$1:$1,0))=0,0,INDEX( DATOS3!$1:$19996,A4248,MATCH("Total_Acquisition_Time", DATOS3!$1:$1,0))))</f>
        <v>#N/A</v>
      </c>
      <c r="M4248" t="e">
        <f>IF(D4248="","",IF(INDEX( DATOS3!$1:$19996,A4248,MATCH("Acquisition_Plane_in_Accumulated_Dose_Data", DATOS3!$1:$1,0))=0,"",INDEX( DATOS3!$1:$19996,A4248,MATCH("Acquisition_Plane_in_Accumulated_Dose_Data", DATOS3!$1:$1,0))))</f>
        <v>#N/A</v>
      </c>
    </row>
    <row r="4249" spans="1:13" hidden="1" x14ac:dyDescent="0.25">
      <c r="A4249">
        <v>4249</v>
      </c>
      <c r="B4249" t="e">
        <f t="shared" si="66"/>
        <v>#N/A</v>
      </c>
      <c r="D4249" t="e">
        <f>IF(INDEX(DATOS3!$1:$19996,A4249,MATCH("PatientID",DATOS3!$1:$1,0))=0,"",INDEX(DATOS3!$1:$19996,A4249,MATCH("PatientID",DATOS3!$1:$1,0)))</f>
        <v>#N/A</v>
      </c>
      <c r="F4249" t="e">
        <f>IF(D4249="","",IF(INDEX( DATOS3!$1:$19996,A4249,MATCH("SeriesDate", DATOS3!$1:$1,0))=0,"",INDEX( DATOS3!$1:$19996,A4249,MATCH("SeriesDate", DATOS3!$1:$1,0))))</f>
        <v>#N/A</v>
      </c>
      <c r="G4249" t="e">
        <f>IF(D4249="","",IF(INDEX( DATOS3!$1:$19996,A4249,MATCH("SeriesTime", DATOS3!$1:$1,0))=0,"",INDEX( DATOS3!$1:$19996,A4249,MATCH("SeriesTime", DATOS3!$1:$1,0))))</f>
        <v>#N/A</v>
      </c>
      <c r="H4249" t="e">
        <f>IF(D4249="","",IF(INDEX( DATOS3!$1:$19996,A4249,MATCH("StudyDescription", DATOS3!$1:$1,0))=0,"",INDEX( DATOS3!$1:$19996,A4249,MATCH("StudyDescription", DATOS3!$1:$1,0))))</f>
        <v>#N/A</v>
      </c>
      <c r="I4249" t="e">
        <f>IF(D4249="","",IF(INDEX( DATOS3!$1:$19996,A4249,MATCH("Dose_Area_Product_Total", DATOS3!$1:$1,0))=0,0,INDEX( DATOS3!$1:$19996,A4249,MATCH("Dose_Area_Product_Total", DATOS3!$1:$1,0))))</f>
        <v>#N/A</v>
      </c>
      <c r="J4249" t="e">
        <f>IF(D4249="","",IF(INDEX( DATOS3!$1:$19996,A4249,MATCH("Dose_RP_Total", DATOS3!$1:$1,0))=0,0,INDEX( DATOS3!$1:$19996,A4249,MATCH("Dose_RP_Total", DATOS3!$1:$1,0))))</f>
        <v>#N/A</v>
      </c>
      <c r="K4249" t="e">
        <f>IF(D4249="","",IF(INDEX( DATOS3!$1:$19996,A4249,MATCH("Total_Fluoro_Time", DATOS3!$1:$1,0))=0,0,INDEX( DATOS3!$1:$19996,A4249,MATCH("Total_Fluoro_Time", DATOS3!$1:$1,0))))</f>
        <v>#N/A</v>
      </c>
      <c r="L4249" t="e">
        <f>IF(D4249="","",IF(INDEX( DATOS3!$1:$19996,A4249,MATCH("Total_Acquisition_Time", DATOS3!$1:$1,0))=0,0,INDEX( DATOS3!$1:$19996,A4249,MATCH("Total_Acquisition_Time", DATOS3!$1:$1,0))))</f>
        <v>#N/A</v>
      </c>
      <c r="M4249" t="e">
        <f>IF(D4249="","",IF(INDEX( DATOS3!$1:$19996,A4249,MATCH("Acquisition_Plane_in_Accumulated_Dose_Data", DATOS3!$1:$1,0))=0,"",INDEX( DATOS3!$1:$19996,A4249,MATCH("Acquisition_Plane_in_Accumulated_Dose_Data", DATOS3!$1:$1,0))))</f>
        <v>#N/A</v>
      </c>
    </row>
    <row r="4250" spans="1:13" hidden="1" x14ac:dyDescent="0.25">
      <c r="A4250">
        <v>4250</v>
      </c>
      <c r="B4250" t="e">
        <f t="shared" si="66"/>
        <v>#N/A</v>
      </c>
      <c r="D4250" t="e">
        <f>IF(INDEX(DATOS3!$1:$19996,A4250,MATCH("PatientID",DATOS3!$1:$1,0))=0,"",INDEX(DATOS3!$1:$19996,A4250,MATCH("PatientID",DATOS3!$1:$1,0)))</f>
        <v>#N/A</v>
      </c>
      <c r="F4250" t="e">
        <f>IF(D4250="","",IF(INDEX( DATOS3!$1:$19996,A4250,MATCH("SeriesDate", DATOS3!$1:$1,0))=0,"",INDEX( DATOS3!$1:$19996,A4250,MATCH("SeriesDate", DATOS3!$1:$1,0))))</f>
        <v>#N/A</v>
      </c>
      <c r="G4250" t="e">
        <f>IF(D4250="","",IF(INDEX( DATOS3!$1:$19996,A4250,MATCH("SeriesTime", DATOS3!$1:$1,0))=0,"",INDEX( DATOS3!$1:$19996,A4250,MATCH("SeriesTime", DATOS3!$1:$1,0))))</f>
        <v>#N/A</v>
      </c>
      <c r="H4250" t="e">
        <f>IF(D4250="","",IF(INDEX( DATOS3!$1:$19996,A4250,MATCH("StudyDescription", DATOS3!$1:$1,0))=0,"",INDEX( DATOS3!$1:$19996,A4250,MATCH("StudyDescription", DATOS3!$1:$1,0))))</f>
        <v>#N/A</v>
      </c>
      <c r="I4250" t="e">
        <f>IF(D4250="","",IF(INDEX( DATOS3!$1:$19996,A4250,MATCH("Dose_Area_Product_Total", DATOS3!$1:$1,0))=0,0,INDEX( DATOS3!$1:$19996,A4250,MATCH("Dose_Area_Product_Total", DATOS3!$1:$1,0))))</f>
        <v>#N/A</v>
      </c>
      <c r="J4250" t="e">
        <f>IF(D4250="","",IF(INDEX( DATOS3!$1:$19996,A4250,MATCH("Dose_RP_Total", DATOS3!$1:$1,0))=0,0,INDEX( DATOS3!$1:$19996,A4250,MATCH("Dose_RP_Total", DATOS3!$1:$1,0))))</f>
        <v>#N/A</v>
      </c>
      <c r="K4250" t="e">
        <f>IF(D4250="","",IF(INDEX( DATOS3!$1:$19996,A4250,MATCH("Total_Fluoro_Time", DATOS3!$1:$1,0))=0,0,INDEX( DATOS3!$1:$19996,A4250,MATCH("Total_Fluoro_Time", DATOS3!$1:$1,0))))</f>
        <v>#N/A</v>
      </c>
      <c r="L4250" t="e">
        <f>IF(D4250="","",IF(INDEX( DATOS3!$1:$19996,A4250,MATCH("Total_Acquisition_Time", DATOS3!$1:$1,0))=0,0,INDEX( DATOS3!$1:$19996,A4250,MATCH("Total_Acquisition_Time", DATOS3!$1:$1,0))))</f>
        <v>#N/A</v>
      </c>
      <c r="M4250" t="e">
        <f>IF(D4250="","",IF(INDEX( DATOS3!$1:$19996,A4250,MATCH("Acquisition_Plane_in_Accumulated_Dose_Data", DATOS3!$1:$1,0))=0,"",INDEX( DATOS3!$1:$19996,A4250,MATCH("Acquisition_Plane_in_Accumulated_Dose_Data", DATOS3!$1:$1,0))))</f>
        <v>#N/A</v>
      </c>
    </row>
    <row r="4251" spans="1:13" hidden="1" x14ac:dyDescent="0.25">
      <c r="A4251">
        <v>4251</v>
      </c>
      <c r="B4251" t="e">
        <f t="shared" ref="B4251:B4314" si="67">IF(D4251="","","BIPLANO")</f>
        <v>#N/A</v>
      </c>
      <c r="D4251" t="e">
        <f>IF(INDEX(DATOS3!$1:$19996,A4251,MATCH("PatientID",DATOS3!$1:$1,0))=0,"",INDEX(DATOS3!$1:$19996,A4251,MATCH("PatientID",DATOS3!$1:$1,0)))</f>
        <v>#N/A</v>
      </c>
      <c r="F4251" t="e">
        <f>IF(D4251="","",IF(INDEX( DATOS3!$1:$19996,A4251,MATCH("SeriesDate", DATOS3!$1:$1,0))=0,"",INDEX( DATOS3!$1:$19996,A4251,MATCH("SeriesDate", DATOS3!$1:$1,0))))</f>
        <v>#N/A</v>
      </c>
      <c r="G4251" t="e">
        <f>IF(D4251="","",IF(INDEX( DATOS3!$1:$19996,A4251,MATCH("SeriesTime", DATOS3!$1:$1,0))=0,"",INDEX( DATOS3!$1:$19996,A4251,MATCH("SeriesTime", DATOS3!$1:$1,0))))</f>
        <v>#N/A</v>
      </c>
      <c r="H4251" t="e">
        <f>IF(D4251="","",IF(INDEX( DATOS3!$1:$19996,A4251,MATCH("StudyDescription", DATOS3!$1:$1,0))=0,"",INDEX( DATOS3!$1:$19996,A4251,MATCH("StudyDescription", DATOS3!$1:$1,0))))</f>
        <v>#N/A</v>
      </c>
      <c r="I4251" t="e">
        <f>IF(D4251="","",IF(INDEX( DATOS3!$1:$19996,A4251,MATCH("Dose_Area_Product_Total", DATOS3!$1:$1,0))=0,0,INDEX( DATOS3!$1:$19996,A4251,MATCH("Dose_Area_Product_Total", DATOS3!$1:$1,0))))</f>
        <v>#N/A</v>
      </c>
      <c r="J4251" t="e">
        <f>IF(D4251="","",IF(INDEX( DATOS3!$1:$19996,A4251,MATCH("Dose_RP_Total", DATOS3!$1:$1,0))=0,0,INDEX( DATOS3!$1:$19996,A4251,MATCH("Dose_RP_Total", DATOS3!$1:$1,0))))</f>
        <v>#N/A</v>
      </c>
      <c r="K4251" t="e">
        <f>IF(D4251="","",IF(INDEX( DATOS3!$1:$19996,A4251,MATCH("Total_Fluoro_Time", DATOS3!$1:$1,0))=0,0,INDEX( DATOS3!$1:$19996,A4251,MATCH("Total_Fluoro_Time", DATOS3!$1:$1,0))))</f>
        <v>#N/A</v>
      </c>
      <c r="L4251" t="e">
        <f>IF(D4251="","",IF(INDEX( DATOS3!$1:$19996,A4251,MATCH("Total_Acquisition_Time", DATOS3!$1:$1,0))=0,0,INDEX( DATOS3!$1:$19996,A4251,MATCH("Total_Acquisition_Time", DATOS3!$1:$1,0))))</f>
        <v>#N/A</v>
      </c>
      <c r="M4251" t="e">
        <f>IF(D4251="","",IF(INDEX( DATOS3!$1:$19996,A4251,MATCH("Acquisition_Plane_in_Accumulated_Dose_Data", DATOS3!$1:$1,0))=0,"",INDEX( DATOS3!$1:$19996,A4251,MATCH("Acquisition_Plane_in_Accumulated_Dose_Data", DATOS3!$1:$1,0))))</f>
        <v>#N/A</v>
      </c>
    </row>
    <row r="4252" spans="1:13" hidden="1" x14ac:dyDescent="0.25">
      <c r="A4252">
        <v>4252</v>
      </c>
      <c r="B4252" t="e">
        <f t="shared" si="67"/>
        <v>#N/A</v>
      </c>
      <c r="D4252" t="e">
        <f>IF(INDEX(DATOS3!$1:$19996,A4252,MATCH("PatientID",DATOS3!$1:$1,0))=0,"",INDEX(DATOS3!$1:$19996,A4252,MATCH("PatientID",DATOS3!$1:$1,0)))</f>
        <v>#N/A</v>
      </c>
      <c r="F4252" t="e">
        <f>IF(D4252="","",IF(INDEX( DATOS3!$1:$19996,A4252,MATCH("SeriesDate", DATOS3!$1:$1,0))=0,"",INDEX( DATOS3!$1:$19996,A4252,MATCH("SeriesDate", DATOS3!$1:$1,0))))</f>
        <v>#N/A</v>
      </c>
      <c r="G4252" t="e">
        <f>IF(D4252="","",IF(INDEX( DATOS3!$1:$19996,A4252,MATCH("SeriesTime", DATOS3!$1:$1,0))=0,"",INDEX( DATOS3!$1:$19996,A4252,MATCH("SeriesTime", DATOS3!$1:$1,0))))</f>
        <v>#N/A</v>
      </c>
      <c r="H4252" t="e">
        <f>IF(D4252="","",IF(INDEX( DATOS3!$1:$19996,A4252,MATCH("StudyDescription", DATOS3!$1:$1,0))=0,"",INDEX( DATOS3!$1:$19996,A4252,MATCH("StudyDescription", DATOS3!$1:$1,0))))</f>
        <v>#N/A</v>
      </c>
      <c r="I4252" t="e">
        <f>IF(D4252="","",IF(INDEX( DATOS3!$1:$19996,A4252,MATCH("Dose_Area_Product_Total", DATOS3!$1:$1,0))=0,0,INDEX( DATOS3!$1:$19996,A4252,MATCH("Dose_Area_Product_Total", DATOS3!$1:$1,0))))</f>
        <v>#N/A</v>
      </c>
      <c r="J4252" t="e">
        <f>IF(D4252="","",IF(INDEX( DATOS3!$1:$19996,A4252,MATCH("Dose_RP_Total", DATOS3!$1:$1,0))=0,0,INDEX( DATOS3!$1:$19996,A4252,MATCH("Dose_RP_Total", DATOS3!$1:$1,0))))</f>
        <v>#N/A</v>
      </c>
      <c r="K4252" t="e">
        <f>IF(D4252="","",IF(INDEX( DATOS3!$1:$19996,A4252,MATCH("Total_Fluoro_Time", DATOS3!$1:$1,0))=0,0,INDEX( DATOS3!$1:$19996,A4252,MATCH("Total_Fluoro_Time", DATOS3!$1:$1,0))))</f>
        <v>#N/A</v>
      </c>
      <c r="L4252" t="e">
        <f>IF(D4252="","",IF(INDEX( DATOS3!$1:$19996,A4252,MATCH("Total_Acquisition_Time", DATOS3!$1:$1,0))=0,0,INDEX( DATOS3!$1:$19996,A4252,MATCH("Total_Acquisition_Time", DATOS3!$1:$1,0))))</f>
        <v>#N/A</v>
      </c>
      <c r="M4252" t="e">
        <f>IF(D4252="","",IF(INDEX( DATOS3!$1:$19996,A4252,MATCH("Acquisition_Plane_in_Accumulated_Dose_Data", DATOS3!$1:$1,0))=0,"",INDEX( DATOS3!$1:$19996,A4252,MATCH("Acquisition_Plane_in_Accumulated_Dose_Data", DATOS3!$1:$1,0))))</f>
        <v>#N/A</v>
      </c>
    </row>
    <row r="4253" spans="1:13" hidden="1" x14ac:dyDescent="0.25">
      <c r="A4253">
        <v>4253</v>
      </c>
      <c r="B4253" t="e">
        <f t="shared" si="67"/>
        <v>#N/A</v>
      </c>
      <c r="D4253" t="e">
        <f>IF(INDEX(DATOS3!$1:$19996,A4253,MATCH("PatientID",DATOS3!$1:$1,0))=0,"",INDEX(DATOS3!$1:$19996,A4253,MATCH("PatientID",DATOS3!$1:$1,0)))</f>
        <v>#N/A</v>
      </c>
      <c r="F4253" t="e">
        <f>IF(D4253="","",IF(INDEX( DATOS3!$1:$19996,A4253,MATCH("SeriesDate", DATOS3!$1:$1,0))=0,"",INDEX( DATOS3!$1:$19996,A4253,MATCH("SeriesDate", DATOS3!$1:$1,0))))</f>
        <v>#N/A</v>
      </c>
      <c r="G4253" t="e">
        <f>IF(D4253="","",IF(INDEX( DATOS3!$1:$19996,A4253,MATCH("SeriesTime", DATOS3!$1:$1,0))=0,"",INDEX( DATOS3!$1:$19996,A4253,MATCH("SeriesTime", DATOS3!$1:$1,0))))</f>
        <v>#N/A</v>
      </c>
      <c r="H4253" t="e">
        <f>IF(D4253="","",IF(INDEX( DATOS3!$1:$19996,A4253,MATCH("StudyDescription", DATOS3!$1:$1,0))=0,"",INDEX( DATOS3!$1:$19996,A4253,MATCH("StudyDescription", DATOS3!$1:$1,0))))</f>
        <v>#N/A</v>
      </c>
      <c r="I4253" t="e">
        <f>IF(D4253="","",IF(INDEX( DATOS3!$1:$19996,A4253,MATCH("Dose_Area_Product_Total", DATOS3!$1:$1,0))=0,0,INDEX( DATOS3!$1:$19996,A4253,MATCH("Dose_Area_Product_Total", DATOS3!$1:$1,0))))</f>
        <v>#N/A</v>
      </c>
      <c r="J4253" t="e">
        <f>IF(D4253="","",IF(INDEX( DATOS3!$1:$19996,A4253,MATCH("Dose_RP_Total", DATOS3!$1:$1,0))=0,0,INDEX( DATOS3!$1:$19996,A4253,MATCH("Dose_RP_Total", DATOS3!$1:$1,0))))</f>
        <v>#N/A</v>
      </c>
      <c r="K4253" t="e">
        <f>IF(D4253="","",IF(INDEX( DATOS3!$1:$19996,A4253,MATCH("Total_Fluoro_Time", DATOS3!$1:$1,0))=0,0,INDEX( DATOS3!$1:$19996,A4253,MATCH("Total_Fluoro_Time", DATOS3!$1:$1,0))))</f>
        <v>#N/A</v>
      </c>
      <c r="L4253" t="e">
        <f>IF(D4253="","",IF(INDEX( DATOS3!$1:$19996,A4253,MATCH("Total_Acquisition_Time", DATOS3!$1:$1,0))=0,0,INDEX( DATOS3!$1:$19996,A4253,MATCH("Total_Acquisition_Time", DATOS3!$1:$1,0))))</f>
        <v>#N/A</v>
      </c>
      <c r="M4253" t="e">
        <f>IF(D4253="","",IF(INDEX( DATOS3!$1:$19996,A4253,MATCH("Acquisition_Plane_in_Accumulated_Dose_Data", DATOS3!$1:$1,0))=0,"",INDEX( DATOS3!$1:$19996,A4253,MATCH("Acquisition_Plane_in_Accumulated_Dose_Data", DATOS3!$1:$1,0))))</f>
        <v>#N/A</v>
      </c>
    </row>
    <row r="4254" spans="1:13" hidden="1" x14ac:dyDescent="0.25">
      <c r="A4254">
        <v>4254</v>
      </c>
      <c r="B4254" t="e">
        <f t="shared" si="67"/>
        <v>#N/A</v>
      </c>
      <c r="D4254" t="e">
        <f>IF(INDEX(DATOS3!$1:$19996,A4254,MATCH("PatientID",DATOS3!$1:$1,0))=0,"",INDEX(DATOS3!$1:$19996,A4254,MATCH("PatientID",DATOS3!$1:$1,0)))</f>
        <v>#N/A</v>
      </c>
      <c r="F4254" t="e">
        <f>IF(D4254="","",IF(INDEX( DATOS3!$1:$19996,A4254,MATCH("SeriesDate", DATOS3!$1:$1,0))=0,"",INDEX( DATOS3!$1:$19996,A4254,MATCH("SeriesDate", DATOS3!$1:$1,0))))</f>
        <v>#N/A</v>
      </c>
      <c r="G4254" t="e">
        <f>IF(D4254="","",IF(INDEX( DATOS3!$1:$19996,A4254,MATCH("SeriesTime", DATOS3!$1:$1,0))=0,"",INDEX( DATOS3!$1:$19996,A4254,MATCH("SeriesTime", DATOS3!$1:$1,0))))</f>
        <v>#N/A</v>
      </c>
      <c r="H4254" t="e">
        <f>IF(D4254="","",IF(INDEX( DATOS3!$1:$19996,A4254,MATCH("StudyDescription", DATOS3!$1:$1,0))=0,"",INDEX( DATOS3!$1:$19996,A4254,MATCH("StudyDescription", DATOS3!$1:$1,0))))</f>
        <v>#N/A</v>
      </c>
      <c r="I4254" t="e">
        <f>IF(D4254="","",IF(INDEX( DATOS3!$1:$19996,A4254,MATCH("Dose_Area_Product_Total", DATOS3!$1:$1,0))=0,0,INDEX( DATOS3!$1:$19996,A4254,MATCH("Dose_Area_Product_Total", DATOS3!$1:$1,0))))</f>
        <v>#N/A</v>
      </c>
      <c r="J4254" t="e">
        <f>IF(D4254="","",IF(INDEX( DATOS3!$1:$19996,A4254,MATCH("Dose_RP_Total", DATOS3!$1:$1,0))=0,0,INDEX( DATOS3!$1:$19996,A4254,MATCH("Dose_RP_Total", DATOS3!$1:$1,0))))</f>
        <v>#N/A</v>
      </c>
      <c r="K4254" t="e">
        <f>IF(D4254="","",IF(INDEX( DATOS3!$1:$19996,A4254,MATCH("Total_Fluoro_Time", DATOS3!$1:$1,0))=0,0,INDEX( DATOS3!$1:$19996,A4254,MATCH("Total_Fluoro_Time", DATOS3!$1:$1,0))))</f>
        <v>#N/A</v>
      </c>
      <c r="L4254" t="e">
        <f>IF(D4254="","",IF(INDEX( DATOS3!$1:$19996,A4254,MATCH("Total_Acquisition_Time", DATOS3!$1:$1,0))=0,0,INDEX( DATOS3!$1:$19996,A4254,MATCH("Total_Acquisition_Time", DATOS3!$1:$1,0))))</f>
        <v>#N/A</v>
      </c>
      <c r="M4254" t="e">
        <f>IF(D4254="","",IF(INDEX( DATOS3!$1:$19996,A4254,MATCH("Acquisition_Plane_in_Accumulated_Dose_Data", DATOS3!$1:$1,0))=0,"",INDEX( DATOS3!$1:$19996,A4254,MATCH("Acquisition_Plane_in_Accumulated_Dose_Data", DATOS3!$1:$1,0))))</f>
        <v>#N/A</v>
      </c>
    </row>
    <row r="4255" spans="1:13" hidden="1" x14ac:dyDescent="0.25">
      <c r="A4255">
        <v>4255</v>
      </c>
      <c r="B4255" t="e">
        <f t="shared" si="67"/>
        <v>#N/A</v>
      </c>
      <c r="D4255" t="e">
        <f>IF(INDEX(DATOS3!$1:$19996,A4255,MATCH("PatientID",DATOS3!$1:$1,0))=0,"",INDEX(DATOS3!$1:$19996,A4255,MATCH("PatientID",DATOS3!$1:$1,0)))</f>
        <v>#N/A</v>
      </c>
      <c r="F4255" t="e">
        <f>IF(D4255="","",IF(INDEX( DATOS3!$1:$19996,A4255,MATCH("SeriesDate", DATOS3!$1:$1,0))=0,"",INDEX( DATOS3!$1:$19996,A4255,MATCH("SeriesDate", DATOS3!$1:$1,0))))</f>
        <v>#N/A</v>
      </c>
      <c r="G4255" t="e">
        <f>IF(D4255="","",IF(INDEX( DATOS3!$1:$19996,A4255,MATCH("SeriesTime", DATOS3!$1:$1,0))=0,"",INDEX( DATOS3!$1:$19996,A4255,MATCH("SeriesTime", DATOS3!$1:$1,0))))</f>
        <v>#N/A</v>
      </c>
      <c r="H4255" t="e">
        <f>IF(D4255="","",IF(INDEX( DATOS3!$1:$19996,A4255,MATCH("StudyDescription", DATOS3!$1:$1,0))=0,"",INDEX( DATOS3!$1:$19996,A4255,MATCH("StudyDescription", DATOS3!$1:$1,0))))</f>
        <v>#N/A</v>
      </c>
      <c r="I4255" t="e">
        <f>IF(D4255="","",IF(INDEX( DATOS3!$1:$19996,A4255,MATCH("Dose_Area_Product_Total", DATOS3!$1:$1,0))=0,0,INDEX( DATOS3!$1:$19996,A4255,MATCH("Dose_Area_Product_Total", DATOS3!$1:$1,0))))</f>
        <v>#N/A</v>
      </c>
      <c r="J4255" t="e">
        <f>IF(D4255="","",IF(INDEX( DATOS3!$1:$19996,A4255,MATCH("Dose_RP_Total", DATOS3!$1:$1,0))=0,0,INDEX( DATOS3!$1:$19996,A4255,MATCH("Dose_RP_Total", DATOS3!$1:$1,0))))</f>
        <v>#N/A</v>
      </c>
      <c r="K4255" t="e">
        <f>IF(D4255="","",IF(INDEX( DATOS3!$1:$19996,A4255,MATCH("Total_Fluoro_Time", DATOS3!$1:$1,0))=0,0,INDEX( DATOS3!$1:$19996,A4255,MATCH("Total_Fluoro_Time", DATOS3!$1:$1,0))))</f>
        <v>#N/A</v>
      </c>
      <c r="L4255" t="e">
        <f>IF(D4255="","",IF(INDEX( DATOS3!$1:$19996,A4255,MATCH("Total_Acquisition_Time", DATOS3!$1:$1,0))=0,0,INDEX( DATOS3!$1:$19996,A4255,MATCH("Total_Acquisition_Time", DATOS3!$1:$1,0))))</f>
        <v>#N/A</v>
      </c>
      <c r="M4255" t="e">
        <f>IF(D4255="","",IF(INDEX( DATOS3!$1:$19996,A4255,MATCH("Acquisition_Plane_in_Accumulated_Dose_Data", DATOS3!$1:$1,0))=0,"",INDEX( DATOS3!$1:$19996,A4255,MATCH("Acquisition_Plane_in_Accumulated_Dose_Data", DATOS3!$1:$1,0))))</f>
        <v>#N/A</v>
      </c>
    </row>
    <row r="4256" spans="1:13" hidden="1" x14ac:dyDescent="0.25">
      <c r="A4256">
        <v>4256</v>
      </c>
      <c r="B4256" t="e">
        <f t="shared" si="67"/>
        <v>#N/A</v>
      </c>
      <c r="D4256" t="e">
        <f>IF(INDEX(DATOS3!$1:$19996,A4256,MATCH("PatientID",DATOS3!$1:$1,0))=0,"",INDEX(DATOS3!$1:$19996,A4256,MATCH("PatientID",DATOS3!$1:$1,0)))</f>
        <v>#N/A</v>
      </c>
      <c r="F4256" t="e">
        <f>IF(D4256="","",IF(INDEX( DATOS3!$1:$19996,A4256,MATCH("SeriesDate", DATOS3!$1:$1,0))=0,"",INDEX( DATOS3!$1:$19996,A4256,MATCH("SeriesDate", DATOS3!$1:$1,0))))</f>
        <v>#N/A</v>
      </c>
      <c r="G4256" t="e">
        <f>IF(D4256="","",IF(INDEX( DATOS3!$1:$19996,A4256,MATCH("SeriesTime", DATOS3!$1:$1,0))=0,"",INDEX( DATOS3!$1:$19996,A4256,MATCH("SeriesTime", DATOS3!$1:$1,0))))</f>
        <v>#N/A</v>
      </c>
      <c r="H4256" t="e">
        <f>IF(D4256="","",IF(INDEX( DATOS3!$1:$19996,A4256,MATCH("StudyDescription", DATOS3!$1:$1,0))=0,"",INDEX( DATOS3!$1:$19996,A4256,MATCH("StudyDescription", DATOS3!$1:$1,0))))</f>
        <v>#N/A</v>
      </c>
      <c r="I4256" t="e">
        <f>IF(D4256="","",IF(INDEX( DATOS3!$1:$19996,A4256,MATCH("Dose_Area_Product_Total", DATOS3!$1:$1,0))=0,0,INDEX( DATOS3!$1:$19996,A4256,MATCH("Dose_Area_Product_Total", DATOS3!$1:$1,0))))</f>
        <v>#N/A</v>
      </c>
      <c r="J4256" t="e">
        <f>IF(D4256="","",IF(INDEX( DATOS3!$1:$19996,A4256,MATCH("Dose_RP_Total", DATOS3!$1:$1,0))=0,0,INDEX( DATOS3!$1:$19996,A4256,MATCH("Dose_RP_Total", DATOS3!$1:$1,0))))</f>
        <v>#N/A</v>
      </c>
      <c r="K4256" t="e">
        <f>IF(D4256="","",IF(INDEX( DATOS3!$1:$19996,A4256,MATCH("Total_Fluoro_Time", DATOS3!$1:$1,0))=0,0,INDEX( DATOS3!$1:$19996,A4256,MATCH("Total_Fluoro_Time", DATOS3!$1:$1,0))))</f>
        <v>#N/A</v>
      </c>
      <c r="L4256" t="e">
        <f>IF(D4256="","",IF(INDEX( DATOS3!$1:$19996,A4256,MATCH("Total_Acquisition_Time", DATOS3!$1:$1,0))=0,0,INDEX( DATOS3!$1:$19996,A4256,MATCH("Total_Acquisition_Time", DATOS3!$1:$1,0))))</f>
        <v>#N/A</v>
      </c>
      <c r="M4256" t="e">
        <f>IF(D4256="","",IF(INDEX( DATOS3!$1:$19996,A4256,MATCH("Acquisition_Plane_in_Accumulated_Dose_Data", DATOS3!$1:$1,0))=0,"",INDEX( DATOS3!$1:$19996,A4256,MATCH("Acquisition_Plane_in_Accumulated_Dose_Data", DATOS3!$1:$1,0))))</f>
        <v>#N/A</v>
      </c>
    </row>
    <row r="4257" spans="1:13" hidden="1" x14ac:dyDescent="0.25">
      <c r="A4257">
        <v>4257</v>
      </c>
      <c r="B4257" t="e">
        <f t="shared" si="67"/>
        <v>#N/A</v>
      </c>
      <c r="D4257" t="e">
        <f>IF(INDEX(DATOS3!$1:$19996,A4257,MATCH("PatientID",DATOS3!$1:$1,0))=0,"",INDEX(DATOS3!$1:$19996,A4257,MATCH("PatientID",DATOS3!$1:$1,0)))</f>
        <v>#N/A</v>
      </c>
      <c r="F4257" t="e">
        <f>IF(D4257="","",IF(INDEX( DATOS3!$1:$19996,A4257,MATCH("SeriesDate", DATOS3!$1:$1,0))=0,"",INDEX( DATOS3!$1:$19996,A4257,MATCH("SeriesDate", DATOS3!$1:$1,0))))</f>
        <v>#N/A</v>
      </c>
      <c r="G4257" t="e">
        <f>IF(D4257="","",IF(INDEX( DATOS3!$1:$19996,A4257,MATCH("SeriesTime", DATOS3!$1:$1,0))=0,"",INDEX( DATOS3!$1:$19996,A4257,MATCH("SeriesTime", DATOS3!$1:$1,0))))</f>
        <v>#N/A</v>
      </c>
      <c r="H4257" t="e">
        <f>IF(D4257="","",IF(INDEX( DATOS3!$1:$19996,A4257,MATCH("StudyDescription", DATOS3!$1:$1,0))=0,"",INDEX( DATOS3!$1:$19996,A4257,MATCH("StudyDescription", DATOS3!$1:$1,0))))</f>
        <v>#N/A</v>
      </c>
      <c r="I4257" t="e">
        <f>IF(D4257="","",IF(INDEX( DATOS3!$1:$19996,A4257,MATCH("Dose_Area_Product_Total", DATOS3!$1:$1,0))=0,0,INDEX( DATOS3!$1:$19996,A4257,MATCH("Dose_Area_Product_Total", DATOS3!$1:$1,0))))</f>
        <v>#N/A</v>
      </c>
      <c r="J4257" t="e">
        <f>IF(D4257="","",IF(INDEX( DATOS3!$1:$19996,A4257,MATCH("Dose_RP_Total", DATOS3!$1:$1,0))=0,0,INDEX( DATOS3!$1:$19996,A4257,MATCH("Dose_RP_Total", DATOS3!$1:$1,0))))</f>
        <v>#N/A</v>
      </c>
      <c r="K4257" t="e">
        <f>IF(D4257="","",IF(INDEX( DATOS3!$1:$19996,A4257,MATCH("Total_Fluoro_Time", DATOS3!$1:$1,0))=0,0,INDEX( DATOS3!$1:$19996,A4257,MATCH("Total_Fluoro_Time", DATOS3!$1:$1,0))))</f>
        <v>#N/A</v>
      </c>
      <c r="L4257" t="e">
        <f>IF(D4257="","",IF(INDEX( DATOS3!$1:$19996,A4257,MATCH("Total_Acquisition_Time", DATOS3!$1:$1,0))=0,0,INDEX( DATOS3!$1:$19996,A4257,MATCH("Total_Acquisition_Time", DATOS3!$1:$1,0))))</f>
        <v>#N/A</v>
      </c>
      <c r="M4257" t="e">
        <f>IF(D4257="","",IF(INDEX( DATOS3!$1:$19996,A4257,MATCH("Acquisition_Plane_in_Accumulated_Dose_Data", DATOS3!$1:$1,0))=0,"",INDEX( DATOS3!$1:$19996,A4257,MATCH("Acquisition_Plane_in_Accumulated_Dose_Data", DATOS3!$1:$1,0))))</f>
        <v>#N/A</v>
      </c>
    </row>
    <row r="4258" spans="1:13" hidden="1" x14ac:dyDescent="0.25">
      <c r="A4258">
        <v>4258</v>
      </c>
      <c r="B4258" t="e">
        <f t="shared" si="67"/>
        <v>#N/A</v>
      </c>
      <c r="D4258" t="e">
        <f>IF(INDEX(DATOS3!$1:$19996,A4258,MATCH("PatientID",DATOS3!$1:$1,0))=0,"",INDEX(DATOS3!$1:$19996,A4258,MATCH("PatientID",DATOS3!$1:$1,0)))</f>
        <v>#N/A</v>
      </c>
      <c r="F4258" t="e">
        <f>IF(D4258="","",IF(INDEX( DATOS3!$1:$19996,A4258,MATCH("SeriesDate", DATOS3!$1:$1,0))=0,"",INDEX( DATOS3!$1:$19996,A4258,MATCH("SeriesDate", DATOS3!$1:$1,0))))</f>
        <v>#N/A</v>
      </c>
      <c r="G4258" t="e">
        <f>IF(D4258="","",IF(INDEX( DATOS3!$1:$19996,A4258,MATCH("SeriesTime", DATOS3!$1:$1,0))=0,"",INDEX( DATOS3!$1:$19996,A4258,MATCH("SeriesTime", DATOS3!$1:$1,0))))</f>
        <v>#N/A</v>
      </c>
      <c r="H4258" t="e">
        <f>IF(D4258="","",IF(INDEX( DATOS3!$1:$19996,A4258,MATCH("StudyDescription", DATOS3!$1:$1,0))=0,"",INDEX( DATOS3!$1:$19996,A4258,MATCH("StudyDescription", DATOS3!$1:$1,0))))</f>
        <v>#N/A</v>
      </c>
      <c r="I4258" t="e">
        <f>IF(D4258="","",IF(INDEX( DATOS3!$1:$19996,A4258,MATCH("Dose_Area_Product_Total", DATOS3!$1:$1,0))=0,0,INDEX( DATOS3!$1:$19996,A4258,MATCH("Dose_Area_Product_Total", DATOS3!$1:$1,0))))</f>
        <v>#N/A</v>
      </c>
      <c r="J4258" t="e">
        <f>IF(D4258="","",IF(INDEX( DATOS3!$1:$19996,A4258,MATCH("Dose_RP_Total", DATOS3!$1:$1,0))=0,0,INDEX( DATOS3!$1:$19996,A4258,MATCH("Dose_RP_Total", DATOS3!$1:$1,0))))</f>
        <v>#N/A</v>
      </c>
      <c r="K4258" t="e">
        <f>IF(D4258="","",IF(INDEX( DATOS3!$1:$19996,A4258,MATCH("Total_Fluoro_Time", DATOS3!$1:$1,0))=0,0,INDEX( DATOS3!$1:$19996,A4258,MATCH("Total_Fluoro_Time", DATOS3!$1:$1,0))))</f>
        <v>#N/A</v>
      </c>
      <c r="L4258" t="e">
        <f>IF(D4258="","",IF(INDEX( DATOS3!$1:$19996,A4258,MATCH("Total_Acquisition_Time", DATOS3!$1:$1,0))=0,0,INDEX( DATOS3!$1:$19996,A4258,MATCH("Total_Acquisition_Time", DATOS3!$1:$1,0))))</f>
        <v>#N/A</v>
      </c>
      <c r="M4258" t="e">
        <f>IF(D4258="","",IF(INDEX( DATOS3!$1:$19996,A4258,MATCH("Acquisition_Plane_in_Accumulated_Dose_Data", DATOS3!$1:$1,0))=0,"",INDEX( DATOS3!$1:$19996,A4258,MATCH("Acquisition_Plane_in_Accumulated_Dose_Data", DATOS3!$1:$1,0))))</f>
        <v>#N/A</v>
      </c>
    </row>
    <row r="4259" spans="1:13" hidden="1" x14ac:dyDescent="0.25">
      <c r="A4259">
        <v>4259</v>
      </c>
      <c r="B4259" t="e">
        <f t="shared" si="67"/>
        <v>#N/A</v>
      </c>
      <c r="D4259" t="e">
        <f>IF(INDEX(DATOS3!$1:$19996,A4259,MATCH("PatientID",DATOS3!$1:$1,0))=0,"",INDEX(DATOS3!$1:$19996,A4259,MATCH("PatientID",DATOS3!$1:$1,0)))</f>
        <v>#N/A</v>
      </c>
      <c r="F4259" t="e">
        <f>IF(D4259="","",IF(INDEX( DATOS3!$1:$19996,A4259,MATCH("SeriesDate", DATOS3!$1:$1,0))=0,"",INDEX( DATOS3!$1:$19996,A4259,MATCH("SeriesDate", DATOS3!$1:$1,0))))</f>
        <v>#N/A</v>
      </c>
      <c r="G4259" t="e">
        <f>IF(D4259="","",IF(INDEX( DATOS3!$1:$19996,A4259,MATCH("SeriesTime", DATOS3!$1:$1,0))=0,"",INDEX( DATOS3!$1:$19996,A4259,MATCH("SeriesTime", DATOS3!$1:$1,0))))</f>
        <v>#N/A</v>
      </c>
      <c r="H4259" t="e">
        <f>IF(D4259="","",IF(INDEX( DATOS3!$1:$19996,A4259,MATCH("StudyDescription", DATOS3!$1:$1,0))=0,"",INDEX( DATOS3!$1:$19996,A4259,MATCH("StudyDescription", DATOS3!$1:$1,0))))</f>
        <v>#N/A</v>
      </c>
      <c r="I4259" t="e">
        <f>IF(D4259="","",IF(INDEX( DATOS3!$1:$19996,A4259,MATCH("Dose_Area_Product_Total", DATOS3!$1:$1,0))=0,0,INDEX( DATOS3!$1:$19996,A4259,MATCH("Dose_Area_Product_Total", DATOS3!$1:$1,0))))</f>
        <v>#N/A</v>
      </c>
      <c r="J4259" t="e">
        <f>IF(D4259="","",IF(INDEX( DATOS3!$1:$19996,A4259,MATCH("Dose_RP_Total", DATOS3!$1:$1,0))=0,0,INDEX( DATOS3!$1:$19996,A4259,MATCH("Dose_RP_Total", DATOS3!$1:$1,0))))</f>
        <v>#N/A</v>
      </c>
      <c r="K4259" t="e">
        <f>IF(D4259="","",IF(INDEX( DATOS3!$1:$19996,A4259,MATCH("Total_Fluoro_Time", DATOS3!$1:$1,0))=0,0,INDEX( DATOS3!$1:$19996,A4259,MATCH("Total_Fluoro_Time", DATOS3!$1:$1,0))))</f>
        <v>#N/A</v>
      </c>
      <c r="L4259" t="e">
        <f>IF(D4259="","",IF(INDEX( DATOS3!$1:$19996,A4259,MATCH("Total_Acquisition_Time", DATOS3!$1:$1,0))=0,0,INDEX( DATOS3!$1:$19996,A4259,MATCH("Total_Acquisition_Time", DATOS3!$1:$1,0))))</f>
        <v>#N/A</v>
      </c>
      <c r="M4259" t="e">
        <f>IF(D4259="","",IF(INDEX( DATOS3!$1:$19996,A4259,MATCH("Acquisition_Plane_in_Accumulated_Dose_Data", DATOS3!$1:$1,0))=0,"",INDEX( DATOS3!$1:$19996,A4259,MATCH("Acquisition_Plane_in_Accumulated_Dose_Data", DATOS3!$1:$1,0))))</f>
        <v>#N/A</v>
      </c>
    </row>
    <row r="4260" spans="1:13" hidden="1" x14ac:dyDescent="0.25">
      <c r="A4260">
        <v>4260</v>
      </c>
      <c r="B4260" t="e">
        <f t="shared" si="67"/>
        <v>#N/A</v>
      </c>
      <c r="D4260" t="e">
        <f>IF(INDEX(DATOS3!$1:$19996,A4260,MATCH("PatientID",DATOS3!$1:$1,0))=0,"",INDEX(DATOS3!$1:$19996,A4260,MATCH("PatientID",DATOS3!$1:$1,0)))</f>
        <v>#N/A</v>
      </c>
      <c r="F4260" t="e">
        <f>IF(D4260="","",IF(INDEX( DATOS3!$1:$19996,A4260,MATCH("SeriesDate", DATOS3!$1:$1,0))=0,"",INDEX( DATOS3!$1:$19996,A4260,MATCH("SeriesDate", DATOS3!$1:$1,0))))</f>
        <v>#N/A</v>
      </c>
      <c r="G4260" t="e">
        <f>IF(D4260="","",IF(INDEX( DATOS3!$1:$19996,A4260,MATCH("SeriesTime", DATOS3!$1:$1,0))=0,"",INDEX( DATOS3!$1:$19996,A4260,MATCH("SeriesTime", DATOS3!$1:$1,0))))</f>
        <v>#N/A</v>
      </c>
      <c r="H4260" t="e">
        <f>IF(D4260="","",IF(INDEX( DATOS3!$1:$19996,A4260,MATCH("StudyDescription", DATOS3!$1:$1,0))=0,"",INDEX( DATOS3!$1:$19996,A4260,MATCH("StudyDescription", DATOS3!$1:$1,0))))</f>
        <v>#N/A</v>
      </c>
      <c r="I4260" t="e">
        <f>IF(D4260="","",IF(INDEX( DATOS3!$1:$19996,A4260,MATCH("Dose_Area_Product_Total", DATOS3!$1:$1,0))=0,0,INDEX( DATOS3!$1:$19996,A4260,MATCH("Dose_Area_Product_Total", DATOS3!$1:$1,0))))</f>
        <v>#N/A</v>
      </c>
      <c r="J4260" t="e">
        <f>IF(D4260="","",IF(INDEX( DATOS3!$1:$19996,A4260,MATCH("Dose_RP_Total", DATOS3!$1:$1,0))=0,0,INDEX( DATOS3!$1:$19996,A4260,MATCH("Dose_RP_Total", DATOS3!$1:$1,0))))</f>
        <v>#N/A</v>
      </c>
      <c r="K4260" t="e">
        <f>IF(D4260="","",IF(INDEX( DATOS3!$1:$19996,A4260,MATCH("Total_Fluoro_Time", DATOS3!$1:$1,0))=0,0,INDEX( DATOS3!$1:$19996,A4260,MATCH("Total_Fluoro_Time", DATOS3!$1:$1,0))))</f>
        <v>#N/A</v>
      </c>
      <c r="L4260" t="e">
        <f>IF(D4260="","",IF(INDEX( DATOS3!$1:$19996,A4260,MATCH("Total_Acquisition_Time", DATOS3!$1:$1,0))=0,0,INDEX( DATOS3!$1:$19996,A4260,MATCH("Total_Acquisition_Time", DATOS3!$1:$1,0))))</f>
        <v>#N/A</v>
      </c>
      <c r="M4260" t="e">
        <f>IF(D4260="","",IF(INDEX( DATOS3!$1:$19996,A4260,MATCH("Acquisition_Plane_in_Accumulated_Dose_Data", DATOS3!$1:$1,0))=0,"",INDEX( DATOS3!$1:$19996,A4260,MATCH("Acquisition_Plane_in_Accumulated_Dose_Data", DATOS3!$1:$1,0))))</f>
        <v>#N/A</v>
      </c>
    </row>
    <row r="4261" spans="1:13" hidden="1" x14ac:dyDescent="0.25">
      <c r="A4261">
        <v>4261</v>
      </c>
      <c r="B4261" t="e">
        <f t="shared" si="67"/>
        <v>#N/A</v>
      </c>
      <c r="D4261" t="e">
        <f>IF(INDEX(DATOS3!$1:$19996,A4261,MATCH("PatientID",DATOS3!$1:$1,0))=0,"",INDEX(DATOS3!$1:$19996,A4261,MATCH("PatientID",DATOS3!$1:$1,0)))</f>
        <v>#N/A</v>
      </c>
      <c r="F4261" t="e">
        <f>IF(D4261="","",IF(INDEX( DATOS3!$1:$19996,A4261,MATCH("SeriesDate", DATOS3!$1:$1,0))=0,"",INDEX( DATOS3!$1:$19996,A4261,MATCH("SeriesDate", DATOS3!$1:$1,0))))</f>
        <v>#N/A</v>
      </c>
      <c r="G4261" t="e">
        <f>IF(D4261="","",IF(INDEX( DATOS3!$1:$19996,A4261,MATCH("SeriesTime", DATOS3!$1:$1,0))=0,"",INDEX( DATOS3!$1:$19996,A4261,MATCH("SeriesTime", DATOS3!$1:$1,0))))</f>
        <v>#N/A</v>
      </c>
      <c r="H4261" t="e">
        <f>IF(D4261="","",IF(INDEX( DATOS3!$1:$19996,A4261,MATCH("StudyDescription", DATOS3!$1:$1,0))=0,"",INDEX( DATOS3!$1:$19996,A4261,MATCH("StudyDescription", DATOS3!$1:$1,0))))</f>
        <v>#N/A</v>
      </c>
      <c r="I4261" t="e">
        <f>IF(D4261="","",IF(INDEX( DATOS3!$1:$19996,A4261,MATCH("Dose_Area_Product_Total", DATOS3!$1:$1,0))=0,0,INDEX( DATOS3!$1:$19996,A4261,MATCH("Dose_Area_Product_Total", DATOS3!$1:$1,0))))</f>
        <v>#N/A</v>
      </c>
      <c r="J4261" t="e">
        <f>IF(D4261="","",IF(INDEX( DATOS3!$1:$19996,A4261,MATCH("Dose_RP_Total", DATOS3!$1:$1,0))=0,0,INDEX( DATOS3!$1:$19996,A4261,MATCH("Dose_RP_Total", DATOS3!$1:$1,0))))</f>
        <v>#N/A</v>
      </c>
      <c r="K4261" t="e">
        <f>IF(D4261="","",IF(INDEX( DATOS3!$1:$19996,A4261,MATCH("Total_Fluoro_Time", DATOS3!$1:$1,0))=0,0,INDEX( DATOS3!$1:$19996,A4261,MATCH("Total_Fluoro_Time", DATOS3!$1:$1,0))))</f>
        <v>#N/A</v>
      </c>
      <c r="L4261" t="e">
        <f>IF(D4261="","",IF(INDEX( DATOS3!$1:$19996,A4261,MATCH("Total_Acquisition_Time", DATOS3!$1:$1,0))=0,0,INDEX( DATOS3!$1:$19996,A4261,MATCH("Total_Acquisition_Time", DATOS3!$1:$1,0))))</f>
        <v>#N/A</v>
      </c>
      <c r="M4261" t="e">
        <f>IF(D4261="","",IF(INDEX( DATOS3!$1:$19996,A4261,MATCH("Acquisition_Plane_in_Accumulated_Dose_Data", DATOS3!$1:$1,0))=0,"",INDEX( DATOS3!$1:$19996,A4261,MATCH("Acquisition_Plane_in_Accumulated_Dose_Data", DATOS3!$1:$1,0))))</f>
        <v>#N/A</v>
      </c>
    </row>
    <row r="4262" spans="1:13" hidden="1" x14ac:dyDescent="0.25">
      <c r="A4262">
        <v>4262</v>
      </c>
      <c r="B4262" t="e">
        <f t="shared" si="67"/>
        <v>#N/A</v>
      </c>
      <c r="D4262" t="e">
        <f>IF(INDEX(DATOS3!$1:$19996,A4262,MATCH("PatientID",DATOS3!$1:$1,0))=0,"",INDEX(DATOS3!$1:$19996,A4262,MATCH("PatientID",DATOS3!$1:$1,0)))</f>
        <v>#N/A</v>
      </c>
      <c r="F4262" t="e">
        <f>IF(D4262="","",IF(INDEX( DATOS3!$1:$19996,A4262,MATCH("SeriesDate", DATOS3!$1:$1,0))=0,"",INDEX( DATOS3!$1:$19996,A4262,MATCH("SeriesDate", DATOS3!$1:$1,0))))</f>
        <v>#N/A</v>
      </c>
      <c r="G4262" t="e">
        <f>IF(D4262="","",IF(INDEX( DATOS3!$1:$19996,A4262,MATCH("SeriesTime", DATOS3!$1:$1,0))=0,"",INDEX( DATOS3!$1:$19996,A4262,MATCH("SeriesTime", DATOS3!$1:$1,0))))</f>
        <v>#N/A</v>
      </c>
      <c r="H4262" t="e">
        <f>IF(D4262="","",IF(INDEX( DATOS3!$1:$19996,A4262,MATCH("StudyDescription", DATOS3!$1:$1,0))=0,"",INDEX( DATOS3!$1:$19996,A4262,MATCH("StudyDescription", DATOS3!$1:$1,0))))</f>
        <v>#N/A</v>
      </c>
      <c r="I4262" t="e">
        <f>IF(D4262="","",IF(INDEX( DATOS3!$1:$19996,A4262,MATCH("Dose_Area_Product_Total", DATOS3!$1:$1,0))=0,0,INDEX( DATOS3!$1:$19996,A4262,MATCH("Dose_Area_Product_Total", DATOS3!$1:$1,0))))</f>
        <v>#N/A</v>
      </c>
      <c r="J4262" t="e">
        <f>IF(D4262="","",IF(INDEX( DATOS3!$1:$19996,A4262,MATCH("Dose_RP_Total", DATOS3!$1:$1,0))=0,0,INDEX( DATOS3!$1:$19996,A4262,MATCH("Dose_RP_Total", DATOS3!$1:$1,0))))</f>
        <v>#N/A</v>
      </c>
      <c r="K4262" t="e">
        <f>IF(D4262="","",IF(INDEX( DATOS3!$1:$19996,A4262,MATCH("Total_Fluoro_Time", DATOS3!$1:$1,0))=0,0,INDEX( DATOS3!$1:$19996,A4262,MATCH("Total_Fluoro_Time", DATOS3!$1:$1,0))))</f>
        <v>#N/A</v>
      </c>
      <c r="L4262" t="e">
        <f>IF(D4262="","",IF(INDEX( DATOS3!$1:$19996,A4262,MATCH("Total_Acquisition_Time", DATOS3!$1:$1,0))=0,0,INDEX( DATOS3!$1:$19996,A4262,MATCH("Total_Acquisition_Time", DATOS3!$1:$1,0))))</f>
        <v>#N/A</v>
      </c>
      <c r="M4262" t="e">
        <f>IF(D4262="","",IF(INDEX( DATOS3!$1:$19996,A4262,MATCH("Acquisition_Plane_in_Accumulated_Dose_Data", DATOS3!$1:$1,0))=0,"",INDEX( DATOS3!$1:$19996,A4262,MATCH("Acquisition_Plane_in_Accumulated_Dose_Data", DATOS3!$1:$1,0))))</f>
        <v>#N/A</v>
      </c>
    </row>
    <row r="4263" spans="1:13" hidden="1" x14ac:dyDescent="0.25">
      <c r="A4263">
        <v>4263</v>
      </c>
      <c r="B4263" t="e">
        <f t="shared" si="67"/>
        <v>#N/A</v>
      </c>
      <c r="D4263" t="e">
        <f>IF(INDEX(DATOS3!$1:$19996,A4263,MATCH("PatientID",DATOS3!$1:$1,0))=0,"",INDEX(DATOS3!$1:$19996,A4263,MATCH("PatientID",DATOS3!$1:$1,0)))</f>
        <v>#N/A</v>
      </c>
      <c r="F4263" t="e">
        <f>IF(D4263="","",IF(INDEX( DATOS3!$1:$19996,A4263,MATCH("SeriesDate", DATOS3!$1:$1,0))=0,"",INDEX( DATOS3!$1:$19996,A4263,MATCH("SeriesDate", DATOS3!$1:$1,0))))</f>
        <v>#N/A</v>
      </c>
      <c r="G4263" t="e">
        <f>IF(D4263="","",IF(INDEX( DATOS3!$1:$19996,A4263,MATCH("SeriesTime", DATOS3!$1:$1,0))=0,"",INDEX( DATOS3!$1:$19996,A4263,MATCH("SeriesTime", DATOS3!$1:$1,0))))</f>
        <v>#N/A</v>
      </c>
      <c r="H4263" t="e">
        <f>IF(D4263="","",IF(INDEX( DATOS3!$1:$19996,A4263,MATCH("StudyDescription", DATOS3!$1:$1,0))=0,"",INDEX( DATOS3!$1:$19996,A4263,MATCH("StudyDescription", DATOS3!$1:$1,0))))</f>
        <v>#N/A</v>
      </c>
      <c r="I4263" t="e">
        <f>IF(D4263="","",IF(INDEX( DATOS3!$1:$19996,A4263,MATCH("Dose_Area_Product_Total", DATOS3!$1:$1,0))=0,0,INDEX( DATOS3!$1:$19996,A4263,MATCH("Dose_Area_Product_Total", DATOS3!$1:$1,0))))</f>
        <v>#N/A</v>
      </c>
      <c r="J4263" t="e">
        <f>IF(D4263="","",IF(INDEX( DATOS3!$1:$19996,A4263,MATCH("Dose_RP_Total", DATOS3!$1:$1,0))=0,0,INDEX( DATOS3!$1:$19996,A4263,MATCH("Dose_RP_Total", DATOS3!$1:$1,0))))</f>
        <v>#N/A</v>
      </c>
      <c r="K4263" t="e">
        <f>IF(D4263="","",IF(INDEX( DATOS3!$1:$19996,A4263,MATCH("Total_Fluoro_Time", DATOS3!$1:$1,0))=0,0,INDEX( DATOS3!$1:$19996,A4263,MATCH("Total_Fluoro_Time", DATOS3!$1:$1,0))))</f>
        <v>#N/A</v>
      </c>
      <c r="L4263" t="e">
        <f>IF(D4263="","",IF(INDEX( DATOS3!$1:$19996,A4263,MATCH("Total_Acquisition_Time", DATOS3!$1:$1,0))=0,0,INDEX( DATOS3!$1:$19996,A4263,MATCH("Total_Acquisition_Time", DATOS3!$1:$1,0))))</f>
        <v>#N/A</v>
      </c>
      <c r="M4263" t="e">
        <f>IF(D4263="","",IF(INDEX( DATOS3!$1:$19996,A4263,MATCH("Acquisition_Plane_in_Accumulated_Dose_Data", DATOS3!$1:$1,0))=0,"",INDEX( DATOS3!$1:$19996,A4263,MATCH("Acquisition_Plane_in_Accumulated_Dose_Data", DATOS3!$1:$1,0))))</f>
        <v>#N/A</v>
      </c>
    </row>
    <row r="4264" spans="1:13" hidden="1" x14ac:dyDescent="0.25">
      <c r="A4264">
        <v>4264</v>
      </c>
      <c r="B4264" t="e">
        <f t="shared" si="67"/>
        <v>#N/A</v>
      </c>
      <c r="D4264" t="e">
        <f>IF(INDEX(DATOS3!$1:$19996,A4264,MATCH("PatientID",DATOS3!$1:$1,0))=0,"",INDEX(DATOS3!$1:$19996,A4264,MATCH("PatientID",DATOS3!$1:$1,0)))</f>
        <v>#N/A</v>
      </c>
      <c r="F4264" t="e">
        <f>IF(D4264="","",IF(INDEX( DATOS3!$1:$19996,A4264,MATCH("SeriesDate", DATOS3!$1:$1,0))=0,"",INDEX( DATOS3!$1:$19996,A4264,MATCH("SeriesDate", DATOS3!$1:$1,0))))</f>
        <v>#N/A</v>
      </c>
      <c r="G4264" t="e">
        <f>IF(D4264="","",IF(INDEX( DATOS3!$1:$19996,A4264,MATCH("SeriesTime", DATOS3!$1:$1,0))=0,"",INDEX( DATOS3!$1:$19996,A4264,MATCH("SeriesTime", DATOS3!$1:$1,0))))</f>
        <v>#N/A</v>
      </c>
      <c r="H4264" t="e">
        <f>IF(D4264="","",IF(INDEX( DATOS3!$1:$19996,A4264,MATCH("StudyDescription", DATOS3!$1:$1,0))=0,"",INDEX( DATOS3!$1:$19996,A4264,MATCH("StudyDescription", DATOS3!$1:$1,0))))</f>
        <v>#N/A</v>
      </c>
      <c r="I4264" t="e">
        <f>IF(D4264="","",IF(INDEX( DATOS3!$1:$19996,A4264,MATCH("Dose_Area_Product_Total", DATOS3!$1:$1,0))=0,0,INDEX( DATOS3!$1:$19996,A4264,MATCH("Dose_Area_Product_Total", DATOS3!$1:$1,0))))</f>
        <v>#N/A</v>
      </c>
      <c r="J4264" t="e">
        <f>IF(D4264="","",IF(INDEX( DATOS3!$1:$19996,A4264,MATCH("Dose_RP_Total", DATOS3!$1:$1,0))=0,0,INDEX( DATOS3!$1:$19996,A4264,MATCH("Dose_RP_Total", DATOS3!$1:$1,0))))</f>
        <v>#N/A</v>
      </c>
      <c r="K4264" t="e">
        <f>IF(D4264="","",IF(INDEX( DATOS3!$1:$19996,A4264,MATCH("Total_Fluoro_Time", DATOS3!$1:$1,0))=0,0,INDEX( DATOS3!$1:$19996,A4264,MATCH("Total_Fluoro_Time", DATOS3!$1:$1,0))))</f>
        <v>#N/A</v>
      </c>
      <c r="L4264" t="e">
        <f>IF(D4264="","",IF(INDEX( DATOS3!$1:$19996,A4264,MATCH("Total_Acquisition_Time", DATOS3!$1:$1,0))=0,0,INDEX( DATOS3!$1:$19996,A4264,MATCH("Total_Acquisition_Time", DATOS3!$1:$1,0))))</f>
        <v>#N/A</v>
      </c>
      <c r="M4264" t="e">
        <f>IF(D4264="","",IF(INDEX( DATOS3!$1:$19996,A4264,MATCH("Acquisition_Plane_in_Accumulated_Dose_Data", DATOS3!$1:$1,0))=0,"",INDEX( DATOS3!$1:$19996,A4264,MATCH("Acquisition_Plane_in_Accumulated_Dose_Data", DATOS3!$1:$1,0))))</f>
        <v>#N/A</v>
      </c>
    </row>
    <row r="4265" spans="1:13" hidden="1" x14ac:dyDescent="0.25">
      <c r="A4265">
        <v>4265</v>
      </c>
      <c r="B4265" t="e">
        <f t="shared" si="67"/>
        <v>#N/A</v>
      </c>
      <c r="D4265" t="e">
        <f>IF(INDEX(DATOS3!$1:$19996,A4265,MATCH("PatientID",DATOS3!$1:$1,0))=0,"",INDEX(DATOS3!$1:$19996,A4265,MATCH("PatientID",DATOS3!$1:$1,0)))</f>
        <v>#N/A</v>
      </c>
      <c r="F4265" t="e">
        <f>IF(D4265="","",IF(INDEX( DATOS3!$1:$19996,A4265,MATCH("SeriesDate", DATOS3!$1:$1,0))=0,"",INDEX( DATOS3!$1:$19996,A4265,MATCH("SeriesDate", DATOS3!$1:$1,0))))</f>
        <v>#N/A</v>
      </c>
      <c r="G4265" t="e">
        <f>IF(D4265="","",IF(INDEX( DATOS3!$1:$19996,A4265,MATCH("SeriesTime", DATOS3!$1:$1,0))=0,"",INDEX( DATOS3!$1:$19996,A4265,MATCH("SeriesTime", DATOS3!$1:$1,0))))</f>
        <v>#N/A</v>
      </c>
      <c r="H4265" t="e">
        <f>IF(D4265="","",IF(INDEX( DATOS3!$1:$19996,A4265,MATCH("StudyDescription", DATOS3!$1:$1,0))=0,"",INDEX( DATOS3!$1:$19996,A4265,MATCH("StudyDescription", DATOS3!$1:$1,0))))</f>
        <v>#N/A</v>
      </c>
      <c r="I4265" t="e">
        <f>IF(D4265="","",IF(INDEX( DATOS3!$1:$19996,A4265,MATCH("Dose_Area_Product_Total", DATOS3!$1:$1,0))=0,0,INDEX( DATOS3!$1:$19996,A4265,MATCH("Dose_Area_Product_Total", DATOS3!$1:$1,0))))</f>
        <v>#N/A</v>
      </c>
      <c r="J4265" t="e">
        <f>IF(D4265="","",IF(INDEX( DATOS3!$1:$19996,A4265,MATCH("Dose_RP_Total", DATOS3!$1:$1,0))=0,0,INDEX( DATOS3!$1:$19996,A4265,MATCH("Dose_RP_Total", DATOS3!$1:$1,0))))</f>
        <v>#N/A</v>
      </c>
      <c r="K4265" t="e">
        <f>IF(D4265="","",IF(INDEX( DATOS3!$1:$19996,A4265,MATCH("Total_Fluoro_Time", DATOS3!$1:$1,0))=0,0,INDEX( DATOS3!$1:$19996,A4265,MATCH("Total_Fluoro_Time", DATOS3!$1:$1,0))))</f>
        <v>#N/A</v>
      </c>
      <c r="L4265" t="e">
        <f>IF(D4265="","",IF(INDEX( DATOS3!$1:$19996,A4265,MATCH("Total_Acquisition_Time", DATOS3!$1:$1,0))=0,0,INDEX( DATOS3!$1:$19996,A4265,MATCH("Total_Acquisition_Time", DATOS3!$1:$1,0))))</f>
        <v>#N/A</v>
      </c>
      <c r="M4265" t="e">
        <f>IF(D4265="","",IF(INDEX( DATOS3!$1:$19996,A4265,MATCH("Acquisition_Plane_in_Accumulated_Dose_Data", DATOS3!$1:$1,0))=0,"",INDEX( DATOS3!$1:$19996,A4265,MATCH("Acquisition_Plane_in_Accumulated_Dose_Data", DATOS3!$1:$1,0))))</f>
        <v>#N/A</v>
      </c>
    </row>
    <row r="4266" spans="1:13" hidden="1" x14ac:dyDescent="0.25">
      <c r="A4266">
        <v>4266</v>
      </c>
      <c r="B4266" t="e">
        <f t="shared" si="67"/>
        <v>#N/A</v>
      </c>
      <c r="D4266" t="e">
        <f>IF(INDEX(DATOS3!$1:$19996,A4266,MATCH("PatientID",DATOS3!$1:$1,0))=0,"",INDEX(DATOS3!$1:$19996,A4266,MATCH("PatientID",DATOS3!$1:$1,0)))</f>
        <v>#N/A</v>
      </c>
      <c r="F4266" t="e">
        <f>IF(D4266="","",IF(INDEX( DATOS3!$1:$19996,A4266,MATCH("SeriesDate", DATOS3!$1:$1,0))=0,"",INDEX( DATOS3!$1:$19996,A4266,MATCH("SeriesDate", DATOS3!$1:$1,0))))</f>
        <v>#N/A</v>
      </c>
      <c r="G4266" t="e">
        <f>IF(D4266="","",IF(INDEX( DATOS3!$1:$19996,A4266,MATCH("SeriesTime", DATOS3!$1:$1,0))=0,"",INDEX( DATOS3!$1:$19996,A4266,MATCH("SeriesTime", DATOS3!$1:$1,0))))</f>
        <v>#N/A</v>
      </c>
      <c r="H4266" t="e">
        <f>IF(D4266="","",IF(INDEX( DATOS3!$1:$19996,A4266,MATCH("StudyDescription", DATOS3!$1:$1,0))=0,"",INDEX( DATOS3!$1:$19996,A4266,MATCH("StudyDescription", DATOS3!$1:$1,0))))</f>
        <v>#N/A</v>
      </c>
      <c r="I4266" t="e">
        <f>IF(D4266="","",IF(INDEX( DATOS3!$1:$19996,A4266,MATCH("Dose_Area_Product_Total", DATOS3!$1:$1,0))=0,0,INDEX( DATOS3!$1:$19996,A4266,MATCH("Dose_Area_Product_Total", DATOS3!$1:$1,0))))</f>
        <v>#N/A</v>
      </c>
      <c r="J4266" t="e">
        <f>IF(D4266="","",IF(INDEX( DATOS3!$1:$19996,A4266,MATCH("Dose_RP_Total", DATOS3!$1:$1,0))=0,0,INDEX( DATOS3!$1:$19996,A4266,MATCH("Dose_RP_Total", DATOS3!$1:$1,0))))</f>
        <v>#N/A</v>
      </c>
      <c r="K4266" t="e">
        <f>IF(D4266="","",IF(INDEX( DATOS3!$1:$19996,A4266,MATCH("Total_Fluoro_Time", DATOS3!$1:$1,0))=0,0,INDEX( DATOS3!$1:$19996,A4266,MATCH("Total_Fluoro_Time", DATOS3!$1:$1,0))))</f>
        <v>#N/A</v>
      </c>
      <c r="L4266" t="e">
        <f>IF(D4266="","",IF(INDEX( DATOS3!$1:$19996,A4266,MATCH("Total_Acquisition_Time", DATOS3!$1:$1,0))=0,0,INDEX( DATOS3!$1:$19996,A4266,MATCH("Total_Acquisition_Time", DATOS3!$1:$1,0))))</f>
        <v>#N/A</v>
      </c>
      <c r="M4266" t="e">
        <f>IF(D4266="","",IF(INDEX( DATOS3!$1:$19996,A4266,MATCH("Acquisition_Plane_in_Accumulated_Dose_Data", DATOS3!$1:$1,0))=0,"",INDEX( DATOS3!$1:$19996,A4266,MATCH("Acquisition_Plane_in_Accumulated_Dose_Data", DATOS3!$1:$1,0))))</f>
        <v>#N/A</v>
      </c>
    </row>
    <row r="4267" spans="1:13" hidden="1" x14ac:dyDescent="0.25">
      <c r="A4267">
        <v>4267</v>
      </c>
      <c r="B4267" t="e">
        <f t="shared" si="67"/>
        <v>#N/A</v>
      </c>
      <c r="D4267" t="e">
        <f>IF(INDEX(DATOS3!$1:$19996,A4267,MATCH("PatientID",DATOS3!$1:$1,0))=0,"",INDEX(DATOS3!$1:$19996,A4267,MATCH("PatientID",DATOS3!$1:$1,0)))</f>
        <v>#N/A</v>
      </c>
      <c r="F4267" t="e">
        <f>IF(D4267="","",IF(INDEX( DATOS3!$1:$19996,A4267,MATCH("SeriesDate", DATOS3!$1:$1,0))=0,"",INDEX( DATOS3!$1:$19996,A4267,MATCH("SeriesDate", DATOS3!$1:$1,0))))</f>
        <v>#N/A</v>
      </c>
      <c r="G4267" t="e">
        <f>IF(D4267="","",IF(INDEX( DATOS3!$1:$19996,A4267,MATCH("SeriesTime", DATOS3!$1:$1,0))=0,"",INDEX( DATOS3!$1:$19996,A4267,MATCH("SeriesTime", DATOS3!$1:$1,0))))</f>
        <v>#N/A</v>
      </c>
      <c r="H4267" t="e">
        <f>IF(D4267="","",IF(INDEX( DATOS3!$1:$19996,A4267,MATCH("StudyDescription", DATOS3!$1:$1,0))=0,"",INDEX( DATOS3!$1:$19996,A4267,MATCH("StudyDescription", DATOS3!$1:$1,0))))</f>
        <v>#N/A</v>
      </c>
      <c r="I4267" t="e">
        <f>IF(D4267="","",IF(INDEX( DATOS3!$1:$19996,A4267,MATCH("Dose_Area_Product_Total", DATOS3!$1:$1,0))=0,0,INDEX( DATOS3!$1:$19996,A4267,MATCH("Dose_Area_Product_Total", DATOS3!$1:$1,0))))</f>
        <v>#N/A</v>
      </c>
      <c r="J4267" t="e">
        <f>IF(D4267="","",IF(INDEX( DATOS3!$1:$19996,A4267,MATCH("Dose_RP_Total", DATOS3!$1:$1,0))=0,0,INDEX( DATOS3!$1:$19996,A4267,MATCH("Dose_RP_Total", DATOS3!$1:$1,0))))</f>
        <v>#N/A</v>
      </c>
      <c r="K4267" t="e">
        <f>IF(D4267="","",IF(INDEX( DATOS3!$1:$19996,A4267,MATCH("Total_Fluoro_Time", DATOS3!$1:$1,0))=0,0,INDEX( DATOS3!$1:$19996,A4267,MATCH("Total_Fluoro_Time", DATOS3!$1:$1,0))))</f>
        <v>#N/A</v>
      </c>
      <c r="L4267" t="e">
        <f>IF(D4267="","",IF(INDEX( DATOS3!$1:$19996,A4267,MATCH("Total_Acquisition_Time", DATOS3!$1:$1,0))=0,0,INDEX( DATOS3!$1:$19996,A4267,MATCH("Total_Acquisition_Time", DATOS3!$1:$1,0))))</f>
        <v>#N/A</v>
      </c>
      <c r="M4267" t="e">
        <f>IF(D4267="","",IF(INDEX( DATOS3!$1:$19996,A4267,MATCH("Acquisition_Plane_in_Accumulated_Dose_Data", DATOS3!$1:$1,0))=0,"",INDEX( DATOS3!$1:$19996,A4267,MATCH("Acquisition_Plane_in_Accumulated_Dose_Data", DATOS3!$1:$1,0))))</f>
        <v>#N/A</v>
      </c>
    </row>
    <row r="4268" spans="1:13" hidden="1" x14ac:dyDescent="0.25">
      <c r="A4268">
        <v>4268</v>
      </c>
      <c r="B4268" t="e">
        <f t="shared" si="67"/>
        <v>#N/A</v>
      </c>
      <c r="D4268" t="e">
        <f>IF(INDEX(DATOS3!$1:$19996,A4268,MATCH("PatientID",DATOS3!$1:$1,0))=0,"",INDEX(DATOS3!$1:$19996,A4268,MATCH("PatientID",DATOS3!$1:$1,0)))</f>
        <v>#N/A</v>
      </c>
      <c r="F4268" t="e">
        <f>IF(D4268="","",IF(INDEX( DATOS3!$1:$19996,A4268,MATCH("SeriesDate", DATOS3!$1:$1,0))=0,"",INDEX( DATOS3!$1:$19996,A4268,MATCH("SeriesDate", DATOS3!$1:$1,0))))</f>
        <v>#N/A</v>
      </c>
      <c r="G4268" t="e">
        <f>IF(D4268="","",IF(INDEX( DATOS3!$1:$19996,A4268,MATCH("SeriesTime", DATOS3!$1:$1,0))=0,"",INDEX( DATOS3!$1:$19996,A4268,MATCH("SeriesTime", DATOS3!$1:$1,0))))</f>
        <v>#N/A</v>
      </c>
      <c r="H4268" t="e">
        <f>IF(D4268="","",IF(INDEX( DATOS3!$1:$19996,A4268,MATCH("StudyDescription", DATOS3!$1:$1,0))=0,"",INDEX( DATOS3!$1:$19996,A4268,MATCH("StudyDescription", DATOS3!$1:$1,0))))</f>
        <v>#N/A</v>
      </c>
      <c r="I4268" t="e">
        <f>IF(D4268="","",IF(INDEX( DATOS3!$1:$19996,A4268,MATCH("Dose_Area_Product_Total", DATOS3!$1:$1,0))=0,0,INDEX( DATOS3!$1:$19996,A4268,MATCH("Dose_Area_Product_Total", DATOS3!$1:$1,0))))</f>
        <v>#N/A</v>
      </c>
      <c r="J4268" t="e">
        <f>IF(D4268="","",IF(INDEX( DATOS3!$1:$19996,A4268,MATCH("Dose_RP_Total", DATOS3!$1:$1,0))=0,0,INDEX( DATOS3!$1:$19996,A4268,MATCH("Dose_RP_Total", DATOS3!$1:$1,0))))</f>
        <v>#N/A</v>
      </c>
      <c r="K4268" t="e">
        <f>IF(D4268="","",IF(INDEX( DATOS3!$1:$19996,A4268,MATCH("Total_Fluoro_Time", DATOS3!$1:$1,0))=0,0,INDEX( DATOS3!$1:$19996,A4268,MATCH("Total_Fluoro_Time", DATOS3!$1:$1,0))))</f>
        <v>#N/A</v>
      </c>
      <c r="L4268" t="e">
        <f>IF(D4268="","",IF(INDEX( DATOS3!$1:$19996,A4268,MATCH("Total_Acquisition_Time", DATOS3!$1:$1,0))=0,0,INDEX( DATOS3!$1:$19996,A4268,MATCH("Total_Acquisition_Time", DATOS3!$1:$1,0))))</f>
        <v>#N/A</v>
      </c>
      <c r="M4268" t="e">
        <f>IF(D4268="","",IF(INDEX( DATOS3!$1:$19996,A4268,MATCH("Acquisition_Plane_in_Accumulated_Dose_Data", DATOS3!$1:$1,0))=0,"",INDEX( DATOS3!$1:$19996,A4268,MATCH("Acquisition_Plane_in_Accumulated_Dose_Data", DATOS3!$1:$1,0))))</f>
        <v>#N/A</v>
      </c>
    </row>
    <row r="4269" spans="1:13" hidden="1" x14ac:dyDescent="0.25">
      <c r="A4269">
        <v>4269</v>
      </c>
      <c r="B4269" t="e">
        <f t="shared" si="67"/>
        <v>#N/A</v>
      </c>
      <c r="D4269" t="e">
        <f>IF(INDEX(DATOS3!$1:$19996,A4269,MATCH("PatientID",DATOS3!$1:$1,0))=0,"",INDEX(DATOS3!$1:$19996,A4269,MATCH("PatientID",DATOS3!$1:$1,0)))</f>
        <v>#N/A</v>
      </c>
      <c r="F4269" t="e">
        <f>IF(D4269="","",IF(INDEX( DATOS3!$1:$19996,A4269,MATCH("SeriesDate", DATOS3!$1:$1,0))=0,"",INDEX( DATOS3!$1:$19996,A4269,MATCH("SeriesDate", DATOS3!$1:$1,0))))</f>
        <v>#N/A</v>
      </c>
      <c r="G4269" t="e">
        <f>IF(D4269="","",IF(INDEX( DATOS3!$1:$19996,A4269,MATCH("SeriesTime", DATOS3!$1:$1,0))=0,"",INDEX( DATOS3!$1:$19996,A4269,MATCH("SeriesTime", DATOS3!$1:$1,0))))</f>
        <v>#N/A</v>
      </c>
      <c r="H4269" t="e">
        <f>IF(D4269="","",IF(INDEX( DATOS3!$1:$19996,A4269,MATCH("StudyDescription", DATOS3!$1:$1,0))=0,"",INDEX( DATOS3!$1:$19996,A4269,MATCH("StudyDescription", DATOS3!$1:$1,0))))</f>
        <v>#N/A</v>
      </c>
      <c r="I4269" t="e">
        <f>IF(D4269="","",IF(INDEX( DATOS3!$1:$19996,A4269,MATCH("Dose_Area_Product_Total", DATOS3!$1:$1,0))=0,0,INDEX( DATOS3!$1:$19996,A4269,MATCH("Dose_Area_Product_Total", DATOS3!$1:$1,0))))</f>
        <v>#N/A</v>
      </c>
      <c r="J4269" t="e">
        <f>IF(D4269="","",IF(INDEX( DATOS3!$1:$19996,A4269,MATCH("Dose_RP_Total", DATOS3!$1:$1,0))=0,0,INDEX( DATOS3!$1:$19996,A4269,MATCH("Dose_RP_Total", DATOS3!$1:$1,0))))</f>
        <v>#N/A</v>
      </c>
      <c r="K4269" t="e">
        <f>IF(D4269="","",IF(INDEX( DATOS3!$1:$19996,A4269,MATCH("Total_Fluoro_Time", DATOS3!$1:$1,0))=0,0,INDEX( DATOS3!$1:$19996,A4269,MATCH("Total_Fluoro_Time", DATOS3!$1:$1,0))))</f>
        <v>#N/A</v>
      </c>
      <c r="L4269" t="e">
        <f>IF(D4269="","",IF(INDEX( DATOS3!$1:$19996,A4269,MATCH("Total_Acquisition_Time", DATOS3!$1:$1,0))=0,0,INDEX( DATOS3!$1:$19996,A4269,MATCH("Total_Acquisition_Time", DATOS3!$1:$1,0))))</f>
        <v>#N/A</v>
      </c>
      <c r="M4269" t="e">
        <f>IF(D4269="","",IF(INDEX( DATOS3!$1:$19996,A4269,MATCH("Acquisition_Plane_in_Accumulated_Dose_Data", DATOS3!$1:$1,0))=0,"",INDEX( DATOS3!$1:$19996,A4269,MATCH("Acquisition_Plane_in_Accumulated_Dose_Data", DATOS3!$1:$1,0))))</f>
        <v>#N/A</v>
      </c>
    </row>
    <row r="4270" spans="1:13" hidden="1" x14ac:dyDescent="0.25">
      <c r="A4270">
        <v>4270</v>
      </c>
      <c r="B4270" t="e">
        <f t="shared" si="67"/>
        <v>#N/A</v>
      </c>
      <c r="D4270" t="e">
        <f>IF(INDEX(DATOS3!$1:$19996,A4270,MATCH("PatientID",DATOS3!$1:$1,0))=0,"",INDEX(DATOS3!$1:$19996,A4270,MATCH("PatientID",DATOS3!$1:$1,0)))</f>
        <v>#N/A</v>
      </c>
      <c r="F4270" t="e">
        <f>IF(D4270="","",IF(INDEX( DATOS3!$1:$19996,A4270,MATCH("SeriesDate", DATOS3!$1:$1,0))=0,"",INDEX( DATOS3!$1:$19996,A4270,MATCH("SeriesDate", DATOS3!$1:$1,0))))</f>
        <v>#N/A</v>
      </c>
      <c r="G4270" t="e">
        <f>IF(D4270="","",IF(INDEX( DATOS3!$1:$19996,A4270,MATCH("SeriesTime", DATOS3!$1:$1,0))=0,"",INDEX( DATOS3!$1:$19996,A4270,MATCH("SeriesTime", DATOS3!$1:$1,0))))</f>
        <v>#N/A</v>
      </c>
      <c r="H4270" t="e">
        <f>IF(D4270="","",IF(INDEX( DATOS3!$1:$19996,A4270,MATCH("StudyDescription", DATOS3!$1:$1,0))=0,"",INDEX( DATOS3!$1:$19996,A4270,MATCH("StudyDescription", DATOS3!$1:$1,0))))</f>
        <v>#N/A</v>
      </c>
      <c r="I4270" t="e">
        <f>IF(D4270="","",IF(INDEX( DATOS3!$1:$19996,A4270,MATCH("Dose_Area_Product_Total", DATOS3!$1:$1,0))=0,0,INDEX( DATOS3!$1:$19996,A4270,MATCH("Dose_Area_Product_Total", DATOS3!$1:$1,0))))</f>
        <v>#N/A</v>
      </c>
      <c r="J4270" t="e">
        <f>IF(D4270="","",IF(INDEX( DATOS3!$1:$19996,A4270,MATCH("Dose_RP_Total", DATOS3!$1:$1,0))=0,0,INDEX( DATOS3!$1:$19996,A4270,MATCH("Dose_RP_Total", DATOS3!$1:$1,0))))</f>
        <v>#N/A</v>
      </c>
      <c r="K4270" t="e">
        <f>IF(D4270="","",IF(INDEX( DATOS3!$1:$19996,A4270,MATCH("Total_Fluoro_Time", DATOS3!$1:$1,0))=0,0,INDEX( DATOS3!$1:$19996,A4270,MATCH("Total_Fluoro_Time", DATOS3!$1:$1,0))))</f>
        <v>#N/A</v>
      </c>
      <c r="L4270" t="e">
        <f>IF(D4270="","",IF(INDEX( DATOS3!$1:$19996,A4270,MATCH("Total_Acquisition_Time", DATOS3!$1:$1,0))=0,0,INDEX( DATOS3!$1:$19996,A4270,MATCH("Total_Acquisition_Time", DATOS3!$1:$1,0))))</f>
        <v>#N/A</v>
      </c>
      <c r="M4270" t="e">
        <f>IF(D4270="","",IF(INDEX( DATOS3!$1:$19996,A4270,MATCH("Acquisition_Plane_in_Accumulated_Dose_Data", DATOS3!$1:$1,0))=0,"",INDEX( DATOS3!$1:$19996,A4270,MATCH("Acquisition_Plane_in_Accumulated_Dose_Data", DATOS3!$1:$1,0))))</f>
        <v>#N/A</v>
      </c>
    </row>
    <row r="4271" spans="1:13" hidden="1" x14ac:dyDescent="0.25">
      <c r="A4271">
        <v>4271</v>
      </c>
      <c r="B4271" t="e">
        <f t="shared" si="67"/>
        <v>#N/A</v>
      </c>
      <c r="D4271" t="e">
        <f>IF(INDEX(DATOS3!$1:$19996,A4271,MATCH("PatientID",DATOS3!$1:$1,0))=0,"",INDEX(DATOS3!$1:$19996,A4271,MATCH("PatientID",DATOS3!$1:$1,0)))</f>
        <v>#N/A</v>
      </c>
      <c r="F4271" t="e">
        <f>IF(D4271="","",IF(INDEX( DATOS3!$1:$19996,A4271,MATCH("SeriesDate", DATOS3!$1:$1,0))=0,"",INDEX( DATOS3!$1:$19996,A4271,MATCH("SeriesDate", DATOS3!$1:$1,0))))</f>
        <v>#N/A</v>
      </c>
      <c r="G4271" t="e">
        <f>IF(D4271="","",IF(INDEX( DATOS3!$1:$19996,A4271,MATCH("SeriesTime", DATOS3!$1:$1,0))=0,"",INDEX( DATOS3!$1:$19996,A4271,MATCH("SeriesTime", DATOS3!$1:$1,0))))</f>
        <v>#N/A</v>
      </c>
      <c r="H4271" t="e">
        <f>IF(D4271="","",IF(INDEX( DATOS3!$1:$19996,A4271,MATCH("StudyDescription", DATOS3!$1:$1,0))=0,"",INDEX( DATOS3!$1:$19996,A4271,MATCH("StudyDescription", DATOS3!$1:$1,0))))</f>
        <v>#N/A</v>
      </c>
      <c r="I4271" t="e">
        <f>IF(D4271="","",IF(INDEX( DATOS3!$1:$19996,A4271,MATCH("Dose_Area_Product_Total", DATOS3!$1:$1,0))=0,0,INDEX( DATOS3!$1:$19996,A4271,MATCH("Dose_Area_Product_Total", DATOS3!$1:$1,0))))</f>
        <v>#N/A</v>
      </c>
      <c r="J4271" t="e">
        <f>IF(D4271="","",IF(INDEX( DATOS3!$1:$19996,A4271,MATCH("Dose_RP_Total", DATOS3!$1:$1,0))=0,0,INDEX( DATOS3!$1:$19996,A4271,MATCH("Dose_RP_Total", DATOS3!$1:$1,0))))</f>
        <v>#N/A</v>
      </c>
      <c r="K4271" t="e">
        <f>IF(D4271="","",IF(INDEX( DATOS3!$1:$19996,A4271,MATCH("Total_Fluoro_Time", DATOS3!$1:$1,0))=0,0,INDEX( DATOS3!$1:$19996,A4271,MATCH("Total_Fluoro_Time", DATOS3!$1:$1,0))))</f>
        <v>#N/A</v>
      </c>
      <c r="L4271" t="e">
        <f>IF(D4271="","",IF(INDEX( DATOS3!$1:$19996,A4271,MATCH("Total_Acquisition_Time", DATOS3!$1:$1,0))=0,0,INDEX( DATOS3!$1:$19996,A4271,MATCH("Total_Acquisition_Time", DATOS3!$1:$1,0))))</f>
        <v>#N/A</v>
      </c>
      <c r="M4271" t="e">
        <f>IF(D4271="","",IF(INDEX( DATOS3!$1:$19996,A4271,MATCH("Acquisition_Plane_in_Accumulated_Dose_Data", DATOS3!$1:$1,0))=0,"",INDEX( DATOS3!$1:$19996,A4271,MATCH("Acquisition_Plane_in_Accumulated_Dose_Data", DATOS3!$1:$1,0))))</f>
        <v>#N/A</v>
      </c>
    </row>
    <row r="4272" spans="1:13" hidden="1" x14ac:dyDescent="0.25">
      <c r="A4272">
        <v>4272</v>
      </c>
      <c r="B4272" t="e">
        <f t="shared" si="67"/>
        <v>#N/A</v>
      </c>
      <c r="D4272" t="e">
        <f>IF(INDEX(DATOS3!$1:$19996,A4272,MATCH("PatientID",DATOS3!$1:$1,0))=0,"",INDEX(DATOS3!$1:$19996,A4272,MATCH("PatientID",DATOS3!$1:$1,0)))</f>
        <v>#N/A</v>
      </c>
      <c r="F4272" t="e">
        <f>IF(D4272="","",IF(INDEX( DATOS3!$1:$19996,A4272,MATCH("SeriesDate", DATOS3!$1:$1,0))=0,"",INDEX( DATOS3!$1:$19996,A4272,MATCH("SeriesDate", DATOS3!$1:$1,0))))</f>
        <v>#N/A</v>
      </c>
      <c r="G4272" t="e">
        <f>IF(D4272="","",IF(INDEX( DATOS3!$1:$19996,A4272,MATCH("SeriesTime", DATOS3!$1:$1,0))=0,"",INDEX( DATOS3!$1:$19996,A4272,MATCH("SeriesTime", DATOS3!$1:$1,0))))</f>
        <v>#N/A</v>
      </c>
      <c r="H4272" t="e">
        <f>IF(D4272="","",IF(INDEX( DATOS3!$1:$19996,A4272,MATCH("StudyDescription", DATOS3!$1:$1,0))=0,"",INDEX( DATOS3!$1:$19996,A4272,MATCH("StudyDescription", DATOS3!$1:$1,0))))</f>
        <v>#N/A</v>
      </c>
      <c r="I4272" t="e">
        <f>IF(D4272="","",IF(INDEX( DATOS3!$1:$19996,A4272,MATCH("Dose_Area_Product_Total", DATOS3!$1:$1,0))=0,0,INDEX( DATOS3!$1:$19996,A4272,MATCH("Dose_Area_Product_Total", DATOS3!$1:$1,0))))</f>
        <v>#N/A</v>
      </c>
      <c r="J4272" t="e">
        <f>IF(D4272="","",IF(INDEX( DATOS3!$1:$19996,A4272,MATCH("Dose_RP_Total", DATOS3!$1:$1,0))=0,0,INDEX( DATOS3!$1:$19996,A4272,MATCH("Dose_RP_Total", DATOS3!$1:$1,0))))</f>
        <v>#N/A</v>
      </c>
      <c r="K4272" t="e">
        <f>IF(D4272="","",IF(INDEX( DATOS3!$1:$19996,A4272,MATCH("Total_Fluoro_Time", DATOS3!$1:$1,0))=0,0,INDEX( DATOS3!$1:$19996,A4272,MATCH("Total_Fluoro_Time", DATOS3!$1:$1,0))))</f>
        <v>#N/A</v>
      </c>
      <c r="L4272" t="e">
        <f>IF(D4272="","",IF(INDEX( DATOS3!$1:$19996,A4272,MATCH("Total_Acquisition_Time", DATOS3!$1:$1,0))=0,0,INDEX( DATOS3!$1:$19996,A4272,MATCH("Total_Acquisition_Time", DATOS3!$1:$1,0))))</f>
        <v>#N/A</v>
      </c>
      <c r="M4272" t="e">
        <f>IF(D4272="","",IF(INDEX( DATOS3!$1:$19996,A4272,MATCH("Acquisition_Plane_in_Accumulated_Dose_Data", DATOS3!$1:$1,0))=0,"",INDEX( DATOS3!$1:$19996,A4272,MATCH("Acquisition_Plane_in_Accumulated_Dose_Data", DATOS3!$1:$1,0))))</f>
        <v>#N/A</v>
      </c>
    </row>
    <row r="4273" spans="1:13" hidden="1" x14ac:dyDescent="0.25">
      <c r="A4273">
        <v>4273</v>
      </c>
      <c r="B4273" t="e">
        <f t="shared" si="67"/>
        <v>#N/A</v>
      </c>
      <c r="D4273" t="e">
        <f>IF(INDEX(DATOS3!$1:$19996,A4273,MATCH("PatientID",DATOS3!$1:$1,0))=0,"",INDEX(DATOS3!$1:$19996,A4273,MATCH("PatientID",DATOS3!$1:$1,0)))</f>
        <v>#N/A</v>
      </c>
      <c r="F4273" t="e">
        <f>IF(D4273="","",IF(INDEX( DATOS3!$1:$19996,A4273,MATCH("SeriesDate", DATOS3!$1:$1,0))=0,"",INDEX( DATOS3!$1:$19996,A4273,MATCH("SeriesDate", DATOS3!$1:$1,0))))</f>
        <v>#N/A</v>
      </c>
      <c r="G4273" t="e">
        <f>IF(D4273="","",IF(INDEX( DATOS3!$1:$19996,A4273,MATCH("SeriesTime", DATOS3!$1:$1,0))=0,"",INDEX( DATOS3!$1:$19996,A4273,MATCH("SeriesTime", DATOS3!$1:$1,0))))</f>
        <v>#N/A</v>
      </c>
      <c r="H4273" t="e">
        <f>IF(D4273="","",IF(INDEX( DATOS3!$1:$19996,A4273,MATCH("StudyDescription", DATOS3!$1:$1,0))=0,"",INDEX( DATOS3!$1:$19996,A4273,MATCH("StudyDescription", DATOS3!$1:$1,0))))</f>
        <v>#N/A</v>
      </c>
      <c r="I4273" t="e">
        <f>IF(D4273="","",IF(INDEX( DATOS3!$1:$19996,A4273,MATCH("Dose_Area_Product_Total", DATOS3!$1:$1,0))=0,0,INDEX( DATOS3!$1:$19996,A4273,MATCH("Dose_Area_Product_Total", DATOS3!$1:$1,0))))</f>
        <v>#N/A</v>
      </c>
      <c r="J4273" t="e">
        <f>IF(D4273="","",IF(INDEX( DATOS3!$1:$19996,A4273,MATCH("Dose_RP_Total", DATOS3!$1:$1,0))=0,0,INDEX( DATOS3!$1:$19996,A4273,MATCH("Dose_RP_Total", DATOS3!$1:$1,0))))</f>
        <v>#N/A</v>
      </c>
      <c r="K4273" t="e">
        <f>IF(D4273="","",IF(INDEX( DATOS3!$1:$19996,A4273,MATCH("Total_Fluoro_Time", DATOS3!$1:$1,0))=0,0,INDEX( DATOS3!$1:$19996,A4273,MATCH("Total_Fluoro_Time", DATOS3!$1:$1,0))))</f>
        <v>#N/A</v>
      </c>
      <c r="L4273" t="e">
        <f>IF(D4273="","",IF(INDEX( DATOS3!$1:$19996,A4273,MATCH("Total_Acquisition_Time", DATOS3!$1:$1,0))=0,0,INDEX( DATOS3!$1:$19996,A4273,MATCH("Total_Acquisition_Time", DATOS3!$1:$1,0))))</f>
        <v>#N/A</v>
      </c>
      <c r="M4273" t="e">
        <f>IF(D4273="","",IF(INDEX( DATOS3!$1:$19996,A4273,MATCH("Acquisition_Plane_in_Accumulated_Dose_Data", DATOS3!$1:$1,0))=0,"",INDEX( DATOS3!$1:$19996,A4273,MATCH("Acquisition_Plane_in_Accumulated_Dose_Data", DATOS3!$1:$1,0))))</f>
        <v>#N/A</v>
      </c>
    </row>
    <row r="4274" spans="1:13" hidden="1" x14ac:dyDescent="0.25">
      <c r="A4274">
        <v>4274</v>
      </c>
      <c r="B4274" t="e">
        <f t="shared" si="67"/>
        <v>#N/A</v>
      </c>
      <c r="D4274" t="e">
        <f>IF(INDEX(DATOS3!$1:$19996,A4274,MATCH("PatientID",DATOS3!$1:$1,0))=0,"",INDEX(DATOS3!$1:$19996,A4274,MATCH("PatientID",DATOS3!$1:$1,0)))</f>
        <v>#N/A</v>
      </c>
      <c r="F4274" t="e">
        <f>IF(D4274="","",IF(INDEX( DATOS3!$1:$19996,A4274,MATCH("SeriesDate", DATOS3!$1:$1,0))=0,"",INDEX( DATOS3!$1:$19996,A4274,MATCH("SeriesDate", DATOS3!$1:$1,0))))</f>
        <v>#N/A</v>
      </c>
      <c r="G4274" t="e">
        <f>IF(D4274="","",IF(INDEX( DATOS3!$1:$19996,A4274,MATCH("SeriesTime", DATOS3!$1:$1,0))=0,"",INDEX( DATOS3!$1:$19996,A4274,MATCH("SeriesTime", DATOS3!$1:$1,0))))</f>
        <v>#N/A</v>
      </c>
      <c r="H4274" t="e">
        <f>IF(D4274="","",IF(INDEX( DATOS3!$1:$19996,A4274,MATCH("StudyDescription", DATOS3!$1:$1,0))=0,"",INDEX( DATOS3!$1:$19996,A4274,MATCH("StudyDescription", DATOS3!$1:$1,0))))</f>
        <v>#N/A</v>
      </c>
      <c r="I4274" t="e">
        <f>IF(D4274="","",IF(INDEX( DATOS3!$1:$19996,A4274,MATCH("Dose_Area_Product_Total", DATOS3!$1:$1,0))=0,0,INDEX( DATOS3!$1:$19996,A4274,MATCH("Dose_Area_Product_Total", DATOS3!$1:$1,0))))</f>
        <v>#N/A</v>
      </c>
      <c r="J4274" t="e">
        <f>IF(D4274="","",IF(INDEX( DATOS3!$1:$19996,A4274,MATCH("Dose_RP_Total", DATOS3!$1:$1,0))=0,0,INDEX( DATOS3!$1:$19996,A4274,MATCH("Dose_RP_Total", DATOS3!$1:$1,0))))</f>
        <v>#N/A</v>
      </c>
      <c r="K4274" t="e">
        <f>IF(D4274="","",IF(INDEX( DATOS3!$1:$19996,A4274,MATCH("Total_Fluoro_Time", DATOS3!$1:$1,0))=0,0,INDEX( DATOS3!$1:$19996,A4274,MATCH("Total_Fluoro_Time", DATOS3!$1:$1,0))))</f>
        <v>#N/A</v>
      </c>
      <c r="L4274" t="e">
        <f>IF(D4274="","",IF(INDEX( DATOS3!$1:$19996,A4274,MATCH("Total_Acquisition_Time", DATOS3!$1:$1,0))=0,0,INDEX( DATOS3!$1:$19996,A4274,MATCH("Total_Acquisition_Time", DATOS3!$1:$1,0))))</f>
        <v>#N/A</v>
      </c>
      <c r="M4274" t="e">
        <f>IF(D4274="","",IF(INDEX( DATOS3!$1:$19996,A4274,MATCH("Acquisition_Plane_in_Accumulated_Dose_Data", DATOS3!$1:$1,0))=0,"",INDEX( DATOS3!$1:$19996,A4274,MATCH("Acquisition_Plane_in_Accumulated_Dose_Data", DATOS3!$1:$1,0))))</f>
        <v>#N/A</v>
      </c>
    </row>
    <row r="4275" spans="1:13" hidden="1" x14ac:dyDescent="0.25">
      <c r="A4275">
        <v>4275</v>
      </c>
      <c r="B4275" t="e">
        <f t="shared" si="67"/>
        <v>#N/A</v>
      </c>
      <c r="D4275" t="e">
        <f>IF(INDEX(DATOS3!$1:$19996,A4275,MATCH("PatientID",DATOS3!$1:$1,0))=0,"",INDEX(DATOS3!$1:$19996,A4275,MATCH("PatientID",DATOS3!$1:$1,0)))</f>
        <v>#N/A</v>
      </c>
      <c r="F4275" t="e">
        <f>IF(D4275="","",IF(INDEX( DATOS3!$1:$19996,A4275,MATCH("SeriesDate", DATOS3!$1:$1,0))=0,"",INDEX( DATOS3!$1:$19996,A4275,MATCH("SeriesDate", DATOS3!$1:$1,0))))</f>
        <v>#N/A</v>
      </c>
      <c r="G4275" t="e">
        <f>IF(D4275="","",IF(INDEX( DATOS3!$1:$19996,A4275,MATCH("SeriesTime", DATOS3!$1:$1,0))=0,"",INDEX( DATOS3!$1:$19996,A4275,MATCH("SeriesTime", DATOS3!$1:$1,0))))</f>
        <v>#N/A</v>
      </c>
      <c r="H4275" t="e">
        <f>IF(D4275="","",IF(INDEX( DATOS3!$1:$19996,A4275,MATCH("StudyDescription", DATOS3!$1:$1,0))=0,"",INDEX( DATOS3!$1:$19996,A4275,MATCH("StudyDescription", DATOS3!$1:$1,0))))</f>
        <v>#N/A</v>
      </c>
      <c r="I4275" t="e">
        <f>IF(D4275="","",IF(INDEX( DATOS3!$1:$19996,A4275,MATCH("Dose_Area_Product_Total", DATOS3!$1:$1,0))=0,0,INDEX( DATOS3!$1:$19996,A4275,MATCH("Dose_Area_Product_Total", DATOS3!$1:$1,0))))</f>
        <v>#N/A</v>
      </c>
      <c r="J4275" t="e">
        <f>IF(D4275="","",IF(INDEX( DATOS3!$1:$19996,A4275,MATCH("Dose_RP_Total", DATOS3!$1:$1,0))=0,0,INDEX( DATOS3!$1:$19996,A4275,MATCH("Dose_RP_Total", DATOS3!$1:$1,0))))</f>
        <v>#N/A</v>
      </c>
      <c r="K4275" t="e">
        <f>IF(D4275="","",IF(INDEX( DATOS3!$1:$19996,A4275,MATCH("Total_Fluoro_Time", DATOS3!$1:$1,0))=0,0,INDEX( DATOS3!$1:$19996,A4275,MATCH("Total_Fluoro_Time", DATOS3!$1:$1,0))))</f>
        <v>#N/A</v>
      </c>
      <c r="L4275" t="e">
        <f>IF(D4275="","",IF(INDEX( DATOS3!$1:$19996,A4275,MATCH("Total_Acquisition_Time", DATOS3!$1:$1,0))=0,0,INDEX( DATOS3!$1:$19996,A4275,MATCH("Total_Acquisition_Time", DATOS3!$1:$1,0))))</f>
        <v>#N/A</v>
      </c>
      <c r="M4275" t="e">
        <f>IF(D4275="","",IF(INDEX( DATOS3!$1:$19996,A4275,MATCH("Acquisition_Plane_in_Accumulated_Dose_Data", DATOS3!$1:$1,0))=0,"",INDEX( DATOS3!$1:$19996,A4275,MATCH("Acquisition_Plane_in_Accumulated_Dose_Data", DATOS3!$1:$1,0))))</f>
        <v>#N/A</v>
      </c>
    </row>
    <row r="4276" spans="1:13" hidden="1" x14ac:dyDescent="0.25">
      <c r="A4276">
        <v>4276</v>
      </c>
      <c r="B4276" t="e">
        <f t="shared" si="67"/>
        <v>#N/A</v>
      </c>
      <c r="D4276" t="e">
        <f>IF(INDEX(DATOS3!$1:$19996,A4276,MATCH("PatientID",DATOS3!$1:$1,0))=0,"",INDEX(DATOS3!$1:$19996,A4276,MATCH("PatientID",DATOS3!$1:$1,0)))</f>
        <v>#N/A</v>
      </c>
      <c r="F4276" t="e">
        <f>IF(D4276="","",IF(INDEX( DATOS3!$1:$19996,A4276,MATCH("SeriesDate", DATOS3!$1:$1,0))=0,"",INDEX( DATOS3!$1:$19996,A4276,MATCH("SeriesDate", DATOS3!$1:$1,0))))</f>
        <v>#N/A</v>
      </c>
      <c r="G4276" t="e">
        <f>IF(D4276="","",IF(INDEX( DATOS3!$1:$19996,A4276,MATCH("SeriesTime", DATOS3!$1:$1,0))=0,"",INDEX( DATOS3!$1:$19996,A4276,MATCH("SeriesTime", DATOS3!$1:$1,0))))</f>
        <v>#N/A</v>
      </c>
      <c r="H4276" t="e">
        <f>IF(D4276="","",IF(INDEX( DATOS3!$1:$19996,A4276,MATCH("StudyDescription", DATOS3!$1:$1,0))=0,"",INDEX( DATOS3!$1:$19996,A4276,MATCH("StudyDescription", DATOS3!$1:$1,0))))</f>
        <v>#N/A</v>
      </c>
      <c r="I4276" t="e">
        <f>IF(D4276="","",IF(INDEX( DATOS3!$1:$19996,A4276,MATCH("Dose_Area_Product_Total", DATOS3!$1:$1,0))=0,0,INDEX( DATOS3!$1:$19996,A4276,MATCH("Dose_Area_Product_Total", DATOS3!$1:$1,0))))</f>
        <v>#N/A</v>
      </c>
      <c r="J4276" t="e">
        <f>IF(D4276="","",IF(INDEX( DATOS3!$1:$19996,A4276,MATCH("Dose_RP_Total", DATOS3!$1:$1,0))=0,0,INDEX( DATOS3!$1:$19996,A4276,MATCH("Dose_RP_Total", DATOS3!$1:$1,0))))</f>
        <v>#N/A</v>
      </c>
      <c r="K4276" t="e">
        <f>IF(D4276="","",IF(INDEX( DATOS3!$1:$19996,A4276,MATCH("Total_Fluoro_Time", DATOS3!$1:$1,0))=0,0,INDEX( DATOS3!$1:$19996,A4276,MATCH("Total_Fluoro_Time", DATOS3!$1:$1,0))))</f>
        <v>#N/A</v>
      </c>
      <c r="L4276" t="e">
        <f>IF(D4276="","",IF(INDEX( DATOS3!$1:$19996,A4276,MATCH("Total_Acquisition_Time", DATOS3!$1:$1,0))=0,0,INDEX( DATOS3!$1:$19996,A4276,MATCH("Total_Acquisition_Time", DATOS3!$1:$1,0))))</f>
        <v>#N/A</v>
      </c>
      <c r="M4276" t="e">
        <f>IF(D4276="","",IF(INDEX( DATOS3!$1:$19996,A4276,MATCH("Acquisition_Plane_in_Accumulated_Dose_Data", DATOS3!$1:$1,0))=0,"",INDEX( DATOS3!$1:$19996,A4276,MATCH("Acquisition_Plane_in_Accumulated_Dose_Data", DATOS3!$1:$1,0))))</f>
        <v>#N/A</v>
      </c>
    </row>
    <row r="4277" spans="1:13" hidden="1" x14ac:dyDescent="0.25">
      <c r="A4277">
        <v>4277</v>
      </c>
      <c r="B4277" t="e">
        <f t="shared" si="67"/>
        <v>#N/A</v>
      </c>
      <c r="D4277" t="e">
        <f>IF(INDEX(DATOS3!$1:$19996,A4277,MATCH("PatientID",DATOS3!$1:$1,0))=0,"",INDEX(DATOS3!$1:$19996,A4277,MATCH("PatientID",DATOS3!$1:$1,0)))</f>
        <v>#N/A</v>
      </c>
      <c r="F4277" t="e">
        <f>IF(D4277="","",IF(INDEX( DATOS3!$1:$19996,A4277,MATCH("SeriesDate", DATOS3!$1:$1,0))=0,"",INDEX( DATOS3!$1:$19996,A4277,MATCH("SeriesDate", DATOS3!$1:$1,0))))</f>
        <v>#N/A</v>
      </c>
      <c r="G4277" t="e">
        <f>IF(D4277="","",IF(INDEX( DATOS3!$1:$19996,A4277,MATCH("SeriesTime", DATOS3!$1:$1,0))=0,"",INDEX( DATOS3!$1:$19996,A4277,MATCH("SeriesTime", DATOS3!$1:$1,0))))</f>
        <v>#N/A</v>
      </c>
      <c r="H4277" t="e">
        <f>IF(D4277="","",IF(INDEX( DATOS3!$1:$19996,A4277,MATCH("StudyDescription", DATOS3!$1:$1,0))=0,"",INDEX( DATOS3!$1:$19996,A4277,MATCH("StudyDescription", DATOS3!$1:$1,0))))</f>
        <v>#N/A</v>
      </c>
      <c r="I4277" t="e">
        <f>IF(D4277="","",IF(INDEX( DATOS3!$1:$19996,A4277,MATCH("Dose_Area_Product_Total", DATOS3!$1:$1,0))=0,0,INDEX( DATOS3!$1:$19996,A4277,MATCH("Dose_Area_Product_Total", DATOS3!$1:$1,0))))</f>
        <v>#N/A</v>
      </c>
      <c r="J4277" t="e">
        <f>IF(D4277="","",IF(INDEX( DATOS3!$1:$19996,A4277,MATCH("Dose_RP_Total", DATOS3!$1:$1,0))=0,0,INDEX( DATOS3!$1:$19996,A4277,MATCH("Dose_RP_Total", DATOS3!$1:$1,0))))</f>
        <v>#N/A</v>
      </c>
      <c r="K4277" t="e">
        <f>IF(D4277="","",IF(INDEX( DATOS3!$1:$19996,A4277,MATCH("Total_Fluoro_Time", DATOS3!$1:$1,0))=0,0,INDEX( DATOS3!$1:$19996,A4277,MATCH("Total_Fluoro_Time", DATOS3!$1:$1,0))))</f>
        <v>#N/A</v>
      </c>
      <c r="L4277" t="e">
        <f>IF(D4277="","",IF(INDEX( DATOS3!$1:$19996,A4277,MATCH("Total_Acquisition_Time", DATOS3!$1:$1,0))=0,0,INDEX( DATOS3!$1:$19996,A4277,MATCH("Total_Acquisition_Time", DATOS3!$1:$1,0))))</f>
        <v>#N/A</v>
      </c>
      <c r="M4277" t="e">
        <f>IF(D4277="","",IF(INDEX( DATOS3!$1:$19996,A4277,MATCH("Acquisition_Plane_in_Accumulated_Dose_Data", DATOS3!$1:$1,0))=0,"",INDEX( DATOS3!$1:$19996,A4277,MATCH("Acquisition_Plane_in_Accumulated_Dose_Data", DATOS3!$1:$1,0))))</f>
        <v>#N/A</v>
      </c>
    </row>
    <row r="4278" spans="1:13" hidden="1" x14ac:dyDescent="0.25">
      <c r="A4278">
        <v>4278</v>
      </c>
      <c r="B4278" t="e">
        <f t="shared" si="67"/>
        <v>#N/A</v>
      </c>
      <c r="D4278" t="e">
        <f>IF(INDEX(DATOS3!$1:$19996,A4278,MATCH("PatientID",DATOS3!$1:$1,0))=0,"",INDEX(DATOS3!$1:$19996,A4278,MATCH("PatientID",DATOS3!$1:$1,0)))</f>
        <v>#N/A</v>
      </c>
      <c r="F4278" t="e">
        <f>IF(D4278="","",IF(INDEX( DATOS3!$1:$19996,A4278,MATCH("SeriesDate", DATOS3!$1:$1,0))=0,"",INDEX( DATOS3!$1:$19996,A4278,MATCH("SeriesDate", DATOS3!$1:$1,0))))</f>
        <v>#N/A</v>
      </c>
      <c r="G4278" t="e">
        <f>IF(D4278="","",IF(INDEX( DATOS3!$1:$19996,A4278,MATCH("SeriesTime", DATOS3!$1:$1,0))=0,"",INDEX( DATOS3!$1:$19996,A4278,MATCH("SeriesTime", DATOS3!$1:$1,0))))</f>
        <v>#N/A</v>
      </c>
      <c r="H4278" t="e">
        <f>IF(D4278="","",IF(INDEX( DATOS3!$1:$19996,A4278,MATCH("StudyDescription", DATOS3!$1:$1,0))=0,"",INDEX( DATOS3!$1:$19996,A4278,MATCH("StudyDescription", DATOS3!$1:$1,0))))</f>
        <v>#N/A</v>
      </c>
      <c r="I4278" t="e">
        <f>IF(D4278="","",IF(INDEX( DATOS3!$1:$19996,A4278,MATCH("Dose_Area_Product_Total", DATOS3!$1:$1,0))=0,0,INDEX( DATOS3!$1:$19996,A4278,MATCH("Dose_Area_Product_Total", DATOS3!$1:$1,0))))</f>
        <v>#N/A</v>
      </c>
      <c r="J4278" t="e">
        <f>IF(D4278="","",IF(INDEX( DATOS3!$1:$19996,A4278,MATCH("Dose_RP_Total", DATOS3!$1:$1,0))=0,0,INDEX( DATOS3!$1:$19996,A4278,MATCH("Dose_RP_Total", DATOS3!$1:$1,0))))</f>
        <v>#N/A</v>
      </c>
      <c r="K4278" t="e">
        <f>IF(D4278="","",IF(INDEX( DATOS3!$1:$19996,A4278,MATCH("Total_Fluoro_Time", DATOS3!$1:$1,0))=0,0,INDEX( DATOS3!$1:$19996,A4278,MATCH("Total_Fluoro_Time", DATOS3!$1:$1,0))))</f>
        <v>#N/A</v>
      </c>
      <c r="L4278" t="e">
        <f>IF(D4278="","",IF(INDEX( DATOS3!$1:$19996,A4278,MATCH("Total_Acquisition_Time", DATOS3!$1:$1,0))=0,0,INDEX( DATOS3!$1:$19996,A4278,MATCH("Total_Acquisition_Time", DATOS3!$1:$1,0))))</f>
        <v>#N/A</v>
      </c>
      <c r="M4278" t="e">
        <f>IF(D4278="","",IF(INDEX( DATOS3!$1:$19996,A4278,MATCH("Acquisition_Plane_in_Accumulated_Dose_Data", DATOS3!$1:$1,0))=0,"",INDEX( DATOS3!$1:$19996,A4278,MATCH("Acquisition_Plane_in_Accumulated_Dose_Data", DATOS3!$1:$1,0))))</f>
        <v>#N/A</v>
      </c>
    </row>
    <row r="4279" spans="1:13" hidden="1" x14ac:dyDescent="0.25">
      <c r="A4279">
        <v>4279</v>
      </c>
      <c r="B4279" t="e">
        <f t="shared" si="67"/>
        <v>#N/A</v>
      </c>
      <c r="D4279" t="e">
        <f>IF(INDEX(DATOS3!$1:$19996,A4279,MATCH("PatientID",DATOS3!$1:$1,0))=0,"",INDEX(DATOS3!$1:$19996,A4279,MATCH("PatientID",DATOS3!$1:$1,0)))</f>
        <v>#N/A</v>
      </c>
      <c r="F4279" t="e">
        <f>IF(D4279="","",IF(INDEX( DATOS3!$1:$19996,A4279,MATCH("SeriesDate", DATOS3!$1:$1,0))=0,"",INDEX( DATOS3!$1:$19996,A4279,MATCH("SeriesDate", DATOS3!$1:$1,0))))</f>
        <v>#N/A</v>
      </c>
      <c r="G4279" t="e">
        <f>IF(D4279="","",IF(INDEX( DATOS3!$1:$19996,A4279,MATCH("SeriesTime", DATOS3!$1:$1,0))=0,"",INDEX( DATOS3!$1:$19996,A4279,MATCH("SeriesTime", DATOS3!$1:$1,0))))</f>
        <v>#N/A</v>
      </c>
      <c r="H4279" t="e">
        <f>IF(D4279="","",IF(INDEX( DATOS3!$1:$19996,A4279,MATCH("StudyDescription", DATOS3!$1:$1,0))=0,"",INDEX( DATOS3!$1:$19996,A4279,MATCH("StudyDescription", DATOS3!$1:$1,0))))</f>
        <v>#N/A</v>
      </c>
      <c r="I4279" t="e">
        <f>IF(D4279="","",IF(INDEX( DATOS3!$1:$19996,A4279,MATCH("Dose_Area_Product_Total", DATOS3!$1:$1,0))=0,0,INDEX( DATOS3!$1:$19996,A4279,MATCH("Dose_Area_Product_Total", DATOS3!$1:$1,0))))</f>
        <v>#N/A</v>
      </c>
      <c r="J4279" t="e">
        <f>IF(D4279="","",IF(INDEX( DATOS3!$1:$19996,A4279,MATCH("Dose_RP_Total", DATOS3!$1:$1,0))=0,0,INDEX( DATOS3!$1:$19996,A4279,MATCH("Dose_RP_Total", DATOS3!$1:$1,0))))</f>
        <v>#N/A</v>
      </c>
      <c r="K4279" t="e">
        <f>IF(D4279="","",IF(INDEX( DATOS3!$1:$19996,A4279,MATCH("Total_Fluoro_Time", DATOS3!$1:$1,0))=0,0,INDEX( DATOS3!$1:$19996,A4279,MATCH("Total_Fluoro_Time", DATOS3!$1:$1,0))))</f>
        <v>#N/A</v>
      </c>
      <c r="L4279" t="e">
        <f>IF(D4279="","",IF(INDEX( DATOS3!$1:$19996,A4279,MATCH("Total_Acquisition_Time", DATOS3!$1:$1,0))=0,0,INDEX( DATOS3!$1:$19996,A4279,MATCH("Total_Acquisition_Time", DATOS3!$1:$1,0))))</f>
        <v>#N/A</v>
      </c>
      <c r="M4279" t="e">
        <f>IF(D4279="","",IF(INDEX( DATOS3!$1:$19996,A4279,MATCH("Acquisition_Plane_in_Accumulated_Dose_Data", DATOS3!$1:$1,0))=0,"",INDEX( DATOS3!$1:$19996,A4279,MATCH("Acquisition_Plane_in_Accumulated_Dose_Data", DATOS3!$1:$1,0))))</f>
        <v>#N/A</v>
      </c>
    </row>
    <row r="4280" spans="1:13" hidden="1" x14ac:dyDescent="0.25">
      <c r="A4280">
        <v>4280</v>
      </c>
      <c r="B4280" t="e">
        <f t="shared" si="67"/>
        <v>#N/A</v>
      </c>
      <c r="D4280" t="e">
        <f>IF(INDEX(DATOS3!$1:$19996,A4280,MATCH("PatientID",DATOS3!$1:$1,0))=0,"",INDEX(DATOS3!$1:$19996,A4280,MATCH("PatientID",DATOS3!$1:$1,0)))</f>
        <v>#N/A</v>
      </c>
      <c r="F4280" t="e">
        <f>IF(D4280="","",IF(INDEX( DATOS3!$1:$19996,A4280,MATCH("SeriesDate", DATOS3!$1:$1,0))=0,"",INDEX( DATOS3!$1:$19996,A4280,MATCH("SeriesDate", DATOS3!$1:$1,0))))</f>
        <v>#N/A</v>
      </c>
      <c r="G4280" t="e">
        <f>IF(D4280="","",IF(INDEX( DATOS3!$1:$19996,A4280,MATCH("SeriesTime", DATOS3!$1:$1,0))=0,"",INDEX( DATOS3!$1:$19996,A4280,MATCH("SeriesTime", DATOS3!$1:$1,0))))</f>
        <v>#N/A</v>
      </c>
      <c r="H4280" t="e">
        <f>IF(D4280="","",IF(INDEX( DATOS3!$1:$19996,A4280,MATCH("StudyDescription", DATOS3!$1:$1,0))=0,"",INDEX( DATOS3!$1:$19996,A4280,MATCH("StudyDescription", DATOS3!$1:$1,0))))</f>
        <v>#N/A</v>
      </c>
      <c r="I4280" t="e">
        <f>IF(D4280="","",IF(INDEX( DATOS3!$1:$19996,A4280,MATCH("Dose_Area_Product_Total", DATOS3!$1:$1,0))=0,0,INDEX( DATOS3!$1:$19996,A4280,MATCH("Dose_Area_Product_Total", DATOS3!$1:$1,0))))</f>
        <v>#N/A</v>
      </c>
      <c r="J4280" t="e">
        <f>IF(D4280="","",IF(INDEX( DATOS3!$1:$19996,A4280,MATCH("Dose_RP_Total", DATOS3!$1:$1,0))=0,0,INDEX( DATOS3!$1:$19996,A4280,MATCH("Dose_RP_Total", DATOS3!$1:$1,0))))</f>
        <v>#N/A</v>
      </c>
      <c r="K4280" t="e">
        <f>IF(D4280="","",IF(INDEX( DATOS3!$1:$19996,A4280,MATCH("Total_Fluoro_Time", DATOS3!$1:$1,0))=0,0,INDEX( DATOS3!$1:$19996,A4280,MATCH("Total_Fluoro_Time", DATOS3!$1:$1,0))))</f>
        <v>#N/A</v>
      </c>
      <c r="L4280" t="e">
        <f>IF(D4280="","",IF(INDEX( DATOS3!$1:$19996,A4280,MATCH("Total_Acquisition_Time", DATOS3!$1:$1,0))=0,0,INDEX( DATOS3!$1:$19996,A4280,MATCH("Total_Acquisition_Time", DATOS3!$1:$1,0))))</f>
        <v>#N/A</v>
      </c>
      <c r="M4280" t="e">
        <f>IF(D4280="","",IF(INDEX( DATOS3!$1:$19996,A4280,MATCH("Acquisition_Plane_in_Accumulated_Dose_Data", DATOS3!$1:$1,0))=0,"",INDEX( DATOS3!$1:$19996,A4280,MATCH("Acquisition_Plane_in_Accumulated_Dose_Data", DATOS3!$1:$1,0))))</f>
        <v>#N/A</v>
      </c>
    </row>
    <row r="4281" spans="1:13" hidden="1" x14ac:dyDescent="0.25">
      <c r="A4281">
        <v>4281</v>
      </c>
      <c r="B4281" t="e">
        <f t="shared" si="67"/>
        <v>#N/A</v>
      </c>
      <c r="D4281" t="e">
        <f>IF(INDEX(DATOS3!$1:$19996,A4281,MATCH("PatientID",DATOS3!$1:$1,0))=0,"",INDEX(DATOS3!$1:$19996,A4281,MATCH("PatientID",DATOS3!$1:$1,0)))</f>
        <v>#N/A</v>
      </c>
      <c r="F4281" t="e">
        <f>IF(D4281="","",IF(INDEX( DATOS3!$1:$19996,A4281,MATCH("SeriesDate", DATOS3!$1:$1,0))=0,"",INDEX( DATOS3!$1:$19996,A4281,MATCH("SeriesDate", DATOS3!$1:$1,0))))</f>
        <v>#N/A</v>
      </c>
      <c r="G4281" t="e">
        <f>IF(D4281="","",IF(INDEX( DATOS3!$1:$19996,A4281,MATCH("SeriesTime", DATOS3!$1:$1,0))=0,"",INDEX( DATOS3!$1:$19996,A4281,MATCH("SeriesTime", DATOS3!$1:$1,0))))</f>
        <v>#N/A</v>
      </c>
      <c r="H4281" t="e">
        <f>IF(D4281="","",IF(INDEX( DATOS3!$1:$19996,A4281,MATCH("StudyDescription", DATOS3!$1:$1,0))=0,"",INDEX( DATOS3!$1:$19996,A4281,MATCH("StudyDescription", DATOS3!$1:$1,0))))</f>
        <v>#N/A</v>
      </c>
      <c r="I4281" t="e">
        <f>IF(D4281="","",IF(INDEX( DATOS3!$1:$19996,A4281,MATCH("Dose_Area_Product_Total", DATOS3!$1:$1,0))=0,0,INDEX( DATOS3!$1:$19996,A4281,MATCH("Dose_Area_Product_Total", DATOS3!$1:$1,0))))</f>
        <v>#N/A</v>
      </c>
      <c r="J4281" t="e">
        <f>IF(D4281="","",IF(INDEX( DATOS3!$1:$19996,A4281,MATCH("Dose_RP_Total", DATOS3!$1:$1,0))=0,0,INDEX( DATOS3!$1:$19996,A4281,MATCH("Dose_RP_Total", DATOS3!$1:$1,0))))</f>
        <v>#N/A</v>
      </c>
      <c r="K4281" t="e">
        <f>IF(D4281="","",IF(INDEX( DATOS3!$1:$19996,A4281,MATCH("Total_Fluoro_Time", DATOS3!$1:$1,0))=0,0,INDEX( DATOS3!$1:$19996,A4281,MATCH("Total_Fluoro_Time", DATOS3!$1:$1,0))))</f>
        <v>#N/A</v>
      </c>
      <c r="L4281" t="e">
        <f>IF(D4281="","",IF(INDEX( DATOS3!$1:$19996,A4281,MATCH("Total_Acquisition_Time", DATOS3!$1:$1,0))=0,0,INDEX( DATOS3!$1:$19996,A4281,MATCH("Total_Acquisition_Time", DATOS3!$1:$1,0))))</f>
        <v>#N/A</v>
      </c>
      <c r="M4281" t="e">
        <f>IF(D4281="","",IF(INDEX( DATOS3!$1:$19996,A4281,MATCH("Acquisition_Plane_in_Accumulated_Dose_Data", DATOS3!$1:$1,0))=0,"",INDEX( DATOS3!$1:$19996,A4281,MATCH("Acquisition_Plane_in_Accumulated_Dose_Data", DATOS3!$1:$1,0))))</f>
        <v>#N/A</v>
      </c>
    </row>
    <row r="4282" spans="1:13" hidden="1" x14ac:dyDescent="0.25">
      <c r="A4282">
        <v>4282</v>
      </c>
      <c r="B4282" t="e">
        <f t="shared" si="67"/>
        <v>#N/A</v>
      </c>
      <c r="D4282" t="e">
        <f>IF(INDEX(DATOS3!$1:$19996,A4282,MATCH("PatientID",DATOS3!$1:$1,0))=0,"",INDEX(DATOS3!$1:$19996,A4282,MATCH("PatientID",DATOS3!$1:$1,0)))</f>
        <v>#N/A</v>
      </c>
      <c r="F4282" t="e">
        <f>IF(D4282="","",IF(INDEX( DATOS3!$1:$19996,A4282,MATCH("SeriesDate", DATOS3!$1:$1,0))=0,"",INDEX( DATOS3!$1:$19996,A4282,MATCH("SeriesDate", DATOS3!$1:$1,0))))</f>
        <v>#N/A</v>
      </c>
      <c r="G4282" t="e">
        <f>IF(D4282="","",IF(INDEX( DATOS3!$1:$19996,A4282,MATCH("SeriesTime", DATOS3!$1:$1,0))=0,"",INDEX( DATOS3!$1:$19996,A4282,MATCH("SeriesTime", DATOS3!$1:$1,0))))</f>
        <v>#N/A</v>
      </c>
      <c r="H4282" t="e">
        <f>IF(D4282="","",IF(INDEX( DATOS3!$1:$19996,A4282,MATCH("StudyDescription", DATOS3!$1:$1,0))=0,"",INDEX( DATOS3!$1:$19996,A4282,MATCH("StudyDescription", DATOS3!$1:$1,0))))</f>
        <v>#N/A</v>
      </c>
      <c r="I4282" t="e">
        <f>IF(D4282="","",IF(INDEX( DATOS3!$1:$19996,A4282,MATCH("Dose_Area_Product_Total", DATOS3!$1:$1,0))=0,0,INDEX( DATOS3!$1:$19996,A4282,MATCH("Dose_Area_Product_Total", DATOS3!$1:$1,0))))</f>
        <v>#N/A</v>
      </c>
      <c r="J4282" t="e">
        <f>IF(D4282="","",IF(INDEX( DATOS3!$1:$19996,A4282,MATCH("Dose_RP_Total", DATOS3!$1:$1,0))=0,0,INDEX( DATOS3!$1:$19996,A4282,MATCH("Dose_RP_Total", DATOS3!$1:$1,0))))</f>
        <v>#N/A</v>
      </c>
      <c r="K4282" t="e">
        <f>IF(D4282="","",IF(INDEX( DATOS3!$1:$19996,A4282,MATCH("Total_Fluoro_Time", DATOS3!$1:$1,0))=0,0,INDEX( DATOS3!$1:$19996,A4282,MATCH("Total_Fluoro_Time", DATOS3!$1:$1,0))))</f>
        <v>#N/A</v>
      </c>
      <c r="L4282" t="e">
        <f>IF(D4282="","",IF(INDEX( DATOS3!$1:$19996,A4282,MATCH("Total_Acquisition_Time", DATOS3!$1:$1,0))=0,0,INDEX( DATOS3!$1:$19996,A4282,MATCH("Total_Acquisition_Time", DATOS3!$1:$1,0))))</f>
        <v>#N/A</v>
      </c>
      <c r="M4282" t="e">
        <f>IF(D4282="","",IF(INDEX( DATOS3!$1:$19996,A4282,MATCH("Acquisition_Plane_in_Accumulated_Dose_Data", DATOS3!$1:$1,0))=0,"",INDEX( DATOS3!$1:$19996,A4282,MATCH("Acquisition_Plane_in_Accumulated_Dose_Data", DATOS3!$1:$1,0))))</f>
        <v>#N/A</v>
      </c>
    </row>
    <row r="4283" spans="1:13" hidden="1" x14ac:dyDescent="0.25">
      <c r="A4283">
        <v>4283</v>
      </c>
      <c r="B4283" t="e">
        <f t="shared" si="67"/>
        <v>#N/A</v>
      </c>
      <c r="D4283" t="e">
        <f>IF(INDEX(DATOS3!$1:$19996,A4283,MATCH("PatientID",DATOS3!$1:$1,0))=0,"",INDEX(DATOS3!$1:$19996,A4283,MATCH("PatientID",DATOS3!$1:$1,0)))</f>
        <v>#N/A</v>
      </c>
      <c r="F4283" t="e">
        <f>IF(D4283="","",IF(INDEX( DATOS3!$1:$19996,A4283,MATCH("SeriesDate", DATOS3!$1:$1,0))=0,"",INDEX( DATOS3!$1:$19996,A4283,MATCH("SeriesDate", DATOS3!$1:$1,0))))</f>
        <v>#N/A</v>
      </c>
      <c r="G4283" t="e">
        <f>IF(D4283="","",IF(INDEX( DATOS3!$1:$19996,A4283,MATCH("SeriesTime", DATOS3!$1:$1,0))=0,"",INDEX( DATOS3!$1:$19996,A4283,MATCH("SeriesTime", DATOS3!$1:$1,0))))</f>
        <v>#N/A</v>
      </c>
      <c r="H4283" t="e">
        <f>IF(D4283="","",IF(INDEX( DATOS3!$1:$19996,A4283,MATCH("StudyDescription", DATOS3!$1:$1,0))=0,"",INDEX( DATOS3!$1:$19996,A4283,MATCH("StudyDescription", DATOS3!$1:$1,0))))</f>
        <v>#N/A</v>
      </c>
      <c r="I4283" t="e">
        <f>IF(D4283="","",IF(INDEX( DATOS3!$1:$19996,A4283,MATCH("Dose_Area_Product_Total", DATOS3!$1:$1,0))=0,0,INDEX( DATOS3!$1:$19996,A4283,MATCH("Dose_Area_Product_Total", DATOS3!$1:$1,0))))</f>
        <v>#N/A</v>
      </c>
      <c r="J4283" t="e">
        <f>IF(D4283="","",IF(INDEX( DATOS3!$1:$19996,A4283,MATCH("Dose_RP_Total", DATOS3!$1:$1,0))=0,0,INDEX( DATOS3!$1:$19996,A4283,MATCH("Dose_RP_Total", DATOS3!$1:$1,0))))</f>
        <v>#N/A</v>
      </c>
      <c r="K4283" t="e">
        <f>IF(D4283="","",IF(INDEX( DATOS3!$1:$19996,A4283,MATCH("Total_Fluoro_Time", DATOS3!$1:$1,0))=0,0,INDEX( DATOS3!$1:$19996,A4283,MATCH("Total_Fluoro_Time", DATOS3!$1:$1,0))))</f>
        <v>#N/A</v>
      </c>
      <c r="L4283" t="e">
        <f>IF(D4283="","",IF(INDEX( DATOS3!$1:$19996,A4283,MATCH("Total_Acquisition_Time", DATOS3!$1:$1,0))=0,0,INDEX( DATOS3!$1:$19996,A4283,MATCH("Total_Acquisition_Time", DATOS3!$1:$1,0))))</f>
        <v>#N/A</v>
      </c>
      <c r="M4283" t="e">
        <f>IF(D4283="","",IF(INDEX( DATOS3!$1:$19996,A4283,MATCH("Acquisition_Plane_in_Accumulated_Dose_Data", DATOS3!$1:$1,0))=0,"",INDEX( DATOS3!$1:$19996,A4283,MATCH("Acquisition_Plane_in_Accumulated_Dose_Data", DATOS3!$1:$1,0))))</f>
        <v>#N/A</v>
      </c>
    </row>
    <row r="4284" spans="1:13" hidden="1" x14ac:dyDescent="0.25">
      <c r="A4284">
        <v>4284</v>
      </c>
      <c r="B4284" t="e">
        <f t="shared" si="67"/>
        <v>#N/A</v>
      </c>
      <c r="D4284" t="e">
        <f>IF(INDEX(DATOS3!$1:$19996,A4284,MATCH("PatientID",DATOS3!$1:$1,0))=0,"",INDEX(DATOS3!$1:$19996,A4284,MATCH("PatientID",DATOS3!$1:$1,0)))</f>
        <v>#N/A</v>
      </c>
      <c r="F4284" t="e">
        <f>IF(D4284="","",IF(INDEX( DATOS3!$1:$19996,A4284,MATCH("SeriesDate", DATOS3!$1:$1,0))=0,"",INDEX( DATOS3!$1:$19996,A4284,MATCH("SeriesDate", DATOS3!$1:$1,0))))</f>
        <v>#N/A</v>
      </c>
      <c r="G4284" t="e">
        <f>IF(D4284="","",IF(INDEX( DATOS3!$1:$19996,A4284,MATCH("SeriesTime", DATOS3!$1:$1,0))=0,"",INDEX( DATOS3!$1:$19996,A4284,MATCH("SeriesTime", DATOS3!$1:$1,0))))</f>
        <v>#N/A</v>
      </c>
      <c r="H4284" t="e">
        <f>IF(D4284="","",IF(INDEX( DATOS3!$1:$19996,A4284,MATCH("StudyDescription", DATOS3!$1:$1,0))=0,"",INDEX( DATOS3!$1:$19996,A4284,MATCH("StudyDescription", DATOS3!$1:$1,0))))</f>
        <v>#N/A</v>
      </c>
      <c r="I4284" t="e">
        <f>IF(D4284="","",IF(INDEX( DATOS3!$1:$19996,A4284,MATCH("Dose_Area_Product_Total", DATOS3!$1:$1,0))=0,0,INDEX( DATOS3!$1:$19996,A4284,MATCH("Dose_Area_Product_Total", DATOS3!$1:$1,0))))</f>
        <v>#N/A</v>
      </c>
      <c r="J4284" t="e">
        <f>IF(D4284="","",IF(INDEX( DATOS3!$1:$19996,A4284,MATCH("Dose_RP_Total", DATOS3!$1:$1,0))=0,0,INDEX( DATOS3!$1:$19996,A4284,MATCH("Dose_RP_Total", DATOS3!$1:$1,0))))</f>
        <v>#N/A</v>
      </c>
      <c r="K4284" t="e">
        <f>IF(D4284="","",IF(INDEX( DATOS3!$1:$19996,A4284,MATCH("Total_Fluoro_Time", DATOS3!$1:$1,0))=0,0,INDEX( DATOS3!$1:$19996,A4284,MATCH("Total_Fluoro_Time", DATOS3!$1:$1,0))))</f>
        <v>#N/A</v>
      </c>
      <c r="L4284" t="e">
        <f>IF(D4284="","",IF(INDEX( DATOS3!$1:$19996,A4284,MATCH("Total_Acquisition_Time", DATOS3!$1:$1,0))=0,0,INDEX( DATOS3!$1:$19996,A4284,MATCH("Total_Acquisition_Time", DATOS3!$1:$1,0))))</f>
        <v>#N/A</v>
      </c>
      <c r="M4284" t="e">
        <f>IF(D4284="","",IF(INDEX( DATOS3!$1:$19996,A4284,MATCH("Acquisition_Plane_in_Accumulated_Dose_Data", DATOS3!$1:$1,0))=0,"",INDEX( DATOS3!$1:$19996,A4284,MATCH("Acquisition_Plane_in_Accumulated_Dose_Data", DATOS3!$1:$1,0))))</f>
        <v>#N/A</v>
      </c>
    </row>
    <row r="4285" spans="1:13" hidden="1" x14ac:dyDescent="0.25">
      <c r="A4285">
        <v>4285</v>
      </c>
      <c r="B4285" t="e">
        <f t="shared" si="67"/>
        <v>#N/A</v>
      </c>
      <c r="D4285" t="e">
        <f>IF(INDEX(DATOS3!$1:$19996,A4285,MATCH("PatientID",DATOS3!$1:$1,0))=0,"",INDEX(DATOS3!$1:$19996,A4285,MATCH("PatientID",DATOS3!$1:$1,0)))</f>
        <v>#N/A</v>
      </c>
      <c r="F4285" t="e">
        <f>IF(D4285="","",IF(INDEX( DATOS3!$1:$19996,A4285,MATCH("SeriesDate", DATOS3!$1:$1,0))=0,"",INDEX( DATOS3!$1:$19996,A4285,MATCH("SeriesDate", DATOS3!$1:$1,0))))</f>
        <v>#N/A</v>
      </c>
      <c r="G4285" t="e">
        <f>IF(D4285="","",IF(INDEX( DATOS3!$1:$19996,A4285,MATCH("SeriesTime", DATOS3!$1:$1,0))=0,"",INDEX( DATOS3!$1:$19996,A4285,MATCH("SeriesTime", DATOS3!$1:$1,0))))</f>
        <v>#N/A</v>
      </c>
      <c r="H4285" t="e">
        <f>IF(D4285="","",IF(INDEX( DATOS3!$1:$19996,A4285,MATCH("StudyDescription", DATOS3!$1:$1,0))=0,"",INDEX( DATOS3!$1:$19996,A4285,MATCH("StudyDescription", DATOS3!$1:$1,0))))</f>
        <v>#N/A</v>
      </c>
      <c r="I4285" t="e">
        <f>IF(D4285="","",IF(INDEX( DATOS3!$1:$19996,A4285,MATCH("Dose_Area_Product_Total", DATOS3!$1:$1,0))=0,0,INDEX( DATOS3!$1:$19996,A4285,MATCH("Dose_Area_Product_Total", DATOS3!$1:$1,0))))</f>
        <v>#N/A</v>
      </c>
      <c r="J4285" t="e">
        <f>IF(D4285="","",IF(INDEX( DATOS3!$1:$19996,A4285,MATCH("Dose_RP_Total", DATOS3!$1:$1,0))=0,0,INDEX( DATOS3!$1:$19996,A4285,MATCH("Dose_RP_Total", DATOS3!$1:$1,0))))</f>
        <v>#N/A</v>
      </c>
      <c r="K4285" t="e">
        <f>IF(D4285="","",IF(INDEX( DATOS3!$1:$19996,A4285,MATCH("Total_Fluoro_Time", DATOS3!$1:$1,0))=0,0,INDEX( DATOS3!$1:$19996,A4285,MATCH("Total_Fluoro_Time", DATOS3!$1:$1,0))))</f>
        <v>#N/A</v>
      </c>
      <c r="L4285" t="e">
        <f>IF(D4285="","",IF(INDEX( DATOS3!$1:$19996,A4285,MATCH("Total_Acquisition_Time", DATOS3!$1:$1,0))=0,0,INDEX( DATOS3!$1:$19996,A4285,MATCH("Total_Acquisition_Time", DATOS3!$1:$1,0))))</f>
        <v>#N/A</v>
      </c>
      <c r="M4285" t="e">
        <f>IF(D4285="","",IF(INDEX( DATOS3!$1:$19996,A4285,MATCH("Acquisition_Plane_in_Accumulated_Dose_Data", DATOS3!$1:$1,0))=0,"",INDEX( DATOS3!$1:$19996,A4285,MATCH("Acquisition_Plane_in_Accumulated_Dose_Data", DATOS3!$1:$1,0))))</f>
        <v>#N/A</v>
      </c>
    </row>
    <row r="4286" spans="1:13" hidden="1" x14ac:dyDescent="0.25">
      <c r="A4286">
        <v>4286</v>
      </c>
      <c r="B4286" t="e">
        <f t="shared" si="67"/>
        <v>#N/A</v>
      </c>
      <c r="D4286" t="e">
        <f>IF(INDEX(DATOS3!$1:$19996,A4286,MATCH("PatientID",DATOS3!$1:$1,0))=0,"",INDEX(DATOS3!$1:$19996,A4286,MATCH("PatientID",DATOS3!$1:$1,0)))</f>
        <v>#N/A</v>
      </c>
      <c r="F4286" t="e">
        <f>IF(D4286="","",IF(INDEX( DATOS3!$1:$19996,A4286,MATCH("SeriesDate", DATOS3!$1:$1,0))=0,"",INDEX( DATOS3!$1:$19996,A4286,MATCH("SeriesDate", DATOS3!$1:$1,0))))</f>
        <v>#N/A</v>
      </c>
      <c r="G4286" t="e">
        <f>IF(D4286="","",IF(INDEX( DATOS3!$1:$19996,A4286,MATCH("SeriesTime", DATOS3!$1:$1,0))=0,"",INDEX( DATOS3!$1:$19996,A4286,MATCH("SeriesTime", DATOS3!$1:$1,0))))</f>
        <v>#N/A</v>
      </c>
      <c r="H4286" t="e">
        <f>IF(D4286="","",IF(INDEX( DATOS3!$1:$19996,A4286,MATCH("StudyDescription", DATOS3!$1:$1,0))=0,"",INDEX( DATOS3!$1:$19996,A4286,MATCH("StudyDescription", DATOS3!$1:$1,0))))</f>
        <v>#N/A</v>
      </c>
      <c r="I4286" t="e">
        <f>IF(D4286="","",IF(INDEX( DATOS3!$1:$19996,A4286,MATCH("Dose_Area_Product_Total", DATOS3!$1:$1,0))=0,0,INDEX( DATOS3!$1:$19996,A4286,MATCH("Dose_Area_Product_Total", DATOS3!$1:$1,0))))</f>
        <v>#N/A</v>
      </c>
      <c r="J4286" t="e">
        <f>IF(D4286="","",IF(INDEX( DATOS3!$1:$19996,A4286,MATCH("Dose_RP_Total", DATOS3!$1:$1,0))=0,0,INDEX( DATOS3!$1:$19996,A4286,MATCH("Dose_RP_Total", DATOS3!$1:$1,0))))</f>
        <v>#N/A</v>
      </c>
      <c r="K4286" t="e">
        <f>IF(D4286="","",IF(INDEX( DATOS3!$1:$19996,A4286,MATCH("Total_Fluoro_Time", DATOS3!$1:$1,0))=0,0,INDEX( DATOS3!$1:$19996,A4286,MATCH("Total_Fluoro_Time", DATOS3!$1:$1,0))))</f>
        <v>#N/A</v>
      </c>
      <c r="L4286" t="e">
        <f>IF(D4286="","",IF(INDEX( DATOS3!$1:$19996,A4286,MATCH("Total_Acquisition_Time", DATOS3!$1:$1,0))=0,0,INDEX( DATOS3!$1:$19996,A4286,MATCH("Total_Acquisition_Time", DATOS3!$1:$1,0))))</f>
        <v>#N/A</v>
      </c>
      <c r="M4286" t="e">
        <f>IF(D4286="","",IF(INDEX( DATOS3!$1:$19996,A4286,MATCH("Acquisition_Plane_in_Accumulated_Dose_Data", DATOS3!$1:$1,0))=0,"",INDEX( DATOS3!$1:$19996,A4286,MATCH("Acquisition_Plane_in_Accumulated_Dose_Data", DATOS3!$1:$1,0))))</f>
        <v>#N/A</v>
      </c>
    </row>
    <row r="4287" spans="1:13" hidden="1" x14ac:dyDescent="0.25">
      <c r="A4287">
        <v>4287</v>
      </c>
      <c r="B4287" t="e">
        <f t="shared" si="67"/>
        <v>#N/A</v>
      </c>
      <c r="D4287" t="e">
        <f>IF(INDEX(DATOS3!$1:$19996,A4287,MATCH("PatientID",DATOS3!$1:$1,0))=0,"",INDEX(DATOS3!$1:$19996,A4287,MATCH("PatientID",DATOS3!$1:$1,0)))</f>
        <v>#N/A</v>
      </c>
      <c r="F4287" t="e">
        <f>IF(D4287="","",IF(INDEX( DATOS3!$1:$19996,A4287,MATCH("SeriesDate", DATOS3!$1:$1,0))=0,"",INDEX( DATOS3!$1:$19996,A4287,MATCH("SeriesDate", DATOS3!$1:$1,0))))</f>
        <v>#N/A</v>
      </c>
      <c r="G4287" t="e">
        <f>IF(D4287="","",IF(INDEX( DATOS3!$1:$19996,A4287,MATCH("SeriesTime", DATOS3!$1:$1,0))=0,"",INDEX( DATOS3!$1:$19996,A4287,MATCH("SeriesTime", DATOS3!$1:$1,0))))</f>
        <v>#N/A</v>
      </c>
      <c r="H4287" t="e">
        <f>IF(D4287="","",IF(INDEX( DATOS3!$1:$19996,A4287,MATCH("StudyDescription", DATOS3!$1:$1,0))=0,"",INDEX( DATOS3!$1:$19996,A4287,MATCH("StudyDescription", DATOS3!$1:$1,0))))</f>
        <v>#N/A</v>
      </c>
      <c r="I4287" t="e">
        <f>IF(D4287="","",IF(INDEX( DATOS3!$1:$19996,A4287,MATCH("Dose_Area_Product_Total", DATOS3!$1:$1,0))=0,0,INDEX( DATOS3!$1:$19996,A4287,MATCH("Dose_Area_Product_Total", DATOS3!$1:$1,0))))</f>
        <v>#N/A</v>
      </c>
      <c r="J4287" t="e">
        <f>IF(D4287="","",IF(INDEX( DATOS3!$1:$19996,A4287,MATCH("Dose_RP_Total", DATOS3!$1:$1,0))=0,0,INDEX( DATOS3!$1:$19996,A4287,MATCH("Dose_RP_Total", DATOS3!$1:$1,0))))</f>
        <v>#N/A</v>
      </c>
      <c r="K4287" t="e">
        <f>IF(D4287="","",IF(INDEX( DATOS3!$1:$19996,A4287,MATCH("Total_Fluoro_Time", DATOS3!$1:$1,0))=0,0,INDEX( DATOS3!$1:$19996,A4287,MATCH("Total_Fluoro_Time", DATOS3!$1:$1,0))))</f>
        <v>#N/A</v>
      </c>
      <c r="L4287" t="e">
        <f>IF(D4287="","",IF(INDEX( DATOS3!$1:$19996,A4287,MATCH("Total_Acquisition_Time", DATOS3!$1:$1,0))=0,0,INDEX( DATOS3!$1:$19996,A4287,MATCH("Total_Acquisition_Time", DATOS3!$1:$1,0))))</f>
        <v>#N/A</v>
      </c>
      <c r="M4287" t="e">
        <f>IF(D4287="","",IF(INDEX( DATOS3!$1:$19996,A4287,MATCH("Acquisition_Plane_in_Accumulated_Dose_Data", DATOS3!$1:$1,0))=0,"",INDEX( DATOS3!$1:$19996,A4287,MATCH("Acquisition_Plane_in_Accumulated_Dose_Data", DATOS3!$1:$1,0))))</f>
        <v>#N/A</v>
      </c>
    </row>
    <row r="4288" spans="1:13" hidden="1" x14ac:dyDescent="0.25">
      <c r="A4288">
        <v>4288</v>
      </c>
      <c r="B4288" t="e">
        <f t="shared" si="67"/>
        <v>#N/A</v>
      </c>
      <c r="D4288" t="e">
        <f>IF(INDEX(DATOS3!$1:$19996,A4288,MATCH("PatientID",DATOS3!$1:$1,0))=0,"",INDEX(DATOS3!$1:$19996,A4288,MATCH("PatientID",DATOS3!$1:$1,0)))</f>
        <v>#N/A</v>
      </c>
      <c r="F4288" t="e">
        <f>IF(D4288="","",IF(INDEX( DATOS3!$1:$19996,A4288,MATCH("SeriesDate", DATOS3!$1:$1,0))=0,"",INDEX( DATOS3!$1:$19996,A4288,MATCH("SeriesDate", DATOS3!$1:$1,0))))</f>
        <v>#N/A</v>
      </c>
      <c r="G4288" t="e">
        <f>IF(D4288="","",IF(INDEX( DATOS3!$1:$19996,A4288,MATCH("SeriesTime", DATOS3!$1:$1,0))=0,"",INDEX( DATOS3!$1:$19996,A4288,MATCH("SeriesTime", DATOS3!$1:$1,0))))</f>
        <v>#N/A</v>
      </c>
      <c r="H4288" t="e">
        <f>IF(D4288="","",IF(INDEX( DATOS3!$1:$19996,A4288,MATCH("StudyDescription", DATOS3!$1:$1,0))=0,"",INDEX( DATOS3!$1:$19996,A4288,MATCH("StudyDescription", DATOS3!$1:$1,0))))</f>
        <v>#N/A</v>
      </c>
      <c r="I4288" t="e">
        <f>IF(D4288="","",IF(INDEX( DATOS3!$1:$19996,A4288,MATCH("Dose_Area_Product_Total", DATOS3!$1:$1,0))=0,0,INDEX( DATOS3!$1:$19996,A4288,MATCH("Dose_Area_Product_Total", DATOS3!$1:$1,0))))</f>
        <v>#N/A</v>
      </c>
      <c r="J4288" t="e">
        <f>IF(D4288="","",IF(INDEX( DATOS3!$1:$19996,A4288,MATCH("Dose_RP_Total", DATOS3!$1:$1,0))=0,0,INDEX( DATOS3!$1:$19996,A4288,MATCH("Dose_RP_Total", DATOS3!$1:$1,0))))</f>
        <v>#N/A</v>
      </c>
      <c r="K4288" t="e">
        <f>IF(D4288="","",IF(INDEX( DATOS3!$1:$19996,A4288,MATCH("Total_Fluoro_Time", DATOS3!$1:$1,0))=0,0,INDEX( DATOS3!$1:$19996,A4288,MATCH("Total_Fluoro_Time", DATOS3!$1:$1,0))))</f>
        <v>#N/A</v>
      </c>
      <c r="L4288" t="e">
        <f>IF(D4288="","",IF(INDEX( DATOS3!$1:$19996,A4288,MATCH("Total_Acquisition_Time", DATOS3!$1:$1,0))=0,0,INDEX( DATOS3!$1:$19996,A4288,MATCH("Total_Acquisition_Time", DATOS3!$1:$1,0))))</f>
        <v>#N/A</v>
      </c>
      <c r="M4288" t="e">
        <f>IF(D4288="","",IF(INDEX( DATOS3!$1:$19996,A4288,MATCH("Acquisition_Plane_in_Accumulated_Dose_Data", DATOS3!$1:$1,0))=0,"",INDEX( DATOS3!$1:$19996,A4288,MATCH("Acquisition_Plane_in_Accumulated_Dose_Data", DATOS3!$1:$1,0))))</f>
        <v>#N/A</v>
      </c>
    </row>
    <row r="4289" spans="1:13" hidden="1" x14ac:dyDescent="0.25">
      <c r="A4289">
        <v>4289</v>
      </c>
      <c r="B4289" t="e">
        <f t="shared" si="67"/>
        <v>#N/A</v>
      </c>
      <c r="D4289" t="e">
        <f>IF(INDEX(DATOS3!$1:$19996,A4289,MATCH("PatientID",DATOS3!$1:$1,0))=0,"",INDEX(DATOS3!$1:$19996,A4289,MATCH("PatientID",DATOS3!$1:$1,0)))</f>
        <v>#N/A</v>
      </c>
      <c r="F4289" t="e">
        <f>IF(D4289="","",IF(INDEX( DATOS3!$1:$19996,A4289,MATCH("SeriesDate", DATOS3!$1:$1,0))=0,"",INDEX( DATOS3!$1:$19996,A4289,MATCH("SeriesDate", DATOS3!$1:$1,0))))</f>
        <v>#N/A</v>
      </c>
      <c r="G4289" t="e">
        <f>IF(D4289="","",IF(INDEX( DATOS3!$1:$19996,A4289,MATCH("SeriesTime", DATOS3!$1:$1,0))=0,"",INDEX( DATOS3!$1:$19996,A4289,MATCH("SeriesTime", DATOS3!$1:$1,0))))</f>
        <v>#N/A</v>
      </c>
      <c r="H4289" t="e">
        <f>IF(D4289="","",IF(INDEX( DATOS3!$1:$19996,A4289,MATCH("StudyDescription", DATOS3!$1:$1,0))=0,"",INDEX( DATOS3!$1:$19996,A4289,MATCH("StudyDescription", DATOS3!$1:$1,0))))</f>
        <v>#N/A</v>
      </c>
      <c r="I4289" t="e">
        <f>IF(D4289="","",IF(INDEX( DATOS3!$1:$19996,A4289,MATCH("Dose_Area_Product_Total", DATOS3!$1:$1,0))=0,0,INDEX( DATOS3!$1:$19996,A4289,MATCH("Dose_Area_Product_Total", DATOS3!$1:$1,0))))</f>
        <v>#N/A</v>
      </c>
      <c r="J4289" t="e">
        <f>IF(D4289="","",IF(INDEX( DATOS3!$1:$19996,A4289,MATCH("Dose_RP_Total", DATOS3!$1:$1,0))=0,0,INDEX( DATOS3!$1:$19996,A4289,MATCH("Dose_RP_Total", DATOS3!$1:$1,0))))</f>
        <v>#N/A</v>
      </c>
      <c r="K4289" t="e">
        <f>IF(D4289="","",IF(INDEX( DATOS3!$1:$19996,A4289,MATCH("Total_Fluoro_Time", DATOS3!$1:$1,0))=0,0,INDEX( DATOS3!$1:$19996,A4289,MATCH("Total_Fluoro_Time", DATOS3!$1:$1,0))))</f>
        <v>#N/A</v>
      </c>
      <c r="L4289" t="e">
        <f>IF(D4289="","",IF(INDEX( DATOS3!$1:$19996,A4289,MATCH("Total_Acquisition_Time", DATOS3!$1:$1,0))=0,0,INDEX( DATOS3!$1:$19996,A4289,MATCH("Total_Acquisition_Time", DATOS3!$1:$1,0))))</f>
        <v>#N/A</v>
      </c>
      <c r="M4289" t="e">
        <f>IF(D4289="","",IF(INDEX( DATOS3!$1:$19996,A4289,MATCH("Acquisition_Plane_in_Accumulated_Dose_Data", DATOS3!$1:$1,0))=0,"",INDEX( DATOS3!$1:$19996,A4289,MATCH("Acquisition_Plane_in_Accumulated_Dose_Data", DATOS3!$1:$1,0))))</f>
        <v>#N/A</v>
      </c>
    </row>
    <row r="4290" spans="1:13" hidden="1" x14ac:dyDescent="0.25">
      <c r="A4290">
        <v>4290</v>
      </c>
      <c r="B4290" t="e">
        <f t="shared" si="67"/>
        <v>#N/A</v>
      </c>
      <c r="D4290" t="e">
        <f>IF(INDEX(DATOS3!$1:$19996,A4290,MATCH("PatientID",DATOS3!$1:$1,0))=0,"",INDEX(DATOS3!$1:$19996,A4290,MATCH("PatientID",DATOS3!$1:$1,0)))</f>
        <v>#N/A</v>
      </c>
      <c r="F4290" t="e">
        <f>IF(D4290="","",IF(INDEX( DATOS3!$1:$19996,A4290,MATCH("SeriesDate", DATOS3!$1:$1,0))=0,"",INDEX( DATOS3!$1:$19996,A4290,MATCH("SeriesDate", DATOS3!$1:$1,0))))</f>
        <v>#N/A</v>
      </c>
      <c r="G4290" t="e">
        <f>IF(D4290="","",IF(INDEX( DATOS3!$1:$19996,A4290,MATCH("SeriesTime", DATOS3!$1:$1,0))=0,"",INDEX( DATOS3!$1:$19996,A4290,MATCH("SeriesTime", DATOS3!$1:$1,0))))</f>
        <v>#N/A</v>
      </c>
      <c r="H4290" t="e">
        <f>IF(D4290="","",IF(INDEX( DATOS3!$1:$19996,A4290,MATCH("StudyDescription", DATOS3!$1:$1,0))=0,"",INDEX( DATOS3!$1:$19996,A4290,MATCH("StudyDescription", DATOS3!$1:$1,0))))</f>
        <v>#N/A</v>
      </c>
      <c r="I4290" t="e">
        <f>IF(D4290="","",IF(INDEX( DATOS3!$1:$19996,A4290,MATCH("Dose_Area_Product_Total", DATOS3!$1:$1,0))=0,0,INDEX( DATOS3!$1:$19996,A4290,MATCH("Dose_Area_Product_Total", DATOS3!$1:$1,0))))</f>
        <v>#N/A</v>
      </c>
      <c r="J4290" t="e">
        <f>IF(D4290="","",IF(INDEX( DATOS3!$1:$19996,A4290,MATCH("Dose_RP_Total", DATOS3!$1:$1,0))=0,0,INDEX( DATOS3!$1:$19996,A4290,MATCH("Dose_RP_Total", DATOS3!$1:$1,0))))</f>
        <v>#N/A</v>
      </c>
      <c r="K4290" t="e">
        <f>IF(D4290="","",IF(INDEX( DATOS3!$1:$19996,A4290,MATCH("Total_Fluoro_Time", DATOS3!$1:$1,0))=0,0,INDEX( DATOS3!$1:$19996,A4290,MATCH("Total_Fluoro_Time", DATOS3!$1:$1,0))))</f>
        <v>#N/A</v>
      </c>
      <c r="L4290" t="e">
        <f>IF(D4290="","",IF(INDEX( DATOS3!$1:$19996,A4290,MATCH("Total_Acquisition_Time", DATOS3!$1:$1,0))=0,0,INDEX( DATOS3!$1:$19996,A4290,MATCH("Total_Acquisition_Time", DATOS3!$1:$1,0))))</f>
        <v>#N/A</v>
      </c>
      <c r="M4290" t="e">
        <f>IF(D4290="","",IF(INDEX( DATOS3!$1:$19996,A4290,MATCH("Acquisition_Plane_in_Accumulated_Dose_Data", DATOS3!$1:$1,0))=0,"",INDEX( DATOS3!$1:$19996,A4290,MATCH("Acquisition_Plane_in_Accumulated_Dose_Data", DATOS3!$1:$1,0))))</f>
        <v>#N/A</v>
      </c>
    </row>
    <row r="4291" spans="1:13" hidden="1" x14ac:dyDescent="0.25">
      <c r="A4291">
        <v>4291</v>
      </c>
      <c r="B4291" t="e">
        <f t="shared" si="67"/>
        <v>#N/A</v>
      </c>
      <c r="D4291" t="e">
        <f>IF(INDEX(DATOS3!$1:$19996,A4291,MATCH("PatientID",DATOS3!$1:$1,0))=0,"",INDEX(DATOS3!$1:$19996,A4291,MATCH("PatientID",DATOS3!$1:$1,0)))</f>
        <v>#N/A</v>
      </c>
      <c r="F4291" t="e">
        <f>IF(D4291="","",IF(INDEX( DATOS3!$1:$19996,A4291,MATCH("SeriesDate", DATOS3!$1:$1,0))=0,"",INDEX( DATOS3!$1:$19996,A4291,MATCH("SeriesDate", DATOS3!$1:$1,0))))</f>
        <v>#N/A</v>
      </c>
      <c r="G4291" t="e">
        <f>IF(D4291="","",IF(INDEX( DATOS3!$1:$19996,A4291,MATCH("SeriesTime", DATOS3!$1:$1,0))=0,"",INDEX( DATOS3!$1:$19996,A4291,MATCH("SeriesTime", DATOS3!$1:$1,0))))</f>
        <v>#N/A</v>
      </c>
      <c r="H4291" t="e">
        <f>IF(D4291="","",IF(INDEX( DATOS3!$1:$19996,A4291,MATCH("StudyDescription", DATOS3!$1:$1,0))=0,"",INDEX( DATOS3!$1:$19996,A4291,MATCH("StudyDescription", DATOS3!$1:$1,0))))</f>
        <v>#N/A</v>
      </c>
      <c r="I4291" t="e">
        <f>IF(D4291="","",IF(INDEX( DATOS3!$1:$19996,A4291,MATCH("Dose_Area_Product_Total", DATOS3!$1:$1,0))=0,0,INDEX( DATOS3!$1:$19996,A4291,MATCH("Dose_Area_Product_Total", DATOS3!$1:$1,0))))</f>
        <v>#N/A</v>
      </c>
      <c r="J4291" t="e">
        <f>IF(D4291="","",IF(INDEX( DATOS3!$1:$19996,A4291,MATCH("Dose_RP_Total", DATOS3!$1:$1,0))=0,0,INDEX( DATOS3!$1:$19996,A4291,MATCH("Dose_RP_Total", DATOS3!$1:$1,0))))</f>
        <v>#N/A</v>
      </c>
      <c r="K4291" t="e">
        <f>IF(D4291="","",IF(INDEX( DATOS3!$1:$19996,A4291,MATCH("Total_Fluoro_Time", DATOS3!$1:$1,0))=0,0,INDEX( DATOS3!$1:$19996,A4291,MATCH("Total_Fluoro_Time", DATOS3!$1:$1,0))))</f>
        <v>#N/A</v>
      </c>
      <c r="L4291" t="e">
        <f>IF(D4291="","",IF(INDEX( DATOS3!$1:$19996,A4291,MATCH("Total_Acquisition_Time", DATOS3!$1:$1,0))=0,0,INDEX( DATOS3!$1:$19996,A4291,MATCH("Total_Acquisition_Time", DATOS3!$1:$1,0))))</f>
        <v>#N/A</v>
      </c>
      <c r="M4291" t="e">
        <f>IF(D4291="","",IF(INDEX( DATOS3!$1:$19996,A4291,MATCH("Acquisition_Plane_in_Accumulated_Dose_Data", DATOS3!$1:$1,0))=0,"",INDEX( DATOS3!$1:$19996,A4291,MATCH("Acquisition_Plane_in_Accumulated_Dose_Data", DATOS3!$1:$1,0))))</f>
        <v>#N/A</v>
      </c>
    </row>
    <row r="4292" spans="1:13" hidden="1" x14ac:dyDescent="0.25">
      <c r="A4292">
        <v>4292</v>
      </c>
      <c r="B4292" t="e">
        <f t="shared" si="67"/>
        <v>#N/A</v>
      </c>
      <c r="D4292" t="e">
        <f>IF(INDEX(DATOS3!$1:$19996,A4292,MATCH("PatientID",DATOS3!$1:$1,0))=0,"",INDEX(DATOS3!$1:$19996,A4292,MATCH("PatientID",DATOS3!$1:$1,0)))</f>
        <v>#N/A</v>
      </c>
      <c r="F4292" t="e">
        <f>IF(D4292="","",IF(INDEX( DATOS3!$1:$19996,A4292,MATCH("SeriesDate", DATOS3!$1:$1,0))=0,"",INDEX( DATOS3!$1:$19996,A4292,MATCH("SeriesDate", DATOS3!$1:$1,0))))</f>
        <v>#N/A</v>
      </c>
      <c r="G4292" t="e">
        <f>IF(D4292="","",IF(INDEX( DATOS3!$1:$19996,A4292,MATCH("SeriesTime", DATOS3!$1:$1,0))=0,"",INDEX( DATOS3!$1:$19996,A4292,MATCH("SeriesTime", DATOS3!$1:$1,0))))</f>
        <v>#N/A</v>
      </c>
      <c r="H4292" t="e">
        <f>IF(D4292="","",IF(INDEX( DATOS3!$1:$19996,A4292,MATCH("StudyDescription", DATOS3!$1:$1,0))=0,"",INDEX( DATOS3!$1:$19996,A4292,MATCH("StudyDescription", DATOS3!$1:$1,0))))</f>
        <v>#N/A</v>
      </c>
      <c r="I4292" t="e">
        <f>IF(D4292="","",IF(INDEX( DATOS3!$1:$19996,A4292,MATCH("Dose_Area_Product_Total", DATOS3!$1:$1,0))=0,0,INDEX( DATOS3!$1:$19996,A4292,MATCH("Dose_Area_Product_Total", DATOS3!$1:$1,0))))</f>
        <v>#N/A</v>
      </c>
      <c r="J4292" t="e">
        <f>IF(D4292="","",IF(INDEX( DATOS3!$1:$19996,A4292,MATCH("Dose_RP_Total", DATOS3!$1:$1,0))=0,0,INDEX( DATOS3!$1:$19996,A4292,MATCH("Dose_RP_Total", DATOS3!$1:$1,0))))</f>
        <v>#N/A</v>
      </c>
      <c r="K4292" t="e">
        <f>IF(D4292="","",IF(INDEX( DATOS3!$1:$19996,A4292,MATCH("Total_Fluoro_Time", DATOS3!$1:$1,0))=0,0,INDEX( DATOS3!$1:$19996,A4292,MATCH("Total_Fluoro_Time", DATOS3!$1:$1,0))))</f>
        <v>#N/A</v>
      </c>
      <c r="L4292" t="e">
        <f>IF(D4292="","",IF(INDEX( DATOS3!$1:$19996,A4292,MATCH("Total_Acquisition_Time", DATOS3!$1:$1,0))=0,0,INDEX( DATOS3!$1:$19996,A4292,MATCH("Total_Acquisition_Time", DATOS3!$1:$1,0))))</f>
        <v>#N/A</v>
      </c>
      <c r="M4292" t="e">
        <f>IF(D4292="","",IF(INDEX( DATOS3!$1:$19996,A4292,MATCH("Acquisition_Plane_in_Accumulated_Dose_Data", DATOS3!$1:$1,0))=0,"",INDEX( DATOS3!$1:$19996,A4292,MATCH("Acquisition_Plane_in_Accumulated_Dose_Data", DATOS3!$1:$1,0))))</f>
        <v>#N/A</v>
      </c>
    </row>
    <row r="4293" spans="1:13" hidden="1" x14ac:dyDescent="0.25">
      <c r="A4293">
        <v>4293</v>
      </c>
      <c r="B4293" t="e">
        <f t="shared" si="67"/>
        <v>#N/A</v>
      </c>
      <c r="D4293" t="e">
        <f>IF(INDEX(DATOS3!$1:$19996,A4293,MATCH("PatientID",DATOS3!$1:$1,0))=0,"",INDEX(DATOS3!$1:$19996,A4293,MATCH("PatientID",DATOS3!$1:$1,0)))</f>
        <v>#N/A</v>
      </c>
      <c r="F4293" t="e">
        <f>IF(D4293="","",IF(INDEX( DATOS3!$1:$19996,A4293,MATCH("SeriesDate", DATOS3!$1:$1,0))=0,"",INDEX( DATOS3!$1:$19996,A4293,MATCH("SeriesDate", DATOS3!$1:$1,0))))</f>
        <v>#N/A</v>
      </c>
      <c r="G4293" t="e">
        <f>IF(D4293="","",IF(INDEX( DATOS3!$1:$19996,A4293,MATCH("SeriesTime", DATOS3!$1:$1,0))=0,"",INDEX( DATOS3!$1:$19996,A4293,MATCH("SeriesTime", DATOS3!$1:$1,0))))</f>
        <v>#N/A</v>
      </c>
      <c r="H4293" t="e">
        <f>IF(D4293="","",IF(INDEX( DATOS3!$1:$19996,A4293,MATCH("StudyDescription", DATOS3!$1:$1,0))=0,"",INDEX( DATOS3!$1:$19996,A4293,MATCH("StudyDescription", DATOS3!$1:$1,0))))</f>
        <v>#N/A</v>
      </c>
      <c r="I4293" t="e">
        <f>IF(D4293="","",IF(INDEX( DATOS3!$1:$19996,A4293,MATCH("Dose_Area_Product_Total", DATOS3!$1:$1,0))=0,0,INDEX( DATOS3!$1:$19996,A4293,MATCH("Dose_Area_Product_Total", DATOS3!$1:$1,0))))</f>
        <v>#N/A</v>
      </c>
      <c r="J4293" t="e">
        <f>IF(D4293="","",IF(INDEX( DATOS3!$1:$19996,A4293,MATCH("Dose_RP_Total", DATOS3!$1:$1,0))=0,0,INDEX( DATOS3!$1:$19996,A4293,MATCH("Dose_RP_Total", DATOS3!$1:$1,0))))</f>
        <v>#N/A</v>
      </c>
      <c r="K4293" t="e">
        <f>IF(D4293="","",IF(INDEX( DATOS3!$1:$19996,A4293,MATCH("Total_Fluoro_Time", DATOS3!$1:$1,0))=0,0,INDEX( DATOS3!$1:$19996,A4293,MATCH("Total_Fluoro_Time", DATOS3!$1:$1,0))))</f>
        <v>#N/A</v>
      </c>
      <c r="L4293" t="e">
        <f>IF(D4293="","",IF(INDEX( DATOS3!$1:$19996,A4293,MATCH("Total_Acquisition_Time", DATOS3!$1:$1,0))=0,0,INDEX( DATOS3!$1:$19996,A4293,MATCH("Total_Acquisition_Time", DATOS3!$1:$1,0))))</f>
        <v>#N/A</v>
      </c>
      <c r="M4293" t="e">
        <f>IF(D4293="","",IF(INDEX( DATOS3!$1:$19996,A4293,MATCH("Acquisition_Plane_in_Accumulated_Dose_Data", DATOS3!$1:$1,0))=0,"",INDEX( DATOS3!$1:$19996,A4293,MATCH("Acquisition_Plane_in_Accumulated_Dose_Data", DATOS3!$1:$1,0))))</f>
        <v>#N/A</v>
      </c>
    </row>
    <row r="4294" spans="1:13" hidden="1" x14ac:dyDescent="0.25">
      <c r="A4294">
        <v>4294</v>
      </c>
      <c r="B4294" t="e">
        <f t="shared" si="67"/>
        <v>#N/A</v>
      </c>
      <c r="D4294" t="e">
        <f>IF(INDEX(DATOS3!$1:$19996,A4294,MATCH("PatientID",DATOS3!$1:$1,0))=0,"",INDEX(DATOS3!$1:$19996,A4294,MATCH("PatientID",DATOS3!$1:$1,0)))</f>
        <v>#N/A</v>
      </c>
      <c r="F4294" t="e">
        <f>IF(D4294="","",IF(INDEX( DATOS3!$1:$19996,A4294,MATCH("SeriesDate", DATOS3!$1:$1,0))=0,"",INDEX( DATOS3!$1:$19996,A4294,MATCH("SeriesDate", DATOS3!$1:$1,0))))</f>
        <v>#N/A</v>
      </c>
      <c r="G4294" t="e">
        <f>IF(D4294="","",IF(INDEX( DATOS3!$1:$19996,A4294,MATCH("SeriesTime", DATOS3!$1:$1,0))=0,"",INDEX( DATOS3!$1:$19996,A4294,MATCH("SeriesTime", DATOS3!$1:$1,0))))</f>
        <v>#N/A</v>
      </c>
      <c r="H4294" t="e">
        <f>IF(D4294="","",IF(INDEX( DATOS3!$1:$19996,A4294,MATCH("StudyDescription", DATOS3!$1:$1,0))=0,"",INDEX( DATOS3!$1:$19996,A4294,MATCH("StudyDescription", DATOS3!$1:$1,0))))</f>
        <v>#N/A</v>
      </c>
      <c r="I4294" t="e">
        <f>IF(D4294="","",IF(INDEX( DATOS3!$1:$19996,A4294,MATCH("Dose_Area_Product_Total", DATOS3!$1:$1,0))=0,0,INDEX( DATOS3!$1:$19996,A4294,MATCH("Dose_Area_Product_Total", DATOS3!$1:$1,0))))</f>
        <v>#N/A</v>
      </c>
      <c r="J4294" t="e">
        <f>IF(D4294="","",IF(INDEX( DATOS3!$1:$19996,A4294,MATCH("Dose_RP_Total", DATOS3!$1:$1,0))=0,0,INDEX( DATOS3!$1:$19996,A4294,MATCH("Dose_RP_Total", DATOS3!$1:$1,0))))</f>
        <v>#N/A</v>
      </c>
      <c r="K4294" t="e">
        <f>IF(D4294="","",IF(INDEX( DATOS3!$1:$19996,A4294,MATCH("Total_Fluoro_Time", DATOS3!$1:$1,0))=0,0,INDEX( DATOS3!$1:$19996,A4294,MATCH("Total_Fluoro_Time", DATOS3!$1:$1,0))))</f>
        <v>#N/A</v>
      </c>
      <c r="L4294" t="e">
        <f>IF(D4294="","",IF(INDEX( DATOS3!$1:$19996,A4294,MATCH("Total_Acquisition_Time", DATOS3!$1:$1,0))=0,0,INDEX( DATOS3!$1:$19996,A4294,MATCH("Total_Acquisition_Time", DATOS3!$1:$1,0))))</f>
        <v>#N/A</v>
      </c>
      <c r="M4294" t="e">
        <f>IF(D4294="","",IF(INDEX( DATOS3!$1:$19996,A4294,MATCH("Acquisition_Plane_in_Accumulated_Dose_Data", DATOS3!$1:$1,0))=0,"",INDEX( DATOS3!$1:$19996,A4294,MATCH("Acquisition_Plane_in_Accumulated_Dose_Data", DATOS3!$1:$1,0))))</f>
        <v>#N/A</v>
      </c>
    </row>
    <row r="4295" spans="1:13" hidden="1" x14ac:dyDescent="0.25">
      <c r="A4295">
        <v>4295</v>
      </c>
      <c r="B4295" t="e">
        <f t="shared" si="67"/>
        <v>#N/A</v>
      </c>
      <c r="D4295" t="e">
        <f>IF(INDEX(DATOS3!$1:$19996,A4295,MATCH("PatientID",DATOS3!$1:$1,0))=0,"",INDEX(DATOS3!$1:$19996,A4295,MATCH("PatientID",DATOS3!$1:$1,0)))</f>
        <v>#N/A</v>
      </c>
      <c r="F4295" t="e">
        <f>IF(D4295="","",IF(INDEX( DATOS3!$1:$19996,A4295,MATCH("SeriesDate", DATOS3!$1:$1,0))=0,"",INDEX( DATOS3!$1:$19996,A4295,MATCH("SeriesDate", DATOS3!$1:$1,0))))</f>
        <v>#N/A</v>
      </c>
      <c r="G4295" t="e">
        <f>IF(D4295="","",IF(INDEX( DATOS3!$1:$19996,A4295,MATCH("SeriesTime", DATOS3!$1:$1,0))=0,"",INDEX( DATOS3!$1:$19996,A4295,MATCH("SeriesTime", DATOS3!$1:$1,0))))</f>
        <v>#N/A</v>
      </c>
      <c r="H4295" t="e">
        <f>IF(D4295="","",IF(INDEX( DATOS3!$1:$19996,A4295,MATCH("StudyDescription", DATOS3!$1:$1,0))=0,"",INDEX( DATOS3!$1:$19996,A4295,MATCH("StudyDescription", DATOS3!$1:$1,0))))</f>
        <v>#N/A</v>
      </c>
      <c r="I4295" t="e">
        <f>IF(D4295="","",IF(INDEX( DATOS3!$1:$19996,A4295,MATCH("Dose_Area_Product_Total", DATOS3!$1:$1,0))=0,0,INDEX( DATOS3!$1:$19996,A4295,MATCH("Dose_Area_Product_Total", DATOS3!$1:$1,0))))</f>
        <v>#N/A</v>
      </c>
      <c r="J4295" t="e">
        <f>IF(D4295="","",IF(INDEX( DATOS3!$1:$19996,A4295,MATCH("Dose_RP_Total", DATOS3!$1:$1,0))=0,0,INDEX( DATOS3!$1:$19996,A4295,MATCH("Dose_RP_Total", DATOS3!$1:$1,0))))</f>
        <v>#N/A</v>
      </c>
      <c r="K4295" t="e">
        <f>IF(D4295="","",IF(INDEX( DATOS3!$1:$19996,A4295,MATCH("Total_Fluoro_Time", DATOS3!$1:$1,0))=0,0,INDEX( DATOS3!$1:$19996,A4295,MATCH("Total_Fluoro_Time", DATOS3!$1:$1,0))))</f>
        <v>#N/A</v>
      </c>
      <c r="L4295" t="e">
        <f>IF(D4295="","",IF(INDEX( DATOS3!$1:$19996,A4295,MATCH("Total_Acquisition_Time", DATOS3!$1:$1,0))=0,0,INDEX( DATOS3!$1:$19996,A4295,MATCH("Total_Acquisition_Time", DATOS3!$1:$1,0))))</f>
        <v>#N/A</v>
      </c>
      <c r="M4295" t="e">
        <f>IF(D4295="","",IF(INDEX( DATOS3!$1:$19996,A4295,MATCH("Acquisition_Plane_in_Accumulated_Dose_Data", DATOS3!$1:$1,0))=0,"",INDEX( DATOS3!$1:$19996,A4295,MATCH("Acquisition_Plane_in_Accumulated_Dose_Data", DATOS3!$1:$1,0))))</f>
        <v>#N/A</v>
      </c>
    </row>
    <row r="4296" spans="1:13" hidden="1" x14ac:dyDescent="0.25">
      <c r="A4296">
        <v>4296</v>
      </c>
      <c r="B4296" t="e">
        <f t="shared" si="67"/>
        <v>#N/A</v>
      </c>
      <c r="D4296" t="e">
        <f>IF(INDEX(DATOS3!$1:$19996,A4296,MATCH("PatientID",DATOS3!$1:$1,0))=0,"",INDEX(DATOS3!$1:$19996,A4296,MATCH("PatientID",DATOS3!$1:$1,0)))</f>
        <v>#N/A</v>
      </c>
      <c r="F4296" t="e">
        <f>IF(D4296="","",IF(INDEX( DATOS3!$1:$19996,A4296,MATCH("SeriesDate", DATOS3!$1:$1,0))=0,"",INDEX( DATOS3!$1:$19996,A4296,MATCH("SeriesDate", DATOS3!$1:$1,0))))</f>
        <v>#N/A</v>
      </c>
      <c r="G4296" t="e">
        <f>IF(D4296="","",IF(INDEX( DATOS3!$1:$19996,A4296,MATCH("SeriesTime", DATOS3!$1:$1,0))=0,"",INDEX( DATOS3!$1:$19996,A4296,MATCH("SeriesTime", DATOS3!$1:$1,0))))</f>
        <v>#N/A</v>
      </c>
      <c r="H4296" t="e">
        <f>IF(D4296="","",IF(INDEX( DATOS3!$1:$19996,A4296,MATCH("StudyDescription", DATOS3!$1:$1,0))=0,"",INDEX( DATOS3!$1:$19996,A4296,MATCH("StudyDescription", DATOS3!$1:$1,0))))</f>
        <v>#N/A</v>
      </c>
      <c r="I4296" t="e">
        <f>IF(D4296="","",IF(INDEX( DATOS3!$1:$19996,A4296,MATCH("Dose_Area_Product_Total", DATOS3!$1:$1,0))=0,0,INDEX( DATOS3!$1:$19996,A4296,MATCH("Dose_Area_Product_Total", DATOS3!$1:$1,0))))</f>
        <v>#N/A</v>
      </c>
      <c r="J4296" t="e">
        <f>IF(D4296="","",IF(INDEX( DATOS3!$1:$19996,A4296,MATCH("Dose_RP_Total", DATOS3!$1:$1,0))=0,0,INDEX( DATOS3!$1:$19996,A4296,MATCH("Dose_RP_Total", DATOS3!$1:$1,0))))</f>
        <v>#N/A</v>
      </c>
      <c r="K4296" t="e">
        <f>IF(D4296="","",IF(INDEX( DATOS3!$1:$19996,A4296,MATCH("Total_Fluoro_Time", DATOS3!$1:$1,0))=0,0,INDEX( DATOS3!$1:$19996,A4296,MATCH("Total_Fluoro_Time", DATOS3!$1:$1,0))))</f>
        <v>#N/A</v>
      </c>
      <c r="L4296" t="e">
        <f>IF(D4296="","",IF(INDEX( DATOS3!$1:$19996,A4296,MATCH("Total_Acquisition_Time", DATOS3!$1:$1,0))=0,0,INDEX( DATOS3!$1:$19996,A4296,MATCH("Total_Acquisition_Time", DATOS3!$1:$1,0))))</f>
        <v>#N/A</v>
      </c>
      <c r="M4296" t="e">
        <f>IF(D4296="","",IF(INDEX( DATOS3!$1:$19996,A4296,MATCH("Acquisition_Plane_in_Accumulated_Dose_Data", DATOS3!$1:$1,0))=0,"",INDEX( DATOS3!$1:$19996,A4296,MATCH("Acquisition_Plane_in_Accumulated_Dose_Data", DATOS3!$1:$1,0))))</f>
        <v>#N/A</v>
      </c>
    </row>
    <row r="4297" spans="1:13" hidden="1" x14ac:dyDescent="0.25">
      <c r="A4297">
        <v>4297</v>
      </c>
      <c r="B4297" t="e">
        <f t="shared" si="67"/>
        <v>#N/A</v>
      </c>
      <c r="D4297" t="e">
        <f>IF(INDEX(DATOS3!$1:$19996,A4297,MATCH("PatientID",DATOS3!$1:$1,0))=0,"",INDEX(DATOS3!$1:$19996,A4297,MATCH("PatientID",DATOS3!$1:$1,0)))</f>
        <v>#N/A</v>
      </c>
      <c r="F4297" t="e">
        <f>IF(D4297="","",IF(INDEX( DATOS3!$1:$19996,A4297,MATCH("SeriesDate", DATOS3!$1:$1,0))=0,"",INDEX( DATOS3!$1:$19996,A4297,MATCH("SeriesDate", DATOS3!$1:$1,0))))</f>
        <v>#N/A</v>
      </c>
      <c r="G4297" t="e">
        <f>IF(D4297="","",IF(INDEX( DATOS3!$1:$19996,A4297,MATCH("SeriesTime", DATOS3!$1:$1,0))=0,"",INDEX( DATOS3!$1:$19996,A4297,MATCH("SeriesTime", DATOS3!$1:$1,0))))</f>
        <v>#N/A</v>
      </c>
      <c r="H4297" t="e">
        <f>IF(D4297="","",IF(INDEX( DATOS3!$1:$19996,A4297,MATCH("StudyDescription", DATOS3!$1:$1,0))=0,"",INDEX( DATOS3!$1:$19996,A4297,MATCH("StudyDescription", DATOS3!$1:$1,0))))</f>
        <v>#N/A</v>
      </c>
      <c r="I4297" t="e">
        <f>IF(D4297="","",IF(INDEX( DATOS3!$1:$19996,A4297,MATCH("Dose_Area_Product_Total", DATOS3!$1:$1,0))=0,0,INDEX( DATOS3!$1:$19996,A4297,MATCH("Dose_Area_Product_Total", DATOS3!$1:$1,0))))</f>
        <v>#N/A</v>
      </c>
      <c r="J4297" t="e">
        <f>IF(D4297="","",IF(INDEX( DATOS3!$1:$19996,A4297,MATCH("Dose_RP_Total", DATOS3!$1:$1,0))=0,0,INDEX( DATOS3!$1:$19996,A4297,MATCH("Dose_RP_Total", DATOS3!$1:$1,0))))</f>
        <v>#N/A</v>
      </c>
      <c r="K4297" t="e">
        <f>IF(D4297="","",IF(INDEX( DATOS3!$1:$19996,A4297,MATCH("Total_Fluoro_Time", DATOS3!$1:$1,0))=0,0,INDEX( DATOS3!$1:$19996,A4297,MATCH("Total_Fluoro_Time", DATOS3!$1:$1,0))))</f>
        <v>#N/A</v>
      </c>
      <c r="L4297" t="e">
        <f>IF(D4297="","",IF(INDEX( DATOS3!$1:$19996,A4297,MATCH("Total_Acquisition_Time", DATOS3!$1:$1,0))=0,0,INDEX( DATOS3!$1:$19996,A4297,MATCH("Total_Acquisition_Time", DATOS3!$1:$1,0))))</f>
        <v>#N/A</v>
      </c>
      <c r="M4297" t="e">
        <f>IF(D4297="","",IF(INDEX( DATOS3!$1:$19996,A4297,MATCH("Acquisition_Plane_in_Accumulated_Dose_Data", DATOS3!$1:$1,0))=0,"",INDEX( DATOS3!$1:$19996,A4297,MATCH("Acquisition_Plane_in_Accumulated_Dose_Data", DATOS3!$1:$1,0))))</f>
        <v>#N/A</v>
      </c>
    </row>
    <row r="4298" spans="1:13" hidden="1" x14ac:dyDescent="0.25">
      <c r="A4298">
        <v>4298</v>
      </c>
      <c r="B4298" t="e">
        <f t="shared" si="67"/>
        <v>#N/A</v>
      </c>
      <c r="D4298" t="e">
        <f>IF(INDEX(DATOS3!$1:$19996,A4298,MATCH("PatientID",DATOS3!$1:$1,0))=0,"",INDEX(DATOS3!$1:$19996,A4298,MATCH("PatientID",DATOS3!$1:$1,0)))</f>
        <v>#N/A</v>
      </c>
      <c r="F4298" t="e">
        <f>IF(D4298="","",IF(INDEX( DATOS3!$1:$19996,A4298,MATCH("SeriesDate", DATOS3!$1:$1,0))=0,"",INDEX( DATOS3!$1:$19996,A4298,MATCH("SeriesDate", DATOS3!$1:$1,0))))</f>
        <v>#N/A</v>
      </c>
      <c r="G4298" t="e">
        <f>IF(D4298="","",IF(INDEX( DATOS3!$1:$19996,A4298,MATCH("SeriesTime", DATOS3!$1:$1,0))=0,"",INDEX( DATOS3!$1:$19996,A4298,MATCH("SeriesTime", DATOS3!$1:$1,0))))</f>
        <v>#N/A</v>
      </c>
      <c r="H4298" t="e">
        <f>IF(D4298="","",IF(INDEX( DATOS3!$1:$19996,A4298,MATCH("StudyDescription", DATOS3!$1:$1,0))=0,"",INDEX( DATOS3!$1:$19996,A4298,MATCH("StudyDescription", DATOS3!$1:$1,0))))</f>
        <v>#N/A</v>
      </c>
      <c r="I4298" t="e">
        <f>IF(D4298="","",IF(INDEX( DATOS3!$1:$19996,A4298,MATCH("Dose_Area_Product_Total", DATOS3!$1:$1,0))=0,0,INDEX( DATOS3!$1:$19996,A4298,MATCH("Dose_Area_Product_Total", DATOS3!$1:$1,0))))</f>
        <v>#N/A</v>
      </c>
      <c r="J4298" t="e">
        <f>IF(D4298="","",IF(INDEX( DATOS3!$1:$19996,A4298,MATCH("Dose_RP_Total", DATOS3!$1:$1,0))=0,0,INDEX( DATOS3!$1:$19996,A4298,MATCH("Dose_RP_Total", DATOS3!$1:$1,0))))</f>
        <v>#N/A</v>
      </c>
      <c r="K4298" t="e">
        <f>IF(D4298="","",IF(INDEX( DATOS3!$1:$19996,A4298,MATCH("Total_Fluoro_Time", DATOS3!$1:$1,0))=0,0,INDEX( DATOS3!$1:$19996,A4298,MATCH("Total_Fluoro_Time", DATOS3!$1:$1,0))))</f>
        <v>#N/A</v>
      </c>
      <c r="L4298" t="e">
        <f>IF(D4298="","",IF(INDEX( DATOS3!$1:$19996,A4298,MATCH("Total_Acquisition_Time", DATOS3!$1:$1,0))=0,0,INDEX( DATOS3!$1:$19996,A4298,MATCH("Total_Acquisition_Time", DATOS3!$1:$1,0))))</f>
        <v>#N/A</v>
      </c>
      <c r="M4298" t="e">
        <f>IF(D4298="","",IF(INDEX( DATOS3!$1:$19996,A4298,MATCH("Acquisition_Plane_in_Accumulated_Dose_Data", DATOS3!$1:$1,0))=0,"",INDEX( DATOS3!$1:$19996,A4298,MATCH("Acquisition_Plane_in_Accumulated_Dose_Data", DATOS3!$1:$1,0))))</f>
        <v>#N/A</v>
      </c>
    </row>
    <row r="4299" spans="1:13" hidden="1" x14ac:dyDescent="0.25">
      <c r="A4299">
        <v>4299</v>
      </c>
      <c r="B4299" t="e">
        <f t="shared" si="67"/>
        <v>#N/A</v>
      </c>
      <c r="D4299" t="e">
        <f>IF(INDEX(DATOS3!$1:$19996,A4299,MATCH("PatientID",DATOS3!$1:$1,0))=0,"",INDEX(DATOS3!$1:$19996,A4299,MATCH("PatientID",DATOS3!$1:$1,0)))</f>
        <v>#N/A</v>
      </c>
      <c r="F4299" t="e">
        <f>IF(D4299="","",IF(INDEX( DATOS3!$1:$19996,A4299,MATCH("SeriesDate", DATOS3!$1:$1,0))=0,"",INDEX( DATOS3!$1:$19996,A4299,MATCH("SeriesDate", DATOS3!$1:$1,0))))</f>
        <v>#N/A</v>
      </c>
      <c r="G4299" t="e">
        <f>IF(D4299="","",IF(INDEX( DATOS3!$1:$19996,A4299,MATCH("SeriesTime", DATOS3!$1:$1,0))=0,"",INDEX( DATOS3!$1:$19996,A4299,MATCH("SeriesTime", DATOS3!$1:$1,0))))</f>
        <v>#N/A</v>
      </c>
      <c r="H4299" t="e">
        <f>IF(D4299="","",IF(INDEX( DATOS3!$1:$19996,A4299,MATCH("StudyDescription", DATOS3!$1:$1,0))=0,"",INDEX( DATOS3!$1:$19996,A4299,MATCH("StudyDescription", DATOS3!$1:$1,0))))</f>
        <v>#N/A</v>
      </c>
      <c r="I4299" t="e">
        <f>IF(D4299="","",IF(INDEX( DATOS3!$1:$19996,A4299,MATCH("Dose_Area_Product_Total", DATOS3!$1:$1,0))=0,0,INDEX( DATOS3!$1:$19996,A4299,MATCH("Dose_Area_Product_Total", DATOS3!$1:$1,0))))</f>
        <v>#N/A</v>
      </c>
      <c r="J4299" t="e">
        <f>IF(D4299="","",IF(INDEX( DATOS3!$1:$19996,A4299,MATCH("Dose_RP_Total", DATOS3!$1:$1,0))=0,0,INDEX( DATOS3!$1:$19996,A4299,MATCH("Dose_RP_Total", DATOS3!$1:$1,0))))</f>
        <v>#N/A</v>
      </c>
      <c r="K4299" t="e">
        <f>IF(D4299="","",IF(INDEX( DATOS3!$1:$19996,A4299,MATCH("Total_Fluoro_Time", DATOS3!$1:$1,0))=0,0,INDEX( DATOS3!$1:$19996,A4299,MATCH("Total_Fluoro_Time", DATOS3!$1:$1,0))))</f>
        <v>#N/A</v>
      </c>
      <c r="L4299" t="e">
        <f>IF(D4299="","",IF(INDEX( DATOS3!$1:$19996,A4299,MATCH("Total_Acquisition_Time", DATOS3!$1:$1,0))=0,0,INDEX( DATOS3!$1:$19996,A4299,MATCH("Total_Acquisition_Time", DATOS3!$1:$1,0))))</f>
        <v>#N/A</v>
      </c>
      <c r="M4299" t="e">
        <f>IF(D4299="","",IF(INDEX( DATOS3!$1:$19996,A4299,MATCH("Acquisition_Plane_in_Accumulated_Dose_Data", DATOS3!$1:$1,0))=0,"",INDEX( DATOS3!$1:$19996,A4299,MATCH("Acquisition_Plane_in_Accumulated_Dose_Data", DATOS3!$1:$1,0))))</f>
        <v>#N/A</v>
      </c>
    </row>
    <row r="4300" spans="1:13" hidden="1" x14ac:dyDescent="0.25">
      <c r="A4300">
        <v>4300</v>
      </c>
      <c r="B4300" t="e">
        <f t="shared" si="67"/>
        <v>#N/A</v>
      </c>
      <c r="D4300" t="e">
        <f>IF(INDEX(DATOS3!$1:$19996,A4300,MATCH("PatientID",DATOS3!$1:$1,0))=0,"",INDEX(DATOS3!$1:$19996,A4300,MATCH("PatientID",DATOS3!$1:$1,0)))</f>
        <v>#N/A</v>
      </c>
      <c r="F4300" t="e">
        <f>IF(D4300="","",IF(INDEX( DATOS3!$1:$19996,A4300,MATCH("SeriesDate", DATOS3!$1:$1,0))=0,"",INDEX( DATOS3!$1:$19996,A4300,MATCH("SeriesDate", DATOS3!$1:$1,0))))</f>
        <v>#N/A</v>
      </c>
      <c r="G4300" t="e">
        <f>IF(D4300="","",IF(INDEX( DATOS3!$1:$19996,A4300,MATCH("SeriesTime", DATOS3!$1:$1,0))=0,"",INDEX( DATOS3!$1:$19996,A4300,MATCH("SeriesTime", DATOS3!$1:$1,0))))</f>
        <v>#N/A</v>
      </c>
      <c r="H4300" t="e">
        <f>IF(D4300="","",IF(INDEX( DATOS3!$1:$19996,A4300,MATCH("StudyDescription", DATOS3!$1:$1,0))=0,"",INDEX( DATOS3!$1:$19996,A4300,MATCH("StudyDescription", DATOS3!$1:$1,0))))</f>
        <v>#N/A</v>
      </c>
      <c r="I4300" t="e">
        <f>IF(D4300="","",IF(INDEX( DATOS3!$1:$19996,A4300,MATCH("Dose_Area_Product_Total", DATOS3!$1:$1,0))=0,0,INDEX( DATOS3!$1:$19996,A4300,MATCH("Dose_Area_Product_Total", DATOS3!$1:$1,0))))</f>
        <v>#N/A</v>
      </c>
      <c r="J4300" t="e">
        <f>IF(D4300="","",IF(INDEX( DATOS3!$1:$19996,A4300,MATCH("Dose_RP_Total", DATOS3!$1:$1,0))=0,0,INDEX( DATOS3!$1:$19996,A4300,MATCH("Dose_RP_Total", DATOS3!$1:$1,0))))</f>
        <v>#N/A</v>
      </c>
      <c r="K4300" t="e">
        <f>IF(D4300="","",IF(INDEX( DATOS3!$1:$19996,A4300,MATCH("Total_Fluoro_Time", DATOS3!$1:$1,0))=0,0,INDEX( DATOS3!$1:$19996,A4300,MATCH("Total_Fluoro_Time", DATOS3!$1:$1,0))))</f>
        <v>#N/A</v>
      </c>
      <c r="L4300" t="e">
        <f>IF(D4300="","",IF(INDEX( DATOS3!$1:$19996,A4300,MATCH("Total_Acquisition_Time", DATOS3!$1:$1,0))=0,0,INDEX( DATOS3!$1:$19996,A4300,MATCH("Total_Acquisition_Time", DATOS3!$1:$1,0))))</f>
        <v>#N/A</v>
      </c>
      <c r="M4300" t="e">
        <f>IF(D4300="","",IF(INDEX( DATOS3!$1:$19996,A4300,MATCH("Acquisition_Plane_in_Accumulated_Dose_Data", DATOS3!$1:$1,0))=0,"",INDEX( DATOS3!$1:$19996,A4300,MATCH("Acquisition_Plane_in_Accumulated_Dose_Data", DATOS3!$1:$1,0))))</f>
        <v>#N/A</v>
      </c>
    </row>
    <row r="4301" spans="1:13" hidden="1" x14ac:dyDescent="0.25">
      <c r="A4301">
        <v>4301</v>
      </c>
      <c r="B4301" t="e">
        <f t="shared" si="67"/>
        <v>#N/A</v>
      </c>
      <c r="D4301" t="e">
        <f>IF(INDEX(DATOS3!$1:$19996,A4301,MATCH("PatientID",DATOS3!$1:$1,0))=0,"",INDEX(DATOS3!$1:$19996,A4301,MATCH("PatientID",DATOS3!$1:$1,0)))</f>
        <v>#N/A</v>
      </c>
      <c r="F4301" t="e">
        <f>IF(D4301="","",IF(INDEX( DATOS3!$1:$19996,A4301,MATCH("SeriesDate", DATOS3!$1:$1,0))=0,"",INDEX( DATOS3!$1:$19996,A4301,MATCH("SeriesDate", DATOS3!$1:$1,0))))</f>
        <v>#N/A</v>
      </c>
      <c r="G4301" t="e">
        <f>IF(D4301="","",IF(INDEX( DATOS3!$1:$19996,A4301,MATCH("SeriesTime", DATOS3!$1:$1,0))=0,"",INDEX( DATOS3!$1:$19996,A4301,MATCH("SeriesTime", DATOS3!$1:$1,0))))</f>
        <v>#N/A</v>
      </c>
      <c r="H4301" t="e">
        <f>IF(D4301="","",IF(INDEX( DATOS3!$1:$19996,A4301,MATCH("StudyDescription", DATOS3!$1:$1,0))=0,"",INDEX( DATOS3!$1:$19996,A4301,MATCH("StudyDescription", DATOS3!$1:$1,0))))</f>
        <v>#N/A</v>
      </c>
      <c r="I4301" t="e">
        <f>IF(D4301="","",IF(INDEX( DATOS3!$1:$19996,A4301,MATCH("Dose_Area_Product_Total", DATOS3!$1:$1,0))=0,0,INDEX( DATOS3!$1:$19996,A4301,MATCH("Dose_Area_Product_Total", DATOS3!$1:$1,0))))</f>
        <v>#N/A</v>
      </c>
      <c r="J4301" t="e">
        <f>IF(D4301="","",IF(INDEX( DATOS3!$1:$19996,A4301,MATCH("Dose_RP_Total", DATOS3!$1:$1,0))=0,0,INDEX( DATOS3!$1:$19996,A4301,MATCH("Dose_RP_Total", DATOS3!$1:$1,0))))</f>
        <v>#N/A</v>
      </c>
      <c r="K4301" t="e">
        <f>IF(D4301="","",IF(INDEX( DATOS3!$1:$19996,A4301,MATCH("Total_Fluoro_Time", DATOS3!$1:$1,0))=0,0,INDEX( DATOS3!$1:$19996,A4301,MATCH("Total_Fluoro_Time", DATOS3!$1:$1,0))))</f>
        <v>#N/A</v>
      </c>
      <c r="L4301" t="e">
        <f>IF(D4301="","",IF(INDEX( DATOS3!$1:$19996,A4301,MATCH("Total_Acquisition_Time", DATOS3!$1:$1,0))=0,0,INDEX( DATOS3!$1:$19996,A4301,MATCH("Total_Acquisition_Time", DATOS3!$1:$1,0))))</f>
        <v>#N/A</v>
      </c>
      <c r="M4301" t="e">
        <f>IF(D4301="","",IF(INDEX( DATOS3!$1:$19996,A4301,MATCH("Acquisition_Plane_in_Accumulated_Dose_Data", DATOS3!$1:$1,0))=0,"",INDEX( DATOS3!$1:$19996,A4301,MATCH("Acquisition_Plane_in_Accumulated_Dose_Data", DATOS3!$1:$1,0))))</f>
        <v>#N/A</v>
      </c>
    </row>
    <row r="4302" spans="1:13" hidden="1" x14ac:dyDescent="0.25">
      <c r="A4302">
        <v>4302</v>
      </c>
      <c r="B4302" t="e">
        <f t="shared" si="67"/>
        <v>#N/A</v>
      </c>
      <c r="D4302" t="e">
        <f>IF(INDEX(DATOS3!$1:$19996,A4302,MATCH("PatientID",DATOS3!$1:$1,0))=0,"",INDEX(DATOS3!$1:$19996,A4302,MATCH("PatientID",DATOS3!$1:$1,0)))</f>
        <v>#N/A</v>
      </c>
      <c r="F4302" t="e">
        <f>IF(D4302="","",IF(INDEX( DATOS3!$1:$19996,A4302,MATCH("SeriesDate", DATOS3!$1:$1,0))=0,"",INDEX( DATOS3!$1:$19996,A4302,MATCH("SeriesDate", DATOS3!$1:$1,0))))</f>
        <v>#N/A</v>
      </c>
      <c r="G4302" t="e">
        <f>IF(D4302="","",IF(INDEX( DATOS3!$1:$19996,A4302,MATCH("SeriesTime", DATOS3!$1:$1,0))=0,"",INDEX( DATOS3!$1:$19996,A4302,MATCH("SeriesTime", DATOS3!$1:$1,0))))</f>
        <v>#N/A</v>
      </c>
      <c r="H4302" t="e">
        <f>IF(D4302="","",IF(INDEX( DATOS3!$1:$19996,A4302,MATCH("StudyDescription", DATOS3!$1:$1,0))=0,"",INDEX( DATOS3!$1:$19996,A4302,MATCH("StudyDescription", DATOS3!$1:$1,0))))</f>
        <v>#N/A</v>
      </c>
      <c r="I4302" t="e">
        <f>IF(D4302="","",IF(INDEX( DATOS3!$1:$19996,A4302,MATCH("Dose_Area_Product_Total", DATOS3!$1:$1,0))=0,0,INDEX( DATOS3!$1:$19996,A4302,MATCH("Dose_Area_Product_Total", DATOS3!$1:$1,0))))</f>
        <v>#N/A</v>
      </c>
      <c r="J4302" t="e">
        <f>IF(D4302="","",IF(INDEX( DATOS3!$1:$19996,A4302,MATCH("Dose_RP_Total", DATOS3!$1:$1,0))=0,0,INDEX( DATOS3!$1:$19996,A4302,MATCH("Dose_RP_Total", DATOS3!$1:$1,0))))</f>
        <v>#N/A</v>
      </c>
      <c r="K4302" t="e">
        <f>IF(D4302="","",IF(INDEX( DATOS3!$1:$19996,A4302,MATCH("Total_Fluoro_Time", DATOS3!$1:$1,0))=0,0,INDEX( DATOS3!$1:$19996,A4302,MATCH("Total_Fluoro_Time", DATOS3!$1:$1,0))))</f>
        <v>#N/A</v>
      </c>
      <c r="L4302" t="e">
        <f>IF(D4302="","",IF(INDEX( DATOS3!$1:$19996,A4302,MATCH("Total_Acquisition_Time", DATOS3!$1:$1,0))=0,0,INDEX( DATOS3!$1:$19996,A4302,MATCH("Total_Acquisition_Time", DATOS3!$1:$1,0))))</f>
        <v>#N/A</v>
      </c>
      <c r="M4302" t="e">
        <f>IF(D4302="","",IF(INDEX( DATOS3!$1:$19996,A4302,MATCH("Acquisition_Plane_in_Accumulated_Dose_Data", DATOS3!$1:$1,0))=0,"",INDEX( DATOS3!$1:$19996,A4302,MATCH("Acquisition_Plane_in_Accumulated_Dose_Data", DATOS3!$1:$1,0))))</f>
        <v>#N/A</v>
      </c>
    </row>
    <row r="4303" spans="1:13" hidden="1" x14ac:dyDescent="0.25">
      <c r="A4303">
        <v>4303</v>
      </c>
      <c r="B4303" t="e">
        <f t="shared" si="67"/>
        <v>#N/A</v>
      </c>
      <c r="D4303" t="e">
        <f>IF(INDEX(DATOS3!$1:$19996,A4303,MATCH("PatientID",DATOS3!$1:$1,0))=0,"",INDEX(DATOS3!$1:$19996,A4303,MATCH("PatientID",DATOS3!$1:$1,0)))</f>
        <v>#N/A</v>
      </c>
      <c r="F4303" t="e">
        <f>IF(D4303="","",IF(INDEX( DATOS3!$1:$19996,A4303,MATCH("SeriesDate", DATOS3!$1:$1,0))=0,"",INDEX( DATOS3!$1:$19996,A4303,MATCH("SeriesDate", DATOS3!$1:$1,0))))</f>
        <v>#N/A</v>
      </c>
      <c r="G4303" t="e">
        <f>IF(D4303="","",IF(INDEX( DATOS3!$1:$19996,A4303,MATCH("SeriesTime", DATOS3!$1:$1,0))=0,"",INDEX( DATOS3!$1:$19996,A4303,MATCH("SeriesTime", DATOS3!$1:$1,0))))</f>
        <v>#N/A</v>
      </c>
      <c r="H4303" t="e">
        <f>IF(D4303="","",IF(INDEX( DATOS3!$1:$19996,A4303,MATCH("StudyDescription", DATOS3!$1:$1,0))=0,"",INDEX( DATOS3!$1:$19996,A4303,MATCH("StudyDescription", DATOS3!$1:$1,0))))</f>
        <v>#N/A</v>
      </c>
      <c r="I4303" t="e">
        <f>IF(D4303="","",IF(INDEX( DATOS3!$1:$19996,A4303,MATCH("Dose_Area_Product_Total", DATOS3!$1:$1,0))=0,0,INDEX( DATOS3!$1:$19996,A4303,MATCH("Dose_Area_Product_Total", DATOS3!$1:$1,0))))</f>
        <v>#N/A</v>
      </c>
      <c r="J4303" t="e">
        <f>IF(D4303="","",IF(INDEX( DATOS3!$1:$19996,A4303,MATCH("Dose_RP_Total", DATOS3!$1:$1,0))=0,0,INDEX( DATOS3!$1:$19996,A4303,MATCH("Dose_RP_Total", DATOS3!$1:$1,0))))</f>
        <v>#N/A</v>
      </c>
      <c r="K4303" t="e">
        <f>IF(D4303="","",IF(INDEX( DATOS3!$1:$19996,A4303,MATCH("Total_Fluoro_Time", DATOS3!$1:$1,0))=0,0,INDEX( DATOS3!$1:$19996,A4303,MATCH("Total_Fluoro_Time", DATOS3!$1:$1,0))))</f>
        <v>#N/A</v>
      </c>
      <c r="L4303" t="e">
        <f>IF(D4303="","",IF(INDEX( DATOS3!$1:$19996,A4303,MATCH("Total_Acquisition_Time", DATOS3!$1:$1,0))=0,0,INDEX( DATOS3!$1:$19996,A4303,MATCH("Total_Acquisition_Time", DATOS3!$1:$1,0))))</f>
        <v>#N/A</v>
      </c>
      <c r="M4303" t="e">
        <f>IF(D4303="","",IF(INDEX( DATOS3!$1:$19996,A4303,MATCH("Acquisition_Plane_in_Accumulated_Dose_Data", DATOS3!$1:$1,0))=0,"",INDEX( DATOS3!$1:$19996,A4303,MATCH("Acquisition_Plane_in_Accumulated_Dose_Data", DATOS3!$1:$1,0))))</f>
        <v>#N/A</v>
      </c>
    </row>
    <row r="4304" spans="1:13" hidden="1" x14ac:dyDescent="0.25">
      <c r="A4304">
        <v>4304</v>
      </c>
      <c r="B4304" t="e">
        <f t="shared" si="67"/>
        <v>#N/A</v>
      </c>
      <c r="D4304" t="e">
        <f>IF(INDEX(DATOS3!$1:$19996,A4304,MATCH("PatientID",DATOS3!$1:$1,0))=0,"",INDEX(DATOS3!$1:$19996,A4304,MATCH("PatientID",DATOS3!$1:$1,0)))</f>
        <v>#N/A</v>
      </c>
      <c r="F4304" t="e">
        <f>IF(D4304="","",IF(INDEX( DATOS3!$1:$19996,A4304,MATCH("SeriesDate", DATOS3!$1:$1,0))=0,"",INDEX( DATOS3!$1:$19996,A4304,MATCH("SeriesDate", DATOS3!$1:$1,0))))</f>
        <v>#N/A</v>
      </c>
      <c r="G4304" t="e">
        <f>IF(D4304="","",IF(INDEX( DATOS3!$1:$19996,A4304,MATCH("SeriesTime", DATOS3!$1:$1,0))=0,"",INDEX( DATOS3!$1:$19996,A4304,MATCH("SeriesTime", DATOS3!$1:$1,0))))</f>
        <v>#N/A</v>
      </c>
      <c r="H4304" t="e">
        <f>IF(D4304="","",IF(INDEX( DATOS3!$1:$19996,A4304,MATCH("StudyDescription", DATOS3!$1:$1,0))=0,"",INDEX( DATOS3!$1:$19996,A4304,MATCH("StudyDescription", DATOS3!$1:$1,0))))</f>
        <v>#N/A</v>
      </c>
      <c r="I4304" t="e">
        <f>IF(D4304="","",IF(INDEX( DATOS3!$1:$19996,A4304,MATCH("Dose_Area_Product_Total", DATOS3!$1:$1,0))=0,0,INDEX( DATOS3!$1:$19996,A4304,MATCH("Dose_Area_Product_Total", DATOS3!$1:$1,0))))</f>
        <v>#N/A</v>
      </c>
      <c r="J4304" t="e">
        <f>IF(D4304="","",IF(INDEX( DATOS3!$1:$19996,A4304,MATCH("Dose_RP_Total", DATOS3!$1:$1,0))=0,0,INDEX( DATOS3!$1:$19996,A4304,MATCH("Dose_RP_Total", DATOS3!$1:$1,0))))</f>
        <v>#N/A</v>
      </c>
      <c r="K4304" t="e">
        <f>IF(D4304="","",IF(INDEX( DATOS3!$1:$19996,A4304,MATCH("Total_Fluoro_Time", DATOS3!$1:$1,0))=0,0,INDEX( DATOS3!$1:$19996,A4304,MATCH("Total_Fluoro_Time", DATOS3!$1:$1,0))))</f>
        <v>#N/A</v>
      </c>
      <c r="L4304" t="e">
        <f>IF(D4304="","",IF(INDEX( DATOS3!$1:$19996,A4304,MATCH("Total_Acquisition_Time", DATOS3!$1:$1,0))=0,0,INDEX( DATOS3!$1:$19996,A4304,MATCH("Total_Acquisition_Time", DATOS3!$1:$1,0))))</f>
        <v>#N/A</v>
      </c>
      <c r="M4304" t="e">
        <f>IF(D4304="","",IF(INDEX( DATOS3!$1:$19996,A4304,MATCH("Acquisition_Plane_in_Accumulated_Dose_Data", DATOS3!$1:$1,0))=0,"",INDEX( DATOS3!$1:$19996,A4304,MATCH("Acquisition_Plane_in_Accumulated_Dose_Data", DATOS3!$1:$1,0))))</f>
        <v>#N/A</v>
      </c>
    </row>
    <row r="4305" spans="1:13" hidden="1" x14ac:dyDescent="0.25">
      <c r="A4305">
        <v>4305</v>
      </c>
      <c r="B4305" t="e">
        <f t="shared" si="67"/>
        <v>#N/A</v>
      </c>
      <c r="D4305" t="e">
        <f>IF(INDEX(DATOS3!$1:$19996,A4305,MATCH("PatientID",DATOS3!$1:$1,0))=0,"",INDEX(DATOS3!$1:$19996,A4305,MATCH("PatientID",DATOS3!$1:$1,0)))</f>
        <v>#N/A</v>
      </c>
      <c r="F4305" t="e">
        <f>IF(D4305="","",IF(INDEX( DATOS3!$1:$19996,A4305,MATCH("SeriesDate", DATOS3!$1:$1,0))=0,"",INDEX( DATOS3!$1:$19996,A4305,MATCH("SeriesDate", DATOS3!$1:$1,0))))</f>
        <v>#N/A</v>
      </c>
      <c r="G4305" t="e">
        <f>IF(D4305="","",IF(INDEX( DATOS3!$1:$19996,A4305,MATCH("SeriesTime", DATOS3!$1:$1,0))=0,"",INDEX( DATOS3!$1:$19996,A4305,MATCH("SeriesTime", DATOS3!$1:$1,0))))</f>
        <v>#N/A</v>
      </c>
      <c r="H4305" t="e">
        <f>IF(D4305="","",IF(INDEX( DATOS3!$1:$19996,A4305,MATCH("StudyDescription", DATOS3!$1:$1,0))=0,"",INDEX( DATOS3!$1:$19996,A4305,MATCH("StudyDescription", DATOS3!$1:$1,0))))</f>
        <v>#N/A</v>
      </c>
      <c r="I4305" t="e">
        <f>IF(D4305="","",IF(INDEX( DATOS3!$1:$19996,A4305,MATCH("Dose_Area_Product_Total", DATOS3!$1:$1,0))=0,0,INDEX( DATOS3!$1:$19996,A4305,MATCH("Dose_Area_Product_Total", DATOS3!$1:$1,0))))</f>
        <v>#N/A</v>
      </c>
      <c r="J4305" t="e">
        <f>IF(D4305="","",IF(INDEX( DATOS3!$1:$19996,A4305,MATCH("Dose_RP_Total", DATOS3!$1:$1,0))=0,0,INDEX( DATOS3!$1:$19996,A4305,MATCH("Dose_RP_Total", DATOS3!$1:$1,0))))</f>
        <v>#N/A</v>
      </c>
      <c r="K4305" t="e">
        <f>IF(D4305="","",IF(INDEX( DATOS3!$1:$19996,A4305,MATCH("Total_Fluoro_Time", DATOS3!$1:$1,0))=0,0,INDEX( DATOS3!$1:$19996,A4305,MATCH("Total_Fluoro_Time", DATOS3!$1:$1,0))))</f>
        <v>#N/A</v>
      </c>
      <c r="L4305" t="e">
        <f>IF(D4305="","",IF(INDEX( DATOS3!$1:$19996,A4305,MATCH("Total_Acquisition_Time", DATOS3!$1:$1,0))=0,0,INDEX( DATOS3!$1:$19996,A4305,MATCH("Total_Acquisition_Time", DATOS3!$1:$1,0))))</f>
        <v>#N/A</v>
      </c>
      <c r="M4305" t="e">
        <f>IF(D4305="","",IF(INDEX( DATOS3!$1:$19996,A4305,MATCH("Acquisition_Plane_in_Accumulated_Dose_Data", DATOS3!$1:$1,0))=0,"",INDEX( DATOS3!$1:$19996,A4305,MATCH("Acquisition_Plane_in_Accumulated_Dose_Data", DATOS3!$1:$1,0))))</f>
        <v>#N/A</v>
      </c>
    </row>
    <row r="4306" spans="1:13" hidden="1" x14ac:dyDescent="0.25">
      <c r="A4306">
        <v>4306</v>
      </c>
      <c r="B4306" t="e">
        <f t="shared" si="67"/>
        <v>#N/A</v>
      </c>
      <c r="D4306" t="e">
        <f>IF(INDEX(DATOS3!$1:$19996,A4306,MATCH("PatientID",DATOS3!$1:$1,0))=0,"",INDEX(DATOS3!$1:$19996,A4306,MATCH("PatientID",DATOS3!$1:$1,0)))</f>
        <v>#N/A</v>
      </c>
      <c r="F4306" t="e">
        <f>IF(D4306="","",IF(INDEX( DATOS3!$1:$19996,A4306,MATCH("SeriesDate", DATOS3!$1:$1,0))=0,"",INDEX( DATOS3!$1:$19996,A4306,MATCH("SeriesDate", DATOS3!$1:$1,0))))</f>
        <v>#N/A</v>
      </c>
      <c r="G4306" t="e">
        <f>IF(D4306="","",IF(INDEX( DATOS3!$1:$19996,A4306,MATCH("SeriesTime", DATOS3!$1:$1,0))=0,"",INDEX( DATOS3!$1:$19996,A4306,MATCH("SeriesTime", DATOS3!$1:$1,0))))</f>
        <v>#N/A</v>
      </c>
      <c r="H4306" t="e">
        <f>IF(D4306="","",IF(INDEX( DATOS3!$1:$19996,A4306,MATCH("StudyDescription", DATOS3!$1:$1,0))=0,"",INDEX( DATOS3!$1:$19996,A4306,MATCH("StudyDescription", DATOS3!$1:$1,0))))</f>
        <v>#N/A</v>
      </c>
      <c r="I4306" t="e">
        <f>IF(D4306="","",IF(INDEX( DATOS3!$1:$19996,A4306,MATCH("Dose_Area_Product_Total", DATOS3!$1:$1,0))=0,0,INDEX( DATOS3!$1:$19996,A4306,MATCH("Dose_Area_Product_Total", DATOS3!$1:$1,0))))</f>
        <v>#N/A</v>
      </c>
      <c r="J4306" t="e">
        <f>IF(D4306="","",IF(INDEX( DATOS3!$1:$19996,A4306,MATCH("Dose_RP_Total", DATOS3!$1:$1,0))=0,0,INDEX( DATOS3!$1:$19996,A4306,MATCH("Dose_RP_Total", DATOS3!$1:$1,0))))</f>
        <v>#N/A</v>
      </c>
      <c r="K4306" t="e">
        <f>IF(D4306="","",IF(INDEX( DATOS3!$1:$19996,A4306,MATCH("Total_Fluoro_Time", DATOS3!$1:$1,0))=0,0,INDEX( DATOS3!$1:$19996,A4306,MATCH("Total_Fluoro_Time", DATOS3!$1:$1,0))))</f>
        <v>#N/A</v>
      </c>
      <c r="L4306" t="e">
        <f>IF(D4306="","",IF(INDEX( DATOS3!$1:$19996,A4306,MATCH("Total_Acquisition_Time", DATOS3!$1:$1,0))=0,0,INDEX( DATOS3!$1:$19996,A4306,MATCH("Total_Acquisition_Time", DATOS3!$1:$1,0))))</f>
        <v>#N/A</v>
      </c>
      <c r="M4306" t="e">
        <f>IF(D4306="","",IF(INDEX( DATOS3!$1:$19996,A4306,MATCH("Acquisition_Plane_in_Accumulated_Dose_Data", DATOS3!$1:$1,0))=0,"",INDEX( DATOS3!$1:$19996,A4306,MATCH("Acquisition_Plane_in_Accumulated_Dose_Data", DATOS3!$1:$1,0))))</f>
        <v>#N/A</v>
      </c>
    </row>
    <row r="4307" spans="1:13" hidden="1" x14ac:dyDescent="0.25">
      <c r="A4307">
        <v>4307</v>
      </c>
      <c r="B4307" t="e">
        <f t="shared" si="67"/>
        <v>#N/A</v>
      </c>
      <c r="D4307" t="e">
        <f>IF(INDEX(DATOS3!$1:$19996,A4307,MATCH("PatientID",DATOS3!$1:$1,0))=0,"",INDEX(DATOS3!$1:$19996,A4307,MATCH("PatientID",DATOS3!$1:$1,0)))</f>
        <v>#N/A</v>
      </c>
      <c r="F4307" t="e">
        <f>IF(D4307="","",IF(INDEX( DATOS3!$1:$19996,A4307,MATCH("SeriesDate", DATOS3!$1:$1,0))=0,"",INDEX( DATOS3!$1:$19996,A4307,MATCH("SeriesDate", DATOS3!$1:$1,0))))</f>
        <v>#N/A</v>
      </c>
      <c r="G4307" t="e">
        <f>IF(D4307="","",IF(INDEX( DATOS3!$1:$19996,A4307,MATCH("SeriesTime", DATOS3!$1:$1,0))=0,"",INDEX( DATOS3!$1:$19996,A4307,MATCH("SeriesTime", DATOS3!$1:$1,0))))</f>
        <v>#N/A</v>
      </c>
      <c r="H4307" t="e">
        <f>IF(D4307="","",IF(INDEX( DATOS3!$1:$19996,A4307,MATCH("StudyDescription", DATOS3!$1:$1,0))=0,"",INDEX( DATOS3!$1:$19996,A4307,MATCH("StudyDescription", DATOS3!$1:$1,0))))</f>
        <v>#N/A</v>
      </c>
      <c r="I4307" t="e">
        <f>IF(D4307="","",IF(INDEX( DATOS3!$1:$19996,A4307,MATCH("Dose_Area_Product_Total", DATOS3!$1:$1,0))=0,0,INDEX( DATOS3!$1:$19996,A4307,MATCH("Dose_Area_Product_Total", DATOS3!$1:$1,0))))</f>
        <v>#N/A</v>
      </c>
      <c r="J4307" t="e">
        <f>IF(D4307="","",IF(INDEX( DATOS3!$1:$19996,A4307,MATCH("Dose_RP_Total", DATOS3!$1:$1,0))=0,0,INDEX( DATOS3!$1:$19996,A4307,MATCH("Dose_RP_Total", DATOS3!$1:$1,0))))</f>
        <v>#N/A</v>
      </c>
      <c r="K4307" t="e">
        <f>IF(D4307="","",IF(INDEX( DATOS3!$1:$19996,A4307,MATCH("Total_Fluoro_Time", DATOS3!$1:$1,0))=0,0,INDEX( DATOS3!$1:$19996,A4307,MATCH("Total_Fluoro_Time", DATOS3!$1:$1,0))))</f>
        <v>#N/A</v>
      </c>
      <c r="L4307" t="e">
        <f>IF(D4307="","",IF(INDEX( DATOS3!$1:$19996,A4307,MATCH("Total_Acquisition_Time", DATOS3!$1:$1,0))=0,0,INDEX( DATOS3!$1:$19996,A4307,MATCH("Total_Acquisition_Time", DATOS3!$1:$1,0))))</f>
        <v>#N/A</v>
      </c>
      <c r="M4307" t="e">
        <f>IF(D4307="","",IF(INDEX( DATOS3!$1:$19996,A4307,MATCH("Acquisition_Plane_in_Accumulated_Dose_Data", DATOS3!$1:$1,0))=0,"",INDEX( DATOS3!$1:$19996,A4307,MATCH("Acquisition_Plane_in_Accumulated_Dose_Data", DATOS3!$1:$1,0))))</f>
        <v>#N/A</v>
      </c>
    </row>
    <row r="4308" spans="1:13" hidden="1" x14ac:dyDescent="0.25">
      <c r="A4308">
        <v>4308</v>
      </c>
      <c r="B4308" t="e">
        <f t="shared" si="67"/>
        <v>#N/A</v>
      </c>
      <c r="D4308" t="e">
        <f>IF(INDEX(DATOS3!$1:$19996,A4308,MATCH("PatientID",DATOS3!$1:$1,0))=0,"",INDEX(DATOS3!$1:$19996,A4308,MATCH("PatientID",DATOS3!$1:$1,0)))</f>
        <v>#N/A</v>
      </c>
      <c r="F4308" t="e">
        <f>IF(D4308="","",IF(INDEX( DATOS3!$1:$19996,A4308,MATCH("SeriesDate", DATOS3!$1:$1,0))=0,"",INDEX( DATOS3!$1:$19996,A4308,MATCH("SeriesDate", DATOS3!$1:$1,0))))</f>
        <v>#N/A</v>
      </c>
      <c r="G4308" t="e">
        <f>IF(D4308="","",IF(INDEX( DATOS3!$1:$19996,A4308,MATCH("SeriesTime", DATOS3!$1:$1,0))=0,"",INDEX( DATOS3!$1:$19996,A4308,MATCH("SeriesTime", DATOS3!$1:$1,0))))</f>
        <v>#N/A</v>
      </c>
      <c r="H4308" t="e">
        <f>IF(D4308="","",IF(INDEX( DATOS3!$1:$19996,A4308,MATCH("StudyDescription", DATOS3!$1:$1,0))=0,"",INDEX( DATOS3!$1:$19996,A4308,MATCH("StudyDescription", DATOS3!$1:$1,0))))</f>
        <v>#N/A</v>
      </c>
      <c r="I4308" t="e">
        <f>IF(D4308="","",IF(INDEX( DATOS3!$1:$19996,A4308,MATCH("Dose_Area_Product_Total", DATOS3!$1:$1,0))=0,0,INDEX( DATOS3!$1:$19996,A4308,MATCH("Dose_Area_Product_Total", DATOS3!$1:$1,0))))</f>
        <v>#N/A</v>
      </c>
      <c r="J4308" t="e">
        <f>IF(D4308="","",IF(INDEX( DATOS3!$1:$19996,A4308,MATCH("Dose_RP_Total", DATOS3!$1:$1,0))=0,0,INDEX( DATOS3!$1:$19996,A4308,MATCH("Dose_RP_Total", DATOS3!$1:$1,0))))</f>
        <v>#N/A</v>
      </c>
      <c r="K4308" t="e">
        <f>IF(D4308="","",IF(INDEX( DATOS3!$1:$19996,A4308,MATCH("Total_Fluoro_Time", DATOS3!$1:$1,0))=0,0,INDEX( DATOS3!$1:$19996,A4308,MATCH("Total_Fluoro_Time", DATOS3!$1:$1,0))))</f>
        <v>#N/A</v>
      </c>
      <c r="L4308" t="e">
        <f>IF(D4308="","",IF(INDEX( DATOS3!$1:$19996,A4308,MATCH("Total_Acquisition_Time", DATOS3!$1:$1,0))=0,0,INDEX( DATOS3!$1:$19996,A4308,MATCH("Total_Acquisition_Time", DATOS3!$1:$1,0))))</f>
        <v>#N/A</v>
      </c>
      <c r="M4308" t="e">
        <f>IF(D4308="","",IF(INDEX( DATOS3!$1:$19996,A4308,MATCH("Acquisition_Plane_in_Accumulated_Dose_Data", DATOS3!$1:$1,0))=0,"",INDEX( DATOS3!$1:$19996,A4308,MATCH("Acquisition_Plane_in_Accumulated_Dose_Data", DATOS3!$1:$1,0))))</f>
        <v>#N/A</v>
      </c>
    </row>
    <row r="4309" spans="1:13" hidden="1" x14ac:dyDescent="0.25">
      <c r="A4309">
        <v>4309</v>
      </c>
      <c r="B4309" t="e">
        <f t="shared" si="67"/>
        <v>#N/A</v>
      </c>
      <c r="D4309" t="e">
        <f>IF(INDEX(DATOS3!$1:$19996,A4309,MATCH("PatientID",DATOS3!$1:$1,0))=0,"",INDEX(DATOS3!$1:$19996,A4309,MATCH("PatientID",DATOS3!$1:$1,0)))</f>
        <v>#N/A</v>
      </c>
      <c r="F4309" t="e">
        <f>IF(D4309="","",IF(INDEX( DATOS3!$1:$19996,A4309,MATCH("SeriesDate", DATOS3!$1:$1,0))=0,"",INDEX( DATOS3!$1:$19996,A4309,MATCH("SeriesDate", DATOS3!$1:$1,0))))</f>
        <v>#N/A</v>
      </c>
      <c r="G4309" t="e">
        <f>IF(D4309="","",IF(INDEX( DATOS3!$1:$19996,A4309,MATCH("SeriesTime", DATOS3!$1:$1,0))=0,"",INDEX( DATOS3!$1:$19996,A4309,MATCH("SeriesTime", DATOS3!$1:$1,0))))</f>
        <v>#N/A</v>
      </c>
      <c r="H4309" t="e">
        <f>IF(D4309="","",IF(INDEX( DATOS3!$1:$19996,A4309,MATCH("StudyDescription", DATOS3!$1:$1,0))=0,"",INDEX( DATOS3!$1:$19996,A4309,MATCH("StudyDescription", DATOS3!$1:$1,0))))</f>
        <v>#N/A</v>
      </c>
      <c r="I4309" t="e">
        <f>IF(D4309="","",IF(INDEX( DATOS3!$1:$19996,A4309,MATCH("Dose_Area_Product_Total", DATOS3!$1:$1,0))=0,0,INDEX( DATOS3!$1:$19996,A4309,MATCH("Dose_Area_Product_Total", DATOS3!$1:$1,0))))</f>
        <v>#N/A</v>
      </c>
      <c r="J4309" t="e">
        <f>IF(D4309="","",IF(INDEX( DATOS3!$1:$19996,A4309,MATCH("Dose_RP_Total", DATOS3!$1:$1,0))=0,0,INDEX( DATOS3!$1:$19996,A4309,MATCH("Dose_RP_Total", DATOS3!$1:$1,0))))</f>
        <v>#N/A</v>
      </c>
      <c r="K4309" t="e">
        <f>IF(D4309="","",IF(INDEX( DATOS3!$1:$19996,A4309,MATCH("Total_Fluoro_Time", DATOS3!$1:$1,0))=0,0,INDEX( DATOS3!$1:$19996,A4309,MATCH("Total_Fluoro_Time", DATOS3!$1:$1,0))))</f>
        <v>#N/A</v>
      </c>
      <c r="L4309" t="e">
        <f>IF(D4309="","",IF(INDEX( DATOS3!$1:$19996,A4309,MATCH("Total_Acquisition_Time", DATOS3!$1:$1,0))=0,0,INDEX( DATOS3!$1:$19996,A4309,MATCH("Total_Acquisition_Time", DATOS3!$1:$1,0))))</f>
        <v>#N/A</v>
      </c>
      <c r="M4309" t="e">
        <f>IF(D4309="","",IF(INDEX( DATOS3!$1:$19996,A4309,MATCH("Acquisition_Plane_in_Accumulated_Dose_Data", DATOS3!$1:$1,0))=0,"",INDEX( DATOS3!$1:$19996,A4309,MATCH("Acquisition_Plane_in_Accumulated_Dose_Data", DATOS3!$1:$1,0))))</f>
        <v>#N/A</v>
      </c>
    </row>
    <row r="4310" spans="1:13" hidden="1" x14ac:dyDescent="0.25">
      <c r="A4310">
        <v>4310</v>
      </c>
      <c r="B4310" t="e">
        <f t="shared" si="67"/>
        <v>#N/A</v>
      </c>
      <c r="D4310" t="e">
        <f>IF(INDEX(DATOS3!$1:$19996,A4310,MATCH("PatientID",DATOS3!$1:$1,0))=0,"",INDEX(DATOS3!$1:$19996,A4310,MATCH("PatientID",DATOS3!$1:$1,0)))</f>
        <v>#N/A</v>
      </c>
      <c r="F4310" t="e">
        <f>IF(D4310="","",IF(INDEX( DATOS3!$1:$19996,A4310,MATCH("SeriesDate", DATOS3!$1:$1,0))=0,"",INDEX( DATOS3!$1:$19996,A4310,MATCH("SeriesDate", DATOS3!$1:$1,0))))</f>
        <v>#N/A</v>
      </c>
      <c r="G4310" t="e">
        <f>IF(D4310="","",IF(INDEX( DATOS3!$1:$19996,A4310,MATCH("SeriesTime", DATOS3!$1:$1,0))=0,"",INDEX( DATOS3!$1:$19996,A4310,MATCH("SeriesTime", DATOS3!$1:$1,0))))</f>
        <v>#N/A</v>
      </c>
      <c r="H4310" t="e">
        <f>IF(D4310="","",IF(INDEX( DATOS3!$1:$19996,A4310,MATCH("StudyDescription", DATOS3!$1:$1,0))=0,"",INDEX( DATOS3!$1:$19996,A4310,MATCH("StudyDescription", DATOS3!$1:$1,0))))</f>
        <v>#N/A</v>
      </c>
      <c r="I4310" t="e">
        <f>IF(D4310="","",IF(INDEX( DATOS3!$1:$19996,A4310,MATCH("Dose_Area_Product_Total", DATOS3!$1:$1,0))=0,0,INDEX( DATOS3!$1:$19996,A4310,MATCH("Dose_Area_Product_Total", DATOS3!$1:$1,0))))</f>
        <v>#N/A</v>
      </c>
      <c r="J4310" t="e">
        <f>IF(D4310="","",IF(INDEX( DATOS3!$1:$19996,A4310,MATCH("Dose_RP_Total", DATOS3!$1:$1,0))=0,0,INDEX( DATOS3!$1:$19996,A4310,MATCH("Dose_RP_Total", DATOS3!$1:$1,0))))</f>
        <v>#N/A</v>
      </c>
      <c r="K4310" t="e">
        <f>IF(D4310="","",IF(INDEX( DATOS3!$1:$19996,A4310,MATCH("Total_Fluoro_Time", DATOS3!$1:$1,0))=0,0,INDEX( DATOS3!$1:$19996,A4310,MATCH("Total_Fluoro_Time", DATOS3!$1:$1,0))))</f>
        <v>#N/A</v>
      </c>
      <c r="L4310" t="e">
        <f>IF(D4310="","",IF(INDEX( DATOS3!$1:$19996,A4310,MATCH("Total_Acquisition_Time", DATOS3!$1:$1,0))=0,0,INDEX( DATOS3!$1:$19996,A4310,MATCH("Total_Acquisition_Time", DATOS3!$1:$1,0))))</f>
        <v>#N/A</v>
      </c>
      <c r="M4310" t="e">
        <f>IF(D4310="","",IF(INDEX( DATOS3!$1:$19996,A4310,MATCH("Acquisition_Plane_in_Accumulated_Dose_Data", DATOS3!$1:$1,0))=0,"",INDEX( DATOS3!$1:$19996,A4310,MATCH("Acquisition_Plane_in_Accumulated_Dose_Data", DATOS3!$1:$1,0))))</f>
        <v>#N/A</v>
      </c>
    </row>
    <row r="4311" spans="1:13" hidden="1" x14ac:dyDescent="0.25">
      <c r="A4311">
        <v>4311</v>
      </c>
      <c r="B4311" t="e">
        <f t="shared" si="67"/>
        <v>#N/A</v>
      </c>
      <c r="D4311" t="e">
        <f>IF(INDEX(DATOS3!$1:$19996,A4311,MATCH("PatientID",DATOS3!$1:$1,0))=0,"",INDEX(DATOS3!$1:$19996,A4311,MATCH("PatientID",DATOS3!$1:$1,0)))</f>
        <v>#N/A</v>
      </c>
      <c r="F4311" t="e">
        <f>IF(D4311="","",IF(INDEX( DATOS3!$1:$19996,A4311,MATCH("SeriesDate", DATOS3!$1:$1,0))=0,"",INDEX( DATOS3!$1:$19996,A4311,MATCH("SeriesDate", DATOS3!$1:$1,0))))</f>
        <v>#N/A</v>
      </c>
      <c r="G4311" t="e">
        <f>IF(D4311="","",IF(INDEX( DATOS3!$1:$19996,A4311,MATCH("SeriesTime", DATOS3!$1:$1,0))=0,"",INDEX( DATOS3!$1:$19996,A4311,MATCH("SeriesTime", DATOS3!$1:$1,0))))</f>
        <v>#N/A</v>
      </c>
      <c r="H4311" t="e">
        <f>IF(D4311="","",IF(INDEX( DATOS3!$1:$19996,A4311,MATCH("StudyDescription", DATOS3!$1:$1,0))=0,"",INDEX( DATOS3!$1:$19996,A4311,MATCH("StudyDescription", DATOS3!$1:$1,0))))</f>
        <v>#N/A</v>
      </c>
      <c r="I4311" t="e">
        <f>IF(D4311="","",IF(INDEX( DATOS3!$1:$19996,A4311,MATCH("Dose_Area_Product_Total", DATOS3!$1:$1,0))=0,0,INDEX( DATOS3!$1:$19996,A4311,MATCH("Dose_Area_Product_Total", DATOS3!$1:$1,0))))</f>
        <v>#N/A</v>
      </c>
      <c r="J4311" t="e">
        <f>IF(D4311="","",IF(INDEX( DATOS3!$1:$19996,A4311,MATCH("Dose_RP_Total", DATOS3!$1:$1,0))=0,0,INDEX( DATOS3!$1:$19996,A4311,MATCH("Dose_RP_Total", DATOS3!$1:$1,0))))</f>
        <v>#N/A</v>
      </c>
      <c r="K4311" t="e">
        <f>IF(D4311="","",IF(INDEX( DATOS3!$1:$19996,A4311,MATCH("Total_Fluoro_Time", DATOS3!$1:$1,0))=0,0,INDEX( DATOS3!$1:$19996,A4311,MATCH("Total_Fluoro_Time", DATOS3!$1:$1,0))))</f>
        <v>#N/A</v>
      </c>
      <c r="L4311" t="e">
        <f>IF(D4311="","",IF(INDEX( DATOS3!$1:$19996,A4311,MATCH("Total_Acquisition_Time", DATOS3!$1:$1,0))=0,0,INDEX( DATOS3!$1:$19996,A4311,MATCH("Total_Acquisition_Time", DATOS3!$1:$1,0))))</f>
        <v>#N/A</v>
      </c>
      <c r="M4311" t="e">
        <f>IF(D4311="","",IF(INDEX( DATOS3!$1:$19996,A4311,MATCH("Acquisition_Plane_in_Accumulated_Dose_Data", DATOS3!$1:$1,0))=0,"",INDEX( DATOS3!$1:$19996,A4311,MATCH("Acquisition_Plane_in_Accumulated_Dose_Data", DATOS3!$1:$1,0))))</f>
        <v>#N/A</v>
      </c>
    </row>
    <row r="4312" spans="1:13" hidden="1" x14ac:dyDescent="0.25">
      <c r="A4312">
        <v>4312</v>
      </c>
      <c r="B4312" t="e">
        <f t="shared" si="67"/>
        <v>#N/A</v>
      </c>
      <c r="D4312" t="e">
        <f>IF(INDEX(DATOS3!$1:$19996,A4312,MATCH("PatientID",DATOS3!$1:$1,0))=0,"",INDEX(DATOS3!$1:$19996,A4312,MATCH("PatientID",DATOS3!$1:$1,0)))</f>
        <v>#N/A</v>
      </c>
      <c r="F4312" t="e">
        <f>IF(D4312="","",IF(INDEX( DATOS3!$1:$19996,A4312,MATCH("SeriesDate", DATOS3!$1:$1,0))=0,"",INDEX( DATOS3!$1:$19996,A4312,MATCH("SeriesDate", DATOS3!$1:$1,0))))</f>
        <v>#N/A</v>
      </c>
      <c r="G4312" t="e">
        <f>IF(D4312="","",IF(INDEX( DATOS3!$1:$19996,A4312,MATCH("SeriesTime", DATOS3!$1:$1,0))=0,"",INDEX( DATOS3!$1:$19996,A4312,MATCH("SeriesTime", DATOS3!$1:$1,0))))</f>
        <v>#N/A</v>
      </c>
      <c r="H4312" t="e">
        <f>IF(D4312="","",IF(INDEX( DATOS3!$1:$19996,A4312,MATCH("StudyDescription", DATOS3!$1:$1,0))=0,"",INDEX( DATOS3!$1:$19996,A4312,MATCH("StudyDescription", DATOS3!$1:$1,0))))</f>
        <v>#N/A</v>
      </c>
      <c r="I4312" t="e">
        <f>IF(D4312="","",IF(INDEX( DATOS3!$1:$19996,A4312,MATCH("Dose_Area_Product_Total", DATOS3!$1:$1,0))=0,0,INDEX( DATOS3!$1:$19996,A4312,MATCH("Dose_Area_Product_Total", DATOS3!$1:$1,0))))</f>
        <v>#N/A</v>
      </c>
      <c r="J4312" t="e">
        <f>IF(D4312="","",IF(INDEX( DATOS3!$1:$19996,A4312,MATCH("Dose_RP_Total", DATOS3!$1:$1,0))=0,0,INDEX( DATOS3!$1:$19996,A4312,MATCH("Dose_RP_Total", DATOS3!$1:$1,0))))</f>
        <v>#N/A</v>
      </c>
      <c r="K4312" t="e">
        <f>IF(D4312="","",IF(INDEX( DATOS3!$1:$19996,A4312,MATCH("Total_Fluoro_Time", DATOS3!$1:$1,0))=0,0,INDEX( DATOS3!$1:$19996,A4312,MATCH("Total_Fluoro_Time", DATOS3!$1:$1,0))))</f>
        <v>#N/A</v>
      </c>
      <c r="L4312" t="e">
        <f>IF(D4312="","",IF(INDEX( DATOS3!$1:$19996,A4312,MATCH("Total_Acquisition_Time", DATOS3!$1:$1,0))=0,0,INDEX( DATOS3!$1:$19996,A4312,MATCH("Total_Acquisition_Time", DATOS3!$1:$1,0))))</f>
        <v>#N/A</v>
      </c>
      <c r="M4312" t="e">
        <f>IF(D4312="","",IF(INDEX( DATOS3!$1:$19996,A4312,MATCH("Acquisition_Plane_in_Accumulated_Dose_Data", DATOS3!$1:$1,0))=0,"",INDEX( DATOS3!$1:$19996,A4312,MATCH("Acquisition_Plane_in_Accumulated_Dose_Data", DATOS3!$1:$1,0))))</f>
        <v>#N/A</v>
      </c>
    </row>
    <row r="4313" spans="1:13" hidden="1" x14ac:dyDescent="0.25">
      <c r="A4313">
        <v>4313</v>
      </c>
      <c r="B4313" t="e">
        <f t="shared" si="67"/>
        <v>#N/A</v>
      </c>
      <c r="D4313" t="e">
        <f>IF(INDEX(DATOS3!$1:$19996,A4313,MATCH("PatientID",DATOS3!$1:$1,0))=0,"",INDEX(DATOS3!$1:$19996,A4313,MATCH("PatientID",DATOS3!$1:$1,0)))</f>
        <v>#N/A</v>
      </c>
      <c r="F4313" t="e">
        <f>IF(D4313="","",IF(INDEX( DATOS3!$1:$19996,A4313,MATCH("SeriesDate", DATOS3!$1:$1,0))=0,"",INDEX( DATOS3!$1:$19996,A4313,MATCH("SeriesDate", DATOS3!$1:$1,0))))</f>
        <v>#N/A</v>
      </c>
      <c r="G4313" t="e">
        <f>IF(D4313="","",IF(INDEX( DATOS3!$1:$19996,A4313,MATCH("SeriesTime", DATOS3!$1:$1,0))=0,"",INDEX( DATOS3!$1:$19996,A4313,MATCH("SeriesTime", DATOS3!$1:$1,0))))</f>
        <v>#N/A</v>
      </c>
      <c r="H4313" t="e">
        <f>IF(D4313="","",IF(INDEX( DATOS3!$1:$19996,A4313,MATCH("StudyDescription", DATOS3!$1:$1,0))=0,"",INDEX( DATOS3!$1:$19996,A4313,MATCH("StudyDescription", DATOS3!$1:$1,0))))</f>
        <v>#N/A</v>
      </c>
      <c r="I4313" t="e">
        <f>IF(D4313="","",IF(INDEX( DATOS3!$1:$19996,A4313,MATCH("Dose_Area_Product_Total", DATOS3!$1:$1,0))=0,0,INDEX( DATOS3!$1:$19996,A4313,MATCH("Dose_Area_Product_Total", DATOS3!$1:$1,0))))</f>
        <v>#N/A</v>
      </c>
      <c r="J4313" t="e">
        <f>IF(D4313="","",IF(INDEX( DATOS3!$1:$19996,A4313,MATCH("Dose_RP_Total", DATOS3!$1:$1,0))=0,0,INDEX( DATOS3!$1:$19996,A4313,MATCH("Dose_RP_Total", DATOS3!$1:$1,0))))</f>
        <v>#N/A</v>
      </c>
      <c r="K4313" t="e">
        <f>IF(D4313="","",IF(INDEX( DATOS3!$1:$19996,A4313,MATCH("Total_Fluoro_Time", DATOS3!$1:$1,0))=0,0,INDEX( DATOS3!$1:$19996,A4313,MATCH("Total_Fluoro_Time", DATOS3!$1:$1,0))))</f>
        <v>#N/A</v>
      </c>
      <c r="L4313" t="e">
        <f>IF(D4313="","",IF(INDEX( DATOS3!$1:$19996,A4313,MATCH("Total_Acquisition_Time", DATOS3!$1:$1,0))=0,0,INDEX( DATOS3!$1:$19996,A4313,MATCH("Total_Acquisition_Time", DATOS3!$1:$1,0))))</f>
        <v>#N/A</v>
      </c>
      <c r="M4313" t="e">
        <f>IF(D4313="","",IF(INDEX( DATOS3!$1:$19996,A4313,MATCH("Acquisition_Plane_in_Accumulated_Dose_Data", DATOS3!$1:$1,0))=0,"",INDEX( DATOS3!$1:$19996,A4313,MATCH("Acquisition_Plane_in_Accumulated_Dose_Data", DATOS3!$1:$1,0))))</f>
        <v>#N/A</v>
      </c>
    </row>
    <row r="4314" spans="1:13" hidden="1" x14ac:dyDescent="0.25">
      <c r="A4314">
        <v>4314</v>
      </c>
      <c r="B4314" t="e">
        <f t="shared" si="67"/>
        <v>#N/A</v>
      </c>
      <c r="D4314" t="e">
        <f>IF(INDEX(DATOS3!$1:$19996,A4314,MATCH("PatientID",DATOS3!$1:$1,0))=0,"",INDEX(DATOS3!$1:$19996,A4314,MATCH("PatientID",DATOS3!$1:$1,0)))</f>
        <v>#N/A</v>
      </c>
      <c r="F4314" t="e">
        <f>IF(D4314="","",IF(INDEX( DATOS3!$1:$19996,A4314,MATCH("SeriesDate", DATOS3!$1:$1,0))=0,"",INDEX( DATOS3!$1:$19996,A4314,MATCH("SeriesDate", DATOS3!$1:$1,0))))</f>
        <v>#N/A</v>
      </c>
      <c r="G4314" t="e">
        <f>IF(D4314="","",IF(INDEX( DATOS3!$1:$19996,A4314,MATCH("SeriesTime", DATOS3!$1:$1,0))=0,"",INDEX( DATOS3!$1:$19996,A4314,MATCH("SeriesTime", DATOS3!$1:$1,0))))</f>
        <v>#N/A</v>
      </c>
      <c r="H4314" t="e">
        <f>IF(D4314="","",IF(INDEX( DATOS3!$1:$19996,A4314,MATCH("StudyDescription", DATOS3!$1:$1,0))=0,"",INDEX( DATOS3!$1:$19996,A4314,MATCH("StudyDescription", DATOS3!$1:$1,0))))</f>
        <v>#N/A</v>
      </c>
      <c r="I4314" t="e">
        <f>IF(D4314="","",IF(INDEX( DATOS3!$1:$19996,A4314,MATCH("Dose_Area_Product_Total", DATOS3!$1:$1,0))=0,0,INDEX( DATOS3!$1:$19996,A4314,MATCH("Dose_Area_Product_Total", DATOS3!$1:$1,0))))</f>
        <v>#N/A</v>
      </c>
      <c r="J4314" t="e">
        <f>IF(D4314="","",IF(INDEX( DATOS3!$1:$19996,A4314,MATCH("Dose_RP_Total", DATOS3!$1:$1,0))=0,0,INDEX( DATOS3!$1:$19996,A4314,MATCH("Dose_RP_Total", DATOS3!$1:$1,0))))</f>
        <v>#N/A</v>
      </c>
      <c r="K4314" t="e">
        <f>IF(D4314="","",IF(INDEX( DATOS3!$1:$19996,A4314,MATCH("Total_Fluoro_Time", DATOS3!$1:$1,0))=0,0,INDEX( DATOS3!$1:$19996,A4314,MATCH("Total_Fluoro_Time", DATOS3!$1:$1,0))))</f>
        <v>#N/A</v>
      </c>
      <c r="L4314" t="e">
        <f>IF(D4314="","",IF(INDEX( DATOS3!$1:$19996,A4314,MATCH("Total_Acquisition_Time", DATOS3!$1:$1,0))=0,0,INDEX( DATOS3!$1:$19996,A4314,MATCH("Total_Acquisition_Time", DATOS3!$1:$1,0))))</f>
        <v>#N/A</v>
      </c>
      <c r="M4314" t="e">
        <f>IF(D4314="","",IF(INDEX( DATOS3!$1:$19996,A4314,MATCH("Acquisition_Plane_in_Accumulated_Dose_Data", DATOS3!$1:$1,0))=0,"",INDEX( DATOS3!$1:$19996,A4314,MATCH("Acquisition_Plane_in_Accumulated_Dose_Data", DATOS3!$1:$1,0))))</f>
        <v>#N/A</v>
      </c>
    </row>
    <row r="4315" spans="1:13" hidden="1" x14ac:dyDescent="0.25">
      <c r="A4315">
        <v>4315</v>
      </c>
      <c r="B4315" t="e">
        <f t="shared" ref="B4315:B4378" si="68">IF(D4315="","","BIPLANO")</f>
        <v>#N/A</v>
      </c>
      <c r="D4315" t="e">
        <f>IF(INDEX(DATOS3!$1:$19996,A4315,MATCH("PatientID",DATOS3!$1:$1,0))=0,"",INDEX(DATOS3!$1:$19996,A4315,MATCH("PatientID",DATOS3!$1:$1,0)))</f>
        <v>#N/A</v>
      </c>
      <c r="F4315" t="e">
        <f>IF(D4315="","",IF(INDEX( DATOS3!$1:$19996,A4315,MATCH("SeriesDate", DATOS3!$1:$1,0))=0,"",INDEX( DATOS3!$1:$19996,A4315,MATCH("SeriesDate", DATOS3!$1:$1,0))))</f>
        <v>#N/A</v>
      </c>
      <c r="G4315" t="e">
        <f>IF(D4315="","",IF(INDEX( DATOS3!$1:$19996,A4315,MATCH("SeriesTime", DATOS3!$1:$1,0))=0,"",INDEX( DATOS3!$1:$19996,A4315,MATCH("SeriesTime", DATOS3!$1:$1,0))))</f>
        <v>#N/A</v>
      </c>
      <c r="H4315" t="e">
        <f>IF(D4315="","",IF(INDEX( DATOS3!$1:$19996,A4315,MATCH("StudyDescription", DATOS3!$1:$1,0))=0,"",INDEX( DATOS3!$1:$19996,A4315,MATCH("StudyDescription", DATOS3!$1:$1,0))))</f>
        <v>#N/A</v>
      </c>
      <c r="I4315" t="e">
        <f>IF(D4315="","",IF(INDEX( DATOS3!$1:$19996,A4315,MATCH("Dose_Area_Product_Total", DATOS3!$1:$1,0))=0,0,INDEX( DATOS3!$1:$19996,A4315,MATCH("Dose_Area_Product_Total", DATOS3!$1:$1,0))))</f>
        <v>#N/A</v>
      </c>
      <c r="J4315" t="e">
        <f>IF(D4315="","",IF(INDEX( DATOS3!$1:$19996,A4315,MATCH("Dose_RP_Total", DATOS3!$1:$1,0))=0,0,INDEX( DATOS3!$1:$19996,A4315,MATCH("Dose_RP_Total", DATOS3!$1:$1,0))))</f>
        <v>#N/A</v>
      </c>
      <c r="K4315" t="e">
        <f>IF(D4315="","",IF(INDEX( DATOS3!$1:$19996,A4315,MATCH("Total_Fluoro_Time", DATOS3!$1:$1,0))=0,0,INDEX( DATOS3!$1:$19996,A4315,MATCH("Total_Fluoro_Time", DATOS3!$1:$1,0))))</f>
        <v>#N/A</v>
      </c>
      <c r="L4315" t="e">
        <f>IF(D4315="","",IF(INDEX( DATOS3!$1:$19996,A4315,MATCH("Total_Acquisition_Time", DATOS3!$1:$1,0))=0,0,INDEX( DATOS3!$1:$19996,A4315,MATCH("Total_Acquisition_Time", DATOS3!$1:$1,0))))</f>
        <v>#N/A</v>
      </c>
      <c r="M4315" t="e">
        <f>IF(D4315="","",IF(INDEX( DATOS3!$1:$19996,A4315,MATCH("Acquisition_Plane_in_Accumulated_Dose_Data", DATOS3!$1:$1,0))=0,"",INDEX( DATOS3!$1:$19996,A4315,MATCH("Acquisition_Plane_in_Accumulated_Dose_Data", DATOS3!$1:$1,0))))</f>
        <v>#N/A</v>
      </c>
    </row>
    <row r="4316" spans="1:13" hidden="1" x14ac:dyDescent="0.25">
      <c r="A4316">
        <v>4316</v>
      </c>
      <c r="B4316" t="e">
        <f t="shared" si="68"/>
        <v>#N/A</v>
      </c>
      <c r="D4316" t="e">
        <f>IF(INDEX(DATOS3!$1:$19996,A4316,MATCH("PatientID",DATOS3!$1:$1,0))=0,"",INDEX(DATOS3!$1:$19996,A4316,MATCH("PatientID",DATOS3!$1:$1,0)))</f>
        <v>#N/A</v>
      </c>
      <c r="F4316" t="e">
        <f>IF(D4316="","",IF(INDEX( DATOS3!$1:$19996,A4316,MATCH("SeriesDate", DATOS3!$1:$1,0))=0,"",INDEX( DATOS3!$1:$19996,A4316,MATCH("SeriesDate", DATOS3!$1:$1,0))))</f>
        <v>#N/A</v>
      </c>
      <c r="G4316" t="e">
        <f>IF(D4316="","",IF(INDEX( DATOS3!$1:$19996,A4316,MATCH("SeriesTime", DATOS3!$1:$1,0))=0,"",INDEX( DATOS3!$1:$19996,A4316,MATCH("SeriesTime", DATOS3!$1:$1,0))))</f>
        <v>#N/A</v>
      </c>
      <c r="H4316" t="e">
        <f>IF(D4316="","",IF(INDEX( DATOS3!$1:$19996,A4316,MATCH("StudyDescription", DATOS3!$1:$1,0))=0,"",INDEX( DATOS3!$1:$19996,A4316,MATCH("StudyDescription", DATOS3!$1:$1,0))))</f>
        <v>#N/A</v>
      </c>
      <c r="I4316" t="e">
        <f>IF(D4316="","",IF(INDEX( DATOS3!$1:$19996,A4316,MATCH("Dose_Area_Product_Total", DATOS3!$1:$1,0))=0,0,INDEX( DATOS3!$1:$19996,A4316,MATCH("Dose_Area_Product_Total", DATOS3!$1:$1,0))))</f>
        <v>#N/A</v>
      </c>
      <c r="J4316" t="e">
        <f>IF(D4316="","",IF(INDEX( DATOS3!$1:$19996,A4316,MATCH("Dose_RP_Total", DATOS3!$1:$1,0))=0,0,INDEX( DATOS3!$1:$19996,A4316,MATCH("Dose_RP_Total", DATOS3!$1:$1,0))))</f>
        <v>#N/A</v>
      </c>
      <c r="K4316" t="e">
        <f>IF(D4316="","",IF(INDEX( DATOS3!$1:$19996,A4316,MATCH("Total_Fluoro_Time", DATOS3!$1:$1,0))=0,0,INDEX( DATOS3!$1:$19996,A4316,MATCH("Total_Fluoro_Time", DATOS3!$1:$1,0))))</f>
        <v>#N/A</v>
      </c>
      <c r="L4316" t="e">
        <f>IF(D4316="","",IF(INDEX( DATOS3!$1:$19996,A4316,MATCH("Total_Acquisition_Time", DATOS3!$1:$1,0))=0,0,INDEX( DATOS3!$1:$19996,A4316,MATCH("Total_Acquisition_Time", DATOS3!$1:$1,0))))</f>
        <v>#N/A</v>
      </c>
      <c r="M4316" t="e">
        <f>IF(D4316="","",IF(INDEX( DATOS3!$1:$19996,A4316,MATCH("Acquisition_Plane_in_Accumulated_Dose_Data", DATOS3!$1:$1,0))=0,"",INDEX( DATOS3!$1:$19996,A4316,MATCH("Acquisition_Plane_in_Accumulated_Dose_Data", DATOS3!$1:$1,0))))</f>
        <v>#N/A</v>
      </c>
    </row>
    <row r="4317" spans="1:13" hidden="1" x14ac:dyDescent="0.25">
      <c r="A4317">
        <v>4317</v>
      </c>
      <c r="B4317" t="e">
        <f t="shared" si="68"/>
        <v>#N/A</v>
      </c>
      <c r="D4317" t="e">
        <f>IF(INDEX(DATOS3!$1:$19996,A4317,MATCH("PatientID",DATOS3!$1:$1,0))=0,"",INDEX(DATOS3!$1:$19996,A4317,MATCH("PatientID",DATOS3!$1:$1,0)))</f>
        <v>#N/A</v>
      </c>
      <c r="F4317" t="e">
        <f>IF(D4317="","",IF(INDEX( DATOS3!$1:$19996,A4317,MATCH("SeriesDate", DATOS3!$1:$1,0))=0,"",INDEX( DATOS3!$1:$19996,A4317,MATCH("SeriesDate", DATOS3!$1:$1,0))))</f>
        <v>#N/A</v>
      </c>
      <c r="G4317" t="e">
        <f>IF(D4317="","",IF(INDEX( DATOS3!$1:$19996,A4317,MATCH("SeriesTime", DATOS3!$1:$1,0))=0,"",INDEX( DATOS3!$1:$19996,A4317,MATCH("SeriesTime", DATOS3!$1:$1,0))))</f>
        <v>#N/A</v>
      </c>
      <c r="H4317" t="e">
        <f>IF(D4317="","",IF(INDEX( DATOS3!$1:$19996,A4317,MATCH("StudyDescription", DATOS3!$1:$1,0))=0,"",INDEX( DATOS3!$1:$19996,A4317,MATCH("StudyDescription", DATOS3!$1:$1,0))))</f>
        <v>#N/A</v>
      </c>
      <c r="I4317" t="e">
        <f>IF(D4317="","",IF(INDEX( DATOS3!$1:$19996,A4317,MATCH("Dose_Area_Product_Total", DATOS3!$1:$1,0))=0,0,INDEX( DATOS3!$1:$19996,A4317,MATCH("Dose_Area_Product_Total", DATOS3!$1:$1,0))))</f>
        <v>#N/A</v>
      </c>
      <c r="J4317" t="e">
        <f>IF(D4317="","",IF(INDEX( DATOS3!$1:$19996,A4317,MATCH("Dose_RP_Total", DATOS3!$1:$1,0))=0,0,INDEX( DATOS3!$1:$19996,A4317,MATCH("Dose_RP_Total", DATOS3!$1:$1,0))))</f>
        <v>#N/A</v>
      </c>
      <c r="K4317" t="e">
        <f>IF(D4317="","",IF(INDEX( DATOS3!$1:$19996,A4317,MATCH("Total_Fluoro_Time", DATOS3!$1:$1,0))=0,0,INDEX( DATOS3!$1:$19996,A4317,MATCH("Total_Fluoro_Time", DATOS3!$1:$1,0))))</f>
        <v>#N/A</v>
      </c>
      <c r="L4317" t="e">
        <f>IF(D4317="","",IF(INDEX( DATOS3!$1:$19996,A4317,MATCH("Total_Acquisition_Time", DATOS3!$1:$1,0))=0,0,INDEX( DATOS3!$1:$19996,A4317,MATCH("Total_Acquisition_Time", DATOS3!$1:$1,0))))</f>
        <v>#N/A</v>
      </c>
      <c r="M4317" t="e">
        <f>IF(D4317="","",IF(INDEX( DATOS3!$1:$19996,A4317,MATCH("Acquisition_Plane_in_Accumulated_Dose_Data", DATOS3!$1:$1,0))=0,"",INDEX( DATOS3!$1:$19996,A4317,MATCH("Acquisition_Plane_in_Accumulated_Dose_Data", DATOS3!$1:$1,0))))</f>
        <v>#N/A</v>
      </c>
    </row>
    <row r="4318" spans="1:13" hidden="1" x14ac:dyDescent="0.25">
      <c r="A4318">
        <v>4318</v>
      </c>
      <c r="B4318" t="e">
        <f t="shared" si="68"/>
        <v>#N/A</v>
      </c>
      <c r="D4318" t="e">
        <f>IF(INDEX(DATOS3!$1:$19996,A4318,MATCH("PatientID",DATOS3!$1:$1,0))=0,"",INDEX(DATOS3!$1:$19996,A4318,MATCH("PatientID",DATOS3!$1:$1,0)))</f>
        <v>#N/A</v>
      </c>
      <c r="F4318" t="e">
        <f>IF(D4318="","",IF(INDEX( DATOS3!$1:$19996,A4318,MATCH("SeriesDate", DATOS3!$1:$1,0))=0,"",INDEX( DATOS3!$1:$19996,A4318,MATCH("SeriesDate", DATOS3!$1:$1,0))))</f>
        <v>#N/A</v>
      </c>
      <c r="G4318" t="e">
        <f>IF(D4318="","",IF(INDEX( DATOS3!$1:$19996,A4318,MATCH("SeriesTime", DATOS3!$1:$1,0))=0,"",INDEX( DATOS3!$1:$19996,A4318,MATCH("SeriesTime", DATOS3!$1:$1,0))))</f>
        <v>#N/A</v>
      </c>
      <c r="H4318" t="e">
        <f>IF(D4318="","",IF(INDEX( DATOS3!$1:$19996,A4318,MATCH("StudyDescription", DATOS3!$1:$1,0))=0,"",INDEX( DATOS3!$1:$19996,A4318,MATCH("StudyDescription", DATOS3!$1:$1,0))))</f>
        <v>#N/A</v>
      </c>
      <c r="I4318" t="e">
        <f>IF(D4318="","",IF(INDEX( DATOS3!$1:$19996,A4318,MATCH("Dose_Area_Product_Total", DATOS3!$1:$1,0))=0,0,INDEX( DATOS3!$1:$19996,A4318,MATCH("Dose_Area_Product_Total", DATOS3!$1:$1,0))))</f>
        <v>#N/A</v>
      </c>
      <c r="J4318" t="e">
        <f>IF(D4318="","",IF(INDEX( DATOS3!$1:$19996,A4318,MATCH("Dose_RP_Total", DATOS3!$1:$1,0))=0,0,INDEX( DATOS3!$1:$19996,A4318,MATCH("Dose_RP_Total", DATOS3!$1:$1,0))))</f>
        <v>#N/A</v>
      </c>
      <c r="K4318" t="e">
        <f>IF(D4318="","",IF(INDEX( DATOS3!$1:$19996,A4318,MATCH("Total_Fluoro_Time", DATOS3!$1:$1,0))=0,0,INDEX( DATOS3!$1:$19996,A4318,MATCH("Total_Fluoro_Time", DATOS3!$1:$1,0))))</f>
        <v>#N/A</v>
      </c>
      <c r="L4318" t="e">
        <f>IF(D4318="","",IF(INDEX( DATOS3!$1:$19996,A4318,MATCH("Total_Acquisition_Time", DATOS3!$1:$1,0))=0,0,INDEX( DATOS3!$1:$19996,A4318,MATCH("Total_Acquisition_Time", DATOS3!$1:$1,0))))</f>
        <v>#N/A</v>
      </c>
      <c r="M4318" t="e">
        <f>IF(D4318="","",IF(INDEX( DATOS3!$1:$19996,A4318,MATCH("Acquisition_Plane_in_Accumulated_Dose_Data", DATOS3!$1:$1,0))=0,"",INDEX( DATOS3!$1:$19996,A4318,MATCH("Acquisition_Plane_in_Accumulated_Dose_Data", DATOS3!$1:$1,0))))</f>
        <v>#N/A</v>
      </c>
    </row>
    <row r="4319" spans="1:13" hidden="1" x14ac:dyDescent="0.25">
      <c r="A4319">
        <v>4319</v>
      </c>
      <c r="B4319" t="e">
        <f t="shared" si="68"/>
        <v>#N/A</v>
      </c>
      <c r="D4319" t="e">
        <f>IF(INDEX(DATOS3!$1:$19996,A4319,MATCH("PatientID",DATOS3!$1:$1,0))=0,"",INDEX(DATOS3!$1:$19996,A4319,MATCH("PatientID",DATOS3!$1:$1,0)))</f>
        <v>#N/A</v>
      </c>
      <c r="F4319" t="e">
        <f>IF(D4319="","",IF(INDEX( DATOS3!$1:$19996,A4319,MATCH("SeriesDate", DATOS3!$1:$1,0))=0,"",INDEX( DATOS3!$1:$19996,A4319,MATCH("SeriesDate", DATOS3!$1:$1,0))))</f>
        <v>#N/A</v>
      </c>
      <c r="G4319" t="e">
        <f>IF(D4319="","",IF(INDEX( DATOS3!$1:$19996,A4319,MATCH("SeriesTime", DATOS3!$1:$1,0))=0,"",INDEX( DATOS3!$1:$19996,A4319,MATCH("SeriesTime", DATOS3!$1:$1,0))))</f>
        <v>#N/A</v>
      </c>
      <c r="H4319" t="e">
        <f>IF(D4319="","",IF(INDEX( DATOS3!$1:$19996,A4319,MATCH("StudyDescription", DATOS3!$1:$1,0))=0,"",INDEX( DATOS3!$1:$19996,A4319,MATCH("StudyDescription", DATOS3!$1:$1,0))))</f>
        <v>#N/A</v>
      </c>
      <c r="I4319" t="e">
        <f>IF(D4319="","",IF(INDEX( DATOS3!$1:$19996,A4319,MATCH("Dose_Area_Product_Total", DATOS3!$1:$1,0))=0,0,INDEX( DATOS3!$1:$19996,A4319,MATCH("Dose_Area_Product_Total", DATOS3!$1:$1,0))))</f>
        <v>#N/A</v>
      </c>
      <c r="J4319" t="e">
        <f>IF(D4319="","",IF(INDEX( DATOS3!$1:$19996,A4319,MATCH("Dose_RP_Total", DATOS3!$1:$1,0))=0,0,INDEX( DATOS3!$1:$19996,A4319,MATCH("Dose_RP_Total", DATOS3!$1:$1,0))))</f>
        <v>#N/A</v>
      </c>
      <c r="K4319" t="e">
        <f>IF(D4319="","",IF(INDEX( DATOS3!$1:$19996,A4319,MATCH("Total_Fluoro_Time", DATOS3!$1:$1,0))=0,0,INDEX( DATOS3!$1:$19996,A4319,MATCH("Total_Fluoro_Time", DATOS3!$1:$1,0))))</f>
        <v>#N/A</v>
      </c>
      <c r="L4319" t="e">
        <f>IF(D4319="","",IF(INDEX( DATOS3!$1:$19996,A4319,MATCH("Total_Acquisition_Time", DATOS3!$1:$1,0))=0,0,INDEX( DATOS3!$1:$19996,A4319,MATCH("Total_Acquisition_Time", DATOS3!$1:$1,0))))</f>
        <v>#N/A</v>
      </c>
      <c r="M4319" t="e">
        <f>IF(D4319="","",IF(INDEX( DATOS3!$1:$19996,A4319,MATCH("Acquisition_Plane_in_Accumulated_Dose_Data", DATOS3!$1:$1,0))=0,"",INDEX( DATOS3!$1:$19996,A4319,MATCH("Acquisition_Plane_in_Accumulated_Dose_Data", DATOS3!$1:$1,0))))</f>
        <v>#N/A</v>
      </c>
    </row>
    <row r="4320" spans="1:13" hidden="1" x14ac:dyDescent="0.25">
      <c r="A4320">
        <v>4320</v>
      </c>
      <c r="B4320" t="e">
        <f t="shared" si="68"/>
        <v>#N/A</v>
      </c>
      <c r="D4320" t="e">
        <f>IF(INDEX(DATOS3!$1:$19996,A4320,MATCH("PatientID",DATOS3!$1:$1,0))=0,"",INDEX(DATOS3!$1:$19996,A4320,MATCH("PatientID",DATOS3!$1:$1,0)))</f>
        <v>#N/A</v>
      </c>
      <c r="F4320" t="e">
        <f>IF(D4320="","",IF(INDEX( DATOS3!$1:$19996,A4320,MATCH("SeriesDate", DATOS3!$1:$1,0))=0,"",INDEX( DATOS3!$1:$19996,A4320,MATCH("SeriesDate", DATOS3!$1:$1,0))))</f>
        <v>#N/A</v>
      </c>
      <c r="G4320" t="e">
        <f>IF(D4320="","",IF(INDEX( DATOS3!$1:$19996,A4320,MATCH("SeriesTime", DATOS3!$1:$1,0))=0,"",INDEX( DATOS3!$1:$19996,A4320,MATCH("SeriesTime", DATOS3!$1:$1,0))))</f>
        <v>#N/A</v>
      </c>
      <c r="H4320" t="e">
        <f>IF(D4320="","",IF(INDEX( DATOS3!$1:$19996,A4320,MATCH("StudyDescription", DATOS3!$1:$1,0))=0,"",INDEX( DATOS3!$1:$19996,A4320,MATCH("StudyDescription", DATOS3!$1:$1,0))))</f>
        <v>#N/A</v>
      </c>
      <c r="I4320" t="e">
        <f>IF(D4320="","",IF(INDEX( DATOS3!$1:$19996,A4320,MATCH("Dose_Area_Product_Total", DATOS3!$1:$1,0))=0,0,INDEX( DATOS3!$1:$19996,A4320,MATCH("Dose_Area_Product_Total", DATOS3!$1:$1,0))))</f>
        <v>#N/A</v>
      </c>
      <c r="J4320" t="e">
        <f>IF(D4320="","",IF(INDEX( DATOS3!$1:$19996,A4320,MATCH("Dose_RP_Total", DATOS3!$1:$1,0))=0,0,INDEX( DATOS3!$1:$19996,A4320,MATCH("Dose_RP_Total", DATOS3!$1:$1,0))))</f>
        <v>#N/A</v>
      </c>
      <c r="K4320" t="e">
        <f>IF(D4320="","",IF(INDEX( DATOS3!$1:$19996,A4320,MATCH("Total_Fluoro_Time", DATOS3!$1:$1,0))=0,0,INDEX( DATOS3!$1:$19996,A4320,MATCH("Total_Fluoro_Time", DATOS3!$1:$1,0))))</f>
        <v>#N/A</v>
      </c>
      <c r="L4320" t="e">
        <f>IF(D4320="","",IF(INDEX( DATOS3!$1:$19996,A4320,MATCH("Total_Acquisition_Time", DATOS3!$1:$1,0))=0,0,INDEX( DATOS3!$1:$19996,A4320,MATCH("Total_Acquisition_Time", DATOS3!$1:$1,0))))</f>
        <v>#N/A</v>
      </c>
      <c r="M4320" t="e">
        <f>IF(D4320="","",IF(INDEX( DATOS3!$1:$19996,A4320,MATCH("Acquisition_Plane_in_Accumulated_Dose_Data", DATOS3!$1:$1,0))=0,"",INDEX( DATOS3!$1:$19996,A4320,MATCH("Acquisition_Plane_in_Accumulated_Dose_Data", DATOS3!$1:$1,0))))</f>
        <v>#N/A</v>
      </c>
    </row>
    <row r="4321" spans="1:13" hidden="1" x14ac:dyDescent="0.25">
      <c r="A4321">
        <v>4321</v>
      </c>
      <c r="B4321" t="e">
        <f t="shared" si="68"/>
        <v>#N/A</v>
      </c>
      <c r="D4321" t="e">
        <f>IF(INDEX(DATOS3!$1:$19996,A4321,MATCH("PatientID",DATOS3!$1:$1,0))=0,"",INDEX(DATOS3!$1:$19996,A4321,MATCH("PatientID",DATOS3!$1:$1,0)))</f>
        <v>#N/A</v>
      </c>
      <c r="F4321" t="e">
        <f>IF(D4321="","",IF(INDEX( DATOS3!$1:$19996,A4321,MATCH("SeriesDate", DATOS3!$1:$1,0))=0,"",INDEX( DATOS3!$1:$19996,A4321,MATCH("SeriesDate", DATOS3!$1:$1,0))))</f>
        <v>#N/A</v>
      </c>
      <c r="G4321" t="e">
        <f>IF(D4321="","",IF(INDEX( DATOS3!$1:$19996,A4321,MATCH("SeriesTime", DATOS3!$1:$1,0))=0,"",INDEX( DATOS3!$1:$19996,A4321,MATCH("SeriesTime", DATOS3!$1:$1,0))))</f>
        <v>#N/A</v>
      </c>
      <c r="H4321" t="e">
        <f>IF(D4321="","",IF(INDEX( DATOS3!$1:$19996,A4321,MATCH("StudyDescription", DATOS3!$1:$1,0))=0,"",INDEX( DATOS3!$1:$19996,A4321,MATCH("StudyDescription", DATOS3!$1:$1,0))))</f>
        <v>#N/A</v>
      </c>
      <c r="I4321" t="e">
        <f>IF(D4321="","",IF(INDEX( DATOS3!$1:$19996,A4321,MATCH("Dose_Area_Product_Total", DATOS3!$1:$1,0))=0,0,INDEX( DATOS3!$1:$19996,A4321,MATCH("Dose_Area_Product_Total", DATOS3!$1:$1,0))))</f>
        <v>#N/A</v>
      </c>
      <c r="J4321" t="e">
        <f>IF(D4321="","",IF(INDEX( DATOS3!$1:$19996,A4321,MATCH("Dose_RP_Total", DATOS3!$1:$1,0))=0,0,INDEX( DATOS3!$1:$19996,A4321,MATCH("Dose_RP_Total", DATOS3!$1:$1,0))))</f>
        <v>#N/A</v>
      </c>
      <c r="K4321" t="e">
        <f>IF(D4321="","",IF(INDEX( DATOS3!$1:$19996,A4321,MATCH("Total_Fluoro_Time", DATOS3!$1:$1,0))=0,0,INDEX( DATOS3!$1:$19996,A4321,MATCH("Total_Fluoro_Time", DATOS3!$1:$1,0))))</f>
        <v>#N/A</v>
      </c>
      <c r="L4321" t="e">
        <f>IF(D4321="","",IF(INDEX( DATOS3!$1:$19996,A4321,MATCH("Total_Acquisition_Time", DATOS3!$1:$1,0))=0,0,INDEX( DATOS3!$1:$19996,A4321,MATCH("Total_Acquisition_Time", DATOS3!$1:$1,0))))</f>
        <v>#N/A</v>
      </c>
      <c r="M4321" t="e">
        <f>IF(D4321="","",IF(INDEX( DATOS3!$1:$19996,A4321,MATCH("Acquisition_Plane_in_Accumulated_Dose_Data", DATOS3!$1:$1,0))=0,"",INDEX( DATOS3!$1:$19996,A4321,MATCH("Acquisition_Plane_in_Accumulated_Dose_Data", DATOS3!$1:$1,0))))</f>
        <v>#N/A</v>
      </c>
    </row>
    <row r="4322" spans="1:13" hidden="1" x14ac:dyDescent="0.25">
      <c r="A4322">
        <v>4322</v>
      </c>
      <c r="B4322" t="e">
        <f t="shared" si="68"/>
        <v>#N/A</v>
      </c>
      <c r="D4322" t="e">
        <f>IF(INDEX(DATOS3!$1:$19996,A4322,MATCH("PatientID",DATOS3!$1:$1,0))=0,"",INDEX(DATOS3!$1:$19996,A4322,MATCH("PatientID",DATOS3!$1:$1,0)))</f>
        <v>#N/A</v>
      </c>
      <c r="F4322" t="e">
        <f>IF(D4322="","",IF(INDEX( DATOS3!$1:$19996,A4322,MATCH("SeriesDate", DATOS3!$1:$1,0))=0,"",INDEX( DATOS3!$1:$19996,A4322,MATCH("SeriesDate", DATOS3!$1:$1,0))))</f>
        <v>#N/A</v>
      </c>
      <c r="G4322" t="e">
        <f>IF(D4322="","",IF(INDEX( DATOS3!$1:$19996,A4322,MATCH("SeriesTime", DATOS3!$1:$1,0))=0,"",INDEX( DATOS3!$1:$19996,A4322,MATCH("SeriesTime", DATOS3!$1:$1,0))))</f>
        <v>#N/A</v>
      </c>
      <c r="H4322" t="e">
        <f>IF(D4322="","",IF(INDEX( DATOS3!$1:$19996,A4322,MATCH("StudyDescription", DATOS3!$1:$1,0))=0,"",INDEX( DATOS3!$1:$19996,A4322,MATCH("StudyDescription", DATOS3!$1:$1,0))))</f>
        <v>#N/A</v>
      </c>
      <c r="I4322" t="e">
        <f>IF(D4322="","",IF(INDEX( DATOS3!$1:$19996,A4322,MATCH("Dose_Area_Product_Total", DATOS3!$1:$1,0))=0,0,INDEX( DATOS3!$1:$19996,A4322,MATCH("Dose_Area_Product_Total", DATOS3!$1:$1,0))))</f>
        <v>#N/A</v>
      </c>
      <c r="J4322" t="e">
        <f>IF(D4322="","",IF(INDEX( DATOS3!$1:$19996,A4322,MATCH("Dose_RP_Total", DATOS3!$1:$1,0))=0,0,INDEX( DATOS3!$1:$19996,A4322,MATCH("Dose_RP_Total", DATOS3!$1:$1,0))))</f>
        <v>#N/A</v>
      </c>
      <c r="K4322" t="e">
        <f>IF(D4322="","",IF(INDEX( DATOS3!$1:$19996,A4322,MATCH("Total_Fluoro_Time", DATOS3!$1:$1,0))=0,0,INDEX( DATOS3!$1:$19996,A4322,MATCH("Total_Fluoro_Time", DATOS3!$1:$1,0))))</f>
        <v>#N/A</v>
      </c>
      <c r="L4322" t="e">
        <f>IF(D4322="","",IF(INDEX( DATOS3!$1:$19996,A4322,MATCH("Total_Acquisition_Time", DATOS3!$1:$1,0))=0,0,INDEX( DATOS3!$1:$19996,A4322,MATCH("Total_Acquisition_Time", DATOS3!$1:$1,0))))</f>
        <v>#N/A</v>
      </c>
      <c r="M4322" t="e">
        <f>IF(D4322="","",IF(INDEX( DATOS3!$1:$19996,A4322,MATCH("Acquisition_Plane_in_Accumulated_Dose_Data", DATOS3!$1:$1,0))=0,"",INDEX( DATOS3!$1:$19996,A4322,MATCH("Acquisition_Plane_in_Accumulated_Dose_Data", DATOS3!$1:$1,0))))</f>
        <v>#N/A</v>
      </c>
    </row>
    <row r="4323" spans="1:13" hidden="1" x14ac:dyDescent="0.25">
      <c r="A4323">
        <v>4323</v>
      </c>
      <c r="B4323" t="e">
        <f t="shared" si="68"/>
        <v>#N/A</v>
      </c>
      <c r="D4323" t="e">
        <f>IF(INDEX(DATOS3!$1:$19996,A4323,MATCH("PatientID",DATOS3!$1:$1,0))=0,"",INDEX(DATOS3!$1:$19996,A4323,MATCH("PatientID",DATOS3!$1:$1,0)))</f>
        <v>#N/A</v>
      </c>
      <c r="F4323" t="e">
        <f>IF(D4323="","",IF(INDEX( DATOS3!$1:$19996,A4323,MATCH("SeriesDate", DATOS3!$1:$1,0))=0,"",INDEX( DATOS3!$1:$19996,A4323,MATCH("SeriesDate", DATOS3!$1:$1,0))))</f>
        <v>#N/A</v>
      </c>
      <c r="G4323" t="e">
        <f>IF(D4323="","",IF(INDEX( DATOS3!$1:$19996,A4323,MATCH("SeriesTime", DATOS3!$1:$1,0))=0,"",INDEX( DATOS3!$1:$19996,A4323,MATCH("SeriesTime", DATOS3!$1:$1,0))))</f>
        <v>#N/A</v>
      </c>
      <c r="H4323" t="e">
        <f>IF(D4323="","",IF(INDEX( DATOS3!$1:$19996,A4323,MATCH("StudyDescription", DATOS3!$1:$1,0))=0,"",INDEX( DATOS3!$1:$19996,A4323,MATCH("StudyDescription", DATOS3!$1:$1,0))))</f>
        <v>#N/A</v>
      </c>
      <c r="I4323" t="e">
        <f>IF(D4323="","",IF(INDEX( DATOS3!$1:$19996,A4323,MATCH("Dose_Area_Product_Total", DATOS3!$1:$1,0))=0,0,INDEX( DATOS3!$1:$19996,A4323,MATCH("Dose_Area_Product_Total", DATOS3!$1:$1,0))))</f>
        <v>#N/A</v>
      </c>
      <c r="J4323" t="e">
        <f>IF(D4323="","",IF(INDEX( DATOS3!$1:$19996,A4323,MATCH("Dose_RP_Total", DATOS3!$1:$1,0))=0,0,INDEX( DATOS3!$1:$19996,A4323,MATCH("Dose_RP_Total", DATOS3!$1:$1,0))))</f>
        <v>#N/A</v>
      </c>
      <c r="K4323" t="e">
        <f>IF(D4323="","",IF(INDEX( DATOS3!$1:$19996,A4323,MATCH("Total_Fluoro_Time", DATOS3!$1:$1,0))=0,0,INDEX( DATOS3!$1:$19996,A4323,MATCH("Total_Fluoro_Time", DATOS3!$1:$1,0))))</f>
        <v>#N/A</v>
      </c>
      <c r="L4323" t="e">
        <f>IF(D4323="","",IF(INDEX( DATOS3!$1:$19996,A4323,MATCH("Total_Acquisition_Time", DATOS3!$1:$1,0))=0,0,INDEX( DATOS3!$1:$19996,A4323,MATCH("Total_Acquisition_Time", DATOS3!$1:$1,0))))</f>
        <v>#N/A</v>
      </c>
      <c r="M4323" t="e">
        <f>IF(D4323="","",IF(INDEX( DATOS3!$1:$19996,A4323,MATCH("Acquisition_Plane_in_Accumulated_Dose_Data", DATOS3!$1:$1,0))=0,"",INDEX( DATOS3!$1:$19996,A4323,MATCH("Acquisition_Plane_in_Accumulated_Dose_Data", DATOS3!$1:$1,0))))</f>
        <v>#N/A</v>
      </c>
    </row>
    <row r="4324" spans="1:13" hidden="1" x14ac:dyDescent="0.25">
      <c r="A4324">
        <v>4324</v>
      </c>
      <c r="B4324" t="e">
        <f t="shared" si="68"/>
        <v>#N/A</v>
      </c>
      <c r="D4324" t="e">
        <f>IF(INDEX(DATOS3!$1:$19996,A4324,MATCH("PatientID",DATOS3!$1:$1,0))=0,"",INDEX(DATOS3!$1:$19996,A4324,MATCH("PatientID",DATOS3!$1:$1,0)))</f>
        <v>#N/A</v>
      </c>
      <c r="F4324" t="e">
        <f>IF(D4324="","",IF(INDEX( DATOS3!$1:$19996,A4324,MATCH("SeriesDate", DATOS3!$1:$1,0))=0,"",INDEX( DATOS3!$1:$19996,A4324,MATCH("SeriesDate", DATOS3!$1:$1,0))))</f>
        <v>#N/A</v>
      </c>
      <c r="G4324" t="e">
        <f>IF(D4324="","",IF(INDEX( DATOS3!$1:$19996,A4324,MATCH("SeriesTime", DATOS3!$1:$1,0))=0,"",INDEX( DATOS3!$1:$19996,A4324,MATCH("SeriesTime", DATOS3!$1:$1,0))))</f>
        <v>#N/A</v>
      </c>
      <c r="H4324" t="e">
        <f>IF(D4324="","",IF(INDEX( DATOS3!$1:$19996,A4324,MATCH("StudyDescription", DATOS3!$1:$1,0))=0,"",INDEX( DATOS3!$1:$19996,A4324,MATCH("StudyDescription", DATOS3!$1:$1,0))))</f>
        <v>#N/A</v>
      </c>
      <c r="I4324" t="e">
        <f>IF(D4324="","",IF(INDEX( DATOS3!$1:$19996,A4324,MATCH("Dose_Area_Product_Total", DATOS3!$1:$1,0))=0,0,INDEX( DATOS3!$1:$19996,A4324,MATCH("Dose_Area_Product_Total", DATOS3!$1:$1,0))))</f>
        <v>#N/A</v>
      </c>
      <c r="J4324" t="e">
        <f>IF(D4324="","",IF(INDEX( DATOS3!$1:$19996,A4324,MATCH("Dose_RP_Total", DATOS3!$1:$1,0))=0,0,INDEX( DATOS3!$1:$19996,A4324,MATCH("Dose_RP_Total", DATOS3!$1:$1,0))))</f>
        <v>#N/A</v>
      </c>
      <c r="K4324" t="e">
        <f>IF(D4324="","",IF(INDEX( DATOS3!$1:$19996,A4324,MATCH("Total_Fluoro_Time", DATOS3!$1:$1,0))=0,0,INDEX( DATOS3!$1:$19996,A4324,MATCH("Total_Fluoro_Time", DATOS3!$1:$1,0))))</f>
        <v>#N/A</v>
      </c>
      <c r="L4324" t="e">
        <f>IF(D4324="","",IF(INDEX( DATOS3!$1:$19996,A4324,MATCH("Total_Acquisition_Time", DATOS3!$1:$1,0))=0,0,INDEX( DATOS3!$1:$19996,A4324,MATCH("Total_Acquisition_Time", DATOS3!$1:$1,0))))</f>
        <v>#N/A</v>
      </c>
      <c r="M4324" t="e">
        <f>IF(D4324="","",IF(INDEX( DATOS3!$1:$19996,A4324,MATCH("Acquisition_Plane_in_Accumulated_Dose_Data", DATOS3!$1:$1,0))=0,"",INDEX( DATOS3!$1:$19996,A4324,MATCH("Acquisition_Plane_in_Accumulated_Dose_Data", DATOS3!$1:$1,0))))</f>
        <v>#N/A</v>
      </c>
    </row>
    <row r="4325" spans="1:13" hidden="1" x14ac:dyDescent="0.25">
      <c r="A4325">
        <v>4325</v>
      </c>
      <c r="B4325" t="e">
        <f t="shared" si="68"/>
        <v>#N/A</v>
      </c>
      <c r="D4325" t="e">
        <f>IF(INDEX(DATOS3!$1:$19996,A4325,MATCH("PatientID",DATOS3!$1:$1,0))=0,"",INDEX(DATOS3!$1:$19996,A4325,MATCH("PatientID",DATOS3!$1:$1,0)))</f>
        <v>#N/A</v>
      </c>
      <c r="F4325" t="e">
        <f>IF(D4325="","",IF(INDEX( DATOS3!$1:$19996,A4325,MATCH("SeriesDate", DATOS3!$1:$1,0))=0,"",INDEX( DATOS3!$1:$19996,A4325,MATCH("SeriesDate", DATOS3!$1:$1,0))))</f>
        <v>#N/A</v>
      </c>
      <c r="G4325" t="e">
        <f>IF(D4325="","",IF(INDEX( DATOS3!$1:$19996,A4325,MATCH("SeriesTime", DATOS3!$1:$1,0))=0,"",INDEX( DATOS3!$1:$19996,A4325,MATCH("SeriesTime", DATOS3!$1:$1,0))))</f>
        <v>#N/A</v>
      </c>
      <c r="H4325" t="e">
        <f>IF(D4325="","",IF(INDEX( DATOS3!$1:$19996,A4325,MATCH("StudyDescription", DATOS3!$1:$1,0))=0,"",INDEX( DATOS3!$1:$19996,A4325,MATCH("StudyDescription", DATOS3!$1:$1,0))))</f>
        <v>#N/A</v>
      </c>
      <c r="I4325" t="e">
        <f>IF(D4325="","",IF(INDEX( DATOS3!$1:$19996,A4325,MATCH("Dose_Area_Product_Total", DATOS3!$1:$1,0))=0,0,INDEX( DATOS3!$1:$19996,A4325,MATCH("Dose_Area_Product_Total", DATOS3!$1:$1,0))))</f>
        <v>#N/A</v>
      </c>
      <c r="J4325" t="e">
        <f>IF(D4325="","",IF(INDEX( DATOS3!$1:$19996,A4325,MATCH("Dose_RP_Total", DATOS3!$1:$1,0))=0,0,INDEX( DATOS3!$1:$19996,A4325,MATCH("Dose_RP_Total", DATOS3!$1:$1,0))))</f>
        <v>#N/A</v>
      </c>
      <c r="K4325" t="e">
        <f>IF(D4325="","",IF(INDEX( DATOS3!$1:$19996,A4325,MATCH("Total_Fluoro_Time", DATOS3!$1:$1,0))=0,0,INDEX( DATOS3!$1:$19996,A4325,MATCH("Total_Fluoro_Time", DATOS3!$1:$1,0))))</f>
        <v>#N/A</v>
      </c>
      <c r="L4325" t="e">
        <f>IF(D4325="","",IF(INDEX( DATOS3!$1:$19996,A4325,MATCH("Total_Acquisition_Time", DATOS3!$1:$1,0))=0,0,INDEX( DATOS3!$1:$19996,A4325,MATCH("Total_Acquisition_Time", DATOS3!$1:$1,0))))</f>
        <v>#N/A</v>
      </c>
      <c r="M4325" t="e">
        <f>IF(D4325="","",IF(INDEX( DATOS3!$1:$19996,A4325,MATCH("Acquisition_Plane_in_Accumulated_Dose_Data", DATOS3!$1:$1,0))=0,"",INDEX( DATOS3!$1:$19996,A4325,MATCH("Acquisition_Plane_in_Accumulated_Dose_Data", DATOS3!$1:$1,0))))</f>
        <v>#N/A</v>
      </c>
    </row>
    <row r="4326" spans="1:13" hidden="1" x14ac:dyDescent="0.25">
      <c r="A4326">
        <v>4326</v>
      </c>
      <c r="B4326" t="e">
        <f t="shared" si="68"/>
        <v>#N/A</v>
      </c>
      <c r="D4326" t="e">
        <f>IF(INDEX(DATOS3!$1:$19996,A4326,MATCH("PatientID",DATOS3!$1:$1,0))=0,"",INDEX(DATOS3!$1:$19996,A4326,MATCH("PatientID",DATOS3!$1:$1,0)))</f>
        <v>#N/A</v>
      </c>
      <c r="F4326" t="e">
        <f>IF(D4326="","",IF(INDEX( DATOS3!$1:$19996,A4326,MATCH("SeriesDate", DATOS3!$1:$1,0))=0,"",INDEX( DATOS3!$1:$19996,A4326,MATCH("SeriesDate", DATOS3!$1:$1,0))))</f>
        <v>#N/A</v>
      </c>
      <c r="G4326" t="e">
        <f>IF(D4326="","",IF(INDEX( DATOS3!$1:$19996,A4326,MATCH("SeriesTime", DATOS3!$1:$1,0))=0,"",INDEX( DATOS3!$1:$19996,A4326,MATCH("SeriesTime", DATOS3!$1:$1,0))))</f>
        <v>#N/A</v>
      </c>
      <c r="H4326" t="e">
        <f>IF(D4326="","",IF(INDEX( DATOS3!$1:$19996,A4326,MATCH("StudyDescription", DATOS3!$1:$1,0))=0,"",INDEX( DATOS3!$1:$19996,A4326,MATCH("StudyDescription", DATOS3!$1:$1,0))))</f>
        <v>#N/A</v>
      </c>
      <c r="I4326" t="e">
        <f>IF(D4326="","",IF(INDEX( DATOS3!$1:$19996,A4326,MATCH("Dose_Area_Product_Total", DATOS3!$1:$1,0))=0,0,INDEX( DATOS3!$1:$19996,A4326,MATCH("Dose_Area_Product_Total", DATOS3!$1:$1,0))))</f>
        <v>#N/A</v>
      </c>
      <c r="J4326" t="e">
        <f>IF(D4326="","",IF(INDEX( DATOS3!$1:$19996,A4326,MATCH("Dose_RP_Total", DATOS3!$1:$1,0))=0,0,INDEX( DATOS3!$1:$19996,A4326,MATCH("Dose_RP_Total", DATOS3!$1:$1,0))))</f>
        <v>#N/A</v>
      </c>
      <c r="K4326" t="e">
        <f>IF(D4326="","",IF(INDEX( DATOS3!$1:$19996,A4326,MATCH("Total_Fluoro_Time", DATOS3!$1:$1,0))=0,0,INDEX( DATOS3!$1:$19996,A4326,MATCH("Total_Fluoro_Time", DATOS3!$1:$1,0))))</f>
        <v>#N/A</v>
      </c>
      <c r="L4326" t="e">
        <f>IF(D4326="","",IF(INDEX( DATOS3!$1:$19996,A4326,MATCH("Total_Acquisition_Time", DATOS3!$1:$1,0))=0,0,INDEX( DATOS3!$1:$19996,A4326,MATCH("Total_Acquisition_Time", DATOS3!$1:$1,0))))</f>
        <v>#N/A</v>
      </c>
      <c r="M4326" t="e">
        <f>IF(D4326="","",IF(INDEX( DATOS3!$1:$19996,A4326,MATCH("Acquisition_Plane_in_Accumulated_Dose_Data", DATOS3!$1:$1,0))=0,"",INDEX( DATOS3!$1:$19996,A4326,MATCH("Acquisition_Plane_in_Accumulated_Dose_Data", DATOS3!$1:$1,0))))</f>
        <v>#N/A</v>
      </c>
    </row>
    <row r="4327" spans="1:13" hidden="1" x14ac:dyDescent="0.25">
      <c r="A4327">
        <v>4327</v>
      </c>
      <c r="B4327" t="e">
        <f t="shared" si="68"/>
        <v>#N/A</v>
      </c>
      <c r="D4327" t="e">
        <f>IF(INDEX(DATOS3!$1:$19996,A4327,MATCH("PatientID",DATOS3!$1:$1,0))=0,"",INDEX(DATOS3!$1:$19996,A4327,MATCH("PatientID",DATOS3!$1:$1,0)))</f>
        <v>#N/A</v>
      </c>
      <c r="F4327" t="e">
        <f>IF(D4327="","",IF(INDEX( DATOS3!$1:$19996,A4327,MATCH("SeriesDate", DATOS3!$1:$1,0))=0,"",INDEX( DATOS3!$1:$19996,A4327,MATCH("SeriesDate", DATOS3!$1:$1,0))))</f>
        <v>#N/A</v>
      </c>
      <c r="G4327" t="e">
        <f>IF(D4327="","",IF(INDEX( DATOS3!$1:$19996,A4327,MATCH("SeriesTime", DATOS3!$1:$1,0))=0,"",INDEX( DATOS3!$1:$19996,A4327,MATCH("SeriesTime", DATOS3!$1:$1,0))))</f>
        <v>#N/A</v>
      </c>
      <c r="H4327" t="e">
        <f>IF(D4327="","",IF(INDEX( DATOS3!$1:$19996,A4327,MATCH("StudyDescription", DATOS3!$1:$1,0))=0,"",INDEX( DATOS3!$1:$19996,A4327,MATCH("StudyDescription", DATOS3!$1:$1,0))))</f>
        <v>#N/A</v>
      </c>
      <c r="I4327" t="e">
        <f>IF(D4327="","",IF(INDEX( DATOS3!$1:$19996,A4327,MATCH("Dose_Area_Product_Total", DATOS3!$1:$1,0))=0,0,INDEX( DATOS3!$1:$19996,A4327,MATCH("Dose_Area_Product_Total", DATOS3!$1:$1,0))))</f>
        <v>#N/A</v>
      </c>
      <c r="J4327" t="e">
        <f>IF(D4327="","",IF(INDEX( DATOS3!$1:$19996,A4327,MATCH("Dose_RP_Total", DATOS3!$1:$1,0))=0,0,INDEX( DATOS3!$1:$19996,A4327,MATCH("Dose_RP_Total", DATOS3!$1:$1,0))))</f>
        <v>#N/A</v>
      </c>
      <c r="K4327" t="e">
        <f>IF(D4327="","",IF(INDEX( DATOS3!$1:$19996,A4327,MATCH("Total_Fluoro_Time", DATOS3!$1:$1,0))=0,0,INDEX( DATOS3!$1:$19996,A4327,MATCH("Total_Fluoro_Time", DATOS3!$1:$1,0))))</f>
        <v>#N/A</v>
      </c>
      <c r="L4327" t="e">
        <f>IF(D4327="","",IF(INDEX( DATOS3!$1:$19996,A4327,MATCH("Total_Acquisition_Time", DATOS3!$1:$1,0))=0,0,INDEX( DATOS3!$1:$19996,A4327,MATCH("Total_Acquisition_Time", DATOS3!$1:$1,0))))</f>
        <v>#N/A</v>
      </c>
      <c r="M4327" t="e">
        <f>IF(D4327="","",IF(INDEX( DATOS3!$1:$19996,A4327,MATCH("Acquisition_Plane_in_Accumulated_Dose_Data", DATOS3!$1:$1,0))=0,"",INDEX( DATOS3!$1:$19996,A4327,MATCH("Acquisition_Plane_in_Accumulated_Dose_Data", DATOS3!$1:$1,0))))</f>
        <v>#N/A</v>
      </c>
    </row>
    <row r="4328" spans="1:13" hidden="1" x14ac:dyDescent="0.25">
      <c r="A4328">
        <v>4328</v>
      </c>
      <c r="B4328" t="e">
        <f t="shared" si="68"/>
        <v>#N/A</v>
      </c>
      <c r="D4328" t="e">
        <f>IF(INDEX(DATOS3!$1:$19996,A4328,MATCH("PatientID",DATOS3!$1:$1,0))=0,"",INDEX(DATOS3!$1:$19996,A4328,MATCH("PatientID",DATOS3!$1:$1,0)))</f>
        <v>#N/A</v>
      </c>
      <c r="F4328" t="e">
        <f>IF(D4328="","",IF(INDEX( DATOS3!$1:$19996,A4328,MATCH("SeriesDate", DATOS3!$1:$1,0))=0,"",INDEX( DATOS3!$1:$19996,A4328,MATCH("SeriesDate", DATOS3!$1:$1,0))))</f>
        <v>#N/A</v>
      </c>
      <c r="G4328" t="e">
        <f>IF(D4328="","",IF(INDEX( DATOS3!$1:$19996,A4328,MATCH("SeriesTime", DATOS3!$1:$1,0))=0,"",INDEX( DATOS3!$1:$19996,A4328,MATCH("SeriesTime", DATOS3!$1:$1,0))))</f>
        <v>#N/A</v>
      </c>
      <c r="H4328" t="e">
        <f>IF(D4328="","",IF(INDEX( DATOS3!$1:$19996,A4328,MATCH("StudyDescription", DATOS3!$1:$1,0))=0,"",INDEX( DATOS3!$1:$19996,A4328,MATCH("StudyDescription", DATOS3!$1:$1,0))))</f>
        <v>#N/A</v>
      </c>
      <c r="I4328" t="e">
        <f>IF(D4328="","",IF(INDEX( DATOS3!$1:$19996,A4328,MATCH("Dose_Area_Product_Total", DATOS3!$1:$1,0))=0,0,INDEX( DATOS3!$1:$19996,A4328,MATCH("Dose_Area_Product_Total", DATOS3!$1:$1,0))))</f>
        <v>#N/A</v>
      </c>
      <c r="J4328" t="e">
        <f>IF(D4328="","",IF(INDEX( DATOS3!$1:$19996,A4328,MATCH("Dose_RP_Total", DATOS3!$1:$1,0))=0,0,INDEX( DATOS3!$1:$19996,A4328,MATCH("Dose_RP_Total", DATOS3!$1:$1,0))))</f>
        <v>#N/A</v>
      </c>
      <c r="K4328" t="e">
        <f>IF(D4328="","",IF(INDEX( DATOS3!$1:$19996,A4328,MATCH("Total_Fluoro_Time", DATOS3!$1:$1,0))=0,0,INDEX( DATOS3!$1:$19996,A4328,MATCH("Total_Fluoro_Time", DATOS3!$1:$1,0))))</f>
        <v>#N/A</v>
      </c>
      <c r="L4328" t="e">
        <f>IF(D4328="","",IF(INDEX( DATOS3!$1:$19996,A4328,MATCH("Total_Acquisition_Time", DATOS3!$1:$1,0))=0,0,INDEX( DATOS3!$1:$19996,A4328,MATCH("Total_Acquisition_Time", DATOS3!$1:$1,0))))</f>
        <v>#N/A</v>
      </c>
      <c r="M4328" t="e">
        <f>IF(D4328="","",IF(INDEX( DATOS3!$1:$19996,A4328,MATCH("Acquisition_Plane_in_Accumulated_Dose_Data", DATOS3!$1:$1,0))=0,"",INDEX( DATOS3!$1:$19996,A4328,MATCH("Acquisition_Plane_in_Accumulated_Dose_Data", DATOS3!$1:$1,0))))</f>
        <v>#N/A</v>
      </c>
    </row>
    <row r="4329" spans="1:13" hidden="1" x14ac:dyDescent="0.25">
      <c r="A4329">
        <v>4329</v>
      </c>
      <c r="B4329" t="e">
        <f t="shared" si="68"/>
        <v>#N/A</v>
      </c>
      <c r="D4329" t="e">
        <f>IF(INDEX(DATOS3!$1:$19996,A4329,MATCH("PatientID",DATOS3!$1:$1,0))=0,"",INDEX(DATOS3!$1:$19996,A4329,MATCH("PatientID",DATOS3!$1:$1,0)))</f>
        <v>#N/A</v>
      </c>
      <c r="F4329" t="e">
        <f>IF(D4329="","",IF(INDEX( DATOS3!$1:$19996,A4329,MATCH("SeriesDate", DATOS3!$1:$1,0))=0,"",INDEX( DATOS3!$1:$19996,A4329,MATCH("SeriesDate", DATOS3!$1:$1,0))))</f>
        <v>#N/A</v>
      </c>
      <c r="G4329" t="e">
        <f>IF(D4329="","",IF(INDEX( DATOS3!$1:$19996,A4329,MATCH("SeriesTime", DATOS3!$1:$1,0))=0,"",INDEX( DATOS3!$1:$19996,A4329,MATCH("SeriesTime", DATOS3!$1:$1,0))))</f>
        <v>#N/A</v>
      </c>
      <c r="H4329" t="e">
        <f>IF(D4329="","",IF(INDEX( DATOS3!$1:$19996,A4329,MATCH("StudyDescription", DATOS3!$1:$1,0))=0,"",INDEX( DATOS3!$1:$19996,A4329,MATCH("StudyDescription", DATOS3!$1:$1,0))))</f>
        <v>#N/A</v>
      </c>
      <c r="I4329" t="e">
        <f>IF(D4329="","",IF(INDEX( DATOS3!$1:$19996,A4329,MATCH("Dose_Area_Product_Total", DATOS3!$1:$1,0))=0,0,INDEX( DATOS3!$1:$19996,A4329,MATCH("Dose_Area_Product_Total", DATOS3!$1:$1,0))))</f>
        <v>#N/A</v>
      </c>
      <c r="J4329" t="e">
        <f>IF(D4329="","",IF(INDEX( DATOS3!$1:$19996,A4329,MATCH("Dose_RP_Total", DATOS3!$1:$1,0))=0,0,INDEX( DATOS3!$1:$19996,A4329,MATCH("Dose_RP_Total", DATOS3!$1:$1,0))))</f>
        <v>#N/A</v>
      </c>
      <c r="K4329" t="e">
        <f>IF(D4329="","",IF(INDEX( DATOS3!$1:$19996,A4329,MATCH("Total_Fluoro_Time", DATOS3!$1:$1,0))=0,0,INDEX( DATOS3!$1:$19996,A4329,MATCH("Total_Fluoro_Time", DATOS3!$1:$1,0))))</f>
        <v>#N/A</v>
      </c>
      <c r="L4329" t="e">
        <f>IF(D4329="","",IF(INDEX( DATOS3!$1:$19996,A4329,MATCH("Total_Acquisition_Time", DATOS3!$1:$1,0))=0,0,INDEX( DATOS3!$1:$19996,A4329,MATCH("Total_Acquisition_Time", DATOS3!$1:$1,0))))</f>
        <v>#N/A</v>
      </c>
      <c r="M4329" t="e">
        <f>IF(D4329="","",IF(INDEX( DATOS3!$1:$19996,A4329,MATCH("Acquisition_Plane_in_Accumulated_Dose_Data", DATOS3!$1:$1,0))=0,"",INDEX( DATOS3!$1:$19996,A4329,MATCH("Acquisition_Plane_in_Accumulated_Dose_Data", DATOS3!$1:$1,0))))</f>
        <v>#N/A</v>
      </c>
    </row>
    <row r="4330" spans="1:13" hidden="1" x14ac:dyDescent="0.25">
      <c r="A4330">
        <v>4330</v>
      </c>
      <c r="B4330" t="e">
        <f t="shared" si="68"/>
        <v>#N/A</v>
      </c>
      <c r="D4330" t="e">
        <f>IF(INDEX(DATOS3!$1:$19996,A4330,MATCH("PatientID",DATOS3!$1:$1,0))=0,"",INDEX(DATOS3!$1:$19996,A4330,MATCH("PatientID",DATOS3!$1:$1,0)))</f>
        <v>#N/A</v>
      </c>
      <c r="F4330" t="e">
        <f>IF(D4330="","",IF(INDEX( DATOS3!$1:$19996,A4330,MATCH("SeriesDate", DATOS3!$1:$1,0))=0,"",INDEX( DATOS3!$1:$19996,A4330,MATCH("SeriesDate", DATOS3!$1:$1,0))))</f>
        <v>#N/A</v>
      </c>
      <c r="G4330" t="e">
        <f>IF(D4330="","",IF(INDEX( DATOS3!$1:$19996,A4330,MATCH("SeriesTime", DATOS3!$1:$1,0))=0,"",INDEX( DATOS3!$1:$19996,A4330,MATCH("SeriesTime", DATOS3!$1:$1,0))))</f>
        <v>#N/A</v>
      </c>
      <c r="H4330" t="e">
        <f>IF(D4330="","",IF(INDEX( DATOS3!$1:$19996,A4330,MATCH("StudyDescription", DATOS3!$1:$1,0))=0,"",INDEX( DATOS3!$1:$19996,A4330,MATCH("StudyDescription", DATOS3!$1:$1,0))))</f>
        <v>#N/A</v>
      </c>
      <c r="I4330" t="e">
        <f>IF(D4330="","",IF(INDEX( DATOS3!$1:$19996,A4330,MATCH("Dose_Area_Product_Total", DATOS3!$1:$1,0))=0,0,INDEX( DATOS3!$1:$19996,A4330,MATCH("Dose_Area_Product_Total", DATOS3!$1:$1,0))))</f>
        <v>#N/A</v>
      </c>
      <c r="J4330" t="e">
        <f>IF(D4330="","",IF(INDEX( DATOS3!$1:$19996,A4330,MATCH("Dose_RP_Total", DATOS3!$1:$1,0))=0,0,INDEX( DATOS3!$1:$19996,A4330,MATCH("Dose_RP_Total", DATOS3!$1:$1,0))))</f>
        <v>#N/A</v>
      </c>
      <c r="K4330" t="e">
        <f>IF(D4330="","",IF(INDEX( DATOS3!$1:$19996,A4330,MATCH("Total_Fluoro_Time", DATOS3!$1:$1,0))=0,0,INDEX( DATOS3!$1:$19996,A4330,MATCH("Total_Fluoro_Time", DATOS3!$1:$1,0))))</f>
        <v>#N/A</v>
      </c>
      <c r="L4330" t="e">
        <f>IF(D4330="","",IF(INDEX( DATOS3!$1:$19996,A4330,MATCH("Total_Acquisition_Time", DATOS3!$1:$1,0))=0,0,INDEX( DATOS3!$1:$19996,A4330,MATCH("Total_Acquisition_Time", DATOS3!$1:$1,0))))</f>
        <v>#N/A</v>
      </c>
      <c r="M4330" t="e">
        <f>IF(D4330="","",IF(INDEX( DATOS3!$1:$19996,A4330,MATCH("Acquisition_Plane_in_Accumulated_Dose_Data", DATOS3!$1:$1,0))=0,"",INDEX( DATOS3!$1:$19996,A4330,MATCH("Acquisition_Plane_in_Accumulated_Dose_Data", DATOS3!$1:$1,0))))</f>
        <v>#N/A</v>
      </c>
    </row>
    <row r="4331" spans="1:13" hidden="1" x14ac:dyDescent="0.25">
      <c r="A4331">
        <v>4331</v>
      </c>
      <c r="B4331" t="e">
        <f t="shared" si="68"/>
        <v>#N/A</v>
      </c>
      <c r="D4331" t="e">
        <f>IF(INDEX(DATOS3!$1:$19996,A4331,MATCH("PatientID",DATOS3!$1:$1,0))=0,"",INDEX(DATOS3!$1:$19996,A4331,MATCH("PatientID",DATOS3!$1:$1,0)))</f>
        <v>#N/A</v>
      </c>
      <c r="F4331" t="e">
        <f>IF(D4331="","",IF(INDEX( DATOS3!$1:$19996,A4331,MATCH("SeriesDate", DATOS3!$1:$1,0))=0,"",INDEX( DATOS3!$1:$19996,A4331,MATCH("SeriesDate", DATOS3!$1:$1,0))))</f>
        <v>#N/A</v>
      </c>
      <c r="G4331" t="e">
        <f>IF(D4331="","",IF(INDEX( DATOS3!$1:$19996,A4331,MATCH("SeriesTime", DATOS3!$1:$1,0))=0,"",INDEX( DATOS3!$1:$19996,A4331,MATCH("SeriesTime", DATOS3!$1:$1,0))))</f>
        <v>#N/A</v>
      </c>
      <c r="H4331" t="e">
        <f>IF(D4331="","",IF(INDEX( DATOS3!$1:$19996,A4331,MATCH("StudyDescription", DATOS3!$1:$1,0))=0,"",INDEX( DATOS3!$1:$19996,A4331,MATCH("StudyDescription", DATOS3!$1:$1,0))))</f>
        <v>#N/A</v>
      </c>
      <c r="I4331" t="e">
        <f>IF(D4331="","",IF(INDEX( DATOS3!$1:$19996,A4331,MATCH("Dose_Area_Product_Total", DATOS3!$1:$1,0))=0,0,INDEX( DATOS3!$1:$19996,A4331,MATCH("Dose_Area_Product_Total", DATOS3!$1:$1,0))))</f>
        <v>#N/A</v>
      </c>
      <c r="J4331" t="e">
        <f>IF(D4331="","",IF(INDEX( DATOS3!$1:$19996,A4331,MATCH("Dose_RP_Total", DATOS3!$1:$1,0))=0,0,INDEX( DATOS3!$1:$19996,A4331,MATCH("Dose_RP_Total", DATOS3!$1:$1,0))))</f>
        <v>#N/A</v>
      </c>
      <c r="K4331" t="e">
        <f>IF(D4331="","",IF(INDEX( DATOS3!$1:$19996,A4331,MATCH("Total_Fluoro_Time", DATOS3!$1:$1,0))=0,0,INDEX( DATOS3!$1:$19996,A4331,MATCH("Total_Fluoro_Time", DATOS3!$1:$1,0))))</f>
        <v>#N/A</v>
      </c>
      <c r="L4331" t="e">
        <f>IF(D4331="","",IF(INDEX( DATOS3!$1:$19996,A4331,MATCH("Total_Acquisition_Time", DATOS3!$1:$1,0))=0,0,INDEX( DATOS3!$1:$19996,A4331,MATCH("Total_Acquisition_Time", DATOS3!$1:$1,0))))</f>
        <v>#N/A</v>
      </c>
      <c r="M4331" t="e">
        <f>IF(D4331="","",IF(INDEX( DATOS3!$1:$19996,A4331,MATCH("Acquisition_Plane_in_Accumulated_Dose_Data", DATOS3!$1:$1,0))=0,"",INDEX( DATOS3!$1:$19996,A4331,MATCH("Acquisition_Plane_in_Accumulated_Dose_Data", DATOS3!$1:$1,0))))</f>
        <v>#N/A</v>
      </c>
    </row>
    <row r="4332" spans="1:13" hidden="1" x14ac:dyDescent="0.25">
      <c r="A4332">
        <v>4332</v>
      </c>
      <c r="B4332" t="e">
        <f t="shared" si="68"/>
        <v>#N/A</v>
      </c>
      <c r="D4332" t="e">
        <f>IF(INDEX(DATOS3!$1:$19996,A4332,MATCH("PatientID",DATOS3!$1:$1,0))=0,"",INDEX(DATOS3!$1:$19996,A4332,MATCH("PatientID",DATOS3!$1:$1,0)))</f>
        <v>#N/A</v>
      </c>
      <c r="F4332" t="e">
        <f>IF(D4332="","",IF(INDEX( DATOS3!$1:$19996,A4332,MATCH("SeriesDate", DATOS3!$1:$1,0))=0,"",INDEX( DATOS3!$1:$19996,A4332,MATCH("SeriesDate", DATOS3!$1:$1,0))))</f>
        <v>#N/A</v>
      </c>
      <c r="G4332" t="e">
        <f>IF(D4332="","",IF(INDEX( DATOS3!$1:$19996,A4332,MATCH("SeriesTime", DATOS3!$1:$1,0))=0,"",INDEX( DATOS3!$1:$19996,A4332,MATCH("SeriesTime", DATOS3!$1:$1,0))))</f>
        <v>#N/A</v>
      </c>
      <c r="H4332" t="e">
        <f>IF(D4332="","",IF(INDEX( DATOS3!$1:$19996,A4332,MATCH("StudyDescription", DATOS3!$1:$1,0))=0,"",INDEX( DATOS3!$1:$19996,A4332,MATCH("StudyDescription", DATOS3!$1:$1,0))))</f>
        <v>#N/A</v>
      </c>
      <c r="I4332" t="e">
        <f>IF(D4332="","",IF(INDEX( DATOS3!$1:$19996,A4332,MATCH("Dose_Area_Product_Total", DATOS3!$1:$1,0))=0,0,INDEX( DATOS3!$1:$19996,A4332,MATCH("Dose_Area_Product_Total", DATOS3!$1:$1,0))))</f>
        <v>#N/A</v>
      </c>
      <c r="J4332" t="e">
        <f>IF(D4332="","",IF(INDEX( DATOS3!$1:$19996,A4332,MATCH("Dose_RP_Total", DATOS3!$1:$1,0))=0,0,INDEX( DATOS3!$1:$19996,A4332,MATCH("Dose_RP_Total", DATOS3!$1:$1,0))))</f>
        <v>#N/A</v>
      </c>
      <c r="K4332" t="e">
        <f>IF(D4332="","",IF(INDEX( DATOS3!$1:$19996,A4332,MATCH("Total_Fluoro_Time", DATOS3!$1:$1,0))=0,0,INDEX( DATOS3!$1:$19996,A4332,MATCH("Total_Fluoro_Time", DATOS3!$1:$1,0))))</f>
        <v>#N/A</v>
      </c>
      <c r="L4332" t="e">
        <f>IF(D4332="","",IF(INDEX( DATOS3!$1:$19996,A4332,MATCH("Total_Acquisition_Time", DATOS3!$1:$1,0))=0,0,INDEX( DATOS3!$1:$19996,A4332,MATCH("Total_Acquisition_Time", DATOS3!$1:$1,0))))</f>
        <v>#N/A</v>
      </c>
      <c r="M4332" t="e">
        <f>IF(D4332="","",IF(INDEX( DATOS3!$1:$19996,A4332,MATCH("Acquisition_Plane_in_Accumulated_Dose_Data", DATOS3!$1:$1,0))=0,"",INDEX( DATOS3!$1:$19996,A4332,MATCH("Acquisition_Plane_in_Accumulated_Dose_Data", DATOS3!$1:$1,0))))</f>
        <v>#N/A</v>
      </c>
    </row>
    <row r="4333" spans="1:13" hidden="1" x14ac:dyDescent="0.25">
      <c r="A4333">
        <v>4333</v>
      </c>
      <c r="B4333" t="e">
        <f t="shared" si="68"/>
        <v>#N/A</v>
      </c>
      <c r="D4333" t="e">
        <f>IF(INDEX(DATOS3!$1:$19996,A4333,MATCH("PatientID",DATOS3!$1:$1,0))=0,"",INDEX(DATOS3!$1:$19996,A4333,MATCH("PatientID",DATOS3!$1:$1,0)))</f>
        <v>#N/A</v>
      </c>
      <c r="F4333" t="e">
        <f>IF(D4333="","",IF(INDEX( DATOS3!$1:$19996,A4333,MATCH("SeriesDate", DATOS3!$1:$1,0))=0,"",INDEX( DATOS3!$1:$19996,A4333,MATCH("SeriesDate", DATOS3!$1:$1,0))))</f>
        <v>#N/A</v>
      </c>
      <c r="G4333" t="e">
        <f>IF(D4333="","",IF(INDEX( DATOS3!$1:$19996,A4333,MATCH("SeriesTime", DATOS3!$1:$1,0))=0,"",INDEX( DATOS3!$1:$19996,A4333,MATCH("SeriesTime", DATOS3!$1:$1,0))))</f>
        <v>#N/A</v>
      </c>
      <c r="H4333" t="e">
        <f>IF(D4333="","",IF(INDEX( DATOS3!$1:$19996,A4333,MATCH("StudyDescription", DATOS3!$1:$1,0))=0,"",INDEX( DATOS3!$1:$19996,A4333,MATCH("StudyDescription", DATOS3!$1:$1,0))))</f>
        <v>#N/A</v>
      </c>
      <c r="I4333" t="e">
        <f>IF(D4333="","",IF(INDEX( DATOS3!$1:$19996,A4333,MATCH("Dose_Area_Product_Total", DATOS3!$1:$1,0))=0,0,INDEX( DATOS3!$1:$19996,A4333,MATCH("Dose_Area_Product_Total", DATOS3!$1:$1,0))))</f>
        <v>#N/A</v>
      </c>
      <c r="J4333" t="e">
        <f>IF(D4333="","",IF(INDEX( DATOS3!$1:$19996,A4333,MATCH("Dose_RP_Total", DATOS3!$1:$1,0))=0,0,INDEX( DATOS3!$1:$19996,A4333,MATCH("Dose_RP_Total", DATOS3!$1:$1,0))))</f>
        <v>#N/A</v>
      </c>
      <c r="K4333" t="e">
        <f>IF(D4333="","",IF(INDEX( DATOS3!$1:$19996,A4333,MATCH("Total_Fluoro_Time", DATOS3!$1:$1,0))=0,0,INDEX( DATOS3!$1:$19996,A4333,MATCH("Total_Fluoro_Time", DATOS3!$1:$1,0))))</f>
        <v>#N/A</v>
      </c>
      <c r="L4333" t="e">
        <f>IF(D4333="","",IF(INDEX( DATOS3!$1:$19996,A4333,MATCH("Total_Acquisition_Time", DATOS3!$1:$1,0))=0,0,INDEX( DATOS3!$1:$19996,A4333,MATCH("Total_Acquisition_Time", DATOS3!$1:$1,0))))</f>
        <v>#N/A</v>
      </c>
      <c r="M4333" t="e">
        <f>IF(D4333="","",IF(INDEX( DATOS3!$1:$19996,A4333,MATCH("Acquisition_Plane_in_Accumulated_Dose_Data", DATOS3!$1:$1,0))=0,"",INDEX( DATOS3!$1:$19996,A4333,MATCH("Acquisition_Plane_in_Accumulated_Dose_Data", DATOS3!$1:$1,0))))</f>
        <v>#N/A</v>
      </c>
    </row>
    <row r="4334" spans="1:13" hidden="1" x14ac:dyDescent="0.25">
      <c r="A4334">
        <v>4334</v>
      </c>
      <c r="B4334" t="e">
        <f t="shared" si="68"/>
        <v>#N/A</v>
      </c>
      <c r="D4334" t="e">
        <f>IF(INDEX(DATOS3!$1:$19996,A4334,MATCH("PatientID",DATOS3!$1:$1,0))=0,"",INDEX(DATOS3!$1:$19996,A4334,MATCH("PatientID",DATOS3!$1:$1,0)))</f>
        <v>#N/A</v>
      </c>
      <c r="F4334" t="e">
        <f>IF(D4334="","",IF(INDEX( DATOS3!$1:$19996,A4334,MATCH("SeriesDate", DATOS3!$1:$1,0))=0,"",INDEX( DATOS3!$1:$19996,A4334,MATCH("SeriesDate", DATOS3!$1:$1,0))))</f>
        <v>#N/A</v>
      </c>
      <c r="G4334" t="e">
        <f>IF(D4334="","",IF(INDEX( DATOS3!$1:$19996,A4334,MATCH("SeriesTime", DATOS3!$1:$1,0))=0,"",INDEX( DATOS3!$1:$19996,A4334,MATCH("SeriesTime", DATOS3!$1:$1,0))))</f>
        <v>#N/A</v>
      </c>
      <c r="H4334" t="e">
        <f>IF(D4334="","",IF(INDEX( DATOS3!$1:$19996,A4334,MATCH("StudyDescription", DATOS3!$1:$1,0))=0,"",INDEX( DATOS3!$1:$19996,A4334,MATCH("StudyDescription", DATOS3!$1:$1,0))))</f>
        <v>#N/A</v>
      </c>
      <c r="I4334" t="e">
        <f>IF(D4334="","",IF(INDEX( DATOS3!$1:$19996,A4334,MATCH("Dose_Area_Product_Total", DATOS3!$1:$1,0))=0,0,INDEX( DATOS3!$1:$19996,A4334,MATCH("Dose_Area_Product_Total", DATOS3!$1:$1,0))))</f>
        <v>#N/A</v>
      </c>
      <c r="J4334" t="e">
        <f>IF(D4334="","",IF(INDEX( DATOS3!$1:$19996,A4334,MATCH("Dose_RP_Total", DATOS3!$1:$1,0))=0,0,INDEX( DATOS3!$1:$19996,A4334,MATCH("Dose_RP_Total", DATOS3!$1:$1,0))))</f>
        <v>#N/A</v>
      </c>
      <c r="K4334" t="e">
        <f>IF(D4334="","",IF(INDEX( DATOS3!$1:$19996,A4334,MATCH("Total_Fluoro_Time", DATOS3!$1:$1,0))=0,0,INDEX( DATOS3!$1:$19996,A4334,MATCH("Total_Fluoro_Time", DATOS3!$1:$1,0))))</f>
        <v>#N/A</v>
      </c>
      <c r="L4334" t="e">
        <f>IF(D4334="","",IF(INDEX( DATOS3!$1:$19996,A4334,MATCH("Total_Acquisition_Time", DATOS3!$1:$1,0))=0,0,INDEX( DATOS3!$1:$19996,A4334,MATCH("Total_Acquisition_Time", DATOS3!$1:$1,0))))</f>
        <v>#N/A</v>
      </c>
      <c r="M4334" t="e">
        <f>IF(D4334="","",IF(INDEX( DATOS3!$1:$19996,A4334,MATCH("Acquisition_Plane_in_Accumulated_Dose_Data", DATOS3!$1:$1,0))=0,"",INDEX( DATOS3!$1:$19996,A4334,MATCH("Acquisition_Plane_in_Accumulated_Dose_Data", DATOS3!$1:$1,0))))</f>
        <v>#N/A</v>
      </c>
    </row>
    <row r="4335" spans="1:13" hidden="1" x14ac:dyDescent="0.25">
      <c r="A4335">
        <v>4335</v>
      </c>
      <c r="B4335" t="e">
        <f t="shared" si="68"/>
        <v>#N/A</v>
      </c>
      <c r="D4335" t="e">
        <f>IF(INDEX(DATOS3!$1:$19996,A4335,MATCH("PatientID",DATOS3!$1:$1,0))=0,"",INDEX(DATOS3!$1:$19996,A4335,MATCH("PatientID",DATOS3!$1:$1,0)))</f>
        <v>#N/A</v>
      </c>
      <c r="F4335" t="e">
        <f>IF(D4335="","",IF(INDEX( DATOS3!$1:$19996,A4335,MATCH("SeriesDate", DATOS3!$1:$1,0))=0,"",INDEX( DATOS3!$1:$19996,A4335,MATCH("SeriesDate", DATOS3!$1:$1,0))))</f>
        <v>#N/A</v>
      </c>
      <c r="G4335" t="e">
        <f>IF(D4335="","",IF(INDEX( DATOS3!$1:$19996,A4335,MATCH("SeriesTime", DATOS3!$1:$1,0))=0,"",INDEX( DATOS3!$1:$19996,A4335,MATCH("SeriesTime", DATOS3!$1:$1,0))))</f>
        <v>#N/A</v>
      </c>
      <c r="H4335" t="e">
        <f>IF(D4335="","",IF(INDEX( DATOS3!$1:$19996,A4335,MATCH("StudyDescription", DATOS3!$1:$1,0))=0,"",INDEX( DATOS3!$1:$19996,A4335,MATCH("StudyDescription", DATOS3!$1:$1,0))))</f>
        <v>#N/A</v>
      </c>
      <c r="I4335" t="e">
        <f>IF(D4335="","",IF(INDEX( DATOS3!$1:$19996,A4335,MATCH("Dose_Area_Product_Total", DATOS3!$1:$1,0))=0,0,INDEX( DATOS3!$1:$19996,A4335,MATCH("Dose_Area_Product_Total", DATOS3!$1:$1,0))))</f>
        <v>#N/A</v>
      </c>
      <c r="J4335" t="e">
        <f>IF(D4335="","",IF(INDEX( DATOS3!$1:$19996,A4335,MATCH("Dose_RP_Total", DATOS3!$1:$1,0))=0,0,INDEX( DATOS3!$1:$19996,A4335,MATCH("Dose_RP_Total", DATOS3!$1:$1,0))))</f>
        <v>#N/A</v>
      </c>
      <c r="K4335" t="e">
        <f>IF(D4335="","",IF(INDEX( DATOS3!$1:$19996,A4335,MATCH("Total_Fluoro_Time", DATOS3!$1:$1,0))=0,0,INDEX( DATOS3!$1:$19996,A4335,MATCH("Total_Fluoro_Time", DATOS3!$1:$1,0))))</f>
        <v>#N/A</v>
      </c>
      <c r="L4335" t="e">
        <f>IF(D4335="","",IF(INDEX( DATOS3!$1:$19996,A4335,MATCH("Total_Acquisition_Time", DATOS3!$1:$1,0))=0,0,INDEX( DATOS3!$1:$19996,A4335,MATCH("Total_Acquisition_Time", DATOS3!$1:$1,0))))</f>
        <v>#N/A</v>
      </c>
      <c r="M4335" t="e">
        <f>IF(D4335="","",IF(INDEX( DATOS3!$1:$19996,A4335,MATCH("Acquisition_Plane_in_Accumulated_Dose_Data", DATOS3!$1:$1,0))=0,"",INDEX( DATOS3!$1:$19996,A4335,MATCH("Acquisition_Plane_in_Accumulated_Dose_Data", DATOS3!$1:$1,0))))</f>
        <v>#N/A</v>
      </c>
    </row>
    <row r="4336" spans="1:13" hidden="1" x14ac:dyDescent="0.25">
      <c r="A4336">
        <v>4336</v>
      </c>
      <c r="B4336" t="e">
        <f t="shared" si="68"/>
        <v>#N/A</v>
      </c>
      <c r="D4336" t="e">
        <f>IF(INDEX(DATOS3!$1:$19996,A4336,MATCH("PatientID",DATOS3!$1:$1,0))=0,"",INDEX(DATOS3!$1:$19996,A4336,MATCH("PatientID",DATOS3!$1:$1,0)))</f>
        <v>#N/A</v>
      </c>
      <c r="F4336" t="e">
        <f>IF(D4336="","",IF(INDEX( DATOS3!$1:$19996,A4336,MATCH("SeriesDate", DATOS3!$1:$1,0))=0,"",INDEX( DATOS3!$1:$19996,A4336,MATCH("SeriesDate", DATOS3!$1:$1,0))))</f>
        <v>#N/A</v>
      </c>
      <c r="G4336" t="e">
        <f>IF(D4336="","",IF(INDEX( DATOS3!$1:$19996,A4336,MATCH("SeriesTime", DATOS3!$1:$1,0))=0,"",INDEX( DATOS3!$1:$19996,A4336,MATCH("SeriesTime", DATOS3!$1:$1,0))))</f>
        <v>#N/A</v>
      </c>
      <c r="H4336" t="e">
        <f>IF(D4336="","",IF(INDEX( DATOS3!$1:$19996,A4336,MATCH("StudyDescription", DATOS3!$1:$1,0))=0,"",INDEX( DATOS3!$1:$19996,A4336,MATCH("StudyDescription", DATOS3!$1:$1,0))))</f>
        <v>#N/A</v>
      </c>
      <c r="I4336" t="e">
        <f>IF(D4336="","",IF(INDEX( DATOS3!$1:$19996,A4336,MATCH("Dose_Area_Product_Total", DATOS3!$1:$1,0))=0,0,INDEX( DATOS3!$1:$19996,A4336,MATCH("Dose_Area_Product_Total", DATOS3!$1:$1,0))))</f>
        <v>#N/A</v>
      </c>
      <c r="J4336" t="e">
        <f>IF(D4336="","",IF(INDEX( DATOS3!$1:$19996,A4336,MATCH("Dose_RP_Total", DATOS3!$1:$1,0))=0,0,INDEX( DATOS3!$1:$19996,A4336,MATCH("Dose_RP_Total", DATOS3!$1:$1,0))))</f>
        <v>#N/A</v>
      </c>
      <c r="K4336" t="e">
        <f>IF(D4336="","",IF(INDEX( DATOS3!$1:$19996,A4336,MATCH("Total_Fluoro_Time", DATOS3!$1:$1,0))=0,0,INDEX( DATOS3!$1:$19996,A4336,MATCH("Total_Fluoro_Time", DATOS3!$1:$1,0))))</f>
        <v>#N/A</v>
      </c>
      <c r="L4336" t="e">
        <f>IF(D4336="","",IF(INDEX( DATOS3!$1:$19996,A4336,MATCH("Total_Acquisition_Time", DATOS3!$1:$1,0))=0,0,INDEX( DATOS3!$1:$19996,A4336,MATCH("Total_Acquisition_Time", DATOS3!$1:$1,0))))</f>
        <v>#N/A</v>
      </c>
      <c r="M4336" t="e">
        <f>IF(D4336="","",IF(INDEX( DATOS3!$1:$19996,A4336,MATCH("Acquisition_Plane_in_Accumulated_Dose_Data", DATOS3!$1:$1,0))=0,"",INDEX( DATOS3!$1:$19996,A4336,MATCH("Acquisition_Plane_in_Accumulated_Dose_Data", DATOS3!$1:$1,0))))</f>
        <v>#N/A</v>
      </c>
    </row>
    <row r="4337" spans="1:13" hidden="1" x14ac:dyDescent="0.25">
      <c r="A4337">
        <v>4337</v>
      </c>
      <c r="B4337" t="e">
        <f t="shared" si="68"/>
        <v>#N/A</v>
      </c>
      <c r="D4337" t="e">
        <f>IF(INDEX(DATOS3!$1:$19996,A4337,MATCH("PatientID",DATOS3!$1:$1,0))=0,"",INDEX(DATOS3!$1:$19996,A4337,MATCH("PatientID",DATOS3!$1:$1,0)))</f>
        <v>#N/A</v>
      </c>
      <c r="F4337" t="e">
        <f>IF(D4337="","",IF(INDEX( DATOS3!$1:$19996,A4337,MATCH("SeriesDate", DATOS3!$1:$1,0))=0,"",INDEX( DATOS3!$1:$19996,A4337,MATCH("SeriesDate", DATOS3!$1:$1,0))))</f>
        <v>#N/A</v>
      </c>
      <c r="G4337" t="e">
        <f>IF(D4337="","",IF(INDEX( DATOS3!$1:$19996,A4337,MATCH("SeriesTime", DATOS3!$1:$1,0))=0,"",INDEX( DATOS3!$1:$19996,A4337,MATCH("SeriesTime", DATOS3!$1:$1,0))))</f>
        <v>#N/A</v>
      </c>
      <c r="H4337" t="e">
        <f>IF(D4337="","",IF(INDEX( DATOS3!$1:$19996,A4337,MATCH("StudyDescription", DATOS3!$1:$1,0))=0,"",INDEX( DATOS3!$1:$19996,A4337,MATCH("StudyDescription", DATOS3!$1:$1,0))))</f>
        <v>#N/A</v>
      </c>
      <c r="I4337" t="e">
        <f>IF(D4337="","",IF(INDEX( DATOS3!$1:$19996,A4337,MATCH("Dose_Area_Product_Total", DATOS3!$1:$1,0))=0,0,INDEX( DATOS3!$1:$19996,A4337,MATCH("Dose_Area_Product_Total", DATOS3!$1:$1,0))))</f>
        <v>#N/A</v>
      </c>
      <c r="J4337" t="e">
        <f>IF(D4337="","",IF(INDEX( DATOS3!$1:$19996,A4337,MATCH("Dose_RP_Total", DATOS3!$1:$1,0))=0,0,INDEX( DATOS3!$1:$19996,A4337,MATCH("Dose_RP_Total", DATOS3!$1:$1,0))))</f>
        <v>#N/A</v>
      </c>
      <c r="K4337" t="e">
        <f>IF(D4337="","",IF(INDEX( DATOS3!$1:$19996,A4337,MATCH("Total_Fluoro_Time", DATOS3!$1:$1,0))=0,0,INDEX( DATOS3!$1:$19996,A4337,MATCH("Total_Fluoro_Time", DATOS3!$1:$1,0))))</f>
        <v>#N/A</v>
      </c>
      <c r="L4337" t="e">
        <f>IF(D4337="","",IF(INDEX( DATOS3!$1:$19996,A4337,MATCH("Total_Acquisition_Time", DATOS3!$1:$1,0))=0,0,INDEX( DATOS3!$1:$19996,A4337,MATCH("Total_Acquisition_Time", DATOS3!$1:$1,0))))</f>
        <v>#N/A</v>
      </c>
      <c r="M4337" t="e">
        <f>IF(D4337="","",IF(INDEX( DATOS3!$1:$19996,A4337,MATCH("Acquisition_Plane_in_Accumulated_Dose_Data", DATOS3!$1:$1,0))=0,"",INDEX( DATOS3!$1:$19996,A4337,MATCH("Acquisition_Plane_in_Accumulated_Dose_Data", DATOS3!$1:$1,0))))</f>
        <v>#N/A</v>
      </c>
    </row>
    <row r="4338" spans="1:13" hidden="1" x14ac:dyDescent="0.25">
      <c r="A4338">
        <v>4338</v>
      </c>
      <c r="B4338" t="e">
        <f t="shared" si="68"/>
        <v>#N/A</v>
      </c>
      <c r="D4338" t="e">
        <f>IF(INDEX(DATOS3!$1:$19996,A4338,MATCH("PatientID",DATOS3!$1:$1,0))=0,"",INDEX(DATOS3!$1:$19996,A4338,MATCH("PatientID",DATOS3!$1:$1,0)))</f>
        <v>#N/A</v>
      </c>
      <c r="F4338" t="e">
        <f>IF(D4338="","",IF(INDEX( DATOS3!$1:$19996,A4338,MATCH("SeriesDate", DATOS3!$1:$1,0))=0,"",INDEX( DATOS3!$1:$19996,A4338,MATCH("SeriesDate", DATOS3!$1:$1,0))))</f>
        <v>#N/A</v>
      </c>
      <c r="G4338" t="e">
        <f>IF(D4338="","",IF(INDEX( DATOS3!$1:$19996,A4338,MATCH("SeriesTime", DATOS3!$1:$1,0))=0,"",INDEX( DATOS3!$1:$19996,A4338,MATCH("SeriesTime", DATOS3!$1:$1,0))))</f>
        <v>#N/A</v>
      </c>
      <c r="H4338" t="e">
        <f>IF(D4338="","",IF(INDEX( DATOS3!$1:$19996,A4338,MATCH("StudyDescription", DATOS3!$1:$1,0))=0,"",INDEX( DATOS3!$1:$19996,A4338,MATCH("StudyDescription", DATOS3!$1:$1,0))))</f>
        <v>#N/A</v>
      </c>
      <c r="I4338" t="e">
        <f>IF(D4338="","",IF(INDEX( DATOS3!$1:$19996,A4338,MATCH("Dose_Area_Product_Total", DATOS3!$1:$1,0))=0,0,INDEX( DATOS3!$1:$19996,A4338,MATCH("Dose_Area_Product_Total", DATOS3!$1:$1,0))))</f>
        <v>#N/A</v>
      </c>
      <c r="J4338" t="e">
        <f>IF(D4338="","",IF(INDEX( DATOS3!$1:$19996,A4338,MATCH("Dose_RP_Total", DATOS3!$1:$1,0))=0,0,INDEX( DATOS3!$1:$19996,A4338,MATCH("Dose_RP_Total", DATOS3!$1:$1,0))))</f>
        <v>#N/A</v>
      </c>
      <c r="K4338" t="e">
        <f>IF(D4338="","",IF(INDEX( DATOS3!$1:$19996,A4338,MATCH("Total_Fluoro_Time", DATOS3!$1:$1,0))=0,0,INDEX( DATOS3!$1:$19996,A4338,MATCH("Total_Fluoro_Time", DATOS3!$1:$1,0))))</f>
        <v>#N/A</v>
      </c>
      <c r="L4338" t="e">
        <f>IF(D4338="","",IF(INDEX( DATOS3!$1:$19996,A4338,MATCH("Total_Acquisition_Time", DATOS3!$1:$1,0))=0,0,INDEX( DATOS3!$1:$19996,A4338,MATCH("Total_Acquisition_Time", DATOS3!$1:$1,0))))</f>
        <v>#N/A</v>
      </c>
      <c r="M4338" t="e">
        <f>IF(D4338="","",IF(INDEX( DATOS3!$1:$19996,A4338,MATCH("Acquisition_Plane_in_Accumulated_Dose_Data", DATOS3!$1:$1,0))=0,"",INDEX( DATOS3!$1:$19996,A4338,MATCH("Acquisition_Plane_in_Accumulated_Dose_Data", DATOS3!$1:$1,0))))</f>
        <v>#N/A</v>
      </c>
    </row>
    <row r="4339" spans="1:13" hidden="1" x14ac:dyDescent="0.25">
      <c r="A4339">
        <v>4339</v>
      </c>
      <c r="B4339" t="e">
        <f t="shared" si="68"/>
        <v>#N/A</v>
      </c>
      <c r="D4339" t="e">
        <f>IF(INDEX(DATOS3!$1:$19996,A4339,MATCH("PatientID",DATOS3!$1:$1,0))=0,"",INDEX(DATOS3!$1:$19996,A4339,MATCH("PatientID",DATOS3!$1:$1,0)))</f>
        <v>#N/A</v>
      </c>
      <c r="F4339" t="e">
        <f>IF(D4339="","",IF(INDEX( DATOS3!$1:$19996,A4339,MATCH("SeriesDate", DATOS3!$1:$1,0))=0,"",INDEX( DATOS3!$1:$19996,A4339,MATCH("SeriesDate", DATOS3!$1:$1,0))))</f>
        <v>#N/A</v>
      </c>
      <c r="G4339" t="e">
        <f>IF(D4339="","",IF(INDEX( DATOS3!$1:$19996,A4339,MATCH("SeriesTime", DATOS3!$1:$1,0))=0,"",INDEX( DATOS3!$1:$19996,A4339,MATCH("SeriesTime", DATOS3!$1:$1,0))))</f>
        <v>#N/A</v>
      </c>
      <c r="H4339" t="e">
        <f>IF(D4339="","",IF(INDEX( DATOS3!$1:$19996,A4339,MATCH("StudyDescription", DATOS3!$1:$1,0))=0,"",INDEX( DATOS3!$1:$19996,A4339,MATCH("StudyDescription", DATOS3!$1:$1,0))))</f>
        <v>#N/A</v>
      </c>
      <c r="I4339" t="e">
        <f>IF(D4339="","",IF(INDEX( DATOS3!$1:$19996,A4339,MATCH("Dose_Area_Product_Total", DATOS3!$1:$1,0))=0,0,INDEX( DATOS3!$1:$19996,A4339,MATCH("Dose_Area_Product_Total", DATOS3!$1:$1,0))))</f>
        <v>#N/A</v>
      </c>
      <c r="J4339" t="e">
        <f>IF(D4339="","",IF(INDEX( DATOS3!$1:$19996,A4339,MATCH("Dose_RP_Total", DATOS3!$1:$1,0))=0,0,INDEX( DATOS3!$1:$19996,A4339,MATCH("Dose_RP_Total", DATOS3!$1:$1,0))))</f>
        <v>#N/A</v>
      </c>
      <c r="K4339" t="e">
        <f>IF(D4339="","",IF(INDEX( DATOS3!$1:$19996,A4339,MATCH("Total_Fluoro_Time", DATOS3!$1:$1,0))=0,0,INDEX( DATOS3!$1:$19996,A4339,MATCH("Total_Fluoro_Time", DATOS3!$1:$1,0))))</f>
        <v>#N/A</v>
      </c>
      <c r="L4339" t="e">
        <f>IF(D4339="","",IF(INDEX( DATOS3!$1:$19996,A4339,MATCH("Total_Acquisition_Time", DATOS3!$1:$1,0))=0,0,INDEX( DATOS3!$1:$19996,A4339,MATCH("Total_Acquisition_Time", DATOS3!$1:$1,0))))</f>
        <v>#N/A</v>
      </c>
      <c r="M4339" t="e">
        <f>IF(D4339="","",IF(INDEX( DATOS3!$1:$19996,A4339,MATCH("Acquisition_Plane_in_Accumulated_Dose_Data", DATOS3!$1:$1,0))=0,"",INDEX( DATOS3!$1:$19996,A4339,MATCH("Acquisition_Plane_in_Accumulated_Dose_Data", DATOS3!$1:$1,0))))</f>
        <v>#N/A</v>
      </c>
    </row>
    <row r="4340" spans="1:13" hidden="1" x14ac:dyDescent="0.25">
      <c r="A4340">
        <v>4340</v>
      </c>
      <c r="B4340" t="e">
        <f t="shared" si="68"/>
        <v>#N/A</v>
      </c>
      <c r="D4340" t="e">
        <f>IF(INDEX(DATOS3!$1:$19996,A4340,MATCH("PatientID",DATOS3!$1:$1,0))=0,"",INDEX(DATOS3!$1:$19996,A4340,MATCH("PatientID",DATOS3!$1:$1,0)))</f>
        <v>#N/A</v>
      </c>
      <c r="F4340" t="e">
        <f>IF(D4340="","",IF(INDEX( DATOS3!$1:$19996,A4340,MATCH("SeriesDate", DATOS3!$1:$1,0))=0,"",INDEX( DATOS3!$1:$19996,A4340,MATCH("SeriesDate", DATOS3!$1:$1,0))))</f>
        <v>#N/A</v>
      </c>
      <c r="G4340" t="e">
        <f>IF(D4340="","",IF(INDEX( DATOS3!$1:$19996,A4340,MATCH("SeriesTime", DATOS3!$1:$1,0))=0,"",INDEX( DATOS3!$1:$19996,A4340,MATCH("SeriesTime", DATOS3!$1:$1,0))))</f>
        <v>#N/A</v>
      </c>
      <c r="H4340" t="e">
        <f>IF(D4340="","",IF(INDEX( DATOS3!$1:$19996,A4340,MATCH("StudyDescription", DATOS3!$1:$1,0))=0,"",INDEX( DATOS3!$1:$19996,A4340,MATCH("StudyDescription", DATOS3!$1:$1,0))))</f>
        <v>#N/A</v>
      </c>
      <c r="I4340" t="e">
        <f>IF(D4340="","",IF(INDEX( DATOS3!$1:$19996,A4340,MATCH("Dose_Area_Product_Total", DATOS3!$1:$1,0))=0,0,INDEX( DATOS3!$1:$19996,A4340,MATCH("Dose_Area_Product_Total", DATOS3!$1:$1,0))))</f>
        <v>#N/A</v>
      </c>
      <c r="J4340" t="e">
        <f>IF(D4340="","",IF(INDEX( DATOS3!$1:$19996,A4340,MATCH("Dose_RP_Total", DATOS3!$1:$1,0))=0,0,INDEX( DATOS3!$1:$19996,A4340,MATCH("Dose_RP_Total", DATOS3!$1:$1,0))))</f>
        <v>#N/A</v>
      </c>
      <c r="K4340" t="e">
        <f>IF(D4340="","",IF(INDEX( DATOS3!$1:$19996,A4340,MATCH("Total_Fluoro_Time", DATOS3!$1:$1,0))=0,0,INDEX( DATOS3!$1:$19996,A4340,MATCH("Total_Fluoro_Time", DATOS3!$1:$1,0))))</f>
        <v>#N/A</v>
      </c>
      <c r="L4340" t="e">
        <f>IF(D4340="","",IF(INDEX( DATOS3!$1:$19996,A4340,MATCH("Total_Acquisition_Time", DATOS3!$1:$1,0))=0,0,INDEX( DATOS3!$1:$19996,A4340,MATCH("Total_Acquisition_Time", DATOS3!$1:$1,0))))</f>
        <v>#N/A</v>
      </c>
      <c r="M4340" t="e">
        <f>IF(D4340="","",IF(INDEX( DATOS3!$1:$19996,A4340,MATCH("Acquisition_Plane_in_Accumulated_Dose_Data", DATOS3!$1:$1,0))=0,"",INDEX( DATOS3!$1:$19996,A4340,MATCH("Acquisition_Plane_in_Accumulated_Dose_Data", DATOS3!$1:$1,0))))</f>
        <v>#N/A</v>
      </c>
    </row>
    <row r="4341" spans="1:13" hidden="1" x14ac:dyDescent="0.25">
      <c r="A4341">
        <v>4341</v>
      </c>
      <c r="B4341" t="e">
        <f t="shared" si="68"/>
        <v>#N/A</v>
      </c>
      <c r="D4341" t="e">
        <f>IF(INDEX(DATOS3!$1:$19996,A4341,MATCH("PatientID",DATOS3!$1:$1,0))=0,"",INDEX(DATOS3!$1:$19996,A4341,MATCH("PatientID",DATOS3!$1:$1,0)))</f>
        <v>#N/A</v>
      </c>
      <c r="F4341" t="e">
        <f>IF(D4341="","",IF(INDEX( DATOS3!$1:$19996,A4341,MATCH("SeriesDate", DATOS3!$1:$1,0))=0,"",INDEX( DATOS3!$1:$19996,A4341,MATCH("SeriesDate", DATOS3!$1:$1,0))))</f>
        <v>#N/A</v>
      </c>
      <c r="G4341" t="e">
        <f>IF(D4341="","",IF(INDEX( DATOS3!$1:$19996,A4341,MATCH("SeriesTime", DATOS3!$1:$1,0))=0,"",INDEX( DATOS3!$1:$19996,A4341,MATCH("SeriesTime", DATOS3!$1:$1,0))))</f>
        <v>#N/A</v>
      </c>
      <c r="H4341" t="e">
        <f>IF(D4341="","",IF(INDEX( DATOS3!$1:$19996,A4341,MATCH("StudyDescription", DATOS3!$1:$1,0))=0,"",INDEX( DATOS3!$1:$19996,A4341,MATCH("StudyDescription", DATOS3!$1:$1,0))))</f>
        <v>#N/A</v>
      </c>
      <c r="I4341" t="e">
        <f>IF(D4341="","",IF(INDEX( DATOS3!$1:$19996,A4341,MATCH("Dose_Area_Product_Total", DATOS3!$1:$1,0))=0,0,INDEX( DATOS3!$1:$19996,A4341,MATCH("Dose_Area_Product_Total", DATOS3!$1:$1,0))))</f>
        <v>#N/A</v>
      </c>
      <c r="J4341" t="e">
        <f>IF(D4341="","",IF(INDEX( DATOS3!$1:$19996,A4341,MATCH("Dose_RP_Total", DATOS3!$1:$1,0))=0,0,INDEX( DATOS3!$1:$19996,A4341,MATCH("Dose_RP_Total", DATOS3!$1:$1,0))))</f>
        <v>#N/A</v>
      </c>
      <c r="K4341" t="e">
        <f>IF(D4341="","",IF(INDEX( DATOS3!$1:$19996,A4341,MATCH("Total_Fluoro_Time", DATOS3!$1:$1,0))=0,0,INDEX( DATOS3!$1:$19996,A4341,MATCH("Total_Fluoro_Time", DATOS3!$1:$1,0))))</f>
        <v>#N/A</v>
      </c>
      <c r="L4341" t="e">
        <f>IF(D4341="","",IF(INDEX( DATOS3!$1:$19996,A4341,MATCH("Total_Acquisition_Time", DATOS3!$1:$1,0))=0,0,INDEX( DATOS3!$1:$19996,A4341,MATCH("Total_Acquisition_Time", DATOS3!$1:$1,0))))</f>
        <v>#N/A</v>
      </c>
      <c r="M4341" t="e">
        <f>IF(D4341="","",IF(INDEX( DATOS3!$1:$19996,A4341,MATCH("Acquisition_Plane_in_Accumulated_Dose_Data", DATOS3!$1:$1,0))=0,"",INDEX( DATOS3!$1:$19996,A4341,MATCH("Acquisition_Plane_in_Accumulated_Dose_Data", DATOS3!$1:$1,0))))</f>
        <v>#N/A</v>
      </c>
    </row>
    <row r="4342" spans="1:13" hidden="1" x14ac:dyDescent="0.25">
      <c r="A4342">
        <v>4342</v>
      </c>
      <c r="B4342" t="e">
        <f t="shared" si="68"/>
        <v>#N/A</v>
      </c>
      <c r="D4342" t="e">
        <f>IF(INDEX(DATOS3!$1:$19996,A4342,MATCH("PatientID",DATOS3!$1:$1,0))=0,"",INDEX(DATOS3!$1:$19996,A4342,MATCH("PatientID",DATOS3!$1:$1,0)))</f>
        <v>#N/A</v>
      </c>
      <c r="F4342" t="e">
        <f>IF(D4342="","",IF(INDEX( DATOS3!$1:$19996,A4342,MATCH("SeriesDate", DATOS3!$1:$1,0))=0,"",INDEX( DATOS3!$1:$19996,A4342,MATCH("SeriesDate", DATOS3!$1:$1,0))))</f>
        <v>#N/A</v>
      </c>
      <c r="G4342" t="e">
        <f>IF(D4342="","",IF(INDEX( DATOS3!$1:$19996,A4342,MATCH("SeriesTime", DATOS3!$1:$1,0))=0,"",INDEX( DATOS3!$1:$19996,A4342,MATCH("SeriesTime", DATOS3!$1:$1,0))))</f>
        <v>#N/A</v>
      </c>
      <c r="H4342" t="e">
        <f>IF(D4342="","",IF(INDEX( DATOS3!$1:$19996,A4342,MATCH("StudyDescription", DATOS3!$1:$1,0))=0,"",INDEX( DATOS3!$1:$19996,A4342,MATCH("StudyDescription", DATOS3!$1:$1,0))))</f>
        <v>#N/A</v>
      </c>
      <c r="I4342" t="e">
        <f>IF(D4342="","",IF(INDEX( DATOS3!$1:$19996,A4342,MATCH("Dose_Area_Product_Total", DATOS3!$1:$1,0))=0,0,INDEX( DATOS3!$1:$19996,A4342,MATCH("Dose_Area_Product_Total", DATOS3!$1:$1,0))))</f>
        <v>#N/A</v>
      </c>
      <c r="J4342" t="e">
        <f>IF(D4342="","",IF(INDEX( DATOS3!$1:$19996,A4342,MATCH("Dose_RP_Total", DATOS3!$1:$1,0))=0,0,INDEX( DATOS3!$1:$19996,A4342,MATCH("Dose_RP_Total", DATOS3!$1:$1,0))))</f>
        <v>#N/A</v>
      </c>
      <c r="K4342" t="e">
        <f>IF(D4342="","",IF(INDEX( DATOS3!$1:$19996,A4342,MATCH("Total_Fluoro_Time", DATOS3!$1:$1,0))=0,0,INDEX( DATOS3!$1:$19996,A4342,MATCH("Total_Fluoro_Time", DATOS3!$1:$1,0))))</f>
        <v>#N/A</v>
      </c>
      <c r="L4342" t="e">
        <f>IF(D4342="","",IF(INDEX( DATOS3!$1:$19996,A4342,MATCH("Total_Acquisition_Time", DATOS3!$1:$1,0))=0,0,INDEX( DATOS3!$1:$19996,A4342,MATCH("Total_Acquisition_Time", DATOS3!$1:$1,0))))</f>
        <v>#N/A</v>
      </c>
      <c r="M4342" t="e">
        <f>IF(D4342="","",IF(INDEX( DATOS3!$1:$19996,A4342,MATCH("Acquisition_Plane_in_Accumulated_Dose_Data", DATOS3!$1:$1,0))=0,"",INDEX( DATOS3!$1:$19996,A4342,MATCH("Acquisition_Plane_in_Accumulated_Dose_Data", DATOS3!$1:$1,0))))</f>
        <v>#N/A</v>
      </c>
    </row>
    <row r="4343" spans="1:13" hidden="1" x14ac:dyDescent="0.25">
      <c r="A4343">
        <v>4343</v>
      </c>
      <c r="B4343" t="e">
        <f t="shared" si="68"/>
        <v>#N/A</v>
      </c>
      <c r="D4343" t="e">
        <f>IF(INDEX(DATOS3!$1:$19996,A4343,MATCH("PatientID",DATOS3!$1:$1,0))=0,"",INDEX(DATOS3!$1:$19996,A4343,MATCH("PatientID",DATOS3!$1:$1,0)))</f>
        <v>#N/A</v>
      </c>
      <c r="F4343" t="e">
        <f>IF(D4343="","",IF(INDEX( DATOS3!$1:$19996,A4343,MATCH("SeriesDate", DATOS3!$1:$1,0))=0,"",INDEX( DATOS3!$1:$19996,A4343,MATCH("SeriesDate", DATOS3!$1:$1,0))))</f>
        <v>#N/A</v>
      </c>
      <c r="G4343" t="e">
        <f>IF(D4343="","",IF(INDEX( DATOS3!$1:$19996,A4343,MATCH("SeriesTime", DATOS3!$1:$1,0))=0,"",INDEX( DATOS3!$1:$19996,A4343,MATCH("SeriesTime", DATOS3!$1:$1,0))))</f>
        <v>#N/A</v>
      </c>
      <c r="H4343" t="e">
        <f>IF(D4343="","",IF(INDEX( DATOS3!$1:$19996,A4343,MATCH("StudyDescription", DATOS3!$1:$1,0))=0,"",INDEX( DATOS3!$1:$19996,A4343,MATCH("StudyDescription", DATOS3!$1:$1,0))))</f>
        <v>#N/A</v>
      </c>
      <c r="I4343" t="e">
        <f>IF(D4343="","",IF(INDEX( DATOS3!$1:$19996,A4343,MATCH("Dose_Area_Product_Total", DATOS3!$1:$1,0))=0,0,INDEX( DATOS3!$1:$19996,A4343,MATCH("Dose_Area_Product_Total", DATOS3!$1:$1,0))))</f>
        <v>#N/A</v>
      </c>
      <c r="J4343" t="e">
        <f>IF(D4343="","",IF(INDEX( DATOS3!$1:$19996,A4343,MATCH("Dose_RP_Total", DATOS3!$1:$1,0))=0,0,INDEX( DATOS3!$1:$19996,A4343,MATCH("Dose_RP_Total", DATOS3!$1:$1,0))))</f>
        <v>#N/A</v>
      </c>
      <c r="K4343" t="e">
        <f>IF(D4343="","",IF(INDEX( DATOS3!$1:$19996,A4343,MATCH("Total_Fluoro_Time", DATOS3!$1:$1,0))=0,0,INDEX( DATOS3!$1:$19996,A4343,MATCH("Total_Fluoro_Time", DATOS3!$1:$1,0))))</f>
        <v>#N/A</v>
      </c>
      <c r="L4343" t="e">
        <f>IF(D4343="","",IF(INDEX( DATOS3!$1:$19996,A4343,MATCH("Total_Acquisition_Time", DATOS3!$1:$1,0))=0,0,INDEX( DATOS3!$1:$19996,A4343,MATCH("Total_Acquisition_Time", DATOS3!$1:$1,0))))</f>
        <v>#N/A</v>
      </c>
      <c r="M4343" t="e">
        <f>IF(D4343="","",IF(INDEX( DATOS3!$1:$19996,A4343,MATCH("Acquisition_Plane_in_Accumulated_Dose_Data", DATOS3!$1:$1,0))=0,"",INDEX( DATOS3!$1:$19996,A4343,MATCH("Acquisition_Plane_in_Accumulated_Dose_Data", DATOS3!$1:$1,0))))</f>
        <v>#N/A</v>
      </c>
    </row>
    <row r="4344" spans="1:13" hidden="1" x14ac:dyDescent="0.25">
      <c r="A4344">
        <v>4344</v>
      </c>
      <c r="B4344" t="e">
        <f t="shared" si="68"/>
        <v>#N/A</v>
      </c>
      <c r="D4344" t="e">
        <f>IF(INDEX(DATOS3!$1:$19996,A4344,MATCH("PatientID",DATOS3!$1:$1,0))=0,"",INDEX(DATOS3!$1:$19996,A4344,MATCH("PatientID",DATOS3!$1:$1,0)))</f>
        <v>#N/A</v>
      </c>
      <c r="F4344" t="e">
        <f>IF(D4344="","",IF(INDEX( DATOS3!$1:$19996,A4344,MATCH("SeriesDate", DATOS3!$1:$1,0))=0,"",INDEX( DATOS3!$1:$19996,A4344,MATCH("SeriesDate", DATOS3!$1:$1,0))))</f>
        <v>#N/A</v>
      </c>
      <c r="G4344" t="e">
        <f>IF(D4344="","",IF(INDEX( DATOS3!$1:$19996,A4344,MATCH("SeriesTime", DATOS3!$1:$1,0))=0,"",INDEX( DATOS3!$1:$19996,A4344,MATCH("SeriesTime", DATOS3!$1:$1,0))))</f>
        <v>#N/A</v>
      </c>
      <c r="H4344" t="e">
        <f>IF(D4344="","",IF(INDEX( DATOS3!$1:$19996,A4344,MATCH("StudyDescription", DATOS3!$1:$1,0))=0,"",INDEX( DATOS3!$1:$19996,A4344,MATCH("StudyDescription", DATOS3!$1:$1,0))))</f>
        <v>#N/A</v>
      </c>
      <c r="I4344" t="e">
        <f>IF(D4344="","",IF(INDEX( DATOS3!$1:$19996,A4344,MATCH("Dose_Area_Product_Total", DATOS3!$1:$1,0))=0,0,INDEX( DATOS3!$1:$19996,A4344,MATCH("Dose_Area_Product_Total", DATOS3!$1:$1,0))))</f>
        <v>#N/A</v>
      </c>
      <c r="J4344" t="e">
        <f>IF(D4344="","",IF(INDEX( DATOS3!$1:$19996,A4344,MATCH("Dose_RP_Total", DATOS3!$1:$1,0))=0,0,INDEX( DATOS3!$1:$19996,A4344,MATCH("Dose_RP_Total", DATOS3!$1:$1,0))))</f>
        <v>#N/A</v>
      </c>
      <c r="K4344" t="e">
        <f>IF(D4344="","",IF(INDEX( DATOS3!$1:$19996,A4344,MATCH("Total_Fluoro_Time", DATOS3!$1:$1,0))=0,0,INDEX( DATOS3!$1:$19996,A4344,MATCH("Total_Fluoro_Time", DATOS3!$1:$1,0))))</f>
        <v>#N/A</v>
      </c>
      <c r="L4344" t="e">
        <f>IF(D4344="","",IF(INDEX( DATOS3!$1:$19996,A4344,MATCH("Total_Acquisition_Time", DATOS3!$1:$1,0))=0,0,INDEX( DATOS3!$1:$19996,A4344,MATCH("Total_Acquisition_Time", DATOS3!$1:$1,0))))</f>
        <v>#N/A</v>
      </c>
      <c r="M4344" t="e">
        <f>IF(D4344="","",IF(INDEX( DATOS3!$1:$19996,A4344,MATCH("Acquisition_Plane_in_Accumulated_Dose_Data", DATOS3!$1:$1,0))=0,"",INDEX( DATOS3!$1:$19996,A4344,MATCH("Acquisition_Plane_in_Accumulated_Dose_Data", DATOS3!$1:$1,0))))</f>
        <v>#N/A</v>
      </c>
    </row>
    <row r="4345" spans="1:13" hidden="1" x14ac:dyDescent="0.25">
      <c r="A4345">
        <v>4345</v>
      </c>
      <c r="B4345" t="e">
        <f t="shared" si="68"/>
        <v>#N/A</v>
      </c>
      <c r="D4345" t="e">
        <f>IF(INDEX(DATOS3!$1:$19996,A4345,MATCH("PatientID",DATOS3!$1:$1,0))=0,"",INDEX(DATOS3!$1:$19996,A4345,MATCH("PatientID",DATOS3!$1:$1,0)))</f>
        <v>#N/A</v>
      </c>
      <c r="F4345" t="e">
        <f>IF(D4345="","",IF(INDEX( DATOS3!$1:$19996,A4345,MATCH("SeriesDate", DATOS3!$1:$1,0))=0,"",INDEX( DATOS3!$1:$19996,A4345,MATCH("SeriesDate", DATOS3!$1:$1,0))))</f>
        <v>#N/A</v>
      </c>
      <c r="G4345" t="e">
        <f>IF(D4345="","",IF(INDEX( DATOS3!$1:$19996,A4345,MATCH("SeriesTime", DATOS3!$1:$1,0))=0,"",INDEX( DATOS3!$1:$19996,A4345,MATCH("SeriesTime", DATOS3!$1:$1,0))))</f>
        <v>#N/A</v>
      </c>
      <c r="H4345" t="e">
        <f>IF(D4345="","",IF(INDEX( DATOS3!$1:$19996,A4345,MATCH("StudyDescription", DATOS3!$1:$1,0))=0,"",INDEX( DATOS3!$1:$19996,A4345,MATCH("StudyDescription", DATOS3!$1:$1,0))))</f>
        <v>#N/A</v>
      </c>
      <c r="I4345" t="e">
        <f>IF(D4345="","",IF(INDEX( DATOS3!$1:$19996,A4345,MATCH("Dose_Area_Product_Total", DATOS3!$1:$1,0))=0,0,INDEX( DATOS3!$1:$19996,A4345,MATCH("Dose_Area_Product_Total", DATOS3!$1:$1,0))))</f>
        <v>#N/A</v>
      </c>
      <c r="J4345" t="e">
        <f>IF(D4345="","",IF(INDEX( DATOS3!$1:$19996,A4345,MATCH("Dose_RP_Total", DATOS3!$1:$1,0))=0,0,INDEX( DATOS3!$1:$19996,A4345,MATCH("Dose_RP_Total", DATOS3!$1:$1,0))))</f>
        <v>#N/A</v>
      </c>
      <c r="K4345" t="e">
        <f>IF(D4345="","",IF(INDEX( DATOS3!$1:$19996,A4345,MATCH("Total_Fluoro_Time", DATOS3!$1:$1,0))=0,0,INDEX( DATOS3!$1:$19996,A4345,MATCH("Total_Fluoro_Time", DATOS3!$1:$1,0))))</f>
        <v>#N/A</v>
      </c>
      <c r="L4345" t="e">
        <f>IF(D4345="","",IF(INDEX( DATOS3!$1:$19996,A4345,MATCH("Total_Acquisition_Time", DATOS3!$1:$1,0))=0,0,INDEX( DATOS3!$1:$19996,A4345,MATCH("Total_Acquisition_Time", DATOS3!$1:$1,0))))</f>
        <v>#N/A</v>
      </c>
      <c r="M4345" t="e">
        <f>IF(D4345="","",IF(INDEX( DATOS3!$1:$19996,A4345,MATCH("Acquisition_Plane_in_Accumulated_Dose_Data", DATOS3!$1:$1,0))=0,"",INDEX( DATOS3!$1:$19996,A4345,MATCH("Acquisition_Plane_in_Accumulated_Dose_Data", DATOS3!$1:$1,0))))</f>
        <v>#N/A</v>
      </c>
    </row>
    <row r="4346" spans="1:13" hidden="1" x14ac:dyDescent="0.25">
      <c r="A4346">
        <v>4346</v>
      </c>
      <c r="B4346" t="e">
        <f t="shared" si="68"/>
        <v>#N/A</v>
      </c>
      <c r="D4346" t="e">
        <f>IF(INDEX(DATOS3!$1:$19996,A4346,MATCH("PatientID",DATOS3!$1:$1,0))=0,"",INDEX(DATOS3!$1:$19996,A4346,MATCH("PatientID",DATOS3!$1:$1,0)))</f>
        <v>#N/A</v>
      </c>
      <c r="F4346" t="e">
        <f>IF(D4346="","",IF(INDEX( DATOS3!$1:$19996,A4346,MATCH("SeriesDate", DATOS3!$1:$1,0))=0,"",INDEX( DATOS3!$1:$19996,A4346,MATCH("SeriesDate", DATOS3!$1:$1,0))))</f>
        <v>#N/A</v>
      </c>
      <c r="G4346" t="e">
        <f>IF(D4346="","",IF(INDEX( DATOS3!$1:$19996,A4346,MATCH("SeriesTime", DATOS3!$1:$1,0))=0,"",INDEX( DATOS3!$1:$19996,A4346,MATCH("SeriesTime", DATOS3!$1:$1,0))))</f>
        <v>#N/A</v>
      </c>
      <c r="H4346" t="e">
        <f>IF(D4346="","",IF(INDEX( DATOS3!$1:$19996,A4346,MATCH("StudyDescription", DATOS3!$1:$1,0))=0,"",INDEX( DATOS3!$1:$19996,A4346,MATCH("StudyDescription", DATOS3!$1:$1,0))))</f>
        <v>#N/A</v>
      </c>
      <c r="I4346" t="e">
        <f>IF(D4346="","",IF(INDEX( DATOS3!$1:$19996,A4346,MATCH("Dose_Area_Product_Total", DATOS3!$1:$1,0))=0,0,INDEX( DATOS3!$1:$19996,A4346,MATCH("Dose_Area_Product_Total", DATOS3!$1:$1,0))))</f>
        <v>#N/A</v>
      </c>
      <c r="J4346" t="e">
        <f>IF(D4346="","",IF(INDEX( DATOS3!$1:$19996,A4346,MATCH("Dose_RP_Total", DATOS3!$1:$1,0))=0,0,INDEX( DATOS3!$1:$19996,A4346,MATCH("Dose_RP_Total", DATOS3!$1:$1,0))))</f>
        <v>#N/A</v>
      </c>
      <c r="K4346" t="e">
        <f>IF(D4346="","",IF(INDEX( DATOS3!$1:$19996,A4346,MATCH("Total_Fluoro_Time", DATOS3!$1:$1,0))=0,0,INDEX( DATOS3!$1:$19996,A4346,MATCH("Total_Fluoro_Time", DATOS3!$1:$1,0))))</f>
        <v>#N/A</v>
      </c>
      <c r="L4346" t="e">
        <f>IF(D4346="","",IF(INDEX( DATOS3!$1:$19996,A4346,MATCH("Total_Acquisition_Time", DATOS3!$1:$1,0))=0,0,INDEX( DATOS3!$1:$19996,A4346,MATCH("Total_Acquisition_Time", DATOS3!$1:$1,0))))</f>
        <v>#N/A</v>
      </c>
      <c r="M4346" t="e">
        <f>IF(D4346="","",IF(INDEX( DATOS3!$1:$19996,A4346,MATCH("Acquisition_Plane_in_Accumulated_Dose_Data", DATOS3!$1:$1,0))=0,"",INDEX( DATOS3!$1:$19996,A4346,MATCH("Acquisition_Plane_in_Accumulated_Dose_Data", DATOS3!$1:$1,0))))</f>
        <v>#N/A</v>
      </c>
    </row>
    <row r="4347" spans="1:13" hidden="1" x14ac:dyDescent="0.25">
      <c r="A4347">
        <v>4347</v>
      </c>
      <c r="B4347" t="e">
        <f t="shared" si="68"/>
        <v>#N/A</v>
      </c>
      <c r="D4347" t="e">
        <f>IF(INDEX(DATOS3!$1:$19996,A4347,MATCH("PatientID",DATOS3!$1:$1,0))=0,"",INDEX(DATOS3!$1:$19996,A4347,MATCH("PatientID",DATOS3!$1:$1,0)))</f>
        <v>#N/A</v>
      </c>
      <c r="F4347" t="e">
        <f>IF(D4347="","",IF(INDEX( DATOS3!$1:$19996,A4347,MATCH("SeriesDate", DATOS3!$1:$1,0))=0,"",INDEX( DATOS3!$1:$19996,A4347,MATCH("SeriesDate", DATOS3!$1:$1,0))))</f>
        <v>#N/A</v>
      </c>
      <c r="G4347" t="e">
        <f>IF(D4347="","",IF(INDEX( DATOS3!$1:$19996,A4347,MATCH("SeriesTime", DATOS3!$1:$1,0))=0,"",INDEX( DATOS3!$1:$19996,A4347,MATCH("SeriesTime", DATOS3!$1:$1,0))))</f>
        <v>#N/A</v>
      </c>
      <c r="H4347" t="e">
        <f>IF(D4347="","",IF(INDEX( DATOS3!$1:$19996,A4347,MATCH("StudyDescription", DATOS3!$1:$1,0))=0,"",INDEX( DATOS3!$1:$19996,A4347,MATCH("StudyDescription", DATOS3!$1:$1,0))))</f>
        <v>#N/A</v>
      </c>
      <c r="I4347" t="e">
        <f>IF(D4347="","",IF(INDEX( DATOS3!$1:$19996,A4347,MATCH("Dose_Area_Product_Total", DATOS3!$1:$1,0))=0,0,INDEX( DATOS3!$1:$19996,A4347,MATCH("Dose_Area_Product_Total", DATOS3!$1:$1,0))))</f>
        <v>#N/A</v>
      </c>
      <c r="J4347" t="e">
        <f>IF(D4347="","",IF(INDEX( DATOS3!$1:$19996,A4347,MATCH("Dose_RP_Total", DATOS3!$1:$1,0))=0,0,INDEX( DATOS3!$1:$19996,A4347,MATCH("Dose_RP_Total", DATOS3!$1:$1,0))))</f>
        <v>#N/A</v>
      </c>
      <c r="K4347" t="e">
        <f>IF(D4347="","",IF(INDEX( DATOS3!$1:$19996,A4347,MATCH("Total_Fluoro_Time", DATOS3!$1:$1,0))=0,0,INDEX( DATOS3!$1:$19996,A4347,MATCH("Total_Fluoro_Time", DATOS3!$1:$1,0))))</f>
        <v>#N/A</v>
      </c>
      <c r="L4347" t="e">
        <f>IF(D4347="","",IF(INDEX( DATOS3!$1:$19996,A4347,MATCH("Total_Acquisition_Time", DATOS3!$1:$1,0))=0,0,INDEX( DATOS3!$1:$19996,A4347,MATCH("Total_Acquisition_Time", DATOS3!$1:$1,0))))</f>
        <v>#N/A</v>
      </c>
      <c r="M4347" t="e">
        <f>IF(D4347="","",IF(INDEX( DATOS3!$1:$19996,A4347,MATCH("Acquisition_Plane_in_Accumulated_Dose_Data", DATOS3!$1:$1,0))=0,"",INDEX( DATOS3!$1:$19996,A4347,MATCH("Acquisition_Plane_in_Accumulated_Dose_Data", DATOS3!$1:$1,0))))</f>
        <v>#N/A</v>
      </c>
    </row>
    <row r="4348" spans="1:13" hidden="1" x14ac:dyDescent="0.25">
      <c r="A4348">
        <v>4348</v>
      </c>
      <c r="B4348" t="e">
        <f t="shared" si="68"/>
        <v>#N/A</v>
      </c>
      <c r="D4348" t="e">
        <f>IF(INDEX(DATOS3!$1:$19996,A4348,MATCH("PatientID",DATOS3!$1:$1,0))=0,"",INDEX(DATOS3!$1:$19996,A4348,MATCH("PatientID",DATOS3!$1:$1,0)))</f>
        <v>#N/A</v>
      </c>
      <c r="F4348" t="e">
        <f>IF(D4348="","",IF(INDEX( DATOS3!$1:$19996,A4348,MATCH("SeriesDate", DATOS3!$1:$1,0))=0,"",INDEX( DATOS3!$1:$19996,A4348,MATCH("SeriesDate", DATOS3!$1:$1,0))))</f>
        <v>#N/A</v>
      </c>
      <c r="G4348" t="e">
        <f>IF(D4348="","",IF(INDEX( DATOS3!$1:$19996,A4348,MATCH("SeriesTime", DATOS3!$1:$1,0))=0,"",INDEX( DATOS3!$1:$19996,A4348,MATCH("SeriesTime", DATOS3!$1:$1,0))))</f>
        <v>#N/A</v>
      </c>
      <c r="H4348" t="e">
        <f>IF(D4348="","",IF(INDEX( DATOS3!$1:$19996,A4348,MATCH("StudyDescription", DATOS3!$1:$1,0))=0,"",INDEX( DATOS3!$1:$19996,A4348,MATCH("StudyDescription", DATOS3!$1:$1,0))))</f>
        <v>#N/A</v>
      </c>
      <c r="I4348" t="e">
        <f>IF(D4348="","",IF(INDEX( DATOS3!$1:$19996,A4348,MATCH("Dose_Area_Product_Total", DATOS3!$1:$1,0))=0,0,INDEX( DATOS3!$1:$19996,A4348,MATCH("Dose_Area_Product_Total", DATOS3!$1:$1,0))))</f>
        <v>#N/A</v>
      </c>
      <c r="J4348" t="e">
        <f>IF(D4348="","",IF(INDEX( DATOS3!$1:$19996,A4348,MATCH("Dose_RP_Total", DATOS3!$1:$1,0))=0,0,INDEX( DATOS3!$1:$19996,A4348,MATCH("Dose_RP_Total", DATOS3!$1:$1,0))))</f>
        <v>#N/A</v>
      </c>
      <c r="K4348" t="e">
        <f>IF(D4348="","",IF(INDEX( DATOS3!$1:$19996,A4348,MATCH("Total_Fluoro_Time", DATOS3!$1:$1,0))=0,0,INDEX( DATOS3!$1:$19996,A4348,MATCH("Total_Fluoro_Time", DATOS3!$1:$1,0))))</f>
        <v>#N/A</v>
      </c>
      <c r="L4348" t="e">
        <f>IF(D4348="","",IF(INDEX( DATOS3!$1:$19996,A4348,MATCH("Total_Acquisition_Time", DATOS3!$1:$1,0))=0,0,INDEX( DATOS3!$1:$19996,A4348,MATCH("Total_Acquisition_Time", DATOS3!$1:$1,0))))</f>
        <v>#N/A</v>
      </c>
      <c r="M4348" t="e">
        <f>IF(D4348="","",IF(INDEX( DATOS3!$1:$19996,A4348,MATCH("Acquisition_Plane_in_Accumulated_Dose_Data", DATOS3!$1:$1,0))=0,"",INDEX( DATOS3!$1:$19996,A4348,MATCH("Acquisition_Plane_in_Accumulated_Dose_Data", DATOS3!$1:$1,0))))</f>
        <v>#N/A</v>
      </c>
    </row>
    <row r="4349" spans="1:13" hidden="1" x14ac:dyDescent="0.25">
      <c r="A4349">
        <v>4349</v>
      </c>
      <c r="B4349" t="e">
        <f t="shared" si="68"/>
        <v>#N/A</v>
      </c>
      <c r="D4349" t="e">
        <f>IF(INDEX(DATOS3!$1:$19996,A4349,MATCH("PatientID",DATOS3!$1:$1,0))=0,"",INDEX(DATOS3!$1:$19996,A4349,MATCH("PatientID",DATOS3!$1:$1,0)))</f>
        <v>#N/A</v>
      </c>
      <c r="F4349" t="e">
        <f>IF(D4349="","",IF(INDEX( DATOS3!$1:$19996,A4349,MATCH("SeriesDate", DATOS3!$1:$1,0))=0,"",INDEX( DATOS3!$1:$19996,A4349,MATCH("SeriesDate", DATOS3!$1:$1,0))))</f>
        <v>#N/A</v>
      </c>
      <c r="G4349" t="e">
        <f>IF(D4349="","",IF(INDEX( DATOS3!$1:$19996,A4349,MATCH("SeriesTime", DATOS3!$1:$1,0))=0,"",INDEX( DATOS3!$1:$19996,A4349,MATCH("SeriesTime", DATOS3!$1:$1,0))))</f>
        <v>#N/A</v>
      </c>
      <c r="H4349" t="e">
        <f>IF(D4349="","",IF(INDEX( DATOS3!$1:$19996,A4349,MATCH("StudyDescription", DATOS3!$1:$1,0))=0,"",INDEX( DATOS3!$1:$19996,A4349,MATCH("StudyDescription", DATOS3!$1:$1,0))))</f>
        <v>#N/A</v>
      </c>
      <c r="I4349" t="e">
        <f>IF(D4349="","",IF(INDEX( DATOS3!$1:$19996,A4349,MATCH("Dose_Area_Product_Total", DATOS3!$1:$1,0))=0,0,INDEX( DATOS3!$1:$19996,A4349,MATCH("Dose_Area_Product_Total", DATOS3!$1:$1,0))))</f>
        <v>#N/A</v>
      </c>
      <c r="J4349" t="e">
        <f>IF(D4349="","",IF(INDEX( DATOS3!$1:$19996,A4349,MATCH("Dose_RP_Total", DATOS3!$1:$1,0))=0,0,INDEX( DATOS3!$1:$19996,A4349,MATCH("Dose_RP_Total", DATOS3!$1:$1,0))))</f>
        <v>#N/A</v>
      </c>
      <c r="K4349" t="e">
        <f>IF(D4349="","",IF(INDEX( DATOS3!$1:$19996,A4349,MATCH("Total_Fluoro_Time", DATOS3!$1:$1,0))=0,0,INDEX( DATOS3!$1:$19996,A4349,MATCH("Total_Fluoro_Time", DATOS3!$1:$1,0))))</f>
        <v>#N/A</v>
      </c>
      <c r="L4349" t="e">
        <f>IF(D4349="","",IF(INDEX( DATOS3!$1:$19996,A4349,MATCH("Total_Acquisition_Time", DATOS3!$1:$1,0))=0,0,INDEX( DATOS3!$1:$19996,A4349,MATCH("Total_Acquisition_Time", DATOS3!$1:$1,0))))</f>
        <v>#N/A</v>
      </c>
      <c r="M4349" t="e">
        <f>IF(D4349="","",IF(INDEX( DATOS3!$1:$19996,A4349,MATCH("Acquisition_Plane_in_Accumulated_Dose_Data", DATOS3!$1:$1,0))=0,"",INDEX( DATOS3!$1:$19996,A4349,MATCH("Acquisition_Plane_in_Accumulated_Dose_Data", DATOS3!$1:$1,0))))</f>
        <v>#N/A</v>
      </c>
    </row>
    <row r="4350" spans="1:13" hidden="1" x14ac:dyDescent="0.25">
      <c r="A4350">
        <v>4350</v>
      </c>
      <c r="B4350" t="e">
        <f t="shared" si="68"/>
        <v>#N/A</v>
      </c>
      <c r="D4350" t="e">
        <f>IF(INDEX(DATOS3!$1:$19996,A4350,MATCH("PatientID",DATOS3!$1:$1,0))=0,"",INDEX(DATOS3!$1:$19996,A4350,MATCH("PatientID",DATOS3!$1:$1,0)))</f>
        <v>#N/A</v>
      </c>
      <c r="F4350" t="e">
        <f>IF(D4350="","",IF(INDEX( DATOS3!$1:$19996,A4350,MATCH("SeriesDate", DATOS3!$1:$1,0))=0,"",INDEX( DATOS3!$1:$19996,A4350,MATCH("SeriesDate", DATOS3!$1:$1,0))))</f>
        <v>#N/A</v>
      </c>
      <c r="G4350" t="e">
        <f>IF(D4350="","",IF(INDEX( DATOS3!$1:$19996,A4350,MATCH("SeriesTime", DATOS3!$1:$1,0))=0,"",INDEX( DATOS3!$1:$19996,A4350,MATCH("SeriesTime", DATOS3!$1:$1,0))))</f>
        <v>#N/A</v>
      </c>
      <c r="H4350" t="e">
        <f>IF(D4350="","",IF(INDEX( DATOS3!$1:$19996,A4350,MATCH("StudyDescription", DATOS3!$1:$1,0))=0,"",INDEX( DATOS3!$1:$19996,A4350,MATCH("StudyDescription", DATOS3!$1:$1,0))))</f>
        <v>#N/A</v>
      </c>
      <c r="I4350" t="e">
        <f>IF(D4350="","",IF(INDEX( DATOS3!$1:$19996,A4350,MATCH("Dose_Area_Product_Total", DATOS3!$1:$1,0))=0,0,INDEX( DATOS3!$1:$19996,A4350,MATCH("Dose_Area_Product_Total", DATOS3!$1:$1,0))))</f>
        <v>#N/A</v>
      </c>
      <c r="J4350" t="e">
        <f>IF(D4350="","",IF(INDEX( DATOS3!$1:$19996,A4350,MATCH("Dose_RP_Total", DATOS3!$1:$1,0))=0,0,INDEX( DATOS3!$1:$19996,A4350,MATCH("Dose_RP_Total", DATOS3!$1:$1,0))))</f>
        <v>#N/A</v>
      </c>
      <c r="K4350" t="e">
        <f>IF(D4350="","",IF(INDEX( DATOS3!$1:$19996,A4350,MATCH("Total_Fluoro_Time", DATOS3!$1:$1,0))=0,0,INDEX( DATOS3!$1:$19996,A4350,MATCH("Total_Fluoro_Time", DATOS3!$1:$1,0))))</f>
        <v>#N/A</v>
      </c>
      <c r="L4350" t="e">
        <f>IF(D4350="","",IF(INDEX( DATOS3!$1:$19996,A4350,MATCH("Total_Acquisition_Time", DATOS3!$1:$1,0))=0,0,INDEX( DATOS3!$1:$19996,A4350,MATCH("Total_Acquisition_Time", DATOS3!$1:$1,0))))</f>
        <v>#N/A</v>
      </c>
      <c r="M4350" t="e">
        <f>IF(D4350="","",IF(INDEX( DATOS3!$1:$19996,A4350,MATCH("Acquisition_Plane_in_Accumulated_Dose_Data", DATOS3!$1:$1,0))=0,"",INDEX( DATOS3!$1:$19996,A4350,MATCH("Acquisition_Plane_in_Accumulated_Dose_Data", DATOS3!$1:$1,0))))</f>
        <v>#N/A</v>
      </c>
    </row>
    <row r="4351" spans="1:13" hidden="1" x14ac:dyDescent="0.25">
      <c r="A4351">
        <v>4351</v>
      </c>
      <c r="B4351" t="e">
        <f t="shared" si="68"/>
        <v>#N/A</v>
      </c>
      <c r="D4351" t="e">
        <f>IF(INDEX(DATOS3!$1:$19996,A4351,MATCH("PatientID",DATOS3!$1:$1,0))=0,"",INDEX(DATOS3!$1:$19996,A4351,MATCH("PatientID",DATOS3!$1:$1,0)))</f>
        <v>#N/A</v>
      </c>
      <c r="F4351" t="e">
        <f>IF(D4351="","",IF(INDEX( DATOS3!$1:$19996,A4351,MATCH("SeriesDate", DATOS3!$1:$1,0))=0,"",INDEX( DATOS3!$1:$19996,A4351,MATCH("SeriesDate", DATOS3!$1:$1,0))))</f>
        <v>#N/A</v>
      </c>
      <c r="G4351" t="e">
        <f>IF(D4351="","",IF(INDEX( DATOS3!$1:$19996,A4351,MATCH("SeriesTime", DATOS3!$1:$1,0))=0,"",INDEX( DATOS3!$1:$19996,A4351,MATCH("SeriesTime", DATOS3!$1:$1,0))))</f>
        <v>#N/A</v>
      </c>
      <c r="H4351" t="e">
        <f>IF(D4351="","",IF(INDEX( DATOS3!$1:$19996,A4351,MATCH("StudyDescription", DATOS3!$1:$1,0))=0,"",INDEX( DATOS3!$1:$19996,A4351,MATCH("StudyDescription", DATOS3!$1:$1,0))))</f>
        <v>#N/A</v>
      </c>
      <c r="I4351" t="e">
        <f>IF(D4351="","",IF(INDEX( DATOS3!$1:$19996,A4351,MATCH("Dose_Area_Product_Total", DATOS3!$1:$1,0))=0,0,INDEX( DATOS3!$1:$19996,A4351,MATCH("Dose_Area_Product_Total", DATOS3!$1:$1,0))))</f>
        <v>#N/A</v>
      </c>
      <c r="J4351" t="e">
        <f>IF(D4351="","",IF(INDEX( DATOS3!$1:$19996,A4351,MATCH("Dose_RP_Total", DATOS3!$1:$1,0))=0,0,INDEX( DATOS3!$1:$19996,A4351,MATCH("Dose_RP_Total", DATOS3!$1:$1,0))))</f>
        <v>#N/A</v>
      </c>
      <c r="K4351" t="e">
        <f>IF(D4351="","",IF(INDEX( DATOS3!$1:$19996,A4351,MATCH("Total_Fluoro_Time", DATOS3!$1:$1,0))=0,0,INDEX( DATOS3!$1:$19996,A4351,MATCH("Total_Fluoro_Time", DATOS3!$1:$1,0))))</f>
        <v>#N/A</v>
      </c>
      <c r="L4351" t="e">
        <f>IF(D4351="","",IF(INDEX( DATOS3!$1:$19996,A4351,MATCH("Total_Acquisition_Time", DATOS3!$1:$1,0))=0,0,INDEX( DATOS3!$1:$19996,A4351,MATCH("Total_Acquisition_Time", DATOS3!$1:$1,0))))</f>
        <v>#N/A</v>
      </c>
      <c r="M4351" t="e">
        <f>IF(D4351="","",IF(INDEX( DATOS3!$1:$19996,A4351,MATCH("Acquisition_Plane_in_Accumulated_Dose_Data", DATOS3!$1:$1,0))=0,"",INDEX( DATOS3!$1:$19996,A4351,MATCH("Acquisition_Plane_in_Accumulated_Dose_Data", DATOS3!$1:$1,0))))</f>
        <v>#N/A</v>
      </c>
    </row>
    <row r="4352" spans="1:13" hidden="1" x14ac:dyDescent="0.25">
      <c r="A4352">
        <v>4352</v>
      </c>
      <c r="B4352" t="e">
        <f t="shared" si="68"/>
        <v>#N/A</v>
      </c>
      <c r="D4352" t="e">
        <f>IF(INDEX(DATOS3!$1:$19996,A4352,MATCH("PatientID",DATOS3!$1:$1,0))=0,"",INDEX(DATOS3!$1:$19996,A4352,MATCH("PatientID",DATOS3!$1:$1,0)))</f>
        <v>#N/A</v>
      </c>
      <c r="F4352" t="e">
        <f>IF(D4352="","",IF(INDEX( DATOS3!$1:$19996,A4352,MATCH("SeriesDate", DATOS3!$1:$1,0))=0,"",INDEX( DATOS3!$1:$19996,A4352,MATCH("SeriesDate", DATOS3!$1:$1,0))))</f>
        <v>#N/A</v>
      </c>
      <c r="G4352" t="e">
        <f>IF(D4352="","",IF(INDEX( DATOS3!$1:$19996,A4352,MATCH("SeriesTime", DATOS3!$1:$1,0))=0,"",INDEX( DATOS3!$1:$19996,A4352,MATCH("SeriesTime", DATOS3!$1:$1,0))))</f>
        <v>#N/A</v>
      </c>
      <c r="H4352" t="e">
        <f>IF(D4352="","",IF(INDEX( DATOS3!$1:$19996,A4352,MATCH("StudyDescription", DATOS3!$1:$1,0))=0,"",INDEX( DATOS3!$1:$19996,A4352,MATCH("StudyDescription", DATOS3!$1:$1,0))))</f>
        <v>#N/A</v>
      </c>
      <c r="I4352" t="e">
        <f>IF(D4352="","",IF(INDEX( DATOS3!$1:$19996,A4352,MATCH("Dose_Area_Product_Total", DATOS3!$1:$1,0))=0,0,INDEX( DATOS3!$1:$19996,A4352,MATCH("Dose_Area_Product_Total", DATOS3!$1:$1,0))))</f>
        <v>#N/A</v>
      </c>
      <c r="J4352" t="e">
        <f>IF(D4352="","",IF(INDEX( DATOS3!$1:$19996,A4352,MATCH("Dose_RP_Total", DATOS3!$1:$1,0))=0,0,INDEX( DATOS3!$1:$19996,A4352,MATCH("Dose_RP_Total", DATOS3!$1:$1,0))))</f>
        <v>#N/A</v>
      </c>
      <c r="K4352" t="e">
        <f>IF(D4352="","",IF(INDEX( DATOS3!$1:$19996,A4352,MATCH("Total_Fluoro_Time", DATOS3!$1:$1,0))=0,0,INDEX( DATOS3!$1:$19996,A4352,MATCH("Total_Fluoro_Time", DATOS3!$1:$1,0))))</f>
        <v>#N/A</v>
      </c>
      <c r="L4352" t="e">
        <f>IF(D4352="","",IF(INDEX( DATOS3!$1:$19996,A4352,MATCH("Total_Acquisition_Time", DATOS3!$1:$1,0))=0,0,INDEX( DATOS3!$1:$19996,A4352,MATCH("Total_Acquisition_Time", DATOS3!$1:$1,0))))</f>
        <v>#N/A</v>
      </c>
      <c r="M4352" t="e">
        <f>IF(D4352="","",IF(INDEX( DATOS3!$1:$19996,A4352,MATCH("Acquisition_Plane_in_Accumulated_Dose_Data", DATOS3!$1:$1,0))=0,"",INDEX( DATOS3!$1:$19996,A4352,MATCH("Acquisition_Plane_in_Accumulated_Dose_Data", DATOS3!$1:$1,0))))</f>
        <v>#N/A</v>
      </c>
    </row>
    <row r="4353" spans="1:13" hidden="1" x14ac:dyDescent="0.25">
      <c r="A4353">
        <v>4353</v>
      </c>
      <c r="B4353" t="e">
        <f t="shared" si="68"/>
        <v>#N/A</v>
      </c>
      <c r="D4353" t="e">
        <f>IF(INDEX(DATOS3!$1:$19996,A4353,MATCH("PatientID",DATOS3!$1:$1,0))=0,"",INDEX(DATOS3!$1:$19996,A4353,MATCH("PatientID",DATOS3!$1:$1,0)))</f>
        <v>#N/A</v>
      </c>
      <c r="F4353" t="e">
        <f>IF(D4353="","",IF(INDEX( DATOS3!$1:$19996,A4353,MATCH("SeriesDate", DATOS3!$1:$1,0))=0,"",INDEX( DATOS3!$1:$19996,A4353,MATCH("SeriesDate", DATOS3!$1:$1,0))))</f>
        <v>#N/A</v>
      </c>
      <c r="G4353" t="e">
        <f>IF(D4353="","",IF(INDEX( DATOS3!$1:$19996,A4353,MATCH("SeriesTime", DATOS3!$1:$1,0))=0,"",INDEX( DATOS3!$1:$19996,A4353,MATCH("SeriesTime", DATOS3!$1:$1,0))))</f>
        <v>#N/A</v>
      </c>
      <c r="H4353" t="e">
        <f>IF(D4353="","",IF(INDEX( DATOS3!$1:$19996,A4353,MATCH("StudyDescription", DATOS3!$1:$1,0))=0,"",INDEX( DATOS3!$1:$19996,A4353,MATCH("StudyDescription", DATOS3!$1:$1,0))))</f>
        <v>#N/A</v>
      </c>
      <c r="I4353" t="e">
        <f>IF(D4353="","",IF(INDEX( DATOS3!$1:$19996,A4353,MATCH("Dose_Area_Product_Total", DATOS3!$1:$1,0))=0,0,INDEX( DATOS3!$1:$19996,A4353,MATCH("Dose_Area_Product_Total", DATOS3!$1:$1,0))))</f>
        <v>#N/A</v>
      </c>
      <c r="J4353" t="e">
        <f>IF(D4353="","",IF(INDEX( DATOS3!$1:$19996,A4353,MATCH("Dose_RP_Total", DATOS3!$1:$1,0))=0,0,INDEX( DATOS3!$1:$19996,A4353,MATCH("Dose_RP_Total", DATOS3!$1:$1,0))))</f>
        <v>#N/A</v>
      </c>
      <c r="K4353" t="e">
        <f>IF(D4353="","",IF(INDEX( DATOS3!$1:$19996,A4353,MATCH("Total_Fluoro_Time", DATOS3!$1:$1,0))=0,0,INDEX( DATOS3!$1:$19996,A4353,MATCH("Total_Fluoro_Time", DATOS3!$1:$1,0))))</f>
        <v>#N/A</v>
      </c>
      <c r="L4353" t="e">
        <f>IF(D4353="","",IF(INDEX( DATOS3!$1:$19996,A4353,MATCH("Total_Acquisition_Time", DATOS3!$1:$1,0))=0,0,INDEX( DATOS3!$1:$19996,A4353,MATCH("Total_Acquisition_Time", DATOS3!$1:$1,0))))</f>
        <v>#N/A</v>
      </c>
      <c r="M4353" t="e">
        <f>IF(D4353="","",IF(INDEX( DATOS3!$1:$19996,A4353,MATCH("Acquisition_Plane_in_Accumulated_Dose_Data", DATOS3!$1:$1,0))=0,"",INDEX( DATOS3!$1:$19996,A4353,MATCH("Acquisition_Plane_in_Accumulated_Dose_Data", DATOS3!$1:$1,0))))</f>
        <v>#N/A</v>
      </c>
    </row>
    <row r="4354" spans="1:13" hidden="1" x14ac:dyDescent="0.25">
      <c r="A4354">
        <v>4354</v>
      </c>
      <c r="B4354" t="e">
        <f t="shared" si="68"/>
        <v>#N/A</v>
      </c>
      <c r="D4354" t="e">
        <f>IF(INDEX(DATOS3!$1:$19996,A4354,MATCH("PatientID",DATOS3!$1:$1,0))=0,"",INDEX(DATOS3!$1:$19996,A4354,MATCH("PatientID",DATOS3!$1:$1,0)))</f>
        <v>#N/A</v>
      </c>
      <c r="F4354" t="e">
        <f>IF(D4354="","",IF(INDEX( DATOS3!$1:$19996,A4354,MATCH("SeriesDate", DATOS3!$1:$1,0))=0,"",INDEX( DATOS3!$1:$19996,A4354,MATCH("SeriesDate", DATOS3!$1:$1,0))))</f>
        <v>#N/A</v>
      </c>
      <c r="G4354" t="e">
        <f>IF(D4354="","",IF(INDEX( DATOS3!$1:$19996,A4354,MATCH("SeriesTime", DATOS3!$1:$1,0))=0,"",INDEX( DATOS3!$1:$19996,A4354,MATCH("SeriesTime", DATOS3!$1:$1,0))))</f>
        <v>#N/A</v>
      </c>
      <c r="H4354" t="e">
        <f>IF(D4354="","",IF(INDEX( DATOS3!$1:$19996,A4354,MATCH("StudyDescription", DATOS3!$1:$1,0))=0,"",INDEX( DATOS3!$1:$19996,A4354,MATCH("StudyDescription", DATOS3!$1:$1,0))))</f>
        <v>#N/A</v>
      </c>
      <c r="I4354" t="e">
        <f>IF(D4354="","",IF(INDEX( DATOS3!$1:$19996,A4354,MATCH("Dose_Area_Product_Total", DATOS3!$1:$1,0))=0,0,INDEX( DATOS3!$1:$19996,A4354,MATCH("Dose_Area_Product_Total", DATOS3!$1:$1,0))))</f>
        <v>#N/A</v>
      </c>
      <c r="J4354" t="e">
        <f>IF(D4354="","",IF(INDEX( DATOS3!$1:$19996,A4354,MATCH("Dose_RP_Total", DATOS3!$1:$1,0))=0,0,INDEX( DATOS3!$1:$19996,A4354,MATCH("Dose_RP_Total", DATOS3!$1:$1,0))))</f>
        <v>#N/A</v>
      </c>
      <c r="K4354" t="e">
        <f>IF(D4354="","",IF(INDEX( DATOS3!$1:$19996,A4354,MATCH("Total_Fluoro_Time", DATOS3!$1:$1,0))=0,0,INDEX( DATOS3!$1:$19996,A4354,MATCH("Total_Fluoro_Time", DATOS3!$1:$1,0))))</f>
        <v>#N/A</v>
      </c>
      <c r="L4354" t="e">
        <f>IF(D4354="","",IF(INDEX( DATOS3!$1:$19996,A4354,MATCH("Total_Acquisition_Time", DATOS3!$1:$1,0))=0,0,INDEX( DATOS3!$1:$19996,A4354,MATCH("Total_Acquisition_Time", DATOS3!$1:$1,0))))</f>
        <v>#N/A</v>
      </c>
      <c r="M4354" t="e">
        <f>IF(D4354="","",IF(INDEX( DATOS3!$1:$19996,A4354,MATCH("Acquisition_Plane_in_Accumulated_Dose_Data", DATOS3!$1:$1,0))=0,"",INDEX( DATOS3!$1:$19996,A4354,MATCH("Acquisition_Plane_in_Accumulated_Dose_Data", DATOS3!$1:$1,0))))</f>
        <v>#N/A</v>
      </c>
    </row>
    <row r="4355" spans="1:13" hidden="1" x14ac:dyDescent="0.25">
      <c r="A4355">
        <v>4355</v>
      </c>
      <c r="B4355" t="e">
        <f t="shared" si="68"/>
        <v>#N/A</v>
      </c>
      <c r="D4355" t="e">
        <f>IF(INDEX(DATOS3!$1:$19996,A4355,MATCH("PatientID",DATOS3!$1:$1,0))=0,"",INDEX(DATOS3!$1:$19996,A4355,MATCH("PatientID",DATOS3!$1:$1,0)))</f>
        <v>#N/A</v>
      </c>
      <c r="F4355" t="e">
        <f>IF(D4355="","",IF(INDEX( DATOS3!$1:$19996,A4355,MATCH("SeriesDate", DATOS3!$1:$1,0))=0,"",INDEX( DATOS3!$1:$19996,A4355,MATCH("SeriesDate", DATOS3!$1:$1,0))))</f>
        <v>#N/A</v>
      </c>
      <c r="G4355" t="e">
        <f>IF(D4355="","",IF(INDEX( DATOS3!$1:$19996,A4355,MATCH("SeriesTime", DATOS3!$1:$1,0))=0,"",INDEX( DATOS3!$1:$19996,A4355,MATCH("SeriesTime", DATOS3!$1:$1,0))))</f>
        <v>#N/A</v>
      </c>
      <c r="H4355" t="e">
        <f>IF(D4355="","",IF(INDEX( DATOS3!$1:$19996,A4355,MATCH("StudyDescription", DATOS3!$1:$1,0))=0,"",INDEX( DATOS3!$1:$19996,A4355,MATCH("StudyDescription", DATOS3!$1:$1,0))))</f>
        <v>#N/A</v>
      </c>
      <c r="I4355" t="e">
        <f>IF(D4355="","",IF(INDEX( DATOS3!$1:$19996,A4355,MATCH("Dose_Area_Product_Total", DATOS3!$1:$1,0))=0,0,INDEX( DATOS3!$1:$19996,A4355,MATCH("Dose_Area_Product_Total", DATOS3!$1:$1,0))))</f>
        <v>#N/A</v>
      </c>
      <c r="J4355" t="e">
        <f>IF(D4355="","",IF(INDEX( DATOS3!$1:$19996,A4355,MATCH("Dose_RP_Total", DATOS3!$1:$1,0))=0,0,INDEX( DATOS3!$1:$19996,A4355,MATCH("Dose_RP_Total", DATOS3!$1:$1,0))))</f>
        <v>#N/A</v>
      </c>
      <c r="K4355" t="e">
        <f>IF(D4355="","",IF(INDEX( DATOS3!$1:$19996,A4355,MATCH("Total_Fluoro_Time", DATOS3!$1:$1,0))=0,0,INDEX( DATOS3!$1:$19996,A4355,MATCH("Total_Fluoro_Time", DATOS3!$1:$1,0))))</f>
        <v>#N/A</v>
      </c>
      <c r="L4355" t="e">
        <f>IF(D4355="","",IF(INDEX( DATOS3!$1:$19996,A4355,MATCH("Total_Acquisition_Time", DATOS3!$1:$1,0))=0,0,INDEX( DATOS3!$1:$19996,A4355,MATCH("Total_Acquisition_Time", DATOS3!$1:$1,0))))</f>
        <v>#N/A</v>
      </c>
      <c r="M4355" t="e">
        <f>IF(D4355="","",IF(INDEX( DATOS3!$1:$19996,A4355,MATCH("Acquisition_Plane_in_Accumulated_Dose_Data", DATOS3!$1:$1,0))=0,"",INDEX( DATOS3!$1:$19996,A4355,MATCH("Acquisition_Plane_in_Accumulated_Dose_Data", DATOS3!$1:$1,0))))</f>
        <v>#N/A</v>
      </c>
    </row>
    <row r="4356" spans="1:13" hidden="1" x14ac:dyDescent="0.25">
      <c r="A4356">
        <v>4356</v>
      </c>
      <c r="B4356" t="e">
        <f t="shared" si="68"/>
        <v>#N/A</v>
      </c>
      <c r="D4356" t="e">
        <f>IF(INDEX(DATOS3!$1:$19996,A4356,MATCH("PatientID",DATOS3!$1:$1,0))=0,"",INDEX(DATOS3!$1:$19996,A4356,MATCH("PatientID",DATOS3!$1:$1,0)))</f>
        <v>#N/A</v>
      </c>
      <c r="F4356" t="e">
        <f>IF(D4356="","",IF(INDEX( DATOS3!$1:$19996,A4356,MATCH("SeriesDate", DATOS3!$1:$1,0))=0,"",INDEX( DATOS3!$1:$19996,A4356,MATCH("SeriesDate", DATOS3!$1:$1,0))))</f>
        <v>#N/A</v>
      </c>
      <c r="G4356" t="e">
        <f>IF(D4356="","",IF(INDEX( DATOS3!$1:$19996,A4356,MATCH("SeriesTime", DATOS3!$1:$1,0))=0,"",INDEX( DATOS3!$1:$19996,A4356,MATCH("SeriesTime", DATOS3!$1:$1,0))))</f>
        <v>#N/A</v>
      </c>
      <c r="H4356" t="e">
        <f>IF(D4356="","",IF(INDEX( DATOS3!$1:$19996,A4356,MATCH("StudyDescription", DATOS3!$1:$1,0))=0,"",INDEX( DATOS3!$1:$19996,A4356,MATCH("StudyDescription", DATOS3!$1:$1,0))))</f>
        <v>#N/A</v>
      </c>
      <c r="I4356" t="e">
        <f>IF(D4356="","",IF(INDEX( DATOS3!$1:$19996,A4356,MATCH("Dose_Area_Product_Total", DATOS3!$1:$1,0))=0,0,INDEX( DATOS3!$1:$19996,A4356,MATCH("Dose_Area_Product_Total", DATOS3!$1:$1,0))))</f>
        <v>#N/A</v>
      </c>
      <c r="J4356" t="e">
        <f>IF(D4356="","",IF(INDEX( DATOS3!$1:$19996,A4356,MATCH("Dose_RP_Total", DATOS3!$1:$1,0))=0,0,INDEX( DATOS3!$1:$19996,A4356,MATCH("Dose_RP_Total", DATOS3!$1:$1,0))))</f>
        <v>#N/A</v>
      </c>
      <c r="K4356" t="e">
        <f>IF(D4356="","",IF(INDEX( DATOS3!$1:$19996,A4356,MATCH("Total_Fluoro_Time", DATOS3!$1:$1,0))=0,0,INDEX( DATOS3!$1:$19996,A4356,MATCH("Total_Fluoro_Time", DATOS3!$1:$1,0))))</f>
        <v>#N/A</v>
      </c>
      <c r="L4356" t="e">
        <f>IF(D4356="","",IF(INDEX( DATOS3!$1:$19996,A4356,MATCH("Total_Acquisition_Time", DATOS3!$1:$1,0))=0,0,INDEX( DATOS3!$1:$19996,A4356,MATCH("Total_Acquisition_Time", DATOS3!$1:$1,0))))</f>
        <v>#N/A</v>
      </c>
      <c r="M4356" t="e">
        <f>IF(D4356="","",IF(INDEX( DATOS3!$1:$19996,A4356,MATCH("Acquisition_Plane_in_Accumulated_Dose_Data", DATOS3!$1:$1,0))=0,"",INDEX( DATOS3!$1:$19996,A4356,MATCH("Acquisition_Plane_in_Accumulated_Dose_Data", DATOS3!$1:$1,0))))</f>
        <v>#N/A</v>
      </c>
    </row>
    <row r="4357" spans="1:13" hidden="1" x14ac:dyDescent="0.25">
      <c r="A4357">
        <v>4357</v>
      </c>
      <c r="B4357" t="e">
        <f t="shared" si="68"/>
        <v>#N/A</v>
      </c>
      <c r="D4357" t="e">
        <f>IF(INDEX(DATOS3!$1:$19996,A4357,MATCH("PatientID",DATOS3!$1:$1,0))=0,"",INDEX(DATOS3!$1:$19996,A4357,MATCH("PatientID",DATOS3!$1:$1,0)))</f>
        <v>#N/A</v>
      </c>
      <c r="F4357" t="e">
        <f>IF(D4357="","",IF(INDEX( DATOS3!$1:$19996,A4357,MATCH("SeriesDate", DATOS3!$1:$1,0))=0,"",INDEX( DATOS3!$1:$19996,A4357,MATCH("SeriesDate", DATOS3!$1:$1,0))))</f>
        <v>#N/A</v>
      </c>
      <c r="G4357" t="e">
        <f>IF(D4357="","",IF(INDEX( DATOS3!$1:$19996,A4357,MATCH("SeriesTime", DATOS3!$1:$1,0))=0,"",INDEX( DATOS3!$1:$19996,A4357,MATCH("SeriesTime", DATOS3!$1:$1,0))))</f>
        <v>#N/A</v>
      </c>
      <c r="H4357" t="e">
        <f>IF(D4357="","",IF(INDEX( DATOS3!$1:$19996,A4357,MATCH("StudyDescription", DATOS3!$1:$1,0))=0,"",INDEX( DATOS3!$1:$19996,A4357,MATCH("StudyDescription", DATOS3!$1:$1,0))))</f>
        <v>#N/A</v>
      </c>
      <c r="I4357" t="e">
        <f>IF(D4357="","",IF(INDEX( DATOS3!$1:$19996,A4357,MATCH("Dose_Area_Product_Total", DATOS3!$1:$1,0))=0,0,INDEX( DATOS3!$1:$19996,A4357,MATCH("Dose_Area_Product_Total", DATOS3!$1:$1,0))))</f>
        <v>#N/A</v>
      </c>
      <c r="J4357" t="e">
        <f>IF(D4357="","",IF(INDEX( DATOS3!$1:$19996,A4357,MATCH("Dose_RP_Total", DATOS3!$1:$1,0))=0,0,INDEX( DATOS3!$1:$19996,A4357,MATCH("Dose_RP_Total", DATOS3!$1:$1,0))))</f>
        <v>#N/A</v>
      </c>
      <c r="K4357" t="e">
        <f>IF(D4357="","",IF(INDEX( DATOS3!$1:$19996,A4357,MATCH("Total_Fluoro_Time", DATOS3!$1:$1,0))=0,0,INDEX( DATOS3!$1:$19996,A4357,MATCH("Total_Fluoro_Time", DATOS3!$1:$1,0))))</f>
        <v>#N/A</v>
      </c>
      <c r="L4357" t="e">
        <f>IF(D4357="","",IF(INDEX( DATOS3!$1:$19996,A4357,MATCH("Total_Acquisition_Time", DATOS3!$1:$1,0))=0,0,INDEX( DATOS3!$1:$19996,A4357,MATCH("Total_Acquisition_Time", DATOS3!$1:$1,0))))</f>
        <v>#N/A</v>
      </c>
      <c r="M4357" t="e">
        <f>IF(D4357="","",IF(INDEX( DATOS3!$1:$19996,A4357,MATCH("Acquisition_Plane_in_Accumulated_Dose_Data", DATOS3!$1:$1,0))=0,"",INDEX( DATOS3!$1:$19996,A4357,MATCH("Acquisition_Plane_in_Accumulated_Dose_Data", DATOS3!$1:$1,0))))</f>
        <v>#N/A</v>
      </c>
    </row>
    <row r="4358" spans="1:13" hidden="1" x14ac:dyDescent="0.25">
      <c r="A4358">
        <v>4358</v>
      </c>
      <c r="B4358" t="e">
        <f t="shared" si="68"/>
        <v>#N/A</v>
      </c>
      <c r="D4358" t="e">
        <f>IF(INDEX(DATOS3!$1:$19996,A4358,MATCH("PatientID",DATOS3!$1:$1,0))=0,"",INDEX(DATOS3!$1:$19996,A4358,MATCH("PatientID",DATOS3!$1:$1,0)))</f>
        <v>#N/A</v>
      </c>
      <c r="F4358" t="e">
        <f>IF(D4358="","",IF(INDEX( DATOS3!$1:$19996,A4358,MATCH("SeriesDate", DATOS3!$1:$1,0))=0,"",INDEX( DATOS3!$1:$19996,A4358,MATCH("SeriesDate", DATOS3!$1:$1,0))))</f>
        <v>#N/A</v>
      </c>
      <c r="G4358" t="e">
        <f>IF(D4358="","",IF(INDEX( DATOS3!$1:$19996,A4358,MATCH("SeriesTime", DATOS3!$1:$1,0))=0,"",INDEX( DATOS3!$1:$19996,A4358,MATCH("SeriesTime", DATOS3!$1:$1,0))))</f>
        <v>#N/A</v>
      </c>
      <c r="H4358" t="e">
        <f>IF(D4358="","",IF(INDEX( DATOS3!$1:$19996,A4358,MATCH("StudyDescription", DATOS3!$1:$1,0))=0,"",INDEX( DATOS3!$1:$19996,A4358,MATCH("StudyDescription", DATOS3!$1:$1,0))))</f>
        <v>#N/A</v>
      </c>
      <c r="I4358" t="e">
        <f>IF(D4358="","",IF(INDEX( DATOS3!$1:$19996,A4358,MATCH("Dose_Area_Product_Total", DATOS3!$1:$1,0))=0,0,INDEX( DATOS3!$1:$19996,A4358,MATCH("Dose_Area_Product_Total", DATOS3!$1:$1,0))))</f>
        <v>#N/A</v>
      </c>
      <c r="J4358" t="e">
        <f>IF(D4358="","",IF(INDEX( DATOS3!$1:$19996,A4358,MATCH("Dose_RP_Total", DATOS3!$1:$1,0))=0,0,INDEX( DATOS3!$1:$19996,A4358,MATCH("Dose_RP_Total", DATOS3!$1:$1,0))))</f>
        <v>#N/A</v>
      </c>
      <c r="K4358" t="e">
        <f>IF(D4358="","",IF(INDEX( DATOS3!$1:$19996,A4358,MATCH("Total_Fluoro_Time", DATOS3!$1:$1,0))=0,0,INDEX( DATOS3!$1:$19996,A4358,MATCH("Total_Fluoro_Time", DATOS3!$1:$1,0))))</f>
        <v>#N/A</v>
      </c>
      <c r="L4358" t="e">
        <f>IF(D4358="","",IF(INDEX( DATOS3!$1:$19996,A4358,MATCH("Total_Acquisition_Time", DATOS3!$1:$1,0))=0,0,INDEX( DATOS3!$1:$19996,A4358,MATCH("Total_Acquisition_Time", DATOS3!$1:$1,0))))</f>
        <v>#N/A</v>
      </c>
      <c r="M4358" t="e">
        <f>IF(D4358="","",IF(INDEX( DATOS3!$1:$19996,A4358,MATCH("Acquisition_Plane_in_Accumulated_Dose_Data", DATOS3!$1:$1,0))=0,"",INDEX( DATOS3!$1:$19996,A4358,MATCH("Acquisition_Plane_in_Accumulated_Dose_Data", DATOS3!$1:$1,0))))</f>
        <v>#N/A</v>
      </c>
    </row>
    <row r="4359" spans="1:13" hidden="1" x14ac:dyDescent="0.25">
      <c r="A4359">
        <v>4359</v>
      </c>
      <c r="B4359" t="e">
        <f t="shared" si="68"/>
        <v>#N/A</v>
      </c>
      <c r="D4359" t="e">
        <f>IF(INDEX(DATOS3!$1:$19996,A4359,MATCH("PatientID",DATOS3!$1:$1,0))=0,"",INDEX(DATOS3!$1:$19996,A4359,MATCH("PatientID",DATOS3!$1:$1,0)))</f>
        <v>#N/A</v>
      </c>
      <c r="F4359" t="e">
        <f>IF(D4359="","",IF(INDEX( DATOS3!$1:$19996,A4359,MATCH("SeriesDate", DATOS3!$1:$1,0))=0,"",INDEX( DATOS3!$1:$19996,A4359,MATCH("SeriesDate", DATOS3!$1:$1,0))))</f>
        <v>#N/A</v>
      </c>
      <c r="G4359" t="e">
        <f>IF(D4359="","",IF(INDEX( DATOS3!$1:$19996,A4359,MATCH("SeriesTime", DATOS3!$1:$1,0))=0,"",INDEX( DATOS3!$1:$19996,A4359,MATCH("SeriesTime", DATOS3!$1:$1,0))))</f>
        <v>#N/A</v>
      </c>
      <c r="H4359" t="e">
        <f>IF(D4359="","",IF(INDEX( DATOS3!$1:$19996,A4359,MATCH("StudyDescription", DATOS3!$1:$1,0))=0,"",INDEX( DATOS3!$1:$19996,A4359,MATCH("StudyDescription", DATOS3!$1:$1,0))))</f>
        <v>#N/A</v>
      </c>
      <c r="I4359" t="e">
        <f>IF(D4359="","",IF(INDEX( DATOS3!$1:$19996,A4359,MATCH("Dose_Area_Product_Total", DATOS3!$1:$1,0))=0,0,INDEX( DATOS3!$1:$19996,A4359,MATCH("Dose_Area_Product_Total", DATOS3!$1:$1,0))))</f>
        <v>#N/A</v>
      </c>
      <c r="J4359" t="e">
        <f>IF(D4359="","",IF(INDEX( DATOS3!$1:$19996,A4359,MATCH("Dose_RP_Total", DATOS3!$1:$1,0))=0,0,INDEX( DATOS3!$1:$19996,A4359,MATCH("Dose_RP_Total", DATOS3!$1:$1,0))))</f>
        <v>#N/A</v>
      </c>
      <c r="K4359" t="e">
        <f>IF(D4359="","",IF(INDEX( DATOS3!$1:$19996,A4359,MATCH("Total_Fluoro_Time", DATOS3!$1:$1,0))=0,0,INDEX( DATOS3!$1:$19996,A4359,MATCH("Total_Fluoro_Time", DATOS3!$1:$1,0))))</f>
        <v>#N/A</v>
      </c>
      <c r="L4359" t="e">
        <f>IF(D4359="","",IF(INDEX( DATOS3!$1:$19996,A4359,MATCH("Total_Acquisition_Time", DATOS3!$1:$1,0))=0,0,INDEX( DATOS3!$1:$19996,A4359,MATCH("Total_Acquisition_Time", DATOS3!$1:$1,0))))</f>
        <v>#N/A</v>
      </c>
      <c r="M4359" t="e">
        <f>IF(D4359="","",IF(INDEX( DATOS3!$1:$19996,A4359,MATCH("Acquisition_Plane_in_Accumulated_Dose_Data", DATOS3!$1:$1,0))=0,"",INDEX( DATOS3!$1:$19996,A4359,MATCH("Acquisition_Plane_in_Accumulated_Dose_Data", DATOS3!$1:$1,0))))</f>
        <v>#N/A</v>
      </c>
    </row>
    <row r="4360" spans="1:13" hidden="1" x14ac:dyDescent="0.25">
      <c r="A4360">
        <v>4360</v>
      </c>
      <c r="B4360" t="e">
        <f t="shared" si="68"/>
        <v>#N/A</v>
      </c>
      <c r="D4360" t="e">
        <f>IF(INDEX(DATOS3!$1:$19996,A4360,MATCH("PatientID",DATOS3!$1:$1,0))=0,"",INDEX(DATOS3!$1:$19996,A4360,MATCH("PatientID",DATOS3!$1:$1,0)))</f>
        <v>#N/A</v>
      </c>
      <c r="F4360" t="e">
        <f>IF(D4360="","",IF(INDEX( DATOS3!$1:$19996,A4360,MATCH("SeriesDate", DATOS3!$1:$1,0))=0,"",INDEX( DATOS3!$1:$19996,A4360,MATCH("SeriesDate", DATOS3!$1:$1,0))))</f>
        <v>#N/A</v>
      </c>
      <c r="G4360" t="e">
        <f>IF(D4360="","",IF(INDEX( DATOS3!$1:$19996,A4360,MATCH("SeriesTime", DATOS3!$1:$1,0))=0,"",INDEX( DATOS3!$1:$19996,A4360,MATCH("SeriesTime", DATOS3!$1:$1,0))))</f>
        <v>#N/A</v>
      </c>
      <c r="H4360" t="e">
        <f>IF(D4360="","",IF(INDEX( DATOS3!$1:$19996,A4360,MATCH("StudyDescription", DATOS3!$1:$1,0))=0,"",INDEX( DATOS3!$1:$19996,A4360,MATCH("StudyDescription", DATOS3!$1:$1,0))))</f>
        <v>#N/A</v>
      </c>
      <c r="I4360" t="e">
        <f>IF(D4360="","",IF(INDEX( DATOS3!$1:$19996,A4360,MATCH("Dose_Area_Product_Total", DATOS3!$1:$1,0))=0,0,INDEX( DATOS3!$1:$19996,A4360,MATCH("Dose_Area_Product_Total", DATOS3!$1:$1,0))))</f>
        <v>#N/A</v>
      </c>
      <c r="J4360" t="e">
        <f>IF(D4360="","",IF(INDEX( DATOS3!$1:$19996,A4360,MATCH("Dose_RP_Total", DATOS3!$1:$1,0))=0,0,INDEX( DATOS3!$1:$19996,A4360,MATCH("Dose_RP_Total", DATOS3!$1:$1,0))))</f>
        <v>#N/A</v>
      </c>
      <c r="K4360" t="e">
        <f>IF(D4360="","",IF(INDEX( DATOS3!$1:$19996,A4360,MATCH("Total_Fluoro_Time", DATOS3!$1:$1,0))=0,0,INDEX( DATOS3!$1:$19996,A4360,MATCH("Total_Fluoro_Time", DATOS3!$1:$1,0))))</f>
        <v>#N/A</v>
      </c>
      <c r="L4360" t="e">
        <f>IF(D4360="","",IF(INDEX( DATOS3!$1:$19996,A4360,MATCH("Total_Acquisition_Time", DATOS3!$1:$1,0))=0,0,INDEX( DATOS3!$1:$19996,A4360,MATCH("Total_Acquisition_Time", DATOS3!$1:$1,0))))</f>
        <v>#N/A</v>
      </c>
      <c r="M4360" t="e">
        <f>IF(D4360="","",IF(INDEX( DATOS3!$1:$19996,A4360,MATCH("Acquisition_Plane_in_Accumulated_Dose_Data", DATOS3!$1:$1,0))=0,"",INDEX( DATOS3!$1:$19996,A4360,MATCH("Acquisition_Plane_in_Accumulated_Dose_Data", DATOS3!$1:$1,0))))</f>
        <v>#N/A</v>
      </c>
    </row>
    <row r="4361" spans="1:13" hidden="1" x14ac:dyDescent="0.25">
      <c r="A4361">
        <v>4361</v>
      </c>
      <c r="B4361" t="e">
        <f t="shared" si="68"/>
        <v>#N/A</v>
      </c>
      <c r="D4361" t="e">
        <f>IF(INDEX(DATOS3!$1:$19996,A4361,MATCH("PatientID",DATOS3!$1:$1,0))=0,"",INDEX(DATOS3!$1:$19996,A4361,MATCH("PatientID",DATOS3!$1:$1,0)))</f>
        <v>#N/A</v>
      </c>
      <c r="F4361" t="e">
        <f>IF(D4361="","",IF(INDEX( DATOS3!$1:$19996,A4361,MATCH("SeriesDate", DATOS3!$1:$1,0))=0,"",INDEX( DATOS3!$1:$19996,A4361,MATCH("SeriesDate", DATOS3!$1:$1,0))))</f>
        <v>#N/A</v>
      </c>
      <c r="G4361" t="e">
        <f>IF(D4361="","",IF(INDEX( DATOS3!$1:$19996,A4361,MATCH("SeriesTime", DATOS3!$1:$1,0))=0,"",INDEX( DATOS3!$1:$19996,A4361,MATCH("SeriesTime", DATOS3!$1:$1,0))))</f>
        <v>#N/A</v>
      </c>
      <c r="H4361" t="e">
        <f>IF(D4361="","",IF(INDEX( DATOS3!$1:$19996,A4361,MATCH("StudyDescription", DATOS3!$1:$1,0))=0,"",INDEX( DATOS3!$1:$19996,A4361,MATCH("StudyDescription", DATOS3!$1:$1,0))))</f>
        <v>#N/A</v>
      </c>
      <c r="I4361" t="e">
        <f>IF(D4361="","",IF(INDEX( DATOS3!$1:$19996,A4361,MATCH("Dose_Area_Product_Total", DATOS3!$1:$1,0))=0,0,INDEX( DATOS3!$1:$19996,A4361,MATCH("Dose_Area_Product_Total", DATOS3!$1:$1,0))))</f>
        <v>#N/A</v>
      </c>
      <c r="J4361" t="e">
        <f>IF(D4361="","",IF(INDEX( DATOS3!$1:$19996,A4361,MATCH("Dose_RP_Total", DATOS3!$1:$1,0))=0,0,INDEX( DATOS3!$1:$19996,A4361,MATCH("Dose_RP_Total", DATOS3!$1:$1,0))))</f>
        <v>#N/A</v>
      </c>
      <c r="K4361" t="e">
        <f>IF(D4361="","",IF(INDEX( DATOS3!$1:$19996,A4361,MATCH("Total_Fluoro_Time", DATOS3!$1:$1,0))=0,0,INDEX( DATOS3!$1:$19996,A4361,MATCH("Total_Fluoro_Time", DATOS3!$1:$1,0))))</f>
        <v>#N/A</v>
      </c>
      <c r="L4361" t="e">
        <f>IF(D4361="","",IF(INDEX( DATOS3!$1:$19996,A4361,MATCH("Total_Acquisition_Time", DATOS3!$1:$1,0))=0,0,INDEX( DATOS3!$1:$19996,A4361,MATCH("Total_Acquisition_Time", DATOS3!$1:$1,0))))</f>
        <v>#N/A</v>
      </c>
      <c r="M4361" t="e">
        <f>IF(D4361="","",IF(INDEX( DATOS3!$1:$19996,A4361,MATCH("Acquisition_Plane_in_Accumulated_Dose_Data", DATOS3!$1:$1,0))=0,"",INDEX( DATOS3!$1:$19996,A4361,MATCH("Acquisition_Plane_in_Accumulated_Dose_Data", DATOS3!$1:$1,0))))</f>
        <v>#N/A</v>
      </c>
    </row>
    <row r="4362" spans="1:13" hidden="1" x14ac:dyDescent="0.25">
      <c r="A4362">
        <v>4362</v>
      </c>
      <c r="B4362" t="e">
        <f t="shared" si="68"/>
        <v>#N/A</v>
      </c>
      <c r="D4362" t="e">
        <f>IF(INDEX(DATOS3!$1:$19996,A4362,MATCH("PatientID",DATOS3!$1:$1,0))=0,"",INDEX(DATOS3!$1:$19996,A4362,MATCH("PatientID",DATOS3!$1:$1,0)))</f>
        <v>#N/A</v>
      </c>
      <c r="F4362" t="e">
        <f>IF(D4362="","",IF(INDEX( DATOS3!$1:$19996,A4362,MATCH("SeriesDate", DATOS3!$1:$1,0))=0,"",INDEX( DATOS3!$1:$19996,A4362,MATCH("SeriesDate", DATOS3!$1:$1,0))))</f>
        <v>#N/A</v>
      </c>
      <c r="G4362" t="e">
        <f>IF(D4362="","",IF(INDEX( DATOS3!$1:$19996,A4362,MATCH("SeriesTime", DATOS3!$1:$1,0))=0,"",INDEX( DATOS3!$1:$19996,A4362,MATCH("SeriesTime", DATOS3!$1:$1,0))))</f>
        <v>#N/A</v>
      </c>
      <c r="H4362" t="e">
        <f>IF(D4362="","",IF(INDEX( DATOS3!$1:$19996,A4362,MATCH("StudyDescription", DATOS3!$1:$1,0))=0,"",INDEX( DATOS3!$1:$19996,A4362,MATCH("StudyDescription", DATOS3!$1:$1,0))))</f>
        <v>#N/A</v>
      </c>
      <c r="I4362" t="e">
        <f>IF(D4362="","",IF(INDEX( DATOS3!$1:$19996,A4362,MATCH("Dose_Area_Product_Total", DATOS3!$1:$1,0))=0,0,INDEX( DATOS3!$1:$19996,A4362,MATCH("Dose_Area_Product_Total", DATOS3!$1:$1,0))))</f>
        <v>#N/A</v>
      </c>
      <c r="J4362" t="e">
        <f>IF(D4362="","",IF(INDEX( DATOS3!$1:$19996,A4362,MATCH("Dose_RP_Total", DATOS3!$1:$1,0))=0,0,INDEX( DATOS3!$1:$19996,A4362,MATCH("Dose_RP_Total", DATOS3!$1:$1,0))))</f>
        <v>#N/A</v>
      </c>
      <c r="K4362" t="e">
        <f>IF(D4362="","",IF(INDEX( DATOS3!$1:$19996,A4362,MATCH("Total_Fluoro_Time", DATOS3!$1:$1,0))=0,0,INDEX( DATOS3!$1:$19996,A4362,MATCH("Total_Fluoro_Time", DATOS3!$1:$1,0))))</f>
        <v>#N/A</v>
      </c>
      <c r="L4362" t="e">
        <f>IF(D4362="","",IF(INDEX( DATOS3!$1:$19996,A4362,MATCH("Total_Acquisition_Time", DATOS3!$1:$1,0))=0,0,INDEX( DATOS3!$1:$19996,A4362,MATCH("Total_Acquisition_Time", DATOS3!$1:$1,0))))</f>
        <v>#N/A</v>
      </c>
      <c r="M4362" t="e">
        <f>IF(D4362="","",IF(INDEX( DATOS3!$1:$19996,A4362,MATCH("Acquisition_Plane_in_Accumulated_Dose_Data", DATOS3!$1:$1,0))=0,"",INDEX( DATOS3!$1:$19996,A4362,MATCH("Acquisition_Plane_in_Accumulated_Dose_Data", DATOS3!$1:$1,0))))</f>
        <v>#N/A</v>
      </c>
    </row>
    <row r="4363" spans="1:13" hidden="1" x14ac:dyDescent="0.25">
      <c r="A4363">
        <v>4363</v>
      </c>
      <c r="B4363" t="e">
        <f t="shared" si="68"/>
        <v>#N/A</v>
      </c>
      <c r="D4363" t="e">
        <f>IF(INDEX(DATOS3!$1:$19996,A4363,MATCH("PatientID",DATOS3!$1:$1,0))=0,"",INDEX(DATOS3!$1:$19996,A4363,MATCH("PatientID",DATOS3!$1:$1,0)))</f>
        <v>#N/A</v>
      </c>
      <c r="F4363" t="e">
        <f>IF(D4363="","",IF(INDEX( DATOS3!$1:$19996,A4363,MATCH("SeriesDate", DATOS3!$1:$1,0))=0,"",INDEX( DATOS3!$1:$19996,A4363,MATCH("SeriesDate", DATOS3!$1:$1,0))))</f>
        <v>#N/A</v>
      </c>
      <c r="G4363" t="e">
        <f>IF(D4363="","",IF(INDEX( DATOS3!$1:$19996,A4363,MATCH("SeriesTime", DATOS3!$1:$1,0))=0,"",INDEX( DATOS3!$1:$19996,A4363,MATCH("SeriesTime", DATOS3!$1:$1,0))))</f>
        <v>#N/A</v>
      </c>
      <c r="H4363" t="e">
        <f>IF(D4363="","",IF(INDEX( DATOS3!$1:$19996,A4363,MATCH("StudyDescription", DATOS3!$1:$1,0))=0,"",INDEX( DATOS3!$1:$19996,A4363,MATCH("StudyDescription", DATOS3!$1:$1,0))))</f>
        <v>#N/A</v>
      </c>
      <c r="I4363" t="e">
        <f>IF(D4363="","",IF(INDEX( DATOS3!$1:$19996,A4363,MATCH("Dose_Area_Product_Total", DATOS3!$1:$1,0))=0,0,INDEX( DATOS3!$1:$19996,A4363,MATCH("Dose_Area_Product_Total", DATOS3!$1:$1,0))))</f>
        <v>#N/A</v>
      </c>
      <c r="J4363" t="e">
        <f>IF(D4363="","",IF(INDEX( DATOS3!$1:$19996,A4363,MATCH("Dose_RP_Total", DATOS3!$1:$1,0))=0,0,INDEX( DATOS3!$1:$19996,A4363,MATCH("Dose_RP_Total", DATOS3!$1:$1,0))))</f>
        <v>#N/A</v>
      </c>
      <c r="K4363" t="e">
        <f>IF(D4363="","",IF(INDEX( DATOS3!$1:$19996,A4363,MATCH("Total_Fluoro_Time", DATOS3!$1:$1,0))=0,0,INDEX( DATOS3!$1:$19996,A4363,MATCH("Total_Fluoro_Time", DATOS3!$1:$1,0))))</f>
        <v>#N/A</v>
      </c>
      <c r="L4363" t="e">
        <f>IF(D4363="","",IF(INDEX( DATOS3!$1:$19996,A4363,MATCH("Total_Acquisition_Time", DATOS3!$1:$1,0))=0,0,INDEX( DATOS3!$1:$19996,A4363,MATCH("Total_Acquisition_Time", DATOS3!$1:$1,0))))</f>
        <v>#N/A</v>
      </c>
      <c r="M4363" t="e">
        <f>IF(D4363="","",IF(INDEX( DATOS3!$1:$19996,A4363,MATCH("Acquisition_Plane_in_Accumulated_Dose_Data", DATOS3!$1:$1,0))=0,"",INDEX( DATOS3!$1:$19996,A4363,MATCH("Acquisition_Plane_in_Accumulated_Dose_Data", DATOS3!$1:$1,0))))</f>
        <v>#N/A</v>
      </c>
    </row>
    <row r="4364" spans="1:13" hidden="1" x14ac:dyDescent="0.25">
      <c r="A4364">
        <v>4364</v>
      </c>
      <c r="B4364" t="e">
        <f t="shared" si="68"/>
        <v>#N/A</v>
      </c>
      <c r="D4364" t="e">
        <f>IF(INDEX(DATOS3!$1:$19996,A4364,MATCH("PatientID",DATOS3!$1:$1,0))=0,"",INDEX(DATOS3!$1:$19996,A4364,MATCH("PatientID",DATOS3!$1:$1,0)))</f>
        <v>#N/A</v>
      </c>
      <c r="F4364" t="e">
        <f>IF(D4364="","",IF(INDEX( DATOS3!$1:$19996,A4364,MATCH("SeriesDate", DATOS3!$1:$1,0))=0,"",INDEX( DATOS3!$1:$19996,A4364,MATCH("SeriesDate", DATOS3!$1:$1,0))))</f>
        <v>#N/A</v>
      </c>
      <c r="G4364" t="e">
        <f>IF(D4364="","",IF(INDEX( DATOS3!$1:$19996,A4364,MATCH("SeriesTime", DATOS3!$1:$1,0))=0,"",INDEX( DATOS3!$1:$19996,A4364,MATCH("SeriesTime", DATOS3!$1:$1,0))))</f>
        <v>#N/A</v>
      </c>
      <c r="H4364" t="e">
        <f>IF(D4364="","",IF(INDEX( DATOS3!$1:$19996,A4364,MATCH("StudyDescription", DATOS3!$1:$1,0))=0,"",INDEX( DATOS3!$1:$19996,A4364,MATCH("StudyDescription", DATOS3!$1:$1,0))))</f>
        <v>#N/A</v>
      </c>
      <c r="I4364" t="e">
        <f>IF(D4364="","",IF(INDEX( DATOS3!$1:$19996,A4364,MATCH("Dose_Area_Product_Total", DATOS3!$1:$1,0))=0,0,INDEX( DATOS3!$1:$19996,A4364,MATCH("Dose_Area_Product_Total", DATOS3!$1:$1,0))))</f>
        <v>#N/A</v>
      </c>
      <c r="J4364" t="e">
        <f>IF(D4364="","",IF(INDEX( DATOS3!$1:$19996,A4364,MATCH("Dose_RP_Total", DATOS3!$1:$1,0))=0,0,INDEX( DATOS3!$1:$19996,A4364,MATCH("Dose_RP_Total", DATOS3!$1:$1,0))))</f>
        <v>#N/A</v>
      </c>
      <c r="K4364" t="e">
        <f>IF(D4364="","",IF(INDEX( DATOS3!$1:$19996,A4364,MATCH("Total_Fluoro_Time", DATOS3!$1:$1,0))=0,0,INDEX( DATOS3!$1:$19996,A4364,MATCH("Total_Fluoro_Time", DATOS3!$1:$1,0))))</f>
        <v>#N/A</v>
      </c>
      <c r="L4364" t="e">
        <f>IF(D4364="","",IF(INDEX( DATOS3!$1:$19996,A4364,MATCH("Total_Acquisition_Time", DATOS3!$1:$1,0))=0,0,INDEX( DATOS3!$1:$19996,A4364,MATCH("Total_Acquisition_Time", DATOS3!$1:$1,0))))</f>
        <v>#N/A</v>
      </c>
      <c r="M4364" t="e">
        <f>IF(D4364="","",IF(INDEX( DATOS3!$1:$19996,A4364,MATCH("Acquisition_Plane_in_Accumulated_Dose_Data", DATOS3!$1:$1,0))=0,"",INDEX( DATOS3!$1:$19996,A4364,MATCH("Acquisition_Plane_in_Accumulated_Dose_Data", DATOS3!$1:$1,0))))</f>
        <v>#N/A</v>
      </c>
    </row>
    <row r="4365" spans="1:13" hidden="1" x14ac:dyDescent="0.25">
      <c r="A4365">
        <v>4365</v>
      </c>
      <c r="B4365" t="e">
        <f t="shared" si="68"/>
        <v>#N/A</v>
      </c>
      <c r="D4365" t="e">
        <f>IF(INDEX(DATOS3!$1:$19996,A4365,MATCH("PatientID",DATOS3!$1:$1,0))=0,"",INDEX(DATOS3!$1:$19996,A4365,MATCH("PatientID",DATOS3!$1:$1,0)))</f>
        <v>#N/A</v>
      </c>
      <c r="F4365" t="e">
        <f>IF(D4365="","",IF(INDEX( DATOS3!$1:$19996,A4365,MATCH("SeriesDate", DATOS3!$1:$1,0))=0,"",INDEX( DATOS3!$1:$19996,A4365,MATCH("SeriesDate", DATOS3!$1:$1,0))))</f>
        <v>#N/A</v>
      </c>
      <c r="G4365" t="e">
        <f>IF(D4365="","",IF(INDEX( DATOS3!$1:$19996,A4365,MATCH("SeriesTime", DATOS3!$1:$1,0))=0,"",INDEX( DATOS3!$1:$19996,A4365,MATCH("SeriesTime", DATOS3!$1:$1,0))))</f>
        <v>#N/A</v>
      </c>
      <c r="H4365" t="e">
        <f>IF(D4365="","",IF(INDEX( DATOS3!$1:$19996,A4365,MATCH("StudyDescription", DATOS3!$1:$1,0))=0,"",INDEX( DATOS3!$1:$19996,A4365,MATCH("StudyDescription", DATOS3!$1:$1,0))))</f>
        <v>#N/A</v>
      </c>
      <c r="I4365" t="e">
        <f>IF(D4365="","",IF(INDEX( DATOS3!$1:$19996,A4365,MATCH("Dose_Area_Product_Total", DATOS3!$1:$1,0))=0,0,INDEX( DATOS3!$1:$19996,A4365,MATCH("Dose_Area_Product_Total", DATOS3!$1:$1,0))))</f>
        <v>#N/A</v>
      </c>
      <c r="J4365" t="e">
        <f>IF(D4365="","",IF(INDEX( DATOS3!$1:$19996,A4365,MATCH("Dose_RP_Total", DATOS3!$1:$1,0))=0,0,INDEX( DATOS3!$1:$19996,A4365,MATCH("Dose_RP_Total", DATOS3!$1:$1,0))))</f>
        <v>#N/A</v>
      </c>
      <c r="K4365" t="e">
        <f>IF(D4365="","",IF(INDEX( DATOS3!$1:$19996,A4365,MATCH("Total_Fluoro_Time", DATOS3!$1:$1,0))=0,0,INDEX( DATOS3!$1:$19996,A4365,MATCH("Total_Fluoro_Time", DATOS3!$1:$1,0))))</f>
        <v>#N/A</v>
      </c>
      <c r="L4365" t="e">
        <f>IF(D4365="","",IF(INDEX( DATOS3!$1:$19996,A4365,MATCH("Total_Acquisition_Time", DATOS3!$1:$1,0))=0,0,INDEX( DATOS3!$1:$19996,A4365,MATCH("Total_Acquisition_Time", DATOS3!$1:$1,0))))</f>
        <v>#N/A</v>
      </c>
      <c r="M4365" t="e">
        <f>IF(D4365="","",IF(INDEX( DATOS3!$1:$19996,A4365,MATCH("Acquisition_Plane_in_Accumulated_Dose_Data", DATOS3!$1:$1,0))=0,"",INDEX( DATOS3!$1:$19996,A4365,MATCH("Acquisition_Plane_in_Accumulated_Dose_Data", DATOS3!$1:$1,0))))</f>
        <v>#N/A</v>
      </c>
    </row>
    <row r="4366" spans="1:13" hidden="1" x14ac:dyDescent="0.25">
      <c r="A4366">
        <v>4366</v>
      </c>
      <c r="B4366" t="e">
        <f t="shared" si="68"/>
        <v>#N/A</v>
      </c>
      <c r="D4366" t="e">
        <f>IF(INDEX(DATOS3!$1:$19996,A4366,MATCH("PatientID",DATOS3!$1:$1,0))=0,"",INDEX(DATOS3!$1:$19996,A4366,MATCH("PatientID",DATOS3!$1:$1,0)))</f>
        <v>#N/A</v>
      </c>
      <c r="F4366" t="e">
        <f>IF(D4366="","",IF(INDEX( DATOS3!$1:$19996,A4366,MATCH("SeriesDate", DATOS3!$1:$1,0))=0,"",INDEX( DATOS3!$1:$19996,A4366,MATCH("SeriesDate", DATOS3!$1:$1,0))))</f>
        <v>#N/A</v>
      </c>
      <c r="G4366" t="e">
        <f>IF(D4366="","",IF(INDEX( DATOS3!$1:$19996,A4366,MATCH("SeriesTime", DATOS3!$1:$1,0))=0,"",INDEX( DATOS3!$1:$19996,A4366,MATCH("SeriesTime", DATOS3!$1:$1,0))))</f>
        <v>#N/A</v>
      </c>
      <c r="H4366" t="e">
        <f>IF(D4366="","",IF(INDEX( DATOS3!$1:$19996,A4366,MATCH("StudyDescription", DATOS3!$1:$1,0))=0,"",INDEX( DATOS3!$1:$19996,A4366,MATCH("StudyDescription", DATOS3!$1:$1,0))))</f>
        <v>#N/A</v>
      </c>
      <c r="I4366" t="e">
        <f>IF(D4366="","",IF(INDEX( DATOS3!$1:$19996,A4366,MATCH("Dose_Area_Product_Total", DATOS3!$1:$1,0))=0,0,INDEX( DATOS3!$1:$19996,A4366,MATCH("Dose_Area_Product_Total", DATOS3!$1:$1,0))))</f>
        <v>#N/A</v>
      </c>
      <c r="J4366" t="e">
        <f>IF(D4366="","",IF(INDEX( DATOS3!$1:$19996,A4366,MATCH("Dose_RP_Total", DATOS3!$1:$1,0))=0,0,INDEX( DATOS3!$1:$19996,A4366,MATCH("Dose_RP_Total", DATOS3!$1:$1,0))))</f>
        <v>#N/A</v>
      </c>
      <c r="K4366" t="e">
        <f>IF(D4366="","",IF(INDEX( DATOS3!$1:$19996,A4366,MATCH("Total_Fluoro_Time", DATOS3!$1:$1,0))=0,0,INDEX( DATOS3!$1:$19996,A4366,MATCH("Total_Fluoro_Time", DATOS3!$1:$1,0))))</f>
        <v>#N/A</v>
      </c>
      <c r="L4366" t="e">
        <f>IF(D4366="","",IF(INDEX( DATOS3!$1:$19996,A4366,MATCH("Total_Acquisition_Time", DATOS3!$1:$1,0))=0,0,INDEX( DATOS3!$1:$19996,A4366,MATCH("Total_Acquisition_Time", DATOS3!$1:$1,0))))</f>
        <v>#N/A</v>
      </c>
      <c r="M4366" t="e">
        <f>IF(D4366="","",IF(INDEX( DATOS3!$1:$19996,A4366,MATCH("Acquisition_Plane_in_Accumulated_Dose_Data", DATOS3!$1:$1,0))=0,"",INDEX( DATOS3!$1:$19996,A4366,MATCH("Acquisition_Plane_in_Accumulated_Dose_Data", DATOS3!$1:$1,0))))</f>
        <v>#N/A</v>
      </c>
    </row>
    <row r="4367" spans="1:13" hidden="1" x14ac:dyDescent="0.25">
      <c r="A4367">
        <v>4367</v>
      </c>
      <c r="B4367" t="e">
        <f t="shared" si="68"/>
        <v>#N/A</v>
      </c>
      <c r="D4367" t="e">
        <f>IF(INDEX(DATOS3!$1:$19996,A4367,MATCH("PatientID",DATOS3!$1:$1,0))=0,"",INDEX(DATOS3!$1:$19996,A4367,MATCH("PatientID",DATOS3!$1:$1,0)))</f>
        <v>#N/A</v>
      </c>
      <c r="F4367" t="e">
        <f>IF(D4367="","",IF(INDEX( DATOS3!$1:$19996,A4367,MATCH("SeriesDate", DATOS3!$1:$1,0))=0,"",INDEX( DATOS3!$1:$19996,A4367,MATCH("SeriesDate", DATOS3!$1:$1,0))))</f>
        <v>#N/A</v>
      </c>
      <c r="G4367" t="e">
        <f>IF(D4367="","",IF(INDEX( DATOS3!$1:$19996,A4367,MATCH("SeriesTime", DATOS3!$1:$1,0))=0,"",INDEX( DATOS3!$1:$19996,A4367,MATCH("SeriesTime", DATOS3!$1:$1,0))))</f>
        <v>#N/A</v>
      </c>
      <c r="H4367" t="e">
        <f>IF(D4367="","",IF(INDEX( DATOS3!$1:$19996,A4367,MATCH("StudyDescription", DATOS3!$1:$1,0))=0,"",INDEX( DATOS3!$1:$19996,A4367,MATCH("StudyDescription", DATOS3!$1:$1,0))))</f>
        <v>#N/A</v>
      </c>
      <c r="I4367" t="e">
        <f>IF(D4367="","",IF(INDEX( DATOS3!$1:$19996,A4367,MATCH("Dose_Area_Product_Total", DATOS3!$1:$1,0))=0,0,INDEX( DATOS3!$1:$19996,A4367,MATCH("Dose_Area_Product_Total", DATOS3!$1:$1,0))))</f>
        <v>#N/A</v>
      </c>
      <c r="J4367" t="e">
        <f>IF(D4367="","",IF(INDEX( DATOS3!$1:$19996,A4367,MATCH("Dose_RP_Total", DATOS3!$1:$1,0))=0,0,INDEX( DATOS3!$1:$19996,A4367,MATCH("Dose_RP_Total", DATOS3!$1:$1,0))))</f>
        <v>#N/A</v>
      </c>
      <c r="K4367" t="e">
        <f>IF(D4367="","",IF(INDEX( DATOS3!$1:$19996,A4367,MATCH("Total_Fluoro_Time", DATOS3!$1:$1,0))=0,0,INDEX( DATOS3!$1:$19996,A4367,MATCH("Total_Fluoro_Time", DATOS3!$1:$1,0))))</f>
        <v>#N/A</v>
      </c>
      <c r="L4367" t="e">
        <f>IF(D4367="","",IF(INDEX( DATOS3!$1:$19996,A4367,MATCH("Total_Acquisition_Time", DATOS3!$1:$1,0))=0,0,INDEX( DATOS3!$1:$19996,A4367,MATCH("Total_Acquisition_Time", DATOS3!$1:$1,0))))</f>
        <v>#N/A</v>
      </c>
      <c r="M4367" t="e">
        <f>IF(D4367="","",IF(INDEX( DATOS3!$1:$19996,A4367,MATCH("Acquisition_Plane_in_Accumulated_Dose_Data", DATOS3!$1:$1,0))=0,"",INDEX( DATOS3!$1:$19996,A4367,MATCH("Acquisition_Plane_in_Accumulated_Dose_Data", DATOS3!$1:$1,0))))</f>
        <v>#N/A</v>
      </c>
    </row>
    <row r="4368" spans="1:13" hidden="1" x14ac:dyDescent="0.25">
      <c r="A4368">
        <v>4368</v>
      </c>
      <c r="B4368" t="e">
        <f t="shared" si="68"/>
        <v>#N/A</v>
      </c>
      <c r="D4368" t="e">
        <f>IF(INDEX(DATOS3!$1:$19996,A4368,MATCH("PatientID",DATOS3!$1:$1,0))=0,"",INDEX(DATOS3!$1:$19996,A4368,MATCH("PatientID",DATOS3!$1:$1,0)))</f>
        <v>#N/A</v>
      </c>
      <c r="F4368" t="e">
        <f>IF(D4368="","",IF(INDEX( DATOS3!$1:$19996,A4368,MATCH("SeriesDate", DATOS3!$1:$1,0))=0,"",INDEX( DATOS3!$1:$19996,A4368,MATCH("SeriesDate", DATOS3!$1:$1,0))))</f>
        <v>#N/A</v>
      </c>
      <c r="G4368" t="e">
        <f>IF(D4368="","",IF(INDEX( DATOS3!$1:$19996,A4368,MATCH("SeriesTime", DATOS3!$1:$1,0))=0,"",INDEX( DATOS3!$1:$19996,A4368,MATCH("SeriesTime", DATOS3!$1:$1,0))))</f>
        <v>#N/A</v>
      </c>
      <c r="H4368" t="e">
        <f>IF(D4368="","",IF(INDEX( DATOS3!$1:$19996,A4368,MATCH("StudyDescription", DATOS3!$1:$1,0))=0,"",INDEX( DATOS3!$1:$19996,A4368,MATCH("StudyDescription", DATOS3!$1:$1,0))))</f>
        <v>#N/A</v>
      </c>
      <c r="I4368" t="e">
        <f>IF(D4368="","",IF(INDEX( DATOS3!$1:$19996,A4368,MATCH("Dose_Area_Product_Total", DATOS3!$1:$1,0))=0,0,INDEX( DATOS3!$1:$19996,A4368,MATCH("Dose_Area_Product_Total", DATOS3!$1:$1,0))))</f>
        <v>#N/A</v>
      </c>
      <c r="J4368" t="e">
        <f>IF(D4368="","",IF(INDEX( DATOS3!$1:$19996,A4368,MATCH("Dose_RP_Total", DATOS3!$1:$1,0))=0,0,INDEX( DATOS3!$1:$19996,A4368,MATCH("Dose_RP_Total", DATOS3!$1:$1,0))))</f>
        <v>#N/A</v>
      </c>
      <c r="K4368" t="e">
        <f>IF(D4368="","",IF(INDEX( DATOS3!$1:$19996,A4368,MATCH("Total_Fluoro_Time", DATOS3!$1:$1,0))=0,0,INDEX( DATOS3!$1:$19996,A4368,MATCH("Total_Fluoro_Time", DATOS3!$1:$1,0))))</f>
        <v>#N/A</v>
      </c>
      <c r="L4368" t="e">
        <f>IF(D4368="","",IF(INDEX( DATOS3!$1:$19996,A4368,MATCH("Total_Acquisition_Time", DATOS3!$1:$1,0))=0,0,INDEX( DATOS3!$1:$19996,A4368,MATCH("Total_Acquisition_Time", DATOS3!$1:$1,0))))</f>
        <v>#N/A</v>
      </c>
      <c r="M4368" t="e">
        <f>IF(D4368="","",IF(INDEX( DATOS3!$1:$19996,A4368,MATCH("Acquisition_Plane_in_Accumulated_Dose_Data", DATOS3!$1:$1,0))=0,"",INDEX( DATOS3!$1:$19996,A4368,MATCH("Acquisition_Plane_in_Accumulated_Dose_Data", DATOS3!$1:$1,0))))</f>
        <v>#N/A</v>
      </c>
    </row>
    <row r="4369" spans="1:13" hidden="1" x14ac:dyDescent="0.25">
      <c r="A4369">
        <v>4369</v>
      </c>
      <c r="B4369" t="e">
        <f t="shared" si="68"/>
        <v>#N/A</v>
      </c>
      <c r="D4369" t="e">
        <f>IF(INDEX(DATOS3!$1:$19996,A4369,MATCH("PatientID",DATOS3!$1:$1,0))=0,"",INDEX(DATOS3!$1:$19996,A4369,MATCH("PatientID",DATOS3!$1:$1,0)))</f>
        <v>#N/A</v>
      </c>
      <c r="F4369" t="e">
        <f>IF(D4369="","",IF(INDEX( DATOS3!$1:$19996,A4369,MATCH("SeriesDate", DATOS3!$1:$1,0))=0,"",INDEX( DATOS3!$1:$19996,A4369,MATCH("SeriesDate", DATOS3!$1:$1,0))))</f>
        <v>#N/A</v>
      </c>
      <c r="G4369" t="e">
        <f>IF(D4369="","",IF(INDEX( DATOS3!$1:$19996,A4369,MATCH("SeriesTime", DATOS3!$1:$1,0))=0,"",INDEX( DATOS3!$1:$19996,A4369,MATCH("SeriesTime", DATOS3!$1:$1,0))))</f>
        <v>#N/A</v>
      </c>
      <c r="H4369" t="e">
        <f>IF(D4369="","",IF(INDEX( DATOS3!$1:$19996,A4369,MATCH("StudyDescription", DATOS3!$1:$1,0))=0,"",INDEX( DATOS3!$1:$19996,A4369,MATCH("StudyDescription", DATOS3!$1:$1,0))))</f>
        <v>#N/A</v>
      </c>
      <c r="I4369" t="e">
        <f>IF(D4369="","",IF(INDEX( DATOS3!$1:$19996,A4369,MATCH("Dose_Area_Product_Total", DATOS3!$1:$1,0))=0,0,INDEX( DATOS3!$1:$19996,A4369,MATCH("Dose_Area_Product_Total", DATOS3!$1:$1,0))))</f>
        <v>#N/A</v>
      </c>
      <c r="J4369" t="e">
        <f>IF(D4369="","",IF(INDEX( DATOS3!$1:$19996,A4369,MATCH("Dose_RP_Total", DATOS3!$1:$1,0))=0,0,INDEX( DATOS3!$1:$19996,A4369,MATCH("Dose_RP_Total", DATOS3!$1:$1,0))))</f>
        <v>#N/A</v>
      </c>
      <c r="K4369" t="e">
        <f>IF(D4369="","",IF(INDEX( DATOS3!$1:$19996,A4369,MATCH("Total_Fluoro_Time", DATOS3!$1:$1,0))=0,0,INDEX( DATOS3!$1:$19996,A4369,MATCH("Total_Fluoro_Time", DATOS3!$1:$1,0))))</f>
        <v>#N/A</v>
      </c>
      <c r="L4369" t="e">
        <f>IF(D4369="","",IF(INDEX( DATOS3!$1:$19996,A4369,MATCH("Total_Acquisition_Time", DATOS3!$1:$1,0))=0,0,INDEX( DATOS3!$1:$19996,A4369,MATCH("Total_Acquisition_Time", DATOS3!$1:$1,0))))</f>
        <v>#N/A</v>
      </c>
      <c r="M4369" t="e">
        <f>IF(D4369="","",IF(INDEX( DATOS3!$1:$19996,A4369,MATCH("Acquisition_Plane_in_Accumulated_Dose_Data", DATOS3!$1:$1,0))=0,"",INDEX( DATOS3!$1:$19996,A4369,MATCH("Acquisition_Plane_in_Accumulated_Dose_Data", DATOS3!$1:$1,0))))</f>
        <v>#N/A</v>
      </c>
    </row>
    <row r="4370" spans="1:13" hidden="1" x14ac:dyDescent="0.25">
      <c r="A4370">
        <v>4370</v>
      </c>
      <c r="B4370" t="e">
        <f t="shared" si="68"/>
        <v>#N/A</v>
      </c>
      <c r="D4370" t="e">
        <f>IF(INDEX(DATOS3!$1:$19996,A4370,MATCH("PatientID",DATOS3!$1:$1,0))=0,"",INDEX(DATOS3!$1:$19996,A4370,MATCH("PatientID",DATOS3!$1:$1,0)))</f>
        <v>#N/A</v>
      </c>
      <c r="F4370" t="e">
        <f>IF(D4370="","",IF(INDEX( DATOS3!$1:$19996,A4370,MATCH("SeriesDate", DATOS3!$1:$1,0))=0,"",INDEX( DATOS3!$1:$19996,A4370,MATCH("SeriesDate", DATOS3!$1:$1,0))))</f>
        <v>#N/A</v>
      </c>
      <c r="G4370" t="e">
        <f>IF(D4370="","",IF(INDEX( DATOS3!$1:$19996,A4370,MATCH("SeriesTime", DATOS3!$1:$1,0))=0,"",INDEX( DATOS3!$1:$19996,A4370,MATCH("SeriesTime", DATOS3!$1:$1,0))))</f>
        <v>#N/A</v>
      </c>
      <c r="H4370" t="e">
        <f>IF(D4370="","",IF(INDEX( DATOS3!$1:$19996,A4370,MATCH("StudyDescription", DATOS3!$1:$1,0))=0,"",INDEX( DATOS3!$1:$19996,A4370,MATCH("StudyDescription", DATOS3!$1:$1,0))))</f>
        <v>#N/A</v>
      </c>
      <c r="I4370" t="e">
        <f>IF(D4370="","",IF(INDEX( DATOS3!$1:$19996,A4370,MATCH("Dose_Area_Product_Total", DATOS3!$1:$1,0))=0,0,INDEX( DATOS3!$1:$19996,A4370,MATCH("Dose_Area_Product_Total", DATOS3!$1:$1,0))))</f>
        <v>#N/A</v>
      </c>
      <c r="J4370" t="e">
        <f>IF(D4370="","",IF(INDEX( DATOS3!$1:$19996,A4370,MATCH("Dose_RP_Total", DATOS3!$1:$1,0))=0,0,INDEX( DATOS3!$1:$19996,A4370,MATCH("Dose_RP_Total", DATOS3!$1:$1,0))))</f>
        <v>#N/A</v>
      </c>
      <c r="K4370" t="e">
        <f>IF(D4370="","",IF(INDEX( DATOS3!$1:$19996,A4370,MATCH("Total_Fluoro_Time", DATOS3!$1:$1,0))=0,0,INDEX( DATOS3!$1:$19996,A4370,MATCH("Total_Fluoro_Time", DATOS3!$1:$1,0))))</f>
        <v>#N/A</v>
      </c>
      <c r="L4370" t="e">
        <f>IF(D4370="","",IF(INDEX( DATOS3!$1:$19996,A4370,MATCH("Total_Acquisition_Time", DATOS3!$1:$1,0))=0,0,INDEX( DATOS3!$1:$19996,A4370,MATCH("Total_Acquisition_Time", DATOS3!$1:$1,0))))</f>
        <v>#N/A</v>
      </c>
      <c r="M4370" t="e">
        <f>IF(D4370="","",IF(INDEX( DATOS3!$1:$19996,A4370,MATCH("Acquisition_Plane_in_Accumulated_Dose_Data", DATOS3!$1:$1,0))=0,"",INDEX( DATOS3!$1:$19996,A4370,MATCH("Acquisition_Plane_in_Accumulated_Dose_Data", DATOS3!$1:$1,0))))</f>
        <v>#N/A</v>
      </c>
    </row>
    <row r="4371" spans="1:13" hidden="1" x14ac:dyDescent="0.25">
      <c r="A4371">
        <v>4371</v>
      </c>
      <c r="B4371" t="e">
        <f t="shared" si="68"/>
        <v>#N/A</v>
      </c>
      <c r="D4371" t="e">
        <f>IF(INDEX(DATOS3!$1:$19996,A4371,MATCH("PatientID",DATOS3!$1:$1,0))=0,"",INDEX(DATOS3!$1:$19996,A4371,MATCH("PatientID",DATOS3!$1:$1,0)))</f>
        <v>#N/A</v>
      </c>
      <c r="F4371" t="e">
        <f>IF(D4371="","",IF(INDEX( DATOS3!$1:$19996,A4371,MATCH("SeriesDate", DATOS3!$1:$1,0))=0,"",INDEX( DATOS3!$1:$19996,A4371,MATCH("SeriesDate", DATOS3!$1:$1,0))))</f>
        <v>#N/A</v>
      </c>
      <c r="G4371" t="e">
        <f>IF(D4371="","",IF(INDEX( DATOS3!$1:$19996,A4371,MATCH("SeriesTime", DATOS3!$1:$1,0))=0,"",INDEX( DATOS3!$1:$19996,A4371,MATCH("SeriesTime", DATOS3!$1:$1,0))))</f>
        <v>#N/A</v>
      </c>
      <c r="H4371" t="e">
        <f>IF(D4371="","",IF(INDEX( DATOS3!$1:$19996,A4371,MATCH("StudyDescription", DATOS3!$1:$1,0))=0,"",INDEX( DATOS3!$1:$19996,A4371,MATCH("StudyDescription", DATOS3!$1:$1,0))))</f>
        <v>#N/A</v>
      </c>
      <c r="I4371" t="e">
        <f>IF(D4371="","",IF(INDEX( DATOS3!$1:$19996,A4371,MATCH("Dose_Area_Product_Total", DATOS3!$1:$1,0))=0,0,INDEX( DATOS3!$1:$19996,A4371,MATCH("Dose_Area_Product_Total", DATOS3!$1:$1,0))))</f>
        <v>#N/A</v>
      </c>
      <c r="J4371" t="e">
        <f>IF(D4371="","",IF(INDEX( DATOS3!$1:$19996,A4371,MATCH("Dose_RP_Total", DATOS3!$1:$1,0))=0,0,INDEX( DATOS3!$1:$19996,A4371,MATCH("Dose_RP_Total", DATOS3!$1:$1,0))))</f>
        <v>#N/A</v>
      </c>
      <c r="K4371" t="e">
        <f>IF(D4371="","",IF(INDEX( DATOS3!$1:$19996,A4371,MATCH("Total_Fluoro_Time", DATOS3!$1:$1,0))=0,0,INDEX( DATOS3!$1:$19996,A4371,MATCH("Total_Fluoro_Time", DATOS3!$1:$1,0))))</f>
        <v>#N/A</v>
      </c>
      <c r="L4371" t="e">
        <f>IF(D4371="","",IF(INDEX( DATOS3!$1:$19996,A4371,MATCH("Total_Acquisition_Time", DATOS3!$1:$1,0))=0,0,INDEX( DATOS3!$1:$19996,A4371,MATCH("Total_Acquisition_Time", DATOS3!$1:$1,0))))</f>
        <v>#N/A</v>
      </c>
      <c r="M4371" t="e">
        <f>IF(D4371="","",IF(INDEX( DATOS3!$1:$19996,A4371,MATCH("Acquisition_Plane_in_Accumulated_Dose_Data", DATOS3!$1:$1,0))=0,"",INDEX( DATOS3!$1:$19996,A4371,MATCH("Acquisition_Plane_in_Accumulated_Dose_Data", DATOS3!$1:$1,0))))</f>
        <v>#N/A</v>
      </c>
    </row>
    <row r="4372" spans="1:13" hidden="1" x14ac:dyDescent="0.25">
      <c r="A4372">
        <v>4372</v>
      </c>
      <c r="B4372" t="e">
        <f t="shared" si="68"/>
        <v>#N/A</v>
      </c>
      <c r="D4372" t="e">
        <f>IF(INDEX(DATOS3!$1:$19996,A4372,MATCH("PatientID",DATOS3!$1:$1,0))=0,"",INDEX(DATOS3!$1:$19996,A4372,MATCH("PatientID",DATOS3!$1:$1,0)))</f>
        <v>#N/A</v>
      </c>
      <c r="F4372" t="e">
        <f>IF(D4372="","",IF(INDEX( DATOS3!$1:$19996,A4372,MATCH("SeriesDate", DATOS3!$1:$1,0))=0,"",INDEX( DATOS3!$1:$19996,A4372,MATCH("SeriesDate", DATOS3!$1:$1,0))))</f>
        <v>#N/A</v>
      </c>
      <c r="G4372" t="e">
        <f>IF(D4372="","",IF(INDEX( DATOS3!$1:$19996,A4372,MATCH("SeriesTime", DATOS3!$1:$1,0))=0,"",INDEX( DATOS3!$1:$19996,A4372,MATCH("SeriesTime", DATOS3!$1:$1,0))))</f>
        <v>#N/A</v>
      </c>
      <c r="H4372" t="e">
        <f>IF(D4372="","",IF(INDEX( DATOS3!$1:$19996,A4372,MATCH("StudyDescription", DATOS3!$1:$1,0))=0,"",INDEX( DATOS3!$1:$19996,A4372,MATCH("StudyDescription", DATOS3!$1:$1,0))))</f>
        <v>#N/A</v>
      </c>
      <c r="I4372" t="e">
        <f>IF(D4372="","",IF(INDEX( DATOS3!$1:$19996,A4372,MATCH("Dose_Area_Product_Total", DATOS3!$1:$1,0))=0,0,INDEX( DATOS3!$1:$19996,A4372,MATCH("Dose_Area_Product_Total", DATOS3!$1:$1,0))))</f>
        <v>#N/A</v>
      </c>
      <c r="J4372" t="e">
        <f>IF(D4372="","",IF(INDEX( DATOS3!$1:$19996,A4372,MATCH("Dose_RP_Total", DATOS3!$1:$1,0))=0,0,INDEX( DATOS3!$1:$19996,A4372,MATCH("Dose_RP_Total", DATOS3!$1:$1,0))))</f>
        <v>#N/A</v>
      </c>
      <c r="K4372" t="e">
        <f>IF(D4372="","",IF(INDEX( DATOS3!$1:$19996,A4372,MATCH("Total_Fluoro_Time", DATOS3!$1:$1,0))=0,0,INDEX( DATOS3!$1:$19996,A4372,MATCH("Total_Fluoro_Time", DATOS3!$1:$1,0))))</f>
        <v>#N/A</v>
      </c>
      <c r="L4372" t="e">
        <f>IF(D4372="","",IF(INDEX( DATOS3!$1:$19996,A4372,MATCH("Total_Acquisition_Time", DATOS3!$1:$1,0))=0,0,INDEX( DATOS3!$1:$19996,A4372,MATCH("Total_Acquisition_Time", DATOS3!$1:$1,0))))</f>
        <v>#N/A</v>
      </c>
      <c r="M4372" t="e">
        <f>IF(D4372="","",IF(INDEX( DATOS3!$1:$19996,A4372,MATCH("Acquisition_Plane_in_Accumulated_Dose_Data", DATOS3!$1:$1,0))=0,"",INDEX( DATOS3!$1:$19996,A4372,MATCH("Acquisition_Plane_in_Accumulated_Dose_Data", DATOS3!$1:$1,0))))</f>
        <v>#N/A</v>
      </c>
    </row>
    <row r="4373" spans="1:13" hidden="1" x14ac:dyDescent="0.25">
      <c r="A4373">
        <v>4373</v>
      </c>
      <c r="B4373" t="e">
        <f t="shared" si="68"/>
        <v>#N/A</v>
      </c>
      <c r="D4373" t="e">
        <f>IF(INDEX(DATOS3!$1:$19996,A4373,MATCH("PatientID",DATOS3!$1:$1,0))=0,"",INDEX(DATOS3!$1:$19996,A4373,MATCH("PatientID",DATOS3!$1:$1,0)))</f>
        <v>#N/A</v>
      </c>
      <c r="F4373" t="e">
        <f>IF(D4373="","",IF(INDEX( DATOS3!$1:$19996,A4373,MATCH("SeriesDate", DATOS3!$1:$1,0))=0,"",INDEX( DATOS3!$1:$19996,A4373,MATCH("SeriesDate", DATOS3!$1:$1,0))))</f>
        <v>#N/A</v>
      </c>
      <c r="G4373" t="e">
        <f>IF(D4373="","",IF(INDEX( DATOS3!$1:$19996,A4373,MATCH("SeriesTime", DATOS3!$1:$1,0))=0,"",INDEX( DATOS3!$1:$19996,A4373,MATCH("SeriesTime", DATOS3!$1:$1,0))))</f>
        <v>#N/A</v>
      </c>
      <c r="H4373" t="e">
        <f>IF(D4373="","",IF(INDEX( DATOS3!$1:$19996,A4373,MATCH("StudyDescription", DATOS3!$1:$1,0))=0,"",INDEX( DATOS3!$1:$19996,A4373,MATCH("StudyDescription", DATOS3!$1:$1,0))))</f>
        <v>#N/A</v>
      </c>
      <c r="I4373" t="e">
        <f>IF(D4373="","",IF(INDEX( DATOS3!$1:$19996,A4373,MATCH("Dose_Area_Product_Total", DATOS3!$1:$1,0))=0,0,INDEX( DATOS3!$1:$19996,A4373,MATCH("Dose_Area_Product_Total", DATOS3!$1:$1,0))))</f>
        <v>#N/A</v>
      </c>
      <c r="J4373" t="e">
        <f>IF(D4373="","",IF(INDEX( DATOS3!$1:$19996,A4373,MATCH("Dose_RP_Total", DATOS3!$1:$1,0))=0,0,INDEX( DATOS3!$1:$19996,A4373,MATCH("Dose_RP_Total", DATOS3!$1:$1,0))))</f>
        <v>#N/A</v>
      </c>
      <c r="K4373" t="e">
        <f>IF(D4373="","",IF(INDEX( DATOS3!$1:$19996,A4373,MATCH("Total_Fluoro_Time", DATOS3!$1:$1,0))=0,0,INDEX( DATOS3!$1:$19996,A4373,MATCH("Total_Fluoro_Time", DATOS3!$1:$1,0))))</f>
        <v>#N/A</v>
      </c>
      <c r="L4373" t="e">
        <f>IF(D4373="","",IF(INDEX( DATOS3!$1:$19996,A4373,MATCH("Total_Acquisition_Time", DATOS3!$1:$1,0))=0,0,INDEX( DATOS3!$1:$19996,A4373,MATCH("Total_Acquisition_Time", DATOS3!$1:$1,0))))</f>
        <v>#N/A</v>
      </c>
      <c r="M4373" t="e">
        <f>IF(D4373="","",IF(INDEX( DATOS3!$1:$19996,A4373,MATCH("Acquisition_Plane_in_Accumulated_Dose_Data", DATOS3!$1:$1,0))=0,"",INDEX( DATOS3!$1:$19996,A4373,MATCH("Acquisition_Plane_in_Accumulated_Dose_Data", DATOS3!$1:$1,0))))</f>
        <v>#N/A</v>
      </c>
    </row>
    <row r="4374" spans="1:13" hidden="1" x14ac:dyDescent="0.25">
      <c r="A4374">
        <v>4374</v>
      </c>
      <c r="B4374" t="e">
        <f t="shared" si="68"/>
        <v>#N/A</v>
      </c>
      <c r="D4374" t="e">
        <f>IF(INDEX(DATOS3!$1:$19996,A4374,MATCH("PatientID",DATOS3!$1:$1,0))=0,"",INDEX(DATOS3!$1:$19996,A4374,MATCH("PatientID",DATOS3!$1:$1,0)))</f>
        <v>#N/A</v>
      </c>
      <c r="F4374" t="e">
        <f>IF(D4374="","",IF(INDEX( DATOS3!$1:$19996,A4374,MATCH("SeriesDate", DATOS3!$1:$1,0))=0,"",INDEX( DATOS3!$1:$19996,A4374,MATCH("SeriesDate", DATOS3!$1:$1,0))))</f>
        <v>#N/A</v>
      </c>
      <c r="G4374" t="e">
        <f>IF(D4374="","",IF(INDEX( DATOS3!$1:$19996,A4374,MATCH("SeriesTime", DATOS3!$1:$1,0))=0,"",INDEX( DATOS3!$1:$19996,A4374,MATCH("SeriesTime", DATOS3!$1:$1,0))))</f>
        <v>#N/A</v>
      </c>
      <c r="H4374" t="e">
        <f>IF(D4374="","",IF(INDEX( DATOS3!$1:$19996,A4374,MATCH("StudyDescription", DATOS3!$1:$1,0))=0,"",INDEX( DATOS3!$1:$19996,A4374,MATCH("StudyDescription", DATOS3!$1:$1,0))))</f>
        <v>#N/A</v>
      </c>
      <c r="I4374" t="e">
        <f>IF(D4374="","",IF(INDEX( DATOS3!$1:$19996,A4374,MATCH("Dose_Area_Product_Total", DATOS3!$1:$1,0))=0,0,INDEX( DATOS3!$1:$19996,A4374,MATCH("Dose_Area_Product_Total", DATOS3!$1:$1,0))))</f>
        <v>#N/A</v>
      </c>
      <c r="J4374" t="e">
        <f>IF(D4374="","",IF(INDEX( DATOS3!$1:$19996,A4374,MATCH("Dose_RP_Total", DATOS3!$1:$1,0))=0,0,INDEX( DATOS3!$1:$19996,A4374,MATCH("Dose_RP_Total", DATOS3!$1:$1,0))))</f>
        <v>#N/A</v>
      </c>
      <c r="K4374" t="e">
        <f>IF(D4374="","",IF(INDEX( DATOS3!$1:$19996,A4374,MATCH("Total_Fluoro_Time", DATOS3!$1:$1,0))=0,0,INDEX( DATOS3!$1:$19996,A4374,MATCH("Total_Fluoro_Time", DATOS3!$1:$1,0))))</f>
        <v>#N/A</v>
      </c>
      <c r="L4374" t="e">
        <f>IF(D4374="","",IF(INDEX( DATOS3!$1:$19996,A4374,MATCH("Total_Acquisition_Time", DATOS3!$1:$1,0))=0,0,INDEX( DATOS3!$1:$19996,A4374,MATCH("Total_Acquisition_Time", DATOS3!$1:$1,0))))</f>
        <v>#N/A</v>
      </c>
      <c r="M4374" t="e">
        <f>IF(D4374="","",IF(INDEX( DATOS3!$1:$19996,A4374,MATCH("Acquisition_Plane_in_Accumulated_Dose_Data", DATOS3!$1:$1,0))=0,"",INDEX( DATOS3!$1:$19996,A4374,MATCH("Acquisition_Plane_in_Accumulated_Dose_Data", DATOS3!$1:$1,0))))</f>
        <v>#N/A</v>
      </c>
    </row>
    <row r="4375" spans="1:13" hidden="1" x14ac:dyDescent="0.25">
      <c r="A4375">
        <v>4375</v>
      </c>
      <c r="B4375" t="e">
        <f t="shared" si="68"/>
        <v>#N/A</v>
      </c>
      <c r="D4375" t="e">
        <f>IF(INDEX(DATOS3!$1:$19996,A4375,MATCH("PatientID",DATOS3!$1:$1,0))=0,"",INDEX(DATOS3!$1:$19996,A4375,MATCH("PatientID",DATOS3!$1:$1,0)))</f>
        <v>#N/A</v>
      </c>
      <c r="F4375" t="e">
        <f>IF(D4375="","",IF(INDEX( DATOS3!$1:$19996,A4375,MATCH("SeriesDate", DATOS3!$1:$1,0))=0,"",INDEX( DATOS3!$1:$19996,A4375,MATCH("SeriesDate", DATOS3!$1:$1,0))))</f>
        <v>#N/A</v>
      </c>
      <c r="G4375" t="e">
        <f>IF(D4375="","",IF(INDEX( DATOS3!$1:$19996,A4375,MATCH("SeriesTime", DATOS3!$1:$1,0))=0,"",INDEX( DATOS3!$1:$19996,A4375,MATCH("SeriesTime", DATOS3!$1:$1,0))))</f>
        <v>#N/A</v>
      </c>
      <c r="H4375" t="e">
        <f>IF(D4375="","",IF(INDEX( DATOS3!$1:$19996,A4375,MATCH("StudyDescription", DATOS3!$1:$1,0))=0,"",INDEX( DATOS3!$1:$19996,A4375,MATCH("StudyDescription", DATOS3!$1:$1,0))))</f>
        <v>#N/A</v>
      </c>
      <c r="I4375" t="e">
        <f>IF(D4375="","",IF(INDEX( DATOS3!$1:$19996,A4375,MATCH("Dose_Area_Product_Total", DATOS3!$1:$1,0))=0,0,INDEX( DATOS3!$1:$19996,A4375,MATCH("Dose_Area_Product_Total", DATOS3!$1:$1,0))))</f>
        <v>#N/A</v>
      </c>
      <c r="J4375" t="e">
        <f>IF(D4375="","",IF(INDEX( DATOS3!$1:$19996,A4375,MATCH("Dose_RP_Total", DATOS3!$1:$1,0))=0,0,INDEX( DATOS3!$1:$19996,A4375,MATCH("Dose_RP_Total", DATOS3!$1:$1,0))))</f>
        <v>#N/A</v>
      </c>
      <c r="K4375" t="e">
        <f>IF(D4375="","",IF(INDEX( DATOS3!$1:$19996,A4375,MATCH("Total_Fluoro_Time", DATOS3!$1:$1,0))=0,0,INDEX( DATOS3!$1:$19996,A4375,MATCH("Total_Fluoro_Time", DATOS3!$1:$1,0))))</f>
        <v>#N/A</v>
      </c>
      <c r="L4375" t="e">
        <f>IF(D4375="","",IF(INDEX( DATOS3!$1:$19996,A4375,MATCH("Total_Acquisition_Time", DATOS3!$1:$1,0))=0,0,INDEX( DATOS3!$1:$19996,A4375,MATCH("Total_Acquisition_Time", DATOS3!$1:$1,0))))</f>
        <v>#N/A</v>
      </c>
      <c r="M4375" t="e">
        <f>IF(D4375="","",IF(INDEX( DATOS3!$1:$19996,A4375,MATCH("Acquisition_Plane_in_Accumulated_Dose_Data", DATOS3!$1:$1,0))=0,"",INDEX( DATOS3!$1:$19996,A4375,MATCH("Acquisition_Plane_in_Accumulated_Dose_Data", DATOS3!$1:$1,0))))</f>
        <v>#N/A</v>
      </c>
    </row>
    <row r="4376" spans="1:13" hidden="1" x14ac:dyDescent="0.25">
      <c r="A4376">
        <v>4376</v>
      </c>
      <c r="B4376" t="e">
        <f t="shared" si="68"/>
        <v>#N/A</v>
      </c>
      <c r="D4376" t="e">
        <f>IF(INDEX(DATOS3!$1:$19996,A4376,MATCH("PatientID",DATOS3!$1:$1,0))=0,"",INDEX(DATOS3!$1:$19996,A4376,MATCH("PatientID",DATOS3!$1:$1,0)))</f>
        <v>#N/A</v>
      </c>
      <c r="F4376" t="e">
        <f>IF(D4376="","",IF(INDEX( DATOS3!$1:$19996,A4376,MATCH("SeriesDate", DATOS3!$1:$1,0))=0,"",INDEX( DATOS3!$1:$19996,A4376,MATCH("SeriesDate", DATOS3!$1:$1,0))))</f>
        <v>#N/A</v>
      </c>
      <c r="G4376" t="e">
        <f>IF(D4376="","",IF(INDEX( DATOS3!$1:$19996,A4376,MATCH("SeriesTime", DATOS3!$1:$1,0))=0,"",INDEX( DATOS3!$1:$19996,A4376,MATCH("SeriesTime", DATOS3!$1:$1,0))))</f>
        <v>#N/A</v>
      </c>
      <c r="H4376" t="e">
        <f>IF(D4376="","",IF(INDEX( DATOS3!$1:$19996,A4376,MATCH("StudyDescription", DATOS3!$1:$1,0))=0,"",INDEX( DATOS3!$1:$19996,A4376,MATCH("StudyDescription", DATOS3!$1:$1,0))))</f>
        <v>#N/A</v>
      </c>
      <c r="I4376" t="e">
        <f>IF(D4376="","",IF(INDEX( DATOS3!$1:$19996,A4376,MATCH("Dose_Area_Product_Total", DATOS3!$1:$1,0))=0,0,INDEX( DATOS3!$1:$19996,A4376,MATCH("Dose_Area_Product_Total", DATOS3!$1:$1,0))))</f>
        <v>#N/A</v>
      </c>
      <c r="J4376" t="e">
        <f>IF(D4376="","",IF(INDEX( DATOS3!$1:$19996,A4376,MATCH("Dose_RP_Total", DATOS3!$1:$1,0))=0,0,INDEX( DATOS3!$1:$19996,A4376,MATCH("Dose_RP_Total", DATOS3!$1:$1,0))))</f>
        <v>#N/A</v>
      </c>
      <c r="K4376" t="e">
        <f>IF(D4376="","",IF(INDEX( DATOS3!$1:$19996,A4376,MATCH("Total_Fluoro_Time", DATOS3!$1:$1,0))=0,0,INDEX( DATOS3!$1:$19996,A4376,MATCH("Total_Fluoro_Time", DATOS3!$1:$1,0))))</f>
        <v>#N/A</v>
      </c>
      <c r="L4376" t="e">
        <f>IF(D4376="","",IF(INDEX( DATOS3!$1:$19996,A4376,MATCH("Total_Acquisition_Time", DATOS3!$1:$1,0))=0,0,INDEX( DATOS3!$1:$19996,A4376,MATCH("Total_Acquisition_Time", DATOS3!$1:$1,0))))</f>
        <v>#N/A</v>
      </c>
      <c r="M4376" t="e">
        <f>IF(D4376="","",IF(INDEX( DATOS3!$1:$19996,A4376,MATCH("Acquisition_Plane_in_Accumulated_Dose_Data", DATOS3!$1:$1,0))=0,"",INDEX( DATOS3!$1:$19996,A4376,MATCH("Acquisition_Plane_in_Accumulated_Dose_Data", DATOS3!$1:$1,0))))</f>
        <v>#N/A</v>
      </c>
    </row>
    <row r="4377" spans="1:13" hidden="1" x14ac:dyDescent="0.25">
      <c r="A4377">
        <v>4377</v>
      </c>
      <c r="B4377" t="e">
        <f t="shared" si="68"/>
        <v>#N/A</v>
      </c>
      <c r="D4377" t="e">
        <f>IF(INDEX(DATOS3!$1:$19996,A4377,MATCH("PatientID",DATOS3!$1:$1,0))=0,"",INDEX(DATOS3!$1:$19996,A4377,MATCH("PatientID",DATOS3!$1:$1,0)))</f>
        <v>#N/A</v>
      </c>
      <c r="F4377" t="e">
        <f>IF(D4377="","",IF(INDEX( DATOS3!$1:$19996,A4377,MATCH("SeriesDate", DATOS3!$1:$1,0))=0,"",INDEX( DATOS3!$1:$19996,A4377,MATCH("SeriesDate", DATOS3!$1:$1,0))))</f>
        <v>#N/A</v>
      </c>
      <c r="G4377" t="e">
        <f>IF(D4377="","",IF(INDEX( DATOS3!$1:$19996,A4377,MATCH("SeriesTime", DATOS3!$1:$1,0))=0,"",INDEX( DATOS3!$1:$19996,A4377,MATCH("SeriesTime", DATOS3!$1:$1,0))))</f>
        <v>#N/A</v>
      </c>
      <c r="H4377" t="e">
        <f>IF(D4377="","",IF(INDEX( DATOS3!$1:$19996,A4377,MATCH("StudyDescription", DATOS3!$1:$1,0))=0,"",INDEX( DATOS3!$1:$19996,A4377,MATCH("StudyDescription", DATOS3!$1:$1,0))))</f>
        <v>#N/A</v>
      </c>
      <c r="I4377" t="e">
        <f>IF(D4377="","",IF(INDEX( DATOS3!$1:$19996,A4377,MATCH("Dose_Area_Product_Total", DATOS3!$1:$1,0))=0,0,INDEX( DATOS3!$1:$19996,A4377,MATCH("Dose_Area_Product_Total", DATOS3!$1:$1,0))))</f>
        <v>#N/A</v>
      </c>
      <c r="J4377" t="e">
        <f>IF(D4377="","",IF(INDEX( DATOS3!$1:$19996,A4377,MATCH("Dose_RP_Total", DATOS3!$1:$1,0))=0,0,INDEX( DATOS3!$1:$19996,A4377,MATCH("Dose_RP_Total", DATOS3!$1:$1,0))))</f>
        <v>#N/A</v>
      </c>
      <c r="K4377" t="e">
        <f>IF(D4377="","",IF(INDEX( DATOS3!$1:$19996,A4377,MATCH("Total_Fluoro_Time", DATOS3!$1:$1,0))=0,0,INDEX( DATOS3!$1:$19996,A4377,MATCH("Total_Fluoro_Time", DATOS3!$1:$1,0))))</f>
        <v>#N/A</v>
      </c>
      <c r="L4377" t="e">
        <f>IF(D4377="","",IF(INDEX( DATOS3!$1:$19996,A4377,MATCH("Total_Acquisition_Time", DATOS3!$1:$1,0))=0,0,INDEX( DATOS3!$1:$19996,A4377,MATCH("Total_Acquisition_Time", DATOS3!$1:$1,0))))</f>
        <v>#N/A</v>
      </c>
      <c r="M4377" t="e">
        <f>IF(D4377="","",IF(INDEX( DATOS3!$1:$19996,A4377,MATCH("Acquisition_Plane_in_Accumulated_Dose_Data", DATOS3!$1:$1,0))=0,"",INDEX( DATOS3!$1:$19996,A4377,MATCH("Acquisition_Plane_in_Accumulated_Dose_Data", DATOS3!$1:$1,0))))</f>
        <v>#N/A</v>
      </c>
    </row>
    <row r="4378" spans="1:13" hidden="1" x14ac:dyDescent="0.25">
      <c r="A4378">
        <v>4378</v>
      </c>
      <c r="B4378" t="e">
        <f t="shared" si="68"/>
        <v>#N/A</v>
      </c>
      <c r="D4378" t="e">
        <f>IF(INDEX(DATOS3!$1:$19996,A4378,MATCH("PatientID",DATOS3!$1:$1,0))=0,"",INDEX(DATOS3!$1:$19996,A4378,MATCH("PatientID",DATOS3!$1:$1,0)))</f>
        <v>#N/A</v>
      </c>
      <c r="F4378" t="e">
        <f>IF(D4378="","",IF(INDEX( DATOS3!$1:$19996,A4378,MATCH("SeriesDate", DATOS3!$1:$1,0))=0,"",INDEX( DATOS3!$1:$19996,A4378,MATCH("SeriesDate", DATOS3!$1:$1,0))))</f>
        <v>#N/A</v>
      </c>
      <c r="G4378" t="e">
        <f>IF(D4378="","",IF(INDEX( DATOS3!$1:$19996,A4378,MATCH("SeriesTime", DATOS3!$1:$1,0))=0,"",INDEX( DATOS3!$1:$19996,A4378,MATCH("SeriesTime", DATOS3!$1:$1,0))))</f>
        <v>#N/A</v>
      </c>
      <c r="H4378" t="e">
        <f>IF(D4378="","",IF(INDEX( DATOS3!$1:$19996,A4378,MATCH("StudyDescription", DATOS3!$1:$1,0))=0,"",INDEX( DATOS3!$1:$19996,A4378,MATCH("StudyDescription", DATOS3!$1:$1,0))))</f>
        <v>#N/A</v>
      </c>
      <c r="I4378" t="e">
        <f>IF(D4378="","",IF(INDEX( DATOS3!$1:$19996,A4378,MATCH("Dose_Area_Product_Total", DATOS3!$1:$1,0))=0,0,INDEX( DATOS3!$1:$19996,A4378,MATCH("Dose_Area_Product_Total", DATOS3!$1:$1,0))))</f>
        <v>#N/A</v>
      </c>
      <c r="J4378" t="e">
        <f>IF(D4378="","",IF(INDEX( DATOS3!$1:$19996,A4378,MATCH("Dose_RP_Total", DATOS3!$1:$1,0))=0,0,INDEX( DATOS3!$1:$19996,A4378,MATCH("Dose_RP_Total", DATOS3!$1:$1,0))))</f>
        <v>#N/A</v>
      </c>
      <c r="K4378" t="e">
        <f>IF(D4378="","",IF(INDEX( DATOS3!$1:$19996,A4378,MATCH("Total_Fluoro_Time", DATOS3!$1:$1,0))=0,0,INDEX( DATOS3!$1:$19996,A4378,MATCH("Total_Fluoro_Time", DATOS3!$1:$1,0))))</f>
        <v>#N/A</v>
      </c>
      <c r="L4378" t="e">
        <f>IF(D4378="","",IF(INDEX( DATOS3!$1:$19996,A4378,MATCH("Total_Acquisition_Time", DATOS3!$1:$1,0))=0,0,INDEX( DATOS3!$1:$19996,A4378,MATCH("Total_Acquisition_Time", DATOS3!$1:$1,0))))</f>
        <v>#N/A</v>
      </c>
      <c r="M4378" t="e">
        <f>IF(D4378="","",IF(INDEX( DATOS3!$1:$19996,A4378,MATCH("Acquisition_Plane_in_Accumulated_Dose_Data", DATOS3!$1:$1,0))=0,"",INDEX( DATOS3!$1:$19996,A4378,MATCH("Acquisition_Plane_in_Accumulated_Dose_Data", DATOS3!$1:$1,0))))</f>
        <v>#N/A</v>
      </c>
    </row>
    <row r="4379" spans="1:13" hidden="1" x14ac:dyDescent="0.25">
      <c r="A4379">
        <v>4379</v>
      </c>
      <c r="B4379" t="e">
        <f t="shared" ref="B4379:B4442" si="69">IF(D4379="","","BIPLANO")</f>
        <v>#N/A</v>
      </c>
      <c r="D4379" t="e">
        <f>IF(INDEX(DATOS3!$1:$19996,A4379,MATCH("PatientID",DATOS3!$1:$1,0))=0,"",INDEX(DATOS3!$1:$19996,A4379,MATCH("PatientID",DATOS3!$1:$1,0)))</f>
        <v>#N/A</v>
      </c>
      <c r="F4379" t="e">
        <f>IF(D4379="","",IF(INDEX( DATOS3!$1:$19996,A4379,MATCH("SeriesDate", DATOS3!$1:$1,0))=0,"",INDEX( DATOS3!$1:$19996,A4379,MATCH("SeriesDate", DATOS3!$1:$1,0))))</f>
        <v>#N/A</v>
      </c>
      <c r="G4379" t="e">
        <f>IF(D4379="","",IF(INDEX( DATOS3!$1:$19996,A4379,MATCH("SeriesTime", DATOS3!$1:$1,0))=0,"",INDEX( DATOS3!$1:$19996,A4379,MATCH("SeriesTime", DATOS3!$1:$1,0))))</f>
        <v>#N/A</v>
      </c>
      <c r="H4379" t="e">
        <f>IF(D4379="","",IF(INDEX( DATOS3!$1:$19996,A4379,MATCH("StudyDescription", DATOS3!$1:$1,0))=0,"",INDEX( DATOS3!$1:$19996,A4379,MATCH("StudyDescription", DATOS3!$1:$1,0))))</f>
        <v>#N/A</v>
      </c>
      <c r="I4379" t="e">
        <f>IF(D4379="","",IF(INDEX( DATOS3!$1:$19996,A4379,MATCH("Dose_Area_Product_Total", DATOS3!$1:$1,0))=0,0,INDEX( DATOS3!$1:$19996,A4379,MATCH("Dose_Area_Product_Total", DATOS3!$1:$1,0))))</f>
        <v>#N/A</v>
      </c>
      <c r="J4379" t="e">
        <f>IF(D4379="","",IF(INDEX( DATOS3!$1:$19996,A4379,MATCH("Dose_RP_Total", DATOS3!$1:$1,0))=0,0,INDEX( DATOS3!$1:$19996,A4379,MATCH("Dose_RP_Total", DATOS3!$1:$1,0))))</f>
        <v>#N/A</v>
      </c>
      <c r="K4379" t="e">
        <f>IF(D4379="","",IF(INDEX( DATOS3!$1:$19996,A4379,MATCH("Total_Fluoro_Time", DATOS3!$1:$1,0))=0,0,INDEX( DATOS3!$1:$19996,A4379,MATCH("Total_Fluoro_Time", DATOS3!$1:$1,0))))</f>
        <v>#N/A</v>
      </c>
      <c r="L4379" t="e">
        <f>IF(D4379="","",IF(INDEX( DATOS3!$1:$19996,A4379,MATCH("Total_Acquisition_Time", DATOS3!$1:$1,0))=0,0,INDEX( DATOS3!$1:$19996,A4379,MATCH("Total_Acquisition_Time", DATOS3!$1:$1,0))))</f>
        <v>#N/A</v>
      </c>
      <c r="M4379" t="e">
        <f>IF(D4379="","",IF(INDEX( DATOS3!$1:$19996,A4379,MATCH("Acquisition_Plane_in_Accumulated_Dose_Data", DATOS3!$1:$1,0))=0,"",INDEX( DATOS3!$1:$19996,A4379,MATCH("Acquisition_Plane_in_Accumulated_Dose_Data", DATOS3!$1:$1,0))))</f>
        <v>#N/A</v>
      </c>
    </row>
    <row r="4380" spans="1:13" hidden="1" x14ac:dyDescent="0.25">
      <c r="A4380">
        <v>4380</v>
      </c>
      <c r="B4380" t="e">
        <f t="shared" si="69"/>
        <v>#N/A</v>
      </c>
      <c r="D4380" t="e">
        <f>IF(INDEX(DATOS3!$1:$19996,A4380,MATCH("PatientID",DATOS3!$1:$1,0))=0,"",INDEX(DATOS3!$1:$19996,A4380,MATCH("PatientID",DATOS3!$1:$1,0)))</f>
        <v>#N/A</v>
      </c>
      <c r="F4380" t="e">
        <f>IF(D4380="","",IF(INDEX( DATOS3!$1:$19996,A4380,MATCH("SeriesDate", DATOS3!$1:$1,0))=0,"",INDEX( DATOS3!$1:$19996,A4380,MATCH("SeriesDate", DATOS3!$1:$1,0))))</f>
        <v>#N/A</v>
      </c>
      <c r="G4380" t="e">
        <f>IF(D4380="","",IF(INDEX( DATOS3!$1:$19996,A4380,MATCH("SeriesTime", DATOS3!$1:$1,0))=0,"",INDEX( DATOS3!$1:$19996,A4380,MATCH("SeriesTime", DATOS3!$1:$1,0))))</f>
        <v>#N/A</v>
      </c>
      <c r="H4380" t="e">
        <f>IF(D4380="","",IF(INDEX( DATOS3!$1:$19996,A4380,MATCH("StudyDescription", DATOS3!$1:$1,0))=0,"",INDEX( DATOS3!$1:$19996,A4380,MATCH("StudyDescription", DATOS3!$1:$1,0))))</f>
        <v>#N/A</v>
      </c>
      <c r="I4380" t="e">
        <f>IF(D4380="","",IF(INDEX( DATOS3!$1:$19996,A4380,MATCH("Dose_Area_Product_Total", DATOS3!$1:$1,0))=0,0,INDEX( DATOS3!$1:$19996,A4380,MATCH("Dose_Area_Product_Total", DATOS3!$1:$1,0))))</f>
        <v>#N/A</v>
      </c>
      <c r="J4380" t="e">
        <f>IF(D4380="","",IF(INDEX( DATOS3!$1:$19996,A4380,MATCH("Dose_RP_Total", DATOS3!$1:$1,0))=0,0,INDEX( DATOS3!$1:$19996,A4380,MATCH("Dose_RP_Total", DATOS3!$1:$1,0))))</f>
        <v>#N/A</v>
      </c>
      <c r="K4380" t="e">
        <f>IF(D4380="","",IF(INDEX( DATOS3!$1:$19996,A4380,MATCH("Total_Fluoro_Time", DATOS3!$1:$1,0))=0,0,INDEX( DATOS3!$1:$19996,A4380,MATCH("Total_Fluoro_Time", DATOS3!$1:$1,0))))</f>
        <v>#N/A</v>
      </c>
      <c r="L4380" t="e">
        <f>IF(D4380="","",IF(INDEX( DATOS3!$1:$19996,A4380,MATCH("Total_Acquisition_Time", DATOS3!$1:$1,0))=0,0,INDEX( DATOS3!$1:$19996,A4380,MATCH("Total_Acquisition_Time", DATOS3!$1:$1,0))))</f>
        <v>#N/A</v>
      </c>
      <c r="M4380" t="e">
        <f>IF(D4380="","",IF(INDEX( DATOS3!$1:$19996,A4380,MATCH("Acquisition_Plane_in_Accumulated_Dose_Data", DATOS3!$1:$1,0))=0,"",INDEX( DATOS3!$1:$19996,A4380,MATCH("Acquisition_Plane_in_Accumulated_Dose_Data", DATOS3!$1:$1,0))))</f>
        <v>#N/A</v>
      </c>
    </row>
    <row r="4381" spans="1:13" hidden="1" x14ac:dyDescent="0.25">
      <c r="A4381">
        <v>4381</v>
      </c>
      <c r="B4381" t="e">
        <f t="shared" si="69"/>
        <v>#N/A</v>
      </c>
      <c r="D4381" t="e">
        <f>IF(INDEX(DATOS3!$1:$19996,A4381,MATCH("PatientID",DATOS3!$1:$1,0))=0,"",INDEX(DATOS3!$1:$19996,A4381,MATCH("PatientID",DATOS3!$1:$1,0)))</f>
        <v>#N/A</v>
      </c>
      <c r="F4381" t="e">
        <f>IF(D4381="","",IF(INDEX( DATOS3!$1:$19996,A4381,MATCH("SeriesDate", DATOS3!$1:$1,0))=0,"",INDEX( DATOS3!$1:$19996,A4381,MATCH("SeriesDate", DATOS3!$1:$1,0))))</f>
        <v>#N/A</v>
      </c>
      <c r="G4381" t="e">
        <f>IF(D4381="","",IF(INDEX( DATOS3!$1:$19996,A4381,MATCH("SeriesTime", DATOS3!$1:$1,0))=0,"",INDEX( DATOS3!$1:$19996,A4381,MATCH("SeriesTime", DATOS3!$1:$1,0))))</f>
        <v>#N/A</v>
      </c>
      <c r="H4381" t="e">
        <f>IF(D4381="","",IF(INDEX( DATOS3!$1:$19996,A4381,MATCH("StudyDescription", DATOS3!$1:$1,0))=0,"",INDEX( DATOS3!$1:$19996,A4381,MATCH("StudyDescription", DATOS3!$1:$1,0))))</f>
        <v>#N/A</v>
      </c>
      <c r="I4381" t="e">
        <f>IF(D4381="","",IF(INDEX( DATOS3!$1:$19996,A4381,MATCH("Dose_Area_Product_Total", DATOS3!$1:$1,0))=0,0,INDEX( DATOS3!$1:$19996,A4381,MATCH("Dose_Area_Product_Total", DATOS3!$1:$1,0))))</f>
        <v>#N/A</v>
      </c>
      <c r="J4381" t="e">
        <f>IF(D4381="","",IF(INDEX( DATOS3!$1:$19996,A4381,MATCH("Dose_RP_Total", DATOS3!$1:$1,0))=0,0,INDEX( DATOS3!$1:$19996,A4381,MATCH("Dose_RP_Total", DATOS3!$1:$1,0))))</f>
        <v>#N/A</v>
      </c>
      <c r="K4381" t="e">
        <f>IF(D4381="","",IF(INDEX( DATOS3!$1:$19996,A4381,MATCH("Total_Fluoro_Time", DATOS3!$1:$1,0))=0,0,INDEX( DATOS3!$1:$19996,A4381,MATCH("Total_Fluoro_Time", DATOS3!$1:$1,0))))</f>
        <v>#N/A</v>
      </c>
      <c r="L4381" t="e">
        <f>IF(D4381="","",IF(INDEX( DATOS3!$1:$19996,A4381,MATCH("Total_Acquisition_Time", DATOS3!$1:$1,0))=0,0,INDEX( DATOS3!$1:$19996,A4381,MATCH("Total_Acquisition_Time", DATOS3!$1:$1,0))))</f>
        <v>#N/A</v>
      </c>
      <c r="M4381" t="e">
        <f>IF(D4381="","",IF(INDEX( DATOS3!$1:$19996,A4381,MATCH("Acquisition_Plane_in_Accumulated_Dose_Data", DATOS3!$1:$1,0))=0,"",INDEX( DATOS3!$1:$19996,A4381,MATCH("Acquisition_Plane_in_Accumulated_Dose_Data", DATOS3!$1:$1,0))))</f>
        <v>#N/A</v>
      </c>
    </row>
    <row r="4382" spans="1:13" hidden="1" x14ac:dyDescent="0.25">
      <c r="A4382">
        <v>4382</v>
      </c>
      <c r="B4382" t="e">
        <f t="shared" si="69"/>
        <v>#N/A</v>
      </c>
      <c r="D4382" t="e">
        <f>IF(INDEX(DATOS3!$1:$19996,A4382,MATCH("PatientID",DATOS3!$1:$1,0))=0,"",INDEX(DATOS3!$1:$19996,A4382,MATCH("PatientID",DATOS3!$1:$1,0)))</f>
        <v>#N/A</v>
      </c>
      <c r="F4382" t="e">
        <f>IF(D4382="","",IF(INDEX( DATOS3!$1:$19996,A4382,MATCH("SeriesDate", DATOS3!$1:$1,0))=0,"",INDEX( DATOS3!$1:$19996,A4382,MATCH("SeriesDate", DATOS3!$1:$1,0))))</f>
        <v>#N/A</v>
      </c>
      <c r="G4382" t="e">
        <f>IF(D4382="","",IF(INDEX( DATOS3!$1:$19996,A4382,MATCH("SeriesTime", DATOS3!$1:$1,0))=0,"",INDEX( DATOS3!$1:$19996,A4382,MATCH("SeriesTime", DATOS3!$1:$1,0))))</f>
        <v>#N/A</v>
      </c>
      <c r="H4382" t="e">
        <f>IF(D4382="","",IF(INDEX( DATOS3!$1:$19996,A4382,MATCH("StudyDescription", DATOS3!$1:$1,0))=0,"",INDEX( DATOS3!$1:$19996,A4382,MATCH("StudyDescription", DATOS3!$1:$1,0))))</f>
        <v>#N/A</v>
      </c>
      <c r="I4382" t="e">
        <f>IF(D4382="","",IF(INDEX( DATOS3!$1:$19996,A4382,MATCH("Dose_Area_Product_Total", DATOS3!$1:$1,0))=0,0,INDEX( DATOS3!$1:$19996,A4382,MATCH("Dose_Area_Product_Total", DATOS3!$1:$1,0))))</f>
        <v>#N/A</v>
      </c>
      <c r="J4382" t="e">
        <f>IF(D4382="","",IF(INDEX( DATOS3!$1:$19996,A4382,MATCH("Dose_RP_Total", DATOS3!$1:$1,0))=0,0,INDEX( DATOS3!$1:$19996,A4382,MATCH("Dose_RP_Total", DATOS3!$1:$1,0))))</f>
        <v>#N/A</v>
      </c>
      <c r="K4382" t="e">
        <f>IF(D4382="","",IF(INDEX( DATOS3!$1:$19996,A4382,MATCH("Total_Fluoro_Time", DATOS3!$1:$1,0))=0,0,INDEX( DATOS3!$1:$19996,A4382,MATCH("Total_Fluoro_Time", DATOS3!$1:$1,0))))</f>
        <v>#N/A</v>
      </c>
      <c r="L4382" t="e">
        <f>IF(D4382="","",IF(INDEX( DATOS3!$1:$19996,A4382,MATCH("Total_Acquisition_Time", DATOS3!$1:$1,0))=0,0,INDEX( DATOS3!$1:$19996,A4382,MATCH("Total_Acquisition_Time", DATOS3!$1:$1,0))))</f>
        <v>#N/A</v>
      </c>
      <c r="M4382" t="e">
        <f>IF(D4382="","",IF(INDEX( DATOS3!$1:$19996,A4382,MATCH("Acquisition_Plane_in_Accumulated_Dose_Data", DATOS3!$1:$1,0))=0,"",INDEX( DATOS3!$1:$19996,A4382,MATCH("Acquisition_Plane_in_Accumulated_Dose_Data", DATOS3!$1:$1,0))))</f>
        <v>#N/A</v>
      </c>
    </row>
    <row r="4383" spans="1:13" hidden="1" x14ac:dyDescent="0.25">
      <c r="A4383">
        <v>4383</v>
      </c>
      <c r="B4383" t="e">
        <f t="shared" si="69"/>
        <v>#N/A</v>
      </c>
      <c r="D4383" t="e">
        <f>IF(INDEX(DATOS3!$1:$19996,A4383,MATCH("PatientID",DATOS3!$1:$1,0))=0,"",INDEX(DATOS3!$1:$19996,A4383,MATCH("PatientID",DATOS3!$1:$1,0)))</f>
        <v>#N/A</v>
      </c>
      <c r="F4383" t="e">
        <f>IF(D4383="","",IF(INDEX( DATOS3!$1:$19996,A4383,MATCH("SeriesDate", DATOS3!$1:$1,0))=0,"",INDEX( DATOS3!$1:$19996,A4383,MATCH("SeriesDate", DATOS3!$1:$1,0))))</f>
        <v>#N/A</v>
      </c>
      <c r="G4383" t="e">
        <f>IF(D4383="","",IF(INDEX( DATOS3!$1:$19996,A4383,MATCH("SeriesTime", DATOS3!$1:$1,0))=0,"",INDEX( DATOS3!$1:$19996,A4383,MATCH("SeriesTime", DATOS3!$1:$1,0))))</f>
        <v>#N/A</v>
      </c>
      <c r="H4383" t="e">
        <f>IF(D4383="","",IF(INDEX( DATOS3!$1:$19996,A4383,MATCH("StudyDescription", DATOS3!$1:$1,0))=0,"",INDEX( DATOS3!$1:$19996,A4383,MATCH("StudyDescription", DATOS3!$1:$1,0))))</f>
        <v>#N/A</v>
      </c>
      <c r="I4383" t="e">
        <f>IF(D4383="","",IF(INDEX( DATOS3!$1:$19996,A4383,MATCH("Dose_Area_Product_Total", DATOS3!$1:$1,0))=0,0,INDEX( DATOS3!$1:$19996,A4383,MATCH("Dose_Area_Product_Total", DATOS3!$1:$1,0))))</f>
        <v>#N/A</v>
      </c>
      <c r="J4383" t="e">
        <f>IF(D4383="","",IF(INDEX( DATOS3!$1:$19996,A4383,MATCH("Dose_RP_Total", DATOS3!$1:$1,0))=0,0,INDEX( DATOS3!$1:$19996,A4383,MATCH("Dose_RP_Total", DATOS3!$1:$1,0))))</f>
        <v>#N/A</v>
      </c>
      <c r="K4383" t="e">
        <f>IF(D4383="","",IF(INDEX( DATOS3!$1:$19996,A4383,MATCH("Total_Fluoro_Time", DATOS3!$1:$1,0))=0,0,INDEX( DATOS3!$1:$19996,A4383,MATCH("Total_Fluoro_Time", DATOS3!$1:$1,0))))</f>
        <v>#N/A</v>
      </c>
      <c r="L4383" t="e">
        <f>IF(D4383="","",IF(INDEX( DATOS3!$1:$19996,A4383,MATCH("Total_Acquisition_Time", DATOS3!$1:$1,0))=0,0,INDEX( DATOS3!$1:$19996,A4383,MATCH("Total_Acquisition_Time", DATOS3!$1:$1,0))))</f>
        <v>#N/A</v>
      </c>
      <c r="M4383" t="e">
        <f>IF(D4383="","",IF(INDEX( DATOS3!$1:$19996,A4383,MATCH("Acquisition_Plane_in_Accumulated_Dose_Data", DATOS3!$1:$1,0))=0,"",INDEX( DATOS3!$1:$19996,A4383,MATCH("Acquisition_Plane_in_Accumulated_Dose_Data", DATOS3!$1:$1,0))))</f>
        <v>#N/A</v>
      </c>
    </row>
    <row r="4384" spans="1:13" hidden="1" x14ac:dyDescent="0.25">
      <c r="A4384">
        <v>4384</v>
      </c>
      <c r="B4384" t="e">
        <f t="shared" si="69"/>
        <v>#N/A</v>
      </c>
      <c r="D4384" t="e">
        <f>IF(INDEX(DATOS3!$1:$19996,A4384,MATCH("PatientID",DATOS3!$1:$1,0))=0,"",INDEX(DATOS3!$1:$19996,A4384,MATCH("PatientID",DATOS3!$1:$1,0)))</f>
        <v>#N/A</v>
      </c>
      <c r="F4384" t="e">
        <f>IF(D4384="","",IF(INDEX( DATOS3!$1:$19996,A4384,MATCH("SeriesDate", DATOS3!$1:$1,0))=0,"",INDEX( DATOS3!$1:$19996,A4384,MATCH("SeriesDate", DATOS3!$1:$1,0))))</f>
        <v>#N/A</v>
      </c>
      <c r="G4384" t="e">
        <f>IF(D4384="","",IF(INDEX( DATOS3!$1:$19996,A4384,MATCH("SeriesTime", DATOS3!$1:$1,0))=0,"",INDEX( DATOS3!$1:$19996,A4384,MATCH("SeriesTime", DATOS3!$1:$1,0))))</f>
        <v>#N/A</v>
      </c>
      <c r="H4384" t="e">
        <f>IF(D4384="","",IF(INDEX( DATOS3!$1:$19996,A4384,MATCH("StudyDescription", DATOS3!$1:$1,0))=0,"",INDEX( DATOS3!$1:$19996,A4384,MATCH("StudyDescription", DATOS3!$1:$1,0))))</f>
        <v>#N/A</v>
      </c>
      <c r="I4384" t="e">
        <f>IF(D4384="","",IF(INDEX( DATOS3!$1:$19996,A4384,MATCH("Dose_Area_Product_Total", DATOS3!$1:$1,0))=0,0,INDEX( DATOS3!$1:$19996,A4384,MATCH("Dose_Area_Product_Total", DATOS3!$1:$1,0))))</f>
        <v>#N/A</v>
      </c>
      <c r="J4384" t="e">
        <f>IF(D4384="","",IF(INDEX( DATOS3!$1:$19996,A4384,MATCH("Dose_RP_Total", DATOS3!$1:$1,0))=0,0,INDEX( DATOS3!$1:$19996,A4384,MATCH("Dose_RP_Total", DATOS3!$1:$1,0))))</f>
        <v>#N/A</v>
      </c>
      <c r="K4384" t="e">
        <f>IF(D4384="","",IF(INDEX( DATOS3!$1:$19996,A4384,MATCH("Total_Fluoro_Time", DATOS3!$1:$1,0))=0,0,INDEX( DATOS3!$1:$19996,A4384,MATCH("Total_Fluoro_Time", DATOS3!$1:$1,0))))</f>
        <v>#N/A</v>
      </c>
      <c r="L4384" t="e">
        <f>IF(D4384="","",IF(INDEX( DATOS3!$1:$19996,A4384,MATCH("Total_Acquisition_Time", DATOS3!$1:$1,0))=0,0,INDEX( DATOS3!$1:$19996,A4384,MATCH("Total_Acquisition_Time", DATOS3!$1:$1,0))))</f>
        <v>#N/A</v>
      </c>
      <c r="M4384" t="e">
        <f>IF(D4384="","",IF(INDEX( DATOS3!$1:$19996,A4384,MATCH("Acquisition_Plane_in_Accumulated_Dose_Data", DATOS3!$1:$1,0))=0,"",INDEX( DATOS3!$1:$19996,A4384,MATCH("Acquisition_Plane_in_Accumulated_Dose_Data", DATOS3!$1:$1,0))))</f>
        <v>#N/A</v>
      </c>
    </row>
    <row r="4385" spans="1:13" hidden="1" x14ac:dyDescent="0.25">
      <c r="A4385">
        <v>4385</v>
      </c>
      <c r="B4385" t="e">
        <f t="shared" si="69"/>
        <v>#N/A</v>
      </c>
      <c r="D4385" t="e">
        <f>IF(INDEX(DATOS3!$1:$19996,A4385,MATCH("PatientID",DATOS3!$1:$1,0))=0,"",INDEX(DATOS3!$1:$19996,A4385,MATCH("PatientID",DATOS3!$1:$1,0)))</f>
        <v>#N/A</v>
      </c>
      <c r="F4385" t="e">
        <f>IF(D4385="","",IF(INDEX( DATOS3!$1:$19996,A4385,MATCH("SeriesDate", DATOS3!$1:$1,0))=0,"",INDEX( DATOS3!$1:$19996,A4385,MATCH("SeriesDate", DATOS3!$1:$1,0))))</f>
        <v>#N/A</v>
      </c>
      <c r="G4385" t="e">
        <f>IF(D4385="","",IF(INDEX( DATOS3!$1:$19996,A4385,MATCH("SeriesTime", DATOS3!$1:$1,0))=0,"",INDEX( DATOS3!$1:$19996,A4385,MATCH("SeriesTime", DATOS3!$1:$1,0))))</f>
        <v>#N/A</v>
      </c>
      <c r="H4385" t="e">
        <f>IF(D4385="","",IF(INDEX( DATOS3!$1:$19996,A4385,MATCH("StudyDescription", DATOS3!$1:$1,0))=0,"",INDEX( DATOS3!$1:$19996,A4385,MATCH("StudyDescription", DATOS3!$1:$1,0))))</f>
        <v>#N/A</v>
      </c>
      <c r="I4385" t="e">
        <f>IF(D4385="","",IF(INDEX( DATOS3!$1:$19996,A4385,MATCH("Dose_Area_Product_Total", DATOS3!$1:$1,0))=0,0,INDEX( DATOS3!$1:$19996,A4385,MATCH("Dose_Area_Product_Total", DATOS3!$1:$1,0))))</f>
        <v>#N/A</v>
      </c>
      <c r="J4385" t="e">
        <f>IF(D4385="","",IF(INDEX( DATOS3!$1:$19996,A4385,MATCH("Dose_RP_Total", DATOS3!$1:$1,0))=0,0,INDEX( DATOS3!$1:$19996,A4385,MATCH("Dose_RP_Total", DATOS3!$1:$1,0))))</f>
        <v>#N/A</v>
      </c>
      <c r="K4385" t="e">
        <f>IF(D4385="","",IF(INDEX( DATOS3!$1:$19996,A4385,MATCH("Total_Fluoro_Time", DATOS3!$1:$1,0))=0,0,INDEX( DATOS3!$1:$19996,A4385,MATCH("Total_Fluoro_Time", DATOS3!$1:$1,0))))</f>
        <v>#N/A</v>
      </c>
      <c r="L4385" t="e">
        <f>IF(D4385="","",IF(INDEX( DATOS3!$1:$19996,A4385,MATCH("Total_Acquisition_Time", DATOS3!$1:$1,0))=0,0,INDEX( DATOS3!$1:$19996,A4385,MATCH("Total_Acquisition_Time", DATOS3!$1:$1,0))))</f>
        <v>#N/A</v>
      </c>
      <c r="M4385" t="e">
        <f>IF(D4385="","",IF(INDEX( DATOS3!$1:$19996,A4385,MATCH("Acquisition_Plane_in_Accumulated_Dose_Data", DATOS3!$1:$1,0))=0,"",INDEX( DATOS3!$1:$19996,A4385,MATCH("Acquisition_Plane_in_Accumulated_Dose_Data", DATOS3!$1:$1,0))))</f>
        <v>#N/A</v>
      </c>
    </row>
    <row r="4386" spans="1:13" hidden="1" x14ac:dyDescent="0.25">
      <c r="A4386">
        <v>4386</v>
      </c>
      <c r="B4386" t="e">
        <f t="shared" si="69"/>
        <v>#N/A</v>
      </c>
      <c r="D4386" t="e">
        <f>IF(INDEX(DATOS3!$1:$19996,A4386,MATCH("PatientID",DATOS3!$1:$1,0))=0,"",INDEX(DATOS3!$1:$19996,A4386,MATCH("PatientID",DATOS3!$1:$1,0)))</f>
        <v>#N/A</v>
      </c>
      <c r="F4386" t="e">
        <f>IF(D4386="","",IF(INDEX( DATOS3!$1:$19996,A4386,MATCH("SeriesDate", DATOS3!$1:$1,0))=0,"",INDEX( DATOS3!$1:$19996,A4386,MATCH("SeriesDate", DATOS3!$1:$1,0))))</f>
        <v>#N/A</v>
      </c>
      <c r="G4386" t="e">
        <f>IF(D4386="","",IF(INDEX( DATOS3!$1:$19996,A4386,MATCH("SeriesTime", DATOS3!$1:$1,0))=0,"",INDEX( DATOS3!$1:$19996,A4386,MATCH("SeriesTime", DATOS3!$1:$1,0))))</f>
        <v>#N/A</v>
      </c>
      <c r="H4386" t="e">
        <f>IF(D4386="","",IF(INDEX( DATOS3!$1:$19996,A4386,MATCH("StudyDescription", DATOS3!$1:$1,0))=0,"",INDEX( DATOS3!$1:$19996,A4386,MATCH("StudyDescription", DATOS3!$1:$1,0))))</f>
        <v>#N/A</v>
      </c>
      <c r="I4386" t="e">
        <f>IF(D4386="","",IF(INDEX( DATOS3!$1:$19996,A4386,MATCH("Dose_Area_Product_Total", DATOS3!$1:$1,0))=0,0,INDEX( DATOS3!$1:$19996,A4386,MATCH("Dose_Area_Product_Total", DATOS3!$1:$1,0))))</f>
        <v>#N/A</v>
      </c>
      <c r="J4386" t="e">
        <f>IF(D4386="","",IF(INDEX( DATOS3!$1:$19996,A4386,MATCH("Dose_RP_Total", DATOS3!$1:$1,0))=0,0,INDEX( DATOS3!$1:$19996,A4386,MATCH("Dose_RP_Total", DATOS3!$1:$1,0))))</f>
        <v>#N/A</v>
      </c>
      <c r="K4386" t="e">
        <f>IF(D4386="","",IF(INDEX( DATOS3!$1:$19996,A4386,MATCH("Total_Fluoro_Time", DATOS3!$1:$1,0))=0,0,INDEX( DATOS3!$1:$19996,A4386,MATCH("Total_Fluoro_Time", DATOS3!$1:$1,0))))</f>
        <v>#N/A</v>
      </c>
      <c r="L4386" t="e">
        <f>IF(D4386="","",IF(INDEX( DATOS3!$1:$19996,A4386,MATCH("Total_Acquisition_Time", DATOS3!$1:$1,0))=0,0,INDEX( DATOS3!$1:$19996,A4386,MATCH("Total_Acquisition_Time", DATOS3!$1:$1,0))))</f>
        <v>#N/A</v>
      </c>
      <c r="M4386" t="e">
        <f>IF(D4386="","",IF(INDEX( DATOS3!$1:$19996,A4386,MATCH("Acquisition_Plane_in_Accumulated_Dose_Data", DATOS3!$1:$1,0))=0,"",INDEX( DATOS3!$1:$19996,A4386,MATCH("Acquisition_Plane_in_Accumulated_Dose_Data", DATOS3!$1:$1,0))))</f>
        <v>#N/A</v>
      </c>
    </row>
    <row r="4387" spans="1:13" hidden="1" x14ac:dyDescent="0.25">
      <c r="A4387">
        <v>4387</v>
      </c>
      <c r="B4387" t="e">
        <f t="shared" si="69"/>
        <v>#N/A</v>
      </c>
      <c r="D4387" t="e">
        <f>IF(INDEX(DATOS3!$1:$19996,A4387,MATCH("PatientID",DATOS3!$1:$1,0))=0,"",INDEX(DATOS3!$1:$19996,A4387,MATCH("PatientID",DATOS3!$1:$1,0)))</f>
        <v>#N/A</v>
      </c>
      <c r="F4387" t="e">
        <f>IF(D4387="","",IF(INDEX( DATOS3!$1:$19996,A4387,MATCH("SeriesDate", DATOS3!$1:$1,0))=0,"",INDEX( DATOS3!$1:$19996,A4387,MATCH("SeriesDate", DATOS3!$1:$1,0))))</f>
        <v>#N/A</v>
      </c>
      <c r="G4387" t="e">
        <f>IF(D4387="","",IF(INDEX( DATOS3!$1:$19996,A4387,MATCH("SeriesTime", DATOS3!$1:$1,0))=0,"",INDEX( DATOS3!$1:$19996,A4387,MATCH("SeriesTime", DATOS3!$1:$1,0))))</f>
        <v>#N/A</v>
      </c>
      <c r="H4387" t="e">
        <f>IF(D4387="","",IF(INDEX( DATOS3!$1:$19996,A4387,MATCH("StudyDescription", DATOS3!$1:$1,0))=0,"",INDEX( DATOS3!$1:$19996,A4387,MATCH("StudyDescription", DATOS3!$1:$1,0))))</f>
        <v>#N/A</v>
      </c>
      <c r="I4387" t="e">
        <f>IF(D4387="","",IF(INDEX( DATOS3!$1:$19996,A4387,MATCH("Dose_Area_Product_Total", DATOS3!$1:$1,0))=0,0,INDEX( DATOS3!$1:$19996,A4387,MATCH("Dose_Area_Product_Total", DATOS3!$1:$1,0))))</f>
        <v>#N/A</v>
      </c>
      <c r="J4387" t="e">
        <f>IF(D4387="","",IF(INDEX( DATOS3!$1:$19996,A4387,MATCH("Dose_RP_Total", DATOS3!$1:$1,0))=0,0,INDEX( DATOS3!$1:$19996,A4387,MATCH("Dose_RP_Total", DATOS3!$1:$1,0))))</f>
        <v>#N/A</v>
      </c>
      <c r="K4387" t="e">
        <f>IF(D4387="","",IF(INDEX( DATOS3!$1:$19996,A4387,MATCH("Total_Fluoro_Time", DATOS3!$1:$1,0))=0,0,INDEX( DATOS3!$1:$19996,A4387,MATCH("Total_Fluoro_Time", DATOS3!$1:$1,0))))</f>
        <v>#N/A</v>
      </c>
      <c r="L4387" t="e">
        <f>IF(D4387="","",IF(INDEX( DATOS3!$1:$19996,A4387,MATCH("Total_Acquisition_Time", DATOS3!$1:$1,0))=0,0,INDEX( DATOS3!$1:$19996,A4387,MATCH("Total_Acquisition_Time", DATOS3!$1:$1,0))))</f>
        <v>#N/A</v>
      </c>
      <c r="M4387" t="e">
        <f>IF(D4387="","",IF(INDEX( DATOS3!$1:$19996,A4387,MATCH("Acquisition_Plane_in_Accumulated_Dose_Data", DATOS3!$1:$1,0))=0,"",INDEX( DATOS3!$1:$19996,A4387,MATCH("Acquisition_Plane_in_Accumulated_Dose_Data", DATOS3!$1:$1,0))))</f>
        <v>#N/A</v>
      </c>
    </row>
    <row r="4388" spans="1:13" hidden="1" x14ac:dyDescent="0.25">
      <c r="A4388">
        <v>4388</v>
      </c>
      <c r="B4388" t="e">
        <f t="shared" si="69"/>
        <v>#N/A</v>
      </c>
      <c r="D4388" t="e">
        <f>IF(INDEX(DATOS3!$1:$19996,A4388,MATCH("PatientID",DATOS3!$1:$1,0))=0,"",INDEX(DATOS3!$1:$19996,A4388,MATCH("PatientID",DATOS3!$1:$1,0)))</f>
        <v>#N/A</v>
      </c>
      <c r="F4388" t="e">
        <f>IF(D4388="","",IF(INDEX( DATOS3!$1:$19996,A4388,MATCH("SeriesDate", DATOS3!$1:$1,0))=0,"",INDEX( DATOS3!$1:$19996,A4388,MATCH("SeriesDate", DATOS3!$1:$1,0))))</f>
        <v>#N/A</v>
      </c>
      <c r="G4388" t="e">
        <f>IF(D4388="","",IF(INDEX( DATOS3!$1:$19996,A4388,MATCH("SeriesTime", DATOS3!$1:$1,0))=0,"",INDEX( DATOS3!$1:$19996,A4388,MATCH("SeriesTime", DATOS3!$1:$1,0))))</f>
        <v>#N/A</v>
      </c>
      <c r="H4388" t="e">
        <f>IF(D4388="","",IF(INDEX( DATOS3!$1:$19996,A4388,MATCH("StudyDescription", DATOS3!$1:$1,0))=0,"",INDEX( DATOS3!$1:$19996,A4388,MATCH("StudyDescription", DATOS3!$1:$1,0))))</f>
        <v>#N/A</v>
      </c>
      <c r="I4388" t="e">
        <f>IF(D4388="","",IF(INDEX( DATOS3!$1:$19996,A4388,MATCH("Dose_Area_Product_Total", DATOS3!$1:$1,0))=0,0,INDEX( DATOS3!$1:$19996,A4388,MATCH("Dose_Area_Product_Total", DATOS3!$1:$1,0))))</f>
        <v>#N/A</v>
      </c>
      <c r="J4388" t="e">
        <f>IF(D4388="","",IF(INDEX( DATOS3!$1:$19996,A4388,MATCH("Dose_RP_Total", DATOS3!$1:$1,0))=0,0,INDEX( DATOS3!$1:$19996,A4388,MATCH("Dose_RP_Total", DATOS3!$1:$1,0))))</f>
        <v>#N/A</v>
      </c>
      <c r="K4388" t="e">
        <f>IF(D4388="","",IF(INDEX( DATOS3!$1:$19996,A4388,MATCH("Total_Fluoro_Time", DATOS3!$1:$1,0))=0,0,INDEX( DATOS3!$1:$19996,A4388,MATCH("Total_Fluoro_Time", DATOS3!$1:$1,0))))</f>
        <v>#N/A</v>
      </c>
      <c r="L4388" t="e">
        <f>IF(D4388="","",IF(INDEX( DATOS3!$1:$19996,A4388,MATCH("Total_Acquisition_Time", DATOS3!$1:$1,0))=0,0,INDEX( DATOS3!$1:$19996,A4388,MATCH("Total_Acquisition_Time", DATOS3!$1:$1,0))))</f>
        <v>#N/A</v>
      </c>
      <c r="M4388" t="e">
        <f>IF(D4388="","",IF(INDEX( DATOS3!$1:$19996,A4388,MATCH("Acquisition_Plane_in_Accumulated_Dose_Data", DATOS3!$1:$1,0))=0,"",INDEX( DATOS3!$1:$19996,A4388,MATCH("Acquisition_Plane_in_Accumulated_Dose_Data", DATOS3!$1:$1,0))))</f>
        <v>#N/A</v>
      </c>
    </row>
    <row r="4389" spans="1:13" hidden="1" x14ac:dyDescent="0.25">
      <c r="A4389">
        <v>4389</v>
      </c>
      <c r="B4389" t="e">
        <f t="shared" si="69"/>
        <v>#N/A</v>
      </c>
      <c r="D4389" t="e">
        <f>IF(INDEX(DATOS3!$1:$19996,A4389,MATCH("PatientID",DATOS3!$1:$1,0))=0,"",INDEX(DATOS3!$1:$19996,A4389,MATCH("PatientID",DATOS3!$1:$1,0)))</f>
        <v>#N/A</v>
      </c>
      <c r="F4389" t="e">
        <f>IF(D4389="","",IF(INDEX( DATOS3!$1:$19996,A4389,MATCH("SeriesDate", DATOS3!$1:$1,0))=0,"",INDEX( DATOS3!$1:$19996,A4389,MATCH("SeriesDate", DATOS3!$1:$1,0))))</f>
        <v>#N/A</v>
      </c>
      <c r="G4389" t="e">
        <f>IF(D4389="","",IF(INDEX( DATOS3!$1:$19996,A4389,MATCH("SeriesTime", DATOS3!$1:$1,0))=0,"",INDEX( DATOS3!$1:$19996,A4389,MATCH("SeriesTime", DATOS3!$1:$1,0))))</f>
        <v>#N/A</v>
      </c>
      <c r="H4389" t="e">
        <f>IF(D4389="","",IF(INDEX( DATOS3!$1:$19996,A4389,MATCH("StudyDescription", DATOS3!$1:$1,0))=0,"",INDEX( DATOS3!$1:$19996,A4389,MATCH("StudyDescription", DATOS3!$1:$1,0))))</f>
        <v>#N/A</v>
      </c>
      <c r="I4389" t="e">
        <f>IF(D4389="","",IF(INDEX( DATOS3!$1:$19996,A4389,MATCH("Dose_Area_Product_Total", DATOS3!$1:$1,0))=0,0,INDEX( DATOS3!$1:$19996,A4389,MATCH("Dose_Area_Product_Total", DATOS3!$1:$1,0))))</f>
        <v>#N/A</v>
      </c>
      <c r="J4389" t="e">
        <f>IF(D4389="","",IF(INDEX( DATOS3!$1:$19996,A4389,MATCH("Dose_RP_Total", DATOS3!$1:$1,0))=0,0,INDEX( DATOS3!$1:$19996,A4389,MATCH("Dose_RP_Total", DATOS3!$1:$1,0))))</f>
        <v>#N/A</v>
      </c>
      <c r="K4389" t="e">
        <f>IF(D4389="","",IF(INDEX( DATOS3!$1:$19996,A4389,MATCH("Total_Fluoro_Time", DATOS3!$1:$1,0))=0,0,INDEX( DATOS3!$1:$19996,A4389,MATCH("Total_Fluoro_Time", DATOS3!$1:$1,0))))</f>
        <v>#N/A</v>
      </c>
      <c r="L4389" t="e">
        <f>IF(D4389="","",IF(INDEX( DATOS3!$1:$19996,A4389,MATCH("Total_Acquisition_Time", DATOS3!$1:$1,0))=0,0,INDEX( DATOS3!$1:$19996,A4389,MATCH("Total_Acquisition_Time", DATOS3!$1:$1,0))))</f>
        <v>#N/A</v>
      </c>
      <c r="M4389" t="e">
        <f>IF(D4389="","",IF(INDEX( DATOS3!$1:$19996,A4389,MATCH("Acquisition_Plane_in_Accumulated_Dose_Data", DATOS3!$1:$1,0))=0,"",INDEX( DATOS3!$1:$19996,A4389,MATCH("Acquisition_Plane_in_Accumulated_Dose_Data", DATOS3!$1:$1,0))))</f>
        <v>#N/A</v>
      </c>
    </row>
    <row r="4390" spans="1:13" hidden="1" x14ac:dyDescent="0.25">
      <c r="A4390">
        <v>4390</v>
      </c>
      <c r="B4390" t="e">
        <f t="shared" si="69"/>
        <v>#N/A</v>
      </c>
      <c r="D4390" t="e">
        <f>IF(INDEX(DATOS3!$1:$19996,A4390,MATCH("PatientID",DATOS3!$1:$1,0))=0,"",INDEX(DATOS3!$1:$19996,A4390,MATCH("PatientID",DATOS3!$1:$1,0)))</f>
        <v>#N/A</v>
      </c>
      <c r="F4390" t="e">
        <f>IF(D4390="","",IF(INDEX( DATOS3!$1:$19996,A4390,MATCH("SeriesDate", DATOS3!$1:$1,0))=0,"",INDEX( DATOS3!$1:$19996,A4390,MATCH("SeriesDate", DATOS3!$1:$1,0))))</f>
        <v>#N/A</v>
      </c>
      <c r="G4390" t="e">
        <f>IF(D4390="","",IF(INDEX( DATOS3!$1:$19996,A4390,MATCH("SeriesTime", DATOS3!$1:$1,0))=0,"",INDEX( DATOS3!$1:$19996,A4390,MATCH("SeriesTime", DATOS3!$1:$1,0))))</f>
        <v>#N/A</v>
      </c>
      <c r="H4390" t="e">
        <f>IF(D4390="","",IF(INDEX( DATOS3!$1:$19996,A4390,MATCH("StudyDescription", DATOS3!$1:$1,0))=0,"",INDEX( DATOS3!$1:$19996,A4390,MATCH("StudyDescription", DATOS3!$1:$1,0))))</f>
        <v>#N/A</v>
      </c>
      <c r="I4390" t="e">
        <f>IF(D4390="","",IF(INDEX( DATOS3!$1:$19996,A4390,MATCH("Dose_Area_Product_Total", DATOS3!$1:$1,0))=0,0,INDEX( DATOS3!$1:$19996,A4390,MATCH("Dose_Area_Product_Total", DATOS3!$1:$1,0))))</f>
        <v>#N/A</v>
      </c>
      <c r="J4390" t="e">
        <f>IF(D4390="","",IF(INDEX( DATOS3!$1:$19996,A4390,MATCH("Dose_RP_Total", DATOS3!$1:$1,0))=0,0,INDEX( DATOS3!$1:$19996,A4390,MATCH("Dose_RP_Total", DATOS3!$1:$1,0))))</f>
        <v>#N/A</v>
      </c>
      <c r="K4390" t="e">
        <f>IF(D4390="","",IF(INDEX( DATOS3!$1:$19996,A4390,MATCH("Total_Fluoro_Time", DATOS3!$1:$1,0))=0,0,INDEX( DATOS3!$1:$19996,A4390,MATCH("Total_Fluoro_Time", DATOS3!$1:$1,0))))</f>
        <v>#N/A</v>
      </c>
      <c r="L4390" t="e">
        <f>IF(D4390="","",IF(INDEX( DATOS3!$1:$19996,A4390,MATCH("Total_Acquisition_Time", DATOS3!$1:$1,0))=0,0,INDEX( DATOS3!$1:$19996,A4390,MATCH("Total_Acquisition_Time", DATOS3!$1:$1,0))))</f>
        <v>#N/A</v>
      </c>
      <c r="M4390" t="e">
        <f>IF(D4390="","",IF(INDEX( DATOS3!$1:$19996,A4390,MATCH("Acquisition_Plane_in_Accumulated_Dose_Data", DATOS3!$1:$1,0))=0,"",INDEX( DATOS3!$1:$19996,A4390,MATCH("Acquisition_Plane_in_Accumulated_Dose_Data", DATOS3!$1:$1,0))))</f>
        <v>#N/A</v>
      </c>
    </row>
    <row r="4391" spans="1:13" hidden="1" x14ac:dyDescent="0.25">
      <c r="A4391">
        <v>4391</v>
      </c>
      <c r="B4391" t="e">
        <f t="shared" si="69"/>
        <v>#N/A</v>
      </c>
      <c r="D4391" t="e">
        <f>IF(INDEX(DATOS3!$1:$19996,A4391,MATCH("PatientID",DATOS3!$1:$1,0))=0,"",INDEX(DATOS3!$1:$19996,A4391,MATCH("PatientID",DATOS3!$1:$1,0)))</f>
        <v>#N/A</v>
      </c>
      <c r="F4391" t="e">
        <f>IF(D4391="","",IF(INDEX( DATOS3!$1:$19996,A4391,MATCH("SeriesDate", DATOS3!$1:$1,0))=0,"",INDEX( DATOS3!$1:$19996,A4391,MATCH("SeriesDate", DATOS3!$1:$1,0))))</f>
        <v>#N/A</v>
      </c>
      <c r="G4391" t="e">
        <f>IF(D4391="","",IF(INDEX( DATOS3!$1:$19996,A4391,MATCH("SeriesTime", DATOS3!$1:$1,0))=0,"",INDEX( DATOS3!$1:$19996,A4391,MATCH("SeriesTime", DATOS3!$1:$1,0))))</f>
        <v>#N/A</v>
      </c>
      <c r="H4391" t="e">
        <f>IF(D4391="","",IF(INDEX( DATOS3!$1:$19996,A4391,MATCH("StudyDescription", DATOS3!$1:$1,0))=0,"",INDEX( DATOS3!$1:$19996,A4391,MATCH("StudyDescription", DATOS3!$1:$1,0))))</f>
        <v>#N/A</v>
      </c>
      <c r="I4391" t="e">
        <f>IF(D4391="","",IF(INDEX( DATOS3!$1:$19996,A4391,MATCH("Dose_Area_Product_Total", DATOS3!$1:$1,0))=0,0,INDEX( DATOS3!$1:$19996,A4391,MATCH("Dose_Area_Product_Total", DATOS3!$1:$1,0))))</f>
        <v>#N/A</v>
      </c>
      <c r="J4391" t="e">
        <f>IF(D4391="","",IF(INDEX( DATOS3!$1:$19996,A4391,MATCH("Dose_RP_Total", DATOS3!$1:$1,0))=0,0,INDEX( DATOS3!$1:$19996,A4391,MATCH("Dose_RP_Total", DATOS3!$1:$1,0))))</f>
        <v>#N/A</v>
      </c>
      <c r="K4391" t="e">
        <f>IF(D4391="","",IF(INDEX( DATOS3!$1:$19996,A4391,MATCH("Total_Fluoro_Time", DATOS3!$1:$1,0))=0,0,INDEX( DATOS3!$1:$19996,A4391,MATCH("Total_Fluoro_Time", DATOS3!$1:$1,0))))</f>
        <v>#N/A</v>
      </c>
      <c r="L4391" t="e">
        <f>IF(D4391="","",IF(INDEX( DATOS3!$1:$19996,A4391,MATCH("Total_Acquisition_Time", DATOS3!$1:$1,0))=0,0,INDEX( DATOS3!$1:$19996,A4391,MATCH("Total_Acquisition_Time", DATOS3!$1:$1,0))))</f>
        <v>#N/A</v>
      </c>
      <c r="M4391" t="e">
        <f>IF(D4391="","",IF(INDEX( DATOS3!$1:$19996,A4391,MATCH("Acquisition_Plane_in_Accumulated_Dose_Data", DATOS3!$1:$1,0))=0,"",INDEX( DATOS3!$1:$19996,A4391,MATCH("Acquisition_Plane_in_Accumulated_Dose_Data", DATOS3!$1:$1,0))))</f>
        <v>#N/A</v>
      </c>
    </row>
    <row r="4392" spans="1:13" hidden="1" x14ac:dyDescent="0.25">
      <c r="A4392">
        <v>4392</v>
      </c>
      <c r="B4392" t="e">
        <f t="shared" si="69"/>
        <v>#N/A</v>
      </c>
      <c r="D4392" t="e">
        <f>IF(INDEX(DATOS3!$1:$19996,A4392,MATCH("PatientID",DATOS3!$1:$1,0))=0,"",INDEX(DATOS3!$1:$19996,A4392,MATCH("PatientID",DATOS3!$1:$1,0)))</f>
        <v>#N/A</v>
      </c>
      <c r="F4392" t="e">
        <f>IF(D4392="","",IF(INDEX( DATOS3!$1:$19996,A4392,MATCH("SeriesDate", DATOS3!$1:$1,0))=0,"",INDEX( DATOS3!$1:$19996,A4392,MATCH("SeriesDate", DATOS3!$1:$1,0))))</f>
        <v>#N/A</v>
      </c>
      <c r="G4392" t="e">
        <f>IF(D4392="","",IF(INDEX( DATOS3!$1:$19996,A4392,MATCH("SeriesTime", DATOS3!$1:$1,0))=0,"",INDEX( DATOS3!$1:$19996,A4392,MATCH("SeriesTime", DATOS3!$1:$1,0))))</f>
        <v>#N/A</v>
      </c>
      <c r="H4392" t="e">
        <f>IF(D4392="","",IF(INDEX( DATOS3!$1:$19996,A4392,MATCH("StudyDescription", DATOS3!$1:$1,0))=0,"",INDEX( DATOS3!$1:$19996,A4392,MATCH("StudyDescription", DATOS3!$1:$1,0))))</f>
        <v>#N/A</v>
      </c>
      <c r="I4392" t="e">
        <f>IF(D4392="","",IF(INDEX( DATOS3!$1:$19996,A4392,MATCH("Dose_Area_Product_Total", DATOS3!$1:$1,0))=0,0,INDEX( DATOS3!$1:$19996,A4392,MATCH("Dose_Area_Product_Total", DATOS3!$1:$1,0))))</f>
        <v>#N/A</v>
      </c>
      <c r="J4392" t="e">
        <f>IF(D4392="","",IF(INDEX( DATOS3!$1:$19996,A4392,MATCH("Dose_RP_Total", DATOS3!$1:$1,0))=0,0,INDEX( DATOS3!$1:$19996,A4392,MATCH("Dose_RP_Total", DATOS3!$1:$1,0))))</f>
        <v>#N/A</v>
      </c>
      <c r="K4392" t="e">
        <f>IF(D4392="","",IF(INDEX( DATOS3!$1:$19996,A4392,MATCH("Total_Fluoro_Time", DATOS3!$1:$1,0))=0,0,INDEX( DATOS3!$1:$19996,A4392,MATCH("Total_Fluoro_Time", DATOS3!$1:$1,0))))</f>
        <v>#N/A</v>
      </c>
      <c r="L4392" t="e">
        <f>IF(D4392="","",IF(INDEX( DATOS3!$1:$19996,A4392,MATCH("Total_Acquisition_Time", DATOS3!$1:$1,0))=0,0,INDEX( DATOS3!$1:$19996,A4392,MATCH("Total_Acquisition_Time", DATOS3!$1:$1,0))))</f>
        <v>#N/A</v>
      </c>
      <c r="M4392" t="e">
        <f>IF(D4392="","",IF(INDEX( DATOS3!$1:$19996,A4392,MATCH("Acquisition_Plane_in_Accumulated_Dose_Data", DATOS3!$1:$1,0))=0,"",INDEX( DATOS3!$1:$19996,A4392,MATCH("Acquisition_Plane_in_Accumulated_Dose_Data", DATOS3!$1:$1,0))))</f>
        <v>#N/A</v>
      </c>
    </row>
    <row r="4393" spans="1:13" hidden="1" x14ac:dyDescent="0.25">
      <c r="A4393">
        <v>4393</v>
      </c>
      <c r="B4393" t="e">
        <f t="shared" si="69"/>
        <v>#N/A</v>
      </c>
      <c r="D4393" t="e">
        <f>IF(INDEX(DATOS3!$1:$19996,A4393,MATCH("PatientID",DATOS3!$1:$1,0))=0,"",INDEX(DATOS3!$1:$19996,A4393,MATCH("PatientID",DATOS3!$1:$1,0)))</f>
        <v>#N/A</v>
      </c>
      <c r="F4393" t="e">
        <f>IF(D4393="","",IF(INDEX( DATOS3!$1:$19996,A4393,MATCH("SeriesDate", DATOS3!$1:$1,0))=0,"",INDEX( DATOS3!$1:$19996,A4393,MATCH("SeriesDate", DATOS3!$1:$1,0))))</f>
        <v>#N/A</v>
      </c>
      <c r="G4393" t="e">
        <f>IF(D4393="","",IF(INDEX( DATOS3!$1:$19996,A4393,MATCH("SeriesTime", DATOS3!$1:$1,0))=0,"",INDEX( DATOS3!$1:$19996,A4393,MATCH("SeriesTime", DATOS3!$1:$1,0))))</f>
        <v>#N/A</v>
      </c>
      <c r="H4393" t="e">
        <f>IF(D4393="","",IF(INDEX( DATOS3!$1:$19996,A4393,MATCH("StudyDescription", DATOS3!$1:$1,0))=0,"",INDEX( DATOS3!$1:$19996,A4393,MATCH("StudyDescription", DATOS3!$1:$1,0))))</f>
        <v>#N/A</v>
      </c>
      <c r="I4393" t="e">
        <f>IF(D4393="","",IF(INDEX( DATOS3!$1:$19996,A4393,MATCH("Dose_Area_Product_Total", DATOS3!$1:$1,0))=0,0,INDEX( DATOS3!$1:$19996,A4393,MATCH("Dose_Area_Product_Total", DATOS3!$1:$1,0))))</f>
        <v>#N/A</v>
      </c>
      <c r="J4393" t="e">
        <f>IF(D4393="","",IF(INDEX( DATOS3!$1:$19996,A4393,MATCH("Dose_RP_Total", DATOS3!$1:$1,0))=0,0,INDEX( DATOS3!$1:$19996,A4393,MATCH("Dose_RP_Total", DATOS3!$1:$1,0))))</f>
        <v>#N/A</v>
      </c>
      <c r="K4393" t="e">
        <f>IF(D4393="","",IF(INDEX( DATOS3!$1:$19996,A4393,MATCH("Total_Fluoro_Time", DATOS3!$1:$1,0))=0,0,INDEX( DATOS3!$1:$19996,A4393,MATCH("Total_Fluoro_Time", DATOS3!$1:$1,0))))</f>
        <v>#N/A</v>
      </c>
      <c r="L4393" t="e">
        <f>IF(D4393="","",IF(INDEX( DATOS3!$1:$19996,A4393,MATCH("Total_Acquisition_Time", DATOS3!$1:$1,0))=0,0,INDEX( DATOS3!$1:$19996,A4393,MATCH("Total_Acquisition_Time", DATOS3!$1:$1,0))))</f>
        <v>#N/A</v>
      </c>
      <c r="M4393" t="e">
        <f>IF(D4393="","",IF(INDEX( DATOS3!$1:$19996,A4393,MATCH("Acquisition_Plane_in_Accumulated_Dose_Data", DATOS3!$1:$1,0))=0,"",INDEX( DATOS3!$1:$19996,A4393,MATCH("Acquisition_Plane_in_Accumulated_Dose_Data", DATOS3!$1:$1,0))))</f>
        <v>#N/A</v>
      </c>
    </row>
    <row r="4394" spans="1:13" hidden="1" x14ac:dyDescent="0.25">
      <c r="A4394">
        <v>4394</v>
      </c>
      <c r="B4394" t="e">
        <f t="shared" si="69"/>
        <v>#N/A</v>
      </c>
      <c r="D4394" t="e">
        <f>IF(INDEX(DATOS3!$1:$19996,A4394,MATCH("PatientID",DATOS3!$1:$1,0))=0,"",INDEX(DATOS3!$1:$19996,A4394,MATCH("PatientID",DATOS3!$1:$1,0)))</f>
        <v>#N/A</v>
      </c>
      <c r="F4394" t="e">
        <f>IF(D4394="","",IF(INDEX( DATOS3!$1:$19996,A4394,MATCH("SeriesDate", DATOS3!$1:$1,0))=0,"",INDEX( DATOS3!$1:$19996,A4394,MATCH("SeriesDate", DATOS3!$1:$1,0))))</f>
        <v>#N/A</v>
      </c>
      <c r="G4394" t="e">
        <f>IF(D4394="","",IF(INDEX( DATOS3!$1:$19996,A4394,MATCH("SeriesTime", DATOS3!$1:$1,0))=0,"",INDEX( DATOS3!$1:$19996,A4394,MATCH("SeriesTime", DATOS3!$1:$1,0))))</f>
        <v>#N/A</v>
      </c>
      <c r="H4394" t="e">
        <f>IF(D4394="","",IF(INDEX( DATOS3!$1:$19996,A4394,MATCH("StudyDescription", DATOS3!$1:$1,0))=0,"",INDEX( DATOS3!$1:$19996,A4394,MATCH("StudyDescription", DATOS3!$1:$1,0))))</f>
        <v>#N/A</v>
      </c>
      <c r="I4394" t="e">
        <f>IF(D4394="","",IF(INDEX( DATOS3!$1:$19996,A4394,MATCH("Dose_Area_Product_Total", DATOS3!$1:$1,0))=0,0,INDEX( DATOS3!$1:$19996,A4394,MATCH("Dose_Area_Product_Total", DATOS3!$1:$1,0))))</f>
        <v>#N/A</v>
      </c>
      <c r="J4394" t="e">
        <f>IF(D4394="","",IF(INDEX( DATOS3!$1:$19996,A4394,MATCH("Dose_RP_Total", DATOS3!$1:$1,0))=0,0,INDEX( DATOS3!$1:$19996,A4394,MATCH("Dose_RP_Total", DATOS3!$1:$1,0))))</f>
        <v>#N/A</v>
      </c>
      <c r="K4394" t="e">
        <f>IF(D4394="","",IF(INDEX( DATOS3!$1:$19996,A4394,MATCH("Total_Fluoro_Time", DATOS3!$1:$1,0))=0,0,INDEX( DATOS3!$1:$19996,A4394,MATCH("Total_Fluoro_Time", DATOS3!$1:$1,0))))</f>
        <v>#N/A</v>
      </c>
      <c r="L4394" t="e">
        <f>IF(D4394="","",IF(INDEX( DATOS3!$1:$19996,A4394,MATCH("Total_Acquisition_Time", DATOS3!$1:$1,0))=0,0,INDEX( DATOS3!$1:$19996,A4394,MATCH("Total_Acquisition_Time", DATOS3!$1:$1,0))))</f>
        <v>#N/A</v>
      </c>
      <c r="M4394" t="e">
        <f>IF(D4394="","",IF(INDEX( DATOS3!$1:$19996,A4394,MATCH("Acquisition_Plane_in_Accumulated_Dose_Data", DATOS3!$1:$1,0))=0,"",INDEX( DATOS3!$1:$19996,A4394,MATCH("Acquisition_Plane_in_Accumulated_Dose_Data", DATOS3!$1:$1,0))))</f>
        <v>#N/A</v>
      </c>
    </row>
    <row r="4395" spans="1:13" hidden="1" x14ac:dyDescent="0.25">
      <c r="A4395">
        <v>4395</v>
      </c>
      <c r="B4395" t="e">
        <f t="shared" si="69"/>
        <v>#N/A</v>
      </c>
      <c r="D4395" t="e">
        <f>IF(INDEX(DATOS3!$1:$19996,A4395,MATCH("PatientID",DATOS3!$1:$1,0))=0,"",INDEX(DATOS3!$1:$19996,A4395,MATCH("PatientID",DATOS3!$1:$1,0)))</f>
        <v>#N/A</v>
      </c>
      <c r="F4395" t="e">
        <f>IF(D4395="","",IF(INDEX( DATOS3!$1:$19996,A4395,MATCH("SeriesDate", DATOS3!$1:$1,0))=0,"",INDEX( DATOS3!$1:$19996,A4395,MATCH("SeriesDate", DATOS3!$1:$1,0))))</f>
        <v>#N/A</v>
      </c>
      <c r="G4395" t="e">
        <f>IF(D4395="","",IF(INDEX( DATOS3!$1:$19996,A4395,MATCH("SeriesTime", DATOS3!$1:$1,0))=0,"",INDEX( DATOS3!$1:$19996,A4395,MATCH("SeriesTime", DATOS3!$1:$1,0))))</f>
        <v>#N/A</v>
      </c>
      <c r="H4395" t="e">
        <f>IF(D4395="","",IF(INDEX( DATOS3!$1:$19996,A4395,MATCH("StudyDescription", DATOS3!$1:$1,0))=0,"",INDEX( DATOS3!$1:$19996,A4395,MATCH("StudyDescription", DATOS3!$1:$1,0))))</f>
        <v>#N/A</v>
      </c>
      <c r="I4395" t="e">
        <f>IF(D4395="","",IF(INDEX( DATOS3!$1:$19996,A4395,MATCH("Dose_Area_Product_Total", DATOS3!$1:$1,0))=0,0,INDEX( DATOS3!$1:$19996,A4395,MATCH("Dose_Area_Product_Total", DATOS3!$1:$1,0))))</f>
        <v>#N/A</v>
      </c>
      <c r="J4395" t="e">
        <f>IF(D4395="","",IF(INDEX( DATOS3!$1:$19996,A4395,MATCH("Dose_RP_Total", DATOS3!$1:$1,0))=0,0,INDEX( DATOS3!$1:$19996,A4395,MATCH("Dose_RP_Total", DATOS3!$1:$1,0))))</f>
        <v>#N/A</v>
      </c>
      <c r="K4395" t="e">
        <f>IF(D4395="","",IF(INDEX( DATOS3!$1:$19996,A4395,MATCH("Total_Fluoro_Time", DATOS3!$1:$1,0))=0,0,INDEX( DATOS3!$1:$19996,A4395,MATCH("Total_Fluoro_Time", DATOS3!$1:$1,0))))</f>
        <v>#N/A</v>
      </c>
      <c r="L4395" t="e">
        <f>IF(D4395="","",IF(INDEX( DATOS3!$1:$19996,A4395,MATCH("Total_Acquisition_Time", DATOS3!$1:$1,0))=0,0,INDEX( DATOS3!$1:$19996,A4395,MATCH("Total_Acquisition_Time", DATOS3!$1:$1,0))))</f>
        <v>#N/A</v>
      </c>
      <c r="M4395" t="e">
        <f>IF(D4395="","",IF(INDEX( DATOS3!$1:$19996,A4395,MATCH("Acquisition_Plane_in_Accumulated_Dose_Data", DATOS3!$1:$1,0))=0,"",INDEX( DATOS3!$1:$19996,A4395,MATCH("Acquisition_Plane_in_Accumulated_Dose_Data", DATOS3!$1:$1,0))))</f>
        <v>#N/A</v>
      </c>
    </row>
    <row r="4396" spans="1:13" hidden="1" x14ac:dyDescent="0.25">
      <c r="A4396">
        <v>4396</v>
      </c>
      <c r="B4396" t="e">
        <f t="shared" si="69"/>
        <v>#N/A</v>
      </c>
      <c r="D4396" t="e">
        <f>IF(INDEX(DATOS3!$1:$19996,A4396,MATCH("PatientID",DATOS3!$1:$1,0))=0,"",INDEX(DATOS3!$1:$19996,A4396,MATCH("PatientID",DATOS3!$1:$1,0)))</f>
        <v>#N/A</v>
      </c>
      <c r="F4396" t="e">
        <f>IF(D4396="","",IF(INDEX( DATOS3!$1:$19996,A4396,MATCH("SeriesDate", DATOS3!$1:$1,0))=0,"",INDEX( DATOS3!$1:$19996,A4396,MATCH("SeriesDate", DATOS3!$1:$1,0))))</f>
        <v>#N/A</v>
      </c>
      <c r="G4396" t="e">
        <f>IF(D4396="","",IF(INDEX( DATOS3!$1:$19996,A4396,MATCH("SeriesTime", DATOS3!$1:$1,0))=0,"",INDEX( DATOS3!$1:$19996,A4396,MATCH("SeriesTime", DATOS3!$1:$1,0))))</f>
        <v>#N/A</v>
      </c>
      <c r="H4396" t="e">
        <f>IF(D4396="","",IF(INDEX( DATOS3!$1:$19996,A4396,MATCH("StudyDescription", DATOS3!$1:$1,0))=0,"",INDEX( DATOS3!$1:$19996,A4396,MATCH("StudyDescription", DATOS3!$1:$1,0))))</f>
        <v>#N/A</v>
      </c>
      <c r="I4396" t="e">
        <f>IF(D4396="","",IF(INDEX( DATOS3!$1:$19996,A4396,MATCH("Dose_Area_Product_Total", DATOS3!$1:$1,0))=0,0,INDEX( DATOS3!$1:$19996,A4396,MATCH("Dose_Area_Product_Total", DATOS3!$1:$1,0))))</f>
        <v>#N/A</v>
      </c>
      <c r="J4396" t="e">
        <f>IF(D4396="","",IF(INDEX( DATOS3!$1:$19996,A4396,MATCH("Dose_RP_Total", DATOS3!$1:$1,0))=0,0,INDEX( DATOS3!$1:$19996,A4396,MATCH("Dose_RP_Total", DATOS3!$1:$1,0))))</f>
        <v>#N/A</v>
      </c>
      <c r="K4396" t="e">
        <f>IF(D4396="","",IF(INDEX( DATOS3!$1:$19996,A4396,MATCH("Total_Fluoro_Time", DATOS3!$1:$1,0))=0,0,INDEX( DATOS3!$1:$19996,A4396,MATCH("Total_Fluoro_Time", DATOS3!$1:$1,0))))</f>
        <v>#N/A</v>
      </c>
      <c r="L4396" t="e">
        <f>IF(D4396="","",IF(INDEX( DATOS3!$1:$19996,A4396,MATCH("Total_Acquisition_Time", DATOS3!$1:$1,0))=0,0,INDEX( DATOS3!$1:$19996,A4396,MATCH("Total_Acquisition_Time", DATOS3!$1:$1,0))))</f>
        <v>#N/A</v>
      </c>
      <c r="M4396" t="e">
        <f>IF(D4396="","",IF(INDEX( DATOS3!$1:$19996,A4396,MATCH("Acquisition_Plane_in_Accumulated_Dose_Data", DATOS3!$1:$1,0))=0,"",INDEX( DATOS3!$1:$19996,A4396,MATCH("Acquisition_Plane_in_Accumulated_Dose_Data", DATOS3!$1:$1,0))))</f>
        <v>#N/A</v>
      </c>
    </row>
    <row r="4397" spans="1:13" hidden="1" x14ac:dyDescent="0.25">
      <c r="A4397">
        <v>4397</v>
      </c>
      <c r="B4397" t="e">
        <f t="shared" si="69"/>
        <v>#N/A</v>
      </c>
      <c r="D4397" t="e">
        <f>IF(INDEX(DATOS3!$1:$19996,A4397,MATCH("PatientID",DATOS3!$1:$1,0))=0,"",INDEX(DATOS3!$1:$19996,A4397,MATCH("PatientID",DATOS3!$1:$1,0)))</f>
        <v>#N/A</v>
      </c>
      <c r="F4397" t="e">
        <f>IF(D4397="","",IF(INDEX( DATOS3!$1:$19996,A4397,MATCH("SeriesDate", DATOS3!$1:$1,0))=0,"",INDEX( DATOS3!$1:$19996,A4397,MATCH("SeriesDate", DATOS3!$1:$1,0))))</f>
        <v>#N/A</v>
      </c>
      <c r="G4397" t="e">
        <f>IF(D4397="","",IF(INDEX( DATOS3!$1:$19996,A4397,MATCH("SeriesTime", DATOS3!$1:$1,0))=0,"",INDEX( DATOS3!$1:$19996,A4397,MATCH("SeriesTime", DATOS3!$1:$1,0))))</f>
        <v>#N/A</v>
      </c>
      <c r="H4397" t="e">
        <f>IF(D4397="","",IF(INDEX( DATOS3!$1:$19996,A4397,MATCH("StudyDescription", DATOS3!$1:$1,0))=0,"",INDEX( DATOS3!$1:$19996,A4397,MATCH("StudyDescription", DATOS3!$1:$1,0))))</f>
        <v>#N/A</v>
      </c>
      <c r="I4397" t="e">
        <f>IF(D4397="","",IF(INDEX( DATOS3!$1:$19996,A4397,MATCH("Dose_Area_Product_Total", DATOS3!$1:$1,0))=0,0,INDEX( DATOS3!$1:$19996,A4397,MATCH("Dose_Area_Product_Total", DATOS3!$1:$1,0))))</f>
        <v>#N/A</v>
      </c>
      <c r="J4397" t="e">
        <f>IF(D4397="","",IF(INDEX( DATOS3!$1:$19996,A4397,MATCH("Dose_RP_Total", DATOS3!$1:$1,0))=0,0,INDEX( DATOS3!$1:$19996,A4397,MATCH("Dose_RP_Total", DATOS3!$1:$1,0))))</f>
        <v>#N/A</v>
      </c>
      <c r="K4397" t="e">
        <f>IF(D4397="","",IF(INDEX( DATOS3!$1:$19996,A4397,MATCH("Total_Fluoro_Time", DATOS3!$1:$1,0))=0,0,INDEX( DATOS3!$1:$19996,A4397,MATCH("Total_Fluoro_Time", DATOS3!$1:$1,0))))</f>
        <v>#N/A</v>
      </c>
      <c r="L4397" t="e">
        <f>IF(D4397="","",IF(INDEX( DATOS3!$1:$19996,A4397,MATCH("Total_Acquisition_Time", DATOS3!$1:$1,0))=0,0,INDEX( DATOS3!$1:$19996,A4397,MATCH("Total_Acquisition_Time", DATOS3!$1:$1,0))))</f>
        <v>#N/A</v>
      </c>
      <c r="M4397" t="e">
        <f>IF(D4397="","",IF(INDEX( DATOS3!$1:$19996,A4397,MATCH("Acquisition_Plane_in_Accumulated_Dose_Data", DATOS3!$1:$1,0))=0,"",INDEX( DATOS3!$1:$19996,A4397,MATCH("Acquisition_Plane_in_Accumulated_Dose_Data", DATOS3!$1:$1,0))))</f>
        <v>#N/A</v>
      </c>
    </row>
    <row r="4398" spans="1:13" hidden="1" x14ac:dyDescent="0.25">
      <c r="A4398">
        <v>4398</v>
      </c>
      <c r="B4398" t="e">
        <f t="shared" si="69"/>
        <v>#N/A</v>
      </c>
      <c r="D4398" t="e">
        <f>IF(INDEX(DATOS3!$1:$19996,A4398,MATCH("PatientID",DATOS3!$1:$1,0))=0,"",INDEX(DATOS3!$1:$19996,A4398,MATCH("PatientID",DATOS3!$1:$1,0)))</f>
        <v>#N/A</v>
      </c>
      <c r="F4398" t="e">
        <f>IF(D4398="","",IF(INDEX( DATOS3!$1:$19996,A4398,MATCH("SeriesDate", DATOS3!$1:$1,0))=0,"",INDEX( DATOS3!$1:$19996,A4398,MATCH("SeriesDate", DATOS3!$1:$1,0))))</f>
        <v>#N/A</v>
      </c>
      <c r="G4398" t="e">
        <f>IF(D4398="","",IF(INDEX( DATOS3!$1:$19996,A4398,MATCH("SeriesTime", DATOS3!$1:$1,0))=0,"",INDEX( DATOS3!$1:$19996,A4398,MATCH("SeriesTime", DATOS3!$1:$1,0))))</f>
        <v>#N/A</v>
      </c>
      <c r="H4398" t="e">
        <f>IF(D4398="","",IF(INDEX( DATOS3!$1:$19996,A4398,MATCH("StudyDescription", DATOS3!$1:$1,0))=0,"",INDEX( DATOS3!$1:$19996,A4398,MATCH("StudyDescription", DATOS3!$1:$1,0))))</f>
        <v>#N/A</v>
      </c>
      <c r="I4398" t="e">
        <f>IF(D4398="","",IF(INDEX( DATOS3!$1:$19996,A4398,MATCH("Dose_Area_Product_Total", DATOS3!$1:$1,0))=0,0,INDEX( DATOS3!$1:$19996,A4398,MATCH("Dose_Area_Product_Total", DATOS3!$1:$1,0))))</f>
        <v>#N/A</v>
      </c>
      <c r="J4398" t="e">
        <f>IF(D4398="","",IF(INDEX( DATOS3!$1:$19996,A4398,MATCH("Dose_RP_Total", DATOS3!$1:$1,0))=0,0,INDEX( DATOS3!$1:$19996,A4398,MATCH("Dose_RP_Total", DATOS3!$1:$1,0))))</f>
        <v>#N/A</v>
      </c>
      <c r="K4398" t="e">
        <f>IF(D4398="","",IF(INDEX( DATOS3!$1:$19996,A4398,MATCH("Total_Fluoro_Time", DATOS3!$1:$1,0))=0,0,INDEX( DATOS3!$1:$19996,A4398,MATCH("Total_Fluoro_Time", DATOS3!$1:$1,0))))</f>
        <v>#N/A</v>
      </c>
      <c r="L4398" t="e">
        <f>IF(D4398="","",IF(INDEX( DATOS3!$1:$19996,A4398,MATCH("Total_Acquisition_Time", DATOS3!$1:$1,0))=0,0,INDEX( DATOS3!$1:$19996,A4398,MATCH("Total_Acquisition_Time", DATOS3!$1:$1,0))))</f>
        <v>#N/A</v>
      </c>
      <c r="M4398" t="e">
        <f>IF(D4398="","",IF(INDEX( DATOS3!$1:$19996,A4398,MATCH("Acquisition_Plane_in_Accumulated_Dose_Data", DATOS3!$1:$1,0))=0,"",INDEX( DATOS3!$1:$19996,A4398,MATCH("Acquisition_Plane_in_Accumulated_Dose_Data", DATOS3!$1:$1,0))))</f>
        <v>#N/A</v>
      </c>
    </row>
    <row r="4399" spans="1:13" hidden="1" x14ac:dyDescent="0.25">
      <c r="A4399">
        <v>4399</v>
      </c>
      <c r="B4399" t="e">
        <f t="shared" si="69"/>
        <v>#N/A</v>
      </c>
      <c r="D4399" t="e">
        <f>IF(INDEX(DATOS3!$1:$19996,A4399,MATCH("PatientID",DATOS3!$1:$1,0))=0,"",INDEX(DATOS3!$1:$19996,A4399,MATCH("PatientID",DATOS3!$1:$1,0)))</f>
        <v>#N/A</v>
      </c>
      <c r="F4399" t="e">
        <f>IF(D4399="","",IF(INDEX( DATOS3!$1:$19996,A4399,MATCH("SeriesDate", DATOS3!$1:$1,0))=0,"",INDEX( DATOS3!$1:$19996,A4399,MATCH("SeriesDate", DATOS3!$1:$1,0))))</f>
        <v>#N/A</v>
      </c>
      <c r="G4399" t="e">
        <f>IF(D4399="","",IF(INDEX( DATOS3!$1:$19996,A4399,MATCH("SeriesTime", DATOS3!$1:$1,0))=0,"",INDEX( DATOS3!$1:$19996,A4399,MATCH("SeriesTime", DATOS3!$1:$1,0))))</f>
        <v>#N/A</v>
      </c>
      <c r="H4399" t="e">
        <f>IF(D4399="","",IF(INDEX( DATOS3!$1:$19996,A4399,MATCH("StudyDescription", DATOS3!$1:$1,0))=0,"",INDEX( DATOS3!$1:$19996,A4399,MATCH("StudyDescription", DATOS3!$1:$1,0))))</f>
        <v>#N/A</v>
      </c>
      <c r="I4399" t="e">
        <f>IF(D4399="","",IF(INDEX( DATOS3!$1:$19996,A4399,MATCH("Dose_Area_Product_Total", DATOS3!$1:$1,0))=0,0,INDEX( DATOS3!$1:$19996,A4399,MATCH("Dose_Area_Product_Total", DATOS3!$1:$1,0))))</f>
        <v>#N/A</v>
      </c>
      <c r="J4399" t="e">
        <f>IF(D4399="","",IF(INDEX( DATOS3!$1:$19996,A4399,MATCH("Dose_RP_Total", DATOS3!$1:$1,0))=0,0,INDEX( DATOS3!$1:$19996,A4399,MATCH("Dose_RP_Total", DATOS3!$1:$1,0))))</f>
        <v>#N/A</v>
      </c>
      <c r="K4399" t="e">
        <f>IF(D4399="","",IF(INDEX( DATOS3!$1:$19996,A4399,MATCH("Total_Fluoro_Time", DATOS3!$1:$1,0))=0,0,INDEX( DATOS3!$1:$19996,A4399,MATCH("Total_Fluoro_Time", DATOS3!$1:$1,0))))</f>
        <v>#N/A</v>
      </c>
      <c r="L4399" t="e">
        <f>IF(D4399="","",IF(INDEX( DATOS3!$1:$19996,A4399,MATCH("Total_Acquisition_Time", DATOS3!$1:$1,0))=0,0,INDEX( DATOS3!$1:$19996,A4399,MATCH("Total_Acquisition_Time", DATOS3!$1:$1,0))))</f>
        <v>#N/A</v>
      </c>
      <c r="M4399" t="e">
        <f>IF(D4399="","",IF(INDEX( DATOS3!$1:$19996,A4399,MATCH("Acquisition_Plane_in_Accumulated_Dose_Data", DATOS3!$1:$1,0))=0,"",INDEX( DATOS3!$1:$19996,A4399,MATCH("Acquisition_Plane_in_Accumulated_Dose_Data", DATOS3!$1:$1,0))))</f>
        <v>#N/A</v>
      </c>
    </row>
    <row r="4400" spans="1:13" hidden="1" x14ac:dyDescent="0.25">
      <c r="A4400">
        <v>4400</v>
      </c>
      <c r="B4400" t="e">
        <f t="shared" si="69"/>
        <v>#N/A</v>
      </c>
      <c r="D4400" t="e">
        <f>IF(INDEX(DATOS3!$1:$19996,A4400,MATCH("PatientID",DATOS3!$1:$1,0))=0,"",INDEX(DATOS3!$1:$19996,A4400,MATCH("PatientID",DATOS3!$1:$1,0)))</f>
        <v>#N/A</v>
      </c>
      <c r="F4400" t="e">
        <f>IF(D4400="","",IF(INDEX( DATOS3!$1:$19996,A4400,MATCH("SeriesDate", DATOS3!$1:$1,0))=0,"",INDEX( DATOS3!$1:$19996,A4400,MATCH("SeriesDate", DATOS3!$1:$1,0))))</f>
        <v>#N/A</v>
      </c>
      <c r="G4400" t="e">
        <f>IF(D4400="","",IF(INDEX( DATOS3!$1:$19996,A4400,MATCH("SeriesTime", DATOS3!$1:$1,0))=0,"",INDEX( DATOS3!$1:$19996,A4400,MATCH("SeriesTime", DATOS3!$1:$1,0))))</f>
        <v>#N/A</v>
      </c>
      <c r="H4400" t="e">
        <f>IF(D4400="","",IF(INDEX( DATOS3!$1:$19996,A4400,MATCH("StudyDescription", DATOS3!$1:$1,0))=0,"",INDEX( DATOS3!$1:$19996,A4400,MATCH("StudyDescription", DATOS3!$1:$1,0))))</f>
        <v>#N/A</v>
      </c>
      <c r="I4400" t="e">
        <f>IF(D4400="","",IF(INDEX( DATOS3!$1:$19996,A4400,MATCH("Dose_Area_Product_Total", DATOS3!$1:$1,0))=0,0,INDEX( DATOS3!$1:$19996,A4400,MATCH("Dose_Area_Product_Total", DATOS3!$1:$1,0))))</f>
        <v>#N/A</v>
      </c>
      <c r="J4400" t="e">
        <f>IF(D4400="","",IF(INDEX( DATOS3!$1:$19996,A4400,MATCH("Dose_RP_Total", DATOS3!$1:$1,0))=0,0,INDEX( DATOS3!$1:$19996,A4400,MATCH("Dose_RP_Total", DATOS3!$1:$1,0))))</f>
        <v>#N/A</v>
      </c>
      <c r="K4400" t="e">
        <f>IF(D4400="","",IF(INDEX( DATOS3!$1:$19996,A4400,MATCH("Total_Fluoro_Time", DATOS3!$1:$1,0))=0,0,INDEX( DATOS3!$1:$19996,A4400,MATCH("Total_Fluoro_Time", DATOS3!$1:$1,0))))</f>
        <v>#N/A</v>
      </c>
      <c r="L4400" t="e">
        <f>IF(D4400="","",IF(INDEX( DATOS3!$1:$19996,A4400,MATCH("Total_Acquisition_Time", DATOS3!$1:$1,0))=0,0,INDEX( DATOS3!$1:$19996,A4400,MATCH("Total_Acquisition_Time", DATOS3!$1:$1,0))))</f>
        <v>#N/A</v>
      </c>
      <c r="M4400" t="e">
        <f>IF(D4400="","",IF(INDEX( DATOS3!$1:$19996,A4400,MATCH("Acquisition_Plane_in_Accumulated_Dose_Data", DATOS3!$1:$1,0))=0,"",INDEX( DATOS3!$1:$19996,A4400,MATCH("Acquisition_Plane_in_Accumulated_Dose_Data", DATOS3!$1:$1,0))))</f>
        <v>#N/A</v>
      </c>
    </row>
    <row r="4401" spans="1:13" hidden="1" x14ac:dyDescent="0.25">
      <c r="A4401">
        <v>4401</v>
      </c>
      <c r="B4401" t="e">
        <f t="shared" si="69"/>
        <v>#N/A</v>
      </c>
      <c r="D4401" t="e">
        <f>IF(INDEX(DATOS3!$1:$19996,A4401,MATCH("PatientID",DATOS3!$1:$1,0))=0,"",INDEX(DATOS3!$1:$19996,A4401,MATCH("PatientID",DATOS3!$1:$1,0)))</f>
        <v>#N/A</v>
      </c>
      <c r="F4401" t="e">
        <f>IF(D4401="","",IF(INDEX( DATOS3!$1:$19996,A4401,MATCH("SeriesDate", DATOS3!$1:$1,0))=0,"",INDEX( DATOS3!$1:$19996,A4401,MATCH("SeriesDate", DATOS3!$1:$1,0))))</f>
        <v>#N/A</v>
      </c>
      <c r="G4401" t="e">
        <f>IF(D4401="","",IF(INDEX( DATOS3!$1:$19996,A4401,MATCH("SeriesTime", DATOS3!$1:$1,0))=0,"",INDEX( DATOS3!$1:$19996,A4401,MATCH("SeriesTime", DATOS3!$1:$1,0))))</f>
        <v>#N/A</v>
      </c>
      <c r="H4401" t="e">
        <f>IF(D4401="","",IF(INDEX( DATOS3!$1:$19996,A4401,MATCH("StudyDescription", DATOS3!$1:$1,0))=0,"",INDEX( DATOS3!$1:$19996,A4401,MATCH("StudyDescription", DATOS3!$1:$1,0))))</f>
        <v>#N/A</v>
      </c>
      <c r="I4401" t="e">
        <f>IF(D4401="","",IF(INDEX( DATOS3!$1:$19996,A4401,MATCH("Dose_Area_Product_Total", DATOS3!$1:$1,0))=0,0,INDEX( DATOS3!$1:$19996,A4401,MATCH("Dose_Area_Product_Total", DATOS3!$1:$1,0))))</f>
        <v>#N/A</v>
      </c>
      <c r="J4401" t="e">
        <f>IF(D4401="","",IF(INDEX( DATOS3!$1:$19996,A4401,MATCH("Dose_RP_Total", DATOS3!$1:$1,0))=0,0,INDEX( DATOS3!$1:$19996,A4401,MATCH("Dose_RP_Total", DATOS3!$1:$1,0))))</f>
        <v>#N/A</v>
      </c>
      <c r="K4401" t="e">
        <f>IF(D4401="","",IF(INDEX( DATOS3!$1:$19996,A4401,MATCH("Total_Fluoro_Time", DATOS3!$1:$1,0))=0,0,INDEX( DATOS3!$1:$19996,A4401,MATCH("Total_Fluoro_Time", DATOS3!$1:$1,0))))</f>
        <v>#N/A</v>
      </c>
      <c r="L4401" t="e">
        <f>IF(D4401="","",IF(INDEX( DATOS3!$1:$19996,A4401,MATCH("Total_Acquisition_Time", DATOS3!$1:$1,0))=0,0,INDEX( DATOS3!$1:$19996,A4401,MATCH("Total_Acquisition_Time", DATOS3!$1:$1,0))))</f>
        <v>#N/A</v>
      </c>
      <c r="M4401" t="e">
        <f>IF(D4401="","",IF(INDEX( DATOS3!$1:$19996,A4401,MATCH("Acquisition_Plane_in_Accumulated_Dose_Data", DATOS3!$1:$1,0))=0,"",INDEX( DATOS3!$1:$19996,A4401,MATCH("Acquisition_Plane_in_Accumulated_Dose_Data", DATOS3!$1:$1,0))))</f>
        <v>#N/A</v>
      </c>
    </row>
    <row r="4402" spans="1:13" hidden="1" x14ac:dyDescent="0.25">
      <c r="A4402">
        <v>4402</v>
      </c>
      <c r="B4402" t="e">
        <f t="shared" si="69"/>
        <v>#N/A</v>
      </c>
      <c r="D4402" t="e">
        <f>IF(INDEX(DATOS3!$1:$19996,A4402,MATCH("PatientID",DATOS3!$1:$1,0))=0,"",INDEX(DATOS3!$1:$19996,A4402,MATCH("PatientID",DATOS3!$1:$1,0)))</f>
        <v>#N/A</v>
      </c>
      <c r="F4402" t="e">
        <f>IF(D4402="","",IF(INDEX( DATOS3!$1:$19996,A4402,MATCH("SeriesDate", DATOS3!$1:$1,0))=0,"",INDEX( DATOS3!$1:$19996,A4402,MATCH("SeriesDate", DATOS3!$1:$1,0))))</f>
        <v>#N/A</v>
      </c>
      <c r="G4402" t="e">
        <f>IF(D4402="","",IF(INDEX( DATOS3!$1:$19996,A4402,MATCH("SeriesTime", DATOS3!$1:$1,0))=0,"",INDEX( DATOS3!$1:$19996,A4402,MATCH("SeriesTime", DATOS3!$1:$1,0))))</f>
        <v>#N/A</v>
      </c>
      <c r="H4402" t="e">
        <f>IF(D4402="","",IF(INDEX( DATOS3!$1:$19996,A4402,MATCH("StudyDescription", DATOS3!$1:$1,0))=0,"",INDEX( DATOS3!$1:$19996,A4402,MATCH("StudyDescription", DATOS3!$1:$1,0))))</f>
        <v>#N/A</v>
      </c>
      <c r="I4402" t="e">
        <f>IF(D4402="","",IF(INDEX( DATOS3!$1:$19996,A4402,MATCH("Dose_Area_Product_Total", DATOS3!$1:$1,0))=0,0,INDEX( DATOS3!$1:$19996,A4402,MATCH("Dose_Area_Product_Total", DATOS3!$1:$1,0))))</f>
        <v>#N/A</v>
      </c>
      <c r="J4402" t="e">
        <f>IF(D4402="","",IF(INDEX( DATOS3!$1:$19996,A4402,MATCH("Dose_RP_Total", DATOS3!$1:$1,0))=0,0,INDEX( DATOS3!$1:$19996,A4402,MATCH("Dose_RP_Total", DATOS3!$1:$1,0))))</f>
        <v>#N/A</v>
      </c>
      <c r="K4402" t="e">
        <f>IF(D4402="","",IF(INDEX( DATOS3!$1:$19996,A4402,MATCH("Total_Fluoro_Time", DATOS3!$1:$1,0))=0,0,INDEX( DATOS3!$1:$19996,A4402,MATCH("Total_Fluoro_Time", DATOS3!$1:$1,0))))</f>
        <v>#N/A</v>
      </c>
      <c r="L4402" t="e">
        <f>IF(D4402="","",IF(INDEX( DATOS3!$1:$19996,A4402,MATCH("Total_Acquisition_Time", DATOS3!$1:$1,0))=0,0,INDEX( DATOS3!$1:$19996,A4402,MATCH("Total_Acquisition_Time", DATOS3!$1:$1,0))))</f>
        <v>#N/A</v>
      </c>
      <c r="M4402" t="e">
        <f>IF(D4402="","",IF(INDEX( DATOS3!$1:$19996,A4402,MATCH("Acquisition_Plane_in_Accumulated_Dose_Data", DATOS3!$1:$1,0))=0,"",INDEX( DATOS3!$1:$19996,A4402,MATCH("Acquisition_Plane_in_Accumulated_Dose_Data", DATOS3!$1:$1,0))))</f>
        <v>#N/A</v>
      </c>
    </row>
    <row r="4403" spans="1:13" hidden="1" x14ac:dyDescent="0.25">
      <c r="A4403">
        <v>4403</v>
      </c>
      <c r="B4403" t="e">
        <f t="shared" si="69"/>
        <v>#N/A</v>
      </c>
      <c r="D4403" t="e">
        <f>IF(INDEX(DATOS3!$1:$19996,A4403,MATCH("PatientID",DATOS3!$1:$1,0))=0,"",INDEX(DATOS3!$1:$19996,A4403,MATCH("PatientID",DATOS3!$1:$1,0)))</f>
        <v>#N/A</v>
      </c>
      <c r="F4403" t="e">
        <f>IF(D4403="","",IF(INDEX( DATOS3!$1:$19996,A4403,MATCH("SeriesDate", DATOS3!$1:$1,0))=0,"",INDEX( DATOS3!$1:$19996,A4403,MATCH("SeriesDate", DATOS3!$1:$1,0))))</f>
        <v>#N/A</v>
      </c>
      <c r="G4403" t="e">
        <f>IF(D4403="","",IF(INDEX( DATOS3!$1:$19996,A4403,MATCH("SeriesTime", DATOS3!$1:$1,0))=0,"",INDEX( DATOS3!$1:$19996,A4403,MATCH("SeriesTime", DATOS3!$1:$1,0))))</f>
        <v>#N/A</v>
      </c>
      <c r="H4403" t="e">
        <f>IF(D4403="","",IF(INDEX( DATOS3!$1:$19996,A4403,MATCH("StudyDescription", DATOS3!$1:$1,0))=0,"",INDEX( DATOS3!$1:$19996,A4403,MATCH("StudyDescription", DATOS3!$1:$1,0))))</f>
        <v>#N/A</v>
      </c>
      <c r="I4403" t="e">
        <f>IF(D4403="","",IF(INDEX( DATOS3!$1:$19996,A4403,MATCH("Dose_Area_Product_Total", DATOS3!$1:$1,0))=0,0,INDEX( DATOS3!$1:$19996,A4403,MATCH("Dose_Area_Product_Total", DATOS3!$1:$1,0))))</f>
        <v>#N/A</v>
      </c>
      <c r="J4403" t="e">
        <f>IF(D4403="","",IF(INDEX( DATOS3!$1:$19996,A4403,MATCH("Dose_RP_Total", DATOS3!$1:$1,0))=0,0,INDEX( DATOS3!$1:$19996,A4403,MATCH("Dose_RP_Total", DATOS3!$1:$1,0))))</f>
        <v>#N/A</v>
      </c>
      <c r="K4403" t="e">
        <f>IF(D4403="","",IF(INDEX( DATOS3!$1:$19996,A4403,MATCH("Total_Fluoro_Time", DATOS3!$1:$1,0))=0,0,INDEX( DATOS3!$1:$19996,A4403,MATCH("Total_Fluoro_Time", DATOS3!$1:$1,0))))</f>
        <v>#N/A</v>
      </c>
      <c r="L4403" t="e">
        <f>IF(D4403="","",IF(INDEX( DATOS3!$1:$19996,A4403,MATCH("Total_Acquisition_Time", DATOS3!$1:$1,0))=0,0,INDEX( DATOS3!$1:$19996,A4403,MATCH("Total_Acquisition_Time", DATOS3!$1:$1,0))))</f>
        <v>#N/A</v>
      </c>
      <c r="M4403" t="e">
        <f>IF(D4403="","",IF(INDEX( DATOS3!$1:$19996,A4403,MATCH("Acquisition_Plane_in_Accumulated_Dose_Data", DATOS3!$1:$1,0))=0,"",INDEX( DATOS3!$1:$19996,A4403,MATCH("Acquisition_Plane_in_Accumulated_Dose_Data", DATOS3!$1:$1,0))))</f>
        <v>#N/A</v>
      </c>
    </row>
    <row r="4404" spans="1:13" hidden="1" x14ac:dyDescent="0.25">
      <c r="A4404">
        <v>4404</v>
      </c>
      <c r="B4404" t="e">
        <f t="shared" si="69"/>
        <v>#N/A</v>
      </c>
      <c r="D4404" t="e">
        <f>IF(INDEX(DATOS3!$1:$19996,A4404,MATCH("PatientID",DATOS3!$1:$1,0))=0,"",INDEX(DATOS3!$1:$19996,A4404,MATCH("PatientID",DATOS3!$1:$1,0)))</f>
        <v>#N/A</v>
      </c>
      <c r="F4404" t="e">
        <f>IF(D4404="","",IF(INDEX( DATOS3!$1:$19996,A4404,MATCH("SeriesDate", DATOS3!$1:$1,0))=0,"",INDEX( DATOS3!$1:$19996,A4404,MATCH("SeriesDate", DATOS3!$1:$1,0))))</f>
        <v>#N/A</v>
      </c>
      <c r="G4404" t="e">
        <f>IF(D4404="","",IF(INDEX( DATOS3!$1:$19996,A4404,MATCH("SeriesTime", DATOS3!$1:$1,0))=0,"",INDEX( DATOS3!$1:$19996,A4404,MATCH("SeriesTime", DATOS3!$1:$1,0))))</f>
        <v>#N/A</v>
      </c>
      <c r="H4404" t="e">
        <f>IF(D4404="","",IF(INDEX( DATOS3!$1:$19996,A4404,MATCH("StudyDescription", DATOS3!$1:$1,0))=0,"",INDEX( DATOS3!$1:$19996,A4404,MATCH("StudyDescription", DATOS3!$1:$1,0))))</f>
        <v>#N/A</v>
      </c>
      <c r="I4404" t="e">
        <f>IF(D4404="","",IF(INDEX( DATOS3!$1:$19996,A4404,MATCH("Dose_Area_Product_Total", DATOS3!$1:$1,0))=0,0,INDEX( DATOS3!$1:$19996,A4404,MATCH("Dose_Area_Product_Total", DATOS3!$1:$1,0))))</f>
        <v>#N/A</v>
      </c>
      <c r="J4404" t="e">
        <f>IF(D4404="","",IF(INDEX( DATOS3!$1:$19996,A4404,MATCH("Dose_RP_Total", DATOS3!$1:$1,0))=0,0,INDEX( DATOS3!$1:$19996,A4404,MATCH("Dose_RP_Total", DATOS3!$1:$1,0))))</f>
        <v>#N/A</v>
      </c>
      <c r="K4404" t="e">
        <f>IF(D4404="","",IF(INDEX( DATOS3!$1:$19996,A4404,MATCH("Total_Fluoro_Time", DATOS3!$1:$1,0))=0,0,INDEX( DATOS3!$1:$19996,A4404,MATCH("Total_Fluoro_Time", DATOS3!$1:$1,0))))</f>
        <v>#N/A</v>
      </c>
      <c r="L4404" t="e">
        <f>IF(D4404="","",IF(INDEX( DATOS3!$1:$19996,A4404,MATCH("Total_Acquisition_Time", DATOS3!$1:$1,0))=0,0,INDEX( DATOS3!$1:$19996,A4404,MATCH("Total_Acquisition_Time", DATOS3!$1:$1,0))))</f>
        <v>#N/A</v>
      </c>
      <c r="M4404" t="e">
        <f>IF(D4404="","",IF(INDEX( DATOS3!$1:$19996,A4404,MATCH("Acquisition_Plane_in_Accumulated_Dose_Data", DATOS3!$1:$1,0))=0,"",INDEX( DATOS3!$1:$19996,A4404,MATCH("Acquisition_Plane_in_Accumulated_Dose_Data", DATOS3!$1:$1,0))))</f>
        <v>#N/A</v>
      </c>
    </row>
    <row r="4405" spans="1:13" hidden="1" x14ac:dyDescent="0.25">
      <c r="A4405">
        <v>4405</v>
      </c>
      <c r="B4405" t="e">
        <f t="shared" si="69"/>
        <v>#N/A</v>
      </c>
      <c r="D4405" t="e">
        <f>IF(INDEX(DATOS3!$1:$19996,A4405,MATCH("PatientID",DATOS3!$1:$1,0))=0,"",INDEX(DATOS3!$1:$19996,A4405,MATCH("PatientID",DATOS3!$1:$1,0)))</f>
        <v>#N/A</v>
      </c>
      <c r="F4405" t="e">
        <f>IF(D4405="","",IF(INDEX( DATOS3!$1:$19996,A4405,MATCH("SeriesDate", DATOS3!$1:$1,0))=0,"",INDEX( DATOS3!$1:$19996,A4405,MATCH("SeriesDate", DATOS3!$1:$1,0))))</f>
        <v>#N/A</v>
      </c>
      <c r="G4405" t="e">
        <f>IF(D4405="","",IF(INDEX( DATOS3!$1:$19996,A4405,MATCH("SeriesTime", DATOS3!$1:$1,0))=0,"",INDEX( DATOS3!$1:$19996,A4405,MATCH("SeriesTime", DATOS3!$1:$1,0))))</f>
        <v>#N/A</v>
      </c>
      <c r="H4405" t="e">
        <f>IF(D4405="","",IF(INDEX( DATOS3!$1:$19996,A4405,MATCH("StudyDescription", DATOS3!$1:$1,0))=0,"",INDEX( DATOS3!$1:$19996,A4405,MATCH("StudyDescription", DATOS3!$1:$1,0))))</f>
        <v>#N/A</v>
      </c>
      <c r="I4405" t="e">
        <f>IF(D4405="","",IF(INDEX( DATOS3!$1:$19996,A4405,MATCH("Dose_Area_Product_Total", DATOS3!$1:$1,0))=0,0,INDEX( DATOS3!$1:$19996,A4405,MATCH("Dose_Area_Product_Total", DATOS3!$1:$1,0))))</f>
        <v>#N/A</v>
      </c>
      <c r="J4405" t="e">
        <f>IF(D4405="","",IF(INDEX( DATOS3!$1:$19996,A4405,MATCH("Dose_RP_Total", DATOS3!$1:$1,0))=0,0,INDEX( DATOS3!$1:$19996,A4405,MATCH("Dose_RP_Total", DATOS3!$1:$1,0))))</f>
        <v>#N/A</v>
      </c>
      <c r="K4405" t="e">
        <f>IF(D4405="","",IF(INDEX( DATOS3!$1:$19996,A4405,MATCH("Total_Fluoro_Time", DATOS3!$1:$1,0))=0,0,INDEX( DATOS3!$1:$19996,A4405,MATCH("Total_Fluoro_Time", DATOS3!$1:$1,0))))</f>
        <v>#N/A</v>
      </c>
      <c r="L4405" t="e">
        <f>IF(D4405="","",IF(INDEX( DATOS3!$1:$19996,A4405,MATCH("Total_Acquisition_Time", DATOS3!$1:$1,0))=0,0,INDEX( DATOS3!$1:$19996,A4405,MATCH("Total_Acquisition_Time", DATOS3!$1:$1,0))))</f>
        <v>#N/A</v>
      </c>
      <c r="M4405" t="e">
        <f>IF(D4405="","",IF(INDEX( DATOS3!$1:$19996,A4405,MATCH("Acquisition_Plane_in_Accumulated_Dose_Data", DATOS3!$1:$1,0))=0,"",INDEX( DATOS3!$1:$19996,A4405,MATCH("Acquisition_Plane_in_Accumulated_Dose_Data", DATOS3!$1:$1,0))))</f>
        <v>#N/A</v>
      </c>
    </row>
    <row r="4406" spans="1:13" hidden="1" x14ac:dyDescent="0.25">
      <c r="A4406">
        <v>4406</v>
      </c>
      <c r="B4406" t="e">
        <f t="shared" si="69"/>
        <v>#N/A</v>
      </c>
      <c r="D4406" t="e">
        <f>IF(INDEX(DATOS3!$1:$19996,A4406,MATCH("PatientID",DATOS3!$1:$1,0))=0,"",INDEX(DATOS3!$1:$19996,A4406,MATCH("PatientID",DATOS3!$1:$1,0)))</f>
        <v>#N/A</v>
      </c>
      <c r="F4406" t="e">
        <f>IF(D4406="","",IF(INDEX( DATOS3!$1:$19996,A4406,MATCH("SeriesDate", DATOS3!$1:$1,0))=0,"",INDEX( DATOS3!$1:$19996,A4406,MATCH("SeriesDate", DATOS3!$1:$1,0))))</f>
        <v>#N/A</v>
      </c>
      <c r="G4406" t="e">
        <f>IF(D4406="","",IF(INDEX( DATOS3!$1:$19996,A4406,MATCH("SeriesTime", DATOS3!$1:$1,0))=0,"",INDEX( DATOS3!$1:$19996,A4406,MATCH("SeriesTime", DATOS3!$1:$1,0))))</f>
        <v>#N/A</v>
      </c>
      <c r="H4406" t="e">
        <f>IF(D4406="","",IF(INDEX( DATOS3!$1:$19996,A4406,MATCH("StudyDescription", DATOS3!$1:$1,0))=0,"",INDEX( DATOS3!$1:$19996,A4406,MATCH("StudyDescription", DATOS3!$1:$1,0))))</f>
        <v>#N/A</v>
      </c>
      <c r="I4406" t="e">
        <f>IF(D4406="","",IF(INDEX( DATOS3!$1:$19996,A4406,MATCH("Dose_Area_Product_Total", DATOS3!$1:$1,0))=0,0,INDEX( DATOS3!$1:$19996,A4406,MATCH("Dose_Area_Product_Total", DATOS3!$1:$1,0))))</f>
        <v>#N/A</v>
      </c>
      <c r="J4406" t="e">
        <f>IF(D4406="","",IF(INDEX( DATOS3!$1:$19996,A4406,MATCH("Dose_RP_Total", DATOS3!$1:$1,0))=0,0,INDEX( DATOS3!$1:$19996,A4406,MATCH("Dose_RP_Total", DATOS3!$1:$1,0))))</f>
        <v>#N/A</v>
      </c>
      <c r="K4406" t="e">
        <f>IF(D4406="","",IF(INDEX( DATOS3!$1:$19996,A4406,MATCH("Total_Fluoro_Time", DATOS3!$1:$1,0))=0,0,INDEX( DATOS3!$1:$19996,A4406,MATCH("Total_Fluoro_Time", DATOS3!$1:$1,0))))</f>
        <v>#N/A</v>
      </c>
      <c r="L4406" t="e">
        <f>IF(D4406="","",IF(INDEX( DATOS3!$1:$19996,A4406,MATCH("Total_Acquisition_Time", DATOS3!$1:$1,0))=0,0,INDEX( DATOS3!$1:$19996,A4406,MATCH("Total_Acquisition_Time", DATOS3!$1:$1,0))))</f>
        <v>#N/A</v>
      </c>
      <c r="M4406" t="e">
        <f>IF(D4406="","",IF(INDEX( DATOS3!$1:$19996,A4406,MATCH("Acquisition_Plane_in_Accumulated_Dose_Data", DATOS3!$1:$1,0))=0,"",INDEX( DATOS3!$1:$19996,A4406,MATCH("Acquisition_Plane_in_Accumulated_Dose_Data", DATOS3!$1:$1,0))))</f>
        <v>#N/A</v>
      </c>
    </row>
    <row r="4407" spans="1:13" hidden="1" x14ac:dyDescent="0.25">
      <c r="A4407">
        <v>4407</v>
      </c>
      <c r="B4407" t="e">
        <f t="shared" si="69"/>
        <v>#N/A</v>
      </c>
      <c r="D4407" t="e">
        <f>IF(INDEX(DATOS3!$1:$19996,A4407,MATCH("PatientID",DATOS3!$1:$1,0))=0,"",INDEX(DATOS3!$1:$19996,A4407,MATCH("PatientID",DATOS3!$1:$1,0)))</f>
        <v>#N/A</v>
      </c>
      <c r="F4407" t="e">
        <f>IF(D4407="","",IF(INDEX( DATOS3!$1:$19996,A4407,MATCH("SeriesDate", DATOS3!$1:$1,0))=0,"",INDEX( DATOS3!$1:$19996,A4407,MATCH("SeriesDate", DATOS3!$1:$1,0))))</f>
        <v>#N/A</v>
      </c>
      <c r="G4407" t="e">
        <f>IF(D4407="","",IF(INDEX( DATOS3!$1:$19996,A4407,MATCH("SeriesTime", DATOS3!$1:$1,0))=0,"",INDEX( DATOS3!$1:$19996,A4407,MATCH("SeriesTime", DATOS3!$1:$1,0))))</f>
        <v>#N/A</v>
      </c>
      <c r="H4407" t="e">
        <f>IF(D4407="","",IF(INDEX( DATOS3!$1:$19996,A4407,MATCH("StudyDescription", DATOS3!$1:$1,0))=0,"",INDEX( DATOS3!$1:$19996,A4407,MATCH("StudyDescription", DATOS3!$1:$1,0))))</f>
        <v>#N/A</v>
      </c>
      <c r="I4407" t="e">
        <f>IF(D4407="","",IF(INDEX( DATOS3!$1:$19996,A4407,MATCH("Dose_Area_Product_Total", DATOS3!$1:$1,0))=0,0,INDEX( DATOS3!$1:$19996,A4407,MATCH("Dose_Area_Product_Total", DATOS3!$1:$1,0))))</f>
        <v>#N/A</v>
      </c>
      <c r="J4407" t="e">
        <f>IF(D4407="","",IF(INDEX( DATOS3!$1:$19996,A4407,MATCH("Dose_RP_Total", DATOS3!$1:$1,0))=0,0,INDEX( DATOS3!$1:$19996,A4407,MATCH("Dose_RP_Total", DATOS3!$1:$1,0))))</f>
        <v>#N/A</v>
      </c>
      <c r="K4407" t="e">
        <f>IF(D4407="","",IF(INDEX( DATOS3!$1:$19996,A4407,MATCH("Total_Fluoro_Time", DATOS3!$1:$1,0))=0,0,INDEX( DATOS3!$1:$19996,A4407,MATCH("Total_Fluoro_Time", DATOS3!$1:$1,0))))</f>
        <v>#N/A</v>
      </c>
      <c r="L4407" t="e">
        <f>IF(D4407="","",IF(INDEX( DATOS3!$1:$19996,A4407,MATCH("Total_Acquisition_Time", DATOS3!$1:$1,0))=0,0,INDEX( DATOS3!$1:$19996,A4407,MATCH("Total_Acquisition_Time", DATOS3!$1:$1,0))))</f>
        <v>#N/A</v>
      </c>
      <c r="M4407" t="e">
        <f>IF(D4407="","",IF(INDEX( DATOS3!$1:$19996,A4407,MATCH("Acquisition_Plane_in_Accumulated_Dose_Data", DATOS3!$1:$1,0))=0,"",INDEX( DATOS3!$1:$19996,A4407,MATCH("Acquisition_Plane_in_Accumulated_Dose_Data", DATOS3!$1:$1,0))))</f>
        <v>#N/A</v>
      </c>
    </row>
    <row r="4408" spans="1:13" hidden="1" x14ac:dyDescent="0.25">
      <c r="A4408">
        <v>4408</v>
      </c>
      <c r="B4408" t="e">
        <f t="shared" si="69"/>
        <v>#N/A</v>
      </c>
      <c r="D4408" t="e">
        <f>IF(INDEX(DATOS3!$1:$19996,A4408,MATCH("PatientID",DATOS3!$1:$1,0))=0,"",INDEX(DATOS3!$1:$19996,A4408,MATCH("PatientID",DATOS3!$1:$1,0)))</f>
        <v>#N/A</v>
      </c>
      <c r="F4408" t="e">
        <f>IF(D4408="","",IF(INDEX( DATOS3!$1:$19996,A4408,MATCH("SeriesDate", DATOS3!$1:$1,0))=0,"",INDEX( DATOS3!$1:$19996,A4408,MATCH("SeriesDate", DATOS3!$1:$1,0))))</f>
        <v>#N/A</v>
      </c>
      <c r="G4408" t="e">
        <f>IF(D4408="","",IF(INDEX( DATOS3!$1:$19996,A4408,MATCH("SeriesTime", DATOS3!$1:$1,0))=0,"",INDEX( DATOS3!$1:$19996,A4408,MATCH("SeriesTime", DATOS3!$1:$1,0))))</f>
        <v>#N/A</v>
      </c>
      <c r="H4408" t="e">
        <f>IF(D4408="","",IF(INDEX( DATOS3!$1:$19996,A4408,MATCH("StudyDescription", DATOS3!$1:$1,0))=0,"",INDEX( DATOS3!$1:$19996,A4408,MATCH("StudyDescription", DATOS3!$1:$1,0))))</f>
        <v>#N/A</v>
      </c>
      <c r="I4408" t="e">
        <f>IF(D4408="","",IF(INDEX( DATOS3!$1:$19996,A4408,MATCH("Dose_Area_Product_Total", DATOS3!$1:$1,0))=0,0,INDEX( DATOS3!$1:$19996,A4408,MATCH("Dose_Area_Product_Total", DATOS3!$1:$1,0))))</f>
        <v>#N/A</v>
      </c>
      <c r="J4408" t="e">
        <f>IF(D4408="","",IF(INDEX( DATOS3!$1:$19996,A4408,MATCH("Dose_RP_Total", DATOS3!$1:$1,0))=0,0,INDEX( DATOS3!$1:$19996,A4408,MATCH("Dose_RP_Total", DATOS3!$1:$1,0))))</f>
        <v>#N/A</v>
      </c>
      <c r="K4408" t="e">
        <f>IF(D4408="","",IF(INDEX( DATOS3!$1:$19996,A4408,MATCH("Total_Fluoro_Time", DATOS3!$1:$1,0))=0,0,INDEX( DATOS3!$1:$19996,A4408,MATCH("Total_Fluoro_Time", DATOS3!$1:$1,0))))</f>
        <v>#N/A</v>
      </c>
      <c r="L4408" t="e">
        <f>IF(D4408="","",IF(INDEX( DATOS3!$1:$19996,A4408,MATCH("Total_Acquisition_Time", DATOS3!$1:$1,0))=0,0,INDEX( DATOS3!$1:$19996,A4408,MATCH("Total_Acquisition_Time", DATOS3!$1:$1,0))))</f>
        <v>#N/A</v>
      </c>
      <c r="M4408" t="e">
        <f>IF(D4408="","",IF(INDEX( DATOS3!$1:$19996,A4408,MATCH("Acquisition_Plane_in_Accumulated_Dose_Data", DATOS3!$1:$1,0))=0,"",INDEX( DATOS3!$1:$19996,A4408,MATCH("Acquisition_Plane_in_Accumulated_Dose_Data", DATOS3!$1:$1,0))))</f>
        <v>#N/A</v>
      </c>
    </row>
    <row r="4409" spans="1:13" hidden="1" x14ac:dyDescent="0.25">
      <c r="A4409">
        <v>4409</v>
      </c>
      <c r="B4409" t="e">
        <f t="shared" si="69"/>
        <v>#N/A</v>
      </c>
      <c r="D4409" t="e">
        <f>IF(INDEX(DATOS3!$1:$19996,A4409,MATCH("PatientID",DATOS3!$1:$1,0))=0,"",INDEX(DATOS3!$1:$19996,A4409,MATCH("PatientID",DATOS3!$1:$1,0)))</f>
        <v>#N/A</v>
      </c>
      <c r="F4409" t="e">
        <f>IF(D4409="","",IF(INDEX( DATOS3!$1:$19996,A4409,MATCH("SeriesDate", DATOS3!$1:$1,0))=0,"",INDEX( DATOS3!$1:$19996,A4409,MATCH("SeriesDate", DATOS3!$1:$1,0))))</f>
        <v>#N/A</v>
      </c>
      <c r="G4409" t="e">
        <f>IF(D4409="","",IF(INDEX( DATOS3!$1:$19996,A4409,MATCH("SeriesTime", DATOS3!$1:$1,0))=0,"",INDEX( DATOS3!$1:$19996,A4409,MATCH("SeriesTime", DATOS3!$1:$1,0))))</f>
        <v>#N/A</v>
      </c>
      <c r="H4409" t="e">
        <f>IF(D4409="","",IF(INDEX( DATOS3!$1:$19996,A4409,MATCH("StudyDescription", DATOS3!$1:$1,0))=0,"",INDEX( DATOS3!$1:$19996,A4409,MATCH("StudyDescription", DATOS3!$1:$1,0))))</f>
        <v>#N/A</v>
      </c>
      <c r="I4409" t="e">
        <f>IF(D4409="","",IF(INDEX( DATOS3!$1:$19996,A4409,MATCH("Dose_Area_Product_Total", DATOS3!$1:$1,0))=0,0,INDEX( DATOS3!$1:$19996,A4409,MATCH("Dose_Area_Product_Total", DATOS3!$1:$1,0))))</f>
        <v>#N/A</v>
      </c>
      <c r="J4409" t="e">
        <f>IF(D4409="","",IF(INDEX( DATOS3!$1:$19996,A4409,MATCH("Dose_RP_Total", DATOS3!$1:$1,0))=0,0,INDEX( DATOS3!$1:$19996,A4409,MATCH("Dose_RP_Total", DATOS3!$1:$1,0))))</f>
        <v>#N/A</v>
      </c>
      <c r="K4409" t="e">
        <f>IF(D4409="","",IF(INDEX( DATOS3!$1:$19996,A4409,MATCH("Total_Fluoro_Time", DATOS3!$1:$1,0))=0,0,INDEX( DATOS3!$1:$19996,A4409,MATCH("Total_Fluoro_Time", DATOS3!$1:$1,0))))</f>
        <v>#N/A</v>
      </c>
      <c r="L4409" t="e">
        <f>IF(D4409="","",IF(INDEX( DATOS3!$1:$19996,A4409,MATCH("Total_Acquisition_Time", DATOS3!$1:$1,0))=0,0,INDEX( DATOS3!$1:$19996,A4409,MATCH("Total_Acquisition_Time", DATOS3!$1:$1,0))))</f>
        <v>#N/A</v>
      </c>
      <c r="M4409" t="e">
        <f>IF(D4409="","",IF(INDEX( DATOS3!$1:$19996,A4409,MATCH("Acquisition_Plane_in_Accumulated_Dose_Data", DATOS3!$1:$1,0))=0,"",INDEX( DATOS3!$1:$19996,A4409,MATCH("Acquisition_Plane_in_Accumulated_Dose_Data", DATOS3!$1:$1,0))))</f>
        <v>#N/A</v>
      </c>
    </row>
    <row r="4410" spans="1:13" hidden="1" x14ac:dyDescent="0.25">
      <c r="A4410">
        <v>4410</v>
      </c>
      <c r="B4410" t="e">
        <f t="shared" si="69"/>
        <v>#N/A</v>
      </c>
      <c r="D4410" t="e">
        <f>IF(INDEX(DATOS3!$1:$19996,A4410,MATCH("PatientID",DATOS3!$1:$1,0))=0,"",INDEX(DATOS3!$1:$19996,A4410,MATCH("PatientID",DATOS3!$1:$1,0)))</f>
        <v>#N/A</v>
      </c>
      <c r="F4410" t="e">
        <f>IF(D4410="","",IF(INDEX( DATOS3!$1:$19996,A4410,MATCH("SeriesDate", DATOS3!$1:$1,0))=0,"",INDEX( DATOS3!$1:$19996,A4410,MATCH("SeriesDate", DATOS3!$1:$1,0))))</f>
        <v>#N/A</v>
      </c>
      <c r="G4410" t="e">
        <f>IF(D4410="","",IF(INDEX( DATOS3!$1:$19996,A4410,MATCH("SeriesTime", DATOS3!$1:$1,0))=0,"",INDEX( DATOS3!$1:$19996,A4410,MATCH("SeriesTime", DATOS3!$1:$1,0))))</f>
        <v>#N/A</v>
      </c>
      <c r="H4410" t="e">
        <f>IF(D4410="","",IF(INDEX( DATOS3!$1:$19996,A4410,MATCH("StudyDescription", DATOS3!$1:$1,0))=0,"",INDEX( DATOS3!$1:$19996,A4410,MATCH("StudyDescription", DATOS3!$1:$1,0))))</f>
        <v>#N/A</v>
      </c>
      <c r="I4410" t="e">
        <f>IF(D4410="","",IF(INDEX( DATOS3!$1:$19996,A4410,MATCH("Dose_Area_Product_Total", DATOS3!$1:$1,0))=0,0,INDEX( DATOS3!$1:$19996,A4410,MATCH("Dose_Area_Product_Total", DATOS3!$1:$1,0))))</f>
        <v>#N/A</v>
      </c>
      <c r="J4410" t="e">
        <f>IF(D4410="","",IF(INDEX( DATOS3!$1:$19996,A4410,MATCH("Dose_RP_Total", DATOS3!$1:$1,0))=0,0,INDEX( DATOS3!$1:$19996,A4410,MATCH("Dose_RP_Total", DATOS3!$1:$1,0))))</f>
        <v>#N/A</v>
      </c>
      <c r="K4410" t="e">
        <f>IF(D4410="","",IF(INDEX( DATOS3!$1:$19996,A4410,MATCH("Total_Fluoro_Time", DATOS3!$1:$1,0))=0,0,INDEX( DATOS3!$1:$19996,A4410,MATCH("Total_Fluoro_Time", DATOS3!$1:$1,0))))</f>
        <v>#N/A</v>
      </c>
      <c r="L4410" t="e">
        <f>IF(D4410="","",IF(INDEX( DATOS3!$1:$19996,A4410,MATCH("Total_Acquisition_Time", DATOS3!$1:$1,0))=0,0,INDEX( DATOS3!$1:$19996,A4410,MATCH("Total_Acquisition_Time", DATOS3!$1:$1,0))))</f>
        <v>#N/A</v>
      </c>
      <c r="M4410" t="e">
        <f>IF(D4410="","",IF(INDEX( DATOS3!$1:$19996,A4410,MATCH("Acquisition_Plane_in_Accumulated_Dose_Data", DATOS3!$1:$1,0))=0,"",INDEX( DATOS3!$1:$19996,A4410,MATCH("Acquisition_Plane_in_Accumulated_Dose_Data", DATOS3!$1:$1,0))))</f>
        <v>#N/A</v>
      </c>
    </row>
    <row r="4411" spans="1:13" hidden="1" x14ac:dyDescent="0.25">
      <c r="A4411">
        <v>4411</v>
      </c>
      <c r="B4411" t="e">
        <f t="shared" si="69"/>
        <v>#N/A</v>
      </c>
      <c r="D4411" t="e">
        <f>IF(INDEX(DATOS3!$1:$19996,A4411,MATCH("PatientID",DATOS3!$1:$1,0))=0,"",INDEX(DATOS3!$1:$19996,A4411,MATCH("PatientID",DATOS3!$1:$1,0)))</f>
        <v>#N/A</v>
      </c>
      <c r="F4411" t="e">
        <f>IF(D4411="","",IF(INDEX( DATOS3!$1:$19996,A4411,MATCH("SeriesDate", DATOS3!$1:$1,0))=0,"",INDEX( DATOS3!$1:$19996,A4411,MATCH("SeriesDate", DATOS3!$1:$1,0))))</f>
        <v>#N/A</v>
      </c>
      <c r="G4411" t="e">
        <f>IF(D4411="","",IF(INDEX( DATOS3!$1:$19996,A4411,MATCH("SeriesTime", DATOS3!$1:$1,0))=0,"",INDEX( DATOS3!$1:$19996,A4411,MATCH("SeriesTime", DATOS3!$1:$1,0))))</f>
        <v>#N/A</v>
      </c>
      <c r="H4411" t="e">
        <f>IF(D4411="","",IF(INDEX( DATOS3!$1:$19996,A4411,MATCH("StudyDescription", DATOS3!$1:$1,0))=0,"",INDEX( DATOS3!$1:$19996,A4411,MATCH("StudyDescription", DATOS3!$1:$1,0))))</f>
        <v>#N/A</v>
      </c>
      <c r="I4411" t="e">
        <f>IF(D4411="","",IF(INDEX( DATOS3!$1:$19996,A4411,MATCH("Dose_Area_Product_Total", DATOS3!$1:$1,0))=0,0,INDEX( DATOS3!$1:$19996,A4411,MATCH("Dose_Area_Product_Total", DATOS3!$1:$1,0))))</f>
        <v>#N/A</v>
      </c>
      <c r="J4411" t="e">
        <f>IF(D4411="","",IF(INDEX( DATOS3!$1:$19996,A4411,MATCH("Dose_RP_Total", DATOS3!$1:$1,0))=0,0,INDEX( DATOS3!$1:$19996,A4411,MATCH("Dose_RP_Total", DATOS3!$1:$1,0))))</f>
        <v>#N/A</v>
      </c>
      <c r="K4411" t="e">
        <f>IF(D4411="","",IF(INDEX( DATOS3!$1:$19996,A4411,MATCH("Total_Fluoro_Time", DATOS3!$1:$1,0))=0,0,INDEX( DATOS3!$1:$19996,A4411,MATCH("Total_Fluoro_Time", DATOS3!$1:$1,0))))</f>
        <v>#N/A</v>
      </c>
      <c r="L4411" t="e">
        <f>IF(D4411="","",IF(INDEX( DATOS3!$1:$19996,A4411,MATCH("Total_Acquisition_Time", DATOS3!$1:$1,0))=0,0,INDEX( DATOS3!$1:$19996,A4411,MATCH("Total_Acquisition_Time", DATOS3!$1:$1,0))))</f>
        <v>#N/A</v>
      </c>
      <c r="M4411" t="e">
        <f>IF(D4411="","",IF(INDEX( DATOS3!$1:$19996,A4411,MATCH("Acquisition_Plane_in_Accumulated_Dose_Data", DATOS3!$1:$1,0))=0,"",INDEX( DATOS3!$1:$19996,A4411,MATCH("Acquisition_Plane_in_Accumulated_Dose_Data", DATOS3!$1:$1,0))))</f>
        <v>#N/A</v>
      </c>
    </row>
    <row r="4412" spans="1:13" hidden="1" x14ac:dyDescent="0.25">
      <c r="A4412">
        <v>4412</v>
      </c>
      <c r="B4412" t="e">
        <f t="shared" si="69"/>
        <v>#N/A</v>
      </c>
      <c r="D4412" t="e">
        <f>IF(INDEX(DATOS3!$1:$19996,A4412,MATCH("PatientID",DATOS3!$1:$1,0))=0,"",INDEX(DATOS3!$1:$19996,A4412,MATCH("PatientID",DATOS3!$1:$1,0)))</f>
        <v>#N/A</v>
      </c>
      <c r="F4412" t="e">
        <f>IF(D4412="","",IF(INDEX( DATOS3!$1:$19996,A4412,MATCH("SeriesDate", DATOS3!$1:$1,0))=0,"",INDEX( DATOS3!$1:$19996,A4412,MATCH("SeriesDate", DATOS3!$1:$1,0))))</f>
        <v>#N/A</v>
      </c>
      <c r="G4412" t="e">
        <f>IF(D4412="","",IF(INDEX( DATOS3!$1:$19996,A4412,MATCH("SeriesTime", DATOS3!$1:$1,0))=0,"",INDEX( DATOS3!$1:$19996,A4412,MATCH("SeriesTime", DATOS3!$1:$1,0))))</f>
        <v>#N/A</v>
      </c>
      <c r="H4412" t="e">
        <f>IF(D4412="","",IF(INDEX( DATOS3!$1:$19996,A4412,MATCH("StudyDescription", DATOS3!$1:$1,0))=0,"",INDEX( DATOS3!$1:$19996,A4412,MATCH("StudyDescription", DATOS3!$1:$1,0))))</f>
        <v>#N/A</v>
      </c>
      <c r="I4412" t="e">
        <f>IF(D4412="","",IF(INDEX( DATOS3!$1:$19996,A4412,MATCH("Dose_Area_Product_Total", DATOS3!$1:$1,0))=0,0,INDEX( DATOS3!$1:$19996,A4412,MATCH("Dose_Area_Product_Total", DATOS3!$1:$1,0))))</f>
        <v>#N/A</v>
      </c>
      <c r="J4412" t="e">
        <f>IF(D4412="","",IF(INDEX( DATOS3!$1:$19996,A4412,MATCH("Dose_RP_Total", DATOS3!$1:$1,0))=0,0,INDEX( DATOS3!$1:$19996,A4412,MATCH("Dose_RP_Total", DATOS3!$1:$1,0))))</f>
        <v>#N/A</v>
      </c>
      <c r="K4412" t="e">
        <f>IF(D4412="","",IF(INDEX( DATOS3!$1:$19996,A4412,MATCH("Total_Fluoro_Time", DATOS3!$1:$1,0))=0,0,INDEX( DATOS3!$1:$19996,A4412,MATCH("Total_Fluoro_Time", DATOS3!$1:$1,0))))</f>
        <v>#N/A</v>
      </c>
      <c r="L4412" t="e">
        <f>IF(D4412="","",IF(INDEX( DATOS3!$1:$19996,A4412,MATCH("Total_Acquisition_Time", DATOS3!$1:$1,0))=0,0,INDEX( DATOS3!$1:$19996,A4412,MATCH("Total_Acquisition_Time", DATOS3!$1:$1,0))))</f>
        <v>#N/A</v>
      </c>
      <c r="M4412" t="e">
        <f>IF(D4412="","",IF(INDEX( DATOS3!$1:$19996,A4412,MATCH("Acquisition_Plane_in_Accumulated_Dose_Data", DATOS3!$1:$1,0))=0,"",INDEX( DATOS3!$1:$19996,A4412,MATCH("Acquisition_Plane_in_Accumulated_Dose_Data", DATOS3!$1:$1,0))))</f>
        <v>#N/A</v>
      </c>
    </row>
    <row r="4413" spans="1:13" hidden="1" x14ac:dyDescent="0.25">
      <c r="A4413">
        <v>4413</v>
      </c>
      <c r="B4413" t="e">
        <f t="shared" si="69"/>
        <v>#N/A</v>
      </c>
      <c r="D4413" t="e">
        <f>IF(INDEX(DATOS3!$1:$19996,A4413,MATCH("PatientID",DATOS3!$1:$1,0))=0,"",INDEX(DATOS3!$1:$19996,A4413,MATCH("PatientID",DATOS3!$1:$1,0)))</f>
        <v>#N/A</v>
      </c>
      <c r="F4413" t="e">
        <f>IF(D4413="","",IF(INDEX( DATOS3!$1:$19996,A4413,MATCH("SeriesDate", DATOS3!$1:$1,0))=0,"",INDEX( DATOS3!$1:$19996,A4413,MATCH("SeriesDate", DATOS3!$1:$1,0))))</f>
        <v>#N/A</v>
      </c>
      <c r="G4413" t="e">
        <f>IF(D4413="","",IF(INDEX( DATOS3!$1:$19996,A4413,MATCH("SeriesTime", DATOS3!$1:$1,0))=0,"",INDEX( DATOS3!$1:$19996,A4413,MATCH("SeriesTime", DATOS3!$1:$1,0))))</f>
        <v>#N/A</v>
      </c>
      <c r="H4413" t="e">
        <f>IF(D4413="","",IF(INDEX( DATOS3!$1:$19996,A4413,MATCH("StudyDescription", DATOS3!$1:$1,0))=0,"",INDEX( DATOS3!$1:$19996,A4413,MATCH("StudyDescription", DATOS3!$1:$1,0))))</f>
        <v>#N/A</v>
      </c>
      <c r="I4413" t="e">
        <f>IF(D4413="","",IF(INDEX( DATOS3!$1:$19996,A4413,MATCH("Dose_Area_Product_Total", DATOS3!$1:$1,0))=0,0,INDEX( DATOS3!$1:$19996,A4413,MATCH("Dose_Area_Product_Total", DATOS3!$1:$1,0))))</f>
        <v>#N/A</v>
      </c>
      <c r="J4413" t="e">
        <f>IF(D4413="","",IF(INDEX( DATOS3!$1:$19996,A4413,MATCH("Dose_RP_Total", DATOS3!$1:$1,0))=0,0,INDEX( DATOS3!$1:$19996,A4413,MATCH("Dose_RP_Total", DATOS3!$1:$1,0))))</f>
        <v>#N/A</v>
      </c>
      <c r="K4413" t="e">
        <f>IF(D4413="","",IF(INDEX( DATOS3!$1:$19996,A4413,MATCH("Total_Fluoro_Time", DATOS3!$1:$1,0))=0,0,INDEX( DATOS3!$1:$19996,A4413,MATCH("Total_Fluoro_Time", DATOS3!$1:$1,0))))</f>
        <v>#N/A</v>
      </c>
      <c r="L4413" t="e">
        <f>IF(D4413="","",IF(INDEX( DATOS3!$1:$19996,A4413,MATCH("Total_Acquisition_Time", DATOS3!$1:$1,0))=0,0,INDEX( DATOS3!$1:$19996,A4413,MATCH("Total_Acquisition_Time", DATOS3!$1:$1,0))))</f>
        <v>#N/A</v>
      </c>
      <c r="M4413" t="e">
        <f>IF(D4413="","",IF(INDEX( DATOS3!$1:$19996,A4413,MATCH("Acquisition_Plane_in_Accumulated_Dose_Data", DATOS3!$1:$1,0))=0,"",INDEX( DATOS3!$1:$19996,A4413,MATCH("Acquisition_Plane_in_Accumulated_Dose_Data", DATOS3!$1:$1,0))))</f>
        <v>#N/A</v>
      </c>
    </row>
    <row r="4414" spans="1:13" hidden="1" x14ac:dyDescent="0.25">
      <c r="A4414">
        <v>4414</v>
      </c>
      <c r="B4414" t="e">
        <f t="shared" si="69"/>
        <v>#N/A</v>
      </c>
      <c r="D4414" t="e">
        <f>IF(INDEX(DATOS3!$1:$19996,A4414,MATCH("PatientID",DATOS3!$1:$1,0))=0,"",INDEX(DATOS3!$1:$19996,A4414,MATCH("PatientID",DATOS3!$1:$1,0)))</f>
        <v>#N/A</v>
      </c>
      <c r="F4414" t="e">
        <f>IF(D4414="","",IF(INDEX( DATOS3!$1:$19996,A4414,MATCH("SeriesDate", DATOS3!$1:$1,0))=0,"",INDEX( DATOS3!$1:$19996,A4414,MATCH("SeriesDate", DATOS3!$1:$1,0))))</f>
        <v>#N/A</v>
      </c>
      <c r="G4414" t="e">
        <f>IF(D4414="","",IF(INDEX( DATOS3!$1:$19996,A4414,MATCH("SeriesTime", DATOS3!$1:$1,0))=0,"",INDEX( DATOS3!$1:$19996,A4414,MATCH("SeriesTime", DATOS3!$1:$1,0))))</f>
        <v>#N/A</v>
      </c>
      <c r="H4414" t="e">
        <f>IF(D4414="","",IF(INDEX( DATOS3!$1:$19996,A4414,MATCH("StudyDescription", DATOS3!$1:$1,0))=0,"",INDEX( DATOS3!$1:$19996,A4414,MATCH("StudyDescription", DATOS3!$1:$1,0))))</f>
        <v>#N/A</v>
      </c>
      <c r="I4414" t="e">
        <f>IF(D4414="","",IF(INDEX( DATOS3!$1:$19996,A4414,MATCH("Dose_Area_Product_Total", DATOS3!$1:$1,0))=0,0,INDEX( DATOS3!$1:$19996,A4414,MATCH("Dose_Area_Product_Total", DATOS3!$1:$1,0))))</f>
        <v>#N/A</v>
      </c>
      <c r="J4414" t="e">
        <f>IF(D4414="","",IF(INDEX( DATOS3!$1:$19996,A4414,MATCH("Dose_RP_Total", DATOS3!$1:$1,0))=0,0,INDEX( DATOS3!$1:$19996,A4414,MATCH("Dose_RP_Total", DATOS3!$1:$1,0))))</f>
        <v>#N/A</v>
      </c>
      <c r="K4414" t="e">
        <f>IF(D4414="","",IF(INDEX( DATOS3!$1:$19996,A4414,MATCH("Total_Fluoro_Time", DATOS3!$1:$1,0))=0,0,INDEX( DATOS3!$1:$19996,A4414,MATCH("Total_Fluoro_Time", DATOS3!$1:$1,0))))</f>
        <v>#N/A</v>
      </c>
      <c r="L4414" t="e">
        <f>IF(D4414="","",IF(INDEX( DATOS3!$1:$19996,A4414,MATCH("Total_Acquisition_Time", DATOS3!$1:$1,0))=0,0,INDEX( DATOS3!$1:$19996,A4414,MATCH("Total_Acquisition_Time", DATOS3!$1:$1,0))))</f>
        <v>#N/A</v>
      </c>
      <c r="M4414" t="e">
        <f>IF(D4414="","",IF(INDEX( DATOS3!$1:$19996,A4414,MATCH("Acquisition_Plane_in_Accumulated_Dose_Data", DATOS3!$1:$1,0))=0,"",INDEX( DATOS3!$1:$19996,A4414,MATCH("Acquisition_Plane_in_Accumulated_Dose_Data", DATOS3!$1:$1,0))))</f>
        <v>#N/A</v>
      </c>
    </row>
    <row r="4415" spans="1:13" hidden="1" x14ac:dyDescent="0.25">
      <c r="A4415">
        <v>4415</v>
      </c>
      <c r="B4415" t="e">
        <f t="shared" si="69"/>
        <v>#N/A</v>
      </c>
      <c r="D4415" t="e">
        <f>IF(INDEX(DATOS3!$1:$19996,A4415,MATCH("PatientID",DATOS3!$1:$1,0))=0,"",INDEX(DATOS3!$1:$19996,A4415,MATCH("PatientID",DATOS3!$1:$1,0)))</f>
        <v>#N/A</v>
      </c>
      <c r="F4415" t="e">
        <f>IF(D4415="","",IF(INDEX( DATOS3!$1:$19996,A4415,MATCH("SeriesDate", DATOS3!$1:$1,0))=0,"",INDEX( DATOS3!$1:$19996,A4415,MATCH("SeriesDate", DATOS3!$1:$1,0))))</f>
        <v>#N/A</v>
      </c>
      <c r="G4415" t="e">
        <f>IF(D4415="","",IF(INDEX( DATOS3!$1:$19996,A4415,MATCH("SeriesTime", DATOS3!$1:$1,0))=0,"",INDEX( DATOS3!$1:$19996,A4415,MATCH("SeriesTime", DATOS3!$1:$1,0))))</f>
        <v>#N/A</v>
      </c>
      <c r="H4415" t="e">
        <f>IF(D4415="","",IF(INDEX( DATOS3!$1:$19996,A4415,MATCH("StudyDescription", DATOS3!$1:$1,0))=0,"",INDEX( DATOS3!$1:$19996,A4415,MATCH("StudyDescription", DATOS3!$1:$1,0))))</f>
        <v>#N/A</v>
      </c>
      <c r="I4415" t="e">
        <f>IF(D4415="","",IF(INDEX( DATOS3!$1:$19996,A4415,MATCH("Dose_Area_Product_Total", DATOS3!$1:$1,0))=0,0,INDEX( DATOS3!$1:$19996,A4415,MATCH("Dose_Area_Product_Total", DATOS3!$1:$1,0))))</f>
        <v>#N/A</v>
      </c>
      <c r="J4415" t="e">
        <f>IF(D4415="","",IF(INDEX( DATOS3!$1:$19996,A4415,MATCH("Dose_RP_Total", DATOS3!$1:$1,0))=0,0,INDEX( DATOS3!$1:$19996,A4415,MATCH("Dose_RP_Total", DATOS3!$1:$1,0))))</f>
        <v>#N/A</v>
      </c>
      <c r="K4415" t="e">
        <f>IF(D4415="","",IF(INDEX( DATOS3!$1:$19996,A4415,MATCH("Total_Fluoro_Time", DATOS3!$1:$1,0))=0,0,INDEX( DATOS3!$1:$19996,A4415,MATCH("Total_Fluoro_Time", DATOS3!$1:$1,0))))</f>
        <v>#N/A</v>
      </c>
      <c r="L4415" t="e">
        <f>IF(D4415="","",IF(INDEX( DATOS3!$1:$19996,A4415,MATCH("Total_Acquisition_Time", DATOS3!$1:$1,0))=0,0,INDEX( DATOS3!$1:$19996,A4415,MATCH("Total_Acquisition_Time", DATOS3!$1:$1,0))))</f>
        <v>#N/A</v>
      </c>
      <c r="M4415" t="e">
        <f>IF(D4415="","",IF(INDEX( DATOS3!$1:$19996,A4415,MATCH("Acquisition_Plane_in_Accumulated_Dose_Data", DATOS3!$1:$1,0))=0,"",INDEX( DATOS3!$1:$19996,A4415,MATCH("Acquisition_Plane_in_Accumulated_Dose_Data", DATOS3!$1:$1,0))))</f>
        <v>#N/A</v>
      </c>
    </row>
    <row r="4416" spans="1:13" hidden="1" x14ac:dyDescent="0.25">
      <c r="A4416">
        <v>4416</v>
      </c>
      <c r="B4416" t="e">
        <f t="shared" si="69"/>
        <v>#N/A</v>
      </c>
      <c r="D4416" t="e">
        <f>IF(INDEX(DATOS3!$1:$19996,A4416,MATCH("PatientID",DATOS3!$1:$1,0))=0,"",INDEX(DATOS3!$1:$19996,A4416,MATCH("PatientID",DATOS3!$1:$1,0)))</f>
        <v>#N/A</v>
      </c>
      <c r="F4416" t="e">
        <f>IF(D4416="","",IF(INDEX( DATOS3!$1:$19996,A4416,MATCH("SeriesDate", DATOS3!$1:$1,0))=0,"",INDEX( DATOS3!$1:$19996,A4416,MATCH("SeriesDate", DATOS3!$1:$1,0))))</f>
        <v>#N/A</v>
      </c>
      <c r="G4416" t="e">
        <f>IF(D4416="","",IF(INDEX( DATOS3!$1:$19996,A4416,MATCH("SeriesTime", DATOS3!$1:$1,0))=0,"",INDEX( DATOS3!$1:$19996,A4416,MATCH("SeriesTime", DATOS3!$1:$1,0))))</f>
        <v>#N/A</v>
      </c>
      <c r="H4416" t="e">
        <f>IF(D4416="","",IF(INDEX( DATOS3!$1:$19996,A4416,MATCH("StudyDescription", DATOS3!$1:$1,0))=0,"",INDEX( DATOS3!$1:$19996,A4416,MATCH("StudyDescription", DATOS3!$1:$1,0))))</f>
        <v>#N/A</v>
      </c>
      <c r="I4416" t="e">
        <f>IF(D4416="","",IF(INDEX( DATOS3!$1:$19996,A4416,MATCH("Dose_Area_Product_Total", DATOS3!$1:$1,0))=0,0,INDEX( DATOS3!$1:$19996,A4416,MATCH("Dose_Area_Product_Total", DATOS3!$1:$1,0))))</f>
        <v>#N/A</v>
      </c>
      <c r="J4416" t="e">
        <f>IF(D4416="","",IF(INDEX( DATOS3!$1:$19996,A4416,MATCH("Dose_RP_Total", DATOS3!$1:$1,0))=0,0,INDEX( DATOS3!$1:$19996,A4416,MATCH("Dose_RP_Total", DATOS3!$1:$1,0))))</f>
        <v>#N/A</v>
      </c>
      <c r="K4416" t="e">
        <f>IF(D4416="","",IF(INDEX( DATOS3!$1:$19996,A4416,MATCH("Total_Fluoro_Time", DATOS3!$1:$1,0))=0,0,INDEX( DATOS3!$1:$19996,A4416,MATCH("Total_Fluoro_Time", DATOS3!$1:$1,0))))</f>
        <v>#N/A</v>
      </c>
      <c r="L4416" t="e">
        <f>IF(D4416="","",IF(INDEX( DATOS3!$1:$19996,A4416,MATCH("Total_Acquisition_Time", DATOS3!$1:$1,0))=0,0,INDEX( DATOS3!$1:$19996,A4416,MATCH("Total_Acquisition_Time", DATOS3!$1:$1,0))))</f>
        <v>#N/A</v>
      </c>
      <c r="M4416" t="e">
        <f>IF(D4416="","",IF(INDEX( DATOS3!$1:$19996,A4416,MATCH("Acquisition_Plane_in_Accumulated_Dose_Data", DATOS3!$1:$1,0))=0,"",INDEX( DATOS3!$1:$19996,A4416,MATCH("Acquisition_Plane_in_Accumulated_Dose_Data", DATOS3!$1:$1,0))))</f>
        <v>#N/A</v>
      </c>
    </row>
    <row r="4417" spans="1:13" hidden="1" x14ac:dyDescent="0.25">
      <c r="A4417">
        <v>4417</v>
      </c>
      <c r="B4417" t="e">
        <f t="shared" si="69"/>
        <v>#N/A</v>
      </c>
      <c r="D4417" t="e">
        <f>IF(INDEX(DATOS3!$1:$19996,A4417,MATCH("PatientID",DATOS3!$1:$1,0))=0,"",INDEX(DATOS3!$1:$19996,A4417,MATCH("PatientID",DATOS3!$1:$1,0)))</f>
        <v>#N/A</v>
      </c>
      <c r="F4417" t="e">
        <f>IF(D4417="","",IF(INDEX( DATOS3!$1:$19996,A4417,MATCH("SeriesDate", DATOS3!$1:$1,0))=0,"",INDEX( DATOS3!$1:$19996,A4417,MATCH("SeriesDate", DATOS3!$1:$1,0))))</f>
        <v>#N/A</v>
      </c>
      <c r="G4417" t="e">
        <f>IF(D4417="","",IF(INDEX( DATOS3!$1:$19996,A4417,MATCH("SeriesTime", DATOS3!$1:$1,0))=0,"",INDEX( DATOS3!$1:$19996,A4417,MATCH("SeriesTime", DATOS3!$1:$1,0))))</f>
        <v>#N/A</v>
      </c>
      <c r="H4417" t="e">
        <f>IF(D4417="","",IF(INDEX( DATOS3!$1:$19996,A4417,MATCH("StudyDescription", DATOS3!$1:$1,0))=0,"",INDEX( DATOS3!$1:$19996,A4417,MATCH("StudyDescription", DATOS3!$1:$1,0))))</f>
        <v>#N/A</v>
      </c>
      <c r="I4417" t="e">
        <f>IF(D4417="","",IF(INDEX( DATOS3!$1:$19996,A4417,MATCH("Dose_Area_Product_Total", DATOS3!$1:$1,0))=0,0,INDEX( DATOS3!$1:$19996,A4417,MATCH("Dose_Area_Product_Total", DATOS3!$1:$1,0))))</f>
        <v>#N/A</v>
      </c>
      <c r="J4417" t="e">
        <f>IF(D4417="","",IF(INDEX( DATOS3!$1:$19996,A4417,MATCH("Dose_RP_Total", DATOS3!$1:$1,0))=0,0,INDEX( DATOS3!$1:$19996,A4417,MATCH("Dose_RP_Total", DATOS3!$1:$1,0))))</f>
        <v>#N/A</v>
      </c>
      <c r="K4417" t="e">
        <f>IF(D4417="","",IF(INDEX( DATOS3!$1:$19996,A4417,MATCH("Total_Fluoro_Time", DATOS3!$1:$1,0))=0,0,INDEX( DATOS3!$1:$19996,A4417,MATCH("Total_Fluoro_Time", DATOS3!$1:$1,0))))</f>
        <v>#N/A</v>
      </c>
      <c r="L4417" t="e">
        <f>IF(D4417="","",IF(INDEX( DATOS3!$1:$19996,A4417,MATCH("Total_Acquisition_Time", DATOS3!$1:$1,0))=0,0,INDEX( DATOS3!$1:$19996,A4417,MATCH("Total_Acquisition_Time", DATOS3!$1:$1,0))))</f>
        <v>#N/A</v>
      </c>
      <c r="M4417" t="e">
        <f>IF(D4417="","",IF(INDEX( DATOS3!$1:$19996,A4417,MATCH("Acquisition_Plane_in_Accumulated_Dose_Data", DATOS3!$1:$1,0))=0,"",INDEX( DATOS3!$1:$19996,A4417,MATCH("Acquisition_Plane_in_Accumulated_Dose_Data", DATOS3!$1:$1,0))))</f>
        <v>#N/A</v>
      </c>
    </row>
    <row r="4418" spans="1:13" hidden="1" x14ac:dyDescent="0.25">
      <c r="A4418">
        <v>4418</v>
      </c>
      <c r="B4418" t="e">
        <f t="shared" si="69"/>
        <v>#N/A</v>
      </c>
      <c r="D4418" t="e">
        <f>IF(INDEX(DATOS3!$1:$19996,A4418,MATCH("PatientID",DATOS3!$1:$1,0))=0,"",INDEX(DATOS3!$1:$19996,A4418,MATCH("PatientID",DATOS3!$1:$1,0)))</f>
        <v>#N/A</v>
      </c>
      <c r="F4418" t="e">
        <f>IF(D4418="","",IF(INDEX( DATOS3!$1:$19996,A4418,MATCH("SeriesDate", DATOS3!$1:$1,0))=0,"",INDEX( DATOS3!$1:$19996,A4418,MATCH("SeriesDate", DATOS3!$1:$1,0))))</f>
        <v>#N/A</v>
      </c>
      <c r="G4418" t="e">
        <f>IF(D4418="","",IF(INDEX( DATOS3!$1:$19996,A4418,MATCH("SeriesTime", DATOS3!$1:$1,0))=0,"",INDEX( DATOS3!$1:$19996,A4418,MATCH("SeriesTime", DATOS3!$1:$1,0))))</f>
        <v>#N/A</v>
      </c>
      <c r="H4418" t="e">
        <f>IF(D4418="","",IF(INDEX( DATOS3!$1:$19996,A4418,MATCH("StudyDescription", DATOS3!$1:$1,0))=0,"",INDEX( DATOS3!$1:$19996,A4418,MATCH("StudyDescription", DATOS3!$1:$1,0))))</f>
        <v>#N/A</v>
      </c>
      <c r="I4418" t="e">
        <f>IF(D4418="","",IF(INDEX( DATOS3!$1:$19996,A4418,MATCH("Dose_Area_Product_Total", DATOS3!$1:$1,0))=0,0,INDEX( DATOS3!$1:$19996,A4418,MATCH("Dose_Area_Product_Total", DATOS3!$1:$1,0))))</f>
        <v>#N/A</v>
      </c>
      <c r="J4418" t="e">
        <f>IF(D4418="","",IF(INDEX( DATOS3!$1:$19996,A4418,MATCH("Dose_RP_Total", DATOS3!$1:$1,0))=0,0,INDEX( DATOS3!$1:$19996,A4418,MATCH("Dose_RP_Total", DATOS3!$1:$1,0))))</f>
        <v>#N/A</v>
      </c>
      <c r="K4418" t="e">
        <f>IF(D4418="","",IF(INDEX( DATOS3!$1:$19996,A4418,MATCH("Total_Fluoro_Time", DATOS3!$1:$1,0))=0,0,INDEX( DATOS3!$1:$19996,A4418,MATCH("Total_Fluoro_Time", DATOS3!$1:$1,0))))</f>
        <v>#N/A</v>
      </c>
      <c r="L4418" t="e">
        <f>IF(D4418="","",IF(INDEX( DATOS3!$1:$19996,A4418,MATCH("Total_Acquisition_Time", DATOS3!$1:$1,0))=0,0,INDEX( DATOS3!$1:$19996,A4418,MATCH("Total_Acquisition_Time", DATOS3!$1:$1,0))))</f>
        <v>#N/A</v>
      </c>
      <c r="M4418" t="e">
        <f>IF(D4418="","",IF(INDEX( DATOS3!$1:$19996,A4418,MATCH("Acquisition_Plane_in_Accumulated_Dose_Data", DATOS3!$1:$1,0))=0,"",INDEX( DATOS3!$1:$19996,A4418,MATCH("Acquisition_Plane_in_Accumulated_Dose_Data", DATOS3!$1:$1,0))))</f>
        <v>#N/A</v>
      </c>
    </row>
    <row r="4419" spans="1:13" hidden="1" x14ac:dyDescent="0.25">
      <c r="A4419">
        <v>4419</v>
      </c>
      <c r="B4419" t="e">
        <f t="shared" si="69"/>
        <v>#N/A</v>
      </c>
      <c r="D4419" t="e">
        <f>IF(INDEX(DATOS3!$1:$19996,A4419,MATCH("PatientID",DATOS3!$1:$1,0))=0,"",INDEX(DATOS3!$1:$19996,A4419,MATCH("PatientID",DATOS3!$1:$1,0)))</f>
        <v>#N/A</v>
      </c>
      <c r="F4419" t="e">
        <f>IF(D4419="","",IF(INDEX( DATOS3!$1:$19996,A4419,MATCH("SeriesDate", DATOS3!$1:$1,0))=0,"",INDEX( DATOS3!$1:$19996,A4419,MATCH("SeriesDate", DATOS3!$1:$1,0))))</f>
        <v>#N/A</v>
      </c>
      <c r="G4419" t="e">
        <f>IF(D4419="","",IF(INDEX( DATOS3!$1:$19996,A4419,MATCH("SeriesTime", DATOS3!$1:$1,0))=0,"",INDEX( DATOS3!$1:$19996,A4419,MATCH("SeriesTime", DATOS3!$1:$1,0))))</f>
        <v>#N/A</v>
      </c>
      <c r="H4419" t="e">
        <f>IF(D4419="","",IF(INDEX( DATOS3!$1:$19996,A4419,MATCH("StudyDescription", DATOS3!$1:$1,0))=0,"",INDEX( DATOS3!$1:$19996,A4419,MATCH("StudyDescription", DATOS3!$1:$1,0))))</f>
        <v>#N/A</v>
      </c>
      <c r="I4419" t="e">
        <f>IF(D4419="","",IF(INDEX( DATOS3!$1:$19996,A4419,MATCH("Dose_Area_Product_Total", DATOS3!$1:$1,0))=0,0,INDEX( DATOS3!$1:$19996,A4419,MATCH("Dose_Area_Product_Total", DATOS3!$1:$1,0))))</f>
        <v>#N/A</v>
      </c>
      <c r="J4419" t="e">
        <f>IF(D4419="","",IF(INDEX( DATOS3!$1:$19996,A4419,MATCH("Dose_RP_Total", DATOS3!$1:$1,0))=0,0,INDEX( DATOS3!$1:$19996,A4419,MATCH("Dose_RP_Total", DATOS3!$1:$1,0))))</f>
        <v>#N/A</v>
      </c>
      <c r="K4419" t="e">
        <f>IF(D4419="","",IF(INDEX( DATOS3!$1:$19996,A4419,MATCH("Total_Fluoro_Time", DATOS3!$1:$1,0))=0,0,INDEX( DATOS3!$1:$19996,A4419,MATCH("Total_Fluoro_Time", DATOS3!$1:$1,0))))</f>
        <v>#N/A</v>
      </c>
      <c r="L4419" t="e">
        <f>IF(D4419="","",IF(INDEX( DATOS3!$1:$19996,A4419,MATCH("Total_Acquisition_Time", DATOS3!$1:$1,0))=0,0,INDEX( DATOS3!$1:$19996,A4419,MATCH("Total_Acquisition_Time", DATOS3!$1:$1,0))))</f>
        <v>#N/A</v>
      </c>
      <c r="M4419" t="e">
        <f>IF(D4419="","",IF(INDEX( DATOS3!$1:$19996,A4419,MATCH("Acquisition_Plane_in_Accumulated_Dose_Data", DATOS3!$1:$1,0))=0,"",INDEX( DATOS3!$1:$19996,A4419,MATCH("Acquisition_Plane_in_Accumulated_Dose_Data", DATOS3!$1:$1,0))))</f>
        <v>#N/A</v>
      </c>
    </row>
    <row r="4420" spans="1:13" hidden="1" x14ac:dyDescent="0.25">
      <c r="A4420">
        <v>4420</v>
      </c>
      <c r="B4420" t="e">
        <f t="shared" si="69"/>
        <v>#N/A</v>
      </c>
      <c r="D4420" t="e">
        <f>IF(INDEX(DATOS3!$1:$19996,A4420,MATCH("PatientID",DATOS3!$1:$1,0))=0,"",INDEX(DATOS3!$1:$19996,A4420,MATCH("PatientID",DATOS3!$1:$1,0)))</f>
        <v>#N/A</v>
      </c>
      <c r="F4420" t="e">
        <f>IF(D4420="","",IF(INDEX( DATOS3!$1:$19996,A4420,MATCH("SeriesDate", DATOS3!$1:$1,0))=0,"",INDEX( DATOS3!$1:$19996,A4420,MATCH("SeriesDate", DATOS3!$1:$1,0))))</f>
        <v>#N/A</v>
      </c>
      <c r="G4420" t="e">
        <f>IF(D4420="","",IF(INDEX( DATOS3!$1:$19996,A4420,MATCH("SeriesTime", DATOS3!$1:$1,0))=0,"",INDEX( DATOS3!$1:$19996,A4420,MATCH("SeriesTime", DATOS3!$1:$1,0))))</f>
        <v>#N/A</v>
      </c>
      <c r="H4420" t="e">
        <f>IF(D4420="","",IF(INDEX( DATOS3!$1:$19996,A4420,MATCH("StudyDescription", DATOS3!$1:$1,0))=0,"",INDEX( DATOS3!$1:$19996,A4420,MATCH("StudyDescription", DATOS3!$1:$1,0))))</f>
        <v>#N/A</v>
      </c>
      <c r="I4420" t="e">
        <f>IF(D4420="","",IF(INDEX( DATOS3!$1:$19996,A4420,MATCH("Dose_Area_Product_Total", DATOS3!$1:$1,0))=0,0,INDEX( DATOS3!$1:$19996,A4420,MATCH("Dose_Area_Product_Total", DATOS3!$1:$1,0))))</f>
        <v>#N/A</v>
      </c>
      <c r="J4420" t="e">
        <f>IF(D4420="","",IF(INDEX( DATOS3!$1:$19996,A4420,MATCH("Dose_RP_Total", DATOS3!$1:$1,0))=0,0,INDEX( DATOS3!$1:$19996,A4420,MATCH("Dose_RP_Total", DATOS3!$1:$1,0))))</f>
        <v>#N/A</v>
      </c>
      <c r="K4420" t="e">
        <f>IF(D4420="","",IF(INDEX( DATOS3!$1:$19996,A4420,MATCH("Total_Fluoro_Time", DATOS3!$1:$1,0))=0,0,INDEX( DATOS3!$1:$19996,A4420,MATCH("Total_Fluoro_Time", DATOS3!$1:$1,0))))</f>
        <v>#N/A</v>
      </c>
      <c r="L4420" t="e">
        <f>IF(D4420="","",IF(INDEX( DATOS3!$1:$19996,A4420,MATCH("Total_Acquisition_Time", DATOS3!$1:$1,0))=0,0,INDEX( DATOS3!$1:$19996,A4420,MATCH("Total_Acquisition_Time", DATOS3!$1:$1,0))))</f>
        <v>#N/A</v>
      </c>
      <c r="M4420" t="e">
        <f>IF(D4420="","",IF(INDEX( DATOS3!$1:$19996,A4420,MATCH("Acquisition_Plane_in_Accumulated_Dose_Data", DATOS3!$1:$1,0))=0,"",INDEX( DATOS3!$1:$19996,A4420,MATCH("Acquisition_Plane_in_Accumulated_Dose_Data", DATOS3!$1:$1,0))))</f>
        <v>#N/A</v>
      </c>
    </row>
    <row r="4421" spans="1:13" hidden="1" x14ac:dyDescent="0.25">
      <c r="A4421">
        <v>4421</v>
      </c>
      <c r="B4421" t="e">
        <f t="shared" si="69"/>
        <v>#N/A</v>
      </c>
      <c r="D4421" t="e">
        <f>IF(INDEX(DATOS3!$1:$19996,A4421,MATCH("PatientID",DATOS3!$1:$1,0))=0,"",INDEX(DATOS3!$1:$19996,A4421,MATCH("PatientID",DATOS3!$1:$1,0)))</f>
        <v>#N/A</v>
      </c>
      <c r="F4421" t="e">
        <f>IF(D4421="","",IF(INDEX( DATOS3!$1:$19996,A4421,MATCH("SeriesDate", DATOS3!$1:$1,0))=0,"",INDEX( DATOS3!$1:$19996,A4421,MATCH("SeriesDate", DATOS3!$1:$1,0))))</f>
        <v>#N/A</v>
      </c>
      <c r="G4421" t="e">
        <f>IF(D4421="","",IF(INDEX( DATOS3!$1:$19996,A4421,MATCH("SeriesTime", DATOS3!$1:$1,0))=0,"",INDEX( DATOS3!$1:$19996,A4421,MATCH("SeriesTime", DATOS3!$1:$1,0))))</f>
        <v>#N/A</v>
      </c>
      <c r="H4421" t="e">
        <f>IF(D4421="","",IF(INDEX( DATOS3!$1:$19996,A4421,MATCH("StudyDescription", DATOS3!$1:$1,0))=0,"",INDEX( DATOS3!$1:$19996,A4421,MATCH("StudyDescription", DATOS3!$1:$1,0))))</f>
        <v>#N/A</v>
      </c>
      <c r="I4421" t="e">
        <f>IF(D4421="","",IF(INDEX( DATOS3!$1:$19996,A4421,MATCH("Dose_Area_Product_Total", DATOS3!$1:$1,0))=0,0,INDEX( DATOS3!$1:$19996,A4421,MATCH("Dose_Area_Product_Total", DATOS3!$1:$1,0))))</f>
        <v>#N/A</v>
      </c>
      <c r="J4421" t="e">
        <f>IF(D4421="","",IF(INDEX( DATOS3!$1:$19996,A4421,MATCH("Dose_RP_Total", DATOS3!$1:$1,0))=0,0,INDEX( DATOS3!$1:$19996,A4421,MATCH("Dose_RP_Total", DATOS3!$1:$1,0))))</f>
        <v>#N/A</v>
      </c>
      <c r="K4421" t="e">
        <f>IF(D4421="","",IF(INDEX( DATOS3!$1:$19996,A4421,MATCH("Total_Fluoro_Time", DATOS3!$1:$1,0))=0,0,INDEX( DATOS3!$1:$19996,A4421,MATCH("Total_Fluoro_Time", DATOS3!$1:$1,0))))</f>
        <v>#N/A</v>
      </c>
      <c r="L4421" t="e">
        <f>IF(D4421="","",IF(INDEX( DATOS3!$1:$19996,A4421,MATCH("Total_Acquisition_Time", DATOS3!$1:$1,0))=0,0,INDEX( DATOS3!$1:$19996,A4421,MATCH("Total_Acquisition_Time", DATOS3!$1:$1,0))))</f>
        <v>#N/A</v>
      </c>
      <c r="M4421" t="e">
        <f>IF(D4421="","",IF(INDEX( DATOS3!$1:$19996,A4421,MATCH("Acquisition_Plane_in_Accumulated_Dose_Data", DATOS3!$1:$1,0))=0,"",INDEX( DATOS3!$1:$19996,A4421,MATCH("Acquisition_Plane_in_Accumulated_Dose_Data", DATOS3!$1:$1,0))))</f>
        <v>#N/A</v>
      </c>
    </row>
    <row r="4422" spans="1:13" hidden="1" x14ac:dyDescent="0.25">
      <c r="A4422">
        <v>4422</v>
      </c>
      <c r="B4422" t="e">
        <f t="shared" si="69"/>
        <v>#N/A</v>
      </c>
      <c r="D4422" t="e">
        <f>IF(INDEX(DATOS3!$1:$19996,A4422,MATCH("PatientID",DATOS3!$1:$1,0))=0,"",INDEX(DATOS3!$1:$19996,A4422,MATCH("PatientID",DATOS3!$1:$1,0)))</f>
        <v>#N/A</v>
      </c>
      <c r="F4422" t="e">
        <f>IF(D4422="","",IF(INDEX( DATOS3!$1:$19996,A4422,MATCH("SeriesDate", DATOS3!$1:$1,0))=0,"",INDEX( DATOS3!$1:$19996,A4422,MATCH("SeriesDate", DATOS3!$1:$1,0))))</f>
        <v>#N/A</v>
      </c>
      <c r="G4422" t="e">
        <f>IF(D4422="","",IF(INDEX( DATOS3!$1:$19996,A4422,MATCH("SeriesTime", DATOS3!$1:$1,0))=0,"",INDEX( DATOS3!$1:$19996,A4422,MATCH("SeriesTime", DATOS3!$1:$1,0))))</f>
        <v>#N/A</v>
      </c>
      <c r="H4422" t="e">
        <f>IF(D4422="","",IF(INDEX( DATOS3!$1:$19996,A4422,MATCH("StudyDescription", DATOS3!$1:$1,0))=0,"",INDEX( DATOS3!$1:$19996,A4422,MATCH("StudyDescription", DATOS3!$1:$1,0))))</f>
        <v>#N/A</v>
      </c>
      <c r="I4422" t="e">
        <f>IF(D4422="","",IF(INDEX( DATOS3!$1:$19996,A4422,MATCH("Dose_Area_Product_Total", DATOS3!$1:$1,0))=0,0,INDEX( DATOS3!$1:$19996,A4422,MATCH("Dose_Area_Product_Total", DATOS3!$1:$1,0))))</f>
        <v>#N/A</v>
      </c>
      <c r="J4422" t="e">
        <f>IF(D4422="","",IF(INDEX( DATOS3!$1:$19996,A4422,MATCH("Dose_RP_Total", DATOS3!$1:$1,0))=0,0,INDEX( DATOS3!$1:$19996,A4422,MATCH("Dose_RP_Total", DATOS3!$1:$1,0))))</f>
        <v>#N/A</v>
      </c>
      <c r="K4422" t="e">
        <f>IF(D4422="","",IF(INDEX( DATOS3!$1:$19996,A4422,MATCH("Total_Fluoro_Time", DATOS3!$1:$1,0))=0,0,INDEX( DATOS3!$1:$19996,A4422,MATCH("Total_Fluoro_Time", DATOS3!$1:$1,0))))</f>
        <v>#N/A</v>
      </c>
      <c r="L4422" t="e">
        <f>IF(D4422="","",IF(INDEX( DATOS3!$1:$19996,A4422,MATCH("Total_Acquisition_Time", DATOS3!$1:$1,0))=0,0,INDEX( DATOS3!$1:$19996,A4422,MATCH("Total_Acquisition_Time", DATOS3!$1:$1,0))))</f>
        <v>#N/A</v>
      </c>
      <c r="M4422" t="e">
        <f>IF(D4422="","",IF(INDEX( DATOS3!$1:$19996,A4422,MATCH("Acquisition_Plane_in_Accumulated_Dose_Data", DATOS3!$1:$1,0))=0,"",INDEX( DATOS3!$1:$19996,A4422,MATCH("Acquisition_Plane_in_Accumulated_Dose_Data", DATOS3!$1:$1,0))))</f>
        <v>#N/A</v>
      </c>
    </row>
    <row r="4423" spans="1:13" hidden="1" x14ac:dyDescent="0.25">
      <c r="A4423">
        <v>4423</v>
      </c>
      <c r="B4423" t="e">
        <f t="shared" si="69"/>
        <v>#N/A</v>
      </c>
      <c r="D4423" t="e">
        <f>IF(INDEX(DATOS3!$1:$19996,A4423,MATCH("PatientID",DATOS3!$1:$1,0))=0,"",INDEX(DATOS3!$1:$19996,A4423,MATCH("PatientID",DATOS3!$1:$1,0)))</f>
        <v>#N/A</v>
      </c>
      <c r="F4423" t="e">
        <f>IF(D4423="","",IF(INDEX( DATOS3!$1:$19996,A4423,MATCH("SeriesDate", DATOS3!$1:$1,0))=0,"",INDEX( DATOS3!$1:$19996,A4423,MATCH("SeriesDate", DATOS3!$1:$1,0))))</f>
        <v>#N/A</v>
      </c>
      <c r="G4423" t="e">
        <f>IF(D4423="","",IF(INDEX( DATOS3!$1:$19996,A4423,MATCH("SeriesTime", DATOS3!$1:$1,0))=0,"",INDEX( DATOS3!$1:$19996,A4423,MATCH("SeriesTime", DATOS3!$1:$1,0))))</f>
        <v>#N/A</v>
      </c>
      <c r="H4423" t="e">
        <f>IF(D4423="","",IF(INDEX( DATOS3!$1:$19996,A4423,MATCH("StudyDescription", DATOS3!$1:$1,0))=0,"",INDEX( DATOS3!$1:$19996,A4423,MATCH("StudyDescription", DATOS3!$1:$1,0))))</f>
        <v>#N/A</v>
      </c>
      <c r="I4423" t="e">
        <f>IF(D4423="","",IF(INDEX( DATOS3!$1:$19996,A4423,MATCH("Dose_Area_Product_Total", DATOS3!$1:$1,0))=0,0,INDEX( DATOS3!$1:$19996,A4423,MATCH("Dose_Area_Product_Total", DATOS3!$1:$1,0))))</f>
        <v>#N/A</v>
      </c>
      <c r="J4423" t="e">
        <f>IF(D4423="","",IF(INDEX( DATOS3!$1:$19996,A4423,MATCH("Dose_RP_Total", DATOS3!$1:$1,0))=0,0,INDEX( DATOS3!$1:$19996,A4423,MATCH("Dose_RP_Total", DATOS3!$1:$1,0))))</f>
        <v>#N/A</v>
      </c>
      <c r="K4423" t="e">
        <f>IF(D4423="","",IF(INDEX( DATOS3!$1:$19996,A4423,MATCH("Total_Fluoro_Time", DATOS3!$1:$1,0))=0,0,INDEX( DATOS3!$1:$19996,A4423,MATCH("Total_Fluoro_Time", DATOS3!$1:$1,0))))</f>
        <v>#N/A</v>
      </c>
      <c r="L4423" t="e">
        <f>IF(D4423="","",IF(INDEX( DATOS3!$1:$19996,A4423,MATCH("Total_Acquisition_Time", DATOS3!$1:$1,0))=0,0,INDEX( DATOS3!$1:$19996,A4423,MATCH("Total_Acquisition_Time", DATOS3!$1:$1,0))))</f>
        <v>#N/A</v>
      </c>
      <c r="M4423" t="e">
        <f>IF(D4423="","",IF(INDEX( DATOS3!$1:$19996,A4423,MATCH("Acquisition_Plane_in_Accumulated_Dose_Data", DATOS3!$1:$1,0))=0,"",INDEX( DATOS3!$1:$19996,A4423,MATCH("Acquisition_Plane_in_Accumulated_Dose_Data", DATOS3!$1:$1,0))))</f>
        <v>#N/A</v>
      </c>
    </row>
    <row r="4424" spans="1:13" hidden="1" x14ac:dyDescent="0.25">
      <c r="A4424">
        <v>4424</v>
      </c>
      <c r="B4424" t="e">
        <f t="shared" si="69"/>
        <v>#N/A</v>
      </c>
      <c r="D4424" t="e">
        <f>IF(INDEX(DATOS3!$1:$19996,A4424,MATCH("PatientID",DATOS3!$1:$1,0))=0,"",INDEX(DATOS3!$1:$19996,A4424,MATCH("PatientID",DATOS3!$1:$1,0)))</f>
        <v>#N/A</v>
      </c>
      <c r="F4424" t="e">
        <f>IF(D4424="","",IF(INDEX( DATOS3!$1:$19996,A4424,MATCH("SeriesDate", DATOS3!$1:$1,0))=0,"",INDEX( DATOS3!$1:$19996,A4424,MATCH("SeriesDate", DATOS3!$1:$1,0))))</f>
        <v>#N/A</v>
      </c>
      <c r="G4424" t="e">
        <f>IF(D4424="","",IF(INDEX( DATOS3!$1:$19996,A4424,MATCH("SeriesTime", DATOS3!$1:$1,0))=0,"",INDEX( DATOS3!$1:$19996,A4424,MATCH("SeriesTime", DATOS3!$1:$1,0))))</f>
        <v>#N/A</v>
      </c>
      <c r="H4424" t="e">
        <f>IF(D4424="","",IF(INDEX( DATOS3!$1:$19996,A4424,MATCH("StudyDescription", DATOS3!$1:$1,0))=0,"",INDEX( DATOS3!$1:$19996,A4424,MATCH("StudyDescription", DATOS3!$1:$1,0))))</f>
        <v>#N/A</v>
      </c>
      <c r="I4424" t="e">
        <f>IF(D4424="","",IF(INDEX( DATOS3!$1:$19996,A4424,MATCH("Dose_Area_Product_Total", DATOS3!$1:$1,0))=0,0,INDEX( DATOS3!$1:$19996,A4424,MATCH("Dose_Area_Product_Total", DATOS3!$1:$1,0))))</f>
        <v>#N/A</v>
      </c>
      <c r="J4424" t="e">
        <f>IF(D4424="","",IF(INDEX( DATOS3!$1:$19996,A4424,MATCH("Dose_RP_Total", DATOS3!$1:$1,0))=0,0,INDEX( DATOS3!$1:$19996,A4424,MATCH("Dose_RP_Total", DATOS3!$1:$1,0))))</f>
        <v>#N/A</v>
      </c>
      <c r="K4424" t="e">
        <f>IF(D4424="","",IF(INDEX( DATOS3!$1:$19996,A4424,MATCH("Total_Fluoro_Time", DATOS3!$1:$1,0))=0,0,INDEX( DATOS3!$1:$19996,A4424,MATCH("Total_Fluoro_Time", DATOS3!$1:$1,0))))</f>
        <v>#N/A</v>
      </c>
      <c r="L4424" t="e">
        <f>IF(D4424="","",IF(INDEX( DATOS3!$1:$19996,A4424,MATCH("Total_Acquisition_Time", DATOS3!$1:$1,0))=0,0,INDEX( DATOS3!$1:$19996,A4424,MATCH("Total_Acquisition_Time", DATOS3!$1:$1,0))))</f>
        <v>#N/A</v>
      </c>
      <c r="M4424" t="e">
        <f>IF(D4424="","",IF(INDEX( DATOS3!$1:$19996,A4424,MATCH("Acquisition_Plane_in_Accumulated_Dose_Data", DATOS3!$1:$1,0))=0,"",INDEX( DATOS3!$1:$19996,A4424,MATCH("Acquisition_Plane_in_Accumulated_Dose_Data", DATOS3!$1:$1,0))))</f>
        <v>#N/A</v>
      </c>
    </row>
    <row r="4425" spans="1:13" hidden="1" x14ac:dyDescent="0.25">
      <c r="A4425">
        <v>4425</v>
      </c>
      <c r="B4425" t="e">
        <f t="shared" si="69"/>
        <v>#N/A</v>
      </c>
      <c r="D4425" t="e">
        <f>IF(INDEX(DATOS3!$1:$19996,A4425,MATCH("PatientID",DATOS3!$1:$1,0))=0,"",INDEX(DATOS3!$1:$19996,A4425,MATCH("PatientID",DATOS3!$1:$1,0)))</f>
        <v>#N/A</v>
      </c>
      <c r="F4425" t="e">
        <f>IF(D4425="","",IF(INDEX( DATOS3!$1:$19996,A4425,MATCH("SeriesDate", DATOS3!$1:$1,0))=0,"",INDEX( DATOS3!$1:$19996,A4425,MATCH("SeriesDate", DATOS3!$1:$1,0))))</f>
        <v>#N/A</v>
      </c>
      <c r="G4425" t="e">
        <f>IF(D4425="","",IF(INDEX( DATOS3!$1:$19996,A4425,MATCH("SeriesTime", DATOS3!$1:$1,0))=0,"",INDEX( DATOS3!$1:$19996,A4425,MATCH("SeriesTime", DATOS3!$1:$1,0))))</f>
        <v>#N/A</v>
      </c>
      <c r="H4425" t="e">
        <f>IF(D4425="","",IF(INDEX( DATOS3!$1:$19996,A4425,MATCH("StudyDescription", DATOS3!$1:$1,0))=0,"",INDEX( DATOS3!$1:$19996,A4425,MATCH("StudyDescription", DATOS3!$1:$1,0))))</f>
        <v>#N/A</v>
      </c>
      <c r="I4425" t="e">
        <f>IF(D4425="","",IF(INDEX( DATOS3!$1:$19996,A4425,MATCH("Dose_Area_Product_Total", DATOS3!$1:$1,0))=0,0,INDEX( DATOS3!$1:$19996,A4425,MATCH("Dose_Area_Product_Total", DATOS3!$1:$1,0))))</f>
        <v>#N/A</v>
      </c>
      <c r="J4425" t="e">
        <f>IF(D4425="","",IF(INDEX( DATOS3!$1:$19996,A4425,MATCH("Dose_RP_Total", DATOS3!$1:$1,0))=0,0,INDEX( DATOS3!$1:$19996,A4425,MATCH("Dose_RP_Total", DATOS3!$1:$1,0))))</f>
        <v>#N/A</v>
      </c>
      <c r="K4425" t="e">
        <f>IF(D4425="","",IF(INDEX( DATOS3!$1:$19996,A4425,MATCH("Total_Fluoro_Time", DATOS3!$1:$1,0))=0,0,INDEX( DATOS3!$1:$19996,A4425,MATCH("Total_Fluoro_Time", DATOS3!$1:$1,0))))</f>
        <v>#N/A</v>
      </c>
      <c r="L4425" t="e">
        <f>IF(D4425="","",IF(INDEX( DATOS3!$1:$19996,A4425,MATCH("Total_Acquisition_Time", DATOS3!$1:$1,0))=0,0,INDEX( DATOS3!$1:$19996,A4425,MATCH("Total_Acquisition_Time", DATOS3!$1:$1,0))))</f>
        <v>#N/A</v>
      </c>
      <c r="M4425" t="e">
        <f>IF(D4425="","",IF(INDEX( DATOS3!$1:$19996,A4425,MATCH("Acquisition_Plane_in_Accumulated_Dose_Data", DATOS3!$1:$1,0))=0,"",INDEX( DATOS3!$1:$19996,A4425,MATCH("Acquisition_Plane_in_Accumulated_Dose_Data", DATOS3!$1:$1,0))))</f>
        <v>#N/A</v>
      </c>
    </row>
    <row r="4426" spans="1:13" hidden="1" x14ac:dyDescent="0.25">
      <c r="A4426">
        <v>4426</v>
      </c>
      <c r="B4426" t="e">
        <f t="shared" si="69"/>
        <v>#N/A</v>
      </c>
      <c r="D4426" t="e">
        <f>IF(INDEX(DATOS3!$1:$19996,A4426,MATCH("PatientID",DATOS3!$1:$1,0))=0,"",INDEX(DATOS3!$1:$19996,A4426,MATCH("PatientID",DATOS3!$1:$1,0)))</f>
        <v>#N/A</v>
      </c>
      <c r="F4426" t="e">
        <f>IF(D4426="","",IF(INDEX( DATOS3!$1:$19996,A4426,MATCH("SeriesDate", DATOS3!$1:$1,0))=0,"",INDEX( DATOS3!$1:$19996,A4426,MATCH("SeriesDate", DATOS3!$1:$1,0))))</f>
        <v>#N/A</v>
      </c>
      <c r="G4426" t="e">
        <f>IF(D4426="","",IF(INDEX( DATOS3!$1:$19996,A4426,MATCH("SeriesTime", DATOS3!$1:$1,0))=0,"",INDEX( DATOS3!$1:$19996,A4426,MATCH("SeriesTime", DATOS3!$1:$1,0))))</f>
        <v>#N/A</v>
      </c>
      <c r="H4426" t="e">
        <f>IF(D4426="","",IF(INDEX( DATOS3!$1:$19996,A4426,MATCH("StudyDescription", DATOS3!$1:$1,0))=0,"",INDEX( DATOS3!$1:$19996,A4426,MATCH("StudyDescription", DATOS3!$1:$1,0))))</f>
        <v>#N/A</v>
      </c>
      <c r="I4426" t="e">
        <f>IF(D4426="","",IF(INDEX( DATOS3!$1:$19996,A4426,MATCH("Dose_Area_Product_Total", DATOS3!$1:$1,0))=0,0,INDEX( DATOS3!$1:$19996,A4426,MATCH("Dose_Area_Product_Total", DATOS3!$1:$1,0))))</f>
        <v>#N/A</v>
      </c>
      <c r="J4426" t="e">
        <f>IF(D4426="","",IF(INDEX( DATOS3!$1:$19996,A4426,MATCH("Dose_RP_Total", DATOS3!$1:$1,0))=0,0,INDEX( DATOS3!$1:$19996,A4426,MATCH("Dose_RP_Total", DATOS3!$1:$1,0))))</f>
        <v>#N/A</v>
      </c>
      <c r="K4426" t="e">
        <f>IF(D4426="","",IF(INDEX( DATOS3!$1:$19996,A4426,MATCH("Total_Fluoro_Time", DATOS3!$1:$1,0))=0,0,INDEX( DATOS3!$1:$19996,A4426,MATCH("Total_Fluoro_Time", DATOS3!$1:$1,0))))</f>
        <v>#N/A</v>
      </c>
      <c r="L4426" t="e">
        <f>IF(D4426="","",IF(INDEX( DATOS3!$1:$19996,A4426,MATCH("Total_Acquisition_Time", DATOS3!$1:$1,0))=0,0,INDEX( DATOS3!$1:$19996,A4426,MATCH("Total_Acquisition_Time", DATOS3!$1:$1,0))))</f>
        <v>#N/A</v>
      </c>
      <c r="M4426" t="e">
        <f>IF(D4426="","",IF(INDEX( DATOS3!$1:$19996,A4426,MATCH("Acquisition_Plane_in_Accumulated_Dose_Data", DATOS3!$1:$1,0))=0,"",INDEX( DATOS3!$1:$19996,A4426,MATCH("Acquisition_Plane_in_Accumulated_Dose_Data", DATOS3!$1:$1,0))))</f>
        <v>#N/A</v>
      </c>
    </row>
    <row r="4427" spans="1:13" hidden="1" x14ac:dyDescent="0.25">
      <c r="A4427">
        <v>4427</v>
      </c>
      <c r="B4427" t="e">
        <f t="shared" si="69"/>
        <v>#N/A</v>
      </c>
      <c r="D4427" t="e">
        <f>IF(INDEX(DATOS3!$1:$19996,A4427,MATCH("PatientID",DATOS3!$1:$1,0))=0,"",INDEX(DATOS3!$1:$19996,A4427,MATCH("PatientID",DATOS3!$1:$1,0)))</f>
        <v>#N/A</v>
      </c>
      <c r="F4427" t="e">
        <f>IF(D4427="","",IF(INDEX( DATOS3!$1:$19996,A4427,MATCH("SeriesDate", DATOS3!$1:$1,0))=0,"",INDEX( DATOS3!$1:$19996,A4427,MATCH("SeriesDate", DATOS3!$1:$1,0))))</f>
        <v>#N/A</v>
      </c>
      <c r="G4427" t="e">
        <f>IF(D4427="","",IF(INDEX( DATOS3!$1:$19996,A4427,MATCH("SeriesTime", DATOS3!$1:$1,0))=0,"",INDEX( DATOS3!$1:$19996,A4427,MATCH("SeriesTime", DATOS3!$1:$1,0))))</f>
        <v>#N/A</v>
      </c>
      <c r="H4427" t="e">
        <f>IF(D4427="","",IF(INDEX( DATOS3!$1:$19996,A4427,MATCH("StudyDescription", DATOS3!$1:$1,0))=0,"",INDEX( DATOS3!$1:$19996,A4427,MATCH("StudyDescription", DATOS3!$1:$1,0))))</f>
        <v>#N/A</v>
      </c>
      <c r="I4427" t="e">
        <f>IF(D4427="","",IF(INDEX( DATOS3!$1:$19996,A4427,MATCH("Dose_Area_Product_Total", DATOS3!$1:$1,0))=0,0,INDEX( DATOS3!$1:$19996,A4427,MATCH("Dose_Area_Product_Total", DATOS3!$1:$1,0))))</f>
        <v>#N/A</v>
      </c>
      <c r="J4427" t="e">
        <f>IF(D4427="","",IF(INDEX( DATOS3!$1:$19996,A4427,MATCH("Dose_RP_Total", DATOS3!$1:$1,0))=0,0,INDEX( DATOS3!$1:$19996,A4427,MATCH("Dose_RP_Total", DATOS3!$1:$1,0))))</f>
        <v>#N/A</v>
      </c>
      <c r="K4427" t="e">
        <f>IF(D4427="","",IF(INDEX( DATOS3!$1:$19996,A4427,MATCH("Total_Fluoro_Time", DATOS3!$1:$1,0))=0,0,INDEX( DATOS3!$1:$19996,A4427,MATCH("Total_Fluoro_Time", DATOS3!$1:$1,0))))</f>
        <v>#N/A</v>
      </c>
      <c r="L4427" t="e">
        <f>IF(D4427="","",IF(INDEX( DATOS3!$1:$19996,A4427,MATCH("Total_Acquisition_Time", DATOS3!$1:$1,0))=0,0,INDEX( DATOS3!$1:$19996,A4427,MATCH("Total_Acquisition_Time", DATOS3!$1:$1,0))))</f>
        <v>#N/A</v>
      </c>
      <c r="M4427" t="e">
        <f>IF(D4427="","",IF(INDEX( DATOS3!$1:$19996,A4427,MATCH("Acquisition_Plane_in_Accumulated_Dose_Data", DATOS3!$1:$1,0))=0,"",INDEX( DATOS3!$1:$19996,A4427,MATCH("Acquisition_Plane_in_Accumulated_Dose_Data", DATOS3!$1:$1,0))))</f>
        <v>#N/A</v>
      </c>
    </row>
    <row r="4428" spans="1:13" hidden="1" x14ac:dyDescent="0.25">
      <c r="A4428">
        <v>4428</v>
      </c>
      <c r="B4428" t="e">
        <f t="shared" si="69"/>
        <v>#N/A</v>
      </c>
      <c r="D4428" t="e">
        <f>IF(INDEX(DATOS3!$1:$19996,A4428,MATCH("PatientID",DATOS3!$1:$1,0))=0,"",INDEX(DATOS3!$1:$19996,A4428,MATCH("PatientID",DATOS3!$1:$1,0)))</f>
        <v>#N/A</v>
      </c>
      <c r="F4428" t="e">
        <f>IF(D4428="","",IF(INDEX( DATOS3!$1:$19996,A4428,MATCH("SeriesDate", DATOS3!$1:$1,0))=0,"",INDEX( DATOS3!$1:$19996,A4428,MATCH("SeriesDate", DATOS3!$1:$1,0))))</f>
        <v>#N/A</v>
      </c>
      <c r="G4428" t="e">
        <f>IF(D4428="","",IF(INDEX( DATOS3!$1:$19996,A4428,MATCH("SeriesTime", DATOS3!$1:$1,0))=0,"",INDEX( DATOS3!$1:$19996,A4428,MATCH("SeriesTime", DATOS3!$1:$1,0))))</f>
        <v>#N/A</v>
      </c>
      <c r="H4428" t="e">
        <f>IF(D4428="","",IF(INDEX( DATOS3!$1:$19996,A4428,MATCH("StudyDescription", DATOS3!$1:$1,0))=0,"",INDEX( DATOS3!$1:$19996,A4428,MATCH("StudyDescription", DATOS3!$1:$1,0))))</f>
        <v>#N/A</v>
      </c>
      <c r="I4428" t="e">
        <f>IF(D4428="","",IF(INDEX( DATOS3!$1:$19996,A4428,MATCH("Dose_Area_Product_Total", DATOS3!$1:$1,0))=0,0,INDEX( DATOS3!$1:$19996,A4428,MATCH("Dose_Area_Product_Total", DATOS3!$1:$1,0))))</f>
        <v>#N/A</v>
      </c>
      <c r="J4428" t="e">
        <f>IF(D4428="","",IF(INDEX( DATOS3!$1:$19996,A4428,MATCH("Dose_RP_Total", DATOS3!$1:$1,0))=0,0,INDEX( DATOS3!$1:$19996,A4428,MATCH("Dose_RP_Total", DATOS3!$1:$1,0))))</f>
        <v>#N/A</v>
      </c>
      <c r="K4428" t="e">
        <f>IF(D4428="","",IF(INDEX( DATOS3!$1:$19996,A4428,MATCH("Total_Fluoro_Time", DATOS3!$1:$1,0))=0,0,INDEX( DATOS3!$1:$19996,A4428,MATCH("Total_Fluoro_Time", DATOS3!$1:$1,0))))</f>
        <v>#N/A</v>
      </c>
      <c r="L4428" t="e">
        <f>IF(D4428="","",IF(INDEX( DATOS3!$1:$19996,A4428,MATCH("Total_Acquisition_Time", DATOS3!$1:$1,0))=0,0,INDEX( DATOS3!$1:$19996,A4428,MATCH("Total_Acquisition_Time", DATOS3!$1:$1,0))))</f>
        <v>#N/A</v>
      </c>
      <c r="M4428" t="e">
        <f>IF(D4428="","",IF(INDEX( DATOS3!$1:$19996,A4428,MATCH("Acquisition_Plane_in_Accumulated_Dose_Data", DATOS3!$1:$1,0))=0,"",INDEX( DATOS3!$1:$19996,A4428,MATCH("Acquisition_Plane_in_Accumulated_Dose_Data", DATOS3!$1:$1,0))))</f>
        <v>#N/A</v>
      </c>
    </row>
    <row r="4429" spans="1:13" hidden="1" x14ac:dyDescent="0.25">
      <c r="A4429">
        <v>4429</v>
      </c>
      <c r="B4429" t="e">
        <f t="shared" si="69"/>
        <v>#N/A</v>
      </c>
      <c r="D4429" t="e">
        <f>IF(INDEX(DATOS3!$1:$19996,A4429,MATCH("PatientID",DATOS3!$1:$1,0))=0,"",INDEX(DATOS3!$1:$19996,A4429,MATCH("PatientID",DATOS3!$1:$1,0)))</f>
        <v>#N/A</v>
      </c>
      <c r="F4429" t="e">
        <f>IF(D4429="","",IF(INDEX( DATOS3!$1:$19996,A4429,MATCH("SeriesDate", DATOS3!$1:$1,0))=0,"",INDEX( DATOS3!$1:$19996,A4429,MATCH("SeriesDate", DATOS3!$1:$1,0))))</f>
        <v>#N/A</v>
      </c>
      <c r="G4429" t="e">
        <f>IF(D4429="","",IF(INDEX( DATOS3!$1:$19996,A4429,MATCH("SeriesTime", DATOS3!$1:$1,0))=0,"",INDEX( DATOS3!$1:$19996,A4429,MATCH("SeriesTime", DATOS3!$1:$1,0))))</f>
        <v>#N/A</v>
      </c>
      <c r="H4429" t="e">
        <f>IF(D4429="","",IF(INDEX( DATOS3!$1:$19996,A4429,MATCH("StudyDescription", DATOS3!$1:$1,0))=0,"",INDEX( DATOS3!$1:$19996,A4429,MATCH("StudyDescription", DATOS3!$1:$1,0))))</f>
        <v>#N/A</v>
      </c>
      <c r="I4429" t="e">
        <f>IF(D4429="","",IF(INDEX( DATOS3!$1:$19996,A4429,MATCH("Dose_Area_Product_Total", DATOS3!$1:$1,0))=0,0,INDEX( DATOS3!$1:$19996,A4429,MATCH("Dose_Area_Product_Total", DATOS3!$1:$1,0))))</f>
        <v>#N/A</v>
      </c>
      <c r="J4429" t="e">
        <f>IF(D4429="","",IF(INDEX( DATOS3!$1:$19996,A4429,MATCH("Dose_RP_Total", DATOS3!$1:$1,0))=0,0,INDEX( DATOS3!$1:$19996,A4429,MATCH("Dose_RP_Total", DATOS3!$1:$1,0))))</f>
        <v>#N/A</v>
      </c>
      <c r="K4429" t="e">
        <f>IF(D4429="","",IF(INDEX( DATOS3!$1:$19996,A4429,MATCH("Total_Fluoro_Time", DATOS3!$1:$1,0))=0,0,INDEX( DATOS3!$1:$19996,A4429,MATCH("Total_Fluoro_Time", DATOS3!$1:$1,0))))</f>
        <v>#N/A</v>
      </c>
      <c r="L4429" t="e">
        <f>IF(D4429="","",IF(INDEX( DATOS3!$1:$19996,A4429,MATCH("Total_Acquisition_Time", DATOS3!$1:$1,0))=0,0,INDEX( DATOS3!$1:$19996,A4429,MATCH("Total_Acquisition_Time", DATOS3!$1:$1,0))))</f>
        <v>#N/A</v>
      </c>
      <c r="M4429" t="e">
        <f>IF(D4429="","",IF(INDEX( DATOS3!$1:$19996,A4429,MATCH("Acquisition_Plane_in_Accumulated_Dose_Data", DATOS3!$1:$1,0))=0,"",INDEX( DATOS3!$1:$19996,A4429,MATCH("Acquisition_Plane_in_Accumulated_Dose_Data", DATOS3!$1:$1,0))))</f>
        <v>#N/A</v>
      </c>
    </row>
    <row r="4430" spans="1:13" hidden="1" x14ac:dyDescent="0.25">
      <c r="A4430">
        <v>4430</v>
      </c>
      <c r="B4430" t="e">
        <f t="shared" si="69"/>
        <v>#N/A</v>
      </c>
      <c r="D4430" t="e">
        <f>IF(INDEX(DATOS3!$1:$19996,A4430,MATCH("PatientID",DATOS3!$1:$1,0))=0,"",INDEX(DATOS3!$1:$19996,A4430,MATCH("PatientID",DATOS3!$1:$1,0)))</f>
        <v>#N/A</v>
      </c>
      <c r="F4430" t="e">
        <f>IF(D4430="","",IF(INDEX( DATOS3!$1:$19996,A4430,MATCH("SeriesDate", DATOS3!$1:$1,0))=0,"",INDEX( DATOS3!$1:$19996,A4430,MATCH("SeriesDate", DATOS3!$1:$1,0))))</f>
        <v>#N/A</v>
      </c>
      <c r="G4430" t="e">
        <f>IF(D4430="","",IF(INDEX( DATOS3!$1:$19996,A4430,MATCH("SeriesTime", DATOS3!$1:$1,0))=0,"",INDEX( DATOS3!$1:$19996,A4430,MATCH("SeriesTime", DATOS3!$1:$1,0))))</f>
        <v>#N/A</v>
      </c>
      <c r="H4430" t="e">
        <f>IF(D4430="","",IF(INDEX( DATOS3!$1:$19996,A4430,MATCH("StudyDescription", DATOS3!$1:$1,0))=0,"",INDEX( DATOS3!$1:$19996,A4430,MATCH("StudyDescription", DATOS3!$1:$1,0))))</f>
        <v>#N/A</v>
      </c>
      <c r="I4430" t="e">
        <f>IF(D4430="","",IF(INDEX( DATOS3!$1:$19996,A4430,MATCH("Dose_Area_Product_Total", DATOS3!$1:$1,0))=0,0,INDEX( DATOS3!$1:$19996,A4430,MATCH("Dose_Area_Product_Total", DATOS3!$1:$1,0))))</f>
        <v>#N/A</v>
      </c>
      <c r="J4430" t="e">
        <f>IF(D4430="","",IF(INDEX( DATOS3!$1:$19996,A4430,MATCH("Dose_RP_Total", DATOS3!$1:$1,0))=0,0,INDEX( DATOS3!$1:$19996,A4430,MATCH("Dose_RP_Total", DATOS3!$1:$1,0))))</f>
        <v>#N/A</v>
      </c>
      <c r="K4430" t="e">
        <f>IF(D4430="","",IF(INDEX( DATOS3!$1:$19996,A4430,MATCH("Total_Fluoro_Time", DATOS3!$1:$1,0))=0,0,INDEX( DATOS3!$1:$19996,A4430,MATCH("Total_Fluoro_Time", DATOS3!$1:$1,0))))</f>
        <v>#N/A</v>
      </c>
      <c r="L4430" t="e">
        <f>IF(D4430="","",IF(INDEX( DATOS3!$1:$19996,A4430,MATCH("Total_Acquisition_Time", DATOS3!$1:$1,0))=0,0,INDEX( DATOS3!$1:$19996,A4430,MATCH("Total_Acquisition_Time", DATOS3!$1:$1,0))))</f>
        <v>#N/A</v>
      </c>
      <c r="M4430" t="e">
        <f>IF(D4430="","",IF(INDEX( DATOS3!$1:$19996,A4430,MATCH("Acquisition_Plane_in_Accumulated_Dose_Data", DATOS3!$1:$1,0))=0,"",INDEX( DATOS3!$1:$19996,A4430,MATCH("Acquisition_Plane_in_Accumulated_Dose_Data", DATOS3!$1:$1,0))))</f>
        <v>#N/A</v>
      </c>
    </row>
    <row r="4431" spans="1:13" hidden="1" x14ac:dyDescent="0.25">
      <c r="A4431">
        <v>4431</v>
      </c>
      <c r="B4431" t="e">
        <f t="shared" si="69"/>
        <v>#N/A</v>
      </c>
      <c r="D4431" t="e">
        <f>IF(INDEX(DATOS3!$1:$19996,A4431,MATCH("PatientID",DATOS3!$1:$1,0))=0,"",INDEX(DATOS3!$1:$19996,A4431,MATCH("PatientID",DATOS3!$1:$1,0)))</f>
        <v>#N/A</v>
      </c>
      <c r="F4431" t="e">
        <f>IF(D4431="","",IF(INDEX( DATOS3!$1:$19996,A4431,MATCH("SeriesDate", DATOS3!$1:$1,0))=0,"",INDEX( DATOS3!$1:$19996,A4431,MATCH("SeriesDate", DATOS3!$1:$1,0))))</f>
        <v>#N/A</v>
      </c>
      <c r="G4431" t="e">
        <f>IF(D4431="","",IF(INDEX( DATOS3!$1:$19996,A4431,MATCH("SeriesTime", DATOS3!$1:$1,0))=0,"",INDEX( DATOS3!$1:$19996,A4431,MATCH("SeriesTime", DATOS3!$1:$1,0))))</f>
        <v>#N/A</v>
      </c>
      <c r="H4431" t="e">
        <f>IF(D4431="","",IF(INDEX( DATOS3!$1:$19996,A4431,MATCH("StudyDescription", DATOS3!$1:$1,0))=0,"",INDEX( DATOS3!$1:$19996,A4431,MATCH("StudyDescription", DATOS3!$1:$1,0))))</f>
        <v>#N/A</v>
      </c>
      <c r="I4431" t="e">
        <f>IF(D4431="","",IF(INDEX( DATOS3!$1:$19996,A4431,MATCH("Dose_Area_Product_Total", DATOS3!$1:$1,0))=0,0,INDEX( DATOS3!$1:$19996,A4431,MATCH("Dose_Area_Product_Total", DATOS3!$1:$1,0))))</f>
        <v>#N/A</v>
      </c>
      <c r="J4431" t="e">
        <f>IF(D4431="","",IF(INDEX( DATOS3!$1:$19996,A4431,MATCH("Dose_RP_Total", DATOS3!$1:$1,0))=0,0,INDEX( DATOS3!$1:$19996,A4431,MATCH("Dose_RP_Total", DATOS3!$1:$1,0))))</f>
        <v>#N/A</v>
      </c>
      <c r="K4431" t="e">
        <f>IF(D4431="","",IF(INDEX( DATOS3!$1:$19996,A4431,MATCH("Total_Fluoro_Time", DATOS3!$1:$1,0))=0,0,INDEX( DATOS3!$1:$19996,A4431,MATCH("Total_Fluoro_Time", DATOS3!$1:$1,0))))</f>
        <v>#N/A</v>
      </c>
      <c r="L4431" t="e">
        <f>IF(D4431="","",IF(INDEX( DATOS3!$1:$19996,A4431,MATCH("Total_Acquisition_Time", DATOS3!$1:$1,0))=0,0,INDEX( DATOS3!$1:$19996,A4431,MATCH("Total_Acquisition_Time", DATOS3!$1:$1,0))))</f>
        <v>#N/A</v>
      </c>
      <c r="M4431" t="e">
        <f>IF(D4431="","",IF(INDEX( DATOS3!$1:$19996,A4431,MATCH("Acquisition_Plane_in_Accumulated_Dose_Data", DATOS3!$1:$1,0))=0,"",INDEX( DATOS3!$1:$19996,A4431,MATCH("Acquisition_Plane_in_Accumulated_Dose_Data", DATOS3!$1:$1,0))))</f>
        <v>#N/A</v>
      </c>
    </row>
    <row r="4432" spans="1:13" hidden="1" x14ac:dyDescent="0.25">
      <c r="A4432">
        <v>4432</v>
      </c>
      <c r="B4432" t="e">
        <f t="shared" si="69"/>
        <v>#N/A</v>
      </c>
      <c r="D4432" t="e">
        <f>IF(INDEX(DATOS3!$1:$19996,A4432,MATCH("PatientID",DATOS3!$1:$1,0))=0,"",INDEX(DATOS3!$1:$19996,A4432,MATCH("PatientID",DATOS3!$1:$1,0)))</f>
        <v>#N/A</v>
      </c>
      <c r="F4432" t="e">
        <f>IF(D4432="","",IF(INDEX( DATOS3!$1:$19996,A4432,MATCH("SeriesDate", DATOS3!$1:$1,0))=0,"",INDEX( DATOS3!$1:$19996,A4432,MATCH("SeriesDate", DATOS3!$1:$1,0))))</f>
        <v>#N/A</v>
      </c>
      <c r="G4432" t="e">
        <f>IF(D4432="","",IF(INDEX( DATOS3!$1:$19996,A4432,MATCH("SeriesTime", DATOS3!$1:$1,0))=0,"",INDEX( DATOS3!$1:$19996,A4432,MATCH("SeriesTime", DATOS3!$1:$1,0))))</f>
        <v>#N/A</v>
      </c>
      <c r="H4432" t="e">
        <f>IF(D4432="","",IF(INDEX( DATOS3!$1:$19996,A4432,MATCH("StudyDescription", DATOS3!$1:$1,0))=0,"",INDEX( DATOS3!$1:$19996,A4432,MATCH("StudyDescription", DATOS3!$1:$1,0))))</f>
        <v>#N/A</v>
      </c>
      <c r="I4432" t="e">
        <f>IF(D4432="","",IF(INDEX( DATOS3!$1:$19996,A4432,MATCH("Dose_Area_Product_Total", DATOS3!$1:$1,0))=0,0,INDEX( DATOS3!$1:$19996,A4432,MATCH("Dose_Area_Product_Total", DATOS3!$1:$1,0))))</f>
        <v>#N/A</v>
      </c>
      <c r="J4432" t="e">
        <f>IF(D4432="","",IF(INDEX( DATOS3!$1:$19996,A4432,MATCH("Dose_RP_Total", DATOS3!$1:$1,0))=0,0,INDEX( DATOS3!$1:$19996,A4432,MATCH("Dose_RP_Total", DATOS3!$1:$1,0))))</f>
        <v>#N/A</v>
      </c>
      <c r="K4432" t="e">
        <f>IF(D4432="","",IF(INDEX( DATOS3!$1:$19996,A4432,MATCH("Total_Fluoro_Time", DATOS3!$1:$1,0))=0,0,INDEX( DATOS3!$1:$19996,A4432,MATCH("Total_Fluoro_Time", DATOS3!$1:$1,0))))</f>
        <v>#N/A</v>
      </c>
      <c r="L4432" t="e">
        <f>IF(D4432="","",IF(INDEX( DATOS3!$1:$19996,A4432,MATCH("Total_Acquisition_Time", DATOS3!$1:$1,0))=0,0,INDEX( DATOS3!$1:$19996,A4432,MATCH("Total_Acquisition_Time", DATOS3!$1:$1,0))))</f>
        <v>#N/A</v>
      </c>
      <c r="M4432" t="e">
        <f>IF(D4432="","",IF(INDEX( DATOS3!$1:$19996,A4432,MATCH("Acquisition_Plane_in_Accumulated_Dose_Data", DATOS3!$1:$1,0))=0,"",INDEX( DATOS3!$1:$19996,A4432,MATCH("Acquisition_Plane_in_Accumulated_Dose_Data", DATOS3!$1:$1,0))))</f>
        <v>#N/A</v>
      </c>
    </row>
    <row r="4433" spans="1:13" hidden="1" x14ac:dyDescent="0.25">
      <c r="A4433">
        <v>4433</v>
      </c>
      <c r="B4433" t="e">
        <f t="shared" si="69"/>
        <v>#N/A</v>
      </c>
      <c r="D4433" t="e">
        <f>IF(INDEX(DATOS3!$1:$19996,A4433,MATCH("PatientID",DATOS3!$1:$1,0))=0,"",INDEX(DATOS3!$1:$19996,A4433,MATCH("PatientID",DATOS3!$1:$1,0)))</f>
        <v>#N/A</v>
      </c>
      <c r="F4433" t="e">
        <f>IF(D4433="","",IF(INDEX( DATOS3!$1:$19996,A4433,MATCH("SeriesDate", DATOS3!$1:$1,0))=0,"",INDEX( DATOS3!$1:$19996,A4433,MATCH("SeriesDate", DATOS3!$1:$1,0))))</f>
        <v>#N/A</v>
      </c>
      <c r="G4433" t="e">
        <f>IF(D4433="","",IF(INDEX( DATOS3!$1:$19996,A4433,MATCH("SeriesTime", DATOS3!$1:$1,0))=0,"",INDEX( DATOS3!$1:$19996,A4433,MATCH("SeriesTime", DATOS3!$1:$1,0))))</f>
        <v>#N/A</v>
      </c>
      <c r="H4433" t="e">
        <f>IF(D4433="","",IF(INDEX( DATOS3!$1:$19996,A4433,MATCH("StudyDescription", DATOS3!$1:$1,0))=0,"",INDEX( DATOS3!$1:$19996,A4433,MATCH("StudyDescription", DATOS3!$1:$1,0))))</f>
        <v>#N/A</v>
      </c>
      <c r="I4433" t="e">
        <f>IF(D4433="","",IF(INDEX( DATOS3!$1:$19996,A4433,MATCH("Dose_Area_Product_Total", DATOS3!$1:$1,0))=0,0,INDEX( DATOS3!$1:$19996,A4433,MATCH("Dose_Area_Product_Total", DATOS3!$1:$1,0))))</f>
        <v>#N/A</v>
      </c>
      <c r="J4433" t="e">
        <f>IF(D4433="","",IF(INDEX( DATOS3!$1:$19996,A4433,MATCH("Dose_RP_Total", DATOS3!$1:$1,0))=0,0,INDEX( DATOS3!$1:$19996,A4433,MATCH("Dose_RP_Total", DATOS3!$1:$1,0))))</f>
        <v>#N/A</v>
      </c>
      <c r="K4433" t="e">
        <f>IF(D4433="","",IF(INDEX( DATOS3!$1:$19996,A4433,MATCH("Total_Fluoro_Time", DATOS3!$1:$1,0))=0,0,INDEX( DATOS3!$1:$19996,A4433,MATCH("Total_Fluoro_Time", DATOS3!$1:$1,0))))</f>
        <v>#N/A</v>
      </c>
      <c r="L4433" t="e">
        <f>IF(D4433="","",IF(INDEX( DATOS3!$1:$19996,A4433,MATCH("Total_Acquisition_Time", DATOS3!$1:$1,0))=0,0,INDEX( DATOS3!$1:$19996,A4433,MATCH("Total_Acquisition_Time", DATOS3!$1:$1,0))))</f>
        <v>#N/A</v>
      </c>
      <c r="M4433" t="e">
        <f>IF(D4433="","",IF(INDEX( DATOS3!$1:$19996,A4433,MATCH("Acquisition_Plane_in_Accumulated_Dose_Data", DATOS3!$1:$1,0))=0,"",INDEX( DATOS3!$1:$19996,A4433,MATCH("Acquisition_Plane_in_Accumulated_Dose_Data", DATOS3!$1:$1,0))))</f>
        <v>#N/A</v>
      </c>
    </row>
    <row r="4434" spans="1:13" hidden="1" x14ac:dyDescent="0.25">
      <c r="A4434">
        <v>4434</v>
      </c>
      <c r="B4434" t="e">
        <f t="shared" si="69"/>
        <v>#N/A</v>
      </c>
      <c r="D4434" t="e">
        <f>IF(INDEX(DATOS3!$1:$19996,A4434,MATCH("PatientID",DATOS3!$1:$1,0))=0,"",INDEX(DATOS3!$1:$19996,A4434,MATCH("PatientID",DATOS3!$1:$1,0)))</f>
        <v>#N/A</v>
      </c>
      <c r="F4434" t="e">
        <f>IF(D4434="","",IF(INDEX( DATOS3!$1:$19996,A4434,MATCH("SeriesDate", DATOS3!$1:$1,0))=0,"",INDEX( DATOS3!$1:$19996,A4434,MATCH("SeriesDate", DATOS3!$1:$1,0))))</f>
        <v>#N/A</v>
      </c>
      <c r="G4434" t="e">
        <f>IF(D4434="","",IF(INDEX( DATOS3!$1:$19996,A4434,MATCH("SeriesTime", DATOS3!$1:$1,0))=0,"",INDEX( DATOS3!$1:$19996,A4434,MATCH("SeriesTime", DATOS3!$1:$1,0))))</f>
        <v>#N/A</v>
      </c>
      <c r="H4434" t="e">
        <f>IF(D4434="","",IF(INDEX( DATOS3!$1:$19996,A4434,MATCH("StudyDescription", DATOS3!$1:$1,0))=0,"",INDEX( DATOS3!$1:$19996,A4434,MATCH("StudyDescription", DATOS3!$1:$1,0))))</f>
        <v>#N/A</v>
      </c>
      <c r="I4434" t="e">
        <f>IF(D4434="","",IF(INDEX( DATOS3!$1:$19996,A4434,MATCH("Dose_Area_Product_Total", DATOS3!$1:$1,0))=0,0,INDEX( DATOS3!$1:$19996,A4434,MATCH("Dose_Area_Product_Total", DATOS3!$1:$1,0))))</f>
        <v>#N/A</v>
      </c>
      <c r="J4434" t="e">
        <f>IF(D4434="","",IF(INDEX( DATOS3!$1:$19996,A4434,MATCH("Dose_RP_Total", DATOS3!$1:$1,0))=0,0,INDEX( DATOS3!$1:$19996,A4434,MATCH("Dose_RP_Total", DATOS3!$1:$1,0))))</f>
        <v>#N/A</v>
      </c>
      <c r="K4434" t="e">
        <f>IF(D4434="","",IF(INDEX( DATOS3!$1:$19996,A4434,MATCH("Total_Fluoro_Time", DATOS3!$1:$1,0))=0,0,INDEX( DATOS3!$1:$19996,A4434,MATCH("Total_Fluoro_Time", DATOS3!$1:$1,0))))</f>
        <v>#N/A</v>
      </c>
      <c r="L4434" t="e">
        <f>IF(D4434="","",IF(INDEX( DATOS3!$1:$19996,A4434,MATCH("Total_Acquisition_Time", DATOS3!$1:$1,0))=0,0,INDEX( DATOS3!$1:$19996,A4434,MATCH("Total_Acquisition_Time", DATOS3!$1:$1,0))))</f>
        <v>#N/A</v>
      </c>
      <c r="M4434" t="e">
        <f>IF(D4434="","",IF(INDEX( DATOS3!$1:$19996,A4434,MATCH("Acquisition_Plane_in_Accumulated_Dose_Data", DATOS3!$1:$1,0))=0,"",INDEX( DATOS3!$1:$19996,A4434,MATCH("Acquisition_Plane_in_Accumulated_Dose_Data", DATOS3!$1:$1,0))))</f>
        <v>#N/A</v>
      </c>
    </row>
    <row r="4435" spans="1:13" hidden="1" x14ac:dyDescent="0.25">
      <c r="A4435">
        <v>4435</v>
      </c>
      <c r="B4435" t="e">
        <f t="shared" si="69"/>
        <v>#N/A</v>
      </c>
      <c r="D4435" t="e">
        <f>IF(INDEX(DATOS3!$1:$19996,A4435,MATCH("PatientID",DATOS3!$1:$1,0))=0,"",INDEX(DATOS3!$1:$19996,A4435,MATCH("PatientID",DATOS3!$1:$1,0)))</f>
        <v>#N/A</v>
      </c>
      <c r="F4435" t="e">
        <f>IF(D4435="","",IF(INDEX( DATOS3!$1:$19996,A4435,MATCH("SeriesDate", DATOS3!$1:$1,0))=0,"",INDEX( DATOS3!$1:$19996,A4435,MATCH("SeriesDate", DATOS3!$1:$1,0))))</f>
        <v>#N/A</v>
      </c>
      <c r="G4435" t="e">
        <f>IF(D4435="","",IF(INDEX( DATOS3!$1:$19996,A4435,MATCH("SeriesTime", DATOS3!$1:$1,0))=0,"",INDEX( DATOS3!$1:$19996,A4435,MATCH("SeriesTime", DATOS3!$1:$1,0))))</f>
        <v>#N/A</v>
      </c>
      <c r="H4435" t="e">
        <f>IF(D4435="","",IF(INDEX( DATOS3!$1:$19996,A4435,MATCH("StudyDescription", DATOS3!$1:$1,0))=0,"",INDEX( DATOS3!$1:$19996,A4435,MATCH("StudyDescription", DATOS3!$1:$1,0))))</f>
        <v>#N/A</v>
      </c>
      <c r="I4435" t="e">
        <f>IF(D4435="","",IF(INDEX( DATOS3!$1:$19996,A4435,MATCH("Dose_Area_Product_Total", DATOS3!$1:$1,0))=0,0,INDEX( DATOS3!$1:$19996,A4435,MATCH("Dose_Area_Product_Total", DATOS3!$1:$1,0))))</f>
        <v>#N/A</v>
      </c>
      <c r="J4435" t="e">
        <f>IF(D4435="","",IF(INDEX( DATOS3!$1:$19996,A4435,MATCH("Dose_RP_Total", DATOS3!$1:$1,0))=0,0,INDEX( DATOS3!$1:$19996,A4435,MATCH("Dose_RP_Total", DATOS3!$1:$1,0))))</f>
        <v>#N/A</v>
      </c>
      <c r="K4435" t="e">
        <f>IF(D4435="","",IF(INDEX( DATOS3!$1:$19996,A4435,MATCH("Total_Fluoro_Time", DATOS3!$1:$1,0))=0,0,INDEX( DATOS3!$1:$19996,A4435,MATCH("Total_Fluoro_Time", DATOS3!$1:$1,0))))</f>
        <v>#N/A</v>
      </c>
      <c r="L4435" t="e">
        <f>IF(D4435="","",IF(INDEX( DATOS3!$1:$19996,A4435,MATCH("Total_Acquisition_Time", DATOS3!$1:$1,0))=0,0,INDEX( DATOS3!$1:$19996,A4435,MATCH("Total_Acquisition_Time", DATOS3!$1:$1,0))))</f>
        <v>#N/A</v>
      </c>
      <c r="M4435" t="e">
        <f>IF(D4435="","",IF(INDEX( DATOS3!$1:$19996,A4435,MATCH("Acquisition_Plane_in_Accumulated_Dose_Data", DATOS3!$1:$1,0))=0,"",INDEX( DATOS3!$1:$19996,A4435,MATCH("Acquisition_Plane_in_Accumulated_Dose_Data", DATOS3!$1:$1,0))))</f>
        <v>#N/A</v>
      </c>
    </row>
    <row r="4436" spans="1:13" hidden="1" x14ac:dyDescent="0.25">
      <c r="A4436">
        <v>4436</v>
      </c>
      <c r="B4436" t="e">
        <f t="shared" si="69"/>
        <v>#N/A</v>
      </c>
      <c r="D4436" t="e">
        <f>IF(INDEX(DATOS3!$1:$19996,A4436,MATCH("PatientID",DATOS3!$1:$1,0))=0,"",INDEX(DATOS3!$1:$19996,A4436,MATCH("PatientID",DATOS3!$1:$1,0)))</f>
        <v>#N/A</v>
      </c>
      <c r="F4436" t="e">
        <f>IF(D4436="","",IF(INDEX( DATOS3!$1:$19996,A4436,MATCH("SeriesDate", DATOS3!$1:$1,0))=0,"",INDEX( DATOS3!$1:$19996,A4436,MATCH("SeriesDate", DATOS3!$1:$1,0))))</f>
        <v>#N/A</v>
      </c>
      <c r="G4436" t="e">
        <f>IF(D4436="","",IF(INDEX( DATOS3!$1:$19996,A4436,MATCH("SeriesTime", DATOS3!$1:$1,0))=0,"",INDEX( DATOS3!$1:$19996,A4436,MATCH("SeriesTime", DATOS3!$1:$1,0))))</f>
        <v>#N/A</v>
      </c>
      <c r="H4436" t="e">
        <f>IF(D4436="","",IF(INDEX( DATOS3!$1:$19996,A4436,MATCH("StudyDescription", DATOS3!$1:$1,0))=0,"",INDEX( DATOS3!$1:$19996,A4436,MATCH("StudyDescription", DATOS3!$1:$1,0))))</f>
        <v>#N/A</v>
      </c>
      <c r="I4436" t="e">
        <f>IF(D4436="","",IF(INDEX( DATOS3!$1:$19996,A4436,MATCH("Dose_Area_Product_Total", DATOS3!$1:$1,0))=0,0,INDEX( DATOS3!$1:$19996,A4436,MATCH("Dose_Area_Product_Total", DATOS3!$1:$1,0))))</f>
        <v>#N/A</v>
      </c>
      <c r="J4436" t="e">
        <f>IF(D4436="","",IF(INDEX( DATOS3!$1:$19996,A4436,MATCH("Dose_RP_Total", DATOS3!$1:$1,0))=0,0,INDEX( DATOS3!$1:$19996,A4436,MATCH("Dose_RP_Total", DATOS3!$1:$1,0))))</f>
        <v>#N/A</v>
      </c>
      <c r="K4436" t="e">
        <f>IF(D4436="","",IF(INDEX( DATOS3!$1:$19996,A4436,MATCH("Total_Fluoro_Time", DATOS3!$1:$1,0))=0,0,INDEX( DATOS3!$1:$19996,A4436,MATCH("Total_Fluoro_Time", DATOS3!$1:$1,0))))</f>
        <v>#N/A</v>
      </c>
      <c r="L4436" t="e">
        <f>IF(D4436="","",IF(INDEX( DATOS3!$1:$19996,A4436,MATCH("Total_Acquisition_Time", DATOS3!$1:$1,0))=0,0,INDEX( DATOS3!$1:$19996,A4436,MATCH("Total_Acquisition_Time", DATOS3!$1:$1,0))))</f>
        <v>#N/A</v>
      </c>
      <c r="M4436" t="e">
        <f>IF(D4436="","",IF(INDEX( DATOS3!$1:$19996,A4436,MATCH("Acquisition_Plane_in_Accumulated_Dose_Data", DATOS3!$1:$1,0))=0,"",INDEX( DATOS3!$1:$19996,A4436,MATCH("Acquisition_Plane_in_Accumulated_Dose_Data", DATOS3!$1:$1,0))))</f>
        <v>#N/A</v>
      </c>
    </row>
    <row r="4437" spans="1:13" hidden="1" x14ac:dyDescent="0.25">
      <c r="A4437">
        <v>4437</v>
      </c>
      <c r="B4437" t="e">
        <f t="shared" si="69"/>
        <v>#N/A</v>
      </c>
      <c r="D4437" t="e">
        <f>IF(INDEX(DATOS3!$1:$19996,A4437,MATCH("PatientID",DATOS3!$1:$1,0))=0,"",INDEX(DATOS3!$1:$19996,A4437,MATCH("PatientID",DATOS3!$1:$1,0)))</f>
        <v>#N/A</v>
      </c>
      <c r="F4437" t="e">
        <f>IF(D4437="","",IF(INDEX( DATOS3!$1:$19996,A4437,MATCH("SeriesDate", DATOS3!$1:$1,0))=0,"",INDEX( DATOS3!$1:$19996,A4437,MATCH("SeriesDate", DATOS3!$1:$1,0))))</f>
        <v>#N/A</v>
      </c>
      <c r="G4437" t="e">
        <f>IF(D4437="","",IF(INDEX( DATOS3!$1:$19996,A4437,MATCH("SeriesTime", DATOS3!$1:$1,0))=0,"",INDEX( DATOS3!$1:$19996,A4437,MATCH("SeriesTime", DATOS3!$1:$1,0))))</f>
        <v>#N/A</v>
      </c>
      <c r="H4437" t="e">
        <f>IF(D4437="","",IF(INDEX( DATOS3!$1:$19996,A4437,MATCH("StudyDescription", DATOS3!$1:$1,0))=0,"",INDEX( DATOS3!$1:$19996,A4437,MATCH("StudyDescription", DATOS3!$1:$1,0))))</f>
        <v>#N/A</v>
      </c>
      <c r="I4437" t="e">
        <f>IF(D4437="","",IF(INDEX( DATOS3!$1:$19996,A4437,MATCH("Dose_Area_Product_Total", DATOS3!$1:$1,0))=0,0,INDEX( DATOS3!$1:$19996,A4437,MATCH("Dose_Area_Product_Total", DATOS3!$1:$1,0))))</f>
        <v>#N/A</v>
      </c>
      <c r="J4437" t="e">
        <f>IF(D4437="","",IF(INDEX( DATOS3!$1:$19996,A4437,MATCH("Dose_RP_Total", DATOS3!$1:$1,0))=0,0,INDEX( DATOS3!$1:$19996,A4437,MATCH("Dose_RP_Total", DATOS3!$1:$1,0))))</f>
        <v>#N/A</v>
      </c>
      <c r="K4437" t="e">
        <f>IF(D4437="","",IF(INDEX( DATOS3!$1:$19996,A4437,MATCH("Total_Fluoro_Time", DATOS3!$1:$1,0))=0,0,INDEX( DATOS3!$1:$19996,A4437,MATCH("Total_Fluoro_Time", DATOS3!$1:$1,0))))</f>
        <v>#N/A</v>
      </c>
      <c r="L4437" t="e">
        <f>IF(D4437="","",IF(INDEX( DATOS3!$1:$19996,A4437,MATCH("Total_Acquisition_Time", DATOS3!$1:$1,0))=0,0,INDEX( DATOS3!$1:$19996,A4437,MATCH("Total_Acquisition_Time", DATOS3!$1:$1,0))))</f>
        <v>#N/A</v>
      </c>
      <c r="M4437" t="e">
        <f>IF(D4437="","",IF(INDEX( DATOS3!$1:$19996,A4437,MATCH("Acquisition_Plane_in_Accumulated_Dose_Data", DATOS3!$1:$1,0))=0,"",INDEX( DATOS3!$1:$19996,A4437,MATCH("Acquisition_Plane_in_Accumulated_Dose_Data", DATOS3!$1:$1,0))))</f>
        <v>#N/A</v>
      </c>
    </row>
    <row r="4438" spans="1:13" hidden="1" x14ac:dyDescent="0.25">
      <c r="A4438">
        <v>4438</v>
      </c>
      <c r="B4438" t="e">
        <f t="shared" si="69"/>
        <v>#N/A</v>
      </c>
      <c r="D4438" t="e">
        <f>IF(INDEX(DATOS3!$1:$19996,A4438,MATCH("PatientID",DATOS3!$1:$1,0))=0,"",INDEX(DATOS3!$1:$19996,A4438,MATCH("PatientID",DATOS3!$1:$1,0)))</f>
        <v>#N/A</v>
      </c>
      <c r="F4438" t="e">
        <f>IF(D4438="","",IF(INDEX( DATOS3!$1:$19996,A4438,MATCH("SeriesDate", DATOS3!$1:$1,0))=0,"",INDEX( DATOS3!$1:$19996,A4438,MATCH("SeriesDate", DATOS3!$1:$1,0))))</f>
        <v>#N/A</v>
      </c>
      <c r="G4438" t="e">
        <f>IF(D4438="","",IF(INDEX( DATOS3!$1:$19996,A4438,MATCH("SeriesTime", DATOS3!$1:$1,0))=0,"",INDEX( DATOS3!$1:$19996,A4438,MATCH("SeriesTime", DATOS3!$1:$1,0))))</f>
        <v>#N/A</v>
      </c>
      <c r="H4438" t="e">
        <f>IF(D4438="","",IF(INDEX( DATOS3!$1:$19996,A4438,MATCH("StudyDescription", DATOS3!$1:$1,0))=0,"",INDEX( DATOS3!$1:$19996,A4438,MATCH("StudyDescription", DATOS3!$1:$1,0))))</f>
        <v>#N/A</v>
      </c>
      <c r="I4438" t="e">
        <f>IF(D4438="","",IF(INDEX( DATOS3!$1:$19996,A4438,MATCH("Dose_Area_Product_Total", DATOS3!$1:$1,0))=0,0,INDEX( DATOS3!$1:$19996,A4438,MATCH("Dose_Area_Product_Total", DATOS3!$1:$1,0))))</f>
        <v>#N/A</v>
      </c>
      <c r="J4438" t="e">
        <f>IF(D4438="","",IF(INDEX( DATOS3!$1:$19996,A4438,MATCH("Dose_RP_Total", DATOS3!$1:$1,0))=0,0,INDEX( DATOS3!$1:$19996,A4438,MATCH("Dose_RP_Total", DATOS3!$1:$1,0))))</f>
        <v>#N/A</v>
      </c>
      <c r="K4438" t="e">
        <f>IF(D4438="","",IF(INDEX( DATOS3!$1:$19996,A4438,MATCH("Total_Fluoro_Time", DATOS3!$1:$1,0))=0,0,INDEX( DATOS3!$1:$19996,A4438,MATCH("Total_Fluoro_Time", DATOS3!$1:$1,0))))</f>
        <v>#N/A</v>
      </c>
      <c r="L4438" t="e">
        <f>IF(D4438="","",IF(INDEX( DATOS3!$1:$19996,A4438,MATCH("Total_Acquisition_Time", DATOS3!$1:$1,0))=0,0,INDEX( DATOS3!$1:$19996,A4438,MATCH("Total_Acquisition_Time", DATOS3!$1:$1,0))))</f>
        <v>#N/A</v>
      </c>
      <c r="M4438" t="e">
        <f>IF(D4438="","",IF(INDEX( DATOS3!$1:$19996,A4438,MATCH("Acquisition_Plane_in_Accumulated_Dose_Data", DATOS3!$1:$1,0))=0,"",INDEX( DATOS3!$1:$19996,A4438,MATCH("Acquisition_Plane_in_Accumulated_Dose_Data", DATOS3!$1:$1,0))))</f>
        <v>#N/A</v>
      </c>
    </row>
    <row r="4439" spans="1:13" hidden="1" x14ac:dyDescent="0.25">
      <c r="A4439">
        <v>4439</v>
      </c>
      <c r="B4439" t="e">
        <f t="shared" si="69"/>
        <v>#N/A</v>
      </c>
      <c r="D4439" t="e">
        <f>IF(INDEX(DATOS3!$1:$19996,A4439,MATCH("PatientID",DATOS3!$1:$1,0))=0,"",INDEX(DATOS3!$1:$19996,A4439,MATCH("PatientID",DATOS3!$1:$1,0)))</f>
        <v>#N/A</v>
      </c>
      <c r="F4439" t="e">
        <f>IF(D4439="","",IF(INDEX( DATOS3!$1:$19996,A4439,MATCH("SeriesDate", DATOS3!$1:$1,0))=0,"",INDEX( DATOS3!$1:$19996,A4439,MATCH("SeriesDate", DATOS3!$1:$1,0))))</f>
        <v>#N/A</v>
      </c>
      <c r="G4439" t="e">
        <f>IF(D4439="","",IF(INDEX( DATOS3!$1:$19996,A4439,MATCH("SeriesTime", DATOS3!$1:$1,0))=0,"",INDEX( DATOS3!$1:$19996,A4439,MATCH("SeriesTime", DATOS3!$1:$1,0))))</f>
        <v>#N/A</v>
      </c>
      <c r="H4439" t="e">
        <f>IF(D4439="","",IF(INDEX( DATOS3!$1:$19996,A4439,MATCH("StudyDescription", DATOS3!$1:$1,0))=0,"",INDEX( DATOS3!$1:$19996,A4439,MATCH("StudyDescription", DATOS3!$1:$1,0))))</f>
        <v>#N/A</v>
      </c>
      <c r="I4439" t="e">
        <f>IF(D4439="","",IF(INDEX( DATOS3!$1:$19996,A4439,MATCH("Dose_Area_Product_Total", DATOS3!$1:$1,0))=0,0,INDEX( DATOS3!$1:$19996,A4439,MATCH("Dose_Area_Product_Total", DATOS3!$1:$1,0))))</f>
        <v>#N/A</v>
      </c>
      <c r="J4439" t="e">
        <f>IF(D4439="","",IF(INDEX( DATOS3!$1:$19996,A4439,MATCH("Dose_RP_Total", DATOS3!$1:$1,0))=0,0,INDEX( DATOS3!$1:$19996,A4439,MATCH("Dose_RP_Total", DATOS3!$1:$1,0))))</f>
        <v>#N/A</v>
      </c>
      <c r="K4439" t="e">
        <f>IF(D4439="","",IF(INDEX( DATOS3!$1:$19996,A4439,MATCH("Total_Fluoro_Time", DATOS3!$1:$1,0))=0,0,INDEX( DATOS3!$1:$19996,A4439,MATCH("Total_Fluoro_Time", DATOS3!$1:$1,0))))</f>
        <v>#N/A</v>
      </c>
      <c r="L4439" t="e">
        <f>IF(D4439="","",IF(INDEX( DATOS3!$1:$19996,A4439,MATCH("Total_Acquisition_Time", DATOS3!$1:$1,0))=0,0,INDEX( DATOS3!$1:$19996,A4439,MATCH("Total_Acquisition_Time", DATOS3!$1:$1,0))))</f>
        <v>#N/A</v>
      </c>
      <c r="M4439" t="e">
        <f>IF(D4439="","",IF(INDEX( DATOS3!$1:$19996,A4439,MATCH("Acquisition_Plane_in_Accumulated_Dose_Data", DATOS3!$1:$1,0))=0,"",INDEX( DATOS3!$1:$19996,A4439,MATCH("Acquisition_Plane_in_Accumulated_Dose_Data", DATOS3!$1:$1,0))))</f>
        <v>#N/A</v>
      </c>
    </row>
    <row r="4440" spans="1:13" hidden="1" x14ac:dyDescent="0.25">
      <c r="A4440">
        <v>4440</v>
      </c>
      <c r="B4440" t="e">
        <f t="shared" si="69"/>
        <v>#N/A</v>
      </c>
      <c r="D4440" t="e">
        <f>IF(INDEX(DATOS3!$1:$19996,A4440,MATCH("PatientID",DATOS3!$1:$1,0))=0,"",INDEX(DATOS3!$1:$19996,A4440,MATCH("PatientID",DATOS3!$1:$1,0)))</f>
        <v>#N/A</v>
      </c>
      <c r="F4440" t="e">
        <f>IF(D4440="","",IF(INDEX( DATOS3!$1:$19996,A4440,MATCH("SeriesDate", DATOS3!$1:$1,0))=0,"",INDEX( DATOS3!$1:$19996,A4440,MATCH("SeriesDate", DATOS3!$1:$1,0))))</f>
        <v>#N/A</v>
      </c>
      <c r="G4440" t="e">
        <f>IF(D4440="","",IF(INDEX( DATOS3!$1:$19996,A4440,MATCH("SeriesTime", DATOS3!$1:$1,0))=0,"",INDEX( DATOS3!$1:$19996,A4440,MATCH("SeriesTime", DATOS3!$1:$1,0))))</f>
        <v>#N/A</v>
      </c>
      <c r="H4440" t="e">
        <f>IF(D4440="","",IF(INDEX( DATOS3!$1:$19996,A4440,MATCH("StudyDescription", DATOS3!$1:$1,0))=0,"",INDEX( DATOS3!$1:$19996,A4440,MATCH("StudyDescription", DATOS3!$1:$1,0))))</f>
        <v>#N/A</v>
      </c>
      <c r="I4440" t="e">
        <f>IF(D4440="","",IF(INDEX( DATOS3!$1:$19996,A4440,MATCH("Dose_Area_Product_Total", DATOS3!$1:$1,0))=0,0,INDEX( DATOS3!$1:$19996,A4440,MATCH("Dose_Area_Product_Total", DATOS3!$1:$1,0))))</f>
        <v>#N/A</v>
      </c>
      <c r="J4440" t="e">
        <f>IF(D4440="","",IF(INDEX( DATOS3!$1:$19996,A4440,MATCH("Dose_RP_Total", DATOS3!$1:$1,0))=0,0,INDEX( DATOS3!$1:$19996,A4440,MATCH("Dose_RP_Total", DATOS3!$1:$1,0))))</f>
        <v>#N/A</v>
      </c>
      <c r="K4440" t="e">
        <f>IF(D4440="","",IF(INDEX( DATOS3!$1:$19996,A4440,MATCH("Total_Fluoro_Time", DATOS3!$1:$1,0))=0,0,INDEX( DATOS3!$1:$19996,A4440,MATCH("Total_Fluoro_Time", DATOS3!$1:$1,0))))</f>
        <v>#N/A</v>
      </c>
      <c r="L4440" t="e">
        <f>IF(D4440="","",IF(INDEX( DATOS3!$1:$19996,A4440,MATCH("Total_Acquisition_Time", DATOS3!$1:$1,0))=0,0,INDEX( DATOS3!$1:$19996,A4440,MATCH("Total_Acquisition_Time", DATOS3!$1:$1,0))))</f>
        <v>#N/A</v>
      </c>
      <c r="M4440" t="e">
        <f>IF(D4440="","",IF(INDEX( DATOS3!$1:$19996,A4440,MATCH("Acquisition_Plane_in_Accumulated_Dose_Data", DATOS3!$1:$1,0))=0,"",INDEX( DATOS3!$1:$19996,A4440,MATCH("Acquisition_Plane_in_Accumulated_Dose_Data", DATOS3!$1:$1,0))))</f>
        <v>#N/A</v>
      </c>
    </row>
    <row r="4441" spans="1:13" hidden="1" x14ac:dyDescent="0.25">
      <c r="A4441">
        <v>4441</v>
      </c>
      <c r="B4441" t="e">
        <f t="shared" si="69"/>
        <v>#N/A</v>
      </c>
      <c r="D4441" t="e">
        <f>IF(INDEX(DATOS3!$1:$19996,A4441,MATCH("PatientID",DATOS3!$1:$1,0))=0,"",INDEX(DATOS3!$1:$19996,A4441,MATCH("PatientID",DATOS3!$1:$1,0)))</f>
        <v>#N/A</v>
      </c>
      <c r="F4441" t="e">
        <f>IF(D4441="","",IF(INDEX( DATOS3!$1:$19996,A4441,MATCH("SeriesDate", DATOS3!$1:$1,0))=0,"",INDEX( DATOS3!$1:$19996,A4441,MATCH("SeriesDate", DATOS3!$1:$1,0))))</f>
        <v>#N/A</v>
      </c>
      <c r="G4441" t="e">
        <f>IF(D4441="","",IF(INDEX( DATOS3!$1:$19996,A4441,MATCH("SeriesTime", DATOS3!$1:$1,0))=0,"",INDEX( DATOS3!$1:$19996,A4441,MATCH("SeriesTime", DATOS3!$1:$1,0))))</f>
        <v>#N/A</v>
      </c>
      <c r="H4441" t="e">
        <f>IF(D4441="","",IF(INDEX( DATOS3!$1:$19996,A4441,MATCH("StudyDescription", DATOS3!$1:$1,0))=0,"",INDEX( DATOS3!$1:$19996,A4441,MATCH("StudyDescription", DATOS3!$1:$1,0))))</f>
        <v>#N/A</v>
      </c>
      <c r="I4441" t="e">
        <f>IF(D4441="","",IF(INDEX( DATOS3!$1:$19996,A4441,MATCH("Dose_Area_Product_Total", DATOS3!$1:$1,0))=0,0,INDEX( DATOS3!$1:$19996,A4441,MATCH("Dose_Area_Product_Total", DATOS3!$1:$1,0))))</f>
        <v>#N/A</v>
      </c>
      <c r="J4441" t="e">
        <f>IF(D4441="","",IF(INDEX( DATOS3!$1:$19996,A4441,MATCH("Dose_RP_Total", DATOS3!$1:$1,0))=0,0,INDEX( DATOS3!$1:$19996,A4441,MATCH("Dose_RP_Total", DATOS3!$1:$1,0))))</f>
        <v>#N/A</v>
      </c>
      <c r="K4441" t="e">
        <f>IF(D4441="","",IF(INDEX( DATOS3!$1:$19996,A4441,MATCH("Total_Fluoro_Time", DATOS3!$1:$1,0))=0,0,INDEX( DATOS3!$1:$19996,A4441,MATCH("Total_Fluoro_Time", DATOS3!$1:$1,0))))</f>
        <v>#N/A</v>
      </c>
      <c r="L4441" t="e">
        <f>IF(D4441="","",IF(INDEX( DATOS3!$1:$19996,A4441,MATCH("Total_Acquisition_Time", DATOS3!$1:$1,0))=0,0,INDEX( DATOS3!$1:$19996,A4441,MATCH("Total_Acquisition_Time", DATOS3!$1:$1,0))))</f>
        <v>#N/A</v>
      </c>
      <c r="M4441" t="e">
        <f>IF(D4441="","",IF(INDEX( DATOS3!$1:$19996,A4441,MATCH("Acquisition_Plane_in_Accumulated_Dose_Data", DATOS3!$1:$1,0))=0,"",INDEX( DATOS3!$1:$19996,A4441,MATCH("Acquisition_Plane_in_Accumulated_Dose_Data", DATOS3!$1:$1,0))))</f>
        <v>#N/A</v>
      </c>
    </row>
    <row r="4442" spans="1:13" hidden="1" x14ac:dyDescent="0.25">
      <c r="A4442">
        <v>4442</v>
      </c>
      <c r="B4442" t="e">
        <f t="shared" si="69"/>
        <v>#N/A</v>
      </c>
      <c r="D4442" t="e">
        <f>IF(INDEX(DATOS3!$1:$19996,A4442,MATCH("PatientID",DATOS3!$1:$1,0))=0,"",INDEX(DATOS3!$1:$19996,A4442,MATCH("PatientID",DATOS3!$1:$1,0)))</f>
        <v>#N/A</v>
      </c>
      <c r="F4442" t="e">
        <f>IF(D4442="","",IF(INDEX( DATOS3!$1:$19996,A4442,MATCH("SeriesDate", DATOS3!$1:$1,0))=0,"",INDEX( DATOS3!$1:$19996,A4442,MATCH("SeriesDate", DATOS3!$1:$1,0))))</f>
        <v>#N/A</v>
      </c>
      <c r="G4442" t="e">
        <f>IF(D4442="","",IF(INDEX( DATOS3!$1:$19996,A4442,MATCH("SeriesTime", DATOS3!$1:$1,0))=0,"",INDEX( DATOS3!$1:$19996,A4442,MATCH("SeriesTime", DATOS3!$1:$1,0))))</f>
        <v>#N/A</v>
      </c>
      <c r="H4442" t="e">
        <f>IF(D4442="","",IF(INDEX( DATOS3!$1:$19996,A4442,MATCH("StudyDescription", DATOS3!$1:$1,0))=0,"",INDEX( DATOS3!$1:$19996,A4442,MATCH("StudyDescription", DATOS3!$1:$1,0))))</f>
        <v>#N/A</v>
      </c>
      <c r="I4442" t="e">
        <f>IF(D4442="","",IF(INDEX( DATOS3!$1:$19996,A4442,MATCH("Dose_Area_Product_Total", DATOS3!$1:$1,0))=0,0,INDEX( DATOS3!$1:$19996,A4442,MATCH("Dose_Area_Product_Total", DATOS3!$1:$1,0))))</f>
        <v>#N/A</v>
      </c>
      <c r="J4442" t="e">
        <f>IF(D4442="","",IF(INDEX( DATOS3!$1:$19996,A4442,MATCH("Dose_RP_Total", DATOS3!$1:$1,0))=0,0,INDEX( DATOS3!$1:$19996,A4442,MATCH("Dose_RP_Total", DATOS3!$1:$1,0))))</f>
        <v>#N/A</v>
      </c>
      <c r="K4442" t="e">
        <f>IF(D4442="","",IF(INDEX( DATOS3!$1:$19996,A4442,MATCH("Total_Fluoro_Time", DATOS3!$1:$1,0))=0,0,INDEX( DATOS3!$1:$19996,A4442,MATCH("Total_Fluoro_Time", DATOS3!$1:$1,0))))</f>
        <v>#N/A</v>
      </c>
      <c r="L4442" t="e">
        <f>IF(D4442="","",IF(INDEX( DATOS3!$1:$19996,A4442,MATCH("Total_Acquisition_Time", DATOS3!$1:$1,0))=0,0,INDEX( DATOS3!$1:$19996,A4442,MATCH("Total_Acquisition_Time", DATOS3!$1:$1,0))))</f>
        <v>#N/A</v>
      </c>
      <c r="M4442" t="e">
        <f>IF(D4442="","",IF(INDEX( DATOS3!$1:$19996,A4442,MATCH("Acquisition_Plane_in_Accumulated_Dose_Data", DATOS3!$1:$1,0))=0,"",INDEX( DATOS3!$1:$19996,A4442,MATCH("Acquisition_Plane_in_Accumulated_Dose_Data", DATOS3!$1:$1,0))))</f>
        <v>#N/A</v>
      </c>
    </row>
    <row r="4443" spans="1:13" hidden="1" x14ac:dyDescent="0.25">
      <c r="A4443">
        <v>4443</v>
      </c>
      <c r="B4443" t="e">
        <f t="shared" ref="B4443:B4506" si="70">IF(D4443="","","BIPLANO")</f>
        <v>#N/A</v>
      </c>
      <c r="D4443" t="e">
        <f>IF(INDEX(DATOS3!$1:$19996,A4443,MATCH("PatientID",DATOS3!$1:$1,0))=0,"",INDEX(DATOS3!$1:$19996,A4443,MATCH("PatientID",DATOS3!$1:$1,0)))</f>
        <v>#N/A</v>
      </c>
      <c r="F4443" t="e">
        <f>IF(D4443="","",IF(INDEX( DATOS3!$1:$19996,A4443,MATCH("SeriesDate", DATOS3!$1:$1,0))=0,"",INDEX( DATOS3!$1:$19996,A4443,MATCH("SeriesDate", DATOS3!$1:$1,0))))</f>
        <v>#N/A</v>
      </c>
      <c r="G4443" t="e">
        <f>IF(D4443="","",IF(INDEX( DATOS3!$1:$19996,A4443,MATCH("SeriesTime", DATOS3!$1:$1,0))=0,"",INDEX( DATOS3!$1:$19996,A4443,MATCH("SeriesTime", DATOS3!$1:$1,0))))</f>
        <v>#N/A</v>
      </c>
      <c r="H4443" t="e">
        <f>IF(D4443="","",IF(INDEX( DATOS3!$1:$19996,A4443,MATCH("StudyDescription", DATOS3!$1:$1,0))=0,"",INDEX( DATOS3!$1:$19996,A4443,MATCH("StudyDescription", DATOS3!$1:$1,0))))</f>
        <v>#N/A</v>
      </c>
      <c r="I4443" t="e">
        <f>IF(D4443="","",IF(INDEX( DATOS3!$1:$19996,A4443,MATCH("Dose_Area_Product_Total", DATOS3!$1:$1,0))=0,0,INDEX( DATOS3!$1:$19996,A4443,MATCH("Dose_Area_Product_Total", DATOS3!$1:$1,0))))</f>
        <v>#N/A</v>
      </c>
      <c r="J4443" t="e">
        <f>IF(D4443="","",IF(INDEX( DATOS3!$1:$19996,A4443,MATCH("Dose_RP_Total", DATOS3!$1:$1,0))=0,0,INDEX( DATOS3!$1:$19996,A4443,MATCH("Dose_RP_Total", DATOS3!$1:$1,0))))</f>
        <v>#N/A</v>
      </c>
      <c r="K4443" t="e">
        <f>IF(D4443="","",IF(INDEX( DATOS3!$1:$19996,A4443,MATCH("Total_Fluoro_Time", DATOS3!$1:$1,0))=0,0,INDEX( DATOS3!$1:$19996,A4443,MATCH("Total_Fluoro_Time", DATOS3!$1:$1,0))))</f>
        <v>#N/A</v>
      </c>
      <c r="L4443" t="e">
        <f>IF(D4443="","",IF(INDEX( DATOS3!$1:$19996,A4443,MATCH("Total_Acquisition_Time", DATOS3!$1:$1,0))=0,0,INDEX( DATOS3!$1:$19996,A4443,MATCH("Total_Acquisition_Time", DATOS3!$1:$1,0))))</f>
        <v>#N/A</v>
      </c>
      <c r="M4443" t="e">
        <f>IF(D4443="","",IF(INDEX( DATOS3!$1:$19996,A4443,MATCH("Acquisition_Plane_in_Accumulated_Dose_Data", DATOS3!$1:$1,0))=0,"",INDEX( DATOS3!$1:$19996,A4443,MATCH("Acquisition_Plane_in_Accumulated_Dose_Data", DATOS3!$1:$1,0))))</f>
        <v>#N/A</v>
      </c>
    </row>
    <row r="4444" spans="1:13" hidden="1" x14ac:dyDescent="0.25">
      <c r="A4444">
        <v>4444</v>
      </c>
      <c r="B4444" t="e">
        <f t="shared" si="70"/>
        <v>#N/A</v>
      </c>
      <c r="D4444" t="e">
        <f>IF(INDEX(DATOS3!$1:$19996,A4444,MATCH("PatientID",DATOS3!$1:$1,0))=0,"",INDEX(DATOS3!$1:$19996,A4444,MATCH("PatientID",DATOS3!$1:$1,0)))</f>
        <v>#N/A</v>
      </c>
      <c r="F4444" t="e">
        <f>IF(D4444="","",IF(INDEX( DATOS3!$1:$19996,A4444,MATCH("SeriesDate", DATOS3!$1:$1,0))=0,"",INDEX( DATOS3!$1:$19996,A4444,MATCH("SeriesDate", DATOS3!$1:$1,0))))</f>
        <v>#N/A</v>
      </c>
      <c r="G4444" t="e">
        <f>IF(D4444="","",IF(INDEX( DATOS3!$1:$19996,A4444,MATCH("SeriesTime", DATOS3!$1:$1,0))=0,"",INDEX( DATOS3!$1:$19996,A4444,MATCH("SeriesTime", DATOS3!$1:$1,0))))</f>
        <v>#N/A</v>
      </c>
      <c r="H4444" t="e">
        <f>IF(D4444="","",IF(INDEX( DATOS3!$1:$19996,A4444,MATCH("StudyDescription", DATOS3!$1:$1,0))=0,"",INDEX( DATOS3!$1:$19996,A4444,MATCH("StudyDescription", DATOS3!$1:$1,0))))</f>
        <v>#N/A</v>
      </c>
      <c r="I4444" t="e">
        <f>IF(D4444="","",IF(INDEX( DATOS3!$1:$19996,A4444,MATCH("Dose_Area_Product_Total", DATOS3!$1:$1,0))=0,0,INDEX( DATOS3!$1:$19996,A4444,MATCH("Dose_Area_Product_Total", DATOS3!$1:$1,0))))</f>
        <v>#N/A</v>
      </c>
      <c r="J4444" t="e">
        <f>IF(D4444="","",IF(INDEX( DATOS3!$1:$19996,A4444,MATCH("Dose_RP_Total", DATOS3!$1:$1,0))=0,0,INDEX( DATOS3!$1:$19996,A4444,MATCH("Dose_RP_Total", DATOS3!$1:$1,0))))</f>
        <v>#N/A</v>
      </c>
      <c r="K4444" t="e">
        <f>IF(D4444="","",IF(INDEX( DATOS3!$1:$19996,A4444,MATCH("Total_Fluoro_Time", DATOS3!$1:$1,0))=0,0,INDEX( DATOS3!$1:$19996,A4444,MATCH("Total_Fluoro_Time", DATOS3!$1:$1,0))))</f>
        <v>#N/A</v>
      </c>
      <c r="L4444" t="e">
        <f>IF(D4444="","",IF(INDEX( DATOS3!$1:$19996,A4444,MATCH("Total_Acquisition_Time", DATOS3!$1:$1,0))=0,0,INDEX( DATOS3!$1:$19996,A4444,MATCH("Total_Acquisition_Time", DATOS3!$1:$1,0))))</f>
        <v>#N/A</v>
      </c>
      <c r="M4444" t="e">
        <f>IF(D4444="","",IF(INDEX( DATOS3!$1:$19996,A4444,MATCH("Acquisition_Plane_in_Accumulated_Dose_Data", DATOS3!$1:$1,0))=0,"",INDEX( DATOS3!$1:$19996,A4444,MATCH("Acquisition_Plane_in_Accumulated_Dose_Data", DATOS3!$1:$1,0))))</f>
        <v>#N/A</v>
      </c>
    </row>
    <row r="4445" spans="1:13" hidden="1" x14ac:dyDescent="0.25">
      <c r="A4445">
        <v>4445</v>
      </c>
      <c r="B4445" t="e">
        <f t="shared" si="70"/>
        <v>#N/A</v>
      </c>
      <c r="D4445" t="e">
        <f>IF(INDEX(DATOS3!$1:$19996,A4445,MATCH("PatientID",DATOS3!$1:$1,0))=0,"",INDEX(DATOS3!$1:$19996,A4445,MATCH("PatientID",DATOS3!$1:$1,0)))</f>
        <v>#N/A</v>
      </c>
      <c r="F4445" t="e">
        <f>IF(D4445="","",IF(INDEX( DATOS3!$1:$19996,A4445,MATCH("SeriesDate", DATOS3!$1:$1,0))=0,"",INDEX( DATOS3!$1:$19996,A4445,MATCH("SeriesDate", DATOS3!$1:$1,0))))</f>
        <v>#N/A</v>
      </c>
      <c r="G4445" t="e">
        <f>IF(D4445="","",IF(INDEX( DATOS3!$1:$19996,A4445,MATCH("SeriesTime", DATOS3!$1:$1,0))=0,"",INDEX( DATOS3!$1:$19996,A4445,MATCH("SeriesTime", DATOS3!$1:$1,0))))</f>
        <v>#N/A</v>
      </c>
      <c r="H4445" t="e">
        <f>IF(D4445="","",IF(INDEX( DATOS3!$1:$19996,A4445,MATCH("StudyDescription", DATOS3!$1:$1,0))=0,"",INDEX( DATOS3!$1:$19996,A4445,MATCH("StudyDescription", DATOS3!$1:$1,0))))</f>
        <v>#N/A</v>
      </c>
      <c r="I4445" t="e">
        <f>IF(D4445="","",IF(INDEX( DATOS3!$1:$19996,A4445,MATCH("Dose_Area_Product_Total", DATOS3!$1:$1,0))=0,0,INDEX( DATOS3!$1:$19996,A4445,MATCH("Dose_Area_Product_Total", DATOS3!$1:$1,0))))</f>
        <v>#N/A</v>
      </c>
      <c r="J4445" t="e">
        <f>IF(D4445="","",IF(INDEX( DATOS3!$1:$19996,A4445,MATCH("Dose_RP_Total", DATOS3!$1:$1,0))=0,0,INDEX( DATOS3!$1:$19996,A4445,MATCH("Dose_RP_Total", DATOS3!$1:$1,0))))</f>
        <v>#N/A</v>
      </c>
      <c r="K4445" t="e">
        <f>IF(D4445="","",IF(INDEX( DATOS3!$1:$19996,A4445,MATCH("Total_Fluoro_Time", DATOS3!$1:$1,0))=0,0,INDEX( DATOS3!$1:$19996,A4445,MATCH("Total_Fluoro_Time", DATOS3!$1:$1,0))))</f>
        <v>#N/A</v>
      </c>
      <c r="L4445" t="e">
        <f>IF(D4445="","",IF(INDEX( DATOS3!$1:$19996,A4445,MATCH("Total_Acquisition_Time", DATOS3!$1:$1,0))=0,0,INDEX( DATOS3!$1:$19996,A4445,MATCH("Total_Acquisition_Time", DATOS3!$1:$1,0))))</f>
        <v>#N/A</v>
      </c>
      <c r="M4445" t="e">
        <f>IF(D4445="","",IF(INDEX( DATOS3!$1:$19996,A4445,MATCH("Acquisition_Plane_in_Accumulated_Dose_Data", DATOS3!$1:$1,0))=0,"",INDEX( DATOS3!$1:$19996,A4445,MATCH("Acquisition_Plane_in_Accumulated_Dose_Data", DATOS3!$1:$1,0))))</f>
        <v>#N/A</v>
      </c>
    </row>
    <row r="4446" spans="1:13" hidden="1" x14ac:dyDescent="0.25">
      <c r="A4446">
        <v>4446</v>
      </c>
      <c r="B4446" t="e">
        <f t="shared" si="70"/>
        <v>#N/A</v>
      </c>
      <c r="D4446" t="e">
        <f>IF(INDEX(DATOS3!$1:$19996,A4446,MATCH("PatientID",DATOS3!$1:$1,0))=0,"",INDEX(DATOS3!$1:$19996,A4446,MATCH("PatientID",DATOS3!$1:$1,0)))</f>
        <v>#N/A</v>
      </c>
      <c r="F4446" t="e">
        <f>IF(D4446="","",IF(INDEX( DATOS3!$1:$19996,A4446,MATCH("SeriesDate", DATOS3!$1:$1,0))=0,"",INDEX( DATOS3!$1:$19996,A4446,MATCH("SeriesDate", DATOS3!$1:$1,0))))</f>
        <v>#N/A</v>
      </c>
      <c r="G4446" t="e">
        <f>IF(D4446="","",IF(INDEX( DATOS3!$1:$19996,A4446,MATCH("SeriesTime", DATOS3!$1:$1,0))=0,"",INDEX( DATOS3!$1:$19996,A4446,MATCH("SeriesTime", DATOS3!$1:$1,0))))</f>
        <v>#N/A</v>
      </c>
      <c r="H4446" t="e">
        <f>IF(D4446="","",IF(INDEX( DATOS3!$1:$19996,A4446,MATCH("StudyDescription", DATOS3!$1:$1,0))=0,"",INDEX( DATOS3!$1:$19996,A4446,MATCH("StudyDescription", DATOS3!$1:$1,0))))</f>
        <v>#N/A</v>
      </c>
      <c r="I4446" t="e">
        <f>IF(D4446="","",IF(INDEX( DATOS3!$1:$19996,A4446,MATCH("Dose_Area_Product_Total", DATOS3!$1:$1,0))=0,0,INDEX( DATOS3!$1:$19996,A4446,MATCH("Dose_Area_Product_Total", DATOS3!$1:$1,0))))</f>
        <v>#N/A</v>
      </c>
      <c r="J4446" t="e">
        <f>IF(D4446="","",IF(INDEX( DATOS3!$1:$19996,A4446,MATCH("Dose_RP_Total", DATOS3!$1:$1,0))=0,0,INDEX( DATOS3!$1:$19996,A4446,MATCH("Dose_RP_Total", DATOS3!$1:$1,0))))</f>
        <v>#N/A</v>
      </c>
      <c r="K4446" t="e">
        <f>IF(D4446="","",IF(INDEX( DATOS3!$1:$19996,A4446,MATCH("Total_Fluoro_Time", DATOS3!$1:$1,0))=0,0,INDEX( DATOS3!$1:$19996,A4446,MATCH("Total_Fluoro_Time", DATOS3!$1:$1,0))))</f>
        <v>#N/A</v>
      </c>
      <c r="L4446" t="e">
        <f>IF(D4446="","",IF(INDEX( DATOS3!$1:$19996,A4446,MATCH("Total_Acquisition_Time", DATOS3!$1:$1,0))=0,0,INDEX( DATOS3!$1:$19996,A4446,MATCH("Total_Acquisition_Time", DATOS3!$1:$1,0))))</f>
        <v>#N/A</v>
      </c>
      <c r="M4446" t="e">
        <f>IF(D4446="","",IF(INDEX( DATOS3!$1:$19996,A4446,MATCH("Acquisition_Plane_in_Accumulated_Dose_Data", DATOS3!$1:$1,0))=0,"",INDEX( DATOS3!$1:$19996,A4446,MATCH("Acquisition_Plane_in_Accumulated_Dose_Data", DATOS3!$1:$1,0))))</f>
        <v>#N/A</v>
      </c>
    </row>
    <row r="4447" spans="1:13" hidden="1" x14ac:dyDescent="0.25">
      <c r="A4447">
        <v>4447</v>
      </c>
      <c r="B4447" t="e">
        <f t="shared" si="70"/>
        <v>#N/A</v>
      </c>
      <c r="D4447" t="e">
        <f>IF(INDEX(DATOS3!$1:$19996,A4447,MATCH("PatientID",DATOS3!$1:$1,0))=0,"",INDEX(DATOS3!$1:$19996,A4447,MATCH("PatientID",DATOS3!$1:$1,0)))</f>
        <v>#N/A</v>
      </c>
      <c r="F4447" t="e">
        <f>IF(D4447="","",IF(INDEX( DATOS3!$1:$19996,A4447,MATCH("SeriesDate", DATOS3!$1:$1,0))=0,"",INDEX( DATOS3!$1:$19996,A4447,MATCH("SeriesDate", DATOS3!$1:$1,0))))</f>
        <v>#N/A</v>
      </c>
      <c r="G4447" t="e">
        <f>IF(D4447="","",IF(INDEX( DATOS3!$1:$19996,A4447,MATCH("SeriesTime", DATOS3!$1:$1,0))=0,"",INDEX( DATOS3!$1:$19996,A4447,MATCH("SeriesTime", DATOS3!$1:$1,0))))</f>
        <v>#N/A</v>
      </c>
      <c r="H4447" t="e">
        <f>IF(D4447="","",IF(INDEX( DATOS3!$1:$19996,A4447,MATCH("StudyDescription", DATOS3!$1:$1,0))=0,"",INDEX( DATOS3!$1:$19996,A4447,MATCH("StudyDescription", DATOS3!$1:$1,0))))</f>
        <v>#N/A</v>
      </c>
      <c r="I4447" t="e">
        <f>IF(D4447="","",IF(INDEX( DATOS3!$1:$19996,A4447,MATCH("Dose_Area_Product_Total", DATOS3!$1:$1,0))=0,0,INDEX( DATOS3!$1:$19996,A4447,MATCH("Dose_Area_Product_Total", DATOS3!$1:$1,0))))</f>
        <v>#N/A</v>
      </c>
      <c r="J4447" t="e">
        <f>IF(D4447="","",IF(INDEX( DATOS3!$1:$19996,A4447,MATCH("Dose_RP_Total", DATOS3!$1:$1,0))=0,0,INDEX( DATOS3!$1:$19996,A4447,MATCH("Dose_RP_Total", DATOS3!$1:$1,0))))</f>
        <v>#N/A</v>
      </c>
      <c r="K4447" t="e">
        <f>IF(D4447="","",IF(INDEX( DATOS3!$1:$19996,A4447,MATCH("Total_Fluoro_Time", DATOS3!$1:$1,0))=0,0,INDEX( DATOS3!$1:$19996,A4447,MATCH("Total_Fluoro_Time", DATOS3!$1:$1,0))))</f>
        <v>#N/A</v>
      </c>
      <c r="L4447" t="e">
        <f>IF(D4447="","",IF(INDEX( DATOS3!$1:$19996,A4447,MATCH("Total_Acquisition_Time", DATOS3!$1:$1,0))=0,0,INDEX( DATOS3!$1:$19996,A4447,MATCH("Total_Acquisition_Time", DATOS3!$1:$1,0))))</f>
        <v>#N/A</v>
      </c>
      <c r="M4447" t="e">
        <f>IF(D4447="","",IF(INDEX( DATOS3!$1:$19996,A4447,MATCH("Acquisition_Plane_in_Accumulated_Dose_Data", DATOS3!$1:$1,0))=0,"",INDEX( DATOS3!$1:$19996,A4447,MATCH("Acquisition_Plane_in_Accumulated_Dose_Data", DATOS3!$1:$1,0))))</f>
        <v>#N/A</v>
      </c>
    </row>
    <row r="4448" spans="1:13" hidden="1" x14ac:dyDescent="0.25">
      <c r="A4448">
        <v>4448</v>
      </c>
      <c r="B4448" t="e">
        <f t="shared" si="70"/>
        <v>#N/A</v>
      </c>
      <c r="D4448" t="e">
        <f>IF(INDEX(DATOS3!$1:$19996,A4448,MATCH("PatientID",DATOS3!$1:$1,0))=0,"",INDEX(DATOS3!$1:$19996,A4448,MATCH("PatientID",DATOS3!$1:$1,0)))</f>
        <v>#N/A</v>
      </c>
      <c r="F4448" t="e">
        <f>IF(D4448="","",IF(INDEX( DATOS3!$1:$19996,A4448,MATCH("SeriesDate", DATOS3!$1:$1,0))=0,"",INDEX( DATOS3!$1:$19996,A4448,MATCH("SeriesDate", DATOS3!$1:$1,0))))</f>
        <v>#N/A</v>
      </c>
      <c r="G4448" t="e">
        <f>IF(D4448="","",IF(INDEX( DATOS3!$1:$19996,A4448,MATCH("SeriesTime", DATOS3!$1:$1,0))=0,"",INDEX( DATOS3!$1:$19996,A4448,MATCH("SeriesTime", DATOS3!$1:$1,0))))</f>
        <v>#N/A</v>
      </c>
      <c r="H4448" t="e">
        <f>IF(D4448="","",IF(INDEX( DATOS3!$1:$19996,A4448,MATCH("StudyDescription", DATOS3!$1:$1,0))=0,"",INDEX( DATOS3!$1:$19996,A4448,MATCH("StudyDescription", DATOS3!$1:$1,0))))</f>
        <v>#N/A</v>
      </c>
      <c r="I4448" t="e">
        <f>IF(D4448="","",IF(INDEX( DATOS3!$1:$19996,A4448,MATCH("Dose_Area_Product_Total", DATOS3!$1:$1,0))=0,0,INDEX( DATOS3!$1:$19996,A4448,MATCH("Dose_Area_Product_Total", DATOS3!$1:$1,0))))</f>
        <v>#N/A</v>
      </c>
      <c r="J4448" t="e">
        <f>IF(D4448="","",IF(INDEX( DATOS3!$1:$19996,A4448,MATCH("Dose_RP_Total", DATOS3!$1:$1,0))=0,0,INDEX( DATOS3!$1:$19996,A4448,MATCH("Dose_RP_Total", DATOS3!$1:$1,0))))</f>
        <v>#N/A</v>
      </c>
      <c r="K4448" t="e">
        <f>IF(D4448="","",IF(INDEX( DATOS3!$1:$19996,A4448,MATCH("Total_Fluoro_Time", DATOS3!$1:$1,0))=0,0,INDEX( DATOS3!$1:$19996,A4448,MATCH("Total_Fluoro_Time", DATOS3!$1:$1,0))))</f>
        <v>#N/A</v>
      </c>
      <c r="L4448" t="e">
        <f>IF(D4448="","",IF(INDEX( DATOS3!$1:$19996,A4448,MATCH("Total_Acquisition_Time", DATOS3!$1:$1,0))=0,0,INDEX( DATOS3!$1:$19996,A4448,MATCH("Total_Acquisition_Time", DATOS3!$1:$1,0))))</f>
        <v>#N/A</v>
      </c>
      <c r="M4448" t="e">
        <f>IF(D4448="","",IF(INDEX( DATOS3!$1:$19996,A4448,MATCH("Acquisition_Plane_in_Accumulated_Dose_Data", DATOS3!$1:$1,0))=0,"",INDEX( DATOS3!$1:$19996,A4448,MATCH("Acquisition_Plane_in_Accumulated_Dose_Data", DATOS3!$1:$1,0))))</f>
        <v>#N/A</v>
      </c>
    </row>
    <row r="4449" spans="1:13" hidden="1" x14ac:dyDescent="0.25">
      <c r="A4449">
        <v>4449</v>
      </c>
      <c r="B4449" t="e">
        <f t="shared" si="70"/>
        <v>#N/A</v>
      </c>
      <c r="D4449" t="e">
        <f>IF(INDEX(DATOS3!$1:$19996,A4449,MATCH("PatientID",DATOS3!$1:$1,0))=0,"",INDEX(DATOS3!$1:$19996,A4449,MATCH("PatientID",DATOS3!$1:$1,0)))</f>
        <v>#N/A</v>
      </c>
      <c r="F4449" t="e">
        <f>IF(D4449="","",IF(INDEX( DATOS3!$1:$19996,A4449,MATCH("SeriesDate", DATOS3!$1:$1,0))=0,"",INDEX( DATOS3!$1:$19996,A4449,MATCH("SeriesDate", DATOS3!$1:$1,0))))</f>
        <v>#N/A</v>
      </c>
      <c r="G4449" t="e">
        <f>IF(D4449="","",IF(INDEX( DATOS3!$1:$19996,A4449,MATCH("SeriesTime", DATOS3!$1:$1,0))=0,"",INDEX( DATOS3!$1:$19996,A4449,MATCH("SeriesTime", DATOS3!$1:$1,0))))</f>
        <v>#N/A</v>
      </c>
      <c r="H4449" t="e">
        <f>IF(D4449="","",IF(INDEX( DATOS3!$1:$19996,A4449,MATCH("StudyDescription", DATOS3!$1:$1,0))=0,"",INDEX( DATOS3!$1:$19996,A4449,MATCH("StudyDescription", DATOS3!$1:$1,0))))</f>
        <v>#N/A</v>
      </c>
      <c r="I4449" t="e">
        <f>IF(D4449="","",IF(INDEX( DATOS3!$1:$19996,A4449,MATCH("Dose_Area_Product_Total", DATOS3!$1:$1,0))=0,0,INDEX( DATOS3!$1:$19996,A4449,MATCH("Dose_Area_Product_Total", DATOS3!$1:$1,0))))</f>
        <v>#N/A</v>
      </c>
      <c r="J4449" t="e">
        <f>IF(D4449="","",IF(INDEX( DATOS3!$1:$19996,A4449,MATCH("Dose_RP_Total", DATOS3!$1:$1,0))=0,0,INDEX( DATOS3!$1:$19996,A4449,MATCH("Dose_RP_Total", DATOS3!$1:$1,0))))</f>
        <v>#N/A</v>
      </c>
      <c r="K4449" t="e">
        <f>IF(D4449="","",IF(INDEX( DATOS3!$1:$19996,A4449,MATCH("Total_Fluoro_Time", DATOS3!$1:$1,0))=0,0,INDEX( DATOS3!$1:$19996,A4449,MATCH("Total_Fluoro_Time", DATOS3!$1:$1,0))))</f>
        <v>#N/A</v>
      </c>
      <c r="L4449" t="e">
        <f>IF(D4449="","",IF(INDEX( DATOS3!$1:$19996,A4449,MATCH("Total_Acquisition_Time", DATOS3!$1:$1,0))=0,0,INDEX( DATOS3!$1:$19996,A4449,MATCH("Total_Acquisition_Time", DATOS3!$1:$1,0))))</f>
        <v>#N/A</v>
      </c>
      <c r="M4449" t="e">
        <f>IF(D4449="","",IF(INDEX( DATOS3!$1:$19996,A4449,MATCH("Acquisition_Plane_in_Accumulated_Dose_Data", DATOS3!$1:$1,0))=0,"",INDEX( DATOS3!$1:$19996,A4449,MATCH("Acquisition_Plane_in_Accumulated_Dose_Data", DATOS3!$1:$1,0))))</f>
        <v>#N/A</v>
      </c>
    </row>
    <row r="4450" spans="1:13" hidden="1" x14ac:dyDescent="0.25">
      <c r="A4450">
        <v>4450</v>
      </c>
      <c r="B4450" t="e">
        <f t="shared" si="70"/>
        <v>#N/A</v>
      </c>
      <c r="D4450" t="e">
        <f>IF(INDEX(DATOS3!$1:$19996,A4450,MATCH("PatientID",DATOS3!$1:$1,0))=0,"",INDEX(DATOS3!$1:$19996,A4450,MATCH("PatientID",DATOS3!$1:$1,0)))</f>
        <v>#N/A</v>
      </c>
      <c r="F4450" t="e">
        <f>IF(D4450="","",IF(INDEX( DATOS3!$1:$19996,A4450,MATCH("SeriesDate", DATOS3!$1:$1,0))=0,"",INDEX( DATOS3!$1:$19996,A4450,MATCH("SeriesDate", DATOS3!$1:$1,0))))</f>
        <v>#N/A</v>
      </c>
      <c r="G4450" t="e">
        <f>IF(D4450="","",IF(INDEX( DATOS3!$1:$19996,A4450,MATCH("SeriesTime", DATOS3!$1:$1,0))=0,"",INDEX( DATOS3!$1:$19996,A4450,MATCH("SeriesTime", DATOS3!$1:$1,0))))</f>
        <v>#N/A</v>
      </c>
      <c r="H4450" t="e">
        <f>IF(D4450="","",IF(INDEX( DATOS3!$1:$19996,A4450,MATCH("StudyDescription", DATOS3!$1:$1,0))=0,"",INDEX( DATOS3!$1:$19996,A4450,MATCH("StudyDescription", DATOS3!$1:$1,0))))</f>
        <v>#N/A</v>
      </c>
      <c r="I4450" t="e">
        <f>IF(D4450="","",IF(INDEX( DATOS3!$1:$19996,A4450,MATCH("Dose_Area_Product_Total", DATOS3!$1:$1,0))=0,0,INDEX( DATOS3!$1:$19996,A4450,MATCH("Dose_Area_Product_Total", DATOS3!$1:$1,0))))</f>
        <v>#N/A</v>
      </c>
      <c r="J4450" t="e">
        <f>IF(D4450="","",IF(INDEX( DATOS3!$1:$19996,A4450,MATCH("Dose_RP_Total", DATOS3!$1:$1,0))=0,0,INDEX( DATOS3!$1:$19996,A4450,MATCH("Dose_RP_Total", DATOS3!$1:$1,0))))</f>
        <v>#N/A</v>
      </c>
      <c r="K4450" t="e">
        <f>IF(D4450="","",IF(INDEX( DATOS3!$1:$19996,A4450,MATCH("Total_Fluoro_Time", DATOS3!$1:$1,0))=0,0,INDEX( DATOS3!$1:$19996,A4450,MATCH("Total_Fluoro_Time", DATOS3!$1:$1,0))))</f>
        <v>#N/A</v>
      </c>
      <c r="L4450" t="e">
        <f>IF(D4450="","",IF(INDEX( DATOS3!$1:$19996,A4450,MATCH("Total_Acquisition_Time", DATOS3!$1:$1,0))=0,0,INDEX( DATOS3!$1:$19996,A4450,MATCH("Total_Acquisition_Time", DATOS3!$1:$1,0))))</f>
        <v>#N/A</v>
      </c>
      <c r="M4450" t="e">
        <f>IF(D4450="","",IF(INDEX( DATOS3!$1:$19996,A4450,MATCH("Acquisition_Plane_in_Accumulated_Dose_Data", DATOS3!$1:$1,0))=0,"",INDEX( DATOS3!$1:$19996,A4450,MATCH("Acquisition_Plane_in_Accumulated_Dose_Data", DATOS3!$1:$1,0))))</f>
        <v>#N/A</v>
      </c>
    </row>
    <row r="4451" spans="1:13" hidden="1" x14ac:dyDescent="0.25">
      <c r="A4451">
        <v>4451</v>
      </c>
      <c r="B4451" t="e">
        <f t="shared" si="70"/>
        <v>#N/A</v>
      </c>
      <c r="D4451" t="e">
        <f>IF(INDEX(DATOS3!$1:$19996,A4451,MATCH("PatientID",DATOS3!$1:$1,0))=0,"",INDEX(DATOS3!$1:$19996,A4451,MATCH("PatientID",DATOS3!$1:$1,0)))</f>
        <v>#N/A</v>
      </c>
      <c r="F4451" t="e">
        <f>IF(D4451="","",IF(INDEX( DATOS3!$1:$19996,A4451,MATCH("SeriesDate", DATOS3!$1:$1,0))=0,"",INDEX( DATOS3!$1:$19996,A4451,MATCH("SeriesDate", DATOS3!$1:$1,0))))</f>
        <v>#N/A</v>
      </c>
      <c r="G4451" t="e">
        <f>IF(D4451="","",IF(INDEX( DATOS3!$1:$19996,A4451,MATCH("SeriesTime", DATOS3!$1:$1,0))=0,"",INDEX( DATOS3!$1:$19996,A4451,MATCH("SeriesTime", DATOS3!$1:$1,0))))</f>
        <v>#N/A</v>
      </c>
      <c r="H4451" t="e">
        <f>IF(D4451="","",IF(INDEX( DATOS3!$1:$19996,A4451,MATCH("StudyDescription", DATOS3!$1:$1,0))=0,"",INDEX( DATOS3!$1:$19996,A4451,MATCH("StudyDescription", DATOS3!$1:$1,0))))</f>
        <v>#N/A</v>
      </c>
      <c r="I4451" t="e">
        <f>IF(D4451="","",IF(INDEX( DATOS3!$1:$19996,A4451,MATCH("Dose_Area_Product_Total", DATOS3!$1:$1,0))=0,0,INDEX( DATOS3!$1:$19996,A4451,MATCH("Dose_Area_Product_Total", DATOS3!$1:$1,0))))</f>
        <v>#N/A</v>
      </c>
      <c r="J4451" t="e">
        <f>IF(D4451="","",IF(INDEX( DATOS3!$1:$19996,A4451,MATCH("Dose_RP_Total", DATOS3!$1:$1,0))=0,0,INDEX( DATOS3!$1:$19996,A4451,MATCH("Dose_RP_Total", DATOS3!$1:$1,0))))</f>
        <v>#N/A</v>
      </c>
      <c r="K4451" t="e">
        <f>IF(D4451="","",IF(INDEX( DATOS3!$1:$19996,A4451,MATCH("Total_Fluoro_Time", DATOS3!$1:$1,0))=0,0,INDEX( DATOS3!$1:$19996,A4451,MATCH("Total_Fluoro_Time", DATOS3!$1:$1,0))))</f>
        <v>#N/A</v>
      </c>
      <c r="L4451" t="e">
        <f>IF(D4451="","",IF(INDEX( DATOS3!$1:$19996,A4451,MATCH("Total_Acquisition_Time", DATOS3!$1:$1,0))=0,0,INDEX( DATOS3!$1:$19996,A4451,MATCH("Total_Acquisition_Time", DATOS3!$1:$1,0))))</f>
        <v>#N/A</v>
      </c>
      <c r="M4451" t="e">
        <f>IF(D4451="","",IF(INDEX( DATOS3!$1:$19996,A4451,MATCH("Acquisition_Plane_in_Accumulated_Dose_Data", DATOS3!$1:$1,0))=0,"",INDEX( DATOS3!$1:$19996,A4451,MATCH("Acquisition_Plane_in_Accumulated_Dose_Data", DATOS3!$1:$1,0))))</f>
        <v>#N/A</v>
      </c>
    </row>
    <row r="4452" spans="1:13" hidden="1" x14ac:dyDescent="0.25">
      <c r="A4452">
        <v>4452</v>
      </c>
      <c r="B4452" t="e">
        <f t="shared" si="70"/>
        <v>#N/A</v>
      </c>
      <c r="D4452" t="e">
        <f>IF(INDEX(DATOS3!$1:$19996,A4452,MATCH("PatientID",DATOS3!$1:$1,0))=0,"",INDEX(DATOS3!$1:$19996,A4452,MATCH("PatientID",DATOS3!$1:$1,0)))</f>
        <v>#N/A</v>
      </c>
      <c r="F4452" t="e">
        <f>IF(D4452="","",IF(INDEX( DATOS3!$1:$19996,A4452,MATCH("SeriesDate", DATOS3!$1:$1,0))=0,"",INDEX( DATOS3!$1:$19996,A4452,MATCH("SeriesDate", DATOS3!$1:$1,0))))</f>
        <v>#N/A</v>
      </c>
      <c r="G4452" t="e">
        <f>IF(D4452="","",IF(INDEX( DATOS3!$1:$19996,A4452,MATCH("SeriesTime", DATOS3!$1:$1,0))=0,"",INDEX( DATOS3!$1:$19996,A4452,MATCH("SeriesTime", DATOS3!$1:$1,0))))</f>
        <v>#N/A</v>
      </c>
      <c r="H4452" t="e">
        <f>IF(D4452="","",IF(INDEX( DATOS3!$1:$19996,A4452,MATCH("StudyDescription", DATOS3!$1:$1,0))=0,"",INDEX( DATOS3!$1:$19996,A4452,MATCH("StudyDescription", DATOS3!$1:$1,0))))</f>
        <v>#N/A</v>
      </c>
      <c r="I4452" t="e">
        <f>IF(D4452="","",IF(INDEX( DATOS3!$1:$19996,A4452,MATCH("Dose_Area_Product_Total", DATOS3!$1:$1,0))=0,0,INDEX( DATOS3!$1:$19996,A4452,MATCH("Dose_Area_Product_Total", DATOS3!$1:$1,0))))</f>
        <v>#N/A</v>
      </c>
      <c r="J4452" t="e">
        <f>IF(D4452="","",IF(INDEX( DATOS3!$1:$19996,A4452,MATCH("Dose_RP_Total", DATOS3!$1:$1,0))=0,0,INDEX( DATOS3!$1:$19996,A4452,MATCH("Dose_RP_Total", DATOS3!$1:$1,0))))</f>
        <v>#N/A</v>
      </c>
      <c r="K4452" t="e">
        <f>IF(D4452="","",IF(INDEX( DATOS3!$1:$19996,A4452,MATCH("Total_Fluoro_Time", DATOS3!$1:$1,0))=0,0,INDEX( DATOS3!$1:$19996,A4452,MATCH("Total_Fluoro_Time", DATOS3!$1:$1,0))))</f>
        <v>#N/A</v>
      </c>
      <c r="L4452" t="e">
        <f>IF(D4452="","",IF(INDEX( DATOS3!$1:$19996,A4452,MATCH("Total_Acquisition_Time", DATOS3!$1:$1,0))=0,0,INDEX( DATOS3!$1:$19996,A4452,MATCH("Total_Acquisition_Time", DATOS3!$1:$1,0))))</f>
        <v>#N/A</v>
      </c>
      <c r="M4452" t="e">
        <f>IF(D4452="","",IF(INDEX( DATOS3!$1:$19996,A4452,MATCH("Acquisition_Plane_in_Accumulated_Dose_Data", DATOS3!$1:$1,0))=0,"",INDEX( DATOS3!$1:$19996,A4452,MATCH("Acquisition_Plane_in_Accumulated_Dose_Data", DATOS3!$1:$1,0))))</f>
        <v>#N/A</v>
      </c>
    </row>
    <row r="4453" spans="1:13" hidden="1" x14ac:dyDescent="0.25">
      <c r="A4453">
        <v>4453</v>
      </c>
      <c r="B4453" t="e">
        <f t="shared" si="70"/>
        <v>#N/A</v>
      </c>
      <c r="D4453" t="e">
        <f>IF(INDEX(DATOS3!$1:$19996,A4453,MATCH("PatientID",DATOS3!$1:$1,0))=0,"",INDEX(DATOS3!$1:$19996,A4453,MATCH("PatientID",DATOS3!$1:$1,0)))</f>
        <v>#N/A</v>
      </c>
      <c r="F4453" t="e">
        <f>IF(D4453="","",IF(INDEX( DATOS3!$1:$19996,A4453,MATCH("SeriesDate", DATOS3!$1:$1,0))=0,"",INDEX( DATOS3!$1:$19996,A4453,MATCH("SeriesDate", DATOS3!$1:$1,0))))</f>
        <v>#N/A</v>
      </c>
      <c r="G4453" t="e">
        <f>IF(D4453="","",IF(INDEX( DATOS3!$1:$19996,A4453,MATCH("SeriesTime", DATOS3!$1:$1,0))=0,"",INDEX( DATOS3!$1:$19996,A4453,MATCH("SeriesTime", DATOS3!$1:$1,0))))</f>
        <v>#N/A</v>
      </c>
      <c r="H4453" t="e">
        <f>IF(D4453="","",IF(INDEX( DATOS3!$1:$19996,A4453,MATCH("StudyDescription", DATOS3!$1:$1,0))=0,"",INDEX( DATOS3!$1:$19996,A4453,MATCH("StudyDescription", DATOS3!$1:$1,0))))</f>
        <v>#N/A</v>
      </c>
      <c r="I4453" t="e">
        <f>IF(D4453="","",IF(INDEX( DATOS3!$1:$19996,A4453,MATCH("Dose_Area_Product_Total", DATOS3!$1:$1,0))=0,0,INDEX( DATOS3!$1:$19996,A4453,MATCH("Dose_Area_Product_Total", DATOS3!$1:$1,0))))</f>
        <v>#N/A</v>
      </c>
      <c r="J4453" t="e">
        <f>IF(D4453="","",IF(INDEX( DATOS3!$1:$19996,A4453,MATCH("Dose_RP_Total", DATOS3!$1:$1,0))=0,0,INDEX( DATOS3!$1:$19996,A4453,MATCH("Dose_RP_Total", DATOS3!$1:$1,0))))</f>
        <v>#N/A</v>
      </c>
      <c r="K4453" t="e">
        <f>IF(D4453="","",IF(INDEX( DATOS3!$1:$19996,A4453,MATCH("Total_Fluoro_Time", DATOS3!$1:$1,0))=0,0,INDEX( DATOS3!$1:$19996,A4453,MATCH("Total_Fluoro_Time", DATOS3!$1:$1,0))))</f>
        <v>#N/A</v>
      </c>
      <c r="L4453" t="e">
        <f>IF(D4453="","",IF(INDEX( DATOS3!$1:$19996,A4453,MATCH("Total_Acquisition_Time", DATOS3!$1:$1,0))=0,0,INDEX( DATOS3!$1:$19996,A4453,MATCH("Total_Acquisition_Time", DATOS3!$1:$1,0))))</f>
        <v>#N/A</v>
      </c>
      <c r="M4453" t="e">
        <f>IF(D4453="","",IF(INDEX( DATOS3!$1:$19996,A4453,MATCH("Acquisition_Plane_in_Accumulated_Dose_Data", DATOS3!$1:$1,0))=0,"",INDEX( DATOS3!$1:$19996,A4453,MATCH("Acquisition_Plane_in_Accumulated_Dose_Data", DATOS3!$1:$1,0))))</f>
        <v>#N/A</v>
      </c>
    </row>
    <row r="4454" spans="1:13" hidden="1" x14ac:dyDescent="0.25">
      <c r="A4454">
        <v>4454</v>
      </c>
      <c r="B4454" t="e">
        <f t="shared" si="70"/>
        <v>#N/A</v>
      </c>
      <c r="D4454" t="e">
        <f>IF(INDEX(DATOS3!$1:$19996,A4454,MATCH("PatientID",DATOS3!$1:$1,0))=0,"",INDEX(DATOS3!$1:$19996,A4454,MATCH("PatientID",DATOS3!$1:$1,0)))</f>
        <v>#N/A</v>
      </c>
      <c r="F4454" t="e">
        <f>IF(D4454="","",IF(INDEX( DATOS3!$1:$19996,A4454,MATCH("SeriesDate", DATOS3!$1:$1,0))=0,"",INDEX( DATOS3!$1:$19996,A4454,MATCH("SeriesDate", DATOS3!$1:$1,0))))</f>
        <v>#N/A</v>
      </c>
      <c r="G4454" t="e">
        <f>IF(D4454="","",IF(INDEX( DATOS3!$1:$19996,A4454,MATCH("SeriesTime", DATOS3!$1:$1,0))=0,"",INDEX( DATOS3!$1:$19996,A4454,MATCH("SeriesTime", DATOS3!$1:$1,0))))</f>
        <v>#N/A</v>
      </c>
      <c r="H4454" t="e">
        <f>IF(D4454="","",IF(INDEX( DATOS3!$1:$19996,A4454,MATCH("StudyDescription", DATOS3!$1:$1,0))=0,"",INDEX( DATOS3!$1:$19996,A4454,MATCH("StudyDescription", DATOS3!$1:$1,0))))</f>
        <v>#N/A</v>
      </c>
      <c r="I4454" t="e">
        <f>IF(D4454="","",IF(INDEX( DATOS3!$1:$19996,A4454,MATCH("Dose_Area_Product_Total", DATOS3!$1:$1,0))=0,0,INDEX( DATOS3!$1:$19996,A4454,MATCH("Dose_Area_Product_Total", DATOS3!$1:$1,0))))</f>
        <v>#N/A</v>
      </c>
      <c r="J4454" t="e">
        <f>IF(D4454="","",IF(INDEX( DATOS3!$1:$19996,A4454,MATCH("Dose_RP_Total", DATOS3!$1:$1,0))=0,0,INDEX( DATOS3!$1:$19996,A4454,MATCH("Dose_RP_Total", DATOS3!$1:$1,0))))</f>
        <v>#N/A</v>
      </c>
      <c r="K4454" t="e">
        <f>IF(D4454="","",IF(INDEX( DATOS3!$1:$19996,A4454,MATCH("Total_Fluoro_Time", DATOS3!$1:$1,0))=0,0,INDEX( DATOS3!$1:$19996,A4454,MATCH("Total_Fluoro_Time", DATOS3!$1:$1,0))))</f>
        <v>#N/A</v>
      </c>
      <c r="L4454" t="e">
        <f>IF(D4454="","",IF(INDEX( DATOS3!$1:$19996,A4454,MATCH("Total_Acquisition_Time", DATOS3!$1:$1,0))=0,0,INDEX( DATOS3!$1:$19996,A4454,MATCH("Total_Acquisition_Time", DATOS3!$1:$1,0))))</f>
        <v>#N/A</v>
      </c>
      <c r="M4454" t="e">
        <f>IF(D4454="","",IF(INDEX( DATOS3!$1:$19996,A4454,MATCH("Acquisition_Plane_in_Accumulated_Dose_Data", DATOS3!$1:$1,0))=0,"",INDEX( DATOS3!$1:$19996,A4454,MATCH("Acquisition_Plane_in_Accumulated_Dose_Data", DATOS3!$1:$1,0))))</f>
        <v>#N/A</v>
      </c>
    </row>
    <row r="4455" spans="1:13" hidden="1" x14ac:dyDescent="0.25">
      <c r="A4455">
        <v>4455</v>
      </c>
      <c r="B4455" t="e">
        <f t="shared" si="70"/>
        <v>#N/A</v>
      </c>
      <c r="D4455" t="e">
        <f>IF(INDEX(DATOS3!$1:$19996,A4455,MATCH("PatientID",DATOS3!$1:$1,0))=0,"",INDEX(DATOS3!$1:$19996,A4455,MATCH("PatientID",DATOS3!$1:$1,0)))</f>
        <v>#N/A</v>
      </c>
      <c r="F4455" t="e">
        <f>IF(D4455="","",IF(INDEX( DATOS3!$1:$19996,A4455,MATCH("SeriesDate", DATOS3!$1:$1,0))=0,"",INDEX( DATOS3!$1:$19996,A4455,MATCH("SeriesDate", DATOS3!$1:$1,0))))</f>
        <v>#N/A</v>
      </c>
      <c r="G4455" t="e">
        <f>IF(D4455="","",IF(INDEX( DATOS3!$1:$19996,A4455,MATCH("SeriesTime", DATOS3!$1:$1,0))=0,"",INDEX( DATOS3!$1:$19996,A4455,MATCH("SeriesTime", DATOS3!$1:$1,0))))</f>
        <v>#N/A</v>
      </c>
      <c r="H4455" t="e">
        <f>IF(D4455="","",IF(INDEX( DATOS3!$1:$19996,A4455,MATCH("StudyDescription", DATOS3!$1:$1,0))=0,"",INDEX( DATOS3!$1:$19996,A4455,MATCH("StudyDescription", DATOS3!$1:$1,0))))</f>
        <v>#N/A</v>
      </c>
      <c r="I4455" t="e">
        <f>IF(D4455="","",IF(INDEX( DATOS3!$1:$19996,A4455,MATCH("Dose_Area_Product_Total", DATOS3!$1:$1,0))=0,0,INDEX( DATOS3!$1:$19996,A4455,MATCH("Dose_Area_Product_Total", DATOS3!$1:$1,0))))</f>
        <v>#N/A</v>
      </c>
      <c r="J4455" t="e">
        <f>IF(D4455="","",IF(INDEX( DATOS3!$1:$19996,A4455,MATCH("Dose_RP_Total", DATOS3!$1:$1,0))=0,0,INDEX( DATOS3!$1:$19996,A4455,MATCH("Dose_RP_Total", DATOS3!$1:$1,0))))</f>
        <v>#N/A</v>
      </c>
      <c r="K4455" t="e">
        <f>IF(D4455="","",IF(INDEX( DATOS3!$1:$19996,A4455,MATCH("Total_Fluoro_Time", DATOS3!$1:$1,0))=0,0,INDEX( DATOS3!$1:$19996,A4455,MATCH("Total_Fluoro_Time", DATOS3!$1:$1,0))))</f>
        <v>#N/A</v>
      </c>
      <c r="L4455" t="e">
        <f>IF(D4455="","",IF(INDEX( DATOS3!$1:$19996,A4455,MATCH("Total_Acquisition_Time", DATOS3!$1:$1,0))=0,0,INDEX( DATOS3!$1:$19996,A4455,MATCH("Total_Acquisition_Time", DATOS3!$1:$1,0))))</f>
        <v>#N/A</v>
      </c>
      <c r="M4455" t="e">
        <f>IF(D4455="","",IF(INDEX( DATOS3!$1:$19996,A4455,MATCH("Acquisition_Plane_in_Accumulated_Dose_Data", DATOS3!$1:$1,0))=0,"",INDEX( DATOS3!$1:$19996,A4455,MATCH("Acquisition_Plane_in_Accumulated_Dose_Data", DATOS3!$1:$1,0))))</f>
        <v>#N/A</v>
      </c>
    </row>
    <row r="4456" spans="1:13" hidden="1" x14ac:dyDescent="0.25">
      <c r="A4456">
        <v>4456</v>
      </c>
      <c r="B4456" t="e">
        <f t="shared" si="70"/>
        <v>#N/A</v>
      </c>
      <c r="D4456" t="e">
        <f>IF(INDEX(DATOS3!$1:$19996,A4456,MATCH("PatientID",DATOS3!$1:$1,0))=0,"",INDEX(DATOS3!$1:$19996,A4456,MATCH("PatientID",DATOS3!$1:$1,0)))</f>
        <v>#N/A</v>
      </c>
      <c r="F4456" t="e">
        <f>IF(D4456="","",IF(INDEX( DATOS3!$1:$19996,A4456,MATCH("SeriesDate", DATOS3!$1:$1,0))=0,"",INDEX( DATOS3!$1:$19996,A4456,MATCH("SeriesDate", DATOS3!$1:$1,0))))</f>
        <v>#N/A</v>
      </c>
      <c r="G4456" t="e">
        <f>IF(D4456="","",IF(INDEX( DATOS3!$1:$19996,A4456,MATCH("SeriesTime", DATOS3!$1:$1,0))=0,"",INDEX( DATOS3!$1:$19996,A4456,MATCH("SeriesTime", DATOS3!$1:$1,0))))</f>
        <v>#N/A</v>
      </c>
      <c r="H4456" t="e">
        <f>IF(D4456="","",IF(INDEX( DATOS3!$1:$19996,A4456,MATCH("StudyDescription", DATOS3!$1:$1,0))=0,"",INDEX( DATOS3!$1:$19996,A4456,MATCH("StudyDescription", DATOS3!$1:$1,0))))</f>
        <v>#N/A</v>
      </c>
      <c r="I4456" t="e">
        <f>IF(D4456="","",IF(INDEX( DATOS3!$1:$19996,A4456,MATCH("Dose_Area_Product_Total", DATOS3!$1:$1,0))=0,0,INDEX( DATOS3!$1:$19996,A4456,MATCH("Dose_Area_Product_Total", DATOS3!$1:$1,0))))</f>
        <v>#N/A</v>
      </c>
      <c r="J4456" t="e">
        <f>IF(D4456="","",IF(INDEX( DATOS3!$1:$19996,A4456,MATCH("Dose_RP_Total", DATOS3!$1:$1,0))=0,0,INDEX( DATOS3!$1:$19996,A4456,MATCH("Dose_RP_Total", DATOS3!$1:$1,0))))</f>
        <v>#N/A</v>
      </c>
      <c r="K4456" t="e">
        <f>IF(D4456="","",IF(INDEX( DATOS3!$1:$19996,A4456,MATCH("Total_Fluoro_Time", DATOS3!$1:$1,0))=0,0,INDEX( DATOS3!$1:$19996,A4456,MATCH("Total_Fluoro_Time", DATOS3!$1:$1,0))))</f>
        <v>#N/A</v>
      </c>
      <c r="L4456" t="e">
        <f>IF(D4456="","",IF(INDEX( DATOS3!$1:$19996,A4456,MATCH("Total_Acquisition_Time", DATOS3!$1:$1,0))=0,0,INDEX( DATOS3!$1:$19996,A4456,MATCH("Total_Acquisition_Time", DATOS3!$1:$1,0))))</f>
        <v>#N/A</v>
      </c>
      <c r="M4456" t="e">
        <f>IF(D4456="","",IF(INDEX( DATOS3!$1:$19996,A4456,MATCH("Acquisition_Plane_in_Accumulated_Dose_Data", DATOS3!$1:$1,0))=0,"",INDEX( DATOS3!$1:$19996,A4456,MATCH("Acquisition_Plane_in_Accumulated_Dose_Data", DATOS3!$1:$1,0))))</f>
        <v>#N/A</v>
      </c>
    </row>
    <row r="4457" spans="1:13" hidden="1" x14ac:dyDescent="0.25">
      <c r="A4457">
        <v>4457</v>
      </c>
      <c r="B4457" t="e">
        <f t="shared" si="70"/>
        <v>#N/A</v>
      </c>
      <c r="D4457" t="e">
        <f>IF(INDEX(DATOS3!$1:$19996,A4457,MATCH("PatientID",DATOS3!$1:$1,0))=0,"",INDEX(DATOS3!$1:$19996,A4457,MATCH("PatientID",DATOS3!$1:$1,0)))</f>
        <v>#N/A</v>
      </c>
      <c r="F4457" t="e">
        <f>IF(D4457="","",IF(INDEX( DATOS3!$1:$19996,A4457,MATCH("SeriesDate", DATOS3!$1:$1,0))=0,"",INDEX( DATOS3!$1:$19996,A4457,MATCH("SeriesDate", DATOS3!$1:$1,0))))</f>
        <v>#N/A</v>
      </c>
      <c r="G4457" t="e">
        <f>IF(D4457="","",IF(INDEX( DATOS3!$1:$19996,A4457,MATCH("SeriesTime", DATOS3!$1:$1,0))=0,"",INDEX( DATOS3!$1:$19996,A4457,MATCH("SeriesTime", DATOS3!$1:$1,0))))</f>
        <v>#N/A</v>
      </c>
      <c r="H4457" t="e">
        <f>IF(D4457="","",IF(INDEX( DATOS3!$1:$19996,A4457,MATCH("StudyDescription", DATOS3!$1:$1,0))=0,"",INDEX( DATOS3!$1:$19996,A4457,MATCH("StudyDescription", DATOS3!$1:$1,0))))</f>
        <v>#N/A</v>
      </c>
      <c r="I4457" t="e">
        <f>IF(D4457="","",IF(INDEX( DATOS3!$1:$19996,A4457,MATCH("Dose_Area_Product_Total", DATOS3!$1:$1,0))=0,0,INDEX( DATOS3!$1:$19996,A4457,MATCH("Dose_Area_Product_Total", DATOS3!$1:$1,0))))</f>
        <v>#N/A</v>
      </c>
      <c r="J4457" t="e">
        <f>IF(D4457="","",IF(INDEX( DATOS3!$1:$19996,A4457,MATCH("Dose_RP_Total", DATOS3!$1:$1,0))=0,0,INDEX( DATOS3!$1:$19996,A4457,MATCH("Dose_RP_Total", DATOS3!$1:$1,0))))</f>
        <v>#N/A</v>
      </c>
      <c r="K4457" t="e">
        <f>IF(D4457="","",IF(INDEX( DATOS3!$1:$19996,A4457,MATCH("Total_Fluoro_Time", DATOS3!$1:$1,0))=0,0,INDEX( DATOS3!$1:$19996,A4457,MATCH("Total_Fluoro_Time", DATOS3!$1:$1,0))))</f>
        <v>#N/A</v>
      </c>
      <c r="L4457" t="e">
        <f>IF(D4457="","",IF(INDEX( DATOS3!$1:$19996,A4457,MATCH("Total_Acquisition_Time", DATOS3!$1:$1,0))=0,0,INDEX( DATOS3!$1:$19996,A4457,MATCH("Total_Acquisition_Time", DATOS3!$1:$1,0))))</f>
        <v>#N/A</v>
      </c>
      <c r="M4457" t="e">
        <f>IF(D4457="","",IF(INDEX( DATOS3!$1:$19996,A4457,MATCH("Acquisition_Plane_in_Accumulated_Dose_Data", DATOS3!$1:$1,0))=0,"",INDEX( DATOS3!$1:$19996,A4457,MATCH("Acquisition_Plane_in_Accumulated_Dose_Data", DATOS3!$1:$1,0))))</f>
        <v>#N/A</v>
      </c>
    </row>
    <row r="4458" spans="1:13" hidden="1" x14ac:dyDescent="0.25">
      <c r="A4458">
        <v>4458</v>
      </c>
      <c r="B4458" t="e">
        <f t="shared" si="70"/>
        <v>#N/A</v>
      </c>
      <c r="D4458" t="e">
        <f>IF(INDEX(DATOS3!$1:$19996,A4458,MATCH("PatientID",DATOS3!$1:$1,0))=0,"",INDEX(DATOS3!$1:$19996,A4458,MATCH("PatientID",DATOS3!$1:$1,0)))</f>
        <v>#N/A</v>
      </c>
      <c r="F4458" t="e">
        <f>IF(D4458="","",IF(INDEX( DATOS3!$1:$19996,A4458,MATCH("SeriesDate", DATOS3!$1:$1,0))=0,"",INDEX( DATOS3!$1:$19996,A4458,MATCH("SeriesDate", DATOS3!$1:$1,0))))</f>
        <v>#N/A</v>
      </c>
      <c r="G4458" t="e">
        <f>IF(D4458="","",IF(INDEX( DATOS3!$1:$19996,A4458,MATCH("SeriesTime", DATOS3!$1:$1,0))=0,"",INDEX( DATOS3!$1:$19996,A4458,MATCH("SeriesTime", DATOS3!$1:$1,0))))</f>
        <v>#N/A</v>
      </c>
      <c r="H4458" t="e">
        <f>IF(D4458="","",IF(INDEX( DATOS3!$1:$19996,A4458,MATCH("StudyDescription", DATOS3!$1:$1,0))=0,"",INDEX( DATOS3!$1:$19996,A4458,MATCH("StudyDescription", DATOS3!$1:$1,0))))</f>
        <v>#N/A</v>
      </c>
      <c r="I4458" t="e">
        <f>IF(D4458="","",IF(INDEX( DATOS3!$1:$19996,A4458,MATCH("Dose_Area_Product_Total", DATOS3!$1:$1,0))=0,0,INDEX( DATOS3!$1:$19996,A4458,MATCH("Dose_Area_Product_Total", DATOS3!$1:$1,0))))</f>
        <v>#N/A</v>
      </c>
      <c r="J4458" t="e">
        <f>IF(D4458="","",IF(INDEX( DATOS3!$1:$19996,A4458,MATCH("Dose_RP_Total", DATOS3!$1:$1,0))=0,0,INDEX( DATOS3!$1:$19996,A4458,MATCH("Dose_RP_Total", DATOS3!$1:$1,0))))</f>
        <v>#N/A</v>
      </c>
      <c r="K4458" t="e">
        <f>IF(D4458="","",IF(INDEX( DATOS3!$1:$19996,A4458,MATCH("Total_Fluoro_Time", DATOS3!$1:$1,0))=0,0,INDEX( DATOS3!$1:$19996,A4458,MATCH("Total_Fluoro_Time", DATOS3!$1:$1,0))))</f>
        <v>#N/A</v>
      </c>
      <c r="L4458" t="e">
        <f>IF(D4458="","",IF(INDEX( DATOS3!$1:$19996,A4458,MATCH("Total_Acquisition_Time", DATOS3!$1:$1,0))=0,0,INDEX( DATOS3!$1:$19996,A4458,MATCH("Total_Acquisition_Time", DATOS3!$1:$1,0))))</f>
        <v>#N/A</v>
      </c>
      <c r="M4458" t="e">
        <f>IF(D4458="","",IF(INDEX( DATOS3!$1:$19996,A4458,MATCH("Acquisition_Plane_in_Accumulated_Dose_Data", DATOS3!$1:$1,0))=0,"",INDEX( DATOS3!$1:$19996,A4458,MATCH("Acquisition_Plane_in_Accumulated_Dose_Data", DATOS3!$1:$1,0))))</f>
        <v>#N/A</v>
      </c>
    </row>
    <row r="4459" spans="1:13" hidden="1" x14ac:dyDescent="0.25">
      <c r="A4459">
        <v>4459</v>
      </c>
      <c r="B4459" t="e">
        <f t="shared" si="70"/>
        <v>#N/A</v>
      </c>
      <c r="D4459" t="e">
        <f>IF(INDEX(DATOS3!$1:$19996,A4459,MATCH("PatientID",DATOS3!$1:$1,0))=0,"",INDEX(DATOS3!$1:$19996,A4459,MATCH("PatientID",DATOS3!$1:$1,0)))</f>
        <v>#N/A</v>
      </c>
      <c r="F4459" t="e">
        <f>IF(D4459="","",IF(INDEX( DATOS3!$1:$19996,A4459,MATCH("SeriesDate", DATOS3!$1:$1,0))=0,"",INDEX( DATOS3!$1:$19996,A4459,MATCH("SeriesDate", DATOS3!$1:$1,0))))</f>
        <v>#N/A</v>
      </c>
      <c r="G4459" t="e">
        <f>IF(D4459="","",IF(INDEX( DATOS3!$1:$19996,A4459,MATCH("SeriesTime", DATOS3!$1:$1,0))=0,"",INDEX( DATOS3!$1:$19996,A4459,MATCH("SeriesTime", DATOS3!$1:$1,0))))</f>
        <v>#N/A</v>
      </c>
      <c r="H4459" t="e">
        <f>IF(D4459="","",IF(INDEX( DATOS3!$1:$19996,A4459,MATCH("StudyDescription", DATOS3!$1:$1,0))=0,"",INDEX( DATOS3!$1:$19996,A4459,MATCH("StudyDescription", DATOS3!$1:$1,0))))</f>
        <v>#N/A</v>
      </c>
      <c r="I4459" t="e">
        <f>IF(D4459="","",IF(INDEX( DATOS3!$1:$19996,A4459,MATCH("Dose_Area_Product_Total", DATOS3!$1:$1,0))=0,0,INDEX( DATOS3!$1:$19996,A4459,MATCH("Dose_Area_Product_Total", DATOS3!$1:$1,0))))</f>
        <v>#N/A</v>
      </c>
      <c r="J4459" t="e">
        <f>IF(D4459="","",IF(INDEX( DATOS3!$1:$19996,A4459,MATCH("Dose_RP_Total", DATOS3!$1:$1,0))=0,0,INDEX( DATOS3!$1:$19996,A4459,MATCH("Dose_RP_Total", DATOS3!$1:$1,0))))</f>
        <v>#N/A</v>
      </c>
      <c r="K4459" t="e">
        <f>IF(D4459="","",IF(INDEX( DATOS3!$1:$19996,A4459,MATCH("Total_Fluoro_Time", DATOS3!$1:$1,0))=0,0,INDEX( DATOS3!$1:$19996,A4459,MATCH("Total_Fluoro_Time", DATOS3!$1:$1,0))))</f>
        <v>#N/A</v>
      </c>
      <c r="L4459" t="e">
        <f>IF(D4459="","",IF(INDEX( DATOS3!$1:$19996,A4459,MATCH("Total_Acquisition_Time", DATOS3!$1:$1,0))=0,0,INDEX( DATOS3!$1:$19996,A4459,MATCH("Total_Acquisition_Time", DATOS3!$1:$1,0))))</f>
        <v>#N/A</v>
      </c>
      <c r="M4459" t="e">
        <f>IF(D4459="","",IF(INDEX( DATOS3!$1:$19996,A4459,MATCH("Acquisition_Plane_in_Accumulated_Dose_Data", DATOS3!$1:$1,0))=0,"",INDEX( DATOS3!$1:$19996,A4459,MATCH("Acquisition_Plane_in_Accumulated_Dose_Data", DATOS3!$1:$1,0))))</f>
        <v>#N/A</v>
      </c>
    </row>
    <row r="4460" spans="1:13" hidden="1" x14ac:dyDescent="0.25">
      <c r="A4460">
        <v>4460</v>
      </c>
      <c r="B4460" t="e">
        <f t="shared" si="70"/>
        <v>#N/A</v>
      </c>
      <c r="D4460" t="e">
        <f>IF(INDEX(DATOS3!$1:$19996,A4460,MATCH("PatientID",DATOS3!$1:$1,0))=0,"",INDEX(DATOS3!$1:$19996,A4460,MATCH("PatientID",DATOS3!$1:$1,0)))</f>
        <v>#N/A</v>
      </c>
      <c r="F4460" t="e">
        <f>IF(D4460="","",IF(INDEX( DATOS3!$1:$19996,A4460,MATCH("SeriesDate", DATOS3!$1:$1,0))=0,"",INDEX( DATOS3!$1:$19996,A4460,MATCH("SeriesDate", DATOS3!$1:$1,0))))</f>
        <v>#N/A</v>
      </c>
      <c r="G4460" t="e">
        <f>IF(D4460="","",IF(INDEX( DATOS3!$1:$19996,A4460,MATCH("SeriesTime", DATOS3!$1:$1,0))=0,"",INDEX( DATOS3!$1:$19996,A4460,MATCH("SeriesTime", DATOS3!$1:$1,0))))</f>
        <v>#N/A</v>
      </c>
      <c r="H4460" t="e">
        <f>IF(D4460="","",IF(INDEX( DATOS3!$1:$19996,A4460,MATCH("StudyDescription", DATOS3!$1:$1,0))=0,"",INDEX( DATOS3!$1:$19996,A4460,MATCH("StudyDescription", DATOS3!$1:$1,0))))</f>
        <v>#N/A</v>
      </c>
      <c r="I4460" t="e">
        <f>IF(D4460="","",IF(INDEX( DATOS3!$1:$19996,A4460,MATCH("Dose_Area_Product_Total", DATOS3!$1:$1,0))=0,0,INDEX( DATOS3!$1:$19996,A4460,MATCH("Dose_Area_Product_Total", DATOS3!$1:$1,0))))</f>
        <v>#N/A</v>
      </c>
      <c r="J4460" t="e">
        <f>IF(D4460="","",IF(INDEX( DATOS3!$1:$19996,A4460,MATCH("Dose_RP_Total", DATOS3!$1:$1,0))=0,0,INDEX( DATOS3!$1:$19996,A4460,MATCH("Dose_RP_Total", DATOS3!$1:$1,0))))</f>
        <v>#N/A</v>
      </c>
      <c r="K4460" t="e">
        <f>IF(D4460="","",IF(INDEX( DATOS3!$1:$19996,A4460,MATCH("Total_Fluoro_Time", DATOS3!$1:$1,0))=0,0,INDEX( DATOS3!$1:$19996,A4460,MATCH("Total_Fluoro_Time", DATOS3!$1:$1,0))))</f>
        <v>#N/A</v>
      </c>
      <c r="L4460" t="e">
        <f>IF(D4460="","",IF(INDEX( DATOS3!$1:$19996,A4460,MATCH("Total_Acquisition_Time", DATOS3!$1:$1,0))=0,0,INDEX( DATOS3!$1:$19996,A4460,MATCH("Total_Acquisition_Time", DATOS3!$1:$1,0))))</f>
        <v>#N/A</v>
      </c>
      <c r="M4460" t="e">
        <f>IF(D4460="","",IF(INDEX( DATOS3!$1:$19996,A4460,MATCH("Acquisition_Plane_in_Accumulated_Dose_Data", DATOS3!$1:$1,0))=0,"",INDEX( DATOS3!$1:$19996,A4460,MATCH("Acquisition_Plane_in_Accumulated_Dose_Data", DATOS3!$1:$1,0))))</f>
        <v>#N/A</v>
      </c>
    </row>
    <row r="4461" spans="1:13" hidden="1" x14ac:dyDescent="0.25">
      <c r="A4461">
        <v>4461</v>
      </c>
      <c r="B4461" t="e">
        <f t="shared" si="70"/>
        <v>#N/A</v>
      </c>
      <c r="D4461" t="e">
        <f>IF(INDEX(DATOS3!$1:$19996,A4461,MATCH("PatientID",DATOS3!$1:$1,0))=0,"",INDEX(DATOS3!$1:$19996,A4461,MATCH("PatientID",DATOS3!$1:$1,0)))</f>
        <v>#N/A</v>
      </c>
      <c r="F4461" t="e">
        <f>IF(D4461="","",IF(INDEX( DATOS3!$1:$19996,A4461,MATCH("SeriesDate", DATOS3!$1:$1,0))=0,"",INDEX( DATOS3!$1:$19996,A4461,MATCH("SeriesDate", DATOS3!$1:$1,0))))</f>
        <v>#N/A</v>
      </c>
      <c r="G4461" t="e">
        <f>IF(D4461="","",IF(INDEX( DATOS3!$1:$19996,A4461,MATCH("SeriesTime", DATOS3!$1:$1,0))=0,"",INDEX( DATOS3!$1:$19996,A4461,MATCH("SeriesTime", DATOS3!$1:$1,0))))</f>
        <v>#N/A</v>
      </c>
      <c r="H4461" t="e">
        <f>IF(D4461="","",IF(INDEX( DATOS3!$1:$19996,A4461,MATCH("StudyDescription", DATOS3!$1:$1,0))=0,"",INDEX( DATOS3!$1:$19996,A4461,MATCH("StudyDescription", DATOS3!$1:$1,0))))</f>
        <v>#N/A</v>
      </c>
      <c r="I4461" t="e">
        <f>IF(D4461="","",IF(INDEX( DATOS3!$1:$19996,A4461,MATCH("Dose_Area_Product_Total", DATOS3!$1:$1,0))=0,0,INDEX( DATOS3!$1:$19996,A4461,MATCH("Dose_Area_Product_Total", DATOS3!$1:$1,0))))</f>
        <v>#N/A</v>
      </c>
      <c r="J4461" t="e">
        <f>IF(D4461="","",IF(INDEX( DATOS3!$1:$19996,A4461,MATCH("Dose_RP_Total", DATOS3!$1:$1,0))=0,0,INDEX( DATOS3!$1:$19996,A4461,MATCH("Dose_RP_Total", DATOS3!$1:$1,0))))</f>
        <v>#N/A</v>
      </c>
      <c r="K4461" t="e">
        <f>IF(D4461="","",IF(INDEX( DATOS3!$1:$19996,A4461,MATCH("Total_Fluoro_Time", DATOS3!$1:$1,0))=0,0,INDEX( DATOS3!$1:$19996,A4461,MATCH("Total_Fluoro_Time", DATOS3!$1:$1,0))))</f>
        <v>#N/A</v>
      </c>
      <c r="L4461" t="e">
        <f>IF(D4461="","",IF(INDEX( DATOS3!$1:$19996,A4461,MATCH("Total_Acquisition_Time", DATOS3!$1:$1,0))=0,0,INDEX( DATOS3!$1:$19996,A4461,MATCH("Total_Acquisition_Time", DATOS3!$1:$1,0))))</f>
        <v>#N/A</v>
      </c>
      <c r="M4461" t="e">
        <f>IF(D4461="","",IF(INDEX( DATOS3!$1:$19996,A4461,MATCH("Acquisition_Plane_in_Accumulated_Dose_Data", DATOS3!$1:$1,0))=0,"",INDEX( DATOS3!$1:$19996,A4461,MATCH("Acquisition_Plane_in_Accumulated_Dose_Data", DATOS3!$1:$1,0))))</f>
        <v>#N/A</v>
      </c>
    </row>
    <row r="4462" spans="1:13" hidden="1" x14ac:dyDescent="0.25">
      <c r="A4462">
        <v>4462</v>
      </c>
      <c r="B4462" t="e">
        <f t="shared" si="70"/>
        <v>#N/A</v>
      </c>
      <c r="D4462" t="e">
        <f>IF(INDEX(DATOS3!$1:$19996,A4462,MATCH("PatientID",DATOS3!$1:$1,0))=0,"",INDEX(DATOS3!$1:$19996,A4462,MATCH("PatientID",DATOS3!$1:$1,0)))</f>
        <v>#N/A</v>
      </c>
      <c r="F4462" t="e">
        <f>IF(D4462="","",IF(INDEX( DATOS3!$1:$19996,A4462,MATCH("SeriesDate", DATOS3!$1:$1,0))=0,"",INDEX( DATOS3!$1:$19996,A4462,MATCH("SeriesDate", DATOS3!$1:$1,0))))</f>
        <v>#N/A</v>
      </c>
      <c r="G4462" t="e">
        <f>IF(D4462="","",IF(INDEX( DATOS3!$1:$19996,A4462,MATCH("SeriesTime", DATOS3!$1:$1,0))=0,"",INDEX( DATOS3!$1:$19996,A4462,MATCH("SeriesTime", DATOS3!$1:$1,0))))</f>
        <v>#N/A</v>
      </c>
      <c r="H4462" t="e">
        <f>IF(D4462="","",IF(INDEX( DATOS3!$1:$19996,A4462,MATCH("StudyDescription", DATOS3!$1:$1,0))=0,"",INDEX( DATOS3!$1:$19996,A4462,MATCH("StudyDescription", DATOS3!$1:$1,0))))</f>
        <v>#N/A</v>
      </c>
      <c r="I4462" t="e">
        <f>IF(D4462="","",IF(INDEX( DATOS3!$1:$19996,A4462,MATCH("Dose_Area_Product_Total", DATOS3!$1:$1,0))=0,0,INDEX( DATOS3!$1:$19996,A4462,MATCH("Dose_Area_Product_Total", DATOS3!$1:$1,0))))</f>
        <v>#N/A</v>
      </c>
      <c r="J4462" t="e">
        <f>IF(D4462="","",IF(INDEX( DATOS3!$1:$19996,A4462,MATCH("Dose_RP_Total", DATOS3!$1:$1,0))=0,0,INDEX( DATOS3!$1:$19996,A4462,MATCH("Dose_RP_Total", DATOS3!$1:$1,0))))</f>
        <v>#N/A</v>
      </c>
      <c r="K4462" t="e">
        <f>IF(D4462="","",IF(INDEX( DATOS3!$1:$19996,A4462,MATCH("Total_Fluoro_Time", DATOS3!$1:$1,0))=0,0,INDEX( DATOS3!$1:$19996,A4462,MATCH("Total_Fluoro_Time", DATOS3!$1:$1,0))))</f>
        <v>#N/A</v>
      </c>
      <c r="L4462" t="e">
        <f>IF(D4462="","",IF(INDEX( DATOS3!$1:$19996,A4462,MATCH("Total_Acquisition_Time", DATOS3!$1:$1,0))=0,0,INDEX( DATOS3!$1:$19996,A4462,MATCH("Total_Acquisition_Time", DATOS3!$1:$1,0))))</f>
        <v>#N/A</v>
      </c>
      <c r="M4462" t="e">
        <f>IF(D4462="","",IF(INDEX( DATOS3!$1:$19996,A4462,MATCH("Acquisition_Plane_in_Accumulated_Dose_Data", DATOS3!$1:$1,0))=0,"",INDEX( DATOS3!$1:$19996,A4462,MATCH("Acquisition_Plane_in_Accumulated_Dose_Data", DATOS3!$1:$1,0))))</f>
        <v>#N/A</v>
      </c>
    </row>
    <row r="4463" spans="1:13" hidden="1" x14ac:dyDescent="0.25">
      <c r="A4463">
        <v>4463</v>
      </c>
      <c r="B4463" t="e">
        <f t="shared" si="70"/>
        <v>#N/A</v>
      </c>
      <c r="D4463" t="e">
        <f>IF(INDEX(DATOS3!$1:$19996,A4463,MATCH("PatientID",DATOS3!$1:$1,0))=0,"",INDEX(DATOS3!$1:$19996,A4463,MATCH("PatientID",DATOS3!$1:$1,0)))</f>
        <v>#N/A</v>
      </c>
      <c r="F4463" t="e">
        <f>IF(D4463="","",IF(INDEX( DATOS3!$1:$19996,A4463,MATCH("SeriesDate", DATOS3!$1:$1,0))=0,"",INDEX( DATOS3!$1:$19996,A4463,MATCH("SeriesDate", DATOS3!$1:$1,0))))</f>
        <v>#N/A</v>
      </c>
      <c r="G4463" t="e">
        <f>IF(D4463="","",IF(INDEX( DATOS3!$1:$19996,A4463,MATCH("SeriesTime", DATOS3!$1:$1,0))=0,"",INDEX( DATOS3!$1:$19996,A4463,MATCH("SeriesTime", DATOS3!$1:$1,0))))</f>
        <v>#N/A</v>
      </c>
      <c r="H4463" t="e">
        <f>IF(D4463="","",IF(INDEX( DATOS3!$1:$19996,A4463,MATCH("StudyDescription", DATOS3!$1:$1,0))=0,"",INDEX( DATOS3!$1:$19996,A4463,MATCH("StudyDescription", DATOS3!$1:$1,0))))</f>
        <v>#N/A</v>
      </c>
      <c r="I4463" t="e">
        <f>IF(D4463="","",IF(INDEX( DATOS3!$1:$19996,A4463,MATCH("Dose_Area_Product_Total", DATOS3!$1:$1,0))=0,0,INDEX( DATOS3!$1:$19996,A4463,MATCH("Dose_Area_Product_Total", DATOS3!$1:$1,0))))</f>
        <v>#N/A</v>
      </c>
      <c r="J4463" t="e">
        <f>IF(D4463="","",IF(INDEX( DATOS3!$1:$19996,A4463,MATCH("Dose_RP_Total", DATOS3!$1:$1,0))=0,0,INDEX( DATOS3!$1:$19996,A4463,MATCH("Dose_RP_Total", DATOS3!$1:$1,0))))</f>
        <v>#N/A</v>
      </c>
      <c r="K4463" t="e">
        <f>IF(D4463="","",IF(INDEX( DATOS3!$1:$19996,A4463,MATCH("Total_Fluoro_Time", DATOS3!$1:$1,0))=0,0,INDEX( DATOS3!$1:$19996,A4463,MATCH("Total_Fluoro_Time", DATOS3!$1:$1,0))))</f>
        <v>#N/A</v>
      </c>
      <c r="L4463" t="e">
        <f>IF(D4463="","",IF(INDEX( DATOS3!$1:$19996,A4463,MATCH("Total_Acquisition_Time", DATOS3!$1:$1,0))=0,0,INDEX( DATOS3!$1:$19996,A4463,MATCH("Total_Acquisition_Time", DATOS3!$1:$1,0))))</f>
        <v>#N/A</v>
      </c>
      <c r="M4463" t="e">
        <f>IF(D4463="","",IF(INDEX( DATOS3!$1:$19996,A4463,MATCH("Acquisition_Plane_in_Accumulated_Dose_Data", DATOS3!$1:$1,0))=0,"",INDEX( DATOS3!$1:$19996,A4463,MATCH("Acquisition_Plane_in_Accumulated_Dose_Data", DATOS3!$1:$1,0))))</f>
        <v>#N/A</v>
      </c>
    </row>
    <row r="4464" spans="1:13" hidden="1" x14ac:dyDescent="0.25">
      <c r="A4464">
        <v>4464</v>
      </c>
      <c r="B4464" t="e">
        <f t="shared" si="70"/>
        <v>#N/A</v>
      </c>
      <c r="D4464" t="e">
        <f>IF(INDEX(DATOS3!$1:$19996,A4464,MATCH("PatientID",DATOS3!$1:$1,0))=0,"",INDEX(DATOS3!$1:$19996,A4464,MATCH("PatientID",DATOS3!$1:$1,0)))</f>
        <v>#N/A</v>
      </c>
      <c r="F4464" t="e">
        <f>IF(D4464="","",IF(INDEX( DATOS3!$1:$19996,A4464,MATCH("SeriesDate", DATOS3!$1:$1,0))=0,"",INDEX( DATOS3!$1:$19996,A4464,MATCH("SeriesDate", DATOS3!$1:$1,0))))</f>
        <v>#N/A</v>
      </c>
      <c r="G4464" t="e">
        <f>IF(D4464="","",IF(INDEX( DATOS3!$1:$19996,A4464,MATCH("SeriesTime", DATOS3!$1:$1,0))=0,"",INDEX( DATOS3!$1:$19996,A4464,MATCH("SeriesTime", DATOS3!$1:$1,0))))</f>
        <v>#N/A</v>
      </c>
      <c r="H4464" t="e">
        <f>IF(D4464="","",IF(INDEX( DATOS3!$1:$19996,A4464,MATCH("StudyDescription", DATOS3!$1:$1,0))=0,"",INDEX( DATOS3!$1:$19996,A4464,MATCH("StudyDescription", DATOS3!$1:$1,0))))</f>
        <v>#N/A</v>
      </c>
      <c r="I4464" t="e">
        <f>IF(D4464="","",IF(INDEX( DATOS3!$1:$19996,A4464,MATCH("Dose_Area_Product_Total", DATOS3!$1:$1,0))=0,0,INDEX( DATOS3!$1:$19996,A4464,MATCH("Dose_Area_Product_Total", DATOS3!$1:$1,0))))</f>
        <v>#N/A</v>
      </c>
      <c r="J4464" t="e">
        <f>IF(D4464="","",IF(INDEX( DATOS3!$1:$19996,A4464,MATCH("Dose_RP_Total", DATOS3!$1:$1,0))=0,0,INDEX( DATOS3!$1:$19996,A4464,MATCH("Dose_RP_Total", DATOS3!$1:$1,0))))</f>
        <v>#N/A</v>
      </c>
      <c r="K4464" t="e">
        <f>IF(D4464="","",IF(INDEX( DATOS3!$1:$19996,A4464,MATCH("Total_Fluoro_Time", DATOS3!$1:$1,0))=0,0,INDEX( DATOS3!$1:$19996,A4464,MATCH("Total_Fluoro_Time", DATOS3!$1:$1,0))))</f>
        <v>#N/A</v>
      </c>
      <c r="L4464" t="e">
        <f>IF(D4464="","",IF(INDEX( DATOS3!$1:$19996,A4464,MATCH("Total_Acquisition_Time", DATOS3!$1:$1,0))=0,0,INDEX( DATOS3!$1:$19996,A4464,MATCH("Total_Acquisition_Time", DATOS3!$1:$1,0))))</f>
        <v>#N/A</v>
      </c>
      <c r="M4464" t="e">
        <f>IF(D4464="","",IF(INDEX( DATOS3!$1:$19996,A4464,MATCH("Acquisition_Plane_in_Accumulated_Dose_Data", DATOS3!$1:$1,0))=0,"",INDEX( DATOS3!$1:$19996,A4464,MATCH("Acquisition_Plane_in_Accumulated_Dose_Data", DATOS3!$1:$1,0))))</f>
        <v>#N/A</v>
      </c>
    </row>
    <row r="4465" spans="1:13" hidden="1" x14ac:dyDescent="0.25">
      <c r="A4465">
        <v>4465</v>
      </c>
      <c r="B4465" t="e">
        <f t="shared" si="70"/>
        <v>#N/A</v>
      </c>
      <c r="D4465" t="e">
        <f>IF(INDEX(DATOS3!$1:$19996,A4465,MATCH("PatientID",DATOS3!$1:$1,0))=0,"",INDEX(DATOS3!$1:$19996,A4465,MATCH("PatientID",DATOS3!$1:$1,0)))</f>
        <v>#N/A</v>
      </c>
      <c r="F4465" t="e">
        <f>IF(D4465="","",IF(INDEX( DATOS3!$1:$19996,A4465,MATCH("SeriesDate", DATOS3!$1:$1,0))=0,"",INDEX( DATOS3!$1:$19996,A4465,MATCH("SeriesDate", DATOS3!$1:$1,0))))</f>
        <v>#N/A</v>
      </c>
      <c r="G4465" t="e">
        <f>IF(D4465="","",IF(INDEX( DATOS3!$1:$19996,A4465,MATCH("SeriesTime", DATOS3!$1:$1,0))=0,"",INDEX( DATOS3!$1:$19996,A4465,MATCH("SeriesTime", DATOS3!$1:$1,0))))</f>
        <v>#N/A</v>
      </c>
      <c r="H4465" t="e">
        <f>IF(D4465="","",IF(INDEX( DATOS3!$1:$19996,A4465,MATCH("StudyDescription", DATOS3!$1:$1,0))=0,"",INDEX( DATOS3!$1:$19996,A4465,MATCH("StudyDescription", DATOS3!$1:$1,0))))</f>
        <v>#N/A</v>
      </c>
      <c r="I4465" t="e">
        <f>IF(D4465="","",IF(INDEX( DATOS3!$1:$19996,A4465,MATCH("Dose_Area_Product_Total", DATOS3!$1:$1,0))=0,0,INDEX( DATOS3!$1:$19996,A4465,MATCH("Dose_Area_Product_Total", DATOS3!$1:$1,0))))</f>
        <v>#N/A</v>
      </c>
      <c r="J4465" t="e">
        <f>IF(D4465="","",IF(INDEX( DATOS3!$1:$19996,A4465,MATCH("Dose_RP_Total", DATOS3!$1:$1,0))=0,0,INDEX( DATOS3!$1:$19996,A4465,MATCH("Dose_RP_Total", DATOS3!$1:$1,0))))</f>
        <v>#N/A</v>
      </c>
      <c r="K4465" t="e">
        <f>IF(D4465="","",IF(INDEX( DATOS3!$1:$19996,A4465,MATCH("Total_Fluoro_Time", DATOS3!$1:$1,0))=0,0,INDEX( DATOS3!$1:$19996,A4465,MATCH("Total_Fluoro_Time", DATOS3!$1:$1,0))))</f>
        <v>#N/A</v>
      </c>
      <c r="L4465" t="e">
        <f>IF(D4465="","",IF(INDEX( DATOS3!$1:$19996,A4465,MATCH("Total_Acquisition_Time", DATOS3!$1:$1,0))=0,0,INDEX( DATOS3!$1:$19996,A4465,MATCH("Total_Acquisition_Time", DATOS3!$1:$1,0))))</f>
        <v>#N/A</v>
      </c>
      <c r="M4465" t="e">
        <f>IF(D4465="","",IF(INDEX( DATOS3!$1:$19996,A4465,MATCH("Acquisition_Plane_in_Accumulated_Dose_Data", DATOS3!$1:$1,0))=0,"",INDEX( DATOS3!$1:$19996,A4465,MATCH("Acquisition_Plane_in_Accumulated_Dose_Data", DATOS3!$1:$1,0))))</f>
        <v>#N/A</v>
      </c>
    </row>
    <row r="4466" spans="1:13" hidden="1" x14ac:dyDescent="0.25">
      <c r="A4466">
        <v>4466</v>
      </c>
      <c r="B4466" t="e">
        <f t="shared" si="70"/>
        <v>#N/A</v>
      </c>
      <c r="D4466" t="e">
        <f>IF(INDEX(DATOS3!$1:$19996,A4466,MATCH("PatientID",DATOS3!$1:$1,0))=0,"",INDEX(DATOS3!$1:$19996,A4466,MATCH("PatientID",DATOS3!$1:$1,0)))</f>
        <v>#N/A</v>
      </c>
      <c r="F4466" t="e">
        <f>IF(D4466="","",IF(INDEX( DATOS3!$1:$19996,A4466,MATCH("SeriesDate", DATOS3!$1:$1,0))=0,"",INDEX( DATOS3!$1:$19996,A4466,MATCH("SeriesDate", DATOS3!$1:$1,0))))</f>
        <v>#N/A</v>
      </c>
      <c r="G4466" t="e">
        <f>IF(D4466="","",IF(INDEX( DATOS3!$1:$19996,A4466,MATCH("SeriesTime", DATOS3!$1:$1,0))=0,"",INDEX( DATOS3!$1:$19996,A4466,MATCH("SeriesTime", DATOS3!$1:$1,0))))</f>
        <v>#N/A</v>
      </c>
      <c r="H4466" t="e">
        <f>IF(D4466="","",IF(INDEX( DATOS3!$1:$19996,A4466,MATCH("StudyDescription", DATOS3!$1:$1,0))=0,"",INDEX( DATOS3!$1:$19996,A4466,MATCH("StudyDescription", DATOS3!$1:$1,0))))</f>
        <v>#N/A</v>
      </c>
      <c r="I4466" t="e">
        <f>IF(D4466="","",IF(INDEX( DATOS3!$1:$19996,A4466,MATCH("Dose_Area_Product_Total", DATOS3!$1:$1,0))=0,0,INDEX( DATOS3!$1:$19996,A4466,MATCH("Dose_Area_Product_Total", DATOS3!$1:$1,0))))</f>
        <v>#N/A</v>
      </c>
      <c r="J4466" t="e">
        <f>IF(D4466="","",IF(INDEX( DATOS3!$1:$19996,A4466,MATCH("Dose_RP_Total", DATOS3!$1:$1,0))=0,0,INDEX( DATOS3!$1:$19996,A4466,MATCH("Dose_RP_Total", DATOS3!$1:$1,0))))</f>
        <v>#N/A</v>
      </c>
      <c r="K4466" t="e">
        <f>IF(D4466="","",IF(INDEX( DATOS3!$1:$19996,A4466,MATCH("Total_Fluoro_Time", DATOS3!$1:$1,0))=0,0,INDEX( DATOS3!$1:$19996,A4466,MATCH("Total_Fluoro_Time", DATOS3!$1:$1,0))))</f>
        <v>#N/A</v>
      </c>
      <c r="L4466" t="e">
        <f>IF(D4466="","",IF(INDEX( DATOS3!$1:$19996,A4466,MATCH("Total_Acquisition_Time", DATOS3!$1:$1,0))=0,0,INDEX( DATOS3!$1:$19996,A4466,MATCH("Total_Acquisition_Time", DATOS3!$1:$1,0))))</f>
        <v>#N/A</v>
      </c>
      <c r="M4466" t="e">
        <f>IF(D4466="","",IF(INDEX( DATOS3!$1:$19996,A4466,MATCH("Acquisition_Plane_in_Accumulated_Dose_Data", DATOS3!$1:$1,0))=0,"",INDEX( DATOS3!$1:$19996,A4466,MATCH("Acquisition_Plane_in_Accumulated_Dose_Data", DATOS3!$1:$1,0))))</f>
        <v>#N/A</v>
      </c>
    </row>
    <row r="4467" spans="1:13" hidden="1" x14ac:dyDescent="0.25">
      <c r="A4467">
        <v>4467</v>
      </c>
      <c r="B4467" t="e">
        <f t="shared" si="70"/>
        <v>#N/A</v>
      </c>
      <c r="D4467" t="e">
        <f>IF(INDEX(DATOS3!$1:$19996,A4467,MATCH("PatientID",DATOS3!$1:$1,0))=0,"",INDEX(DATOS3!$1:$19996,A4467,MATCH("PatientID",DATOS3!$1:$1,0)))</f>
        <v>#N/A</v>
      </c>
      <c r="F4467" t="e">
        <f>IF(D4467="","",IF(INDEX( DATOS3!$1:$19996,A4467,MATCH("SeriesDate", DATOS3!$1:$1,0))=0,"",INDEX( DATOS3!$1:$19996,A4467,MATCH("SeriesDate", DATOS3!$1:$1,0))))</f>
        <v>#N/A</v>
      </c>
      <c r="G4467" t="e">
        <f>IF(D4467="","",IF(INDEX( DATOS3!$1:$19996,A4467,MATCH("SeriesTime", DATOS3!$1:$1,0))=0,"",INDEX( DATOS3!$1:$19996,A4467,MATCH("SeriesTime", DATOS3!$1:$1,0))))</f>
        <v>#N/A</v>
      </c>
      <c r="H4467" t="e">
        <f>IF(D4467="","",IF(INDEX( DATOS3!$1:$19996,A4467,MATCH("StudyDescription", DATOS3!$1:$1,0))=0,"",INDEX( DATOS3!$1:$19996,A4467,MATCH("StudyDescription", DATOS3!$1:$1,0))))</f>
        <v>#N/A</v>
      </c>
      <c r="I4467" t="e">
        <f>IF(D4467="","",IF(INDEX( DATOS3!$1:$19996,A4467,MATCH("Dose_Area_Product_Total", DATOS3!$1:$1,0))=0,0,INDEX( DATOS3!$1:$19996,A4467,MATCH("Dose_Area_Product_Total", DATOS3!$1:$1,0))))</f>
        <v>#N/A</v>
      </c>
      <c r="J4467" t="e">
        <f>IF(D4467="","",IF(INDEX( DATOS3!$1:$19996,A4467,MATCH("Dose_RP_Total", DATOS3!$1:$1,0))=0,0,INDEX( DATOS3!$1:$19996,A4467,MATCH("Dose_RP_Total", DATOS3!$1:$1,0))))</f>
        <v>#N/A</v>
      </c>
      <c r="K4467" t="e">
        <f>IF(D4467="","",IF(INDEX( DATOS3!$1:$19996,A4467,MATCH("Total_Fluoro_Time", DATOS3!$1:$1,0))=0,0,INDEX( DATOS3!$1:$19996,A4467,MATCH("Total_Fluoro_Time", DATOS3!$1:$1,0))))</f>
        <v>#N/A</v>
      </c>
      <c r="L4467" t="e">
        <f>IF(D4467="","",IF(INDEX( DATOS3!$1:$19996,A4467,MATCH("Total_Acquisition_Time", DATOS3!$1:$1,0))=0,0,INDEX( DATOS3!$1:$19996,A4467,MATCH("Total_Acquisition_Time", DATOS3!$1:$1,0))))</f>
        <v>#N/A</v>
      </c>
      <c r="M4467" t="e">
        <f>IF(D4467="","",IF(INDEX( DATOS3!$1:$19996,A4467,MATCH("Acquisition_Plane_in_Accumulated_Dose_Data", DATOS3!$1:$1,0))=0,"",INDEX( DATOS3!$1:$19996,A4467,MATCH("Acquisition_Plane_in_Accumulated_Dose_Data", DATOS3!$1:$1,0))))</f>
        <v>#N/A</v>
      </c>
    </row>
    <row r="4468" spans="1:13" hidden="1" x14ac:dyDescent="0.25">
      <c r="A4468">
        <v>4468</v>
      </c>
      <c r="B4468" t="e">
        <f t="shared" si="70"/>
        <v>#N/A</v>
      </c>
      <c r="D4468" t="e">
        <f>IF(INDEX(DATOS3!$1:$19996,A4468,MATCH("PatientID",DATOS3!$1:$1,0))=0,"",INDEX(DATOS3!$1:$19996,A4468,MATCH("PatientID",DATOS3!$1:$1,0)))</f>
        <v>#N/A</v>
      </c>
      <c r="F4468" t="e">
        <f>IF(D4468="","",IF(INDEX( DATOS3!$1:$19996,A4468,MATCH("SeriesDate", DATOS3!$1:$1,0))=0,"",INDEX( DATOS3!$1:$19996,A4468,MATCH("SeriesDate", DATOS3!$1:$1,0))))</f>
        <v>#N/A</v>
      </c>
      <c r="G4468" t="e">
        <f>IF(D4468="","",IF(INDEX( DATOS3!$1:$19996,A4468,MATCH("SeriesTime", DATOS3!$1:$1,0))=0,"",INDEX( DATOS3!$1:$19996,A4468,MATCH("SeriesTime", DATOS3!$1:$1,0))))</f>
        <v>#N/A</v>
      </c>
      <c r="H4468" t="e">
        <f>IF(D4468="","",IF(INDEX( DATOS3!$1:$19996,A4468,MATCH("StudyDescription", DATOS3!$1:$1,0))=0,"",INDEX( DATOS3!$1:$19996,A4468,MATCH("StudyDescription", DATOS3!$1:$1,0))))</f>
        <v>#N/A</v>
      </c>
      <c r="I4468" t="e">
        <f>IF(D4468="","",IF(INDEX( DATOS3!$1:$19996,A4468,MATCH("Dose_Area_Product_Total", DATOS3!$1:$1,0))=0,0,INDEX( DATOS3!$1:$19996,A4468,MATCH("Dose_Area_Product_Total", DATOS3!$1:$1,0))))</f>
        <v>#N/A</v>
      </c>
      <c r="J4468" t="e">
        <f>IF(D4468="","",IF(INDEX( DATOS3!$1:$19996,A4468,MATCH("Dose_RP_Total", DATOS3!$1:$1,0))=0,0,INDEX( DATOS3!$1:$19996,A4468,MATCH("Dose_RP_Total", DATOS3!$1:$1,0))))</f>
        <v>#N/A</v>
      </c>
      <c r="K4468" t="e">
        <f>IF(D4468="","",IF(INDEX( DATOS3!$1:$19996,A4468,MATCH("Total_Fluoro_Time", DATOS3!$1:$1,0))=0,0,INDEX( DATOS3!$1:$19996,A4468,MATCH("Total_Fluoro_Time", DATOS3!$1:$1,0))))</f>
        <v>#N/A</v>
      </c>
      <c r="L4468" t="e">
        <f>IF(D4468="","",IF(INDEX( DATOS3!$1:$19996,A4468,MATCH("Total_Acquisition_Time", DATOS3!$1:$1,0))=0,0,INDEX( DATOS3!$1:$19996,A4468,MATCH("Total_Acquisition_Time", DATOS3!$1:$1,0))))</f>
        <v>#N/A</v>
      </c>
      <c r="M4468" t="e">
        <f>IF(D4468="","",IF(INDEX( DATOS3!$1:$19996,A4468,MATCH("Acquisition_Plane_in_Accumulated_Dose_Data", DATOS3!$1:$1,0))=0,"",INDEX( DATOS3!$1:$19996,A4468,MATCH("Acquisition_Plane_in_Accumulated_Dose_Data", DATOS3!$1:$1,0))))</f>
        <v>#N/A</v>
      </c>
    </row>
    <row r="4469" spans="1:13" hidden="1" x14ac:dyDescent="0.25">
      <c r="A4469">
        <v>4469</v>
      </c>
      <c r="B4469" t="e">
        <f t="shared" si="70"/>
        <v>#N/A</v>
      </c>
      <c r="D4469" t="e">
        <f>IF(INDEX(DATOS3!$1:$19996,A4469,MATCH("PatientID",DATOS3!$1:$1,0))=0,"",INDEX(DATOS3!$1:$19996,A4469,MATCH("PatientID",DATOS3!$1:$1,0)))</f>
        <v>#N/A</v>
      </c>
      <c r="F4469" t="e">
        <f>IF(D4469="","",IF(INDEX( DATOS3!$1:$19996,A4469,MATCH("SeriesDate", DATOS3!$1:$1,0))=0,"",INDEX( DATOS3!$1:$19996,A4469,MATCH("SeriesDate", DATOS3!$1:$1,0))))</f>
        <v>#N/A</v>
      </c>
      <c r="G4469" t="e">
        <f>IF(D4469="","",IF(INDEX( DATOS3!$1:$19996,A4469,MATCH("SeriesTime", DATOS3!$1:$1,0))=0,"",INDEX( DATOS3!$1:$19996,A4469,MATCH("SeriesTime", DATOS3!$1:$1,0))))</f>
        <v>#N/A</v>
      </c>
      <c r="H4469" t="e">
        <f>IF(D4469="","",IF(INDEX( DATOS3!$1:$19996,A4469,MATCH("StudyDescription", DATOS3!$1:$1,0))=0,"",INDEX( DATOS3!$1:$19996,A4469,MATCH("StudyDescription", DATOS3!$1:$1,0))))</f>
        <v>#N/A</v>
      </c>
      <c r="I4469" t="e">
        <f>IF(D4469="","",IF(INDEX( DATOS3!$1:$19996,A4469,MATCH("Dose_Area_Product_Total", DATOS3!$1:$1,0))=0,0,INDEX( DATOS3!$1:$19996,A4469,MATCH("Dose_Area_Product_Total", DATOS3!$1:$1,0))))</f>
        <v>#N/A</v>
      </c>
      <c r="J4469" t="e">
        <f>IF(D4469="","",IF(INDEX( DATOS3!$1:$19996,A4469,MATCH("Dose_RP_Total", DATOS3!$1:$1,0))=0,0,INDEX( DATOS3!$1:$19996,A4469,MATCH("Dose_RP_Total", DATOS3!$1:$1,0))))</f>
        <v>#N/A</v>
      </c>
      <c r="K4469" t="e">
        <f>IF(D4469="","",IF(INDEX( DATOS3!$1:$19996,A4469,MATCH("Total_Fluoro_Time", DATOS3!$1:$1,0))=0,0,INDEX( DATOS3!$1:$19996,A4469,MATCH("Total_Fluoro_Time", DATOS3!$1:$1,0))))</f>
        <v>#N/A</v>
      </c>
      <c r="L4469" t="e">
        <f>IF(D4469="","",IF(INDEX( DATOS3!$1:$19996,A4469,MATCH("Total_Acquisition_Time", DATOS3!$1:$1,0))=0,0,INDEX( DATOS3!$1:$19996,A4469,MATCH("Total_Acquisition_Time", DATOS3!$1:$1,0))))</f>
        <v>#N/A</v>
      </c>
      <c r="M4469" t="e">
        <f>IF(D4469="","",IF(INDEX( DATOS3!$1:$19996,A4469,MATCH("Acquisition_Plane_in_Accumulated_Dose_Data", DATOS3!$1:$1,0))=0,"",INDEX( DATOS3!$1:$19996,A4469,MATCH("Acquisition_Plane_in_Accumulated_Dose_Data", DATOS3!$1:$1,0))))</f>
        <v>#N/A</v>
      </c>
    </row>
    <row r="4470" spans="1:13" hidden="1" x14ac:dyDescent="0.25">
      <c r="A4470">
        <v>4470</v>
      </c>
      <c r="B4470" t="e">
        <f t="shared" si="70"/>
        <v>#N/A</v>
      </c>
      <c r="D4470" t="e">
        <f>IF(INDEX(DATOS3!$1:$19996,A4470,MATCH("PatientID",DATOS3!$1:$1,0))=0,"",INDEX(DATOS3!$1:$19996,A4470,MATCH("PatientID",DATOS3!$1:$1,0)))</f>
        <v>#N/A</v>
      </c>
      <c r="F4470" t="e">
        <f>IF(D4470="","",IF(INDEX( DATOS3!$1:$19996,A4470,MATCH("SeriesDate", DATOS3!$1:$1,0))=0,"",INDEX( DATOS3!$1:$19996,A4470,MATCH("SeriesDate", DATOS3!$1:$1,0))))</f>
        <v>#N/A</v>
      </c>
      <c r="G4470" t="e">
        <f>IF(D4470="","",IF(INDEX( DATOS3!$1:$19996,A4470,MATCH("SeriesTime", DATOS3!$1:$1,0))=0,"",INDEX( DATOS3!$1:$19996,A4470,MATCH("SeriesTime", DATOS3!$1:$1,0))))</f>
        <v>#N/A</v>
      </c>
      <c r="H4470" t="e">
        <f>IF(D4470="","",IF(INDEX( DATOS3!$1:$19996,A4470,MATCH("StudyDescription", DATOS3!$1:$1,0))=0,"",INDEX( DATOS3!$1:$19996,A4470,MATCH("StudyDescription", DATOS3!$1:$1,0))))</f>
        <v>#N/A</v>
      </c>
      <c r="I4470" t="e">
        <f>IF(D4470="","",IF(INDEX( DATOS3!$1:$19996,A4470,MATCH("Dose_Area_Product_Total", DATOS3!$1:$1,0))=0,0,INDEX( DATOS3!$1:$19996,A4470,MATCH("Dose_Area_Product_Total", DATOS3!$1:$1,0))))</f>
        <v>#N/A</v>
      </c>
      <c r="J4470" t="e">
        <f>IF(D4470="","",IF(INDEX( DATOS3!$1:$19996,A4470,MATCH("Dose_RP_Total", DATOS3!$1:$1,0))=0,0,INDEX( DATOS3!$1:$19996,A4470,MATCH("Dose_RP_Total", DATOS3!$1:$1,0))))</f>
        <v>#N/A</v>
      </c>
      <c r="K4470" t="e">
        <f>IF(D4470="","",IF(INDEX( DATOS3!$1:$19996,A4470,MATCH("Total_Fluoro_Time", DATOS3!$1:$1,0))=0,0,INDEX( DATOS3!$1:$19996,A4470,MATCH("Total_Fluoro_Time", DATOS3!$1:$1,0))))</f>
        <v>#N/A</v>
      </c>
      <c r="L4470" t="e">
        <f>IF(D4470="","",IF(INDEX( DATOS3!$1:$19996,A4470,MATCH("Total_Acquisition_Time", DATOS3!$1:$1,0))=0,0,INDEX( DATOS3!$1:$19996,A4470,MATCH("Total_Acquisition_Time", DATOS3!$1:$1,0))))</f>
        <v>#N/A</v>
      </c>
      <c r="M4470" t="e">
        <f>IF(D4470="","",IF(INDEX( DATOS3!$1:$19996,A4470,MATCH("Acquisition_Plane_in_Accumulated_Dose_Data", DATOS3!$1:$1,0))=0,"",INDEX( DATOS3!$1:$19996,A4470,MATCH("Acquisition_Plane_in_Accumulated_Dose_Data", DATOS3!$1:$1,0))))</f>
        <v>#N/A</v>
      </c>
    </row>
    <row r="4471" spans="1:13" hidden="1" x14ac:dyDescent="0.25">
      <c r="A4471">
        <v>4471</v>
      </c>
      <c r="B4471" t="e">
        <f t="shared" si="70"/>
        <v>#N/A</v>
      </c>
      <c r="D4471" t="e">
        <f>IF(INDEX(DATOS3!$1:$19996,A4471,MATCH("PatientID",DATOS3!$1:$1,0))=0,"",INDEX(DATOS3!$1:$19996,A4471,MATCH("PatientID",DATOS3!$1:$1,0)))</f>
        <v>#N/A</v>
      </c>
      <c r="F4471" t="e">
        <f>IF(D4471="","",IF(INDEX( DATOS3!$1:$19996,A4471,MATCH("SeriesDate", DATOS3!$1:$1,0))=0,"",INDEX( DATOS3!$1:$19996,A4471,MATCH("SeriesDate", DATOS3!$1:$1,0))))</f>
        <v>#N/A</v>
      </c>
      <c r="G4471" t="e">
        <f>IF(D4471="","",IF(INDEX( DATOS3!$1:$19996,A4471,MATCH("SeriesTime", DATOS3!$1:$1,0))=0,"",INDEX( DATOS3!$1:$19996,A4471,MATCH("SeriesTime", DATOS3!$1:$1,0))))</f>
        <v>#N/A</v>
      </c>
      <c r="H4471" t="e">
        <f>IF(D4471="","",IF(INDEX( DATOS3!$1:$19996,A4471,MATCH("StudyDescription", DATOS3!$1:$1,0))=0,"",INDEX( DATOS3!$1:$19996,A4471,MATCH("StudyDescription", DATOS3!$1:$1,0))))</f>
        <v>#N/A</v>
      </c>
      <c r="I4471" t="e">
        <f>IF(D4471="","",IF(INDEX( DATOS3!$1:$19996,A4471,MATCH("Dose_Area_Product_Total", DATOS3!$1:$1,0))=0,0,INDEX( DATOS3!$1:$19996,A4471,MATCH("Dose_Area_Product_Total", DATOS3!$1:$1,0))))</f>
        <v>#N/A</v>
      </c>
      <c r="J4471" t="e">
        <f>IF(D4471="","",IF(INDEX( DATOS3!$1:$19996,A4471,MATCH("Dose_RP_Total", DATOS3!$1:$1,0))=0,0,INDEX( DATOS3!$1:$19996,A4471,MATCH("Dose_RP_Total", DATOS3!$1:$1,0))))</f>
        <v>#N/A</v>
      </c>
      <c r="K4471" t="e">
        <f>IF(D4471="","",IF(INDEX( DATOS3!$1:$19996,A4471,MATCH("Total_Fluoro_Time", DATOS3!$1:$1,0))=0,0,INDEX( DATOS3!$1:$19996,A4471,MATCH("Total_Fluoro_Time", DATOS3!$1:$1,0))))</f>
        <v>#N/A</v>
      </c>
      <c r="L4471" t="e">
        <f>IF(D4471="","",IF(INDEX( DATOS3!$1:$19996,A4471,MATCH("Total_Acquisition_Time", DATOS3!$1:$1,0))=0,0,INDEX( DATOS3!$1:$19996,A4471,MATCH("Total_Acquisition_Time", DATOS3!$1:$1,0))))</f>
        <v>#N/A</v>
      </c>
      <c r="M4471" t="e">
        <f>IF(D4471="","",IF(INDEX( DATOS3!$1:$19996,A4471,MATCH("Acquisition_Plane_in_Accumulated_Dose_Data", DATOS3!$1:$1,0))=0,"",INDEX( DATOS3!$1:$19996,A4471,MATCH("Acquisition_Plane_in_Accumulated_Dose_Data", DATOS3!$1:$1,0))))</f>
        <v>#N/A</v>
      </c>
    </row>
    <row r="4472" spans="1:13" hidden="1" x14ac:dyDescent="0.25">
      <c r="A4472">
        <v>4472</v>
      </c>
      <c r="B4472" t="e">
        <f t="shared" si="70"/>
        <v>#N/A</v>
      </c>
      <c r="D4472" t="e">
        <f>IF(INDEX(DATOS3!$1:$19996,A4472,MATCH("PatientID",DATOS3!$1:$1,0))=0,"",INDEX(DATOS3!$1:$19996,A4472,MATCH("PatientID",DATOS3!$1:$1,0)))</f>
        <v>#N/A</v>
      </c>
      <c r="F4472" t="e">
        <f>IF(D4472="","",IF(INDEX( DATOS3!$1:$19996,A4472,MATCH("SeriesDate", DATOS3!$1:$1,0))=0,"",INDEX( DATOS3!$1:$19996,A4472,MATCH("SeriesDate", DATOS3!$1:$1,0))))</f>
        <v>#N/A</v>
      </c>
      <c r="G4472" t="e">
        <f>IF(D4472="","",IF(INDEX( DATOS3!$1:$19996,A4472,MATCH("SeriesTime", DATOS3!$1:$1,0))=0,"",INDEX( DATOS3!$1:$19996,A4472,MATCH("SeriesTime", DATOS3!$1:$1,0))))</f>
        <v>#N/A</v>
      </c>
      <c r="H4472" t="e">
        <f>IF(D4472="","",IF(INDEX( DATOS3!$1:$19996,A4472,MATCH("StudyDescription", DATOS3!$1:$1,0))=0,"",INDEX( DATOS3!$1:$19996,A4472,MATCH("StudyDescription", DATOS3!$1:$1,0))))</f>
        <v>#N/A</v>
      </c>
      <c r="I4472" t="e">
        <f>IF(D4472="","",IF(INDEX( DATOS3!$1:$19996,A4472,MATCH("Dose_Area_Product_Total", DATOS3!$1:$1,0))=0,0,INDEX( DATOS3!$1:$19996,A4472,MATCH("Dose_Area_Product_Total", DATOS3!$1:$1,0))))</f>
        <v>#N/A</v>
      </c>
      <c r="J4472" t="e">
        <f>IF(D4472="","",IF(INDEX( DATOS3!$1:$19996,A4472,MATCH("Dose_RP_Total", DATOS3!$1:$1,0))=0,0,INDEX( DATOS3!$1:$19996,A4472,MATCH("Dose_RP_Total", DATOS3!$1:$1,0))))</f>
        <v>#N/A</v>
      </c>
      <c r="K4472" t="e">
        <f>IF(D4472="","",IF(INDEX( DATOS3!$1:$19996,A4472,MATCH("Total_Fluoro_Time", DATOS3!$1:$1,0))=0,0,INDEX( DATOS3!$1:$19996,A4472,MATCH("Total_Fluoro_Time", DATOS3!$1:$1,0))))</f>
        <v>#N/A</v>
      </c>
      <c r="L4472" t="e">
        <f>IF(D4472="","",IF(INDEX( DATOS3!$1:$19996,A4472,MATCH("Total_Acquisition_Time", DATOS3!$1:$1,0))=0,0,INDEX( DATOS3!$1:$19996,A4472,MATCH("Total_Acquisition_Time", DATOS3!$1:$1,0))))</f>
        <v>#N/A</v>
      </c>
      <c r="M4472" t="e">
        <f>IF(D4472="","",IF(INDEX( DATOS3!$1:$19996,A4472,MATCH("Acquisition_Plane_in_Accumulated_Dose_Data", DATOS3!$1:$1,0))=0,"",INDEX( DATOS3!$1:$19996,A4472,MATCH("Acquisition_Plane_in_Accumulated_Dose_Data", DATOS3!$1:$1,0))))</f>
        <v>#N/A</v>
      </c>
    </row>
    <row r="4473" spans="1:13" hidden="1" x14ac:dyDescent="0.25">
      <c r="A4473">
        <v>4473</v>
      </c>
      <c r="B4473" t="e">
        <f t="shared" si="70"/>
        <v>#N/A</v>
      </c>
      <c r="D4473" t="e">
        <f>IF(INDEX(DATOS3!$1:$19996,A4473,MATCH("PatientID",DATOS3!$1:$1,0))=0,"",INDEX(DATOS3!$1:$19996,A4473,MATCH("PatientID",DATOS3!$1:$1,0)))</f>
        <v>#N/A</v>
      </c>
      <c r="F4473" t="e">
        <f>IF(D4473="","",IF(INDEX( DATOS3!$1:$19996,A4473,MATCH("SeriesDate", DATOS3!$1:$1,0))=0,"",INDEX( DATOS3!$1:$19996,A4473,MATCH("SeriesDate", DATOS3!$1:$1,0))))</f>
        <v>#N/A</v>
      </c>
      <c r="G4473" t="e">
        <f>IF(D4473="","",IF(INDEX( DATOS3!$1:$19996,A4473,MATCH("SeriesTime", DATOS3!$1:$1,0))=0,"",INDEX( DATOS3!$1:$19996,A4473,MATCH("SeriesTime", DATOS3!$1:$1,0))))</f>
        <v>#N/A</v>
      </c>
      <c r="H4473" t="e">
        <f>IF(D4473="","",IF(INDEX( DATOS3!$1:$19996,A4473,MATCH("StudyDescription", DATOS3!$1:$1,0))=0,"",INDEX( DATOS3!$1:$19996,A4473,MATCH("StudyDescription", DATOS3!$1:$1,0))))</f>
        <v>#N/A</v>
      </c>
      <c r="I4473" t="e">
        <f>IF(D4473="","",IF(INDEX( DATOS3!$1:$19996,A4473,MATCH("Dose_Area_Product_Total", DATOS3!$1:$1,0))=0,0,INDEX( DATOS3!$1:$19996,A4473,MATCH("Dose_Area_Product_Total", DATOS3!$1:$1,0))))</f>
        <v>#N/A</v>
      </c>
      <c r="J4473" t="e">
        <f>IF(D4473="","",IF(INDEX( DATOS3!$1:$19996,A4473,MATCH("Dose_RP_Total", DATOS3!$1:$1,0))=0,0,INDEX( DATOS3!$1:$19996,A4473,MATCH("Dose_RP_Total", DATOS3!$1:$1,0))))</f>
        <v>#N/A</v>
      </c>
      <c r="K4473" t="e">
        <f>IF(D4473="","",IF(INDEX( DATOS3!$1:$19996,A4473,MATCH("Total_Fluoro_Time", DATOS3!$1:$1,0))=0,0,INDEX( DATOS3!$1:$19996,A4473,MATCH("Total_Fluoro_Time", DATOS3!$1:$1,0))))</f>
        <v>#N/A</v>
      </c>
      <c r="L4473" t="e">
        <f>IF(D4473="","",IF(INDEX( DATOS3!$1:$19996,A4473,MATCH("Total_Acquisition_Time", DATOS3!$1:$1,0))=0,0,INDEX( DATOS3!$1:$19996,A4473,MATCH("Total_Acquisition_Time", DATOS3!$1:$1,0))))</f>
        <v>#N/A</v>
      </c>
      <c r="M4473" t="e">
        <f>IF(D4473="","",IF(INDEX( DATOS3!$1:$19996,A4473,MATCH("Acquisition_Plane_in_Accumulated_Dose_Data", DATOS3!$1:$1,0))=0,"",INDEX( DATOS3!$1:$19996,A4473,MATCH("Acquisition_Plane_in_Accumulated_Dose_Data", DATOS3!$1:$1,0))))</f>
        <v>#N/A</v>
      </c>
    </row>
    <row r="4474" spans="1:13" hidden="1" x14ac:dyDescent="0.25">
      <c r="A4474">
        <v>4474</v>
      </c>
      <c r="B4474" t="e">
        <f t="shared" si="70"/>
        <v>#N/A</v>
      </c>
      <c r="D4474" t="e">
        <f>IF(INDEX(DATOS3!$1:$19996,A4474,MATCH("PatientID",DATOS3!$1:$1,0))=0,"",INDEX(DATOS3!$1:$19996,A4474,MATCH("PatientID",DATOS3!$1:$1,0)))</f>
        <v>#N/A</v>
      </c>
      <c r="F4474" t="e">
        <f>IF(D4474="","",IF(INDEX( DATOS3!$1:$19996,A4474,MATCH("SeriesDate", DATOS3!$1:$1,0))=0,"",INDEX( DATOS3!$1:$19996,A4474,MATCH("SeriesDate", DATOS3!$1:$1,0))))</f>
        <v>#N/A</v>
      </c>
      <c r="G4474" t="e">
        <f>IF(D4474="","",IF(INDEX( DATOS3!$1:$19996,A4474,MATCH("SeriesTime", DATOS3!$1:$1,0))=0,"",INDEX( DATOS3!$1:$19996,A4474,MATCH("SeriesTime", DATOS3!$1:$1,0))))</f>
        <v>#N/A</v>
      </c>
      <c r="H4474" t="e">
        <f>IF(D4474="","",IF(INDEX( DATOS3!$1:$19996,A4474,MATCH("StudyDescription", DATOS3!$1:$1,0))=0,"",INDEX( DATOS3!$1:$19996,A4474,MATCH("StudyDescription", DATOS3!$1:$1,0))))</f>
        <v>#N/A</v>
      </c>
      <c r="I4474" t="e">
        <f>IF(D4474="","",IF(INDEX( DATOS3!$1:$19996,A4474,MATCH("Dose_Area_Product_Total", DATOS3!$1:$1,0))=0,0,INDEX( DATOS3!$1:$19996,A4474,MATCH("Dose_Area_Product_Total", DATOS3!$1:$1,0))))</f>
        <v>#N/A</v>
      </c>
      <c r="J4474" t="e">
        <f>IF(D4474="","",IF(INDEX( DATOS3!$1:$19996,A4474,MATCH("Dose_RP_Total", DATOS3!$1:$1,0))=0,0,INDEX( DATOS3!$1:$19996,A4474,MATCH("Dose_RP_Total", DATOS3!$1:$1,0))))</f>
        <v>#N/A</v>
      </c>
      <c r="K4474" t="e">
        <f>IF(D4474="","",IF(INDEX( DATOS3!$1:$19996,A4474,MATCH("Total_Fluoro_Time", DATOS3!$1:$1,0))=0,0,INDEX( DATOS3!$1:$19996,A4474,MATCH("Total_Fluoro_Time", DATOS3!$1:$1,0))))</f>
        <v>#N/A</v>
      </c>
      <c r="L4474" t="e">
        <f>IF(D4474="","",IF(INDEX( DATOS3!$1:$19996,A4474,MATCH("Total_Acquisition_Time", DATOS3!$1:$1,0))=0,0,INDEX( DATOS3!$1:$19996,A4474,MATCH("Total_Acquisition_Time", DATOS3!$1:$1,0))))</f>
        <v>#N/A</v>
      </c>
      <c r="M4474" t="e">
        <f>IF(D4474="","",IF(INDEX( DATOS3!$1:$19996,A4474,MATCH("Acquisition_Plane_in_Accumulated_Dose_Data", DATOS3!$1:$1,0))=0,"",INDEX( DATOS3!$1:$19996,A4474,MATCH("Acquisition_Plane_in_Accumulated_Dose_Data", DATOS3!$1:$1,0))))</f>
        <v>#N/A</v>
      </c>
    </row>
    <row r="4475" spans="1:13" hidden="1" x14ac:dyDescent="0.25">
      <c r="A4475">
        <v>4475</v>
      </c>
      <c r="B4475" t="e">
        <f t="shared" si="70"/>
        <v>#N/A</v>
      </c>
      <c r="D4475" t="e">
        <f>IF(INDEX(DATOS3!$1:$19996,A4475,MATCH("PatientID",DATOS3!$1:$1,0))=0,"",INDEX(DATOS3!$1:$19996,A4475,MATCH("PatientID",DATOS3!$1:$1,0)))</f>
        <v>#N/A</v>
      </c>
      <c r="F4475" t="e">
        <f>IF(D4475="","",IF(INDEX( DATOS3!$1:$19996,A4475,MATCH("SeriesDate", DATOS3!$1:$1,0))=0,"",INDEX( DATOS3!$1:$19996,A4475,MATCH("SeriesDate", DATOS3!$1:$1,0))))</f>
        <v>#N/A</v>
      </c>
      <c r="G4475" t="e">
        <f>IF(D4475="","",IF(INDEX( DATOS3!$1:$19996,A4475,MATCH("SeriesTime", DATOS3!$1:$1,0))=0,"",INDEX( DATOS3!$1:$19996,A4475,MATCH("SeriesTime", DATOS3!$1:$1,0))))</f>
        <v>#N/A</v>
      </c>
      <c r="H4475" t="e">
        <f>IF(D4475="","",IF(INDEX( DATOS3!$1:$19996,A4475,MATCH("StudyDescription", DATOS3!$1:$1,0))=0,"",INDEX( DATOS3!$1:$19996,A4475,MATCH("StudyDescription", DATOS3!$1:$1,0))))</f>
        <v>#N/A</v>
      </c>
      <c r="I4475" t="e">
        <f>IF(D4475="","",IF(INDEX( DATOS3!$1:$19996,A4475,MATCH("Dose_Area_Product_Total", DATOS3!$1:$1,0))=0,0,INDEX( DATOS3!$1:$19996,A4475,MATCH("Dose_Area_Product_Total", DATOS3!$1:$1,0))))</f>
        <v>#N/A</v>
      </c>
      <c r="J4475" t="e">
        <f>IF(D4475="","",IF(INDEX( DATOS3!$1:$19996,A4475,MATCH("Dose_RP_Total", DATOS3!$1:$1,0))=0,0,INDEX( DATOS3!$1:$19996,A4475,MATCH("Dose_RP_Total", DATOS3!$1:$1,0))))</f>
        <v>#N/A</v>
      </c>
      <c r="K4475" t="e">
        <f>IF(D4475="","",IF(INDEX( DATOS3!$1:$19996,A4475,MATCH("Total_Fluoro_Time", DATOS3!$1:$1,0))=0,0,INDEX( DATOS3!$1:$19996,A4475,MATCH("Total_Fluoro_Time", DATOS3!$1:$1,0))))</f>
        <v>#N/A</v>
      </c>
      <c r="L4475" t="e">
        <f>IF(D4475="","",IF(INDEX( DATOS3!$1:$19996,A4475,MATCH("Total_Acquisition_Time", DATOS3!$1:$1,0))=0,0,INDEX( DATOS3!$1:$19996,A4475,MATCH("Total_Acquisition_Time", DATOS3!$1:$1,0))))</f>
        <v>#N/A</v>
      </c>
      <c r="M4475" t="e">
        <f>IF(D4475="","",IF(INDEX( DATOS3!$1:$19996,A4475,MATCH("Acquisition_Plane_in_Accumulated_Dose_Data", DATOS3!$1:$1,0))=0,"",INDEX( DATOS3!$1:$19996,A4475,MATCH("Acquisition_Plane_in_Accumulated_Dose_Data", DATOS3!$1:$1,0))))</f>
        <v>#N/A</v>
      </c>
    </row>
    <row r="4476" spans="1:13" hidden="1" x14ac:dyDescent="0.25">
      <c r="A4476">
        <v>4476</v>
      </c>
      <c r="B4476" t="e">
        <f t="shared" si="70"/>
        <v>#N/A</v>
      </c>
      <c r="D4476" t="e">
        <f>IF(INDEX(DATOS3!$1:$19996,A4476,MATCH("PatientID",DATOS3!$1:$1,0))=0,"",INDEX(DATOS3!$1:$19996,A4476,MATCH("PatientID",DATOS3!$1:$1,0)))</f>
        <v>#N/A</v>
      </c>
      <c r="F4476" t="e">
        <f>IF(D4476="","",IF(INDEX( DATOS3!$1:$19996,A4476,MATCH("SeriesDate", DATOS3!$1:$1,0))=0,"",INDEX( DATOS3!$1:$19996,A4476,MATCH("SeriesDate", DATOS3!$1:$1,0))))</f>
        <v>#N/A</v>
      </c>
      <c r="G4476" t="e">
        <f>IF(D4476="","",IF(INDEX( DATOS3!$1:$19996,A4476,MATCH("SeriesTime", DATOS3!$1:$1,0))=0,"",INDEX( DATOS3!$1:$19996,A4476,MATCH("SeriesTime", DATOS3!$1:$1,0))))</f>
        <v>#N/A</v>
      </c>
      <c r="H4476" t="e">
        <f>IF(D4476="","",IF(INDEX( DATOS3!$1:$19996,A4476,MATCH("StudyDescription", DATOS3!$1:$1,0))=0,"",INDEX( DATOS3!$1:$19996,A4476,MATCH("StudyDescription", DATOS3!$1:$1,0))))</f>
        <v>#N/A</v>
      </c>
      <c r="I4476" t="e">
        <f>IF(D4476="","",IF(INDEX( DATOS3!$1:$19996,A4476,MATCH("Dose_Area_Product_Total", DATOS3!$1:$1,0))=0,0,INDEX( DATOS3!$1:$19996,A4476,MATCH("Dose_Area_Product_Total", DATOS3!$1:$1,0))))</f>
        <v>#N/A</v>
      </c>
      <c r="J4476" t="e">
        <f>IF(D4476="","",IF(INDEX( DATOS3!$1:$19996,A4476,MATCH("Dose_RP_Total", DATOS3!$1:$1,0))=0,0,INDEX( DATOS3!$1:$19996,A4476,MATCH("Dose_RP_Total", DATOS3!$1:$1,0))))</f>
        <v>#N/A</v>
      </c>
      <c r="K4476" t="e">
        <f>IF(D4476="","",IF(INDEX( DATOS3!$1:$19996,A4476,MATCH("Total_Fluoro_Time", DATOS3!$1:$1,0))=0,0,INDEX( DATOS3!$1:$19996,A4476,MATCH("Total_Fluoro_Time", DATOS3!$1:$1,0))))</f>
        <v>#N/A</v>
      </c>
      <c r="L4476" t="e">
        <f>IF(D4476="","",IF(INDEX( DATOS3!$1:$19996,A4476,MATCH("Total_Acquisition_Time", DATOS3!$1:$1,0))=0,0,INDEX( DATOS3!$1:$19996,A4476,MATCH("Total_Acquisition_Time", DATOS3!$1:$1,0))))</f>
        <v>#N/A</v>
      </c>
      <c r="M4476" t="e">
        <f>IF(D4476="","",IF(INDEX( DATOS3!$1:$19996,A4476,MATCH("Acquisition_Plane_in_Accumulated_Dose_Data", DATOS3!$1:$1,0))=0,"",INDEX( DATOS3!$1:$19996,A4476,MATCH("Acquisition_Plane_in_Accumulated_Dose_Data", DATOS3!$1:$1,0))))</f>
        <v>#N/A</v>
      </c>
    </row>
    <row r="4477" spans="1:13" hidden="1" x14ac:dyDescent="0.25">
      <c r="A4477">
        <v>4477</v>
      </c>
      <c r="B4477" t="e">
        <f t="shared" si="70"/>
        <v>#N/A</v>
      </c>
      <c r="D4477" t="e">
        <f>IF(INDEX(DATOS3!$1:$19996,A4477,MATCH("PatientID",DATOS3!$1:$1,0))=0,"",INDEX(DATOS3!$1:$19996,A4477,MATCH("PatientID",DATOS3!$1:$1,0)))</f>
        <v>#N/A</v>
      </c>
      <c r="F4477" t="e">
        <f>IF(D4477="","",IF(INDEX( DATOS3!$1:$19996,A4477,MATCH("SeriesDate", DATOS3!$1:$1,0))=0,"",INDEX( DATOS3!$1:$19996,A4477,MATCH("SeriesDate", DATOS3!$1:$1,0))))</f>
        <v>#N/A</v>
      </c>
      <c r="G4477" t="e">
        <f>IF(D4477="","",IF(INDEX( DATOS3!$1:$19996,A4477,MATCH("SeriesTime", DATOS3!$1:$1,0))=0,"",INDEX( DATOS3!$1:$19996,A4477,MATCH("SeriesTime", DATOS3!$1:$1,0))))</f>
        <v>#N/A</v>
      </c>
      <c r="H4477" t="e">
        <f>IF(D4477="","",IF(INDEX( DATOS3!$1:$19996,A4477,MATCH("StudyDescription", DATOS3!$1:$1,0))=0,"",INDEX( DATOS3!$1:$19996,A4477,MATCH("StudyDescription", DATOS3!$1:$1,0))))</f>
        <v>#N/A</v>
      </c>
      <c r="I4477" t="e">
        <f>IF(D4477="","",IF(INDEX( DATOS3!$1:$19996,A4477,MATCH("Dose_Area_Product_Total", DATOS3!$1:$1,0))=0,0,INDEX( DATOS3!$1:$19996,A4477,MATCH("Dose_Area_Product_Total", DATOS3!$1:$1,0))))</f>
        <v>#N/A</v>
      </c>
      <c r="J4477" t="e">
        <f>IF(D4477="","",IF(INDEX( DATOS3!$1:$19996,A4477,MATCH("Dose_RP_Total", DATOS3!$1:$1,0))=0,0,INDEX( DATOS3!$1:$19996,A4477,MATCH("Dose_RP_Total", DATOS3!$1:$1,0))))</f>
        <v>#N/A</v>
      </c>
      <c r="K4477" t="e">
        <f>IF(D4477="","",IF(INDEX( DATOS3!$1:$19996,A4477,MATCH("Total_Fluoro_Time", DATOS3!$1:$1,0))=0,0,INDEX( DATOS3!$1:$19996,A4477,MATCH("Total_Fluoro_Time", DATOS3!$1:$1,0))))</f>
        <v>#N/A</v>
      </c>
      <c r="L4477" t="e">
        <f>IF(D4477="","",IF(INDEX( DATOS3!$1:$19996,A4477,MATCH("Total_Acquisition_Time", DATOS3!$1:$1,0))=0,0,INDEX( DATOS3!$1:$19996,A4477,MATCH("Total_Acquisition_Time", DATOS3!$1:$1,0))))</f>
        <v>#N/A</v>
      </c>
      <c r="M4477" t="e">
        <f>IF(D4477="","",IF(INDEX( DATOS3!$1:$19996,A4477,MATCH("Acquisition_Plane_in_Accumulated_Dose_Data", DATOS3!$1:$1,0))=0,"",INDEX( DATOS3!$1:$19996,A4477,MATCH("Acquisition_Plane_in_Accumulated_Dose_Data", DATOS3!$1:$1,0))))</f>
        <v>#N/A</v>
      </c>
    </row>
    <row r="4478" spans="1:13" hidden="1" x14ac:dyDescent="0.25">
      <c r="A4478">
        <v>4478</v>
      </c>
      <c r="B4478" t="e">
        <f t="shared" si="70"/>
        <v>#N/A</v>
      </c>
      <c r="D4478" t="e">
        <f>IF(INDEX(DATOS3!$1:$19996,A4478,MATCH("PatientID",DATOS3!$1:$1,0))=0,"",INDEX(DATOS3!$1:$19996,A4478,MATCH("PatientID",DATOS3!$1:$1,0)))</f>
        <v>#N/A</v>
      </c>
      <c r="F4478" t="e">
        <f>IF(D4478="","",IF(INDEX( DATOS3!$1:$19996,A4478,MATCH("SeriesDate", DATOS3!$1:$1,0))=0,"",INDEX( DATOS3!$1:$19996,A4478,MATCH("SeriesDate", DATOS3!$1:$1,0))))</f>
        <v>#N/A</v>
      </c>
      <c r="G4478" t="e">
        <f>IF(D4478="","",IF(INDEX( DATOS3!$1:$19996,A4478,MATCH("SeriesTime", DATOS3!$1:$1,0))=0,"",INDEX( DATOS3!$1:$19996,A4478,MATCH("SeriesTime", DATOS3!$1:$1,0))))</f>
        <v>#N/A</v>
      </c>
      <c r="H4478" t="e">
        <f>IF(D4478="","",IF(INDEX( DATOS3!$1:$19996,A4478,MATCH("StudyDescription", DATOS3!$1:$1,0))=0,"",INDEX( DATOS3!$1:$19996,A4478,MATCH("StudyDescription", DATOS3!$1:$1,0))))</f>
        <v>#N/A</v>
      </c>
      <c r="I4478" t="e">
        <f>IF(D4478="","",IF(INDEX( DATOS3!$1:$19996,A4478,MATCH("Dose_Area_Product_Total", DATOS3!$1:$1,0))=0,0,INDEX( DATOS3!$1:$19996,A4478,MATCH("Dose_Area_Product_Total", DATOS3!$1:$1,0))))</f>
        <v>#N/A</v>
      </c>
      <c r="J4478" t="e">
        <f>IF(D4478="","",IF(INDEX( DATOS3!$1:$19996,A4478,MATCH("Dose_RP_Total", DATOS3!$1:$1,0))=0,0,INDEX( DATOS3!$1:$19996,A4478,MATCH("Dose_RP_Total", DATOS3!$1:$1,0))))</f>
        <v>#N/A</v>
      </c>
      <c r="K4478" t="e">
        <f>IF(D4478="","",IF(INDEX( DATOS3!$1:$19996,A4478,MATCH("Total_Fluoro_Time", DATOS3!$1:$1,0))=0,0,INDEX( DATOS3!$1:$19996,A4478,MATCH("Total_Fluoro_Time", DATOS3!$1:$1,0))))</f>
        <v>#N/A</v>
      </c>
      <c r="L4478" t="e">
        <f>IF(D4478="","",IF(INDEX( DATOS3!$1:$19996,A4478,MATCH("Total_Acquisition_Time", DATOS3!$1:$1,0))=0,0,INDEX( DATOS3!$1:$19996,A4478,MATCH("Total_Acquisition_Time", DATOS3!$1:$1,0))))</f>
        <v>#N/A</v>
      </c>
      <c r="M4478" t="e">
        <f>IF(D4478="","",IF(INDEX( DATOS3!$1:$19996,A4478,MATCH("Acquisition_Plane_in_Accumulated_Dose_Data", DATOS3!$1:$1,0))=0,"",INDEX( DATOS3!$1:$19996,A4478,MATCH("Acquisition_Plane_in_Accumulated_Dose_Data", DATOS3!$1:$1,0))))</f>
        <v>#N/A</v>
      </c>
    </row>
    <row r="4479" spans="1:13" hidden="1" x14ac:dyDescent="0.25">
      <c r="A4479">
        <v>4479</v>
      </c>
      <c r="B4479" t="e">
        <f t="shared" si="70"/>
        <v>#N/A</v>
      </c>
      <c r="D4479" t="e">
        <f>IF(INDEX(DATOS3!$1:$19996,A4479,MATCH("PatientID",DATOS3!$1:$1,0))=0,"",INDEX(DATOS3!$1:$19996,A4479,MATCH("PatientID",DATOS3!$1:$1,0)))</f>
        <v>#N/A</v>
      </c>
      <c r="F4479" t="e">
        <f>IF(D4479="","",IF(INDEX( DATOS3!$1:$19996,A4479,MATCH("SeriesDate", DATOS3!$1:$1,0))=0,"",INDEX( DATOS3!$1:$19996,A4479,MATCH("SeriesDate", DATOS3!$1:$1,0))))</f>
        <v>#N/A</v>
      </c>
      <c r="G4479" t="e">
        <f>IF(D4479="","",IF(INDEX( DATOS3!$1:$19996,A4479,MATCH("SeriesTime", DATOS3!$1:$1,0))=0,"",INDEX( DATOS3!$1:$19996,A4479,MATCH("SeriesTime", DATOS3!$1:$1,0))))</f>
        <v>#N/A</v>
      </c>
      <c r="H4479" t="e">
        <f>IF(D4479="","",IF(INDEX( DATOS3!$1:$19996,A4479,MATCH("StudyDescription", DATOS3!$1:$1,0))=0,"",INDEX( DATOS3!$1:$19996,A4479,MATCH("StudyDescription", DATOS3!$1:$1,0))))</f>
        <v>#N/A</v>
      </c>
      <c r="I4479" t="e">
        <f>IF(D4479="","",IF(INDEX( DATOS3!$1:$19996,A4479,MATCH("Dose_Area_Product_Total", DATOS3!$1:$1,0))=0,0,INDEX( DATOS3!$1:$19996,A4479,MATCH("Dose_Area_Product_Total", DATOS3!$1:$1,0))))</f>
        <v>#N/A</v>
      </c>
      <c r="J4479" t="e">
        <f>IF(D4479="","",IF(INDEX( DATOS3!$1:$19996,A4479,MATCH("Dose_RP_Total", DATOS3!$1:$1,0))=0,0,INDEX( DATOS3!$1:$19996,A4479,MATCH("Dose_RP_Total", DATOS3!$1:$1,0))))</f>
        <v>#N/A</v>
      </c>
      <c r="K4479" t="e">
        <f>IF(D4479="","",IF(INDEX( DATOS3!$1:$19996,A4479,MATCH("Total_Fluoro_Time", DATOS3!$1:$1,0))=0,0,INDEX( DATOS3!$1:$19996,A4479,MATCH("Total_Fluoro_Time", DATOS3!$1:$1,0))))</f>
        <v>#N/A</v>
      </c>
      <c r="L4479" t="e">
        <f>IF(D4479="","",IF(INDEX( DATOS3!$1:$19996,A4479,MATCH("Total_Acquisition_Time", DATOS3!$1:$1,0))=0,0,INDEX( DATOS3!$1:$19996,A4479,MATCH("Total_Acquisition_Time", DATOS3!$1:$1,0))))</f>
        <v>#N/A</v>
      </c>
      <c r="M4479" t="e">
        <f>IF(D4479="","",IF(INDEX( DATOS3!$1:$19996,A4479,MATCH("Acquisition_Plane_in_Accumulated_Dose_Data", DATOS3!$1:$1,0))=0,"",INDEX( DATOS3!$1:$19996,A4479,MATCH("Acquisition_Plane_in_Accumulated_Dose_Data", DATOS3!$1:$1,0))))</f>
        <v>#N/A</v>
      </c>
    </row>
    <row r="4480" spans="1:13" hidden="1" x14ac:dyDescent="0.25">
      <c r="A4480">
        <v>4480</v>
      </c>
      <c r="B4480" t="e">
        <f t="shared" si="70"/>
        <v>#N/A</v>
      </c>
      <c r="D4480" t="e">
        <f>IF(INDEX(DATOS3!$1:$19996,A4480,MATCH("PatientID",DATOS3!$1:$1,0))=0,"",INDEX(DATOS3!$1:$19996,A4480,MATCH("PatientID",DATOS3!$1:$1,0)))</f>
        <v>#N/A</v>
      </c>
      <c r="F4480" t="e">
        <f>IF(D4480="","",IF(INDEX( DATOS3!$1:$19996,A4480,MATCH("SeriesDate", DATOS3!$1:$1,0))=0,"",INDEX( DATOS3!$1:$19996,A4480,MATCH("SeriesDate", DATOS3!$1:$1,0))))</f>
        <v>#N/A</v>
      </c>
      <c r="G4480" t="e">
        <f>IF(D4480="","",IF(INDEX( DATOS3!$1:$19996,A4480,MATCH("SeriesTime", DATOS3!$1:$1,0))=0,"",INDEX( DATOS3!$1:$19996,A4480,MATCH("SeriesTime", DATOS3!$1:$1,0))))</f>
        <v>#N/A</v>
      </c>
      <c r="H4480" t="e">
        <f>IF(D4480="","",IF(INDEX( DATOS3!$1:$19996,A4480,MATCH("StudyDescription", DATOS3!$1:$1,0))=0,"",INDEX( DATOS3!$1:$19996,A4480,MATCH("StudyDescription", DATOS3!$1:$1,0))))</f>
        <v>#N/A</v>
      </c>
      <c r="I4480" t="e">
        <f>IF(D4480="","",IF(INDEX( DATOS3!$1:$19996,A4480,MATCH("Dose_Area_Product_Total", DATOS3!$1:$1,0))=0,0,INDEX( DATOS3!$1:$19996,A4480,MATCH("Dose_Area_Product_Total", DATOS3!$1:$1,0))))</f>
        <v>#N/A</v>
      </c>
      <c r="J4480" t="e">
        <f>IF(D4480="","",IF(INDEX( DATOS3!$1:$19996,A4480,MATCH("Dose_RP_Total", DATOS3!$1:$1,0))=0,0,INDEX( DATOS3!$1:$19996,A4480,MATCH("Dose_RP_Total", DATOS3!$1:$1,0))))</f>
        <v>#N/A</v>
      </c>
      <c r="K4480" t="e">
        <f>IF(D4480="","",IF(INDEX( DATOS3!$1:$19996,A4480,MATCH("Total_Fluoro_Time", DATOS3!$1:$1,0))=0,0,INDEX( DATOS3!$1:$19996,A4480,MATCH("Total_Fluoro_Time", DATOS3!$1:$1,0))))</f>
        <v>#N/A</v>
      </c>
      <c r="L4480" t="e">
        <f>IF(D4480="","",IF(INDEX( DATOS3!$1:$19996,A4480,MATCH("Total_Acquisition_Time", DATOS3!$1:$1,0))=0,0,INDEX( DATOS3!$1:$19996,A4480,MATCH("Total_Acquisition_Time", DATOS3!$1:$1,0))))</f>
        <v>#N/A</v>
      </c>
      <c r="M4480" t="e">
        <f>IF(D4480="","",IF(INDEX( DATOS3!$1:$19996,A4480,MATCH("Acquisition_Plane_in_Accumulated_Dose_Data", DATOS3!$1:$1,0))=0,"",INDEX( DATOS3!$1:$19996,A4480,MATCH("Acquisition_Plane_in_Accumulated_Dose_Data", DATOS3!$1:$1,0))))</f>
        <v>#N/A</v>
      </c>
    </row>
    <row r="4481" spans="1:13" hidden="1" x14ac:dyDescent="0.25">
      <c r="A4481">
        <v>4481</v>
      </c>
      <c r="B4481" t="e">
        <f t="shared" si="70"/>
        <v>#N/A</v>
      </c>
      <c r="D4481" t="e">
        <f>IF(INDEX(DATOS3!$1:$19996,A4481,MATCH("PatientID",DATOS3!$1:$1,0))=0,"",INDEX(DATOS3!$1:$19996,A4481,MATCH("PatientID",DATOS3!$1:$1,0)))</f>
        <v>#N/A</v>
      </c>
      <c r="F4481" t="e">
        <f>IF(D4481="","",IF(INDEX( DATOS3!$1:$19996,A4481,MATCH("SeriesDate", DATOS3!$1:$1,0))=0,"",INDEX( DATOS3!$1:$19996,A4481,MATCH("SeriesDate", DATOS3!$1:$1,0))))</f>
        <v>#N/A</v>
      </c>
      <c r="G4481" t="e">
        <f>IF(D4481="","",IF(INDEX( DATOS3!$1:$19996,A4481,MATCH("SeriesTime", DATOS3!$1:$1,0))=0,"",INDEX( DATOS3!$1:$19996,A4481,MATCH("SeriesTime", DATOS3!$1:$1,0))))</f>
        <v>#N/A</v>
      </c>
      <c r="H4481" t="e">
        <f>IF(D4481="","",IF(INDEX( DATOS3!$1:$19996,A4481,MATCH("StudyDescription", DATOS3!$1:$1,0))=0,"",INDEX( DATOS3!$1:$19996,A4481,MATCH("StudyDescription", DATOS3!$1:$1,0))))</f>
        <v>#N/A</v>
      </c>
      <c r="I4481" t="e">
        <f>IF(D4481="","",IF(INDEX( DATOS3!$1:$19996,A4481,MATCH("Dose_Area_Product_Total", DATOS3!$1:$1,0))=0,0,INDEX( DATOS3!$1:$19996,A4481,MATCH("Dose_Area_Product_Total", DATOS3!$1:$1,0))))</f>
        <v>#N/A</v>
      </c>
      <c r="J4481" t="e">
        <f>IF(D4481="","",IF(INDEX( DATOS3!$1:$19996,A4481,MATCH("Dose_RP_Total", DATOS3!$1:$1,0))=0,0,INDEX( DATOS3!$1:$19996,A4481,MATCH("Dose_RP_Total", DATOS3!$1:$1,0))))</f>
        <v>#N/A</v>
      </c>
      <c r="K4481" t="e">
        <f>IF(D4481="","",IF(INDEX( DATOS3!$1:$19996,A4481,MATCH("Total_Fluoro_Time", DATOS3!$1:$1,0))=0,0,INDEX( DATOS3!$1:$19996,A4481,MATCH("Total_Fluoro_Time", DATOS3!$1:$1,0))))</f>
        <v>#N/A</v>
      </c>
      <c r="L4481" t="e">
        <f>IF(D4481="","",IF(INDEX( DATOS3!$1:$19996,A4481,MATCH("Total_Acquisition_Time", DATOS3!$1:$1,0))=0,0,INDEX( DATOS3!$1:$19996,A4481,MATCH("Total_Acquisition_Time", DATOS3!$1:$1,0))))</f>
        <v>#N/A</v>
      </c>
      <c r="M4481" t="e">
        <f>IF(D4481="","",IF(INDEX( DATOS3!$1:$19996,A4481,MATCH("Acquisition_Plane_in_Accumulated_Dose_Data", DATOS3!$1:$1,0))=0,"",INDEX( DATOS3!$1:$19996,A4481,MATCH("Acquisition_Plane_in_Accumulated_Dose_Data", DATOS3!$1:$1,0))))</f>
        <v>#N/A</v>
      </c>
    </row>
    <row r="4482" spans="1:13" hidden="1" x14ac:dyDescent="0.25">
      <c r="A4482">
        <v>4482</v>
      </c>
      <c r="B4482" t="e">
        <f t="shared" si="70"/>
        <v>#N/A</v>
      </c>
      <c r="D4482" t="e">
        <f>IF(INDEX(DATOS3!$1:$19996,A4482,MATCH("PatientID",DATOS3!$1:$1,0))=0,"",INDEX(DATOS3!$1:$19996,A4482,MATCH("PatientID",DATOS3!$1:$1,0)))</f>
        <v>#N/A</v>
      </c>
      <c r="F4482" t="e">
        <f>IF(D4482="","",IF(INDEX( DATOS3!$1:$19996,A4482,MATCH("SeriesDate", DATOS3!$1:$1,0))=0,"",INDEX( DATOS3!$1:$19996,A4482,MATCH("SeriesDate", DATOS3!$1:$1,0))))</f>
        <v>#N/A</v>
      </c>
      <c r="G4482" t="e">
        <f>IF(D4482="","",IF(INDEX( DATOS3!$1:$19996,A4482,MATCH("SeriesTime", DATOS3!$1:$1,0))=0,"",INDEX( DATOS3!$1:$19996,A4482,MATCH("SeriesTime", DATOS3!$1:$1,0))))</f>
        <v>#N/A</v>
      </c>
      <c r="H4482" t="e">
        <f>IF(D4482="","",IF(INDEX( DATOS3!$1:$19996,A4482,MATCH("StudyDescription", DATOS3!$1:$1,0))=0,"",INDEX( DATOS3!$1:$19996,A4482,MATCH("StudyDescription", DATOS3!$1:$1,0))))</f>
        <v>#N/A</v>
      </c>
      <c r="I4482" t="e">
        <f>IF(D4482="","",IF(INDEX( DATOS3!$1:$19996,A4482,MATCH("Dose_Area_Product_Total", DATOS3!$1:$1,0))=0,0,INDEX( DATOS3!$1:$19996,A4482,MATCH("Dose_Area_Product_Total", DATOS3!$1:$1,0))))</f>
        <v>#N/A</v>
      </c>
      <c r="J4482" t="e">
        <f>IF(D4482="","",IF(INDEX( DATOS3!$1:$19996,A4482,MATCH("Dose_RP_Total", DATOS3!$1:$1,0))=0,0,INDEX( DATOS3!$1:$19996,A4482,MATCH("Dose_RP_Total", DATOS3!$1:$1,0))))</f>
        <v>#N/A</v>
      </c>
      <c r="K4482" t="e">
        <f>IF(D4482="","",IF(INDEX( DATOS3!$1:$19996,A4482,MATCH("Total_Fluoro_Time", DATOS3!$1:$1,0))=0,0,INDEX( DATOS3!$1:$19996,A4482,MATCH("Total_Fluoro_Time", DATOS3!$1:$1,0))))</f>
        <v>#N/A</v>
      </c>
      <c r="L4482" t="e">
        <f>IF(D4482="","",IF(INDEX( DATOS3!$1:$19996,A4482,MATCH("Total_Acquisition_Time", DATOS3!$1:$1,0))=0,0,INDEX( DATOS3!$1:$19996,A4482,MATCH("Total_Acquisition_Time", DATOS3!$1:$1,0))))</f>
        <v>#N/A</v>
      </c>
      <c r="M4482" t="e">
        <f>IF(D4482="","",IF(INDEX( DATOS3!$1:$19996,A4482,MATCH("Acquisition_Plane_in_Accumulated_Dose_Data", DATOS3!$1:$1,0))=0,"",INDEX( DATOS3!$1:$19996,A4482,MATCH("Acquisition_Plane_in_Accumulated_Dose_Data", DATOS3!$1:$1,0))))</f>
        <v>#N/A</v>
      </c>
    </row>
    <row r="4483" spans="1:13" hidden="1" x14ac:dyDescent="0.25">
      <c r="A4483">
        <v>4483</v>
      </c>
      <c r="B4483" t="e">
        <f t="shared" si="70"/>
        <v>#N/A</v>
      </c>
      <c r="D4483" t="e">
        <f>IF(INDEX(DATOS3!$1:$19996,A4483,MATCH("PatientID",DATOS3!$1:$1,0))=0,"",INDEX(DATOS3!$1:$19996,A4483,MATCH("PatientID",DATOS3!$1:$1,0)))</f>
        <v>#N/A</v>
      </c>
      <c r="F4483" t="e">
        <f>IF(D4483="","",IF(INDEX( DATOS3!$1:$19996,A4483,MATCH("SeriesDate", DATOS3!$1:$1,0))=0,"",INDEX( DATOS3!$1:$19996,A4483,MATCH("SeriesDate", DATOS3!$1:$1,0))))</f>
        <v>#N/A</v>
      </c>
      <c r="G4483" t="e">
        <f>IF(D4483="","",IF(INDEX( DATOS3!$1:$19996,A4483,MATCH("SeriesTime", DATOS3!$1:$1,0))=0,"",INDEX( DATOS3!$1:$19996,A4483,MATCH("SeriesTime", DATOS3!$1:$1,0))))</f>
        <v>#N/A</v>
      </c>
      <c r="H4483" t="e">
        <f>IF(D4483="","",IF(INDEX( DATOS3!$1:$19996,A4483,MATCH("StudyDescription", DATOS3!$1:$1,0))=0,"",INDEX( DATOS3!$1:$19996,A4483,MATCH("StudyDescription", DATOS3!$1:$1,0))))</f>
        <v>#N/A</v>
      </c>
      <c r="I4483" t="e">
        <f>IF(D4483="","",IF(INDEX( DATOS3!$1:$19996,A4483,MATCH("Dose_Area_Product_Total", DATOS3!$1:$1,0))=0,0,INDEX( DATOS3!$1:$19996,A4483,MATCH("Dose_Area_Product_Total", DATOS3!$1:$1,0))))</f>
        <v>#N/A</v>
      </c>
      <c r="J4483" t="e">
        <f>IF(D4483="","",IF(INDEX( DATOS3!$1:$19996,A4483,MATCH("Dose_RP_Total", DATOS3!$1:$1,0))=0,0,INDEX( DATOS3!$1:$19996,A4483,MATCH("Dose_RP_Total", DATOS3!$1:$1,0))))</f>
        <v>#N/A</v>
      </c>
      <c r="K4483" t="e">
        <f>IF(D4483="","",IF(INDEX( DATOS3!$1:$19996,A4483,MATCH("Total_Fluoro_Time", DATOS3!$1:$1,0))=0,0,INDEX( DATOS3!$1:$19996,A4483,MATCH("Total_Fluoro_Time", DATOS3!$1:$1,0))))</f>
        <v>#N/A</v>
      </c>
      <c r="L4483" t="e">
        <f>IF(D4483="","",IF(INDEX( DATOS3!$1:$19996,A4483,MATCH("Total_Acquisition_Time", DATOS3!$1:$1,0))=0,0,INDEX( DATOS3!$1:$19996,A4483,MATCH("Total_Acquisition_Time", DATOS3!$1:$1,0))))</f>
        <v>#N/A</v>
      </c>
      <c r="M4483" t="e">
        <f>IF(D4483="","",IF(INDEX( DATOS3!$1:$19996,A4483,MATCH("Acquisition_Plane_in_Accumulated_Dose_Data", DATOS3!$1:$1,0))=0,"",INDEX( DATOS3!$1:$19996,A4483,MATCH("Acquisition_Plane_in_Accumulated_Dose_Data", DATOS3!$1:$1,0))))</f>
        <v>#N/A</v>
      </c>
    </row>
    <row r="4484" spans="1:13" hidden="1" x14ac:dyDescent="0.25">
      <c r="A4484">
        <v>4484</v>
      </c>
      <c r="B4484" t="e">
        <f t="shared" si="70"/>
        <v>#N/A</v>
      </c>
      <c r="D4484" t="e">
        <f>IF(INDEX(DATOS3!$1:$19996,A4484,MATCH("PatientID",DATOS3!$1:$1,0))=0,"",INDEX(DATOS3!$1:$19996,A4484,MATCH("PatientID",DATOS3!$1:$1,0)))</f>
        <v>#N/A</v>
      </c>
      <c r="F4484" t="e">
        <f>IF(D4484="","",IF(INDEX( DATOS3!$1:$19996,A4484,MATCH("SeriesDate", DATOS3!$1:$1,0))=0,"",INDEX( DATOS3!$1:$19996,A4484,MATCH("SeriesDate", DATOS3!$1:$1,0))))</f>
        <v>#N/A</v>
      </c>
      <c r="G4484" t="e">
        <f>IF(D4484="","",IF(INDEX( DATOS3!$1:$19996,A4484,MATCH("SeriesTime", DATOS3!$1:$1,0))=0,"",INDEX( DATOS3!$1:$19996,A4484,MATCH("SeriesTime", DATOS3!$1:$1,0))))</f>
        <v>#N/A</v>
      </c>
      <c r="H4484" t="e">
        <f>IF(D4484="","",IF(INDEX( DATOS3!$1:$19996,A4484,MATCH("StudyDescription", DATOS3!$1:$1,0))=0,"",INDEX( DATOS3!$1:$19996,A4484,MATCH("StudyDescription", DATOS3!$1:$1,0))))</f>
        <v>#N/A</v>
      </c>
      <c r="I4484" t="e">
        <f>IF(D4484="","",IF(INDEX( DATOS3!$1:$19996,A4484,MATCH("Dose_Area_Product_Total", DATOS3!$1:$1,0))=0,0,INDEX( DATOS3!$1:$19996,A4484,MATCH("Dose_Area_Product_Total", DATOS3!$1:$1,0))))</f>
        <v>#N/A</v>
      </c>
      <c r="J4484" t="e">
        <f>IF(D4484="","",IF(INDEX( DATOS3!$1:$19996,A4484,MATCH("Dose_RP_Total", DATOS3!$1:$1,0))=0,0,INDEX( DATOS3!$1:$19996,A4484,MATCH("Dose_RP_Total", DATOS3!$1:$1,0))))</f>
        <v>#N/A</v>
      </c>
      <c r="K4484" t="e">
        <f>IF(D4484="","",IF(INDEX( DATOS3!$1:$19996,A4484,MATCH("Total_Fluoro_Time", DATOS3!$1:$1,0))=0,0,INDEX( DATOS3!$1:$19996,A4484,MATCH("Total_Fluoro_Time", DATOS3!$1:$1,0))))</f>
        <v>#N/A</v>
      </c>
      <c r="L4484" t="e">
        <f>IF(D4484="","",IF(INDEX( DATOS3!$1:$19996,A4484,MATCH("Total_Acquisition_Time", DATOS3!$1:$1,0))=0,0,INDEX( DATOS3!$1:$19996,A4484,MATCH("Total_Acquisition_Time", DATOS3!$1:$1,0))))</f>
        <v>#N/A</v>
      </c>
      <c r="M4484" t="e">
        <f>IF(D4484="","",IF(INDEX( DATOS3!$1:$19996,A4484,MATCH("Acquisition_Plane_in_Accumulated_Dose_Data", DATOS3!$1:$1,0))=0,"",INDEX( DATOS3!$1:$19996,A4484,MATCH("Acquisition_Plane_in_Accumulated_Dose_Data", DATOS3!$1:$1,0))))</f>
        <v>#N/A</v>
      </c>
    </row>
    <row r="4485" spans="1:13" hidden="1" x14ac:dyDescent="0.25">
      <c r="A4485">
        <v>4485</v>
      </c>
      <c r="B4485" t="e">
        <f t="shared" si="70"/>
        <v>#N/A</v>
      </c>
      <c r="D4485" t="e">
        <f>IF(INDEX(DATOS3!$1:$19996,A4485,MATCH("PatientID",DATOS3!$1:$1,0))=0,"",INDEX(DATOS3!$1:$19996,A4485,MATCH("PatientID",DATOS3!$1:$1,0)))</f>
        <v>#N/A</v>
      </c>
      <c r="F4485" t="e">
        <f>IF(D4485="","",IF(INDEX( DATOS3!$1:$19996,A4485,MATCH("SeriesDate", DATOS3!$1:$1,0))=0,"",INDEX( DATOS3!$1:$19996,A4485,MATCH("SeriesDate", DATOS3!$1:$1,0))))</f>
        <v>#N/A</v>
      </c>
      <c r="G4485" t="e">
        <f>IF(D4485="","",IF(INDEX( DATOS3!$1:$19996,A4485,MATCH("SeriesTime", DATOS3!$1:$1,0))=0,"",INDEX( DATOS3!$1:$19996,A4485,MATCH("SeriesTime", DATOS3!$1:$1,0))))</f>
        <v>#N/A</v>
      </c>
      <c r="H4485" t="e">
        <f>IF(D4485="","",IF(INDEX( DATOS3!$1:$19996,A4485,MATCH("StudyDescription", DATOS3!$1:$1,0))=0,"",INDEX( DATOS3!$1:$19996,A4485,MATCH("StudyDescription", DATOS3!$1:$1,0))))</f>
        <v>#N/A</v>
      </c>
      <c r="I4485" t="e">
        <f>IF(D4485="","",IF(INDEX( DATOS3!$1:$19996,A4485,MATCH("Dose_Area_Product_Total", DATOS3!$1:$1,0))=0,0,INDEX( DATOS3!$1:$19996,A4485,MATCH("Dose_Area_Product_Total", DATOS3!$1:$1,0))))</f>
        <v>#N/A</v>
      </c>
      <c r="J4485" t="e">
        <f>IF(D4485="","",IF(INDEX( DATOS3!$1:$19996,A4485,MATCH("Dose_RP_Total", DATOS3!$1:$1,0))=0,0,INDEX( DATOS3!$1:$19996,A4485,MATCH("Dose_RP_Total", DATOS3!$1:$1,0))))</f>
        <v>#N/A</v>
      </c>
      <c r="K4485" t="e">
        <f>IF(D4485="","",IF(INDEX( DATOS3!$1:$19996,A4485,MATCH("Total_Fluoro_Time", DATOS3!$1:$1,0))=0,0,INDEX( DATOS3!$1:$19996,A4485,MATCH("Total_Fluoro_Time", DATOS3!$1:$1,0))))</f>
        <v>#N/A</v>
      </c>
      <c r="L4485" t="e">
        <f>IF(D4485="","",IF(INDEX( DATOS3!$1:$19996,A4485,MATCH("Total_Acquisition_Time", DATOS3!$1:$1,0))=0,0,INDEX( DATOS3!$1:$19996,A4485,MATCH("Total_Acquisition_Time", DATOS3!$1:$1,0))))</f>
        <v>#N/A</v>
      </c>
      <c r="M4485" t="e">
        <f>IF(D4485="","",IF(INDEX( DATOS3!$1:$19996,A4485,MATCH("Acquisition_Plane_in_Accumulated_Dose_Data", DATOS3!$1:$1,0))=0,"",INDEX( DATOS3!$1:$19996,A4485,MATCH("Acquisition_Plane_in_Accumulated_Dose_Data", DATOS3!$1:$1,0))))</f>
        <v>#N/A</v>
      </c>
    </row>
    <row r="4486" spans="1:13" hidden="1" x14ac:dyDescent="0.25">
      <c r="A4486">
        <v>4486</v>
      </c>
      <c r="B4486" t="e">
        <f t="shared" si="70"/>
        <v>#N/A</v>
      </c>
      <c r="D4486" t="e">
        <f>IF(INDEX(DATOS3!$1:$19996,A4486,MATCH("PatientID",DATOS3!$1:$1,0))=0,"",INDEX(DATOS3!$1:$19996,A4486,MATCH("PatientID",DATOS3!$1:$1,0)))</f>
        <v>#N/A</v>
      </c>
      <c r="F4486" t="e">
        <f>IF(D4486="","",IF(INDEX( DATOS3!$1:$19996,A4486,MATCH("SeriesDate", DATOS3!$1:$1,0))=0,"",INDEX( DATOS3!$1:$19996,A4486,MATCH("SeriesDate", DATOS3!$1:$1,0))))</f>
        <v>#N/A</v>
      </c>
      <c r="G4486" t="e">
        <f>IF(D4486="","",IF(INDEX( DATOS3!$1:$19996,A4486,MATCH("SeriesTime", DATOS3!$1:$1,0))=0,"",INDEX( DATOS3!$1:$19996,A4486,MATCH("SeriesTime", DATOS3!$1:$1,0))))</f>
        <v>#N/A</v>
      </c>
      <c r="H4486" t="e">
        <f>IF(D4486="","",IF(INDEX( DATOS3!$1:$19996,A4486,MATCH("StudyDescription", DATOS3!$1:$1,0))=0,"",INDEX( DATOS3!$1:$19996,A4486,MATCH("StudyDescription", DATOS3!$1:$1,0))))</f>
        <v>#N/A</v>
      </c>
      <c r="I4486" t="e">
        <f>IF(D4486="","",IF(INDEX( DATOS3!$1:$19996,A4486,MATCH("Dose_Area_Product_Total", DATOS3!$1:$1,0))=0,0,INDEX( DATOS3!$1:$19996,A4486,MATCH("Dose_Area_Product_Total", DATOS3!$1:$1,0))))</f>
        <v>#N/A</v>
      </c>
      <c r="J4486" t="e">
        <f>IF(D4486="","",IF(INDEX( DATOS3!$1:$19996,A4486,MATCH("Dose_RP_Total", DATOS3!$1:$1,0))=0,0,INDEX( DATOS3!$1:$19996,A4486,MATCH("Dose_RP_Total", DATOS3!$1:$1,0))))</f>
        <v>#N/A</v>
      </c>
      <c r="K4486" t="e">
        <f>IF(D4486="","",IF(INDEX( DATOS3!$1:$19996,A4486,MATCH("Total_Fluoro_Time", DATOS3!$1:$1,0))=0,0,INDEX( DATOS3!$1:$19996,A4486,MATCH("Total_Fluoro_Time", DATOS3!$1:$1,0))))</f>
        <v>#N/A</v>
      </c>
      <c r="L4486" t="e">
        <f>IF(D4486="","",IF(INDEX( DATOS3!$1:$19996,A4486,MATCH("Total_Acquisition_Time", DATOS3!$1:$1,0))=0,0,INDEX( DATOS3!$1:$19996,A4486,MATCH("Total_Acquisition_Time", DATOS3!$1:$1,0))))</f>
        <v>#N/A</v>
      </c>
      <c r="M4486" t="e">
        <f>IF(D4486="","",IF(INDEX( DATOS3!$1:$19996,A4486,MATCH("Acquisition_Plane_in_Accumulated_Dose_Data", DATOS3!$1:$1,0))=0,"",INDEX( DATOS3!$1:$19996,A4486,MATCH("Acquisition_Plane_in_Accumulated_Dose_Data", DATOS3!$1:$1,0))))</f>
        <v>#N/A</v>
      </c>
    </row>
    <row r="4487" spans="1:13" hidden="1" x14ac:dyDescent="0.25">
      <c r="A4487">
        <v>4487</v>
      </c>
      <c r="B4487" t="e">
        <f t="shared" si="70"/>
        <v>#N/A</v>
      </c>
      <c r="D4487" t="e">
        <f>IF(INDEX(DATOS3!$1:$19996,A4487,MATCH("PatientID",DATOS3!$1:$1,0))=0,"",INDEX(DATOS3!$1:$19996,A4487,MATCH("PatientID",DATOS3!$1:$1,0)))</f>
        <v>#N/A</v>
      </c>
      <c r="F4487" t="e">
        <f>IF(D4487="","",IF(INDEX( DATOS3!$1:$19996,A4487,MATCH("SeriesDate", DATOS3!$1:$1,0))=0,"",INDEX( DATOS3!$1:$19996,A4487,MATCH("SeriesDate", DATOS3!$1:$1,0))))</f>
        <v>#N/A</v>
      </c>
      <c r="G4487" t="e">
        <f>IF(D4487="","",IF(INDEX( DATOS3!$1:$19996,A4487,MATCH("SeriesTime", DATOS3!$1:$1,0))=0,"",INDEX( DATOS3!$1:$19996,A4487,MATCH("SeriesTime", DATOS3!$1:$1,0))))</f>
        <v>#N/A</v>
      </c>
      <c r="H4487" t="e">
        <f>IF(D4487="","",IF(INDEX( DATOS3!$1:$19996,A4487,MATCH("StudyDescription", DATOS3!$1:$1,0))=0,"",INDEX( DATOS3!$1:$19996,A4487,MATCH("StudyDescription", DATOS3!$1:$1,0))))</f>
        <v>#N/A</v>
      </c>
      <c r="I4487" t="e">
        <f>IF(D4487="","",IF(INDEX( DATOS3!$1:$19996,A4487,MATCH("Dose_Area_Product_Total", DATOS3!$1:$1,0))=0,0,INDEX( DATOS3!$1:$19996,A4487,MATCH("Dose_Area_Product_Total", DATOS3!$1:$1,0))))</f>
        <v>#N/A</v>
      </c>
      <c r="J4487" t="e">
        <f>IF(D4487="","",IF(INDEX( DATOS3!$1:$19996,A4487,MATCH("Dose_RP_Total", DATOS3!$1:$1,0))=0,0,INDEX( DATOS3!$1:$19996,A4487,MATCH("Dose_RP_Total", DATOS3!$1:$1,0))))</f>
        <v>#N/A</v>
      </c>
      <c r="K4487" t="e">
        <f>IF(D4487="","",IF(INDEX( DATOS3!$1:$19996,A4487,MATCH("Total_Fluoro_Time", DATOS3!$1:$1,0))=0,0,INDEX( DATOS3!$1:$19996,A4487,MATCH("Total_Fluoro_Time", DATOS3!$1:$1,0))))</f>
        <v>#N/A</v>
      </c>
      <c r="L4487" t="e">
        <f>IF(D4487="","",IF(INDEX( DATOS3!$1:$19996,A4487,MATCH("Total_Acquisition_Time", DATOS3!$1:$1,0))=0,0,INDEX( DATOS3!$1:$19996,A4487,MATCH("Total_Acquisition_Time", DATOS3!$1:$1,0))))</f>
        <v>#N/A</v>
      </c>
      <c r="M4487" t="e">
        <f>IF(D4487="","",IF(INDEX( DATOS3!$1:$19996,A4487,MATCH("Acquisition_Plane_in_Accumulated_Dose_Data", DATOS3!$1:$1,0))=0,"",INDEX( DATOS3!$1:$19996,A4487,MATCH("Acquisition_Plane_in_Accumulated_Dose_Data", DATOS3!$1:$1,0))))</f>
        <v>#N/A</v>
      </c>
    </row>
    <row r="4488" spans="1:13" hidden="1" x14ac:dyDescent="0.25">
      <c r="A4488">
        <v>4488</v>
      </c>
      <c r="B4488" t="e">
        <f t="shared" si="70"/>
        <v>#N/A</v>
      </c>
      <c r="D4488" t="e">
        <f>IF(INDEX(DATOS3!$1:$19996,A4488,MATCH("PatientID",DATOS3!$1:$1,0))=0,"",INDEX(DATOS3!$1:$19996,A4488,MATCH("PatientID",DATOS3!$1:$1,0)))</f>
        <v>#N/A</v>
      </c>
      <c r="F4488" t="e">
        <f>IF(D4488="","",IF(INDEX( DATOS3!$1:$19996,A4488,MATCH("SeriesDate", DATOS3!$1:$1,0))=0,"",INDEX( DATOS3!$1:$19996,A4488,MATCH("SeriesDate", DATOS3!$1:$1,0))))</f>
        <v>#N/A</v>
      </c>
      <c r="G4488" t="e">
        <f>IF(D4488="","",IF(INDEX( DATOS3!$1:$19996,A4488,MATCH("SeriesTime", DATOS3!$1:$1,0))=0,"",INDEX( DATOS3!$1:$19996,A4488,MATCH("SeriesTime", DATOS3!$1:$1,0))))</f>
        <v>#N/A</v>
      </c>
      <c r="H4488" t="e">
        <f>IF(D4488="","",IF(INDEX( DATOS3!$1:$19996,A4488,MATCH("StudyDescription", DATOS3!$1:$1,0))=0,"",INDEX( DATOS3!$1:$19996,A4488,MATCH("StudyDescription", DATOS3!$1:$1,0))))</f>
        <v>#N/A</v>
      </c>
      <c r="I4488" t="e">
        <f>IF(D4488="","",IF(INDEX( DATOS3!$1:$19996,A4488,MATCH("Dose_Area_Product_Total", DATOS3!$1:$1,0))=0,0,INDEX( DATOS3!$1:$19996,A4488,MATCH("Dose_Area_Product_Total", DATOS3!$1:$1,0))))</f>
        <v>#N/A</v>
      </c>
      <c r="J4488" t="e">
        <f>IF(D4488="","",IF(INDEX( DATOS3!$1:$19996,A4488,MATCH("Dose_RP_Total", DATOS3!$1:$1,0))=0,0,INDEX( DATOS3!$1:$19996,A4488,MATCH("Dose_RP_Total", DATOS3!$1:$1,0))))</f>
        <v>#N/A</v>
      </c>
      <c r="K4488" t="e">
        <f>IF(D4488="","",IF(INDEX( DATOS3!$1:$19996,A4488,MATCH("Total_Fluoro_Time", DATOS3!$1:$1,0))=0,0,INDEX( DATOS3!$1:$19996,A4488,MATCH("Total_Fluoro_Time", DATOS3!$1:$1,0))))</f>
        <v>#N/A</v>
      </c>
      <c r="L4488" t="e">
        <f>IF(D4488="","",IF(INDEX( DATOS3!$1:$19996,A4488,MATCH("Total_Acquisition_Time", DATOS3!$1:$1,0))=0,0,INDEX( DATOS3!$1:$19996,A4488,MATCH("Total_Acquisition_Time", DATOS3!$1:$1,0))))</f>
        <v>#N/A</v>
      </c>
      <c r="M4488" t="e">
        <f>IF(D4488="","",IF(INDEX( DATOS3!$1:$19996,A4488,MATCH("Acquisition_Plane_in_Accumulated_Dose_Data", DATOS3!$1:$1,0))=0,"",INDEX( DATOS3!$1:$19996,A4488,MATCH("Acquisition_Plane_in_Accumulated_Dose_Data", DATOS3!$1:$1,0))))</f>
        <v>#N/A</v>
      </c>
    </row>
    <row r="4489" spans="1:13" hidden="1" x14ac:dyDescent="0.25">
      <c r="A4489">
        <v>4489</v>
      </c>
      <c r="B4489" t="e">
        <f t="shared" si="70"/>
        <v>#N/A</v>
      </c>
      <c r="D4489" t="e">
        <f>IF(INDEX(DATOS3!$1:$19996,A4489,MATCH("PatientID",DATOS3!$1:$1,0))=0,"",INDEX(DATOS3!$1:$19996,A4489,MATCH("PatientID",DATOS3!$1:$1,0)))</f>
        <v>#N/A</v>
      </c>
      <c r="F4489" t="e">
        <f>IF(D4489="","",IF(INDEX( DATOS3!$1:$19996,A4489,MATCH("SeriesDate", DATOS3!$1:$1,0))=0,"",INDEX( DATOS3!$1:$19996,A4489,MATCH("SeriesDate", DATOS3!$1:$1,0))))</f>
        <v>#N/A</v>
      </c>
      <c r="G4489" t="e">
        <f>IF(D4489="","",IF(INDEX( DATOS3!$1:$19996,A4489,MATCH("SeriesTime", DATOS3!$1:$1,0))=0,"",INDEX( DATOS3!$1:$19996,A4489,MATCH("SeriesTime", DATOS3!$1:$1,0))))</f>
        <v>#N/A</v>
      </c>
      <c r="H4489" t="e">
        <f>IF(D4489="","",IF(INDEX( DATOS3!$1:$19996,A4489,MATCH("StudyDescription", DATOS3!$1:$1,0))=0,"",INDEX( DATOS3!$1:$19996,A4489,MATCH("StudyDescription", DATOS3!$1:$1,0))))</f>
        <v>#N/A</v>
      </c>
      <c r="I4489" t="e">
        <f>IF(D4489="","",IF(INDEX( DATOS3!$1:$19996,A4489,MATCH("Dose_Area_Product_Total", DATOS3!$1:$1,0))=0,0,INDEX( DATOS3!$1:$19996,A4489,MATCH("Dose_Area_Product_Total", DATOS3!$1:$1,0))))</f>
        <v>#N/A</v>
      </c>
      <c r="J4489" t="e">
        <f>IF(D4489="","",IF(INDEX( DATOS3!$1:$19996,A4489,MATCH("Dose_RP_Total", DATOS3!$1:$1,0))=0,0,INDEX( DATOS3!$1:$19996,A4489,MATCH("Dose_RP_Total", DATOS3!$1:$1,0))))</f>
        <v>#N/A</v>
      </c>
      <c r="K4489" t="e">
        <f>IF(D4489="","",IF(INDEX( DATOS3!$1:$19996,A4489,MATCH("Total_Fluoro_Time", DATOS3!$1:$1,0))=0,0,INDEX( DATOS3!$1:$19996,A4489,MATCH("Total_Fluoro_Time", DATOS3!$1:$1,0))))</f>
        <v>#N/A</v>
      </c>
      <c r="L4489" t="e">
        <f>IF(D4489="","",IF(INDEX( DATOS3!$1:$19996,A4489,MATCH("Total_Acquisition_Time", DATOS3!$1:$1,0))=0,0,INDEX( DATOS3!$1:$19996,A4489,MATCH("Total_Acquisition_Time", DATOS3!$1:$1,0))))</f>
        <v>#N/A</v>
      </c>
      <c r="M4489" t="e">
        <f>IF(D4489="","",IF(INDEX( DATOS3!$1:$19996,A4489,MATCH("Acquisition_Plane_in_Accumulated_Dose_Data", DATOS3!$1:$1,0))=0,"",INDEX( DATOS3!$1:$19996,A4489,MATCH("Acquisition_Plane_in_Accumulated_Dose_Data", DATOS3!$1:$1,0))))</f>
        <v>#N/A</v>
      </c>
    </row>
    <row r="4490" spans="1:13" hidden="1" x14ac:dyDescent="0.25">
      <c r="A4490">
        <v>4490</v>
      </c>
      <c r="B4490" t="e">
        <f t="shared" si="70"/>
        <v>#N/A</v>
      </c>
      <c r="D4490" t="e">
        <f>IF(INDEX(DATOS3!$1:$19996,A4490,MATCH("PatientID",DATOS3!$1:$1,0))=0,"",INDEX(DATOS3!$1:$19996,A4490,MATCH("PatientID",DATOS3!$1:$1,0)))</f>
        <v>#N/A</v>
      </c>
      <c r="F4490" t="e">
        <f>IF(D4490="","",IF(INDEX( DATOS3!$1:$19996,A4490,MATCH("SeriesDate", DATOS3!$1:$1,0))=0,"",INDEX( DATOS3!$1:$19996,A4490,MATCH("SeriesDate", DATOS3!$1:$1,0))))</f>
        <v>#N/A</v>
      </c>
      <c r="G4490" t="e">
        <f>IF(D4490="","",IF(INDEX( DATOS3!$1:$19996,A4490,MATCH("SeriesTime", DATOS3!$1:$1,0))=0,"",INDEX( DATOS3!$1:$19996,A4490,MATCH("SeriesTime", DATOS3!$1:$1,0))))</f>
        <v>#N/A</v>
      </c>
      <c r="H4490" t="e">
        <f>IF(D4490="","",IF(INDEX( DATOS3!$1:$19996,A4490,MATCH("StudyDescription", DATOS3!$1:$1,0))=0,"",INDEX( DATOS3!$1:$19996,A4490,MATCH("StudyDescription", DATOS3!$1:$1,0))))</f>
        <v>#N/A</v>
      </c>
      <c r="I4490" t="e">
        <f>IF(D4490="","",IF(INDEX( DATOS3!$1:$19996,A4490,MATCH("Dose_Area_Product_Total", DATOS3!$1:$1,0))=0,0,INDEX( DATOS3!$1:$19996,A4490,MATCH("Dose_Area_Product_Total", DATOS3!$1:$1,0))))</f>
        <v>#N/A</v>
      </c>
      <c r="J4490" t="e">
        <f>IF(D4490="","",IF(INDEX( DATOS3!$1:$19996,A4490,MATCH("Dose_RP_Total", DATOS3!$1:$1,0))=0,0,INDEX( DATOS3!$1:$19996,A4490,MATCH("Dose_RP_Total", DATOS3!$1:$1,0))))</f>
        <v>#N/A</v>
      </c>
      <c r="K4490" t="e">
        <f>IF(D4490="","",IF(INDEX( DATOS3!$1:$19996,A4490,MATCH("Total_Fluoro_Time", DATOS3!$1:$1,0))=0,0,INDEX( DATOS3!$1:$19996,A4490,MATCH("Total_Fluoro_Time", DATOS3!$1:$1,0))))</f>
        <v>#N/A</v>
      </c>
      <c r="L4490" t="e">
        <f>IF(D4490="","",IF(INDEX( DATOS3!$1:$19996,A4490,MATCH("Total_Acquisition_Time", DATOS3!$1:$1,0))=0,0,INDEX( DATOS3!$1:$19996,A4490,MATCH("Total_Acquisition_Time", DATOS3!$1:$1,0))))</f>
        <v>#N/A</v>
      </c>
      <c r="M4490" t="e">
        <f>IF(D4490="","",IF(INDEX( DATOS3!$1:$19996,A4490,MATCH("Acquisition_Plane_in_Accumulated_Dose_Data", DATOS3!$1:$1,0))=0,"",INDEX( DATOS3!$1:$19996,A4490,MATCH("Acquisition_Plane_in_Accumulated_Dose_Data", DATOS3!$1:$1,0))))</f>
        <v>#N/A</v>
      </c>
    </row>
    <row r="4491" spans="1:13" hidden="1" x14ac:dyDescent="0.25">
      <c r="A4491">
        <v>4491</v>
      </c>
      <c r="B4491" t="e">
        <f t="shared" si="70"/>
        <v>#N/A</v>
      </c>
      <c r="D4491" t="e">
        <f>IF(INDEX(DATOS3!$1:$19996,A4491,MATCH("PatientID",DATOS3!$1:$1,0))=0,"",INDEX(DATOS3!$1:$19996,A4491,MATCH("PatientID",DATOS3!$1:$1,0)))</f>
        <v>#N/A</v>
      </c>
      <c r="F4491" t="e">
        <f>IF(D4491="","",IF(INDEX( DATOS3!$1:$19996,A4491,MATCH("SeriesDate", DATOS3!$1:$1,0))=0,"",INDEX( DATOS3!$1:$19996,A4491,MATCH("SeriesDate", DATOS3!$1:$1,0))))</f>
        <v>#N/A</v>
      </c>
      <c r="G4491" t="e">
        <f>IF(D4491="","",IF(INDEX( DATOS3!$1:$19996,A4491,MATCH("SeriesTime", DATOS3!$1:$1,0))=0,"",INDEX( DATOS3!$1:$19996,A4491,MATCH("SeriesTime", DATOS3!$1:$1,0))))</f>
        <v>#N/A</v>
      </c>
      <c r="H4491" t="e">
        <f>IF(D4491="","",IF(INDEX( DATOS3!$1:$19996,A4491,MATCH("StudyDescription", DATOS3!$1:$1,0))=0,"",INDEX( DATOS3!$1:$19996,A4491,MATCH("StudyDescription", DATOS3!$1:$1,0))))</f>
        <v>#N/A</v>
      </c>
      <c r="I4491" t="e">
        <f>IF(D4491="","",IF(INDEX( DATOS3!$1:$19996,A4491,MATCH("Dose_Area_Product_Total", DATOS3!$1:$1,0))=0,0,INDEX( DATOS3!$1:$19996,A4491,MATCH("Dose_Area_Product_Total", DATOS3!$1:$1,0))))</f>
        <v>#N/A</v>
      </c>
      <c r="J4491" t="e">
        <f>IF(D4491="","",IF(INDEX( DATOS3!$1:$19996,A4491,MATCH("Dose_RP_Total", DATOS3!$1:$1,0))=0,0,INDEX( DATOS3!$1:$19996,A4491,MATCH("Dose_RP_Total", DATOS3!$1:$1,0))))</f>
        <v>#N/A</v>
      </c>
      <c r="K4491" t="e">
        <f>IF(D4491="","",IF(INDEX( DATOS3!$1:$19996,A4491,MATCH("Total_Fluoro_Time", DATOS3!$1:$1,0))=0,0,INDEX( DATOS3!$1:$19996,A4491,MATCH("Total_Fluoro_Time", DATOS3!$1:$1,0))))</f>
        <v>#N/A</v>
      </c>
      <c r="L4491" t="e">
        <f>IF(D4491="","",IF(INDEX( DATOS3!$1:$19996,A4491,MATCH("Total_Acquisition_Time", DATOS3!$1:$1,0))=0,0,INDEX( DATOS3!$1:$19996,A4491,MATCH("Total_Acquisition_Time", DATOS3!$1:$1,0))))</f>
        <v>#N/A</v>
      </c>
      <c r="M4491" t="e">
        <f>IF(D4491="","",IF(INDEX( DATOS3!$1:$19996,A4491,MATCH("Acquisition_Plane_in_Accumulated_Dose_Data", DATOS3!$1:$1,0))=0,"",INDEX( DATOS3!$1:$19996,A4491,MATCH("Acquisition_Plane_in_Accumulated_Dose_Data", DATOS3!$1:$1,0))))</f>
        <v>#N/A</v>
      </c>
    </row>
    <row r="4492" spans="1:13" hidden="1" x14ac:dyDescent="0.25">
      <c r="A4492">
        <v>4492</v>
      </c>
      <c r="B4492" t="e">
        <f t="shared" si="70"/>
        <v>#N/A</v>
      </c>
      <c r="D4492" t="e">
        <f>IF(INDEX(DATOS3!$1:$19996,A4492,MATCH("PatientID",DATOS3!$1:$1,0))=0,"",INDEX(DATOS3!$1:$19996,A4492,MATCH("PatientID",DATOS3!$1:$1,0)))</f>
        <v>#N/A</v>
      </c>
      <c r="F4492" t="e">
        <f>IF(D4492="","",IF(INDEX( DATOS3!$1:$19996,A4492,MATCH("SeriesDate", DATOS3!$1:$1,0))=0,"",INDEX( DATOS3!$1:$19996,A4492,MATCH("SeriesDate", DATOS3!$1:$1,0))))</f>
        <v>#N/A</v>
      </c>
      <c r="G4492" t="e">
        <f>IF(D4492="","",IF(INDEX( DATOS3!$1:$19996,A4492,MATCH("SeriesTime", DATOS3!$1:$1,0))=0,"",INDEX( DATOS3!$1:$19996,A4492,MATCH("SeriesTime", DATOS3!$1:$1,0))))</f>
        <v>#N/A</v>
      </c>
      <c r="H4492" t="e">
        <f>IF(D4492="","",IF(INDEX( DATOS3!$1:$19996,A4492,MATCH("StudyDescription", DATOS3!$1:$1,0))=0,"",INDEX( DATOS3!$1:$19996,A4492,MATCH("StudyDescription", DATOS3!$1:$1,0))))</f>
        <v>#N/A</v>
      </c>
      <c r="I4492" t="e">
        <f>IF(D4492="","",IF(INDEX( DATOS3!$1:$19996,A4492,MATCH("Dose_Area_Product_Total", DATOS3!$1:$1,0))=0,0,INDEX( DATOS3!$1:$19996,A4492,MATCH("Dose_Area_Product_Total", DATOS3!$1:$1,0))))</f>
        <v>#N/A</v>
      </c>
      <c r="J4492" t="e">
        <f>IF(D4492="","",IF(INDEX( DATOS3!$1:$19996,A4492,MATCH("Dose_RP_Total", DATOS3!$1:$1,0))=0,0,INDEX( DATOS3!$1:$19996,A4492,MATCH("Dose_RP_Total", DATOS3!$1:$1,0))))</f>
        <v>#N/A</v>
      </c>
      <c r="K4492" t="e">
        <f>IF(D4492="","",IF(INDEX( DATOS3!$1:$19996,A4492,MATCH("Total_Fluoro_Time", DATOS3!$1:$1,0))=0,0,INDEX( DATOS3!$1:$19996,A4492,MATCH("Total_Fluoro_Time", DATOS3!$1:$1,0))))</f>
        <v>#N/A</v>
      </c>
      <c r="L4492" t="e">
        <f>IF(D4492="","",IF(INDEX( DATOS3!$1:$19996,A4492,MATCH("Total_Acquisition_Time", DATOS3!$1:$1,0))=0,0,INDEX( DATOS3!$1:$19996,A4492,MATCH("Total_Acquisition_Time", DATOS3!$1:$1,0))))</f>
        <v>#N/A</v>
      </c>
      <c r="M4492" t="e">
        <f>IF(D4492="","",IF(INDEX( DATOS3!$1:$19996,A4492,MATCH("Acquisition_Plane_in_Accumulated_Dose_Data", DATOS3!$1:$1,0))=0,"",INDEX( DATOS3!$1:$19996,A4492,MATCH("Acquisition_Plane_in_Accumulated_Dose_Data", DATOS3!$1:$1,0))))</f>
        <v>#N/A</v>
      </c>
    </row>
    <row r="4493" spans="1:13" hidden="1" x14ac:dyDescent="0.25">
      <c r="A4493">
        <v>4493</v>
      </c>
      <c r="B4493" t="e">
        <f t="shared" si="70"/>
        <v>#N/A</v>
      </c>
      <c r="D4493" t="e">
        <f>IF(INDEX(DATOS3!$1:$19996,A4493,MATCH("PatientID",DATOS3!$1:$1,0))=0,"",INDEX(DATOS3!$1:$19996,A4493,MATCH("PatientID",DATOS3!$1:$1,0)))</f>
        <v>#N/A</v>
      </c>
      <c r="F4493" t="e">
        <f>IF(D4493="","",IF(INDEX( DATOS3!$1:$19996,A4493,MATCH("SeriesDate", DATOS3!$1:$1,0))=0,"",INDEX( DATOS3!$1:$19996,A4493,MATCH("SeriesDate", DATOS3!$1:$1,0))))</f>
        <v>#N/A</v>
      </c>
      <c r="G4493" t="e">
        <f>IF(D4493="","",IF(INDEX( DATOS3!$1:$19996,A4493,MATCH("SeriesTime", DATOS3!$1:$1,0))=0,"",INDEX( DATOS3!$1:$19996,A4493,MATCH("SeriesTime", DATOS3!$1:$1,0))))</f>
        <v>#N/A</v>
      </c>
      <c r="H4493" t="e">
        <f>IF(D4493="","",IF(INDEX( DATOS3!$1:$19996,A4493,MATCH("StudyDescription", DATOS3!$1:$1,0))=0,"",INDEX( DATOS3!$1:$19996,A4493,MATCH("StudyDescription", DATOS3!$1:$1,0))))</f>
        <v>#N/A</v>
      </c>
      <c r="I4493" t="e">
        <f>IF(D4493="","",IF(INDEX( DATOS3!$1:$19996,A4493,MATCH("Dose_Area_Product_Total", DATOS3!$1:$1,0))=0,0,INDEX( DATOS3!$1:$19996,A4493,MATCH("Dose_Area_Product_Total", DATOS3!$1:$1,0))))</f>
        <v>#N/A</v>
      </c>
      <c r="J4493" t="e">
        <f>IF(D4493="","",IF(INDEX( DATOS3!$1:$19996,A4493,MATCH("Dose_RP_Total", DATOS3!$1:$1,0))=0,0,INDEX( DATOS3!$1:$19996,A4493,MATCH("Dose_RP_Total", DATOS3!$1:$1,0))))</f>
        <v>#N/A</v>
      </c>
      <c r="K4493" t="e">
        <f>IF(D4493="","",IF(INDEX( DATOS3!$1:$19996,A4493,MATCH("Total_Fluoro_Time", DATOS3!$1:$1,0))=0,0,INDEX( DATOS3!$1:$19996,A4493,MATCH("Total_Fluoro_Time", DATOS3!$1:$1,0))))</f>
        <v>#N/A</v>
      </c>
      <c r="L4493" t="e">
        <f>IF(D4493="","",IF(INDEX( DATOS3!$1:$19996,A4493,MATCH("Total_Acquisition_Time", DATOS3!$1:$1,0))=0,0,INDEX( DATOS3!$1:$19996,A4493,MATCH("Total_Acquisition_Time", DATOS3!$1:$1,0))))</f>
        <v>#N/A</v>
      </c>
      <c r="M4493" t="e">
        <f>IF(D4493="","",IF(INDEX( DATOS3!$1:$19996,A4493,MATCH("Acquisition_Plane_in_Accumulated_Dose_Data", DATOS3!$1:$1,0))=0,"",INDEX( DATOS3!$1:$19996,A4493,MATCH("Acquisition_Plane_in_Accumulated_Dose_Data", DATOS3!$1:$1,0))))</f>
        <v>#N/A</v>
      </c>
    </row>
    <row r="4494" spans="1:13" hidden="1" x14ac:dyDescent="0.25">
      <c r="A4494">
        <v>4494</v>
      </c>
      <c r="B4494" t="e">
        <f t="shared" si="70"/>
        <v>#N/A</v>
      </c>
      <c r="D4494" t="e">
        <f>IF(INDEX(DATOS3!$1:$19996,A4494,MATCH("PatientID",DATOS3!$1:$1,0))=0,"",INDEX(DATOS3!$1:$19996,A4494,MATCH("PatientID",DATOS3!$1:$1,0)))</f>
        <v>#N/A</v>
      </c>
      <c r="F4494" t="e">
        <f>IF(D4494="","",IF(INDEX( DATOS3!$1:$19996,A4494,MATCH("SeriesDate", DATOS3!$1:$1,0))=0,"",INDEX( DATOS3!$1:$19996,A4494,MATCH("SeriesDate", DATOS3!$1:$1,0))))</f>
        <v>#N/A</v>
      </c>
      <c r="G4494" t="e">
        <f>IF(D4494="","",IF(INDEX( DATOS3!$1:$19996,A4494,MATCH("SeriesTime", DATOS3!$1:$1,0))=0,"",INDEX( DATOS3!$1:$19996,A4494,MATCH("SeriesTime", DATOS3!$1:$1,0))))</f>
        <v>#N/A</v>
      </c>
      <c r="H4494" t="e">
        <f>IF(D4494="","",IF(INDEX( DATOS3!$1:$19996,A4494,MATCH("StudyDescription", DATOS3!$1:$1,0))=0,"",INDEX( DATOS3!$1:$19996,A4494,MATCH("StudyDescription", DATOS3!$1:$1,0))))</f>
        <v>#N/A</v>
      </c>
      <c r="I4494" t="e">
        <f>IF(D4494="","",IF(INDEX( DATOS3!$1:$19996,A4494,MATCH("Dose_Area_Product_Total", DATOS3!$1:$1,0))=0,0,INDEX( DATOS3!$1:$19996,A4494,MATCH("Dose_Area_Product_Total", DATOS3!$1:$1,0))))</f>
        <v>#N/A</v>
      </c>
      <c r="J4494" t="e">
        <f>IF(D4494="","",IF(INDEX( DATOS3!$1:$19996,A4494,MATCH("Dose_RP_Total", DATOS3!$1:$1,0))=0,0,INDEX( DATOS3!$1:$19996,A4494,MATCH("Dose_RP_Total", DATOS3!$1:$1,0))))</f>
        <v>#N/A</v>
      </c>
      <c r="K4494" t="e">
        <f>IF(D4494="","",IF(INDEX( DATOS3!$1:$19996,A4494,MATCH("Total_Fluoro_Time", DATOS3!$1:$1,0))=0,0,INDEX( DATOS3!$1:$19996,A4494,MATCH("Total_Fluoro_Time", DATOS3!$1:$1,0))))</f>
        <v>#N/A</v>
      </c>
      <c r="L4494" t="e">
        <f>IF(D4494="","",IF(INDEX( DATOS3!$1:$19996,A4494,MATCH("Total_Acquisition_Time", DATOS3!$1:$1,0))=0,0,INDEX( DATOS3!$1:$19996,A4494,MATCH("Total_Acquisition_Time", DATOS3!$1:$1,0))))</f>
        <v>#N/A</v>
      </c>
      <c r="M4494" t="e">
        <f>IF(D4494="","",IF(INDEX( DATOS3!$1:$19996,A4494,MATCH("Acquisition_Plane_in_Accumulated_Dose_Data", DATOS3!$1:$1,0))=0,"",INDEX( DATOS3!$1:$19996,A4494,MATCH("Acquisition_Plane_in_Accumulated_Dose_Data", DATOS3!$1:$1,0))))</f>
        <v>#N/A</v>
      </c>
    </row>
    <row r="4495" spans="1:13" hidden="1" x14ac:dyDescent="0.25">
      <c r="A4495">
        <v>4495</v>
      </c>
      <c r="B4495" t="e">
        <f t="shared" si="70"/>
        <v>#N/A</v>
      </c>
      <c r="D4495" t="e">
        <f>IF(INDEX(DATOS3!$1:$19996,A4495,MATCH("PatientID",DATOS3!$1:$1,0))=0,"",INDEX(DATOS3!$1:$19996,A4495,MATCH("PatientID",DATOS3!$1:$1,0)))</f>
        <v>#N/A</v>
      </c>
      <c r="F4495" t="e">
        <f>IF(D4495="","",IF(INDEX( DATOS3!$1:$19996,A4495,MATCH("SeriesDate", DATOS3!$1:$1,0))=0,"",INDEX( DATOS3!$1:$19996,A4495,MATCH("SeriesDate", DATOS3!$1:$1,0))))</f>
        <v>#N/A</v>
      </c>
      <c r="G4495" t="e">
        <f>IF(D4495="","",IF(INDEX( DATOS3!$1:$19996,A4495,MATCH("SeriesTime", DATOS3!$1:$1,0))=0,"",INDEX( DATOS3!$1:$19996,A4495,MATCH("SeriesTime", DATOS3!$1:$1,0))))</f>
        <v>#N/A</v>
      </c>
      <c r="H4495" t="e">
        <f>IF(D4495="","",IF(INDEX( DATOS3!$1:$19996,A4495,MATCH("StudyDescription", DATOS3!$1:$1,0))=0,"",INDEX( DATOS3!$1:$19996,A4495,MATCH("StudyDescription", DATOS3!$1:$1,0))))</f>
        <v>#N/A</v>
      </c>
      <c r="I4495" t="e">
        <f>IF(D4495="","",IF(INDEX( DATOS3!$1:$19996,A4495,MATCH("Dose_Area_Product_Total", DATOS3!$1:$1,0))=0,0,INDEX( DATOS3!$1:$19996,A4495,MATCH("Dose_Area_Product_Total", DATOS3!$1:$1,0))))</f>
        <v>#N/A</v>
      </c>
      <c r="J4495" t="e">
        <f>IF(D4495="","",IF(INDEX( DATOS3!$1:$19996,A4495,MATCH("Dose_RP_Total", DATOS3!$1:$1,0))=0,0,INDEX( DATOS3!$1:$19996,A4495,MATCH("Dose_RP_Total", DATOS3!$1:$1,0))))</f>
        <v>#N/A</v>
      </c>
      <c r="K4495" t="e">
        <f>IF(D4495="","",IF(INDEX( DATOS3!$1:$19996,A4495,MATCH("Total_Fluoro_Time", DATOS3!$1:$1,0))=0,0,INDEX( DATOS3!$1:$19996,A4495,MATCH("Total_Fluoro_Time", DATOS3!$1:$1,0))))</f>
        <v>#N/A</v>
      </c>
      <c r="L4495" t="e">
        <f>IF(D4495="","",IF(INDEX( DATOS3!$1:$19996,A4495,MATCH("Total_Acquisition_Time", DATOS3!$1:$1,0))=0,0,INDEX( DATOS3!$1:$19996,A4495,MATCH("Total_Acquisition_Time", DATOS3!$1:$1,0))))</f>
        <v>#N/A</v>
      </c>
      <c r="M4495" t="e">
        <f>IF(D4495="","",IF(INDEX( DATOS3!$1:$19996,A4495,MATCH("Acquisition_Plane_in_Accumulated_Dose_Data", DATOS3!$1:$1,0))=0,"",INDEX( DATOS3!$1:$19996,A4495,MATCH("Acquisition_Plane_in_Accumulated_Dose_Data", DATOS3!$1:$1,0))))</f>
        <v>#N/A</v>
      </c>
    </row>
    <row r="4496" spans="1:13" hidden="1" x14ac:dyDescent="0.25">
      <c r="A4496">
        <v>4496</v>
      </c>
      <c r="B4496" t="e">
        <f t="shared" si="70"/>
        <v>#N/A</v>
      </c>
      <c r="D4496" t="e">
        <f>IF(INDEX(DATOS3!$1:$19996,A4496,MATCH("PatientID",DATOS3!$1:$1,0))=0,"",INDEX(DATOS3!$1:$19996,A4496,MATCH("PatientID",DATOS3!$1:$1,0)))</f>
        <v>#N/A</v>
      </c>
      <c r="F4496" t="e">
        <f>IF(D4496="","",IF(INDEX( DATOS3!$1:$19996,A4496,MATCH("SeriesDate", DATOS3!$1:$1,0))=0,"",INDEX( DATOS3!$1:$19996,A4496,MATCH("SeriesDate", DATOS3!$1:$1,0))))</f>
        <v>#N/A</v>
      </c>
      <c r="G4496" t="e">
        <f>IF(D4496="","",IF(INDEX( DATOS3!$1:$19996,A4496,MATCH("SeriesTime", DATOS3!$1:$1,0))=0,"",INDEX( DATOS3!$1:$19996,A4496,MATCH("SeriesTime", DATOS3!$1:$1,0))))</f>
        <v>#N/A</v>
      </c>
      <c r="H4496" t="e">
        <f>IF(D4496="","",IF(INDEX( DATOS3!$1:$19996,A4496,MATCH("StudyDescription", DATOS3!$1:$1,0))=0,"",INDEX( DATOS3!$1:$19996,A4496,MATCH("StudyDescription", DATOS3!$1:$1,0))))</f>
        <v>#N/A</v>
      </c>
      <c r="I4496" t="e">
        <f>IF(D4496="","",IF(INDEX( DATOS3!$1:$19996,A4496,MATCH("Dose_Area_Product_Total", DATOS3!$1:$1,0))=0,0,INDEX( DATOS3!$1:$19996,A4496,MATCH("Dose_Area_Product_Total", DATOS3!$1:$1,0))))</f>
        <v>#N/A</v>
      </c>
      <c r="J4496" t="e">
        <f>IF(D4496="","",IF(INDEX( DATOS3!$1:$19996,A4496,MATCH("Dose_RP_Total", DATOS3!$1:$1,0))=0,0,INDEX( DATOS3!$1:$19996,A4496,MATCH("Dose_RP_Total", DATOS3!$1:$1,0))))</f>
        <v>#N/A</v>
      </c>
      <c r="K4496" t="e">
        <f>IF(D4496="","",IF(INDEX( DATOS3!$1:$19996,A4496,MATCH("Total_Fluoro_Time", DATOS3!$1:$1,0))=0,0,INDEX( DATOS3!$1:$19996,A4496,MATCH("Total_Fluoro_Time", DATOS3!$1:$1,0))))</f>
        <v>#N/A</v>
      </c>
      <c r="L4496" t="e">
        <f>IF(D4496="","",IF(INDEX( DATOS3!$1:$19996,A4496,MATCH("Total_Acquisition_Time", DATOS3!$1:$1,0))=0,0,INDEX( DATOS3!$1:$19996,A4496,MATCH("Total_Acquisition_Time", DATOS3!$1:$1,0))))</f>
        <v>#N/A</v>
      </c>
      <c r="M4496" t="e">
        <f>IF(D4496="","",IF(INDEX( DATOS3!$1:$19996,A4496,MATCH("Acquisition_Plane_in_Accumulated_Dose_Data", DATOS3!$1:$1,0))=0,"",INDEX( DATOS3!$1:$19996,A4496,MATCH("Acquisition_Plane_in_Accumulated_Dose_Data", DATOS3!$1:$1,0))))</f>
        <v>#N/A</v>
      </c>
    </row>
    <row r="4497" spans="1:13" hidden="1" x14ac:dyDescent="0.25">
      <c r="A4497">
        <v>4497</v>
      </c>
      <c r="B4497" t="e">
        <f t="shared" si="70"/>
        <v>#N/A</v>
      </c>
      <c r="D4497" t="e">
        <f>IF(INDEX(DATOS3!$1:$19996,A4497,MATCH("PatientID",DATOS3!$1:$1,0))=0,"",INDEX(DATOS3!$1:$19996,A4497,MATCH("PatientID",DATOS3!$1:$1,0)))</f>
        <v>#N/A</v>
      </c>
      <c r="F4497" t="e">
        <f>IF(D4497="","",IF(INDEX( DATOS3!$1:$19996,A4497,MATCH("SeriesDate", DATOS3!$1:$1,0))=0,"",INDEX( DATOS3!$1:$19996,A4497,MATCH("SeriesDate", DATOS3!$1:$1,0))))</f>
        <v>#N/A</v>
      </c>
      <c r="G4497" t="e">
        <f>IF(D4497="","",IF(INDEX( DATOS3!$1:$19996,A4497,MATCH("SeriesTime", DATOS3!$1:$1,0))=0,"",INDEX( DATOS3!$1:$19996,A4497,MATCH("SeriesTime", DATOS3!$1:$1,0))))</f>
        <v>#N/A</v>
      </c>
      <c r="H4497" t="e">
        <f>IF(D4497="","",IF(INDEX( DATOS3!$1:$19996,A4497,MATCH("StudyDescription", DATOS3!$1:$1,0))=0,"",INDEX( DATOS3!$1:$19996,A4497,MATCH("StudyDescription", DATOS3!$1:$1,0))))</f>
        <v>#N/A</v>
      </c>
      <c r="I4497" t="e">
        <f>IF(D4497="","",IF(INDEX( DATOS3!$1:$19996,A4497,MATCH("Dose_Area_Product_Total", DATOS3!$1:$1,0))=0,0,INDEX( DATOS3!$1:$19996,A4497,MATCH("Dose_Area_Product_Total", DATOS3!$1:$1,0))))</f>
        <v>#N/A</v>
      </c>
      <c r="J4497" t="e">
        <f>IF(D4497="","",IF(INDEX( DATOS3!$1:$19996,A4497,MATCH("Dose_RP_Total", DATOS3!$1:$1,0))=0,0,INDEX( DATOS3!$1:$19996,A4497,MATCH("Dose_RP_Total", DATOS3!$1:$1,0))))</f>
        <v>#N/A</v>
      </c>
      <c r="K4497" t="e">
        <f>IF(D4497="","",IF(INDEX( DATOS3!$1:$19996,A4497,MATCH("Total_Fluoro_Time", DATOS3!$1:$1,0))=0,0,INDEX( DATOS3!$1:$19996,A4497,MATCH("Total_Fluoro_Time", DATOS3!$1:$1,0))))</f>
        <v>#N/A</v>
      </c>
      <c r="L4497" t="e">
        <f>IF(D4497="","",IF(INDEX( DATOS3!$1:$19996,A4497,MATCH("Total_Acquisition_Time", DATOS3!$1:$1,0))=0,0,INDEX( DATOS3!$1:$19996,A4497,MATCH("Total_Acquisition_Time", DATOS3!$1:$1,0))))</f>
        <v>#N/A</v>
      </c>
      <c r="M4497" t="e">
        <f>IF(D4497="","",IF(INDEX( DATOS3!$1:$19996,A4497,MATCH("Acquisition_Plane_in_Accumulated_Dose_Data", DATOS3!$1:$1,0))=0,"",INDEX( DATOS3!$1:$19996,A4497,MATCH("Acquisition_Plane_in_Accumulated_Dose_Data", DATOS3!$1:$1,0))))</f>
        <v>#N/A</v>
      </c>
    </row>
    <row r="4498" spans="1:13" hidden="1" x14ac:dyDescent="0.25">
      <c r="A4498">
        <v>4498</v>
      </c>
      <c r="B4498" t="e">
        <f t="shared" si="70"/>
        <v>#N/A</v>
      </c>
      <c r="D4498" t="e">
        <f>IF(INDEX(DATOS3!$1:$19996,A4498,MATCH("PatientID",DATOS3!$1:$1,0))=0,"",INDEX(DATOS3!$1:$19996,A4498,MATCH("PatientID",DATOS3!$1:$1,0)))</f>
        <v>#N/A</v>
      </c>
      <c r="F4498" t="e">
        <f>IF(D4498="","",IF(INDEX( DATOS3!$1:$19996,A4498,MATCH("SeriesDate", DATOS3!$1:$1,0))=0,"",INDEX( DATOS3!$1:$19996,A4498,MATCH("SeriesDate", DATOS3!$1:$1,0))))</f>
        <v>#N/A</v>
      </c>
      <c r="G4498" t="e">
        <f>IF(D4498="","",IF(INDEX( DATOS3!$1:$19996,A4498,MATCH("SeriesTime", DATOS3!$1:$1,0))=0,"",INDEX( DATOS3!$1:$19996,A4498,MATCH("SeriesTime", DATOS3!$1:$1,0))))</f>
        <v>#N/A</v>
      </c>
      <c r="H4498" t="e">
        <f>IF(D4498="","",IF(INDEX( DATOS3!$1:$19996,A4498,MATCH("StudyDescription", DATOS3!$1:$1,0))=0,"",INDEX( DATOS3!$1:$19996,A4498,MATCH("StudyDescription", DATOS3!$1:$1,0))))</f>
        <v>#N/A</v>
      </c>
      <c r="I4498" t="e">
        <f>IF(D4498="","",IF(INDEX( DATOS3!$1:$19996,A4498,MATCH("Dose_Area_Product_Total", DATOS3!$1:$1,0))=0,0,INDEX( DATOS3!$1:$19996,A4498,MATCH("Dose_Area_Product_Total", DATOS3!$1:$1,0))))</f>
        <v>#N/A</v>
      </c>
      <c r="J4498" t="e">
        <f>IF(D4498="","",IF(INDEX( DATOS3!$1:$19996,A4498,MATCH("Dose_RP_Total", DATOS3!$1:$1,0))=0,0,INDEX( DATOS3!$1:$19996,A4498,MATCH("Dose_RP_Total", DATOS3!$1:$1,0))))</f>
        <v>#N/A</v>
      </c>
      <c r="K4498" t="e">
        <f>IF(D4498="","",IF(INDEX( DATOS3!$1:$19996,A4498,MATCH("Total_Fluoro_Time", DATOS3!$1:$1,0))=0,0,INDEX( DATOS3!$1:$19996,A4498,MATCH("Total_Fluoro_Time", DATOS3!$1:$1,0))))</f>
        <v>#N/A</v>
      </c>
      <c r="L4498" t="e">
        <f>IF(D4498="","",IF(INDEX( DATOS3!$1:$19996,A4498,MATCH("Total_Acquisition_Time", DATOS3!$1:$1,0))=0,0,INDEX( DATOS3!$1:$19996,A4498,MATCH("Total_Acquisition_Time", DATOS3!$1:$1,0))))</f>
        <v>#N/A</v>
      </c>
      <c r="M4498" t="e">
        <f>IF(D4498="","",IF(INDEX( DATOS3!$1:$19996,A4498,MATCH("Acquisition_Plane_in_Accumulated_Dose_Data", DATOS3!$1:$1,0))=0,"",INDEX( DATOS3!$1:$19996,A4498,MATCH("Acquisition_Plane_in_Accumulated_Dose_Data", DATOS3!$1:$1,0))))</f>
        <v>#N/A</v>
      </c>
    </row>
    <row r="4499" spans="1:13" hidden="1" x14ac:dyDescent="0.25">
      <c r="A4499">
        <v>4499</v>
      </c>
      <c r="B4499" t="e">
        <f t="shared" si="70"/>
        <v>#N/A</v>
      </c>
      <c r="D4499" t="e">
        <f>IF(INDEX(DATOS3!$1:$19996,A4499,MATCH("PatientID",DATOS3!$1:$1,0))=0,"",INDEX(DATOS3!$1:$19996,A4499,MATCH("PatientID",DATOS3!$1:$1,0)))</f>
        <v>#N/A</v>
      </c>
      <c r="F4499" t="e">
        <f>IF(D4499="","",IF(INDEX( DATOS3!$1:$19996,A4499,MATCH("SeriesDate", DATOS3!$1:$1,0))=0,"",INDEX( DATOS3!$1:$19996,A4499,MATCH("SeriesDate", DATOS3!$1:$1,0))))</f>
        <v>#N/A</v>
      </c>
      <c r="G4499" t="e">
        <f>IF(D4499="","",IF(INDEX( DATOS3!$1:$19996,A4499,MATCH("SeriesTime", DATOS3!$1:$1,0))=0,"",INDEX( DATOS3!$1:$19996,A4499,MATCH("SeriesTime", DATOS3!$1:$1,0))))</f>
        <v>#N/A</v>
      </c>
      <c r="H4499" t="e">
        <f>IF(D4499="","",IF(INDEX( DATOS3!$1:$19996,A4499,MATCH("StudyDescription", DATOS3!$1:$1,0))=0,"",INDEX( DATOS3!$1:$19996,A4499,MATCH("StudyDescription", DATOS3!$1:$1,0))))</f>
        <v>#N/A</v>
      </c>
      <c r="I4499" t="e">
        <f>IF(D4499="","",IF(INDEX( DATOS3!$1:$19996,A4499,MATCH("Dose_Area_Product_Total", DATOS3!$1:$1,0))=0,0,INDEX( DATOS3!$1:$19996,A4499,MATCH("Dose_Area_Product_Total", DATOS3!$1:$1,0))))</f>
        <v>#N/A</v>
      </c>
      <c r="J4499" t="e">
        <f>IF(D4499="","",IF(INDEX( DATOS3!$1:$19996,A4499,MATCH("Dose_RP_Total", DATOS3!$1:$1,0))=0,0,INDEX( DATOS3!$1:$19996,A4499,MATCH("Dose_RP_Total", DATOS3!$1:$1,0))))</f>
        <v>#N/A</v>
      </c>
      <c r="K4499" t="e">
        <f>IF(D4499="","",IF(INDEX( DATOS3!$1:$19996,A4499,MATCH("Total_Fluoro_Time", DATOS3!$1:$1,0))=0,0,INDEX( DATOS3!$1:$19996,A4499,MATCH("Total_Fluoro_Time", DATOS3!$1:$1,0))))</f>
        <v>#N/A</v>
      </c>
      <c r="L4499" t="e">
        <f>IF(D4499="","",IF(INDEX( DATOS3!$1:$19996,A4499,MATCH("Total_Acquisition_Time", DATOS3!$1:$1,0))=0,0,INDEX( DATOS3!$1:$19996,A4499,MATCH("Total_Acquisition_Time", DATOS3!$1:$1,0))))</f>
        <v>#N/A</v>
      </c>
      <c r="M4499" t="e">
        <f>IF(D4499="","",IF(INDEX( DATOS3!$1:$19996,A4499,MATCH("Acquisition_Plane_in_Accumulated_Dose_Data", DATOS3!$1:$1,0))=0,"",INDEX( DATOS3!$1:$19996,A4499,MATCH("Acquisition_Plane_in_Accumulated_Dose_Data", DATOS3!$1:$1,0))))</f>
        <v>#N/A</v>
      </c>
    </row>
    <row r="4500" spans="1:13" hidden="1" x14ac:dyDescent="0.25">
      <c r="A4500">
        <v>4500</v>
      </c>
      <c r="B4500" t="e">
        <f t="shared" si="70"/>
        <v>#N/A</v>
      </c>
      <c r="D4500" t="e">
        <f>IF(INDEX(DATOS3!$1:$19996,A4500,MATCH("PatientID",DATOS3!$1:$1,0))=0,"",INDEX(DATOS3!$1:$19996,A4500,MATCH("PatientID",DATOS3!$1:$1,0)))</f>
        <v>#N/A</v>
      </c>
      <c r="F4500" t="e">
        <f>IF(D4500="","",IF(INDEX( DATOS3!$1:$19996,A4500,MATCH("SeriesDate", DATOS3!$1:$1,0))=0,"",INDEX( DATOS3!$1:$19996,A4500,MATCH("SeriesDate", DATOS3!$1:$1,0))))</f>
        <v>#N/A</v>
      </c>
      <c r="G4500" t="e">
        <f>IF(D4500="","",IF(INDEX( DATOS3!$1:$19996,A4500,MATCH("SeriesTime", DATOS3!$1:$1,0))=0,"",INDEX( DATOS3!$1:$19996,A4500,MATCH("SeriesTime", DATOS3!$1:$1,0))))</f>
        <v>#N/A</v>
      </c>
      <c r="H4500" t="e">
        <f>IF(D4500="","",IF(INDEX( DATOS3!$1:$19996,A4500,MATCH("StudyDescription", DATOS3!$1:$1,0))=0,"",INDEX( DATOS3!$1:$19996,A4500,MATCH("StudyDescription", DATOS3!$1:$1,0))))</f>
        <v>#N/A</v>
      </c>
      <c r="I4500" t="e">
        <f>IF(D4500="","",IF(INDEX( DATOS3!$1:$19996,A4500,MATCH("Dose_Area_Product_Total", DATOS3!$1:$1,0))=0,0,INDEX( DATOS3!$1:$19996,A4500,MATCH("Dose_Area_Product_Total", DATOS3!$1:$1,0))))</f>
        <v>#N/A</v>
      </c>
      <c r="J4500" t="e">
        <f>IF(D4500="","",IF(INDEX( DATOS3!$1:$19996,A4500,MATCH("Dose_RP_Total", DATOS3!$1:$1,0))=0,0,INDEX( DATOS3!$1:$19996,A4500,MATCH("Dose_RP_Total", DATOS3!$1:$1,0))))</f>
        <v>#N/A</v>
      </c>
      <c r="K4500" t="e">
        <f>IF(D4500="","",IF(INDEX( DATOS3!$1:$19996,A4500,MATCH("Total_Fluoro_Time", DATOS3!$1:$1,0))=0,0,INDEX( DATOS3!$1:$19996,A4500,MATCH("Total_Fluoro_Time", DATOS3!$1:$1,0))))</f>
        <v>#N/A</v>
      </c>
      <c r="L4500" t="e">
        <f>IF(D4500="","",IF(INDEX( DATOS3!$1:$19996,A4500,MATCH("Total_Acquisition_Time", DATOS3!$1:$1,0))=0,0,INDEX( DATOS3!$1:$19996,A4500,MATCH("Total_Acquisition_Time", DATOS3!$1:$1,0))))</f>
        <v>#N/A</v>
      </c>
      <c r="M4500" t="e">
        <f>IF(D4500="","",IF(INDEX( DATOS3!$1:$19996,A4500,MATCH("Acquisition_Plane_in_Accumulated_Dose_Data", DATOS3!$1:$1,0))=0,"",INDEX( DATOS3!$1:$19996,A4500,MATCH("Acquisition_Plane_in_Accumulated_Dose_Data", DATOS3!$1:$1,0))))</f>
        <v>#N/A</v>
      </c>
    </row>
    <row r="4501" spans="1:13" hidden="1" x14ac:dyDescent="0.25">
      <c r="A4501">
        <v>4501</v>
      </c>
      <c r="B4501" t="e">
        <f t="shared" si="70"/>
        <v>#N/A</v>
      </c>
      <c r="D4501" t="e">
        <f>IF(INDEX(DATOS3!$1:$19996,A4501,MATCH("PatientID",DATOS3!$1:$1,0))=0,"",INDEX(DATOS3!$1:$19996,A4501,MATCH("PatientID",DATOS3!$1:$1,0)))</f>
        <v>#N/A</v>
      </c>
      <c r="F4501" t="e">
        <f>IF(D4501="","",IF(INDEX( DATOS3!$1:$19996,A4501,MATCH("SeriesDate", DATOS3!$1:$1,0))=0,"",INDEX( DATOS3!$1:$19996,A4501,MATCH("SeriesDate", DATOS3!$1:$1,0))))</f>
        <v>#N/A</v>
      </c>
      <c r="G4501" t="e">
        <f>IF(D4501="","",IF(INDEX( DATOS3!$1:$19996,A4501,MATCH("SeriesTime", DATOS3!$1:$1,0))=0,"",INDEX( DATOS3!$1:$19996,A4501,MATCH("SeriesTime", DATOS3!$1:$1,0))))</f>
        <v>#N/A</v>
      </c>
      <c r="H4501" t="e">
        <f>IF(D4501="","",IF(INDEX( DATOS3!$1:$19996,A4501,MATCH("StudyDescription", DATOS3!$1:$1,0))=0,"",INDEX( DATOS3!$1:$19996,A4501,MATCH("StudyDescription", DATOS3!$1:$1,0))))</f>
        <v>#N/A</v>
      </c>
      <c r="I4501" t="e">
        <f>IF(D4501="","",IF(INDEX( DATOS3!$1:$19996,A4501,MATCH("Dose_Area_Product_Total", DATOS3!$1:$1,0))=0,0,INDEX( DATOS3!$1:$19996,A4501,MATCH("Dose_Area_Product_Total", DATOS3!$1:$1,0))))</f>
        <v>#N/A</v>
      </c>
      <c r="J4501" t="e">
        <f>IF(D4501="","",IF(INDEX( DATOS3!$1:$19996,A4501,MATCH("Dose_RP_Total", DATOS3!$1:$1,0))=0,0,INDEX( DATOS3!$1:$19996,A4501,MATCH("Dose_RP_Total", DATOS3!$1:$1,0))))</f>
        <v>#N/A</v>
      </c>
      <c r="K4501" t="e">
        <f>IF(D4501="","",IF(INDEX( DATOS3!$1:$19996,A4501,MATCH("Total_Fluoro_Time", DATOS3!$1:$1,0))=0,0,INDEX( DATOS3!$1:$19996,A4501,MATCH("Total_Fluoro_Time", DATOS3!$1:$1,0))))</f>
        <v>#N/A</v>
      </c>
      <c r="L4501" t="e">
        <f>IF(D4501="","",IF(INDEX( DATOS3!$1:$19996,A4501,MATCH("Total_Acquisition_Time", DATOS3!$1:$1,0))=0,0,INDEX( DATOS3!$1:$19996,A4501,MATCH("Total_Acquisition_Time", DATOS3!$1:$1,0))))</f>
        <v>#N/A</v>
      </c>
      <c r="M4501" t="e">
        <f>IF(D4501="","",IF(INDEX( DATOS3!$1:$19996,A4501,MATCH("Acquisition_Plane_in_Accumulated_Dose_Data", DATOS3!$1:$1,0))=0,"",INDEX( DATOS3!$1:$19996,A4501,MATCH("Acquisition_Plane_in_Accumulated_Dose_Data", DATOS3!$1:$1,0))))</f>
        <v>#N/A</v>
      </c>
    </row>
    <row r="4502" spans="1:13" hidden="1" x14ac:dyDescent="0.25">
      <c r="A4502">
        <v>4502</v>
      </c>
      <c r="B4502" t="e">
        <f t="shared" si="70"/>
        <v>#N/A</v>
      </c>
      <c r="D4502" t="e">
        <f>IF(INDEX(DATOS3!$1:$19996,A4502,MATCH("PatientID",DATOS3!$1:$1,0))=0,"",INDEX(DATOS3!$1:$19996,A4502,MATCH("PatientID",DATOS3!$1:$1,0)))</f>
        <v>#N/A</v>
      </c>
      <c r="F4502" t="e">
        <f>IF(D4502="","",IF(INDEX( DATOS3!$1:$19996,A4502,MATCH("SeriesDate", DATOS3!$1:$1,0))=0,"",INDEX( DATOS3!$1:$19996,A4502,MATCH("SeriesDate", DATOS3!$1:$1,0))))</f>
        <v>#N/A</v>
      </c>
      <c r="G4502" t="e">
        <f>IF(D4502="","",IF(INDEX( DATOS3!$1:$19996,A4502,MATCH("SeriesTime", DATOS3!$1:$1,0))=0,"",INDEX( DATOS3!$1:$19996,A4502,MATCH("SeriesTime", DATOS3!$1:$1,0))))</f>
        <v>#N/A</v>
      </c>
      <c r="H4502" t="e">
        <f>IF(D4502="","",IF(INDEX( DATOS3!$1:$19996,A4502,MATCH("StudyDescription", DATOS3!$1:$1,0))=0,"",INDEX( DATOS3!$1:$19996,A4502,MATCH("StudyDescription", DATOS3!$1:$1,0))))</f>
        <v>#N/A</v>
      </c>
      <c r="I4502" t="e">
        <f>IF(D4502="","",IF(INDEX( DATOS3!$1:$19996,A4502,MATCH("Dose_Area_Product_Total", DATOS3!$1:$1,0))=0,0,INDEX( DATOS3!$1:$19996,A4502,MATCH("Dose_Area_Product_Total", DATOS3!$1:$1,0))))</f>
        <v>#N/A</v>
      </c>
      <c r="J4502" t="e">
        <f>IF(D4502="","",IF(INDEX( DATOS3!$1:$19996,A4502,MATCH("Dose_RP_Total", DATOS3!$1:$1,0))=0,0,INDEX( DATOS3!$1:$19996,A4502,MATCH("Dose_RP_Total", DATOS3!$1:$1,0))))</f>
        <v>#N/A</v>
      </c>
      <c r="K4502" t="e">
        <f>IF(D4502="","",IF(INDEX( DATOS3!$1:$19996,A4502,MATCH("Total_Fluoro_Time", DATOS3!$1:$1,0))=0,0,INDEX( DATOS3!$1:$19996,A4502,MATCH("Total_Fluoro_Time", DATOS3!$1:$1,0))))</f>
        <v>#N/A</v>
      </c>
      <c r="L4502" t="e">
        <f>IF(D4502="","",IF(INDEX( DATOS3!$1:$19996,A4502,MATCH("Total_Acquisition_Time", DATOS3!$1:$1,0))=0,0,INDEX( DATOS3!$1:$19996,A4502,MATCH("Total_Acquisition_Time", DATOS3!$1:$1,0))))</f>
        <v>#N/A</v>
      </c>
      <c r="M4502" t="e">
        <f>IF(D4502="","",IF(INDEX( DATOS3!$1:$19996,A4502,MATCH("Acquisition_Plane_in_Accumulated_Dose_Data", DATOS3!$1:$1,0))=0,"",INDEX( DATOS3!$1:$19996,A4502,MATCH("Acquisition_Plane_in_Accumulated_Dose_Data", DATOS3!$1:$1,0))))</f>
        <v>#N/A</v>
      </c>
    </row>
    <row r="4503" spans="1:13" hidden="1" x14ac:dyDescent="0.25">
      <c r="A4503">
        <v>4503</v>
      </c>
      <c r="B4503" t="e">
        <f t="shared" si="70"/>
        <v>#N/A</v>
      </c>
      <c r="D4503" t="e">
        <f>IF(INDEX(DATOS3!$1:$19996,A4503,MATCH("PatientID",DATOS3!$1:$1,0))=0,"",INDEX(DATOS3!$1:$19996,A4503,MATCH("PatientID",DATOS3!$1:$1,0)))</f>
        <v>#N/A</v>
      </c>
      <c r="F4503" t="e">
        <f>IF(D4503="","",IF(INDEX( DATOS3!$1:$19996,A4503,MATCH("SeriesDate", DATOS3!$1:$1,0))=0,"",INDEX( DATOS3!$1:$19996,A4503,MATCH("SeriesDate", DATOS3!$1:$1,0))))</f>
        <v>#N/A</v>
      </c>
      <c r="G4503" t="e">
        <f>IF(D4503="","",IF(INDEX( DATOS3!$1:$19996,A4503,MATCH("SeriesTime", DATOS3!$1:$1,0))=0,"",INDEX( DATOS3!$1:$19996,A4503,MATCH("SeriesTime", DATOS3!$1:$1,0))))</f>
        <v>#N/A</v>
      </c>
      <c r="H4503" t="e">
        <f>IF(D4503="","",IF(INDEX( DATOS3!$1:$19996,A4503,MATCH("StudyDescription", DATOS3!$1:$1,0))=0,"",INDEX( DATOS3!$1:$19996,A4503,MATCH("StudyDescription", DATOS3!$1:$1,0))))</f>
        <v>#N/A</v>
      </c>
      <c r="I4503" t="e">
        <f>IF(D4503="","",IF(INDEX( DATOS3!$1:$19996,A4503,MATCH("Dose_Area_Product_Total", DATOS3!$1:$1,0))=0,0,INDEX( DATOS3!$1:$19996,A4503,MATCH("Dose_Area_Product_Total", DATOS3!$1:$1,0))))</f>
        <v>#N/A</v>
      </c>
      <c r="J4503" t="e">
        <f>IF(D4503="","",IF(INDEX( DATOS3!$1:$19996,A4503,MATCH("Dose_RP_Total", DATOS3!$1:$1,0))=0,0,INDEX( DATOS3!$1:$19996,A4503,MATCH("Dose_RP_Total", DATOS3!$1:$1,0))))</f>
        <v>#N/A</v>
      </c>
      <c r="K4503" t="e">
        <f>IF(D4503="","",IF(INDEX( DATOS3!$1:$19996,A4503,MATCH("Total_Fluoro_Time", DATOS3!$1:$1,0))=0,0,INDEX( DATOS3!$1:$19996,A4503,MATCH("Total_Fluoro_Time", DATOS3!$1:$1,0))))</f>
        <v>#N/A</v>
      </c>
      <c r="L4503" t="e">
        <f>IF(D4503="","",IF(INDEX( DATOS3!$1:$19996,A4503,MATCH("Total_Acquisition_Time", DATOS3!$1:$1,0))=0,0,INDEX( DATOS3!$1:$19996,A4503,MATCH("Total_Acquisition_Time", DATOS3!$1:$1,0))))</f>
        <v>#N/A</v>
      </c>
      <c r="M4503" t="e">
        <f>IF(D4503="","",IF(INDEX( DATOS3!$1:$19996,A4503,MATCH("Acquisition_Plane_in_Accumulated_Dose_Data", DATOS3!$1:$1,0))=0,"",INDEX( DATOS3!$1:$19996,A4503,MATCH("Acquisition_Plane_in_Accumulated_Dose_Data", DATOS3!$1:$1,0))))</f>
        <v>#N/A</v>
      </c>
    </row>
    <row r="4504" spans="1:13" hidden="1" x14ac:dyDescent="0.25">
      <c r="A4504">
        <v>4504</v>
      </c>
      <c r="B4504" t="e">
        <f t="shared" si="70"/>
        <v>#N/A</v>
      </c>
      <c r="D4504" t="e">
        <f>IF(INDEX(DATOS3!$1:$19996,A4504,MATCH("PatientID",DATOS3!$1:$1,0))=0,"",INDEX(DATOS3!$1:$19996,A4504,MATCH("PatientID",DATOS3!$1:$1,0)))</f>
        <v>#N/A</v>
      </c>
      <c r="F4504" t="e">
        <f>IF(D4504="","",IF(INDEX( DATOS3!$1:$19996,A4504,MATCH("SeriesDate", DATOS3!$1:$1,0))=0,"",INDEX( DATOS3!$1:$19996,A4504,MATCH("SeriesDate", DATOS3!$1:$1,0))))</f>
        <v>#N/A</v>
      </c>
      <c r="G4504" t="e">
        <f>IF(D4504="","",IF(INDEX( DATOS3!$1:$19996,A4504,MATCH("SeriesTime", DATOS3!$1:$1,0))=0,"",INDEX( DATOS3!$1:$19996,A4504,MATCH("SeriesTime", DATOS3!$1:$1,0))))</f>
        <v>#N/A</v>
      </c>
      <c r="H4504" t="e">
        <f>IF(D4504="","",IF(INDEX( DATOS3!$1:$19996,A4504,MATCH("StudyDescription", DATOS3!$1:$1,0))=0,"",INDEX( DATOS3!$1:$19996,A4504,MATCH("StudyDescription", DATOS3!$1:$1,0))))</f>
        <v>#N/A</v>
      </c>
      <c r="I4504" t="e">
        <f>IF(D4504="","",IF(INDEX( DATOS3!$1:$19996,A4504,MATCH("Dose_Area_Product_Total", DATOS3!$1:$1,0))=0,0,INDEX( DATOS3!$1:$19996,A4504,MATCH("Dose_Area_Product_Total", DATOS3!$1:$1,0))))</f>
        <v>#N/A</v>
      </c>
      <c r="J4504" t="e">
        <f>IF(D4504="","",IF(INDEX( DATOS3!$1:$19996,A4504,MATCH("Dose_RP_Total", DATOS3!$1:$1,0))=0,0,INDEX( DATOS3!$1:$19996,A4504,MATCH("Dose_RP_Total", DATOS3!$1:$1,0))))</f>
        <v>#N/A</v>
      </c>
      <c r="K4504" t="e">
        <f>IF(D4504="","",IF(INDEX( DATOS3!$1:$19996,A4504,MATCH("Total_Fluoro_Time", DATOS3!$1:$1,0))=0,0,INDEX( DATOS3!$1:$19996,A4504,MATCH("Total_Fluoro_Time", DATOS3!$1:$1,0))))</f>
        <v>#N/A</v>
      </c>
      <c r="L4504" t="e">
        <f>IF(D4504="","",IF(INDEX( DATOS3!$1:$19996,A4504,MATCH("Total_Acquisition_Time", DATOS3!$1:$1,0))=0,0,INDEX( DATOS3!$1:$19996,A4504,MATCH("Total_Acquisition_Time", DATOS3!$1:$1,0))))</f>
        <v>#N/A</v>
      </c>
      <c r="M4504" t="e">
        <f>IF(D4504="","",IF(INDEX( DATOS3!$1:$19996,A4504,MATCH("Acquisition_Plane_in_Accumulated_Dose_Data", DATOS3!$1:$1,0))=0,"",INDEX( DATOS3!$1:$19996,A4504,MATCH("Acquisition_Plane_in_Accumulated_Dose_Data", DATOS3!$1:$1,0))))</f>
        <v>#N/A</v>
      </c>
    </row>
    <row r="4505" spans="1:13" hidden="1" x14ac:dyDescent="0.25">
      <c r="A4505">
        <v>4505</v>
      </c>
      <c r="B4505" t="e">
        <f t="shared" si="70"/>
        <v>#N/A</v>
      </c>
      <c r="D4505" t="e">
        <f>IF(INDEX(DATOS3!$1:$19996,A4505,MATCH("PatientID",DATOS3!$1:$1,0))=0,"",INDEX(DATOS3!$1:$19996,A4505,MATCH("PatientID",DATOS3!$1:$1,0)))</f>
        <v>#N/A</v>
      </c>
      <c r="F4505" t="e">
        <f>IF(D4505="","",IF(INDEX( DATOS3!$1:$19996,A4505,MATCH("SeriesDate", DATOS3!$1:$1,0))=0,"",INDEX( DATOS3!$1:$19996,A4505,MATCH("SeriesDate", DATOS3!$1:$1,0))))</f>
        <v>#N/A</v>
      </c>
      <c r="G4505" t="e">
        <f>IF(D4505="","",IF(INDEX( DATOS3!$1:$19996,A4505,MATCH("SeriesTime", DATOS3!$1:$1,0))=0,"",INDEX( DATOS3!$1:$19996,A4505,MATCH("SeriesTime", DATOS3!$1:$1,0))))</f>
        <v>#N/A</v>
      </c>
      <c r="H4505" t="e">
        <f>IF(D4505="","",IF(INDEX( DATOS3!$1:$19996,A4505,MATCH("StudyDescription", DATOS3!$1:$1,0))=0,"",INDEX( DATOS3!$1:$19996,A4505,MATCH("StudyDescription", DATOS3!$1:$1,0))))</f>
        <v>#N/A</v>
      </c>
      <c r="I4505" t="e">
        <f>IF(D4505="","",IF(INDEX( DATOS3!$1:$19996,A4505,MATCH("Dose_Area_Product_Total", DATOS3!$1:$1,0))=0,0,INDEX( DATOS3!$1:$19996,A4505,MATCH("Dose_Area_Product_Total", DATOS3!$1:$1,0))))</f>
        <v>#N/A</v>
      </c>
      <c r="J4505" t="e">
        <f>IF(D4505="","",IF(INDEX( DATOS3!$1:$19996,A4505,MATCH("Dose_RP_Total", DATOS3!$1:$1,0))=0,0,INDEX( DATOS3!$1:$19996,A4505,MATCH("Dose_RP_Total", DATOS3!$1:$1,0))))</f>
        <v>#N/A</v>
      </c>
      <c r="K4505" t="e">
        <f>IF(D4505="","",IF(INDEX( DATOS3!$1:$19996,A4505,MATCH("Total_Fluoro_Time", DATOS3!$1:$1,0))=0,0,INDEX( DATOS3!$1:$19996,A4505,MATCH("Total_Fluoro_Time", DATOS3!$1:$1,0))))</f>
        <v>#N/A</v>
      </c>
      <c r="L4505" t="e">
        <f>IF(D4505="","",IF(INDEX( DATOS3!$1:$19996,A4505,MATCH("Total_Acquisition_Time", DATOS3!$1:$1,0))=0,0,INDEX( DATOS3!$1:$19996,A4505,MATCH("Total_Acquisition_Time", DATOS3!$1:$1,0))))</f>
        <v>#N/A</v>
      </c>
      <c r="M4505" t="e">
        <f>IF(D4505="","",IF(INDEX( DATOS3!$1:$19996,A4505,MATCH("Acquisition_Plane_in_Accumulated_Dose_Data", DATOS3!$1:$1,0))=0,"",INDEX( DATOS3!$1:$19996,A4505,MATCH("Acquisition_Plane_in_Accumulated_Dose_Data", DATOS3!$1:$1,0))))</f>
        <v>#N/A</v>
      </c>
    </row>
    <row r="4506" spans="1:13" hidden="1" x14ac:dyDescent="0.25">
      <c r="A4506">
        <v>4506</v>
      </c>
      <c r="B4506" t="e">
        <f t="shared" si="70"/>
        <v>#N/A</v>
      </c>
      <c r="D4506" t="e">
        <f>IF(INDEX(DATOS3!$1:$19996,A4506,MATCH("PatientID",DATOS3!$1:$1,0))=0,"",INDEX(DATOS3!$1:$19996,A4506,MATCH("PatientID",DATOS3!$1:$1,0)))</f>
        <v>#N/A</v>
      </c>
      <c r="F4506" t="e">
        <f>IF(D4506="","",IF(INDEX( DATOS3!$1:$19996,A4506,MATCH("SeriesDate", DATOS3!$1:$1,0))=0,"",INDEX( DATOS3!$1:$19996,A4506,MATCH("SeriesDate", DATOS3!$1:$1,0))))</f>
        <v>#N/A</v>
      </c>
      <c r="G4506" t="e">
        <f>IF(D4506="","",IF(INDEX( DATOS3!$1:$19996,A4506,MATCH("SeriesTime", DATOS3!$1:$1,0))=0,"",INDEX( DATOS3!$1:$19996,A4506,MATCH("SeriesTime", DATOS3!$1:$1,0))))</f>
        <v>#N/A</v>
      </c>
      <c r="H4506" t="e">
        <f>IF(D4506="","",IF(INDEX( DATOS3!$1:$19996,A4506,MATCH("StudyDescription", DATOS3!$1:$1,0))=0,"",INDEX( DATOS3!$1:$19996,A4506,MATCH("StudyDescription", DATOS3!$1:$1,0))))</f>
        <v>#N/A</v>
      </c>
      <c r="I4506" t="e">
        <f>IF(D4506="","",IF(INDEX( DATOS3!$1:$19996,A4506,MATCH("Dose_Area_Product_Total", DATOS3!$1:$1,0))=0,0,INDEX( DATOS3!$1:$19996,A4506,MATCH("Dose_Area_Product_Total", DATOS3!$1:$1,0))))</f>
        <v>#N/A</v>
      </c>
      <c r="J4506" t="e">
        <f>IF(D4506="","",IF(INDEX( DATOS3!$1:$19996,A4506,MATCH("Dose_RP_Total", DATOS3!$1:$1,0))=0,0,INDEX( DATOS3!$1:$19996,A4506,MATCH("Dose_RP_Total", DATOS3!$1:$1,0))))</f>
        <v>#N/A</v>
      </c>
      <c r="K4506" t="e">
        <f>IF(D4506="","",IF(INDEX( DATOS3!$1:$19996,A4506,MATCH("Total_Fluoro_Time", DATOS3!$1:$1,0))=0,0,INDEX( DATOS3!$1:$19996,A4506,MATCH("Total_Fluoro_Time", DATOS3!$1:$1,0))))</f>
        <v>#N/A</v>
      </c>
      <c r="L4506" t="e">
        <f>IF(D4506="","",IF(INDEX( DATOS3!$1:$19996,A4506,MATCH("Total_Acquisition_Time", DATOS3!$1:$1,0))=0,0,INDEX( DATOS3!$1:$19996,A4506,MATCH("Total_Acquisition_Time", DATOS3!$1:$1,0))))</f>
        <v>#N/A</v>
      </c>
      <c r="M4506" t="e">
        <f>IF(D4506="","",IF(INDEX( DATOS3!$1:$19996,A4506,MATCH("Acquisition_Plane_in_Accumulated_Dose_Data", DATOS3!$1:$1,0))=0,"",INDEX( DATOS3!$1:$19996,A4506,MATCH("Acquisition_Plane_in_Accumulated_Dose_Data", DATOS3!$1:$1,0))))</f>
        <v>#N/A</v>
      </c>
    </row>
    <row r="4507" spans="1:13" hidden="1" x14ac:dyDescent="0.25">
      <c r="A4507">
        <v>4507</v>
      </c>
      <c r="B4507" t="e">
        <f t="shared" ref="B4507:B4570" si="71">IF(D4507="","","BIPLANO")</f>
        <v>#N/A</v>
      </c>
      <c r="D4507" t="e">
        <f>IF(INDEX(DATOS3!$1:$19996,A4507,MATCH("PatientID",DATOS3!$1:$1,0))=0,"",INDEX(DATOS3!$1:$19996,A4507,MATCH("PatientID",DATOS3!$1:$1,0)))</f>
        <v>#N/A</v>
      </c>
      <c r="F4507" t="e">
        <f>IF(D4507="","",IF(INDEX( DATOS3!$1:$19996,A4507,MATCH("SeriesDate", DATOS3!$1:$1,0))=0,"",INDEX( DATOS3!$1:$19996,A4507,MATCH("SeriesDate", DATOS3!$1:$1,0))))</f>
        <v>#N/A</v>
      </c>
      <c r="G4507" t="e">
        <f>IF(D4507="","",IF(INDEX( DATOS3!$1:$19996,A4507,MATCH("SeriesTime", DATOS3!$1:$1,0))=0,"",INDEX( DATOS3!$1:$19996,A4507,MATCH("SeriesTime", DATOS3!$1:$1,0))))</f>
        <v>#N/A</v>
      </c>
      <c r="H4507" t="e">
        <f>IF(D4507="","",IF(INDEX( DATOS3!$1:$19996,A4507,MATCH("StudyDescription", DATOS3!$1:$1,0))=0,"",INDEX( DATOS3!$1:$19996,A4507,MATCH("StudyDescription", DATOS3!$1:$1,0))))</f>
        <v>#N/A</v>
      </c>
      <c r="I4507" t="e">
        <f>IF(D4507="","",IF(INDEX( DATOS3!$1:$19996,A4507,MATCH("Dose_Area_Product_Total", DATOS3!$1:$1,0))=0,0,INDEX( DATOS3!$1:$19996,A4507,MATCH("Dose_Area_Product_Total", DATOS3!$1:$1,0))))</f>
        <v>#N/A</v>
      </c>
      <c r="J4507" t="e">
        <f>IF(D4507="","",IF(INDEX( DATOS3!$1:$19996,A4507,MATCH("Dose_RP_Total", DATOS3!$1:$1,0))=0,0,INDEX( DATOS3!$1:$19996,A4507,MATCH("Dose_RP_Total", DATOS3!$1:$1,0))))</f>
        <v>#N/A</v>
      </c>
      <c r="K4507" t="e">
        <f>IF(D4507="","",IF(INDEX( DATOS3!$1:$19996,A4507,MATCH("Total_Fluoro_Time", DATOS3!$1:$1,0))=0,0,INDEX( DATOS3!$1:$19996,A4507,MATCH("Total_Fluoro_Time", DATOS3!$1:$1,0))))</f>
        <v>#N/A</v>
      </c>
      <c r="L4507" t="e">
        <f>IF(D4507="","",IF(INDEX( DATOS3!$1:$19996,A4507,MATCH("Total_Acquisition_Time", DATOS3!$1:$1,0))=0,0,INDEX( DATOS3!$1:$19996,A4507,MATCH("Total_Acquisition_Time", DATOS3!$1:$1,0))))</f>
        <v>#N/A</v>
      </c>
      <c r="M4507" t="e">
        <f>IF(D4507="","",IF(INDEX( DATOS3!$1:$19996,A4507,MATCH("Acquisition_Plane_in_Accumulated_Dose_Data", DATOS3!$1:$1,0))=0,"",INDEX( DATOS3!$1:$19996,A4507,MATCH("Acquisition_Plane_in_Accumulated_Dose_Data", DATOS3!$1:$1,0))))</f>
        <v>#N/A</v>
      </c>
    </row>
    <row r="4508" spans="1:13" hidden="1" x14ac:dyDescent="0.25">
      <c r="A4508">
        <v>4508</v>
      </c>
      <c r="B4508" t="e">
        <f t="shared" si="71"/>
        <v>#N/A</v>
      </c>
      <c r="D4508" t="e">
        <f>IF(INDEX(DATOS3!$1:$19996,A4508,MATCH("PatientID",DATOS3!$1:$1,0))=0,"",INDEX(DATOS3!$1:$19996,A4508,MATCH("PatientID",DATOS3!$1:$1,0)))</f>
        <v>#N/A</v>
      </c>
      <c r="F4508" t="e">
        <f>IF(D4508="","",IF(INDEX( DATOS3!$1:$19996,A4508,MATCH("SeriesDate", DATOS3!$1:$1,0))=0,"",INDEX( DATOS3!$1:$19996,A4508,MATCH("SeriesDate", DATOS3!$1:$1,0))))</f>
        <v>#N/A</v>
      </c>
      <c r="G4508" t="e">
        <f>IF(D4508="","",IF(INDEX( DATOS3!$1:$19996,A4508,MATCH("SeriesTime", DATOS3!$1:$1,0))=0,"",INDEX( DATOS3!$1:$19996,A4508,MATCH("SeriesTime", DATOS3!$1:$1,0))))</f>
        <v>#N/A</v>
      </c>
      <c r="H4508" t="e">
        <f>IF(D4508="","",IF(INDEX( DATOS3!$1:$19996,A4508,MATCH("StudyDescription", DATOS3!$1:$1,0))=0,"",INDEX( DATOS3!$1:$19996,A4508,MATCH("StudyDescription", DATOS3!$1:$1,0))))</f>
        <v>#N/A</v>
      </c>
      <c r="I4508" t="e">
        <f>IF(D4508="","",IF(INDEX( DATOS3!$1:$19996,A4508,MATCH("Dose_Area_Product_Total", DATOS3!$1:$1,0))=0,0,INDEX( DATOS3!$1:$19996,A4508,MATCH("Dose_Area_Product_Total", DATOS3!$1:$1,0))))</f>
        <v>#N/A</v>
      </c>
      <c r="J4508" t="e">
        <f>IF(D4508="","",IF(INDEX( DATOS3!$1:$19996,A4508,MATCH("Dose_RP_Total", DATOS3!$1:$1,0))=0,0,INDEX( DATOS3!$1:$19996,A4508,MATCH("Dose_RP_Total", DATOS3!$1:$1,0))))</f>
        <v>#N/A</v>
      </c>
      <c r="K4508" t="e">
        <f>IF(D4508="","",IF(INDEX( DATOS3!$1:$19996,A4508,MATCH("Total_Fluoro_Time", DATOS3!$1:$1,0))=0,0,INDEX( DATOS3!$1:$19996,A4508,MATCH("Total_Fluoro_Time", DATOS3!$1:$1,0))))</f>
        <v>#N/A</v>
      </c>
      <c r="L4508" t="e">
        <f>IF(D4508="","",IF(INDEX( DATOS3!$1:$19996,A4508,MATCH("Total_Acquisition_Time", DATOS3!$1:$1,0))=0,0,INDEX( DATOS3!$1:$19996,A4508,MATCH("Total_Acquisition_Time", DATOS3!$1:$1,0))))</f>
        <v>#N/A</v>
      </c>
      <c r="M4508" t="e">
        <f>IF(D4508="","",IF(INDEX( DATOS3!$1:$19996,A4508,MATCH("Acquisition_Plane_in_Accumulated_Dose_Data", DATOS3!$1:$1,0))=0,"",INDEX( DATOS3!$1:$19996,A4508,MATCH("Acquisition_Plane_in_Accumulated_Dose_Data", DATOS3!$1:$1,0))))</f>
        <v>#N/A</v>
      </c>
    </row>
    <row r="4509" spans="1:13" hidden="1" x14ac:dyDescent="0.25">
      <c r="A4509">
        <v>4509</v>
      </c>
      <c r="B4509" t="e">
        <f t="shared" si="71"/>
        <v>#N/A</v>
      </c>
      <c r="D4509" t="e">
        <f>IF(INDEX(DATOS3!$1:$19996,A4509,MATCH("PatientID",DATOS3!$1:$1,0))=0,"",INDEX(DATOS3!$1:$19996,A4509,MATCH("PatientID",DATOS3!$1:$1,0)))</f>
        <v>#N/A</v>
      </c>
      <c r="F4509" t="e">
        <f>IF(D4509="","",IF(INDEX( DATOS3!$1:$19996,A4509,MATCH("SeriesDate", DATOS3!$1:$1,0))=0,"",INDEX( DATOS3!$1:$19996,A4509,MATCH("SeriesDate", DATOS3!$1:$1,0))))</f>
        <v>#N/A</v>
      </c>
      <c r="G4509" t="e">
        <f>IF(D4509="","",IF(INDEX( DATOS3!$1:$19996,A4509,MATCH("SeriesTime", DATOS3!$1:$1,0))=0,"",INDEX( DATOS3!$1:$19996,A4509,MATCH("SeriesTime", DATOS3!$1:$1,0))))</f>
        <v>#N/A</v>
      </c>
      <c r="H4509" t="e">
        <f>IF(D4509="","",IF(INDEX( DATOS3!$1:$19996,A4509,MATCH("StudyDescription", DATOS3!$1:$1,0))=0,"",INDEX( DATOS3!$1:$19996,A4509,MATCH("StudyDescription", DATOS3!$1:$1,0))))</f>
        <v>#N/A</v>
      </c>
      <c r="I4509" t="e">
        <f>IF(D4509="","",IF(INDEX( DATOS3!$1:$19996,A4509,MATCH("Dose_Area_Product_Total", DATOS3!$1:$1,0))=0,0,INDEX( DATOS3!$1:$19996,A4509,MATCH("Dose_Area_Product_Total", DATOS3!$1:$1,0))))</f>
        <v>#N/A</v>
      </c>
      <c r="J4509" t="e">
        <f>IF(D4509="","",IF(INDEX( DATOS3!$1:$19996,A4509,MATCH("Dose_RP_Total", DATOS3!$1:$1,0))=0,0,INDEX( DATOS3!$1:$19996,A4509,MATCH("Dose_RP_Total", DATOS3!$1:$1,0))))</f>
        <v>#N/A</v>
      </c>
      <c r="K4509" t="e">
        <f>IF(D4509="","",IF(INDEX( DATOS3!$1:$19996,A4509,MATCH("Total_Fluoro_Time", DATOS3!$1:$1,0))=0,0,INDEX( DATOS3!$1:$19996,A4509,MATCH("Total_Fluoro_Time", DATOS3!$1:$1,0))))</f>
        <v>#N/A</v>
      </c>
      <c r="L4509" t="e">
        <f>IF(D4509="","",IF(INDEX( DATOS3!$1:$19996,A4509,MATCH("Total_Acquisition_Time", DATOS3!$1:$1,0))=0,0,INDEX( DATOS3!$1:$19996,A4509,MATCH("Total_Acquisition_Time", DATOS3!$1:$1,0))))</f>
        <v>#N/A</v>
      </c>
      <c r="M4509" t="e">
        <f>IF(D4509="","",IF(INDEX( DATOS3!$1:$19996,A4509,MATCH("Acquisition_Plane_in_Accumulated_Dose_Data", DATOS3!$1:$1,0))=0,"",INDEX( DATOS3!$1:$19996,A4509,MATCH("Acquisition_Plane_in_Accumulated_Dose_Data", DATOS3!$1:$1,0))))</f>
        <v>#N/A</v>
      </c>
    </row>
    <row r="4510" spans="1:13" hidden="1" x14ac:dyDescent="0.25">
      <c r="A4510">
        <v>4510</v>
      </c>
      <c r="B4510" t="e">
        <f t="shared" si="71"/>
        <v>#N/A</v>
      </c>
      <c r="D4510" t="e">
        <f>IF(INDEX(DATOS3!$1:$19996,A4510,MATCH("PatientID",DATOS3!$1:$1,0))=0,"",INDEX(DATOS3!$1:$19996,A4510,MATCH("PatientID",DATOS3!$1:$1,0)))</f>
        <v>#N/A</v>
      </c>
      <c r="F4510" t="e">
        <f>IF(D4510="","",IF(INDEX( DATOS3!$1:$19996,A4510,MATCH("SeriesDate", DATOS3!$1:$1,0))=0,"",INDEX( DATOS3!$1:$19996,A4510,MATCH("SeriesDate", DATOS3!$1:$1,0))))</f>
        <v>#N/A</v>
      </c>
      <c r="G4510" t="e">
        <f>IF(D4510="","",IF(INDEX( DATOS3!$1:$19996,A4510,MATCH("SeriesTime", DATOS3!$1:$1,0))=0,"",INDEX( DATOS3!$1:$19996,A4510,MATCH("SeriesTime", DATOS3!$1:$1,0))))</f>
        <v>#N/A</v>
      </c>
      <c r="H4510" t="e">
        <f>IF(D4510="","",IF(INDEX( DATOS3!$1:$19996,A4510,MATCH("StudyDescription", DATOS3!$1:$1,0))=0,"",INDEX( DATOS3!$1:$19996,A4510,MATCH("StudyDescription", DATOS3!$1:$1,0))))</f>
        <v>#N/A</v>
      </c>
      <c r="I4510" t="e">
        <f>IF(D4510="","",IF(INDEX( DATOS3!$1:$19996,A4510,MATCH("Dose_Area_Product_Total", DATOS3!$1:$1,0))=0,0,INDEX( DATOS3!$1:$19996,A4510,MATCH("Dose_Area_Product_Total", DATOS3!$1:$1,0))))</f>
        <v>#N/A</v>
      </c>
      <c r="J4510" t="e">
        <f>IF(D4510="","",IF(INDEX( DATOS3!$1:$19996,A4510,MATCH("Dose_RP_Total", DATOS3!$1:$1,0))=0,0,INDEX( DATOS3!$1:$19996,A4510,MATCH("Dose_RP_Total", DATOS3!$1:$1,0))))</f>
        <v>#N/A</v>
      </c>
      <c r="K4510" t="e">
        <f>IF(D4510="","",IF(INDEX( DATOS3!$1:$19996,A4510,MATCH("Total_Fluoro_Time", DATOS3!$1:$1,0))=0,0,INDEX( DATOS3!$1:$19996,A4510,MATCH("Total_Fluoro_Time", DATOS3!$1:$1,0))))</f>
        <v>#N/A</v>
      </c>
      <c r="L4510" t="e">
        <f>IF(D4510="","",IF(INDEX( DATOS3!$1:$19996,A4510,MATCH("Total_Acquisition_Time", DATOS3!$1:$1,0))=0,0,INDEX( DATOS3!$1:$19996,A4510,MATCH("Total_Acquisition_Time", DATOS3!$1:$1,0))))</f>
        <v>#N/A</v>
      </c>
      <c r="M4510" t="e">
        <f>IF(D4510="","",IF(INDEX( DATOS3!$1:$19996,A4510,MATCH("Acquisition_Plane_in_Accumulated_Dose_Data", DATOS3!$1:$1,0))=0,"",INDEX( DATOS3!$1:$19996,A4510,MATCH("Acquisition_Plane_in_Accumulated_Dose_Data", DATOS3!$1:$1,0))))</f>
        <v>#N/A</v>
      </c>
    </row>
    <row r="4511" spans="1:13" hidden="1" x14ac:dyDescent="0.25">
      <c r="A4511">
        <v>4511</v>
      </c>
      <c r="B4511" t="e">
        <f t="shared" si="71"/>
        <v>#N/A</v>
      </c>
      <c r="D4511" t="e">
        <f>IF(INDEX(DATOS3!$1:$19996,A4511,MATCH("PatientID",DATOS3!$1:$1,0))=0,"",INDEX(DATOS3!$1:$19996,A4511,MATCH("PatientID",DATOS3!$1:$1,0)))</f>
        <v>#N/A</v>
      </c>
      <c r="F4511" t="e">
        <f>IF(D4511="","",IF(INDEX( DATOS3!$1:$19996,A4511,MATCH("SeriesDate", DATOS3!$1:$1,0))=0,"",INDEX( DATOS3!$1:$19996,A4511,MATCH("SeriesDate", DATOS3!$1:$1,0))))</f>
        <v>#N/A</v>
      </c>
      <c r="G4511" t="e">
        <f>IF(D4511="","",IF(INDEX( DATOS3!$1:$19996,A4511,MATCH("SeriesTime", DATOS3!$1:$1,0))=0,"",INDEX( DATOS3!$1:$19996,A4511,MATCH("SeriesTime", DATOS3!$1:$1,0))))</f>
        <v>#N/A</v>
      </c>
      <c r="H4511" t="e">
        <f>IF(D4511="","",IF(INDEX( DATOS3!$1:$19996,A4511,MATCH("StudyDescription", DATOS3!$1:$1,0))=0,"",INDEX( DATOS3!$1:$19996,A4511,MATCH("StudyDescription", DATOS3!$1:$1,0))))</f>
        <v>#N/A</v>
      </c>
      <c r="I4511" t="e">
        <f>IF(D4511="","",IF(INDEX( DATOS3!$1:$19996,A4511,MATCH("Dose_Area_Product_Total", DATOS3!$1:$1,0))=0,0,INDEX( DATOS3!$1:$19996,A4511,MATCH("Dose_Area_Product_Total", DATOS3!$1:$1,0))))</f>
        <v>#N/A</v>
      </c>
      <c r="J4511" t="e">
        <f>IF(D4511="","",IF(INDEX( DATOS3!$1:$19996,A4511,MATCH("Dose_RP_Total", DATOS3!$1:$1,0))=0,0,INDEX( DATOS3!$1:$19996,A4511,MATCH("Dose_RP_Total", DATOS3!$1:$1,0))))</f>
        <v>#N/A</v>
      </c>
      <c r="K4511" t="e">
        <f>IF(D4511="","",IF(INDEX( DATOS3!$1:$19996,A4511,MATCH("Total_Fluoro_Time", DATOS3!$1:$1,0))=0,0,INDEX( DATOS3!$1:$19996,A4511,MATCH("Total_Fluoro_Time", DATOS3!$1:$1,0))))</f>
        <v>#N/A</v>
      </c>
      <c r="L4511" t="e">
        <f>IF(D4511="","",IF(INDEX( DATOS3!$1:$19996,A4511,MATCH("Total_Acquisition_Time", DATOS3!$1:$1,0))=0,0,INDEX( DATOS3!$1:$19996,A4511,MATCH("Total_Acquisition_Time", DATOS3!$1:$1,0))))</f>
        <v>#N/A</v>
      </c>
      <c r="M4511" t="e">
        <f>IF(D4511="","",IF(INDEX( DATOS3!$1:$19996,A4511,MATCH("Acquisition_Plane_in_Accumulated_Dose_Data", DATOS3!$1:$1,0))=0,"",INDEX( DATOS3!$1:$19996,A4511,MATCH("Acquisition_Plane_in_Accumulated_Dose_Data", DATOS3!$1:$1,0))))</f>
        <v>#N/A</v>
      </c>
    </row>
    <row r="4512" spans="1:13" hidden="1" x14ac:dyDescent="0.25">
      <c r="A4512">
        <v>4512</v>
      </c>
      <c r="B4512" t="e">
        <f t="shared" si="71"/>
        <v>#N/A</v>
      </c>
      <c r="D4512" t="e">
        <f>IF(INDEX(DATOS3!$1:$19996,A4512,MATCH("PatientID",DATOS3!$1:$1,0))=0,"",INDEX(DATOS3!$1:$19996,A4512,MATCH("PatientID",DATOS3!$1:$1,0)))</f>
        <v>#N/A</v>
      </c>
      <c r="F4512" t="e">
        <f>IF(D4512="","",IF(INDEX( DATOS3!$1:$19996,A4512,MATCH("SeriesDate", DATOS3!$1:$1,0))=0,"",INDEX( DATOS3!$1:$19996,A4512,MATCH("SeriesDate", DATOS3!$1:$1,0))))</f>
        <v>#N/A</v>
      </c>
      <c r="G4512" t="e">
        <f>IF(D4512="","",IF(INDEX( DATOS3!$1:$19996,A4512,MATCH("SeriesTime", DATOS3!$1:$1,0))=0,"",INDEX( DATOS3!$1:$19996,A4512,MATCH("SeriesTime", DATOS3!$1:$1,0))))</f>
        <v>#N/A</v>
      </c>
      <c r="H4512" t="e">
        <f>IF(D4512="","",IF(INDEX( DATOS3!$1:$19996,A4512,MATCH("StudyDescription", DATOS3!$1:$1,0))=0,"",INDEX( DATOS3!$1:$19996,A4512,MATCH("StudyDescription", DATOS3!$1:$1,0))))</f>
        <v>#N/A</v>
      </c>
      <c r="I4512" t="e">
        <f>IF(D4512="","",IF(INDEX( DATOS3!$1:$19996,A4512,MATCH("Dose_Area_Product_Total", DATOS3!$1:$1,0))=0,0,INDEX( DATOS3!$1:$19996,A4512,MATCH("Dose_Area_Product_Total", DATOS3!$1:$1,0))))</f>
        <v>#N/A</v>
      </c>
      <c r="J4512" t="e">
        <f>IF(D4512="","",IF(INDEX( DATOS3!$1:$19996,A4512,MATCH("Dose_RP_Total", DATOS3!$1:$1,0))=0,0,INDEX( DATOS3!$1:$19996,A4512,MATCH("Dose_RP_Total", DATOS3!$1:$1,0))))</f>
        <v>#N/A</v>
      </c>
      <c r="K4512" t="e">
        <f>IF(D4512="","",IF(INDEX( DATOS3!$1:$19996,A4512,MATCH("Total_Fluoro_Time", DATOS3!$1:$1,0))=0,0,INDEX( DATOS3!$1:$19996,A4512,MATCH("Total_Fluoro_Time", DATOS3!$1:$1,0))))</f>
        <v>#N/A</v>
      </c>
      <c r="L4512" t="e">
        <f>IF(D4512="","",IF(INDEX( DATOS3!$1:$19996,A4512,MATCH("Total_Acquisition_Time", DATOS3!$1:$1,0))=0,0,INDEX( DATOS3!$1:$19996,A4512,MATCH("Total_Acquisition_Time", DATOS3!$1:$1,0))))</f>
        <v>#N/A</v>
      </c>
      <c r="M4512" t="e">
        <f>IF(D4512="","",IF(INDEX( DATOS3!$1:$19996,A4512,MATCH("Acquisition_Plane_in_Accumulated_Dose_Data", DATOS3!$1:$1,0))=0,"",INDEX( DATOS3!$1:$19996,A4512,MATCH("Acquisition_Plane_in_Accumulated_Dose_Data", DATOS3!$1:$1,0))))</f>
        <v>#N/A</v>
      </c>
    </row>
    <row r="4513" spans="1:13" hidden="1" x14ac:dyDescent="0.25">
      <c r="A4513">
        <v>4513</v>
      </c>
      <c r="B4513" t="e">
        <f t="shared" si="71"/>
        <v>#N/A</v>
      </c>
      <c r="D4513" t="e">
        <f>IF(INDEX(DATOS3!$1:$19996,A4513,MATCH("PatientID",DATOS3!$1:$1,0))=0,"",INDEX(DATOS3!$1:$19996,A4513,MATCH("PatientID",DATOS3!$1:$1,0)))</f>
        <v>#N/A</v>
      </c>
      <c r="F4513" t="e">
        <f>IF(D4513="","",IF(INDEX( DATOS3!$1:$19996,A4513,MATCH("SeriesDate", DATOS3!$1:$1,0))=0,"",INDEX( DATOS3!$1:$19996,A4513,MATCH("SeriesDate", DATOS3!$1:$1,0))))</f>
        <v>#N/A</v>
      </c>
      <c r="G4513" t="e">
        <f>IF(D4513="","",IF(INDEX( DATOS3!$1:$19996,A4513,MATCH("SeriesTime", DATOS3!$1:$1,0))=0,"",INDEX( DATOS3!$1:$19996,A4513,MATCH("SeriesTime", DATOS3!$1:$1,0))))</f>
        <v>#N/A</v>
      </c>
      <c r="H4513" t="e">
        <f>IF(D4513="","",IF(INDEX( DATOS3!$1:$19996,A4513,MATCH("StudyDescription", DATOS3!$1:$1,0))=0,"",INDEX( DATOS3!$1:$19996,A4513,MATCH("StudyDescription", DATOS3!$1:$1,0))))</f>
        <v>#N/A</v>
      </c>
      <c r="I4513" t="e">
        <f>IF(D4513="","",IF(INDEX( DATOS3!$1:$19996,A4513,MATCH("Dose_Area_Product_Total", DATOS3!$1:$1,0))=0,0,INDEX( DATOS3!$1:$19996,A4513,MATCH("Dose_Area_Product_Total", DATOS3!$1:$1,0))))</f>
        <v>#N/A</v>
      </c>
      <c r="J4513" t="e">
        <f>IF(D4513="","",IF(INDEX( DATOS3!$1:$19996,A4513,MATCH("Dose_RP_Total", DATOS3!$1:$1,0))=0,0,INDEX( DATOS3!$1:$19996,A4513,MATCH("Dose_RP_Total", DATOS3!$1:$1,0))))</f>
        <v>#N/A</v>
      </c>
      <c r="K4513" t="e">
        <f>IF(D4513="","",IF(INDEX( DATOS3!$1:$19996,A4513,MATCH("Total_Fluoro_Time", DATOS3!$1:$1,0))=0,0,INDEX( DATOS3!$1:$19996,A4513,MATCH("Total_Fluoro_Time", DATOS3!$1:$1,0))))</f>
        <v>#N/A</v>
      </c>
      <c r="L4513" t="e">
        <f>IF(D4513="","",IF(INDEX( DATOS3!$1:$19996,A4513,MATCH("Total_Acquisition_Time", DATOS3!$1:$1,0))=0,0,INDEX( DATOS3!$1:$19996,A4513,MATCH("Total_Acquisition_Time", DATOS3!$1:$1,0))))</f>
        <v>#N/A</v>
      </c>
      <c r="M4513" t="e">
        <f>IF(D4513="","",IF(INDEX( DATOS3!$1:$19996,A4513,MATCH("Acquisition_Plane_in_Accumulated_Dose_Data", DATOS3!$1:$1,0))=0,"",INDEX( DATOS3!$1:$19996,A4513,MATCH("Acquisition_Plane_in_Accumulated_Dose_Data", DATOS3!$1:$1,0))))</f>
        <v>#N/A</v>
      </c>
    </row>
    <row r="4514" spans="1:13" hidden="1" x14ac:dyDescent="0.25">
      <c r="A4514">
        <v>4514</v>
      </c>
      <c r="B4514" t="e">
        <f t="shared" si="71"/>
        <v>#N/A</v>
      </c>
      <c r="D4514" t="e">
        <f>IF(INDEX(DATOS3!$1:$19996,A4514,MATCH("PatientID",DATOS3!$1:$1,0))=0,"",INDEX(DATOS3!$1:$19996,A4514,MATCH("PatientID",DATOS3!$1:$1,0)))</f>
        <v>#N/A</v>
      </c>
      <c r="F4514" t="e">
        <f>IF(D4514="","",IF(INDEX( DATOS3!$1:$19996,A4514,MATCH("SeriesDate", DATOS3!$1:$1,0))=0,"",INDEX( DATOS3!$1:$19996,A4514,MATCH("SeriesDate", DATOS3!$1:$1,0))))</f>
        <v>#N/A</v>
      </c>
      <c r="G4514" t="e">
        <f>IF(D4514="","",IF(INDEX( DATOS3!$1:$19996,A4514,MATCH("SeriesTime", DATOS3!$1:$1,0))=0,"",INDEX( DATOS3!$1:$19996,A4514,MATCH("SeriesTime", DATOS3!$1:$1,0))))</f>
        <v>#N/A</v>
      </c>
      <c r="H4514" t="e">
        <f>IF(D4514="","",IF(INDEX( DATOS3!$1:$19996,A4514,MATCH("StudyDescription", DATOS3!$1:$1,0))=0,"",INDEX( DATOS3!$1:$19996,A4514,MATCH("StudyDescription", DATOS3!$1:$1,0))))</f>
        <v>#N/A</v>
      </c>
      <c r="I4514" t="e">
        <f>IF(D4514="","",IF(INDEX( DATOS3!$1:$19996,A4514,MATCH("Dose_Area_Product_Total", DATOS3!$1:$1,0))=0,0,INDEX( DATOS3!$1:$19996,A4514,MATCH("Dose_Area_Product_Total", DATOS3!$1:$1,0))))</f>
        <v>#N/A</v>
      </c>
      <c r="J4514" t="e">
        <f>IF(D4514="","",IF(INDEX( DATOS3!$1:$19996,A4514,MATCH("Dose_RP_Total", DATOS3!$1:$1,0))=0,0,INDEX( DATOS3!$1:$19996,A4514,MATCH("Dose_RP_Total", DATOS3!$1:$1,0))))</f>
        <v>#N/A</v>
      </c>
      <c r="K4514" t="e">
        <f>IF(D4514="","",IF(INDEX( DATOS3!$1:$19996,A4514,MATCH("Total_Fluoro_Time", DATOS3!$1:$1,0))=0,0,INDEX( DATOS3!$1:$19996,A4514,MATCH("Total_Fluoro_Time", DATOS3!$1:$1,0))))</f>
        <v>#N/A</v>
      </c>
      <c r="L4514" t="e">
        <f>IF(D4514="","",IF(INDEX( DATOS3!$1:$19996,A4514,MATCH("Total_Acquisition_Time", DATOS3!$1:$1,0))=0,0,INDEX( DATOS3!$1:$19996,A4514,MATCH("Total_Acquisition_Time", DATOS3!$1:$1,0))))</f>
        <v>#N/A</v>
      </c>
      <c r="M4514" t="e">
        <f>IF(D4514="","",IF(INDEX( DATOS3!$1:$19996,A4514,MATCH("Acquisition_Plane_in_Accumulated_Dose_Data", DATOS3!$1:$1,0))=0,"",INDEX( DATOS3!$1:$19996,A4514,MATCH("Acquisition_Plane_in_Accumulated_Dose_Data", DATOS3!$1:$1,0))))</f>
        <v>#N/A</v>
      </c>
    </row>
    <row r="4515" spans="1:13" hidden="1" x14ac:dyDescent="0.25">
      <c r="A4515">
        <v>4515</v>
      </c>
      <c r="B4515" t="e">
        <f t="shared" si="71"/>
        <v>#N/A</v>
      </c>
      <c r="D4515" t="e">
        <f>IF(INDEX(DATOS3!$1:$19996,A4515,MATCH("PatientID",DATOS3!$1:$1,0))=0,"",INDEX(DATOS3!$1:$19996,A4515,MATCH("PatientID",DATOS3!$1:$1,0)))</f>
        <v>#N/A</v>
      </c>
      <c r="F4515" t="e">
        <f>IF(D4515="","",IF(INDEX( DATOS3!$1:$19996,A4515,MATCH("SeriesDate", DATOS3!$1:$1,0))=0,"",INDEX( DATOS3!$1:$19996,A4515,MATCH("SeriesDate", DATOS3!$1:$1,0))))</f>
        <v>#N/A</v>
      </c>
      <c r="G4515" t="e">
        <f>IF(D4515="","",IF(INDEX( DATOS3!$1:$19996,A4515,MATCH("SeriesTime", DATOS3!$1:$1,0))=0,"",INDEX( DATOS3!$1:$19996,A4515,MATCH("SeriesTime", DATOS3!$1:$1,0))))</f>
        <v>#N/A</v>
      </c>
      <c r="H4515" t="e">
        <f>IF(D4515="","",IF(INDEX( DATOS3!$1:$19996,A4515,MATCH("StudyDescription", DATOS3!$1:$1,0))=0,"",INDEX( DATOS3!$1:$19996,A4515,MATCH("StudyDescription", DATOS3!$1:$1,0))))</f>
        <v>#N/A</v>
      </c>
      <c r="I4515" t="e">
        <f>IF(D4515="","",IF(INDEX( DATOS3!$1:$19996,A4515,MATCH("Dose_Area_Product_Total", DATOS3!$1:$1,0))=0,0,INDEX( DATOS3!$1:$19996,A4515,MATCH("Dose_Area_Product_Total", DATOS3!$1:$1,0))))</f>
        <v>#N/A</v>
      </c>
      <c r="J4515" t="e">
        <f>IF(D4515="","",IF(INDEX( DATOS3!$1:$19996,A4515,MATCH("Dose_RP_Total", DATOS3!$1:$1,0))=0,0,INDEX( DATOS3!$1:$19996,A4515,MATCH("Dose_RP_Total", DATOS3!$1:$1,0))))</f>
        <v>#N/A</v>
      </c>
      <c r="K4515" t="e">
        <f>IF(D4515="","",IF(INDEX( DATOS3!$1:$19996,A4515,MATCH("Total_Fluoro_Time", DATOS3!$1:$1,0))=0,0,INDEX( DATOS3!$1:$19996,A4515,MATCH("Total_Fluoro_Time", DATOS3!$1:$1,0))))</f>
        <v>#N/A</v>
      </c>
      <c r="L4515" t="e">
        <f>IF(D4515="","",IF(INDEX( DATOS3!$1:$19996,A4515,MATCH("Total_Acquisition_Time", DATOS3!$1:$1,0))=0,0,INDEX( DATOS3!$1:$19996,A4515,MATCH("Total_Acquisition_Time", DATOS3!$1:$1,0))))</f>
        <v>#N/A</v>
      </c>
      <c r="M4515" t="e">
        <f>IF(D4515="","",IF(INDEX( DATOS3!$1:$19996,A4515,MATCH("Acquisition_Plane_in_Accumulated_Dose_Data", DATOS3!$1:$1,0))=0,"",INDEX( DATOS3!$1:$19996,A4515,MATCH("Acquisition_Plane_in_Accumulated_Dose_Data", DATOS3!$1:$1,0))))</f>
        <v>#N/A</v>
      </c>
    </row>
    <row r="4516" spans="1:13" hidden="1" x14ac:dyDescent="0.25">
      <c r="A4516">
        <v>4516</v>
      </c>
      <c r="B4516" t="e">
        <f t="shared" si="71"/>
        <v>#N/A</v>
      </c>
      <c r="D4516" t="e">
        <f>IF(INDEX(DATOS3!$1:$19996,A4516,MATCH("PatientID",DATOS3!$1:$1,0))=0,"",INDEX(DATOS3!$1:$19996,A4516,MATCH("PatientID",DATOS3!$1:$1,0)))</f>
        <v>#N/A</v>
      </c>
      <c r="F4516" t="e">
        <f>IF(D4516="","",IF(INDEX( DATOS3!$1:$19996,A4516,MATCH("SeriesDate", DATOS3!$1:$1,0))=0,"",INDEX( DATOS3!$1:$19996,A4516,MATCH("SeriesDate", DATOS3!$1:$1,0))))</f>
        <v>#N/A</v>
      </c>
      <c r="G4516" t="e">
        <f>IF(D4516="","",IF(INDEX( DATOS3!$1:$19996,A4516,MATCH("SeriesTime", DATOS3!$1:$1,0))=0,"",INDEX( DATOS3!$1:$19996,A4516,MATCH("SeriesTime", DATOS3!$1:$1,0))))</f>
        <v>#N/A</v>
      </c>
      <c r="H4516" t="e">
        <f>IF(D4516="","",IF(INDEX( DATOS3!$1:$19996,A4516,MATCH("StudyDescription", DATOS3!$1:$1,0))=0,"",INDEX( DATOS3!$1:$19996,A4516,MATCH("StudyDescription", DATOS3!$1:$1,0))))</f>
        <v>#N/A</v>
      </c>
      <c r="I4516" t="e">
        <f>IF(D4516="","",IF(INDEX( DATOS3!$1:$19996,A4516,MATCH("Dose_Area_Product_Total", DATOS3!$1:$1,0))=0,0,INDEX( DATOS3!$1:$19996,A4516,MATCH("Dose_Area_Product_Total", DATOS3!$1:$1,0))))</f>
        <v>#N/A</v>
      </c>
      <c r="J4516" t="e">
        <f>IF(D4516="","",IF(INDEX( DATOS3!$1:$19996,A4516,MATCH("Dose_RP_Total", DATOS3!$1:$1,0))=0,0,INDEX( DATOS3!$1:$19996,A4516,MATCH("Dose_RP_Total", DATOS3!$1:$1,0))))</f>
        <v>#N/A</v>
      </c>
      <c r="K4516" t="e">
        <f>IF(D4516="","",IF(INDEX( DATOS3!$1:$19996,A4516,MATCH("Total_Fluoro_Time", DATOS3!$1:$1,0))=0,0,INDEX( DATOS3!$1:$19996,A4516,MATCH("Total_Fluoro_Time", DATOS3!$1:$1,0))))</f>
        <v>#N/A</v>
      </c>
      <c r="L4516" t="e">
        <f>IF(D4516="","",IF(INDEX( DATOS3!$1:$19996,A4516,MATCH("Total_Acquisition_Time", DATOS3!$1:$1,0))=0,0,INDEX( DATOS3!$1:$19996,A4516,MATCH("Total_Acquisition_Time", DATOS3!$1:$1,0))))</f>
        <v>#N/A</v>
      </c>
      <c r="M4516" t="e">
        <f>IF(D4516="","",IF(INDEX( DATOS3!$1:$19996,A4516,MATCH("Acquisition_Plane_in_Accumulated_Dose_Data", DATOS3!$1:$1,0))=0,"",INDEX( DATOS3!$1:$19996,A4516,MATCH("Acquisition_Plane_in_Accumulated_Dose_Data", DATOS3!$1:$1,0))))</f>
        <v>#N/A</v>
      </c>
    </row>
    <row r="4517" spans="1:13" hidden="1" x14ac:dyDescent="0.25">
      <c r="A4517">
        <v>4517</v>
      </c>
      <c r="B4517" t="e">
        <f t="shared" si="71"/>
        <v>#N/A</v>
      </c>
      <c r="D4517" t="e">
        <f>IF(INDEX(DATOS3!$1:$19996,A4517,MATCH("PatientID",DATOS3!$1:$1,0))=0,"",INDEX(DATOS3!$1:$19996,A4517,MATCH("PatientID",DATOS3!$1:$1,0)))</f>
        <v>#N/A</v>
      </c>
      <c r="F4517" t="e">
        <f>IF(D4517="","",IF(INDEX( DATOS3!$1:$19996,A4517,MATCH("SeriesDate", DATOS3!$1:$1,0))=0,"",INDEX( DATOS3!$1:$19996,A4517,MATCH("SeriesDate", DATOS3!$1:$1,0))))</f>
        <v>#N/A</v>
      </c>
      <c r="G4517" t="e">
        <f>IF(D4517="","",IF(INDEX( DATOS3!$1:$19996,A4517,MATCH("SeriesTime", DATOS3!$1:$1,0))=0,"",INDEX( DATOS3!$1:$19996,A4517,MATCH("SeriesTime", DATOS3!$1:$1,0))))</f>
        <v>#N/A</v>
      </c>
      <c r="H4517" t="e">
        <f>IF(D4517="","",IF(INDEX( DATOS3!$1:$19996,A4517,MATCH("StudyDescription", DATOS3!$1:$1,0))=0,"",INDEX( DATOS3!$1:$19996,A4517,MATCH("StudyDescription", DATOS3!$1:$1,0))))</f>
        <v>#N/A</v>
      </c>
      <c r="I4517" t="e">
        <f>IF(D4517="","",IF(INDEX( DATOS3!$1:$19996,A4517,MATCH("Dose_Area_Product_Total", DATOS3!$1:$1,0))=0,0,INDEX( DATOS3!$1:$19996,A4517,MATCH("Dose_Area_Product_Total", DATOS3!$1:$1,0))))</f>
        <v>#N/A</v>
      </c>
      <c r="J4517" t="e">
        <f>IF(D4517="","",IF(INDEX( DATOS3!$1:$19996,A4517,MATCH("Dose_RP_Total", DATOS3!$1:$1,0))=0,0,INDEX( DATOS3!$1:$19996,A4517,MATCH("Dose_RP_Total", DATOS3!$1:$1,0))))</f>
        <v>#N/A</v>
      </c>
      <c r="K4517" t="e">
        <f>IF(D4517="","",IF(INDEX( DATOS3!$1:$19996,A4517,MATCH("Total_Fluoro_Time", DATOS3!$1:$1,0))=0,0,INDEX( DATOS3!$1:$19996,A4517,MATCH("Total_Fluoro_Time", DATOS3!$1:$1,0))))</f>
        <v>#N/A</v>
      </c>
      <c r="L4517" t="e">
        <f>IF(D4517="","",IF(INDEX( DATOS3!$1:$19996,A4517,MATCH("Total_Acquisition_Time", DATOS3!$1:$1,0))=0,0,INDEX( DATOS3!$1:$19996,A4517,MATCH("Total_Acquisition_Time", DATOS3!$1:$1,0))))</f>
        <v>#N/A</v>
      </c>
      <c r="M4517" t="e">
        <f>IF(D4517="","",IF(INDEX( DATOS3!$1:$19996,A4517,MATCH("Acquisition_Plane_in_Accumulated_Dose_Data", DATOS3!$1:$1,0))=0,"",INDEX( DATOS3!$1:$19996,A4517,MATCH("Acquisition_Plane_in_Accumulated_Dose_Data", DATOS3!$1:$1,0))))</f>
        <v>#N/A</v>
      </c>
    </row>
    <row r="4518" spans="1:13" hidden="1" x14ac:dyDescent="0.25">
      <c r="A4518">
        <v>4518</v>
      </c>
      <c r="B4518" t="e">
        <f t="shared" si="71"/>
        <v>#N/A</v>
      </c>
      <c r="D4518" t="e">
        <f>IF(INDEX(DATOS3!$1:$19996,A4518,MATCH("PatientID",DATOS3!$1:$1,0))=0,"",INDEX(DATOS3!$1:$19996,A4518,MATCH("PatientID",DATOS3!$1:$1,0)))</f>
        <v>#N/A</v>
      </c>
      <c r="F4518" t="e">
        <f>IF(D4518="","",IF(INDEX( DATOS3!$1:$19996,A4518,MATCH("SeriesDate", DATOS3!$1:$1,0))=0,"",INDEX( DATOS3!$1:$19996,A4518,MATCH("SeriesDate", DATOS3!$1:$1,0))))</f>
        <v>#N/A</v>
      </c>
      <c r="G4518" t="e">
        <f>IF(D4518="","",IF(INDEX( DATOS3!$1:$19996,A4518,MATCH("SeriesTime", DATOS3!$1:$1,0))=0,"",INDEX( DATOS3!$1:$19996,A4518,MATCH("SeriesTime", DATOS3!$1:$1,0))))</f>
        <v>#N/A</v>
      </c>
      <c r="H4518" t="e">
        <f>IF(D4518="","",IF(INDEX( DATOS3!$1:$19996,A4518,MATCH("StudyDescription", DATOS3!$1:$1,0))=0,"",INDEX( DATOS3!$1:$19996,A4518,MATCH("StudyDescription", DATOS3!$1:$1,0))))</f>
        <v>#N/A</v>
      </c>
      <c r="I4518" t="e">
        <f>IF(D4518="","",IF(INDEX( DATOS3!$1:$19996,A4518,MATCH("Dose_Area_Product_Total", DATOS3!$1:$1,0))=0,0,INDEX( DATOS3!$1:$19996,A4518,MATCH("Dose_Area_Product_Total", DATOS3!$1:$1,0))))</f>
        <v>#N/A</v>
      </c>
      <c r="J4518" t="e">
        <f>IF(D4518="","",IF(INDEX( DATOS3!$1:$19996,A4518,MATCH("Dose_RP_Total", DATOS3!$1:$1,0))=0,0,INDEX( DATOS3!$1:$19996,A4518,MATCH("Dose_RP_Total", DATOS3!$1:$1,0))))</f>
        <v>#N/A</v>
      </c>
      <c r="K4518" t="e">
        <f>IF(D4518="","",IF(INDEX( DATOS3!$1:$19996,A4518,MATCH("Total_Fluoro_Time", DATOS3!$1:$1,0))=0,0,INDEX( DATOS3!$1:$19996,A4518,MATCH("Total_Fluoro_Time", DATOS3!$1:$1,0))))</f>
        <v>#N/A</v>
      </c>
      <c r="L4518" t="e">
        <f>IF(D4518="","",IF(INDEX( DATOS3!$1:$19996,A4518,MATCH("Total_Acquisition_Time", DATOS3!$1:$1,0))=0,0,INDEX( DATOS3!$1:$19996,A4518,MATCH("Total_Acquisition_Time", DATOS3!$1:$1,0))))</f>
        <v>#N/A</v>
      </c>
      <c r="M4518" t="e">
        <f>IF(D4518="","",IF(INDEX( DATOS3!$1:$19996,A4518,MATCH("Acquisition_Plane_in_Accumulated_Dose_Data", DATOS3!$1:$1,0))=0,"",INDEX( DATOS3!$1:$19996,A4518,MATCH("Acquisition_Plane_in_Accumulated_Dose_Data", DATOS3!$1:$1,0))))</f>
        <v>#N/A</v>
      </c>
    </row>
    <row r="4519" spans="1:13" hidden="1" x14ac:dyDescent="0.25">
      <c r="A4519">
        <v>4519</v>
      </c>
      <c r="B4519" t="e">
        <f t="shared" si="71"/>
        <v>#N/A</v>
      </c>
      <c r="D4519" t="e">
        <f>IF(INDEX(DATOS3!$1:$19996,A4519,MATCH("PatientID",DATOS3!$1:$1,0))=0,"",INDEX(DATOS3!$1:$19996,A4519,MATCH("PatientID",DATOS3!$1:$1,0)))</f>
        <v>#N/A</v>
      </c>
      <c r="F4519" t="e">
        <f>IF(D4519="","",IF(INDEX( DATOS3!$1:$19996,A4519,MATCH("SeriesDate", DATOS3!$1:$1,0))=0,"",INDEX( DATOS3!$1:$19996,A4519,MATCH("SeriesDate", DATOS3!$1:$1,0))))</f>
        <v>#N/A</v>
      </c>
      <c r="G4519" t="e">
        <f>IF(D4519="","",IF(INDEX( DATOS3!$1:$19996,A4519,MATCH("SeriesTime", DATOS3!$1:$1,0))=0,"",INDEX( DATOS3!$1:$19996,A4519,MATCH("SeriesTime", DATOS3!$1:$1,0))))</f>
        <v>#N/A</v>
      </c>
      <c r="H4519" t="e">
        <f>IF(D4519="","",IF(INDEX( DATOS3!$1:$19996,A4519,MATCH("StudyDescription", DATOS3!$1:$1,0))=0,"",INDEX( DATOS3!$1:$19996,A4519,MATCH("StudyDescription", DATOS3!$1:$1,0))))</f>
        <v>#N/A</v>
      </c>
      <c r="I4519" t="e">
        <f>IF(D4519="","",IF(INDEX( DATOS3!$1:$19996,A4519,MATCH("Dose_Area_Product_Total", DATOS3!$1:$1,0))=0,0,INDEX( DATOS3!$1:$19996,A4519,MATCH("Dose_Area_Product_Total", DATOS3!$1:$1,0))))</f>
        <v>#N/A</v>
      </c>
      <c r="J4519" t="e">
        <f>IF(D4519="","",IF(INDEX( DATOS3!$1:$19996,A4519,MATCH("Dose_RP_Total", DATOS3!$1:$1,0))=0,0,INDEX( DATOS3!$1:$19996,A4519,MATCH("Dose_RP_Total", DATOS3!$1:$1,0))))</f>
        <v>#N/A</v>
      </c>
      <c r="K4519" t="e">
        <f>IF(D4519="","",IF(INDEX( DATOS3!$1:$19996,A4519,MATCH("Total_Fluoro_Time", DATOS3!$1:$1,0))=0,0,INDEX( DATOS3!$1:$19996,A4519,MATCH("Total_Fluoro_Time", DATOS3!$1:$1,0))))</f>
        <v>#N/A</v>
      </c>
      <c r="L4519" t="e">
        <f>IF(D4519="","",IF(INDEX( DATOS3!$1:$19996,A4519,MATCH("Total_Acquisition_Time", DATOS3!$1:$1,0))=0,0,INDEX( DATOS3!$1:$19996,A4519,MATCH("Total_Acquisition_Time", DATOS3!$1:$1,0))))</f>
        <v>#N/A</v>
      </c>
      <c r="M4519" t="e">
        <f>IF(D4519="","",IF(INDEX( DATOS3!$1:$19996,A4519,MATCH("Acquisition_Plane_in_Accumulated_Dose_Data", DATOS3!$1:$1,0))=0,"",INDEX( DATOS3!$1:$19996,A4519,MATCH("Acquisition_Plane_in_Accumulated_Dose_Data", DATOS3!$1:$1,0))))</f>
        <v>#N/A</v>
      </c>
    </row>
    <row r="4520" spans="1:13" hidden="1" x14ac:dyDescent="0.25">
      <c r="A4520">
        <v>4520</v>
      </c>
      <c r="B4520" t="e">
        <f t="shared" si="71"/>
        <v>#N/A</v>
      </c>
      <c r="D4520" t="e">
        <f>IF(INDEX(DATOS3!$1:$19996,A4520,MATCH("PatientID",DATOS3!$1:$1,0))=0,"",INDEX(DATOS3!$1:$19996,A4520,MATCH("PatientID",DATOS3!$1:$1,0)))</f>
        <v>#N/A</v>
      </c>
      <c r="F4520" t="e">
        <f>IF(D4520="","",IF(INDEX( DATOS3!$1:$19996,A4520,MATCH("SeriesDate", DATOS3!$1:$1,0))=0,"",INDEX( DATOS3!$1:$19996,A4520,MATCH("SeriesDate", DATOS3!$1:$1,0))))</f>
        <v>#N/A</v>
      </c>
      <c r="G4520" t="e">
        <f>IF(D4520="","",IF(INDEX( DATOS3!$1:$19996,A4520,MATCH("SeriesTime", DATOS3!$1:$1,0))=0,"",INDEX( DATOS3!$1:$19996,A4520,MATCH("SeriesTime", DATOS3!$1:$1,0))))</f>
        <v>#N/A</v>
      </c>
      <c r="H4520" t="e">
        <f>IF(D4520="","",IF(INDEX( DATOS3!$1:$19996,A4520,MATCH("StudyDescription", DATOS3!$1:$1,0))=0,"",INDEX( DATOS3!$1:$19996,A4520,MATCH("StudyDescription", DATOS3!$1:$1,0))))</f>
        <v>#N/A</v>
      </c>
      <c r="I4520" t="e">
        <f>IF(D4520="","",IF(INDEX( DATOS3!$1:$19996,A4520,MATCH("Dose_Area_Product_Total", DATOS3!$1:$1,0))=0,0,INDEX( DATOS3!$1:$19996,A4520,MATCH("Dose_Area_Product_Total", DATOS3!$1:$1,0))))</f>
        <v>#N/A</v>
      </c>
      <c r="J4520" t="e">
        <f>IF(D4520="","",IF(INDEX( DATOS3!$1:$19996,A4520,MATCH("Dose_RP_Total", DATOS3!$1:$1,0))=0,0,INDEX( DATOS3!$1:$19996,A4520,MATCH("Dose_RP_Total", DATOS3!$1:$1,0))))</f>
        <v>#N/A</v>
      </c>
      <c r="K4520" t="e">
        <f>IF(D4520="","",IF(INDEX( DATOS3!$1:$19996,A4520,MATCH("Total_Fluoro_Time", DATOS3!$1:$1,0))=0,0,INDEX( DATOS3!$1:$19996,A4520,MATCH("Total_Fluoro_Time", DATOS3!$1:$1,0))))</f>
        <v>#N/A</v>
      </c>
      <c r="L4520" t="e">
        <f>IF(D4520="","",IF(INDEX( DATOS3!$1:$19996,A4520,MATCH("Total_Acquisition_Time", DATOS3!$1:$1,0))=0,0,INDEX( DATOS3!$1:$19996,A4520,MATCH("Total_Acquisition_Time", DATOS3!$1:$1,0))))</f>
        <v>#N/A</v>
      </c>
      <c r="M4520" t="e">
        <f>IF(D4520="","",IF(INDEX( DATOS3!$1:$19996,A4520,MATCH("Acquisition_Plane_in_Accumulated_Dose_Data", DATOS3!$1:$1,0))=0,"",INDEX( DATOS3!$1:$19996,A4520,MATCH("Acquisition_Plane_in_Accumulated_Dose_Data", DATOS3!$1:$1,0))))</f>
        <v>#N/A</v>
      </c>
    </row>
    <row r="4521" spans="1:13" hidden="1" x14ac:dyDescent="0.25">
      <c r="A4521">
        <v>4521</v>
      </c>
      <c r="B4521" t="e">
        <f t="shared" si="71"/>
        <v>#N/A</v>
      </c>
      <c r="D4521" t="e">
        <f>IF(INDEX(DATOS3!$1:$19996,A4521,MATCH("PatientID",DATOS3!$1:$1,0))=0,"",INDEX(DATOS3!$1:$19996,A4521,MATCH("PatientID",DATOS3!$1:$1,0)))</f>
        <v>#N/A</v>
      </c>
      <c r="F4521" t="e">
        <f>IF(D4521="","",IF(INDEX( DATOS3!$1:$19996,A4521,MATCH("SeriesDate", DATOS3!$1:$1,0))=0,"",INDEX( DATOS3!$1:$19996,A4521,MATCH("SeriesDate", DATOS3!$1:$1,0))))</f>
        <v>#N/A</v>
      </c>
      <c r="G4521" t="e">
        <f>IF(D4521="","",IF(INDEX( DATOS3!$1:$19996,A4521,MATCH("SeriesTime", DATOS3!$1:$1,0))=0,"",INDEX( DATOS3!$1:$19996,A4521,MATCH("SeriesTime", DATOS3!$1:$1,0))))</f>
        <v>#N/A</v>
      </c>
      <c r="H4521" t="e">
        <f>IF(D4521="","",IF(INDEX( DATOS3!$1:$19996,A4521,MATCH("StudyDescription", DATOS3!$1:$1,0))=0,"",INDEX( DATOS3!$1:$19996,A4521,MATCH("StudyDescription", DATOS3!$1:$1,0))))</f>
        <v>#N/A</v>
      </c>
      <c r="I4521" t="e">
        <f>IF(D4521="","",IF(INDEX( DATOS3!$1:$19996,A4521,MATCH("Dose_Area_Product_Total", DATOS3!$1:$1,0))=0,0,INDEX( DATOS3!$1:$19996,A4521,MATCH("Dose_Area_Product_Total", DATOS3!$1:$1,0))))</f>
        <v>#N/A</v>
      </c>
      <c r="J4521" t="e">
        <f>IF(D4521="","",IF(INDEX( DATOS3!$1:$19996,A4521,MATCH("Dose_RP_Total", DATOS3!$1:$1,0))=0,0,INDEX( DATOS3!$1:$19996,A4521,MATCH("Dose_RP_Total", DATOS3!$1:$1,0))))</f>
        <v>#N/A</v>
      </c>
      <c r="K4521" t="e">
        <f>IF(D4521="","",IF(INDEX( DATOS3!$1:$19996,A4521,MATCH("Total_Fluoro_Time", DATOS3!$1:$1,0))=0,0,INDEX( DATOS3!$1:$19996,A4521,MATCH("Total_Fluoro_Time", DATOS3!$1:$1,0))))</f>
        <v>#N/A</v>
      </c>
      <c r="L4521" t="e">
        <f>IF(D4521="","",IF(INDEX( DATOS3!$1:$19996,A4521,MATCH("Total_Acquisition_Time", DATOS3!$1:$1,0))=0,0,INDEX( DATOS3!$1:$19996,A4521,MATCH("Total_Acquisition_Time", DATOS3!$1:$1,0))))</f>
        <v>#N/A</v>
      </c>
      <c r="M4521" t="e">
        <f>IF(D4521="","",IF(INDEX( DATOS3!$1:$19996,A4521,MATCH("Acquisition_Plane_in_Accumulated_Dose_Data", DATOS3!$1:$1,0))=0,"",INDEX( DATOS3!$1:$19996,A4521,MATCH("Acquisition_Plane_in_Accumulated_Dose_Data", DATOS3!$1:$1,0))))</f>
        <v>#N/A</v>
      </c>
    </row>
    <row r="4522" spans="1:13" hidden="1" x14ac:dyDescent="0.25">
      <c r="A4522">
        <v>4522</v>
      </c>
      <c r="B4522" t="e">
        <f t="shared" si="71"/>
        <v>#N/A</v>
      </c>
      <c r="D4522" t="e">
        <f>IF(INDEX(DATOS3!$1:$19996,A4522,MATCH("PatientID",DATOS3!$1:$1,0))=0,"",INDEX(DATOS3!$1:$19996,A4522,MATCH("PatientID",DATOS3!$1:$1,0)))</f>
        <v>#N/A</v>
      </c>
      <c r="F4522" t="e">
        <f>IF(D4522="","",IF(INDEX( DATOS3!$1:$19996,A4522,MATCH("SeriesDate", DATOS3!$1:$1,0))=0,"",INDEX( DATOS3!$1:$19996,A4522,MATCH("SeriesDate", DATOS3!$1:$1,0))))</f>
        <v>#N/A</v>
      </c>
      <c r="G4522" t="e">
        <f>IF(D4522="","",IF(INDEX( DATOS3!$1:$19996,A4522,MATCH("SeriesTime", DATOS3!$1:$1,0))=0,"",INDEX( DATOS3!$1:$19996,A4522,MATCH("SeriesTime", DATOS3!$1:$1,0))))</f>
        <v>#N/A</v>
      </c>
      <c r="H4522" t="e">
        <f>IF(D4522="","",IF(INDEX( DATOS3!$1:$19996,A4522,MATCH("StudyDescription", DATOS3!$1:$1,0))=0,"",INDEX( DATOS3!$1:$19996,A4522,MATCH("StudyDescription", DATOS3!$1:$1,0))))</f>
        <v>#N/A</v>
      </c>
      <c r="I4522" t="e">
        <f>IF(D4522="","",IF(INDEX( DATOS3!$1:$19996,A4522,MATCH("Dose_Area_Product_Total", DATOS3!$1:$1,0))=0,0,INDEX( DATOS3!$1:$19996,A4522,MATCH("Dose_Area_Product_Total", DATOS3!$1:$1,0))))</f>
        <v>#N/A</v>
      </c>
      <c r="J4522" t="e">
        <f>IF(D4522="","",IF(INDEX( DATOS3!$1:$19996,A4522,MATCH("Dose_RP_Total", DATOS3!$1:$1,0))=0,0,INDEX( DATOS3!$1:$19996,A4522,MATCH("Dose_RP_Total", DATOS3!$1:$1,0))))</f>
        <v>#N/A</v>
      </c>
      <c r="K4522" t="e">
        <f>IF(D4522="","",IF(INDEX( DATOS3!$1:$19996,A4522,MATCH("Total_Fluoro_Time", DATOS3!$1:$1,0))=0,0,INDEX( DATOS3!$1:$19996,A4522,MATCH("Total_Fluoro_Time", DATOS3!$1:$1,0))))</f>
        <v>#N/A</v>
      </c>
      <c r="L4522" t="e">
        <f>IF(D4522="","",IF(INDEX( DATOS3!$1:$19996,A4522,MATCH("Total_Acquisition_Time", DATOS3!$1:$1,0))=0,0,INDEX( DATOS3!$1:$19996,A4522,MATCH("Total_Acquisition_Time", DATOS3!$1:$1,0))))</f>
        <v>#N/A</v>
      </c>
      <c r="M4522" t="e">
        <f>IF(D4522="","",IF(INDEX( DATOS3!$1:$19996,A4522,MATCH("Acquisition_Plane_in_Accumulated_Dose_Data", DATOS3!$1:$1,0))=0,"",INDEX( DATOS3!$1:$19996,A4522,MATCH("Acquisition_Plane_in_Accumulated_Dose_Data", DATOS3!$1:$1,0))))</f>
        <v>#N/A</v>
      </c>
    </row>
    <row r="4523" spans="1:13" hidden="1" x14ac:dyDescent="0.25">
      <c r="A4523">
        <v>4523</v>
      </c>
      <c r="B4523" t="e">
        <f t="shared" si="71"/>
        <v>#N/A</v>
      </c>
      <c r="D4523" t="e">
        <f>IF(INDEX(DATOS3!$1:$19996,A4523,MATCH("PatientID",DATOS3!$1:$1,0))=0,"",INDEX(DATOS3!$1:$19996,A4523,MATCH("PatientID",DATOS3!$1:$1,0)))</f>
        <v>#N/A</v>
      </c>
      <c r="F4523" t="e">
        <f>IF(D4523="","",IF(INDEX( DATOS3!$1:$19996,A4523,MATCH("SeriesDate", DATOS3!$1:$1,0))=0,"",INDEX( DATOS3!$1:$19996,A4523,MATCH("SeriesDate", DATOS3!$1:$1,0))))</f>
        <v>#N/A</v>
      </c>
      <c r="G4523" t="e">
        <f>IF(D4523="","",IF(INDEX( DATOS3!$1:$19996,A4523,MATCH("SeriesTime", DATOS3!$1:$1,0))=0,"",INDEX( DATOS3!$1:$19996,A4523,MATCH("SeriesTime", DATOS3!$1:$1,0))))</f>
        <v>#N/A</v>
      </c>
      <c r="H4523" t="e">
        <f>IF(D4523="","",IF(INDEX( DATOS3!$1:$19996,A4523,MATCH("StudyDescription", DATOS3!$1:$1,0))=0,"",INDEX( DATOS3!$1:$19996,A4523,MATCH("StudyDescription", DATOS3!$1:$1,0))))</f>
        <v>#N/A</v>
      </c>
      <c r="I4523" t="e">
        <f>IF(D4523="","",IF(INDEX( DATOS3!$1:$19996,A4523,MATCH("Dose_Area_Product_Total", DATOS3!$1:$1,0))=0,0,INDEX( DATOS3!$1:$19996,A4523,MATCH("Dose_Area_Product_Total", DATOS3!$1:$1,0))))</f>
        <v>#N/A</v>
      </c>
      <c r="J4523" t="e">
        <f>IF(D4523="","",IF(INDEX( DATOS3!$1:$19996,A4523,MATCH("Dose_RP_Total", DATOS3!$1:$1,0))=0,0,INDEX( DATOS3!$1:$19996,A4523,MATCH("Dose_RP_Total", DATOS3!$1:$1,0))))</f>
        <v>#N/A</v>
      </c>
      <c r="K4523" t="e">
        <f>IF(D4523="","",IF(INDEX( DATOS3!$1:$19996,A4523,MATCH("Total_Fluoro_Time", DATOS3!$1:$1,0))=0,0,INDEX( DATOS3!$1:$19996,A4523,MATCH("Total_Fluoro_Time", DATOS3!$1:$1,0))))</f>
        <v>#N/A</v>
      </c>
      <c r="L4523" t="e">
        <f>IF(D4523="","",IF(INDEX( DATOS3!$1:$19996,A4523,MATCH("Total_Acquisition_Time", DATOS3!$1:$1,0))=0,0,INDEX( DATOS3!$1:$19996,A4523,MATCH("Total_Acquisition_Time", DATOS3!$1:$1,0))))</f>
        <v>#N/A</v>
      </c>
      <c r="M4523" t="e">
        <f>IF(D4523="","",IF(INDEX( DATOS3!$1:$19996,A4523,MATCH("Acquisition_Plane_in_Accumulated_Dose_Data", DATOS3!$1:$1,0))=0,"",INDEX( DATOS3!$1:$19996,A4523,MATCH("Acquisition_Plane_in_Accumulated_Dose_Data", DATOS3!$1:$1,0))))</f>
        <v>#N/A</v>
      </c>
    </row>
    <row r="4524" spans="1:13" hidden="1" x14ac:dyDescent="0.25">
      <c r="A4524">
        <v>4524</v>
      </c>
      <c r="B4524" t="e">
        <f t="shared" si="71"/>
        <v>#N/A</v>
      </c>
      <c r="D4524" t="e">
        <f>IF(INDEX(DATOS3!$1:$19996,A4524,MATCH("PatientID",DATOS3!$1:$1,0))=0,"",INDEX(DATOS3!$1:$19996,A4524,MATCH("PatientID",DATOS3!$1:$1,0)))</f>
        <v>#N/A</v>
      </c>
      <c r="F4524" t="e">
        <f>IF(D4524="","",IF(INDEX( DATOS3!$1:$19996,A4524,MATCH("SeriesDate", DATOS3!$1:$1,0))=0,"",INDEX( DATOS3!$1:$19996,A4524,MATCH("SeriesDate", DATOS3!$1:$1,0))))</f>
        <v>#N/A</v>
      </c>
      <c r="G4524" t="e">
        <f>IF(D4524="","",IF(INDEX( DATOS3!$1:$19996,A4524,MATCH("SeriesTime", DATOS3!$1:$1,0))=0,"",INDEX( DATOS3!$1:$19996,A4524,MATCH("SeriesTime", DATOS3!$1:$1,0))))</f>
        <v>#N/A</v>
      </c>
      <c r="H4524" t="e">
        <f>IF(D4524="","",IF(INDEX( DATOS3!$1:$19996,A4524,MATCH("StudyDescription", DATOS3!$1:$1,0))=0,"",INDEX( DATOS3!$1:$19996,A4524,MATCH("StudyDescription", DATOS3!$1:$1,0))))</f>
        <v>#N/A</v>
      </c>
      <c r="I4524" t="e">
        <f>IF(D4524="","",IF(INDEX( DATOS3!$1:$19996,A4524,MATCH("Dose_Area_Product_Total", DATOS3!$1:$1,0))=0,0,INDEX( DATOS3!$1:$19996,A4524,MATCH("Dose_Area_Product_Total", DATOS3!$1:$1,0))))</f>
        <v>#N/A</v>
      </c>
      <c r="J4524" t="e">
        <f>IF(D4524="","",IF(INDEX( DATOS3!$1:$19996,A4524,MATCH("Dose_RP_Total", DATOS3!$1:$1,0))=0,0,INDEX( DATOS3!$1:$19996,A4524,MATCH("Dose_RP_Total", DATOS3!$1:$1,0))))</f>
        <v>#N/A</v>
      </c>
      <c r="K4524" t="e">
        <f>IF(D4524="","",IF(INDEX( DATOS3!$1:$19996,A4524,MATCH("Total_Fluoro_Time", DATOS3!$1:$1,0))=0,0,INDEX( DATOS3!$1:$19996,A4524,MATCH("Total_Fluoro_Time", DATOS3!$1:$1,0))))</f>
        <v>#N/A</v>
      </c>
      <c r="L4524" t="e">
        <f>IF(D4524="","",IF(INDEX( DATOS3!$1:$19996,A4524,MATCH("Total_Acquisition_Time", DATOS3!$1:$1,0))=0,0,INDEX( DATOS3!$1:$19996,A4524,MATCH("Total_Acquisition_Time", DATOS3!$1:$1,0))))</f>
        <v>#N/A</v>
      </c>
      <c r="M4524" t="e">
        <f>IF(D4524="","",IF(INDEX( DATOS3!$1:$19996,A4524,MATCH("Acquisition_Plane_in_Accumulated_Dose_Data", DATOS3!$1:$1,0))=0,"",INDEX( DATOS3!$1:$19996,A4524,MATCH("Acquisition_Plane_in_Accumulated_Dose_Data", DATOS3!$1:$1,0))))</f>
        <v>#N/A</v>
      </c>
    </row>
    <row r="4525" spans="1:13" hidden="1" x14ac:dyDescent="0.25">
      <c r="A4525">
        <v>4525</v>
      </c>
      <c r="B4525" t="e">
        <f t="shared" si="71"/>
        <v>#N/A</v>
      </c>
      <c r="D4525" t="e">
        <f>IF(INDEX(DATOS3!$1:$19996,A4525,MATCH("PatientID",DATOS3!$1:$1,0))=0,"",INDEX(DATOS3!$1:$19996,A4525,MATCH("PatientID",DATOS3!$1:$1,0)))</f>
        <v>#N/A</v>
      </c>
      <c r="F4525" t="e">
        <f>IF(D4525="","",IF(INDEX( DATOS3!$1:$19996,A4525,MATCH("SeriesDate", DATOS3!$1:$1,0))=0,"",INDEX( DATOS3!$1:$19996,A4525,MATCH("SeriesDate", DATOS3!$1:$1,0))))</f>
        <v>#N/A</v>
      </c>
      <c r="G4525" t="e">
        <f>IF(D4525="","",IF(INDEX( DATOS3!$1:$19996,A4525,MATCH("SeriesTime", DATOS3!$1:$1,0))=0,"",INDEX( DATOS3!$1:$19996,A4525,MATCH("SeriesTime", DATOS3!$1:$1,0))))</f>
        <v>#N/A</v>
      </c>
      <c r="H4525" t="e">
        <f>IF(D4525="","",IF(INDEX( DATOS3!$1:$19996,A4525,MATCH("StudyDescription", DATOS3!$1:$1,0))=0,"",INDEX( DATOS3!$1:$19996,A4525,MATCH("StudyDescription", DATOS3!$1:$1,0))))</f>
        <v>#N/A</v>
      </c>
      <c r="I4525" t="e">
        <f>IF(D4525="","",IF(INDEX( DATOS3!$1:$19996,A4525,MATCH("Dose_Area_Product_Total", DATOS3!$1:$1,0))=0,0,INDEX( DATOS3!$1:$19996,A4525,MATCH("Dose_Area_Product_Total", DATOS3!$1:$1,0))))</f>
        <v>#N/A</v>
      </c>
      <c r="J4525" t="e">
        <f>IF(D4525="","",IF(INDEX( DATOS3!$1:$19996,A4525,MATCH("Dose_RP_Total", DATOS3!$1:$1,0))=0,0,INDEX( DATOS3!$1:$19996,A4525,MATCH("Dose_RP_Total", DATOS3!$1:$1,0))))</f>
        <v>#N/A</v>
      </c>
      <c r="K4525" t="e">
        <f>IF(D4525="","",IF(INDEX( DATOS3!$1:$19996,A4525,MATCH("Total_Fluoro_Time", DATOS3!$1:$1,0))=0,0,INDEX( DATOS3!$1:$19996,A4525,MATCH("Total_Fluoro_Time", DATOS3!$1:$1,0))))</f>
        <v>#N/A</v>
      </c>
      <c r="L4525" t="e">
        <f>IF(D4525="","",IF(INDEX( DATOS3!$1:$19996,A4525,MATCH("Total_Acquisition_Time", DATOS3!$1:$1,0))=0,0,INDEX( DATOS3!$1:$19996,A4525,MATCH("Total_Acquisition_Time", DATOS3!$1:$1,0))))</f>
        <v>#N/A</v>
      </c>
      <c r="M4525" t="e">
        <f>IF(D4525="","",IF(INDEX( DATOS3!$1:$19996,A4525,MATCH("Acquisition_Plane_in_Accumulated_Dose_Data", DATOS3!$1:$1,0))=0,"",INDEX( DATOS3!$1:$19996,A4525,MATCH("Acquisition_Plane_in_Accumulated_Dose_Data", DATOS3!$1:$1,0))))</f>
        <v>#N/A</v>
      </c>
    </row>
    <row r="4526" spans="1:13" hidden="1" x14ac:dyDescent="0.25">
      <c r="A4526">
        <v>4526</v>
      </c>
      <c r="B4526" t="e">
        <f t="shared" si="71"/>
        <v>#N/A</v>
      </c>
      <c r="D4526" t="e">
        <f>IF(INDEX(DATOS3!$1:$19996,A4526,MATCH("PatientID",DATOS3!$1:$1,0))=0,"",INDEX(DATOS3!$1:$19996,A4526,MATCH("PatientID",DATOS3!$1:$1,0)))</f>
        <v>#N/A</v>
      </c>
      <c r="F4526" t="e">
        <f>IF(D4526="","",IF(INDEX( DATOS3!$1:$19996,A4526,MATCH("SeriesDate", DATOS3!$1:$1,0))=0,"",INDEX( DATOS3!$1:$19996,A4526,MATCH("SeriesDate", DATOS3!$1:$1,0))))</f>
        <v>#N/A</v>
      </c>
      <c r="G4526" t="e">
        <f>IF(D4526="","",IF(INDEX( DATOS3!$1:$19996,A4526,MATCH("SeriesTime", DATOS3!$1:$1,0))=0,"",INDEX( DATOS3!$1:$19996,A4526,MATCH("SeriesTime", DATOS3!$1:$1,0))))</f>
        <v>#N/A</v>
      </c>
      <c r="H4526" t="e">
        <f>IF(D4526="","",IF(INDEX( DATOS3!$1:$19996,A4526,MATCH("StudyDescription", DATOS3!$1:$1,0))=0,"",INDEX( DATOS3!$1:$19996,A4526,MATCH("StudyDescription", DATOS3!$1:$1,0))))</f>
        <v>#N/A</v>
      </c>
      <c r="I4526" t="e">
        <f>IF(D4526="","",IF(INDEX( DATOS3!$1:$19996,A4526,MATCH("Dose_Area_Product_Total", DATOS3!$1:$1,0))=0,0,INDEX( DATOS3!$1:$19996,A4526,MATCH("Dose_Area_Product_Total", DATOS3!$1:$1,0))))</f>
        <v>#N/A</v>
      </c>
      <c r="J4526" t="e">
        <f>IF(D4526="","",IF(INDEX( DATOS3!$1:$19996,A4526,MATCH("Dose_RP_Total", DATOS3!$1:$1,0))=0,0,INDEX( DATOS3!$1:$19996,A4526,MATCH("Dose_RP_Total", DATOS3!$1:$1,0))))</f>
        <v>#N/A</v>
      </c>
      <c r="K4526" t="e">
        <f>IF(D4526="","",IF(INDEX( DATOS3!$1:$19996,A4526,MATCH("Total_Fluoro_Time", DATOS3!$1:$1,0))=0,0,INDEX( DATOS3!$1:$19996,A4526,MATCH("Total_Fluoro_Time", DATOS3!$1:$1,0))))</f>
        <v>#N/A</v>
      </c>
      <c r="L4526" t="e">
        <f>IF(D4526="","",IF(INDEX( DATOS3!$1:$19996,A4526,MATCH("Total_Acquisition_Time", DATOS3!$1:$1,0))=0,0,INDEX( DATOS3!$1:$19996,A4526,MATCH("Total_Acquisition_Time", DATOS3!$1:$1,0))))</f>
        <v>#N/A</v>
      </c>
      <c r="M4526" t="e">
        <f>IF(D4526="","",IF(INDEX( DATOS3!$1:$19996,A4526,MATCH("Acquisition_Plane_in_Accumulated_Dose_Data", DATOS3!$1:$1,0))=0,"",INDEX( DATOS3!$1:$19996,A4526,MATCH("Acquisition_Plane_in_Accumulated_Dose_Data", DATOS3!$1:$1,0))))</f>
        <v>#N/A</v>
      </c>
    </row>
    <row r="4527" spans="1:13" hidden="1" x14ac:dyDescent="0.25">
      <c r="A4527">
        <v>4527</v>
      </c>
      <c r="B4527" t="e">
        <f t="shared" si="71"/>
        <v>#N/A</v>
      </c>
      <c r="D4527" t="e">
        <f>IF(INDEX(DATOS3!$1:$19996,A4527,MATCH("PatientID",DATOS3!$1:$1,0))=0,"",INDEX(DATOS3!$1:$19996,A4527,MATCH("PatientID",DATOS3!$1:$1,0)))</f>
        <v>#N/A</v>
      </c>
      <c r="F4527" t="e">
        <f>IF(D4527="","",IF(INDEX( DATOS3!$1:$19996,A4527,MATCH("SeriesDate", DATOS3!$1:$1,0))=0,"",INDEX( DATOS3!$1:$19996,A4527,MATCH("SeriesDate", DATOS3!$1:$1,0))))</f>
        <v>#N/A</v>
      </c>
      <c r="G4527" t="e">
        <f>IF(D4527="","",IF(INDEX( DATOS3!$1:$19996,A4527,MATCH("SeriesTime", DATOS3!$1:$1,0))=0,"",INDEX( DATOS3!$1:$19996,A4527,MATCH("SeriesTime", DATOS3!$1:$1,0))))</f>
        <v>#N/A</v>
      </c>
      <c r="H4527" t="e">
        <f>IF(D4527="","",IF(INDEX( DATOS3!$1:$19996,A4527,MATCH("StudyDescription", DATOS3!$1:$1,0))=0,"",INDEX( DATOS3!$1:$19996,A4527,MATCH("StudyDescription", DATOS3!$1:$1,0))))</f>
        <v>#N/A</v>
      </c>
      <c r="I4527" t="e">
        <f>IF(D4527="","",IF(INDEX( DATOS3!$1:$19996,A4527,MATCH("Dose_Area_Product_Total", DATOS3!$1:$1,0))=0,0,INDEX( DATOS3!$1:$19996,A4527,MATCH("Dose_Area_Product_Total", DATOS3!$1:$1,0))))</f>
        <v>#N/A</v>
      </c>
      <c r="J4527" t="e">
        <f>IF(D4527="","",IF(INDEX( DATOS3!$1:$19996,A4527,MATCH("Dose_RP_Total", DATOS3!$1:$1,0))=0,0,INDEX( DATOS3!$1:$19996,A4527,MATCH("Dose_RP_Total", DATOS3!$1:$1,0))))</f>
        <v>#N/A</v>
      </c>
      <c r="K4527" t="e">
        <f>IF(D4527="","",IF(INDEX( DATOS3!$1:$19996,A4527,MATCH("Total_Fluoro_Time", DATOS3!$1:$1,0))=0,0,INDEX( DATOS3!$1:$19996,A4527,MATCH("Total_Fluoro_Time", DATOS3!$1:$1,0))))</f>
        <v>#N/A</v>
      </c>
      <c r="L4527" t="e">
        <f>IF(D4527="","",IF(INDEX( DATOS3!$1:$19996,A4527,MATCH("Total_Acquisition_Time", DATOS3!$1:$1,0))=0,0,INDEX( DATOS3!$1:$19996,A4527,MATCH("Total_Acquisition_Time", DATOS3!$1:$1,0))))</f>
        <v>#N/A</v>
      </c>
      <c r="M4527" t="e">
        <f>IF(D4527="","",IF(INDEX( DATOS3!$1:$19996,A4527,MATCH("Acquisition_Plane_in_Accumulated_Dose_Data", DATOS3!$1:$1,0))=0,"",INDEX( DATOS3!$1:$19996,A4527,MATCH("Acquisition_Plane_in_Accumulated_Dose_Data", DATOS3!$1:$1,0))))</f>
        <v>#N/A</v>
      </c>
    </row>
    <row r="4528" spans="1:13" hidden="1" x14ac:dyDescent="0.25">
      <c r="A4528">
        <v>4528</v>
      </c>
      <c r="B4528" t="e">
        <f t="shared" si="71"/>
        <v>#N/A</v>
      </c>
      <c r="D4528" t="e">
        <f>IF(INDEX(DATOS3!$1:$19996,A4528,MATCH("PatientID",DATOS3!$1:$1,0))=0,"",INDEX(DATOS3!$1:$19996,A4528,MATCH("PatientID",DATOS3!$1:$1,0)))</f>
        <v>#N/A</v>
      </c>
      <c r="F4528" t="e">
        <f>IF(D4528="","",IF(INDEX( DATOS3!$1:$19996,A4528,MATCH("SeriesDate", DATOS3!$1:$1,0))=0,"",INDEX( DATOS3!$1:$19996,A4528,MATCH("SeriesDate", DATOS3!$1:$1,0))))</f>
        <v>#N/A</v>
      </c>
      <c r="G4528" t="e">
        <f>IF(D4528="","",IF(INDEX( DATOS3!$1:$19996,A4528,MATCH("SeriesTime", DATOS3!$1:$1,0))=0,"",INDEX( DATOS3!$1:$19996,A4528,MATCH("SeriesTime", DATOS3!$1:$1,0))))</f>
        <v>#N/A</v>
      </c>
      <c r="H4528" t="e">
        <f>IF(D4528="","",IF(INDEX( DATOS3!$1:$19996,A4528,MATCH("StudyDescription", DATOS3!$1:$1,0))=0,"",INDEX( DATOS3!$1:$19996,A4528,MATCH("StudyDescription", DATOS3!$1:$1,0))))</f>
        <v>#N/A</v>
      </c>
      <c r="I4528" t="e">
        <f>IF(D4528="","",IF(INDEX( DATOS3!$1:$19996,A4528,MATCH("Dose_Area_Product_Total", DATOS3!$1:$1,0))=0,0,INDEX( DATOS3!$1:$19996,A4528,MATCH("Dose_Area_Product_Total", DATOS3!$1:$1,0))))</f>
        <v>#N/A</v>
      </c>
      <c r="J4528" t="e">
        <f>IF(D4528="","",IF(INDEX( DATOS3!$1:$19996,A4528,MATCH("Dose_RP_Total", DATOS3!$1:$1,0))=0,0,INDEX( DATOS3!$1:$19996,A4528,MATCH("Dose_RP_Total", DATOS3!$1:$1,0))))</f>
        <v>#N/A</v>
      </c>
      <c r="K4528" t="e">
        <f>IF(D4528="","",IF(INDEX( DATOS3!$1:$19996,A4528,MATCH("Total_Fluoro_Time", DATOS3!$1:$1,0))=0,0,INDEX( DATOS3!$1:$19996,A4528,MATCH("Total_Fluoro_Time", DATOS3!$1:$1,0))))</f>
        <v>#N/A</v>
      </c>
      <c r="L4528" t="e">
        <f>IF(D4528="","",IF(INDEX( DATOS3!$1:$19996,A4528,MATCH("Total_Acquisition_Time", DATOS3!$1:$1,0))=0,0,INDEX( DATOS3!$1:$19996,A4528,MATCH("Total_Acquisition_Time", DATOS3!$1:$1,0))))</f>
        <v>#N/A</v>
      </c>
      <c r="M4528" t="e">
        <f>IF(D4528="","",IF(INDEX( DATOS3!$1:$19996,A4528,MATCH("Acquisition_Plane_in_Accumulated_Dose_Data", DATOS3!$1:$1,0))=0,"",INDEX( DATOS3!$1:$19996,A4528,MATCH("Acquisition_Plane_in_Accumulated_Dose_Data", DATOS3!$1:$1,0))))</f>
        <v>#N/A</v>
      </c>
    </row>
    <row r="4529" spans="1:13" hidden="1" x14ac:dyDescent="0.25">
      <c r="A4529">
        <v>4529</v>
      </c>
      <c r="B4529" t="e">
        <f t="shared" si="71"/>
        <v>#N/A</v>
      </c>
      <c r="D4529" t="e">
        <f>IF(INDEX(DATOS3!$1:$19996,A4529,MATCH("PatientID",DATOS3!$1:$1,0))=0,"",INDEX(DATOS3!$1:$19996,A4529,MATCH("PatientID",DATOS3!$1:$1,0)))</f>
        <v>#N/A</v>
      </c>
      <c r="F4529" t="e">
        <f>IF(D4529="","",IF(INDEX( DATOS3!$1:$19996,A4529,MATCH("SeriesDate", DATOS3!$1:$1,0))=0,"",INDEX( DATOS3!$1:$19996,A4529,MATCH("SeriesDate", DATOS3!$1:$1,0))))</f>
        <v>#N/A</v>
      </c>
      <c r="G4529" t="e">
        <f>IF(D4529="","",IF(INDEX( DATOS3!$1:$19996,A4529,MATCH("SeriesTime", DATOS3!$1:$1,0))=0,"",INDEX( DATOS3!$1:$19996,A4529,MATCH("SeriesTime", DATOS3!$1:$1,0))))</f>
        <v>#N/A</v>
      </c>
      <c r="H4529" t="e">
        <f>IF(D4529="","",IF(INDEX( DATOS3!$1:$19996,A4529,MATCH("StudyDescription", DATOS3!$1:$1,0))=0,"",INDEX( DATOS3!$1:$19996,A4529,MATCH("StudyDescription", DATOS3!$1:$1,0))))</f>
        <v>#N/A</v>
      </c>
      <c r="I4529" t="e">
        <f>IF(D4529="","",IF(INDEX( DATOS3!$1:$19996,A4529,MATCH("Dose_Area_Product_Total", DATOS3!$1:$1,0))=0,0,INDEX( DATOS3!$1:$19996,A4529,MATCH("Dose_Area_Product_Total", DATOS3!$1:$1,0))))</f>
        <v>#N/A</v>
      </c>
      <c r="J4529" t="e">
        <f>IF(D4529="","",IF(INDEX( DATOS3!$1:$19996,A4529,MATCH("Dose_RP_Total", DATOS3!$1:$1,0))=0,0,INDEX( DATOS3!$1:$19996,A4529,MATCH("Dose_RP_Total", DATOS3!$1:$1,0))))</f>
        <v>#N/A</v>
      </c>
      <c r="K4529" t="e">
        <f>IF(D4529="","",IF(INDEX( DATOS3!$1:$19996,A4529,MATCH("Total_Fluoro_Time", DATOS3!$1:$1,0))=0,0,INDEX( DATOS3!$1:$19996,A4529,MATCH("Total_Fluoro_Time", DATOS3!$1:$1,0))))</f>
        <v>#N/A</v>
      </c>
      <c r="L4529" t="e">
        <f>IF(D4529="","",IF(INDEX( DATOS3!$1:$19996,A4529,MATCH("Total_Acquisition_Time", DATOS3!$1:$1,0))=0,0,INDEX( DATOS3!$1:$19996,A4529,MATCH("Total_Acquisition_Time", DATOS3!$1:$1,0))))</f>
        <v>#N/A</v>
      </c>
      <c r="M4529" t="e">
        <f>IF(D4529="","",IF(INDEX( DATOS3!$1:$19996,A4529,MATCH("Acquisition_Plane_in_Accumulated_Dose_Data", DATOS3!$1:$1,0))=0,"",INDEX( DATOS3!$1:$19996,A4529,MATCH("Acquisition_Plane_in_Accumulated_Dose_Data", DATOS3!$1:$1,0))))</f>
        <v>#N/A</v>
      </c>
    </row>
    <row r="4530" spans="1:13" hidden="1" x14ac:dyDescent="0.25">
      <c r="A4530">
        <v>4530</v>
      </c>
      <c r="B4530" t="e">
        <f t="shared" si="71"/>
        <v>#N/A</v>
      </c>
      <c r="D4530" t="e">
        <f>IF(INDEX(DATOS3!$1:$19996,A4530,MATCH("PatientID",DATOS3!$1:$1,0))=0,"",INDEX(DATOS3!$1:$19996,A4530,MATCH("PatientID",DATOS3!$1:$1,0)))</f>
        <v>#N/A</v>
      </c>
      <c r="F4530" t="e">
        <f>IF(D4530="","",IF(INDEX( DATOS3!$1:$19996,A4530,MATCH("SeriesDate", DATOS3!$1:$1,0))=0,"",INDEX( DATOS3!$1:$19996,A4530,MATCH("SeriesDate", DATOS3!$1:$1,0))))</f>
        <v>#N/A</v>
      </c>
      <c r="G4530" t="e">
        <f>IF(D4530="","",IF(INDEX( DATOS3!$1:$19996,A4530,MATCH("SeriesTime", DATOS3!$1:$1,0))=0,"",INDEX( DATOS3!$1:$19996,A4530,MATCH("SeriesTime", DATOS3!$1:$1,0))))</f>
        <v>#N/A</v>
      </c>
      <c r="H4530" t="e">
        <f>IF(D4530="","",IF(INDEX( DATOS3!$1:$19996,A4530,MATCH("StudyDescription", DATOS3!$1:$1,0))=0,"",INDEX( DATOS3!$1:$19996,A4530,MATCH("StudyDescription", DATOS3!$1:$1,0))))</f>
        <v>#N/A</v>
      </c>
      <c r="I4530" t="e">
        <f>IF(D4530="","",IF(INDEX( DATOS3!$1:$19996,A4530,MATCH("Dose_Area_Product_Total", DATOS3!$1:$1,0))=0,0,INDEX( DATOS3!$1:$19996,A4530,MATCH("Dose_Area_Product_Total", DATOS3!$1:$1,0))))</f>
        <v>#N/A</v>
      </c>
      <c r="J4530" t="e">
        <f>IF(D4530="","",IF(INDEX( DATOS3!$1:$19996,A4530,MATCH("Dose_RP_Total", DATOS3!$1:$1,0))=0,0,INDEX( DATOS3!$1:$19996,A4530,MATCH("Dose_RP_Total", DATOS3!$1:$1,0))))</f>
        <v>#N/A</v>
      </c>
      <c r="K4530" t="e">
        <f>IF(D4530="","",IF(INDEX( DATOS3!$1:$19996,A4530,MATCH("Total_Fluoro_Time", DATOS3!$1:$1,0))=0,0,INDEX( DATOS3!$1:$19996,A4530,MATCH("Total_Fluoro_Time", DATOS3!$1:$1,0))))</f>
        <v>#N/A</v>
      </c>
      <c r="L4530" t="e">
        <f>IF(D4530="","",IF(INDEX( DATOS3!$1:$19996,A4530,MATCH("Total_Acquisition_Time", DATOS3!$1:$1,0))=0,0,INDEX( DATOS3!$1:$19996,A4530,MATCH("Total_Acquisition_Time", DATOS3!$1:$1,0))))</f>
        <v>#N/A</v>
      </c>
      <c r="M4530" t="e">
        <f>IF(D4530="","",IF(INDEX( DATOS3!$1:$19996,A4530,MATCH("Acquisition_Plane_in_Accumulated_Dose_Data", DATOS3!$1:$1,0))=0,"",INDEX( DATOS3!$1:$19996,A4530,MATCH("Acquisition_Plane_in_Accumulated_Dose_Data", DATOS3!$1:$1,0))))</f>
        <v>#N/A</v>
      </c>
    </row>
    <row r="4531" spans="1:13" hidden="1" x14ac:dyDescent="0.25">
      <c r="A4531">
        <v>4531</v>
      </c>
      <c r="B4531" t="e">
        <f t="shared" si="71"/>
        <v>#N/A</v>
      </c>
      <c r="D4531" t="e">
        <f>IF(INDEX(DATOS3!$1:$19996,A4531,MATCH("PatientID",DATOS3!$1:$1,0))=0,"",INDEX(DATOS3!$1:$19996,A4531,MATCH("PatientID",DATOS3!$1:$1,0)))</f>
        <v>#N/A</v>
      </c>
      <c r="F4531" t="e">
        <f>IF(D4531="","",IF(INDEX( DATOS3!$1:$19996,A4531,MATCH("SeriesDate", DATOS3!$1:$1,0))=0,"",INDEX( DATOS3!$1:$19996,A4531,MATCH("SeriesDate", DATOS3!$1:$1,0))))</f>
        <v>#N/A</v>
      </c>
      <c r="G4531" t="e">
        <f>IF(D4531="","",IF(INDEX( DATOS3!$1:$19996,A4531,MATCH("SeriesTime", DATOS3!$1:$1,0))=0,"",INDEX( DATOS3!$1:$19996,A4531,MATCH("SeriesTime", DATOS3!$1:$1,0))))</f>
        <v>#N/A</v>
      </c>
      <c r="H4531" t="e">
        <f>IF(D4531="","",IF(INDEX( DATOS3!$1:$19996,A4531,MATCH("StudyDescription", DATOS3!$1:$1,0))=0,"",INDEX( DATOS3!$1:$19996,A4531,MATCH("StudyDescription", DATOS3!$1:$1,0))))</f>
        <v>#N/A</v>
      </c>
      <c r="I4531" t="e">
        <f>IF(D4531="","",IF(INDEX( DATOS3!$1:$19996,A4531,MATCH("Dose_Area_Product_Total", DATOS3!$1:$1,0))=0,0,INDEX( DATOS3!$1:$19996,A4531,MATCH("Dose_Area_Product_Total", DATOS3!$1:$1,0))))</f>
        <v>#N/A</v>
      </c>
      <c r="J4531" t="e">
        <f>IF(D4531="","",IF(INDEX( DATOS3!$1:$19996,A4531,MATCH("Dose_RP_Total", DATOS3!$1:$1,0))=0,0,INDEX( DATOS3!$1:$19996,A4531,MATCH("Dose_RP_Total", DATOS3!$1:$1,0))))</f>
        <v>#N/A</v>
      </c>
      <c r="K4531" t="e">
        <f>IF(D4531="","",IF(INDEX( DATOS3!$1:$19996,A4531,MATCH("Total_Fluoro_Time", DATOS3!$1:$1,0))=0,0,INDEX( DATOS3!$1:$19996,A4531,MATCH("Total_Fluoro_Time", DATOS3!$1:$1,0))))</f>
        <v>#N/A</v>
      </c>
      <c r="L4531" t="e">
        <f>IF(D4531="","",IF(INDEX( DATOS3!$1:$19996,A4531,MATCH("Total_Acquisition_Time", DATOS3!$1:$1,0))=0,0,INDEX( DATOS3!$1:$19996,A4531,MATCH("Total_Acquisition_Time", DATOS3!$1:$1,0))))</f>
        <v>#N/A</v>
      </c>
      <c r="M4531" t="e">
        <f>IF(D4531="","",IF(INDEX( DATOS3!$1:$19996,A4531,MATCH("Acquisition_Plane_in_Accumulated_Dose_Data", DATOS3!$1:$1,0))=0,"",INDEX( DATOS3!$1:$19996,A4531,MATCH("Acquisition_Plane_in_Accumulated_Dose_Data", DATOS3!$1:$1,0))))</f>
        <v>#N/A</v>
      </c>
    </row>
    <row r="4532" spans="1:13" hidden="1" x14ac:dyDescent="0.25">
      <c r="A4532">
        <v>4532</v>
      </c>
      <c r="B4532" t="e">
        <f t="shared" si="71"/>
        <v>#N/A</v>
      </c>
      <c r="D4532" t="e">
        <f>IF(INDEX(DATOS3!$1:$19996,A4532,MATCH("PatientID",DATOS3!$1:$1,0))=0,"",INDEX(DATOS3!$1:$19996,A4532,MATCH("PatientID",DATOS3!$1:$1,0)))</f>
        <v>#N/A</v>
      </c>
      <c r="F4532" t="e">
        <f>IF(D4532="","",IF(INDEX( DATOS3!$1:$19996,A4532,MATCH("SeriesDate", DATOS3!$1:$1,0))=0,"",INDEX( DATOS3!$1:$19996,A4532,MATCH("SeriesDate", DATOS3!$1:$1,0))))</f>
        <v>#N/A</v>
      </c>
      <c r="G4532" t="e">
        <f>IF(D4532="","",IF(INDEX( DATOS3!$1:$19996,A4532,MATCH("SeriesTime", DATOS3!$1:$1,0))=0,"",INDEX( DATOS3!$1:$19996,A4532,MATCH("SeriesTime", DATOS3!$1:$1,0))))</f>
        <v>#N/A</v>
      </c>
      <c r="H4532" t="e">
        <f>IF(D4532="","",IF(INDEX( DATOS3!$1:$19996,A4532,MATCH("StudyDescription", DATOS3!$1:$1,0))=0,"",INDEX( DATOS3!$1:$19996,A4532,MATCH("StudyDescription", DATOS3!$1:$1,0))))</f>
        <v>#N/A</v>
      </c>
      <c r="I4532" t="e">
        <f>IF(D4532="","",IF(INDEX( DATOS3!$1:$19996,A4532,MATCH("Dose_Area_Product_Total", DATOS3!$1:$1,0))=0,0,INDEX( DATOS3!$1:$19996,A4532,MATCH("Dose_Area_Product_Total", DATOS3!$1:$1,0))))</f>
        <v>#N/A</v>
      </c>
      <c r="J4532" t="e">
        <f>IF(D4532="","",IF(INDEX( DATOS3!$1:$19996,A4532,MATCH("Dose_RP_Total", DATOS3!$1:$1,0))=0,0,INDEX( DATOS3!$1:$19996,A4532,MATCH("Dose_RP_Total", DATOS3!$1:$1,0))))</f>
        <v>#N/A</v>
      </c>
      <c r="K4532" t="e">
        <f>IF(D4532="","",IF(INDEX( DATOS3!$1:$19996,A4532,MATCH("Total_Fluoro_Time", DATOS3!$1:$1,0))=0,0,INDEX( DATOS3!$1:$19996,A4532,MATCH("Total_Fluoro_Time", DATOS3!$1:$1,0))))</f>
        <v>#N/A</v>
      </c>
      <c r="L4532" t="e">
        <f>IF(D4532="","",IF(INDEX( DATOS3!$1:$19996,A4532,MATCH("Total_Acquisition_Time", DATOS3!$1:$1,0))=0,0,INDEX( DATOS3!$1:$19996,A4532,MATCH("Total_Acquisition_Time", DATOS3!$1:$1,0))))</f>
        <v>#N/A</v>
      </c>
      <c r="M4532" t="e">
        <f>IF(D4532="","",IF(INDEX( DATOS3!$1:$19996,A4532,MATCH("Acquisition_Plane_in_Accumulated_Dose_Data", DATOS3!$1:$1,0))=0,"",INDEX( DATOS3!$1:$19996,A4532,MATCH("Acquisition_Plane_in_Accumulated_Dose_Data", DATOS3!$1:$1,0))))</f>
        <v>#N/A</v>
      </c>
    </row>
    <row r="4533" spans="1:13" hidden="1" x14ac:dyDescent="0.25">
      <c r="A4533">
        <v>4533</v>
      </c>
      <c r="B4533" t="e">
        <f t="shared" si="71"/>
        <v>#N/A</v>
      </c>
      <c r="D4533" t="e">
        <f>IF(INDEX(DATOS3!$1:$19996,A4533,MATCH("PatientID",DATOS3!$1:$1,0))=0,"",INDEX(DATOS3!$1:$19996,A4533,MATCH("PatientID",DATOS3!$1:$1,0)))</f>
        <v>#N/A</v>
      </c>
      <c r="F4533" t="e">
        <f>IF(D4533="","",IF(INDEX( DATOS3!$1:$19996,A4533,MATCH("SeriesDate", DATOS3!$1:$1,0))=0,"",INDEX( DATOS3!$1:$19996,A4533,MATCH("SeriesDate", DATOS3!$1:$1,0))))</f>
        <v>#N/A</v>
      </c>
      <c r="G4533" t="e">
        <f>IF(D4533="","",IF(INDEX( DATOS3!$1:$19996,A4533,MATCH("SeriesTime", DATOS3!$1:$1,0))=0,"",INDEX( DATOS3!$1:$19996,A4533,MATCH("SeriesTime", DATOS3!$1:$1,0))))</f>
        <v>#N/A</v>
      </c>
      <c r="H4533" t="e">
        <f>IF(D4533="","",IF(INDEX( DATOS3!$1:$19996,A4533,MATCH("StudyDescription", DATOS3!$1:$1,0))=0,"",INDEX( DATOS3!$1:$19996,A4533,MATCH("StudyDescription", DATOS3!$1:$1,0))))</f>
        <v>#N/A</v>
      </c>
      <c r="I4533" t="e">
        <f>IF(D4533="","",IF(INDEX( DATOS3!$1:$19996,A4533,MATCH("Dose_Area_Product_Total", DATOS3!$1:$1,0))=0,0,INDEX( DATOS3!$1:$19996,A4533,MATCH("Dose_Area_Product_Total", DATOS3!$1:$1,0))))</f>
        <v>#N/A</v>
      </c>
      <c r="J4533" t="e">
        <f>IF(D4533="","",IF(INDEX( DATOS3!$1:$19996,A4533,MATCH("Dose_RP_Total", DATOS3!$1:$1,0))=0,0,INDEX( DATOS3!$1:$19996,A4533,MATCH("Dose_RP_Total", DATOS3!$1:$1,0))))</f>
        <v>#N/A</v>
      </c>
      <c r="K4533" t="e">
        <f>IF(D4533="","",IF(INDEX( DATOS3!$1:$19996,A4533,MATCH("Total_Fluoro_Time", DATOS3!$1:$1,0))=0,0,INDEX( DATOS3!$1:$19996,A4533,MATCH("Total_Fluoro_Time", DATOS3!$1:$1,0))))</f>
        <v>#N/A</v>
      </c>
      <c r="L4533" t="e">
        <f>IF(D4533="","",IF(INDEX( DATOS3!$1:$19996,A4533,MATCH("Total_Acquisition_Time", DATOS3!$1:$1,0))=0,0,INDEX( DATOS3!$1:$19996,A4533,MATCH("Total_Acquisition_Time", DATOS3!$1:$1,0))))</f>
        <v>#N/A</v>
      </c>
      <c r="M4533" t="e">
        <f>IF(D4533="","",IF(INDEX( DATOS3!$1:$19996,A4533,MATCH("Acquisition_Plane_in_Accumulated_Dose_Data", DATOS3!$1:$1,0))=0,"",INDEX( DATOS3!$1:$19996,A4533,MATCH("Acquisition_Plane_in_Accumulated_Dose_Data", DATOS3!$1:$1,0))))</f>
        <v>#N/A</v>
      </c>
    </row>
    <row r="4534" spans="1:13" hidden="1" x14ac:dyDescent="0.25">
      <c r="A4534">
        <v>4534</v>
      </c>
      <c r="B4534" t="e">
        <f t="shared" si="71"/>
        <v>#N/A</v>
      </c>
      <c r="D4534" t="e">
        <f>IF(INDEX(DATOS3!$1:$19996,A4534,MATCH("PatientID",DATOS3!$1:$1,0))=0,"",INDEX(DATOS3!$1:$19996,A4534,MATCH("PatientID",DATOS3!$1:$1,0)))</f>
        <v>#N/A</v>
      </c>
      <c r="F4534" t="e">
        <f>IF(D4534="","",IF(INDEX( DATOS3!$1:$19996,A4534,MATCH("SeriesDate", DATOS3!$1:$1,0))=0,"",INDEX( DATOS3!$1:$19996,A4534,MATCH("SeriesDate", DATOS3!$1:$1,0))))</f>
        <v>#N/A</v>
      </c>
      <c r="G4534" t="e">
        <f>IF(D4534="","",IF(INDEX( DATOS3!$1:$19996,A4534,MATCH("SeriesTime", DATOS3!$1:$1,0))=0,"",INDEX( DATOS3!$1:$19996,A4534,MATCH("SeriesTime", DATOS3!$1:$1,0))))</f>
        <v>#N/A</v>
      </c>
      <c r="H4534" t="e">
        <f>IF(D4534="","",IF(INDEX( DATOS3!$1:$19996,A4534,MATCH("StudyDescription", DATOS3!$1:$1,0))=0,"",INDEX( DATOS3!$1:$19996,A4534,MATCH("StudyDescription", DATOS3!$1:$1,0))))</f>
        <v>#N/A</v>
      </c>
      <c r="I4534" t="e">
        <f>IF(D4534="","",IF(INDEX( DATOS3!$1:$19996,A4534,MATCH("Dose_Area_Product_Total", DATOS3!$1:$1,0))=0,0,INDEX( DATOS3!$1:$19996,A4534,MATCH("Dose_Area_Product_Total", DATOS3!$1:$1,0))))</f>
        <v>#N/A</v>
      </c>
      <c r="J4534" t="e">
        <f>IF(D4534="","",IF(INDEX( DATOS3!$1:$19996,A4534,MATCH("Dose_RP_Total", DATOS3!$1:$1,0))=0,0,INDEX( DATOS3!$1:$19996,A4534,MATCH("Dose_RP_Total", DATOS3!$1:$1,0))))</f>
        <v>#N/A</v>
      </c>
      <c r="K4534" t="e">
        <f>IF(D4534="","",IF(INDEX( DATOS3!$1:$19996,A4534,MATCH("Total_Fluoro_Time", DATOS3!$1:$1,0))=0,0,INDEX( DATOS3!$1:$19996,A4534,MATCH("Total_Fluoro_Time", DATOS3!$1:$1,0))))</f>
        <v>#N/A</v>
      </c>
      <c r="L4534" t="e">
        <f>IF(D4534="","",IF(INDEX( DATOS3!$1:$19996,A4534,MATCH("Total_Acquisition_Time", DATOS3!$1:$1,0))=0,0,INDEX( DATOS3!$1:$19996,A4534,MATCH("Total_Acquisition_Time", DATOS3!$1:$1,0))))</f>
        <v>#N/A</v>
      </c>
      <c r="M4534" t="e">
        <f>IF(D4534="","",IF(INDEX( DATOS3!$1:$19996,A4534,MATCH("Acquisition_Plane_in_Accumulated_Dose_Data", DATOS3!$1:$1,0))=0,"",INDEX( DATOS3!$1:$19996,A4534,MATCH("Acquisition_Plane_in_Accumulated_Dose_Data", DATOS3!$1:$1,0))))</f>
        <v>#N/A</v>
      </c>
    </row>
    <row r="4535" spans="1:13" hidden="1" x14ac:dyDescent="0.25">
      <c r="A4535">
        <v>4535</v>
      </c>
      <c r="B4535" t="e">
        <f t="shared" si="71"/>
        <v>#N/A</v>
      </c>
      <c r="D4535" t="e">
        <f>IF(INDEX(DATOS3!$1:$19996,A4535,MATCH("PatientID",DATOS3!$1:$1,0))=0,"",INDEX(DATOS3!$1:$19996,A4535,MATCH("PatientID",DATOS3!$1:$1,0)))</f>
        <v>#N/A</v>
      </c>
      <c r="F4535" t="e">
        <f>IF(D4535="","",IF(INDEX( DATOS3!$1:$19996,A4535,MATCH("SeriesDate", DATOS3!$1:$1,0))=0,"",INDEX( DATOS3!$1:$19996,A4535,MATCH("SeriesDate", DATOS3!$1:$1,0))))</f>
        <v>#N/A</v>
      </c>
      <c r="G4535" t="e">
        <f>IF(D4535="","",IF(INDEX( DATOS3!$1:$19996,A4535,MATCH("SeriesTime", DATOS3!$1:$1,0))=0,"",INDEX( DATOS3!$1:$19996,A4535,MATCH("SeriesTime", DATOS3!$1:$1,0))))</f>
        <v>#N/A</v>
      </c>
      <c r="H4535" t="e">
        <f>IF(D4535="","",IF(INDEX( DATOS3!$1:$19996,A4535,MATCH("StudyDescription", DATOS3!$1:$1,0))=0,"",INDEX( DATOS3!$1:$19996,A4535,MATCH("StudyDescription", DATOS3!$1:$1,0))))</f>
        <v>#N/A</v>
      </c>
      <c r="I4535" t="e">
        <f>IF(D4535="","",IF(INDEX( DATOS3!$1:$19996,A4535,MATCH("Dose_Area_Product_Total", DATOS3!$1:$1,0))=0,0,INDEX( DATOS3!$1:$19996,A4535,MATCH("Dose_Area_Product_Total", DATOS3!$1:$1,0))))</f>
        <v>#N/A</v>
      </c>
      <c r="J4535" t="e">
        <f>IF(D4535="","",IF(INDEX( DATOS3!$1:$19996,A4535,MATCH("Dose_RP_Total", DATOS3!$1:$1,0))=0,0,INDEX( DATOS3!$1:$19996,A4535,MATCH("Dose_RP_Total", DATOS3!$1:$1,0))))</f>
        <v>#N/A</v>
      </c>
      <c r="K4535" t="e">
        <f>IF(D4535="","",IF(INDEX( DATOS3!$1:$19996,A4535,MATCH("Total_Fluoro_Time", DATOS3!$1:$1,0))=0,0,INDEX( DATOS3!$1:$19996,A4535,MATCH("Total_Fluoro_Time", DATOS3!$1:$1,0))))</f>
        <v>#N/A</v>
      </c>
      <c r="L4535" t="e">
        <f>IF(D4535="","",IF(INDEX( DATOS3!$1:$19996,A4535,MATCH("Total_Acquisition_Time", DATOS3!$1:$1,0))=0,0,INDEX( DATOS3!$1:$19996,A4535,MATCH("Total_Acquisition_Time", DATOS3!$1:$1,0))))</f>
        <v>#N/A</v>
      </c>
      <c r="M4535" t="e">
        <f>IF(D4535="","",IF(INDEX( DATOS3!$1:$19996,A4535,MATCH("Acquisition_Plane_in_Accumulated_Dose_Data", DATOS3!$1:$1,0))=0,"",INDEX( DATOS3!$1:$19996,A4535,MATCH("Acquisition_Plane_in_Accumulated_Dose_Data", DATOS3!$1:$1,0))))</f>
        <v>#N/A</v>
      </c>
    </row>
    <row r="4536" spans="1:13" hidden="1" x14ac:dyDescent="0.25">
      <c r="A4536">
        <v>4536</v>
      </c>
      <c r="B4536" t="e">
        <f t="shared" si="71"/>
        <v>#N/A</v>
      </c>
      <c r="D4536" t="e">
        <f>IF(INDEX(DATOS3!$1:$19996,A4536,MATCH("PatientID",DATOS3!$1:$1,0))=0,"",INDEX(DATOS3!$1:$19996,A4536,MATCH("PatientID",DATOS3!$1:$1,0)))</f>
        <v>#N/A</v>
      </c>
      <c r="F4536" t="e">
        <f>IF(D4536="","",IF(INDEX( DATOS3!$1:$19996,A4536,MATCH("SeriesDate", DATOS3!$1:$1,0))=0,"",INDEX( DATOS3!$1:$19996,A4536,MATCH("SeriesDate", DATOS3!$1:$1,0))))</f>
        <v>#N/A</v>
      </c>
      <c r="G4536" t="e">
        <f>IF(D4536="","",IF(INDEX( DATOS3!$1:$19996,A4536,MATCH("SeriesTime", DATOS3!$1:$1,0))=0,"",INDEX( DATOS3!$1:$19996,A4536,MATCH("SeriesTime", DATOS3!$1:$1,0))))</f>
        <v>#N/A</v>
      </c>
      <c r="H4536" t="e">
        <f>IF(D4536="","",IF(INDEX( DATOS3!$1:$19996,A4536,MATCH("StudyDescription", DATOS3!$1:$1,0))=0,"",INDEX( DATOS3!$1:$19996,A4536,MATCH("StudyDescription", DATOS3!$1:$1,0))))</f>
        <v>#N/A</v>
      </c>
      <c r="I4536" t="e">
        <f>IF(D4536="","",IF(INDEX( DATOS3!$1:$19996,A4536,MATCH("Dose_Area_Product_Total", DATOS3!$1:$1,0))=0,0,INDEX( DATOS3!$1:$19996,A4536,MATCH("Dose_Area_Product_Total", DATOS3!$1:$1,0))))</f>
        <v>#N/A</v>
      </c>
      <c r="J4536" t="e">
        <f>IF(D4536="","",IF(INDEX( DATOS3!$1:$19996,A4536,MATCH("Dose_RP_Total", DATOS3!$1:$1,0))=0,0,INDEX( DATOS3!$1:$19996,A4536,MATCH("Dose_RP_Total", DATOS3!$1:$1,0))))</f>
        <v>#N/A</v>
      </c>
      <c r="K4536" t="e">
        <f>IF(D4536="","",IF(INDEX( DATOS3!$1:$19996,A4536,MATCH("Total_Fluoro_Time", DATOS3!$1:$1,0))=0,0,INDEX( DATOS3!$1:$19996,A4536,MATCH("Total_Fluoro_Time", DATOS3!$1:$1,0))))</f>
        <v>#N/A</v>
      </c>
      <c r="L4536" t="e">
        <f>IF(D4536="","",IF(INDEX( DATOS3!$1:$19996,A4536,MATCH("Total_Acquisition_Time", DATOS3!$1:$1,0))=0,0,INDEX( DATOS3!$1:$19996,A4536,MATCH("Total_Acquisition_Time", DATOS3!$1:$1,0))))</f>
        <v>#N/A</v>
      </c>
      <c r="M4536" t="e">
        <f>IF(D4536="","",IF(INDEX( DATOS3!$1:$19996,A4536,MATCH("Acquisition_Plane_in_Accumulated_Dose_Data", DATOS3!$1:$1,0))=0,"",INDEX( DATOS3!$1:$19996,A4536,MATCH("Acquisition_Plane_in_Accumulated_Dose_Data", DATOS3!$1:$1,0))))</f>
        <v>#N/A</v>
      </c>
    </row>
    <row r="4537" spans="1:13" hidden="1" x14ac:dyDescent="0.25">
      <c r="A4537">
        <v>4537</v>
      </c>
      <c r="B4537" t="e">
        <f t="shared" si="71"/>
        <v>#N/A</v>
      </c>
      <c r="D4537" t="e">
        <f>IF(INDEX(DATOS3!$1:$19996,A4537,MATCH("PatientID",DATOS3!$1:$1,0))=0,"",INDEX(DATOS3!$1:$19996,A4537,MATCH("PatientID",DATOS3!$1:$1,0)))</f>
        <v>#N/A</v>
      </c>
      <c r="F4537" t="e">
        <f>IF(D4537="","",IF(INDEX( DATOS3!$1:$19996,A4537,MATCH("SeriesDate", DATOS3!$1:$1,0))=0,"",INDEX( DATOS3!$1:$19996,A4537,MATCH("SeriesDate", DATOS3!$1:$1,0))))</f>
        <v>#N/A</v>
      </c>
      <c r="G4537" t="e">
        <f>IF(D4537="","",IF(INDEX( DATOS3!$1:$19996,A4537,MATCH("SeriesTime", DATOS3!$1:$1,0))=0,"",INDEX( DATOS3!$1:$19996,A4537,MATCH("SeriesTime", DATOS3!$1:$1,0))))</f>
        <v>#N/A</v>
      </c>
      <c r="H4537" t="e">
        <f>IF(D4537="","",IF(INDEX( DATOS3!$1:$19996,A4537,MATCH("StudyDescription", DATOS3!$1:$1,0))=0,"",INDEX( DATOS3!$1:$19996,A4537,MATCH("StudyDescription", DATOS3!$1:$1,0))))</f>
        <v>#N/A</v>
      </c>
      <c r="I4537" t="e">
        <f>IF(D4537="","",IF(INDEX( DATOS3!$1:$19996,A4537,MATCH("Dose_Area_Product_Total", DATOS3!$1:$1,0))=0,0,INDEX( DATOS3!$1:$19996,A4537,MATCH("Dose_Area_Product_Total", DATOS3!$1:$1,0))))</f>
        <v>#N/A</v>
      </c>
      <c r="J4537" t="e">
        <f>IF(D4537="","",IF(INDEX( DATOS3!$1:$19996,A4537,MATCH("Dose_RP_Total", DATOS3!$1:$1,0))=0,0,INDEX( DATOS3!$1:$19996,A4537,MATCH("Dose_RP_Total", DATOS3!$1:$1,0))))</f>
        <v>#N/A</v>
      </c>
      <c r="K4537" t="e">
        <f>IF(D4537="","",IF(INDEX( DATOS3!$1:$19996,A4537,MATCH("Total_Fluoro_Time", DATOS3!$1:$1,0))=0,0,INDEX( DATOS3!$1:$19996,A4537,MATCH("Total_Fluoro_Time", DATOS3!$1:$1,0))))</f>
        <v>#N/A</v>
      </c>
      <c r="L4537" t="e">
        <f>IF(D4537="","",IF(INDEX( DATOS3!$1:$19996,A4537,MATCH("Total_Acquisition_Time", DATOS3!$1:$1,0))=0,0,INDEX( DATOS3!$1:$19996,A4537,MATCH("Total_Acquisition_Time", DATOS3!$1:$1,0))))</f>
        <v>#N/A</v>
      </c>
      <c r="M4537" t="e">
        <f>IF(D4537="","",IF(INDEX( DATOS3!$1:$19996,A4537,MATCH("Acquisition_Plane_in_Accumulated_Dose_Data", DATOS3!$1:$1,0))=0,"",INDEX( DATOS3!$1:$19996,A4537,MATCH("Acquisition_Plane_in_Accumulated_Dose_Data", DATOS3!$1:$1,0))))</f>
        <v>#N/A</v>
      </c>
    </row>
    <row r="4538" spans="1:13" hidden="1" x14ac:dyDescent="0.25">
      <c r="A4538">
        <v>4538</v>
      </c>
      <c r="B4538" t="e">
        <f t="shared" si="71"/>
        <v>#N/A</v>
      </c>
      <c r="D4538" t="e">
        <f>IF(INDEX(DATOS3!$1:$19996,A4538,MATCH("PatientID",DATOS3!$1:$1,0))=0,"",INDEX(DATOS3!$1:$19996,A4538,MATCH("PatientID",DATOS3!$1:$1,0)))</f>
        <v>#N/A</v>
      </c>
      <c r="F4538" t="e">
        <f>IF(D4538="","",IF(INDEX( DATOS3!$1:$19996,A4538,MATCH("SeriesDate", DATOS3!$1:$1,0))=0,"",INDEX( DATOS3!$1:$19996,A4538,MATCH("SeriesDate", DATOS3!$1:$1,0))))</f>
        <v>#N/A</v>
      </c>
      <c r="G4538" t="e">
        <f>IF(D4538="","",IF(INDEX( DATOS3!$1:$19996,A4538,MATCH("SeriesTime", DATOS3!$1:$1,0))=0,"",INDEX( DATOS3!$1:$19996,A4538,MATCH("SeriesTime", DATOS3!$1:$1,0))))</f>
        <v>#N/A</v>
      </c>
      <c r="H4538" t="e">
        <f>IF(D4538="","",IF(INDEX( DATOS3!$1:$19996,A4538,MATCH("StudyDescription", DATOS3!$1:$1,0))=0,"",INDEX( DATOS3!$1:$19996,A4538,MATCH("StudyDescription", DATOS3!$1:$1,0))))</f>
        <v>#N/A</v>
      </c>
      <c r="I4538" t="e">
        <f>IF(D4538="","",IF(INDEX( DATOS3!$1:$19996,A4538,MATCH("Dose_Area_Product_Total", DATOS3!$1:$1,0))=0,0,INDEX( DATOS3!$1:$19996,A4538,MATCH("Dose_Area_Product_Total", DATOS3!$1:$1,0))))</f>
        <v>#N/A</v>
      </c>
      <c r="J4538" t="e">
        <f>IF(D4538="","",IF(INDEX( DATOS3!$1:$19996,A4538,MATCH("Dose_RP_Total", DATOS3!$1:$1,0))=0,0,INDEX( DATOS3!$1:$19996,A4538,MATCH("Dose_RP_Total", DATOS3!$1:$1,0))))</f>
        <v>#N/A</v>
      </c>
      <c r="K4538" t="e">
        <f>IF(D4538="","",IF(INDEX( DATOS3!$1:$19996,A4538,MATCH("Total_Fluoro_Time", DATOS3!$1:$1,0))=0,0,INDEX( DATOS3!$1:$19996,A4538,MATCH("Total_Fluoro_Time", DATOS3!$1:$1,0))))</f>
        <v>#N/A</v>
      </c>
      <c r="L4538" t="e">
        <f>IF(D4538="","",IF(INDEX( DATOS3!$1:$19996,A4538,MATCH("Total_Acquisition_Time", DATOS3!$1:$1,0))=0,0,INDEX( DATOS3!$1:$19996,A4538,MATCH("Total_Acquisition_Time", DATOS3!$1:$1,0))))</f>
        <v>#N/A</v>
      </c>
      <c r="M4538" t="e">
        <f>IF(D4538="","",IF(INDEX( DATOS3!$1:$19996,A4538,MATCH("Acquisition_Plane_in_Accumulated_Dose_Data", DATOS3!$1:$1,0))=0,"",INDEX( DATOS3!$1:$19996,A4538,MATCH("Acquisition_Plane_in_Accumulated_Dose_Data", DATOS3!$1:$1,0))))</f>
        <v>#N/A</v>
      </c>
    </row>
    <row r="4539" spans="1:13" hidden="1" x14ac:dyDescent="0.25">
      <c r="A4539">
        <v>4539</v>
      </c>
      <c r="B4539" t="e">
        <f t="shared" si="71"/>
        <v>#N/A</v>
      </c>
      <c r="D4539" t="e">
        <f>IF(INDEX(DATOS3!$1:$19996,A4539,MATCH("PatientID",DATOS3!$1:$1,0))=0,"",INDEX(DATOS3!$1:$19996,A4539,MATCH("PatientID",DATOS3!$1:$1,0)))</f>
        <v>#N/A</v>
      </c>
      <c r="F4539" t="e">
        <f>IF(D4539="","",IF(INDEX( DATOS3!$1:$19996,A4539,MATCH("SeriesDate", DATOS3!$1:$1,0))=0,"",INDEX( DATOS3!$1:$19996,A4539,MATCH("SeriesDate", DATOS3!$1:$1,0))))</f>
        <v>#N/A</v>
      </c>
      <c r="G4539" t="e">
        <f>IF(D4539="","",IF(INDEX( DATOS3!$1:$19996,A4539,MATCH("SeriesTime", DATOS3!$1:$1,0))=0,"",INDEX( DATOS3!$1:$19996,A4539,MATCH("SeriesTime", DATOS3!$1:$1,0))))</f>
        <v>#N/A</v>
      </c>
      <c r="H4539" t="e">
        <f>IF(D4539="","",IF(INDEX( DATOS3!$1:$19996,A4539,MATCH("StudyDescription", DATOS3!$1:$1,0))=0,"",INDEX( DATOS3!$1:$19996,A4539,MATCH("StudyDescription", DATOS3!$1:$1,0))))</f>
        <v>#N/A</v>
      </c>
      <c r="I4539" t="e">
        <f>IF(D4539="","",IF(INDEX( DATOS3!$1:$19996,A4539,MATCH("Dose_Area_Product_Total", DATOS3!$1:$1,0))=0,0,INDEX( DATOS3!$1:$19996,A4539,MATCH("Dose_Area_Product_Total", DATOS3!$1:$1,0))))</f>
        <v>#N/A</v>
      </c>
      <c r="J4539" t="e">
        <f>IF(D4539="","",IF(INDEX( DATOS3!$1:$19996,A4539,MATCH("Dose_RP_Total", DATOS3!$1:$1,0))=0,0,INDEX( DATOS3!$1:$19996,A4539,MATCH("Dose_RP_Total", DATOS3!$1:$1,0))))</f>
        <v>#N/A</v>
      </c>
      <c r="K4539" t="e">
        <f>IF(D4539="","",IF(INDEX( DATOS3!$1:$19996,A4539,MATCH("Total_Fluoro_Time", DATOS3!$1:$1,0))=0,0,INDEX( DATOS3!$1:$19996,A4539,MATCH("Total_Fluoro_Time", DATOS3!$1:$1,0))))</f>
        <v>#N/A</v>
      </c>
      <c r="L4539" t="e">
        <f>IF(D4539="","",IF(INDEX( DATOS3!$1:$19996,A4539,MATCH("Total_Acquisition_Time", DATOS3!$1:$1,0))=0,0,INDEX( DATOS3!$1:$19996,A4539,MATCH("Total_Acquisition_Time", DATOS3!$1:$1,0))))</f>
        <v>#N/A</v>
      </c>
      <c r="M4539" t="e">
        <f>IF(D4539="","",IF(INDEX( DATOS3!$1:$19996,A4539,MATCH("Acquisition_Plane_in_Accumulated_Dose_Data", DATOS3!$1:$1,0))=0,"",INDEX( DATOS3!$1:$19996,A4539,MATCH("Acquisition_Plane_in_Accumulated_Dose_Data", DATOS3!$1:$1,0))))</f>
        <v>#N/A</v>
      </c>
    </row>
    <row r="4540" spans="1:13" hidden="1" x14ac:dyDescent="0.25">
      <c r="A4540">
        <v>4540</v>
      </c>
      <c r="B4540" t="e">
        <f t="shared" si="71"/>
        <v>#N/A</v>
      </c>
      <c r="D4540" t="e">
        <f>IF(INDEX(DATOS3!$1:$19996,A4540,MATCH("PatientID",DATOS3!$1:$1,0))=0,"",INDEX(DATOS3!$1:$19996,A4540,MATCH("PatientID",DATOS3!$1:$1,0)))</f>
        <v>#N/A</v>
      </c>
      <c r="F4540" t="e">
        <f>IF(D4540="","",IF(INDEX( DATOS3!$1:$19996,A4540,MATCH("SeriesDate", DATOS3!$1:$1,0))=0,"",INDEX( DATOS3!$1:$19996,A4540,MATCH("SeriesDate", DATOS3!$1:$1,0))))</f>
        <v>#N/A</v>
      </c>
      <c r="G4540" t="e">
        <f>IF(D4540="","",IF(INDEX( DATOS3!$1:$19996,A4540,MATCH("SeriesTime", DATOS3!$1:$1,0))=0,"",INDEX( DATOS3!$1:$19996,A4540,MATCH("SeriesTime", DATOS3!$1:$1,0))))</f>
        <v>#N/A</v>
      </c>
      <c r="H4540" t="e">
        <f>IF(D4540="","",IF(INDEX( DATOS3!$1:$19996,A4540,MATCH("StudyDescription", DATOS3!$1:$1,0))=0,"",INDEX( DATOS3!$1:$19996,A4540,MATCH("StudyDescription", DATOS3!$1:$1,0))))</f>
        <v>#N/A</v>
      </c>
      <c r="I4540" t="e">
        <f>IF(D4540="","",IF(INDEX( DATOS3!$1:$19996,A4540,MATCH("Dose_Area_Product_Total", DATOS3!$1:$1,0))=0,0,INDEX( DATOS3!$1:$19996,A4540,MATCH("Dose_Area_Product_Total", DATOS3!$1:$1,0))))</f>
        <v>#N/A</v>
      </c>
      <c r="J4540" t="e">
        <f>IF(D4540="","",IF(INDEX( DATOS3!$1:$19996,A4540,MATCH("Dose_RP_Total", DATOS3!$1:$1,0))=0,0,INDEX( DATOS3!$1:$19996,A4540,MATCH("Dose_RP_Total", DATOS3!$1:$1,0))))</f>
        <v>#N/A</v>
      </c>
      <c r="K4540" t="e">
        <f>IF(D4540="","",IF(INDEX( DATOS3!$1:$19996,A4540,MATCH("Total_Fluoro_Time", DATOS3!$1:$1,0))=0,0,INDEX( DATOS3!$1:$19996,A4540,MATCH("Total_Fluoro_Time", DATOS3!$1:$1,0))))</f>
        <v>#N/A</v>
      </c>
      <c r="L4540" t="e">
        <f>IF(D4540="","",IF(INDEX( DATOS3!$1:$19996,A4540,MATCH("Total_Acquisition_Time", DATOS3!$1:$1,0))=0,0,INDEX( DATOS3!$1:$19996,A4540,MATCH("Total_Acquisition_Time", DATOS3!$1:$1,0))))</f>
        <v>#N/A</v>
      </c>
      <c r="M4540" t="e">
        <f>IF(D4540="","",IF(INDEX( DATOS3!$1:$19996,A4540,MATCH("Acquisition_Plane_in_Accumulated_Dose_Data", DATOS3!$1:$1,0))=0,"",INDEX( DATOS3!$1:$19996,A4540,MATCH("Acquisition_Plane_in_Accumulated_Dose_Data", DATOS3!$1:$1,0))))</f>
        <v>#N/A</v>
      </c>
    </row>
    <row r="4541" spans="1:13" hidden="1" x14ac:dyDescent="0.25">
      <c r="A4541">
        <v>4541</v>
      </c>
      <c r="B4541" t="e">
        <f t="shared" si="71"/>
        <v>#N/A</v>
      </c>
      <c r="D4541" t="e">
        <f>IF(INDEX(DATOS3!$1:$19996,A4541,MATCH("PatientID",DATOS3!$1:$1,0))=0,"",INDEX(DATOS3!$1:$19996,A4541,MATCH("PatientID",DATOS3!$1:$1,0)))</f>
        <v>#N/A</v>
      </c>
      <c r="F4541" t="e">
        <f>IF(D4541="","",IF(INDEX( DATOS3!$1:$19996,A4541,MATCH("SeriesDate", DATOS3!$1:$1,0))=0,"",INDEX( DATOS3!$1:$19996,A4541,MATCH("SeriesDate", DATOS3!$1:$1,0))))</f>
        <v>#N/A</v>
      </c>
      <c r="G4541" t="e">
        <f>IF(D4541="","",IF(INDEX( DATOS3!$1:$19996,A4541,MATCH("SeriesTime", DATOS3!$1:$1,0))=0,"",INDEX( DATOS3!$1:$19996,A4541,MATCH("SeriesTime", DATOS3!$1:$1,0))))</f>
        <v>#N/A</v>
      </c>
      <c r="H4541" t="e">
        <f>IF(D4541="","",IF(INDEX( DATOS3!$1:$19996,A4541,MATCH("StudyDescription", DATOS3!$1:$1,0))=0,"",INDEX( DATOS3!$1:$19996,A4541,MATCH("StudyDescription", DATOS3!$1:$1,0))))</f>
        <v>#N/A</v>
      </c>
      <c r="I4541" t="e">
        <f>IF(D4541="","",IF(INDEX( DATOS3!$1:$19996,A4541,MATCH("Dose_Area_Product_Total", DATOS3!$1:$1,0))=0,0,INDEX( DATOS3!$1:$19996,A4541,MATCH("Dose_Area_Product_Total", DATOS3!$1:$1,0))))</f>
        <v>#N/A</v>
      </c>
      <c r="J4541" t="e">
        <f>IF(D4541="","",IF(INDEX( DATOS3!$1:$19996,A4541,MATCH("Dose_RP_Total", DATOS3!$1:$1,0))=0,0,INDEX( DATOS3!$1:$19996,A4541,MATCH("Dose_RP_Total", DATOS3!$1:$1,0))))</f>
        <v>#N/A</v>
      </c>
      <c r="K4541" t="e">
        <f>IF(D4541="","",IF(INDEX( DATOS3!$1:$19996,A4541,MATCH("Total_Fluoro_Time", DATOS3!$1:$1,0))=0,0,INDEX( DATOS3!$1:$19996,A4541,MATCH("Total_Fluoro_Time", DATOS3!$1:$1,0))))</f>
        <v>#N/A</v>
      </c>
      <c r="L4541" t="e">
        <f>IF(D4541="","",IF(INDEX( DATOS3!$1:$19996,A4541,MATCH("Total_Acquisition_Time", DATOS3!$1:$1,0))=0,0,INDEX( DATOS3!$1:$19996,A4541,MATCH("Total_Acquisition_Time", DATOS3!$1:$1,0))))</f>
        <v>#N/A</v>
      </c>
      <c r="M4541" t="e">
        <f>IF(D4541="","",IF(INDEX( DATOS3!$1:$19996,A4541,MATCH("Acquisition_Plane_in_Accumulated_Dose_Data", DATOS3!$1:$1,0))=0,"",INDEX( DATOS3!$1:$19996,A4541,MATCH("Acquisition_Plane_in_Accumulated_Dose_Data", DATOS3!$1:$1,0))))</f>
        <v>#N/A</v>
      </c>
    </row>
    <row r="4542" spans="1:13" hidden="1" x14ac:dyDescent="0.25">
      <c r="A4542">
        <v>4542</v>
      </c>
      <c r="B4542" t="e">
        <f t="shared" si="71"/>
        <v>#N/A</v>
      </c>
      <c r="D4542" t="e">
        <f>IF(INDEX(DATOS3!$1:$19996,A4542,MATCH("PatientID",DATOS3!$1:$1,0))=0,"",INDEX(DATOS3!$1:$19996,A4542,MATCH("PatientID",DATOS3!$1:$1,0)))</f>
        <v>#N/A</v>
      </c>
      <c r="F4542" t="e">
        <f>IF(D4542="","",IF(INDEX( DATOS3!$1:$19996,A4542,MATCH("SeriesDate", DATOS3!$1:$1,0))=0,"",INDEX( DATOS3!$1:$19996,A4542,MATCH("SeriesDate", DATOS3!$1:$1,0))))</f>
        <v>#N/A</v>
      </c>
      <c r="G4542" t="e">
        <f>IF(D4542="","",IF(INDEX( DATOS3!$1:$19996,A4542,MATCH("SeriesTime", DATOS3!$1:$1,0))=0,"",INDEX( DATOS3!$1:$19996,A4542,MATCH("SeriesTime", DATOS3!$1:$1,0))))</f>
        <v>#N/A</v>
      </c>
      <c r="H4542" t="e">
        <f>IF(D4542="","",IF(INDEX( DATOS3!$1:$19996,A4542,MATCH("StudyDescription", DATOS3!$1:$1,0))=0,"",INDEX( DATOS3!$1:$19996,A4542,MATCH("StudyDescription", DATOS3!$1:$1,0))))</f>
        <v>#N/A</v>
      </c>
      <c r="I4542" t="e">
        <f>IF(D4542="","",IF(INDEX( DATOS3!$1:$19996,A4542,MATCH("Dose_Area_Product_Total", DATOS3!$1:$1,0))=0,0,INDEX( DATOS3!$1:$19996,A4542,MATCH("Dose_Area_Product_Total", DATOS3!$1:$1,0))))</f>
        <v>#N/A</v>
      </c>
      <c r="J4542" t="e">
        <f>IF(D4542="","",IF(INDEX( DATOS3!$1:$19996,A4542,MATCH("Dose_RP_Total", DATOS3!$1:$1,0))=0,0,INDEX( DATOS3!$1:$19996,A4542,MATCH("Dose_RP_Total", DATOS3!$1:$1,0))))</f>
        <v>#N/A</v>
      </c>
      <c r="K4542" t="e">
        <f>IF(D4542="","",IF(INDEX( DATOS3!$1:$19996,A4542,MATCH("Total_Fluoro_Time", DATOS3!$1:$1,0))=0,0,INDEX( DATOS3!$1:$19996,A4542,MATCH("Total_Fluoro_Time", DATOS3!$1:$1,0))))</f>
        <v>#N/A</v>
      </c>
      <c r="L4542" t="e">
        <f>IF(D4542="","",IF(INDEX( DATOS3!$1:$19996,A4542,MATCH("Total_Acquisition_Time", DATOS3!$1:$1,0))=0,0,INDEX( DATOS3!$1:$19996,A4542,MATCH("Total_Acquisition_Time", DATOS3!$1:$1,0))))</f>
        <v>#N/A</v>
      </c>
      <c r="M4542" t="e">
        <f>IF(D4542="","",IF(INDEX( DATOS3!$1:$19996,A4542,MATCH("Acquisition_Plane_in_Accumulated_Dose_Data", DATOS3!$1:$1,0))=0,"",INDEX( DATOS3!$1:$19996,A4542,MATCH("Acquisition_Plane_in_Accumulated_Dose_Data", DATOS3!$1:$1,0))))</f>
        <v>#N/A</v>
      </c>
    </row>
    <row r="4543" spans="1:13" hidden="1" x14ac:dyDescent="0.25">
      <c r="A4543">
        <v>4543</v>
      </c>
      <c r="B4543" t="e">
        <f t="shared" si="71"/>
        <v>#N/A</v>
      </c>
      <c r="D4543" t="e">
        <f>IF(INDEX(DATOS3!$1:$19996,A4543,MATCH("PatientID",DATOS3!$1:$1,0))=0,"",INDEX(DATOS3!$1:$19996,A4543,MATCH("PatientID",DATOS3!$1:$1,0)))</f>
        <v>#N/A</v>
      </c>
      <c r="F4543" t="e">
        <f>IF(D4543="","",IF(INDEX( DATOS3!$1:$19996,A4543,MATCH("SeriesDate", DATOS3!$1:$1,0))=0,"",INDEX( DATOS3!$1:$19996,A4543,MATCH("SeriesDate", DATOS3!$1:$1,0))))</f>
        <v>#N/A</v>
      </c>
      <c r="G4543" t="e">
        <f>IF(D4543="","",IF(INDEX( DATOS3!$1:$19996,A4543,MATCH("SeriesTime", DATOS3!$1:$1,0))=0,"",INDEX( DATOS3!$1:$19996,A4543,MATCH("SeriesTime", DATOS3!$1:$1,0))))</f>
        <v>#N/A</v>
      </c>
      <c r="H4543" t="e">
        <f>IF(D4543="","",IF(INDEX( DATOS3!$1:$19996,A4543,MATCH("StudyDescription", DATOS3!$1:$1,0))=0,"",INDEX( DATOS3!$1:$19996,A4543,MATCH("StudyDescription", DATOS3!$1:$1,0))))</f>
        <v>#N/A</v>
      </c>
      <c r="I4543" t="e">
        <f>IF(D4543="","",IF(INDEX( DATOS3!$1:$19996,A4543,MATCH("Dose_Area_Product_Total", DATOS3!$1:$1,0))=0,0,INDEX( DATOS3!$1:$19996,A4543,MATCH("Dose_Area_Product_Total", DATOS3!$1:$1,0))))</f>
        <v>#N/A</v>
      </c>
      <c r="J4543" t="e">
        <f>IF(D4543="","",IF(INDEX( DATOS3!$1:$19996,A4543,MATCH("Dose_RP_Total", DATOS3!$1:$1,0))=0,0,INDEX( DATOS3!$1:$19996,A4543,MATCH("Dose_RP_Total", DATOS3!$1:$1,0))))</f>
        <v>#N/A</v>
      </c>
      <c r="K4543" t="e">
        <f>IF(D4543="","",IF(INDEX( DATOS3!$1:$19996,A4543,MATCH("Total_Fluoro_Time", DATOS3!$1:$1,0))=0,0,INDEX( DATOS3!$1:$19996,A4543,MATCH("Total_Fluoro_Time", DATOS3!$1:$1,0))))</f>
        <v>#N/A</v>
      </c>
      <c r="L4543" t="e">
        <f>IF(D4543="","",IF(INDEX( DATOS3!$1:$19996,A4543,MATCH("Total_Acquisition_Time", DATOS3!$1:$1,0))=0,0,INDEX( DATOS3!$1:$19996,A4543,MATCH("Total_Acquisition_Time", DATOS3!$1:$1,0))))</f>
        <v>#N/A</v>
      </c>
      <c r="M4543" t="e">
        <f>IF(D4543="","",IF(INDEX( DATOS3!$1:$19996,A4543,MATCH("Acquisition_Plane_in_Accumulated_Dose_Data", DATOS3!$1:$1,0))=0,"",INDEX( DATOS3!$1:$19996,A4543,MATCH("Acquisition_Plane_in_Accumulated_Dose_Data", DATOS3!$1:$1,0))))</f>
        <v>#N/A</v>
      </c>
    </row>
    <row r="4544" spans="1:13" hidden="1" x14ac:dyDescent="0.25">
      <c r="A4544">
        <v>4544</v>
      </c>
      <c r="B4544" t="e">
        <f t="shared" si="71"/>
        <v>#N/A</v>
      </c>
      <c r="D4544" t="e">
        <f>IF(INDEX(DATOS3!$1:$19996,A4544,MATCH("PatientID",DATOS3!$1:$1,0))=0,"",INDEX(DATOS3!$1:$19996,A4544,MATCH("PatientID",DATOS3!$1:$1,0)))</f>
        <v>#N/A</v>
      </c>
      <c r="F4544" t="e">
        <f>IF(D4544="","",IF(INDEX( DATOS3!$1:$19996,A4544,MATCH("SeriesDate", DATOS3!$1:$1,0))=0,"",INDEX( DATOS3!$1:$19996,A4544,MATCH("SeriesDate", DATOS3!$1:$1,0))))</f>
        <v>#N/A</v>
      </c>
      <c r="G4544" t="e">
        <f>IF(D4544="","",IF(INDEX( DATOS3!$1:$19996,A4544,MATCH("SeriesTime", DATOS3!$1:$1,0))=0,"",INDEX( DATOS3!$1:$19996,A4544,MATCH("SeriesTime", DATOS3!$1:$1,0))))</f>
        <v>#N/A</v>
      </c>
      <c r="H4544" t="e">
        <f>IF(D4544="","",IF(INDEX( DATOS3!$1:$19996,A4544,MATCH("StudyDescription", DATOS3!$1:$1,0))=0,"",INDEX( DATOS3!$1:$19996,A4544,MATCH("StudyDescription", DATOS3!$1:$1,0))))</f>
        <v>#N/A</v>
      </c>
      <c r="I4544" t="e">
        <f>IF(D4544="","",IF(INDEX( DATOS3!$1:$19996,A4544,MATCH("Dose_Area_Product_Total", DATOS3!$1:$1,0))=0,0,INDEX( DATOS3!$1:$19996,A4544,MATCH("Dose_Area_Product_Total", DATOS3!$1:$1,0))))</f>
        <v>#N/A</v>
      </c>
      <c r="J4544" t="e">
        <f>IF(D4544="","",IF(INDEX( DATOS3!$1:$19996,A4544,MATCH("Dose_RP_Total", DATOS3!$1:$1,0))=0,0,INDEX( DATOS3!$1:$19996,A4544,MATCH("Dose_RP_Total", DATOS3!$1:$1,0))))</f>
        <v>#N/A</v>
      </c>
      <c r="K4544" t="e">
        <f>IF(D4544="","",IF(INDEX( DATOS3!$1:$19996,A4544,MATCH("Total_Fluoro_Time", DATOS3!$1:$1,0))=0,0,INDEX( DATOS3!$1:$19996,A4544,MATCH("Total_Fluoro_Time", DATOS3!$1:$1,0))))</f>
        <v>#N/A</v>
      </c>
      <c r="L4544" t="e">
        <f>IF(D4544="","",IF(INDEX( DATOS3!$1:$19996,A4544,MATCH("Total_Acquisition_Time", DATOS3!$1:$1,0))=0,0,INDEX( DATOS3!$1:$19996,A4544,MATCH("Total_Acquisition_Time", DATOS3!$1:$1,0))))</f>
        <v>#N/A</v>
      </c>
      <c r="M4544" t="e">
        <f>IF(D4544="","",IF(INDEX( DATOS3!$1:$19996,A4544,MATCH("Acquisition_Plane_in_Accumulated_Dose_Data", DATOS3!$1:$1,0))=0,"",INDEX( DATOS3!$1:$19996,A4544,MATCH("Acquisition_Plane_in_Accumulated_Dose_Data", DATOS3!$1:$1,0))))</f>
        <v>#N/A</v>
      </c>
    </row>
    <row r="4545" spans="1:13" hidden="1" x14ac:dyDescent="0.25">
      <c r="A4545">
        <v>4545</v>
      </c>
      <c r="B4545" t="e">
        <f t="shared" si="71"/>
        <v>#N/A</v>
      </c>
      <c r="D4545" t="e">
        <f>IF(INDEX(DATOS3!$1:$19996,A4545,MATCH("PatientID",DATOS3!$1:$1,0))=0,"",INDEX(DATOS3!$1:$19996,A4545,MATCH("PatientID",DATOS3!$1:$1,0)))</f>
        <v>#N/A</v>
      </c>
      <c r="F4545" t="e">
        <f>IF(D4545="","",IF(INDEX( DATOS3!$1:$19996,A4545,MATCH("SeriesDate", DATOS3!$1:$1,0))=0,"",INDEX( DATOS3!$1:$19996,A4545,MATCH("SeriesDate", DATOS3!$1:$1,0))))</f>
        <v>#N/A</v>
      </c>
      <c r="G4545" t="e">
        <f>IF(D4545="","",IF(INDEX( DATOS3!$1:$19996,A4545,MATCH("SeriesTime", DATOS3!$1:$1,0))=0,"",INDEX( DATOS3!$1:$19996,A4545,MATCH("SeriesTime", DATOS3!$1:$1,0))))</f>
        <v>#N/A</v>
      </c>
      <c r="H4545" t="e">
        <f>IF(D4545="","",IF(INDEX( DATOS3!$1:$19996,A4545,MATCH("StudyDescription", DATOS3!$1:$1,0))=0,"",INDEX( DATOS3!$1:$19996,A4545,MATCH("StudyDescription", DATOS3!$1:$1,0))))</f>
        <v>#N/A</v>
      </c>
      <c r="I4545" t="e">
        <f>IF(D4545="","",IF(INDEX( DATOS3!$1:$19996,A4545,MATCH("Dose_Area_Product_Total", DATOS3!$1:$1,0))=0,0,INDEX( DATOS3!$1:$19996,A4545,MATCH("Dose_Area_Product_Total", DATOS3!$1:$1,0))))</f>
        <v>#N/A</v>
      </c>
      <c r="J4545" t="e">
        <f>IF(D4545="","",IF(INDEX( DATOS3!$1:$19996,A4545,MATCH("Dose_RP_Total", DATOS3!$1:$1,0))=0,0,INDEX( DATOS3!$1:$19996,A4545,MATCH("Dose_RP_Total", DATOS3!$1:$1,0))))</f>
        <v>#N/A</v>
      </c>
      <c r="K4545" t="e">
        <f>IF(D4545="","",IF(INDEX( DATOS3!$1:$19996,A4545,MATCH("Total_Fluoro_Time", DATOS3!$1:$1,0))=0,0,INDEX( DATOS3!$1:$19996,A4545,MATCH("Total_Fluoro_Time", DATOS3!$1:$1,0))))</f>
        <v>#N/A</v>
      </c>
      <c r="L4545" t="e">
        <f>IF(D4545="","",IF(INDEX( DATOS3!$1:$19996,A4545,MATCH("Total_Acquisition_Time", DATOS3!$1:$1,0))=0,0,INDEX( DATOS3!$1:$19996,A4545,MATCH("Total_Acquisition_Time", DATOS3!$1:$1,0))))</f>
        <v>#N/A</v>
      </c>
      <c r="M4545" t="e">
        <f>IF(D4545="","",IF(INDEX( DATOS3!$1:$19996,A4545,MATCH("Acquisition_Plane_in_Accumulated_Dose_Data", DATOS3!$1:$1,0))=0,"",INDEX( DATOS3!$1:$19996,A4545,MATCH("Acquisition_Plane_in_Accumulated_Dose_Data", DATOS3!$1:$1,0))))</f>
        <v>#N/A</v>
      </c>
    </row>
    <row r="4546" spans="1:13" hidden="1" x14ac:dyDescent="0.25">
      <c r="A4546">
        <v>4546</v>
      </c>
      <c r="B4546" t="e">
        <f t="shared" si="71"/>
        <v>#N/A</v>
      </c>
      <c r="D4546" t="e">
        <f>IF(INDEX(DATOS3!$1:$19996,A4546,MATCH("PatientID",DATOS3!$1:$1,0))=0,"",INDEX(DATOS3!$1:$19996,A4546,MATCH("PatientID",DATOS3!$1:$1,0)))</f>
        <v>#N/A</v>
      </c>
      <c r="F4546" t="e">
        <f>IF(D4546="","",IF(INDEX( DATOS3!$1:$19996,A4546,MATCH("SeriesDate", DATOS3!$1:$1,0))=0,"",INDEX( DATOS3!$1:$19996,A4546,MATCH("SeriesDate", DATOS3!$1:$1,0))))</f>
        <v>#N/A</v>
      </c>
      <c r="G4546" t="e">
        <f>IF(D4546="","",IF(INDEX( DATOS3!$1:$19996,A4546,MATCH("SeriesTime", DATOS3!$1:$1,0))=0,"",INDEX( DATOS3!$1:$19996,A4546,MATCH("SeriesTime", DATOS3!$1:$1,0))))</f>
        <v>#N/A</v>
      </c>
      <c r="H4546" t="e">
        <f>IF(D4546="","",IF(INDEX( DATOS3!$1:$19996,A4546,MATCH("StudyDescription", DATOS3!$1:$1,0))=0,"",INDEX( DATOS3!$1:$19996,A4546,MATCH("StudyDescription", DATOS3!$1:$1,0))))</f>
        <v>#N/A</v>
      </c>
      <c r="I4546" t="e">
        <f>IF(D4546="","",IF(INDEX( DATOS3!$1:$19996,A4546,MATCH("Dose_Area_Product_Total", DATOS3!$1:$1,0))=0,0,INDEX( DATOS3!$1:$19996,A4546,MATCH("Dose_Area_Product_Total", DATOS3!$1:$1,0))))</f>
        <v>#N/A</v>
      </c>
      <c r="J4546" t="e">
        <f>IF(D4546="","",IF(INDEX( DATOS3!$1:$19996,A4546,MATCH("Dose_RP_Total", DATOS3!$1:$1,0))=0,0,INDEX( DATOS3!$1:$19996,A4546,MATCH("Dose_RP_Total", DATOS3!$1:$1,0))))</f>
        <v>#N/A</v>
      </c>
      <c r="K4546" t="e">
        <f>IF(D4546="","",IF(INDEX( DATOS3!$1:$19996,A4546,MATCH("Total_Fluoro_Time", DATOS3!$1:$1,0))=0,0,INDEX( DATOS3!$1:$19996,A4546,MATCH("Total_Fluoro_Time", DATOS3!$1:$1,0))))</f>
        <v>#N/A</v>
      </c>
      <c r="L4546" t="e">
        <f>IF(D4546="","",IF(INDEX( DATOS3!$1:$19996,A4546,MATCH("Total_Acquisition_Time", DATOS3!$1:$1,0))=0,0,INDEX( DATOS3!$1:$19996,A4546,MATCH("Total_Acquisition_Time", DATOS3!$1:$1,0))))</f>
        <v>#N/A</v>
      </c>
      <c r="M4546" t="e">
        <f>IF(D4546="","",IF(INDEX( DATOS3!$1:$19996,A4546,MATCH("Acquisition_Plane_in_Accumulated_Dose_Data", DATOS3!$1:$1,0))=0,"",INDEX( DATOS3!$1:$19996,A4546,MATCH("Acquisition_Plane_in_Accumulated_Dose_Data", DATOS3!$1:$1,0))))</f>
        <v>#N/A</v>
      </c>
    </row>
    <row r="4547" spans="1:13" hidden="1" x14ac:dyDescent="0.25">
      <c r="A4547">
        <v>4547</v>
      </c>
      <c r="B4547" t="e">
        <f t="shared" si="71"/>
        <v>#N/A</v>
      </c>
      <c r="D4547" t="e">
        <f>IF(INDEX(DATOS3!$1:$19996,A4547,MATCH("PatientID",DATOS3!$1:$1,0))=0,"",INDEX(DATOS3!$1:$19996,A4547,MATCH("PatientID",DATOS3!$1:$1,0)))</f>
        <v>#N/A</v>
      </c>
      <c r="F4547" t="e">
        <f>IF(D4547="","",IF(INDEX( DATOS3!$1:$19996,A4547,MATCH("SeriesDate", DATOS3!$1:$1,0))=0,"",INDEX( DATOS3!$1:$19996,A4547,MATCH("SeriesDate", DATOS3!$1:$1,0))))</f>
        <v>#N/A</v>
      </c>
      <c r="G4547" t="e">
        <f>IF(D4547="","",IF(INDEX( DATOS3!$1:$19996,A4547,MATCH("SeriesTime", DATOS3!$1:$1,0))=0,"",INDEX( DATOS3!$1:$19996,A4547,MATCH("SeriesTime", DATOS3!$1:$1,0))))</f>
        <v>#N/A</v>
      </c>
      <c r="H4547" t="e">
        <f>IF(D4547="","",IF(INDEX( DATOS3!$1:$19996,A4547,MATCH("StudyDescription", DATOS3!$1:$1,0))=0,"",INDEX( DATOS3!$1:$19996,A4547,MATCH("StudyDescription", DATOS3!$1:$1,0))))</f>
        <v>#N/A</v>
      </c>
      <c r="I4547" t="e">
        <f>IF(D4547="","",IF(INDEX( DATOS3!$1:$19996,A4547,MATCH("Dose_Area_Product_Total", DATOS3!$1:$1,0))=0,0,INDEX( DATOS3!$1:$19996,A4547,MATCH("Dose_Area_Product_Total", DATOS3!$1:$1,0))))</f>
        <v>#N/A</v>
      </c>
      <c r="J4547" t="e">
        <f>IF(D4547="","",IF(INDEX( DATOS3!$1:$19996,A4547,MATCH("Dose_RP_Total", DATOS3!$1:$1,0))=0,0,INDEX( DATOS3!$1:$19996,A4547,MATCH("Dose_RP_Total", DATOS3!$1:$1,0))))</f>
        <v>#N/A</v>
      </c>
      <c r="K4547" t="e">
        <f>IF(D4547="","",IF(INDEX( DATOS3!$1:$19996,A4547,MATCH("Total_Fluoro_Time", DATOS3!$1:$1,0))=0,0,INDEX( DATOS3!$1:$19996,A4547,MATCH("Total_Fluoro_Time", DATOS3!$1:$1,0))))</f>
        <v>#N/A</v>
      </c>
      <c r="L4547" t="e">
        <f>IF(D4547="","",IF(INDEX( DATOS3!$1:$19996,A4547,MATCH("Total_Acquisition_Time", DATOS3!$1:$1,0))=0,0,INDEX( DATOS3!$1:$19996,A4547,MATCH("Total_Acquisition_Time", DATOS3!$1:$1,0))))</f>
        <v>#N/A</v>
      </c>
      <c r="M4547" t="e">
        <f>IF(D4547="","",IF(INDEX( DATOS3!$1:$19996,A4547,MATCH("Acquisition_Plane_in_Accumulated_Dose_Data", DATOS3!$1:$1,0))=0,"",INDEX( DATOS3!$1:$19996,A4547,MATCH("Acquisition_Plane_in_Accumulated_Dose_Data", DATOS3!$1:$1,0))))</f>
        <v>#N/A</v>
      </c>
    </row>
    <row r="4548" spans="1:13" hidden="1" x14ac:dyDescent="0.25">
      <c r="A4548">
        <v>4548</v>
      </c>
      <c r="B4548" t="e">
        <f t="shared" si="71"/>
        <v>#N/A</v>
      </c>
      <c r="D4548" t="e">
        <f>IF(INDEX(DATOS3!$1:$19996,A4548,MATCH("PatientID",DATOS3!$1:$1,0))=0,"",INDEX(DATOS3!$1:$19996,A4548,MATCH("PatientID",DATOS3!$1:$1,0)))</f>
        <v>#N/A</v>
      </c>
      <c r="F4548" t="e">
        <f>IF(D4548="","",IF(INDEX( DATOS3!$1:$19996,A4548,MATCH("SeriesDate", DATOS3!$1:$1,0))=0,"",INDEX( DATOS3!$1:$19996,A4548,MATCH("SeriesDate", DATOS3!$1:$1,0))))</f>
        <v>#N/A</v>
      </c>
      <c r="G4548" t="e">
        <f>IF(D4548="","",IF(INDEX( DATOS3!$1:$19996,A4548,MATCH("SeriesTime", DATOS3!$1:$1,0))=0,"",INDEX( DATOS3!$1:$19996,A4548,MATCH("SeriesTime", DATOS3!$1:$1,0))))</f>
        <v>#N/A</v>
      </c>
      <c r="H4548" t="e">
        <f>IF(D4548="","",IF(INDEX( DATOS3!$1:$19996,A4548,MATCH("StudyDescription", DATOS3!$1:$1,0))=0,"",INDEX( DATOS3!$1:$19996,A4548,MATCH("StudyDescription", DATOS3!$1:$1,0))))</f>
        <v>#N/A</v>
      </c>
      <c r="I4548" t="e">
        <f>IF(D4548="","",IF(INDEX( DATOS3!$1:$19996,A4548,MATCH("Dose_Area_Product_Total", DATOS3!$1:$1,0))=0,0,INDEX( DATOS3!$1:$19996,A4548,MATCH("Dose_Area_Product_Total", DATOS3!$1:$1,0))))</f>
        <v>#N/A</v>
      </c>
      <c r="J4548" t="e">
        <f>IF(D4548="","",IF(INDEX( DATOS3!$1:$19996,A4548,MATCH("Dose_RP_Total", DATOS3!$1:$1,0))=0,0,INDEX( DATOS3!$1:$19996,A4548,MATCH("Dose_RP_Total", DATOS3!$1:$1,0))))</f>
        <v>#N/A</v>
      </c>
      <c r="K4548" t="e">
        <f>IF(D4548="","",IF(INDEX( DATOS3!$1:$19996,A4548,MATCH("Total_Fluoro_Time", DATOS3!$1:$1,0))=0,0,INDEX( DATOS3!$1:$19996,A4548,MATCH("Total_Fluoro_Time", DATOS3!$1:$1,0))))</f>
        <v>#N/A</v>
      </c>
      <c r="L4548" t="e">
        <f>IF(D4548="","",IF(INDEX( DATOS3!$1:$19996,A4548,MATCH("Total_Acquisition_Time", DATOS3!$1:$1,0))=0,0,INDEX( DATOS3!$1:$19996,A4548,MATCH("Total_Acquisition_Time", DATOS3!$1:$1,0))))</f>
        <v>#N/A</v>
      </c>
      <c r="M4548" t="e">
        <f>IF(D4548="","",IF(INDEX( DATOS3!$1:$19996,A4548,MATCH("Acquisition_Plane_in_Accumulated_Dose_Data", DATOS3!$1:$1,0))=0,"",INDEX( DATOS3!$1:$19996,A4548,MATCH("Acquisition_Plane_in_Accumulated_Dose_Data", DATOS3!$1:$1,0))))</f>
        <v>#N/A</v>
      </c>
    </row>
    <row r="4549" spans="1:13" hidden="1" x14ac:dyDescent="0.25">
      <c r="A4549">
        <v>4549</v>
      </c>
      <c r="B4549" t="e">
        <f t="shared" si="71"/>
        <v>#N/A</v>
      </c>
      <c r="D4549" t="e">
        <f>IF(INDEX(DATOS3!$1:$19996,A4549,MATCH("PatientID",DATOS3!$1:$1,0))=0,"",INDEX(DATOS3!$1:$19996,A4549,MATCH("PatientID",DATOS3!$1:$1,0)))</f>
        <v>#N/A</v>
      </c>
      <c r="F4549" t="e">
        <f>IF(D4549="","",IF(INDEX( DATOS3!$1:$19996,A4549,MATCH("SeriesDate", DATOS3!$1:$1,0))=0,"",INDEX( DATOS3!$1:$19996,A4549,MATCH("SeriesDate", DATOS3!$1:$1,0))))</f>
        <v>#N/A</v>
      </c>
      <c r="G4549" t="e">
        <f>IF(D4549="","",IF(INDEX( DATOS3!$1:$19996,A4549,MATCH("SeriesTime", DATOS3!$1:$1,0))=0,"",INDEX( DATOS3!$1:$19996,A4549,MATCH("SeriesTime", DATOS3!$1:$1,0))))</f>
        <v>#N/A</v>
      </c>
      <c r="H4549" t="e">
        <f>IF(D4549="","",IF(INDEX( DATOS3!$1:$19996,A4549,MATCH("StudyDescription", DATOS3!$1:$1,0))=0,"",INDEX( DATOS3!$1:$19996,A4549,MATCH("StudyDescription", DATOS3!$1:$1,0))))</f>
        <v>#N/A</v>
      </c>
      <c r="I4549" t="e">
        <f>IF(D4549="","",IF(INDEX( DATOS3!$1:$19996,A4549,MATCH("Dose_Area_Product_Total", DATOS3!$1:$1,0))=0,0,INDEX( DATOS3!$1:$19996,A4549,MATCH("Dose_Area_Product_Total", DATOS3!$1:$1,0))))</f>
        <v>#N/A</v>
      </c>
      <c r="J4549" t="e">
        <f>IF(D4549="","",IF(INDEX( DATOS3!$1:$19996,A4549,MATCH("Dose_RP_Total", DATOS3!$1:$1,0))=0,0,INDEX( DATOS3!$1:$19996,A4549,MATCH("Dose_RP_Total", DATOS3!$1:$1,0))))</f>
        <v>#N/A</v>
      </c>
      <c r="K4549" t="e">
        <f>IF(D4549="","",IF(INDEX( DATOS3!$1:$19996,A4549,MATCH("Total_Fluoro_Time", DATOS3!$1:$1,0))=0,0,INDEX( DATOS3!$1:$19996,A4549,MATCH("Total_Fluoro_Time", DATOS3!$1:$1,0))))</f>
        <v>#N/A</v>
      </c>
      <c r="L4549" t="e">
        <f>IF(D4549="","",IF(INDEX( DATOS3!$1:$19996,A4549,MATCH("Total_Acquisition_Time", DATOS3!$1:$1,0))=0,0,INDEX( DATOS3!$1:$19996,A4549,MATCH("Total_Acquisition_Time", DATOS3!$1:$1,0))))</f>
        <v>#N/A</v>
      </c>
      <c r="M4549" t="e">
        <f>IF(D4549="","",IF(INDEX( DATOS3!$1:$19996,A4549,MATCH("Acquisition_Plane_in_Accumulated_Dose_Data", DATOS3!$1:$1,0))=0,"",INDEX( DATOS3!$1:$19996,A4549,MATCH("Acquisition_Plane_in_Accumulated_Dose_Data", DATOS3!$1:$1,0))))</f>
        <v>#N/A</v>
      </c>
    </row>
    <row r="4550" spans="1:13" hidden="1" x14ac:dyDescent="0.25">
      <c r="A4550">
        <v>4550</v>
      </c>
      <c r="B4550" t="e">
        <f t="shared" si="71"/>
        <v>#N/A</v>
      </c>
      <c r="D4550" t="e">
        <f>IF(INDEX(DATOS3!$1:$19996,A4550,MATCH("PatientID",DATOS3!$1:$1,0))=0,"",INDEX(DATOS3!$1:$19996,A4550,MATCH("PatientID",DATOS3!$1:$1,0)))</f>
        <v>#N/A</v>
      </c>
      <c r="F4550" t="e">
        <f>IF(D4550="","",IF(INDEX( DATOS3!$1:$19996,A4550,MATCH("SeriesDate", DATOS3!$1:$1,0))=0,"",INDEX( DATOS3!$1:$19996,A4550,MATCH("SeriesDate", DATOS3!$1:$1,0))))</f>
        <v>#N/A</v>
      </c>
      <c r="G4550" t="e">
        <f>IF(D4550="","",IF(INDEX( DATOS3!$1:$19996,A4550,MATCH("SeriesTime", DATOS3!$1:$1,0))=0,"",INDEX( DATOS3!$1:$19996,A4550,MATCH("SeriesTime", DATOS3!$1:$1,0))))</f>
        <v>#N/A</v>
      </c>
      <c r="H4550" t="e">
        <f>IF(D4550="","",IF(INDEX( DATOS3!$1:$19996,A4550,MATCH("StudyDescription", DATOS3!$1:$1,0))=0,"",INDEX( DATOS3!$1:$19996,A4550,MATCH("StudyDescription", DATOS3!$1:$1,0))))</f>
        <v>#N/A</v>
      </c>
      <c r="I4550" t="e">
        <f>IF(D4550="","",IF(INDEX( DATOS3!$1:$19996,A4550,MATCH("Dose_Area_Product_Total", DATOS3!$1:$1,0))=0,0,INDEX( DATOS3!$1:$19996,A4550,MATCH("Dose_Area_Product_Total", DATOS3!$1:$1,0))))</f>
        <v>#N/A</v>
      </c>
      <c r="J4550" t="e">
        <f>IF(D4550="","",IF(INDEX( DATOS3!$1:$19996,A4550,MATCH("Dose_RP_Total", DATOS3!$1:$1,0))=0,0,INDEX( DATOS3!$1:$19996,A4550,MATCH("Dose_RP_Total", DATOS3!$1:$1,0))))</f>
        <v>#N/A</v>
      </c>
      <c r="K4550" t="e">
        <f>IF(D4550="","",IF(INDEX( DATOS3!$1:$19996,A4550,MATCH("Total_Fluoro_Time", DATOS3!$1:$1,0))=0,0,INDEX( DATOS3!$1:$19996,A4550,MATCH("Total_Fluoro_Time", DATOS3!$1:$1,0))))</f>
        <v>#N/A</v>
      </c>
      <c r="L4550" t="e">
        <f>IF(D4550="","",IF(INDEX( DATOS3!$1:$19996,A4550,MATCH("Total_Acquisition_Time", DATOS3!$1:$1,0))=0,0,INDEX( DATOS3!$1:$19996,A4550,MATCH("Total_Acquisition_Time", DATOS3!$1:$1,0))))</f>
        <v>#N/A</v>
      </c>
      <c r="M4550" t="e">
        <f>IF(D4550="","",IF(INDEX( DATOS3!$1:$19996,A4550,MATCH("Acquisition_Plane_in_Accumulated_Dose_Data", DATOS3!$1:$1,0))=0,"",INDEX( DATOS3!$1:$19996,A4550,MATCH("Acquisition_Plane_in_Accumulated_Dose_Data", DATOS3!$1:$1,0))))</f>
        <v>#N/A</v>
      </c>
    </row>
    <row r="4551" spans="1:13" hidden="1" x14ac:dyDescent="0.25">
      <c r="A4551">
        <v>4551</v>
      </c>
      <c r="B4551" t="e">
        <f t="shared" si="71"/>
        <v>#N/A</v>
      </c>
      <c r="D4551" t="e">
        <f>IF(INDEX(DATOS3!$1:$19996,A4551,MATCH("PatientID",DATOS3!$1:$1,0))=0,"",INDEX(DATOS3!$1:$19996,A4551,MATCH("PatientID",DATOS3!$1:$1,0)))</f>
        <v>#N/A</v>
      </c>
      <c r="F4551" t="e">
        <f>IF(D4551="","",IF(INDEX( DATOS3!$1:$19996,A4551,MATCH("SeriesDate", DATOS3!$1:$1,0))=0,"",INDEX( DATOS3!$1:$19996,A4551,MATCH("SeriesDate", DATOS3!$1:$1,0))))</f>
        <v>#N/A</v>
      </c>
      <c r="G4551" t="e">
        <f>IF(D4551="","",IF(INDEX( DATOS3!$1:$19996,A4551,MATCH("SeriesTime", DATOS3!$1:$1,0))=0,"",INDEX( DATOS3!$1:$19996,A4551,MATCH("SeriesTime", DATOS3!$1:$1,0))))</f>
        <v>#N/A</v>
      </c>
      <c r="H4551" t="e">
        <f>IF(D4551="","",IF(INDEX( DATOS3!$1:$19996,A4551,MATCH("StudyDescription", DATOS3!$1:$1,0))=0,"",INDEX( DATOS3!$1:$19996,A4551,MATCH("StudyDescription", DATOS3!$1:$1,0))))</f>
        <v>#N/A</v>
      </c>
      <c r="I4551" t="e">
        <f>IF(D4551="","",IF(INDEX( DATOS3!$1:$19996,A4551,MATCH("Dose_Area_Product_Total", DATOS3!$1:$1,0))=0,0,INDEX( DATOS3!$1:$19996,A4551,MATCH("Dose_Area_Product_Total", DATOS3!$1:$1,0))))</f>
        <v>#N/A</v>
      </c>
      <c r="J4551" t="e">
        <f>IF(D4551="","",IF(INDEX( DATOS3!$1:$19996,A4551,MATCH("Dose_RP_Total", DATOS3!$1:$1,0))=0,0,INDEX( DATOS3!$1:$19996,A4551,MATCH("Dose_RP_Total", DATOS3!$1:$1,0))))</f>
        <v>#N/A</v>
      </c>
      <c r="K4551" t="e">
        <f>IF(D4551="","",IF(INDEX( DATOS3!$1:$19996,A4551,MATCH("Total_Fluoro_Time", DATOS3!$1:$1,0))=0,0,INDEX( DATOS3!$1:$19996,A4551,MATCH("Total_Fluoro_Time", DATOS3!$1:$1,0))))</f>
        <v>#N/A</v>
      </c>
      <c r="L4551" t="e">
        <f>IF(D4551="","",IF(INDEX( DATOS3!$1:$19996,A4551,MATCH("Total_Acquisition_Time", DATOS3!$1:$1,0))=0,0,INDEX( DATOS3!$1:$19996,A4551,MATCH("Total_Acquisition_Time", DATOS3!$1:$1,0))))</f>
        <v>#N/A</v>
      </c>
      <c r="M4551" t="e">
        <f>IF(D4551="","",IF(INDEX( DATOS3!$1:$19996,A4551,MATCH("Acquisition_Plane_in_Accumulated_Dose_Data", DATOS3!$1:$1,0))=0,"",INDEX( DATOS3!$1:$19996,A4551,MATCH("Acquisition_Plane_in_Accumulated_Dose_Data", DATOS3!$1:$1,0))))</f>
        <v>#N/A</v>
      </c>
    </row>
    <row r="4552" spans="1:13" hidden="1" x14ac:dyDescent="0.25">
      <c r="A4552">
        <v>4552</v>
      </c>
      <c r="B4552" t="e">
        <f t="shared" si="71"/>
        <v>#N/A</v>
      </c>
      <c r="D4552" t="e">
        <f>IF(INDEX(DATOS3!$1:$19996,A4552,MATCH("PatientID",DATOS3!$1:$1,0))=0,"",INDEX(DATOS3!$1:$19996,A4552,MATCH("PatientID",DATOS3!$1:$1,0)))</f>
        <v>#N/A</v>
      </c>
      <c r="F4552" t="e">
        <f>IF(D4552="","",IF(INDEX( DATOS3!$1:$19996,A4552,MATCH("SeriesDate", DATOS3!$1:$1,0))=0,"",INDEX( DATOS3!$1:$19996,A4552,MATCH("SeriesDate", DATOS3!$1:$1,0))))</f>
        <v>#N/A</v>
      </c>
      <c r="G4552" t="e">
        <f>IF(D4552="","",IF(INDEX( DATOS3!$1:$19996,A4552,MATCH("SeriesTime", DATOS3!$1:$1,0))=0,"",INDEX( DATOS3!$1:$19996,A4552,MATCH("SeriesTime", DATOS3!$1:$1,0))))</f>
        <v>#N/A</v>
      </c>
      <c r="H4552" t="e">
        <f>IF(D4552="","",IF(INDEX( DATOS3!$1:$19996,A4552,MATCH("StudyDescription", DATOS3!$1:$1,0))=0,"",INDEX( DATOS3!$1:$19996,A4552,MATCH("StudyDescription", DATOS3!$1:$1,0))))</f>
        <v>#N/A</v>
      </c>
      <c r="I4552" t="e">
        <f>IF(D4552="","",IF(INDEX( DATOS3!$1:$19996,A4552,MATCH("Dose_Area_Product_Total", DATOS3!$1:$1,0))=0,0,INDEX( DATOS3!$1:$19996,A4552,MATCH("Dose_Area_Product_Total", DATOS3!$1:$1,0))))</f>
        <v>#N/A</v>
      </c>
      <c r="J4552" t="e">
        <f>IF(D4552="","",IF(INDEX( DATOS3!$1:$19996,A4552,MATCH("Dose_RP_Total", DATOS3!$1:$1,0))=0,0,INDEX( DATOS3!$1:$19996,A4552,MATCH("Dose_RP_Total", DATOS3!$1:$1,0))))</f>
        <v>#N/A</v>
      </c>
      <c r="K4552" t="e">
        <f>IF(D4552="","",IF(INDEX( DATOS3!$1:$19996,A4552,MATCH("Total_Fluoro_Time", DATOS3!$1:$1,0))=0,0,INDEX( DATOS3!$1:$19996,A4552,MATCH("Total_Fluoro_Time", DATOS3!$1:$1,0))))</f>
        <v>#N/A</v>
      </c>
      <c r="L4552" t="e">
        <f>IF(D4552="","",IF(INDEX( DATOS3!$1:$19996,A4552,MATCH("Total_Acquisition_Time", DATOS3!$1:$1,0))=0,0,INDEX( DATOS3!$1:$19996,A4552,MATCH("Total_Acquisition_Time", DATOS3!$1:$1,0))))</f>
        <v>#N/A</v>
      </c>
      <c r="M4552" t="e">
        <f>IF(D4552="","",IF(INDEX( DATOS3!$1:$19996,A4552,MATCH("Acquisition_Plane_in_Accumulated_Dose_Data", DATOS3!$1:$1,0))=0,"",INDEX( DATOS3!$1:$19996,A4552,MATCH("Acquisition_Plane_in_Accumulated_Dose_Data", DATOS3!$1:$1,0))))</f>
        <v>#N/A</v>
      </c>
    </row>
    <row r="4553" spans="1:13" hidden="1" x14ac:dyDescent="0.25">
      <c r="A4553">
        <v>4553</v>
      </c>
      <c r="B4553" t="e">
        <f t="shared" si="71"/>
        <v>#N/A</v>
      </c>
      <c r="D4553" t="e">
        <f>IF(INDEX(DATOS3!$1:$19996,A4553,MATCH("PatientID",DATOS3!$1:$1,0))=0,"",INDEX(DATOS3!$1:$19996,A4553,MATCH("PatientID",DATOS3!$1:$1,0)))</f>
        <v>#N/A</v>
      </c>
      <c r="F4553" t="e">
        <f>IF(D4553="","",IF(INDEX( DATOS3!$1:$19996,A4553,MATCH("SeriesDate", DATOS3!$1:$1,0))=0,"",INDEX( DATOS3!$1:$19996,A4553,MATCH("SeriesDate", DATOS3!$1:$1,0))))</f>
        <v>#N/A</v>
      </c>
      <c r="G4553" t="e">
        <f>IF(D4553="","",IF(INDEX( DATOS3!$1:$19996,A4553,MATCH("SeriesTime", DATOS3!$1:$1,0))=0,"",INDEX( DATOS3!$1:$19996,A4553,MATCH("SeriesTime", DATOS3!$1:$1,0))))</f>
        <v>#N/A</v>
      </c>
      <c r="H4553" t="e">
        <f>IF(D4553="","",IF(INDEX( DATOS3!$1:$19996,A4553,MATCH("StudyDescription", DATOS3!$1:$1,0))=0,"",INDEX( DATOS3!$1:$19996,A4553,MATCH("StudyDescription", DATOS3!$1:$1,0))))</f>
        <v>#N/A</v>
      </c>
      <c r="I4553" t="e">
        <f>IF(D4553="","",IF(INDEX( DATOS3!$1:$19996,A4553,MATCH("Dose_Area_Product_Total", DATOS3!$1:$1,0))=0,0,INDEX( DATOS3!$1:$19996,A4553,MATCH("Dose_Area_Product_Total", DATOS3!$1:$1,0))))</f>
        <v>#N/A</v>
      </c>
      <c r="J4553" t="e">
        <f>IF(D4553="","",IF(INDEX( DATOS3!$1:$19996,A4553,MATCH("Dose_RP_Total", DATOS3!$1:$1,0))=0,0,INDEX( DATOS3!$1:$19996,A4553,MATCH("Dose_RP_Total", DATOS3!$1:$1,0))))</f>
        <v>#N/A</v>
      </c>
      <c r="K4553" t="e">
        <f>IF(D4553="","",IF(INDEX( DATOS3!$1:$19996,A4553,MATCH("Total_Fluoro_Time", DATOS3!$1:$1,0))=0,0,INDEX( DATOS3!$1:$19996,A4553,MATCH("Total_Fluoro_Time", DATOS3!$1:$1,0))))</f>
        <v>#N/A</v>
      </c>
      <c r="L4553" t="e">
        <f>IF(D4553="","",IF(INDEX( DATOS3!$1:$19996,A4553,MATCH("Total_Acquisition_Time", DATOS3!$1:$1,0))=0,0,INDEX( DATOS3!$1:$19996,A4553,MATCH("Total_Acquisition_Time", DATOS3!$1:$1,0))))</f>
        <v>#N/A</v>
      </c>
      <c r="M4553" t="e">
        <f>IF(D4553="","",IF(INDEX( DATOS3!$1:$19996,A4553,MATCH("Acquisition_Plane_in_Accumulated_Dose_Data", DATOS3!$1:$1,0))=0,"",INDEX( DATOS3!$1:$19996,A4553,MATCH("Acquisition_Plane_in_Accumulated_Dose_Data", DATOS3!$1:$1,0))))</f>
        <v>#N/A</v>
      </c>
    </row>
    <row r="4554" spans="1:13" hidden="1" x14ac:dyDescent="0.25">
      <c r="A4554">
        <v>4554</v>
      </c>
      <c r="B4554" t="e">
        <f t="shared" si="71"/>
        <v>#N/A</v>
      </c>
      <c r="D4554" t="e">
        <f>IF(INDEX(DATOS3!$1:$19996,A4554,MATCH("PatientID",DATOS3!$1:$1,0))=0,"",INDEX(DATOS3!$1:$19996,A4554,MATCH("PatientID",DATOS3!$1:$1,0)))</f>
        <v>#N/A</v>
      </c>
      <c r="F4554" t="e">
        <f>IF(D4554="","",IF(INDEX( DATOS3!$1:$19996,A4554,MATCH("SeriesDate", DATOS3!$1:$1,0))=0,"",INDEX( DATOS3!$1:$19996,A4554,MATCH("SeriesDate", DATOS3!$1:$1,0))))</f>
        <v>#N/A</v>
      </c>
      <c r="G4554" t="e">
        <f>IF(D4554="","",IF(INDEX( DATOS3!$1:$19996,A4554,MATCH("SeriesTime", DATOS3!$1:$1,0))=0,"",INDEX( DATOS3!$1:$19996,A4554,MATCH("SeriesTime", DATOS3!$1:$1,0))))</f>
        <v>#N/A</v>
      </c>
      <c r="H4554" t="e">
        <f>IF(D4554="","",IF(INDEX( DATOS3!$1:$19996,A4554,MATCH("StudyDescription", DATOS3!$1:$1,0))=0,"",INDEX( DATOS3!$1:$19996,A4554,MATCH("StudyDescription", DATOS3!$1:$1,0))))</f>
        <v>#N/A</v>
      </c>
      <c r="I4554" t="e">
        <f>IF(D4554="","",IF(INDEX( DATOS3!$1:$19996,A4554,MATCH("Dose_Area_Product_Total", DATOS3!$1:$1,0))=0,0,INDEX( DATOS3!$1:$19996,A4554,MATCH("Dose_Area_Product_Total", DATOS3!$1:$1,0))))</f>
        <v>#N/A</v>
      </c>
      <c r="J4554" t="e">
        <f>IF(D4554="","",IF(INDEX( DATOS3!$1:$19996,A4554,MATCH("Dose_RP_Total", DATOS3!$1:$1,0))=0,0,INDEX( DATOS3!$1:$19996,A4554,MATCH("Dose_RP_Total", DATOS3!$1:$1,0))))</f>
        <v>#N/A</v>
      </c>
      <c r="K4554" t="e">
        <f>IF(D4554="","",IF(INDEX( DATOS3!$1:$19996,A4554,MATCH("Total_Fluoro_Time", DATOS3!$1:$1,0))=0,0,INDEX( DATOS3!$1:$19996,A4554,MATCH("Total_Fluoro_Time", DATOS3!$1:$1,0))))</f>
        <v>#N/A</v>
      </c>
      <c r="L4554" t="e">
        <f>IF(D4554="","",IF(INDEX( DATOS3!$1:$19996,A4554,MATCH("Total_Acquisition_Time", DATOS3!$1:$1,0))=0,0,INDEX( DATOS3!$1:$19996,A4554,MATCH("Total_Acquisition_Time", DATOS3!$1:$1,0))))</f>
        <v>#N/A</v>
      </c>
      <c r="M4554" t="e">
        <f>IF(D4554="","",IF(INDEX( DATOS3!$1:$19996,A4554,MATCH("Acquisition_Plane_in_Accumulated_Dose_Data", DATOS3!$1:$1,0))=0,"",INDEX( DATOS3!$1:$19996,A4554,MATCH("Acquisition_Plane_in_Accumulated_Dose_Data", DATOS3!$1:$1,0))))</f>
        <v>#N/A</v>
      </c>
    </row>
    <row r="4555" spans="1:13" hidden="1" x14ac:dyDescent="0.25">
      <c r="A4555">
        <v>4555</v>
      </c>
      <c r="B4555" t="e">
        <f t="shared" si="71"/>
        <v>#N/A</v>
      </c>
      <c r="D4555" t="e">
        <f>IF(INDEX(DATOS3!$1:$19996,A4555,MATCH("PatientID",DATOS3!$1:$1,0))=0,"",INDEX(DATOS3!$1:$19996,A4555,MATCH("PatientID",DATOS3!$1:$1,0)))</f>
        <v>#N/A</v>
      </c>
      <c r="F4555" t="e">
        <f>IF(D4555="","",IF(INDEX( DATOS3!$1:$19996,A4555,MATCH("SeriesDate", DATOS3!$1:$1,0))=0,"",INDEX( DATOS3!$1:$19996,A4555,MATCH("SeriesDate", DATOS3!$1:$1,0))))</f>
        <v>#N/A</v>
      </c>
      <c r="G4555" t="e">
        <f>IF(D4555="","",IF(INDEX( DATOS3!$1:$19996,A4555,MATCH("SeriesTime", DATOS3!$1:$1,0))=0,"",INDEX( DATOS3!$1:$19996,A4555,MATCH("SeriesTime", DATOS3!$1:$1,0))))</f>
        <v>#N/A</v>
      </c>
      <c r="H4555" t="e">
        <f>IF(D4555="","",IF(INDEX( DATOS3!$1:$19996,A4555,MATCH("StudyDescription", DATOS3!$1:$1,0))=0,"",INDEX( DATOS3!$1:$19996,A4555,MATCH("StudyDescription", DATOS3!$1:$1,0))))</f>
        <v>#N/A</v>
      </c>
      <c r="I4555" t="e">
        <f>IF(D4555="","",IF(INDEX( DATOS3!$1:$19996,A4555,MATCH("Dose_Area_Product_Total", DATOS3!$1:$1,0))=0,0,INDEX( DATOS3!$1:$19996,A4555,MATCH("Dose_Area_Product_Total", DATOS3!$1:$1,0))))</f>
        <v>#N/A</v>
      </c>
      <c r="J4555" t="e">
        <f>IF(D4555="","",IF(INDEX( DATOS3!$1:$19996,A4555,MATCH("Dose_RP_Total", DATOS3!$1:$1,0))=0,0,INDEX( DATOS3!$1:$19996,A4555,MATCH("Dose_RP_Total", DATOS3!$1:$1,0))))</f>
        <v>#N/A</v>
      </c>
      <c r="K4555" t="e">
        <f>IF(D4555="","",IF(INDEX( DATOS3!$1:$19996,A4555,MATCH("Total_Fluoro_Time", DATOS3!$1:$1,0))=0,0,INDEX( DATOS3!$1:$19996,A4555,MATCH("Total_Fluoro_Time", DATOS3!$1:$1,0))))</f>
        <v>#N/A</v>
      </c>
      <c r="L4555" t="e">
        <f>IF(D4555="","",IF(INDEX( DATOS3!$1:$19996,A4555,MATCH("Total_Acquisition_Time", DATOS3!$1:$1,0))=0,0,INDEX( DATOS3!$1:$19996,A4555,MATCH("Total_Acquisition_Time", DATOS3!$1:$1,0))))</f>
        <v>#N/A</v>
      </c>
      <c r="M4555" t="e">
        <f>IF(D4555="","",IF(INDEX( DATOS3!$1:$19996,A4555,MATCH("Acquisition_Plane_in_Accumulated_Dose_Data", DATOS3!$1:$1,0))=0,"",INDEX( DATOS3!$1:$19996,A4555,MATCH("Acquisition_Plane_in_Accumulated_Dose_Data", DATOS3!$1:$1,0))))</f>
        <v>#N/A</v>
      </c>
    </row>
    <row r="4556" spans="1:13" hidden="1" x14ac:dyDescent="0.25">
      <c r="A4556">
        <v>4556</v>
      </c>
      <c r="B4556" t="e">
        <f t="shared" si="71"/>
        <v>#N/A</v>
      </c>
      <c r="D4556" t="e">
        <f>IF(INDEX(DATOS3!$1:$19996,A4556,MATCH("PatientID",DATOS3!$1:$1,0))=0,"",INDEX(DATOS3!$1:$19996,A4556,MATCH("PatientID",DATOS3!$1:$1,0)))</f>
        <v>#N/A</v>
      </c>
      <c r="F4556" t="e">
        <f>IF(D4556="","",IF(INDEX( DATOS3!$1:$19996,A4556,MATCH("SeriesDate", DATOS3!$1:$1,0))=0,"",INDEX( DATOS3!$1:$19996,A4556,MATCH("SeriesDate", DATOS3!$1:$1,0))))</f>
        <v>#N/A</v>
      </c>
      <c r="G4556" t="e">
        <f>IF(D4556="","",IF(INDEX( DATOS3!$1:$19996,A4556,MATCH("SeriesTime", DATOS3!$1:$1,0))=0,"",INDEX( DATOS3!$1:$19996,A4556,MATCH("SeriesTime", DATOS3!$1:$1,0))))</f>
        <v>#N/A</v>
      </c>
      <c r="H4556" t="e">
        <f>IF(D4556="","",IF(INDEX( DATOS3!$1:$19996,A4556,MATCH("StudyDescription", DATOS3!$1:$1,0))=0,"",INDEX( DATOS3!$1:$19996,A4556,MATCH("StudyDescription", DATOS3!$1:$1,0))))</f>
        <v>#N/A</v>
      </c>
      <c r="I4556" t="e">
        <f>IF(D4556="","",IF(INDEX( DATOS3!$1:$19996,A4556,MATCH("Dose_Area_Product_Total", DATOS3!$1:$1,0))=0,0,INDEX( DATOS3!$1:$19996,A4556,MATCH("Dose_Area_Product_Total", DATOS3!$1:$1,0))))</f>
        <v>#N/A</v>
      </c>
      <c r="J4556" t="e">
        <f>IF(D4556="","",IF(INDEX( DATOS3!$1:$19996,A4556,MATCH("Dose_RP_Total", DATOS3!$1:$1,0))=0,0,INDEX( DATOS3!$1:$19996,A4556,MATCH("Dose_RP_Total", DATOS3!$1:$1,0))))</f>
        <v>#N/A</v>
      </c>
      <c r="K4556" t="e">
        <f>IF(D4556="","",IF(INDEX( DATOS3!$1:$19996,A4556,MATCH("Total_Fluoro_Time", DATOS3!$1:$1,0))=0,0,INDEX( DATOS3!$1:$19996,A4556,MATCH("Total_Fluoro_Time", DATOS3!$1:$1,0))))</f>
        <v>#N/A</v>
      </c>
      <c r="L4556" t="e">
        <f>IF(D4556="","",IF(INDEX( DATOS3!$1:$19996,A4556,MATCH("Total_Acquisition_Time", DATOS3!$1:$1,0))=0,0,INDEX( DATOS3!$1:$19996,A4556,MATCH("Total_Acquisition_Time", DATOS3!$1:$1,0))))</f>
        <v>#N/A</v>
      </c>
      <c r="M4556" t="e">
        <f>IF(D4556="","",IF(INDEX( DATOS3!$1:$19996,A4556,MATCH("Acquisition_Plane_in_Accumulated_Dose_Data", DATOS3!$1:$1,0))=0,"",INDEX( DATOS3!$1:$19996,A4556,MATCH("Acquisition_Plane_in_Accumulated_Dose_Data", DATOS3!$1:$1,0))))</f>
        <v>#N/A</v>
      </c>
    </row>
    <row r="4557" spans="1:13" hidden="1" x14ac:dyDescent="0.25">
      <c r="A4557">
        <v>4557</v>
      </c>
      <c r="B4557" t="e">
        <f t="shared" si="71"/>
        <v>#N/A</v>
      </c>
      <c r="D4557" t="e">
        <f>IF(INDEX(DATOS3!$1:$19996,A4557,MATCH("PatientID",DATOS3!$1:$1,0))=0,"",INDEX(DATOS3!$1:$19996,A4557,MATCH("PatientID",DATOS3!$1:$1,0)))</f>
        <v>#N/A</v>
      </c>
      <c r="F4557" t="e">
        <f>IF(D4557="","",IF(INDEX( DATOS3!$1:$19996,A4557,MATCH("SeriesDate", DATOS3!$1:$1,0))=0,"",INDEX( DATOS3!$1:$19996,A4557,MATCH("SeriesDate", DATOS3!$1:$1,0))))</f>
        <v>#N/A</v>
      </c>
      <c r="G4557" t="e">
        <f>IF(D4557="","",IF(INDEX( DATOS3!$1:$19996,A4557,MATCH("SeriesTime", DATOS3!$1:$1,0))=0,"",INDEX( DATOS3!$1:$19996,A4557,MATCH("SeriesTime", DATOS3!$1:$1,0))))</f>
        <v>#N/A</v>
      </c>
      <c r="H4557" t="e">
        <f>IF(D4557="","",IF(INDEX( DATOS3!$1:$19996,A4557,MATCH("StudyDescription", DATOS3!$1:$1,0))=0,"",INDEX( DATOS3!$1:$19996,A4557,MATCH("StudyDescription", DATOS3!$1:$1,0))))</f>
        <v>#N/A</v>
      </c>
      <c r="I4557" t="e">
        <f>IF(D4557="","",IF(INDEX( DATOS3!$1:$19996,A4557,MATCH("Dose_Area_Product_Total", DATOS3!$1:$1,0))=0,0,INDEX( DATOS3!$1:$19996,A4557,MATCH("Dose_Area_Product_Total", DATOS3!$1:$1,0))))</f>
        <v>#N/A</v>
      </c>
      <c r="J4557" t="e">
        <f>IF(D4557="","",IF(INDEX( DATOS3!$1:$19996,A4557,MATCH("Dose_RP_Total", DATOS3!$1:$1,0))=0,0,INDEX( DATOS3!$1:$19996,A4557,MATCH("Dose_RP_Total", DATOS3!$1:$1,0))))</f>
        <v>#N/A</v>
      </c>
      <c r="K4557" t="e">
        <f>IF(D4557="","",IF(INDEX( DATOS3!$1:$19996,A4557,MATCH("Total_Fluoro_Time", DATOS3!$1:$1,0))=0,0,INDEX( DATOS3!$1:$19996,A4557,MATCH("Total_Fluoro_Time", DATOS3!$1:$1,0))))</f>
        <v>#N/A</v>
      </c>
      <c r="L4557" t="e">
        <f>IF(D4557="","",IF(INDEX( DATOS3!$1:$19996,A4557,MATCH("Total_Acquisition_Time", DATOS3!$1:$1,0))=0,0,INDEX( DATOS3!$1:$19996,A4557,MATCH("Total_Acquisition_Time", DATOS3!$1:$1,0))))</f>
        <v>#N/A</v>
      </c>
      <c r="M4557" t="e">
        <f>IF(D4557="","",IF(INDEX( DATOS3!$1:$19996,A4557,MATCH("Acquisition_Plane_in_Accumulated_Dose_Data", DATOS3!$1:$1,0))=0,"",INDEX( DATOS3!$1:$19996,A4557,MATCH("Acquisition_Plane_in_Accumulated_Dose_Data", DATOS3!$1:$1,0))))</f>
        <v>#N/A</v>
      </c>
    </row>
    <row r="4558" spans="1:13" hidden="1" x14ac:dyDescent="0.25">
      <c r="A4558">
        <v>4558</v>
      </c>
      <c r="B4558" t="e">
        <f t="shared" si="71"/>
        <v>#N/A</v>
      </c>
      <c r="D4558" t="e">
        <f>IF(INDEX(DATOS3!$1:$19996,A4558,MATCH("PatientID",DATOS3!$1:$1,0))=0,"",INDEX(DATOS3!$1:$19996,A4558,MATCH("PatientID",DATOS3!$1:$1,0)))</f>
        <v>#N/A</v>
      </c>
      <c r="F4558" t="e">
        <f>IF(D4558="","",IF(INDEX( DATOS3!$1:$19996,A4558,MATCH("SeriesDate", DATOS3!$1:$1,0))=0,"",INDEX( DATOS3!$1:$19996,A4558,MATCH("SeriesDate", DATOS3!$1:$1,0))))</f>
        <v>#N/A</v>
      </c>
      <c r="G4558" t="e">
        <f>IF(D4558="","",IF(INDEX( DATOS3!$1:$19996,A4558,MATCH("SeriesTime", DATOS3!$1:$1,0))=0,"",INDEX( DATOS3!$1:$19996,A4558,MATCH("SeriesTime", DATOS3!$1:$1,0))))</f>
        <v>#N/A</v>
      </c>
      <c r="H4558" t="e">
        <f>IF(D4558="","",IF(INDEX( DATOS3!$1:$19996,A4558,MATCH("StudyDescription", DATOS3!$1:$1,0))=0,"",INDEX( DATOS3!$1:$19996,A4558,MATCH("StudyDescription", DATOS3!$1:$1,0))))</f>
        <v>#N/A</v>
      </c>
      <c r="I4558" t="e">
        <f>IF(D4558="","",IF(INDEX( DATOS3!$1:$19996,A4558,MATCH("Dose_Area_Product_Total", DATOS3!$1:$1,0))=0,0,INDEX( DATOS3!$1:$19996,A4558,MATCH("Dose_Area_Product_Total", DATOS3!$1:$1,0))))</f>
        <v>#N/A</v>
      </c>
      <c r="J4558" t="e">
        <f>IF(D4558="","",IF(INDEX( DATOS3!$1:$19996,A4558,MATCH("Dose_RP_Total", DATOS3!$1:$1,0))=0,0,INDEX( DATOS3!$1:$19996,A4558,MATCH("Dose_RP_Total", DATOS3!$1:$1,0))))</f>
        <v>#N/A</v>
      </c>
      <c r="K4558" t="e">
        <f>IF(D4558="","",IF(INDEX( DATOS3!$1:$19996,A4558,MATCH("Total_Fluoro_Time", DATOS3!$1:$1,0))=0,0,INDEX( DATOS3!$1:$19996,A4558,MATCH("Total_Fluoro_Time", DATOS3!$1:$1,0))))</f>
        <v>#N/A</v>
      </c>
      <c r="L4558" t="e">
        <f>IF(D4558="","",IF(INDEX( DATOS3!$1:$19996,A4558,MATCH("Total_Acquisition_Time", DATOS3!$1:$1,0))=0,0,INDEX( DATOS3!$1:$19996,A4558,MATCH("Total_Acquisition_Time", DATOS3!$1:$1,0))))</f>
        <v>#N/A</v>
      </c>
      <c r="M4558" t="e">
        <f>IF(D4558="","",IF(INDEX( DATOS3!$1:$19996,A4558,MATCH("Acquisition_Plane_in_Accumulated_Dose_Data", DATOS3!$1:$1,0))=0,"",INDEX( DATOS3!$1:$19996,A4558,MATCH("Acquisition_Plane_in_Accumulated_Dose_Data", DATOS3!$1:$1,0))))</f>
        <v>#N/A</v>
      </c>
    </row>
    <row r="4559" spans="1:13" hidden="1" x14ac:dyDescent="0.25">
      <c r="A4559">
        <v>4559</v>
      </c>
      <c r="B4559" t="e">
        <f t="shared" si="71"/>
        <v>#N/A</v>
      </c>
      <c r="D4559" t="e">
        <f>IF(INDEX(DATOS3!$1:$19996,A4559,MATCH("PatientID",DATOS3!$1:$1,0))=0,"",INDEX(DATOS3!$1:$19996,A4559,MATCH("PatientID",DATOS3!$1:$1,0)))</f>
        <v>#N/A</v>
      </c>
      <c r="F4559" t="e">
        <f>IF(D4559="","",IF(INDEX( DATOS3!$1:$19996,A4559,MATCH("SeriesDate", DATOS3!$1:$1,0))=0,"",INDEX( DATOS3!$1:$19996,A4559,MATCH("SeriesDate", DATOS3!$1:$1,0))))</f>
        <v>#N/A</v>
      </c>
      <c r="G4559" t="e">
        <f>IF(D4559="","",IF(INDEX( DATOS3!$1:$19996,A4559,MATCH("SeriesTime", DATOS3!$1:$1,0))=0,"",INDEX( DATOS3!$1:$19996,A4559,MATCH("SeriesTime", DATOS3!$1:$1,0))))</f>
        <v>#N/A</v>
      </c>
      <c r="H4559" t="e">
        <f>IF(D4559="","",IF(INDEX( DATOS3!$1:$19996,A4559,MATCH("StudyDescription", DATOS3!$1:$1,0))=0,"",INDEX( DATOS3!$1:$19996,A4559,MATCH("StudyDescription", DATOS3!$1:$1,0))))</f>
        <v>#N/A</v>
      </c>
      <c r="I4559" t="e">
        <f>IF(D4559="","",IF(INDEX( DATOS3!$1:$19996,A4559,MATCH("Dose_Area_Product_Total", DATOS3!$1:$1,0))=0,0,INDEX( DATOS3!$1:$19996,A4559,MATCH("Dose_Area_Product_Total", DATOS3!$1:$1,0))))</f>
        <v>#N/A</v>
      </c>
      <c r="J4559" t="e">
        <f>IF(D4559="","",IF(INDEX( DATOS3!$1:$19996,A4559,MATCH("Dose_RP_Total", DATOS3!$1:$1,0))=0,0,INDEX( DATOS3!$1:$19996,A4559,MATCH("Dose_RP_Total", DATOS3!$1:$1,0))))</f>
        <v>#N/A</v>
      </c>
      <c r="K4559" t="e">
        <f>IF(D4559="","",IF(INDEX( DATOS3!$1:$19996,A4559,MATCH("Total_Fluoro_Time", DATOS3!$1:$1,0))=0,0,INDEX( DATOS3!$1:$19996,A4559,MATCH("Total_Fluoro_Time", DATOS3!$1:$1,0))))</f>
        <v>#N/A</v>
      </c>
      <c r="L4559" t="e">
        <f>IF(D4559="","",IF(INDEX( DATOS3!$1:$19996,A4559,MATCH("Total_Acquisition_Time", DATOS3!$1:$1,0))=0,0,INDEX( DATOS3!$1:$19996,A4559,MATCH("Total_Acquisition_Time", DATOS3!$1:$1,0))))</f>
        <v>#N/A</v>
      </c>
      <c r="M4559" t="e">
        <f>IF(D4559="","",IF(INDEX( DATOS3!$1:$19996,A4559,MATCH("Acquisition_Plane_in_Accumulated_Dose_Data", DATOS3!$1:$1,0))=0,"",INDEX( DATOS3!$1:$19996,A4559,MATCH("Acquisition_Plane_in_Accumulated_Dose_Data", DATOS3!$1:$1,0))))</f>
        <v>#N/A</v>
      </c>
    </row>
    <row r="4560" spans="1:13" hidden="1" x14ac:dyDescent="0.25">
      <c r="A4560">
        <v>4560</v>
      </c>
      <c r="B4560" t="e">
        <f t="shared" si="71"/>
        <v>#N/A</v>
      </c>
      <c r="D4560" t="e">
        <f>IF(INDEX(DATOS3!$1:$19996,A4560,MATCH("PatientID",DATOS3!$1:$1,0))=0,"",INDEX(DATOS3!$1:$19996,A4560,MATCH("PatientID",DATOS3!$1:$1,0)))</f>
        <v>#N/A</v>
      </c>
      <c r="F4560" t="e">
        <f>IF(D4560="","",IF(INDEX( DATOS3!$1:$19996,A4560,MATCH("SeriesDate", DATOS3!$1:$1,0))=0,"",INDEX( DATOS3!$1:$19996,A4560,MATCH("SeriesDate", DATOS3!$1:$1,0))))</f>
        <v>#N/A</v>
      </c>
      <c r="G4560" t="e">
        <f>IF(D4560="","",IF(INDEX( DATOS3!$1:$19996,A4560,MATCH("SeriesTime", DATOS3!$1:$1,0))=0,"",INDEX( DATOS3!$1:$19996,A4560,MATCH("SeriesTime", DATOS3!$1:$1,0))))</f>
        <v>#N/A</v>
      </c>
      <c r="H4560" t="e">
        <f>IF(D4560="","",IF(INDEX( DATOS3!$1:$19996,A4560,MATCH("StudyDescription", DATOS3!$1:$1,0))=0,"",INDEX( DATOS3!$1:$19996,A4560,MATCH("StudyDescription", DATOS3!$1:$1,0))))</f>
        <v>#N/A</v>
      </c>
      <c r="I4560" t="e">
        <f>IF(D4560="","",IF(INDEX( DATOS3!$1:$19996,A4560,MATCH("Dose_Area_Product_Total", DATOS3!$1:$1,0))=0,0,INDEX( DATOS3!$1:$19996,A4560,MATCH("Dose_Area_Product_Total", DATOS3!$1:$1,0))))</f>
        <v>#N/A</v>
      </c>
      <c r="J4560" t="e">
        <f>IF(D4560="","",IF(INDEX( DATOS3!$1:$19996,A4560,MATCH("Dose_RP_Total", DATOS3!$1:$1,0))=0,0,INDEX( DATOS3!$1:$19996,A4560,MATCH("Dose_RP_Total", DATOS3!$1:$1,0))))</f>
        <v>#N/A</v>
      </c>
      <c r="K4560" t="e">
        <f>IF(D4560="","",IF(INDEX( DATOS3!$1:$19996,A4560,MATCH("Total_Fluoro_Time", DATOS3!$1:$1,0))=0,0,INDEX( DATOS3!$1:$19996,A4560,MATCH("Total_Fluoro_Time", DATOS3!$1:$1,0))))</f>
        <v>#N/A</v>
      </c>
      <c r="L4560" t="e">
        <f>IF(D4560="","",IF(INDEX( DATOS3!$1:$19996,A4560,MATCH("Total_Acquisition_Time", DATOS3!$1:$1,0))=0,0,INDEX( DATOS3!$1:$19996,A4560,MATCH("Total_Acquisition_Time", DATOS3!$1:$1,0))))</f>
        <v>#N/A</v>
      </c>
      <c r="M4560" t="e">
        <f>IF(D4560="","",IF(INDEX( DATOS3!$1:$19996,A4560,MATCH("Acquisition_Plane_in_Accumulated_Dose_Data", DATOS3!$1:$1,0))=0,"",INDEX( DATOS3!$1:$19996,A4560,MATCH("Acquisition_Plane_in_Accumulated_Dose_Data", DATOS3!$1:$1,0))))</f>
        <v>#N/A</v>
      </c>
    </row>
    <row r="4561" spans="1:13" hidden="1" x14ac:dyDescent="0.25">
      <c r="A4561">
        <v>4561</v>
      </c>
      <c r="B4561" t="e">
        <f t="shared" si="71"/>
        <v>#N/A</v>
      </c>
      <c r="D4561" t="e">
        <f>IF(INDEX(DATOS3!$1:$19996,A4561,MATCH("PatientID",DATOS3!$1:$1,0))=0,"",INDEX(DATOS3!$1:$19996,A4561,MATCH("PatientID",DATOS3!$1:$1,0)))</f>
        <v>#N/A</v>
      </c>
      <c r="F4561" t="e">
        <f>IF(D4561="","",IF(INDEX( DATOS3!$1:$19996,A4561,MATCH("SeriesDate", DATOS3!$1:$1,0))=0,"",INDEX( DATOS3!$1:$19996,A4561,MATCH("SeriesDate", DATOS3!$1:$1,0))))</f>
        <v>#N/A</v>
      </c>
      <c r="G4561" t="e">
        <f>IF(D4561="","",IF(INDEX( DATOS3!$1:$19996,A4561,MATCH("SeriesTime", DATOS3!$1:$1,0))=0,"",INDEX( DATOS3!$1:$19996,A4561,MATCH("SeriesTime", DATOS3!$1:$1,0))))</f>
        <v>#N/A</v>
      </c>
      <c r="H4561" t="e">
        <f>IF(D4561="","",IF(INDEX( DATOS3!$1:$19996,A4561,MATCH("StudyDescription", DATOS3!$1:$1,0))=0,"",INDEX( DATOS3!$1:$19996,A4561,MATCH("StudyDescription", DATOS3!$1:$1,0))))</f>
        <v>#N/A</v>
      </c>
      <c r="I4561" t="e">
        <f>IF(D4561="","",IF(INDEX( DATOS3!$1:$19996,A4561,MATCH("Dose_Area_Product_Total", DATOS3!$1:$1,0))=0,0,INDEX( DATOS3!$1:$19996,A4561,MATCH("Dose_Area_Product_Total", DATOS3!$1:$1,0))))</f>
        <v>#N/A</v>
      </c>
      <c r="J4561" t="e">
        <f>IF(D4561="","",IF(INDEX( DATOS3!$1:$19996,A4561,MATCH("Dose_RP_Total", DATOS3!$1:$1,0))=0,0,INDEX( DATOS3!$1:$19996,A4561,MATCH("Dose_RP_Total", DATOS3!$1:$1,0))))</f>
        <v>#N/A</v>
      </c>
      <c r="K4561" t="e">
        <f>IF(D4561="","",IF(INDEX( DATOS3!$1:$19996,A4561,MATCH("Total_Fluoro_Time", DATOS3!$1:$1,0))=0,0,INDEX( DATOS3!$1:$19996,A4561,MATCH("Total_Fluoro_Time", DATOS3!$1:$1,0))))</f>
        <v>#N/A</v>
      </c>
      <c r="L4561" t="e">
        <f>IF(D4561="","",IF(INDEX( DATOS3!$1:$19996,A4561,MATCH("Total_Acquisition_Time", DATOS3!$1:$1,0))=0,0,INDEX( DATOS3!$1:$19996,A4561,MATCH("Total_Acquisition_Time", DATOS3!$1:$1,0))))</f>
        <v>#N/A</v>
      </c>
      <c r="M4561" t="e">
        <f>IF(D4561="","",IF(INDEX( DATOS3!$1:$19996,A4561,MATCH("Acquisition_Plane_in_Accumulated_Dose_Data", DATOS3!$1:$1,0))=0,"",INDEX( DATOS3!$1:$19996,A4561,MATCH("Acquisition_Plane_in_Accumulated_Dose_Data", DATOS3!$1:$1,0))))</f>
        <v>#N/A</v>
      </c>
    </row>
    <row r="4562" spans="1:13" hidden="1" x14ac:dyDescent="0.25">
      <c r="A4562">
        <v>4562</v>
      </c>
      <c r="B4562" t="e">
        <f t="shared" si="71"/>
        <v>#N/A</v>
      </c>
      <c r="D4562" t="e">
        <f>IF(INDEX(DATOS3!$1:$19996,A4562,MATCH("PatientID",DATOS3!$1:$1,0))=0,"",INDEX(DATOS3!$1:$19996,A4562,MATCH("PatientID",DATOS3!$1:$1,0)))</f>
        <v>#N/A</v>
      </c>
      <c r="F4562" t="e">
        <f>IF(D4562="","",IF(INDEX( DATOS3!$1:$19996,A4562,MATCH("SeriesDate", DATOS3!$1:$1,0))=0,"",INDEX( DATOS3!$1:$19996,A4562,MATCH("SeriesDate", DATOS3!$1:$1,0))))</f>
        <v>#N/A</v>
      </c>
      <c r="G4562" t="e">
        <f>IF(D4562="","",IF(INDEX( DATOS3!$1:$19996,A4562,MATCH("SeriesTime", DATOS3!$1:$1,0))=0,"",INDEX( DATOS3!$1:$19996,A4562,MATCH("SeriesTime", DATOS3!$1:$1,0))))</f>
        <v>#N/A</v>
      </c>
      <c r="H4562" t="e">
        <f>IF(D4562="","",IF(INDEX( DATOS3!$1:$19996,A4562,MATCH("StudyDescription", DATOS3!$1:$1,0))=0,"",INDEX( DATOS3!$1:$19996,A4562,MATCH("StudyDescription", DATOS3!$1:$1,0))))</f>
        <v>#N/A</v>
      </c>
      <c r="I4562" t="e">
        <f>IF(D4562="","",IF(INDEX( DATOS3!$1:$19996,A4562,MATCH("Dose_Area_Product_Total", DATOS3!$1:$1,0))=0,0,INDEX( DATOS3!$1:$19996,A4562,MATCH("Dose_Area_Product_Total", DATOS3!$1:$1,0))))</f>
        <v>#N/A</v>
      </c>
      <c r="J4562" t="e">
        <f>IF(D4562="","",IF(INDEX( DATOS3!$1:$19996,A4562,MATCH("Dose_RP_Total", DATOS3!$1:$1,0))=0,0,INDEX( DATOS3!$1:$19996,A4562,MATCH("Dose_RP_Total", DATOS3!$1:$1,0))))</f>
        <v>#N/A</v>
      </c>
      <c r="K4562" t="e">
        <f>IF(D4562="","",IF(INDEX( DATOS3!$1:$19996,A4562,MATCH("Total_Fluoro_Time", DATOS3!$1:$1,0))=0,0,INDEX( DATOS3!$1:$19996,A4562,MATCH("Total_Fluoro_Time", DATOS3!$1:$1,0))))</f>
        <v>#N/A</v>
      </c>
      <c r="L4562" t="e">
        <f>IF(D4562="","",IF(INDEX( DATOS3!$1:$19996,A4562,MATCH("Total_Acquisition_Time", DATOS3!$1:$1,0))=0,0,INDEX( DATOS3!$1:$19996,A4562,MATCH("Total_Acquisition_Time", DATOS3!$1:$1,0))))</f>
        <v>#N/A</v>
      </c>
      <c r="M4562" t="e">
        <f>IF(D4562="","",IF(INDEX( DATOS3!$1:$19996,A4562,MATCH("Acquisition_Plane_in_Accumulated_Dose_Data", DATOS3!$1:$1,0))=0,"",INDEX( DATOS3!$1:$19996,A4562,MATCH("Acquisition_Plane_in_Accumulated_Dose_Data", DATOS3!$1:$1,0))))</f>
        <v>#N/A</v>
      </c>
    </row>
    <row r="4563" spans="1:13" hidden="1" x14ac:dyDescent="0.25">
      <c r="A4563">
        <v>4563</v>
      </c>
      <c r="B4563" t="e">
        <f t="shared" si="71"/>
        <v>#N/A</v>
      </c>
      <c r="D4563" t="e">
        <f>IF(INDEX(DATOS3!$1:$19996,A4563,MATCH("PatientID",DATOS3!$1:$1,0))=0,"",INDEX(DATOS3!$1:$19996,A4563,MATCH("PatientID",DATOS3!$1:$1,0)))</f>
        <v>#N/A</v>
      </c>
      <c r="F4563" t="e">
        <f>IF(D4563="","",IF(INDEX( DATOS3!$1:$19996,A4563,MATCH("SeriesDate", DATOS3!$1:$1,0))=0,"",INDEX( DATOS3!$1:$19996,A4563,MATCH("SeriesDate", DATOS3!$1:$1,0))))</f>
        <v>#N/A</v>
      </c>
      <c r="G4563" t="e">
        <f>IF(D4563="","",IF(INDEX( DATOS3!$1:$19996,A4563,MATCH("SeriesTime", DATOS3!$1:$1,0))=0,"",INDEX( DATOS3!$1:$19996,A4563,MATCH("SeriesTime", DATOS3!$1:$1,0))))</f>
        <v>#N/A</v>
      </c>
      <c r="H4563" t="e">
        <f>IF(D4563="","",IF(INDEX( DATOS3!$1:$19996,A4563,MATCH("StudyDescription", DATOS3!$1:$1,0))=0,"",INDEX( DATOS3!$1:$19996,A4563,MATCH("StudyDescription", DATOS3!$1:$1,0))))</f>
        <v>#N/A</v>
      </c>
      <c r="I4563" t="e">
        <f>IF(D4563="","",IF(INDEX( DATOS3!$1:$19996,A4563,MATCH("Dose_Area_Product_Total", DATOS3!$1:$1,0))=0,0,INDEX( DATOS3!$1:$19996,A4563,MATCH("Dose_Area_Product_Total", DATOS3!$1:$1,0))))</f>
        <v>#N/A</v>
      </c>
      <c r="J4563" t="e">
        <f>IF(D4563="","",IF(INDEX( DATOS3!$1:$19996,A4563,MATCH("Dose_RP_Total", DATOS3!$1:$1,0))=0,0,INDEX( DATOS3!$1:$19996,A4563,MATCH("Dose_RP_Total", DATOS3!$1:$1,0))))</f>
        <v>#N/A</v>
      </c>
      <c r="K4563" t="e">
        <f>IF(D4563="","",IF(INDEX( DATOS3!$1:$19996,A4563,MATCH("Total_Fluoro_Time", DATOS3!$1:$1,0))=0,0,INDEX( DATOS3!$1:$19996,A4563,MATCH("Total_Fluoro_Time", DATOS3!$1:$1,0))))</f>
        <v>#N/A</v>
      </c>
      <c r="L4563" t="e">
        <f>IF(D4563="","",IF(INDEX( DATOS3!$1:$19996,A4563,MATCH("Total_Acquisition_Time", DATOS3!$1:$1,0))=0,0,INDEX( DATOS3!$1:$19996,A4563,MATCH("Total_Acquisition_Time", DATOS3!$1:$1,0))))</f>
        <v>#N/A</v>
      </c>
      <c r="M4563" t="e">
        <f>IF(D4563="","",IF(INDEX( DATOS3!$1:$19996,A4563,MATCH("Acquisition_Plane_in_Accumulated_Dose_Data", DATOS3!$1:$1,0))=0,"",INDEX( DATOS3!$1:$19996,A4563,MATCH("Acquisition_Plane_in_Accumulated_Dose_Data", DATOS3!$1:$1,0))))</f>
        <v>#N/A</v>
      </c>
    </row>
    <row r="4564" spans="1:13" hidden="1" x14ac:dyDescent="0.25">
      <c r="A4564">
        <v>4564</v>
      </c>
      <c r="B4564" t="e">
        <f t="shared" si="71"/>
        <v>#N/A</v>
      </c>
      <c r="D4564" t="e">
        <f>IF(INDEX(DATOS3!$1:$19996,A4564,MATCH("PatientID",DATOS3!$1:$1,0))=0,"",INDEX(DATOS3!$1:$19996,A4564,MATCH("PatientID",DATOS3!$1:$1,0)))</f>
        <v>#N/A</v>
      </c>
      <c r="F4564" t="e">
        <f>IF(D4564="","",IF(INDEX( DATOS3!$1:$19996,A4564,MATCH("SeriesDate", DATOS3!$1:$1,0))=0,"",INDEX( DATOS3!$1:$19996,A4564,MATCH("SeriesDate", DATOS3!$1:$1,0))))</f>
        <v>#N/A</v>
      </c>
      <c r="G4564" t="e">
        <f>IF(D4564="","",IF(INDEX( DATOS3!$1:$19996,A4564,MATCH("SeriesTime", DATOS3!$1:$1,0))=0,"",INDEX( DATOS3!$1:$19996,A4564,MATCH("SeriesTime", DATOS3!$1:$1,0))))</f>
        <v>#N/A</v>
      </c>
      <c r="H4564" t="e">
        <f>IF(D4564="","",IF(INDEX( DATOS3!$1:$19996,A4564,MATCH("StudyDescription", DATOS3!$1:$1,0))=0,"",INDEX( DATOS3!$1:$19996,A4564,MATCH("StudyDescription", DATOS3!$1:$1,0))))</f>
        <v>#N/A</v>
      </c>
      <c r="I4564" t="e">
        <f>IF(D4564="","",IF(INDEX( DATOS3!$1:$19996,A4564,MATCH("Dose_Area_Product_Total", DATOS3!$1:$1,0))=0,0,INDEX( DATOS3!$1:$19996,A4564,MATCH("Dose_Area_Product_Total", DATOS3!$1:$1,0))))</f>
        <v>#N/A</v>
      </c>
      <c r="J4564" t="e">
        <f>IF(D4564="","",IF(INDEX( DATOS3!$1:$19996,A4564,MATCH("Dose_RP_Total", DATOS3!$1:$1,0))=0,0,INDEX( DATOS3!$1:$19996,A4564,MATCH("Dose_RP_Total", DATOS3!$1:$1,0))))</f>
        <v>#N/A</v>
      </c>
      <c r="K4564" t="e">
        <f>IF(D4564="","",IF(INDEX( DATOS3!$1:$19996,A4564,MATCH("Total_Fluoro_Time", DATOS3!$1:$1,0))=0,0,INDEX( DATOS3!$1:$19996,A4564,MATCH("Total_Fluoro_Time", DATOS3!$1:$1,0))))</f>
        <v>#N/A</v>
      </c>
      <c r="L4564" t="e">
        <f>IF(D4564="","",IF(INDEX( DATOS3!$1:$19996,A4564,MATCH("Total_Acquisition_Time", DATOS3!$1:$1,0))=0,0,INDEX( DATOS3!$1:$19996,A4564,MATCH("Total_Acquisition_Time", DATOS3!$1:$1,0))))</f>
        <v>#N/A</v>
      </c>
      <c r="M4564" t="e">
        <f>IF(D4564="","",IF(INDEX( DATOS3!$1:$19996,A4564,MATCH("Acquisition_Plane_in_Accumulated_Dose_Data", DATOS3!$1:$1,0))=0,"",INDEX( DATOS3!$1:$19996,A4564,MATCH("Acquisition_Plane_in_Accumulated_Dose_Data", DATOS3!$1:$1,0))))</f>
        <v>#N/A</v>
      </c>
    </row>
    <row r="4565" spans="1:13" hidden="1" x14ac:dyDescent="0.25">
      <c r="A4565">
        <v>4565</v>
      </c>
      <c r="B4565" t="e">
        <f t="shared" si="71"/>
        <v>#N/A</v>
      </c>
      <c r="D4565" t="e">
        <f>IF(INDEX(DATOS3!$1:$19996,A4565,MATCH("PatientID",DATOS3!$1:$1,0))=0,"",INDEX(DATOS3!$1:$19996,A4565,MATCH("PatientID",DATOS3!$1:$1,0)))</f>
        <v>#N/A</v>
      </c>
      <c r="F4565" t="e">
        <f>IF(D4565="","",IF(INDEX( DATOS3!$1:$19996,A4565,MATCH("SeriesDate", DATOS3!$1:$1,0))=0,"",INDEX( DATOS3!$1:$19996,A4565,MATCH("SeriesDate", DATOS3!$1:$1,0))))</f>
        <v>#N/A</v>
      </c>
      <c r="G4565" t="e">
        <f>IF(D4565="","",IF(INDEX( DATOS3!$1:$19996,A4565,MATCH("SeriesTime", DATOS3!$1:$1,0))=0,"",INDEX( DATOS3!$1:$19996,A4565,MATCH("SeriesTime", DATOS3!$1:$1,0))))</f>
        <v>#N/A</v>
      </c>
      <c r="H4565" t="e">
        <f>IF(D4565="","",IF(INDEX( DATOS3!$1:$19996,A4565,MATCH("StudyDescription", DATOS3!$1:$1,0))=0,"",INDEX( DATOS3!$1:$19996,A4565,MATCH("StudyDescription", DATOS3!$1:$1,0))))</f>
        <v>#N/A</v>
      </c>
      <c r="I4565" t="e">
        <f>IF(D4565="","",IF(INDEX( DATOS3!$1:$19996,A4565,MATCH("Dose_Area_Product_Total", DATOS3!$1:$1,0))=0,0,INDEX( DATOS3!$1:$19996,A4565,MATCH("Dose_Area_Product_Total", DATOS3!$1:$1,0))))</f>
        <v>#N/A</v>
      </c>
      <c r="J4565" t="e">
        <f>IF(D4565="","",IF(INDEX( DATOS3!$1:$19996,A4565,MATCH("Dose_RP_Total", DATOS3!$1:$1,0))=0,0,INDEX( DATOS3!$1:$19996,A4565,MATCH("Dose_RP_Total", DATOS3!$1:$1,0))))</f>
        <v>#N/A</v>
      </c>
      <c r="K4565" t="e">
        <f>IF(D4565="","",IF(INDEX( DATOS3!$1:$19996,A4565,MATCH("Total_Fluoro_Time", DATOS3!$1:$1,0))=0,0,INDEX( DATOS3!$1:$19996,A4565,MATCH("Total_Fluoro_Time", DATOS3!$1:$1,0))))</f>
        <v>#N/A</v>
      </c>
      <c r="L4565" t="e">
        <f>IF(D4565="","",IF(INDEX( DATOS3!$1:$19996,A4565,MATCH("Total_Acquisition_Time", DATOS3!$1:$1,0))=0,0,INDEX( DATOS3!$1:$19996,A4565,MATCH("Total_Acquisition_Time", DATOS3!$1:$1,0))))</f>
        <v>#N/A</v>
      </c>
      <c r="M4565" t="e">
        <f>IF(D4565="","",IF(INDEX( DATOS3!$1:$19996,A4565,MATCH("Acquisition_Plane_in_Accumulated_Dose_Data", DATOS3!$1:$1,0))=0,"",INDEX( DATOS3!$1:$19996,A4565,MATCH("Acquisition_Plane_in_Accumulated_Dose_Data", DATOS3!$1:$1,0))))</f>
        <v>#N/A</v>
      </c>
    </row>
    <row r="4566" spans="1:13" hidden="1" x14ac:dyDescent="0.25">
      <c r="A4566">
        <v>4566</v>
      </c>
      <c r="B4566" t="e">
        <f t="shared" si="71"/>
        <v>#N/A</v>
      </c>
      <c r="D4566" t="e">
        <f>IF(INDEX(DATOS3!$1:$19996,A4566,MATCH("PatientID",DATOS3!$1:$1,0))=0,"",INDEX(DATOS3!$1:$19996,A4566,MATCH("PatientID",DATOS3!$1:$1,0)))</f>
        <v>#N/A</v>
      </c>
      <c r="F4566" t="e">
        <f>IF(D4566="","",IF(INDEX( DATOS3!$1:$19996,A4566,MATCH("SeriesDate", DATOS3!$1:$1,0))=0,"",INDEX( DATOS3!$1:$19996,A4566,MATCH("SeriesDate", DATOS3!$1:$1,0))))</f>
        <v>#N/A</v>
      </c>
      <c r="G4566" t="e">
        <f>IF(D4566="","",IF(INDEX( DATOS3!$1:$19996,A4566,MATCH("SeriesTime", DATOS3!$1:$1,0))=0,"",INDEX( DATOS3!$1:$19996,A4566,MATCH("SeriesTime", DATOS3!$1:$1,0))))</f>
        <v>#N/A</v>
      </c>
      <c r="H4566" t="e">
        <f>IF(D4566="","",IF(INDEX( DATOS3!$1:$19996,A4566,MATCH("StudyDescription", DATOS3!$1:$1,0))=0,"",INDEX( DATOS3!$1:$19996,A4566,MATCH("StudyDescription", DATOS3!$1:$1,0))))</f>
        <v>#N/A</v>
      </c>
      <c r="I4566" t="e">
        <f>IF(D4566="","",IF(INDEX( DATOS3!$1:$19996,A4566,MATCH("Dose_Area_Product_Total", DATOS3!$1:$1,0))=0,0,INDEX( DATOS3!$1:$19996,A4566,MATCH("Dose_Area_Product_Total", DATOS3!$1:$1,0))))</f>
        <v>#N/A</v>
      </c>
      <c r="J4566" t="e">
        <f>IF(D4566="","",IF(INDEX( DATOS3!$1:$19996,A4566,MATCH("Dose_RP_Total", DATOS3!$1:$1,0))=0,0,INDEX( DATOS3!$1:$19996,A4566,MATCH("Dose_RP_Total", DATOS3!$1:$1,0))))</f>
        <v>#N/A</v>
      </c>
      <c r="K4566" t="e">
        <f>IF(D4566="","",IF(INDEX( DATOS3!$1:$19996,A4566,MATCH("Total_Fluoro_Time", DATOS3!$1:$1,0))=0,0,INDEX( DATOS3!$1:$19996,A4566,MATCH("Total_Fluoro_Time", DATOS3!$1:$1,0))))</f>
        <v>#N/A</v>
      </c>
      <c r="L4566" t="e">
        <f>IF(D4566="","",IF(INDEX( DATOS3!$1:$19996,A4566,MATCH("Total_Acquisition_Time", DATOS3!$1:$1,0))=0,0,INDEX( DATOS3!$1:$19996,A4566,MATCH("Total_Acquisition_Time", DATOS3!$1:$1,0))))</f>
        <v>#N/A</v>
      </c>
      <c r="M4566" t="e">
        <f>IF(D4566="","",IF(INDEX( DATOS3!$1:$19996,A4566,MATCH("Acquisition_Plane_in_Accumulated_Dose_Data", DATOS3!$1:$1,0))=0,"",INDEX( DATOS3!$1:$19996,A4566,MATCH("Acquisition_Plane_in_Accumulated_Dose_Data", DATOS3!$1:$1,0))))</f>
        <v>#N/A</v>
      </c>
    </row>
    <row r="4567" spans="1:13" hidden="1" x14ac:dyDescent="0.25">
      <c r="A4567">
        <v>4567</v>
      </c>
      <c r="B4567" t="e">
        <f t="shared" si="71"/>
        <v>#N/A</v>
      </c>
      <c r="D4567" t="e">
        <f>IF(INDEX(DATOS3!$1:$19996,A4567,MATCH("PatientID",DATOS3!$1:$1,0))=0,"",INDEX(DATOS3!$1:$19996,A4567,MATCH("PatientID",DATOS3!$1:$1,0)))</f>
        <v>#N/A</v>
      </c>
      <c r="F4567" t="e">
        <f>IF(D4567="","",IF(INDEX( DATOS3!$1:$19996,A4567,MATCH("SeriesDate", DATOS3!$1:$1,0))=0,"",INDEX( DATOS3!$1:$19996,A4567,MATCH("SeriesDate", DATOS3!$1:$1,0))))</f>
        <v>#N/A</v>
      </c>
      <c r="G4567" t="e">
        <f>IF(D4567="","",IF(INDEX( DATOS3!$1:$19996,A4567,MATCH("SeriesTime", DATOS3!$1:$1,0))=0,"",INDEX( DATOS3!$1:$19996,A4567,MATCH("SeriesTime", DATOS3!$1:$1,0))))</f>
        <v>#N/A</v>
      </c>
      <c r="H4567" t="e">
        <f>IF(D4567="","",IF(INDEX( DATOS3!$1:$19996,A4567,MATCH("StudyDescription", DATOS3!$1:$1,0))=0,"",INDEX( DATOS3!$1:$19996,A4567,MATCH("StudyDescription", DATOS3!$1:$1,0))))</f>
        <v>#N/A</v>
      </c>
      <c r="I4567" t="e">
        <f>IF(D4567="","",IF(INDEX( DATOS3!$1:$19996,A4567,MATCH("Dose_Area_Product_Total", DATOS3!$1:$1,0))=0,0,INDEX( DATOS3!$1:$19996,A4567,MATCH("Dose_Area_Product_Total", DATOS3!$1:$1,0))))</f>
        <v>#N/A</v>
      </c>
      <c r="J4567" t="e">
        <f>IF(D4567="","",IF(INDEX( DATOS3!$1:$19996,A4567,MATCH("Dose_RP_Total", DATOS3!$1:$1,0))=0,0,INDEX( DATOS3!$1:$19996,A4567,MATCH("Dose_RP_Total", DATOS3!$1:$1,0))))</f>
        <v>#N/A</v>
      </c>
      <c r="K4567" t="e">
        <f>IF(D4567="","",IF(INDEX( DATOS3!$1:$19996,A4567,MATCH("Total_Fluoro_Time", DATOS3!$1:$1,0))=0,0,INDEX( DATOS3!$1:$19996,A4567,MATCH("Total_Fluoro_Time", DATOS3!$1:$1,0))))</f>
        <v>#N/A</v>
      </c>
      <c r="L4567" t="e">
        <f>IF(D4567="","",IF(INDEX( DATOS3!$1:$19996,A4567,MATCH("Total_Acquisition_Time", DATOS3!$1:$1,0))=0,0,INDEX( DATOS3!$1:$19996,A4567,MATCH("Total_Acquisition_Time", DATOS3!$1:$1,0))))</f>
        <v>#N/A</v>
      </c>
      <c r="M4567" t="e">
        <f>IF(D4567="","",IF(INDEX( DATOS3!$1:$19996,A4567,MATCH("Acquisition_Plane_in_Accumulated_Dose_Data", DATOS3!$1:$1,0))=0,"",INDEX( DATOS3!$1:$19996,A4567,MATCH("Acquisition_Plane_in_Accumulated_Dose_Data", DATOS3!$1:$1,0))))</f>
        <v>#N/A</v>
      </c>
    </row>
    <row r="4568" spans="1:13" hidden="1" x14ac:dyDescent="0.25">
      <c r="A4568">
        <v>4568</v>
      </c>
      <c r="B4568" t="e">
        <f t="shared" si="71"/>
        <v>#N/A</v>
      </c>
      <c r="D4568" t="e">
        <f>IF(INDEX(DATOS3!$1:$19996,A4568,MATCH("PatientID",DATOS3!$1:$1,0))=0,"",INDEX(DATOS3!$1:$19996,A4568,MATCH("PatientID",DATOS3!$1:$1,0)))</f>
        <v>#N/A</v>
      </c>
      <c r="F4568" t="e">
        <f>IF(D4568="","",IF(INDEX( DATOS3!$1:$19996,A4568,MATCH("SeriesDate", DATOS3!$1:$1,0))=0,"",INDEX( DATOS3!$1:$19996,A4568,MATCH("SeriesDate", DATOS3!$1:$1,0))))</f>
        <v>#N/A</v>
      </c>
      <c r="G4568" t="e">
        <f>IF(D4568="","",IF(INDEX( DATOS3!$1:$19996,A4568,MATCH("SeriesTime", DATOS3!$1:$1,0))=0,"",INDEX( DATOS3!$1:$19996,A4568,MATCH("SeriesTime", DATOS3!$1:$1,0))))</f>
        <v>#N/A</v>
      </c>
      <c r="H4568" t="e">
        <f>IF(D4568="","",IF(INDEX( DATOS3!$1:$19996,A4568,MATCH("StudyDescription", DATOS3!$1:$1,0))=0,"",INDEX( DATOS3!$1:$19996,A4568,MATCH("StudyDescription", DATOS3!$1:$1,0))))</f>
        <v>#N/A</v>
      </c>
      <c r="I4568" t="e">
        <f>IF(D4568="","",IF(INDEX( DATOS3!$1:$19996,A4568,MATCH("Dose_Area_Product_Total", DATOS3!$1:$1,0))=0,0,INDEX( DATOS3!$1:$19996,A4568,MATCH("Dose_Area_Product_Total", DATOS3!$1:$1,0))))</f>
        <v>#N/A</v>
      </c>
      <c r="J4568" t="e">
        <f>IF(D4568="","",IF(INDEX( DATOS3!$1:$19996,A4568,MATCH("Dose_RP_Total", DATOS3!$1:$1,0))=0,0,INDEX( DATOS3!$1:$19996,A4568,MATCH("Dose_RP_Total", DATOS3!$1:$1,0))))</f>
        <v>#N/A</v>
      </c>
      <c r="K4568" t="e">
        <f>IF(D4568="","",IF(INDEX( DATOS3!$1:$19996,A4568,MATCH("Total_Fluoro_Time", DATOS3!$1:$1,0))=0,0,INDEX( DATOS3!$1:$19996,A4568,MATCH("Total_Fluoro_Time", DATOS3!$1:$1,0))))</f>
        <v>#N/A</v>
      </c>
      <c r="L4568" t="e">
        <f>IF(D4568="","",IF(INDEX( DATOS3!$1:$19996,A4568,MATCH("Total_Acquisition_Time", DATOS3!$1:$1,0))=0,0,INDEX( DATOS3!$1:$19996,A4568,MATCH("Total_Acquisition_Time", DATOS3!$1:$1,0))))</f>
        <v>#N/A</v>
      </c>
      <c r="M4568" t="e">
        <f>IF(D4568="","",IF(INDEX( DATOS3!$1:$19996,A4568,MATCH("Acquisition_Plane_in_Accumulated_Dose_Data", DATOS3!$1:$1,0))=0,"",INDEX( DATOS3!$1:$19996,A4568,MATCH("Acquisition_Plane_in_Accumulated_Dose_Data", DATOS3!$1:$1,0))))</f>
        <v>#N/A</v>
      </c>
    </row>
    <row r="4569" spans="1:13" hidden="1" x14ac:dyDescent="0.25">
      <c r="A4569">
        <v>4569</v>
      </c>
      <c r="B4569" t="e">
        <f t="shared" si="71"/>
        <v>#N/A</v>
      </c>
      <c r="D4569" t="e">
        <f>IF(INDEX(DATOS3!$1:$19996,A4569,MATCH("PatientID",DATOS3!$1:$1,0))=0,"",INDEX(DATOS3!$1:$19996,A4569,MATCH("PatientID",DATOS3!$1:$1,0)))</f>
        <v>#N/A</v>
      </c>
      <c r="F4569" t="e">
        <f>IF(D4569="","",IF(INDEX( DATOS3!$1:$19996,A4569,MATCH("SeriesDate", DATOS3!$1:$1,0))=0,"",INDEX( DATOS3!$1:$19996,A4569,MATCH("SeriesDate", DATOS3!$1:$1,0))))</f>
        <v>#N/A</v>
      </c>
      <c r="G4569" t="e">
        <f>IF(D4569="","",IF(INDEX( DATOS3!$1:$19996,A4569,MATCH("SeriesTime", DATOS3!$1:$1,0))=0,"",INDEX( DATOS3!$1:$19996,A4569,MATCH("SeriesTime", DATOS3!$1:$1,0))))</f>
        <v>#N/A</v>
      </c>
      <c r="H4569" t="e">
        <f>IF(D4569="","",IF(INDEX( DATOS3!$1:$19996,A4569,MATCH("StudyDescription", DATOS3!$1:$1,0))=0,"",INDEX( DATOS3!$1:$19996,A4569,MATCH("StudyDescription", DATOS3!$1:$1,0))))</f>
        <v>#N/A</v>
      </c>
      <c r="I4569" t="e">
        <f>IF(D4569="","",IF(INDEX( DATOS3!$1:$19996,A4569,MATCH("Dose_Area_Product_Total", DATOS3!$1:$1,0))=0,0,INDEX( DATOS3!$1:$19996,A4569,MATCH("Dose_Area_Product_Total", DATOS3!$1:$1,0))))</f>
        <v>#N/A</v>
      </c>
      <c r="J4569" t="e">
        <f>IF(D4569="","",IF(INDEX( DATOS3!$1:$19996,A4569,MATCH("Dose_RP_Total", DATOS3!$1:$1,0))=0,0,INDEX( DATOS3!$1:$19996,A4569,MATCH("Dose_RP_Total", DATOS3!$1:$1,0))))</f>
        <v>#N/A</v>
      </c>
      <c r="K4569" t="e">
        <f>IF(D4569="","",IF(INDEX( DATOS3!$1:$19996,A4569,MATCH("Total_Fluoro_Time", DATOS3!$1:$1,0))=0,0,INDEX( DATOS3!$1:$19996,A4569,MATCH("Total_Fluoro_Time", DATOS3!$1:$1,0))))</f>
        <v>#N/A</v>
      </c>
      <c r="L4569" t="e">
        <f>IF(D4569="","",IF(INDEX( DATOS3!$1:$19996,A4569,MATCH("Total_Acquisition_Time", DATOS3!$1:$1,0))=0,0,INDEX( DATOS3!$1:$19996,A4569,MATCH("Total_Acquisition_Time", DATOS3!$1:$1,0))))</f>
        <v>#N/A</v>
      </c>
      <c r="M4569" t="e">
        <f>IF(D4569="","",IF(INDEX( DATOS3!$1:$19996,A4569,MATCH("Acquisition_Plane_in_Accumulated_Dose_Data", DATOS3!$1:$1,0))=0,"",INDEX( DATOS3!$1:$19996,A4569,MATCH("Acquisition_Plane_in_Accumulated_Dose_Data", DATOS3!$1:$1,0))))</f>
        <v>#N/A</v>
      </c>
    </row>
    <row r="4570" spans="1:13" hidden="1" x14ac:dyDescent="0.25">
      <c r="A4570">
        <v>4570</v>
      </c>
      <c r="B4570" t="e">
        <f t="shared" si="71"/>
        <v>#N/A</v>
      </c>
      <c r="D4570" t="e">
        <f>IF(INDEX(DATOS3!$1:$19996,A4570,MATCH("PatientID",DATOS3!$1:$1,0))=0,"",INDEX(DATOS3!$1:$19996,A4570,MATCH("PatientID",DATOS3!$1:$1,0)))</f>
        <v>#N/A</v>
      </c>
      <c r="F4570" t="e">
        <f>IF(D4570="","",IF(INDEX( DATOS3!$1:$19996,A4570,MATCH("SeriesDate", DATOS3!$1:$1,0))=0,"",INDEX( DATOS3!$1:$19996,A4570,MATCH("SeriesDate", DATOS3!$1:$1,0))))</f>
        <v>#N/A</v>
      </c>
      <c r="G4570" t="e">
        <f>IF(D4570="","",IF(INDEX( DATOS3!$1:$19996,A4570,MATCH("SeriesTime", DATOS3!$1:$1,0))=0,"",INDEX( DATOS3!$1:$19996,A4570,MATCH("SeriesTime", DATOS3!$1:$1,0))))</f>
        <v>#N/A</v>
      </c>
      <c r="H4570" t="e">
        <f>IF(D4570="","",IF(INDEX( DATOS3!$1:$19996,A4570,MATCH("StudyDescription", DATOS3!$1:$1,0))=0,"",INDEX( DATOS3!$1:$19996,A4570,MATCH("StudyDescription", DATOS3!$1:$1,0))))</f>
        <v>#N/A</v>
      </c>
      <c r="I4570" t="e">
        <f>IF(D4570="","",IF(INDEX( DATOS3!$1:$19996,A4570,MATCH("Dose_Area_Product_Total", DATOS3!$1:$1,0))=0,0,INDEX( DATOS3!$1:$19996,A4570,MATCH("Dose_Area_Product_Total", DATOS3!$1:$1,0))))</f>
        <v>#N/A</v>
      </c>
      <c r="J4570" t="e">
        <f>IF(D4570="","",IF(INDEX( DATOS3!$1:$19996,A4570,MATCH("Dose_RP_Total", DATOS3!$1:$1,0))=0,0,INDEX( DATOS3!$1:$19996,A4570,MATCH("Dose_RP_Total", DATOS3!$1:$1,0))))</f>
        <v>#N/A</v>
      </c>
      <c r="K4570" t="e">
        <f>IF(D4570="","",IF(INDEX( DATOS3!$1:$19996,A4570,MATCH("Total_Fluoro_Time", DATOS3!$1:$1,0))=0,0,INDEX( DATOS3!$1:$19996,A4570,MATCH("Total_Fluoro_Time", DATOS3!$1:$1,0))))</f>
        <v>#N/A</v>
      </c>
      <c r="L4570" t="e">
        <f>IF(D4570="","",IF(INDEX( DATOS3!$1:$19996,A4570,MATCH("Total_Acquisition_Time", DATOS3!$1:$1,0))=0,0,INDEX( DATOS3!$1:$19996,A4570,MATCH("Total_Acquisition_Time", DATOS3!$1:$1,0))))</f>
        <v>#N/A</v>
      </c>
      <c r="M4570" t="e">
        <f>IF(D4570="","",IF(INDEX( DATOS3!$1:$19996,A4570,MATCH("Acquisition_Plane_in_Accumulated_Dose_Data", DATOS3!$1:$1,0))=0,"",INDEX( DATOS3!$1:$19996,A4570,MATCH("Acquisition_Plane_in_Accumulated_Dose_Data", DATOS3!$1:$1,0))))</f>
        <v>#N/A</v>
      </c>
    </row>
    <row r="4571" spans="1:13" hidden="1" x14ac:dyDescent="0.25">
      <c r="A4571">
        <v>4571</v>
      </c>
      <c r="B4571" t="e">
        <f t="shared" ref="B4571:B4634" si="72">IF(D4571="","","BIPLANO")</f>
        <v>#N/A</v>
      </c>
      <c r="D4571" t="e">
        <f>IF(INDEX(DATOS3!$1:$19996,A4571,MATCH("PatientID",DATOS3!$1:$1,0))=0,"",INDEX(DATOS3!$1:$19996,A4571,MATCH("PatientID",DATOS3!$1:$1,0)))</f>
        <v>#N/A</v>
      </c>
      <c r="F4571" t="e">
        <f>IF(D4571="","",IF(INDEX( DATOS3!$1:$19996,A4571,MATCH("SeriesDate", DATOS3!$1:$1,0))=0,"",INDEX( DATOS3!$1:$19996,A4571,MATCH("SeriesDate", DATOS3!$1:$1,0))))</f>
        <v>#N/A</v>
      </c>
      <c r="G4571" t="e">
        <f>IF(D4571="","",IF(INDEX( DATOS3!$1:$19996,A4571,MATCH("SeriesTime", DATOS3!$1:$1,0))=0,"",INDEX( DATOS3!$1:$19996,A4571,MATCH("SeriesTime", DATOS3!$1:$1,0))))</f>
        <v>#N/A</v>
      </c>
      <c r="H4571" t="e">
        <f>IF(D4571="","",IF(INDEX( DATOS3!$1:$19996,A4571,MATCH("StudyDescription", DATOS3!$1:$1,0))=0,"",INDEX( DATOS3!$1:$19996,A4571,MATCH("StudyDescription", DATOS3!$1:$1,0))))</f>
        <v>#N/A</v>
      </c>
      <c r="I4571" t="e">
        <f>IF(D4571="","",IF(INDEX( DATOS3!$1:$19996,A4571,MATCH("Dose_Area_Product_Total", DATOS3!$1:$1,0))=0,0,INDEX( DATOS3!$1:$19996,A4571,MATCH("Dose_Area_Product_Total", DATOS3!$1:$1,0))))</f>
        <v>#N/A</v>
      </c>
      <c r="J4571" t="e">
        <f>IF(D4571="","",IF(INDEX( DATOS3!$1:$19996,A4571,MATCH("Dose_RP_Total", DATOS3!$1:$1,0))=0,0,INDEX( DATOS3!$1:$19996,A4571,MATCH("Dose_RP_Total", DATOS3!$1:$1,0))))</f>
        <v>#N/A</v>
      </c>
      <c r="K4571" t="e">
        <f>IF(D4571="","",IF(INDEX( DATOS3!$1:$19996,A4571,MATCH("Total_Fluoro_Time", DATOS3!$1:$1,0))=0,0,INDEX( DATOS3!$1:$19996,A4571,MATCH("Total_Fluoro_Time", DATOS3!$1:$1,0))))</f>
        <v>#N/A</v>
      </c>
      <c r="L4571" t="e">
        <f>IF(D4571="","",IF(INDEX( DATOS3!$1:$19996,A4571,MATCH("Total_Acquisition_Time", DATOS3!$1:$1,0))=0,0,INDEX( DATOS3!$1:$19996,A4571,MATCH("Total_Acquisition_Time", DATOS3!$1:$1,0))))</f>
        <v>#N/A</v>
      </c>
      <c r="M4571" t="e">
        <f>IF(D4571="","",IF(INDEX( DATOS3!$1:$19996,A4571,MATCH("Acquisition_Plane_in_Accumulated_Dose_Data", DATOS3!$1:$1,0))=0,"",INDEX( DATOS3!$1:$19996,A4571,MATCH("Acquisition_Plane_in_Accumulated_Dose_Data", DATOS3!$1:$1,0))))</f>
        <v>#N/A</v>
      </c>
    </row>
    <row r="4572" spans="1:13" hidden="1" x14ac:dyDescent="0.25">
      <c r="A4572">
        <v>4572</v>
      </c>
      <c r="B4572" t="e">
        <f t="shared" si="72"/>
        <v>#N/A</v>
      </c>
      <c r="D4572" t="e">
        <f>IF(INDEX(DATOS3!$1:$19996,A4572,MATCH("PatientID",DATOS3!$1:$1,0))=0,"",INDEX(DATOS3!$1:$19996,A4572,MATCH("PatientID",DATOS3!$1:$1,0)))</f>
        <v>#N/A</v>
      </c>
      <c r="F4572" t="e">
        <f>IF(D4572="","",IF(INDEX( DATOS3!$1:$19996,A4572,MATCH("SeriesDate", DATOS3!$1:$1,0))=0,"",INDEX( DATOS3!$1:$19996,A4572,MATCH("SeriesDate", DATOS3!$1:$1,0))))</f>
        <v>#N/A</v>
      </c>
      <c r="G4572" t="e">
        <f>IF(D4572="","",IF(INDEX( DATOS3!$1:$19996,A4572,MATCH("SeriesTime", DATOS3!$1:$1,0))=0,"",INDEX( DATOS3!$1:$19996,A4572,MATCH("SeriesTime", DATOS3!$1:$1,0))))</f>
        <v>#N/A</v>
      </c>
      <c r="H4572" t="e">
        <f>IF(D4572="","",IF(INDEX( DATOS3!$1:$19996,A4572,MATCH("StudyDescription", DATOS3!$1:$1,0))=0,"",INDEX( DATOS3!$1:$19996,A4572,MATCH("StudyDescription", DATOS3!$1:$1,0))))</f>
        <v>#N/A</v>
      </c>
      <c r="I4572" t="e">
        <f>IF(D4572="","",IF(INDEX( DATOS3!$1:$19996,A4572,MATCH("Dose_Area_Product_Total", DATOS3!$1:$1,0))=0,0,INDEX( DATOS3!$1:$19996,A4572,MATCH("Dose_Area_Product_Total", DATOS3!$1:$1,0))))</f>
        <v>#N/A</v>
      </c>
      <c r="J4572" t="e">
        <f>IF(D4572="","",IF(INDEX( DATOS3!$1:$19996,A4572,MATCH("Dose_RP_Total", DATOS3!$1:$1,0))=0,0,INDEX( DATOS3!$1:$19996,A4572,MATCH("Dose_RP_Total", DATOS3!$1:$1,0))))</f>
        <v>#N/A</v>
      </c>
      <c r="K4572" t="e">
        <f>IF(D4572="","",IF(INDEX( DATOS3!$1:$19996,A4572,MATCH("Total_Fluoro_Time", DATOS3!$1:$1,0))=0,0,INDEX( DATOS3!$1:$19996,A4572,MATCH("Total_Fluoro_Time", DATOS3!$1:$1,0))))</f>
        <v>#N/A</v>
      </c>
      <c r="L4572" t="e">
        <f>IF(D4572="","",IF(INDEX( DATOS3!$1:$19996,A4572,MATCH("Total_Acquisition_Time", DATOS3!$1:$1,0))=0,0,INDEX( DATOS3!$1:$19996,A4572,MATCH("Total_Acquisition_Time", DATOS3!$1:$1,0))))</f>
        <v>#N/A</v>
      </c>
      <c r="M4572" t="e">
        <f>IF(D4572="","",IF(INDEX( DATOS3!$1:$19996,A4572,MATCH("Acquisition_Plane_in_Accumulated_Dose_Data", DATOS3!$1:$1,0))=0,"",INDEX( DATOS3!$1:$19996,A4572,MATCH("Acquisition_Plane_in_Accumulated_Dose_Data", DATOS3!$1:$1,0))))</f>
        <v>#N/A</v>
      </c>
    </row>
    <row r="4573" spans="1:13" hidden="1" x14ac:dyDescent="0.25">
      <c r="A4573">
        <v>4573</v>
      </c>
      <c r="B4573" t="e">
        <f t="shared" si="72"/>
        <v>#N/A</v>
      </c>
      <c r="D4573" t="e">
        <f>IF(INDEX(DATOS3!$1:$19996,A4573,MATCH("PatientID",DATOS3!$1:$1,0))=0,"",INDEX(DATOS3!$1:$19996,A4573,MATCH("PatientID",DATOS3!$1:$1,0)))</f>
        <v>#N/A</v>
      </c>
      <c r="F4573" t="e">
        <f>IF(D4573="","",IF(INDEX( DATOS3!$1:$19996,A4573,MATCH("SeriesDate", DATOS3!$1:$1,0))=0,"",INDEX( DATOS3!$1:$19996,A4573,MATCH("SeriesDate", DATOS3!$1:$1,0))))</f>
        <v>#N/A</v>
      </c>
      <c r="G4573" t="e">
        <f>IF(D4573="","",IF(INDEX( DATOS3!$1:$19996,A4573,MATCH("SeriesTime", DATOS3!$1:$1,0))=0,"",INDEX( DATOS3!$1:$19996,A4573,MATCH("SeriesTime", DATOS3!$1:$1,0))))</f>
        <v>#N/A</v>
      </c>
      <c r="H4573" t="e">
        <f>IF(D4573="","",IF(INDEX( DATOS3!$1:$19996,A4573,MATCH("StudyDescription", DATOS3!$1:$1,0))=0,"",INDEX( DATOS3!$1:$19996,A4573,MATCH("StudyDescription", DATOS3!$1:$1,0))))</f>
        <v>#N/A</v>
      </c>
      <c r="I4573" t="e">
        <f>IF(D4573="","",IF(INDEX( DATOS3!$1:$19996,A4573,MATCH("Dose_Area_Product_Total", DATOS3!$1:$1,0))=0,0,INDEX( DATOS3!$1:$19996,A4573,MATCH("Dose_Area_Product_Total", DATOS3!$1:$1,0))))</f>
        <v>#N/A</v>
      </c>
      <c r="J4573" t="e">
        <f>IF(D4573="","",IF(INDEX( DATOS3!$1:$19996,A4573,MATCH("Dose_RP_Total", DATOS3!$1:$1,0))=0,0,INDEX( DATOS3!$1:$19996,A4573,MATCH("Dose_RP_Total", DATOS3!$1:$1,0))))</f>
        <v>#N/A</v>
      </c>
      <c r="K4573" t="e">
        <f>IF(D4573="","",IF(INDEX( DATOS3!$1:$19996,A4573,MATCH("Total_Fluoro_Time", DATOS3!$1:$1,0))=0,0,INDEX( DATOS3!$1:$19996,A4573,MATCH("Total_Fluoro_Time", DATOS3!$1:$1,0))))</f>
        <v>#N/A</v>
      </c>
      <c r="L4573" t="e">
        <f>IF(D4573="","",IF(INDEX( DATOS3!$1:$19996,A4573,MATCH("Total_Acquisition_Time", DATOS3!$1:$1,0))=0,0,INDEX( DATOS3!$1:$19996,A4573,MATCH("Total_Acquisition_Time", DATOS3!$1:$1,0))))</f>
        <v>#N/A</v>
      </c>
      <c r="M4573" t="e">
        <f>IF(D4573="","",IF(INDEX( DATOS3!$1:$19996,A4573,MATCH("Acquisition_Plane_in_Accumulated_Dose_Data", DATOS3!$1:$1,0))=0,"",INDEX( DATOS3!$1:$19996,A4573,MATCH("Acquisition_Plane_in_Accumulated_Dose_Data", DATOS3!$1:$1,0))))</f>
        <v>#N/A</v>
      </c>
    </row>
    <row r="4574" spans="1:13" hidden="1" x14ac:dyDescent="0.25">
      <c r="A4574">
        <v>4574</v>
      </c>
      <c r="B4574" t="e">
        <f t="shared" si="72"/>
        <v>#N/A</v>
      </c>
      <c r="D4574" t="e">
        <f>IF(INDEX(DATOS3!$1:$19996,A4574,MATCH("PatientID",DATOS3!$1:$1,0))=0,"",INDEX(DATOS3!$1:$19996,A4574,MATCH("PatientID",DATOS3!$1:$1,0)))</f>
        <v>#N/A</v>
      </c>
      <c r="F4574" t="e">
        <f>IF(D4574="","",IF(INDEX( DATOS3!$1:$19996,A4574,MATCH("SeriesDate", DATOS3!$1:$1,0))=0,"",INDEX( DATOS3!$1:$19996,A4574,MATCH("SeriesDate", DATOS3!$1:$1,0))))</f>
        <v>#N/A</v>
      </c>
      <c r="G4574" t="e">
        <f>IF(D4574="","",IF(INDEX( DATOS3!$1:$19996,A4574,MATCH("SeriesTime", DATOS3!$1:$1,0))=0,"",INDEX( DATOS3!$1:$19996,A4574,MATCH("SeriesTime", DATOS3!$1:$1,0))))</f>
        <v>#N/A</v>
      </c>
      <c r="H4574" t="e">
        <f>IF(D4574="","",IF(INDEX( DATOS3!$1:$19996,A4574,MATCH("StudyDescription", DATOS3!$1:$1,0))=0,"",INDEX( DATOS3!$1:$19996,A4574,MATCH("StudyDescription", DATOS3!$1:$1,0))))</f>
        <v>#N/A</v>
      </c>
      <c r="I4574" t="e">
        <f>IF(D4574="","",IF(INDEX( DATOS3!$1:$19996,A4574,MATCH("Dose_Area_Product_Total", DATOS3!$1:$1,0))=0,0,INDEX( DATOS3!$1:$19996,A4574,MATCH("Dose_Area_Product_Total", DATOS3!$1:$1,0))))</f>
        <v>#N/A</v>
      </c>
      <c r="J4574" t="e">
        <f>IF(D4574="","",IF(INDEX( DATOS3!$1:$19996,A4574,MATCH("Dose_RP_Total", DATOS3!$1:$1,0))=0,0,INDEX( DATOS3!$1:$19996,A4574,MATCH("Dose_RP_Total", DATOS3!$1:$1,0))))</f>
        <v>#N/A</v>
      </c>
      <c r="K4574" t="e">
        <f>IF(D4574="","",IF(INDEX( DATOS3!$1:$19996,A4574,MATCH("Total_Fluoro_Time", DATOS3!$1:$1,0))=0,0,INDEX( DATOS3!$1:$19996,A4574,MATCH("Total_Fluoro_Time", DATOS3!$1:$1,0))))</f>
        <v>#N/A</v>
      </c>
      <c r="L4574" t="e">
        <f>IF(D4574="","",IF(INDEX( DATOS3!$1:$19996,A4574,MATCH("Total_Acquisition_Time", DATOS3!$1:$1,0))=0,0,INDEX( DATOS3!$1:$19996,A4574,MATCH("Total_Acquisition_Time", DATOS3!$1:$1,0))))</f>
        <v>#N/A</v>
      </c>
      <c r="M4574" t="e">
        <f>IF(D4574="","",IF(INDEX( DATOS3!$1:$19996,A4574,MATCH("Acquisition_Plane_in_Accumulated_Dose_Data", DATOS3!$1:$1,0))=0,"",INDEX( DATOS3!$1:$19996,A4574,MATCH("Acquisition_Plane_in_Accumulated_Dose_Data", DATOS3!$1:$1,0))))</f>
        <v>#N/A</v>
      </c>
    </row>
    <row r="4575" spans="1:13" hidden="1" x14ac:dyDescent="0.25">
      <c r="A4575">
        <v>4575</v>
      </c>
      <c r="B4575" t="e">
        <f t="shared" si="72"/>
        <v>#N/A</v>
      </c>
      <c r="D4575" t="e">
        <f>IF(INDEX(DATOS3!$1:$19996,A4575,MATCH("PatientID",DATOS3!$1:$1,0))=0,"",INDEX(DATOS3!$1:$19996,A4575,MATCH("PatientID",DATOS3!$1:$1,0)))</f>
        <v>#N/A</v>
      </c>
      <c r="F4575" t="e">
        <f>IF(D4575="","",IF(INDEX( DATOS3!$1:$19996,A4575,MATCH("SeriesDate", DATOS3!$1:$1,0))=0,"",INDEX( DATOS3!$1:$19996,A4575,MATCH("SeriesDate", DATOS3!$1:$1,0))))</f>
        <v>#N/A</v>
      </c>
      <c r="G4575" t="e">
        <f>IF(D4575="","",IF(INDEX( DATOS3!$1:$19996,A4575,MATCH("SeriesTime", DATOS3!$1:$1,0))=0,"",INDEX( DATOS3!$1:$19996,A4575,MATCH("SeriesTime", DATOS3!$1:$1,0))))</f>
        <v>#N/A</v>
      </c>
      <c r="H4575" t="e">
        <f>IF(D4575="","",IF(INDEX( DATOS3!$1:$19996,A4575,MATCH("StudyDescription", DATOS3!$1:$1,0))=0,"",INDEX( DATOS3!$1:$19996,A4575,MATCH("StudyDescription", DATOS3!$1:$1,0))))</f>
        <v>#N/A</v>
      </c>
      <c r="I4575" t="e">
        <f>IF(D4575="","",IF(INDEX( DATOS3!$1:$19996,A4575,MATCH("Dose_Area_Product_Total", DATOS3!$1:$1,0))=0,0,INDEX( DATOS3!$1:$19996,A4575,MATCH("Dose_Area_Product_Total", DATOS3!$1:$1,0))))</f>
        <v>#N/A</v>
      </c>
      <c r="J4575" t="e">
        <f>IF(D4575="","",IF(INDEX( DATOS3!$1:$19996,A4575,MATCH("Dose_RP_Total", DATOS3!$1:$1,0))=0,0,INDEX( DATOS3!$1:$19996,A4575,MATCH("Dose_RP_Total", DATOS3!$1:$1,0))))</f>
        <v>#N/A</v>
      </c>
      <c r="K4575" t="e">
        <f>IF(D4575="","",IF(INDEX( DATOS3!$1:$19996,A4575,MATCH("Total_Fluoro_Time", DATOS3!$1:$1,0))=0,0,INDEX( DATOS3!$1:$19996,A4575,MATCH("Total_Fluoro_Time", DATOS3!$1:$1,0))))</f>
        <v>#N/A</v>
      </c>
      <c r="L4575" t="e">
        <f>IF(D4575="","",IF(INDEX( DATOS3!$1:$19996,A4575,MATCH("Total_Acquisition_Time", DATOS3!$1:$1,0))=0,0,INDEX( DATOS3!$1:$19996,A4575,MATCH("Total_Acquisition_Time", DATOS3!$1:$1,0))))</f>
        <v>#N/A</v>
      </c>
      <c r="M4575" t="e">
        <f>IF(D4575="","",IF(INDEX( DATOS3!$1:$19996,A4575,MATCH("Acquisition_Plane_in_Accumulated_Dose_Data", DATOS3!$1:$1,0))=0,"",INDEX( DATOS3!$1:$19996,A4575,MATCH("Acquisition_Plane_in_Accumulated_Dose_Data", DATOS3!$1:$1,0))))</f>
        <v>#N/A</v>
      </c>
    </row>
    <row r="4576" spans="1:13" hidden="1" x14ac:dyDescent="0.25">
      <c r="A4576">
        <v>4576</v>
      </c>
      <c r="B4576" t="e">
        <f t="shared" si="72"/>
        <v>#N/A</v>
      </c>
      <c r="D4576" t="e">
        <f>IF(INDEX(DATOS3!$1:$19996,A4576,MATCH("PatientID",DATOS3!$1:$1,0))=0,"",INDEX(DATOS3!$1:$19996,A4576,MATCH("PatientID",DATOS3!$1:$1,0)))</f>
        <v>#N/A</v>
      </c>
      <c r="F4576" t="e">
        <f>IF(D4576="","",IF(INDEX( DATOS3!$1:$19996,A4576,MATCH("SeriesDate", DATOS3!$1:$1,0))=0,"",INDEX( DATOS3!$1:$19996,A4576,MATCH("SeriesDate", DATOS3!$1:$1,0))))</f>
        <v>#N/A</v>
      </c>
      <c r="G4576" t="e">
        <f>IF(D4576="","",IF(INDEX( DATOS3!$1:$19996,A4576,MATCH("SeriesTime", DATOS3!$1:$1,0))=0,"",INDEX( DATOS3!$1:$19996,A4576,MATCH("SeriesTime", DATOS3!$1:$1,0))))</f>
        <v>#N/A</v>
      </c>
      <c r="H4576" t="e">
        <f>IF(D4576="","",IF(INDEX( DATOS3!$1:$19996,A4576,MATCH("StudyDescription", DATOS3!$1:$1,0))=0,"",INDEX( DATOS3!$1:$19996,A4576,MATCH("StudyDescription", DATOS3!$1:$1,0))))</f>
        <v>#N/A</v>
      </c>
      <c r="I4576" t="e">
        <f>IF(D4576="","",IF(INDEX( DATOS3!$1:$19996,A4576,MATCH("Dose_Area_Product_Total", DATOS3!$1:$1,0))=0,0,INDEX( DATOS3!$1:$19996,A4576,MATCH("Dose_Area_Product_Total", DATOS3!$1:$1,0))))</f>
        <v>#N/A</v>
      </c>
      <c r="J4576" t="e">
        <f>IF(D4576="","",IF(INDEX( DATOS3!$1:$19996,A4576,MATCH("Dose_RP_Total", DATOS3!$1:$1,0))=0,0,INDEX( DATOS3!$1:$19996,A4576,MATCH("Dose_RP_Total", DATOS3!$1:$1,0))))</f>
        <v>#N/A</v>
      </c>
      <c r="K4576" t="e">
        <f>IF(D4576="","",IF(INDEX( DATOS3!$1:$19996,A4576,MATCH("Total_Fluoro_Time", DATOS3!$1:$1,0))=0,0,INDEX( DATOS3!$1:$19996,A4576,MATCH("Total_Fluoro_Time", DATOS3!$1:$1,0))))</f>
        <v>#N/A</v>
      </c>
      <c r="L4576" t="e">
        <f>IF(D4576="","",IF(INDEX( DATOS3!$1:$19996,A4576,MATCH("Total_Acquisition_Time", DATOS3!$1:$1,0))=0,0,INDEX( DATOS3!$1:$19996,A4576,MATCH("Total_Acquisition_Time", DATOS3!$1:$1,0))))</f>
        <v>#N/A</v>
      </c>
      <c r="M4576" t="e">
        <f>IF(D4576="","",IF(INDEX( DATOS3!$1:$19996,A4576,MATCH("Acquisition_Plane_in_Accumulated_Dose_Data", DATOS3!$1:$1,0))=0,"",INDEX( DATOS3!$1:$19996,A4576,MATCH("Acquisition_Plane_in_Accumulated_Dose_Data", DATOS3!$1:$1,0))))</f>
        <v>#N/A</v>
      </c>
    </row>
    <row r="4577" spans="1:13" hidden="1" x14ac:dyDescent="0.25">
      <c r="A4577">
        <v>4577</v>
      </c>
      <c r="B4577" t="e">
        <f t="shared" si="72"/>
        <v>#N/A</v>
      </c>
      <c r="D4577" t="e">
        <f>IF(INDEX(DATOS3!$1:$19996,A4577,MATCH("PatientID",DATOS3!$1:$1,0))=0,"",INDEX(DATOS3!$1:$19996,A4577,MATCH("PatientID",DATOS3!$1:$1,0)))</f>
        <v>#N/A</v>
      </c>
      <c r="F4577" t="e">
        <f>IF(D4577="","",IF(INDEX( DATOS3!$1:$19996,A4577,MATCH("SeriesDate", DATOS3!$1:$1,0))=0,"",INDEX( DATOS3!$1:$19996,A4577,MATCH("SeriesDate", DATOS3!$1:$1,0))))</f>
        <v>#N/A</v>
      </c>
      <c r="G4577" t="e">
        <f>IF(D4577="","",IF(INDEX( DATOS3!$1:$19996,A4577,MATCH("SeriesTime", DATOS3!$1:$1,0))=0,"",INDEX( DATOS3!$1:$19996,A4577,MATCH("SeriesTime", DATOS3!$1:$1,0))))</f>
        <v>#N/A</v>
      </c>
      <c r="H4577" t="e">
        <f>IF(D4577="","",IF(INDEX( DATOS3!$1:$19996,A4577,MATCH("StudyDescription", DATOS3!$1:$1,0))=0,"",INDEX( DATOS3!$1:$19996,A4577,MATCH("StudyDescription", DATOS3!$1:$1,0))))</f>
        <v>#N/A</v>
      </c>
      <c r="I4577" t="e">
        <f>IF(D4577="","",IF(INDEX( DATOS3!$1:$19996,A4577,MATCH("Dose_Area_Product_Total", DATOS3!$1:$1,0))=0,0,INDEX( DATOS3!$1:$19996,A4577,MATCH("Dose_Area_Product_Total", DATOS3!$1:$1,0))))</f>
        <v>#N/A</v>
      </c>
      <c r="J4577" t="e">
        <f>IF(D4577="","",IF(INDEX( DATOS3!$1:$19996,A4577,MATCH("Dose_RP_Total", DATOS3!$1:$1,0))=0,0,INDEX( DATOS3!$1:$19996,A4577,MATCH("Dose_RP_Total", DATOS3!$1:$1,0))))</f>
        <v>#N/A</v>
      </c>
      <c r="K4577" t="e">
        <f>IF(D4577="","",IF(INDEX( DATOS3!$1:$19996,A4577,MATCH("Total_Fluoro_Time", DATOS3!$1:$1,0))=0,0,INDEX( DATOS3!$1:$19996,A4577,MATCH("Total_Fluoro_Time", DATOS3!$1:$1,0))))</f>
        <v>#N/A</v>
      </c>
      <c r="L4577" t="e">
        <f>IF(D4577="","",IF(INDEX( DATOS3!$1:$19996,A4577,MATCH("Total_Acquisition_Time", DATOS3!$1:$1,0))=0,0,INDEX( DATOS3!$1:$19996,A4577,MATCH("Total_Acquisition_Time", DATOS3!$1:$1,0))))</f>
        <v>#N/A</v>
      </c>
      <c r="M4577" t="e">
        <f>IF(D4577="","",IF(INDEX( DATOS3!$1:$19996,A4577,MATCH("Acquisition_Plane_in_Accumulated_Dose_Data", DATOS3!$1:$1,0))=0,"",INDEX( DATOS3!$1:$19996,A4577,MATCH("Acquisition_Plane_in_Accumulated_Dose_Data", DATOS3!$1:$1,0))))</f>
        <v>#N/A</v>
      </c>
    </row>
    <row r="4578" spans="1:13" hidden="1" x14ac:dyDescent="0.25">
      <c r="A4578">
        <v>4578</v>
      </c>
      <c r="B4578" t="e">
        <f t="shared" si="72"/>
        <v>#N/A</v>
      </c>
      <c r="D4578" t="e">
        <f>IF(INDEX(DATOS3!$1:$19996,A4578,MATCH("PatientID",DATOS3!$1:$1,0))=0,"",INDEX(DATOS3!$1:$19996,A4578,MATCH("PatientID",DATOS3!$1:$1,0)))</f>
        <v>#N/A</v>
      </c>
      <c r="F4578" t="e">
        <f>IF(D4578="","",IF(INDEX( DATOS3!$1:$19996,A4578,MATCH("SeriesDate", DATOS3!$1:$1,0))=0,"",INDEX( DATOS3!$1:$19996,A4578,MATCH("SeriesDate", DATOS3!$1:$1,0))))</f>
        <v>#N/A</v>
      </c>
      <c r="G4578" t="e">
        <f>IF(D4578="","",IF(INDEX( DATOS3!$1:$19996,A4578,MATCH("SeriesTime", DATOS3!$1:$1,0))=0,"",INDEX( DATOS3!$1:$19996,A4578,MATCH("SeriesTime", DATOS3!$1:$1,0))))</f>
        <v>#N/A</v>
      </c>
      <c r="H4578" t="e">
        <f>IF(D4578="","",IF(INDEX( DATOS3!$1:$19996,A4578,MATCH("StudyDescription", DATOS3!$1:$1,0))=0,"",INDEX( DATOS3!$1:$19996,A4578,MATCH("StudyDescription", DATOS3!$1:$1,0))))</f>
        <v>#N/A</v>
      </c>
      <c r="I4578" t="e">
        <f>IF(D4578="","",IF(INDEX( DATOS3!$1:$19996,A4578,MATCH("Dose_Area_Product_Total", DATOS3!$1:$1,0))=0,0,INDEX( DATOS3!$1:$19996,A4578,MATCH("Dose_Area_Product_Total", DATOS3!$1:$1,0))))</f>
        <v>#N/A</v>
      </c>
      <c r="J4578" t="e">
        <f>IF(D4578="","",IF(INDEX( DATOS3!$1:$19996,A4578,MATCH("Dose_RP_Total", DATOS3!$1:$1,0))=0,0,INDEX( DATOS3!$1:$19996,A4578,MATCH("Dose_RP_Total", DATOS3!$1:$1,0))))</f>
        <v>#N/A</v>
      </c>
      <c r="K4578" t="e">
        <f>IF(D4578="","",IF(INDEX( DATOS3!$1:$19996,A4578,MATCH("Total_Fluoro_Time", DATOS3!$1:$1,0))=0,0,INDEX( DATOS3!$1:$19996,A4578,MATCH("Total_Fluoro_Time", DATOS3!$1:$1,0))))</f>
        <v>#N/A</v>
      </c>
      <c r="L4578" t="e">
        <f>IF(D4578="","",IF(INDEX( DATOS3!$1:$19996,A4578,MATCH("Total_Acquisition_Time", DATOS3!$1:$1,0))=0,0,INDEX( DATOS3!$1:$19996,A4578,MATCH("Total_Acquisition_Time", DATOS3!$1:$1,0))))</f>
        <v>#N/A</v>
      </c>
      <c r="M4578" t="e">
        <f>IF(D4578="","",IF(INDEX( DATOS3!$1:$19996,A4578,MATCH("Acquisition_Plane_in_Accumulated_Dose_Data", DATOS3!$1:$1,0))=0,"",INDEX( DATOS3!$1:$19996,A4578,MATCH("Acquisition_Plane_in_Accumulated_Dose_Data", DATOS3!$1:$1,0))))</f>
        <v>#N/A</v>
      </c>
    </row>
    <row r="4579" spans="1:13" hidden="1" x14ac:dyDescent="0.25">
      <c r="A4579">
        <v>4579</v>
      </c>
      <c r="B4579" t="e">
        <f t="shared" si="72"/>
        <v>#N/A</v>
      </c>
      <c r="D4579" t="e">
        <f>IF(INDEX(DATOS3!$1:$19996,A4579,MATCH("PatientID",DATOS3!$1:$1,0))=0,"",INDEX(DATOS3!$1:$19996,A4579,MATCH("PatientID",DATOS3!$1:$1,0)))</f>
        <v>#N/A</v>
      </c>
      <c r="F4579" t="e">
        <f>IF(D4579="","",IF(INDEX( DATOS3!$1:$19996,A4579,MATCH("SeriesDate", DATOS3!$1:$1,0))=0,"",INDEX( DATOS3!$1:$19996,A4579,MATCH("SeriesDate", DATOS3!$1:$1,0))))</f>
        <v>#N/A</v>
      </c>
      <c r="G4579" t="e">
        <f>IF(D4579="","",IF(INDEX( DATOS3!$1:$19996,A4579,MATCH("SeriesTime", DATOS3!$1:$1,0))=0,"",INDEX( DATOS3!$1:$19996,A4579,MATCH("SeriesTime", DATOS3!$1:$1,0))))</f>
        <v>#N/A</v>
      </c>
      <c r="H4579" t="e">
        <f>IF(D4579="","",IF(INDEX( DATOS3!$1:$19996,A4579,MATCH("StudyDescription", DATOS3!$1:$1,0))=0,"",INDEX( DATOS3!$1:$19996,A4579,MATCH("StudyDescription", DATOS3!$1:$1,0))))</f>
        <v>#N/A</v>
      </c>
      <c r="I4579" t="e">
        <f>IF(D4579="","",IF(INDEX( DATOS3!$1:$19996,A4579,MATCH("Dose_Area_Product_Total", DATOS3!$1:$1,0))=0,0,INDEX( DATOS3!$1:$19996,A4579,MATCH("Dose_Area_Product_Total", DATOS3!$1:$1,0))))</f>
        <v>#N/A</v>
      </c>
      <c r="J4579" t="e">
        <f>IF(D4579="","",IF(INDEX( DATOS3!$1:$19996,A4579,MATCH("Dose_RP_Total", DATOS3!$1:$1,0))=0,0,INDEX( DATOS3!$1:$19996,A4579,MATCH("Dose_RP_Total", DATOS3!$1:$1,0))))</f>
        <v>#N/A</v>
      </c>
      <c r="K4579" t="e">
        <f>IF(D4579="","",IF(INDEX( DATOS3!$1:$19996,A4579,MATCH("Total_Fluoro_Time", DATOS3!$1:$1,0))=0,0,INDEX( DATOS3!$1:$19996,A4579,MATCH("Total_Fluoro_Time", DATOS3!$1:$1,0))))</f>
        <v>#N/A</v>
      </c>
      <c r="L4579" t="e">
        <f>IF(D4579="","",IF(INDEX( DATOS3!$1:$19996,A4579,MATCH("Total_Acquisition_Time", DATOS3!$1:$1,0))=0,0,INDEX( DATOS3!$1:$19996,A4579,MATCH("Total_Acquisition_Time", DATOS3!$1:$1,0))))</f>
        <v>#N/A</v>
      </c>
      <c r="M4579" t="e">
        <f>IF(D4579="","",IF(INDEX( DATOS3!$1:$19996,A4579,MATCH("Acquisition_Plane_in_Accumulated_Dose_Data", DATOS3!$1:$1,0))=0,"",INDEX( DATOS3!$1:$19996,A4579,MATCH("Acquisition_Plane_in_Accumulated_Dose_Data", DATOS3!$1:$1,0))))</f>
        <v>#N/A</v>
      </c>
    </row>
    <row r="4580" spans="1:13" hidden="1" x14ac:dyDescent="0.25">
      <c r="A4580">
        <v>4580</v>
      </c>
      <c r="B4580" t="e">
        <f t="shared" si="72"/>
        <v>#N/A</v>
      </c>
      <c r="D4580" t="e">
        <f>IF(INDEX(DATOS3!$1:$19996,A4580,MATCH("PatientID",DATOS3!$1:$1,0))=0,"",INDEX(DATOS3!$1:$19996,A4580,MATCH("PatientID",DATOS3!$1:$1,0)))</f>
        <v>#N/A</v>
      </c>
      <c r="F4580" t="e">
        <f>IF(D4580="","",IF(INDEX( DATOS3!$1:$19996,A4580,MATCH("SeriesDate", DATOS3!$1:$1,0))=0,"",INDEX( DATOS3!$1:$19996,A4580,MATCH("SeriesDate", DATOS3!$1:$1,0))))</f>
        <v>#N/A</v>
      </c>
      <c r="G4580" t="e">
        <f>IF(D4580="","",IF(INDEX( DATOS3!$1:$19996,A4580,MATCH("SeriesTime", DATOS3!$1:$1,0))=0,"",INDEX( DATOS3!$1:$19996,A4580,MATCH("SeriesTime", DATOS3!$1:$1,0))))</f>
        <v>#N/A</v>
      </c>
      <c r="H4580" t="e">
        <f>IF(D4580="","",IF(INDEX( DATOS3!$1:$19996,A4580,MATCH("StudyDescription", DATOS3!$1:$1,0))=0,"",INDEX( DATOS3!$1:$19996,A4580,MATCH("StudyDescription", DATOS3!$1:$1,0))))</f>
        <v>#N/A</v>
      </c>
      <c r="I4580" t="e">
        <f>IF(D4580="","",IF(INDEX( DATOS3!$1:$19996,A4580,MATCH("Dose_Area_Product_Total", DATOS3!$1:$1,0))=0,0,INDEX( DATOS3!$1:$19996,A4580,MATCH("Dose_Area_Product_Total", DATOS3!$1:$1,0))))</f>
        <v>#N/A</v>
      </c>
      <c r="J4580" t="e">
        <f>IF(D4580="","",IF(INDEX( DATOS3!$1:$19996,A4580,MATCH("Dose_RP_Total", DATOS3!$1:$1,0))=0,0,INDEX( DATOS3!$1:$19996,A4580,MATCH("Dose_RP_Total", DATOS3!$1:$1,0))))</f>
        <v>#N/A</v>
      </c>
      <c r="K4580" t="e">
        <f>IF(D4580="","",IF(INDEX( DATOS3!$1:$19996,A4580,MATCH("Total_Fluoro_Time", DATOS3!$1:$1,0))=0,0,INDEX( DATOS3!$1:$19996,A4580,MATCH("Total_Fluoro_Time", DATOS3!$1:$1,0))))</f>
        <v>#N/A</v>
      </c>
      <c r="L4580" t="e">
        <f>IF(D4580="","",IF(INDEX( DATOS3!$1:$19996,A4580,MATCH("Total_Acquisition_Time", DATOS3!$1:$1,0))=0,0,INDEX( DATOS3!$1:$19996,A4580,MATCH("Total_Acquisition_Time", DATOS3!$1:$1,0))))</f>
        <v>#N/A</v>
      </c>
      <c r="M4580" t="e">
        <f>IF(D4580="","",IF(INDEX( DATOS3!$1:$19996,A4580,MATCH("Acquisition_Plane_in_Accumulated_Dose_Data", DATOS3!$1:$1,0))=0,"",INDEX( DATOS3!$1:$19996,A4580,MATCH("Acquisition_Plane_in_Accumulated_Dose_Data", DATOS3!$1:$1,0))))</f>
        <v>#N/A</v>
      </c>
    </row>
    <row r="4581" spans="1:13" hidden="1" x14ac:dyDescent="0.25">
      <c r="A4581">
        <v>4581</v>
      </c>
      <c r="B4581" t="e">
        <f t="shared" si="72"/>
        <v>#N/A</v>
      </c>
      <c r="D4581" t="e">
        <f>IF(INDEX(DATOS3!$1:$19996,A4581,MATCH("PatientID",DATOS3!$1:$1,0))=0,"",INDEX(DATOS3!$1:$19996,A4581,MATCH("PatientID",DATOS3!$1:$1,0)))</f>
        <v>#N/A</v>
      </c>
      <c r="F4581" t="e">
        <f>IF(D4581="","",IF(INDEX( DATOS3!$1:$19996,A4581,MATCH("SeriesDate", DATOS3!$1:$1,0))=0,"",INDEX( DATOS3!$1:$19996,A4581,MATCH("SeriesDate", DATOS3!$1:$1,0))))</f>
        <v>#N/A</v>
      </c>
      <c r="G4581" t="e">
        <f>IF(D4581="","",IF(INDEX( DATOS3!$1:$19996,A4581,MATCH("SeriesTime", DATOS3!$1:$1,0))=0,"",INDEX( DATOS3!$1:$19996,A4581,MATCH("SeriesTime", DATOS3!$1:$1,0))))</f>
        <v>#N/A</v>
      </c>
      <c r="H4581" t="e">
        <f>IF(D4581="","",IF(INDEX( DATOS3!$1:$19996,A4581,MATCH("StudyDescription", DATOS3!$1:$1,0))=0,"",INDEX( DATOS3!$1:$19996,A4581,MATCH("StudyDescription", DATOS3!$1:$1,0))))</f>
        <v>#N/A</v>
      </c>
      <c r="I4581" t="e">
        <f>IF(D4581="","",IF(INDEX( DATOS3!$1:$19996,A4581,MATCH("Dose_Area_Product_Total", DATOS3!$1:$1,0))=0,0,INDEX( DATOS3!$1:$19996,A4581,MATCH("Dose_Area_Product_Total", DATOS3!$1:$1,0))))</f>
        <v>#N/A</v>
      </c>
      <c r="J4581" t="e">
        <f>IF(D4581="","",IF(INDEX( DATOS3!$1:$19996,A4581,MATCH("Dose_RP_Total", DATOS3!$1:$1,0))=0,0,INDEX( DATOS3!$1:$19996,A4581,MATCH("Dose_RP_Total", DATOS3!$1:$1,0))))</f>
        <v>#N/A</v>
      </c>
      <c r="K4581" t="e">
        <f>IF(D4581="","",IF(INDEX( DATOS3!$1:$19996,A4581,MATCH("Total_Fluoro_Time", DATOS3!$1:$1,0))=0,0,INDEX( DATOS3!$1:$19996,A4581,MATCH("Total_Fluoro_Time", DATOS3!$1:$1,0))))</f>
        <v>#N/A</v>
      </c>
      <c r="L4581" t="e">
        <f>IF(D4581="","",IF(INDEX( DATOS3!$1:$19996,A4581,MATCH("Total_Acquisition_Time", DATOS3!$1:$1,0))=0,0,INDEX( DATOS3!$1:$19996,A4581,MATCH("Total_Acquisition_Time", DATOS3!$1:$1,0))))</f>
        <v>#N/A</v>
      </c>
      <c r="M4581" t="e">
        <f>IF(D4581="","",IF(INDEX( DATOS3!$1:$19996,A4581,MATCH("Acquisition_Plane_in_Accumulated_Dose_Data", DATOS3!$1:$1,0))=0,"",INDEX( DATOS3!$1:$19996,A4581,MATCH("Acquisition_Plane_in_Accumulated_Dose_Data", DATOS3!$1:$1,0))))</f>
        <v>#N/A</v>
      </c>
    </row>
    <row r="4582" spans="1:13" hidden="1" x14ac:dyDescent="0.25">
      <c r="A4582">
        <v>4582</v>
      </c>
      <c r="B4582" t="e">
        <f t="shared" si="72"/>
        <v>#N/A</v>
      </c>
      <c r="D4582" t="e">
        <f>IF(INDEX(DATOS3!$1:$19996,A4582,MATCH("PatientID",DATOS3!$1:$1,0))=0,"",INDEX(DATOS3!$1:$19996,A4582,MATCH("PatientID",DATOS3!$1:$1,0)))</f>
        <v>#N/A</v>
      </c>
      <c r="F4582" t="e">
        <f>IF(D4582="","",IF(INDEX( DATOS3!$1:$19996,A4582,MATCH("SeriesDate", DATOS3!$1:$1,0))=0,"",INDEX( DATOS3!$1:$19996,A4582,MATCH("SeriesDate", DATOS3!$1:$1,0))))</f>
        <v>#N/A</v>
      </c>
      <c r="G4582" t="e">
        <f>IF(D4582="","",IF(INDEX( DATOS3!$1:$19996,A4582,MATCH("SeriesTime", DATOS3!$1:$1,0))=0,"",INDEX( DATOS3!$1:$19996,A4582,MATCH("SeriesTime", DATOS3!$1:$1,0))))</f>
        <v>#N/A</v>
      </c>
      <c r="H4582" t="e">
        <f>IF(D4582="","",IF(INDEX( DATOS3!$1:$19996,A4582,MATCH("StudyDescription", DATOS3!$1:$1,0))=0,"",INDEX( DATOS3!$1:$19996,A4582,MATCH("StudyDescription", DATOS3!$1:$1,0))))</f>
        <v>#N/A</v>
      </c>
      <c r="I4582" t="e">
        <f>IF(D4582="","",IF(INDEX( DATOS3!$1:$19996,A4582,MATCH("Dose_Area_Product_Total", DATOS3!$1:$1,0))=0,0,INDEX( DATOS3!$1:$19996,A4582,MATCH("Dose_Area_Product_Total", DATOS3!$1:$1,0))))</f>
        <v>#N/A</v>
      </c>
      <c r="J4582" t="e">
        <f>IF(D4582="","",IF(INDEX( DATOS3!$1:$19996,A4582,MATCH("Dose_RP_Total", DATOS3!$1:$1,0))=0,0,INDEX( DATOS3!$1:$19996,A4582,MATCH("Dose_RP_Total", DATOS3!$1:$1,0))))</f>
        <v>#N/A</v>
      </c>
      <c r="K4582" t="e">
        <f>IF(D4582="","",IF(INDEX( DATOS3!$1:$19996,A4582,MATCH("Total_Fluoro_Time", DATOS3!$1:$1,0))=0,0,INDEX( DATOS3!$1:$19996,A4582,MATCH("Total_Fluoro_Time", DATOS3!$1:$1,0))))</f>
        <v>#N/A</v>
      </c>
      <c r="L4582" t="e">
        <f>IF(D4582="","",IF(INDEX( DATOS3!$1:$19996,A4582,MATCH("Total_Acquisition_Time", DATOS3!$1:$1,0))=0,0,INDEX( DATOS3!$1:$19996,A4582,MATCH("Total_Acquisition_Time", DATOS3!$1:$1,0))))</f>
        <v>#N/A</v>
      </c>
      <c r="M4582" t="e">
        <f>IF(D4582="","",IF(INDEX( DATOS3!$1:$19996,A4582,MATCH("Acquisition_Plane_in_Accumulated_Dose_Data", DATOS3!$1:$1,0))=0,"",INDEX( DATOS3!$1:$19996,A4582,MATCH("Acquisition_Plane_in_Accumulated_Dose_Data", DATOS3!$1:$1,0))))</f>
        <v>#N/A</v>
      </c>
    </row>
    <row r="4583" spans="1:13" hidden="1" x14ac:dyDescent="0.25">
      <c r="A4583">
        <v>4583</v>
      </c>
      <c r="B4583" t="e">
        <f t="shared" si="72"/>
        <v>#N/A</v>
      </c>
      <c r="D4583" t="e">
        <f>IF(INDEX(DATOS3!$1:$19996,A4583,MATCH("PatientID",DATOS3!$1:$1,0))=0,"",INDEX(DATOS3!$1:$19996,A4583,MATCH("PatientID",DATOS3!$1:$1,0)))</f>
        <v>#N/A</v>
      </c>
      <c r="F4583" t="e">
        <f>IF(D4583="","",IF(INDEX( DATOS3!$1:$19996,A4583,MATCH("SeriesDate", DATOS3!$1:$1,0))=0,"",INDEX( DATOS3!$1:$19996,A4583,MATCH("SeriesDate", DATOS3!$1:$1,0))))</f>
        <v>#N/A</v>
      </c>
      <c r="G4583" t="e">
        <f>IF(D4583="","",IF(INDEX( DATOS3!$1:$19996,A4583,MATCH("SeriesTime", DATOS3!$1:$1,0))=0,"",INDEX( DATOS3!$1:$19996,A4583,MATCH("SeriesTime", DATOS3!$1:$1,0))))</f>
        <v>#N/A</v>
      </c>
      <c r="H4583" t="e">
        <f>IF(D4583="","",IF(INDEX( DATOS3!$1:$19996,A4583,MATCH("StudyDescription", DATOS3!$1:$1,0))=0,"",INDEX( DATOS3!$1:$19996,A4583,MATCH("StudyDescription", DATOS3!$1:$1,0))))</f>
        <v>#N/A</v>
      </c>
      <c r="I4583" t="e">
        <f>IF(D4583="","",IF(INDEX( DATOS3!$1:$19996,A4583,MATCH("Dose_Area_Product_Total", DATOS3!$1:$1,0))=0,0,INDEX( DATOS3!$1:$19996,A4583,MATCH("Dose_Area_Product_Total", DATOS3!$1:$1,0))))</f>
        <v>#N/A</v>
      </c>
      <c r="J4583" t="e">
        <f>IF(D4583="","",IF(INDEX( DATOS3!$1:$19996,A4583,MATCH("Dose_RP_Total", DATOS3!$1:$1,0))=0,0,INDEX( DATOS3!$1:$19996,A4583,MATCH("Dose_RP_Total", DATOS3!$1:$1,0))))</f>
        <v>#N/A</v>
      </c>
      <c r="K4583" t="e">
        <f>IF(D4583="","",IF(INDEX( DATOS3!$1:$19996,A4583,MATCH("Total_Fluoro_Time", DATOS3!$1:$1,0))=0,0,INDEX( DATOS3!$1:$19996,A4583,MATCH("Total_Fluoro_Time", DATOS3!$1:$1,0))))</f>
        <v>#N/A</v>
      </c>
      <c r="L4583" t="e">
        <f>IF(D4583="","",IF(INDEX( DATOS3!$1:$19996,A4583,MATCH("Total_Acquisition_Time", DATOS3!$1:$1,0))=0,0,INDEX( DATOS3!$1:$19996,A4583,MATCH("Total_Acquisition_Time", DATOS3!$1:$1,0))))</f>
        <v>#N/A</v>
      </c>
      <c r="M4583" t="e">
        <f>IF(D4583="","",IF(INDEX( DATOS3!$1:$19996,A4583,MATCH("Acquisition_Plane_in_Accumulated_Dose_Data", DATOS3!$1:$1,0))=0,"",INDEX( DATOS3!$1:$19996,A4583,MATCH("Acquisition_Plane_in_Accumulated_Dose_Data", DATOS3!$1:$1,0))))</f>
        <v>#N/A</v>
      </c>
    </row>
    <row r="4584" spans="1:13" hidden="1" x14ac:dyDescent="0.25">
      <c r="A4584">
        <v>4584</v>
      </c>
      <c r="B4584" t="e">
        <f t="shared" si="72"/>
        <v>#N/A</v>
      </c>
      <c r="D4584" t="e">
        <f>IF(INDEX(DATOS3!$1:$19996,A4584,MATCH("PatientID",DATOS3!$1:$1,0))=0,"",INDEX(DATOS3!$1:$19996,A4584,MATCH("PatientID",DATOS3!$1:$1,0)))</f>
        <v>#N/A</v>
      </c>
      <c r="F4584" t="e">
        <f>IF(D4584="","",IF(INDEX( DATOS3!$1:$19996,A4584,MATCH("SeriesDate", DATOS3!$1:$1,0))=0,"",INDEX( DATOS3!$1:$19996,A4584,MATCH("SeriesDate", DATOS3!$1:$1,0))))</f>
        <v>#N/A</v>
      </c>
      <c r="G4584" t="e">
        <f>IF(D4584="","",IF(INDEX( DATOS3!$1:$19996,A4584,MATCH("SeriesTime", DATOS3!$1:$1,0))=0,"",INDEX( DATOS3!$1:$19996,A4584,MATCH("SeriesTime", DATOS3!$1:$1,0))))</f>
        <v>#N/A</v>
      </c>
      <c r="H4584" t="e">
        <f>IF(D4584="","",IF(INDEX( DATOS3!$1:$19996,A4584,MATCH("StudyDescription", DATOS3!$1:$1,0))=0,"",INDEX( DATOS3!$1:$19996,A4584,MATCH("StudyDescription", DATOS3!$1:$1,0))))</f>
        <v>#N/A</v>
      </c>
      <c r="I4584" t="e">
        <f>IF(D4584="","",IF(INDEX( DATOS3!$1:$19996,A4584,MATCH("Dose_Area_Product_Total", DATOS3!$1:$1,0))=0,0,INDEX( DATOS3!$1:$19996,A4584,MATCH("Dose_Area_Product_Total", DATOS3!$1:$1,0))))</f>
        <v>#N/A</v>
      </c>
      <c r="J4584" t="e">
        <f>IF(D4584="","",IF(INDEX( DATOS3!$1:$19996,A4584,MATCH("Dose_RP_Total", DATOS3!$1:$1,0))=0,0,INDEX( DATOS3!$1:$19996,A4584,MATCH("Dose_RP_Total", DATOS3!$1:$1,0))))</f>
        <v>#N/A</v>
      </c>
      <c r="K4584" t="e">
        <f>IF(D4584="","",IF(INDEX( DATOS3!$1:$19996,A4584,MATCH("Total_Fluoro_Time", DATOS3!$1:$1,0))=0,0,INDEX( DATOS3!$1:$19996,A4584,MATCH("Total_Fluoro_Time", DATOS3!$1:$1,0))))</f>
        <v>#N/A</v>
      </c>
      <c r="L4584" t="e">
        <f>IF(D4584="","",IF(INDEX( DATOS3!$1:$19996,A4584,MATCH("Total_Acquisition_Time", DATOS3!$1:$1,0))=0,0,INDEX( DATOS3!$1:$19996,A4584,MATCH("Total_Acquisition_Time", DATOS3!$1:$1,0))))</f>
        <v>#N/A</v>
      </c>
      <c r="M4584" t="e">
        <f>IF(D4584="","",IF(INDEX( DATOS3!$1:$19996,A4584,MATCH("Acquisition_Plane_in_Accumulated_Dose_Data", DATOS3!$1:$1,0))=0,"",INDEX( DATOS3!$1:$19996,A4584,MATCH("Acquisition_Plane_in_Accumulated_Dose_Data", DATOS3!$1:$1,0))))</f>
        <v>#N/A</v>
      </c>
    </row>
    <row r="4585" spans="1:13" hidden="1" x14ac:dyDescent="0.25">
      <c r="A4585">
        <v>4585</v>
      </c>
      <c r="B4585" t="e">
        <f t="shared" si="72"/>
        <v>#N/A</v>
      </c>
      <c r="D4585" t="e">
        <f>IF(INDEX(DATOS3!$1:$19996,A4585,MATCH("PatientID",DATOS3!$1:$1,0))=0,"",INDEX(DATOS3!$1:$19996,A4585,MATCH("PatientID",DATOS3!$1:$1,0)))</f>
        <v>#N/A</v>
      </c>
      <c r="F4585" t="e">
        <f>IF(D4585="","",IF(INDEX( DATOS3!$1:$19996,A4585,MATCH("SeriesDate", DATOS3!$1:$1,0))=0,"",INDEX( DATOS3!$1:$19996,A4585,MATCH("SeriesDate", DATOS3!$1:$1,0))))</f>
        <v>#N/A</v>
      </c>
      <c r="G4585" t="e">
        <f>IF(D4585="","",IF(INDEX( DATOS3!$1:$19996,A4585,MATCH("SeriesTime", DATOS3!$1:$1,0))=0,"",INDEX( DATOS3!$1:$19996,A4585,MATCH("SeriesTime", DATOS3!$1:$1,0))))</f>
        <v>#N/A</v>
      </c>
      <c r="H4585" t="e">
        <f>IF(D4585="","",IF(INDEX( DATOS3!$1:$19996,A4585,MATCH("StudyDescription", DATOS3!$1:$1,0))=0,"",INDEX( DATOS3!$1:$19996,A4585,MATCH("StudyDescription", DATOS3!$1:$1,0))))</f>
        <v>#N/A</v>
      </c>
      <c r="I4585" t="e">
        <f>IF(D4585="","",IF(INDEX( DATOS3!$1:$19996,A4585,MATCH("Dose_Area_Product_Total", DATOS3!$1:$1,0))=0,0,INDEX( DATOS3!$1:$19996,A4585,MATCH("Dose_Area_Product_Total", DATOS3!$1:$1,0))))</f>
        <v>#N/A</v>
      </c>
      <c r="J4585" t="e">
        <f>IF(D4585="","",IF(INDEX( DATOS3!$1:$19996,A4585,MATCH("Dose_RP_Total", DATOS3!$1:$1,0))=0,0,INDEX( DATOS3!$1:$19996,A4585,MATCH("Dose_RP_Total", DATOS3!$1:$1,0))))</f>
        <v>#N/A</v>
      </c>
      <c r="K4585" t="e">
        <f>IF(D4585="","",IF(INDEX( DATOS3!$1:$19996,A4585,MATCH("Total_Fluoro_Time", DATOS3!$1:$1,0))=0,0,INDEX( DATOS3!$1:$19996,A4585,MATCH("Total_Fluoro_Time", DATOS3!$1:$1,0))))</f>
        <v>#N/A</v>
      </c>
      <c r="L4585" t="e">
        <f>IF(D4585="","",IF(INDEX( DATOS3!$1:$19996,A4585,MATCH("Total_Acquisition_Time", DATOS3!$1:$1,0))=0,0,INDEX( DATOS3!$1:$19996,A4585,MATCH("Total_Acquisition_Time", DATOS3!$1:$1,0))))</f>
        <v>#N/A</v>
      </c>
      <c r="M4585" t="e">
        <f>IF(D4585="","",IF(INDEX( DATOS3!$1:$19996,A4585,MATCH("Acquisition_Plane_in_Accumulated_Dose_Data", DATOS3!$1:$1,0))=0,"",INDEX( DATOS3!$1:$19996,A4585,MATCH("Acquisition_Plane_in_Accumulated_Dose_Data", DATOS3!$1:$1,0))))</f>
        <v>#N/A</v>
      </c>
    </row>
    <row r="4586" spans="1:13" hidden="1" x14ac:dyDescent="0.25">
      <c r="A4586">
        <v>4586</v>
      </c>
      <c r="B4586" t="e">
        <f t="shared" si="72"/>
        <v>#N/A</v>
      </c>
      <c r="D4586" t="e">
        <f>IF(INDEX(DATOS3!$1:$19996,A4586,MATCH("PatientID",DATOS3!$1:$1,0))=0,"",INDEX(DATOS3!$1:$19996,A4586,MATCH("PatientID",DATOS3!$1:$1,0)))</f>
        <v>#N/A</v>
      </c>
      <c r="F4586" t="e">
        <f>IF(D4586="","",IF(INDEX( DATOS3!$1:$19996,A4586,MATCH("SeriesDate", DATOS3!$1:$1,0))=0,"",INDEX( DATOS3!$1:$19996,A4586,MATCH("SeriesDate", DATOS3!$1:$1,0))))</f>
        <v>#N/A</v>
      </c>
      <c r="G4586" t="e">
        <f>IF(D4586="","",IF(INDEX( DATOS3!$1:$19996,A4586,MATCH("SeriesTime", DATOS3!$1:$1,0))=0,"",INDEX( DATOS3!$1:$19996,A4586,MATCH("SeriesTime", DATOS3!$1:$1,0))))</f>
        <v>#N/A</v>
      </c>
      <c r="H4586" t="e">
        <f>IF(D4586="","",IF(INDEX( DATOS3!$1:$19996,A4586,MATCH("StudyDescription", DATOS3!$1:$1,0))=0,"",INDEX( DATOS3!$1:$19996,A4586,MATCH("StudyDescription", DATOS3!$1:$1,0))))</f>
        <v>#N/A</v>
      </c>
      <c r="I4586" t="e">
        <f>IF(D4586="","",IF(INDEX( DATOS3!$1:$19996,A4586,MATCH("Dose_Area_Product_Total", DATOS3!$1:$1,0))=0,0,INDEX( DATOS3!$1:$19996,A4586,MATCH("Dose_Area_Product_Total", DATOS3!$1:$1,0))))</f>
        <v>#N/A</v>
      </c>
      <c r="J4586" t="e">
        <f>IF(D4586="","",IF(INDEX( DATOS3!$1:$19996,A4586,MATCH("Dose_RP_Total", DATOS3!$1:$1,0))=0,0,INDEX( DATOS3!$1:$19996,A4586,MATCH("Dose_RP_Total", DATOS3!$1:$1,0))))</f>
        <v>#N/A</v>
      </c>
      <c r="K4586" t="e">
        <f>IF(D4586="","",IF(INDEX( DATOS3!$1:$19996,A4586,MATCH("Total_Fluoro_Time", DATOS3!$1:$1,0))=0,0,INDEX( DATOS3!$1:$19996,A4586,MATCH("Total_Fluoro_Time", DATOS3!$1:$1,0))))</f>
        <v>#N/A</v>
      </c>
      <c r="L4586" t="e">
        <f>IF(D4586="","",IF(INDEX( DATOS3!$1:$19996,A4586,MATCH("Total_Acquisition_Time", DATOS3!$1:$1,0))=0,0,INDEX( DATOS3!$1:$19996,A4586,MATCH("Total_Acquisition_Time", DATOS3!$1:$1,0))))</f>
        <v>#N/A</v>
      </c>
      <c r="M4586" t="e">
        <f>IF(D4586="","",IF(INDEX( DATOS3!$1:$19996,A4586,MATCH("Acquisition_Plane_in_Accumulated_Dose_Data", DATOS3!$1:$1,0))=0,"",INDEX( DATOS3!$1:$19996,A4586,MATCH("Acquisition_Plane_in_Accumulated_Dose_Data", DATOS3!$1:$1,0))))</f>
        <v>#N/A</v>
      </c>
    </row>
    <row r="4587" spans="1:13" hidden="1" x14ac:dyDescent="0.25">
      <c r="A4587">
        <v>4587</v>
      </c>
      <c r="B4587" t="e">
        <f t="shared" si="72"/>
        <v>#N/A</v>
      </c>
      <c r="D4587" t="e">
        <f>IF(INDEX(DATOS3!$1:$19996,A4587,MATCH("PatientID",DATOS3!$1:$1,0))=0,"",INDEX(DATOS3!$1:$19996,A4587,MATCH("PatientID",DATOS3!$1:$1,0)))</f>
        <v>#N/A</v>
      </c>
      <c r="F4587" t="e">
        <f>IF(D4587="","",IF(INDEX( DATOS3!$1:$19996,A4587,MATCH("SeriesDate", DATOS3!$1:$1,0))=0,"",INDEX( DATOS3!$1:$19996,A4587,MATCH("SeriesDate", DATOS3!$1:$1,0))))</f>
        <v>#N/A</v>
      </c>
      <c r="G4587" t="e">
        <f>IF(D4587="","",IF(INDEX( DATOS3!$1:$19996,A4587,MATCH("SeriesTime", DATOS3!$1:$1,0))=0,"",INDEX( DATOS3!$1:$19996,A4587,MATCH("SeriesTime", DATOS3!$1:$1,0))))</f>
        <v>#N/A</v>
      </c>
      <c r="H4587" t="e">
        <f>IF(D4587="","",IF(INDEX( DATOS3!$1:$19996,A4587,MATCH("StudyDescription", DATOS3!$1:$1,0))=0,"",INDEX( DATOS3!$1:$19996,A4587,MATCH("StudyDescription", DATOS3!$1:$1,0))))</f>
        <v>#N/A</v>
      </c>
      <c r="I4587" t="e">
        <f>IF(D4587="","",IF(INDEX( DATOS3!$1:$19996,A4587,MATCH("Dose_Area_Product_Total", DATOS3!$1:$1,0))=0,0,INDEX( DATOS3!$1:$19996,A4587,MATCH("Dose_Area_Product_Total", DATOS3!$1:$1,0))))</f>
        <v>#N/A</v>
      </c>
      <c r="J4587" t="e">
        <f>IF(D4587="","",IF(INDEX( DATOS3!$1:$19996,A4587,MATCH("Dose_RP_Total", DATOS3!$1:$1,0))=0,0,INDEX( DATOS3!$1:$19996,A4587,MATCH("Dose_RP_Total", DATOS3!$1:$1,0))))</f>
        <v>#N/A</v>
      </c>
      <c r="K4587" t="e">
        <f>IF(D4587="","",IF(INDEX( DATOS3!$1:$19996,A4587,MATCH("Total_Fluoro_Time", DATOS3!$1:$1,0))=0,0,INDEX( DATOS3!$1:$19996,A4587,MATCH("Total_Fluoro_Time", DATOS3!$1:$1,0))))</f>
        <v>#N/A</v>
      </c>
      <c r="L4587" t="e">
        <f>IF(D4587="","",IF(INDEX( DATOS3!$1:$19996,A4587,MATCH("Total_Acquisition_Time", DATOS3!$1:$1,0))=0,0,INDEX( DATOS3!$1:$19996,A4587,MATCH("Total_Acquisition_Time", DATOS3!$1:$1,0))))</f>
        <v>#N/A</v>
      </c>
      <c r="M4587" t="e">
        <f>IF(D4587="","",IF(INDEX( DATOS3!$1:$19996,A4587,MATCH("Acquisition_Plane_in_Accumulated_Dose_Data", DATOS3!$1:$1,0))=0,"",INDEX( DATOS3!$1:$19996,A4587,MATCH("Acquisition_Plane_in_Accumulated_Dose_Data", DATOS3!$1:$1,0))))</f>
        <v>#N/A</v>
      </c>
    </row>
    <row r="4588" spans="1:13" hidden="1" x14ac:dyDescent="0.25">
      <c r="A4588">
        <v>4588</v>
      </c>
      <c r="B4588" t="e">
        <f t="shared" si="72"/>
        <v>#N/A</v>
      </c>
      <c r="D4588" t="e">
        <f>IF(INDEX(DATOS3!$1:$19996,A4588,MATCH("PatientID",DATOS3!$1:$1,0))=0,"",INDEX(DATOS3!$1:$19996,A4588,MATCH("PatientID",DATOS3!$1:$1,0)))</f>
        <v>#N/A</v>
      </c>
      <c r="F4588" t="e">
        <f>IF(D4588="","",IF(INDEX( DATOS3!$1:$19996,A4588,MATCH("SeriesDate", DATOS3!$1:$1,0))=0,"",INDEX( DATOS3!$1:$19996,A4588,MATCH("SeriesDate", DATOS3!$1:$1,0))))</f>
        <v>#N/A</v>
      </c>
      <c r="G4588" t="e">
        <f>IF(D4588="","",IF(INDEX( DATOS3!$1:$19996,A4588,MATCH("SeriesTime", DATOS3!$1:$1,0))=0,"",INDEX( DATOS3!$1:$19996,A4588,MATCH("SeriesTime", DATOS3!$1:$1,0))))</f>
        <v>#N/A</v>
      </c>
      <c r="H4588" t="e">
        <f>IF(D4588="","",IF(INDEX( DATOS3!$1:$19996,A4588,MATCH("StudyDescription", DATOS3!$1:$1,0))=0,"",INDEX( DATOS3!$1:$19996,A4588,MATCH("StudyDescription", DATOS3!$1:$1,0))))</f>
        <v>#N/A</v>
      </c>
      <c r="I4588" t="e">
        <f>IF(D4588="","",IF(INDEX( DATOS3!$1:$19996,A4588,MATCH("Dose_Area_Product_Total", DATOS3!$1:$1,0))=0,0,INDEX( DATOS3!$1:$19996,A4588,MATCH("Dose_Area_Product_Total", DATOS3!$1:$1,0))))</f>
        <v>#N/A</v>
      </c>
      <c r="J4588" t="e">
        <f>IF(D4588="","",IF(INDEX( DATOS3!$1:$19996,A4588,MATCH("Dose_RP_Total", DATOS3!$1:$1,0))=0,0,INDEX( DATOS3!$1:$19996,A4588,MATCH("Dose_RP_Total", DATOS3!$1:$1,0))))</f>
        <v>#N/A</v>
      </c>
      <c r="K4588" t="e">
        <f>IF(D4588="","",IF(INDEX( DATOS3!$1:$19996,A4588,MATCH("Total_Fluoro_Time", DATOS3!$1:$1,0))=0,0,INDEX( DATOS3!$1:$19996,A4588,MATCH("Total_Fluoro_Time", DATOS3!$1:$1,0))))</f>
        <v>#N/A</v>
      </c>
      <c r="L4588" t="e">
        <f>IF(D4588="","",IF(INDEX( DATOS3!$1:$19996,A4588,MATCH("Total_Acquisition_Time", DATOS3!$1:$1,0))=0,0,INDEX( DATOS3!$1:$19996,A4588,MATCH("Total_Acquisition_Time", DATOS3!$1:$1,0))))</f>
        <v>#N/A</v>
      </c>
      <c r="M4588" t="e">
        <f>IF(D4588="","",IF(INDEX( DATOS3!$1:$19996,A4588,MATCH("Acquisition_Plane_in_Accumulated_Dose_Data", DATOS3!$1:$1,0))=0,"",INDEX( DATOS3!$1:$19996,A4588,MATCH("Acquisition_Plane_in_Accumulated_Dose_Data", DATOS3!$1:$1,0))))</f>
        <v>#N/A</v>
      </c>
    </row>
    <row r="4589" spans="1:13" hidden="1" x14ac:dyDescent="0.25">
      <c r="A4589">
        <v>4589</v>
      </c>
      <c r="B4589" t="e">
        <f t="shared" si="72"/>
        <v>#N/A</v>
      </c>
      <c r="D4589" t="e">
        <f>IF(INDEX(DATOS3!$1:$19996,A4589,MATCH("PatientID",DATOS3!$1:$1,0))=0,"",INDEX(DATOS3!$1:$19996,A4589,MATCH("PatientID",DATOS3!$1:$1,0)))</f>
        <v>#N/A</v>
      </c>
      <c r="F4589" t="e">
        <f>IF(D4589="","",IF(INDEX( DATOS3!$1:$19996,A4589,MATCH("SeriesDate", DATOS3!$1:$1,0))=0,"",INDEX( DATOS3!$1:$19996,A4589,MATCH("SeriesDate", DATOS3!$1:$1,0))))</f>
        <v>#N/A</v>
      </c>
      <c r="G4589" t="e">
        <f>IF(D4589="","",IF(INDEX( DATOS3!$1:$19996,A4589,MATCH("SeriesTime", DATOS3!$1:$1,0))=0,"",INDEX( DATOS3!$1:$19996,A4589,MATCH("SeriesTime", DATOS3!$1:$1,0))))</f>
        <v>#N/A</v>
      </c>
      <c r="H4589" t="e">
        <f>IF(D4589="","",IF(INDEX( DATOS3!$1:$19996,A4589,MATCH("StudyDescription", DATOS3!$1:$1,0))=0,"",INDEX( DATOS3!$1:$19996,A4589,MATCH("StudyDescription", DATOS3!$1:$1,0))))</f>
        <v>#N/A</v>
      </c>
      <c r="I4589" t="e">
        <f>IF(D4589="","",IF(INDEX( DATOS3!$1:$19996,A4589,MATCH("Dose_Area_Product_Total", DATOS3!$1:$1,0))=0,0,INDEX( DATOS3!$1:$19996,A4589,MATCH("Dose_Area_Product_Total", DATOS3!$1:$1,0))))</f>
        <v>#N/A</v>
      </c>
      <c r="J4589" t="e">
        <f>IF(D4589="","",IF(INDEX( DATOS3!$1:$19996,A4589,MATCH("Dose_RP_Total", DATOS3!$1:$1,0))=0,0,INDEX( DATOS3!$1:$19996,A4589,MATCH("Dose_RP_Total", DATOS3!$1:$1,0))))</f>
        <v>#N/A</v>
      </c>
      <c r="K4589" t="e">
        <f>IF(D4589="","",IF(INDEX( DATOS3!$1:$19996,A4589,MATCH("Total_Fluoro_Time", DATOS3!$1:$1,0))=0,0,INDEX( DATOS3!$1:$19996,A4589,MATCH("Total_Fluoro_Time", DATOS3!$1:$1,0))))</f>
        <v>#N/A</v>
      </c>
      <c r="L4589" t="e">
        <f>IF(D4589="","",IF(INDEX( DATOS3!$1:$19996,A4589,MATCH("Total_Acquisition_Time", DATOS3!$1:$1,0))=0,0,INDEX( DATOS3!$1:$19996,A4589,MATCH("Total_Acquisition_Time", DATOS3!$1:$1,0))))</f>
        <v>#N/A</v>
      </c>
      <c r="M4589" t="e">
        <f>IF(D4589="","",IF(INDEX( DATOS3!$1:$19996,A4589,MATCH("Acquisition_Plane_in_Accumulated_Dose_Data", DATOS3!$1:$1,0))=0,"",INDEX( DATOS3!$1:$19996,A4589,MATCH("Acquisition_Plane_in_Accumulated_Dose_Data", DATOS3!$1:$1,0))))</f>
        <v>#N/A</v>
      </c>
    </row>
    <row r="4590" spans="1:13" hidden="1" x14ac:dyDescent="0.25">
      <c r="A4590">
        <v>4590</v>
      </c>
      <c r="B4590" t="e">
        <f t="shared" si="72"/>
        <v>#N/A</v>
      </c>
      <c r="D4590" t="e">
        <f>IF(INDEX(DATOS3!$1:$19996,A4590,MATCH("PatientID",DATOS3!$1:$1,0))=0,"",INDEX(DATOS3!$1:$19996,A4590,MATCH("PatientID",DATOS3!$1:$1,0)))</f>
        <v>#N/A</v>
      </c>
      <c r="F4590" t="e">
        <f>IF(D4590="","",IF(INDEX( DATOS3!$1:$19996,A4590,MATCH("SeriesDate", DATOS3!$1:$1,0))=0,"",INDEX( DATOS3!$1:$19996,A4590,MATCH("SeriesDate", DATOS3!$1:$1,0))))</f>
        <v>#N/A</v>
      </c>
      <c r="G4590" t="e">
        <f>IF(D4590="","",IF(INDEX( DATOS3!$1:$19996,A4590,MATCH("SeriesTime", DATOS3!$1:$1,0))=0,"",INDEX( DATOS3!$1:$19996,A4590,MATCH("SeriesTime", DATOS3!$1:$1,0))))</f>
        <v>#N/A</v>
      </c>
      <c r="H4590" t="e">
        <f>IF(D4590="","",IF(INDEX( DATOS3!$1:$19996,A4590,MATCH("StudyDescription", DATOS3!$1:$1,0))=0,"",INDEX( DATOS3!$1:$19996,A4590,MATCH("StudyDescription", DATOS3!$1:$1,0))))</f>
        <v>#N/A</v>
      </c>
      <c r="I4590" t="e">
        <f>IF(D4590="","",IF(INDEX( DATOS3!$1:$19996,A4590,MATCH("Dose_Area_Product_Total", DATOS3!$1:$1,0))=0,0,INDEX( DATOS3!$1:$19996,A4590,MATCH("Dose_Area_Product_Total", DATOS3!$1:$1,0))))</f>
        <v>#N/A</v>
      </c>
      <c r="J4590" t="e">
        <f>IF(D4590="","",IF(INDEX( DATOS3!$1:$19996,A4590,MATCH("Dose_RP_Total", DATOS3!$1:$1,0))=0,0,INDEX( DATOS3!$1:$19996,A4590,MATCH("Dose_RP_Total", DATOS3!$1:$1,0))))</f>
        <v>#N/A</v>
      </c>
      <c r="K4590" t="e">
        <f>IF(D4590="","",IF(INDEX( DATOS3!$1:$19996,A4590,MATCH("Total_Fluoro_Time", DATOS3!$1:$1,0))=0,0,INDEX( DATOS3!$1:$19996,A4590,MATCH("Total_Fluoro_Time", DATOS3!$1:$1,0))))</f>
        <v>#N/A</v>
      </c>
      <c r="L4590" t="e">
        <f>IF(D4590="","",IF(INDEX( DATOS3!$1:$19996,A4590,MATCH("Total_Acquisition_Time", DATOS3!$1:$1,0))=0,0,INDEX( DATOS3!$1:$19996,A4590,MATCH("Total_Acquisition_Time", DATOS3!$1:$1,0))))</f>
        <v>#N/A</v>
      </c>
      <c r="M4590" t="e">
        <f>IF(D4590="","",IF(INDEX( DATOS3!$1:$19996,A4590,MATCH("Acquisition_Plane_in_Accumulated_Dose_Data", DATOS3!$1:$1,0))=0,"",INDEX( DATOS3!$1:$19996,A4590,MATCH("Acquisition_Plane_in_Accumulated_Dose_Data", DATOS3!$1:$1,0))))</f>
        <v>#N/A</v>
      </c>
    </row>
    <row r="4591" spans="1:13" hidden="1" x14ac:dyDescent="0.25">
      <c r="A4591">
        <v>4591</v>
      </c>
      <c r="B4591" t="e">
        <f t="shared" si="72"/>
        <v>#N/A</v>
      </c>
      <c r="D4591" t="e">
        <f>IF(INDEX(DATOS3!$1:$19996,A4591,MATCH("PatientID",DATOS3!$1:$1,0))=0,"",INDEX(DATOS3!$1:$19996,A4591,MATCH("PatientID",DATOS3!$1:$1,0)))</f>
        <v>#N/A</v>
      </c>
      <c r="F4591" t="e">
        <f>IF(D4591="","",IF(INDEX( DATOS3!$1:$19996,A4591,MATCH("SeriesDate", DATOS3!$1:$1,0))=0,"",INDEX( DATOS3!$1:$19996,A4591,MATCH("SeriesDate", DATOS3!$1:$1,0))))</f>
        <v>#N/A</v>
      </c>
      <c r="G4591" t="e">
        <f>IF(D4591="","",IF(INDEX( DATOS3!$1:$19996,A4591,MATCH("SeriesTime", DATOS3!$1:$1,0))=0,"",INDEX( DATOS3!$1:$19996,A4591,MATCH("SeriesTime", DATOS3!$1:$1,0))))</f>
        <v>#N/A</v>
      </c>
      <c r="H4591" t="e">
        <f>IF(D4591="","",IF(INDEX( DATOS3!$1:$19996,A4591,MATCH("StudyDescription", DATOS3!$1:$1,0))=0,"",INDEX( DATOS3!$1:$19996,A4591,MATCH("StudyDescription", DATOS3!$1:$1,0))))</f>
        <v>#N/A</v>
      </c>
      <c r="I4591" t="e">
        <f>IF(D4591="","",IF(INDEX( DATOS3!$1:$19996,A4591,MATCH("Dose_Area_Product_Total", DATOS3!$1:$1,0))=0,0,INDEX( DATOS3!$1:$19996,A4591,MATCH("Dose_Area_Product_Total", DATOS3!$1:$1,0))))</f>
        <v>#N/A</v>
      </c>
      <c r="J4591" t="e">
        <f>IF(D4591="","",IF(INDEX( DATOS3!$1:$19996,A4591,MATCH("Dose_RP_Total", DATOS3!$1:$1,0))=0,0,INDEX( DATOS3!$1:$19996,A4591,MATCH("Dose_RP_Total", DATOS3!$1:$1,0))))</f>
        <v>#N/A</v>
      </c>
      <c r="K4591" t="e">
        <f>IF(D4591="","",IF(INDEX( DATOS3!$1:$19996,A4591,MATCH("Total_Fluoro_Time", DATOS3!$1:$1,0))=0,0,INDEX( DATOS3!$1:$19996,A4591,MATCH("Total_Fluoro_Time", DATOS3!$1:$1,0))))</f>
        <v>#N/A</v>
      </c>
      <c r="L4591" t="e">
        <f>IF(D4591="","",IF(INDEX( DATOS3!$1:$19996,A4591,MATCH("Total_Acquisition_Time", DATOS3!$1:$1,0))=0,0,INDEX( DATOS3!$1:$19996,A4591,MATCH("Total_Acquisition_Time", DATOS3!$1:$1,0))))</f>
        <v>#N/A</v>
      </c>
      <c r="M4591" t="e">
        <f>IF(D4591="","",IF(INDEX( DATOS3!$1:$19996,A4591,MATCH("Acquisition_Plane_in_Accumulated_Dose_Data", DATOS3!$1:$1,0))=0,"",INDEX( DATOS3!$1:$19996,A4591,MATCH("Acquisition_Plane_in_Accumulated_Dose_Data", DATOS3!$1:$1,0))))</f>
        <v>#N/A</v>
      </c>
    </row>
    <row r="4592" spans="1:13" hidden="1" x14ac:dyDescent="0.25">
      <c r="A4592">
        <v>4592</v>
      </c>
      <c r="B4592" t="e">
        <f t="shared" si="72"/>
        <v>#N/A</v>
      </c>
      <c r="D4592" t="e">
        <f>IF(INDEX(DATOS3!$1:$19996,A4592,MATCH("PatientID",DATOS3!$1:$1,0))=0,"",INDEX(DATOS3!$1:$19996,A4592,MATCH("PatientID",DATOS3!$1:$1,0)))</f>
        <v>#N/A</v>
      </c>
      <c r="F4592" t="e">
        <f>IF(D4592="","",IF(INDEX( DATOS3!$1:$19996,A4592,MATCH("SeriesDate", DATOS3!$1:$1,0))=0,"",INDEX( DATOS3!$1:$19996,A4592,MATCH("SeriesDate", DATOS3!$1:$1,0))))</f>
        <v>#N/A</v>
      </c>
      <c r="G4592" t="e">
        <f>IF(D4592="","",IF(INDEX( DATOS3!$1:$19996,A4592,MATCH("SeriesTime", DATOS3!$1:$1,0))=0,"",INDEX( DATOS3!$1:$19996,A4592,MATCH("SeriesTime", DATOS3!$1:$1,0))))</f>
        <v>#N/A</v>
      </c>
      <c r="H4592" t="e">
        <f>IF(D4592="","",IF(INDEX( DATOS3!$1:$19996,A4592,MATCH("StudyDescription", DATOS3!$1:$1,0))=0,"",INDEX( DATOS3!$1:$19996,A4592,MATCH("StudyDescription", DATOS3!$1:$1,0))))</f>
        <v>#N/A</v>
      </c>
      <c r="I4592" t="e">
        <f>IF(D4592="","",IF(INDEX( DATOS3!$1:$19996,A4592,MATCH("Dose_Area_Product_Total", DATOS3!$1:$1,0))=0,0,INDEX( DATOS3!$1:$19996,A4592,MATCH("Dose_Area_Product_Total", DATOS3!$1:$1,0))))</f>
        <v>#N/A</v>
      </c>
      <c r="J4592" t="e">
        <f>IF(D4592="","",IF(INDEX( DATOS3!$1:$19996,A4592,MATCH("Dose_RP_Total", DATOS3!$1:$1,0))=0,0,INDEX( DATOS3!$1:$19996,A4592,MATCH("Dose_RP_Total", DATOS3!$1:$1,0))))</f>
        <v>#N/A</v>
      </c>
      <c r="K4592" t="e">
        <f>IF(D4592="","",IF(INDEX( DATOS3!$1:$19996,A4592,MATCH("Total_Fluoro_Time", DATOS3!$1:$1,0))=0,0,INDEX( DATOS3!$1:$19996,A4592,MATCH("Total_Fluoro_Time", DATOS3!$1:$1,0))))</f>
        <v>#N/A</v>
      </c>
      <c r="L4592" t="e">
        <f>IF(D4592="","",IF(INDEX( DATOS3!$1:$19996,A4592,MATCH("Total_Acquisition_Time", DATOS3!$1:$1,0))=0,0,INDEX( DATOS3!$1:$19996,A4592,MATCH("Total_Acquisition_Time", DATOS3!$1:$1,0))))</f>
        <v>#N/A</v>
      </c>
      <c r="M4592" t="e">
        <f>IF(D4592="","",IF(INDEX( DATOS3!$1:$19996,A4592,MATCH("Acquisition_Plane_in_Accumulated_Dose_Data", DATOS3!$1:$1,0))=0,"",INDEX( DATOS3!$1:$19996,A4592,MATCH("Acquisition_Plane_in_Accumulated_Dose_Data", DATOS3!$1:$1,0))))</f>
        <v>#N/A</v>
      </c>
    </row>
    <row r="4593" spans="1:13" hidden="1" x14ac:dyDescent="0.25">
      <c r="A4593">
        <v>4593</v>
      </c>
      <c r="B4593" t="e">
        <f t="shared" si="72"/>
        <v>#N/A</v>
      </c>
      <c r="D4593" t="e">
        <f>IF(INDEX(DATOS3!$1:$19996,A4593,MATCH("PatientID",DATOS3!$1:$1,0))=0,"",INDEX(DATOS3!$1:$19996,A4593,MATCH("PatientID",DATOS3!$1:$1,0)))</f>
        <v>#N/A</v>
      </c>
      <c r="F4593" t="e">
        <f>IF(D4593="","",IF(INDEX( DATOS3!$1:$19996,A4593,MATCH("SeriesDate", DATOS3!$1:$1,0))=0,"",INDEX( DATOS3!$1:$19996,A4593,MATCH("SeriesDate", DATOS3!$1:$1,0))))</f>
        <v>#N/A</v>
      </c>
      <c r="G4593" t="e">
        <f>IF(D4593="","",IF(INDEX( DATOS3!$1:$19996,A4593,MATCH("SeriesTime", DATOS3!$1:$1,0))=0,"",INDEX( DATOS3!$1:$19996,A4593,MATCH("SeriesTime", DATOS3!$1:$1,0))))</f>
        <v>#N/A</v>
      </c>
      <c r="H4593" t="e">
        <f>IF(D4593="","",IF(INDEX( DATOS3!$1:$19996,A4593,MATCH("StudyDescription", DATOS3!$1:$1,0))=0,"",INDEX( DATOS3!$1:$19996,A4593,MATCH("StudyDescription", DATOS3!$1:$1,0))))</f>
        <v>#N/A</v>
      </c>
      <c r="I4593" t="e">
        <f>IF(D4593="","",IF(INDEX( DATOS3!$1:$19996,A4593,MATCH("Dose_Area_Product_Total", DATOS3!$1:$1,0))=0,0,INDEX( DATOS3!$1:$19996,A4593,MATCH("Dose_Area_Product_Total", DATOS3!$1:$1,0))))</f>
        <v>#N/A</v>
      </c>
      <c r="J4593" t="e">
        <f>IF(D4593="","",IF(INDEX( DATOS3!$1:$19996,A4593,MATCH("Dose_RP_Total", DATOS3!$1:$1,0))=0,0,INDEX( DATOS3!$1:$19996,A4593,MATCH("Dose_RP_Total", DATOS3!$1:$1,0))))</f>
        <v>#N/A</v>
      </c>
      <c r="K4593" t="e">
        <f>IF(D4593="","",IF(INDEX( DATOS3!$1:$19996,A4593,MATCH("Total_Fluoro_Time", DATOS3!$1:$1,0))=0,0,INDEX( DATOS3!$1:$19996,A4593,MATCH("Total_Fluoro_Time", DATOS3!$1:$1,0))))</f>
        <v>#N/A</v>
      </c>
      <c r="L4593" t="e">
        <f>IF(D4593="","",IF(INDEX( DATOS3!$1:$19996,A4593,MATCH("Total_Acquisition_Time", DATOS3!$1:$1,0))=0,0,INDEX( DATOS3!$1:$19996,A4593,MATCH("Total_Acquisition_Time", DATOS3!$1:$1,0))))</f>
        <v>#N/A</v>
      </c>
      <c r="M4593" t="e">
        <f>IF(D4593="","",IF(INDEX( DATOS3!$1:$19996,A4593,MATCH("Acquisition_Plane_in_Accumulated_Dose_Data", DATOS3!$1:$1,0))=0,"",INDEX( DATOS3!$1:$19996,A4593,MATCH("Acquisition_Plane_in_Accumulated_Dose_Data", DATOS3!$1:$1,0))))</f>
        <v>#N/A</v>
      </c>
    </row>
    <row r="4594" spans="1:13" hidden="1" x14ac:dyDescent="0.25">
      <c r="A4594">
        <v>4594</v>
      </c>
      <c r="B4594" t="e">
        <f t="shared" si="72"/>
        <v>#N/A</v>
      </c>
      <c r="D4594" t="e">
        <f>IF(INDEX(DATOS3!$1:$19996,A4594,MATCH("PatientID",DATOS3!$1:$1,0))=0,"",INDEX(DATOS3!$1:$19996,A4594,MATCH("PatientID",DATOS3!$1:$1,0)))</f>
        <v>#N/A</v>
      </c>
      <c r="F4594" t="e">
        <f>IF(D4594="","",IF(INDEX( DATOS3!$1:$19996,A4594,MATCH("SeriesDate", DATOS3!$1:$1,0))=0,"",INDEX( DATOS3!$1:$19996,A4594,MATCH("SeriesDate", DATOS3!$1:$1,0))))</f>
        <v>#N/A</v>
      </c>
      <c r="G4594" t="e">
        <f>IF(D4594="","",IF(INDEX( DATOS3!$1:$19996,A4594,MATCH("SeriesTime", DATOS3!$1:$1,0))=0,"",INDEX( DATOS3!$1:$19996,A4594,MATCH("SeriesTime", DATOS3!$1:$1,0))))</f>
        <v>#N/A</v>
      </c>
      <c r="H4594" t="e">
        <f>IF(D4594="","",IF(INDEX( DATOS3!$1:$19996,A4594,MATCH("StudyDescription", DATOS3!$1:$1,0))=0,"",INDEX( DATOS3!$1:$19996,A4594,MATCH("StudyDescription", DATOS3!$1:$1,0))))</f>
        <v>#N/A</v>
      </c>
      <c r="I4594" t="e">
        <f>IF(D4594="","",IF(INDEX( DATOS3!$1:$19996,A4594,MATCH("Dose_Area_Product_Total", DATOS3!$1:$1,0))=0,0,INDEX( DATOS3!$1:$19996,A4594,MATCH("Dose_Area_Product_Total", DATOS3!$1:$1,0))))</f>
        <v>#N/A</v>
      </c>
      <c r="J4594" t="e">
        <f>IF(D4594="","",IF(INDEX( DATOS3!$1:$19996,A4594,MATCH("Dose_RP_Total", DATOS3!$1:$1,0))=0,0,INDEX( DATOS3!$1:$19996,A4594,MATCH("Dose_RP_Total", DATOS3!$1:$1,0))))</f>
        <v>#N/A</v>
      </c>
      <c r="K4594" t="e">
        <f>IF(D4594="","",IF(INDEX( DATOS3!$1:$19996,A4594,MATCH("Total_Fluoro_Time", DATOS3!$1:$1,0))=0,0,INDEX( DATOS3!$1:$19996,A4594,MATCH("Total_Fluoro_Time", DATOS3!$1:$1,0))))</f>
        <v>#N/A</v>
      </c>
      <c r="L4594" t="e">
        <f>IF(D4594="","",IF(INDEX( DATOS3!$1:$19996,A4594,MATCH("Total_Acquisition_Time", DATOS3!$1:$1,0))=0,0,INDEX( DATOS3!$1:$19996,A4594,MATCH("Total_Acquisition_Time", DATOS3!$1:$1,0))))</f>
        <v>#N/A</v>
      </c>
      <c r="M4594" t="e">
        <f>IF(D4594="","",IF(INDEX( DATOS3!$1:$19996,A4594,MATCH("Acquisition_Plane_in_Accumulated_Dose_Data", DATOS3!$1:$1,0))=0,"",INDEX( DATOS3!$1:$19996,A4594,MATCH("Acquisition_Plane_in_Accumulated_Dose_Data", DATOS3!$1:$1,0))))</f>
        <v>#N/A</v>
      </c>
    </row>
    <row r="4595" spans="1:13" hidden="1" x14ac:dyDescent="0.25">
      <c r="A4595">
        <v>4595</v>
      </c>
      <c r="B4595" t="e">
        <f t="shared" si="72"/>
        <v>#N/A</v>
      </c>
      <c r="D4595" t="e">
        <f>IF(INDEX(DATOS3!$1:$19996,A4595,MATCH("PatientID",DATOS3!$1:$1,0))=0,"",INDEX(DATOS3!$1:$19996,A4595,MATCH("PatientID",DATOS3!$1:$1,0)))</f>
        <v>#N/A</v>
      </c>
      <c r="F4595" t="e">
        <f>IF(D4595="","",IF(INDEX( DATOS3!$1:$19996,A4595,MATCH("SeriesDate", DATOS3!$1:$1,0))=0,"",INDEX( DATOS3!$1:$19996,A4595,MATCH("SeriesDate", DATOS3!$1:$1,0))))</f>
        <v>#N/A</v>
      </c>
      <c r="G4595" t="e">
        <f>IF(D4595="","",IF(INDEX( DATOS3!$1:$19996,A4595,MATCH("SeriesTime", DATOS3!$1:$1,0))=0,"",INDEX( DATOS3!$1:$19996,A4595,MATCH("SeriesTime", DATOS3!$1:$1,0))))</f>
        <v>#N/A</v>
      </c>
      <c r="H4595" t="e">
        <f>IF(D4595="","",IF(INDEX( DATOS3!$1:$19996,A4595,MATCH("StudyDescription", DATOS3!$1:$1,0))=0,"",INDEX( DATOS3!$1:$19996,A4595,MATCH("StudyDescription", DATOS3!$1:$1,0))))</f>
        <v>#N/A</v>
      </c>
      <c r="I4595" t="e">
        <f>IF(D4595="","",IF(INDEX( DATOS3!$1:$19996,A4595,MATCH("Dose_Area_Product_Total", DATOS3!$1:$1,0))=0,0,INDEX( DATOS3!$1:$19996,A4595,MATCH("Dose_Area_Product_Total", DATOS3!$1:$1,0))))</f>
        <v>#N/A</v>
      </c>
      <c r="J4595" t="e">
        <f>IF(D4595="","",IF(INDEX( DATOS3!$1:$19996,A4595,MATCH("Dose_RP_Total", DATOS3!$1:$1,0))=0,0,INDEX( DATOS3!$1:$19996,A4595,MATCH("Dose_RP_Total", DATOS3!$1:$1,0))))</f>
        <v>#N/A</v>
      </c>
      <c r="K4595" t="e">
        <f>IF(D4595="","",IF(INDEX( DATOS3!$1:$19996,A4595,MATCH("Total_Fluoro_Time", DATOS3!$1:$1,0))=0,0,INDEX( DATOS3!$1:$19996,A4595,MATCH("Total_Fluoro_Time", DATOS3!$1:$1,0))))</f>
        <v>#N/A</v>
      </c>
      <c r="L4595" t="e">
        <f>IF(D4595="","",IF(INDEX( DATOS3!$1:$19996,A4595,MATCH("Total_Acquisition_Time", DATOS3!$1:$1,0))=0,0,INDEX( DATOS3!$1:$19996,A4595,MATCH("Total_Acquisition_Time", DATOS3!$1:$1,0))))</f>
        <v>#N/A</v>
      </c>
      <c r="M4595" t="e">
        <f>IF(D4595="","",IF(INDEX( DATOS3!$1:$19996,A4595,MATCH("Acquisition_Plane_in_Accumulated_Dose_Data", DATOS3!$1:$1,0))=0,"",INDEX( DATOS3!$1:$19996,A4595,MATCH("Acquisition_Plane_in_Accumulated_Dose_Data", DATOS3!$1:$1,0))))</f>
        <v>#N/A</v>
      </c>
    </row>
    <row r="4596" spans="1:13" hidden="1" x14ac:dyDescent="0.25">
      <c r="A4596">
        <v>4596</v>
      </c>
      <c r="B4596" t="e">
        <f t="shared" si="72"/>
        <v>#N/A</v>
      </c>
      <c r="D4596" t="e">
        <f>IF(INDEX(DATOS3!$1:$19996,A4596,MATCH("PatientID",DATOS3!$1:$1,0))=0,"",INDEX(DATOS3!$1:$19996,A4596,MATCH("PatientID",DATOS3!$1:$1,0)))</f>
        <v>#N/A</v>
      </c>
      <c r="F4596" t="e">
        <f>IF(D4596="","",IF(INDEX( DATOS3!$1:$19996,A4596,MATCH("SeriesDate", DATOS3!$1:$1,0))=0,"",INDEX( DATOS3!$1:$19996,A4596,MATCH("SeriesDate", DATOS3!$1:$1,0))))</f>
        <v>#N/A</v>
      </c>
      <c r="G4596" t="e">
        <f>IF(D4596="","",IF(INDEX( DATOS3!$1:$19996,A4596,MATCH("SeriesTime", DATOS3!$1:$1,0))=0,"",INDEX( DATOS3!$1:$19996,A4596,MATCH("SeriesTime", DATOS3!$1:$1,0))))</f>
        <v>#N/A</v>
      </c>
      <c r="H4596" t="e">
        <f>IF(D4596="","",IF(INDEX( DATOS3!$1:$19996,A4596,MATCH("StudyDescription", DATOS3!$1:$1,0))=0,"",INDEX( DATOS3!$1:$19996,A4596,MATCH("StudyDescription", DATOS3!$1:$1,0))))</f>
        <v>#N/A</v>
      </c>
      <c r="I4596" t="e">
        <f>IF(D4596="","",IF(INDEX( DATOS3!$1:$19996,A4596,MATCH("Dose_Area_Product_Total", DATOS3!$1:$1,0))=0,0,INDEX( DATOS3!$1:$19996,A4596,MATCH("Dose_Area_Product_Total", DATOS3!$1:$1,0))))</f>
        <v>#N/A</v>
      </c>
      <c r="J4596" t="e">
        <f>IF(D4596="","",IF(INDEX( DATOS3!$1:$19996,A4596,MATCH("Dose_RP_Total", DATOS3!$1:$1,0))=0,0,INDEX( DATOS3!$1:$19996,A4596,MATCH("Dose_RP_Total", DATOS3!$1:$1,0))))</f>
        <v>#N/A</v>
      </c>
      <c r="K4596" t="e">
        <f>IF(D4596="","",IF(INDEX( DATOS3!$1:$19996,A4596,MATCH("Total_Fluoro_Time", DATOS3!$1:$1,0))=0,0,INDEX( DATOS3!$1:$19996,A4596,MATCH("Total_Fluoro_Time", DATOS3!$1:$1,0))))</f>
        <v>#N/A</v>
      </c>
      <c r="L4596" t="e">
        <f>IF(D4596="","",IF(INDEX( DATOS3!$1:$19996,A4596,MATCH("Total_Acquisition_Time", DATOS3!$1:$1,0))=0,0,INDEX( DATOS3!$1:$19996,A4596,MATCH("Total_Acquisition_Time", DATOS3!$1:$1,0))))</f>
        <v>#N/A</v>
      </c>
      <c r="M4596" t="e">
        <f>IF(D4596="","",IF(INDEX( DATOS3!$1:$19996,A4596,MATCH("Acquisition_Plane_in_Accumulated_Dose_Data", DATOS3!$1:$1,0))=0,"",INDEX( DATOS3!$1:$19996,A4596,MATCH("Acquisition_Plane_in_Accumulated_Dose_Data", DATOS3!$1:$1,0))))</f>
        <v>#N/A</v>
      </c>
    </row>
    <row r="4597" spans="1:13" hidden="1" x14ac:dyDescent="0.25">
      <c r="A4597">
        <v>4597</v>
      </c>
      <c r="B4597" t="e">
        <f t="shared" si="72"/>
        <v>#N/A</v>
      </c>
      <c r="D4597" t="e">
        <f>IF(INDEX(DATOS3!$1:$19996,A4597,MATCH("PatientID",DATOS3!$1:$1,0))=0,"",INDEX(DATOS3!$1:$19996,A4597,MATCH("PatientID",DATOS3!$1:$1,0)))</f>
        <v>#N/A</v>
      </c>
      <c r="F4597" t="e">
        <f>IF(D4597="","",IF(INDEX( DATOS3!$1:$19996,A4597,MATCH("SeriesDate", DATOS3!$1:$1,0))=0,"",INDEX( DATOS3!$1:$19996,A4597,MATCH("SeriesDate", DATOS3!$1:$1,0))))</f>
        <v>#N/A</v>
      </c>
      <c r="G4597" t="e">
        <f>IF(D4597="","",IF(INDEX( DATOS3!$1:$19996,A4597,MATCH("SeriesTime", DATOS3!$1:$1,0))=0,"",INDEX( DATOS3!$1:$19996,A4597,MATCH("SeriesTime", DATOS3!$1:$1,0))))</f>
        <v>#N/A</v>
      </c>
      <c r="H4597" t="e">
        <f>IF(D4597="","",IF(INDEX( DATOS3!$1:$19996,A4597,MATCH("StudyDescription", DATOS3!$1:$1,0))=0,"",INDEX( DATOS3!$1:$19996,A4597,MATCH("StudyDescription", DATOS3!$1:$1,0))))</f>
        <v>#N/A</v>
      </c>
      <c r="I4597" t="e">
        <f>IF(D4597="","",IF(INDEX( DATOS3!$1:$19996,A4597,MATCH("Dose_Area_Product_Total", DATOS3!$1:$1,0))=0,0,INDEX( DATOS3!$1:$19996,A4597,MATCH("Dose_Area_Product_Total", DATOS3!$1:$1,0))))</f>
        <v>#N/A</v>
      </c>
      <c r="J4597" t="e">
        <f>IF(D4597="","",IF(INDEX( DATOS3!$1:$19996,A4597,MATCH("Dose_RP_Total", DATOS3!$1:$1,0))=0,0,INDEX( DATOS3!$1:$19996,A4597,MATCH("Dose_RP_Total", DATOS3!$1:$1,0))))</f>
        <v>#N/A</v>
      </c>
      <c r="K4597" t="e">
        <f>IF(D4597="","",IF(INDEX( DATOS3!$1:$19996,A4597,MATCH("Total_Fluoro_Time", DATOS3!$1:$1,0))=0,0,INDEX( DATOS3!$1:$19996,A4597,MATCH("Total_Fluoro_Time", DATOS3!$1:$1,0))))</f>
        <v>#N/A</v>
      </c>
      <c r="L4597" t="e">
        <f>IF(D4597="","",IF(INDEX( DATOS3!$1:$19996,A4597,MATCH("Total_Acquisition_Time", DATOS3!$1:$1,0))=0,0,INDEX( DATOS3!$1:$19996,A4597,MATCH("Total_Acquisition_Time", DATOS3!$1:$1,0))))</f>
        <v>#N/A</v>
      </c>
      <c r="M4597" t="e">
        <f>IF(D4597="","",IF(INDEX( DATOS3!$1:$19996,A4597,MATCH("Acquisition_Plane_in_Accumulated_Dose_Data", DATOS3!$1:$1,0))=0,"",INDEX( DATOS3!$1:$19996,A4597,MATCH("Acquisition_Plane_in_Accumulated_Dose_Data", DATOS3!$1:$1,0))))</f>
        <v>#N/A</v>
      </c>
    </row>
    <row r="4598" spans="1:13" hidden="1" x14ac:dyDescent="0.25">
      <c r="A4598">
        <v>4598</v>
      </c>
      <c r="B4598" t="e">
        <f t="shared" si="72"/>
        <v>#N/A</v>
      </c>
      <c r="D4598" t="e">
        <f>IF(INDEX(DATOS3!$1:$19996,A4598,MATCH("PatientID",DATOS3!$1:$1,0))=0,"",INDEX(DATOS3!$1:$19996,A4598,MATCH("PatientID",DATOS3!$1:$1,0)))</f>
        <v>#N/A</v>
      </c>
      <c r="F4598" t="e">
        <f>IF(D4598="","",IF(INDEX( DATOS3!$1:$19996,A4598,MATCH("SeriesDate", DATOS3!$1:$1,0))=0,"",INDEX( DATOS3!$1:$19996,A4598,MATCH("SeriesDate", DATOS3!$1:$1,0))))</f>
        <v>#N/A</v>
      </c>
      <c r="G4598" t="e">
        <f>IF(D4598="","",IF(INDEX( DATOS3!$1:$19996,A4598,MATCH("SeriesTime", DATOS3!$1:$1,0))=0,"",INDEX( DATOS3!$1:$19996,A4598,MATCH("SeriesTime", DATOS3!$1:$1,0))))</f>
        <v>#N/A</v>
      </c>
      <c r="H4598" t="e">
        <f>IF(D4598="","",IF(INDEX( DATOS3!$1:$19996,A4598,MATCH("StudyDescription", DATOS3!$1:$1,0))=0,"",INDEX( DATOS3!$1:$19996,A4598,MATCH("StudyDescription", DATOS3!$1:$1,0))))</f>
        <v>#N/A</v>
      </c>
      <c r="I4598" t="e">
        <f>IF(D4598="","",IF(INDEX( DATOS3!$1:$19996,A4598,MATCH("Dose_Area_Product_Total", DATOS3!$1:$1,0))=0,0,INDEX( DATOS3!$1:$19996,A4598,MATCH("Dose_Area_Product_Total", DATOS3!$1:$1,0))))</f>
        <v>#N/A</v>
      </c>
      <c r="J4598" t="e">
        <f>IF(D4598="","",IF(INDEX( DATOS3!$1:$19996,A4598,MATCH("Dose_RP_Total", DATOS3!$1:$1,0))=0,0,INDEX( DATOS3!$1:$19996,A4598,MATCH("Dose_RP_Total", DATOS3!$1:$1,0))))</f>
        <v>#N/A</v>
      </c>
      <c r="K4598" t="e">
        <f>IF(D4598="","",IF(INDEX( DATOS3!$1:$19996,A4598,MATCH("Total_Fluoro_Time", DATOS3!$1:$1,0))=0,0,INDEX( DATOS3!$1:$19996,A4598,MATCH("Total_Fluoro_Time", DATOS3!$1:$1,0))))</f>
        <v>#N/A</v>
      </c>
      <c r="L4598" t="e">
        <f>IF(D4598="","",IF(INDEX( DATOS3!$1:$19996,A4598,MATCH("Total_Acquisition_Time", DATOS3!$1:$1,0))=0,0,INDEX( DATOS3!$1:$19996,A4598,MATCH("Total_Acquisition_Time", DATOS3!$1:$1,0))))</f>
        <v>#N/A</v>
      </c>
      <c r="M4598" t="e">
        <f>IF(D4598="","",IF(INDEX( DATOS3!$1:$19996,A4598,MATCH("Acquisition_Plane_in_Accumulated_Dose_Data", DATOS3!$1:$1,0))=0,"",INDEX( DATOS3!$1:$19996,A4598,MATCH("Acquisition_Plane_in_Accumulated_Dose_Data", DATOS3!$1:$1,0))))</f>
        <v>#N/A</v>
      </c>
    </row>
    <row r="4599" spans="1:13" hidden="1" x14ac:dyDescent="0.25">
      <c r="A4599">
        <v>4599</v>
      </c>
      <c r="B4599" t="e">
        <f t="shared" si="72"/>
        <v>#N/A</v>
      </c>
      <c r="D4599" t="e">
        <f>IF(INDEX(DATOS3!$1:$19996,A4599,MATCH("PatientID",DATOS3!$1:$1,0))=0,"",INDEX(DATOS3!$1:$19996,A4599,MATCH("PatientID",DATOS3!$1:$1,0)))</f>
        <v>#N/A</v>
      </c>
      <c r="F4599" t="e">
        <f>IF(D4599="","",IF(INDEX( DATOS3!$1:$19996,A4599,MATCH("SeriesDate", DATOS3!$1:$1,0))=0,"",INDEX( DATOS3!$1:$19996,A4599,MATCH("SeriesDate", DATOS3!$1:$1,0))))</f>
        <v>#N/A</v>
      </c>
      <c r="G4599" t="e">
        <f>IF(D4599="","",IF(INDEX( DATOS3!$1:$19996,A4599,MATCH("SeriesTime", DATOS3!$1:$1,0))=0,"",INDEX( DATOS3!$1:$19996,A4599,MATCH("SeriesTime", DATOS3!$1:$1,0))))</f>
        <v>#N/A</v>
      </c>
      <c r="H4599" t="e">
        <f>IF(D4599="","",IF(INDEX( DATOS3!$1:$19996,A4599,MATCH("StudyDescription", DATOS3!$1:$1,0))=0,"",INDEX( DATOS3!$1:$19996,A4599,MATCH("StudyDescription", DATOS3!$1:$1,0))))</f>
        <v>#N/A</v>
      </c>
      <c r="I4599" t="e">
        <f>IF(D4599="","",IF(INDEX( DATOS3!$1:$19996,A4599,MATCH("Dose_Area_Product_Total", DATOS3!$1:$1,0))=0,0,INDEX( DATOS3!$1:$19996,A4599,MATCH("Dose_Area_Product_Total", DATOS3!$1:$1,0))))</f>
        <v>#N/A</v>
      </c>
      <c r="J4599" t="e">
        <f>IF(D4599="","",IF(INDEX( DATOS3!$1:$19996,A4599,MATCH("Dose_RP_Total", DATOS3!$1:$1,0))=0,0,INDEX( DATOS3!$1:$19996,A4599,MATCH("Dose_RP_Total", DATOS3!$1:$1,0))))</f>
        <v>#N/A</v>
      </c>
      <c r="K4599" t="e">
        <f>IF(D4599="","",IF(INDEX( DATOS3!$1:$19996,A4599,MATCH("Total_Fluoro_Time", DATOS3!$1:$1,0))=0,0,INDEX( DATOS3!$1:$19996,A4599,MATCH("Total_Fluoro_Time", DATOS3!$1:$1,0))))</f>
        <v>#N/A</v>
      </c>
      <c r="L4599" t="e">
        <f>IF(D4599="","",IF(INDEX( DATOS3!$1:$19996,A4599,MATCH("Total_Acquisition_Time", DATOS3!$1:$1,0))=0,0,INDEX( DATOS3!$1:$19996,A4599,MATCH("Total_Acquisition_Time", DATOS3!$1:$1,0))))</f>
        <v>#N/A</v>
      </c>
      <c r="M4599" t="e">
        <f>IF(D4599="","",IF(INDEX( DATOS3!$1:$19996,A4599,MATCH("Acquisition_Plane_in_Accumulated_Dose_Data", DATOS3!$1:$1,0))=0,"",INDEX( DATOS3!$1:$19996,A4599,MATCH("Acquisition_Plane_in_Accumulated_Dose_Data", DATOS3!$1:$1,0))))</f>
        <v>#N/A</v>
      </c>
    </row>
    <row r="4600" spans="1:13" hidden="1" x14ac:dyDescent="0.25">
      <c r="A4600">
        <v>4600</v>
      </c>
      <c r="B4600" t="e">
        <f t="shared" si="72"/>
        <v>#N/A</v>
      </c>
      <c r="D4600" t="e">
        <f>IF(INDEX(DATOS3!$1:$19996,A4600,MATCH("PatientID",DATOS3!$1:$1,0))=0,"",INDEX(DATOS3!$1:$19996,A4600,MATCH("PatientID",DATOS3!$1:$1,0)))</f>
        <v>#N/A</v>
      </c>
      <c r="F4600" t="e">
        <f>IF(D4600="","",IF(INDEX( DATOS3!$1:$19996,A4600,MATCH("SeriesDate", DATOS3!$1:$1,0))=0,"",INDEX( DATOS3!$1:$19996,A4600,MATCH("SeriesDate", DATOS3!$1:$1,0))))</f>
        <v>#N/A</v>
      </c>
      <c r="G4600" t="e">
        <f>IF(D4600="","",IF(INDEX( DATOS3!$1:$19996,A4600,MATCH("SeriesTime", DATOS3!$1:$1,0))=0,"",INDEX( DATOS3!$1:$19996,A4600,MATCH("SeriesTime", DATOS3!$1:$1,0))))</f>
        <v>#N/A</v>
      </c>
      <c r="H4600" t="e">
        <f>IF(D4600="","",IF(INDEX( DATOS3!$1:$19996,A4600,MATCH("StudyDescription", DATOS3!$1:$1,0))=0,"",INDEX( DATOS3!$1:$19996,A4600,MATCH("StudyDescription", DATOS3!$1:$1,0))))</f>
        <v>#N/A</v>
      </c>
      <c r="I4600" t="e">
        <f>IF(D4600="","",IF(INDEX( DATOS3!$1:$19996,A4600,MATCH("Dose_Area_Product_Total", DATOS3!$1:$1,0))=0,0,INDEX( DATOS3!$1:$19996,A4600,MATCH("Dose_Area_Product_Total", DATOS3!$1:$1,0))))</f>
        <v>#N/A</v>
      </c>
      <c r="J4600" t="e">
        <f>IF(D4600="","",IF(INDEX( DATOS3!$1:$19996,A4600,MATCH("Dose_RP_Total", DATOS3!$1:$1,0))=0,0,INDEX( DATOS3!$1:$19996,A4600,MATCH("Dose_RP_Total", DATOS3!$1:$1,0))))</f>
        <v>#N/A</v>
      </c>
      <c r="K4600" t="e">
        <f>IF(D4600="","",IF(INDEX( DATOS3!$1:$19996,A4600,MATCH("Total_Fluoro_Time", DATOS3!$1:$1,0))=0,0,INDEX( DATOS3!$1:$19996,A4600,MATCH("Total_Fluoro_Time", DATOS3!$1:$1,0))))</f>
        <v>#N/A</v>
      </c>
      <c r="L4600" t="e">
        <f>IF(D4600="","",IF(INDEX( DATOS3!$1:$19996,A4600,MATCH("Total_Acquisition_Time", DATOS3!$1:$1,0))=0,0,INDEX( DATOS3!$1:$19996,A4600,MATCH("Total_Acquisition_Time", DATOS3!$1:$1,0))))</f>
        <v>#N/A</v>
      </c>
      <c r="M4600" t="e">
        <f>IF(D4600="","",IF(INDEX( DATOS3!$1:$19996,A4600,MATCH("Acquisition_Plane_in_Accumulated_Dose_Data", DATOS3!$1:$1,0))=0,"",INDEX( DATOS3!$1:$19996,A4600,MATCH("Acquisition_Plane_in_Accumulated_Dose_Data", DATOS3!$1:$1,0))))</f>
        <v>#N/A</v>
      </c>
    </row>
    <row r="4601" spans="1:13" hidden="1" x14ac:dyDescent="0.25">
      <c r="A4601">
        <v>4601</v>
      </c>
      <c r="B4601" t="e">
        <f t="shared" si="72"/>
        <v>#N/A</v>
      </c>
      <c r="D4601" t="e">
        <f>IF(INDEX(DATOS3!$1:$19996,A4601,MATCH("PatientID",DATOS3!$1:$1,0))=0,"",INDEX(DATOS3!$1:$19996,A4601,MATCH("PatientID",DATOS3!$1:$1,0)))</f>
        <v>#N/A</v>
      </c>
      <c r="F4601" t="e">
        <f>IF(D4601="","",IF(INDEX( DATOS3!$1:$19996,A4601,MATCH("SeriesDate", DATOS3!$1:$1,0))=0,"",INDEX( DATOS3!$1:$19996,A4601,MATCH("SeriesDate", DATOS3!$1:$1,0))))</f>
        <v>#N/A</v>
      </c>
      <c r="G4601" t="e">
        <f>IF(D4601="","",IF(INDEX( DATOS3!$1:$19996,A4601,MATCH("SeriesTime", DATOS3!$1:$1,0))=0,"",INDEX( DATOS3!$1:$19996,A4601,MATCH("SeriesTime", DATOS3!$1:$1,0))))</f>
        <v>#N/A</v>
      </c>
      <c r="H4601" t="e">
        <f>IF(D4601="","",IF(INDEX( DATOS3!$1:$19996,A4601,MATCH("StudyDescription", DATOS3!$1:$1,0))=0,"",INDEX( DATOS3!$1:$19996,A4601,MATCH("StudyDescription", DATOS3!$1:$1,0))))</f>
        <v>#N/A</v>
      </c>
      <c r="I4601" t="e">
        <f>IF(D4601="","",IF(INDEX( DATOS3!$1:$19996,A4601,MATCH("Dose_Area_Product_Total", DATOS3!$1:$1,0))=0,0,INDEX( DATOS3!$1:$19996,A4601,MATCH("Dose_Area_Product_Total", DATOS3!$1:$1,0))))</f>
        <v>#N/A</v>
      </c>
      <c r="J4601" t="e">
        <f>IF(D4601="","",IF(INDEX( DATOS3!$1:$19996,A4601,MATCH("Dose_RP_Total", DATOS3!$1:$1,0))=0,0,INDEX( DATOS3!$1:$19996,A4601,MATCH("Dose_RP_Total", DATOS3!$1:$1,0))))</f>
        <v>#N/A</v>
      </c>
      <c r="K4601" t="e">
        <f>IF(D4601="","",IF(INDEX( DATOS3!$1:$19996,A4601,MATCH("Total_Fluoro_Time", DATOS3!$1:$1,0))=0,0,INDEX( DATOS3!$1:$19996,A4601,MATCH("Total_Fluoro_Time", DATOS3!$1:$1,0))))</f>
        <v>#N/A</v>
      </c>
      <c r="L4601" t="e">
        <f>IF(D4601="","",IF(INDEX( DATOS3!$1:$19996,A4601,MATCH("Total_Acquisition_Time", DATOS3!$1:$1,0))=0,0,INDEX( DATOS3!$1:$19996,A4601,MATCH("Total_Acquisition_Time", DATOS3!$1:$1,0))))</f>
        <v>#N/A</v>
      </c>
      <c r="M4601" t="e">
        <f>IF(D4601="","",IF(INDEX( DATOS3!$1:$19996,A4601,MATCH("Acquisition_Plane_in_Accumulated_Dose_Data", DATOS3!$1:$1,0))=0,"",INDEX( DATOS3!$1:$19996,A4601,MATCH("Acquisition_Plane_in_Accumulated_Dose_Data", DATOS3!$1:$1,0))))</f>
        <v>#N/A</v>
      </c>
    </row>
    <row r="4602" spans="1:13" hidden="1" x14ac:dyDescent="0.25">
      <c r="A4602">
        <v>4602</v>
      </c>
      <c r="B4602" t="e">
        <f t="shared" si="72"/>
        <v>#N/A</v>
      </c>
      <c r="D4602" t="e">
        <f>IF(INDEX(DATOS3!$1:$19996,A4602,MATCH("PatientID",DATOS3!$1:$1,0))=0,"",INDEX(DATOS3!$1:$19996,A4602,MATCH("PatientID",DATOS3!$1:$1,0)))</f>
        <v>#N/A</v>
      </c>
      <c r="F4602" t="e">
        <f>IF(D4602="","",IF(INDEX( DATOS3!$1:$19996,A4602,MATCH("SeriesDate", DATOS3!$1:$1,0))=0,"",INDEX( DATOS3!$1:$19996,A4602,MATCH("SeriesDate", DATOS3!$1:$1,0))))</f>
        <v>#N/A</v>
      </c>
      <c r="G4602" t="e">
        <f>IF(D4602="","",IF(INDEX( DATOS3!$1:$19996,A4602,MATCH("SeriesTime", DATOS3!$1:$1,0))=0,"",INDEX( DATOS3!$1:$19996,A4602,MATCH("SeriesTime", DATOS3!$1:$1,0))))</f>
        <v>#N/A</v>
      </c>
      <c r="H4602" t="e">
        <f>IF(D4602="","",IF(INDEX( DATOS3!$1:$19996,A4602,MATCH("StudyDescription", DATOS3!$1:$1,0))=0,"",INDEX( DATOS3!$1:$19996,A4602,MATCH("StudyDescription", DATOS3!$1:$1,0))))</f>
        <v>#N/A</v>
      </c>
      <c r="I4602" t="e">
        <f>IF(D4602="","",IF(INDEX( DATOS3!$1:$19996,A4602,MATCH("Dose_Area_Product_Total", DATOS3!$1:$1,0))=0,0,INDEX( DATOS3!$1:$19996,A4602,MATCH("Dose_Area_Product_Total", DATOS3!$1:$1,0))))</f>
        <v>#N/A</v>
      </c>
      <c r="J4602" t="e">
        <f>IF(D4602="","",IF(INDEX( DATOS3!$1:$19996,A4602,MATCH("Dose_RP_Total", DATOS3!$1:$1,0))=0,0,INDEX( DATOS3!$1:$19996,A4602,MATCH("Dose_RP_Total", DATOS3!$1:$1,0))))</f>
        <v>#N/A</v>
      </c>
      <c r="K4602" t="e">
        <f>IF(D4602="","",IF(INDEX( DATOS3!$1:$19996,A4602,MATCH("Total_Fluoro_Time", DATOS3!$1:$1,0))=0,0,INDEX( DATOS3!$1:$19996,A4602,MATCH("Total_Fluoro_Time", DATOS3!$1:$1,0))))</f>
        <v>#N/A</v>
      </c>
      <c r="L4602" t="e">
        <f>IF(D4602="","",IF(INDEX( DATOS3!$1:$19996,A4602,MATCH("Total_Acquisition_Time", DATOS3!$1:$1,0))=0,0,INDEX( DATOS3!$1:$19996,A4602,MATCH("Total_Acquisition_Time", DATOS3!$1:$1,0))))</f>
        <v>#N/A</v>
      </c>
      <c r="M4602" t="e">
        <f>IF(D4602="","",IF(INDEX( DATOS3!$1:$19996,A4602,MATCH("Acquisition_Plane_in_Accumulated_Dose_Data", DATOS3!$1:$1,0))=0,"",INDEX( DATOS3!$1:$19996,A4602,MATCH("Acquisition_Plane_in_Accumulated_Dose_Data", DATOS3!$1:$1,0))))</f>
        <v>#N/A</v>
      </c>
    </row>
    <row r="4603" spans="1:13" hidden="1" x14ac:dyDescent="0.25">
      <c r="A4603">
        <v>4603</v>
      </c>
      <c r="B4603" t="e">
        <f t="shared" si="72"/>
        <v>#N/A</v>
      </c>
      <c r="D4603" t="e">
        <f>IF(INDEX(DATOS3!$1:$19996,A4603,MATCH("PatientID",DATOS3!$1:$1,0))=0,"",INDEX(DATOS3!$1:$19996,A4603,MATCH("PatientID",DATOS3!$1:$1,0)))</f>
        <v>#N/A</v>
      </c>
      <c r="F4603" t="e">
        <f>IF(D4603="","",IF(INDEX( DATOS3!$1:$19996,A4603,MATCH("SeriesDate", DATOS3!$1:$1,0))=0,"",INDEX( DATOS3!$1:$19996,A4603,MATCH("SeriesDate", DATOS3!$1:$1,0))))</f>
        <v>#N/A</v>
      </c>
      <c r="G4603" t="e">
        <f>IF(D4603="","",IF(INDEX( DATOS3!$1:$19996,A4603,MATCH("SeriesTime", DATOS3!$1:$1,0))=0,"",INDEX( DATOS3!$1:$19996,A4603,MATCH("SeriesTime", DATOS3!$1:$1,0))))</f>
        <v>#N/A</v>
      </c>
      <c r="H4603" t="e">
        <f>IF(D4603="","",IF(INDEX( DATOS3!$1:$19996,A4603,MATCH("StudyDescription", DATOS3!$1:$1,0))=0,"",INDEX( DATOS3!$1:$19996,A4603,MATCH("StudyDescription", DATOS3!$1:$1,0))))</f>
        <v>#N/A</v>
      </c>
      <c r="I4603" t="e">
        <f>IF(D4603="","",IF(INDEX( DATOS3!$1:$19996,A4603,MATCH("Dose_Area_Product_Total", DATOS3!$1:$1,0))=0,0,INDEX( DATOS3!$1:$19996,A4603,MATCH("Dose_Area_Product_Total", DATOS3!$1:$1,0))))</f>
        <v>#N/A</v>
      </c>
      <c r="J4603" t="e">
        <f>IF(D4603="","",IF(INDEX( DATOS3!$1:$19996,A4603,MATCH("Dose_RP_Total", DATOS3!$1:$1,0))=0,0,INDEX( DATOS3!$1:$19996,A4603,MATCH("Dose_RP_Total", DATOS3!$1:$1,0))))</f>
        <v>#N/A</v>
      </c>
      <c r="K4603" t="e">
        <f>IF(D4603="","",IF(INDEX( DATOS3!$1:$19996,A4603,MATCH("Total_Fluoro_Time", DATOS3!$1:$1,0))=0,0,INDEX( DATOS3!$1:$19996,A4603,MATCH("Total_Fluoro_Time", DATOS3!$1:$1,0))))</f>
        <v>#N/A</v>
      </c>
      <c r="L4603" t="e">
        <f>IF(D4603="","",IF(INDEX( DATOS3!$1:$19996,A4603,MATCH("Total_Acquisition_Time", DATOS3!$1:$1,0))=0,0,INDEX( DATOS3!$1:$19996,A4603,MATCH("Total_Acquisition_Time", DATOS3!$1:$1,0))))</f>
        <v>#N/A</v>
      </c>
      <c r="M4603" t="e">
        <f>IF(D4603="","",IF(INDEX( DATOS3!$1:$19996,A4603,MATCH("Acquisition_Plane_in_Accumulated_Dose_Data", DATOS3!$1:$1,0))=0,"",INDEX( DATOS3!$1:$19996,A4603,MATCH("Acquisition_Plane_in_Accumulated_Dose_Data", DATOS3!$1:$1,0))))</f>
        <v>#N/A</v>
      </c>
    </row>
    <row r="4604" spans="1:13" hidden="1" x14ac:dyDescent="0.25">
      <c r="A4604">
        <v>4604</v>
      </c>
      <c r="B4604" t="e">
        <f t="shared" si="72"/>
        <v>#N/A</v>
      </c>
      <c r="D4604" t="e">
        <f>IF(INDEX(DATOS3!$1:$19996,A4604,MATCH("PatientID",DATOS3!$1:$1,0))=0,"",INDEX(DATOS3!$1:$19996,A4604,MATCH("PatientID",DATOS3!$1:$1,0)))</f>
        <v>#N/A</v>
      </c>
      <c r="F4604" t="e">
        <f>IF(D4604="","",IF(INDEX( DATOS3!$1:$19996,A4604,MATCH("SeriesDate", DATOS3!$1:$1,0))=0,"",INDEX( DATOS3!$1:$19996,A4604,MATCH("SeriesDate", DATOS3!$1:$1,0))))</f>
        <v>#N/A</v>
      </c>
      <c r="G4604" t="e">
        <f>IF(D4604="","",IF(INDEX( DATOS3!$1:$19996,A4604,MATCH("SeriesTime", DATOS3!$1:$1,0))=0,"",INDEX( DATOS3!$1:$19996,A4604,MATCH("SeriesTime", DATOS3!$1:$1,0))))</f>
        <v>#N/A</v>
      </c>
      <c r="H4604" t="e">
        <f>IF(D4604="","",IF(INDEX( DATOS3!$1:$19996,A4604,MATCH("StudyDescription", DATOS3!$1:$1,0))=0,"",INDEX( DATOS3!$1:$19996,A4604,MATCH("StudyDescription", DATOS3!$1:$1,0))))</f>
        <v>#N/A</v>
      </c>
      <c r="I4604" t="e">
        <f>IF(D4604="","",IF(INDEX( DATOS3!$1:$19996,A4604,MATCH("Dose_Area_Product_Total", DATOS3!$1:$1,0))=0,0,INDEX( DATOS3!$1:$19996,A4604,MATCH("Dose_Area_Product_Total", DATOS3!$1:$1,0))))</f>
        <v>#N/A</v>
      </c>
      <c r="J4604" t="e">
        <f>IF(D4604="","",IF(INDEX( DATOS3!$1:$19996,A4604,MATCH("Dose_RP_Total", DATOS3!$1:$1,0))=0,0,INDEX( DATOS3!$1:$19996,A4604,MATCH("Dose_RP_Total", DATOS3!$1:$1,0))))</f>
        <v>#N/A</v>
      </c>
      <c r="K4604" t="e">
        <f>IF(D4604="","",IF(INDEX( DATOS3!$1:$19996,A4604,MATCH("Total_Fluoro_Time", DATOS3!$1:$1,0))=0,0,INDEX( DATOS3!$1:$19996,A4604,MATCH("Total_Fluoro_Time", DATOS3!$1:$1,0))))</f>
        <v>#N/A</v>
      </c>
      <c r="L4604" t="e">
        <f>IF(D4604="","",IF(INDEX( DATOS3!$1:$19996,A4604,MATCH("Total_Acquisition_Time", DATOS3!$1:$1,0))=0,0,INDEX( DATOS3!$1:$19996,A4604,MATCH("Total_Acquisition_Time", DATOS3!$1:$1,0))))</f>
        <v>#N/A</v>
      </c>
      <c r="M4604" t="e">
        <f>IF(D4604="","",IF(INDEX( DATOS3!$1:$19996,A4604,MATCH("Acquisition_Plane_in_Accumulated_Dose_Data", DATOS3!$1:$1,0))=0,"",INDEX( DATOS3!$1:$19996,A4604,MATCH("Acquisition_Plane_in_Accumulated_Dose_Data", DATOS3!$1:$1,0))))</f>
        <v>#N/A</v>
      </c>
    </row>
    <row r="4605" spans="1:13" hidden="1" x14ac:dyDescent="0.25">
      <c r="A4605">
        <v>4605</v>
      </c>
      <c r="B4605" t="e">
        <f t="shared" si="72"/>
        <v>#N/A</v>
      </c>
      <c r="D4605" t="e">
        <f>IF(INDEX(DATOS3!$1:$19996,A4605,MATCH("PatientID",DATOS3!$1:$1,0))=0,"",INDEX(DATOS3!$1:$19996,A4605,MATCH("PatientID",DATOS3!$1:$1,0)))</f>
        <v>#N/A</v>
      </c>
      <c r="F4605" t="e">
        <f>IF(D4605="","",IF(INDEX( DATOS3!$1:$19996,A4605,MATCH("SeriesDate", DATOS3!$1:$1,0))=0,"",INDEX( DATOS3!$1:$19996,A4605,MATCH("SeriesDate", DATOS3!$1:$1,0))))</f>
        <v>#N/A</v>
      </c>
      <c r="G4605" t="e">
        <f>IF(D4605="","",IF(INDEX( DATOS3!$1:$19996,A4605,MATCH("SeriesTime", DATOS3!$1:$1,0))=0,"",INDEX( DATOS3!$1:$19996,A4605,MATCH("SeriesTime", DATOS3!$1:$1,0))))</f>
        <v>#N/A</v>
      </c>
      <c r="H4605" t="e">
        <f>IF(D4605="","",IF(INDEX( DATOS3!$1:$19996,A4605,MATCH("StudyDescription", DATOS3!$1:$1,0))=0,"",INDEX( DATOS3!$1:$19996,A4605,MATCH("StudyDescription", DATOS3!$1:$1,0))))</f>
        <v>#N/A</v>
      </c>
      <c r="I4605" t="e">
        <f>IF(D4605="","",IF(INDEX( DATOS3!$1:$19996,A4605,MATCH("Dose_Area_Product_Total", DATOS3!$1:$1,0))=0,0,INDEX( DATOS3!$1:$19996,A4605,MATCH("Dose_Area_Product_Total", DATOS3!$1:$1,0))))</f>
        <v>#N/A</v>
      </c>
      <c r="J4605" t="e">
        <f>IF(D4605="","",IF(INDEX( DATOS3!$1:$19996,A4605,MATCH("Dose_RP_Total", DATOS3!$1:$1,0))=0,0,INDEX( DATOS3!$1:$19996,A4605,MATCH("Dose_RP_Total", DATOS3!$1:$1,0))))</f>
        <v>#N/A</v>
      </c>
      <c r="K4605" t="e">
        <f>IF(D4605="","",IF(INDEX( DATOS3!$1:$19996,A4605,MATCH("Total_Fluoro_Time", DATOS3!$1:$1,0))=0,0,INDEX( DATOS3!$1:$19996,A4605,MATCH("Total_Fluoro_Time", DATOS3!$1:$1,0))))</f>
        <v>#N/A</v>
      </c>
      <c r="L4605" t="e">
        <f>IF(D4605="","",IF(INDEX( DATOS3!$1:$19996,A4605,MATCH("Total_Acquisition_Time", DATOS3!$1:$1,0))=0,0,INDEX( DATOS3!$1:$19996,A4605,MATCH("Total_Acquisition_Time", DATOS3!$1:$1,0))))</f>
        <v>#N/A</v>
      </c>
      <c r="M4605" t="e">
        <f>IF(D4605="","",IF(INDEX( DATOS3!$1:$19996,A4605,MATCH("Acquisition_Plane_in_Accumulated_Dose_Data", DATOS3!$1:$1,0))=0,"",INDEX( DATOS3!$1:$19996,A4605,MATCH("Acquisition_Plane_in_Accumulated_Dose_Data", DATOS3!$1:$1,0))))</f>
        <v>#N/A</v>
      </c>
    </row>
    <row r="4606" spans="1:13" hidden="1" x14ac:dyDescent="0.25">
      <c r="A4606">
        <v>4606</v>
      </c>
      <c r="B4606" t="e">
        <f t="shared" si="72"/>
        <v>#N/A</v>
      </c>
      <c r="D4606" t="e">
        <f>IF(INDEX(DATOS3!$1:$19996,A4606,MATCH("PatientID",DATOS3!$1:$1,0))=0,"",INDEX(DATOS3!$1:$19996,A4606,MATCH("PatientID",DATOS3!$1:$1,0)))</f>
        <v>#N/A</v>
      </c>
      <c r="F4606" t="e">
        <f>IF(D4606="","",IF(INDEX( DATOS3!$1:$19996,A4606,MATCH("SeriesDate", DATOS3!$1:$1,0))=0,"",INDEX( DATOS3!$1:$19996,A4606,MATCH("SeriesDate", DATOS3!$1:$1,0))))</f>
        <v>#N/A</v>
      </c>
      <c r="G4606" t="e">
        <f>IF(D4606="","",IF(INDEX( DATOS3!$1:$19996,A4606,MATCH("SeriesTime", DATOS3!$1:$1,0))=0,"",INDEX( DATOS3!$1:$19996,A4606,MATCH("SeriesTime", DATOS3!$1:$1,0))))</f>
        <v>#N/A</v>
      </c>
      <c r="H4606" t="e">
        <f>IF(D4606="","",IF(INDEX( DATOS3!$1:$19996,A4606,MATCH("StudyDescription", DATOS3!$1:$1,0))=0,"",INDEX( DATOS3!$1:$19996,A4606,MATCH("StudyDescription", DATOS3!$1:$1,0))))</f>
        <v>#N/A</v>
      </c>
      <c r="I4606" t="e">
        <f>IF(D4606="","",IF(INDEX( DATOS3!$1:$19996,A4606,MATCH("Dose_Area_Product_Total", DATOS3!$1:$1,0))=0,0,INDEX( DATOS3!$1:$19996,A4606,MATCH("Dose_Area_Product_Total", DATOS3!$1:$1,0))))</f>
        <v>#N/A</v>
      </c>
      <c r="J4606" t="e">
        <f>IF(D4606="","",IF(INDEX( DATOS3!$1:$19996,A4606,MATCH("Dose_RP_Total", DATOS3!$1:$1,0))=0,0,INDEX( DATOS3!$1:$19996,A4606,MATCH("Dose_RP_Total", DATOS3!$1:$1,0))))</f>
        <v>#N/A</v>
      </c>
      <c r="K4606" t="e">
        <f>IF(D4606="","",IF(INDEX( DATOS3!$1:$19996,A4606,MATCH("Total_Fluoro_Time", DATOS3!$1:$1,0))=0,0,INDEX( DATOS3!$1:$19996,A4606,MATCH("Total_Fluoro_Time", DATOS3!$1:$1,0))))</f>
        <v>#N/A</v>
      </c>
      <c r="L4606" t="e">
        <f>IF(D4606="","",IF(INDEX( DATOS3!$1:$19996,A4606,MATCH("Total_Acquisition_Time", DATOS3!$1:$1,0))=0,0,INDEX( DATOS3!$1:$19996,A4606,MATCH("Total_Acquisition_Time", DATOS3!$1:$1,0))))</f>
        <v>#N/A</v>
      </c>
      <c r="M4606" t="e">
        <f>IF(D4606="","",IF(INDEX( DATOS3!$1:$19996,A4606,MATCH("Acquisition_Plane_in_Accumulated_Dose_Data", DATOS3!$1:$1,0))=0,"",INDEX( DATOS3!$1:$19996,A4606,MATCH("Acquisition_Plane_in_Accumulated_Dose_Data", DATOS3!$1:$1,0))))</f>
        <v>#N/A</v>
      </c>
    </row>
    <row r="4607" spans="1:13" hidden="1" x14ac:dyDescent="0.25">
      <c r="A4607">
        <v>4607</v>
      </c>
      <c r="B4607" t="e">
        <f t="shared" si="72"/>
        <v>#N/A</v>
      </c>
      <c r="D4607" t="e">
        <f>IF(INDEX(DATOS3!$1:$19996,A4607,MATCH("PatientID",DATOS3!$1:$1,0))=0,"",INDEX(DATOS3!$1:$19996,A4607,MATCH("PatientID",DATOS3!$1:$1,0)))</f>
        <v>#N/A</v>
      </c>
      <c r="F4607" t="e">
        <f>IF(D4607="","",IF(INDEX( DATOS3!$1:$19996,A4607,MATCH("SeriesDate", DATOS3!$1:$1,0))=0,"",INDEX( DATOS3!$1:$19996,A4607,MATCH("SeriesDate", DATOS3!$1:$1,0))))</f>
        <v>#N/A</v>
      </c>
      <c r="G4607" t="e">
        <f>IF(D4607="","",IF(INDEX( DATOS3!$1:$19996,A4607,MATCH("SeriesTime", DATOS3!$1:$1,0))=0,"",INDEX( DATOS3!$1:$19996,A4607,MATCH("SeriesTime", DATOS3!$1:$1,0))))</f>
        <v>#N/A</v>
      </c>
      <c r="H4607" t="e">
        <f>IF(D4607="","",IF(INDEX( DATOS3!$1:$19996,A4607,MATCH("StudyDescription", DATOS3!$1:$1,0))=0,"",INDEX( DATOS3!$1:$19996,A4607,MATCH("StudyDescription", DATOS3!$1:$1,0))))</f>
        <v>#N/A</v>
      </c>
      <c r="I4607" t="e">
        <f>IF(D4607="","",IF(INDEX( DATOS3!$1:$19996,A4607,MATCH("Dose_Area_Product_Total", DATOS3!$1:$1,0))=0,0,INDEX( DATOS3!$1:$19996,A4607,MATCH("Dose_Area_Product_Total", DATOS3!$1:$1,0))))</f>
        <v>#N/A</v>
      </c>
      <c r="J4607" t="e">
        <f>IF(D4607="","",IF(INDEX( DATOS3!$1:$19996,A4607,MATCH("Dose_RP_Total", DATOS3!$1:$1,0))=0,0,INDEX( DATOS3!$1:$19996,A4607,MATCH("Dose_RP_Total", DATOS3!$1:$1,0))))</f>
        <v>#N/A</v>
      </c>
      <c r="K4607" t="e">
        <f>IF(D4607="","",IF(INDEX( DATOS3!$1:$19996,A4607,MATCH("Total_Fluoro_Time", DATOS3!$1:$1,0))=0,0,INDEX( DATOS3!$1:$19996,A4607,MATCH("Total_Fluoro_Time", DATOS3!$1:$1,0))))</f>
        <v>#N/A</v>
      </c>
      <c r="L4607" t="e">
        <f>IF(D4607="","",IF(INDEX( DATOS3!$1:$19996,A4607,MATCH("Total_Acquisition_Time", DATOS3!$1:$1,0))=0,0,INDEX( DATOS3!$1:$19996,A4607,MATCH("Total_Acquisition_Time", DATOS3!$1:$1,0))))</f>
        <v>#N/A</v>
      </c>
      <c r="M4607" t="e">
        <f>IF(D4607="","",IF(INDEX( DATOS3!$1:$19996,A4607,MATCH("Acquisition_Plane_in_Accumulated_Dose_Data", DATOS3!$1:$1,0))=0,"",INDEX( DATOS3!$1:$19996,A4607,MATCH("Acquisition_Plane_in_Accumulated_Dose_Data", DATOS3!$1:$1,0))))</f>
        <v>#N/A</v>
      </c>
    </row>
    <row r="4608" spans="1:13" hidden="1" x14ac:dyDescent="0.25">
      <c r="A4608">
        <v>4608</v>
      </c>
      <c r="B4608" t="e">
        <f t="shared" si="72"/>
        <v>#N/A</v>
      </c>
      <c r="D4608" t="e">
        <f>IF(INDEX(DATOS3!$1:$19996,A4608,MATCH("PatientID",DATOS3!$1:$1,0))=0,"",INDEX(DATOS3!$1:$19996,A4608,MATCH("PatientID",DATOS3!$1:$1,0)))</f>
        <v>#N/A</v>
      </c>
      <c r="F4608" t="e">
        <f>IF(D4608="","",IF(INDEX( DATOS3!$1:$19996,A4608,MATCH("SeriesDate", DATOS3!$1:$1,0))=0,"",INDEX( DATOS3!$1:$19996,A4608,MATCH("SeriesDate", DATOS3!$1:$1,0))))</f>
        <v>#N/A</v>
      </c>
      <c r="G4608" t="e">
        <f>IF(D4608="","",IF(INDEX( DATOS3!$1:$19996,A4608,MATCH("SeriesTime", DATOS3!$1:$1,0))=0,"",INDEX( DATOS3!$1:$19996,A4608,MATCH("SeriesTime", DATOS3!$1:$1,0))))</f>
        <v>#N/A</v>
      </c>
      <c r="H4608" t="e">
        <f>IF(D4608="","",IF(INDEX( DATOS3!$1:$19996,A4608,MATCH("StudyDescription", DATOS3!$1:$1,0))=0,"",INDEX( DATOS3!$1:$19996,A4608,MATCH("StudyDescription", DATOS3!$1:$1,0))))</f>
        <v>#N/A</v>
      </c>
      <c r="I4608" t="e">
        <f>IF(D4608="","",IF(INDEX( DATOS3!$1:$19996,A4608,MATCH("Dose_Area_Product_Total", DATOS3!$1:$1,0))=0,0,INDEX( DATOS3!$1:$19996,A4608,MATCH("Dose_Area_Product_Total", DATOS3!$1:$1,0))))</f>
        <v>#N/A</v>
      </c>
      <c r="J4608" t="e">
        <f>IF(D4608="","",IF(INDEX( DATOS3!$1:$19996,A4608,MATCH("Dose_RP_Total", DATOS3!$1:$1,0))=0,0,INDEX( DATOS3!$1:$19996,A4608,MATCH("Dose_RP_Total", DATOS3!$1:$1,0))))</f>
        <v>#N/A</v>
      </c>
      <c r="K4608" t="e">
        <f>IF(D4608="","",IF(INDEX( DATOS3!$1:$19996,A4608,MATCH("Total_Fluoro_Time", DATOS3!$1:$1,0))=0,0,INDEX( DATOS3!$1:$19996,A4608,MATCH("Total_Fluoro_Time", DATOS3!$1:$1,0))))</f>
        <v>#N/A</v>
      </c>
      <c r="L4608" t="e">
        <f>IF(D4608="","",IF(INDEX( DATOS3!$1:$19996,A4608,MATCH("Total_Acquisition_Time", DATOS3!$1:$1,0))=0,0,INDEX( DATOS3!$1:$19996,A4608,MATCH("Total_Acquisition_Time", DATOS3!$1:$1,0))))</f>
        <v>#N/A</v>
      </c>
      <c r="M4608" t="e">
        <f>IF(D4608="","",IF(INDEX( DATOS3!$1:$19996,A4608,MATCH("Acquisition_Plane_in_Accumulated_Dose_Data", DATOS3!$1:$1,0))=0,"",INDEX( DATOS3!$1:$19996,A4608,MATCH("Acquisition_Plane_in_Accumulated_Dose_Data", DATOS3!$1:$1,0))))</f>
        <v>#N/A</v>
      </c>
    </row>
    <row r="4609" spans="1:13" hidden="1" x14ac:dyDescent="0.25">
      <c r="A4609">
        <v>4609</v>
      </c>
      <c r="B4609" t="e">
        <f t="shared" si="72"/>
        <v>#N/A</v>
      </c>
      <c r="D4609" t="e">
        <f>IF(INDEX(DATOS3!$1:$19996,A4609,MATCH("PatientID",DATOS3!$1:$1,0))=0,"",INDEX(DATOS3!$1:$19996,A4609,MATCH("PatientID",DATOS3!$1:$1,0)))</f>
        <v>#N/A</v>
      </c>
      <c r="F4609" t="e">
        <f>IF(D4609="","",IF(INDEX( DATOS3!$1:$19996,A4609,MATCH("SeriesDate", DATOS3!$1:$1,0))=0,"",INDEX( DATOS3!$1:$19996,A4609,MATCH("SeriesDate", DATOS3!$1:$1,0))))</f>
        <v>#N/A</v>
      </c>
      <c r="G4609" t="e">
        <f>IF(D4609="","",IF(INDEX( DATOS3!$1:$19996,A4609,MATCH("SeriesTime", DATOS3!$1:$1,0))=0,"",INDEX( DATOS3!$1:$19996,A4609,MATCH("SeriesTime", DATOS3!$1:$1,0))))</f>
        <v>#N/A</v>
      </c>
      <c r="H4609" t="e">
        <f>IF(D4609="","",IF(INDEX( DATOS3!$1:$19996,A4609,MATCH("StudyDescription", DATOS3!$1:$1,0))=0,"",INDEX( DATOS3!$1:$19996,A4609,MATCH("StudyDescription", DATOS3!$1:$1,0))))</f>
        <v>#N/A</v>
      </c>
      <c r="I4609" t="e">
        <f>IF(D4609="","",IF(INDEX( DATOS3!$1:$19996,A4609,MATCH("Dose_Area_Product_Total", DATOS3!$1:$1,0))=0,0,INDEX( DATOS3!$1:$19996,A4609,MATCH("Dose_Area_Product_Total", DATOS3!$1:$1,0))))</f>
        <v>#N/A</v>
      </c>
      <c r="J4609" t="e">
        <f>IF(D4609="","",IF(INDEX( DATOS3!$1:$19996,A4609,MATCH("Dose_RP_Total", DATOS3!$1:$1,0))=0,0,INDEX( DATOS3!$1:$19996,A4609,MATCH("Dose_RP_Total", DATOS3!$1:$1,0))))</f>
        <v>#N/A</v>
      </c>
      <c r="K4609" t="e">
        <f>IF(D4609="","",IF(INDEX( DATOS3!$1:$19996,A4609,MATCH("Total_Fluoro_Time", DATOS3!$1:$1,0))=0,0,INDEX( DATOS3!$1:$19996,A4609,MATCH("Total_Fluoro_Time", DATOS3!$1:$1,0))))</f>
        <v>#N/A</v>
      </c>
      <c r="L4609" t="e">
        <f>IF(D4609="","",IF(INDEX( DATOS3!$1:$19996,A4609,MATCH("Total_Acquisition_Time", DATOS3!$1:$1,0))=0,0,INDEX( DATOS3!$1:$19996,A4609,MATCH("Total_Acquisition_Time", DATOS3!$1:$1,0))))</f>
        <v>#N/A</v>
      </c>
      <c r="M4609" t="e">
        <f>IF(D4609="","",IF(INDEX( DATOS3!$1:$19996,A4609,MATCH("Acquisition_Plane_in_Accumulated_Dose_Data", DATOS3!$1:$1,0))=0,"",INDEX( DATOS3!$1:$19996,A4609,MATCH("Acquisition_Plane_in_Accumulated_Dose_Data", DATOS3!$1:$1,0))))</f>
        <v>#N/A</v>
      </c>
    </row>
    <row r="4610" spans="1:13" hidden="1" x14ac:dyDescent="0.25">
      <c r="A4610">
        <v>4610</v>
      </c>
      <c r="B4610" t="e">
        <f t="shared" si="72"/>
        <v>#N/A</v>
      </c>
      <c r="D4610" t="e">
        <f>IF(INDEX(DATOS3!$1:$19996,A4610,MATCH("PatientID",DATOS3!$1:$1,0))=0,"",INDEX(DATOS3!$1:$19996,A4610,MATCH("PatientID",DATOS3!$1:$1,0)))</f>
        <v>#N/A</v>
      </c>
      <c r="F4610" t="e">
        <f>IF(D4610="","",IF(INDEX( DATOS3!$1:$19996,A4610,MATCH("SeriesDate", DATOS3!$1:$1,0))=0,"",INDEX( DATOS3!$1:$19996,A4610,MATCH("SeriesDate", DATOS3!$1:$1,0))))</f>
        <v>#N/A</v>
      </c>
      <c r="G4610" t="e">
        <f>IF(D4610="","",IF(INDEX( DATOS3!$1:$19996,A4610,MATCH("SeriesTime", DATOS3!$1:$1,0))=0,"",INDEX( DATOS3!$1:$19996,A4610,MATCH("SeriesTime", DATOS3!$1:$1,0))))</f>
        <v>#N/A</v>
      </c>
      <c r="H4610" t="e">
        <f>IF(D4610="","",IF(INDEX( DATOS3!$1:$19996,A4610,MATCH("StudyDescription", DATOS3!$1:$1,0))=0,"",INDEX( DATOS3!$1:$19996,A4610,MATCH("StudyDescription", DATOS3!$1:$1,0))))</f>
        <v>#N/A</v>
      </c>
      <c r="I4610" t="e">
        <f>IF(D4610="","",IF(INDEX( DATOS3!$1:$19996,A4610,MATCH("Dose_Area_Product_Total", DATOS3!$1:$1,0))=0,0,INDEX( DATOS3!$1:$19996,A4610,MATCH("Dose_Area_Product_Total", DATOS3!$1:$1,0))))</f>
        <v>#N/A</v>
      </c>
      <c r="J4610" t="e">
        <f>IF(D4610="","",IF(INDEX( DATOS3!$1:$19996,A4610,MATCH("Dose_RP_Total", DATOS3!$1:$1,0))=0,0,INDEX( DATOS3!$1:$19996,A4610,MATCH("Dose_RP_Total", DATOS3!$1:$1,0))))</f>
        <v>#N/A</v>
      </c>
      <c r="K4610" t="e">
        <f>IF(D4610="","",IF(INDEX( DATOS3!$1:$19996,A4610,MATCH("Total_Fluoro_Time", DATOS3!$1:$1,0))=0,0,INDEX( DATOS3!$1:$19996,A4610,MATCH("Total_Fluoro_Time", DATOS3!$1:$1,0))))</f>
        <v>#N/A</v>
      </c>
      <c r="L4610" t="e">
        <f>IF(D4610="","",IF(INDEX( DATOS3!$1:$19996,A4610,MATCH("Total_Acquisition_Time", DATOS3!$1:$1,0))=0,0,INDEX( DATOS3!$1:$19996,A4610,MATCH("Total_Acquisition_Time", DATOS3!$1:$1,0))))</f>
        <v>#N/A</v>
      </c>
      <c r="M4610" t="e">
        <f>IF(D4610="","",IF(INDEX( DATOS3!$1:$19996,A4610,MATCH("Acquisition_Plane_in_Accumulated_Dose_Data", DATOS3!$1:$1,0))=0,"",INDEX( DATOS3!$1:$19996,A4610,MATCH("Acquisition_Plane_in_Accumulated_Dose_Data", DATOS3!$1:$1,0))))</f>
        <v>#N/A</v>
      </c>
    </row>
    <row r="4611" spans="1:13" hidden="1" x14ac:dyDescent="0.25">
      <c r="A4611">
        <v>4611</v>
      </c>
      <c r="B4611" t="e">
        <f t="shared" si="72"/>
        <v>#N/A</v>
      </c>
      <c r="D4611" t="e">
        <f>IF(INDEX(DATOS3!$1:$19996,A4611,MATCH("PatientID",DATOS3!$1:$1,0))=0,"",INDEX(DATOS3!$1:$19996,A4611,MATCH("PatientID",DATOS3!$1:$1,0)))</f>
        <v>#N/A</v>
      </c>
      <c r="F4611" t="e">
        <f>IF(D4611="","",IF(INDEX( DATOS3!$1:$19996,A4611,MATCH("SeriesDate", DATOS3!$1:$1,0))=0,"",INDEX( DATOS3!$1:$19996,A4611,MATCH("SeriesDate", DATOS3!$1:$1,0))))</f>
        <v>#N/A</v>
      </c>
      <c r="G4611" t="e">
        <f>IF(D4611="","",IF(INDEX( DATOS3!$1:$19996,A4611,MATCH("SeriesTime", DATOS3!$1:$1,0))=0,"",INDEX( DATOS3!$1:$19996,A4611,MATCH("SeriesTime", DATOS3!$1:$1,0))))</f>
        <v>#N/A</v>
      </c>
      <c r="H4611" t="e">
        <f>IF(D4611="","",IF(INDEX( DATOS3!$1:$19996,A4611,MATCH("StudyDescription", DATOS3!$1:$1,0))=0,"",INDEX( DATOS3!$1:$19996,A4611,MATCH("StudyDescription", DATOS3!$1:$1,0))))</f>
        <v>#N/A</v>
      </c>
      <c r="I4611" t="e">
        <f>IF(D4611="","",IF(INDEX( DATOS3!$1:$19996,A4611,MATCH("Dose_Area_Product_Total", DATOS3!$1:$1,0))=0,0,INDEX( DATOS3!$1:$19996,A4611,MATCH("Dose_Area_Product_Total", DATOS3!$1:$1,0))))</f>
        <v>#N/A</v>
      </c>
      <c r="J4611" t="e">
        <f>IF(D4611="","",IF(INDEX( DATOS3!$1:$19996,A4611,MATCH("Dose_RP_Total", DATOS3!$1:$1,0))=0,0,INDEX( DATOS3!$1:$19996,A4611,MATCH("Dose_RP_Total", DATOS3!$1:$1,0))))</f>
        <v>#N/A</v>
      </c>
      <c r="K4611" t="e">
        <f>IF(D4611="","",IF(INDEX( DATOS3!$1:$19996,A4611,MATCH("Total_Fluoro_Time", DATOS3!$1:$1,0))=0,0,INDEX( DATOS3!$1:$19996,A4611,MATCH("Total_Fluoro_Time", DATOS3!$1:$1,0))))</f>
        <v>#N/A</v>
      </c>
      <c r="L4611" t="e">
        <f>IF(D4611="","",IF(INDEX( DATOS3!$1:$19996,A4611,MATCH("Total_Acquisition_Time", DATOS3!$1:$1,0))=0,0,INDEX( DATOS3!$1:$19996,A4611,MATCH("Total_Acquisition_Time", DATOS3!$1:$1,0))))</f>
        <v>#N/A</v>
      </c>
      <c r="M4611" t="e">
        <f>IF(D4611="","",IF(INDEX( DATOS3!$1:$19996,A4611,MATCH("Acquisition_Plane_in_Accumulated_Dose_Data", DATOS3!$1:$1,0))=0,"",INDEX( DATOS3!$1:$19996,A4611,MATCH("Acquisition_Plane_in_Accumulated_Dose_Data", DATOS3!$1:$1,0))))</f>
        <v>#N/A</v>
      </c>
    </row>
    <row r="4612" spans="1:13" hidden="1" x14ac:dyDescent="0.25">
      <c r="A4612">
        <v>4612</v>
      </c>
      <c r="B4612" t="e">
        <f t="shared" si="72"/>
        <v>#N/A</v>
      </c>
      <c r="D4612" t="e">
        <f>IF(INDEX(DATOS3!$1:$19996,A4612,MATCH("PatientID",DATOS3!$1:$1,0))=0,"",INDEX(DATOS3!$1:$19996,A4612,MATCH("PatientID",DATOS3!$1:$1,0)))</f>
        <v>#N/A</v>
      </c>
      <c r="F4612" t="e">
        <f>IF(D4612="","",IF(INDEX( DATOS3!$1:$19996,A4612,MATCH("SeriesDate", DATOS3!$1:$1,0))=0,"",INDEX( DATOS3!$1:$19996,A4612,MATCH("SeriesDate", DATOS3!$1:$1,0))))</f>
        <v>#N/A</v>
      </c>
      <c r="G4612" t="e">
        <f>IF(D4612="","",IF(INDEX( DATOS3!$1:$19996,A4612,MATCH("SeriesTime", DATOS3!$1:$1,0))=0,"",INDEX( DATOS3!$1:$19996,A4612,MATCH("SeriesTime", DATOS3!$1:$1,0))))</f>
        <v>#N/A</v>
      </c>
      <c r="H4612" t="e">
        <f>IF(D4612="","",IF(INDEX( DATOS3!$1:$19996,A4612,MATCH("StudyDescription", DATOS3!$1:$1,0))=0,"",INDEX( DATOS3!$1:$19996,A4612,MATCH("StudyDescription", DATOS3!$1:$1,0))))</f>
        <v>#N/A</v>
      </c>
      <c r="I4612" t="e">
        <f>IF(D4612="","",IF(INDEX( DATOS3!$1:$19996,A4612,MATCH("Dose_Area_Product_Total", DATOS3!$1:$1,0))=0,0,INDEX( DATOS3!$1:$19996,A4612,MATCH("Dose_Area_Product_Total", DATOS3!$1:$1,0))))</f>
        <v>#N/A</v>
      </c>
      <c r="J4612" t="e">
        <f>IF(D4612="","",IF(INDEX( DATOS3!$1:$19996,A4612,MATCH("Dose_RP_Total", DATOS3!$1:$1,0))=0,0,INDEX( DATOS3!$1:$19996,A4612,MATCH("Dose_RP_Total", DATOS3!$1:$1,0))))</f>
        <v>#N/A</v>
      </c>
      <c r="K4612" t="e">
        <f>IF(D4612="","",IF(INDEX( DATOS3!$1:$19996,A4612,MATCH("Total_Fluoro_Time", DATOS3!$1:$1,0))=0,0,INDEX( DATOS3!$1:$19996,A4612,MATCH("Total_Fluoro_Time", DATOS3!$1:$1,0))))</f>
        <v>#N/A</v>
      </c>
      <c r="L4612" t="e">
        <f>IF(D4612="","",IF(INDEX( DATOS3!$1:$19996,A4612,MATCH("Total_Acquisition_Time", DATOS3!$1:$1,0))=0,0,INDEX( DATOS3!$1:$19996,A4612,MATCH("Total_Acquisition_Time", DATOS3!$1:$1,0))))</f>
        <v>#N/A</v>
      </c>
      <c r="M4612" t="e">
        <f>IF(D4612="","",IF(INDEX( DATOS3!$1:$19996,A4612,MATCH("Acquisition_Plane_in_Accumulated_Dose_Data", DATOS3!$1:$1,0))=0,"",INDEX( DATOS3!$1:$19996,A4612,MATCH("Acquisition_Plane_in_Accumulated_Dose_Data", DATOS3!$1:$1,0))))</f>
        <v>#N/A</v>
      </c>
    </row>
    <row r="4613" spans="1:13" hidden="1" x14ac:dyDescent="0.25">
      <c r="A4613">
        <v>4613</v>
      </c>
      <c r="B4613" t="e">
        <f t="shared" si="72"/>
        <v>#N/A</v>
      </c>
      <c r="D4613" t="e">
        <f>IF(INDEX(DATOS3!$1:$19996,A4613,MATCH("PatientID",DATOS3!$1:$1,0))=0,"",INDEX(DATOS3!$1:$19996,A4613,MATCH("PatientID",DATOS3!$1:$1,0)))</f>
        <v>#N/A</v>
      </c>
      <c r="F4613" t="e">
        <f>IF(D4613="","",IF(INDEX( DATOS3!$1:$19996,A4613,MATCH("SeriesDate", DATOS3!$1:$1,0))=0,"",INDEX( DATOS3!$1:$19996,A4613,MATCH("SeriesDate", DATOS3!$1:$1,0))))</f>
        <v>#N/A</v>
      </c>
      <c r="G4613" t="e">
        <f>IF(D4613="","",IF(INDEX( DATOS3!$1:$19996,A4613,MATCH("SeriesTime", DATOS3!$1:$1,0))=0,"",INDEX( DATOS3!$1:$19996,A4613,MATCH("SeriesTime", DATOS3!$1:$1,0))))</f>
        <v>#N/A</v>
      </c>
      <c r="H4613" t="e">
        <f>IF(D4613="","",IF(INDEX( DATOS3!$1:$19996,A4613,MATCH("StudyDescription", DATOS3!$1:$1,0))=0,"",INDEX( DATOS3!$1:$19996,A4613,MATCH("StudyDescription", DATOS3!$1:$1,0))))</f>
        <v>#N/A</v>
      </c>
      <c r="I4613" t="e">
        <f>IF(D4613="","",IF(INDEX( DATOS3!$1:$19996,A4613,MATCH("Dose_Area_Product_Total", DATOS3!$1:$1,0))=0,0,INDEX( DATOS3!$1:$19996,A4613,MATCH("Dose_Area_Product_Total", DATOS3!$1:$1,0))))</f>
        <v>#N/A</v>
      </c>
      <c r="J4613" t="e">
        <f>IF(D4613="","",IF(INDEX( DATOS3!$1:$19996,A4613,MATCH("Dose_RP_Total", DATOS3!$1:$1,0))=0,0,INDEX( DATOS3!$1:$19996,A4613,MATCH("Dose_RP_Total", DATOS3!$1:$1,0))))</f>
        <v>#N/A</v>
      </c>
      <c r="K4613" t="e">
        <f>IF(D4613="","",IF(INDEX( DATOS3!$1:$19996,A4613,MATCH("Total_Fluoro_Time", DATOS3!$1:$1,0))=0,0,INDEX( DATOS3!$1:$19996,A4613,MATCH("Total_Fluoro_Time", DATOS3!$1:$1,0))))</f>
        <v>#N/A</v>
      </c>
      <c r="L4613" t="e">
        <f>IF(D4613="","",IF(INDEX( DATOS3!$1:$19996,A4613,MATCH("Total_Acquisition_Time", DATOS3!$1:$1,0))=0,0,INDEX( DATOS3!$1:$19996,A4613,MATCH("Total_Acquisition_Time", DATOS3!$1:$1,0))))</f>
        <v>#N/A</v>
      </c>
      <c r="M4613" t="e">
        <f>IF(D4613="","",IF(INDEX( DATOS3!$1:$19996,A4613,MATCH("Acquisition_Plane_in_Accumulated_Dose_Data", DATOS3!$1:$1,0))=0,"",INDEX( DATOS3!$1:$19996,A4613,MATCH("Acquisition_Plane_in_Accumulated_Dose_Data", DATOS3!$1:$1,0))))</f>
        <v>#N/A</v>
      </c>
    </row>
    <row r="4614" spans="1:13" hidden="1" x14ac:dyDescent="0.25">
      <c r="A4614">
        <v>4614</v>
      </c>
      <c r="B4614" t="e">
        <f t="shared" si="72"/>
        <v>#N/A</v>
      </c>
      <c r="D4614" t="e">
        <f>IF(INDEX(DATOS3!$1:$19996,A4614,MATCH("PatientID",DATOS3!$1:$1,0))=0,"",INDEX(DATOS3!$1:$19996,A4614,MATCH("PatientID",DATOS3!$1:$1,0)))</f>
        <v>#N/A</v>
      </c>
      <c r="F4614" t="e">
        <f>IF(D4614="","",IF(INDEX( DATOS3!$1:$19996,A4614,MATCH("SeriesDate", DATOS3!$1:$1,0))=0,"",INDEX( DATOS3!$1:$19996,A4614,MATCH("SeriesDate", DATOS3!$1:$1,0))))</f>
        <v>#N/A</v>
      </c>
      <c r="G4614" t="e">
        <f>IF(D4614="","",IF(INDEX( DATOS3!$1:$19996,A4614,MATCH("SeriesTime", DATOS3!$1:$1,0))=0,"",INDEX( DATOS3!$1:$19996,A4614,MATCH("SeriesTime", DATOS3!$1:$1,0))))</f>
        <v>#N/A</v>
      </c>
      <c r="H4614" t="e">
        <f>IF(D4614="","",IF(INDEX( DATOS3!$1:$19996,A4614,MATCH("StudyDescription", DATOS3!$1:$1,0))=0,"",INDEX( DATOS3!$1:$19996,A4614,MATCH("StudyDescription", DATOS3!$1:$1,0))))</f>
        <v>#N/A</v>
      </c>
      <c r="I4614" t="e">
        <f>IF(D4614="","",IF(INDEX( DATOS3!$1:$19996,A4614,MATCH("Dose_Area_Product_Total", DATOS3!$1:$1,0))=0,0,INDEX( DATOS3!$1:$19996,A4614,MATCH("Dose_Area_Product_Total", DATOS3!$1:$1,0))))</f>
        <v>#N/A</v>
      </c>
      <c r="J4614" t="e">
        <f>IF(D4614="","",IF(INDEX( DATOS3!$1:$19996,A4614,MATCH("Dose_RP_Total", DATOS3!$1:$1,0))=0,0,INDEX( DATOS3!$1:$19996,A4614,MATCH("Dose_RP_Total", DATOS3!$1:$1,0))))</f>
        <v>#N/A</v>
      </c>
      <c r="K4614" t="e">
        <f>IF(D4614="","",IF(INDEX( DATOS3!$1:$19996,A4614,MATCH("Total_Fluoro_Time", DATOS3!$1:$1,0))=0,0,INDEX( DATOS3!$1:$19996,A4614,MATCH("Total_Fluoro_Time", DATOS3!$1:$1,0))))</f>
        <v>#N/A</v>
      </c>
      <c r="L4614" t="e">
        <f>IF(D4614="","",IF(INDEX( DATOS3!$1:$19996,A4614,MATCH("Total_Acquisition_Time", DATOS3!$1:$1,0))=0,0,INDEX( DATOS3!$1:$19996,A4614,MATCH("Total_Acquisition_Time", DATOS3!$1:$1,0))))</f>
        <v>#N/A</v>
      </c>
      <c r="M4614" t="e">
        <f>IF(D4614="","",IF(INDEX( DATOS3!$1:$19996,A4614,MATCH("Acquisition_Plane_in_Accumulated_Dose_Data", DATOS3!$1:$1,0))=0,"",INDEX( DATOS3!$1:$19996,A4614,MATCH("Acquisition_Plane_in_Accumulated_Dose_Data", DATOS3!$1:$1,0))))</f>
        <v>#N/A</v>
      </c>
    </row>
    <row r="4615" spans="1:13" hidden="1" x14ac:dyDescent="0.25">
      <c r="A4615">
        <v>4615</v>
      </c>
      <c r="B4615" t="e">
        <f t="shared" si="72"/>
        <v>#N/A</v>
      </c>
      <c r="D4615" t="e">
        <f>IF(INDEX(DATOS3!$1:$19996,A4615,MATCH("PatientID",DATOS3!$1:$1,0))=0,"",INDEX(DATOS3!$1:$19996,A4615,MATCH("PatientID",DATOS3!$1:$1,0)))</f>
        <v>#N/A</v>
      </c>
      <c r="F4615" t="e">
        <f>IF(D4615="","",IF(INDEX( DATOS3!$1:$19996,A4615,MATCH("SeriesDate", DATOS3!$1:$1,0))=0,"",INDEX( DATOS3!$1:$19996,A4615,MATCH("SeriesDate", DATOS3!$1:$1,0))))</f>
        <v>#N/A</v>
      </c>
      <c r="G4615" t="e">
        <f>IF(D4615="","",IF(INDEX( DATOS3!$1:$19996,A4615,MATCH("SeriesTime", DATOS3!$1:$1,0))=0,"",INDEX( DATOS3!$1:$19996,A4615,MATCH("SeriesTime", DATOS3!$1:$1,0))))</f>
        <v>#N/A</v>
      </c>
      <c r="H4615" t="e">
        <f>IF(D4615="","",IF(INDEX( DATOS3!$1:$19996,A4615,MATCH("StudyDescription", DATOS3!$1:$1,0))=0,"",INDEX( DATOS3!$1:$19996,A4615,MATCH("StudyDescription", DATOS3!$1:$1,0))))</f>
        <v>#N/A</v>
      </c>
      <c r="I4615" t="e">
        <f>IF(D4615="","",IF(INDEX( DATOS3!$1:$19996,A4615,MATCH("Dose_Area_Product_Total", DATOS3!$1:$1,0))=0,0,INDEX( DATOS3!$1:$19996,A4615,MATCH("Dose_Area_Product_Total", DATOS3!$1:$1,0))))</f>
        <v>#N/A</v>
      </c>
      <c r="J4615" t="e">
        <f>IF(D4615="","",IF(INDEX( DATOS3!$1:$19996,A4615,MATCH("Dose_RP_Total", DATOS3!$1:$1,0))=0,0,INDEX( DATOS3!$1:$19996,A4615,MATCH("Dose_RP_Total", DATOS3!$1:$1,0))))</f>
        <v>#N/A</v>
      </c>
      <c r="K4615" t="e">
        <f>IF(D4615="","",IF(INDEX( DATOS3!$1:$19996,A4615,MATCH("Total_Fluoro_Time", DATOS3!$1:$1,0))=0,0,INDEX( DATOS3!$1:$19996,A4615,MATCH("Total_Fluoro_Time", DATOS3!$1:$1,0))))</f>
        <v>#N/A</v>
      </c>
      <c r="L4615" t="e">
        <f>IF(D4615="","",IF(INDEX( DATOS3!$1:$19996,A4615,MATCH("Total_Acquisition_Time", DATOS3!$1:$1,0))=0,0,INDEX( DATOS3!$1:$19996,A4615,MATCH("Total_Acquisition_Time", DATOS3!$1:$1,0))))</f>
        <v>#N/A</v>
      </c>
      <c r="M4615" t="e">
        <f>IF(D4615="","",IF(INDEX( DATOS3!$1:$19996,A4615,MATCH("Acquisition_Plane_in_Accumulated_Dose_Data", DATOS3!$1:$1,0))=0,"",INDEX( DATOS3!$1:$19996,A4615,MATCH("Acquisition_Plane_in_Accumulated_Dose_Data", DATOS3!$1:$1,0))))</f>
        <v>#N/A</v>
      </c>
    </row>
    <row r="4616" spans="1:13" hidden="1" x14ac:dyDescent="0.25">
      <c r="A4616">
        <v>4616</v>
      </c>
      <c r="B4616" t="e">
        <f t="shared" si="72"/>
        <v>#N/A</v>
      </c>
      <c r="D4616" t="e">
        <f>IF(INDEX(DATOS3!$1:$19996,A4616,MATCH("PatientID",DATOS3!$1:$1,0))=0,"",INDEX(DATOS3!$1:$19996,A4616,MATCH("PatientID",DATOS3!$1:$1,0)))</f>
        <v>#N/A</v>
      </c>
      <c r="F4616" t="e">
        <f>IF(D4616="","",IF(INDEX( DATOS3!$1:$19996,A4616,MATCH("SeriesDate", DATOS3!$1:$1,0))=0,"",INDEX( DATOS3!$1:$19996,A4616,MATCH("SeriesDate", DATOS3!$1:$1,0))))</f>
        <v>#N/A</v>
      </c>
      <c r="G4616" t="e">
        <f>IF(D4616="","",IF(INDEX( DATOS3!$1:$19996,A4616,MATCH("SeriesTime", DATOS3!$1:$1,0))=0,"",INDEX( DATOS3!$1:$19996,A4616,MATCH("SeriesTime", DATOS3!$1:$1,0))))</f>
        <v>#N/A</v>
      </c>
      <c r="H4616" t="e">
        <f>IF(D4616="","",IF(INDEX( DATOS3!$1:$19996,A4616,MATCH("StudyDescription", DATOS3!$1:$1,0))=0,"",INDEX( DATOS3!$1:$19996,A4616,MATCH("StudyDescription", DATOS3!$1:$1,0))))</f>
        <v>#N/A</v>
      </c>
      <c r="I4616" t="e">
        <f>IF(D4616="","",IF(INDEX( DATOS3!$1:$19996,A4616,MATCH("Dose_Area_Product_Total", DATOS3!$1:$1,0))=0,0,INDEX( DATOS3!$1:$19996,A4616,MATCH("Dose_Area_Product_Total", DATOS3!$1:$1,0))))</f>
        <v>#N/A</v>
      </c>
      <c r="J4616" t="e">
        <f>IF(D4616="","",IF(INDEX( DATOS3!$1:$19996,A4616,MATCH("Dose_RP_Total", DATOS3!$1:$1,0))=0,0,INDEX( DATOS3!$1:$19996,A4616,MATCH("Dose_RP_Total", DATOS3!$1:$1,0))))</f>
        <v>#N/A</v>
      </c>
      <c r="K4616" t="e">
        <f>IF(D4616="","",IF(INDEX( DATOS3!$1:$19996,A4616,MATCH("Total_Fluoro_Time", DATOS3!$1:$1,0))=0,0,INDEX( DATOS3!$1:$19996,A4616,MATCH("Total_Fluoro_Time", DATOS3!$1:$1,0))))</f>
        <v>#N/A</v>
      </c>
      <c r="L4616" t="e">
        <f>IF(D4616="","",IF(INDEX( DATOS3!$1:$19996,A4616,MATCH("Total_Acquisition_Time", DATOS3!$1:$1,0))=0,0,INDEX( DATOS3!$1:$19996,A4616,MATCH("Total_Acquisition_Time", DATOS3!$1:$1,0))))</f>
        <v>#N/A</v>
      </c>
      <c r="M4616" t="e">
        <f>IF(D4616="","",IF(INDEX( DATOS3!$1:$19996,A4616,MATCH("Acquisition_Plane_in_Accumulated_Dose_Data", DATOS3!$1:$1,0))=0,"",INDEX( DATOS3!$1:$19996,A4616,MATCH("Acquisition_Plane_in_Accumulated_Dose_Data", DATOS3!$1:$1,0))))</f>
        <v>#N/A</v>
      </c>
    </row>
    <row r="4617" spans="1:13" hidden="1" x14ac:dyDescent="0.25">
      <c r="A4617">
        <v>4617</v>
      </c>
      <c r="B4617" t="e">
        <f t="shared" si="72"/>
        <v>#N/A</v>
      </c>
      <c r="D4617" t="e">
        <f>IF(INDEX(DATOS3!$1:$19996,A4617,MATCH("PatientID",DATOS3!$1:$1,0))=0,"",INDEX(DATOS3!$1:$19996,A4617,MATCH("PatientID",DATOS3!$1:$1,0)))</f>
        <v>#N/A</v>
      </c>
      <c r="F4617" t="e">
        <f>IF(D4617="","",IF(INDEX( DATOS3!$1:$19996,A4617,MATCH("SeriesDate", DATOS3!$1:$1,0))=0,"",INDEX( DATOS3!$1:$19996,A4617,MATCH("SeriesDate", DATOS3!$1:$1,0))))</f>
        <v>#N/A</v>
      </c>
      <c r="G4617" t="e">
        <f>IF(D4617="","",IF(INDEX( DATOS3!$1:$19996,A4617,MATCH("SeriesTime", DATOS3!$1:$1,0))=0,"",INDEX( DATOS3!$1:$19996,A4617,MATCH("SeriesTime", DATOS3!$1:$1,0))))</f>
        <v>#N/A</v>
      </c>
      <c r="H4617" t="e">
        <f>IF(D4617="","",IF(INDEX( DATOS3!$1:$19996,A4617,MATCH("StudyDescription", DATOS3!$1:$1,0))=0,"",INDEX( DATOS3!$1:$19996,A4617,MATCH("StudyDescription", DATOS3!$1:$1,0))))</f>
        <v>#N/A</v>
      </c>
      <c r="I4617" t="e">
        <f>IF(D4617="","",IF(INDEX( DATOS3!$1:$19996,A4617,MATCH("Dose_Area_Product_Total", DATOS3!$1:$1,0))=0,0,INDEX( DATOS3!$1:$19996,A4617,MATCH("Dose_Area_Product_Total", DATOS3!$1:$1,0))))</f>
        <v>#N/A</v>
      </c>
      <c r="J4617" t="e">
        <f>IF(D4617="","",IF(INDEX( DATOS3!$1:$19996,A4617,MATCH("Dose_RP_Total", DATOS3!$1:$1,0))=0,0,INDEX( DATOS3!$1:$19996,A4617,MATCH("Dose_RP_Total", DATOS3!$1:$1,0))))</f>
        <v>#N/A</v>
      </c>
      <c r="K4617" t="e">
        <f>IF(D4617="","",IF(INDEX( DATOS3!$1:$19996,A4617,MATCH("Total_Fluoro_Time", DATOS3!$1:$1,0))=0,0,INDEX( DATOS3!$1:$19996,A4617,MATCH("Total_Fluoro_Time", DATOS3!$1:$1,0))))</f>
        <v>#N/A</v>
      </c>
      <c r="L4617" t="e">
        <f>IF(D4617="","",IF(INDEX( DATOS3!$1:$19996,A4617,MATCH("Total_Acquisition_Time", DATOS3!$1:$1,0))=0,0,INDEX( DATOS3!$1:$19996,A4617,MATCH("Total_Acquisition_Time", DATOS3!$1:$1,0))))</f>
        <v>#N/A</v>
      </c>
      <c r="M4617" t="e">
        <f>IF(D4617="","",IF(INDEX( DATOS3!$1:$19996,A4617,MATCH("Acquisition_Plane_in_Accumulated_Dose_Data", DATOS3!$1:$1,0))=0,"",INDEX( DATOS3!$1:$19996,A4617,MATCH("Acquisition_Plane_in_Accumulated_Dose_Data", DATOS3!$1:$1,0))))</f>
        <v>#N/A</v>
      </c>
    </row>
    <row r="4618" spans="1:13" hidden="1" x14ac:dyDescent="0.25">
      <c r="A4618">
        <v>4618</v>
      </c>
      <c r="B4618" t="e">
        <f t="shared" si="72"/>
        <v>#N/A</v>
      </c>
      <c r="D4618" t="e">
        <f>IF(INDEX(DATOS3!$1:$19996,A4618,MATCH("PatientID",DATOS3!$1:$1,0))=0,"",INDEX(DATOS3!$1:$19996,A4618,MATCH("PatientID",DATOS3!$1:$1,0)))</f>
        <v>#N/A</v>
      </c>
      <c r="F4618" t="e">
        <f>IF(D4618="","",IF(INDEX( DATOS3!$1:$19996,A4618,MATCH("SeriesDate", DATOS3!$1:$1,0))=0,"",INDEX( DATOS3!$1:$19996,A4618,MATCH("SeriesDate", DATOS3!$1:$1,0))))</f>
        <v>#N/A</v>
      </c>
      <c r="G4618" t="e">
        <f>IF(D4618="","",IF(INDEX( DATOS3!$1:$19996,A4618,MATCH("SeriesTime", DATOS3!$1:$1,0))=0,"",INDEX( DATOS3!$1:$19996,A4618,MATCH("SeriesTime", DATOS3!$1:$1,0))))</f>
        <v>#N/A</v>
      </c>
      <c r="H4618" t="e">
        <f>IF(D4618="","",IF(INDEX( DATOS3!$1:$19996,A4618,MATCH("StudyDescription", DATOS3!$1:$1,0))=0,"",INDEX( DATOS3!$1:$19996,A4618,MATCH("StudyDescription", DATOS3!$1:$1,0))))</f>
        <v>#N/A</v>
      </c>
      <c r="I4618" t="e">
        <f>IF(D4618="","",IF(INDEX( DATOS3!$1:$19996,A4618,MATCH("Dose_Area_Product_Total", DATOS3!$1:$1,0))=0,0,INDEX( DATOS3!$1:$19996,A4618,MATCH("Dose_Area_Product_Total", DATOS3!$1:$1,0))))</f>
        <v>#N/A</v>
      </c>
      <c r="J4618" t="e">
        <f>IF(D4618="","",IF(INDEX( DATOS3!$1:$19996,A4618,MATCH("Dose_RP_Total", DATOS3!$1:$1,0))=0,0,INDEX( DATOS3!$1:$19996,A4618,MATCH("Dose_RP_Total", DATOS3!$1:$1,0))))</f>
        <v>#N/A</v>
      </c>
      <c r="K4618" t="e">
        <f>IF(D4618="","",IF(INDEX( DATOS3!$1:$19996,A4618,MATCH("Total_Fluoro_Time", DATOS3!$1:$1,0))=0,0,INDEX( DATOS3!$1:$19996,A4618,MATCH("Total_Fluoro_Time", DATOS3!$1:$1,0))))</f>
        <v>#N/A</v>
      </c>
      <c r="L4618" t="e">
        <f>IF(D4618="","",IF(INDEX( DATOS3!$1:$19996,A4618,MATCH("Total_Acquisition_Time", DATOS3!$1:$1,0))=0,0,INDEX( DATOS3!$1:$19996,A4618,MATCH("Total_Acquisition_Time", DATOS3!$1:$1,0))))</f>
        <v>#N/A</v>
      </c>
      <c r="M4618" t="e">
        <f>IF(D4618="","",IF(INDEX( DATOS3!$1:$19996,A4618,MATCH("Acquisition_Plane_in_Accumulated_Dose_Data", DATOS3!$1:$1,0))=0,"",INDEX( DATOS3!$1:$19996,A4618,MATCH("Acquisition_Plane_in_Accumulated_Dose_Data", DATOS3!$1:$1,0))))</f>
        <v>#N/A</v>
      </c>
    </row>
    <row r="4619" spans="1:13" hidden="1" x14ac:dyDescent="0.25">
      <c r="A4619">
        <v>4619</v>
      </c>
      <c r="B4619" t="e">
        <f t="shared" si="72"/>
        <v>#N/A</v>
      </c>
      <c r="D4619" t="e">
        <f>IF(INDEX(DATOS3!$1:$19996,A4619,MATCH("PatientID",DATOS3!$1:$1,0))=0,"",INDEX(DATOS3!$1:$19996,A4619,MATCH("PatientID",DATOS3!$1:$1,0)))</f>
        <v>#N/A</v>
      </c>
      <c r="F4619" t="e">
        <f>IF(D4619="","",IF(INDEX( DATOS3!$1:$19996,A4619,MATCH("SeriesDate", DATOS3!$1:$1,0))=0,"",INDEX( DATOS3!$1:$19996,A4619,MATCH("SeriesDate", DATOS3!$1:$1,0))))</f>
        <v>#N/A</v>
      </c>
      <c r="G4619" t="e">
        <f>IF(D4619="","",IF(INDEX( DATOS3!$1:$19996,A4619,MATCH("SeriesTime", DATOS3!$1:$1,0))=0,"",INDEX( DATOS3!$1:$19996,A4619,MATCH("SeriesTime", DATOS3!$1:$1,0))))</f>
        <v>#N/A</v>
      </c>
      <c r="H4619" t="e">
        <f>IF(D4619="","",IF(INDEX( DATOS3!$1:$19996,A4619,MATCH("StudyDescription", DATOS3!$1:$1,0))=0,"",INDEX( DATOS3!$1:$19996,A4619,MATCH("StudyDescription", DATOS3!$1:$1,0))))</f>
        <v>#N/A</v>
      </c>
      <c r="I4619" t="e">
        <f>IF(D4619="","",IF(INDEX( DATOS3!$1:$19996,A4619,MATCH("Dose_Area_Product_Total", DATOS3!$1:$1,0))=0,0,INDEX( DATOS3!$1:$19996,A4619,MATCH("Dose_Area_Product_Total", DATOS3!$1:$1,0))))</f>
        <v>#N/A</v>
      </c>
      <c r="J4619" t="e">
        <f>IF(D4619="","",IF(INDEX( DATOS3!$1:$19996,A4619,MATCH("Dose_RP_Total", DATOS3!$1:$1,0))=0,0,INDEX( DATOS3!$1:$19996,A4619,MATCH("Dose_RP_Total", DATOS3!$1:$1,0))))</f>
        <v>#N/A</v>
      </c>
      <c r="K4619" t="e">
        <f>IF(D4619="","",IF(INDEX( DATOS3!$1:$19996,A4619,MATCH("Total_Fluoro_Time", DATOS3!$1:$1,0))=0,0,INDEX( DATOS3!$1:$19996,A4619,MATCH("Total_Fluoro_Time", DATOS3!$1:$1,0))))</f>
        <v>#N/A</v>
      </c>
      <c r="L4619" t="e">
        <f>IF(D4619="","",IF(INDEX( DATOS3!$1:$19996,A4619,MATCH("Total_Acquisition_Time", DATOS3!$1:$1,0))=0,0,INDEX( DATOS3!$1:$19996,A4619,MATCH("Total_Acquisition_Time", DATOS3!$1:$1,0))))</f>
        <v>#N/A</v>
      </c>
      <c r="M4619" t="e">
        <f>IF(D4619="","",IF(INDEX( DATOS3!$1:$19996,A4619,MATCH("Acquisition_Plane_in_Accumulated_Dose_Data", DATOS3!$1:$1,0))=0,"",INDEX( DATOS3!$1:$19996,A4619,MATCH("Acquisition_Plane_in_Accumulated_Dose_Data", DATOS3!$1:$1,0))))</f>
        <v>#N/A</v>
      </c>
    </row>
    <row r="4620" spans="1:13" hidden="1" x14ac:dyDescent="0.25">
      <c r="A4620">
        <v>4620</v>
      </c>
      <c r="B4620" t="e">
        <f t="shared" si="72"/>
        <v>#N/A</v>
      </c>
      <c r="D4620" t="e">
        <f>IF(INDEX(DATOS3!$1:$19996,A4620,MATCH("PatientID",DATOS3!$1:$1,0))=0,"",INDEX(DATOS3!$1:$19996,A4620,MATCH("PatientID",DATOS3!$1:$1,0)))</f>
        <v>#N/A</v>
      </c>
      <c r="F4620" t="e">
        <f>IF(D4620="","",IF(INDEX( DATOS3!$1:$19996,A4620,MATCH("SeriesDate", DATOS3!$1:$1,0))=0,"",INDEX( DATOS3!$1:$19996,A4620,MATCH("SeriesDate", DATOS3!$1:$1,0))))</f>
        <v>#N/A</v>
      </c>
      <c r="G4620" t="e">
        <f>IF(D4620="","",IF(INDEX( DATOS3!$1:$19996,A4620,MATCH("SeriesTime", DATOS3!$1:$1,0))=0,"",INDEX( DATOS3!$1:$19996,A4620,MATCH("SeriesTime", DATOS3!$1:$1,0))))</f>
        <v>#N/A</v>
      </c>
      <c r="H4620" t="e">
        <f>IF(D4620="","",IF(INDEX( DATOS3!$1:$19996,A4620,MATCH("StudyDescription", DATOS3!$1:$1,0))=0,"",INDEX( DATOS3!$1:$19996,A4620,MATCH("StudyDescription", DATOS3!$1:$1,0))))</f>
        <v>#N/A</v>
      </c>
      <c r="I4620" t="e">
        <f>IF(D4620="","",IF(INDEX( DATOS3!$1:$19996,A4620,MATCH("Dose_Area_Product_Total", DATOS3!$1:$1,0))=0,0,INDEX( DATOS3!$1:$19996,A4620,MATCH("Dose_Area_Product_Total", DATOS3!$1:$1,0))))</f>
        <v>#N/A</v>
      </c>
      <c r="J4620" t="e">
        <f>IF(D4620="","",IF(INDEX( DATOS3!$1:$19996,A4620,MATCH("Dose_RP_Total", DATOS3!$1:$1,0))=0,0,INDEX( DATOS3!$1:$19996,A4620,MATCH("Dose_RP_Total", DATOS3!$1:$1,0))))</f>
        <v>#N/A</v>
      </c>
      <c r="K4620" t="e">
        <f>IF(D4620="","",IF(INDEX( DATOS3!$1:$19996,A4620,MATCH("Total_Fluoro_Time", DATOS3!$1:$1,0))=0,0,INDEX( DATOS3!$1:$19996,A4620,MATCH("Total_Fluoro_Time", DATOS3!$1:$1,0))))</f>
        <v>#N/A</v>
      </c>
      <c r="L4620" t="e">
        <f>IF(D4620="","",IF(INDEX( DATOS3!$1:$19996,A4620,MATCH("Total_Acquisition_Time", DATOS3!$1:$1,0))=0,0,INDEX( DATOS3!$1:$19996,A4620,MATCH("Total_Acquisition_Time", DATOS3!$1:$1,0))))</f>
        <v>#N/A</v>
      </c>
      <c r="M4620" t="e">
        <f>IF(D4620="","",IF(INDEX( DATOS3!$1:$19996,A4620,MATCH("Acquisition_Plane_in_Accumulated_Dose_Data", DATOS3!$1:$1,0))=0,"",INDEX( DATOS3!$1:$19996,A4620,MATCH("Acquisition_Plane_in_Accumulated_Dose_Data", DATOS3!$1:$1,0))))</f>
        <v>#N/A</v>
      </c>
    </row>
    <row r="4621" spans="1:13" hidden="1" x14ac:dyDescent="0.25">
      <c r="A4621">
        <v>4621</v>
      </c>
      <c r="B4621" t="e">
        <f t="shared" si="72"/>
        <v>#N/A</v>
      </c>
      <c r="D4621" t="e">
        <f>IF(INDEX(DATOS3!$1:$19996,A4621,MATCH("PatientID",DATOS3!$1:$1,0))=0,"",INDEX(DATOS3!$1:$19996,A4621,MATCH("PatientID",DATOS3!$1:$1,0)))</f>
        <v>#N/A</v>
      </c>
      <c r="F4621" t="e">
        <f>IF(D4621="","",IF(INDEX( DATOS3!$1:$19996,A4621,MATCH("SeriesDate", DATOS3!$1:$1,0))=0,"",INDEX( DATOS3!$1:$19996,A4621,MATCH("SeriesDate", DATOS3!$1:$1,0))))</f>
        <v>#N/A</v>
      </c>
      <c r="G4621" t="e">
        <f>IF(D4621="","",IF(INDEX( DATOS3!$1:$19996,A4621,MATCH("SeriesTime", DATOS3!$1:$1,0))=0,"",INDEX( DATOS3!$1:$19996,A4621,MATCH("SeriesTime", DATOS3!$1:$1,0))))</f>
        <v>#N/A</v>
      </c>
      <c r="H4621" t="e">
        <f>IF(D4621="","",IF(INDEX( DATOS3!$1:$19996,A4621,MATCH("StudyDescription", DATOS3!$1:$1,0))=0,"",INDEX( DATOS3!$1:$19996,A4621,MATCH("StudyDescription", DATOS3!$1:$1,0))))</f>
        <v>#N/A</v>
      </c>
      <c r="I4621" t="e">
        <f>IF(D4621="","",IF(INDEX( DATOS3!$1:$19996,A4621,MATCH("Dose_Area_Product_Total", DATOS3!$1:$1,0))=0,0,INDEX( DATOS3!$1:$19996,A4621,MATCH("Dose_Area_Product_Total", DATOS3!$1:$1,0))))</f>
        <v>#N/A</v>
      </c>
      <c r="J4621" t="e">
        <f>IF(D4621="","",IF(INDEX( DATOS3!$1:$19996,A4621,MATCH("Dose_RP_Total", DATOS3!$1:$1,0))=0,0,INDEX( DATOS3!$1:$19996,A4621,MATCH("Dose_RP_Total", DATOS3!$1:$1,0))))</f>
        <v>#N/A</v>
      </c>
      <c r="K4621" t="e">
        <f>IF(D4621="","",IF(INDEX( DATOS3!$1:$19996,A4621,MATCH("Total_Fluoro_Time", DATOS3!$1:$1,0))=0,0,INDEX( DATOS3!$1:$19996,A4621,MATCH("Total_Fluoro_Time", DATOS3!$1:$1,0))))</f>
        <v>#N/A</v>
      </c>
      <c r="L4621" t="e">
        <f>IF(D4621="","",IF(INDEX( DATOS3!$1:$19996,A4621,MATCH("Total_Acquisition_Time", DATOS3!$1:$1,0))=0,0,INDEX( DATOS3!$1:$19996,A4621,MATCH("Total_Acquisition_Time", DATOS3!$1:$1,0))))</f>
        <v>#N/A</v>
      </c>
      <c r="M4621" t="e">
        <f>IF(D4621="","",IF(INDEX( DATOS3!$1:$19996,A4621,MATCH("Acquisition_Plane_in_Accumulated_Dose_Data", DATOS3!$1:$1,0))=0,"",INDEX( DATOS3!$1:$19996,A4621,MATCH("Acquisition_Plane_in_Accumulated_Dose_Data", DATOS3!$1:$1,0))))</f>
        <v>#N/A</v>
      </c>
    </row>
    <row r="4622" spans="1:13" hidden="1" x14ac:dyDescent="0.25">
      <c r="A4622">
        <v>4622</v>
      </c>
      <c r="B4622" t="e">
        <f t="shared" si="72"/>
        <v>#N/A</v>
      </c>
      <c r="D4622" t="e">
        <f>IF(INDEX(DATOS3!$1:$19996,A4622,MATCH("PatientID",DATOS3!$1:$1,0))=0,"",INDEX(DATOS3!$1:$19996,A4622,MATCH("PatientID",DATOS3!$1:$1,0)))</f>
        <v>#N/A</v>
      </c>
      <c r="F4622" t="e">
        <f>IF(D4622="","",IF(INDEX( DATOS3!$1:$19996,A4622,MATCH("SeriesDate", DATOS3!$1:$1,0))=0,"",INDEX( DATOS3!$1:$19996,A4622,MATCH("SeriesDate", DATOS3!$1:$1,0))))</f>
        <v>#N/A</v>
      </c>
      <c r="G4622" t="e">
        <f>IF(D4622="","",IF(INDEX( DATOS3!$1:$19996,A4622,MATCH("SeriesTime", DATOS3!$1:$1,0))=0,"",INDEX( DATOS3!$1:$19996,A4622,MATCH("SeriesTime", DATOS3!$1:$1,0))))</f>
        <v>#N/A</v>
      </c>
      <c r="H4622" t="e">
        <f>IF(D4622="","",IF(INDEX( DATOS3!$1:$19996,A4622,MATCH("StudyDescription", DATOS3!$1:$1,0))=0,"",INDEX( DATOS3!$1:$19996,A4622,MATCH("StudyDescription", DATOS3!$1:$1,0))))</f>
        <v>#N/A</v>
      </c>
      <c r="I4622" t="e">
        <f>IF(D4622="","",IF(INDEX( DATOS3!$1:$19996,A4622,MATCH("Dose_Area_Product_Total", DATOS3!$1:$1,0))=0,0,INDEX( DATOS3!$1:$19996,A4622,MATCH("Dose_Area_Product_Total", DATOS3!$1:$1,0))))</f>
        <v>#N/A</v>
      </c>
      <c r="J4622" t="e">
        <f>IF(D4622="","",IF(INDEX( DATOS3!$1:$19996,A4622,MATCH("Dose_RP_Total", DATOS3!$1:$1,0))=0,0,INDEX( DATOS3!$1:$19996,A4622,MATCH("Dose_RP_Total", DATOS3!$1:$1,0))))</f>
        <v>#N/A</v>
      </c>
      <c r="K4622" t="e">
        <f>IF(D4622="","",IF(INDEX( DATOS3!$1:$19996,A4622,MATCH("Total_Fluoro_Time", DATOS3!$1:$1,0))=0,0,INDEX( DATOS3!$1:$19996,A4622,MATCH("Total_Fluoro_Time", DATOS3!$1:$1,0))))</f>
        <v>#N/A</v>
      </c>
      <c r="L4622" t="e">
        <f>IF(D4622="","",IF(INDEX( DATOS3!$1:$19996,A4622,MATCH("Total_Acquisition_Time", DATOS3!$1:$1,0))=0,0,INDEX( DATOS3!$1:$19996,A4622,MATCH("Total_Acquisition_Time", DATOS3!$1:$1,0))))</f>
        <v>#N/A</v>
      </c>
      <c r="M4622" t="e">
        <f>IF(D4622="","",IF(INDEX( DATOS3!$1:$19996,A4622,MATCH("Acquisition_Plane_in_Accumulated_Dose_Data", DATOS3!$1:$1,0))=0,"",INDEX( DATOS3!$1:$19996,A4622,MATCH("Acquisition_Plane_in_Accumulated_Dose_Data", DATOS3!$1:$1,0))))</f>
        <v>#N/A</v>
      </c>
    </row>
    <row r="4623" spans="1:13" hidden="1" x14ac:dyDescent="0.25">
      <c r="A4623">
        <v>4623</v>
      </c>
      <c r="B4623" t="e">
        <f t="shared" si="72"/>
        <v>#N/A</v>
      </c>
      <c r="D4623" t="e">
        <f>IF(INDEX(DATOS3!$1:$19996,A4623,MATCH("PatientID",DATOS3!$1:$1,0))=0,"",INDEX(DATOS3!$1:$19996,A4623,MATCH("PatientID",DATOS3!$1:$1,0)))</f>
        <v>#N/A</v>
      </c>
      <c r="F4623" t="e">
        <f>IF(D4623="","",IF(INDEX( DATOS3!$1:$19996,A4623,MATCH("SeriesDate", DATOS3!$1:$1,0))=0,"",INDEX( DATOS3!$1:$19996,A4623,MATCH("SeriesDate", DATOS3!$1:$1,0))))</f>
        <v>#N/A</v>
      </c>
      <c r="G4623" t="e">
        <f>IF(D4623="","",IF(INDEX( DATOS3!$1:$19996,A4623,MATCH("SeriesTime", DATOS3!$1:$1,0))=0,"",INDEX( DATOS3!$1:$19996,A4623,MATCH("SeriesTime", DATOS3!$1:$1,0))))</f>
        <v>#N/A</v>
      </c>
      <c r="H4623" t="e">
        <f>IF(D4623="","",IF(INDEX( DATOS3!$1:$19996,A4623,MATCH("StudyDescription", DATOS3!$1:$1,0))=0,"",INDEX( DATOS3!$1:$19996,A4623,MATCH("StudyDescription", DATOS3!$1:$1,0))))</f>
        <v>#N/A</v>
      </c>
      <c r="I4623" t="e">
        <f>IF(D4623="","",IF(INDEX( DATOS3!$1:$19996,A4623,MATCH("Dose_Area_Product_Total", DATOS3!$1:$1,0))=0,0,INDEX( DATOS3!$1:$19996,A4623,MATCH("Dose_Area_Product_Total", DATOS3!$1:$1,0))))</f>
        <v>#N/A</v>
      </c>
      <c r="J4623" t="e">
        <f>IF(D4623="","",IF(INDEX( DATOS3!$1:$19996,A4623,MATCH("Dose_RP_Total", DATOS3!$1:$1,0))=0,0,INDEX( DATOS3!$1:$19996,A4623,MATCH("Dose_RP_Total", DATOS3!$1:$1,0))))</f>
        <v>#N/A</v>
      </c>
      <c r="K4623" t="e">
        <f>IF(D4623="","",IF(INDEX( DATOS3!$1:$19996,A4623,MATCH("Total_Fluoro_Time", DATOS3!$1:$1,0))=0,0,INDEX( DATOS3!$1:$19996,A4623,MATCH("Total_Fluoro_Time", DATOS3!$1:$1,0))))</f>
        <v>#N/A</v>
      </c>
      <c r="L4623" t="e">
        <f>IF(D4623="","",IF(INDEX( DATOS3!$1:$19996,A4623,MATCH("Total_Acquisition_Time", DATOS3!$1:$1,0))=0,0,INDEX( DATOS3!$1:$19996,A4623,MATCH("Total_Acquisition_Time", DATOS3!$1:$1,0))))</f>
        <v>#N/A</v>
      </c>
      <c r="M4623" t="e">
        <f>IF(D4623="","",IF(INDEX( DATOS3!$1:$19996,A4623,MATCH("Acquisition_Plane_in_Accumulated_Dose_Data", DATOS3!$1:$1,0))=0,"",INDEX( DATOS3!$1:$19996,A4623,MATCH("Acquisition_Plane_in_Accumulated_Dose_Data", DATOS3!$1:$1,0))))</f>
        <v>#N/A</v>
      </c>
    </row>
    <row r="4624" spans="1:13" hidden="1" x14ac:dyDescent="0.25">
      <c r="A4624">
        <v>4624</v>
      </c>
      <c r="B4624" t="e">
        <f t="shared" si="72"/>
        <v>#N/A</v>
      </c>
      <c r="D4624" t="e">
        <f>IF(INDEX(DATOS3!$1:$19996,A4624,MATCH("PatientID",DATOS3!$1:$1,0))=0,"",INDEX(DATOS3!$1:$19996,A4624,MATCH("PatientID",DATOS3!$1:$1,0)))</f>
        <v>#N/A</v>
      </c>
      <c r="F4624" t="e">
        <f>IF(D4624="","",IF(INDEX( DATOS3!$1:$19996,A4624,MATCH("SeriesDate", DATOS3!$1:$1,0))=0,"",INDEX( DATOS3!$1:$19996,A4624,MATCH("SeriesDate", DATOS3!$1:$1,0))))</f>
        <v>#N/A</v>
      </c>
      <c r="G4624" t="e">
        <f>IF(D4624="","",IF(INDEX( DATOS3!$1:$19996,A4624,MATCH("SeriesTime", DATOS3!$1:$1,0))=0,"",INDEX( DATOS3!$1:$19996,A4624,MATCH("SeriesTime", DATOS3!$1:$1,0))))</f>
        <v>#N/A</v>
      </c>
      <c r="H4624" t="e">
        <f>IF(D4624="","",IF(INDEX( DATOS3!$1:$19996,A4624,MATCH("StudyDescription", DATOS3!$1:$1,0))=0,"",INDEX( DATOS3!$1:$19996,A4624,MATCH("StudyDescription", DATOS3!$1:$1,0))))</f>
        <v>#N/A</v>
      </c>
      <c r="I4624" t="e">
        <f>IF(D4624="","",IF(INDEX( DATOS3!$1:$19996,A4624,MATCH("Dose_Area_Product_Total", DATOS3!$1:$1,0))=0,0,INDEX( DATOS3!$1:$19996,A4624,MATCH("Dose_Area_Product_Total", DATOS3!$1:$1,0))))</f>
        <v>#N/A</v>
      </c>
      <c r="J4624" t="e">
        <f>IF(D4624="","",IF(INDEX( DATOS3!$1:$19996,A4624,MATCH("Dose_RP_Total", DATOS3!$1:$1,0))=0,0,INDEX( DATOS3!$1:$19996,A4624,MATCH("Dose_RP_Total", DATOS3!$1:$1,0))))</f>
        <v>#N/A</v>
      </c>
      <c r="K4624" t="e">
        <f>IF(D4624="","",IF(INDEX( DATOS3!$1:$19996,A4624,MATCH("Total_Fluoro_Time", DATOS3!$1:$1,0))=0,0,INDEX( DATOS3!$1:$19996,A4624,MATCH("Total_Fluoro_Time", DATOS3!$1:$1,0))))</f>
        <v>#N/A</v>
      </c>
      <c r="L4624" t="e">
        <f>IF(D4624="","",IF(INDEX( DATOS3!$1:$19996,A4624,MATCH("Total_Acquisition_Time", DATOS3!$1:$1,0))=0,0,INDEX( DATOS3!$1:$19996,A4624,MATCH("Total_Acquisition_Time", DATOS3!$1:$1,0))))</f>
        <v>#N/A</v>
      </c>
      <c r="M4624" t="e">
        <f>IF(D4624="","",IF(INDEX( DATOS3!$1:$19996,A4624,MATCH("Acquisition_Plane_in_Accumulated_Dose_Data", DATOS3!$1:$1,0))=0,"",INDEX( DATOS3!$1:$19996,A4624,MATCH("Acquisition_Plane_in_Accumulated_Dose_Data", DATOS3!$1:$1,0))))</f>
        <v>#N/A</v>
      </c>
    </row>
    <row r="4625" spans="1:13" hidden="1" x14ac:dyDescent="0.25">
      <c r="A4625">
        <v>4625</v>
      </c>
      <c r="B4625" t="e">
        <f t="shared" si="72"/>
        <v>#N/A</v>
      </c>
      <c r="D4625" t="e">
        <f>IF(INDEX(DATOS3!$1:$19996,A4625,MATCH("PatientID",DATOS3!$1:$1,0))=0,"",INDEX(DATOS3!$1:$19996,A4625,MATCH("PatientID",DATOS3!$1:$1,0)))</f>
        <v>#N/A</v>
      </c>
      <c r="F4625" t="e">
        <f>IF(D4625="","",IF(INDEX( DATOS3!$1:$19996,A4625,MATCH("SeriesDate", DATOS3!$1:$1,0))=0,"",INDEX( DATOS3!$1:$19996,A4625,MATCH("SeriesDate", DATOS3!$1:$1,0))))</f>
        <v>#N/A</v>
      </c>
      <c r="G4625" t="e">
        <f>IF(D4625="","",IF(INDEX( DATOS3!$1:$19996,A4625,MATCH("SeriesTime", DATOS3!$1:$1,0))=0,"",INDEX( DATOS3!$1:$19996,A4625,MATCH("SeriesTime", DATOS3!$1:$1,0))))</f>
        <v>#N/A</v>
      </c>
      <c r="H4625" t="e">
        <f>IF(D4625="","",IF(INDEX( DATOS3!$1:$19996,A4625,MATCH("StudyDescription", DATOS3!$1:$1,0))=0,"",INDEX( DATOS3!$1:$19996,A4625,MATCH("StudyDescription", DATOS3!$1:$1,0))))</f>
        <v>#N/A</v>
      </c>
      <c r="I4625" t="e">
        <f>IF(D4625="","",IF(INDEX( DATOS3!$1:$19996,A4625,MATCH("Dose_Area_Product_Total", DATOS3!$1:$1,0))=0,0,INDEX( DATOS3!$1:$19996,A4625,MATCH("Dose_Area_Product_Total", DATOS3!$1:$1,0))))</f>
        <v>#N/A</v>
      </c>
      <c r="J4625" t="e">
        <f>IF(D4625="","",IF(INDEX( DATOS3!$1:$19996,A4625,MATCH("Dose_RP_Total", DATOS3!$1:$1,0))=0,0,INDEX( DATOS3!$1:$19996,A4625,MATCH("Dose_RP_Total", DATOS3!$1:$1,0))))</f>
        <v>#N/A</v>
      </c>
      <c r="K4625" t="e">
        <f>IF(D4625="","",IF(INDEX( DATOS3!$1:$19996,A4625,MATCH("Total_Fluoro_Time", DATOS3!$1:$1,0))=0,0,INDEX( DATOS3!$1:$19996,A4625,MATCH("Total_Fluoro_Time", DATOS3!$1:$1,0))))</f>
        <v>#N/A</v>
      </c>
      <c r="L4625" t="e">
        <f>IF(D4625="","",IF(INDEX( DATOS3!$1:$19996,A4625,MATCH("Total_Acquisition_Time", DATOS3!$1:$1,0))=0,0,INDEX( DATOS3!$1:$19996,A4625,MATCH("Total_Acquisition_Time", DATOS3!$1:$1,0))))</f>
        <v>#N/A</v>
      </c>
      <c r="M4625" t="e">
        <f>IF(D4625="","",IF(INDEX( DATOS3!$1:$19996,A4625,MATCH("Acquisition_Plane_in_Accumulated_Dose_Data", DATOS3!$1:$1,0))=0,"",INDEX( DATOS3!$1:$19996,A4625,MATCH("Acquisition_Plane_in_Accumulated_Dose_Data", DATOS3!$1:$1,0))))</f>
        <v>#N/A</v>
      </c>
    </row>
    <row r="4626" spans="1:13" hidden="1" x14ac:dyDescent="0.25">
      <c r="A4626">
        <v>4626</v>
      </c>
      <c r="B4626" t="e">
        <f t="shared" si="72"/>
        <v>#N/A</v>
      </c>
      <c r="D4626" t="e">
        <f>IF(INDEX(DATOS3!$1:$19996,A4626,MATCH("PatientID",DATOS3!$1:$1,0))=0,"",INDEX(DATOS3!$1:$19996,A4626,MATCH("PatientID",DATOS3!$1:$1,0)))</f>
        <v>#N/A</v>
      </c>
      <c r="F4626" t="e">
        <f>IF(D4626="","",IF(INDEX( DATOS3!$1:$19996,A4626,MATCH("SeriesDate", DATOS3!$1:$1,0))=0,"",INDEX( DATOS3!$1:$19996,A4626,MATCH("SeriesDate", DATOS3!$1:$1,0))))</f>
        <v>#N/A</v>
      </c>
      <c r="G4626" t="e">
        <f>IF(D4626="","",IF(INDEX( DATOS3!$1:$19996,A4626,MATCH("SeriesTime", DATOS3!$1:$1,0))=0,"",INDEX( DATOS3!$1:$19996,A4626,MATCH("SeriesTime", DATOS3!$1:$1,0))))</f>
        <v>#N/A</v>
      </c>
      <c r="H4626" t="e">
        <f>IF(D4626="","",IF(INDEX( DATOS3!$1:$19996,A4626,MATCH("StudyDescription", DATOS3!$1:$1,0))=0,"",INDEX( DATOS3!$1:$19996,A4626,MATCH("StudyDescription", DATOS3!$1:$1,0))))</f>
        <v>#N/A</v>
      </c>
      <c r="I4626" t="e">
        <f>IF(D4626="","",IF(INDEX( DATOS3!$1:$19996,A4626,MATCH("Dose_Area_Product_Total", DATOS3!$1:$1,0))=0,0,INDEX( DATOS3!$1:$19996,A4626,MATCH("Dose_Area_Product_Total", DATOS3!$1:$1,0))))</f>
        <v>#N/A</v>
      </c>
      <c r="J4626" t="e">
        <f>IF(D4626="","",IF(INDEX( DATOS3!$1:$19996,A4626,MATCH("Dose_RP_Total", DATOS3!$1:$1,0))=0,0,INDEX( DATOS3!$1:$19996,A4626,MATCH("Dose_RP_Total", DATOS3!$1:$1,0))))</f>
        <v>#N/A</v>
      </c>
      <c r="K4626" t="e">
        <f>IF(D4626="","",IF(INDEX( DATOS3!$1:$19996,A4626,MATCH("Total_Fluoro_Time", DATOS3!$1:$1,0))=0,0,INDEX( DATOS3!$1:$19996,A4626,MATCH("Total_Fluoro_Time", DATOS3!$1:$1,0))))</f>
        <v>#N/A</v>
      </c>
      <c r="L4626" t="e">
        <f>IF(D4626="","",IF(INDEX( DATOS3!$1:$19996,A4626,MATCH("Total_Acquisition_Time", DATOS3!$1:$1,0))=0,0,INDEX( DATOS3!$1:$19996,A4626,MATCH("Total_Acquisition_Time", DATOS3!$1:$1,0))))</f>
        <v>#N/A</v>
      </c>
      <c r="M4626" t="e">
        <f>IF(D4626="","",IF(INDEX( DATOS3!$1:$19996,A4626,MATCH("Acquisition_Plane_in_Accumulated_Dose_Data", DATOS3!$1:$1,0))=0,"",INDEX( DATOS3!$1:$19996,A4626,MATCH("Acquisition_Plane_in_Accumulated_Dose_Data", DATOS3!$1:$1,0))))</f>
        <v>#N/A</v>
      </c>
    </row>
    <row r="4627" spans="1:13" hidden="1" x14ac:dyDescent="0.25">
      <c r="A4627">
        <v>4627</v>
      </c>
      <c r="B4627" t="e">
        <f t="shared" si="72"/>
        <v>#N/A</v>
      </c>
      <c r="D4627" t="e">
        <f>IF(INDEX(DATOS3!$1:$19996,A4627,MATCH("PatientID",DATOS3!$1:$1,0))=0,"",INDEX(DATOS3!$1:$19996,A4627,MATCH("PatientID",DATOS3!$1:$1,0)))</f>
        <v>#N/A</v>
      </c>
      <c r="F4627" t="e">
        <f>IF(D4627="","",IF(INDEX( DATOS3!$1:$19996,A4627,MATCH("SeriesDate", DATOS3!$1:$1,0))=0,"",INDEX( DATOS3!$1:$19996,A4627,MATCH("SeriesDate", DATOS3!$1:$1,0))))</f>
        <v>#N/A</v>
      </c>
      <c r="G4627" t="e">
        <f>IF(D4627="","",IF(INDEX( DATOS3!$1:$19996,A4627,MATCH("SeriesTime", DATOS3!$1:$1,0))=0,"",INDEX( DATOS3!$1:$19996,A4627,MATCH("SeriesTime", DATOS3!$1:$1,0))))</f>
        <v>#N/A</v>
      </c>
      <c r="H4627" t="e">
        <f>IF(D4627="","",IF(INDEX( DATOS3!$1:$19996,A4627,MATCH("StudyDescription", DATOS3!$1:$1,0))=0,"",INDEX( DATOS3!$1:$19996,A4627,MATCH("StudyDescription", DATOS3!$1:$1,0))))</f>
        <v>#N/A</v>
      </c>
      <c r="I4627" t="e">
        <f>IF(D4627="","",IF(INDEX( DATOS3!$1:$19996,A4627,MATCH("Dose_Area_Product_Total", DATOS3!$1:$1,0))=0,0,INDEX( DATOS3!$1:$19996,A4627,MATCH("Dose_Area_Product_Total", DATOS3!$1:$1,0))))</f>
        <v>#N/A</v>
      </c>
      <c r="J4627" t="e">
        <f>IF(D4627="","",IF(INDEX( DATOS3!$1:$19996,A4627,MATCH("Dose_RP_Total", DATOS3!$1:$1,0))=0,0,INDEX( DATOS3!$1:$19996,A4627,MATCH("Dose_RP_Total", DATOS3!$1:$1,0))))</f>
        <v>#N/A</v>
      </c>
      <c r="K4627" t="e">
        <f>IF(D4627="","",IF(INDEX( DATOS3!$1:$19996,A4627,MATCH("Total_Fluoro_Time", DATOS3!$1:$1,0))=0,0,INDEX( DATOS3!$1:$19996,A4627,MATCH("Total_Fluoro_Time", DATOS3!$1:$1,0))))</f>
        <v>#N/A</v>
      </c>
      <c r="L4627" t="e">
        <f>IF(D4627="","",IF(INDEX( DATOS3!$1:$19996,A4627,MATCH("Total_Acquisition_Time", DATOS3!$1:$1,0))=0,0,INDEX( DATOS3!$1:$19996,A4627,MATCH("Total_Acquisition_Time", DATOS3!$1:$1,0))))</f>
        <v>#N/A</v>
      </c>
      <c r="M4627" t="e">
        <f>IF(D4627="","",IF(INDEX( DATOS3!$1:$19996,A4627,MATCH("Acquisition_Plane_in_Accumulated_Dose_Data", DATOS3!$1:$1,0))=0,"",INDEX( DATOS3!$1:$19996,A4627,MATCH("Acquisition_Plane_in_Accumulated_Dose_Data", DATOS3!$1:$1,0))))</f>
        <v>#N/A</v>
      </c>
    </row>
    <row r="4628" spans="1:13" hidden="1" x14ac:dyDescent="0.25">
      <c r="A4628">
        <v>4628</v>
      </c>
      <c r="B4628" t="e">
        <f t="shared" si="72"/>
        <v>#N/A</v>
      </c>
      <c r="D4628" t="e">
        <f>IF(INDEX(DATOS3!$1:$19996,A4628,MATCH("PatientID",DATOS3!$1:$1,0))=0,"",INDEX(DATOS3!$1:$19996,A4628,MATCH("PatientID",DATOS3!$1:$1,0)))</f>
        <v>#N/A</v>
      </c>
      <c r="F4628" t="e">
        <f>IF(D4628="","",IF(INDEX( DATOS3!$1:$19996,A4628,MATCH("SeriesDate", DATOS3!$1:$1,0))=0,"",INDEX( DATOS3!$1:$19996,A4628,MATCH("SeriesDate", DATOS3!$1:$1,0))))</f>
        <v>#N/A</v>
      </c>
      <c r="G4628" t="e">
        <f>IF(D4628="","",IF(INDEX( DATOS3!$1:$19996,A4628,MATCH("SeriesTime", DATOS3!$1:$1,0))=0,"",INDEX( DATOS3!$1:$19996,A4628,MATCH("SeriesTime", DATOS3!$1:$1,0))))</f>
        <v>#N/A</v>
      </c>
      <c r="H4628" t="e">
        <f>IF(D4628="","",IF(INDEX( DATOS3!$1:$19996,A4628,MATCH("StudyDescription", DATOS3!$1:$1,0))=0,"",INDEX( DATOS3!$1:$19996,A4628,MATCH("StudyDescription", DATOS3!$1:$1,0))))</f>
        <v>#N/A</v>
      </c>
      <c r="I4628" t="e">
        <f>IF(D4628="","",IF(INDEX( DATOS3!$1:$19996,A4628,MATCH("Dose_Area_Product_Total", DATOS3!$1:$1,0))=0,0,INDEX( DATOS3!$1:$19996,A4628,MATCH("Dose_Area_Product_Total", DATOS3!$1:$1,0))))</f>
        <v>#N/A</v>
      </c>
      <c r="J4628" t="e">
        <f>IF(D4628="","",IF(INDEX( DATOS3!$1:$19996,A4628,MATCH("Dose_RP_Total", DATOS3!$1:$1,0))=0,0,INDEX( DATOS3!$1:$19996,A4628,MATCH("Dose_RP_Total", DATOS3!$1:$1,0))))</f>
        <v>#N/A</v>
      </c>
      <c r="K4628" t="e">
        <f>IF(D4628="","",IF(INDEX( DATOS3!$1:$19996,A4628,MATCH("Total_Fluoro_Time", DATOS3!$1:$1,0))=0,0,INDEX( DATOS3!$1:$19996,A4628,MATCH("Total_Fluoro_Time", DATOS3!$1:$1,0))))</f>
        <v>#N/A</v>
      </c>
      <c r="L4628" t="e">
        <f>IF(D4628="","",IF(INDEX( DATOS3!$1:$19996,A4628,MATCH("Total_Acquisition_Time", DATOS3!$1:$1,0))=0,0,INDEX( DATOS3!$1:$19996,A4628,MATCH("Total_Acquisition_Time", DATOS3!$1:$1,0))))</f>
        <v>#N/A</v>
      </c>
      <c r="M4628" t="e">
        <f>IF(D4628="","",IF(INDEX( DATOS3!$1:$19996,A4628,MATCH("Acquisition_Plane_in_Accumulated_Dose_Data", DATOS3!$1:$1,0))=0,"",INDEX( DATOS3!$1:$19996,A4628,MATCH("Acquisition_Plane_in_Accumulated_Dose_Data", DATOS3!$1:$1,0))))</f>
        <v>#N/A</v>
      </c>
    </row>
    <row r="4629" spans="1:13" hidden="1" x14ac:dyDescent="0.25">
      <c r="A4629">
        <v>4629</v>
      </c>
      <c r="B4629" t="e">
        <f t="shared" si="72"/>
        <v>#N/A</v>
      </c>
      <c r="D4629" t="e">
        <f>IF(INDEX(DATOS3!$1:$19996,A4629,MATCH("PatientID",DATOS3!$1:$1,0))=0,"",INDEX(DATOS3!$1:$19996,A4629,MATCH("PatientID",DATOS3!$1:$1,0)))</f>
        <v>#N/A</v>
      </c>
      <c r="F4629" t="e">
        <f>IF(D4629="","",IF(INDEX( DATOS3!$1:$19996,A4629,MATCH("SeriesDate", DATOS3!$1:$1,0))=0,"",INDEX( DATOS3!$1:$19996,A4629,MATCH("SeriesDate", DATOS3!$1:$1,0))))</f>
        <v>#N/A</v>
      </c>
      <c r="G4629" t="e">
        <f>IF(D4629="","",IF(INDEX( DATOS3!$1:$19996,A4629,MATCH("SeriesTime", DATOS3!$1:$1,0))=0,"",INDEX( DATOS3!$1:$19996,A4629,MATCH("SeriesTime", DATOS3!$1:$1,0))))</f>
        <v>#N/A</v>
      </c>
      <c r="H4629" t="e">
        <f>IF(D4629="","",IF(INDEX( DATOS3!$1:$19996,A4629,MATCH("StudyDescription", DATOS3!$1:$1,0))=0,"",INDEX( DATOS3!$1:$19996,A4629,MATCH("StudyDescription", DATOS3!$1:$1,0))))</f>
        <v>#N/A</v>
      </c>
      <c r="I4629" t="e">
        <f>IF(D4629="","",IF(INDEX( DATOS3!$1:$19996,A4629,MATCH("Dose_Area_Product_Total", DATOS3!$1:$1,0))=0,0,INDEX( DATOS3!$1:$19996,A4629,MATCH("Dose_Area_Product_Total", DATOS3!$1:$1,0))))</f>
        <v>#N/A</v>
      </c>
      <c r="J4629" t="e">
        <f>IF(D4629="","",IF(INDEX( DATOS3!$1:$19996,A4629,MATCH("Dose_RP_Total", DATOS3!$1:$1,0))=0,0,INDEX( DATOS3!$1:$19996,A4629,MATCH("Dose_RP_Total", DATOS3!$1:$1,0))))</f>
        <v>#N/A</v>
      </c>
      <c r="K4629" t="e">
        <f>IF(D4629="","",IF(INDEX( DATOS3!$1:$19996,A4629,MATCH("Total_Fluoro_Time", DATOS3!$1:$1,0))=0,0,INDEX( DATOS3!$1:$19996,A4629,MATCH("Total_Fluoro_Time", DATOS3!$1:$1,0))))</f>
        <v>#N/A</v>
      </c>
      <c r="L4629" t="e">
        <f>IF(D4629="","",IF(INDEX( DATOS3!$1:$19996,A4629,MATCH("Total_Acquisition_Time", DATOS3!$1:$1,0))=0,0,INDEX( DATOS3!$1:$19996,A4629,MATCH("Total_Acquisition_Time", DATOS3!$1:$1,0))))</f>
        <v>#N/A</v>
      </c>
      <c r="M4629" t="e">
        <f>IF(D4629="","",IF(INDEX( DATOS3!$1:$19996,A4629,MATCH("Acquisition_Plane_in_Accumulated_Dose_Data", DATOS3!$1:$1,0))=0,"",INDEX( DATOS3!$1:$19996,A4629,MATCH("Acquisition_Plane_in_Accumulated_Dose_Data", DATOS3!$1:$1,0))))</f>
        <v>#N/A</v>
      </c>
    </row>
    <row r="4630" spans="1:13" hidden="1" x14ac:dyDescent="0.25">
      <c r="A4630">
        <v>4630</v>
      </c>
      <c r="B4630" t="e">
        <f t="shared" si="72"/>
        <v>#N/A</v>
      </c>
      <c r="D4630" t="e">
        <f>IF(INDEX(DATOS3!$1:$19996,A4630,MATCH("PatientID",DATOS3!$1:$1,0))=0,"",INDEX(DATOS3!$1:$19996,A4630,MATCH("PatientID",DATOS3!$1:$1,0)))</f>
        <v>#N/A</v>
      </c>
      <c r="F4630" t="e">
        <f>IF(D4630="","",IF(INDEX( DATOS3!$1:$19996,A4630,MATCH("SeriesDate", DATOS3!$1:$1,0))=0,"",INDEX( DATOS3!$1:$19996,A4630,MATCH("SeriesDate", DATOS3!$1:$1,0))))</f>
        <v>#N/A</v>
      </c>
      <c r="G4630" t="e">
        <f>IF(D4630="","",IF(INDEX( DATOS3!$1:$19996,A4630,MATCH("SeriesTime", DATOS3!$1:$1,0))=0,"",INDEX( DATOS3!$1:$19996,A4630,MATCH("SeriesTime", DATOS3!$1:$1,0))))</f>
        <v>#N/A</v>
      </c>
      <c r="H4630" t="e">
        <f>IF(D4630="","",IF(INDEX( DATOS3!$1:$19996,A4630,MATCH("StudyDescription", DATOS3!$1:$1,0))=0,"",INDEX( DATOS3!$1:$19996,A4630,MATCH("StudyDescription", DATOS3!$1:$1,0))))</f>
        <v>#N/A</v>
      </c>
      <c r="I4630" t="e">
        <f>IF(D4630="","",IF(INDEX( DATOS3!$1:$19996,A4630,MATCH("Dose_Area_Product_Total", DATOS3!$1:$1,0))=0,0,INDEX( DATOS3!$1:$19996,A4630,MATCH("Dose_Area_Product_Total", DATOS3!$1:$1,0))))</f>
        <v>#N/A</v>
      </c>
      <c r="J4630" t="e">
        <f>IF(D4630="","",IF(INDEX( DATOS3!$1:$19996,A4630,MATCH("Dose_RP_Total", DATOS3!$1:$1,0))=0,0,INDEX( DATOS3!$1:$19996,A4630,MATCH("Dose_RP_Total", DATOS3!$1:$1,0))))</f>
        <v>#N/A</v>
      </c>
      <c r="K4630" t="e">
        <f>IF(D4630="","",IF(INDEX( DATOS3!$1:$19996,A4630,MATCH("Total_Fluoro_Time", DATOS3!$1:$1,0))=0,0,INDEX( DATOS3!$1:$19996,A4630,MATCH("Total_Fluoro_Time", DATOS3!$1:$1,0))))</f>
        <v>#N/A</v>
      </c>
      <c r="L4630" t="e">
        <f>IF(D4630="","",IF(INDEX( DATOS3!$1:$19996,A4630,MATCH("Total_Acquisition_Time", DATOS3!$1:$1,0))=0,0,INDEX( DATOS3!$1:$19996,A4630,MATCH("Total_Acquisition_Time", DATOS3!$1:$1,0))))</f>
        <v>#N/A</v>
      </c>
      <c r="M4630" t="e">
        <f>IF(D4630="","",IF(INDEX( DATOS3!$1:$19996,A4630,MATCH("Acquisition_Plane_in_Accumulated_Dose_Data", DATOS3!$1:$1,0))=0,"",INDEX( DATOS3!$1:$19996,A4630,MATCH("Acquisition_Plane_in_Accumulated_Dose_Data", DATOS3!$1:$1,0))))</f>
        <v>#N/A</v>
      </c>
    </row>
    <row r="4631" spans="1:13" hidden="1" x14ac:dyDescent="0.25">
      <c r="A4631">
        <v>4631</v>
      </c>
      <c r="B4631" t="e">
        <f t="shared" si="72"/>
        <v>#N/A</v>
      </c>
      <c r="D4631" t="e">
        <f>IF(INDEX(DATOS3!$1:$19996,A4631,MATCH("PatientID",DATOS3!$1:$1,0))=0,"",INDEX(DATOS3!$1:$19996,A4631,MATCH("PatientID",DATOS3!$1:$1,0)))</f>
        <v>#N/A</v>
      </c>
      <c r="F4631" t="e">
        <f>IF(D4631="","",IF(INDEX( DATOS3!$1:$19996,A4631,MATCH("SeriesDate", DATOS3!$1:$1,0))=0,"",INDEX( DATOS3!$1:$19996,A4631,MATCH("SeriesDate", DATOS3!$1:$1,0))))</f>
        <v>#N/A</v>
      </c>
      <c r="G4631" t="e">
        <f>IF(D4631="","",IF(INDEX( DATOS3!$1:$19996,A4631,MATCH("SeriesTime", DATOS3!$1:$1,0))=0,"",INDEX( DATOS3!$1:$19996,A4631,MATCH("SeriesTime", DATOS3!$1:$1,0))))</f>
        <v>#N/A</v>
      </c>
      <c r="H4631" t="e">
        <f>IF(D4631="","",IF(INDEX( DATOS3!$1:$19996,A4631,MATCH("StudyDescription", DATOS3!$1:$1,0))=0,"",INDEX( DATOS3!$1:$19996,A4631,MATCH("StudyDescription", DATOS3!$1:$1,0))))</f>
        <v>#N/A</v>
      </c>
      <c r="I4631" t="e">
        <f>IF(D4631="","",IF(INDEX( DATOS3!$1:$19996,A4631,MATCH("Dose_Area_Product_Total", DATOS3!$1:$1,0))=0,0,INDEX( DATOS3!$1:$19996,A4631,MATCH("Dose_Area_Product_Total", DATOS3!$1:$1,0))))</f>
        <v>#N/A</v>
      </c>
      <c r="J4631" t="e">
        <f>IF(D4631="","",IF(INDEX( DATOS3!$1:$19996,A4631,MATCH("Dose_RP_Total", DATOS3!$1:$1,0))=0,0,INDEX( DATOS3!$1:$19996,A4631,MATCH("Dose_RP_Total", DATOS3!$1:$1,0))))</f>
        <v>#N/A</v>
      </c>
      <c r="K4631" t="e">
        <f>IF(D4631="","",IF(INDEX( DATOS3!$1:$19996,A4631,MATCH("Total_Fluoro_Time", DATOS3!$1:$1,0))=0,0,INDEX( DATOS3!$1:$19996,A4631,MATCH("Total_Fluoro_Time", DATOS3!$1:$1,0))))</f>
        <v>#N/A</v>
      </c>
      <c r="L4631" t="e">
        <f>IF(D4631="","",IF(INDEX( DATOS3!$1:$19996,A4631,MATCH("Total_Acquisition_Time", DATOS3!$1:$1,0))=0,0,INDEX( DATOS3!$1:$19996,A4631,MATCH("Total_Acquisition_Time", DATOS3!$1:$1,0))))</f>
        <v>#N/A</v>
      </c>
      <c r="M4631" t="e">
        <f>IF(D4631="","",IF(INDEX( DATOS3!$1:$19996,A4631,MATCH("Acquisition_Plane_in_Accumulated_Dose_Data", DATOS3!$1:$1,0))=0,"",INDEX( DATOS3!$1:$19996,A4631,MATCH("Acquisition_Plane_in_Accumulated_Dose_Data", DATOS3!$1:$1,0))))</f>
        <v>#N/A</v>
      </c>
    </row>
    <row r="4632" spans="1:13" hidden="1" x14ac:dyDescent="0.25">
      <c r="A4632">
        <v>4632</v>
      </c>
      <c r="B4632" t="e">
        <f t="shared" si="72"/>
        <v>#N/A</v>
      </c>
      <c r="D4632" t="e">
        <f>IF(INDEX(DATOS3!$1:$19996,A4632,MATCH("PatientID",DATOS3!$1:$1,0))=0,"",INDEX(DATOS3!$1:$19996,A4632,MATCH("PatientID",DATOS3!$1:$1,0)))</f>
        <v>#N/A</v>
      </c>
      <c r="F4632" t="e">
        <f>IF(D4632="","",IF(INDEX( DATOS3!$1:$19996,A4632,MATCH("SeriesDate", DATOS3!$1:$1,0))=0,"",INDEX( DATOS3!$1:$19996,A4632,MATCH("SeriesDate", DATOS3!$1:$1,0))))</f>
        <v>#N/A</v>
      </c>
      <c r="G4632" t="e">
        <f>IF(D4632="","",IF(INDEX( DATOS3!$1:$19996,A4632,MATCH("SeriesTime", DATOS3!$1:$1,0))=0,"",INDEX( DATOS3!$1:$19996,A4632,MATCH("SeriesTime", DATOS3!$1:$1,0))))</f>
        <v>#N/A</v>
      </c>
      <c r="H4632" t="e">
        <f>IF(D4632="","",IF(INDEX( DATOS3!$1:$19996,A4632,MATCH("StudyDescription", DATOS3!$1:$1,0))=0,"",INDEX( DATOS3!$1:$19996,A4632,MATCH("StudyDescription", DATOS3!$1:$1,0))))</f>
        <v>#N/A</v>
      </c>
      <c r="I4632" t="e">
        <f>IF(D4632="","",IF(INDEX( DATOS3!$1:$19996,A4632,MATCH("Dose_Area_Product_Total", DATOS3!$1:$1,0))=0,0,INDEX( DATOS3!$1:$19996,A4632,MATCH("Dose_Area_Product_Total", DATOS3!$1:$1,0))))</f>
        <v>#N/A</v>
      </c>
      <c r="J4632" t="e">
        <f>IF(D4632="","",IF(INDEX( DATOS3!$1:$19996,A4632,MATCH("Dose_RP_Total", DATOS3!$1:$1,0))=0,0,INDEX( DATOS3!$1:$19996,A4632,MATCH("Dose_RP_Total", DATOS3!$1:$1,0))))</f>
        <v>#N/A</v>
      </c>
      <c r="K4632" t="e">
        <f>IF(D4632="","",IF(INDEX( DATOS3!$1:$19996,A4632,MATCH("Total_Fluoro_Time", DATOS3!$1:$1,0))=0,0,INDEX( DATOS3!$1:$19996,A4632,MATCH("Total_Fluoro_Time", DATOS3!$1:$1,0))))</f>
        <v>#N/A</v>
      </c>
      <c r="L4632" t="e">
        <f>IF(D4632="","",IF(INDEX( DATOS3!$1:$19996,A4632,MATCH("Total_Acquisition_Time", DATOS3!$1:$1,0))=0,0,INDEX( DATOS3!$1:$19996,A4632,MATCH("Total_Acquisition_Time", DATOS3!$1:$1,0))))</f>
        <v>#N/A</v>
      </c>
      <c r="M4632" t="e">
        <f>IF(D4632="","",IF(INDEX( DATOS3!$1:$19996,A4632,MATCH("Acquisition_Plane_in_Accumulated_Dose_Data", DATOS3!$1:$1,0))=0,"",INDEX( DATOS3!$1:$19996,A4632,MATCH("Acquisition_Plane_in_Accumulated_Dose_Data", DATOS3!$1:$1,0))))</f>
        <v>#N/A</v>
      </c>
    </row>
    <row r="4633" spans="1:13" hidden="1" x14ac:dyDescent="0.25">
      <c r="A4633">
        <v>4633</v>
      </c>
      <c r="B4633" t="e">
        <f t="shared" si="72"/>
        <v>#N/A</v>
      </c>
      <c r="D4633" t="e">
        <f>IF(INDEX(DATOS3!$1:$19996,A4633,MATCH("PatientID",DATOS3!$1:$1,0))=0,"",INDEX(DATOS3!$1:$19996,A4633,MATCH("PatientID",DATOS3!$1:$1,0)))</f>
        <v>#N/A</v>
      </c>
      <c r="F4633" t="e">
        <f>IF(D4633="","",IF(INDEX( DATOS3!$1:$19996,A4633,MATCH("SeriesDate", DATOS3!$1:$1,0))=0,"",INDEX( DATOS3!$1:$19996,A4633,MATCH("SeriesDate", DATOS3!$1:$1,0))))</f>
        <v>#N/A</v>
      </c>
      <c r="G4633" t="e">
        <f>IF(D4633="","",IF(INDEX( DATOS3!$1:$19996,A4633,MATCH("SeriesTime", DATOS3!$1:$1,0))=0,"",INDEX( DATOS3!$1:$19996,A4633,MATCH("SeriesTime", DATOS3!$1:$1,0))))</f>
        <v>#N/A</v>
      </c>
      <c r="H4633" t="e">
        <f>IF(D4633="","",IF(INDEX( DATOS3!$1:$19996,A4633,MATCH("StudyDescription", DATOS3!$1:$1,0))=0,"",INDEX( DATOS3!$1:$19996,A4633,MATCH("StudyDescription", DATOS3!$1:$1,0))))</f>
        <v>#N/A</v>
      </c>
      <c r="I4633" t="e">
        <f>IF(D4633="","",IF(INDEX( DATOS3!$1:$19996,A4633,MATCH("Dose_Area_Product_Total", DATOS3!$1:$1,0))=0,0,INDEX( DATOS3!$1:$19996,A4633,MATCH("Dose_Area_Product_Total", DATOS3!$1:$1,0))))</f>
        <v>#N/A</v>
      </c>
      <c r="J4633" t="e">
        <f>IF(D4633="","",IF(INDEX( DATOS3!$1:$19996,A4633,MATCH("Dose_RP_Total", DATOS3!$1:$1,0))=0,0,INDEX( DATOS3!$1:$19996,A4633,MATCH("Dose_RP_Total", DATOS3!$1:$1,0))))</f>
        <v>#N/A</v>
      </c>
      <c r="K4633" t="e">
        <f>IF(D4633="","",IF(INDEX( DATOS3!$1:$19996,A4633,MATCH("Total_Fluoro_Time", DATOS3!$1:$1,0))=0,0,INDEX( DATOS3!$1:$19996,A4633,MATCH("Total_Fluoro_Time", DATOS3!$1:$1,0))))</f>
        <v>#N/A</v>
      </c>
      <c r="L4633" t="e">
        <f>IF(D4633="","",IF(INDEX( DATOS3!$1:$19996,A4633,MATCH("Total_Acquisition_Time", DATOS3!$1:$1,0))=0,0,INDEX( DATOS3!$1:$19996,A4633,MATCH("Total_Acquisition_Time", DATOS3!$1:$1,0))))</f>
        <v>#N/A</v>
      </c>
      <c r="M4633" t="e">
        <f>IF(D4633="","",IF(INDEX( DATOS3!$1:$19996,A4633,MATCH("Acquisition_Plane_in_Accumulated_Dose_Data", DATOS3!$1:$1,0))=0,"",INDEX( DATOS3!$1:$19996,A4633,MATCH("Acquisition_Plane_in_Accumulated_Dose_Data", DATOS3!$1:$1,0))))</f>
        <v>#N/A</v>
      </c>
    </row>
    <row r="4634" spans="1:13" hidden="1" x14ac:dyDescent="0.25">
      <c r="A4634">
        <v>4634</v>
      </c>
      <c r="B4634" t="e">
        <f t="shared" si="72"/>
        <v>#N/A</v>
      </c>
      <c r="D4634" t="e">
        <f>IF(INDEX(DATOS3!$1:$19996,A4634,MATCH("PatientID",DATOS3!$1:$1,0))=0,"",INDEX(DATOS3!$1:$19996,A4634,MATCH("PatientID",DATOS3!$1:$1,0)))</f>
        <v>#N/A</v>
      </c>
      <c r="F4634" t="e">
        <f>IF(D4634="","",IF(INDEX( DATOS3!$1:$19996,A4634,MATCH("SeriesDate", DATOS3!$1:$1,0))=0,"",INDEX( DATOS3!$1:$19996,A4634,MATCH("SeriesDate", DATOS3!$1:$1,0))))</f>
        <v>#N/A</v>
      </c>
      <c r="G4634" t="e">
        <f>IF(D4634="","",IF(INDEX( DATOS3!$1:$19996,A4634,MATCH("SeriesTime", DATOS3!$1:$1,0))=0,"",INDEX( DATOS3!$1:$19996,A4634,MATCH("SeriesTime", DATOS3!$1:$1,0))))</f>
        <v>#N/A</v>
      </c>
      <c r="H4634" t="e">
        <f>IF(D4634="","",IF(INDEX( DATOS3!$1:$19996,A4634,MATCH("StudyDescription", DATOS3!$1:$1,0))=0,"",INDEX( DATOS3!$1:$19996,A4634,MATCH("StudyDescription", DATOS3!$1:$1,0))))</f>
        <v>#N/A</v>
      </c>
      <c r="I4634" t="e">
        <f>IF(D4634="","",IF(INDEX( DATOS3!$1:$19996,A4634,MATCH("Dose_Area_Product_Total", DATOS3!$1:$1,0))=0,0,INDEX( DATOS3!$1:$19996,A4634,MATCH("Dose_Area_Product_Total", DATOS3!$1:$1,0))))</f>
        <v>#N/A</v>
      </c>
      <c r="J4634" t="e">
        <f>IF(D4634="","",IF(INDEX( DATOS3!$1:$19996,A4634,MATCH("Dose_RP_Total", DATOS3!$1:$1,0))=0,0,INDEX( DATOS3!$1:$19996,A4634,MATCH("Dose_RP_Total", DATOS3!$1:$1,0))))</f>
        <v>#N/A</v>
      </c>
      <c r="K4634" t="e">
        <f>IF(D4634="","",IF(INDEX( DATOS3!$1:$19996,A4634,MATCH("Total_Fluoro_Time", DATOS3!$1:$1,0))=0,0,INDEX( DATOS3!$1:$19996,A4634,MATCH("Total_Fluoro_Time", DATOS3!$1:$1,0))))</f>
        <v>#N/A</v>
      </c>
      <c r="L4634" t="e">
        <f>IF(D4634="","",IF(INDEX( DATOS3!$1:$19996,A4634,MATCH("Total_Acquisition_Time", DATOS3!$1:$1,0))=0,0,INDEX( DATOS3!$1:$19996,A4634,MATCH("Total_Acquisition_Time", DATOS3!$1:$1,0))))</f>
        <v>#N/A</v>
      </c>
      <c r="M4634" t="e">
        <f>IF(D4634="","",IF(INDEX( DATOS3!$1:$19996,A4634,MATCH("Acquisition_Plane_in_Accumulated_Dose_Data", DATOS3!$1:$1,0))=0,"",INDEX( DATOS3!$1:$19996,A4634,MATCH("Acquisition_Plane_in_Accumulated_Dose_Data", DATOS3!$1:$1,0))))</f>
        <v>#N/A</v>
      </c>
    </row>
    <row r="4635" spans="1:13" hidden="1" x14ac:dyDescent="0.25">
      <c r="A4635">
        <v>4635</v>
      </c>
      <c r="B4635" t="e">
        <f t="shared" ref="B4635:B4698" si="73">IF(D4635="","","BIPLANO")</f>
        <v>#N/A</v>
      </c>
      <c r="D4635" t="e">
        <f>IF(INDEX(DATOS3!$1:$19996,A4635,MATCH("PatientID",DATOS3!$1:$1,0))=0,"",INDEX(DATOS3!$1:$19996,A4635,MATCH("PatientID",DATOS3!$1:$1,0)))</f>
        <v>#N/A</v>
      </c>
      <c r="F4635" t="e">
        <f>IF(D4635="","",IF(INDEX( DATOS3!$1:$19996,A4635,MATCH("SeriesDate", DATOS3!$1:$1,0))=0,"",INDEX( DATOS3!$1:$19996,A4635,MATCH("SeriesDate", DATOS3!$1:$1,0))))</f>
        <v>#N/A</v>
      </c>
      <c r="G4635" t="e">
        <f>IF(D4635="","",IF(INDEX( DATOS3!$1:$19996,A4635,MATCH("SeriesTime", DATOS3!$1:$1,0))=0,"",INDEX( DATOS3!$1:$19996,A4635,MATCH("SeriesTime", DATOS3!$1:$1,0))))</f>
        <v>#N/A</v>
      </c>
      <c r="H4635" t="e">
        <f>IF(D4635="","",IF(INDEX( DATOS3!$1:$19996,A4635,MATCH("StudyDescription", DATOS3!$1:$1,0))=0,"",INDEX( DATOS3!$1:$19996,A4635,MATCH("StudyDescription", DATOS3!$1:$1,0))))</f>
        <v>#N/A</v>
      </c>
      <c r="I4635" t="e">
        <f>IF(D4635="","",IF(INDEX( DATOS3!$1:$19996,A4635,MATCH("Dose_Area_Product_Total", DATOS3!$1:$1,0))=0,0,INDEX( DATOS3!$1:$19996,A4635,MATCH("Dose_Area_Product_Total", DATOS3!$1:$1,0))))</f>
        <v>#N/A</v>
      </c>
      <c r="J4635" t="e">
        <f>IF(D4635="","",IF(INDEX( DATOS3!$1:$19996,A4635,MATCH("Dose_RP_Total", DATOS3!$1:$1,0))=0,0,INDEX( DATOS3!$1:$19996,A4635,MATCH("Dose_RP_Total", DATOS3!$1:$1,0))))</f>
        <v>#N/A</v>
      </c>
      <c r="K4635" t="e">
        <f>IF(D4635="","",IF(INDEX( DATOS3!$1:$19996,A4635,MATCH("Total_Fluoro_Time", DATOS3!$1:$1,0))=0,0,INDEX( DATOS3!$1:$19996,A4635,MATCH("Total_Fluoro_Time", DATOS3!$1:$1,0))))</f>
        <v>#N/A</v>
      </c>
      <c r="L4635" t="e">
        <f>IF(D4635="","",IF(INDEX( DATOS3!$1:$19996,A4635,MATCH("Total_Acquisition_Time", DATOS3!$1:$1,0))=0,0,INDEX( DATOS3!$1:$19996,A4635,MATCH("Total_Acquisition_Time", DATOS3!$1:$1,0))))</f>
        <v>#N/A</v>
      </c>
      <c r="M4635" t="e">
        <f>IF(D4635="","",IF(INDEX( DATOS3!$1:$19996,A4635,MATCH("Acquisition_Plane_in_Accumulated_Dose_Data", DATOS3!$1:$1,0))=0,"",INDEX( DATOS3!$1:$19996,A4635,MATCH("Acquisition_Plane_in_Accumulated_Dose_Data", DATOS3!$1:$1,0))))</f>
        <v>#N/A</v>
      </c>
    </row>
    <row r="4636" spans="1:13" hidden="1" x14ac:dyDescent="0.25">
      <c r="A4636">
        <v>4636</v>
      </c>
      <c r="B4636" t="e">
        <f t="shared" si="73"/>
        <v>#N/A</v>
      </c>
      <c r="D4636" t="e">
        <f>IF(INDEX(DATOS3!$1:$19996,A4636,MATCH("PatientID",DATOS3!$1:$1,0))=0,"",INDEX(DATOS3!$1:$19996,A4636,MATCH("PatientID",DATOS3!$1:$1,0)))</f>
        <v>#N/A</v>
      </c>
      <c r="F4636" t="e">
        <f>IF(D4636="","",IF(INDEX( DATOS3!$1:$19996,A4636,MATCH("SeriesDate", DATOS3!$1:$1,0))=0,"",INDEX( DATOS3!$1:$19996,A4636,MATCH("SeriesDate", DATOS3!$1:$1,0))))</f>
        <v>#N/A</v>
      </c>
      <c r="G4636" t="e">
        <f>IF(D4636="","",IF(INDEX( DATOS3!$1:$19996,A4636,MATCH("SeriesTime", DATOS3!$1:$1,0))=0,"",INDEX( DATOS3!$1:$19996,A4636,MATCH("SeriesTime", DATOS3!$1:$1,0))))</f>
        <v>#N/A</v>
      </c>
      <c r="H4636" t="e">
        <f>IF(D4636="","",IF(INDEX( DATOS3!$1:$19996,A4636,MATCH("StudyDescription", DATOS3!$1:$1,0))=0,"",INDEX( DATOS3!$1:$19996,A4636,MATCH("StudyDescription", DATOS3!$1:$1,0))))</f>
        <v>#N/A</v>
      </c>
      <c r="I4636" t="e">
        <f>IF(D4636="","",IF(INDEX( DATOS3!$1:$19996,A4636,MATCH("Dose_Area_Product_Total", DATOS3!$1:$1,0))=0,0,INDEX( DATOS3!$1:$19996,A4636,MATCH("Dose_Area_Product_Total", DATOS3!$1:$1,0))))</f>
        <v>#N/A</v>
      </c>
      <c r="J4636" t="e">
        <f>IF(D4636="","",IF(INDEX( DATOS3!$1:$19996,A4636,MATCH("Dose_RP_Total", DATOS3!$1:$1,0))=0,0,INDEX( DATOS3!$1:$19996,A4636,MATCH("Dose_RP_Total", DATOS3!$1:$1,0))))</f>
        <v>#N/A</v>
      </c>
      <c r="K4636" t="e">
        <f>IF(D4636="","",IF(INDEX( DATOS3!$1:$19996,A4636,MATCH("Total_Fluoro_Time", DATOS3!$1:$1,0))=0,0,INDEX( DATOS3!$1:$19996,A4636,MATCH("Total_Fluoro_Time", DATOS3!$1:$1,0))))</f>
        <v>#N/A</v>
      </c>
      <c r="L4636" t="e">
        <f>IF(D4636="","",IF(INDEX( DATOS3!$1:$19996,A4636,MATCH("Total_Acquisition_Time", DATOS3!$1:$1,0))=0,0,INDEX( DATOS3!$1:$19996,A4636,MATCH("Total_Acquisition_Time", DATOS3!$1:$1,0))))</f>
        <v>#N/A</v>
      </c>
      <c r="M4636" t="e">
        <f>IF(D4636="","",IF(INDEX( DATOS3!$1:$19996,A4636,MATCH("Acquisition_Plane_in_Accumulated_Dose_Data", DATOS3!$1:$1,0))=0,"",INDEX( DATOS3!$1:$19996,A4636,MATCH("Acquisition_Plane_in_Accumulated_Dose_Data", DATOS3!$1:$1,0))))</f>
        <v>#N/A</v>
      </c>
    </row>
    <row r="4637" spans="1:13" hidden="1" x14ac:dyDescent="0.25">
      <c r="A4637">
        <v>4637</v>
      </c>
      <c r="B4637" t="e">
        <f t="shared" si="73"/>
        <v>#N/A</v>
      </c>
      <c r="D4637" t="e">
        <f>IF(INDEX(DATOS3!$1:$19996,A4637,MATCH("PatientID",DATOS3!$1:$1,0))=0,"",INDEX(DATOS3!$1:$19996,A4637,MATCH("PatientID",DATOS3!$1:$1,0)))</f>
        <v>#N/A</v>
      </c>
      <c r="F4637" t="e">
        <f>IF(D4637="","",IF(INDEX( DATOS3!$1:$19996,A4637,MATCH("SeriesDate", DATOS3!$1:$1,0))=0,"",INDEX( DATOS3!$1:$19996,A4637,MATCH("SeriesDate", DATOS3!$1:$1,0))))</f>
        <v>#N/A</v>
      </c>
      <c r="G4637" t="e">
        <f>IF(D4637="","",IF(INDEX( DATOS3!$1:$19996,A4637,MATCH("SeriesTime", DATOS3!$1:$1,0))=0,"",INDEX( DATOS3!$1:$19996,A4637,MATCH("SeriesTime", DATOS3!$1:$1,0))))</f>
        <v>#N/A</v>
      </c>
      <c r="H4637" t="e">
        <f>IF(D4637="","",IF(INDEX( DATOS3!$1:$19996,A4637,MATCH("StudyDescription", DATOS3!$1:$1,0))=0,"",INDEX( DATOS3!$1:$19996,A4637,MATCH("StudyDescription", DATOS3!$1:$1,0))))</f>
        <v>#N/A</v>
      </c>
      <c r="I4637" t="e">
        <f>IF(D4637="","",IF(INDEX( DATOS3!$1:$19996,A4637,MATCH("Dose_Area_Product_Total", DATOS3!$1:$1,0))=0,0,INDEX( DATOS3!$1:$19996,A4637,MATCH("Dose_Area_Product_Total", DATOS3!$1:$1,0))))</f>
        <v>#N/A</v>
      </c>
      <c r="J4637" t="e">
        <f>IF(D4637="","",IF(INDEX( DATOS3!$1:$19996,A4637,MATCH("Dose_RP_Total", DATOS3!$1:$1,0))=0,0,INDEX( DATOS3!$1:$19996,A4637,MATCH("Dose_RP_Total", DATOS3!$1:$1,0))))</f>
        <v>#N/A</v>
      </c>
      <c r="K4637" t="e">
        <f>IF(D4637="","",IF(INDEX( DATOS3!$1:$19996,A4637,MATCH("Total_Fluoro_Time", DATOS3!$1:$1,0))=0,0,INDEX( DATOS3!$1:$19996,A4637,MATCH("Total_Fluoro_Time", DATOS3!$1:$1,0))))</f>
        <v>#N/A</v>
      </c>
      <c r="L4637" t="e">
        <f>IF(D4637="","",IF(INDEX( DATOS3!$1:$19996,A4637,MATCH("Total_Acquisition_Time", DATOS3!$1:$1,0))=0,0,INDEX( DATOS3!$1:$19996,A4637,MATCH("Total_Acquisition_Time", DATOS3!$1:$1,0))))</f>
        <v>#N/A</v>
      </c>
      <c r="M4637" t="e">
        <f>IF(D4637="","",IF(INDEX( DATOS3!$1:$19996,A4637,MATCH("Acquisition_Plane_in_Accumulated_Dose_Data", DATOS3!$1:$1,0))=0,"",INDEX( DATOS3!$1:$19996,A4637,MATCH("Acquisition_Plane_in_Accumulated_Dose_Data", DATOS3!$1:$1,0))))</f>
        <v>#N/A</v>
      </c>
    </row>
    <row r="4638" spans="1:13" hidden="1" x14ac:dyDescent="0.25">
      <c r="A4638">
        <v>4638</v>
      </c>
      <c r="B4638" t="e">
        <f t="shared" si="73"/>
        <v>#N/A</v>
      </c>
      <c r="D4638" t="e">
        <f>IF(INDEX(DATOS3!$1:$19996,A4638,MATCH("PatientID",DATOS3!$1:$1,0))=0,"",INDEX(DATOS3!$1:$19996,A4638,MATCH("PatientID",DATOS3!$1:$1,0)))</f>
        <v>#N/A</v>
      </c>
      <c r="F4638" t="e">
        <f>IF(D4638="","",IF(INDEX( DATOS3!$1:$19996,A4638,MATCH("SeriesDate", DATOS3!$1:$1,0))=0,"",INDEX( DATOS3!$1:$19996,A4638,MATCH("SeriesDate", DATOS3!$1:$1,0))))</f>
        <v>#N/A</v>
      </c>
      <c r="G4638" t="e">
        <f>IF(D4638="","",IF(INDEX( DATOS3!$1:$19996,A4638,MATCH("SeriesTime", DATOS3!$1:$1,0))=0,"",INDEX( DATOS3!$1:$19996,A4638,MATCH("SeriesTime", DATOS3!$1:$1,0))))</f>
        <v>#N/A</v>
      </c>
      <c r="H4638" t="e">
        <f>IF(D4638="","",IF(INDEX( DATOS3!$1:$19996,A4638,MATCH("StudyDescription", DATOS3!$1:$1,0))=0,"",INDEX( DATOS3!$1:$19996,A4638,MATCH("StudyDescription", DATOS3!$1:$1,0))))</f>
        <v>#N/A</v>
      </c>
      <c r="I4638" t="e">
        <f>IF(D4638="","",IF(INDEX( DATOS3!$1:$19996,A4638,MATCH("Dose_Area_Product_Total", DATOS3!$1:$1,0))=0,0,INDEX( DATOS3!$1:$19996,A4638,MATCH("Dose_Area_Product_Total", DATOS3!$1:$1,0))))</f>
        <v>#N/A</v>
      </c>
      <c r="J4638" t="e">
        <f>IF(D4638="","",IF(INDEX( DATOS3!$1:$19996,A4638,MATCH("Dose_RP_Total", DATOS3!$1:$1,0))=0,0,INDEX( DATOS3!$1:$19996,A4638,MATCH("Dose_RP_Total", DATOS3!$1:$1,0))))</f>
        <v>#N/A</v>
      </c>
      <c r="K4638" t="e">
        <f>IF(D4638="","",IF(INDEX( DATOS3!$1:$19996,A4638,MATCH("Total_Fluoro_Time", DATOS3!$1:$1,0))=0,0,INDEX( DATOS3!$1:$19996,A4638,MATCH("Total_Fluoro_Time", DATOS3!$1:$1,0))))</f>
        <v>#N/A</v>
      </c>
      <c r="L4638" t="e">
        <f>IF(D4638="","",IF(INDEX( DATOS3!$1:$19996,A4638,MATCH("Total_Acquisition_Time", DATOS3!$1:$1,0))=0,0,INDEX( DATOS3!$1:$19996,A4638,MATCH("Total_Acquisition_Time", DATOS3!$1:$1,0))))</f>
        <v>#N/A</v>
      </c>
      <c r="M4638" t="e">
        <f>IF(D4638="","",IF(INDEX( DATOS3!$1:$19996,A4638,MATCH("Acquisition_Plane_in_Accumulated_Dose_Data", DATOS3!$1:$1,0))=0,"",INDEX( DATOS3!$1:$19996,A4638,MATCH("Acquisition_Plane_in_Accumulated_Dose_Data", DATOS3!$1:$1,0))))</f>
        <v>#N/A</v>
      </c>
    </row>
    <row r="4639" spans="1:13" hidden="1" x14ac:dyDescent="0.25">
      <c r="A4639">
        <v>4639</v>
      </c>
      <c r="B4639" t="e">
        <f t="shared" si="73"/>
        <v>#N/A</v>
      </c>
      <c r="D4639" t="e">
        <f>IF(INDEX(DATOS3!$1:$19996,A4639,MATCH("PatientID",DATOS3!$1:$1,0))=0,"",INDEX(DATOS3!$1:$19996,A4639,MATCH("PatientID",DATOS3!$1:$1,0)))</f>
        <v>#N/A</v>
      </c>
      <c r="F4639" t="e">
        <f>IF(D4639="","",IF(INDEX( DATOS3!$1:$19996,A4639,MATCH("SeriesDate", DATOS3!$1:$1,0))=0,"",INDEX( DATOS3!$1:$19996,A4639,MATCH("SeriesDate", DATOS3!$1:$1,0))))</f>
        <v>#N/A</v>
      </c>
      <c r="G4639" t="e">
        <f>IF(D4639="","",IF(INDEX( DATOS3!$1:$19996,A4639,MATCH("SeriesTime", DATOS3!$1:$1,0))=0,"",INDEX( DATOS3!$1:$19996,A4639,MATCH("SeriesTime", DATOS3!$1:$1,0))))</f>
        <v>#N/A</v>
      </c>
      <c r="H4639" t="e">
        <f>IF(D4639="","",IF(INDEX( DATOS3!$1:$19996,A4639,MATCH("StudyDescription", DATOS3!$1:$1,0))=0,"",INDEX( DATOS3!$1:$19996,A4639,MATCH("StudyDescription", DATOS3!$1:$1,0))))</f>
        <v>#N/A</v>
      </c>
      <c r="I4639" t="e">
        <f>IF(D4639="","",IF(INDEX( DATOS3!$1:$19996,A4639,MATCH("Dose_Area_Product_Total", DATOS3!$1:$1,0))=0,0,INDEX( DATOS3!$1:$19996,A4639,MATCH("Dose_Area_Product_Total", DATOS3!$1:$1,0))))</f>
        <v>#N/A</v>
      </c>
      <c r="J4639" t="e">
        <f>IF(D4639="","",IF(INDEX( DATOS3!$1:$19996,A4639,MATCH("Dose_RP_Total", DATOS3!$1:$1,0))=0,0,INDEX( DATOS3!$1:$19996,A4639,MATCH("Dose_RP_Total", DATOS3!$1:$1,0))))</f>
        <v>#N/A</v>
      </c>
      <c r="K4639" t="e">
        <f>IF(D4639="","",IF(INDEX( DATOS3!$1:$19996,A4639,MATCH("Total_Fluoro_Time", DATOS3!$1:$1,0))=0,0,INDEX( DATOS3!$1:$19996,A4639,MATCH("Total_Fluoro_Time", DATOS3!$1:$1,0))))</f>
        <v>#N/A</v>
      </c>
      <c r="L4639" t="e">
        <f>IF(D4639="","",IF(INDEX( DATOS3!$1:$19996,A4639,MATCH("Total_Acquisition_Time", DATOS3!$1:$1,0))=0,0,INDEX( DATOS3!$1:$19996,A4639,MATCH("Total_Acquisition_Time", DATOS3!$1:$1,0))))</f>
        <v>#N/A</v>
      </c>
      <c r="M4639" t="e">
        <f>IF(D4639="","",IF(INDEX( DATOS3!$1:$19996,A4639,MATCH("Acquisition_Plane_in_Accumulated_Dose_Data", DATOS3!$1:$1,0))=0,"",INDEX( DATOS3!$1:$19996,A4639,MATCH("Acquisition_Plane_in_Accumulated_Dose_Data", DATOS3!$1:$1,0))))</f>
        <v>#N/A</v>
      </c>
    </row>
    <row r="4640" spans="1:13" hidden="1" x14ac:dyDescent="0.25">
      <c r="A4640">
        <v>4640</v>
      </c>
      <c r="B4640" t="e">
        <f t="shared" si="73"/>
        <v>#N/A</v>
      </c>
      <c r="D4640" t="e">
        <f>IF(INDEX(DATOS3!$1:$19996,A4640,MATCH("PatientID",DATOS3!$1:$1,0))=0,"",INDEX(DATOS3!$1:$19996,A4640,MATCH("PatientID",DATOS3!$1:$1,0)))</f>
        <v>#N/A</v>
      </c>
      <c r="F4640" t="e">
        <f>IF(D4640="","",IF(INDEX( DATOS3!$1:$19996,A4640,MATCH("SeriesDate", DATOS3!$1:$1,0))=0,"",INDEX( DATOS3!$1:$19996,A4640,MATCH("SeriesDate", DATOS3!$1:$1,0))))</f>
        <v>#N/A</v>
      </c>
      <c r="G4640" t="e">
        <f>IF(D4640="","",IF(INDEX( DATOS3!$1:$19996,A4640,MATCH("SeriesTime", DATOS3!$1:$1,0))=0,"",INDEX( DATOS3!$1:$19996,A4640,MATCH("SeriesTime", DATOS3!$1:$1,0))))</f>
        <v>#N/A</v>
      </c>
      <c r="H4640" t="e">
        <f>IF(D4640="","",IF(INDEX( DATOS3!$1:$19996,A4640,MATCH("StudyDescription", DATOS3!$1:$1,0))=0,"",INDEX( DATOS3!$1:$19996,A4640,MATCH("StudyDescription", DATOS3!$1:$1,0))))</f>
        <v>#N/A</v>
      </c>
      <c r="I4640" t="e">
        <f>IF(D4640="","",IF(INDEX( DATOS3!$1:$19996,A4640,MATCH("Dose_Area_Product_Total", DATOS3!$1:$1,0))=0,0,INDEX( DATOS3!$1:$19996,A4640,MATCH("Dose_Area_Product_Total", DATOS3!$1:$1,0))))</f>
        <v>#N/A</v>
      </c>
      <c r="J4640" t="e">
        <f>IF(D4640="","",IF(INDEX( DATOS3!$1:$19996,A4640,MATCH("Dose_RP_Total", DATOS3!$1:$1,0))=0,0,INDEX( DATOS3!$1:$19996,A4640,MATCH("Dose_RP_Total", DATOS3!$1:$1,0))))</f>
        <v>#N/A</v>
      </c>
      <c r="K4640" t="e">
        <f>IF(D4640="","",IF(INDEX( DATOS3!$1:$19996,A4640,MATCH("Total_Fluoro_Time", DATOS3!$1:$1,0))=0,0,INDEX( DATOS3!$1:$19996,A4640,MATCH("Total_Fluoro_Time", DATOS3!$1:$1,0))))</f>
        <v>#N/A</v>
      </c>
      <c r="L4640" t="e">
        <f>IF(D4640="","",IF(INDEX( DATOS3!$1:$19996,A4640,MATCH("Total_Acquisition_Time", DATOS3!$1:$1,0))=0,0,INDEX( DATOS3!$1:$19996,A4640,MATCH("Total_Acquisition_Time", DATOS3!$1:$1,0))))</f>
        <v>#N/A</v>
      </c>
      <c r="M4640" t="e">
        <f>IF(D4640="","",IF(INDEX( DATOS3!$1:$19996,A4640,MATCH("Acquisition_Plane_in_Accumulated_Dose_Data", DATOS3!$1:$1,0))=0,"",INDEX( DATOS3!$1:$19996,A4640,MATCH("Acquisition_Plane_in_Accumulated_Dose_Data", DATOS3!$1:$1,0))))</f>
        <v>#N/A</v>
      </c>
    </row>
    <row r="4641" spans="1:13" hidden="1" x14ac:dyDescent="0.25">
      <c r="A4641">
        <v>4641</v>
      </c>
      <c r="B4641" t="e">
        <f t="shared" si="73"/>
        <v>#N/A</v>
      </c>
      <c r="D4641" t="e">
        <f>IF(INDEX(DATOS3!$1:$19996,A4641,MATCH("PatientID",DATOS3!$1:$1,0))=0,"",INDEX(DATOS3!$1:$19996,A4641,MATCH("PatientID",DATOS3!$1:$1,0)))</f>
        <v>#N/A</v>
      </c>
      <c r="F4641" t="e">
        <f>IF(D4641="","",IF(INDEX( DATOS3!$1:$19996,A4641,MATCH("SeriesDate", DATOS3!$1:$1,0))=0,"",INDEX( DATOS3!$1:$19996,A4641,MATCH("SeriesDate", DATOS3!$1:$1,0))))</f>
        <v>#N/A</v>
      </c>
      <c r="G4641" t="e">
        <f>IF(D4641="","",IF(INDEX( DATOS3!$1:$19996,A4641,MATCH("SeriesTime", DATOS3!$1:$1,0))=0,"",INDEX( DATOS3!$1:$19996,A4641,MATCH("SeriesTime", DATOS3!$1:$1,0))))</f>
        <v>#N/A</v>
      </c>
      <c r="H4641" t="e">
        <f>IF(D4641="","",IF(INDEX( DATOS3!$1:$19996,A4641,MATCH("StudyDescription", DATOS3!$1:$1,0))=0,"",INDEX( DATOS3!$1:$19996,A4641,MATCH("StudyDescription", DATOS3!$1:$1,0))))</f>
        <v>#N/A</v>
      </c>
      <c r="I4641" t="e">
        <f>IF(D4641="","",IF(INDEX( DATOS3!$1:$19996,A4641,MATCH("Dose_Area_Product_Total", DATOS3!$1:$1,0))=0,0,INDEX( DATOS3!$1:$19996,A4641,MATCH("Dose_Area_Product_Total", DATOS3!$1:$1,0))))</f>
        <v>#N/A</v>
      </c>
      <c r="J4641" t="e">
        <f>IF(D4641="","",IF(INDEX( DATOS3!$1:$19996,A4641,MATCH("Dose_RP_Total", DATOS3!$1:$1,0))=0,0,INDEX( DATOS3!$1:$19996,A4641,MATCH("Dose_RP_Total", DATOS3!$1:$1,0))))</f>
        <v>#N/A</v>
      </c>
      <c r="K4641" t="e">
        <f>IF(D4641="","",IF(INDEX( DATOS3!$1:$19996,A4641,MATCH("Total_Fluoro_Time", DATOS3!$1:$1,0))=0,0,INDEX( DATOS3!$1:$19996,A4641,MATCH("Total_Fluoro_Time", DATOS3!$1:$1,0))))</f>
        <v>#N/A</v>
      </c>
      <c r="L4641" t="e">
        <f>IF(D4641="","",IF(INDEX( DATOS3!$1:$19996,A4641,MATCH("Total_Acquisition_Time", DATOS3!$1:$1,0))=0,0,INDEX( DATOS3!$1:$19996,A4641,MATCH("Total_Acquisition_Time", DATOS3!$1:$1,0))))</f>
        <v>#N/A</v>
      </c>
      <c r="M4641" t="e">
        <f>IF(D4641="","",IF(INDEX( DATOS3!$1:$19996,A4641,MATCH("Acquisition_Plane_in_Accumulated_Dose_Data", DATOS3!$1:$1,0))=0,"",INDEX( DATOS3!$1:$19996,A4641,MATCH("Acquisition_Plane_in_Accumulated_Dose_Data", DATOS3!$1:$1,0))))</f>
        <v>#N/A</v>
      </c>
    </row>
    <row r="4642" spans="1:13" hidden="1" x14ac:dyDescent="0.25">
      <c r="A4642">
        <v>4642</v>
      </c>
      <c r="B4642" t="e">
        <f t="shared" si="73"/>
        <v>#N/A</v>
      </c>
      <c r="D4642" t="e">
        <f>IF(INDEX(DATOS3!$1:$19996,A4642,MATCH("PatientID",DATOS3!$1:$1,0))=0,"",INDEX(DATOS3!$1:$19996,A4642,MATCH("PatientID",DATOS3!$1:$1,0)))</f>
        <v>#N/A</v>
      </c>
      <c r="F4642" t="e">
        <f>IF(D4642="","",IF(INDEX( DATOS3!$1:$19996,A4642,MATCH("SeriesDate", DATOS3!$1:$1,0))=0,"",INDEX( DATOS3!$1:$19996,A4642,MATCH("SeriesDate", DATOS3!$1:$1,0))))</f>
        <v>#N/A</v>
      </c>
      <c r="G4642" t="e">
        <f>IF(D4642="","",IF(INDEX( DATOS3!$1:$19996,A4642,MATCH("SeriesTime", DATOS3!$1:$1,0))=0,"",INDEX( DATOS3!$1:$19996,A4642,MATCH("SeriesTime", DATOS3!$1:$1,0))))</f>
        <v>#N/A</v>
      </c>
      <c r="H4642" t="e">
        <f>IF(D4642="","",IF(INDEX( DATOS3!$1:$19996,A4642,MATCH("StudyDescription", DATOS3!$1:$1,0))=0,"",INDEX( DATOS3!$1:$19996,A4642,MATCH("StudyDescription", DATOS3!$1:$1,0))))</f>
        <v>#N/A</v>
      </c>
      <c r="I4642" t="e">
        <f>IF(D4642="","",IF(INDEX( DATOS3!$1:$19996,A4642,MATCH("Dose_Area_Product_Total", DATOS3!$1:$1,0))=0,0,INDEX( DATOS3!$1:$19996,A4642,MATCH("Dose_Area_Product_Total", DATOS3!$1:$1,0))))</f>
        <v>#N/A</v>
      </c>
      <c r="J4642" t="e">
        <f>IF(D4642="","",IF(INDEX( DATOS3!$1:$19996,A4642,MATCH("Dose_RP_Total", DATOS3!$1:$1,0))=0,0,INDEX( DATOS3!$1:$19996,A4642,MATCH("Dose_RP_Total", DATOS3!$1:$1,0))))</f>
        <v>#N/A</v>
      </c>
      <c r="K4642" t="e">
        <f>IF(D4642="","",IF(INDEX( DATOS3!$1:$19996,A4642,MATCH("Total_Fluoro_Time", DATOS3!$1:$1,0))=0,0,INDEX( DATOS3!$1:$19996,A4642,MATCH("Total_Fluoro_Time", DATOS3!$1:$1,0))))</f>
        <v>#N/A</v>
      </c>
      <c r="L4642" t="e">
        <f>IF(D4642="","",IF(INDEX( DATOS3!$1:$19996,A4642,MATCH("Total_Acquisition_Time", DATOS3!$1:$1,0))=0,0,INDEX( DATOS3!$1:$19996,A4642,MATCH("Total_Acquisition_Time", DATOS3!$1:$1,0))))</f>
        <v>#N/A</v>
      </c>
      <c r="M4642" t="e">
        <f>IF(D4642="","",IF(INDEX( DATOS3!$1:$19996,A4642,MATCH("Acquisition_Plane_in_Accumulated_Dose_Data", DATOS3!$1:$1,0))=0,"",INDEX( DATOS3!$1:$19996,A4642,MATCH("Acquisition_Plane_in_Accumulated_Dose_Data", DATOS3!$1:$1,0))))</f>
        <v>#N/A</v>
      </c>
    </row>
    <row r="4643" spans="1:13" hidden="1" x14ac:dyDescent="0.25">
      <c r="A4643">
        <v>4643</v>
      </c>
      <c r="B4643" t="e">
        <f t="shared" si="73"/>
        <v>#N/A</v>
      </c>
      <c r="D4643" t="e">
        <f>IF(INDEX(DATOS3!$1:$19996,A4643,MATCH("PatientID",DATOS3!$1:$1,0))=0,"",INDEX(DATOS3!$1:$19996,A4643,MATCH("PatientID",DATOS3!$1:$1,0)))</f>
        <v>#N/A</v>
      </c>
      <c r="F4643" t="e">
        <f>IF(D4643="","",IF(INDEX( DATOS3!$1:$19996,A4643,MATCH("SeriesDate", DATOS3!$1:$1,0))=0,"",INDEX( DATOS3!$1:$19996,A4643,MATCH("SeriesDate", DATOS3!$1:$1,0))))</f>
        <v>#N/A</v>
      </c>
      <c r="G4643" t="e">
        <f>IF(D4643="","",IF(INDEX( DATOS3!$1:$19996,A4643,MATCH("SeriesTime", DATOS3!$1:$1,0))=0,"",INDEX( DATOS3!$1:$19996,A4643,MATCH("SeriesTime", DATOS3!$1:$1,0))))</f>
        <v>#N/A</v>
      </c>
      <c r="H4643" t="e">
        <f>IF(D4643="","",IF(INDEX( DATOS3!$1:$19996,A4643,MATCH("StudyDescription", DATOS3!$1:$1,0))=0,"",INDEX( DATOS3!$1:$19996,A4643,MATCH("StudyDescription", DATOS3!$1:$1,0))))</f>
        <v>#N/A</v>
      </c>
      <c r="I4643" t="e">
        <f>IF(D4643="","",IF(INDEX( DATOS3!$1:$19996,A4643,MATCH("Dose_Area_Product_Total", DATOS3!$1:$1,0))=0,0,INDEX( DATOS3!$1:$19996,A4643,MATCH("Dose_Area_Product_Total", DATOS3!$1:$1,0))))</f>
        <v>#N/A</v>
      </c>
      <c r="J4643" t="e">
        <f>IF(D4643="","",IF(INDEX( DATOS3!$1:$19996,A4643,MATCH("Dose_RP_Total", DATOS3!$1:$1,0))=0,0,INDEX( DATOS3!$1:$19996,A4643,MATCH("Dose_RP_Total", DATOS3!$1:$1,0))))</f>
        <v>#N/A</v>
      </c>
      <c r="K4643" t="e">
        <f>IF(D4643="","",IF(INDEX( DATOS3!$1:$19996,A4643,MATCH("Total_Fluoro_Time", DATOS3!$1:$1,0))=0,0,INDEX( DATOS3!$1:$19996,A4643,MATCH("Total_Fluoro_Time", DATOS3!$1:$1,0))))</f>
        <v>#N/A</v>
      </c>
      <c r="L4643" t="e">
        <f>IF(D4643="","",IF(INDEX( DATOS3!$1:$19996,A4643,MATCH("Total_Acquisition_Time", DATOS3!$1:$1,0))=0,0,INDEX( DATOS3!$1:$19996,A4643,MATCH("Total_Acquisition_Time", DATOS3!$1:$1,0))))</f>
        <v>#N/A</v>
      </c>
      <c r="M4643" t="e">
        <f>IF(D4643="","",IF(INDEX( DATOS3!$1:$19996,A4643,MATCH("Acquisition_Plane_in_Accumulated_Dose_Data", DATOS3!$1:$1,0))=0,"",INDEX( DATOS3!$1:$19996,A4643,MATCH("Acquisition_Plane_in_Accumulated_Dose_Data", DATOS3!$1:$1,0))))</f>
        <v>#N/A</v>
      </c>
    </row>
    <row r="4644" spans="1:13" hidden="1" x14ac:dyDescent="0.25">
      <c r="A4644">
        <v>4644</v>
      </c>
      <c r="B4644" t="e">
        <f t="shared" si="73"/>
        <v>#N/A</v>
      </c>
      <c r="D4644" t="e">
        <f>IF(INDEX(DATOS3!$1:$19996,A4644,MATCH("PatientID",DATOS3!$1:$1,0))=0,"",INDEX(DATOS3!$1:$19996,A4644,MATCH("PatientID",DATOS3!$1:$1,0)))</f>
        <v>#N/A</v>
      </c>
      <c r="F4644" t="e">
        <f>IF(D4644="","",IF(INDEX( DATOS3!$1:$19996,A4644,MATCH("SeriesDate", DATOS3!$1:$1,0))=0,"",INDEX( DATOS3!$1:$19996,A4644,MATCH("SeriesDate", DATOS3!$1:$1,0))))</f>
        <v>#N/A</v>
      </c>
      <c r="G4644" t="e">
        <f>IF(D4644="","",IF(INDEX( DATOS3!$1:$19996,A4644,MATCH("SeriesTime", DATOS3!$1:$1,0))=0,"",INDEX( DATOS3!$1:$19996,A4644,MATCH("SeriesTime", DATOS3!$1:$1,0))))</f>
        <v>#N/A</v>
      </c>
      <c r="H4644" t="e">
        <f>IF(D4644="","",IF(INDEX( DATOS3!$1:$19996,A4644,MATCH("StudyDescription", DATOS3!$1:$1,0))=0,"",INDEX( DATOS3!$1:$19996,A4644,MATCH("StudyDescription", DATOS3!$1:$1,0))))</f>
        <v>#N/A</v>
      </c>
      <c r="I4644" t="e">
        <f>IF(D4644="","",IF(INDEX( DATOS3!$1:$19996,A4644,MATCH("Dose_Area_Product_Total", DATOS3!$1:$1,0))=0,0,INDEX( DATOS3!$1:$19996,A4644,MATCH("Dose_Area_Product_Total", DATOS3!$1:$1,0))))</f>
        <v>#N/A</v>
      </c>
      <c r="J4644" t="e">
        <f>IF(D4644="","",IF(INDEX( DATOS3!$1:$19996,A4644,MATCH("Dose_RP_Total", DATOS3!$1:$1,0))=0,0,INDEX( DATOS3!$1:$19996,A4644,MATCH("Dose_RP_Total", DATOS3!$1:$1,0))))</f>
        <v>#N/A</v>
      </c>
      <c r="K4644" t="e">
        <f>IF(D4644="","",IF(INDEX( DATOS3!$1:$19996,A4644,MATCH("Total_Fluoro_Time", DATOS3!$1:$1,0))=0,0,INDEX( DATOS3!$1:$19996,A4644,MATCH("Total_Fluoro_Time", DATOS3!$1:$1,0))))</f>
        <v>#N/A</v>
      </c>
      <c r="L4644" t="e">
        <f>IF(D4644="","",IF(INDEX( DATOS3!$1:$19996,A4644,MATCH("Total_Acquisition_Time", DATOS3!$1:$1,0))=0,0,INDEX( DATOS3!$1:$19996,A4644,MATCH("Total_Acquisition_Time", DATOS3!$1:$1,0))))</f>
        <v>#N/A</v>
      </c>
      <c r="M4644" t="e">
        <f>IF(D4644="","",IF(INDEX( DATOS3!$1:$19996,A4644,MATCH("Acquisition_Plane_in_Accumulated_Dose_Data", DATOS3!$1:$1,0))=0,"",INDEX( DATOS3!$1:$19996,A4644,MATCH("Acquisition_Plane_in_Accumulated_Dose_Data", DATOS3!$1:$1,0))))</f>
        <v>#N/A</v>
      </c>
    </row>
    <row r="4645" spans="1:13" hidden="1" x14ac:dyDescent="0.25">
      <c r="A4645">
        <v>4645</v>
      </c>
      <c r="B4645" t="e">
        <f t="shared" si="73"/>
        <v>#N/A</v>
      </c>
      <c r="D4645" t="e">
        <f>IF(INDEX(DATOS3!$1:$19996,A4645,MATCH("PatientID",DATOS3!$1:$1,0))=0,"",INDEX(DATOS3!$1:$19996,A4645,MATCH("PatientID",DATOS3!$1:$1,0)))</f>
        <v>#N/A</v>
      </c>
      <c r="F4645" t="e">
        <f>IF(D4645="","",IF(INDEX( DATOS3!$1:$19996,A4645,MATCH("SeriesDate", DATOS3!$1:$1,0))=0,"",INDEX( DATOS3!$1:$19996,A4645,MATCH("SeriesDate", DATOS3!$1:$1,0))))</f>
        <v>#N/A</v>
      </c>
      <c r="G4645" t="e">
        <f>IF(D4645="","",IF(INDEX( DATOS3!$1:$19996,A4645,MATCH("SeriesTime", DATOS3!$1:$1,0))=0,"",INDEX( DATOS3!$1:$19996,A4645,MATCH("SeriesTime", DATOS3!$1:$1,0))))</f>
        <v>#N/A</v>
      </c>
      <c r="H4645" t="e">
        <f>IF(D4645="","",IF(INDEX( DATOS3!$1:$19996,A4645,MATCH("StudyDescription", DATOS3!$1:$1,0))=0,"",INDEX( DATOS3!$1:$19996,A4645,MATCH("StudyDescription", DATOS3!$1:$1,0))))</f>
        <v>#N/A</v>
      </c>
      <c r="I4645" t="e">
        <f>IF(D4645="","",IF(INDEX( DATOS3!$1:$19996,A4645,MATCH("Dose_Area_Product_Total", DATOS3!$1:$1,0))=0,0,INDEX( DATOS3!$1:$19996,A4645,MATCH("Dose_Area_Product_Total", DATOS3!$1:$1,0))))</f>
        <v>#N/A</v>
      </c>
      <c r="J4645" t="e">
        <f>IF(D4645="","",IF(INDEX( DATOS3!$1:$19996,A4645,MATCH("Dose_RP_Total", DATOS3!$1:$1,0))=0,0,INDEX( DATOS3!$1:$19996,A4645,MATCH("Dose_RP_Total", DATOS3!$1:$1,0))))</f>
        <v>#N/A</v>
      </c>
      <c r="K4645" t="e">
        <f>IF(D4645="","",IF(INDEX( DATOS3!$1:$19996,A4645,MATCH("Total_Fluoro_Time", DATOS3!$1:$1,0))=0,0,INDEX( DATOS3!$1:$19996,A4645,MATCH("Total_Fluoro_Time", DATOS3!$1:$1,0))))</f>
        <v>#N/A</v>
      </c>
      <c r="L4645" t="e">
        <f>IF(D4645="","",IF(INDEX( DATOS3!$1:$19996,A4645,MATCH("Total_Acquisition_Time", DATOS3!$1:$1,0))=0,0,INDEX( DATOS3!$1:$19996,A4645,MATCH("Total_Acquisition_Time", DATOS3!$1:$1,0))))</f>
        <v>#N/A</v>
      </c>
      <c r="M4645" t="e">
        <f>IF(D4645="","",IF(INDEX( DATOS3!$1:$19996,A4645,MATCH("Acquisition_Plane_in_Accumulated_Dose_Data", DATOS3!$1:$1,0))=0,"",INDEX( DATOS3!$1:$19996,A4645,MATCH("Acquisition_Plane_in_Accumulated_Dose_Data", DATOS3!$1:$1,0))))</f>
        <v>#N/A</v>
      </c>
    </row>
    <row r="4646" spans="1:13" hidden="1" x14ac:dyDescent="0.25">
      <c r="A4646">
        <v>4646</v>
      </c>
      <c r="B4646" t="e">
        <f t="shared" si="73"/>
        <v>#N/A</v>
      </c>
      <c r="D4646" t="e">
        <f>IF(INDEX(DATOS3!$1:$19996,A4646,MATCH("PatientID",DATOS3!$1:$1,0))=0,"",INDEX(DATOS3!$1:$19996,A4646,MATCH("PatientID",DATOS3!$1:$1,0)))</f>
        <v>#N/A</v>
      </c>
      <c r="F4646" t="e">
        <f>IF(D4646="","",IF(INDEX( DATOS3!$1:$19996,A4646,MATCH("SeriesDate", DATOS3!$1:$1,0))=0,"",INDEX( DATOS3!$1:$19996,A4646,MATCH("SeriesDate", DATOS3!$1:$1,0))))</f>
        <v>#N/A</v>
      </c>
      <c r="G4646" t="e">
        <f>IF(D4646="","",IF(INDEX( DATOS3!$1:$19996,A4646,MATCH("SeriesTime", DATOS3!$1:$1,0))=0,"",INDEX( DATOS3!$1:$19996,A4646,MATCH("SeriesTime", DATOS3!$1:$1,0))))</f>
        <v>#N/A</v>
      </c>
      <c r="H4646" t="e">
        <f>IF(D4646="","",IF(INDEX( DATOS3!$1:$19996,A4646,MATCH("StudyDescription", DATOS3!$1:$1,0))=0,"",INDEX( DATOS3!$1:$19996,A4646,MATCH("StudyDescription", DATOS3!$1:$1,0))))</f>
        <v>#N/A</v>
      </c>
      <c r="I4646" t="e">
        <f>IF(D4646="","",IF(INDEX( DATOS3!$1:$19996,A4646,MATCH("Dose_Area_Product_Total", DATOS3!$1:$1,0))=0,0,INDEX( DATOS3!$1:$19996,A4646,MATCH("Dose_Area_Product_Total", DATOS3!$1:$1,0))))</f>
        <v>#N/A</v>
      </c>
      <c r="J4646" t="e">
        <f>IF(D4646="","",IF(INDEX( DATOS3!$1:$19996,A4646,MATCH("Dose_RP_Total", DATOS3!$1:$1,0))=0,0,INDEX( DATOS3!$1:$19996,A4646,MATCH("Dose_RP_Total", DATOS3!$1:$1,0))))</f>
        <v>#N/A</v>
      </c>
      <c r="K4646" t="e">
        <f>IF(D4646="","",IF(INDEX( DATOS3!$1:$19996,A4646,MATCH("Total_Fluoro_Time", DATOS3!$1:$1,0))=0,0,INDEX( DATOS3!$1:$19996,A4646,MATCH("Total_Fluoro_Time", DATOS3!$1:$1,0))))</f>
        <v>#N/A</v>
      </c>
      <c r="L4646" t="e">
        <f>IF(D4646="","",IF(INDEX( DATOS3!$1:$19996,A4646,MATCH("Total_Acquisition_Time", DATOS3!$1:$1,0))=0,0,INDEX( DATOS3!$1:$19996,A4646,MATCH("Total_Acquisition_Time", DATOS3!$1:$1,0))))</f>
        <v>#N/A</v>
      </c>
      <c r="M4646" t="e">
        <f>IF(D4646="","",IF(INDEX( DATOS3!$1:$19996,A4646,MATCH("Acquisition_Plane_in_Accumulated_Dose_Data", DATOS3!$1:$1,0))=0,"",INDEX( DATOS3!$1:$19996,A4646,MATCH("Acquisition_Plane_in_Accumulated_Dose_Data", DATOS3!$1:$1,0))))</f>
        <v>#N/A</v>
      </c>
    </row>
    <row r="4647" spans="1:13" hidden="1" x14ac:dyDescent="0.25">
      <c r="A4647">
        <v>4647</v>
      </c>
      <c r="B4647" t="e">
        <f t="shared" si="73"/>
        <v>#N/A</v>
      </c>
      <c r="D4647" t="e">
        <f>IF(INDEX(DATOS3!$1:$19996,A4647,MATCH("PatientID",DATOS3!$1:$1,0))=0,"",INDEX(DATOS3!$1:$19996,A4647,MATCH("PatientID",DATOS3!$1:$1,0)))</f>
        <v>#N/A</v>
      </c>
      <c r="F4647" t="e">
        <f>IF(D4647="","",IF(INDEX( DATOS3!$1:$19996,A4647,MATCH("SeriesDate", DATOS3!$1:$1,0))=0,"",INDEX( DATOS3!$1:$19996,A4647,MATCH("SeriesDate", DATOS3!$1:$1,0))))</f>
        <v>#N/A</v>
      </c>
      <c r="G4647" t="e">
        <f>IF(D4647="","",IF(INDEX( DATOS3!$1:$19996,A4647,MATCH("SeriesTime", DATOS3!$1:$1,0))=0,"",INDEX( DATOS3!$1:$19996,A4647,MATCH("SeriesTime", DATOS3!$1:$1,0))))</f>
        <v>#N/A</v>
      </c>
      <c r="H4647" t="e">
        <f>IF(D4647="","",IF(INDEX( DATOS3!$1:$19996,A4647,MATCH("StudyDescription", DATOS3!$1:$1,0))=0,"",INDEX( DATOS3!$1:$19996,A4647,MATCH("StudyDescription", DATOS3!$1:$1,0))))</f>
        <v>#N/A</v>
      </c>
      <c r="I4647" t="e">
        <f>IF(D4647="","",IF(INDEX( DATOS3!$1:$19996,A4647,MATCH("Dose_Area_Product_Total", DATOS3!$1:$1,0))=0,0,INDEX( DATOS3!$1:$19996,A4647,MATCH("Dose_Area_Product_Total", DATOS3!$1:$1,0))))</f>
        <v>#N/A</v>
      </c>
      <c r="J4647" t="e">
        <f>IF(D4647="","",IF(INDEX( DATOS3!$1:$19996,A4647,MATCH("Dose_RP_Total", DATOS3!$1:$1,0))=0,0,INDEX( DATOS3!$1:$19996,A4647,MATCH("Dose_RP_Total", DATOS3!$1:$1,0))))</f>
        <v>#N/A</v>
      </c>
      <c r="K4647" t="e">
        <f>IF(D4647="","",IF(INDEX( DATOS3!$1:$19996,A4647,MATCH("Total_Fluoro_Time", DATOS3!$1:$1,0))=0,0,INDEX( DATOS3!$1:$19996,A4647,MATCH("Total_Fluoro_Time", DATOS3!$1:$1,0))))</f>
        <v>#N/A</v>
      </c>
      <c r="L4647" t="e">
        <f>IF(D4647="","",IF(INDEX( DATOS3!$1:$19996,A4647,MATCH("Total_Acquisition_Time", DATOS3!$1:$1,0))=0,0,INDEX( DATOS3!$1:$19996,A4647,MATCH("Total_Acquisition_Time", DATOS3!$1:$1,0))))</f>
        <v>#N/A</v>
      </c>
      <c r="M4647" t="e">
        <f>IF(D4647="","",IF(INDEX( DATOS3!$1:$19996,A4647,MATCH("Acquisition_Plane_in_Accumulated_Dose_Data", DATOS3!$1:$1,0))=0,"",INDEX( DATOS3!$1:$19996,A4647,MATCH("Acquisition_Plane_in_Accumulated_Dose_Data", DATOS3!$1:$1,0))))</f>
        <v>#N/A</v>
      </c>
    </row>
    <row r="4648" spans="1:13" hidden="1" x14ac:dyDescent="0.25">
      <c r="A4648">
        <v>4648</v>
      </c>
      <c r="B4648" t="e">
        <f t="shared" si="73"/>
        <v>#N/A</v>
      </c>
      <c r="D4648" t="e">
        <f>IF(INDEX(DATOS3!$1:$19996,A4648,MATCH("PatientID",DATOS3!$1:$1,0))=0,"",INDEX(DATOS3!$1:$19996,A4648,MATCH("PatientID",DATOS3!$1:$1,0)))</f>
        <v>#N/A</v>
      </c>
      <c r="F4648" t="e">
        <f>IF(D4648="","",IF(INDEX( DATOS3!$1:$19996,A4648,MATCH("SeriesDate", DATOS3!$1:$1,0))=0,"",INDEX( DATOS3!$1:$19996,A4648,MATCH("SeriesDate", DATOS3!$1:$1,0))))</f>
        <v>#N/A</v>
      </c>
      <c r="G4648" t="e">
        <f>IF(D4648="","",IF(INDEX( DATOS3!$1:$19996,A4648,MATCH("SeriesTime", DATOS3!$1:$1,0))=0,"",INDEX( DATOS3!$1:$19996,A4648,MATCH("SeriesTime", DATOS3!$1:$1,0))))</f>
        <v>#N/A</v>
      </c>
      <c r="H4648" t="e">
        <f>IF(D4648="","",IF(INDEX( DATOS3!$1:$19996,A4648,MATCH("StudyDescription", DATOS3!$1:$1,0))=0,"",INDEX( DATOS3!$1:$19996,A4648,MATCH("StudyDescription", DATOS3!$1:$1,0))))</f>
        <v>#N/A</v>
      </c>
      <c r="I4648" t="e">
        <f>IF(D4648="","",IF(INDEX( DATOS3!$1:$19996,A4648,MATCH("Dose_Area_Product_Total", DATOS3!$1:$1,0))=0,0,INDEX( DATOS3!$1:$19996,A4648,MATCH("Dose_Area_Product_Total", DATOS3!$1:$1,0))))</f>
        <v>#N/A</v>
      </c>
      <c r="J4648" t="e">
        <f>IF(D4648="","",IF(INDEX( DATOS3!$1:$19996,A4648,MATCH("Dose_RP_Total", DATOS3!$1:$1,0))=0,0,INDEX( DATOS3!$1:$19996,A4648,MATCH("Dose_RP_Total", DATOS3!$1:$1,0))))</f>
        <v>#N/A</v>
      </c>
      <c r="K4648" t="e">
        <f>IF(D4648="","",IF(INDEX( DATOS3!$1:$19996,A4648,MATCH("Total_Fluoro_Time", DATOS3!$1:$1,0))=0,0,INDEX( DATOS3!$1:$19996,A4648,MATCH("Total_Fluoro_Time", DATOS3!$1:$1,0))))</f>
        <v>#N/A</v>
      </c>
      <c r="L4648" t="e">
        <f>IF(D4648="","",IF(INDEX( DATOS3!$1:$19996,A4648,MATCH("Total_Acquisition_Time", DATOS3!$1:$1,0))=0,0,INDEX( DATOS3!$1:$19996,A4648,MATCH("Total_Acquisition_Time", DATOS3!$1:$1,0))))</f>
        <v>#N/A</v>
      </c>
      <c r="M4648" t="e">
        <f>IF(D4648="","",IF(INDEX( DATOS3!$1:$19996,A4648,MATCH("Acquisition_Plane_in_Accumulated_Dose_Data", DATOS3!$1:$1,0))=0,"",INDEX( DATOS3!$1:$19996,A4648,MATCH("Acquisition_Plane_in_Accumulated_Dose_Data", DATOS3!$1:$1,0))))</f>
        <v>#N/A</v>
      </c>
    </row>
    <row r="4649" spans="1:13" hidden="1" x14ac:dyDescent="0.25">
      <c r="A4649">
        <v>4649</v>
      </c>
      <c r="B4649" t="e">
        <f t="shared" si="73"/>
        <v>#N/A</v>
      </c>
      <c r="D4649" t="e">
        <f>IF(INDEX(DATOS3!$1:$19996,A4649,MATCH("PatientID",DATOS3!$1:$1,0))=0,"",INDEX(DATOS3!$1:$19996,A4649,MATCH("PatientID",DATOS3!$1:$1,0)))</f>
        <v>#N/A</v>
      </c>
      <c r="F4649" t="e">
        <f>IF(D4649="","",IF(INDEX( DATOS3!$1:$19996,A4649,MATCH("SeriesDate", DATOS3!$1:$1,0))=0,"",INDEX( DATOS3!$1:$19996,A4649,MATCH("SeriesDate", DATOS3!$1:$1,0))))</f>
        <v>#N/A</v>
      </c>
      <c r="G4649" t="e">
        <f>IF(D4649="","",IF(INDEX( DATOS3!$1:$19996,A4649,MATCH("SeriesTime", DATOS3!$1:$1,0))=0,"",INDEX( DATOS3!$1:$19996,A4649,MATCH("SeriesTime", DATOS3!$1:$1,0))))</f>
        <v>#N/A</v>
      </c>
      <c r="H4649" t="e">
        <f>IF(D4649="","",IF(INDEX( DATOS3!$1:$19996,A4649,MATCH("StudyDescription", DATOS3!$1:$1,0))=0,"",INDEX( DATOS3!$1:$19996,A4649,MATCH("StudyDescription", DATOS3!$1:$1,0))))</f>
        <v>#N/A</v>
      </c>
      <c r="I4649" t="e">
        <f>IF(D4649="","",IF(INDEX( DATOS3!$1:$19996,A4649,MATCH("Dose_Area_Product_Total", DATOS3!$1:$1,0))=0,0,INDEX( DATOS3!$1:$19996,A4649,MATCH("Dose_Area_Product_Total", DATOS3!$1:$1,0))))</f>
        <v>#N/A</v>
      </c>
      <c r="J4649" t="e">
        <f>IF(D4649="","",IF(INDEX( DATOS3!$1:$19996,A4649,MATCH("Dose_RP_Total", DATOS3!$1:$1,0))=0,0,INDEX( DATOS3!$1:$19996,A4649,MATCH("Dose_RP_Total", DATOS3!$1:$1,0))))</f>
        <v>#N/A</v>
      </c>
      <c r="K4649" t="e">
        <f>IF(D4649="","",IF(INDEX( DATOS3!$1:$19996,A4649,MATCH("Total_Fluoro_Time", DATOS3!$1:$1,0))=0,0,INDEX( DATOS3!$1:$19996,A4649,MATCH("Total_Fluoro_Time", DATOS3!$1:$1,0))))</f>
        <v>#N/A</v>
      </c>
      <c r="L4649" t="e">
        <f>IF(D4649="","",IF(INDEX( DATOS3!$1:$19996,A4649,MATCH("Total_Acquisition_Time", DATOS3!$1:$1,0))=0,0,INDEX( DATOS3!$1:$19996,A4649,MATCH("Total_Acquisition_Time", DATOS3!$1:$1,0))))</f>
        <v>#N/A</v>
      </c>
      <c r="M4649" t="e">
        <f>IF(D4649="","",IF(INDEX( DATOS3!$1:$19996,A4649,MATCH("Acquisition_Plane_in_Accumulated_Dose_Data", DATOS3!$1:$1,0))=0,"",INDEX( DATOS3!$1:$19996,A4649,MATCH("Acquisition_Plane_in_Accumulated_Dose_Data", DATOS3!$1:$1,0))))</f>
        <v>#N/A</v>
      </c>
    </row>
    <row r="4650" spans="1:13" hidden="1" x14ac:dyDescent="0.25">
      <c r="A4650">
        <v>4650</v>
      </c>
      <c r="B4650" t="e">
        <f t="shared" si="73"/>
        <v>#N/A</v>
      </c>
      <c r="D4650" t="e">
        <f>IF(INDEX(DATOS3!$1:$19996,A4650,MATCH("PatientID",DATOS3!$1:$1,0))=0,"",INDEX(DATOS3!$1:$19996,A4650,MATCH("PatientID",DATOS3!$1:$1,0)))</f>
        <v>#N/A</v>
      </c>
      <c r="F4650" t="e">
        <f>IF(D4650="","",IF(INDEX( DATOS3!$1:$19996,A4650,MATCH("SeriesDate", DATOS3!$1:$1,0))=0,"",INDEX( DATOS3!$1:$19996,A4650,MATCH("SeriesDate", DATOS3!$1:$1,0))))</f>
        <v>#N/A</v>
      </c>
      <c r="G4650" t="e">
        <f>IF(D4650="","",IF(INDEX( DATOS3!$1:$19996,A4650,MATCH("SeriesTime", DATOS3!$1:$1,0))=0,"",INDEX( DATOS3!$1:$19996,A4650,MATCH("SeriesTime", DATOS3!$1:$1,0))))</f>
        <v>#N/A</v>
      </c>
      <c r="H4650" t="e">
        <f>IF(D4650="","",IF(INDEX( DATOS3!$1:$19996,A4650,MATCH("StudyDescription", DATOS3!$1:$1,0))=0,"",INDEX( DATOS3!$1:$19996,A4650,MATCH("StudyDescription", DATOS3!$1:$1,0))))</f>
        <v>#N/A</v>
      </c>
      <c r="I4650" t="e">
        <f>IF(D4650="","",IF(INDEX( DATOS3!$1:$19996,A4650,MATCH("Dose_Area_Product_Total", DATOS3!$1:$1,0))=0,0,INDEX( DATOS3!$1:$19996,A4650,MATCH("Dose_Area_Product_Total", DATOS3!$1:$1,0))))</f>
        <v>#N/A</v>
      </c>
      <c r="J4650" t="e">
        <f>IF(D4650="","",IF(INDEX( DATOS3!$1:$19996,A4650,MATCH("Dose_RP_Total", DATOS3!$1:$1,0))=0,0,INDEX( DATOS3!$1:$19996,A4650,MATCH("Dose_RP_Total", DATOS3!$1:$1,0))))</f>
        <v>#N/A</v>
      </c>
      <c r="K4650" t="e">
        <f>IF(D4650="","",IF(INDEX( DATOS3!$1:$19996,A4650,MATCH("Total_Fluoro_Time", DATOS3!$1:$1,0))=0,0,INDEX( DATOS3!$1:$19996,A4650,MATCH("Total_Fluoro_Time", DATOS3!$1:$1,0))))</f>
        <v>#N/A</v>
      </c>
      <c r="L4650" t="e">
        <f>IF(D4650="","",IF(INDEX( DATOS3!$1:$19996,A4650,MATCH("Total_Acquisition_Time", DATOS3!$1:$1,0))=0,0,INDEX( DATOS3!$1:$19996,A4650,MATCH("Total_Acquisition_Time", DATOS3!$1:$1,0))))</f>
        <v>#N/A</v>
      </c>
      <c r="M4650" t="e">
        <f>IF(D4650="","",IF(INDEX( DATOS3!$1:$19996,A4650,MATCH("Acquisition_Plane_in_Accumulated_Dose_Data", DATOS3!$1:$1,0))=0,"",INDEX( DATOS3!$1:$19996,A4650,MATCH("Acquisition_Plane_in_Accumulated_Dose_Data", DATOS3!$1:$1,0))))</f>
        <v>#N/A</v>
      </c>
    </row>
    <row r="4651" spans="1:13" hidden="1" x14ac:dyDescent="0.25">
      <c r="A4651">
        <v>4651</v>
      </c>
      <c r="B4651" t="e">
        <f t="shared" si="73"/>
        <v>#N/A</v>
      </c>
      <c r="D4651" t="e">
        <f>IF(INDEX(DATOS3!$1:$19996,A4651,MATCH("PatientID",DATOS3!$1:$1,0))=0,"",INDEX(DATOS3!$1:$19996,A4651,MATCH("PatientID",DATOS3!$1:$1,0)))</f>
        <v>#N/A</v>
      </c>
      <c r="F4651" t="e">
        <f>IF(D4651="","",IF(INDEX( DATOS3!$1:$19996,A4651,MATCH("SeriesDate", DATOS3!$1:$1,0))=0,"",INDEX( DATOS3!$1:$19996,A4651,MATCH("SeriesDate", DATOS3!$1:$1,0))))</f>
        <v>#N/A</v>
      </c>
      <c r="G4651" t="e">
        <f>IF(D4651="","",IF(INDEX( DATOS3!$1:$19996,A4651,MATCH("SeriesTime", DATOS3!$1:$1,0))=0,"",INDEX( DATOS3!$1:$19996,A4651,MATCH("SeriesTime", DATOS3!$1:$1,0))))</f>
        <v>#N/A</v>
      </c>
      <c r="H4651" t="e">
        <f>IF(D4651="","",IF(INDEX( DATOS3!$1:$19996,A4651,MATCH("StudyDescription", DATOS3!$1:$1,0))=0,"",INDEX( DATOS3!$1:$19996,A4651,MATCH("StudyDescription", DATOS3!$1:$1,0))))</f>
        <v>#N/A</v>
      </c>
      <c r="I4651" t="e">
        <f>IF(D4651="","",IF(INDEX( DATOS3!$1:$19996,A4651,MATCH("Dose_Area_Product_Total", DATOS3!$1:$1,0))=0,0,INDEX( DATOS3!$1:$19996,A4651,MATCH("Dose_Area_Product_Total", DATOS3!$1:$1,0))))</f>
        <v>#N/A</v>
      </c>
      <c r="J4651" t="e">
        <f>IF(D4651="","",IF(INDEX( DATOS3!$1:$19996,A4651,MATCH("Dose_RP_Total", DATOS3!$1:$1,0))=0,0,INDEX( DATOS3!$1:$19996,A4651,MATCH("Dose_RP_Total", DATOS3!$1:$1,0))))</f>
        <v>#N/A</v>
      </c>
      <c r="K4651" t="e">
        <f>IF(D4651="","",IF(INDEX( DATOS3!$1:$19996,A4651,MATCH("Total_Fluoro_Time", DATOS3!$1:$1,0))=0,0,INDEX( DATOS3!$1:$19996,A4651,MATCH("Total_Fluoro_Time", DATOS3!$1:$1,0))))</f>
        <v>#N/A</v>
      </c>
      <c r="L4651" t="e">
        <f>IF(D4651="","",IF(INDEX( DATOS3!$1:$19996,A4651,MATCH("Total_Acquisition_Time", DATOS3!$1:$1,0))=0,0,INDEX( DATOS3!$1:$19996,A4651,MATCH("Total_Acquisition_Time", DATOS3!$1:$1,0))))</f>
        <v>#N/A</v>
      </c>
      <c r="M4651" t="e">
        <f>IF(D4651="","",IF(INDEX( DATOS3!$1:$19996,A4651,MATCH("Acquisition_Plane_in_Accumulated_Dose_Data", DATOS3!$1:$1,0))=0,"",INDEX( DATOS3!$1:$19996,A4651,MATCH("Acquisition_Plane_in_Accumulated_Dose_Data", DATOS3!$1:$1,0))))</f>
        <v>#N/A</v>
      </c>
    </row>
    <row r="4652" spans="1:13" hidden="1" x14ac:dyDescent="0.25">
      <c r="A4652">
        <v>4652</v>
      </c>
      <c r="B4652" t="e">
        <f t="shared" si="73"/>
        <v>#N/A</v>
      </c>
      <c r="D4652" t="e">
        <f>IF(INDEX(DATOS3!$1:$19996,A4652,MATCH("PatientID",DATOS3!$1:$1,0))=0,"",INDEX(DATOS3!$1:$19996,A4652,MATCH("PatientID",DATOS3!$1:$1,0)))</f>
        <v>#N/A</v>
      </c>
      <c r="F4652" t="e">
        <f>IF(D4652="","",IF(INDEX( DATOS3!$1:$19996,A4652,MATCH("SeriesDate", DATOS3!$1:$1,0))=0,"",INDEX( DATOS3!$1:$19996,A4652,MATCH("SeriesDate", DATOS3!$1:$1,0))))</f>
        <v>#N/A</v>
      </c>
      <c r="G4652" t="e">
        <f>IF(D4652="","",IF(INDEX( DATOS3!$1:$19996,A4652,MATCH("SeriesTime", DATOS3!$1:$1,0))=0,"",INDEX( DATOS3!$1:$19996,A4652,MATCH("SeriesTime", DATOS3!$1:$1,0))))</f>
        <v>#N/A</v>
      </c>
      <c r="H4652" t="e">
        <f>IF(D4652="","",IF(INDEX( DATOS3!$1:$19996,A4652,MATCH("StudyDescription", DATOS3!$1:$1,0))=0,"",INDEX( DATOS3!$1:$19996,A4652,MATCH("StudyDescription", DATOS3!$1:$1,0))))</f>
        <v>#N/A</v>
      </c>
      <c r="I4652" t="e">
        <f>IF(D4652="","",IF(INDEX( DATOS3!$1:$19996,A4652,MATCH("Dose_Area_Product_Total", DATOS3!$1:$1,0))=0,0,INDEX( DATOS3!$1:$19996,A4652,MATCH("Dose_Area_Product_Total", DATOS3!$1:$1,0))))</f>
        <v>#N/A</v>
      </c>
      <c r="J4652" t="e">
        <f>IF(D4652="","",IF(INDEX( DATOS3!$1:$19996,A4652,MATCH("Dose_RP_Total", DATOS3!$1:$1,0))=0,0,INDEX( DATOS3!$1:$19996,A4652,MATCH("Dose_RP_Total", DATOS3!$1:$1,0))))</f>
        <v>#N/A</v>
      </c>
      <c r="K4652" t="e">
        <f>IF(D4652="","",IF(INDEX( DATOS3!$1:$19996,A4652,MATCH("Total_Fluoro_Time", DATOS3!$1:$1,0))=0,0,INDEX( DATOS3!$1:$19996,A4652,MATCH("Total_Fluoro_Time", DATOS3!$1:$1,0))))</f>
        <v>#N/A</v>
      </c>
      <c r="L4652" t="e">
        <f>IF(D4652="","",IF(INDEX( DATOS3!$1:$19996,A4652,MATCH("Total_Acquisition_Time", DATOS3!$1:$1,0))=0,0,INDEX( DATOS3!$1:$19996,A4652,MATCH("Total_Acquisition_Time", DATOS3!$1:$1,0))))</f>
        <v>#N/A</v>
      </c>
      <c r="M4652" t="e">
        <f>IF(D4652="","",IF(INDEX( DATOS3!$1:$19996,A4652,MATCH("Acquisition_Plane_in_Accumulated_Dose_Data", DATOS3!$1:$1,0))=0,"",INDEX( DATOS3!$1:$19996,A4652,MATCH("Acquisition_Plane_in_Accumulated_Dose_Data", DATOS3!$1:$1,0))))</f>
        <v>#N/A</v>
      </c>
    </row>
    <row r="4653" spans="1:13" hidden="1" x14ac:dyDescent="0.25">
      <c r="A4653">
        <v>4653</v>
      </c>
      <c r="B4653" t="e">
        <f t="shared" si="73"/>
        <v>#N/A</v>
      </c>
      <c r="D4653" t="e">
        <f>IF(INDEX(DATOS3!$1:$19996,A4653,MATCH("PatientID",DATOS3!$1:$1,0))=0,"",INDEX(DATOS3!$1:$19996,A4653,MATCH("PatientID",DATOS3!$1:$1,0)))</f>
        <v>#N/A</v>
      </c>
      <c r="F4653" t="e">
        <f>IF(D4653="","",IF(INDEX( DATOS3!$1:$19996,A4653,MATCH("SeriesDate", DATOS3!$1:$1,0))=0,"",INDEX( DATOS3!$1:$19996,A4653,MATCH("SeriesDate", DATOS3!$1:$1,0))))</f>
        <v>#N/A</v>
      </c>
      <c r="G4653" t="e">
        <f>IF(D4653="","",IF(INDEX( DATOS3!$1:$19996,A4653,MATCH("SeriesTime", DATOS3!$1:$1,0))=0,"",INDEX( DATOS3!$1:$19996,A4653,MATCH("SeriesTime", DATOS3!$1:$1,0))))</f>
        <v>#N/A</v>
      </c>
      <c r="H4653" t="e">
        <f>IF(D4653="","",IF(INDEX( DATOS3!$1:$19996,A4653,MATCH("StudyDescription", DATOS3!$1:$1,0))=0,"",INDEX( DATOS3!$1:$19996,A4653,MATCH("StudyDescription", DATOS3!$1:$1,0))))</f>
        <v>#N/A</v>
      </c>
      <c r="I4653" t="e">
        <f>IF(D4653="","",IF(INDEX( DATOS3!$1:$19996,A4653,MATCH("Dose_Area_Product_Total", DATOS3!$1:$1,0))=0,0,INDEX( DATOS3!$1:$19996,A4653,MATCH("Dose_Area_Product_Total", DATOS3!$1:$1,0))))</f>
        <v>#N/A</v>
      </c>
      <c r="J4653" t="e">
        <f>IF(D4653="","",IF(INDEX( DATOS3!$1:$19996,A4653,MATCH("Dose_RP_Total", DATOS3!$1:$1,0))=0,0,INDEX( DATOS3!$1:$19996,A4653,MATCH("Dose_RP_Total", DATOS3!$1:$1,0))))</f>
        <v>#N/A</v>
      </c>
      <c r="K4653" t="e">
        <f>IF(D4653="","",IF(INDEX( DATOS3!$1:$19996,A4653,MATCH("Total_Fluoro_Time", DATOS3!$1:$1,0))=0,0,INDEX( DATOS3!$1:$19996,A4653,MATCH("Total_Fluoro_Time", DATOS3!$1:$1,0))))</f>
        <v>#N/A</v>
      </c>
      <c r="L4653" t="e">
        <f>IF(D4653="","",IF(INDEX( DATOS3!$1:$19996,A4653,MATCH("Total_Acquisition_Time", DATOS3!$1:$1,0))=0,0,INDEX( DATOS3!$1:$19996,A4653,MATCH("Total_Acquisition_Time", DATOS3!$1:$1,0))))</f>
        <v>#N/A</v>
      </c>
      <c r="M4653" t="e">
        <f>IF(D4653="","",IF(INDEX( DATOS3!$1:$19996,A4653,MATCH("Acquisition_Plane_in_Accumulated_Dose_Data", DATOS3!$1:$1,0))=0,"",INDEX( DATOS3!$1:$19996,A4653,MATCH("Acquisition_Plane_in_Accumulated_Dose_Data", DATOS3!$1:$1,0))))</f>
        <v>#N/A</v>
      </c>
    </row>
    <row r="4654" spans="1:13" hidden="1" x14ac:dyDescent="0.25">
      <c r="A4654">
        <v>4654</v>
      </c>
      <c r="B4654" t="e">
        <f t="shared" si="73"/>
        <v>#N/A</v>
      </c>
      <c r="D4654" t="e">
        <f>IF(INDEX(DATOS3!$1:$19996,A4654,MATCH("PatientID",DATOS3!$1:$1,0))=0,"",INDEX(DATOS3!$1:$19996,A4654,MATCH("PatientID",DATOS3!$1:$1,0)))</f>
        <v>#N/A</v>
      </c>
      <c r="F4654" t="e">
        <f>IF(D4654="","",IF(INDEX( DATOS3!$1:$19996,A4654,MATCH("SeriesDate", DATOS3!$1:$1,0))=0,"",INDEX( DATOS3!$1:$19996,A4654,MATCH("SeriesDate", DATOS3!$1:$1,0))))</f>
        <v>#N/A</v>
      </c>
      <c r="G4654" t="e">
        <f>IF(D4654="","",IF(INDEX( DATOS3!$1:$19996,A4654,MATCH("SeriesTime", DATOS3!$1:$1,0))=0,"",INDEX( DATOS3!$1:$19996,A4654,MATCH("SeriesTime", DATOS3!$1:$1,0))))</f>
        <v>#N/A</v>
      </c>
      <c r="H4654" t="e">
        <f>IF(D4654="","",IF(INDEX( DATOS3!$1:$19996,A4654,MATCH("StudyDescription", DATOS3!$1:$1,0))=0,"",INDEX( DATOS3!$1:$19996,A4654,MATCH("StudyDescription", DATOS3!$1:$1,0))))</f>
        <v>#N/A</v>
      </c>
      <c r="I4654" t="e">
        <f>IF(D4654="","",IF(INDEX( DATOS3!$1:$19996,A4654,MATCH("Dose_Area_Product_Total", DATOS3!$1:$1,0))=0,0,INDEX( DATOS3!$1:$19996,A4654,MATCH("Dose_Area_Product_Total", DATOS3!$1:$1,0))))</f>
        <v>#N/A</v>
      </c>
      <c r="J4654" t="e">
        <f>IF(D4654="","",IF(INDEX( DATOS3!$1:$19996,A4654,MATCH("Dose_RP_Total", DATOS3!$1:$1,0))=0,0,INDEX( DATOS3!$1:$19996,A4654,MATCH("Dose_RP_Total", DATOS3!$1:$1,0))))</f>
        <v>#N/A</v>
      </c>
      <c r="K4654" t="e">
        <f>IF(D4654="","",IF(INDEX( DATOS3!$1:$19996,A4654,MATCH("Total_Fluoro_Time", DATOS3!$1:$1,0))=0,0,INDEX( DATOS3!$1:$19996,A4654,MATCH("Total_Fluoro_Time", DATOS3!$1:$1,0))))</f>
        <v>#N/A</v>
      </c>
      <c r="L4654" t="e">
        <f>IF(D4654="","",IF(INDEX( DATOS3!$1:$19996,A4654,MATCH("Total_Acquisition_Time", DATOS3!$1:$1,0))=0,0,INDEX( DATOS3!$1:$19996,A4654,MATCH("Total_Acquisition_Time", DATOS3!$1:$1,0))))</f>
        <v>#N/A</v>
      </c>
      <c r="M4654" t="e">
        <f>IF(D4654="","",IF(INDEX( DATOS3!$1:$19996,A4654,MATCH("Acquisition_Plane_in_Accumulated_Dose_Data", DATOS3!$1:$1,0))=0,"",INDEX( DATOS3!$1:$19996,A4654,MATCH("Acquisition_Plane_in_Accumulated_Dose_Data", DATOS3!$1:$1,0))))</f>
        <v>#N/A</v>
      </c>
    </row>
    <row r="4655" spans="1:13" hidden="1" x14ac:dyDescent="0.25">
      <c r="A4655">
        <v>4655</v>
      </c>
      <c r="B4655" t="e">
        <f t="shared" si="73"/>
        <v>#N/A</v>
      </c>
      <c r="D4655" t="e">
        <f>IF(INDEX(DATOS3!$1:$19996,A4655,MATCH("PatientID",DATOS3!$1:$1,0))=0,"",INDEX(DATOS3!$1:$19996,A4655,MATCH("PatientID",DATOS3!$1:$1,0)))</f>
        <v>#N/A</v>
      </c>
      <c r="F4655" t="e">
        <f>IF(D4655="","",IF(INDEX( DATOS3!$1:$19996,A4655,MATCH("SeriesDate", DATOS3!$1:$1,0))=0,"",INDEX( DATOS3!$1:$19996,A4655,MATCH("SeriesDate", DATOS3!$1:$1,0))))</f>
        <v>#N/A</v>
      </c>
      <c r="G4655" t="e">
        <f>IF(D4655="","",IF(INDEX( DATOS3!$1:$19996,A4655,MATCH("SeriesTime", DATOS3!$1:$1,0))=0,"",INDEX( DATOS3!$1:$19996,A4655,MATCH("SeriesTime", DATOS3!$1:$1,0))))</f>
        <v>#N/A</v>
      </c>
      <c r="H4655" t="e">
        <f>IF(D4655="","",IF(INDEX( DATOS3!$1:$19996,A4655,MATCH("StudyDescription", DATOS3!$1:$1,0))=0,"",INDEX( DATOS3!$1:$19996,A4655,MATCH("StudyDescription", DATOS3!$1:$1,0))))</f>
        <v>#N/A</v>
      </c>
      <c r="I4655" t="e">
        <f>IF(D4655="","",IF(INDEX( DATOS3!$1:$19996,A4655,MATCH("Dose_Area_Product_Total", DATOS3!$1:$1,0))=0,0,INDEX( DATOS3!$1:$19996,A4655,MATCH("Dose_Area_Product_Total", DATOS3!$1:$1,0))))</f>
        <v>#N/A</v>
      </c>
      <c r="J4655" t="e">
        <f>IF(D4655="","",IF(INDEX( DATOS3!$1:$19996,A4655,MATCH("Dose_RP_Total", DATOS3!$1:$1,0))=0,0,INDEX( DATOS3!$1:$19996,A4655,MATCH("Dose_RP_Total", DATOS3!$1:$1,0))))</f>
        <v>#N/A</v>
      </c>
      <c r="K4655" t="e">
        <f>IF(D4655="","",IF(INDEX( DATOS3!$1:$19996,A4655,MATCH("Total_Fluoro_Time", DATOS3!$1:$1,0))=0,0,INDEX( DATOS3!$1:$19996,A4655,MATCH("Total_Fluoro_Time", DATOS3!$1:$1,0))))</f>
        <v>#N/A</v>
      </c>
      <c r="L4655" t="e">
        <f>IF(D4655="","",IF(INDEX( DATOS3!$1:$19996,A4655,MATCH("Total_Acquisition_Time", DATOS3!$1:$1,0))=0,0,INDEX( DATOS3!$1:$19996,A4655,MATCH("Total_Acquisition_Time", DATOS3!$1:$1,0))))</f>
        <v>#N/A</v>
      </c>
      <c r="M4655" t="e">
        <f>IF(D4655="","",IF(INDEX( DATOS3!$1:$19996,A4655,MATCH("Acquisition_Plane_in_Accumulated_Dose_Data", DATOS3!$1:$1,0))=0,"",INDEX( DATOS3!$1:$19996,A4655,MATCH("Acquisition_Plane_in_Accumulated_Dose_Data", DATOS3!$1:$1,0))))</f>
        <v>#N/A</v>
      </c>
    </row>
    <row r="4656" spans="1:13" hidden="1" x14ac:dyDescent="0.25">
      <c r="A4656">
        <v>4656</v>
      </c>
      <c r="B4656" t="e">
        <f t="shared" si="73"/>
        <v>#N/A</v>
      </c>
      <c r="D4656" t="e">
        <f>IF(INDEX(DATOS3!$1:$19996,A4656,MATCH("PatientID",DATOS3!$1:$1,0))=0,"",INDEX(DATOS3!$1:$19996,A4656,MATCH("PatientID",DATOS3!$1:$1,0)))</f>
        <v>#N/A</v>
      </c>
      <c r="F4656" t="e">
        <f>IF(D4656="","",IF(INDEX( DATOS3!$1:$19996,A4656,MATCH("SeriesDate", DATOS3!$1:$1,0))=0,"",INDEX( DATOS3!$1:$19996,A4656,MATCH("SeriesDate", DATOS3!$1:$1,0))))</f>
        <v>#N/A</v>
      </c>
      <c r="G4656" t="e">
        <f>IF(D4656="","",IF(INDEX( DATOS3!$1:$19996,A4656,MATCH("SeriesTime", DATOS3!$1:$1,0))=0,"",INDEX( DATOS3!$1:$19996,A4656,MATCH("SeriesTime", DATOS3!$1:$1,0))))</f>
        <v>#N/A</v>
      </c>
      <c r="H4656" t="e">
        <f>IF(D4656="","",IF(INDEX( DATOS3!$1:$19996,A4656,MATCH("StudyDescription", DATOS3!$1:$1,0))=0,"",INDEX( DATOS3!$1:$19996,A4656,MATCH("StudyDescription", DATOS3!$1:$1,0))))</f>
        <v>#N/A</v>
      </c>
      <c r="I4656" t="e">
        <f>IF(D4656="","",IF(INDEX( DATOS3!$1:$19996,A4656,MATCH("Dose_Area_Product_Total", DATOS3!$1:$1,0))=0,0,INDEX( DATOS3!$1:$19996,A4656,MATCH("Dose_Area_Product_Total", DATOS3!$1:$1,0))))</f>
        <v>#N/A</v>
      </c>
      <c r="J4656" t="e">
        <f>IF(D4656="","",IF(INDEX( DATOS3!$1:$19996,A4656,MATCH("Dose_RP_Total", DATOS3!$1:$1,0))=0,0,INDEX( DATOS3!$1:$19996,A4656,MATCH("Dose_RP_Total", DATOS3!$1:$1,0))))</f>
        <v>#N/A</v>
      </c>
      <c r="K4656" t="e">
        <f>IF(D4656="","",IF(INDEX( DATOS3!$1:$19996,A4656,MATCH("Total_Fluoro_Time", DATOS3!$1:$1,0))=0,0,INDEX( DATOS3!$1:$19996,A4656,MATCH("Total_Fluoro_Time", DATOS3!$1:$1,0))))</f>
        <v>#N/A</v>
      </c>
      <c r="L4656" t="e">
        <f>IF(D4656="","",IF(INDEX( DATOS3!$1:$19996,A4656,MATCH("Total_Acquisition_Time", DATOS3!$1:$1,0))=0,0,INDEX( DATOS3!$1:$19996,A4656,MATCH("Total_Acquisition_Time", DATOS3!$1:$1,0))))</f>
        <v>#N/A</v>
      </c>
      <c r="M4656" t="e">
        <f>IF(D4656="","",IF(INDEX( DATOS3!$1:$19996,A4656,MATCH("Acquisition_Plane_in_Accumulated_Dose_Data", DATOS3!$1:$1,0))=0,"",INDEX( DATOS3!$1:$19996,A4656,MATCH("Acquisition_Plane_in_Accumulated_Dose_Data", DATOS3!$1:$1,0))))</f>
        <v>#N/A</v>
      </c>
    </row>
    <row r="4657" spans="1:13" hidden="1" x14ac:dyDescent="0.25">
      <c r="A4657">
        <v>4657</v>
      </c>
      <c r="B4657" t="e">
        <f t="shared" si="73"/>
        <v>#N/A</v>
      </c>
      <c r="D4657" t="e">
        <f>IF(INDEX(DATOS3!$1:$19996,A4657,MATCH("PatientID",DATOS3!$1:$1,0))=0,"",INDEX(DATOS3!$1:$19996,A4657,MATCH("PatientID",DATOS3!$1:$1,0)))</f>
        <v>#N/A</v>
      </c>
      <c r="F4657" t="e">
        <f>IF(D4657="","",IF(INDEX( DATOS3!$1:$19996,A4657,MATCH("SeriesDate", DATOS3!$1:$1,0))=0,"",INDEX( DATOS3!$1:$19996,A4657,MATCH("SeriesDate", DATOS3!$1:$1,0))))</f>
        <v>#N/A</v>
      </c>
      <c r="G4657" t="e">
        <f>IF(D4657="","",IF(INDEX( DATOS3!$1:$19996,A4657,MATCH("SeriesTime", DATOS3!$1:$1,0))=0,"",INDEX( DATOS3!$1:$19996,A4657,MATCH("SeriesTime", DATOS3!$1:$1,0))))</f>
        <v>#N/A</v>
      </c>
      <c r="H4657" t="e">
        <f>IF(D4657="","",IF(INDEX( DATOS3!$1:$19996,A4657,MATCH("StudyDescription", DATOS3!$1:$1,0))=0,"",INDEX( DATOS3!$1:$19996,A4657,MATCH("StudyDescription", DATOS3!$1:$1,0))))</f>
        <v>#N/A</v>
      </c>
      <c r="I4657" t="e">
        <f>IF(D4657="","",IF(INDEX( DATOS3!$1:$19996,A4657,MATCH("Dose_Area_Product_Total", DATOS3!$1:$1,0))=0,0,INDEX( DATOS3!$1:$19996,A4657,MATCH("Dose_Area_Product_Total", DATOS3!$1:$1,0))))</f>
        <v>#N/A</v>
      </c>
      <c r="J4657" t="e">
        <f>IF(D4657="","",IF(INDEX( DATOS3!$1:$19996,A4657,MATCH("Dose_RP_Total", DATOS3!$1:$1,0))=0,0,INDEX( DATOS3!$1:$19996,A4657,MATCH("Dose_RP_Total", DATOS3!$1:$1,0))))</f>
        <v>#N/A</v>
      </c>
      <c r="K4657" t="e">
        <f>IF(D4657="","",IF(INDEX( DATOS3!$1:$19996,A4657,MATCH("Total_Fluoro_Time", DATOS3!$1:$1,0))=0,0,INDEX( DATOS3!$1:$19996,A4657,MATCH("Total_Fluoro_Time", DATOS3!$1:$1,0))))</f>
        <v>#N/A</v>
      </c>
      <c r="L4657" t="e">
        <f>IF(D4657="","",IF(INDEX( DATOS3!$1:$19996,A4657,MATCH("Total_Acquisition_Time", DATOS3!$1:$1,0))=0,0,INDEX( DATOS3!$1:$19996,A4657,MATCH("Total_Acquisition_Time", DATOS3!$1:$1,0))))</f>
        <v>#N/A</v>
      </c>
      <c r="M4657" t="e">
        <f>IF(D4657="","",IF(INDEX( DATOS3!$1:$19996,A4657,MATCH("Acquisition_Plane_in_Accumulated_Dose_Data", DATOS3!$1:$1,0))=0,"",INDEX( DATOS3!$1:$19996,A4657,MATCH("Acquisition_Plane_in_Accumulated_Dose_Data", DATOS3!$1:$1,0))))</f>
        <v>#N/A</v>
      </c>
    </row>
    <row r="4658" spans="1:13" hidden="1" x14ac:dyDescent="0.25">
      <c r="A4658">
        <v>4658</v>
      </c>
      <c r="B4658" t="e">
        <f t="shared" si="73"/>
        <v>#N/A</v>
      </c>
      <c r="D4658" t="e">
        <f>IF(INDEX(DATOS3!$1:$19996,A4658,MATCH("PatientID",DATOS3!$1:$1,0))=0,"",INDEX(DATOS3!$1:$19996,A4658,MATCH("PatientID",DATOS3!$1:$1,0)))</f>
        <v>#N/A</v>
      </c>
      <c r="F4658" t="e">
        <f>IF(D4658="","",IF(INDEX( DATOS3!$1:$19996,A4658,MATCH("SeriesDate", DATOS3!$1:$1,0))=0,"",INDEX( DATOS3!$1:$19996,A4658,MATCH("SeriesDate", DATOS3!$1:$1,0))))</f>
        <v>#N/A</v>
      </c>
      <c r="G4658" t="e">
        <f>IF(D4658="","",IF(INDEX( DATOS3!$1:$19996,A4658,MATCH("SeriesTime", DATOS3!$1:$1,0))=0,"",INDEX( DATOS3!$1:$19996,A4658,MATCH("SeriesTime", DATOS3!$1:$1,0))))</f>
        <v>#N/A</v>
      </c>
      <c r="H4658" t="e">
        <f>IF(D4658="","",IF(INDEX( DATOS3!$1:$19996,A4658,MATCH("StudyDescription", DATOS3!$1:$1,0))=0,"",INDEX( DATOS3!$1:$19996,A4658,MATCH("StudyDescription", DATOS3!$1:$1,0))))</f>
        <v>#N/A</v>
      </c>
      <c r="I4658" t="e">
        <f>IF(D4658="","",IF(INDEX( DATOS3!$1:$19996,A4658,MATCH("Dose_Area_Product_Total", DATOS3!$1:$1,0))=0,0,INDEX( DATOS3!$1:$19996,A4658,MATCH("Dose_Area_Product_Total", DATOS3!$1:$1,0))))</f>
        <v>#N/A</v>
      </c>
      <c r="J4658" t="e">
        <f>IF(D4658="","",IF(INDEX( DATOS3!$1:$19996,A4658,MATCH("Dose_RP_Total", DATOS3!$1:$1,0))=0,0,INDEX( DATOS3!$1:$19996,A4658,MATCH("Dose_RP_Total", DATOS3!$1:$1,0))))</f>
        <v>#N/A</v>
      </c>
      <c r="K4658" t="e">
        <f>IF(D4658="","",IF(INDEX( DATOS3!$1:$19996,A4658,MATCH("Total_Fluoro_Time", DATOS3!$1:$1,0))=0,0,INDEX( DATOS3!$1:$19996,A4658,MATCH("Total_Fluoro_Time", DATOS3!$1:$1,0))))</f>
        <v>#N/A</v>
      </c>
      <c r="L4658" t="e">
        <f>IF(D4658="","",IF(INDEX( DATOS3!$1:$19996,A4658,MATCH("Total_Acquisition_Time", DATOS3!$1:$1,0))=0,0,INDEX( DATOS3!$1:$19996,A4658,MATCH("Total_Acquisition_Time", DATOS3!$1:$1,0))))</f>
        <v>#N/A</v>
      </c>
      <c r="M4658" t="e">
        <f>IF(D4658="","",IF(INDEX( DATOS3!$1:$19996,A4658,MATCH("Acquisition_Plane_in_Accumulated_Dose_Data", DATOS3!$1:$1,0))=0,"",INDEX( DATOS3!$1:$19996,A4658,MATCH("Acquisition_Plane_in_Accumulated_Dose_Data", DATOS3!$1:$1,0))))</f>
        <v>#N/A</v>
      </c>
    </row>
    <row r="4659" spans="1:13" hidden="1" x14ac:dyDescent="0.25">
      <c r="A4659">
        <v>4659</v>
      </c>
      <c r="B4659" t="e">
        <f t="shared" si="73"/>
        <v>#N/A</v>
      </c>
      <c r="D4659" t="e">
        <f>IF(INDEX(DATOS3!$1:$19996,A4659,MATCH("PatientID",DATOS3!$1:$1,0))=0,"",INDEX(DATOS3!$1:$19996,A4659,MATCH("PatientID",DATOS3!$1:$1,0)))</f>
        <v>#N/A</v>
      </c>
      <c r="F4659" t="e">
        <f>IF(D4659="","",IF(INDEX( DATOS3!$1:$19996,A4659,MATCH("SeriesDate", DATOS3!$1:$1,0))=0,"",INDEX( DATOS3!$1:$19996,A4659,MATCH("SeriesDate", DATOS3!$1:$1,0))))</f>
        <v>#N/A</v>
      </c>
      <c r="G4659" t="e">
        <f>IF(D4659="","",IF(INDEX( DATOS3!$1:$19996,A4659,MATCH("SeriesTime", DATOS3!$1:$1,0))=0,"",INDEX( DATOS3!$1:$19996,A4659,MATCH("SeriesTime", DATOS3!$1:$1,0))))</f>
        <v>#N/A</v>
      </c>
      <c r="H4659" t="e">
        <f>IF(D4659="","",IF(INDEX( DATOS3!$1:$19996,A4659,MATCH("StudyDescription", DATOS3!$1:$1,0))=0,"",INDEX( DATOS3!$1:$19996,A4659,MATCH("StudyDescription", DATOS3!$1:$1,0))))</f>
        <v>#N/A</v>
      </c>
      <c r="I4659" t="e">
        <f>IF(D4659="","",IF(INDEX( DATOS3!$1:$19996,A4659,MATCH("Dose_Area_Product_Total", DATOS3!$1:$1,0))=0,0,INDEX( DATOS3!$1:$19996,A4659,MATCH("Dose_Area_Product_Total", DATOS3!$1:$1,0))))</f>
        <v>#N/A</v>
      </c>
      <c r="J4659" t="e">
        <f>IF(D4659="","",IF(INDEX( DATOS3!$1:$19996,A4659,MATCH("Dose_RP_Total", DATOS3!$1:$1,0))=0,0,INDEX( DATOS3!$1:$19996,A4659,MATCH("Dose_RP_Total", DATOS3!$1:$1,0))))</f>
        <v>#N/A</v>
      </c>
      <c r="K4659" t="e">
        <f>IF(D4659="","",IF(INDEX( DATOS3!$1:$19996,A4659,MATCH("Total_Fluoro_Time", DATOS3!$1:$1,0))=0,0,INDEX( DATOS3!$1:$19996,A4659,MATCH("Total_Fluoro_Time", DATOS3!$1:$1,0))))</f>
        <v>#N/A</v>
      </c>
      <c r="L4659" t="e">
        <f>IF(D4659="","",IF(INDEX( DATOS3!$1:$19996,A4659,MATCH("Total_Acquisition_Time", DATOS3!$1:$1,0))=0,0,INDEX( DATOS3!$1:$19996,A4659,MATCH("Total_Acquisition_Time", DATOS3!$1:$1,0))))</f>
        <v>#N/A</v>
      </c>
      <c r="M4659" t="e">
        <f>IF(D4659="","",IF(INDEX( DATOS3!$1:$19996,A4659,MATCH("Acquisition_Plane_in_Accumulated_Dose_Data", DATOS3!$1:$1,0))=0,"",INDEX( DATOS3!$1:$19996,A4659,MATCH("Acquisition_Plane_in_Accumulated_Dose_Data", DATOS3!$1:$1,0))))</f>
        <v>#N/A</v>
      </c>
    </row>
    <row r="4660" spans="1:13" hidden="1" x14ac:dyDescent="0.25">
      <c r="A4660">
        <v>4660</v>
      </c>
      <c r="B4660" t="e">
        <f t="shared" si="73"/>
        <v>#N/A</v>
      </c>
      <c r="D4660" t="e">
        <f>IF(INDEX(DATOS3!$1:$19996,A4660,MATCH("PatientID",DATOS3!$1:$1,0))=0,"",INDEX(DATOS3!$1:$19996,A4660,MATCH("PatientID",DATOS3!$1:$1,0)))</f>
        <v>#N/A</v>
      </c>
      <c r="F4660" t="e">
        <f>IF(D4660="","",IF(INDEX( DATOS3!$1:$19996,A4660,MATCH("SeriesDate", DATOS3!$1:$1,0))=0,"",INDEX( DATOS3!$1:$19996,A4660,MATCH("SeriesDate", DATOS3!$1:$1,0))))</f>
        <v>#N/A</v>
      </c>
      <c r="G4660" t="e">
        <f>IF(D4660="","",IF(INDEX( DATOS3!$1:$19996,A4660,MATCH("SeriesTime", DATOS3!$1:$1,0))=0,"",INDEX( DATOS3!$1:$19996,A4660,MATCH("SeriesTime", DATOS3!$1:$1,0))))</f>
        <v>#N/A</v>
      </c>
      <c r="H4660" t="e">
        <f>IF(D4660="","",IF(INDEX( DATOS3!$1:$19996,A4660,MATCH("StudyDescription", DATOS3!$1:$1,0))=0,"",INDEX( DATOS3!$1:$19996,A4660,MATCH("StudyDescription", DATOS3!$1:$1,0))))</f>
        <v>#N/A</v>
      </c>
      <c r="I4660" t="e">
        <f>IF(D4660="","",IF(INDEX( DATOS3!$1:$19996,A4660,MATCH("Dose_Area_Product_Total", DATOS3!$1:$1,0))=0,0,INDEX( DATOS3!$1:$19996,A4660,MATCH("Dose_Area_Product_Total", DATOS3!$1:$1,0))))</f>
        <v>#N/A</v>
      </c>
      <c r="J4660" t="e">
        <f>IF(D4660="","",IF(INDEX( DATOS3!$1:$19996,A4660,MATCH("Dose_RP_Total", DATOS3!$1:$1,0))=0,0,INDEX( DATOS3!$1:$19996,A4660,MATCH("Dose_RP_Total", DATOS3!$1:$1,0))))</f>
        <v>#N/A</v>
      </c>
      <c r="K4660" t="e">
        <f>IF(D4660="","",IF(INDEX( DATOS3!$1:$19996,A4660,MATCH("Total_Fluoro_Time", DATOS3!$1:$1,0))=0,0,INDEX( DATOS3!$1:$19996,A4660,MATCH("Total_Fluoro_Time", DATOS3!$1:$1,0))))</f>
        <v>#N/A</v>
      </c>
      <c r="L4660" t="e">
        <f>IF(D4660="","",IF(INDEX( DATOS3!$1:$19996,A4660,MATCH("Total_Acquisition_Time", DATOS3!$1:$1,0))=0,0,INDEX( DATOS3!$1:$19996,A4660,MATCH("Total_Acquisition_Time", DATOS3!$1:$1,0))))</f>
        <v>#N/A</v>
      </c>
      <c r="M4660" t="e">
        <f>IF(D4660="","",IF(INDEX( DATOS3!$1:$19996,A4660,MATCH("Acquisition_Plane_in_Accumulated_Dose_Data", DATOS3!$1:$1,0))=0,"",INDEX( DATOS3!$1:$19996,A4660,MATCH("Acquisition_Plane_in_Accumulated_Dose_Data", DATOS3!$1:$1,0))))</f>
        <v>#N/A</v>
      </c>
    </row>
    <row r="4661" spans="1:13" hidden="1" x14ac:dyDescent="0.25">
      <c r="A4661">
        <v>4661</v>
      </c>
      <c r="B4661" t="e">
        <f t="shared" si="73"/>
        <v>#N/A</v>
      </c>
      <c r="D4661" t="e">
        <f>IF(INDEX(DATOS3!$1:$19996,A4661,MATCH("PatientID",DATOS3!$1:$1,0))=0,"",INDEX(DATOS3!$1:$19996,A4661,MATCH("PatientID",DATOS3!$1:$1,0)))</f>
        <v>#N/A</v>
      </c>
      <c r="F4661" t="e">
        <f>IF(D4661="","",IF(INDEX( DATOS3!$1:$19996,A4661,MATCH("SeriesDate", DATOS3!$1:$1,0))=0,"",INDEX( DATOS3!$1:$19996,A4661,MATCH("SeriesDate", DATOS3!$1:$1,0))))</f>
        <v>#N/A</v>
      </c>
      <c r="G4661" t="e">
        <f>IF(D4661="","",IF(INDEX( DATOS3!$1:$19996,A4661,MATCH("SeriesTime", DATOS3!$1:$1,0))=0,"",INDEX( DATOS3!$1:$19996,A4661,MATCH("SeriesTime", DATOS3!$1:$1,0))))</f>
        <v>#N/A</v>
      </c>
      <c r="H4661" t="e">
        <f>IF(D4661="","",IF(INDEX( DATOS3!$1:$19996,A4661,MATCH("StudyDescription", DATOS3!$1:$1,0))=0,"",INDEX( DATOS3!$1:$19996,A4661,MATCH("StudyDescription", DATOS3!$1:$1,0))))</f>
        <v>#N/A</v>
      </c>
      <c r="I4661" t="e">
        <f>IF(D4661="","",IF(INDEX( DATOS3!$1:$19996,A4661,MATCH("Dose_Area_Product_Total", DATOS3!$1:$1,0))=0,0,INDEX( DATOS3!$1:$19996,A4661,MATCH("Dose_Area_Product_Total", DATOS3!$1:$1,0))))</f>
        <v>#N/A</v>
      </c>
      <c r="J4661" t="e">
        <f>IF(D4661="","",IF(INDEX( DATOS3!$1:$19996,A4661,MATCH("Dose_RP_Total", DATOS3!$1:$1,0))=0,0,INDEX( DATOS3!$1:$19996,A4661,MATCH("Dose_RP_Total", DATOS3!$1:$1,0))))</f>
        <v>#N/A</v>
      </c>
      <c r="K4661" t="e">
        <f>IF(D4661="","",IF(INDEX( DATOS3!$1:$19996,A4661,MATCH("Total_Fluoro_Time", DATOS3!$1:$1,0))=0,0,INDEX( DATOS3!$1:$19996,A4661,MATCH("Total_Fluoro_Time", DATOS3!$1:$1,0))))</f>
        <v>#N/A</v>
      </c>
      <c r="L4661" t="e">
        <f>IF(D4661="","",IF(INDEX( DATOS3!$1:$19996,A4661,MATCH("Total_Acquisition_Time", DATOS3!$1:$1,0))=0,0,INDEX( DATOS3!$1:$19996,A4661,MATCH("Total_Acquisition_Time", DATOS3!$1:$1,0))))</f>
        <v>#N/A</v>
      </c>
      <c r="M4661" t="e">
        <f>IF(D4661="","",IF(INDEX( DATOS3!$1:$19996,A4661,MATCH("Acquisition_Plane_in_Accumulated_Dose_Data", DATOS3!$1:$1,0))=0,"",INDEX( DATOS3!$1:$19996,A4661,MATCH("Acquisition_Plane_in_Accumulated_Dose_Data", DATOS3!$1:$1,0))))</f>
        <v>#N/A</v>
      </c>
    </row>
    <row r="4662" spans="1:13" hidden="1" x14ac:dyDescent="0.25">
      <c r="A4662">
        <v>4662</v>
      </c>
      <c r="B4662" t="e">
        <f t="shared" si="73"/>
        <v>#N/A</v>
      </c>
      <c r="D4662" t="e">
        <f>IF(INDEX(DATOS3!$1:$19996,A4662,MATCH("PatientID",DATOS3!$1:$1,0))=0,"",INDEX(DATOS3!$1:$19996,A4662,MATCH("PatientID",DATOS3!$1:$1,0)))</f>
        <v>#N/A</v>
      </c>
      <c r="F4662" t="e">
        <f>IF(D4662="","",IF(INDEX( DATOS3!$1:$19996,A4662,MATCH("SeriesDate", DATOS3!$1:$1,0))=0,"",INDEX( DATOS3!$1:$19996,A4662,MATCH("SeriesDate", DATOS3!$1:$1,0))))</f>
        <v>#N/A</v>
      </c>
      <c r="G4662" t="e">
        <f>IF(D4662="","",IF(INDEX( DATOS3!$1:$19996,A4662,MATCH("SeriesTime", DATOS3!$1:$1,0))=0,"",INDEX( DATOS3!$1:$19996,A4662,MATCH("SeriesTime", DATOS3!$1:$1,0))))</f>
        <v>#N/A</v>
      </c>
      <c r="H4662" t="e">
        <f>IF(D4662="","",IF(INDEX( DATOS3!$1:$19996,A4662,MATCH("StudyDescription", DATOS3!$1:$1,0))=0,"",INDEX( DATOS3!$1:$19996,A4662,MATCH("StudyDescription", DATOS3!$1:$1,0))))</f>
        <v>#N/A</v>
      </c>
      <c r="I4662" t="e">
        <f>IF(D4662="","",IF(INDEX( DATOS3!$1:$19996,A4662,MATCH("Dose_Area_Product_Total", DATOS3!$1:$1,0))=0,0,INDEX( DATOS3!$1:$19996,A4662,MATCH("Dose_Area_Product_Total", DATOS3!$1:$1,0))))</f>
        <v>#N/A</v>
      </c>
      <c r="J4662" t="e">
        <f>IF(D4662="","",IF(INDEX( DATOS3!$1:$19996,A4662,MATCH("Dose_RP_Total", DATOS3!$1:$1,0))=0,0,INDEX( DATOS3!$1:$19996,A4662,MATCH("Dose_RP_Total", DATOS3!$1:$1,0))))</f>
        <v>#N/A</v>
      </c>
      <c r="K4662" t="e">
        <f>IF(D4662="","",IF(INDEX( DATOS3!$1:$19996,A4662,MATCH("Total_Fluoro_Time", DATOS3!$1:$1,0))=0,0,INDEX( DATOS3!$1:$19996,A4662,MATCH("Total_Fluoro_Time", DATOS3!$1:$1,0))))</f>
        <v>#N/A</v>
      </c>
      <c r="L4662" t="e">
        <f>IF(D4662="","",IF(INDEX( DATOS3!$1:$19996,A4662,MATCH("Total_Acquisition_Time", DATOS3!$1:$1,0))=0,0,INDEX( DATOS3!$1:$19996,A4662,MATCH("Total_Acquisition_Time", DATOS3!$1:$1,0))))</f>
        <v>#N/A</v>
      </c>
      <c r="M4662" t="e">
        <f>IF(D4662="","",IF(INDEX( DATOS3!$1:$19996,A4662,MATCH("Acquisition_Plane_in_Accumulated_Dose_Data", DATOS3!$1:$1,0))=0,"",INDEX( DATOS3!$1:$19996,A4662,MATCH("Acquisition_Plane_in_Accumulated_Dose_Data", DATOS3!$1:$1,0))))</f>
        <v>#N/A</v>
      </c>
    </row>
    <row r="4663" spans="1:13" hidden="1" x14ac:dyDescent="0.25">
      <c r="A4663">
        <v>4663</v>
      </c>
      <c r="B4663" t="e">
        <f t="shared" si="73"/>
        <v>#N/A</v>
      </c>
      <c r="D4663" t="e">
        <f>IF(INDEX(DATOS3!$1:$19996,A4663,MATCH("PatientID",DATOS3!$1:$1,0))=0,"",INDEX(DATOS3!$1:$19996,A4663,MATCH("PatientID",DATOS3!$1:$1,0)))</f>
        <v>#N/A</v>
      </c>
      <c r="F4663" t="e">
        <f>IF(D4663="","",IF(INDEX( DATOS3!$1:$19996,A4663,MATCH("SeriesDate", DATOS3!$1:$1,0))=0,"",INDEX( DATOS3!$1:$19996,A4663,MATCH("SeriesDate", DATOS3!$1:$1,0))))</f>
        <v>#N/A</v>
      </c>
      <c r="G4663" t="e">
        <f>IF(D4663="","",IF(INDEX( DATOS3!$1:$19996,A4663,MATCH("SeriesTime", DATOS3!$1:$1,0))=0,"",INDEX( DATOS3!$1:$19996,A4663,MATCH("SeriesTime", DATOS3!$1:$1,0))))</f>
        <v>#N/A</v>
      </c>
      <c r="H4663" t="e">
        <f>IF(D4663="","",IF(INDEX( DATOS3!$1:$19996,A4663,MATCH("StudyDescription", DATOS3!$1:$1,0))=0,"",INDEX( DATOS3!$1:$19996,A4663,MATCH("StudyDescription", DATOS3!$1:$1,0))))</f>
        <v>#N/A</v>
      </c>
      <c r="I4663" t="e">
        <f>IF(D4663="","",IF(INDEX( DATOS3!$1:$19996,A4663,MATCH("Dose_Area_Product_Total", DATOS3!$1:$1,0))=0,0,INDEX( DATOS3!$1:$19996,A4663,MATCH("Dose_Area_Product_Total", DATOS3!$1:$1,0))))</f>
        <v>#N/A</v>
      </c>
      <c r="J4663" t="e">
        <f>IF(D4663="","",IF(INDEX( DATOS3!$1:$19996,A4663,MATCH("Dose_RP_Total", DATOS3!$1:$1,0))=0,0,INDEX( DATOS3!$1:$19996,A4663,MATCH("Dose_RP_Total", DATOS3!$1:$1,0))))</f>
        <v>#N/A</v>
      </c>
      <c r="K4663" t="e">
        <f>IF(D4663="","",IF(INDEX( DATOS3!$1:$19996,A4663,MATCH("Total_Fluoro_Time", DATOS3!$1:$1,0))=0,0,INDEX( DATOS3!$1:$19996,A4663,MATCH("Total_Fluoro_Time", DATOS3!$1:$1,0))))</f>
        <v>#N/A</v>
      </c>
      <c r="L4663" t="e">
        <f>IF(D4663="","",IF(INDEX( DATOS3!$1:$19996,A4663,MATCH("Total_Acquisition_Time", DATOS3!$1:$1,0))=0,0,INDEX( DATOS3!$1:$19996,A4663,MATCH("Total_Acquisition_Time", DATOS3!$1:$1,0))))</f>
        <v>#N/A</v>
      </c>
      <c r="M4663" t="e">
        <f>IF(D4663="","",IF(INDEX( DATOS3!$1:$19996,A4663,MATCH("Acquisition_Plane_in_Accumulated_Dose_Data", DATOS3!$1:$1,0))=0,"",INDEX( DATOS3!$1:$19996,A4663,MATCH("Acquisition_Plane_in_Accumulated_Dose_Data", DATOS3!$1:$1,0))))</f>
        <v>#N/A</v>
      </c>
    </row>
    <row r="4664" spans="1:13" hidden="1" x14ac:dyDescent="0.25">
      <c r="A4664">
        <v>4664</v>
      </c>
      <c r="B4664" t="e">
        <f t="shared" si="73"/>
        <v>#N/A</v>
      </c>
      <c r="D4664" t="e">
        <f>IF(INDEX(DATOS3!$1:$19996,A4664,MATCH("PatientID",DATOS3!$1:$1,0))=0,"",INDEX(DATOS3!$1:$19996,A4664,MATCH("PatientID",DATOS3!$1:$1,0)))</f>
        <v>#N/A</v>
      </c>
      <c r="F4664" t="e">
        <f>IF(D4664="","",IF(INDEX( DATOS3!$1:$19996,A4664,MATCH("SeriesDate", DATOS3!$1:$1,0))=0,"",INDEX( DATOS3!$1:$19996,A4664,MATCH("SeriesDate", DATOS3!$1:$1,0))))</f>
        <v>#N/A</v>
      </c>
      <c r="G4664" t="e">
        <f>IF(D4664="","",IF(INDEX( DATOS3!$1:$19996,A4664,MATCH("SeriesTime", DATOS3!$1:$1,0))=0,"",INDEX( DATOS3!$1:$19996,A4664,MATCH("SeriesTime", DATOS3!$1:$1,0))))</f>
        <v>#N/A</v>
      </c>
      <c r="H4664" t="e">
        <f>IF(D4664="","",IF(INDEX( DATOS3!$1:$19996,A4664,MATCH("StudyDescription", DATOS3!$1:$1,0))=0,"",INDEX( DATOS3!$1:$19996,A4664,MATCH("StudyDescription", DATOS3!$1:$1,0))))</f>
        <v>#N/A</v>
      </c>
      <c r="I4664" t="e">
        <f>IF(D4664="","",IF(INDEX( DATOS3!$1:$19996,A4664,MATCH("Dose_Area_Product_Total", DATOS3!$1:$1,0))=0,0,INDEX( DATOS3!$1:$19996,A4664,MATCH("Dose_Area_Product_Total", DATOS3!$1:$1,0))))</f>
        <v>#N/A</v>
      </c>
      <c r="J4664" t="e">
        <f>IF(D4664="","",IF(INDEX( DATOS3!$1:$19996,A4664,MATCH("Dose_RP_Total", DATOS3!$1:$1,0))=0,0,INDEX( DATOS3!$1:$19996,A4664,MATCH("Dose_RP_Total", DATOS3!$1:$1,0))))</f>
        <v>#N/A</v>
      </c>
      <c r="K4664" t="e">
        <f>IF(D4664="","",IF(INDEX( DATOS3!$1:$19996,A4664,MATCH("Total_Fluoro_Time", DATOS3!$1:$1,0))=0,0,INDEX( DATOS3!$1:$19996,A4664,MATCH("Total_Fluoro_Time", DATOS3!$1:$1,0))))</f>
        <v>#N/A</v>
      </c>
      <c r="L4664" t="e">
        <f>IF(D4664="","",IF(INDEX( DATOS3!$1:$19996,A4664,MATCH("Total_Acquisition_Time", DATOS3!$1:$1,0))=0,0,INDEX( DATOS3!$1:$19996,A4664,MATCH("Total_Acquisition_Time", DATOS3!$1:$1,0))))</f>
        <v>#N/A</v>
      </c>
      <c r="M4664" t="e">
        <f>IF(D4664="","",IF(INDEX( DATOS3!$1:$19996,A4664,MATCH("Acquisition_Plane_in_Accumulated_Dose_Data", DATOS3!$1:$1,0))=0,"",INDEX( DATOS3!$1:$19996,A4664,MATCH("Acquisition_Plane_in_Accumulated_Dose_Data", DATOS3!$1:$1,0))))</f>
        <v>#N/A</v>
      </c>
    </row>
    <row r="4665" spans="1:13" hidden="1" x14ac:dyDescent="0.25">
      <c r="A4665">
        <v>4665</v>
      </c>
      <c r="B4665" t="e">
        <f t="shared" si="73"/>
        <v>#N/A</v>
      </c>
      <c r="D4665" t="e">
        <f>IF(INDEX(DATOS3!$1:$19996,A4665,MATCH("PatientID",DATOS3!$1:$1,0))=0,"",INDEX(DATOS3!$1:$19996,A4665,MATCH("PatientID",DATOS3!$1:$1,0)))</f>
        <v>#N/A</v>
      </c>
      <c r="F4665" t="e">
        <f>IF(D4665="","",IF(INDEX( DATOS3!$1:$19996,A4665,MATCH("SeriesDate", DATOS3!$1:$1,0))=0,"",INDEX( DATOS3!$1:$19996,A4665,MATCH("SeriesDate", DATOS3!$1:$1,0))))</f>
        <v>#N/A</v>
      </c>
      <c r="G4665" t="e">
        <f>IF(D4665="","",IF(INDEX( DATOS3!$1:$19996,A4665,MATCH("SeriesTime", DATOS3!$1:$1,0))=0,"",INDEX( DATOS3!$1:$19996,A4665,MATCH("SeriesTime", DATOS3!$1:$1,0))))</f>
        <v>#N/A</v>
      </c>
      <c r="H4665" t="e">
        <f>IF(D4665="","",IF(INDEX( DATOS3!$1:$19996,A4665,MATCH("StudyDescription", DATOS3!$1:$1,0))=0,"",INDEX( DATOS3!$1:$19996,A4665,MATCH("StudyDescription", DATOS3!$1:$1,0))))</f>
        <v>#N/A</v>
      </c>
      <c r="I4665" t="e">
        <f>IF(D4665="","",IF(INDEX( DATOS3!$1:$19996,A4665,MATCH("Dose_Area_Product_Total", DATOS3!$1:$1,0))=0,0,INDEX( DATOS3!$1:$19996,A4665,MATCH("Dose_Area_Product_Total", DATOS3!$1:$1,0))))</f>
        <v>#N/A</v>
      </c>
      <c r="J4665" t="e">
        <f>IF(D4665="","",IF(INDEX( DATOS3!$1:$19996,A4665,MATCH("Dose_RP_Total", DATOS3!$1:$1,0))=0,0,INDEX( DATOS3!$1:$19996,A4665,MATCH("Dose_RP_Total", DATOS3!$1:$1,0))))</f>
        <v>#N/A</v>
      </c>
      <c r="K4665" t="e">
        <f>IF(D4665="","",IF(INDEX( DATOS3!$1:$19996,A4665,MATCH("Total_Fluoro_Time", DATOS3!$1:$1,0))=0,0,INDEX( DATOS3!$1:$19996,A4665,MATCH("Total_Fluoro_Time", DATOS3!$1:$1,0))))</f>
        <v>#N/A</v>
      </c>
      <c r="L4665" t="e">
        <f>IF(D4665="","",IF(INDEX( DATOS3!$1:$19996,A4665,MATCH("Total_Acquisition_Time", DATOS3!$1:$1,0))=0,0,INDEX( DATOS3!$1:$19996,A4665,MATCH("Total_Acquisition_Time", DATOS3!$1:$1,0))))</f>
        <v>#N/A</v>
      </c>
      <c r="M4665" t="e">
        <f>IF(D4665="","",IF(INDEX( DATOS3!$1:$19996,A4665,MATCH("Acquisition_Plane_in_Accumulated_Dose_Data", DATOS3!$1:$1,0))=0,"",INDEX( DATOS3!$1:$19996,A4665,MATCH("Acquisition_Plane_in_Accumulated_Dose_Data", DATOS3!$1:$1,0))))</f>
        <v>#N/A</v>
      </c>
    </row>
    <row r="4666" spans="1:13" hidden="1" x14ac:dyDescent="0.25">
      <c r="A4666">
        <v>4666</v>
      </c>
      <c r="B4666" t="e">
        <f t="shared" si="73"/>
        <v>#N/A</v>
      </c>
      <c r="D4666" t="e">
        <f>IF(INDEX(DATOS3!$1:$19996,A4666,MATCH("PatientID",DATOS3!$1:$1,0))=0,"",INDEX(DATOS3!$1:$19996,A4666,MATCH("PatientID",DATOS3!$1:$1,0)))</f>
        <v>#N/A</v>
      </c>
      <c r="F4666" t="e">
        <f>IF(D4666="","",IF(INDEX( DATOS3!$1:$19996,A4666,MATCH("SeriesDate", DATOS3!$1:$1,0))=0,"",INDEX( DATOS3!$1:$19996,A4666,MATCH("SeriesDate", DATOS3!$1:$1,0))))</f>
        <v>#N/A</v>
      </c>
      <c r="G4666" t="e">
        <f>IF(D4666="","",IF(INDEX( DATOS3!$1:$19996,A4666,MATCH("SeriesTime", DATOS3!$1:$1,0))=0,"",INDEX( DATOS3!$1:$19996,A4666,MATCH("SeriesTime", DATOS3!$1:$1,0))))</f>
        <v>#N/A</v>
      </c>
      <c r="H4666" t="e">
        <f>IF(D4666="","",IF(INDEX( DATOS3!$1:$19996,A4666,MATCH("StudyDescription", DATOS3!$1:$1,0))=0,"",INDEX( DATOS3!$1:$19996,A4666,MATCH("StudyDescription", DATOS3!$1:$1,0))))</f>
        <v>#N/A</v>
      </c>
      <c r="I4666" t="e">
        <f>IF(D4666="","",IF(INDEX( DATOS3!$1:$19996,A4666,MATCH("Dose_Area_Product_Total", DATOS3!$1:$1,0))=0,0,INDEX( DATOS3!$1:$19996,A4666,MATCH("Dose_Area_Product_Total", DATOS3!$1:$1,0))))</f>
        <v>#N/A</v>
      </c>
      <c r="J4666" t="e">
        <f>IF(D4666="","",IF(INDEX( DATOS3!$1:$19996,A4666,MATCH("Dose_RP_Total", DATOS3!$1:$1,0))=0,0,INDEX( DATOS3!$1:$19996,A4666,MATCH("Dose_RP_Total", DATOS3!$1:$1,0))))</f>
        <v>#N/A</v>
      </c>
      <c r="K4666" t="e">
        <f>IF(D4666="","",IF(INDEX( DATOS3!$1:$19996,A4666,MATCH("Total_Fluoro_Time", DATOS3!$1:$1,0))=0,0,INDEX( DATOS3!$1:$19996,A4666,MATCH("Total_Fluoro_Time", DATOS3!$1:$1,0))))</f>
        <v>#N/A</v>
      </c>
      <c r="L4666" t="e">
        <f>IF(D4666="","",IF(INDEX( DATOS3!$1:$19996,A4666,MATCH("Total_Acquisition_Time", DATOS3!$1:$1,0))=0,0,INDEX( DATOS3!$1:$19996,A4666,MATCH("Total_Acquisition_Time", DATOS3!$1:$1,0))))</f>
        <v>#N/A</v>
      </c>
      <c r="M4666" t="e">
        <f>IF(D4666="","",IF(INDEX( DATOS3!$1:$19996,A4666,MATCH("Acquisition_Plane_in_Accumulated_Dose_Data", DATOS3!$1:$1,0))=0,"",INDEX( DATOS3!$1:$19996,A4666,MATCH("Acquisition_Plane_in_Accumulated_Dose_Data", DATOS3!$1:$1,0))))</f>
        <v>#N/A</v>
      </c>
    </row>
    <row r="4667" spans="1:13" hidden="1" x14ac:dyDescent="0.25">
      <c r="A4667">
        <v>4667</v>
      </c>
      <c r="B4667" t="e">
        <f t="shared" si="73"/>
        <v>#N/A</v>
      </c>
      <c r="D4667" t="e">
        <f>IF(INDEX(DATOS3!$1:$19996,A4667,MATCH("PatientID",DATOS3!$1:$1,0))=0,"",INDEX(DATOS3!$1:$19996,A4667,MATCH("PatientID",DATOS3!$1:$1,0)))</f>
        <v>#N/A</v>
      </c>
      <c r="F4667" t="e">
        <f>IF(D4667="","",IF(INDEX( DATOS3!$1:$19996,A4667,MATCH("SeriesDate", DATOS3!$1:$1,0))=0,"",INDEX( DATOS3!$1:$19996,A4667,MATCH("SeriesDate", DATOS3!$1:$1,0))))</f>
        <v>#N/A</v>
      </c>
      <c r="G4667" t="e">
        <f>IF(D4667="","",IF(INDEX( DATOS3!$1:$19996,A4667,MATCH("SeriesTime", DATOS3!$1:$1,0))=0,"",INDEX( DATOS3!$1:$19996,A4667,MATCH("SeriesTime", DATOS3!$1:$1,0))))</f>
        <v>#N/A</v>
      </c>
      <c r="H4667" t="e">
        <f>IF(D4667="","",IF(INDEX( DATOS3!$1:$19996,A4667,MATCH("StudyDescription", DATOS3!$1:$1,0))=0,"",INDEX( DATOS3!$1:$19996,A4667,MATCH("StudyDescription", DATOS3!$1:$1,0))))</f>
        <v>#N/A</v>
      </c>
      <c r="I4667" t="e">
        <f>IF(D4667="","",IF(INDEX( DATOS3!$1:$19996,A4667,MATCH("Dose_Area_Product_Total", DATOS3!$1:$1,0))=0,0,INDEX( DATOS3!$1:$19996,A4667,MATCH("Dose_Area_Product_Total", DATOS3!$1:$1,0))))</f>
        <v>#N/A</v>
      </c>
      <c r="J4667" t="e">
        <f>IF(D4667="","",IF(INDEX( DATOS3!$1:$19996,A4667,MATCH("Dose_RP_Total", DATOS3!$1:$1,0))=0,0,INDEX( DATOS3!$1:$19996,A4667,MATCH("Dose_RP_Total", DATOS3!$1:$1,0))))</f>
        <v>#N/A</v>
      </c>
      <c r="K4667" t="e">
        <f>IF(D4667="","",IF(INDEX( DATOS3!$1:$19996,A4667,MATCH("Total_Fluoro_Time", DATOS3!$1:$1,0))=0,0,INDEX( DATOS3!$1:$19996,A4667,MATCH("Total_Fluoro_Time", DATOS3!$1:$1,0))))</f>
        <v>#N/A</v>
      </c>
      <c r="L4667" t="e">
        <f>IF(D4667="","",IF(INDEX( DATOS3!$1:$19996,A4667,MATCH("Total_Acquisition_Time", DATOS3!$1:$1,0))=0,0,INDEX( DATOS3!$1:$19996,A4667,MATCH("Total_Acquisition_Time", DATOS3!$1:$1,0))))</f>
        <v>#N/A</v>
      </c>
      <c r="M4667" t="e">
        <f>IF(D4667="","",IF(INDEX( DATOS3!$1:$19996,A4667,MATCH("Acquisition_Plane_in_Accumulated_Dose_Data", DATOS3!$1:$1,0))=0,"",INDEX( DATOS3!$1:$19996,A4667,MATCH("Acquisition_Plane_in_Accumulated_Dose_Data", DATOS3!$1:$1,0))))</f>
        <v>#N/A</v>
      </c>
    </row>
    <row r="4668" spans="1:13" hidden="1" x14ac:dyDescent="0.25">
      <c r="A4668">
        <v>4668</v>
      </c>
      <c r="B4668" t="e">
        <f t="shared" si="73"/>
        <v>#N/A</v>
      </c>
      <c r="D4668" t="e">
        <f>IF(INDEX(DATOS3!$1:$19996,A4668,MATCH("PatientID",DATOS3!$1:$1,0))=0,"",INDEX(DATOS3!$1:$19996,A4668,MATCH("PatientID",DATOS3!$1:$1,0)))</f>
        <v>#N/A</v>
      </c>
      <c r="F4668" t="e">
        <f>IF(D4668="","",IF(INDEX( DATOS3!$1:$19996,A4668,MATCH("SeriesDate", DATOS3!$1:$1,0))=0,"",INDEX( DATOS3!$1:$19996,A4668,MATCH("SeriesDate", DATOS3!$1:$1,0))))</f>
        <v>#N/A</v>
      </c>
      <c r="G4668" t="e">
        <f>IF(D4668="","",IF(INDEX( DATOS3!$1:$19996,A4668,MATCH("SeriesTime", DATOS3!$1:$1,0))=0,"",INDEX( DATOS3!$1:$19996,A4668,MATCH("SeriesTime", DATOS3!$1:$1,0))))</f>
        <v>#N/A</v>
      </c>
      <c r="H4668" t="e">
        <f>IF(D4668="","",IF(INDEX( DATOS3!$1:$19996,A4668,MATCH("StudyDescription", DATOS3!$1:$1,0))=0,"",INDEX( DATOS3!$1:$19996,A4668,MATCH("StudyDescription", DATOS3!$1:$1,0))))</f>
        <v>#N/A</v>
      </c>
      <c r="I4668" t="e">
        <f>IF(D4668="","",IF(INDEX( DATOS3!$1:$19996,A4668,MATCH("Dose_Area_Product_Total", DATOS3!$1:$1,0))=0,0,INDEX( DATOS3!$1:$19996,A4668,MATCH("Dose_Area_Product_Total", DATOS3!$1:$1,0))))</f>
        <v>#N/A</v>
      </c>
      <c r="J4668" t="e">
        <f>IF(D4668="","",IF(INDEX( DATOS3!$1:$19996,A4668,MATCH("Dose_RP_Total", DATOS3!$1:$1,0))=0,0,INDEX( DATOS3!$1:$19996,A4668,MATCH("Dose_RP_Total", DATOS3!$1:$1,0))))</f>
        <v>#N/A</v>
      </c>
      <c r="K4668" t="e">
        <f>IF(D4668="","",IF(INDEX( DATOS3!$1:$19996,A4668,MATCH("Total_Fluoro_Time", DATOS3!$1:$1,0))=0,0,INDEX( DATOS3!$1:$19996,A4668,MATCH("Total_Fluoro_Time", DATOS3!$1:$1,0))))</f>
        <v>#N/A</v>
      </c>
      <c r="L4668" t="e">
        <f>IF(D4668="","",IF(INDEX( DATOS3!$1:$19996,A4668,MATCH("Total_Acquisition_Time", DATOS3!$1:$1,0))=0,0,INDEX( DATOS3!$1:$19996,A4668,MATCH("Total_Acquisition_Time", DATOS3!$1:$1,0))))</f>
        <v>#N/A</v>
      </c>
      <c r="M4668" t="e">
        <f>IF(D4668="","",IF(INDEX( DATOS3!$1:$19996,A4668,MATCH("Acquisition_Plane_in_Accumulated_Dose_Data", DATOS3!$1:$1,0))=0,"",INDEX( DATOS3!$1:$19996,A4668,MATCH("Acquisition_Plane_in_Accumulated_Dose_Data", DATOS3!$1:$1,0))))</f>
        <v>#N/A</v>
      </c>
    </row>
    <row r="4669" spans="1:13" hidden="1" x14ac:dyDescent="0.25">
      <c r="A4669">
        <v>4669</v>
      </c>
      <c r="B4669" t="e">
        <f t="shared" si="73"/>
        <v>#N/A</v>
      </c>
      <c r="D4669" t="e">
        <f>IF(INDEX(DATOS3!$1:$19996,A4669,MATCH("PatientID",DATOS3!$1:$1,0))=0,"",INDEX(DATOS3!$1:$19996,A4669,MATCH("PatientID",DATOS3!$1:$1,0)))</f>
        <v>#N/A</v>
      </c>
      <c r="F4669" t="e">
        <f>IF(D4669="","",IF(INDEX( DATOS3!$1:$19996,A4669,MATCH("SeriesDate", DATOS3!$1:$1,0))=0,"",INDEX( DATOS3!$1:$19996,A4669,MATCH("SeriesDate", DATOS3!$1:$1,0))))</f>
        <v>#N/A</v>
      </c>
      <c r="G4669" t="e">
        <f>IF(D4669="","",IF(INDEX( DATOS3!$1:$19996,A4669,MATCH("SeriesTime", DATOS3!$1:$1,0))=0,"",INDEX( DATOS3!$1:$19996,A4669,MATCH("SeriesTime", DATOS3!$1:$1,0))))</f>
        <v>#N/A</v>
      </c>
      <c r="H4669" t="e">
        <f>IF(D4669="","",IF(INDEX( DATOS3!$1:$19996,A4669,MATCH("StudyDescription", DATOS3!$1:$1,0))=0,"",INDEX( DATOS3!$1:$19996,A4669,MATCH("StudyDescription", DATOS3!$1:$1,0))))</f>
        <v>#N/A</v>
      </c>
      <c r="I4669" t="e">
        <f>IF(D4669="","",IF(INDEX( DATOS3!$1:$19996,A4669,MATCH("Dose_Area_Product_Total", DATOS3!$1:$1,0))=0,0,INDEX( DATOS3!$1:$19996,A4669,MATCH("Dose_Area_Product_Total", DATOS3!$1:$1,0))))</f>
        <v>#N/A</v>
      </c>
      <c r="J4669" t="e">
        <f>IF(D4669="","",IF(INDEX( DATOS3!$1:$19996,A4669,MATCH("Dose_RP_Total", DATOS3!$1:$1,0))=0,0,INDEX( DATOS3!$1:$19996,A4669,MATCH("Dose_RP_Total", DATOS3!$1:$1,0))))</f>
        <v>#N/A</v>
      </c>
      <c r="K4669" t="e">
        <f>IF(D4669="","",IF(INDEX( DATOS3!$1:$19996,A4669,MATCH("Total_Fluoro_Time", DATOS3!$1:$1,0))=0,0,INDEX( DATOS3!$1:$19996,A4669,MATCH("Total_Fluoro_Time", DATOS3!$1:$1,0))))</f>
        <v>#N/A</v>
      </c>
      <c r="L4669" t="e">
        <f>IF(D4669="","",IF(INDEX( DATOS3!$1:$19996,A4669,MATCH("Total_Acquisition_Time", DATOS3!$1:$1,0))=0,0,INDEX( DATOS3!$1:$19996,A4669,MATCH("Total_Acquisition_Time", DATOS3!$1:$1,0))))</f>
        <v>#N/A</v>
      </c>
      <c r="M4669" t="e">
        <f>IF(D4669="","",IF(INDEX( DATOS3!$1:$19996,A4669,MATCH("Acquisition_Plane_in_Accumulated_Dose_Data", DATOS3!$1:$1,0))=0,"",INDEX( DATOS3!$1:$19996,A4669,MATCH("Acquisition_Plane_in_Accumulated_Dose_Data", DATOS3!$1:$1,0))))</f>
        <v>#N/A</v>
      </c>
    </row>
    <row r="4670" spans="1:13" hidden="1" x14ac:dyDescent="0.25">
      <c r="A4670">
        <v>4670</v>
      </c>
      <c r="B4670" t="e">
        <f t="shared" si="73"/>
        <v>#N/A</v>
      </c>
      <c r="D4670" t="e">
        <f>IF(INDEX(DATOS3!$1:$19996,A4670,MATCH("PatientID",DATOS3!$1:$1,0))=0,"",INDEX(DATOS3!$1:$19996,A4670,MATCH("PatientID",DATOS3!$1:$1,0)))</f>
        <v>#N/A</v>
      </c>
      <c r="F4670" t="e">
        <f>IF(D4670="","",IF(INDEX( DATOS3!$1:$19996,A4670,MATCH("SeriesDate", DATOS3!$1:$1,0))=0,"",INDEX( DATOS3!$1:$19996,A4670,MATCH("SeriesDate", DATOS3!$1:$1,0))))</f>
        <v>#N/A</v>
      </c>
      <c r="G4670" t="e">
        <f>IF(D4670="","",IF(INDEX( DATOS3!$1:$19996,A4670,MATCH("SeriesTime", DATOS3!$1:$1,0))=0,"",INDEX( DATOS3!$1:$19996,A4670,MATCH("SeriesTime", DATOS3!$1:$1,0))))</f>
        <v>#N/A</v>
      </c>
      <c r="H4670" t="e">
        <f>IF(D4670="","",IF(INDEX( DATOS3!$1:$19996,A4670,MATCH("StudyDescription", DATOS3!$1:$1,0))=0,"",INDEX( DATOS3!$1:$19996,A4670,MATCH("StudyDescription", DATOS3!$1:$1,0))))</f>
        <v>#N/A</v>
      </c>
      <c r="I4670" t="e">
        <f>IF(D4670="","",IF(INDEX( DATOS3!$1:$19996,A4670,MATCH("Dose_Area_Product_Total", DATOS3!$1:$1,0))=0,0,INDEX( DATOS3!$1:$19996,A4670,MATCH("Dose_Area_Product_Total", DATOS3!$1:$1,0))))</f>
        <v>#N/A</v>
      </c>
      <c r="J4670" t="e">
        <f>IF(D4670="","",IF(INDEX( DATOS3!$1:$19996,A4670,MATCH("Dose_RP_Total", DATOS3!$1:$1,0))=0,0,INDEX( DATOS3!$1:$19996,A4670,MATCH("Dose_RP_Total", DATOS3!$1:$1,0))))</f>
        <v>#N/A</v>
      </c>
      <c r="K4670" t="e">
        <f>IF(D4670="","",IF(INDEX( DATOS3!$1:$19996,A4670,MATCH("Total_Fluoro_Time", DATOS3!$1:$1,0))=0,0,INDEX( DATOS3!$1:$19996,A4670,MATCH("Total_Fluoro_Time", DATOS3!$1:$1,0))))</f>
        <v>#N/A</v>
      </c>
      <c r="L4670" t="e">
        <f>IF(D4670="","",IF(INDEX( DATOS3!$1:$19996,A4670,MATCH("Total_Acquisition_Time", DATOS3!$1:$1,0))=0,0,INDEX( DATOS3!$1:$19996,A4670,MATCH("Total_Acquisition_Time", DATOS3!$1:$1,0))))</f>
        <v>#N/A</v>
      </c>
      <c r="M4670" t="e">
        <f>IF(D4670="","",IF(INDEX( DATOS3!$1:$19996,A4670,MATCH("Acquisition_Plane_in_Accumulated_Dose_Data", DATOS3!$1:$1,0))=0,"",INDEX( DATOS3!$1:$19996,A4670,MATCH("Acquisition_Plane_in_Accumulated_Dose_Data", DATOS3!$1:$1,0))))</f>
        <v>#N/A</v>
      </c>
    </row>
    <row r="4671" spans="1:13" hidden="1" x14ac:dyDescent="0.25">
      <c r="A4671">
        <v>4671</v>
      </c>
      <c r="B4671" t="e">
        <f t="shared" si="73"/>
        <v>#N/A</v>
      </c>
      <c r="D4671" t="e">
        <f>IF(INDEX(DATOS3!$1:$19996,A4671,MATCH("PatientID",DATOS3!$1:$1,0))=0,"",INDEX(DATOS3!$1:$19996,A4671,MATCH("PatientID",DATOS3!$1:$1,0)))</f>
        <v>#N/A</v>
      </c>
      <c r="F4671" t="e">
        <f>IF(D4671="","",IF(INDEX( DATOS3!$1:$19996,A4671,MATCH("SeriesDate", DATOS3!$1:$1,0))=0,"",INDEX( DATOS3!$1:$19996,A4671,MATCH("SeriesDate", DATOS3!$1:$1,0))))</f>
        <v>#N/A</v>
      </c>
      <c r="G4671" t="e">
        <f>IF(D4671="","",IF(INDEX( DATOS3!$1:$19996,A4671,MATCH("SeriesTime", DATOS3!$1:$1,0))=0,"",INDEX( DATOS3!$1:$19996,A4671,MATCH("SeriesTime", DATOS3!$1:$1,0))))</f>
        <v>#N/A</v>
      </c>
      <c r="H4671" t="e">
        <f>IF(D4671="","",IF(INDEX( DATOS3!$1:$19996,A4671,MATCH("StudyDescription", DATOS3!$1:$1,0))=0,"",INDEX( DATOS3!$1:$19996,A4671,MATCH("StudyDescription", DATOS3!$1:$1,0))))</f>
        <v>#N/A</v>
      </c>
      <c r="I4671" t="e">
        <f>IF(D4671="","",IF(INDEX( DATOS3!$1:$19996,A4671,MATCH("Dose_Area_Product_Total", DATOS3!$1:$1,0))=0,0,INDEX( DATOS3!$1:$19996,A4671,MATCH("Dose_Area_Product_Total", DATOS3!$1:$1,0))))</f>
        <v>#N/A</v>
      </c>
      <c r="J4671" t="e">
        <f>IF(D4671="","",IF(INDEX( DATOS3!$1:$19996,A4671,MATCH("Dose_RP_Total", DATOS3!$1:$1,0))=0,0,INDEX( DATOS3!$1:$19996,A4671,MATCH("Dose_RP_Total", DATOS3!$1:$1,0))))</f>
        <v>#N/A</v>
      </c>
      <c r="K4671" t="e">
        <f>IF(D4671="","",IF(INDEX( DATOS3!$1:$19996,A4671,MATCH("Total_Fluoro_Time", DATOS3!$1:$1,0))=0,0,INDEX( DATOS3!$1:$19996,A4671,MATCH("Total_Fluoro_Time", DATOS3!$1:$1,0))))</f>
        <v>#N/A</v>
      </c>
      <c r="L4671" t="e">
        <f>IF(D4671="","",IF(INDEX( DATOS3!$1:$19996,A4671,MATCH("Total_Acquisition_Time", DATOS3!$1:$1,0))=0,0,INDEX( DATOS3!$1:$19996,A4671,MATCH("Total_Acquisition_Time", DATOS3!$1:$1,0))))</f>
        <v>#N/A</v>
      </c>
      <c r="M4671" t="e">
        <f>IF(D4671="","",IF(INDEX( DATOS3!$1:$19996,A4671,MATCH("Acquisition_Plane_in_Accumulated_Dose_Data", DATOS3!$1:$1,0))=0,"",INDEX( DATOS3!$1:$19996,A4671,MATCH("Acquisition_Plane_in_Accumulated_Dose_Data", DATOS3!$1:$1,0))))</f>
        <v>#N/A</v>
      </c>
    </row>
    <row r="4672" spans="1:13" hidden="1" x14ac:dyDescent="0.25">
      <c r="A4672">
        <v>4672</v>
      </c>
      <c r="B4672" t="e">
        <f t="shared" si="73"/>
        <v>#N/A</v>
      </c>
      <c r="D4672" t="e">
        <f>IF(INDEX(DATOS3!$1:$19996,A4672,MATCH("PatientID",DATOS3!$1:$1,0))=0,"",INDEX(DATOS3!$1:$19996,A4672,MATCH("PatientID",DATOS3!$1:$1,0)))</f>
        <v>#N/A</v>
      </c>
      <c r="F4672" t="e">
        <f>IF(D4672="","",IF(INDEX( DATOS3!$1:$19996,A4672,MATCH("SeriesDate", DATOS3!$1:$1,0))=0,"",INDEX( DATOS3!$1:$19996,A4672,MATCH("SeriesDate", DATOS3!$1:$1,0))))</f>
        <v>#N/A</v>
      </c>
      <c r="G4672" t="e">
        <f>IF(D4672="","",IF(INDEX( DATOS3!$1:$19996,A4672,MATCH("SeriesTime", DATOS3!$1:$1,0))=0,"",INDEX( DATOS3!$1:$19996,A4672,MATCH("SeriesTime", DATOS3!$1:$1,0))))</f>
        <v>#N/A</v>
      </c>
      <c r="H4672" t="e">
        <f>IF(D4672="","",IF(INDEX( DATOS3!$1:$19996,A4672,MATCH("StudyDescription", DATOS3!$1:$1,0))=0,"",INDEX( DATOS3!$1:$19996,A4672,MATCH("StudyDescription", DATOS3!$1:$1,0))))</f>
        <v>#N/A</v>
      </c>
      <c r="I4672" t="e">
        <f>IF(D4672="","",IF(INDEX( DATOS3!$1:$19996,A4672,MATCH("Dose_Area_Product_Total", DATOS3!$1:$1,0))=0,0,INDEX( DATOS3!$1:$19996,A4672,MATCH("Dose_Area_Product_Total", DATOS3!$1:$1,0))))</f>
        <v>#N/A</v>
      </c>
      <c r="J4672" t="e">
        <f>IF(D4672="","",IF(INDEX( DATOS3!$1:$19996,A4672,MATCH("Dose_RP_Total", DATOS3!$1:$1,0))=0,0,INDEX( DATOS3!$1:$19996,A4672,MATCH("Dose_RP_Total", DATOS3!$1:$1,0))))</f>
        <v>#N/A</v>
      </c>
      <c r="K4672" t="e">
        <f>IF(D4672="","",IF(INDEX( DATOS3!$1:$19996,A4672,MATCH("Total_Fluoro_Time", DATOS3!$1:$1,0))=0,0,INDEX( DATOS3!$1:$19996,A4672,MATCH("Total_Fluoro_Time", DATOS3!$1:$1,0))))</f>
        <v>#N/A</v>
      </c>
      <c r="L4672" t="e">
        <f>IF(D4672="","",IF(INDEX( DATOS3!$1:$19996,A4672,MATCH("Total_Acquisition_Time", DATOS3!$1:$1,0))=0,0,INDEX( DATOS3!$1:$19996,A4672,MATCH("Total_Acquisition_Time", DATOS3!$1:$1,0))))</f>
        <v>#N/A</v>
      </c>
      <c r="M4672" t="e">
        <f>IF(D4672="","",IF(INDEX( DATOS3!$1:$19996,A4672,MATCH("Acquisition_Plane_in_Accumulated_Dose_Data", DATOS3!$1:$1,0))=0,"",INDEX( DATOS3!$1:$19996,A4672,MATCH("Acquisition_Plane_in_Accumulated_Dose_Data", DATOS3!$1:$1,0))))</f>
        <v>#N/A</v>
      </c>
    </row>
    <row r="4673" spans="1:13" hidden="1" x14ac:dyDescent="0.25">
      <c r="A4673">
        <v>4673</v>
      </c>
      <c r="B4673" t="e">
        <f t="shared" si="73"/>
        <v>#N/A</v>
      </c>
      <c r="D4673" t="e">
        <f>IF(INDEX(DATOS3!$1:$19996,A4673,MATCH("PatientID",DATOS3!$1:$1,0))=0,"",INDEX(DATOS3!$1:$19996,A4673,MATCH("PatientID",DATOS3!$1:$1,0)))</f>
        <v>#N/A</v>
      </c>
      <c r="F4673" t="e">
        <f>IF(D4673="","",IF(INDEX( DATOS3!$1:$19996,A4673,MATCH("SeriesDate", DATOS3!$1:$1,0))=0,"",INDEX( DATOS3!$1:$19996,A4673,MATCH("SeriesDate", DATOS3!$1:$1,0))))</f>
        <v>#N/A</v>
      </c>
      <c r="G4673" t="e">
        <f>IF(D4673="","",IF(INDEX( DATOS3!$1:$19996,A4673,MATCH("SeriesTime", DATOS3!$1:$1,0))=0,"",INDEX( DATOS3!$1:$19996,A4673,MATCH("SeriesTime", DATOS3!$1:$1,0))))</f>
        <v>#N/A</v>
      </c>
      <c r="H4673" t="e">
        <f>IF(D4673="","",IF(INDEX( DATOS3!$1:$19996,A4673,MATCH("StudyDescription", DATOS3!$1:$1,0))=0,"",INDEX( DATOS3!$1:$19996,A4673,MATCH("StudyDescription", DATOS3!$1:$1,0))))</f>
        <v>#N/A</v>
      </c>
      <c r="I4673" t="e">
        <f>IF(D4673="","",IF(INDEX( DATOS3!$1:$19996,A4673,MATCH("Dose_Area_Product_Total", DATOS3!$1:$1,0))=0,0,INDEX( DATOS3!$1:$19996,A4673,MATCH("Dose_Area_Product_Total", DATOS3!$1:$1,0))))</f>
        <v>#N/A</v>
      </c>
      <c r="J4673" t="e">
        <f>IF(D4673="","",IF(INDEX( DATOS3!$1:$19996,A4673,MATCH("Dose_RP_Total", DATOS3!$1:$1,0))=0,0,INDEX( DATOS3!$1:$19996,A4673,MATCH("Dose_RP_Total", DATOS3!$1:$1,0))))</f>
        <v>#N/A</v>
      </c>
      <c r="K4673" t="e">
        <f>IF(D4673="","",IF(INDEX( DATOS3!$1:$19996,A4673,MATCH("Total_Fluoro_Time", DATOS3!$1:$1,0))=0,0,INDEX( DATOS3!$1:$19996,A4673,MATCH("Total_Fluoro_Time", DATOS3!$1:$1,0))))</f>
        <v>#N/A</v>
      </c>
      <c r="L4673" t="e">
        <f>IF(D4673="","",IF(INDEX( DATOS3!$1:$19996,A4673,MATCH("Total_Acquisition_Time", DATOS3!$1:$1,0))=0,0,INDEX( DATOS3!$1:$19996,A4673,MATCH("Total_Acquisition_Time", DATOS3!$1:$1,0))))</f>
        <v>#N/A</v>
      </c>
      <c r="M4673" t="e">
        <f>IF(D4673="","",IF(INDEX( DATOS3!$1:$19996,A4673,MATCH("Acquisition_Plane_in_Accumulated_Dose_Data", DATOS3!$1:$1,0))=0,"",INDEX( DATOS3!$1:$19996,A4673,MATCH("Acquisition_Plane_in_Accumulated_Dose_Data", DATOS3!$1:$1,0))))</f>
        <v>#N/A</v>
      </c>
    </row>
    <row r="4674" spans="1:13" hidden="1" x14ac:dyDescent="0.25">
      <c r="A4674">
        <v>4674</v>
      </c>
      <c r="B4674" t="e">
        <f t="shared" si="73"/>
        <v>#N/A</v>
      </c>
      <c r="D4674" t="e">
        <f>IF(INDEX(DATOS3!$1:$19996,A4674,MATCH("PatientID",DATOS3!$1:$1,0))=0,"",INDEX(DATOS3!$1:$19996,A4674,MATCH("PatientID",DATOS3!$1:$1,0)))</f>
        <v>#N/A</v>
      </c>
      <c r="F4674" t="e">
        <f>IF(D4674="","",IF(INDEX( DATOS3!$1:$19996,A4674,MATCH("SeriesDate", DATOS3!$1:$1,0))=0,"",INDEX( DATOS3!$1:$19996,A4674,MATCH("SeriesDate", DATOS3!$1:$1,0))))</f>
        <v>#N/A</v>
      </c>
      <c r="G4674" t="e">
        <f>IF(D4674="","",IF(INDEX( DATOS3!$1:$19996,A4674,MATCH("SeriesTime", DATOS3!$1:$1,0))=0,"",INDEX( DATOS3!$1:$19996,A4674,MATCH("SeriesTime", DATOS3!$1:$1,0))))</f>
        <v>#N/A</v>
      </c>
      <c r="H4674" t="e">
        <f>IF(D4674="","",IF(INDEX( DATOS3!$1:$19996,A4674,MATCH("StudyDescription", DATOS3!$1:$1,0))=0,"",INDEX( DATOS3!$1:$19996,A4674,MATCH("StudyDescription", DATOS3!$1:$1,0))))</f>
        <v>#N/A</v>
      </c>
      <c r="I4674" t="e">
        <f>IF(D4674="","",IF(INDEX( DATOS3!$1:$19996,A4674,MATCH("Dose_Area_Product_Total", DATOS3!$1:$1,0))=0,0,INDEX( DATOS3!$1:$19996,A4674,MATCH("Dose_Area_Product_Total", DATOS3!$1:$1,0))))</f>
        <v>#N/A</v>
      </c>
      <c r="J4674" t="e">
        <f>IF(D4674="","",IF(INDEX( DATOS3!$1:$19996,A4674,MATCH("Dose_RP_Total", DATOS3!$1:$1,0))=0,0,INDEX( DATOS3!$1:$19996,A4674,MATCH("Dose_RP_Total", DATOS3!$1:$1,0))))</f>
        <v>#N/A</v>
      </c>
      <c r="K4674" t="e">
        <f>IF(D4674="","",IF(INDEX( DATOS3!$1:$19996,A4674,MATCH("Total_Fluoro_Time", DATOS3!$1:$1,0))=0,0,INDEX( DATOS3!$1:$19996,A4674,MATCH("Total_Fluoro_Time", DATOS3!$1:$1,0))))</f>
        <v>#N/A</v>
      </c>
      <c r="L4674" t="e">
        <f>IF(D4674="","",IF(INDEX( DATOS3!$1:$19996,A4674,MATCH("Total_Acquisition_Time", DATOS3!$1:$1,0))=0,0,INDEX( DATOS3!$1:$19996,A4674,MATCH("Total_Acquisition_Time", DATOS3!$1:$1,0))))</f>
        <v>#N/A</v>
      </c>
      <c r="M4674" t="e">
        <f>IF(D4674="","",IF(INDEX( DATOS3!$1:$19996,A4674,MATCH("Acquisition_Plane_in_Accumulated_Dose_Data", DATOS3!$1:$1,0))=0,"",INDEX( DATOS3!$1:$19996,A4674,MATCH("Acquisition_Plane_in_Accumulated_Dose_Data", DATOS3!$1:$1,0))))</f>
        <v>#N/A</v>
      </c>
    </row>
    <row r="4675" spans="1:13" hidden="1" x14ac:dyDescent="0.25">
      <c r="A4675">
        <v>4675</v>
      </c>
      <c r="B4675" t="e">
        <f t="shared" si="73"/>
        <v>#N/A</v>
      </c>
      <c r="D4675" t="e">
        <f>IF(INDEX(DATOS3!$1:$19996,A4675,MATCH("PatientID",DATOS3!$1:$1,0))=0,"",INDEX(DATOS3!$1:$19996,A4675,MATCH("PatientID",DATOS3!$1:$1,0)))</f>
        <v>#N/A</v>
      </c>
      <c r="F4675" t="e">
        <f>IF(D4675="","",IF(INDEX( DATOS3!$1:$19996,A4675,MATCH("SeriesDate", DATOS3!$1:$1,0))=0,"",INDEX( DATOS3!$1:$19996,A4675,MATCH("SeriesDate", DATOS3!$1:$1,0))))</f>
        <v>#N/A</v>
      </c>
      <c r="G4675" t="e">
        <f>IF(D4675="","",IF(INDEX( DATOS3!$1:$19996,A4675,MATCH("SeriesTime", DATOS3!$1:$1,0))=0,"",INDEX( DATOS3!$1:$19996,A4675,MATCH("SeriesTime", DATOS3!$1:$1,0))))</f>
        <v>#N/A</v>
      </c>
      <c r="H4675" t="e">
        <f>IF(D4675="","",IF(INDEX( DATOS3!$1:$19996,A4675,MATCH("StudyDescription", DATOS3!$1:$1,0))=0,"",INDEX( DATOS3!$1:$19996,A4675,MATCH("StudyDescription", DATOS3!$1:$1,0))))</f>
        <v>#N/A</v>
      </c>
      <c r="I4675" t="e">
        <f>IF(D4675="","",IF(INDEX( DATOS3!$1:$19996,A4675,MATCH("Dose_Area_Product_Total", DATOS3!$1:$1,0))=0,0,INDEX( DATOS3!$1:$19996,A4675,MATCH("Dose_Area_Product_Total", DATOS3!$1:$1,0))))</f>
        <v>#N/A</v>
      </c>
      <c r="J4675" t="e">
        <f>IF(D4675="","",IF(INDEX( DATOS3!$1:$19996,A4675,MATCH("Dose_RP_Total", DATOS3!$1:$1,0))=0,0,INDEX( DATOS3!$1:$19996,A4675,MATCH("Dose_RP_Total", DATOS3!$1:$1,0))))</f>
        <v>#N/A</v>
      </c>
      <c r="K4675" t="e">
        <f>IF(D4675="","",IF(INDEX( DATOS3!$1:$19996,A4675,MATCH("Total_Fluoro_Time", DATOS3!$1:$1,0))=0,0,INDEX( DATOS3!$1:$19996,A4675,MATCH("Total_Fluoro_Time", DATOS3!$1:$1,0))))</f>
        <v>#N/A</v>
      </c>
      <c r="L4675" t="e">
        <f>IF(D4675="","",IF(INDEX( DATOS3!$1:$19996,A4675,MATCH("Total_Acquisition_Time", DATOS3!$1:$1,0))=0,0,INDEX( DATOS3!$1:$19996,A4675,MATCH("Total_Acquisition_Time", DATOS3!$1:$1,0))))</f>
        <v>#N/A</v>
      </c>
      <c r="M4675" t="e">
        <f>IF(D4675="","",IF(INDEX( DATOS3!$1:$19996,A4675,MATCH("Acquisition_Plane_in_Accumulated_Dose_Data", DATOS3!$1:$1,0))=0,"",INDEX( DATOS3!$1:$19996,A4675,MATCH("Acquisition_Plane_in_Accumulated_Dose_Data", DATOS3!$1:$1,0))))</f>
        <v>#N/A</v>
      </c>
    </row>
    <row r="4676" spans="1:13" hidden="1" x14ac:dyDescent="0.25">
      <c r="A4676">
        <v>4676</v>
      </c>
      <c r="B4676" t="e">
        <f t="shared" si="73"/>
        <v>#N/A</v>
      </c>
      <c r="D4676" t="e">
        <f>IF(INDEX(DATOS3!$1:$19996,A4676,MATCH("PatientID",DATOS3!$1:$1,0))=0,"",INDEX(DATOS3!$1:$19996,A4676,MATCH("PatientID",DATOS3!$1:$1,0)))</f>
        <v>#N/A</v>
      </c>
      <c r="F4676" t="e">
        <f>IF(D4676="","",IF(INDEX( DATOS3!$1:$19996,A4676,MATCH("SeriesDate", DATOS3!$1:$1,0))=0,"",INDEX( DATOS3!$1:$19996,A4676,MATCH("SeriesDate", DATOS3!$1:$1,0))))</f>
        <v>#N/A</v>
      </c>
      <c r="G4676" t="e">
        <f>IF(D4676="","",IF(INDEX( DATOS3!$1:$19996,A4676,MATCH("SeriesTime", DATOS3!$1:$1,0))=0,"",INDEX( DATOS3!$1:$19996,A4676,MATCH("SeriesTime", DATOS3!$1:$1,0))))</f>
        <v>#N/A</v>
      </c>
      <c r="H4676" t="e">
        <f>IF(D4676="","",IF(INDEX( DATOS3!$1:$19996,A4676,MATCH("StudyDescription", DATOS3!$1:$1,0))=0,"",INDEX( DATOS3!$1:$19996,A4676,MATCH("StudyDescription", DATOS3!$1:$1,0))))</f>
        <v>#N/A</v>
      </c>
      <c r="I4676" t="e">
        <f>IF(D4676="","",IF(INDEX( DATOS3!$1:$19996,A4676,MATCH("Dose_Area_Product_Total", DATOS3!$1:$1,0))=0,0,INDEX( DATOS3!$1:$19996,A4676,MATCH("Dose_Area_Product_Total", DATOS3!$1:$1,0))))</f>
        <v>#N/A</v>
      </c>
      <c r="J4676" t="e">
        <f>IF(D4676="","",IF(INDEX( DATOS3!$1:$19996,A4676,MATCH("Dose_RP_Total", DATOS3!$1:$1,0))=0,0,INDEX( DATOS3!$1:$19996,A4676,MATCH("Dose_RP_Total", DATOS3!$1:$1,0))))</f>
        <v>#N/A</v>
      </c>
      <c r="K4676" t="e">
        <f>IF(D4676="","",IF(INDEX( DATOS3!$1:$19996,A4676,MATCH("Total_Fluoro_Time", DATOS3!$1:$1,0))=0,0,INDEX( DATOS3!$1:$19996,A4676,MATCH("Total_Fluoro_Time", DATOS3!$1:$1,0))))</f>
        <v>#N/A</v>
      </c>
      <c r="L4676" t="e">
        <f>IF(D4676="","",IF(INDEX( DATOS3!$1:$19996,A4676,MATCH("Total_Acquisition_Time", DATOS3!$1:$1,0))=0,0,INDEX( DATOS3!$1:$19996,A4676,MATCH("Total_Acquisition_Time", DATOS3!$1:$1,0))))</f>
        <v>#N/A</v>
      </c>
      <c r="M4676" t="e">
        <f>IF(D4676="","",IF(INDEX( DATOS3!$1:$19996,A4676,MATCH("Acquisition_Plane_in_Accumulated_Dose_Data", DATOS3!$1:$1,0))=0,"",INDEX( DATOS3!$1:$19996,A4676,MATCH("Acquisition_Plane_in_Accumulated_Dose_Data", DATOS3!$1:$1,0))))</f>
        <v>#N/A</v>
      </c>
    </row>
    <row r="4677" spans="1:13" hidden="1" x14ac:dyDescent="0.25">
      <c r="A4677">
        <v>4677</v>
      </c>
      <c r="B4677" t="e">
        <f t="shared" si="73"/>
        <v>#N/A</v>
      </c>
      <c r="D4677" t="e">
        <f>IF(INDEX(DATOS3!$1:$19996,A4677,MATCH("PatientID",DATOS3!$1:$1,0))=0,"",INDEX(DATOS3!$1:$19996,A4677,MATCH("PatientID",DATOS3!$1:$1,0)))</f>
        <v>#N/A</v>
      </c>
      <c r="F4677" t="e">
        <f>IF(D4677="","",IF(INDEX( DATOS3!$1:$19996,A4677,MATCH("SeriesDate", DATOS3!$1:$1,0))=0,"",INDEX( DATOS3!$1:$19996,A4677,MATCH("SeriesDate", DATOS3!$1:$1,0))))</f>
        <v>#N/A</v>
      </c>
      <c r="G4677" t="e">
        <f>IF(D4677="","",IF(INDEX( DATOS3!$1:$19996,A4677,MATCH("SeriesTime", DATOS3!$1:$1,0))=0,"",INDEX( DATOS3!$1:$19996,A4677,MATCH("SeriesTime", DATOS3!$1:$1,0))))</f>
        <v>#N/A</v>
      </c>
      <c r="H4677" t="e">
        <f>IF(D4677="","",IF(INDEX( DATOS3!$1:$19996,A4677,MATCH("StudyDescription", DATOS3!$1:$1,0))=0,"",INDEX( DATOS3!$1:$19996,A4677,MATCH("StudyDescription", DATOS3!$1:$1,0))))</f>
        <v>#N/A</v>
      </c>
      <c r="I4677" t="e">
        <f>IF(D4677="","",IF(INDEX( DATOS3!$1:$19996,A4677,MATCH("Dose_Area_Product_Total", DATOS3!$1:$1,0))=0,0,INDEX( DATOS3!$1:$19996,A4677,MATCH("Dose_Area_Product_Total", DATOS3!$1:$1,0))))</f>
        <v>#N/A</v>
      </c>
      <c r="J4677" t="e">
        <f>IF(D4677="","",IF(INDEX( DATOS3!$1:$19996,A4677,MATCH("Dose_RP_Total", DATOS3!$1:$1,0))=0,0,INDEX( DATOS3!$1:$19996,A4677,MATCH("Dose_RP_Total", DATOS3!$1:$1,0))))</f>
        <v>#N/A</v>
      </c>
      <c r="K4677" t="e">
        <f>IF(D4677="","",IF(INDEX( DATOS3!$1:$19996,A4677,MATCH("Total_Fluoro_Time", DATOS3!$1:$1,0))=0,0,INDEX( DATOS3!$1:$19996,A4677,MATCH("Total_Fluoro_Time", DATOS3!$1:$1,0))))</f>
        <v>#N/A</v>
      </c>
      <c r="L4677" t="e">
        <f>IF(D4677="","",IF(INDEX( DATOS3!$1:$19996,A4677,MATCH("Total_Acquisition_Time", DATOS3!$1:$1,0))=0,0,INDEX( DATOS3!$1:$19996,A4677,MATCH("Total_Acquisition_Time", DATOS3!$1:$1,0))))</f>
        <v>#N/A</v>
      </c>
      <c r="M4677" t="e">
        <f>IF(D4677="","",IF(INDEX( DATOS3!$1:$19996,A4677,MATCH("Acquisition_Plane_in_Accumulated_Dose_Data", DATOS3!$1:$1,0))=0,"",INDEX( DATOS3!$1:$19996,A4677,MATCH("Acquisition_Plane_in_Accumulated_Dose_Data", DATOS3!$1:$1,0))))</f>
        <v>#N/A</v>
      </c>
    </row>
    <row r="4678" spans="1:13" hidden="1" x14ac:dyDescent="0.25">
      <c r="A4678">
        <v>4678</v>
      </c>
      <c r="B4678" t="e">
        <f t="shared" si="73"/>
        <v>#N/A</v>
      </c>
      <c r="D4678" t="e">
        <f>IF(INDEX(DATOS3!$1:$19996,A4678,MATCH("PatientID",DATOS3!$1:$1,0))=0,"",INDEX(DATOS3!$1:$19996,A4678,MATCH("PatientID",DATOS3!$1:$1,0)))</f>
        <v>#N/A</v>
      </c>
      <c r="F4678" t="e">
        <f>IF(D4678="","",IF(INDEX( DATOS3!$1:$19996,A4678,MATCH("SeriesDate", DATOS3!$1:$1,0))=0,"",INDEX( DATOS3!$1:$19996,A4678,MATCH("SeriesDate", DATOS3!$1:$1,0))))</f>
        <v>#N/A</v>
      </c>
      <c r="G4678" t="e">
        <f>IF(D4678="","",IF(INDEX( DATOS3!$1:$19996,A4678,MATCH("SeriesTime", DATOS3!$1:$1,0))=0,"",INDEX( DATOS3!$1:$19996,A4678,MATCH("SeriesTime", DATOS3!$1:$1,0))))</f>
        <v>#N/A</v>
      </c>
      <c r="H4678" t="e">
        <f>IF(D4678="","",IF(INDEX( DATOS3!$1:$19996,A4678,MATCH("StudyDescription", DATOS3!$1:$1,0))=0,"",INDEX( DATOS3!$1:$19996,A4678,MATCH("StudyDescription", DATOS3!$1:$1,0))))</f>
        <v>#N/A</v>
      </c>
      <c r="I4678" t="e">
        <f>IF(D4678="","",IF(INDEX( DATOS3!$1:$19996,A4678,MATCH("Dose_Area_Product_Total", DATOS3!$1:$1,0))=0,0,INDEX( DATOS3!$1:$19996,A4678,MATCH("Dose_Area_Product_Total", DATOS3!$1:$1,0))))</f>
        <v>#N/A</v>
      </c>
      <c r="J4678" t="e">
        <f>IF(D4678="","",IF(INDEX( DATOS3!$1:$19996,A4678,MATCH("Dose_RP_Total", DATOS3!$1:$1,0))=0,0,INDEX( DATOS3!$1:$19996,A4678,MATCH("Dose_RP_Total", DATOS3!$1:$1,0))))</f>
        <v>#N/A</v>
      </c>
      <c r="K4678" t="e">
        <f>IF(D4678="","",IF(INDEX( DATOS3!$1:$19996,A4678,MATCH("Total_Fluoro_Time", DATOS3!$1:$1,0))=0,0,INDEX( DATOS3!$1:$19996,A4678,MATCH("Total_Fluoro_Time", DATOS3!$1:$1,0))))</f>
        <v>#N/A</v>
      </c>
      <c r="L4678" t="e">
        <f>IF(D4678="","",IF(INDEX( DATOS3!$1:$19996,A4678,MATCH("Total_Acquisition_Time", DATOS3!$1:$1,0))=0,0,INDEX( DATOS3!$1:$19996,A4678,MATCH("Total_Acquisition_Time", DATOS3!$1:$1,0))))</f>
        <v>#N/A</v>
      </c>
      <c r="M4678" t="e">
        <f>IF(D4678="","",IF(INDEX( DATOS3!$1:$19996,A4678,MATCH("Acquisition_Plane_in_Accumulated_Dose_Data", DATOS3!$1:$1,0))=0,"",INDEX( DATOS3!$1:$19996,A4678,MATCH("Acquisition_Plane_in_Accumulated_Dose_Data", DATOS3!$1:$1,0))))</f>
        <v>#N/A</v>
      </c>
    </row>
    <row r="4679" spans="1:13" hidden="1" x14ac:dyDescent="0.25">
      <c r="A4679">
        <v>4679</v>
      </c>
      <c r="B4679" t="e">
        <f t="shared" si="73"/>
        <v>#N/A</v>
      </c>
      <c r="D4679" t="e">
        <f>IF(INDEX(DATOS3!$1:$19996,A4679,MATCH("PatientID",DATOS3!$1:$1,0))=0,"",INDEX(DATOS3!$1:$19996,A4679,MATCH("PatientID",DATOS3!$1:$1,0)))</f>
        <v>#N/A</v>
      </c>
      <c r="F4679" t="e">
        <f>IF(D4679="","",IF(INDEX( DATOS3!$1:$19996,A4679,MATCH("SeriesDate", DATOS3!$1:$1,0))=0,"",INDEX( DATOS3!$1:$19996,A4679,MATCH("SeriesDate", DATOS3!$1:$1,0))))</f>
        <v>#N/A</v>
      </c>
      <c r="G4679" t="e">
        <f>IF(D4679="","",IF(INDEX( DATOS3!$1:$19996,A4679,MATCH("SeriesTime", DATOS3!$1:$1,0))=0,"",INDEX( DATOS3!$1:$19996,A4679,MATCH("SeriesTime", DATOS3!$1:$1,0))))</f>
        <v>#N/A</v>
      </c>
      <c r="H4679" t="e">
        <f>IF(D4679="","",IF(INDEX( DATOS3!$1:$19996,A4679,MATCH("StudyDescription", DATOS3!$1:$1,0))=0,"",INDEX( DATOS3!$1:$19996,A4679,MATCH("StudyDescription", DATOS3!$1:$1,0))))</f>
        <v>#N/A</v>
      </c>
      <c r="I4679" t="e">
        <f>IF(D4679="","",IF(INDEX( DATOS3!$1:$19996,A4679,MATCH("Dose_Area_Product_Total", DATOS3!$1:$1,0))=0,0,INDEX( DATOS3!$1:$19996,A4679,MATCH("Dose_Area_Product_Total", DATOS3!$1:$1,0))))</f>
        <v>#N/A</v>
      </c>
      <c r="J4679" t="e">
        <f>IF(D4679="","",IF(INDEX( DATOS3!$1:$19996,A4679,MATCH("Dose_RP_Total", DATOS3!$1:$1,0))=0,0,INDEX( DATOS3!$1:$19996,A4679,MATCH("Dose_RP_Total", DATOS3!$1:$1,0))))</f>
        <v>#N/A</v>
      </c>
      <c r="K4679" t="e">
        <f>IF(D4679="","",IF(INDEX( DATOS3!$1:$19996,A4679,MATCH("Total_Fluoro_Time", DATOS3!$1:$1,0))=0,0,INDEX( DATOS3!$1:$19996,A4679,MATCH("Total_Fluoro_Time", DATOS3!$1:$1,0))))</f>
        <v>#N/A</v>
      </c>
      <c r="L4679" t="e">
        <f>IF(D4679="","",IF(INDEX( DATOS3!$1:$19996,A4679,MATCH("Total_Acquisition_Time", DATOS3!$1:$1,0))=0,0,INDEX( DATOS3!$1:$19996,A4679,MATCH("Total_Acquisition_Time", DATOS3!$1:$1,0))))</f>
        <v>#N/A</v>
      </c>
      <c r="M4679" t="e">
        <f>IF(D4679="","",IF(INDEX( DATOS3!$1:$19996,A4679,MATCH("Acquisition_Plane_in_Accumulated_Dose_Data", DATOS3!$1:$1,0))=0,"",INDEX( DATOS3!$1:$19996,A4679,MATCH("Acquisition_Plane_in_Accumulated_Dose_Data", DATOS3!$1:$1,0))))</f>
        <v>#N/A</v>
      </c>
    </row>
    <row r="4680" spans="1:13" hidden="1" x14ac:dyDescent="0.25">
      <c r="A4680">
        <v>4680</v>
      </c>
      <c r="B4680" t="e">
        <f t="shared" si="73"/>
        <v>#N/A</v>
      </c>
      <c r="D4680" t="e">
        <f>IF(INDEX(DATOS3!$1:$19996,A4680,MATCH("PatientID",DATOS3!$1:$1,0))=0,"",INDEX(DATOS3!$1:$19996,A4680,MATCH("PatientID",DATOS3!$1:$1,0)))</f>
        <v>#N/A</v>
      </c>
      <c r="F4680" t="e">
        <f>IF(D4680="","",IF(INDEX( DATOS3!$1:$19996,A4680,MATCH("SeriesDate", DATOS3!$1:$1,0))=0,"",INDEX( DATOS3!$1:$19996,A4680,MATCH("SeriesDate", DATOS3!$1:$1,0))))</f>
        <v>#N/A</v>
      </c>
      <c r="G4680" t="e">
        <f>IF(D4680="","",IF(INDEX( DATOS3!$1:$19996,A4680,MATCH("SeriesTime", DATOS3!$1:$1,0))=0,"",INDEX( DATOS3!$1:$19996,A4680,MATCH("SeriesTime", DATOS3!$1:$1,0))))</f>
        <v>#N/A</v>
      </c>
      <c r="H4680" t="e">
        <f>IF(D4680="","",IF(INDEX( DATOS3!$1:$19996,A4680,MATCH("StudyDescription", DATOS3!$1:$1,0))=0,"",INDEX( DATOS3!$1:$19996,A4680,MATCH("StudyDescription", DATOS3!$1:$1,0))))</f>
        <v>#N/A</v>
      </c>
      <c r="I4680" t="e">
        <f>IF(D4680="","",IF(INDEX( DATOS3!$1:$19996,A4680,MATCH("Dose_Area_Product_Total", DATOS3!$1:$1,0))=0,0,INDEX( DATOS3!$1:$19996,A4680,MATCH("Dose_Area_Product_Total", DATOS3!$1:$1,0))))</f>
        <v>#N/A</v>
      </c>
      <c r="J4680" t="e">
        <f>IF(D4680="","",IF(INDEX( DATOS3!$1:$19996,A4680,MATCH("Dose_RP_Total", DATOS3!$1:$1,0))=0,0,INDEX( DATOS3!$1:$19996,A4680,MATCH("Dose_RP_Total", DATOS3!$1:$1,0))))</f>
        <v>#N/A</v>
      </c>
      <c r="K4680" t="e">
        <f>IF(D4680="","",IF(INDEX( DATOS3!$1:$19996,A4680,MATCH("Total_Fluoro_Time", DATOS3!$1:$1,0))=0,0,INDEX( DATOS3!$1:$19996,A4680,MATCH("Total_Fluoro_Time", DATOS3!$1:$1,0))))</f>
        <v>#N/A</v>
      </c>
      <c r="L4680" t="e">
        <f>IF(D4680="","",IF(INDEX( DATOS3!$1:$19996,A4680,MATCH("Total_Acquisition_Time", DATOS3!$1:$1,0))=0,0,INDEX( DATOS3!$1:$19996,A4680,MATCH("Total_Acquisition_Time", DATOS3!$1:$1,0))))</f>
        <v>#N/A</v>
      </c>
      <c r="M4680" t="e">
        <f>IF(D4680="","",IF(INDEX( DATOS3!$1:$19996,A4680,MATCH("Acquisition_Plane_in_Accumulated_Dose_Data", DATOS3!$1:$1,0))=0,"",INDEX( DATOS3!$1:$19996,A4680,MATCH("Acquisition_Plane_in_Accumulated_Dose_Data", DATOS3!$1:$1,0))))</f>
        <v>#N/A</v>
      </c>
    </row>
    <row r="4681" spans="1:13" hidden="1" x14ac:dyDescent="0.25">
      <c r="A4681">
        <v>4681</v>
      </c>
      <c r="B4681" t="e">
        <f t="shared" si="73"/>
        <v>#N/A</v>
      </c>
      <c r="D4681" t="e">
        <f>IF(INDEX(DATOS3!$1:$19996,A4681,MATCH("PatientID",DATOS3!$1:$1,0))=0,"",INDEX(DATOS3!$1:$19996,A4681,MATCH("PatientID",DATOS3!$1:$1,0)))</f>
        <v>#N/A</v>
      </c>
      <c r="F4681" t="e">
        <f>IF(D4681="","",IF(INDEX( DATOS3!$1:$19996,A4681,MATCH("SeriesDate", DATOS3!$1:$1,0))=0,"",INDEX( DATOS3!$1:$19996,A4681,MATCH("SeriesDate", DATOS3!$1:$1,0))))</f>
        <v>#N/A</v>
      </c>
      <c r="G4681" t="e">
        <f>IF(D4681="","",IF(INDEX( DATOS3!$1:$19996,A4681,MATCH("SeriesTime", DATOS3!$1:$1,0))=0,"",INDEX( DATOS3!$1:$19996,A4681,MATCH("SeriesTime", DATOS3!$1:$1,0))))</f>
        <v>#N/A</v>
      </c>
      <c r="H4681" t="e">
        <f>IF(D4681="","",IF(INDEX( DATOS3!$1:$19996,A4681,MATCH("StudyDescription", DATOS3!$1:$1,0))=0,"",INDEX( DATOS3!$1:$19996,A4681,MATCH("StudyDescription", DATOS3!$1:$1,0))))</f>
        <v>#N/A</v>
      </c>
      <c r="I4681" t="e">
        <f>IF(D4681="","",IF(INDEX( DATOS3!$1:$19996,A4681,MATCH("Dose_Area_Product_Total", DATOS3!$1:$1,0))=0,0,INDEX( DATOS3!$1:$19996,A4681,MATCH("Dose_Area_Product_Total", DATOS3!$1:$1,0))))</f>
        <v>#N/A</v>
      </c>
      <c r="J4681" t="e">
        <f>IF(D4681="","",IF(INDEX( DATOS3!$1:$19996,A4681,MATCH("Dose_RP_Total", DATOS3!$1:$1,0))=0,0,INDEX( DATOS3!$1:$19996,A4681,MATCH("Dose_RP_Total", DATOS3!$1:$1,0))))</f>
        <v>#N/A</v>
      </c>
      <c r="K4681" t="e">
        <f>IF(D4681="","",IF(INDEX( DATOS3!$1:$19996,A4681,MATCH("Total_Fluoro_Time", DATOS3!$1:$1,0))=0,0,INDEX( DATOS3!$1:$19996,A4681,MATCH("Total_Fluoro_Time", DATOS3!$1:$1,0))))</f>
        <v>#N/A</v>
      </c>
      <c r="L4681" t="e">
        <f>IF(D4681="","",IF(INDEX( DATOS3!$1:$19996,A4681,MATCH("Total_Acquisition_Time", DATOS3!$1:$1,0))=0,0,INDEX( DATOS3!$1:$19996,A4681,MATCH("Total_Acquisition_Time", DATOS3!$1:$1,0))))</f>
        <v>#N/A</v>
      </c>
      <c r="M4681" t="e">
        <f>IF(D4681="","",IF(INDEX( DATOS3!$1:$19996,A4681,MATCH("Acquisition_Plane_in_Accumulated_Dose_Data", DATOS3!$1:$1,0))=0,"",INDEX( DATOS3!$1:$19996,A4681,MATCH("Acquisition_Plane_in_Accumulated_Dose_Data", DATOS3!$1:$1,0))))</f>
        <v>#N/A</v>
      </c>
    </row>
    <row r="4682" spans="1:13" hidden="1" x14ac:dyDescent="0.25">
      <c r="A4682">
        <v>4682</v>
      </c>
      <c r="B4682" t="e">
        <f t="shared" si="73"/>
        <v>#N/A</v>
      </c>
      <c r="D4682" t="e">
        <f>IF(INDEX(DATOS3!$1:$19996,A4682,MATCH("PatientID",DATOS3!$1:$1,0))=0,"",INDEX(DATOS3!$1:$19996,A4682,MATCH("PatientID",DATOS3!$1:$1,0)))</f>
        <v>#N/A</v>
      </c>
      <c r="F4682" t="e">
        <f>IF(D4682="","",IF(INDEX( DATOS3!$1:$19996,A4682,MATCH("SeriesDate", DATOS3!$1:$1,0))=0,"",INDEX( DATOS3!$1:$19996,A4682,MATCH("SeriesDate", DATOS3!$1:$1,0))))</f>
        <v>#N/A</v>
      </c>
      <c r="G4682" t="e">
        <f>IF(D4682="","",IF(INDEX( DATOS3!$1:$19996,A4682,MATCH("SeriesTime", DATOS3!$1:$1,0))=0,"",INDEX( DATOS3!$1:$19996,A4682,MATCH("SeriesTime", DATOS3!$1:$1,0))))</f>
        <v>#N/A</v>
      </c>
      <c r="H4682" t="e">
        <f>IF(D4682="","",IF(INDEX( DATOS3!$1:$19996,A4682,MATCH("StudyDescription", DATOS3!$1:$1,0))=0,"",INDEX( DATOS3!$1:$19996,A4682,MATCH("StudyDescription", DATOS3!$1:$1,0))))</f>
        <v>#N/A</v>
      </c>
      <c r="I4682" t="e">
        <f>IF(D4682="","",IF(INDEX( DATOS3!$1:$19996,A4682,MATCH("Dose_Area_Product_Total", DATOS3!$1:$1,0))=0,0,INDEX( DATOS3!$1:$19996,A4682,MATCH("Dose_Area_Product_Total", DATOS3!$1:$1,0))))</f>
        <v>#N/A</v>
      </c>
      <c r="J4682" t="e">
        <f>IF(D4682="","",IF(INDEX( DATOS3!$1:$19996,A4682,MATCH("Dose_RP_Total", DATOS3!$1:$1,0))=0,0,INDEX( DATOS3!$1:$19996,A4682,MATCH("Dose_RP_Total", DATOS3!$1:$1,0))))</f>
        <v>#N/A</v>
      </c>
      <c r="K4682" t="e">
        <f>IF(D4682="","",IF(INDEX( DATOS3!$1:$19996,A4682,MATCH("Total_Fluoro_Time", DATOS3!$1:$1,0))=0,0,INDEX( DATOS3!$1:$19996,A4682,MATCH("Total_Fluoro_Time", DATOS3!$1:$1,0))))</f>
        <v>#N/A</v>
      </c>
      <c r="L4682" t="e">
        <f>IF(D4682="","",IF(INDEX( DATOS3!$1:$19996,A4682,MATCH("Total_Acquisition_Time", DATOS3!$1:$1,0))=0,0,INDEX( DATOS3!$1:$19996,A4682,MATCH("Total_Acquisition_Time", DATOS3!$1:$1,0))))</f>
        <v>#N/A</v>
      </c>
      <c r="M4682" t="e">
        <f>IF(D4682="","",IF(INDEX( DATOS3!$1:$19996,A4682,MATCH("Acquisition_Plane_in_Accumulated_Dose_Data", DATOS3!$1:$1,0))=0,"",INDEX( DATOS3!$1:$19996,A4682,MATCH("Acquisition_Plane_in_Accumulated_Dose_Data", DATOS3!$1:$1,0))))</f>
        <v>#N/A</v>
      </c>
    </row>
    <row r="4683" spans="1:13" hidden="1" x14ac:dyDescent="0.25">
      <c r="A4683">
        <v>4683</v>
      </c>
      <c r="B4683" t="e">
        <f t="shared" si="73"/>
        <v>#N/A</v>
      </c>
      <c r="D4683" t="e">
        <f>IF(INDEX(DATOS3!$1:$19996,A4683,MATCH("PatientID",DATOS3!$1:$1,0))=0,"",INDEX(DATOS3!$1:$19996,A4683,MATCH("PatientID",DATOS3!$1:$1,0)))</f>
        <v>#N/A</v>
      </c>
      <c r="F4683" t="e">
        <f>IF(D4683="","",IF(INDEX( DATOS3!$1:$19996,A4683,MATCH("SeriesDate", DATOS3!$1:$1,0))=0,"",INDEX( DATOS3!$1:$19996,A4683,MATCH("SeriesDate", DATOS3!$1:$1,0))))</f>
        <v>#N/A</v>
      </c>
      <c r="G4683" t="e">
        <f>IF(D4683="","",IF(INDEX( DATOS3!$1:$19996,A4683,MATCH("SeriesTime", DATOS3!$1:$1,0))=0,"",INDEX( DATOS3!$1:$19996,A4683,MATCH("SeriesTime", DATOS3!$1:$1,0))))</f>
        <v>#N/A</v>
      </c>
      <c r="H4683" t="e">
        <f>IF(D4683="","",IF(INDEX( DATOS3!$1:$19996,A4683,MATCH("StudyDescription", DATOS3!$1:$1,0))=0,"",INDEX( DATOS3!$1:$19996,A4683,MATCH("StudyDescription", DATOS3!$1:$1,0))))</f>
        <v>#N/A</v>
      </c>
      <c r="I4683" t="e">
        <f>IF(D4683="","",IF(INDEX( DATOS3!$1:$19996,A4683,MATCH("Dose_Area_Product_Total", DATOS3!$1:$1,0))=0,0,INDEX( DATOS3!$1:$19996,A4683,MATCH("Dose_Area_Product_Total", DATOS3!$1:$1,0))))</f>
        <v>#N/A</v>
      </c>
      <c r="J4683" t="e">
        <f>IF(D4683="","",IF(INDEX( DATOS3!$1:$19996,A4683,MATCH("Dose_RP_Total", DATOS3!$1:$1,0))=0,0,INDEX( DATOS3!$1:$19996,A4683,MATCH("Dose_RP_Total", DATOS3!$1:$1,0))))</f>
        <v>#N/A</v>
      </c>
      <c r="K4683" t="e">
        <f>IF(D4683="","",IF(INDEX( DATOS3!$1:$19996,A4683,MATCH("Total_Fluoro_Time", DATOS3!$1:$1,0))=0,0,INDEX( DATOS3!$1:$19996,A4683,MATCH("Total_Fluoro_Time", DATOS3!$1:$1,0))))</f>
        <v>#N/A</v>
      </c>
      <c r="L4683" t="e">
        <f>IF(D4683="","",IF(INDEX( DATOS3!$1:$19996,A4683,MATCH("Total_Acquisition_Time", DATOS3!$1:$1,0))=0,0,INDEX( DATOS3!$1:$19996,A4683,MATCH("Total_Acquisition_Time", DATOS3!$1:$1,0))))</f>
        <v>#N/A</v>
      </c>
      <c r="M4683" t="e">
        <f>IF(D4683="","",IF(INDEX( DATOS3!$1:$19996,A4683,MATCH("Acquisition_Plane_in_Accumulated_Dose_Data", DATOS3!$1:$1,0))=0,"",INDEX( DATOS3!$1:$19996,A4683,MATCH("Acquisition_Plane_in_Accumulated_Dose_Data", DATOS3!$1:$1,0))))</f>
        <v>#N/A</v>
      </c>
    </row>
    <row r="4684" spans="1:13" hidden="1" x14ac:dyDescent="0.25">
      <c r="A4684">
        <v>4684</v>
      </c>
      <c r="B4684" t="e">
        <f t="shared" si="73"/>
        <v>#N/A</v>
      </c>
      <c r="D4684" t="e">
        <f>IF(INDEX(DATOS3!$1:$19996,A4684,MATCH("PatientID",DATOS3!$1:$1,0))=0,"",INDEX(DATOS3!$1:$19996,A4684,MATCH("PatientID",DATOS3!$1:$1,0)))</f>
        <v>#N/A</v>
      </c>
      <c r="F4684" t="e">
        <f>IF(D4684="","",IF(INDEX( DATOS3!$1:$19996,A4684,MATCH("SeriesDate", DATOS3!$1:$1,0))=0,"",INDEX( DATOS3!$1:$19996,A4684,MATCH("SeriesDate", DATOS3!$1:$1,0))))</f>
        <v>#N/A</v>
      </c>
      <c r="G4684" t="e">
        <f>IF(D4684="","",IF(INDEX( DATOS3!$1:$19996,A4684,MATCH("SeriesTime", DATOS3!$1:$1,0))=0,"",INDEX( DATOS3!$1:$19996,A4684,MATCH("SeriesTime", DATOS3!$1:$1,0))))</f>
        <v>#N/A</v>
      </c>
      <c r="H4684" t="e">
        <f>IF(D4684="","",IF(INDEX( DATOS3!$1:$19996,A4684,MATCH("StudyDescription", DATOS3!$1:$1,0))=0,"",INDEX( DATOS3!$1:$19996,A4684,MATCH("StudyDescription", DATOS3!$1:$1,0))))</f>
        <v>#N/A</v>
      </c>
      <c r="I4684" t="e">
        <f>IF(D4684="","",IF(INDEX( DATOS3!$1:$19996,A4684,MATCH("Dose_Area_Product_Total", DATOS3!$1:$1,0))=0,0,INDEX( DATOS3!$1:$19996,A4684,MATCH("Dose_Area_Product_Total", DATOS3!$1:$1,0))))</f>
        <v>#N/A</v>
      </c>
      <c r="J4684" t="e">
        <f>IF(D4684="","",IF(INDEX( DATOS3!$1:$19996,A4684,MATCH("Dose_RP_Total", DATOS3!$1:$1,0))=0,0,INDEX( DATOS3!$1:$19996,A4684,MATCH("Dose_RP_Total", DATOS3!$1:$1,0))))</f>
        <v>#N/A</v>
      </c>
      <c r="K4684" t="e">
        <f>IF(D4684="","",IF(INDEX( DATOS3!$1:$19996,A4684,MATCH("Total_Fluoro_Time", DATOS3!$1:$1,0))=0,0,INDEX( DATOS3!$1:$19996,A4684,MATCH("Total_Fluoro_Time", DATOS3!$1:$1,0))))</f>
        <v>#N/A</v>
      </c>
      <c r="L4684" t="e">
        <f>IF(D4684="","",IF(INDEX( DATOS3!$1:$19996,A4684,MATCH("Total_Acquisition_Time", DATOS3!$1:$1,0))=0,0,INDEX( DATOS3!$1:$19996,A4684,MATCH("Total_Acquisition_Time", DATOS3!$1:$1,0))))</f>
        <v>#N/A</v>
      </c>
      <c r="M4684" t="e">
        <f>IF(D4684="","",IF(INDEX( DATOS3!$1:$19996,A4684,MATCH("Acquisition_Plane_in_Accumulated_Dose_Data", DATOS3!$1:$1,0))=0,"",INDEX( DATOS3!$1:$19996,A4684,MATCH("Acquisition_Plane_in_Accumulated_Dose_Data", DATOS3!$1:$1,0))))</f>
        <v>#N/A</v>
      </c>
    </row>
    <row r="4685" spans="1:13" hidden="1" x14ac:dyDescent="0.25">
      <c r="A4685">
        <v>4685</v>
      </c>
      <c r="B4685" t="e">
        <f t="shared" si="73"/>
        <v>#N/A</v>
      </c>
      <c r="D4685" t="e">
        <f>IF(INDEX(DATOS3!$1:$19996,A4685,MATCH("PatientID",DATOS3!$1:$1,0))=0,"",INDEX(DATOS3!$1:$19996,A4685,MATCH("PatientID",DATOS3!$1:$1,0)))</f>
        <v>#N/A</v>
      </c>
      <c r="F4685" t="e">
        <f>IF(D4685="","",IF(INDEX( DATOS3!$1:$19996,A4685,MATCH("SeriesDate", DATOS3!$1:$1,0))=0,"",INDEX( DATOS3!$1:$19996,A4685,MATCH("SeriesDate", DATOS3!$1:$1,0))))</f>
        <v>#N/A</v>
      </c>
      <c r="G4685" t="e">
        <f>IF(D4685="","",IF(INDEX( DATOS3!$1:$19996,A4685,MATCH("SeriesTime", DATOS3!$1:$1,0))=0,"",INDEX( DATOS3!$1:$19996,A4685,MATCH("SeriesTime", DATOS3!$1:$1,0))))</f>
        <v>#N/A</v>
      </c>
      <c r="H4685" t="e">
        <f>IF(D4685="","",IF(INDEX( DATOS3!$1:$19996,A4685,MATCH("StudyDescription", DATOS3!$1:$1,0))=0,"",INDEX( DATOS3!$1:$19996,A4685,MATCH("StudyDescription", DATOS3!$1:$1,0))))</f>
        <v>#N/A</v>
      </c>
      <c r="I4685" t="e">
        <f>IF(D4685="","",IF(INDEX( DATOS3!$1:$19996,A4685,MATCH("Dose_Area_Product_Total", DATOS3!$1:$1,0))=0,0,INDEX( DATOS3!$1:$19996,A4685,MATCH("Dose_Area_Product_Total", DATOS3!$1:$1,0))))</f>
        <v>#N/A</v>
      </c>
      <c r="J4685" t="e">
        <f>IF(D4685="","",IF(INDEX( DATOS3!$1:$19996,A4685,MATCH("Dose_RP_Total", DATOS3!$1:$1,0))=0,0,INDEX( DATOS3!$1:$19996,A4685,MATCH("Dose_RP_Total", DATOS3!$1:$1,0))))</f>
        <v>#N/A</v>
      </c>
      <c r="K4685" t="e">
        <f>IF(D4685="","",IF(INDEX( DATOS3!$1:$19996,A4685,MATCH("Total_Fluoro_Time", DATOS3!$1:$1,0))=0,0,INDEX( DATOS3!$1:$19996,A4685,MATCH("Total_Fluoro_Time", DATOS3!$1:$1,0))))</f>
        <v>#N/A</v>
      </c>
      <c r="L4685" t="e">
        <f>IF(D4685="","",IF(INDEX( DATOS3!$1:$19996,A4685,MATCH("Total_Acquisition_Time", DATOS3!$1:$1,0))=0,0,INDEX( DATOS3!$1:$19996,A4685,MATCH("Total_Acquisition_Time", DATOS3!$1:$1,0))))</f>
        <v>#N/A</v>
      </c>
      <c r="M4685" t="e">
        <f>IF(D4685="","",IF(INDEX( DATOS3!$1:$19996,A4685,MATCH("Acquisition_Plane_in_Accumulated_Dose_Data", DATOS3!$1:$1,0))=0,"",INDEX( DATOS3!$1:$19996,A4685,MATCH("Acquisition_Plane_in_Accumulated_Dose_Data", DATOS3!$1:$1,0))))</f>
        <v>#N/A</v>
      </c>
    </row>
    <row r="4686" spans="1:13" hidden="1" x14ac:dyDescent="0.25">
      <c r="A4686">
        <v>4686</v>
      </c>
      <c r="B4686" t="e">
        <f t="shared" si="73"/>
        <v>#N/A</v>
      </c>
      <c r="D4686" t="e">
        <f>IF(INDEX(DATOS3!$1:$19996,A4686,MATCH("PatientID",DATOS3!$1:$1,0))=0,"",INDEX(DATOS3!$1:$19996,A4686,MATCH("PatientID",DATOS3!$1:$1,0)))</f>
        <v>#N/A</v>
      </c>
      <c r="F4686" t="e">
        <f>IF(D4686="","",IF(INDEX( DATOS3!$1:$19996,A4686,MATCH("SeriesDate", DATOS3!$1:$1,0))=0,"",INDEX( DATOS3!$1:$19996,A4686,MATCH("SeriesDate", DATOS3!$1:$1,0))))</f>
        <v>#N/A</v>
      </c>
      <c r="G4686" t="e">
        <f>IF(D4686="","",IF(INDEX( DATOS3!$1:$19996,A4686,MATCH("SeriesTime", DATOS3!$1:$1,0))=0,"",INDEX( DATOS3!$1:$19996,A4686,MATCH("SeriesTime", DATOS3!$1:$1,0))))</f>
        <v>#N/A</v>
      </c>
      <c r="H4686" t="e">
        <f>IF(D4686="","",IF(INDEX( DATOS3!$1:$19996,A4686,MATCH("StudyDescription", DATOS3!$1:$1,0))=0,"",INDEX( DATOS3!$1:$19996,A4686,MATCH("StudyDescription", DATOS3!$1:$1,0))))</f>
        <v>#N/A</v>
      </c>
      <c r="I4686" t="e">
        <f>IF(D4686="","",IF(INDEX( DATOS3!$1:$19996,A4686,MATCH("Dose_Area_Product_Total", DATOS3!$1:$1,0))=0,0,INDEX( DATOS3!$1:$19996,A4686,MATCH("Dose_Area_Product_Total", DATOS3!$1:$1,0))))</f>
        <v>#N/A</v>
      </c>
      <c r="J4686" t="e">
        <f>IF(D4686="","",IF(INDEX( DATOS3!$1:$19996,A4686,MATCH("Dose_RP_Total", DATOS3!$1:$1,0))=0,0,INDEX( DATOS3!$1:$19996,A4686,MATCH("Dose_RP_Total", DATOS3!$1:$1,0))))</f>
        <v>#N/A</v>
      </c>
      <c r="K4686" t="e">
        <f>IF(D4686="","",IF(INDEX( DATOS3!$1:$19996,A4686,MATCH("Total_Fluoro_Time", DATOS3!$1:$1,0))=0,0,INDEX( DATOS3!$1:$19996,A4686,MATCH("Total_Fluoro_Time", DATOS3!$1:$1,0))))</f>
        <v>#N/A</v>
      </c>
      <c r="L4686" t="e">
        <f>IF(D4686="","",IF(INDEX( DATOS3!$1:$19996,A4686,MATCH("Total_Acquisition_Time", DATOS3!$1:$1,0))=0,0,INDEX( DATOS3!$1:$19996,A4686,MATCH("Total_Acquisition_Time", DATOS3!$1:$1,0))))</f>
        <v>#N/A</v>
      </c>
      <c r="M4686" t="e">
        <f>IF(D4686="","",IF(INDEX( DATOS3!$1:$19996,A4686,MATCH("Acquisition_Plane_in_Accumulated_Dose_Data", DATOS3!$1:$1,0))=0,"",INDEX( DATOS3!$1:$19996,A4686,MATCH("Acquisition_Plane_in_Accumulated_Dose_Data", DATOS3!$1:$1,0))))</f>
        <v>#N/A</v>
      </c>
    </row>
    <row r="4687" spans="1:13" hidden="1" x14ac:dyDescent="0.25">
      <c r="A4687">
        <v>4687</v>
      </c>
      <c r="B4687" t="e">
        <f t="shared" si="73"/>
        <v>#N/A</v>
      </c>
      <c r="D4687" t="e">
        <f>IF(INDEX(DATOS3!$1:$19996,A4687,MATCH("PatientID",DATOS3!$1:$1,0))=0,"",INDEX(DATOS3!$1:$19996,A4687,MATCH("PatientID",DATOS3!$1:$1,0)))</f>
        <v>#N/A</v>
      </c>
      <c r="F4687" t="e">
        <f>IF(D4687="","",IF(INDEX( DATOS3!$1:$19996,A4687,MATCH("SeriesDate", DATOS3!$1:$1,0))=0,"",INDEX( DATOS3!$1:$19996,A4687,MATCH("SeriesDate", DATOS3!$1:$1,0))))</f>
        <v>#N/A</v>
      </c>
      <c r="G4687" t="e">
        <f>IF(D4687="","",IF(INDEX( DATOS3!$1:$19996,A4687,MATCH("SeriesTime", DATOS3!$1:$1,0))=0,"",INDEX( DATOS3!$1:$19996,A4687,MATCH("SeriesTime", DATOS3!$1:$1,0))))</f>
        <v>#N/A</v>
      </c>
      <c r="H4687" t="e">
        <f>IF(D4687="","",IF(INDEX( DATOS3!$1:$19996,A4687,MATCH("StudyDescription", DATOS3!$1:$1,0))=0,"",INDEX( DATOS3!$1:$19996,A4687,MATCH("StudyDescription", DATOS3!$1:$1,0))))</f>
        <v>#N/A</v>
      </c>
      <c r="I4687" t="e">
        <f>IF(D4687="","",IF(INDEX( DATOS3!$1:$19996,A4687,MATCH("Dose_Area_Product_Total", DATOS3!$1:$1,0))=0,0,INDEX( DATOS3!$1:$19996,A4687,MATCH("Dose_Area_Product_Total", DATOS3!$1:$1,0))))</f>
        <v>#N/A</v>
      </c>
      <c r="J4687" t="e">
        <f>IF(D4687="","",IF(INDEX( DATOS3!$1:$19996,A4687,MATCH("Dose_RP_Total", DATOS3!$1:$1,0))=0,0,INDEX( DATOS3!$1:$19996,A4687,MATCH("Dose_RP_Total", DATOS3!$1:$1,0))))</f>
        <v>#N/A</v>
      </c>
      <c r="K4687" t="e">
        <f>IF(D4687="","",IF(INDEX( DATOS3!$1:$19996,A4687,MATCH("Total_Fluoro_Time", DATOS3!$1:$1,0))=0,0,INDEX( DATOS3!$1:$19996,A4687,MATCH("Total_Fluoro_Time", DATOS3!$1:$1,0))))</f>
        <v>#N/A</v>
      </c>
      <c r="L4687" t="e">
        <f>IF(D4687="","",IF(INDEX( DATOS3!$1:$19996,A4687,MATCH("Total_Acquisition_Time", DATOS3!$1:$1,0))=0,0,INDEX( DATOS3!$1:$19996,A4687,MATCH("Total_Acquisition_Time", DATOS3!$1:$1,0))))</f>
        <v>#N/A</v>
      </c>
      <c r="M4687" t="e">
        <f>IF(D4687="","",IF(INDEX( DATOS3!$1:$19996,A4687,MATCH("Acquisition_Plane_in_Accumulated_Dose_Data", DATOS3!$1:$1,0))=0,"",INDEX( DATOS3!$1:$19996,A4687,MATCH("Acquisition_Plane_in_Accumulated_Dose_Data", DATOS3!$1:$1,0))))</f>
        <v>#N/A</v>
      </c>
    </row>
    <row r="4688" spans="1:13" hidden="1" x14ac:dyDescent="0.25">
      <c r="A4688">
        <v>4688</v>
      </c>
      <c r="B4688" t="e">
        <f t="shared" si="73"/>
        <v>#N/A</v>
      </c>
      <c r="D4688" t="e">
        <f>IF(INDEX(DATOS3!$1:$19996,A4688,MATCH("PatientID",DATOS3!$1:$1,0))=0,"",INDEX(DATOS3!$1:$19996,A4688,MATCH("PatientID",DATOS3!$1:$1,0)))</f>
        <v>#N/A</v>
      </c>
      <c r="F4688" t="e">
        <f>IF(D4688="","",IF(INDEX( DATOS3!$1:$19996,A4688,MATCH("SeriesDate", DATOS3!$1:$1,0))=0,"",INDEX( DATOS3!$1:$19996,A4688,MATCH("SeriesDate", DATOS3!$1:$1,0))))</f>
        <v>#N/A</v>
      </c>
      <c r="G4688" t="e">
        <f>IF(D4688="","",IF(INDEX( DATOS3!$1:$19996,A4688,MATCH("SeriesTime", DATOS3!$1:$1,0))=0,"",INDEX( DATOS3!$1:$19996,A4688,MATCH("SeriesTime", DATOS3!$1:$1,0))))</f>
        <v>#N/A</v>
      </c>
      <c r="H4688" t="e">
        <f>IF(D4688="","",IF(INDEX( DATOS3!$1:$19996,A4688,MATCH("StudyDescription", DATOS3!$1:$1,0))=0,"",INDEX( DATOS3!$1:$19996,A4688,MATCH("StudyDescription", DATOS3!$1:$1,0))))</f>
        <v>#N/A</v>
      </c>
      <c r="I4688" t="e">
        <f>IF(D4688="","",IF(INDEX( DATOS3!$1:$19996,A4688,MATCH("Dose_Area_Product_Total", DATOS3!$1:$1,0))=0,0,INDEX( DATOS3!$1:$19996,A4688,MATCH("Dose_Area_Product_Total", DATOS3!$1:$1,0))))</f>
        <v>#N/A</v>
      </c>
      <c r="J4688" t="e">
        <f>IF(D4688="","",IF(INDEX( DATOS3!$1:$19996,A4688,MATCH("Dose_RP_Total", DATOS3!$1:$1,0))=0,0,INDEX( DATOS3!$1:$19996,A4688,MATCH("Dose_RP_Total", DATOS3!$1:$1,0))))</f>
        <v>#N/A</v>
      </c>
      <c r="K4688" t="e">
        <f>IF(D4688="","",IF(INDEX( DATOS3!$1:$19996,A4688,MATCH("Total_Fluoro_Time", DATOS3!$1:$1,0))=0,0,INDEX( DATOS3!$1:$19996,A4688,MATCH("Total_Fluoro_Time", DATOS3!$1:$1,0))))</f>
        <v>#N/A</v>
      </c>
      <c r="L4688" t="e">
        <f>IF(D4688="","",IF(INDEX( DATOS3!$1:$19996,A4688,MATCH("Total_Acquisition_Time", DATOS3!$1:$1,0))=0,0,INDEX( DATOS3!$1:$19996,A4688,MATCH("Total_Acquisition_Time", DATOS3!$1:$1,0))))</f>
        <v>#N/A</v>
      </c>
      <c r="M4688" t="e">
        <f>IF(D4688="","",IF(INDEX( DATOS3!$1:$19996,A4688,MATCH("Acquisition_Plane_in_Accumulated_Dose_Data", DATOS3!$1:$1,0))=0,"",INDEX( DATOS3!$1:$19996,A4688,MATCH("Acquisition_Plane_in_Accumulated_Dose_Data", DATOS3!$1:$1,0))))</f>
        <v>#N/A</v>
      </c>
    </row>
    <row r="4689" spans="1:13" hidden="1" x14ac:dyDescent="0.25">
      <c r="A4689">
        <v>4689</v>
      </c>
      <c r="B4689" t="e">
        <f t="shared" si="73"/>
        <v>#N/A</v>
      </c>
      <c r="D4689" t="e">
        <f>IF(INDEX(DATOS3!$1:$19996,A4689,MATCH("PatientID",DATOS3!$1:$1,0))=0,"",INDEX(DATOS3!$1:$19996,A4689,MATCH("PatientID",DATOS3!$1:$1,0)))</f>
        <v>#N/A</v>
      </c>
      <c r="F4689" t="e">
        <f>IF(D4689="","",IF(INDEX( DATOS3!$1:$19996,A4689,MATCH("SeriesDate", DATOS3!$1:$1,0))=0,"",INDEX( DATOS3!$1:$19996,A4689,MATCH("SeriesDate", DATOS3!$1:$1,0))))</f>
        <v>#N/A</v>
      </c>
      <c r="G4689" t="e">
        <f>IF(D4689="","",IF(INDEX( DATOS3!$1:$19996,A4689,MATCH("SeriesTime", DATOS3!$1:$1,0))=0,"",INDEX( DATOS3!$1:$19996,A4689,MATCH("SeriesTime", DATOS3!$1:$1,0))))</f>
        <v>#N/A</v>
      </c>
      <c r="H4689" t="e">
        <f>IF(D4689="","",IF(INDEX( DATOS3!$1:$19996,A4689,MATCH("StudyDescription", DATOS3!$1:$1,0))=0,"",INDEX( DATOS3!$1:$19996,A4689,MATCH("StudyDescription", DATOS3!$1:$1,0))))</f>
        <v>#N/A</v>
      </c>
      <c r="I4689" t="e">
        <f>IF(D4689="","",IF(INDEX( DATOS3!$1:$19996,A4689,MATCH("Dose_Area_Product_Total", DATOS3!$1:$1,0))=0,0,INDEX( DATOS3!$1:$19996,A4689,MATCH("Dose_Area_Product_Total", DATOS3!$1:$1,0))))</f>
        <v>#N/A</v>
      </c>
      <c r="J4689" t="e">
        <f>IF(D4689="","",IF(INDEX( DATOS3!$1:$19996,A4689,MATCH("Dose_RP_Total", DATOS3!$1:$1,0))=0,0,INDEX( DATOS3!$1:$19996,A4689,MATCH("Dose_RP_Total", DATOS3!$1:$1,0))))</f>
        <v>#N/A</v>
      </c>
      <c r="K4689" t="e">
        <f>IF(D4689="","",IF(INDEX( DATOS3!$1:$19996,A4689,MATCH("Total_Fluoro_Time", DATOS3!$1:$1,0))=0,0,INDEX( DATOS3!$1:$19996,A4689,MATCH("Total_Fluoro_Time", DATOS3!$1:$1,0))))</f>
        <v>#N/A</v>
      </c>
      <c r="L4689" t="e">
        <f>IF(D4689="","",IF(INDEX( DATOS3!$1:$19996,A4689,MATCH("Total_Acquisition_Time", DATOS3!$1:$1,0))=0,0,INDEX( DATOS3!$1:$19996,A4689,MATCH("Total_Acquisition_Time", DATOS3!$1:$1,0))))</f>
        <v>#N/A</v>
      </c>
      <c r="M4689" t="e">
        <f>IF(D4689="","",IF(INDEX( DATOS3!$1:$19996,A4689,MATCH("Acquisition_Plane_in_Accumulated_Dose_Data", DATOS3!$1:$1,0))=0,"",INDEX( DATOS3!$1:$19996,A4689,MATCH("Acquisition_Plane_in_Accumulated_Dose_Data", DATOS3!$1:$1,0))))</f>
        <v>#N/A</v>
      </c>
    </row>
    <row r="4690" spans="1:13" hidden="1" x14ac:dyDescent="0.25">
      <c r="A4690">
        <v>4690</v>
      </c>
      <c r="B4690" t="e">
        <f t="shared" si="73"/>
        <v>#N/A</v>
      </c>
      <c r="D4690" t="e">
        <f>IF(INDEX(DATOS3!$1:$19996,A4690,MATCH("PatientID",DATOS3!$1:$1,0))=0,"",INDEX(DATOS3!$1:$19996,A4690,MATCH("PatientID",DATOS3!$1:$1,0)))</f>
        <v>#N/A</v>
      </c>
      <c r="F4690" t="e">
        <f>IF(D4690="","",IF(INDEX( DATOS3!$1:$19996,A4690,MATCH("SeriesDate", DATOS3!$1:$1,0))=0,"",INDEX( DATOS3!$1:$19996,A4690,MATCH("SeriesDate", DATOS3!$1:$1,0))))</f>
        <v>#N/A</v>
      </c>
      <c r="G4690" t="e">
        <f>IF(D4690="","",IF(INDEX( DATOS3!$1:$19996,A4690,MATCH("SeriesTime", DATOS3!$1:$1,0))=0,"",INDEX( DATOS3!$1:$19996,A4690,MATCH("SeriesTime", DATOS3!$1:$1,0))))</f>
        <v>#N/A</v>
      </c>
      <c r="H4690" t="e">
        <f>IF(D4690="","",IF(INDEX( DATOS3!$1:$19996,A4690,MATCH("StudyDescription", DATOS3!$1:$1,0))=0,"",INDEX( DATOS3!$1:$19996,A4690,MATCH("StudyDescription", DATOS3!$1:$1,0))))</f>
        <v>#N/A</v>
      </c>
      <c r="I4690" t="e">
        <f>IF(D4690="","",IF(INDEX( DATOS3!$1:$19996,A4690,MATCH("Dose_Area_Product_Total", DATOS3!$1:$1,0))=0,0,INDEX( DATOS3!$1:$19996,A4690,MATCH("Dose_Area_Product_Total", DATOS3!$1:$1,0))))</f>
        <v>#N/A</v>
      </c>
      <c r="J4690" t="e">
        <f>IF(D4690="","",IF(INDEX( DATOS3!$1:$19996,A4690,MATCH("Dose_RP_Total", DATOS3!$1:$1,0))=0,0,INDEX( DATOS3!$1:$19996,A4690,MATCH("Dose_RP_Total", DATOS3!$1:$1,0))))</f>
        <v>#N/A</v>
      </c>
      <c r="K4690" t="e">
        <f>IF(D4690="","",IF(INDEX( DATOS3!$1:$19996,A4690,MATCH("Total_Fluoro_Time", DATOS3!$1:$1,0))=0,0,INDEX( DATOS3!$1:$19996,A4690,MATCH("Total_Fluoro_Time", DATOS3!$1:$1,0))))</f>
        <v>#N/A</v>
      </c>
      <c r="L4690" t="e">
        <f>IF(D4690="","",IF(INDEX( DATOS3!$1:$19996,A4690,MATCH("Total_Acquisition_Time", DATOS3!$1:$1,0))=0,0,INDEX( DATOS3!$1:$19996,A4690,MATCH("Total_Acquisition_Time", DATOS3!$1:$1,0))))</f>
        <v>#N/A</v>
      </c>
      <c r="M4690" t="e">
        <f>IF(D4690="","",IF(INDEX( DATOS3!$1:$19996,A4690,MATCH("Acquisition_Plane_in_Accumulated_Dose_Data", DATOS3!$1:$1,0))=0,"",INDEX( DATOS3!$1:$19996,A4690,MATCH("Acquisition_Plane_in_Accumulated_Dose_Data", DATOS3!$1:$1,0))))</f>
        <v>#N/A</v>
      </c>
    </row>
    <row r="4691" spans="1:13" hidden="1" x14ac:dyDescent="0.25">
      <c r="A4691">
        <v>4691</v>
      </c>
      <c r="B4691" t="e">
        <f t="shared" si="73"/>
        <v>#N/A</v>
      </c>
      <c r="D4691" t="e">
        <f>IF(INDEX(DATOS3!$1:$19996,A4691,MATCH("PatientID",DATOS3!$1:$1,0))=0,"",INDEX(DATOS3!$1:$19996,A4691,MATCH("PatientID",DATOS3!$1:$1,0)))</f>
        <v>#N/A</v>
      </c>
      <c r="F4691" t="e">
        <f>IF(D4691="","",IF(INDEX( DATOS3!$1:$19996,A4691,MATCH("SeriesDate", DATOS3!$1:$1,0))=0,"",INDEX( DATOS3!$1:$19996,A4691,MATCH("SeriesDate", DATOS3!$1:$1,0))))</f>
        <v>#N/A</v>
      </c>
      <c r="G4691" t="e">
        <f>IF(D4691="","",IF(INDEX( DATOS3!$1:$19996,A4691,MATCH("SeriesTime", DATOS3!$1:$1,0))=0,"",INDEX( DATOS3!$1:$19996,A4691,MATCH("SeriesTime", DATOS3!$1:$1,0))))</f>
        <v>#N/A</v>
      </c>
      <c r="H4691" t="e">
        <f>IF(D4691="","",IF(INDEX( DATOS3!$1:$19996,A4691,MATCH("StudyDescription", DATOS3!$1:$1,0))=0,"",INDEX( DATOS3!$1:$19996,A4691,MATCH("StudyDescription", DATOS3!$1:$1,0))))</f>
        <v>#N/A</v>
      </c>
      <c r="I4691" t="e">
        <f>IF(D4691="","",IF(INDEX( DATOS3!$1:$19996,A4691,MATCH("Dose_Area_Product_Total", DATOS3!$1:$1,0))=0,0,INDEX( DATOS3!$1:$19996,A4691,MATCH("Dose_Area_Product_Total", DATOS3!$1:$1,0))))</f>
        <v>#N/A</v>
      </c>
      <c r="J4691" t="e">
        <f>IF(D4691="","",IF(INDEX( DATOS3!$1:$19996,A4691,MATCH("Dose_RP_Total", DATOS3!$1:$1,0))=0,0,INDEX( DATOS3!$1:$19996,A4691,MATCH("Dose_RP_Total", DATOS3!$1:$1,0))))</f>
        <v>#N/A</v>
      </c>
      <c r="K4691" t="e">
        <f>IF(D4691="","",IF(INDEX( DATOS3!$1:$19996,A4691,MATCH("Total_Fluoro_Time", DATOS3!$1:$1,0))=0,0,INDEX( DATOS3!$1:$19996,A4691,MATCH("Total_Fluoro_Time", DATOS3!$1:$1,0))))</f>
        <v>#N/A</v>
      </c>
      <c r="L4691" t="e">
        <f>IF(D4691="","",IF(INDEX( DATOS3!$1:$19996,A4691,MATCH("Total_Acquisition_Time", DATOS3!$1:$1,0))=0,0,INDEX( DATOS3!$1:$19996,A4691,MATCH("Total_Acquisition_Time", DATOS3!$1:$1,0))))</f>
        <v>#N/A</v>
      </c>
      <c r="M4691" t="e">
        <f>IF(D4691="","",IF(INDEX( DATOS3!$1:$19996,A4691,MATCH("Acquisition_Plane_in_Accumulated_Dose_Data", DATOS3!$1:$1,0))=0,"",INDEX( DATOS3!$1:$19996,A4691,MATCH("Acquisition_Plane_in_Accumulated_Dose_Data", DATOS3!$1:$1,0))))</f>
        <v>#N/A</v>
      </c>
    </row>
    <row r="4692" spans="1:13" hidden="1" x14ac:dyDescent="0.25">
      <c r="A4692">
        <v>4692</v>
      </c>
      <c r="B4692" t="e">
        <f t="shared" si="73"/>
        <v>#N/A</v>
      </c>
      <c r="D4692" t="e">
        <f>IF(INDEX(DATOS3!$1:$19996,A4692,MATCH("PatientID",DATOS3!$1:$1,0))=0,"",INDEX(DATOS3!$1:$19996,A4692,MATCH("PatientID",DATOS3!$1:$1,0)))</f>
        <v>#N/A</v>
      </c>
      <c r="F4692" t="e">
        <f>IF(D4692="","",IF(INDEX( DATOS3!$1:$19996,A4692,MATCH("SeriesDate", DATOS3!$1:$1,0))=0,"",INDEX( DATOS3!$1:$19996,A4692,MATCH("SeriesDate", DATOS3!$1:$1,0))))</f>
        <v>#N/A</v>
      </c>
      <c r="G4692" t="e">
        <f>IF(D4692="","",IF(INDEX( DATOS3!$1:$19996,A4692,MATCH("SeriesTime", DATOS3!$1:$1,0))=0,"",INDEX( DATOS3!$1:$19996,A4692,MATCH("SeriesTime", DATOS3!$1:$1,0))))</f>
        <v>#N/A</v>
      </c>
      <c r="H4692" t="e">
        <f>IF(D4692="","",IF(INDEX( DATOS3!$1:$19996,A4692,MATCH("StudyDescription", DATOS3!$1:$1,0))=0,"",INDEX( DATOS3!$1:$19996,A4692,MATCH("StudyDescription", DATOS3!$1:$1,0))))</f>
        <v>#N/A</v>
      </c>
      <c r="I4692" t="e">
        <f>IF(D4692="","",IF(INDEX( DATOS3!$1:$19996,A4692,MATCH("Dose_Area_Product_Total", DATOS3!$1:$1,0))=0,0,INDEX( DATOS3!$1:$19996,A4692,MATCH("Dose_Area_Product_Total", DATOS3!$1:$1,0))))</f>
        <v>#N/A</v>
      </c>
      <c r="J4692" t="e">
        <f>IF(D4692="","",IF(INDEX( DATOS3!$1:$19996,A4692,MATCH("Dose_RP_Total", DATOS3!$1:$1,0))=0,0,INDEX( DATOS3!$1:$19996,A4692,MATCH("Dose_RP_Total", DATOS3!$1:$1,0))))</f>
        <v>#N/A</v>
      </c>
      <c r="K4692" t="e">
        <f>IF(D4692="","",IF(INDEX( DATOS3!$1:$19996,A4692,MATCH("Total_Fluoro_Time", DATOS3!$1:$1,0))=0,0,INDEX( DATOS3!$1:$19996,A4692,MATCH("Total_Fluoro_Time", DATOS3!$1:$1,0))))</f>
        <v>#N/A</v>
      </c>
      <c r="L4692" t="e">
        <f>IF(D4692="","",IF(INDEX( DATOS3!$1:$19996,A4692,MATCH("Total_Acquisition_Time", DATOS3!$1:$1,0))=0,0,INDEX( DATOS3!$1:$19996,A4692,MATCH("Total_Acquisition_Time", DATOS3!$1:$1,0))))</f>
        <v>#N/A</v>
      </c>
      <c r="M4692" t="e">
        <f>IF(D4692="","",IF(INDEX( DATOS3!$1:$19996,A4692,MATCH("Acquisition_Plane_in_Accumulated_Dose_Data", DATOS3!$1:$1,0))=0,"",INDEX( DATOS3!$1:$19996,A4692,MATCH("Acquisition_Plane_in_Accumulated_Dose_Data", DATOS3!$1:$1,0))))</f>
        <v>#N/A</v>
      </c>
    </row>
    <row r="4693" spans="1:13" hidden="1" x14ac:dyDescent="0.25">
      <c r="A4693">
        <v>4693</v>
      </c>
      <c r="B4693" t="e">
        <f t="shared" si="73"/>
        <v>#N/A</v>
      </c>
      <c r="D4693" t="e">
        <f>IF(INDEX(DATOS3!$1:$19996,A4693,MATCH("PatientID",DATOS3!$1:$1,0))=0,"",INDEX(DATOS3!$1:$19996,A4693,MATCH("PatientID",DATOS3!$1:$1,0)))</f>
        <v>#N/A</v>
      </c>
      <c r="F4693" t="e">
        <f>IF(D4693="","",IF(INDEX( DATOS3!$1:$19996,A4693,MATCH("SeriesDate", DATOS3!$1:$1,0))=0,"",INDEX( DATOS3!$1:$19996,A4693,MATCH("SeriesDate", DATOS3!$1:$1,0))))</f>
        <v>#N/A</v>
      </c>
      <c r="G4693" t="e">
        <f>IF(D4693="","",IF(INDEX( DATOS3!$1:$19996,A4693,MATCH("SeriesTime", DATOS3!$1:$1,0))=0,"",INDEX( DATOS3!$1:$19996,A4693,MATCH("SeriesTime", DATOS3!$1:$1,0))))</f>
        <v>#N/A</v>
      </c>
      <c r="H4693" t="e">
        <f>IF(D4693="","",IF(INDEX( DATOS3!$1:$19996,A4693,MATCH("StudyDescription", DATOS3!$1:$1,0))=0,"",INDEX( DATOS3!$1:$19996,A4693,MATCH("StudyDescription", DATOS3!$1:$1,0))))</f>
        <v>#N/A</v>
      </c>
      <c r="I4693" t="e">
        <f>IF(D4693="","",IF(INDEX( DATOS3!$1:$19996,A4693,MATCH("Dose_Area_Product_Total", DATOS3!$1:$1,0))=0,0,INDEX( DATOS3!$1:$19996,A4693,MATCH("Dose_Area_Product_Total", DATOS3!$1:$1,0))))</f>
        <v>#N/A</v>
      </c>
      <c r="J4693" t="e">
        <f>IF(D4693="","",IF(INDEX( DATOS3!$1:$19996,A4693,MATCH("Dose_RP_Total", DATOS3!$1:$1,0))=0,0,INDEX( DATOS3!$1:$19996,A4693,MATCH("Dose_RP_Total", DATOS3!$1:$1,0))))</f>
        <v>#N/A</v>
      </c>
      <c r="K4693" t="e">
        <f>IF(D4693="","",IF(INDEX( DATOS3!$1:$19996,A4693,MATCH("Total_Fluoro_Time", DATOS3!$1:$1,0))=0,0,INDEX( DATOS3!$1:$19996,A4693,MATCH("Total_Fluoro_Time", DATOS3!$1:$1,0))))</f>
        <v>#N/A</v>
      </c>
      <c r="L4693" t="e">
        <f>IF(D4693="","",IF(INDEX( DATOS3!$1:$19996,A4693,MATCH("Total_Acquisition_Time", DATOS3!$1:$1,0))=0,0,INDEX( DATOS3!$1:$19996,A4693,MATCH("Total_Acquisition_Time", DATOS3!$1:$1,0))))</f>
        <v>#N/A</v>
      </c>
      <c r="M4693" t="e">
        <f>IF(D4693="","",IF(INDEX( DATOS3!$1:$19996,A4693,MATCH("Acquisition_Plane_in_Accumulated_Dose_Data", DATOS3!$1:$1,0))=0,"",INDEX( DATOS3!$1:$19996,A4693,MATCH("Acquisition_Plane_in_Accumulated_Dose_Data", DATOS3!$1:$1,0))))</f>
        <v>#N/A</v>
      </c>
    </row>
    <row r="4694" spans="1:13" hidden="1" x14ac:dyDescent="0.25">
      <c r="A4694">
        <v>4694</v>
      </c>
      <c r="B4694" t="e">
        <f t="shared" si="73"/>
        <v>#N/A</v>
      </c>
      <c r="D4694" t="e">
        <f>IF(INDEX(DATOS3!$1:$19996,A4694,MATCH("PatientID",DATOS3!$1:$1,0))=0,"",INDEX(DATOS3!$1:$19996,A4694,MATCH("PatientID",DATOS3!$1:$1,0)))</f>
        <v>#N/A</v>
      </c>
      <c r="F4694" t="e">
        <f>IF(D4694="","",IF(INDEX( DATOS3!$1:$19996,A4694,MATCH("SeriesDate", DATOS3!$1:$1,0))=0,"",INDEX( DATOS3!$1:$19996,A4694,MATCH("SeriesDate", DATOS3!$1:$1,0))))</f>
        <v>#N/A</v>
      </c>
      <c r="G4694" t="e">
        <f>IF(D4694="","",IF(INDEX( DATOS3!$1:$19996,A4694,MATCH("SeriesTime", DATOS3!$1:$1,0))=0,"",INDEX( DATOS3!$1:$19996,A4694,MATCH("SeriesTime", DATOS3!$1:$1,0))))</f>
        <v>#N/A</v>
      </c>
      <c r="H4694" t="e">
        <f>IF(D4694="","",IF(INDEX( DATOS3!$1:$19996,A4694,MATCH("StudyDescription", DATOS3!$1:$1,0))=0,"",INDEX( DATOS3!$1:$19996,A4694,MATCH("StudyDescription", DATOS3!$1:$1,0))))</f>
        <v>#N/A</v>
      </c>
      <c r="I4694" t="e">
        <f>IF(D4694="","",IF(INDEX( DATOS3!$1:$19996,A4694,MATCH("Dose_Area_Product_Total", DATOS3!$1:$1,0))=0,0,INDEX( DATOS3!$1:$19996,A4694,MATCH("Dose_Area_Product_Total", DATOS3!$1:$1,0))))</f>
        <v>#N/A</v>
      </c>
      <c r="J4694" t="e">
        <f>IF(D4694="","",IF(INDEX( DATOS3!$1:$19996,A4694,MATCH("Dose_RP_Total", DATOS3!$1:$1,0))=0,0,INDEX( DATOS3!$1:$19996,A4694,MATCH("Dose_RP_Total", DATOS3!$1:$1,0))))</f>
        <v>#N/A</v>
      </c>
      <c r="K4694" t="e">
        <f>IF(D4694="","",IF(INDEX( DATOS3!$1:$19996,A4694,MATCH("Total_Fluoro_Time", DATOS3!$1:$1,0))=0,0,INDEX( DATOS3!$1:$19996,A4694,MATCH("Total_Fluoro_Time", DATOS3!$1:$1,0))))</f>
        <v>#N/A</v>
      </c>
      <c r="L4694" t="e">
        <f>IF(D4694="","",IF(INDEX( DATOS3!$1:$19996,A4694,MATCH("Total_Acquisition_Time", DATOS3!$1:$1,0))=0,0,INDEX( DATOS3!$1:$19996,A4694,MATCH("Total_Acquisition_Time", DATOS3!$1:$1,0))))</f>
        <v>#N/A</v>
      </c>
      <c r="M4694" t="e">
        <f>IF(D4694="","",IF(INDEX( DATOS3!$1:$19996,A4694,MATCH("Acquisition_Plane_in_Accumulated_Dose_Data", DATOS3!$1:$1,0))=0,"",INDEX( DATOS3!$1:$19996,A4694,MATCH("Acquisition_Plane_in_Accumulated_Dose_Data", DATOS3!$1:$1,0))))</f>
        <v>#N/A</v>
      </c>
    </row>
    <row r="4695" spans="1:13" hidden="1" x14ac:dyDescent="0.25">
      <c r="A4695">
        <v>4695</v>
      </c>
      <c r="B4695" t="e">
        <f t="shared" si="73"/>
        <v>#N/A</v>
      </c>
      <c r="D4695" t="e">
        <f>IF(INDEX(DATOS3!$1:$19996,A4695,MATCH("PatientID",DATOS3!$1:$1,0))=0,"",INDEX(DATOS3!$1:$19996,A4695,MATCH("PatientID",DATOS3!$1:$1,0)))</f>
        <v>#N/A</v>
      </c>
      <c r="F4695" t="e">
        <f>IF(D4695="","",IF(INDEX( DATOS3!$1:$19996,A4695,MATCH("SeriesDate", DATOS3!$1:$1,0))=0,"",INDEX( DATOS3!$1:$19996,A4695,MATCH("SeriesDate", DATOS3!$1:$1,0))))</f>
        <v>#N/A</v>
      </c>
      <c r="G4695" t="e">
        <f>IF(D4695="","",IF(INDEX( DATOS3!$1:$19996,A4695,MATCH("SeriesTime", DATOS3!$1:$1,0))=0,"",INDEX( DATOS3!$1:$19996,A4695,MATCH("SeriesTime", DATOS3!$1:$1,0))))</f>
        <v>#N/A</v>
      </c>
      <c r="H4695" t="e">
        <f>IF(D4695="","",IF(INDEX( DATOS3!$1:$19996,A4695,MATCH("StudyDescription", DATOS3!$1:$1,0))=0,"",INDEX( DATOS3!$1:$19996,A4695,MATCH("StudyDescription", DATOS3!$1:$1,0))))</f>
        <v>#N/A</v>
      </c>
      <c r="I4695" t="e">
        <f>IF(D4695="","",IF(INDEX( DATOS3!$1:$19996,A4695,MATCH("Dose_Area_Product_Total", DATOS3!$1:$1,0))=0,0,INDEX( DATOS3!$1:$19996,A4695,MATCH("Dose_Area_Product_Total", DATOS3!$1:$1,0))))</f>
        <v>#N/A</v>
      </c>
      <c r="J4695" t="e">
        <f>IF(D4695="","",IF(INDEX( DATOS3!$1:$19996,A4695,MATCH("Dose_RP_Total", DATOS3!$1:$1,0))=0,0,INDEX( DATOS3!$1:$19996,A4695,MATCH("Dose_RP_Total", DATOS3!$1:$1,0))))</f>
        <v>#N/A</v>
      </c>
      <c r="K4695" t="e">
        <f>IF(D4695="","",IF(INDEX( DATOS3!$1:$19996,A4695,MATCH("Total_Fluoro_Time", DATOS3!$1:$1,0))=0,0,INDEX( DATOS3!$1:$19996,A4695,MATCH("Total_Fluoro_Time", DATOS3!$1:$1,0))))</f>
        <v>#N/A</v>
      </c>
      <c r="L4695" t="e">
        <f>IF(D4695="","",IF(INDEX( DATOS3!$1:$19996,A4695,MATCH("Total_Acquisition_Time", DATOS3!$1:$1,0))=0,0,INDEX( DATOS3!$1:$19996,A4695,MATCH("Total_Acquisition_Time", DATOS3!$1:$1,0))))</f>
        <v>#N/A</v>
      </c>
      <c r="M4695" t="e">
        <f>IF(D4695="","",IF(INDEX( DATOS3!$1:$19996,A4695,MATCH("Acquisition_Plane_in_Accumulated_Dose_Data", DATOS3!$1:$1,0))=0,"",INDEX( DATOS3!$1:$19996,A4695,MATCH("Acquisition_Plane_in_Accumulated_Dose_Data", DATOS3!$1:$1,0))))</f>
        <v>#N/A</v>
      </c>
    </row>
    <row r="4696" spans="1:13" hidden="1" x14ac:dyDescent="0.25">
      <c r="A4696">
        <v>4696</v>
      </c>
      <c r="B4696" t="e">
        <f t="shared" si="73"/>
        <v>#N/A</v>
      </c>
      <c r="D4696" t="e">
        <f>IF(INDEX(DATOS3!$1:$19996,A4696,MATCH("PatientID",DATOS3!$1:$1,0))=0,"",INDEX(DATOS3!$1:$19996,A4696,MATCH("PatientID",DATOS3!$1:$1,0)))</f>
        <v>#N/A</v>
      </c>
      <c r="F4696" t="e">
        <f>IF(D4696="","",IF(INDEX( DATOS3!$1:$19996,A4696,MATCH("SeriesDate", DATOS3!$1:$1,0))=0,"",INDEX( DATOS3!$1:$19996,A4696,MATCH("SeriesDate", DATOS3!$1:$1,0))))</f>
        <v>#N/A</v>
      </c>
      <c r="G4696" t="e">
        <f>IF(D4696="","",IF(INDEX( DATOS3!$1:$19996,A4696,MATCH("SeriesTime", DATOS3!$1:$1,0))=0,"",INDEX( DATOS3!$1:$19996,A4696,MATCH("SeriesTime", DATOS3!$1:$1,0))))</f>
        <v>#N/A</v>
      </c>
      <c r="H4696" t="e">
        <f>IF(D4696="","",IF(INDEX( DATOS3!$1:$19996,A4696,MATCH("StudyDescription", DATOS3!$1:$1,0))=0,"",INDEX( DATOS3!$1:$19996,A4696,MATCH("StudyDescription", DATOS3!$1:$1,0))))</f>
        <v>#N/A</v>
      </c>
      <c r="I4696" t="e">
        <f>IF(D4696="","",IF(INDEX( DATOS3!$1:$19996,A4696,MATCH("Dose_Area_Product_Total", DATOS3!$1:$1,0))=0,0,INDEX( DATOS3!$1:$19996,A4696,MATCH("Dose_Area_Product_Total", DATOS3!$1:$1,0))))</f>
        <v>#N/A</v>
      </c>
      <c r="J4696" t="e">
        <f>IF(D4696="","",IF(INDEX( DATOS3!$1:$19996,A4696,MATCH("Dose_RP_Total", DATOS3!$1:$1,0))=0,0,INDEX( DATOS3!$1:$19996,A4696,MATCH("Dose_RP_Total", DATOS3!$1:$1,0))))</f>
        <v>#N/A</v>
      </c>
      <c r="K4696" t="e">
        <f>IF(D4696="","",IF(INDEX( DATOS3!$1:$19996,A4696,MATCH("Total_Fluoro_Time", DATOS3!$1:$1,0))=0,0,INDEX( DATOS3!$1:$19996,A4696,MATCH("Total_Fluoro_Time", DATOS3!$1:$1,0))))</f>
        <v>#N/A</v>
      </c>
      <c r="L4696" t="e">
        <f>IF(D4696="","",IF(INDEX( DATOS3!$1:$19996,A4696,MATCH("Total_Acquisition_Time", DATOS3!$1:$1,0))=0,0,INDEX( DATOS3!$1:$19996,A4696,MATCH("Total_Acquisition_Time", DATOS3!$1:$1,0))))</f>
        <v>#N/A</v>
      </c>
      <c r="M4696" t="e">
        <f>IF(D4696="","",IF(INDEX( DATOS3!$1:$19996,A4696,MATCH("Acquisition_Plane_in_Accumulated_Dose_Data", DATOS3!$1:$1,0))=0,"",INDEX( DATOS3!$1:$19996,A4696,MATCH("Acquisition_Plane_in_Accumulated_Dose_Data", DATOS3!$1:$1,0))))</f>
        <v>#N/A</v>
      </c>
    </row>
    <row r="4697" spans="1:13" hidden="1" x14ac:dyDescent="0.25">
      <c r="A4697">
        <v>4697</v>
      </c>
      <c r="B4697" t="e">
        <f t="shared" si="73"/>
        <v>#N/A</v>
      </c>
      <c r="D4697" t="e">
        <f>IF(INDEX(DATOS3!$1:$19996,A4697,MATCH("PatientID",DATOS3!$1:$1,0))=0,"",INDEX(DATOS3!$1:$19996,A4697,MATCH("PatientID",DATOS3!$1:$1,0)))</f>
        <v>#N/A</v>
      </c>
      <c r="F4697" t="e">
        <f>IF(D4697="","",IF(INDEX( DATOS3!$1:$19996,A4697,MATCH("SeriesDate", DATOS3!$1:$1,0))=0,"",INDEX( DATOS3!$1:$19996,A4697,MATCH("SeriesDate", DATOS3!$1:$1,0))))</f>
        <v>#N/A</v>
      </c>
      <c r="G4697" t="e">
        <f>IF(D4697="","",IF(INDEX( DATOS3!$1:$19996,A4697,MATCH("SeriesTime", DATOS3!$1:$1,0))=0,"",INDEX( DATOS3!$1:$19996,A4697,MATCH("SeriesTime", DATOS3!$1:$1,0))))</f>
        <v>#N/A</v>
      </c>
      <c r="H4697" t="e">
        <f>IF(D4697="","",IF(INDEX( DATOS3!$1:$19996,A4697,MATCH("StudyDescription", DATOS3!$1:$1,0))=0,"",INDEX( DATOS3!$1:$19996,A4697,MATCH("StudyDescription", DATOS3!$1:$1,0))))</f>
        <v>#N/A</v>
      </c>
      <c r="I4697" t="e">
        <f>IF(D4697="","",IF(INDEX( DATOS3!$1:$19996,A4697,MATCH("Dose_Area_Product_Total", DATOS3!$1:$1,0))=0,0,INDEX( DATOS3!$1:$19996,A4697,MATCH("Dose_Area_Product_Total", DATOS3!$1:$1,0))))</f>
        <v>#N/A</v>
      </c>
      <c r="J4697" t="e">
        <f>IF(D4697="","",IF(INDEX( DATOS3!$1:$19996,A4697,MATCH("Dose_RP_Total", DATOS3!$1:$1,0))=0,0,INDEX( DATOS3!$1:$19996,A4697,MATCH("Dose_RP_Total", DATOS3!$1:$1,0))))</f>
        <v>#N/A</v>
      </c>
      <c r="K4697" t="e">
        <f>IF(D4697="","",IF(INDEX( DATOS3!$1:$19996,A4697,MATCH("Total_Fluoro_Time", DATOS3!$1:$1,0))=0,0,INDEX( DATOS3!$1:$19996,A4697,MATCH("Total_Fluoro_Time", DATOS3!$1:$1,0))))</f>
        <v>#N/A</v>
      </c>
      <c r="L4697" t="e">
        <f>IF(D4697="","",IF(INDEX( DATOS3!$1:$19996,A4697,MATCH("Total_Acquisition_Time", DATOS3!$1:$1,0))=0,0,INDEX( DATOS3!$1:$19996,A4697,MATCH("Total_Acquisition_Time", DATOS3!$1:$1,0))))</f>
        <v>#N/A</v>
      </c>
      <c r="M4697" t="e">
        <f>IF(D4697="","",IF(INDEX( DATOS3!$1:$19996,A4697,MATCH("Acquisition_Plane_in_Accumulated_Dose_Data", DATOS3!$1:$1,0))=0,"",INDEX( DATOS3!$1:$19996,A4697,MATCH("Acquisition_Plane_in_Accumulated_Dose_Data", DATOS3!$1:$1,0))))</f>
        <v>#N/A</v>
      </c>
    </row>
    <row r="4698" spans="1:13" hidden="1" x14ac:dyDescent="0.25">
      <c r="A4698">
        <v>4698</v>
      </c>
      <c r="B4698" t="e">
        <f t="shared" si="73"/>
        <v>#N/A</v>
      </c>
      <c r="D4698" t="e">
        <f>IF(INDEX(DATOS3!$1:$19996,A4698,MATCH("PatientID",DATOS3!$1:$1,0))=0,"",INDEX(DATOS3!$1:$19996,A4698,MATCH("PatientID",DATOS3!$1:$1,0)))</f>
        <v>#N/A</v>
      </c>
      <c r="F4698" t="e">
        <f>IF(D4698="","",IF(INDEX( DATOS3!$1:$19996,A4698,MATCH("SeriesDate", DATOS3!$1:$1,0))=0,"",INDEX( DATOS3!$1:$19996,A4698,MATCH("SeriesDate", DATOS3!$1:$1,0))))</f>
        <v>#N/A</v>
      </c>
      <c r="G4698" t="e">
        <f>IF(D4698="","",IF(INDEX( DATOS3!$1:$19996,A4698,MATCH("SeriesTime", DATOS3!$1:$1,0))=0,"",INDEX( DATOS3!$1:$19996,A4698,MATCH("SeriesTime", DATOS3!$1:$1,0))))</f>
        <v>#N/A</v>
      </c>
      <c r="H4698" t="e">
        <f>IF(D4698="","",IF(INDEX( DATOS3!$1:$19996,A4698,MATCH("StudyDescription", DATOS3!$1:$1,0))=0,"",INDEX( DATOS3!$1:$19996,A4698,MATCH("StudyDescription", DATOS3!$1:$1,0))))</f>
        <v>#N/A</v>
      </c>
      <c r="I4698" t="e">
        <f>IF(D4698="","",IF(INDEX( DATOS3!$1:$19996,A4698,MATCH("Dose_Area_Product_Total", DATOS3!$1:$1,0))=0,0,INDEX( DATOS3!$1:$19996,A4698,MATCH("Dose_Area_Product_Total", DATOS3!$1:$1,0))))</f>
        <v>#N/A</v>
      </c>
      <c r="J4698" t="e">
        <f>IF(D4698="","",IF(INDEX( DATOS3!$1:$19996,A4698,MATCH("Dose_RP_Total", DATOS3!$1:$1,0))=0,0,INDEX( DATOS3!$1:$19996,A4698,MATCH("Dose_RP_Total", DATOS3!$1:$1,0))))</f>
        <v>#N/A</v>
      </c>
      <c r="K4698" t="e">
        <f>IF(D4698="","",IF(INDEX( DATOS3!$1:$19996,A4698,MATCH("Total_Fluoro_Time", DATOS3!$1:$1,0))=0,0,INDEX( DATOS3!$1:$19996,A4698,MATCH("Total_Fluoro_Time", DATOS3!$1:$1,0))))</f>
        <v>#N/A</v>
      </c>
      <c r="L4698" t="e">
        <f>IF(D4698="","",IF(INDEX( DATOS3!$1:$19996,A4698,MATCH("Total_Acquisition_Time", DATOS3!$1:$1,0))=0,0,INDEX( DATOS3!$1:$19996,A4698,MATCH("Total_Acquisition_Time", DATOS3!$1:$1,0))))</f>
        <v>#N/A</v>
      </c>
      <c r="M4698" t="e">
        <f>IF(D4698="","",IF(INDEX( DATOS3!$1:$19996,A4698,MATCH("Acquisition_Plane_in_Accumulated_Dose_Data", DATOS3!$1:$1,0))=0,"",INDEX( DATOS3!$1:$19996,A4698,MATCH("Acquisition_Plane_in_Accumulated_Dose_Data", DATOS3!$1:$1,0))))</f>
        <v>#N/A</v>
      </c>
    </row>
    <row r="4699" spans="1:13" hidden="1" x14ac:dyDescent="0.25">
      <c r="A4699">
        <v>4699</v>
      </c>
      <c r="B4699" t="e">
        <f t="shared" ref="B4699:B4762" si="74">IF(D4699="","","BIPLANO")</f>
        <v>#N/A</v>
      </c>
      <c r="D4699" t="e">
        <f>IF(INDEX(DATOS3!$1:$19996,A4699,MATCH("PatientID",DATOS3!$1:$1,0))=0,"",INDEX(DATOS3!$1:$19996,A4699,MATCH("PatientID",DATOS3!$1:$1,0)))</f>
        <v>#N/A</v>
      </c>
      <c r="F4699" t="e">
        <f>IF(D4699="","",IF(INDEX( DATOS3!$1:$19996,A4699,MATCH("SeriesDate", DATOS3!$1:$1,0))=0,"",INDEX( DATOS3!$1:$19996,A4699,MATCH("SeriesDate", DATOS3!$1:$1,0))))</f>
        <v>#N/A</v>
      </c>
      <c r="G4699" t="e">
        <f>IF(D4699="","",IF(INDEX( DATOS3!$1:$19996,A4699,MATCH("SeriesTime", DATOS3!$1:$1,0))=0,"",INDEX( DATOS3!$1:$19996,A4699,MATCH("SeriesTime", DATOS3!$1:$1,0))))</f>
        <v>#N/A</v>
      </c>
      <c r="H4699" t="e">
        <f>IF(D4699="","",IF(INDEX( DATOS3!$1:$19996,A4699,MATCH("StudyDescription", DATOS3!$1:$1,0))=0,"",INDEX( DATOS3!$1:$19996,A4699,MATCH("StudyDescription", DATOS3!$1:$1,0))))</f>
        <v>#N/A</v>
      </c>
      <c r="I4699" t="e">
        <f>IF(D4699="","",IF(INDEX( DATOS3!$1:$19996,A4699,MATCH("Dose_Area_Product_Total", DATOS3!$1:$1,0))=0,0,INDEX( DATOS3!$1:$19996,A4699,MATCH("Dose_Area_Product_Total", DATOS3!$1:$1,0))))</f>
        <v>#N/A</v>
      </c>
      <c r="J4699" t="e">
        <f>IF(D4699="","",IF(INDEX( DATOS3!$1:$19996,A4699,MATCH("Dose_RP_Total", DATOS3!$1:$1,0))=0,0,INDEX( DATOS3!$1:$19996,A4699,MATCH("Dose_RP_Total", DATOS3!$1:$1,0))))</f>
        <v>#N/A</v>
      </c>
      <c r="K4699" t="e">
        <f>IF(D4699="","",IF(INDEX( DATOS3!$1:$19996,A4699,MATCH("Total_Fluoro_Time", DATOS3!$1:$1,0))=0,0,INDEX( DATOS3!$1:$19996,A4699,MATCH("Total_Fluoro_Time", DATOS3!$1:$1,0))))</f>
        <v>#N/A</v>
      </c>
      <c r="L4699" t="e">
        <f>IF(D4699="","",IF(INDEX( DATOS3!$1:$19996,A4699,MATCH("Total_Acquisition_Time", DATOS3!$1:$1,0))=0,0,INDEX( DATOS3!$1:$19996,A4699,MATCH("Total_Acquisition_Time", DATOS3!$1:$1,0))))</f>
        <v>#N/A</v>
      </c>
      <c r="M4699" t="e">
        <f>IF(D4699="","",IF(INDEX( DATOS3!$1:$19996,A4699,MATCH("Acquisition_Plane_in_Accumulated_Dose_Data", DATOS3!$1:$1,0))=0,"",INDEX( DATOS3!$1:$19996,A4699,MATCH("Acquisition_Plane_in_Accumulated_Dose_Data", DATOS3!$1:$1,0))))</f>
        <v>#N/A</v>
      </c>
    </row>
    <row r="4700" spans="1:13" hidden="1" x14ac:dyDescent="0.25">
      <c r="A4700">
        <v>4700</v>
      </c>
      <c r="B4700" t="e">
        <f t="shared" si="74"/>
        <v>#N/A</v>
      </c>
      <c r="D4700" t="e">
        <f>IF(INDEX(DATOS3!$1:$19996,A4700,MATCH("PatientID",DATOS3!$1:$1,0))=0,"",INDEX(DATOS3!$1:$19996,A4700,MATCH("PatientID",DATOS3!$1:$1,0)))</f>
        <v>#N/A</v>
      </c>
      <c r="F4700" t="e">
        <f>IF(D4700="","",IF(INDEX( DATOS3!$1:$19996,A4700,MATCH("SeriesDate", DATOS3!$1:$1,0))=0,"",INDEX( DATOS3!$1:$19996,A4700,MATCH("SeriesDate", DATOS3!$1:$1,0))))</f>
        <v>#N/A</v>
      </c>
      <c r="G4700" t="e">
        <f>IF(D4700="","",IF(INDEX( DATOS3!$1:$19996,A4700,MATCH("SeriesTime", DATOS3!$1:$1,0))=0,"",INDEX( DATOS3!$1:$19996,A4700,MATCH("SeriesTime", DATOS3!$1:$1,0))))</f>
        <v>#N/A</v>
      </c>
      <c r="H4700" t="e">
        <f>IF(D4700="","",IF(INDEX( DATOS3!$1:$19996,A4700,MATCH("StudyDescription", DATOS3!$1:$1,0))=0,"",INDEX( DATOS3!$1:$19996,A4700,MATCH("StudyDescription", DATOS3!$1:$1,0))))</f>
        <v>#N/A</v>
      </c>
      <c r="I4700" t="e">
        <f>IF(D4700="","",IF(INDEX( DATOS3!$1:$19996,A4700,MATCH("Dose_Area_Product_Total", DATOS3!$1:$1,0))=0,0,INDEX( DATOS3!$1:$19996,A4700,MATCH("Dose_Area_Product_Total", DATOS3!$1:$1,0))))</f>
        <v>#N/A</v>
      </c>
      <c r="J4700" t="e">
        <f>IF(D4700="","",IF(INDEX( DATOS3!$1:$19996,A4700,MATCH("Dose_RP_Total", DATOS3!$1:$1,0))=0,0,INDEX( DATOS3!$1:$19996,A4700,MATCH("Dose_RP_Total", DATOS3!$1:$1,0))))</f>
        <v>#N/A</v>
      </c>
      <c r="K4700" t="e">
        <f>IF(D4700="","",IF(INDEX( DATOS3!$1:$19996,A4700,MATCH("Total_Fluoro_Time", DATOS3!$1:$1,0))=0,0,INDEX( DATOS3!$1:$19996,A4700,MATCH("Total_Fluoro_Time", DATOS3!$1:$1,0))))</f>
        <v>#N/A</v>
      </c>
      <c r="L4700" t="e">
        <f>IF(D4700="","",IF(INDEX( DATOS3!$1:$19996,A4700,MATCH("Total_Acquisition_Time", DATOS3!$1:$1,0))=0,0,INDEX( DATOS3!$1:$19996,A4700,MATCH("Total_Acquisition_Time", DATOS3!$1:$1,0))))</f>
        <v>#N/A</v>
      </c>
      <c r="M4700" t="e">
        <f>IF(D4700="","",IF(INDEX( DATOS3!$1:$19996,A4700,MATCH("Acquisition_Plane_in_Accumulated_Dose_Data", DATOS3!$1:$1,0))=0,"",INDEX( DATOS3!$1:$19996,A4700,MATCH("Acquisition_Plane_in_Accumulated_Dose_Data", DATOS3!$1:$1,0))))</f>
        <v>#N/A</v>
      </c>
    </row>
    <row r="4701" spans="1:13" hidden="1" x14ac:dyDescent="0.25">
      <c r="A4701">
        <v>4701</v>
      </c>
      <c r="B4701" t="e">
        <f t="shared" si="74"/>
        <v>#N/A</v>
      </c>
      <c r="D4701" t="e">
        <f>IF(INDEX(DATOS3!$1:$19996,A4701,MATCH("PatientID",DATOS3!$1:$1,0))=0,"",INDEX(DATOS3!$1:$19996,A4701,MATCH("PatientID",DATOS3!$1:$1,0)))</f>
        <v>#N/A</v>
      </c>
      <c r="F4701" t="e">
        <f>IF(D4701="","",IF(INDEX( DATOS3!$1:$19996,A4701,MATCH("SeriesDate", DATOS3!$1:$1,0))=0,"",INDEX( DATOS3!$1:$19996,A4701,MATCH("SeriesDate", DATOS3!$1:$1,0))))</f>
        <v>#N/A</v>
      </c>
      <c r="G4701" t="e">
        <f>IF(D4701="","",IF(INDEX( DATOS3!$1:$19996,A4701,MATCH("SeriesTime", DATOS3!$1:$1,0))=0,"",INDEX( DATOS3!$1:$19996,A4701,MATCH("SeriesTime", DATOS3!$1:$1,0))))</f>
        <v>#N/A</v>
      </c>
      <c r="H4701" t="e">
        <f>IF(D4701="","",IF(INDEX( DATOS3!$1:$19996,A4701,MATCH("StudyDescription", DATOS3!$1:$1,0))=0,"",INDEX( DATOS3!$1:$19996,A4701,MATCH("StudyDescription", DATOS3!$1:$1,0))))</f>
        <v>#N/A</v>
      </c>
      <c r="I4701" t="e">
        <f>IF(D4701="","",IF(INDEX( DATOS3!$1:$19996,A4701,MATCH("Dose_Area_Product_Total", DATOS3!$1:$1,0))=0,0,INDEX( DATOS3!$1:$19996,A4701,MATCH("Dose_Area_Product_Total", DATOS3!$1:$1,0))))</f>
        <v>#N/A</v>
      </c>
      <c r="J4701" t="e">
        <f>IF(D4701="","",IF(INDEX( DATOS3!$1:$19996,A4701,MATCH("Dose_RP_Total", DATOS3!$1:$1,0))=0,0,INDEX( DATOS3!$1:$19996,A4701,MATCH("Dose_RP_Total", DATOS3!$1:$1,0))))</f>
        <v>#N/A</v>
      </c>
      <c r="K4701" t="e">
        <f>IF(D4701="","",IF(INDEX( DATOS3!$1:$19996,A4701,MATCH("Total_Fluoro_Time", DATOS3!$1:$1,0))=0,0,INDEX( DATOS3!$1:$19996,A4701,MATCH("Total_Fluoro_Time", DATOS3!$1:$1,0))))</f>
        <v>#N/A</v>
      </c>
      <c r="L4701" t="e">
        <f>IF(D4701="","",IF(INDEX( DATOS3!$1:$19996,A4701,MATCH("Total_Acquisition_Time", DATOS3!$1:$1,0))=0,0,INDEX( DATOS3!$1:$19996,A4701,MATCH("Total_Acquisition_Time", DATOS3!$1:$1,0))))</f>
        <v>#N/A</v>
      </c>
      <c r="M4701" t="e">
        <f>IF(D4701="","",IF(INDEX( DATOS3!$1:$19996,A4701,MATCH("Acquisition_Plane_in_Accumulated_Dose_Data", DATOS3!$1:$1,0))=0,"",INDEX( DATOS3!$1:$19996,A4701,MATCH("Acquisition_Plane_in_Accumulated_Dose_Data", DATOS3!$1:$1,0))))</f>
        <v>#N/A</v>
      </c>
    </row>
    <row r="4702" spans="1:13" hidden="1" x14ac:dyDescent="0.25">
      <c r="A4702">
        <v>4702</v>
      </c>
      <c r="B4702" t="e">
        <f t="shared" si="74"/>
        <v>#N/A</v>
      </c>
      <c r="D4702" t="e">
        <f>IF(INDEX(DATOS3!$1:$19996,A4702,MATCH("PatientID",DATOS3!$1:$1,0))=0,"",INDEX(DATOS3!$1:$19996,A4702,MATCH("PatientID",DATOS3!$1:$1,0)))</f>
        <v>#N/A</v>
      </c>
      <c r="F4702" t="e">
        <f>IF(D4702="","",IF(INDEX( DATOS3!$1:$19996,A4702,MATCH("SeriesDate", DATOS3!$1:$1,0))=0,"",INDEX( DATOS3!$1:$19996,A4702,MATCH("SeriesDate", DATOS3!$1:$1,0))))</f>
        <v>#N/A</v>
      </c>
      <c r="G4702" t="e">
        <f>IF(D4702="","",IF(INDEX( DATOS3!$1:$19996,A4702,MATCH("SeriesTime", DATOS3!$1:$1,0))=0,"",INDEX( DATOS3!$1:$19996,A4702,MATCH("SeriesTime", DATOS3!$1:$1,0))))</f>
        <v>#N/A</v>
      </c>
      <c r="H4702" t="e">
        <f>IF(D4702="","",IF(INDEX( DATOS3!$1:$19996,A4702,MATCH("StudyDescription", DATOS3!$1:$1,0))=0,"",INDEX( DATOS3!$1:$19996,A4702,MATCH("StudyDescription", DATOS3!$1:$1,0))))</f>
        <v>#N/A</v>
      </c>
      <c r="I4702" t="e">
        <f>IF(D4702="","",IF(INDEX( DATOS3!$1:$19996,A4702,MATCH("Dose_Area_Product_Total", DATOS3!$1:$1,0))=0,0,INDEX( DATOS3!$1:$19996,A4702,MATCH("Dose_Area_Product_Total", DATOS3!$1:$1,0))))</f>
        <v>#N/A</v>
      </c>
      <c r="J4702" t="e">
        <f>IF(D4702="","",IF(INDEX( DATOS3!$1:$19996,A4702,MATCH("Dose_RP_Total", DATOS3!$1:$1,0))=0,0,INDEX( DATOS3!$1:$19996,A4702,MATCH("Dose_RP_Total", DATOS3!$1:$1,0))))</f>
        <v>#N/A</v>
      </c>
      <c r="K4702" t="e">
        <f>IF(D4702="","",IF(INDEX( DATOS3!$1:$19996,A4702,MATCH("Total_Fluoro_Time", DATOS3!$1:$1,0))=0,0,INDEX( DATOS3!$1:$19996,A4702,MATCH("Total_Fluoro_Time", DATOS3!$1:$1,0))))</f>
        <v>#N/A</v>
      </c>
      <c r="L4702" t="e">
        <f>IF(D4702="","",IF(INDEX( DATOS3!$1:$19996,A4702,MATCH("Total_Acquisition_Time", DATOS3!$1:$1,0))=0,0,INDEX( DATOS3!$1:$19996,A4702,MATCH("Total_Acquisition_Time", DATOS3!$1:$1,0))))</f>
        <v>#N/A</v>
      </c>
      <c r="M4702" t="e">
        <f>IF(D4702="","",IF(INDEX( DATOS3!$1:$19996,A4702,MATCH("Acquisition_Plane_in_Accumulated_Dose_Data", DATOS3!$1:$1,0))=0,"",INDEX( DATOS3!$1:$19996,A4702,MATCH("Acquisition_Plane_in_Accumulated_Dose_Data", DATOS3!$1:$1,0))))</f>
        <v>#N/A</v>
      </c>
    </row>
    <row r="4703" spans="1:13" hidden="1" x14ac:dyDescent="0.25">
      <c r="A4703">
        <v>4703</v>
      </c>
      <c r="B4703" t="e">
        <f t="shared" si="74"/>
        <v>#N/A</v>
      </c>
      <c r="D4703" t="e">
        <f>IF(INDEX(DATOS3!$1:$19996,A4703,MATCH("PatientID",DATOS3!$1:$1,0))=0,"",INDEX(DATOS3!$1:$19996,A4703,MATCH("PatientID",DATOS3!$1:$1,0)))</f>
        <v>#N/A</v>
      </c>
      <c r="F4703" t="e">
        <f>IF(D4703="","",IF(INDEX( DATOS3!$1:$19996,A4703,MATCH("SeriesDate", DATOS3!$1:$1,0))=0,"",INDEX( DATOS3!$1:$19996,A4703,MATCH("SeriesDate", DATOS3!$1:$1,0))))</f>
        <v>#N/A</v>
      </c>
      <c r="G4703" t="e">
        <f>IF(D4703="","",IF(INDEX( DATOS3!$1:$19996,A4703,MATCH("SeriesTime", DATOS3!$1:$1,0))=0,"",INDEX( DATOS3!$1:$19996,A4703,MATCH("SeriesTime", DATOS3!$1:$1,0))))</f>
        <v>#N/A</v>
      </c>
      <c r="H4703" t="e">
        <f>IF(D4703="","",IF(INDEX( DATOS3!$1:$19996,A4703,MATCH("StudyDescription", DATOS3!$1:$1,0))=0,"",INDEX( DATOS3!$1:$19996,A4703,MATCH("StudyDescription", DATOS3!$1:$1,0))))</f>
        <v>#N/A</v>
      </c>
      <c r="I4703" t="e">
        <f>IF(D4703="","",IF(INDEX( DATOS3!$1:$19996,A4703,MATCH("Dose_Area_Product_Total", DATOS3!$1:$1,0))=0,0,INDEX( DATOS3!$1:$19996,A4703,MATCH("Dose_Area_Product_Total", DATOS3!$1:$1,0))))</f>
        <v>#N/A</v>
      </c>
      <c r="J4703" t="e">
        <f>IF(D4703="","",IF(INDEX( DATOS3!$1:$19996,A4703,MATCH("Dose_RP_Total", DATOS3!$1:$1,0))=0,0,INDEX( DATOS3!$1:$19996,A4703,MATCH("Dose_RP_Total", DATOS3!$1:$1,0))))</f>
        <v>#N/A</v>
      </c>
      <c r="K4703" t="e">
        <f>IF(D4703="","",IF(INDEX( DATOS3!$1:$19996,A4703,MATCH("Total_Fluoro_Time", DATOS3!$1:$1,0))=0,0,INDEX( DATOS3!$1:$19996,A4703,MATCH("Total_Fluoro_Time", DATOS3!$1:$1,0))))</f>
        <v>#N/A</v>
      </c>
      <c r="L4703" t="e">
        <f>IF(D4703="","",IF(INDEX( DATOS3!$1:$19996,A4703,MATCH("Total_Acquisition_Time", DATOS3!$1:$1,0))=0,0,INDEX( DATOS3!$1:$19996,A4703,MATCH("Total_Acquisition_Time", DATOS3!$1:$1,0))))</f>
        <v>#N/A</v>
      </c>
      <c r="M4703" t="e">
        <f>IF(D4703="","",IF(INDEX( DATOS3!$1:$19996,A4703,MATCH("Acquisition_Plane_in_Accumulated_Dose_Data", DATOS3!$1:$1,0))=0,"",INDEX( DATOS3!$1:$19996,A4703,MATCH("Acquisition_Plane_in_Accumulated_Dose_Data", DATOS3!$1:$1,0))))</f>
        <v>#N/A</v>
      </c>
    </row>
    <row r="4704" spans="1:13" hidden="1" x14ac:dyDescent="0.25">
      <c r="A4704">
        <v>4704</v>
      </c>
      <c r="B4704" t="e">
        <f t="shared" si="74"/>
        <v>#N/A</v>
      </c>
      <c r="D4704" t="e">
        <f>IF(INDEX(DATOS3!$1:$19996,A4704,MATCH("PatientID",DATOS3!$1:$1,0))=0,"",INDEX(DATOS3!$1:$19996,A4704,MATCH("PatientID",DATOS3!$1:$1,0)))</f>
        <v>#N/A</v>
      </c>
      <c r="F4704" t="e">
        <f>IF(D4704="","",IF(INDEX( DATOS3!$1:$19996,A4704,MATCH("SeriesDate", DATOS3!$1:$1,0))=0,"",INDEX( DATOS3!$1:$19996,A4704,MATCH("SeriesDate", DATOS3!$1:$1,0))))</f>
        <v>#N/A</v>
      </c>
      <c r="G4704" t="e">
        <f>IF(D4704="","",IF(INDEX( DATOS3!$1:$19996,A4704,MATCH("SeriesTime", DATOS3!$1:$1,0))=0,"",INDEX( DATOS3!$1:$19996,A4704,MATCH("SeriesTime", DATOS3!$1:$1,0))))</f>
        <v>#N/A</v>
      </c>
      <c r="H4704" t="e">
        <f>IF(D4704="","",IF(INDEX( DATOS3!$1:$19996,A4704,MATCH("StudyDescription", DATOS3!$1:$1,0))=0,"",INDEX( DATOS3!$1:$19996,A4704,MATCH("StudyDescription", DATOS3!$1:$1,0))))</f>
        <v>#N/A</v>
      </c>
      <c r="I4704" t="e">
        <f>IF(D4704="","",IF(INDEX( DATOS3!$1:$19996,A4704,MATCH("Dose_Area_Product_Total", DATOS3!$1:$1,0))=0,0,INDEX( DATOS3!$1:$19996,A4704,MATCH("Dose_Area_Product_Total", DATOS3!$1:$1,0))))</f>
        <v>#N/A</v>
      </c>
      <c r="J4704" t="e">
        <f>IF(D4704="","",IF(INDEX( DATOS3!$1:$19996,A4704,MATCH("Dose_RP_Total", DATOS3!$1:$1,0))=0,0,INDEX( DATOS3!$1:$19996,A4704,MATCH("Dose_RP_Total", DATOS3!$1:$1,0))))</f>
        <v>#N/A</v>
      </c>
      <c r="K4704" t="e">
        <f>IF(D4704="","",IF(INDEX( DATOS3!$1:$19996,A4704,MATCH("Total_Fluoro_Time", DATOS3!$1:$1,0))=0,0,INDEX( DATOS3!$1:$19996,A4704,MATCH("Total_Fluoro_Time", DATOS3!$1:$1,0))))</f>
        <v>#N/A</v>
      </c>
      <c r="L4704" t="e">
        <f>IF(D4704="","",IF(INDEX( DATOS3!$1:$19996,A4704,MATCH("Total_Acquisition_Time", DATOS3!$1:$1,0))=0,0,INDEX( DATOS3!$1:$19996,A4704,MATCH("Total_Acquisition_Time", DATOS3!$1:$1,0))))</f>
        <v>#N/A</v>
      </c>
      <c r="M4704" t="e">
        <f>IF(D4704="","",IF(INDEX( DATOS3!$1:$19996,A4704,MATCH("Acquisition_Plane_in_Accumulated_Dose_Data", DATOS3!$1:$1,0))=0,"",INDEX( DATOS3!$1:$19996,A4704,MATCH("Acquisition_Plane_in_Accumulated_Dose_Data", DATOS3!$1:$1,0))))</f>
        <v>#N/A</v>
      </c>
    </row>
    <row r="4705" spans="1:13" hidden="1" x14ac:dyDescent="0.25">
      <c r="A4705">
        <v>4705</v>
      </c>
      <c r="B4705" t="e">
        <f t="shared" si="74"/>
        <v>#N/A</v>
      </c>
      <c r="D4705" t="e">
        <f>IF(INDEX(DATOS3!$1:$19996,A4705,MATCH("PatientID",DATOS3!$1:$1,0))=0,"",INDEX(DATOS3!$1:$19996,A4705,MATCH("PatientID",DATOS3!$1:$1,0)))</f>
        <v>#N/A</v>
      </c>
      <c r="F4705" t="e">
        <f>IF(D4705="","",IF(INDEX( DATOS3!$1:$19996,A4705,MATCH("SeriesDate", DATOS3!$1:$1,0))=0,"",INDEX( DATOS3!$1:$19996,A4705,MATCH("SeriesDate", DATOS3!$1:$1,0))))</f>
        <v>#N/A</v>
      </c>
      <c r="G4705" t="e">
        <f>IF(D4705="","",IF(INDEX( DATOS3!$1:$19996,A4705,MATCH("SeriesTime", DATOS3!$1:$1,0))=0,"",INDEX( DATOS3!$1:$19996,A4705,MATCH("SeriesTime", DATOS3!$1:$1,0))))</f>
        <v>#N/A</v>
      </c>
      <c r="H4705" t="e">
        <f>IF(D4705="","",IF(INDEX( DATOS3!$1:$19996,A4705,MATCH("StudyDescription", DATOS3!$1:$1,0))=0,"",INDEX( DATOS3!$1:$19996,A4705,MATCH("StudyDescription", DATOS3!$1:$1,0))))</f>
        <v>#N/A</v>
      </c>
      <c r="I4705" t="e">
        <f>IF(D4705="","",IF(INDEX( DATOS3!$1:$19996,A4705,MATCH("Dose_Area_Product_Total", DATOS3!$1:$1,0))=0,0,INDEX( DATOS3!$1:$19996,A4705,MATCH("Dose_Area_Product_Total", DATOS3!$1:$1,0))))</f>
        <v>#N/A</v>
      </c>
      <c r="J4705" t="e">
        <f>IF(D4705="","",IF(INDEX( DATOS3!$1:$19996,A4705,MATCH("Dose_RP_Total", DATOS3!$1:$1,0))=0,0,INDEX( DATOS3!$1:$19996,A4705,MATCH("Dose_RP_Total", DATOS3!$1:$1,0))))</f>
        <v>#N/A</v>
      </c>
      <c r="K4705" t="e">
        <f>IF(D4705="","",IF(INDEX( DATOS3!$1:$19996,A4705,MATCH("Total_Fluoro_Time", DATOS3!$1:$1,0))=0,0,INDEX( DATOS3!$1:$19996,A4705,MATCH("Total_Fluoro_Time", DATOS3!$1:$1,0))))</f>
        <v>#N/A</v>
      </c>
      <c r="L4705" t="e">
        <f>IF(D4705="","",IF(INDEX( DATOS3!$1:$19996,A4705,MATCH("Total_Acquisition_Time", DATOS3!$1:$1,0))=0,0,INDEX( DATOS3!$1:$19996,A4705,MATCH("Total_Acquisition_Time", DATOS3!$1:$1,0))))</f>
        <v>#N/A</v>
      </c>
      <c r="M4705" t="e">
        <f>IF(D4705="","",IF(INDEX( DATOS3!$1:$19996,A4705,MATCH("Acquisition_Plane_in_Accumulated_Dose_Data", DATOS3!$1:$1,0))=0,"",INDEX( DATOS3!$1:$19996,A4705,MATCH("Acquisition_Plane_in_Accumulated_Dose_Data", DATOS3!$1:$1,0))))</f>
        <v>#N/A</v>
      </c>
    </row>
    <row r="4706" spans="1:13" hidden="1" x14ac:dyDescent="0.25">
      <c r="A4706">
        <v>4706</v>
      </c>
      <c r="B4706" t="e">
        <f t="shared" si="74"/>
        <v>#N/A</v>
      </c>
      <c r="D4706" t="e">
        <f>IF(INDEX(DATOS3!$1:$19996,A4706,MATCH("PatientID",DATOS3!$1:$1,0))=0,"",INDEX(DATOS3!$1:$19996,A4706,MATCH("PatientID",DATOS3!$1:$1,0)))</f>
        <v>#N/A</v>
      </c>
      <c r="F4706" t="e">
        <f>IF(D4706="","",IF(INDEX( DATOS3!$1:$19996,A4706,MATCH("SeriesDate", DATOS3!$1:$1,0))=0,"",INDEX( DATOS3!$1:$19996,A4706,MATCH("SeriesDate", DATOS3!$1:$1,0))))</f>
        <v>#N/A</v>
      </c>
      <c r="G4706" t="e">
        <f>IF(D4706="","",IF(INDEX( DATOS3!$1:$19996,A4706,MATCH("SeriesTime", DATOS3!$1:$1,0))=0,"",INDEX( DATOS3!$1:$19996,A4706,MATCH("SeriesTime", DATOS3!$1:$1,0))))</f>
        <v>#N/A</v>
      </c>
      <c r="H4706" t="e">
        <f>IF(D4706="","",IF(INDEX( DATOS3!$1:$19996,A4706,MATCH("StudyDescription", DATOS3!$1:$1,0))=0,"",INDEX( DATOS3!$1:$19996,A4706,MATCH("StudyDescription", DATOS3!$1:$1,0))))</f>
        <v>#N/A</v>
      </c>
      <c r="I4706" t="e">
        <f>IF(D4706="","",IF(INDEX( DATOS3!$1:$19996,A4706,MATCH("Dose_Area_Product_Total", DATOS3!$1:$1,0))=0,0,INDEX( DATOS3!$1:$19996,A4706,MATCH("Dose_Area_Product_Total", DATOS3!$1:$1,0))))</f>
        <v>#N/A</v>
      </c>
      <c r="J4706" t="e">
        <f>IF(D4706="","",IF(INDEX( DATOS3!$1:$19996,A4706,MATCH("Dose_RP_Total", DATOS3!$1:$1,0))=0,0,INDEX( DATOS3!$1:$19996,A4706,MATCH("Dose_RP_Total", DATOS3!$1:$1,0))))</f>
        <v>#N/A</v>
      </c>
      <c r="K4706" t="e">
        <f>IF(D4706="","",IF(INDEX( DATOS3!$1:$19996,A4706,MATCH("Total_Fluoro_Time", DATOS3!$1:$1,0))=0,0,INDEX( DATOS3!$1:$19996,A4706,MATCH("Total_Fluoro_Time", DATOS3!$1:$1,0))))</f>
        <v>#N/A</v>
      </c>
      <c r="L4706" t="e">
        <f>IF(D4706="","",IF(INDEX( DATOS3!$1:$19996,A4706,MATCH("Total_Acquisition_Time", DATOS3!$1:$1,0))=0,0,INDEX( DATOS3!$1:$19996,A4706,MATCH("Total_Acquisition_Time", DATOS3!$1:$1,0))))</f>
        <v>#N/A</v>
      </c>
      <c r="M4706" t="e">
        <f>IF(D4706="","",IF(INDEX( DATOS3!$1:$19996,A4706,MATCH("Acquisition_Plane_in_Accumulated_Dose_Data", DATOS3!$1:$1,0))=0,"",INDEX( DATOS3!$1:$19996,A4706,MATCH("Acquisition_Plane_in_Accumulated_Dose_Data", DATOS3!$1:$1,0))))</f>
        <v>#N/A</v>
      </c>
    </row>
    <row r="4707" spans="1:13" hidden="1" x14ac:dyDescent="0.25">
      <c r="A4707">
        <v>4707</v>
      </c>
      <c r="B4707" t="e">
        <f t="shared" si="74"/>
        <v>#N/A</v>
      </c>
      <c r="D4707" t="e">
        <f>IF(INDEX(DATOS3!$1:$19996,A4707,MATCH("PatientID",DATOS3!$1:$1,0))=0,"",INDEX(DATOS3!$1:$19996,A4707,MATCH("PatientID",DATOS3!$1:$1,0)))</f>
        <v>#N/A</v>
      </c>
      <c r="F4707" t="e">
        <f>IF(D4707="","",IF(INDEX( DATOS3!$1:$19996,A4707,MATCH("SeriesDate", DATOS3!$1:$1,0))=0,"",INDEX( DATOS3!$1:$19996,A4707,MATCH("SeriesDate", DATOS3!$1:$1,0))))</f>
        <v>#N/A</v>
      </c>
      <c r="G4707" t="e">
        <f>IF(D4707="","",IF(INDEX( DATOS3!$1:$19996,A4707,MATCH("SeriesTime", DATOS3!$1:$1,0))=0,"",INDEX( DATOS3!$1:$19996,A4707,MATCH("SeriesTime", DATOS3!$1:$1,0))))</f>
        <v>#N/A</v>
      </c>
      <c r="H4707" t="e">
        <f>IF(D4707="","",IF(INDEX( DATOS3!$1:$19996,A4707,MATCH("StudyDescription", DATOS3!$1:$1,0))=0,"",INDEX( DATOS3!$1:$19996,A4707,MATCH("StudyDescription", DATOS3!$1:$1,0))))</f>
        <v>#N/A</v>
      </c>
      <c r="I4707" t="e">
        <f>IF(D4707="","",IF(INDEX( DATOS3!$1:$19996,A4707,MATCH("Dose_Area_Product_Total", DATOS3!$1:$1,0))=0,0,INDEX( DATOS3!$1:$19996,A4707,MATCH("Dose_Area_Product_Total", DATOS3!$1:$1,0))))</f>
        <v>#N/A</v>
      </c>
      <c r="J4707" t="e">
        <f>IF(D4707="","",IF(INDEX( DATOS3!$1:$19996,A4707,MATCH("Dose_RP_Total", DATOS3!$1:$1,0))=0,0,INDEX( DATOS3!$1:$19996,A4707,MATCH("Dose_RP_Total", DATOS3!$1:$1,0))))</f>
        <v>#N/A</v>
      </c>
      <c r="K4707" t="e">
        <f>IF(D4707="","",IF(INDEX( DATOS3!$1:$19996,A4707,MATCH("Total_Fluoro_Time", DATOS3!$1:$1,0))=0,0,INDEX( DATOS3!$1:$19996,A4707,MATCH("Total_Fluoro_Time", DATOS3!$1:$1,0))))</f>
        <v>#N/A</v>
      </c>
      <c r="L4707" t="e">
        <f>IF(D4707="","",IF(INDEX( DATOS3!$1:$19996,A4707,MATCH("Total_Acquisition_Time", DATOS3!$1:$1,0))=0,0,INDEX( DATOS3!$1:$19996,A4707,MATCH("Total_Acquisition_Time", DATOS3!$1:$1,0))))</f>
        <v>#N/A</v>
      </c>
      <c r="M4707" t="e">
        <f>IF(D4707="","",IF(INDEX( DATOS3!$1:$19996,A4707,MATCH("Acquisition_Plane_in_Accumulated_Dose_Data", DATOS3!$1:$1,0))=0,"",INDEX( DATOS3!$1:$19996,A4707,MATCH("Acquisition_Plane_in_Accumulated_Dose_Data", DATOS3!$1:$1,0))))</f>
        <v>#N/A</v>
      </c>
    </row>
    <row r="4708" spans="1:13" hidden="1" x14ac:dyDescent="0.25">
      <c r="A4708">
        <v>4708</v>
      </c>
      <c r="B4708" t="e">
        <f t="shared" si="74"/>
        <v>#N/A</v>
      </c>
      <c r="D4708" t="e">
        <f>IF(INDEX(DATOS3!$1:$19996,A4708,MATCH("PatientID",DATOS3!$1:$1,0))=0,"",INDEX(DATOS3!$1:$19996,A4708,MATCH("PatientID",DATOS3!$1:$1,0)))</f>
        <v>#N/A</v>
      </c>
      <c r="F4708" t="e">
        <f>IF(D4708="","",IF(INDEX( DATOS3!$1:$19996,A4708,MATCH("SeriesDate", DATOS3!$1:$1,0))=0,"",INDEX( DATOS3!$1:$19996,A4708,MATCH("SeriesDate", DATOS3!$1:$1,0))))</f>
        <v>#N/A</v>
      </c>
      <c r="G4708" t="e">
        <f>IF(D4708="","",IF(INDEX( DATOS3!$1:$19996,A4708,MATCH("SeriesTime", DATOS3!$1:$1,0))=0,"",INDEX( DATOS3!$1:$19996,A4708,MATCH("SeriesTime", DATOS3!$1:$1,0))))</f>
        <v>#N/A</v>
      </c>
      <c r="H4708" t="e">
        <f>IF(D4708="","",IF(INDEX( DATOS3!$1:$19996,A4708,MATCH("StudyDescription", DATOS3!$1:$1,0))=0,"",INDEX( DATOS3!$1:$19996,A4708,MATCH("StudyDescription", DATOS3!$1:$1,0))))</f>
        <v>#N/A</v>
      </c>
      <c r="I4708" t="e">
        <f>IF(D4708="","",IF(INDEX( DATOS3!$1:$19996,A4708,MATCH("Dose_Area_Product_Total", DATOS3!$1:$1,0))=0,0,INDEX( DATOS3!$1:$19996,A4708,MATCH("Dose_Area_Product_Total", DATOS3!$1:$1,0))))</f>
        <v>#N/A</v>
      </c>
      <c r="J4708" t="e">
        <f>IF(D4708="","",IF(INDEX( DATOS3!$1:$19996,A4708,MATCH("Dose_RP_Total", DATOS3!$1:$1,0))=0,0,INDEX( DATOS3!$1:$19996,A4708,MATCH("Dose_RP_Total", DATOS3!$1:$1,0))))</f>
        <v>#N/A</v>
      </c>
      <c r="K4708" t="e">
        <f>IF(D4708="","",IF(INDEX( DATOS3!$1:$19996,A4708,MATCH("Total_Fluoro_Time", DATOS3!$1:$1,0))=0,0,INDEX( DATOS3!$1:$19996,A4708,MATCH("Total_Fluoro_Time", DATOS3!$1:$1,0))))</f>
        <v>#N/A</v>
      </c>
      <c r="L4708" t="e">
        <f>IF(D4708="","",IF(INDEX( DATOS3!$1:$19996,A4708,MATCH("Total_Acquisition_Time", DATOS3!$1:$1,0))=0,0,INDEX( DATOS3!$1:$19996,A4708,MATCH("Total_Acquisition_Time", DATOS3!$1:$1,0))))</f>
        <v>#N/A</v>
      </c>
      <c r="M4708" t="e">
        <f>IF(D4708="","",IF(INDEX( DATOS3!$1:$19996,A4708,MATCH("Acquisition_Plane_in_Accumulated_Dose_Data", DATOS3!$1:$1,0))=0,"",INDEX( DATOS3!$1:$19996,A4708,MATCH("Acquisition_Plane_in_Accumulated_Dose_Data", DATOS3!$1:$1,0))))</f>
        <v>#N/A</v>
      </c>
    </row>
    <row r="4709" spans="1:13" hidden="1" x14ac:dyDescent="0.25">
      <c r="A4709">
        <v>4709</v>
      </c>
      <c r="B4709" t="e">
        <f t="shared" si="74"/>
        <v>#N/A</v>
      </c>
      <c r="D4709" t="e">
        <f>IF(INDEX(DATOS3!$1:$19996,A4709,MATCH("PatientID",DATOS3!$1:$1,0))=0,"",INDEX(DATOS3!$1:$19996,A4709,MATCH("PatientID",DATOS3!$1:$1,0)))</f>
        <v>#N/A</v>
      </c>
      <c r="F4709" t="e">
        <f>IF(D4709="","",IF(INDEX( DATOS3!$1:$19996,A4709,MATCH("SeriesDate", DATOS3!$1:$1,0))=0,"",INDEX( DATOS3!$1:$19996,A4709,MATCH("SeriesDate", DATOS3!$1:$1,0))))</f>
        <v>#N/A</v>
      </c>
      <c r="G4709" t="e">
        <f>IF(D4709="","",IF(INDEX( DATOS3!$1:$19996,A4709,MATCH("SeriesTime", DATOS3!$1:$1,0))=0,"",INDEX( DATOS3!$1:$19996,A4709,MATCH("SeriesTime", DATOS3!$1:$1,0))))</f>
        <v>#N/A</v>
      </c>
      <c r="H4709" t="e">
        <f>IF(D4709="","",IF(INDEX( DATOS3!$1:$19996,A4709,MATCH("StudyDescription", DATOS3!$1:$1,0))=0,"",INDEX( DATOS3!$1:$19996,A4709,MATCH("StudyDescription", DATOS3!$1:$1,0))))</f>
        <v>#N/A</v>
      </c>
      <c r="I4709" t="e">
        <f>IF(D4709="","",IF(INDEX( DATOS3!$1:$19996,A4709,MATCH("Dose_Area_Product_Total", DATOS3!$1:$1,0))=0,0,INDEX( DATOS3!$1:$19996,A4709,MATCH("Dose_Area_Product_Total", DATOS3!$1:$1,0))))</f>
        <v>#N/A</v>
      </c>
      <c r="J4709" t="e">
        <f>IF(D4709="","",IF(INDEX( DATOS3!$1:$19996,A4709,MATCH("Dose_RP_Total", DATOS3!$1:$1,0))=0,0,INDEX( DATOS3!$1:$19996,A4709,MATCH("Dose_RP_Total", DATOS3!$1:$1,0))))</f>
        <v>#N/A</v>
      </c>
      <c r="K4709" t="e">
        <f>IF(D4709="","",IF(INDEX( DATOS3!$1:$19996,A4709,MATCH("Total_Fluoro_Time", DATOS3!$1:$1,0))=0,0,INDEX( DATOS3!$1:$19996,A4709,MATCH("Total_Fluoro_Time", DATOS3!$1:$1,0))))</f>
        <v>#N/A</v>
      </c>
      <c r="L4709" t="e">
        <f>IF(D4709="","",IF(INDEX( DATOS3!$1:$19996,A4709,MATCH("Total_Acquisition_Time", DATOS3!$1:$1,0))=0,0,INDEX( DATOS3!$1:$19996,A4709,MATCH("Total_Acquisition_Time", DATOS3!$1:$1,0))))</f>
        <v>#N/A</v>
      </c>
      <c r="M4709" t="e">
        <f>IF(D4709="","",IF(INDEX( DATOS3!$1:$19996,A4709,MATCH("Acquisition_Plane_in_Accumulated_Dose_Data", DATOS3!$1:$1,0))=0,"",INDEX( DATOS3!$1:$19996,A4709,MATCH("Acquisition_Plane_in_Accumulated_Dose_Data", DATOS3!$1:$1,0))))</f>
        <v>#N/A</v>
      </c>
    </row>
    <row r="4710" spans="1:13" hidden="1" x14ac:dyDescent="0.25">
      <c r="A4710">
        <v>4710</v>
      </c>
      <c r="B4710" t="e">
        <f t="shared" si="74"/>
        <v>#N/A</v>
      </c>
      <c r="D4710" t="e">
        <f>IF(INDEX(DATOS3!$1:$19996,A4710,MATCH("PatientID",DATOS3!$1:$1,0))=0,"",INDEX(DATOS3!$1:$19996,A4710,MATCH("PatientID",DATOS3!$1:$1,0)))</f>
        <v>#N/A</v>
      </c>
      <c r="F4710" t="e">
        <f>IF(D4710="","",IF(INDEX( DATOS3!$1:$19996,A4710,MATCH("SeriesDate", DATOS3!$1:$1,0))=0,"",INDEX( DATOS3!$1:$19996,A4710,MATCH("SeriesDate", DATOS3!$1:$1,0))))</f>
        <v>#N/A</v>
      </c>
      <c r="G4710" t="e">
        <f>IF(D4710="","",IF(INDEX( DATOS3!$1:$19996,A4710,MATCH("SeriesTime", DATOS3!$1:$1,0))=0,"",INDEX( DATOS3!$1:$19996,A4710,MATCH("SeriesTime", DATOS3!$1:$1,0))))</f>
        <v>#N/A</v>
      </c>
      <c r="H4710" t="e">
        <f>IF(D4710="","",IF(INDEX( DATOS3!$1:$19996,A4710,MATCH("StudyDescription", DATOS3!$1:$1,0))=0,"",INDEX( DATOS3!$1:$19996,A4710,MATCH("StudyDescription", DATOS3!$1:$1,0))))</f>
        <v>#N/A</v>
      </c>
      <c r="I4710" t="e">
        <f>IF(D4710="","",IF(INDEX( DATOS3!$1:$19996,A4710,MATCH("Dose_Area_Product_Total", DATOS3!$1:$1,0))=0,0,INDEX( DATOS3!$1:$19996,A4710,MATCH("Dose_Area_Product_Total", DATOS3!$1:$1,0))))</f>
        <v>#N/A</v>
      </c>
      <c r="J4710" t="e">
        <f>IF(D4710="","",IF(INDEX( DATOS3!$1:$19996,A4710,MATCH("Dose_RP_Total", DATOS3!$1:$1,0))=0,0,INDEX( DATOS3!$1:$19996,A4710,MATCH("Dose_RP_Total", DATOS3!$1:$1,0))))</f>
        <v>#N/A</v>
      </c>
      <c r="K4710" t="e">
        <f>IF(D4710="","",IF(INDEX( DATOS3!$1:$19996,A4710,MATCH("Total_Fluoro_Time", DATOS3!$1:$1,0))=0,0,INDEX( DATOS3!$1:$19996,A4710,MATCH("Total_Fluoro_Time", DATOS3!$1:$1,0))))</f>
        <v>#N/A</v>
      </c>
      <c r="L4710" t="e">
        <f>IF(D4710="","",IF(INDEX( DATOS3!$1:$19996,A4710,MATCH("Total_Acquisition_Time", DATOS3!$1:$1,0))=0,0,INDEX( DATOS3!$1:$19996,A4710,MATCH("Total_Acquisition_Time", DATOS3!$1:$1,0))))</f>
        <v>#N/A</v>
      </c>
      <c r="M4710" t="e">
        <f>IF(D4710="","",IF(INDEX( DATOS3!$1:$19996,A4710,MATCH("Acquisition_Plane_in_Accumulated_Dose_Data", DATOS3!$1:$1,0))=0,"",INDEX( DATOS3!$1:$19996,A4710,MATCH("Acquisition_Plane_in_Accumulated_Dose_Data", DATOS3!$1:$1,0))))</f>
        <v>#N/A</v>
      </c>
    </row>
    <row r="4711" spans="1:13" hidden="1" x14ac:dyDescent="0.25">
      <c r="A4711">
        <v>4711</v>
      </c>
      <c r="B4711" t="e">
        <f t="shared" si="74"/>
        <v>#N/A</v>
      </c>
      <c r="D4711" t="e">
        <f>IF(INDEX(DATOS3!$1:$19996,A4711,MATCH("PatientID",DATOS3!$1:$1,0))=0,"",INDEX(DATOS3!$1:$19996,A4711,MATCH("PatientID",DATOS3!$1:$1,0)))</f>
        <v>#N/A</v>
      </c>
      <c r="F4711" t="e">
        <f>IF(D4711="","",IF(INDEX( DATOS3!$1:$19996,A4711,MATCH("SeriesDate", DATOS3!$1:$1,0))=0,"",INDEX( DATOS3!$1:$19996,A4711,MATCH("SeriesDate", DATOS3!$1:$1,0))))</f>
        <v>#N/A</v>
      </c>
      <c r="G4711" t="e">
        <f>IF(D4711="","",IF(INDEX( DATOS3!$1:$19996,A4711,MATCH("SeriesTime", DATOS3!$1:$1,0))=0,"",INDEX( DATOS3!$1:$19996,A4711,MATCH("SeriesTime", DATOS3!$1:$1,0))))</f>
        <v>#N/A</v>
      </c>
      <c r="H4711" t="e">
        <f>IF(D4711="","",IF(INDEX( DATOS3!$1:$19996,A4711,MATCH("StudyDescription", DATOS3!$1:$1,0))=0,"",INDEX( DATOS3!$1:$19996,A4711,MATCH("StudyDescription", DATOS3!$1:$1,0))))</f>
        <v>#N/A</v>
      </c>
      <c r="I4711" t="e">
        <f>IF(D4711="","",IF(INDEX( DATOS3!$1:$19996,A4711,MATCH("Dose_Area_Product_Total", DATOS3!$1:$1,0))=0,0,INDEX( DATOS3!$1:$19996,A4711,MATCH("Dose_Area_Product_Total", DATOS3!$1:$1,0))))</f>
        <v>#N/A</v>
      </c>
      <c r="J4711" t="e">
        <f>IF(D4711="","",IF(INDEX( DATOS3!$1:$19996,A4711,MATCH("Dose_RP_Total", DATOS3!$1:$1,0))=0,0,INDEX( DATOS3!$1:$19996,A4711,MATCH("Dose_RP_Total", DATOS3!$1:$1,0))))</f>
        <v>#N/A</v>
      </c>
      <c r="K4711" t="e">
        <f>IF(D4711="","",IF(INDEX( DATOS3!$1:$19996,A4711,MATCH("Total_Fluoro_Time", DATOS3!$1:$1,0))=0,0,INDEX( DATOS3!$1:$19996,A4711,MATCH("Total_Fluoro_Time", DATOS3!$1:$1,0))))</f>
        <v>#N/A</v>
      </c>
      <c r="L4711" t="e">
        <f>IF(D4711="","",IF(INDEX( DATOS3!$1:$19996,A4711,MATCH("Total_Acquisition_Time", DATOS3!$1:$1,0))=0,0,INDEX( DATOS3!$1:$19996,A4711,MATCH("Total_Acquisition_Time", DATOS3!$1:$1,0))))</f>
        <v>#N/A</v>
      </c>
      <c r="M4711" t="e">
        <f>IF(D4711="","",IF(INDEX( DATOS3!$1:$19996,A4711,MATCH("Acquisition_Plane_in_Accumulated_Dose_Data", DATOS3!$1:$1,0))=0,"",INDEX( DATOS3!$1:$19996,A4711,MATCH("Acquisition_Plane_in_Accumulated_Dose_Data", DATOS3!$1:$1,0))))</f>
        <v>#N/A</v>
      </c>
    </row>
    <row r="4712" spans="1:13" hidden="1" x14ac:dyDescent="0.25">
      <c r="A4712">
        <v>4712</v>
      </c>
      <c r="B4712" t="e">
        <f t="shared" si="74"/>
        <v>#N/A</v>
      </c>
      <c r="D4712" t="e">
        <f>IF(INDEX(DATOS3!$1:$19996,A4712,MATCH("PatientID",DATOS3!$1:$1,0))=0,"",INDEX(DATOS3!$1:$19996,A4712,MATCH("PatientID",DATOS3!$1:$1,0)))</f>
        <v>#N/A</v>
      </c>
      <c r="F4712" t="e">
        <f>IF(D4712="","",IF(INDEX( DATOS3!$1:$19996,A4712,MATCH("SeriesDate", DATOS3!$1:$1,0))=0,"",INDEX( DATOS3!$1:$19996,A4712,MATCH("SeriesDate", DATOS3!$1:$1,0))))</f>
        <v>#N/A</v>
      </c>
      <c r="G4712" t="e">
        <f>IF(D4712="","",IF(INDEX( DATOS3!$1:$19996,A4712,MATCH("SeriesTime", DATOS3!$1:$1,0))=0,"",INDEX( DATOS3!$1:$19996,A4712,MATCH("SeriesTime", DATOS3!$1:$1,0))))</f>
        <v>#N/A</v>
      </c>
      <c r="H4712" t="e">
        <f>IF(D4712="","",IF(INDEX( DATOS3!$1:$19996,A4712,MATCH("StudyDescription", DATOS3!$1:$1,0))=0,"",INDEX( DATOS3!$1:$19996,A4712,MATCH("StudyDescription", DATOS3!$1:$1,0))))</f>
        <v>#N/A</v>
      </c>
      <c r="I4712" t="e">
        <f>IF(D4712="","",IF(INDEX( DATOS3!$1:$19996,A4712,MATCH("Dose_Area_Product_Total", DATOS3!$1:$1,0))=0,0,INDEX( DATOS3!$1:$19996,A4712,MATCH("Dose_Area_Product_Total", DATOS3!$1:$1,0))))</f>
        <v>#N/A</v>
      </c>
      <c r="J4712" t="e">
        <f>IF(D4712="","",IF(INDEX( DATOS3!$1:$19996,A4712,MATCH("Dose_RP_Total", DATOS3!$1:$1,0))=0,0,INDEX( DATOS3!$1:$19996,A4712,MATCH("Dose_RP_Total", DATOS3!$1:$1,0))))</f>
        <v>#N/A</v>
      </c>
      <c r="K4712" t="e">
        <f>IF(D4712="","",IF(INDEX( DATOS3!$1:$19996,A4712,MATCH("Total_Fluoro_Time", DATOS3!$1:$1,0))=0,0,INDEX( DATOS3!$1:$19996,A4712,MATCH("Total_Fluoro_Time", DATOS3!$1:$1,0))))</f>
        <v>#N/A</v>
      </c>
      <c r="L4712" t="e">
        <f>IF(D4712="","",IF(INDEX( DATOS3!$1:$19996,A4712,MATCH("Total_Acquisition_Time", DATOS3!$1:$1,0))=0,0,INDEX( DATOS3!$1:$19996,A4712,MATCH("Total_Acquisition_Time", DATOS3!$1:$1,0))))</f>
        <v>#N/A</v>
      </c>
      <c r="M4712" t="e">
        <f>IF(D4712="","",IF(INDEX( DATOS3!$1:$19996,A4712,MATCH("Acquisition_Plane_in_Accumulated_Dose_Data", DATOS3!$1:$1,0))=0,"",INDEX( DATOS3!$1:$19996,A4712,MATCH("Acquisition_Plane_in_Accumulated_Dose_Data", DATOS3!$1:$1,0))))</f>
        <v>#N/A</v>
      </c>
    </row>
    <row r="4713" spans="1:13" hidden="1" x14ac:dyDescent="0.25">
      <c r="A4713">
        <v>4713</v>
      </c>
      <c r="B4713" t="e">
        <f t="shared" si="74"/>
        <v>#N/A</v>
      </c>
      <c r="D4713" t="e">
        <f>IF(INDEX(DATOS3!$1:$19996,A4713,MATCH("PatientID",DATOS3!$1:$1,0))=0,"",INDEX(DATOS3!$1:$19996,A4713,MATCH("PatientID",DATOS3!$1:$1,0)))</f>
        <v>#N/A</v>
      </c>
      <c r="F4713" t="e">
        <f>IF(D4713="","",IF(INDEX( DATOS3!$1:$19996,A4713,MATCH("SeriesDate", DATOS3!$1:$1,0))=0,"",INDEX( DATOS3!$1:$19996,A4713,MATCH("SeriesDate", DATOS3!$1:$1,0))))</f>
        <v>#N/A</v>
      </c>
      <c r="G4713" t="e">
        <f>IF(D4713="","",IF(INDEX( DATOS3!$1:$19996,A4713,MATCH("SeriesTime", DATOS3!$1:$1,0))=0,"",INDEX( DATOS3!$1:$19996,A4713,MATCH("SeriesTime", DATOS3!$1:$1,0))))</f>
        <v>#N/A</v>
      </c>
      <c r="H4713" t="e">
        <f>IF(D4713="","",IF(INDEX( DATOS3!$1:$19996,A4713,MATCH("StudyDescription", DATOS3!$1:$1,0))=0,"",INDEX( DATOS3!$1:$19996,A4713,MATCH("StudyDescription", DATOS3!$1:$1,0))))</f>
        <v>#N/A</v>
      </c>
      <c r="I4713" t="e">
        <f>IF(D4713="","",IF(INDEX( DATOS3!$1:$19996,A4713,MATCH("Dose_Area_Product_Total", DATOS3!$1:$1,0))=0,0,INDEX( DATOS3!$1:$19996,A4713,MATCH("Dose_Area_Product_Total", DATOS3!$1:$1,0))))</f>
        <v>#N/A</v>
      </c>
      <c r="J4713" t="e">
        <f>IF(D4713="","",IF(INDEX( DATOS3!$1:$19996,A4713,MATCH("Dose_RP_Total", DATOS3!$1:$1,0))=0,0,INDEX( DATOS3!$1:$19996,A4713,MATCH("Dose_RP_Total", DATOS3!$1:$1,0))))</f>
        <v>#N/A</v>
      </c>
      <c r="K4713" t="e">
        <f>IF(D4713="","",IF(INDEX( DATOS3!$1:$19996,A4713,MATCH("Total_Fluoro_Time", DATOS3!$1:$1,0))=0,0,INDEX( DATOS3!$1:$19996,A4713,MATCH("Total_Fluoro_Time", DATOS3!$1:$1,0))))</f>
        <v>#N/A</v>
      </c>
      <c r="L4713" t="e">
        <f>IF(D4713="","",IF(INDEX( DATOS3!$1:$19996,A4713,MATCH("Total_Acquisition_Time", DATOS3!$1:$1,0))=0,0,INDEX( DATOS3!$1:$19996,A4713,MATCH("Total_Acquisition_Time", DATOS3!$1:$1,0))))</f>
        <v>#N/A</v>
      </c>
      <c r="M4713" t="e">
        <f>IF(D4713="","",IF(INDEX( DATOS3!$1:$19996,A4713,MATCH("Acquisition_Plane_in_Accumulated_Dose_Data", DATOS3!$1:$1,0))=0,"",INDEX( DATOS3!$1:$19996,A4713,MATCH("Acquisition_Plane_in_Accumulated_Dose_Data", DATOS3!$1:$1,0))))</f>
        <v>#N/A</v>
      </c>
    </row>
    <row r="4714" spans="1:13" hidden="1" x14ac:dyDescent="0.25">
      <c r="A4714">
        <v>4714</v>
      </c>
      <c r="B4714" t="e">
        <f t="shared" si="74"/>
        <v>#N/A</v>
      </c>
      <c r="D4714" t="e">
        <f>IF(INDEX(DATOS3!$1:$19996,A4714,MATCH("PatientID",DATOS3!$1:$1,0))=0,"",INDEX(DATOS3!$1:$19996,A4714,MATCH("PatientID",DATOS3!$1:$1,0)))</f>
        <v>#N/A</v>
      </c>
      <c r="F4714" t="e">
        <f>IF(D4714="","",IF(INDEX( DATOS3!$1:$19996,A4714,MATCH("SeriesDate", DATOS3!$1:$1,0))=0,"",INDEX( DATOS3!$1:$19996,A4714,MATCH("SeriesDate", DATOS3!$1:$1,0))))</f>
        <v>#N/A</v>
      </c>
      <c r="G4714" t="e">
        <f>IF(D4714="","",IF(INDEX( DATOS3!$1:$19996,A4714,MATCH("SeriesTime", DATOS3!$1:$1,0))=0,"",INDEX( DATOS3!$1:$19996,A4714,MATCH("SeriesTime", DATOS3!$1:$1,0))))</f>
        <v>#N/A</v>
      </c>
      <c r="H4714" t="e">
        <f>IF(D4714="","",IF(INDEX( DATOS3!$1:$19996,A4714,MATCH("StudyDescription", DATOS3!$1:$1,0))=0,"",INDEX( DATOS3!$1:$19996,A4714,MATCH("StudyDescription", DATOS3!$1:$1,0))))</f>
        <v>#N/A</v>
      </c>
      <c r="I4714" t="e">
        <f>IF(D4714="","",IF(INDEX( DATOS3!$1:$19996,A4714,MATCH("Dose_Area_Product_Total", DATOS3!$1:$1,0))=0,0,INDEX( DATOS3!$1:$19996,A4714,MATCH("Dose_Area_Product_Total", DATOS3!$1:$1,0))))</f>
        <v>#N/A</v>
      </c>
      <c r="J4714" t="e">
        <f>IF(D4714="","",IF(INDEX( DATOS3!$1:$19996,A4714,MATCH("Dose_RP_Total", DATOS3!$1:$1,0))=0,0,INDEX( DATOS3!$1:$19996,A4714,MATCH("Dose_RP_Total", DATOS3!$1:$1,0))))</f>
        <v>#N/A</v>
      </c>
      <c r="K4714" t="e">
        <f>IF(D4714="","",IF(INDEX( DATOS3!$1:$19996,A4714,MATCH("Total_Fluoro_Time", DATOS3!$1:$1,0))=0,0,INDEX( DATOS3!$1:$19996,A4714,MATCH("Total_Fluoro_Time", DATOS3!$1:$1,0))))</f>
        <v>#N/A</v>
      </c>
      <c r="L4714" t="e">
        <f>IF(D4714="","",IF(INDEX( DATOS3!$1:$19996,A4714,MATCH("Total_Acquisition_Time", DATOS3!$1:$1,0))=0,0,INDEX( DATOS3!$1:$19996,A4714,MATCH("Total_Acquisition_Time", DATOS3!$1:$1,0))))</f>
        <v>#N/A</v>
      </c>
      <c r="M4714" t="e">
        <f>IF(D4714="","",IF(INDEX( DATOS3!$1:$19996,A4714,MATCH("Acquisition_Plane_in_Accumulated_Dose_Data", DATOS3!$1:$1,0))=0,"",INDEX( DATOS3!$1:$19996,A4714,MATCH("Acquisition_Plane_in_Accumulated_Dose_Data", DATOS3!$1:$1,0))))</f>
        <v>#N/A</v>
      </c>
    </row>
    <row r="4715" spans="1:13" hidden="1" x14ac:dyDescent="0.25">
      <c r="A4715">
        <v>4715</v>
      </c>
      <c r="B4715" t="e">
        <f t="shared" si="74"/>
        <v>#N/A</v>
      </c>
      <c r="D4715" t="e">
        <f>IF(INDEX(DATOS3!$1:$19996,A4715,MATCH("PatientID",DATOS3!$1:$1,0))=0,"",INDEX(DATOS3!$1:$19996,A4715,MATCH("PatientID",DATOS3!$1:$1,0)))</f>
        <v>#N/A</v>
      </c>
      <c r="F4715" t="e">
        <f>IF(D4715="","",IF(INDEX( DATOS3!$1:$19996,A4715,MATCH("SeriesDate", DATOS3!$1:$1,0))=0,"",INDEX( DATOS3!$1:$19996,A4715,MATCH("SeriesDate", DATOS3!$1:$1,0))))</f>
        <v>#N/A</v>
      </c>
      <c r="G4715" t="e">
        <f>IF(D4715="","",IF(INDEX( DATOS3!$1:$19996,A4715,MATCH("SeriesTime", DATOS3!$1:$1,0))=0,"",INDEX( DATOS3!$1:$19996,A4715,MATCH("SeriesTime", DATOS3!$1:$1,0))))</f>
        <v>#N/A</v>
      </c>
      <c r="H4715" t="e">
        <f>IF(D4715="","",IF(INDEX( DATOS3!$1:$19996,A4715,MATCH("StudyDescription", DATOS3!$1:$1,0))=0,"",INDEX( DATOS3!$1:$19996,A4715,MATCH("StudyDescription", DATOS3!$1:$1,0))))</f>
        <v>#N/A</v>
      </c>
      <c r="I4715" t="e">
        <f>IF(D4715="","",IF(INDEX( DATOS3!$1:$19996,A4715,MATCH("Dose_Area_Product_Total", DATOS3!$1:$1,0))=0,0,INDEX( DATOS3!$1:$19996,A4715,MATCH("Dose_Area_Product_Total", DATOS3!$1:$1,0))))</f>
        <v>#N/A</v>
      </c>
      <c r="J4715" t="e">
        <f>IF(D4715="","",IF(INDEX( DATOS3!$1:$19996,A4715,MATCH("Dose_RP_Total", DATOS3!$1:$1,0))=0,0,INDEX( DATOS3!$1:$19996,A4715,MATCH("Dose_RP_Total", DATOS3!$1:$1,0))))</f>
        <v>#N/A</v>
      </c>
      <c r="K4715" t="e">
        <f>IF(D4715="","",IF(INDEX( DATOS3!$1:$19996,A4715,MATCH("Total_Fluoro_Time", DATOS3!$1:$1,0))=0,0,INDEX( DATOS3!$1:$19996,A4715,MATCH("Total_Fluoro_Time", DATOS3!$1:$1,0))))</f>
        <v>#N/A</v>
      </c>
      <c r="L4715" t="e">
        <f>IF(D4715="","",IF(INDEX( DATOS3!$1:$19996,A4715,MATCH("Total_Acquisition_Time", DATOS3!$1:$1,0))=0,0,INDEX( DATOS3!$1:$19996,A4715,MATCH("Total_Acquisition_Time", DATOS3!$1:$1,0))))</f>
        <v>#N/A</v>
      </c>
      <c r="M4715" t="e">
        <f>IF(D4715="","",IF(INDEX( DATOS3!$1:$19996,A4715,MATCH("Acquisition_Plane_in_Accumulated_Dose_Data", DATOS3!$1:$1,0))=0,"",INDEX( DATOS3!$1:$19996,A4715,MATCH("Acquisition_Plane_in_Accumulated_Dose_Data", DATOS3!$1:$1,0))))</f>
        <v>#N/A</v>
      </c>
    </row>
    <row r="4716" spans="1:13" hidden="1" x14ac:dyDescent="0.25">
      <c r="A4716">
        <v>4716</v>
      </c>
      <c r="B4716" t="e">
        <f t="shared" si="74"/>
        <v>#N/A</v>
      </c>
      <c r="D4716" t="e">
        <f>IF(INDEX(DATOS3!$1:$19996,A4716,MATCH("PatientID",DATOS3!$1:$1,0))=0,"",INDEX(DATOS3!$1:$19996,A4716,MATCH("PatientID",DATOS3!$1:$1,0)))</f>
        <v>#N/A</v>
      </c>
      <c r="F4716" t="e">
        <f>IF(D4716="","",IF(INDEX( DATOS3!$1:$19996,A4716,MATCH("SeriesDate", DATOS3!$1:$1,0))=0,"",INDEX( DATOS3!$1:$19996,A4716,MATCH("SeriesDate", DATOS3!$1:$1,0))))</f>
        <v>#N/A</v>
      </c>
      <c r="G4716" t="e">
        <f>IF(D4716="","",IF(INDEX( DATOS3!$1:$19996,A4716,MATCH("SeriesTime", DATOS3!$1:$1,0))=0,"",INDEX( DATOS3!$1:$19996,A4716,MATCH("SeriesTime", DATOS3!$1:$1,0))))</f>
        <v>#N/A</v>
      </c>
      <c r="H4716" t="e">
        <f>IF(D4716="","",IF(INDEX( DATOS3!$1:$19996,A4716,MATCH("StudyDescription", DATOS3!$1:$1,0))=0,"",INDEX( DATOS3!$1:$19996,A4716,MATCH("StudyDescription", DATOS3!$1:$1,0))))</f>
        <v>#N/A</v>
      </c>
      <c r="I4716" t="e">
        <f>IF(D4716="","",IF(INDEX( DATOS3!$1:$19996,A4716,MATCH("Dose_Area_Product_Total", DATOS3!$1:$1,0))=0,0,INDEX( DATOS3!$1:$19996,A4716,MATCH("Dose_Area_Product_Total", DATOS3!$1:$1,0))))</f>
        <v>#N/A</v>
      </c>
      <c r="J4716" t="e">
        <f>IF(D4716="","",IF(INDEX( DATOS3!$1:$19996,A4716,MATCH("Dose_RP_Total", DATOS3!$1:$1,0))=0,0,INDEX( DATOS3!$1:$19996,A4716,MATCH("Dose_RP_Total", DATOS3!$1:$1,0))))</f>
        <v>#N/A</v>
      </c>
      <c r="K4716" t="e">
        <f>IF(D4716="","",IF(INDEX( DATOS3!$1:$19996,A4716,MATCH("Total_Fluoro_Time", DATOS3!$1:$1,0))=0,0,INDEX( DATOS3!$1:$19996,A4716,MATCH("Total_Fluoro_Time", DATOS3!$1:$1,0))))</f>
        <v>#N/A</v>
      </c>
      <c r="L4716" t="e">
        <f>IF(D4716="","",IF(INDEX( DATOS3!$1:$19996,A4716,MATCH("Total_Acquisition_Time", DATOS3!$1:$1,0))=0,0,INDEX( DATOS3!$1:$19996,A4716,MATCH("Total_Acquisition_Time", DATOS3!$1:$1,0))))</f>
        <v>#N/A</v>
      </c>
      <c r="M4716" t="e">
        <f>IF(D4716="","",IF(INDEX( DATOS3!$1:$19996,A4716,MATCH("Acquisition_Plane_in_Accumulated_Dose_Data", DATOS3!$1:$1,0))=0,"",INDEX( DATOS3!$1:$19996,A4716,MATCH("Acquisition_Plane_in_Accumulated_Dose_Data", DATOS3!$1:$1,0))))</f>
        <v>#N/A</v>
      </c>
    </row>
    <row r="4717" spans="1:13" hidden="1" x14ac:dyDescent="0.25">
      <c r="A4717">
        <v>4717</v>
      </c>
      <c r="B4717" t="e">
        <f t="shared" si="74"/>
        <v>#N/A</v>
      </c>
      <c r="D4717" t="e">
        <f>IF(INDEX(DATOS3!$1:$19996,A4717,MATCH("PatientID",DATOS3!$1:$1,0))=0,"",INDEX(DATOS3!$1:$19996,A4717,MATCH("PatientID",DATOS3!$1:$1,0)))</f>
        <v>#N/A</v>
      </c>
      <c r="F4717" t="e">
        <f>IF(D4717="","",IF(INDEX( DATOS3!$1:$19996,A4717,MATCH("SeriesDate", DATOS3!$1:$1,0))=0,"",INDEX( DATOS3!$1:$19996,A4717,MATCH("SeriesDate", DATOS3!$1:$1,0))))</f>
        <v>#N/A</v>
      </c>
      <c r="G4717" t="e">
        <f>IF(D4717="","",IF(INDEX( DATOS3!$1:$19996,A4717,MATCH("SeriesTime", DATOS3!$1:$1,0))=0,"",INDEX( DATOS3!$1:$19996,A4717,MATCH("SeriesTime", DATOS3!$1:$1,0))))</f>
        <v>#N/A</v>
      </c>
      <c r="H4717" t="e">
        <f>IF(D4717="","",IF(INDEX( DATOS3!$1:$19996,A4717,MATCH("StudyDescription", DATOS3!$1:$1,0))=0,"",INDEX( DATOS3!$1:$19996,A4717,MATCH("StudyDescription", DATOS3!$1:$1,0))))</f>
        <v>#N/A</v>
      </c>
      <c r="I4717" t="e">
        <f>IF(D4717="","",IF(INDEX( DATOS3!$1:$19996,A4717,MATCH("Dose_Area_Product_Total", DATOS3!$1:$1,0))=0,0,INDEX( DATOS3!$1:$19996,A4717,MATCH("Dose_Area_Product_Total", DATOS3!$1:$1,0))))</f>
        <v>#N/A</v>
      </c>
      <c r="J4717" t="e">
        <f>IF(D4717="","",IF(INDEX( DATOS3!$1:$19996,A4717,MATCH("Dose_RP_Total", DATOS3!$1:$1,0))=0,0,INDEX( DATOS3!$1:$19996,A4717,MATCH("Dose_RP_Total", DATOS3!$1:$1,0))))</f>
        <v>#N/A</v>
      </c>
      <c r="K4717" t="e">
        <f>IF(D4717="","",IF(INDEX( DATOS3!$1:$19996,A4717,MATCH("Total_Fluoro_Time", DATOS3!$1:$1,0))=0,0,INDEX( DATOS3!$1:$19996,A4717,MATCH("Total_Fluoro_Time", DATOS3!$1:$1,0))))</f>
        <v>#N/A</v>
      </c>
      <c r="L4717" t="e">
        <f>IF(D4717="","",IF(INDEX( DATOS3!$1:$19996,A4717,MATCH("Total_Acquisition_Time", DATOS3!$1:$1,0))=0,0,INDEX( DATOS3!$1:$19996,A4717,MATCH("Total_Acquisition_Time", DATOS3!$1:$1,0))))</f>
        <v>#N/A</v>
      </c>
      <c r="M4717" t="e">
        <f>IF(D4717="","",IF(INDEX( DATOS3!$1:$19996,A4717,MATCH("Acquisition_Plane_in_Accumulated_Dose_Data", DATOS3!$1:$1,0))=0,"",INDEX( DATOS3!$1:$19996,A4717,MATCH("Acquisition_Plane_in_Accumulated_Dose_Data", DATOS3!$1:$1,0))))</f>
        <v>#N/A</v>
      </c>
    </row>
    <row r="4718" spans="1:13" hidden="1" x14ac:dyDescent="0.25">
      <c r="A4718">
        <v>4718</v>
      </c>
      <c r="B4718" t="e">
        <f t="shared" si="74"/>
        <v>#N/A</v>
      </c>
      <c r="D4718" t="e">
        <f>IF(INDEX(DATOS3!$1:$19996,A4718,MATCH("PatientID",DATOS3!$1:$1,0))=0,"",INDEX(DATOS3!$1:$19996,A4718,MATCH("PatientID",DATOS3!$1:$1,0)))</f>
        <v>#N/A</v>
      </c>
      <c r="F4718" t="e">
        <f>IF(D4718="","",IF(INDEX( DATOS3!$1:$19996,A4718,MATCH("SeriesDate", DATOS3!$1:$1,0))=0,"",INDEX( DATOS3!$1:$19996,A4718,MATCH("SeriesDate", DATOS3!$1:$1,0))))</f>
        <v>#N/A</v>
      </c>
      <c r="G4718" t="e">
        <f>IF(D4718="","",IF(INDEX( DATOS3!$1:$19996,A4718,MATCH("SeriesTime", DATOS3!$1:$1,0))=0,"",INDEX( DATOS3!$1:$19996,A4718,MATCH("SeriesTime", DATOS3!$1:$1,0))))</f>
        <v>#N/A</v>
      </c>
      <c r="H4718" t="e">
        <f>IF(D4718="","",IF(INDEX( DATOS3!$1:$19996,A4718,MATCH("StudyDescription", DATOS3!$1:$1,0))=0,"",INDEX( DATOS3!$1:$19996,A4718,MATCH("StudyDescription", DATOS3!$1:$1,0))))</f>
        <v>#N/A</v>
      </c>
      <c r="I4718" t="e">
        <f>IF(D4718="","",IF(INDEX( DATOS3!$1:$19996,A4718,MATCH("Dose_Area_Product_Total", DATOS3!$1:$1,0))=0,0,INDEX( DATOS3!$1:$19996,A4718,MATCH("Dose_Area_Product_Total", DATOS3!$1:$1,0))))</f>
        <v>#N/A</v>
      </c>
      <c r="J4718" t="e">
        <f>IF(D4718="","",IF(INDEX( DATOS3!$1:$19996,A4718,MATCH("Dose_RP_Total", DATOS3!$1:$1,0))=0,0,INDEX( DATOS3!$1:$19996,A4718,MATCH("Dose_RP_Total", DATOS3!$1:$1,0))))</f>
        <v>#N/A</v>
      </c>
      <c r="K4718" t="e">
        <f>IF(D4718="","",IF(INDEX( DATOS3!$1:$19996,A4718,MATCH("Total_Fluoro_Time", DATOS3!$1:$1,0))=0,0,INDEX( DATOS3!$1:$19996,A4718,MATCH("Total_Fluoro_Time", DATOS3!$1:$1,0))))</f>
        <v>#N/A</v>
      </c>
      <c r="L4718" t="e">
        <f>IF(D4718="","",IF(INDEX( DATOS3!$1:$19996,A4718,MATCH("Total_Acquisition_Time", DATOS3!$1:$1,0))=0,0,INDEX( DATOS3!$1:$19996,A4718,MATCH("Total_Acquisition_Time", DATOS3!$1:$1,0))))</f>
        <v>#N/A</v>
      </c>
      <c r="M4718" t="e">
        <f>IF(D4718="","",IF(INDEX( DATOS3!$1:$19996,A4718,MATCH("Acquisition_Plane_in_Accumulated_Dose_Data", DATOS3!$1:$1,0))=0,"",INDEX( DATOS3!$1:$19996,A4718,MATCH("Acquisition_Plane_in_Accumulated_Dose_Data", DATOS3!$1:$1,0))))</f>
        <v>#N/A</v>
      </c>
    </row>
    <row r="4719" spans="1:13" hidden="1" x14ac:dyDescent="0.25">
      <c r="A4719">
        <v>4719</v>
      </c>
      <c r="B4719" t="e">
        <f t="shared" si="74"/>
        <v>#N/A</v>
      </c>
      <c r="D4719" t="e">
        <f>IF(INDEX(DATOS3!$1:$19996,A4719,MATCH("PatientID",DATOS3!$1:$1,0))=0,"",INDEX(DATOS3!$1:$19996,A4719,MATCH("PatientID",DATOS3!$1:$1,0)))</f>
        <v>#N/A</v>
      </c>
      <c r="F4719" t="e">
        <f>IF(D4719="","",IF(INDEX( DATOS3!$1:$19996,A4719,MATCH("SeriesDate", DATOS3!$1:$1,0))=0,"",INDEX( DATOS3!$1:$19996,A4719,MATCH("SeriesDate", DATOS3!$1:$1,0))))</f>
        <v>#N/A</v>
      </c>
      <c r="G4719" t="e">
        <f>IF(D4719="","",IF(INDEX( DATOS3!$1:$19996,A4719,MATCH("SeriesTime", DATOS3!$1:$1,0))=0,"",INDEX( DATOS3!$1:$19996,A4719,MATCH("SeriesTime", DATOS3!$1:$1,0))))</f>
        <v>#N/A</v>
      </c>
      <c r="H4719" t="e">
        <f>IF(D4719="","",IF(INDEX( DATOS3!$1:$19996,A4719,MATCH("StudyDescription", DATOS3!$1:$1,0))=0,"",INDEX( DATOS3!$1:$19996,A4719,MATCH("StudyDescription", DATOS3!$1:$1,0))))</f>
        <v>#N/A</v>
      </c>
      <c r="I4719" t="e">
        <f>IF(D4719="","",IF(INDEX( DATOS3!$1:$19996,A4719,MATCH("Dose_Area_Product_Total", DATOS3!$1:$1,0))=0,0,INDEX( DATOS3!$1:$19996,A4719,MATCH("Dose_Area_Product_Total", DATOS3!$1:$1,0))))</f>
        <v>#N/A</v>
      </c>
      <c r="J4719" t="e">
        <f>IF(D4719="","",IF(INDEX( DATOS3!$1:$19996,A4719,MATCH("Dose_RP_Total", DATOS3!$1:$1,0))=0,0,INDEX( DATOS3!$1:$19996,A4719,MATCH("Dose_RP_Total", DATOS3!$1:$1,0))))</f>
        <v>#N/A</v>
      </c>
      <c r="K4719" t="e">
        <f>IF(D4719="","",IF(INDEX( DATOS3!$1:$19996,A4719,MATCH("Total_Fluoro_Time", DATOS3!$1:$1,0))=0,0,INDEX( DATOS3!$1:$19996,A4719,MATCH("Total_Fluoro_Time", DATOS3!$1:$1,0))))</f>
        <v>#N/A</v>
      </c>
      <c r="L4719" t="e">
        <f>IF(D4719="","",IF(INDEX( DATOS3!$1:$19996,A4719,MATCH("Total_Acquisition_Time", DATOS3!$1:$1,0))=0,0,INDEX( DATOS3!$1:$19996,A4719,MATCH("Total_Acquisition_Time", DATOS3!$1:$1,0))))</f>
        <v>#N/A</v>
      </c>
      <c r="M4719" t="e">
        <f>IF(D4719="","",IF(INDEX( DATOS3!$1:$19996,A4719,MATCH("Acquisition_Plane_in_Accumulated_Dose_Data", DATOS3!$1:$1,0))=0,"",INDEX( DATOS3!$1:$19996,A4719,MATCH("Acquisition_Plane_in_Accumulated_Dose_Data", DATOS3!$1:$1,0))))</f>
        <v>#N/A</v>
      </c>
    </row>
    <row r="4720" spans="1:13" hidden="1" x14ac:dyDescent="0.25">
      <c r="A4720">
        <v>4720</v>
      </c>
      <c r="B4720" t="e">
        <f t="shared" si="74"/>
        <v>#N/A</v>
      </c>
      <c r="D4720" t="e">
        <f>IF(INDEX(DATOS3!$1:$19996,A4720,MATCH("PatientID",DATOS3!$1:$1,0))=0,"",INDEX(DATOS3!$1:$19996,A4720,MATCH("PatientID",DATOS3!$1:$1,0)))</f>
        <v>#N/A</v>
      </c>
      <c r="F4720" t="e">
        <f>IF(D4720="","",IF(INDEX( DATOS3!$1:$19996,A4720,MATCH("SeriesDate", DATOS3!$1:$1,0))=0,"",INDEX( DATOS3!$1:$19996,A4720,MATCH("SeriesDate", DATOS3!$1:$1,0))))</f>
        <v>#N/A</v>
      </c>
      <c r="G4720" t="e">
        <f>IF(D4720="","",IF(INDEX( DATOS3!$1:$19996,A4720,MATCH("SeriesTime", DATOS3!$1:$1,0))=0,"",INDEX( DATOS3!$1:$19996,A4720,MATCH("SeriesTime", DATOS3!$1:$1,0))))</f>
        <v>#N/A</v>
      </c>
      <c r="H4720" t="e">
        <f>IF(D4720="","",IF(INDEX( DATOS3!$1:$19996,A4720,MATCH("StudyDescription", DATOS3!$1:$1,0))=0,"",INDEX( DATOS3!$1:$19996,A4720,MATCH("StudyDescription", DATOS3!$1:$1,0))))</f>
        <v>#N/A</v>
      </c>
      <c r="I4720" t="e">
        <f>IF(D4720="","",IF(INDEX( DATOS3!$1:$19996,A4720,MATCH("Dose_Area_Product_Total", DATOS3!$1:$1,0))=0,0,INDEX( DATOS3!$1:$19996,A4720,MATCH("Dose_Area_Product_Total", DATOS3!$1:$1,0))))</f>
        <v>#N/A</v>
      </c>
      <c r="J4720" t="e">
        <f>IF(D4720="","",IF(INDEX( DATOS3!$1:$19996,A4720,MATCH("Dose_RP_Total", DATOS3!$1:$1,0))=0,0,INDEX( DATOS3!$1:$19996,A4720,MATCH("Dose_RP_Total", DATOS3!$1:$1,0))))</f>
        <v>#N/A</v>
      </c>
      <c r="K4720" t="e">
        <f>IF(D4720="","",IF(INDEX( DATOS3!$1:$19996,A4720,MATCH("Total_Fluoro_Time", DATOS3!$1:$1,0))=0,0,INDEX( DATOS3!$1:$19996,A4720,MATCH("Total_Fluoro_Time", DATOS3!$1:$1,0))))</f>
        <v>#N/A</v>
      </c>
      <c r="L4720" t="e">
        <f>IF(D4720="","",IF(INDEX( DATOS3!$1:$19996,A4720,MATCH("Total_Acquisition_Time", DATOS3!$1:$1,0))=0,0,INDEX( DATOS3!$1:$19996,A4720,MATCH("Total_Acquisition_Time", DATOS3!$1:$1,0))))</f>
        <v>#N/A</v>
      </c>
      <c r="M4720" t="e">
        <f>IF(D4720="","",IF(INDEX( DATOS3!$1:$19996,A4720,MATCH("Acquisition_Plane_in_Accumulated_Dose_Data", DATOS3!$1:$1,0))=0,"",INDEX( DATOS3!$1:$19996,A4720,MATCH("Acquisition_Plane_in_Accumulated_Dose_Data", DATOS3!$1:$1,0))))</f>
        <v>#N/A</v>
      </c>
    </row>
    <row r="4721" spans="1:13" hidden="1" x14ac:dyDescent="0.25">
      <c r="A4721">
        <v>4721</v>
      </c>
      <c r="B4721" t="e">
        <f t="shared" si="74"/>
        <v>#N/A</v>
      </c>
      <c r="D4721" t="e">
        <f>IF(INDEX(DATOS3!$1:$19996,A4721,MATCH("PatientID",DATOS3!$1:$1,0))=0,"",INDEX(DATOS3!$1:$19996,A4721,MATCH("PatientID",DATOS3!$1:$1,0)))</f>
        <v>#N/A</v>
      </c>
      <c r="F4721" t="e">
        <f>IF(D4721="","",IF(INDEX( DATOS3!$1:$19996,A4721,MATCH("SeriesDate", DATOS3!$1:$1,0))=0,"",INDEX( DATOS3!$1:$19996,A4721,MATCH("SeriesDate", DATOS3!$1:$1,0))))</f>
        <v>#N/A</v>
      </c>
      <c r="G4721" t="e">
        <f>IF(D4721="","",IF(INDEX( DATOS3!$1:$19996,A4721,MATCH("SeriesTime", DATOS3!$1:$1,0))=0,"",INDEX( DATOS3!$1:$19996,A4721,MATCH("SeriesTime", DATOS3!$1:$1,0))))</f>
        <v>#N/A</v>
      </c>
      <c r="H4721" t="e">
        <f>IF(D4721="","",IF(INDEX( DATOS3!$1:$19996,A4721,MATCH("StudyDescription", DATOS3!$1:$1,0))=0,"",INDEX( DATOS3!$1:$19996,A4721,MATCH("StudyDescription", DATOS3!$1:$1,0))))</f>
        <v>#N/A</v>
      </c>
      <c r="I4721" t="e">
        <f>IF(D4721="","",IF(INDEX( DATOS3!$1:$19996,A4721,MATCH("Dose_Area_Product_Total", DATOS3!$1:$1,0))=0,0,INDEX( DATOS3!$1:$19996,A4721,MATCH("Dose_Area_Product_Total", DATOS3!$1:$1,0))))</f>
        <v>#N/A</v>
      </c>
      <c r="J4721" t="e">
        <f>IF(D4721="","",IF(INDEX( DATOS3!$1:$19996,A4721,MATCH("Dose_RP_Total", DATOS3!$1:$1,0))=0,0,INDEX( DATOS3!$1:$19996,A4721,MATCH("Dose_RP_Total", DATOS3!$1:$1,0))))</f>
        <v>#N/A</v>
      </c>
      <c r="K4721" t="e">
        <f>IF(D4721="","",IF(INDEX( DATOS3!$1:$19996,A4721,MATCH("Total_Fluoro_Time", DATOS3!$1:$1,0))=0,0,INDEX( DATOS3!$1:$19996,A4721,MATCH("Total_Fluoro_Time", DATOS3!$1:$1,0))))</f>
        <v>#N/A</v>
      </c>
      <c r="L4721" t="e">
        <f>IF(D4721="","",IF(INDEX( DATOS3!$1:$19996,A4721,MATCH("Total_Acquisition_Time", DATOS3!$1:$1,0))=0,0,INDEX( DATOS3!$1:$19996,A4721,MATCH("Total_Acquisition_Time", DATOS3!$1:$1,0))))</f>
        <v>#N/A</v>
      </c>
      <c r="M4721" t="e">
        <f>IF(D4721="","",IF(INDEX( DATOS3!$1:$19996,A4721,MATCH("Acquisition_Plane_in_Accumulated_Dose_Data", DATOS3!$1:$1,0))=0,"",INDEX( DATOS3!$1:$19996,A4721,MATCH("Acquisition_Plane_in_Accumulated_Dose_Data", DATOS3!$1:$1,0))))</f>
        <v>#N/A</v>
      </c>
    </row>
    <row r="4722" spans="1:13" hidden="1" x14ac:dyDescent="0.25">
      <c r="A4722">
        <v>4722</v>
      </c>
      <c r="B4722" t="e">
        <f t="shared" si="74"/>
        <v>#N/A</v>
      </c>
      <c r="D4722" t="e">
        <f>IF(INDEX(DATOS3!$1:$19996,A4722,MATCH("PatientID",DATOS3!$1:$1,0))=0,"",INDEX(DATOS3!$1:$19996,A4722,MATCH("PatientID",DATOS3!$1:$1,0)))</f>
        <v>#N/A</v>
      </c>
      <c r="F4722" t="e">
        <f>IF(D4722="","",IF(INDEX( DATOS3!$1:$19996,A4722,MATCH("SeriesDate", DATOS3!$1:$1,0))=0,"",INDEX( DATOS3!$1:$19996,A4722,MATCH("SeriesDate", DATOS3!$1:$1,0))))</f>
        <v>#N/A</v>
      </c>
      <c r="G4722" t="e">
        <f>IF(D4722="","",IF(INDEX( DATOS3!$1:$19996,A4722,MATCH("SeriesTime", DATOS3!$1:$1,0))=0,"",INDEX( DATOS3!$1:$19996,A4722,MATCH("SeriesTime", DATOS3!$1:$1,0))))</f>
        <v>#N/A</v>
      </c>
      <c r="H4722" t="e">
        <f>IF(D4722="","",IF(INDEX( DATOS3!$1:$19996,A4722,MATCH("StudyDescription", DATOS3!$1:$1,0))=0,"",INDEX( DATOS3!$1:$19996,A4722,MATCH("StudyDescription", DATOS3!$1:$1,0))))</f>
        <v>#N/A</v>
      </c>
      <c r="I4722" t="e">
        <f>IF(D4722="","",IF(INDEX( DATOS3!$1:$19996,A4722,MATCH("Dose_Area_Product_Total", DATOS3!$1:$1,0))=0,0,INDEX( DATOS3!$1:$19996,A4722,MATCH("Dose_Area_Product_Total", DATOS3!$1:$1,0))))</f>
        <v>#N/A</v>
      </c>
      <c r="J4722" t="e">
        <f>IF(D4722="","",IF(INDEX( DATOS3!$1:$19996,A4722,MATCH("Dose_RP_Total", DATOS3!$1:$1,0))=0,0,INDEX( DATOS3!$1:$19996,A4722,MATCH("Dose_RP_Total", DATOS3!$1:$1,0))))</f>
        <v>#N/A</v>
      </c>
      <c r="K4722" t="e">
        <f>IF(D4722="","",IF(INDEX( DATOS3!$1:$19996,A4722,MATCH("Total_Fluoro_Time", DATOS3!$1:$1,0))=0,0,INDEX( DATOS3!$1:$19996,A4722,MATCH("Total_Fluoro_Time", DATOS3!$1:$1,0))))</f>
        <v>#N/A</v>
      </c>
      <c r="L4722" t="e">
        <f>IF(D4722="","",IF(INDEX( DATOS3!$1:$19996,A4722,MATCH("Total_Acquisition_Time", DATOS3!$1:$1,0))=0,0,INDEX( DATOS3!$1:$19996,A4722,MATCH("Total_Acquisition_Time", DATOS3!$1:$1,0))))</f>
        <v>#N/A</v>
      </c>
      <c r="M4722" t="e">
        <f>IF(D4722="","",IF(INDEX( DATOS3!$1:$19996,A4722,MATCH("Acquisition_Plane_in_Accumulated_Dose_Data", DATOS3!$1:$1,0))=0,"",INDEX( DATOS3!$1:$19996,A4722,MATCH("Acquisition_Plane_in_Accumulated_Dose_Data", DATOS3!$1:$1,0))))</f>
        <v>#N/A</v>
      </c>
    </row>
    <row r="4723" spans="1:13" hidden="1" x14ac:dyDescent="0.25">
      <c r="A4723">
        <v>4723</v>
      </c>
      <c r="B4723" t="e">
        <f t="shared" si="74"/>
        <v>#N/A</v>
      </c>
      <c r="D4723" t="e">
        <f>IF(INDEX(DATOS3!$1:$19996,A4723,MATCH("PatientID",DATOS3!$1:$1,0))=0,"",INDEX(DATOS3!$1:$19996,A4723,MATCH("PatientID",DATOS3!$1:$1,0)))</f>
        <v>#N/A</v>
      </c>
      <c r="F4723" t="e">
        <f>IF(D4723="","",IF(INDEX( DATOS3!$1:$19996,A4723,MATCH("SeriesDate", DATOS3!$1:$1,0))=0,"",INDEX( DATOS3!$1:$19996,A4723,MATCH("SeriesDate", DATOS3!$1:$1,0))))</f>
        <v>#N/A</v>
      </c>
      <c r="G4723" t="e">
        <f>IF(D4723="","",IF(INDEX( DATOS3!$1:$19996,A4723,MATCH("SeriesTime", DATOS3!$1:$1,0))=0,"",INDEX( DATOS3!$1:$19996,A4723,MATCH("SeriesTime", DATOS3!$1:$1,0))))</f>
        <v>#N/A</v>
      </c>
      <c r="H4723" t="e">
        <f>IF(D4723="","",IF(INDEX( DATOS3!$1:$19996,A4723,MATCH("StudyDescription", DATOS3!$1:$1,0))=0,"",INDEX( DATOS3!$1:$19996,A4723,MATCH("StudyDescription", DATOS3!$1:$1,0))))</f>
        <v>#N/A</v>
      </c>
      <c r="I4723" t="e">
        <f>IF(D4723="","",IF(INDEX( DATOS3!$1:$19996,A4723,MATCH("Dose_Area_Product_Total", DATOS3!$1:$1,0))=0,0,INDEX( DATOS3!$1:$19996,A4723,MATCH("Dose_Area_Product_Total", DATOS3!$1:$1,0))))</f>
        <v>#N/A</v>
      </c>
      <c r="J4723" t="e">
        <f>IF(D4723="","",IF(INDEX( DATOS3!$1:$19996,A4723,MATCH("Dose_RP_Total", DATOS3!$1:$1,0))=0,0,INDEX( DATOS3!$1:$19996,A4723,MATCH("Dose_RP_Total", DATOS3!$1:$1,0))))</f>
        <v>#N/A</v>
      </c>
      <c r="K4723" t="e">
        <f>IF(D4723="","",IF(INDEX( DATOS3!$1:$19996,A4723,MATCH("Total_Fluoro_Time", DATOS3!$1:$1,0))=0,0,INDEX( DATOS3!$1:$19996,A4723,MATCH("Total_Fluoro_Time", DATOS3!$1:$1,0))))</f>
        <v>#N/A</v>
      </c>
      <c r="L4723" t="e">
        <f>IF(D4723="","",IF(INDEX( DATOS3!$1:$19996,A4723,MATCH("Total_Acquisition_Time", DATOS3!$1:$1,0))=0,0,INDEX( DATOS3!$1:$19996,A4723,MATCH("Total_Acquisition_Time", DATOS3!$1:$1,0))))</f>
        <v>#N/A</v>
      </c>
      <c r="M4723" t="e">
        <f>IF(D4723="","",IF(INDEX( DATOS3!$1:$19996,A4723,MATCH("Acquisition_Plane_in_Accumulated_Dose_Data", DATOS3!$1:$1,0))=0,"",INDEX( DATOS3!$1:$19996,A4723,MATCH("Acquisition_Plane_in_Accumulated_Dose_Data", DATOS3!$1:$1,0))))</f>
        <v>#N/A</v>
      </c>
    </row>
    <row r="4724" spans="1:13" hidden="1" x14ac:dyDescent="0.25">
      <c r="A4724">
        <v>4724</v>
      </c>
      <c r="B4724" t="e">
        <f t="shared" si="74"/>
        <v>#N/A</v>
      </c>
      <c r="D4724" t="e">
        <f>IF(INDEX(DATOS3!$1:$19996,A4724,MATCH("PatientID",DATOS3!$1:$1,0))=0,"",INDEX(DATOS3!$1:$19996,A4724,MATCH("PatientID",DATOS3!$1:$1,0)))</f>
        <v>#N/A</v>
      </c>
      <c r="F4724" t="e">
        <f>IF(D4724="","",IF(INDEX( DATOS3!$1:$19996,A4724,MATCH("SeriesDate", DATOS3!$1:$1,0))=0,"",INDEX( DATOS3!$1:$19996,A4724,MATCH("SeriesDate", DATOS3!$1:$1,0))))</f>
        <v>#N/A</v>
      </c>
      <c r="G4724" t="e">
        <f>IF(D4724="","",IF(INDEX( DATOS3!$1:$19996,A4724,MATCH("SeriesTime", DATOS3!$1:$1,0))=0,"",INDEX( DATOS3!$1:$19996,A4724,MATCH("SeriesTime", DATOS3!$1:$1,0))))</f>
        <v>#N/A</v>
      </c>
      <c r="H4724" t="e">
        <f>IF(D4724="","",IF(INDEX( DATOS3!$1:$19996,A4724,MATCH("StudyDescription", DATOS3!$1:$1,0))=0,"",INDEX( DATOS3!$1:$19996,A4724,MATCH("StudyDescription", DATOS3!$1:$1,0))))</f>
        <v>#N/A</v>
      </c>
      <c r="I4724" t="e">
        <f>IF(D4724="","",IF(INDEX( DATOS3!$1:$19996,A4724,MATCH("Dose_Area_Product_Total", DATOS3!$1:$1,0))=0,0,INDEX( DATOS3!$1:$19996,A4724,MATCH("Dose_Area_Product_Total", DATOS3!$1:$1,0))))</f>
        <v>#N/A</v>
      </c>
      <c r="J4724" t="e">
        <f>IF(D4724="","",IF(INDEX( DATOS3!$1:$19996,A4724,MATCH("Dose_RP_Total", DATOS3!$1:$1,0))=0,0,INDEX( DATOS3!$1:$19996,A4724,MATCH("Dose_RP_Total", DATOS3!$1:$1,0))))</f>
        <v>#N/A</v>
      </c>
      <c r="K4724" t="e">
        <f>IF(D4724="","",IF(INDEX( DATOS3!$1:$19996,A4724,MATCH("Total_Fluoro_Time", DATOS3!$1:$1,0))=0,0,INDEX( DATOS3!$1:$19996,A4724,MATCH("Total_Fluoro_Time", DATOS3!$1:$1,0))))</f>
        <v>#N/A</v>
      </c>
      <c r="L4724" t="e">
        <f>IF(D4724="","",IF(INDEX( DATOS3!$1:$19996,A4724,MATCH("Total_Acquisition_Time", DATOS3!$1:$1,0))=0,0,INDEX( DATOS3!$1:$19996,A4724,MATCH("Total_Acquisition_Time", DATOS3!$1:$1,0))))</f>
        <v>#N/A</v>
      </c>
      <c r="M4724" t="e">
        <f>IF(D4724="","",IF(INDEX( DATOS3!$1:$19996,A4724,MATCH("Acquisition_Plane_in_Accumulated_Dose_Data", DATOS3!$1:$1,0))=0,"",INDEX( DATOS3!$1:$19996,A4724,MATCH("Acquisition_Plane_in_Accumulated_Dose_Data", DATOS3!$1:$1,0))))</f>
        <v>#N/A</v>
      </c>
    </row>
    <row r="4725" spans="1:13" hidden="1" x14ac:dyDescent="0.25">
      <c r="A4725">
        <v>4725</v>
      </c>
      <c r="B4725" t="e">
        <f t="shared" si="74"/>
        <v>#N/A</v>
      </c>
      <c r="D4725" t="e">
        <f>IF(INDEX(DATOS3!$1:$19996,A4725,MATCH("PatientID",DATOS3!$1:$1,0))=0,"",INDEX(DATOS3!$1:$19996,A4725,MATCH("PatientID",DATOS3!$1:$1,0)))</f>
        <v>#N/A</v>
      </c>
      <c r="F4725" t="e">
        <f>IF(D4725="","",IF(INDEX( DATOS3!$1:$19996,A4725,MATCH("SeriesDate", DATOS3!$1:$1,0))=0,"",INDEX( DATOS3!$1:$19996,A4725,MATCH("SeriesDate", DATOS3!$1:$1,0))))</f>
        <v>#N/A</v>
      </c>
      <c r="G4725" t="e">
        <f>IF(D4725="","",IF(INDEX( DATOS3!$1:$19996,A4725,MATCH("SeriesTime", DATOS3!$1:$1,0))=0,"",INDEX( DATOS3!$1:$19996,A4725,MATCH("SeriesTime", DATOS3!$1:$1,0))))</f>
        <v>#N/A</v>
      </c>
      <c r="H4725" t="e">
        <f>IF(D4725="","",IF(INDEX( DATOS3!$1:$19996,A4725,MATCH("StudyDescription", DATOS3!$1:$1,0))=0,"",INDEX( DATOS3!$1:$19996,A4725,MATCH("StudyDescription", DATOS3!$1:$1,0))))</f>
        <v>#N/A</v>
      </c>
      <c r="I4725" t="e">
        <f>IF(D4725="","",IF(INDEX( DATOS3!$1:$19996,A4725,MATCH("Dose_Area_Product_Total", DATOS3!$1:$1,0))=0,0,INDEX( DATOS3!$1:$19996,A4725,MATCH("Dose_Area_Product_Total", DATOS3!$1:$1,0))))</f>
        <v>#N/A</v>
      </c>
      <c r="J4725" t="e">
        <f>IF(D4725="","",IF(INDEX( DATOS3!$1:$19996,A4725,MATCH("Dose_RP_Total", DATOS3!$1:$1,0))=0,0,INDEX( DATOS3!$1:$19996,A4725,MATCH("Dose_RP_Total", DATOS3!$1:$1,0))))</f>
        <v>#N/A</v>
      </c>
      <c r="K4725" t="e">
        <f>IF(D4725="","",IF(INDEX( DATOS3!$1:$19996,A4725,MATCH("Total_Fluoro_Time", DATOS3!$1:$1,0))=0,0,INDEX( DATOS3!$1:$19996,A4725,MATCH("Total_Fluoro_Time", DATOS3!$1:$1,0))))</f>
        <v>#N/A</v>
      </c>
      <c r="L4725" t="e">
        <f>IF(D4725="","",IF(INDEX( DATOS3!$1:$19996,A4725,MATCH("Total_Acquisition_Time", DATOS3!$1:$1,0))=0,0,INDEX( DATOS3!$1:$19996,A4725,MATCH("Total_Acquisition_Time", DATOS3!$1:$1,0))))</f>
        <v>#N/A</v>
      </c>
      <c r="M4725" t="e">
        <f>IF(D4725="","",IF(INDEX( DATOS3!$1:$19996,A4725,MATCH("Acquisition_Plane_in_Accumulated_Dose_Data", DATOS3!$1:$1,0))=0,"",INDEX( DATOS3!$1:$19996,A4725,MATCH("Acquisition_Plane_in_Accumulated_Dose_Data", DATOS3!$1:$1,0))))</f>
        <v>#N/A</v>
      </c>
    </row>
    <row r="4726" spans="1:13" hidden="1" x14ac:dyDescent="0.25">
      <c r="A4726">
        <v>4726</v>
      </c>
      <c r="B4726" t="e">
        <f t="shared" si="74"/>
        <v>#N/A</v>
      </c>
      <c r="D4726" t="e">
        <f>IF(INDEX(DATOS3!$1:$19996,A4726,MATCH("PatientID",DATOS3!$1:$1,0))=0,"",INDEX(DATOS3!$1:$19996,A4726,MATCH("PatientID",DATOS3!$1:$1,0)))</f>
        <v>#N/A</v>
      </c>
      <c r="F4726" t="e">
        <f>IF(D4726="","",IF(INDEX( DATOS3!$1:$19996,A4726,MATCH("SeriesDate", DATOS3!$1:$1,0))=0,"",INDEX( DATOS3!$1:$19996,A4726,MATCH("SeriesDate", DATOS3!$1:$1,0))))</f>
        <v>#N/A</v>
      </c>
      <c r="G4726" t="e">
        <f>IF(D4726="","",IF(INDEX( DATOS3!$1:$19996,A4726,MATCH("SeriesTime", DATOS3!$1:$1,0))=0,"",INDEX( DATOS3!$1:$19996,A4726,MATCH("SeriesTime", DATOS3!$1:$1,0))))</f>
        <v>#N/A</v>
      </c>
      <c r="H4726" t="e">
        <f>IF(D4726="","",IF(INDEX( DATOS3!$1:$19996,A4726,MATCH("StudyDescription", DATOS3!$1:$1,0))=0,"",INDEX( DATOS3!$1:$19996,A4726,MATCH("StudyDescription", DATOS3!$1:$1,0))))</f>
        <v>#N/A</v>
      </c>
      <c r="I4726" t="e">
        <f>IF(D4726="","",IF(INDEX( DATOS3!$1:$19996,A4726,MATCH("Dose_Area_Product_Total", DATOS3!$1:$1,0))=0,0,INDEX( DATOS3!$1:$19996,A4726,MATCH("Dose_Area_Product_Total", DATOS3!$1:$1,0))))</f>
        <v>#N/A</v>
      </c>
      <c r="J4726" t="e">
        <f>IF(D4726="","",IF(INDEX( DATOS3!$1:$19996,A4726,MATCH("Dose_RP_Total", DATOS3!$1:$1,0))=0,0,INDEX( DATOS3!$1:$19996,A4726,MATCH("Dose_RP_Total", DATOS3!$1:$1,0))))</f>
        <v>#N/A</v>
      </c>
      <c r="K4726" t="e">
        <f>IF(D4726="","",IF(INDEX( DATOS3!$1:$19996,A4726,MATCH("Total_Fluoro_Time", DATOS3!$1:$1,0))=0,0,INDEX( DATOS3!$1:$19996,A4726,MATCH("Total_Fluoro_Time", DATOS3!$1:$1,0))))</f>
        <v>#N/A</v>
      </c>
      <c r="L4726" t="e">
        <f>IF(D4726="","",IF(INDEX( DATOS3!$1:$19996,A4726,MATCH("Total_Acquisition_Time", DATOS3!$1:$1,0))=0,0,INDEX( DATOS3!$1:$19996,A4726,MATCH("Total_Acquisition_Time", DATOS3!$1:$1,0))))</f>
        <v>#N/A</v>
      </c>
      <c r="M4726" t="e">
        <f>IF(D4726="","",IF(INDEX( DATOS3!$1:$19996,A4726,MATCH("Acquisition_Plane_in_Accumulated_Dose_Data", DATOS3!$1:$1,0))=0,"",INDEX( DATOS3!$1:$19996,A4726,MATCH("Acquisition_Plane_in_Accumulated_Dose_Data", DATOS3!$1:$1,0))))</f>
        <v>#N/A</v>
      </c>
    </row>
    <row r="4727" spans="1:13" hidden="1" x14ac:dyDescent="0.25">
      <c r="A4727">
        <v>4727</v>
      </c>
      <c r="B4727" t="e">
        <f t="shared" si="74"/>
        <v>#N/A</v>
      </c>
      <c r="D4727" t="e">
        <f>IF(INDEX(DATOS3!$1:$19996,A4727,MATCH("PatientID",DATOS3!$1:$1,0))=0,"",INDEX(DATOS3!$1:$19996,A4727,MATCH("PatientID",DATOS3!$1:$1,0)))</f>
        <v>#N/A</v>
      </c>
      <c r="F4727" t="e">
        <f>IF(D4727="","",IF(INDEX( DATOS3!$1:$19996,A4727,MATCH("SeriesDate", DATOS3!$1:$1,0))=0,"",INDEX( DATOS3!$1:$19996,A4727,MATCH("SeriesDate", DATOS3!$1:$1,0))))</f>
        <v>#N/A</v>
      </c>
      <c r="G4727" t="e">
        <f>IF(D4727="","",IF(INDEX( DATOS3!$1:$19996,A4727,MATCH("SeriesTime", DATOS3!$1:$1,0))=0,"",INDEX( DATOS3!$1:$19996,A4727,MATCH("SeriesTime", DATOS3!$1:$1,0))))</f>
        <v>#N/A</v>
      </c>
      <c r="H4727" t="e">
        <f>IF(D4727="","",IF(INDEX( DATOS3!$1:$19996,A4727,MATCH("StudyDescription", DATOS3!$1:$1,0))=0,"",INDEX( DATOS3!$1:$19996,A4727,MATCH("StudyDescription", DATOS3!$1:$1,0))))</f>
        <v>#N/A</v>
      </c>
      <c r="I4727" t="e">
        <f>IF(D4727="","",IF(INDEX( DATOS3!$1:$19996,A4727,MATCH("Dose_Area_Product_Total", DATOS3!$1:$1,0))=0,0,INDEX( DATOS3!$1:$19996,A4727,MATCH("Dose_Area_Product_Total", DATOS3!$1:$1,0))))</f>
        <v>#N/A</v>
      </c>
      <c r="J4727" t="e">
        <f>IF(D4727="","",IF(INDEX( DATOS3!$1:$19996,A4727,MATCH("Dose_RP_Total", DATOS3!$1:$1,0))=0,0,INDEX( DATOS3!$1:$19996,A4727,MATCH("Dose_RP_Total", DATOS3!$1:$1,0))))</f>
        <v>#N/A</v>
      </c>
      <c r="K4727" t="e">
        <f>IF(D4727="","",IF(INDEX( DATOS3!$1:$19996,A4727,MATCH("Total_Fluoro_Time", DATOS3!$1:$1,0))=0,0,INDEX( DATOS3!$1:$19996,A4727,MATCH("Total_Fluoro_Time", DATOS3!$1:$1,0))))</f>
        <v>#N/A</v>
      </c>
      <c r="L4727" t="e">
        <f>IF(D4727="","",IF(INDEX( DATOS3!$1:$19996,A4727,MATCH("Total_Acquisition_Time", DATOS3!$1:$1,0))=0,0,INDEX( DATOS3!$1:$19996,A4727,MATCH("Total_Acquisition_Time", DATOS3!$1:$1,0))))</f>
        <v>#N/A</v>
      </c>
      <c r="M4727" t="e">
        <f>IF(D4727="","",IF(INDEX( DATOS3!$1:$19996,A4727,MATCH("Acquisition_Plane_in_Accumulated_Dose_Data", DATOS3!$1:$1,0))=0,"",INDEX( DATOS3!$1:$19996,A4727,MATCH("Acquisition_Plane_in_Accumulated_Dose_Data", DATOS3!$1:$1,0))))</f>
        <v>#N/A</v>
      </c>
    </row>
    <row r="4728" spans="1:13" hidden="1" x14ac:dyDescent="0.25">
      <c r="A4728">
        <v>4728</v>
      </c>
      <c r="B4728" t="e">
        <f t="shared" si="74"/>
        <v>#N/A</v>
      </c>
      <c r="D4728" t="e">
        <f>IF(INDEX(DATOS3!$1:$19996,A4728,MATCH("PatientID",DATOS3!$1:$1,0))=0,"",INDEX(DATOS3!$1:$19996,A4728,MATCH("PatientID",DATOS3!$1:$1,0)))</f>
        <v>#N/A</v>
      </c>
      <c r="F4728" t="e">
        <f>IF(D4728="","",IF(INDEX( DATOS3!$1:$19996,A4728,MATCH("SeriesDate", DATOS3!$1:$1,0))=0,"",INDEX( DATOS3!$1:$19996,A4728,MATCH("SeriesDate", DATOS3!$1:$1,0))))</f>
        <v>#N/A</v>
      </c>
      <c r="G4728" t="e">
        <f>IF(D4728="","",IF(INDEX( DATOS3!$1:$19996,A4728,MATCH("SeriesTime", DATOS3!$1:$1,0))=0,"",INDEX( DATOS3!$1:$19996,A4728,MATCH("SeriesTime", DATOS3!$1:$1,0))))</f>
        <v>#N/A</v>
      </c>
      <c r="H4728" t="e">
        <f>IF(D4728="","",IF(INDEX( DATOS3!$1:$19996,A4728,MATCH("StudyDescription", DATOS3!$1:$1,0))=0,"",INDEX( DATOS3!$1:$19996,A4728,MATCH("StudyDescription", DATOS3!$1:$1,0))))</f>
        <v>#N/A</v>
      </c>
      <c r="I4728" t="e">
        <f>IF(D4728="","",IF(INDEX( DATOS3!$1:$19996,A4728,MATCH("Dose_Area_Product_Total", DATOS3!$1:$1,0))=0,0,INDEX( DATOS3!$1:$19996,A4728,MATCH("Dose_Area_Product_Total", DATOS3!$1:$1,0))))</f>
        <v>#N/A</v>
      </c>
      <c r="J4728" t="e">
        <f>IF(D4728="","",IF(INDEX( DATOS3!$1:$19996,A4728,MATCH("Dose_RP_Total", DATOS3!$1:$1,0))=0,0,INDEX( DATOS3!$1:$19996,A4728,MATCH("Dose_RP_Total", DATOS3!$1:$1,0))))</f>
        <v>#N/A</v>
      </c>
      <c r="K4728" t="e">
        <f>IF(D4728="","",IF(INDEX( DATOS3!$1:$19996,A4728,MATCH("Total_Fluoro_Time", DATOS3!$1:$1,0))=0,0,INDEX( DATOS3!$1:$19996,A4728,MATCH("Total_Fluoro_Time", DATOS3!$1:$1,0))))</f>
        <v>#N/A</v>
      </c>
      <c r="L4728" t="e">
        <f>IF(D4728="","",IF(INDEX( DATOS3!$1:$19996,A4728,MATCH("Total_Acquisition_Time", DATOS3!$1:$1,0))=0,0,INDEX( DATOS3!$1:$19996,A4728,MATCH("Total_Acquisition_Time", DATOS3!$1:$1,0))))</f>
        <v>#N/A</v>
      </c>
      <c r="M4728" t="e">
        <f>IF(D4728="","",IF(INDEX( DATOS3!$1:$19996,A4728,MATCH("Acquisition_Plane_in_Accumulated_Dose_Data", DATOS3!$1:$1,0))=0,"",INDEX( DATOS3!$1:$19996,A4728,MATCH("Acquisition_Plane_in_Accumulated_Dose_Data", DATOS3!$1:$1,0))))</f>
        <v>#N/A</v>
      </c>
    </row>
    <row r="4729" spans="1:13" hidden="1" x14ac:dyDescent="0.25">
      <c r="A4729">
        <v>4729</v>
      </c>
      <c r="B4729" t="e">
        <f t="shared" si="74"/>
        <v>#N/A</v>
      </c>
      <c r="D4729" t="e">
        <f>IF(INDEX(DATOS3!$1:$19996,A4729,MATCH("PatientID",DATOS3!$1:$1,0))=0,"",INDEX(DATOS3!$1:$19996,A4729,MATCH("PatientID",DATOS3!$1:$1,0)))</f>
        <v>#N/A</v>
      </c>
      <c r="F4729" t="e">
        <f>IF(D4729="","",IF(INDEX( DATOS3!$1:$19996,A4729,MATCH("SeriesDate", DATOS3!$1:$1,0))=0,"",INDEX( DATOS3!$1:$19996,A4729,MATCH("SeriesDate", DATOS3!$1:$1,0))))</f>
        <v>#N/A</v>
      </c>
      <c r="G4729" t="e">
        <f>IF(D4729="","",IF(INDEX( DATOS3!$1:$19996,A4729,MATCH("SeriesTime", DATOS3!$1:$1,0))=0,"",INDEX( DATOS3!$1:$19996,A4729,MATCH("SeriesTime", DATOS3!$1:$1,0))))</f>
        <v>#N/A</v>
      </c>
      <c r="H4729" t="e">
        <f>IF(D4729="","",IF(INDEX( DATOS3!$1:$19996,A4729,MATCH("StudyDescription", DATOS3!$1:$1,0))=0,"",INDEX( DATOS3!$1:$19996,A4729,MATCH("StudyDescription", DATOS3!$1:$1,0))))</f>
        <v>#N/A</v>
      </c>
      <c r="I4729" t="e">
        <f>IF(D4729="","",IF(INDEX( DATOS3!$1:$19996,A4729,MATCH("Dose_Area_Product_Total", DATOS3!$1:$1,0))=0,0,INDEX( DATOS3!$1:$19996,A4729,MATCH("Dose_Area_Product_Total", DATOS3!$1:$1,0))))</f>
        <v>#N/A</v>
      </c>
      <c r="J4729" t="e">
        <f>IF(D4729="","",IF(INDEX( DATOS3!$1:$19996,A4729,MATCH("Dose_RP_Total", DATOS3!$1:$1,0))=0,0,INDEX( DATOS3!$1:$19996,A4729,MATCH("Dose_RP_Total", DATOS3!$1:$1,0))))</f>
        <v>#N/A</v>
      </c>
      <c r="K4729" t="e">
        <f>IF(D4729="","",IF(INDEX( DATOS3!$1:$19996,A4729,MATCH("Total_Fluoro_Time", DATOS3!$1:$1,0))=0,0,INDEX( DATOS3!$1:$19996,A4729,MATCH("Total_Fluoro_Time", DATOS3!$1:$1,0))))</f>
        <v>#N/A</v>
      </c>
      <c r="L4729" t="e">
        <f>IF(D4729="","",IF(INDEX( DATOS3!$1:$19996,A4729,MATCH("Total_Acquisition_Time", DATOS3!$1:$1,0))=0,0,INDEX( DATOS3!$1:$19996,A4729,MATCH("Total_Acquisition_Time", DATOS3!$1:$1,0))))</f>
        <v>#N/A</v>
      </c>
      <c r="M4729" t="e">
        <f>IF(D4729="","",IF(INDEX( DATOS3!$1:$19996,A4729,MATCH("Acquisition_Plane_in_Accumulated_Dose_Data", DATOS3!$1:$1,0))=0,"",INDEX( DATOS3!$1:$19996,A4729,MATCH("Acquisition_Plane_in_Accumulated_Dose_Data", DATOS3!$1:$1,0))))</f>
        <v>#N/A</v>
      </c>
    </row>
    <row r="4730" spans="1:13" hidden="1" x14ac:dyDescent="0.25">
      <c r="A4730">
        <v>4730</v>
      </c>
      <c r="B4730" t="e">
        <f t="shared" si="74"/>
        <v>#N/A</v>
      </c>
      <c r="D4730" t="e">
        <f>IF(INDEX(DATOS3!$1:$19996,A4730,MATCH("PatientID",DATOS3!$1:$1,0))=0,"",INDEX(DATOS3!$1:$19996,A4730,MATCH("PatientID",DATOS3!$1:$1,0)))</f>
        <v>#N/A</v>
      </c>
      <c r="F4730" t="e">
        <f>IF(D4730="","",IF(INDEX( DATOS3!$1:$19996,A4730,MATCH("SeriesDate", DATOS3!$1:$1,0))=0,"",INDEX( DATOS3!$1:$19996,A4730,MATCH("SeriesDate", DATOS3!$1:$1,0))))</f>
        <v>#N/A</v>
      </c>
      <c r="G4730" t="e">
        <f>IF(D4730="","",IF(INDEX( DATOS3!$1:$19996,A4730,MATCH("SeriesTime", DATOS3!$1:$1,0))=0,"",INDEX( DATOS3!$1:$19996,A4730,MATCH("SeriesTime", DATOS3!$1:$1,0))))</f>
        <v>#N/A</v>
      </c>
      <c r="H4730" t="e">
        <f>IF(D4730="","",IF(INDEX( DATOS3!$1:$19996,A4730,MATCH("StudyDescription", DATOS3!$1:$1,0))=0,"",INDEX( DATOS3!$1:$19996,A4730,MATCH("StudyDescription", DATOS3!$1:$1,0))))</f>
        <v>#N/A</v>
      </c>
      <c r="I4730" t="e">
        <f>IF(D4730="","",IF(INDEX( DATOS3!$1:$19996,A4730,MATCH("Dose_Area_Product_Total", DATOS3!$1:$1,0))=0,0,INDEX( DATOS3!$1:$19996,A4730,MATCH("Dose_Area_Product_Total", DATOS3!$1:$1,0))))</f>
        <v>#N/A</v>
      </c>
      <c r="J4730" t="e">
        <f>IF(D4730="","",IF(INDEX( DATOS3!$1:$19996,A4730,MATCH("Dose_RP_Total", DATOS3!$1:$1,0))=0,0,INDEX( DATOS3!$1:$19996,A4730,MATCH("Dose_RP_Total", DATOS3!$1:$1,0))))</f>
        <v>#N/A</v>
      </c>
      <c r="K4730" t="e">
        <f>IF(D4730="","",IF(INDEX( DATOS3!$1:$19996,A4730,MATCH("Total_Fluoro_Time", DATOS3!$1:$1,0))=0,0,INDEX( DATOS3!$1:$19996,A4730,MATCH("Total_Fluoro_Time", DATOS3!$1:$1,0))))</f>
        <v>#N/A</v>
      </c>
      <c r="L4730" t="e">
        <f>IF(D4730="","",IF(INDEX( DATOS3!$1:$19996,A4730,MATCH("Total_Acquisition_Time", DATOS3!$1:$1,0))=0,0,INDEX( DATOS3!$1:$19996,A4730,MATCH("Total_Acquisition_Time", DATOS3!$1:$1,0))))</f>
        <v>#N/A</v>
      </c>
      <c r="M4730" t="e">
        <f>IF(D4730="","",IF(INDEX( DATOS3!$1:$19996,A4730,MATCH("Acquisition_Plane_in_Accumulated_Dose_Data", DATOS3!$1:$1,0))=0,"",INDEX( DATOS3!$1:$19996,A4730,MATCH("Acquisition_Plane_in_Accumulated_Dose_Data", DATOS3!$1:$1,0))))</f>
        <v>#N/A</v>
      </c>
    </row>
    <row r="4731" spans="1:13" hidden="1" x14ac:dyDescent="0.25">
      <c r="A4731">
        <v>4731</v>
      </c>
      <c r="B4731" t="e">
        <f t="shared" si="74"/>
        <v>#N/A</v>
      </c>
      <c r="D4731" t="e">
        <f>IF(INDEX(DATOS3!$1:$19996,A4731,MATCH("PatientID",DATOS3!$1:$1,0))=0,"",INDEX(DATOS3!$1:$19996,A4731,MATCH("PatientID",DATOS3!$1:$1,0)))</f>
        <v>#N/A</v>
      </c>
      <c r="F4731" t="e">
        <f>IF(D4731="","",IF(INDEX( DATOS3!$1:$19996,A4731,MATCH("SeriesDate", DATOS3!$1:$1,0))=0,"",INDEX( DATOS3!$1:$19996,A4731,MATCH("SeriesDate", DATOS3!$1:$1,0))))</f>
        <v>#N/A</v>
      </c>
      <c r="G4731" t="e">
        <f>IF(D4731="","",IF(INDEX( DATOS3!$1:$19996,A4731,MATCH("SeriesTime", DATOS3!$1:$1,0))=0,"",INDEX( DATOS3!$1:$19996,A4731,MATCH("SeriesTime", DATOS3!$1:$1,0))))</f>
        <v>#N/A</v>
      </c>
      <c r="H4731" t="e">
        <f>IF(D4731="","",IF(INDEX( DATOS3!$1:$19996,A4731,MATCH("StudyDescription", DATOS3!$1:$1,0))=0,"",INDEX( DATOS3!$1:$19996,A4731,MATCH("StudyDescription", DATOS3!$1:$1,0))))</f>
        <v>#N/A</v>
      </c>
      <c r="I4731" t="e">
        <f>IF(D4731="","",IF(INDEX( DATOS3!$1:$19996,A4731,MATCH("Dose_Area_Product_Total", DATOS3!$1:$1,0))=0,0,INDEX( DATOS3!$1:$19996,A4731,MATCH("Dose_Area_Product_Total", DATOS3!$1:$1,0))))</f>
        <v>#N/A</v>
      </c>
      <c r="J4731" t="e">
        <f>IF(D4731="","",IF(INDEX( DATOS3!$1:$19996,A4731,MATCH("Dose_RP_Total", DATOS3!$1:$1,0))=0,0,INDEX( DATOS3!$1:$19996,A4731,MATCH("Dose_RP_Total", DATOS3!$1:$1,0))))</f>
        <v>#N/A</v>
      </c>
      <c r="K4731" t="e">
        <f>IF(D4731="","",IF(INDEX( DATOS3!$1:$19996,A4731,MATCH("Total_Fluoro_Time", DATOS3!$1:$1,0))=0,0,INDEX( DATOS3!$1:$19996,A4731,MATCH("Total_Fluoro_Time", DATOS3!$1:$1,0))))</f>
        <v>#N/A</v>
      </c>
      <c r="L4731" t="e">
        <f>IF(D4731="","",IF(INDEX( DATOS3!$1:$19996,A4731,MATCH("Total_Acquisition_Time", DATOS3!$1:$1,0))=0,0,INDEX( DATOS3!$1:$19996,A4731,MATCH("Total_Acquisition_Time", DATOS3!$1:$1,0))))</f>
        <v>#N/A</v>
      </c>
      <c r="M4731" t="e">
        <f>IF(D4731="","",IF(INDEX( DATOS3!$1:$19996,A4731,MATCH("Acquisition_Plane_in_Accumulated_Dose_Data", DATOS3!$1:$1,0))=0,"",INDEX( DATOS3!$1:$19996,A4731,MATCH("Acquisition_Plane_in_Accumulated_Dose_Data", DATOS3!$1:$1,0))))</f>
        <v>#N/A</v>
      </c>
    </row>
    <row r="4732" spans="1:13" hidden="1" x14ac:dyDescent="0.25">
      <c r="A4732">
        <v>4732</v>
      </c>
      <c r="B4732" t="e">
        <f t="shared" si="74"/>
        <v>#N/A</v>
      </c>
      <c r="D4732" t="e">
        <f>IF(INDEX(DATOS3!$1:$19996,A4732,MATCH("PatientID",DATOS3!$1:$1,0))=0,"",INDEX(DATOS3!$1:$19996,A4732,MATCH("PatientID",DATOS3!$1:$1,0)))</f>
        <v>#N/A</v>
      </c>
      <c r="F4732" t="e">
        <f>IF(D4732="","",IF(INDEX( DATOS3!$1:$19996,A4732,MATCH("SeriesDate", DATOS3!$1:$1,0))=0,"",INDEX( DATOS3!$1:$19996,A4732,MATCH("SeriesDate", DATOS3!$1:$1,0))))</f>
        <v>#N/A</v>
      </c>
      <c r="G4732" t="e">
        <f>IF(D4732="","",IF(INDEX( DATOS3!$1:$19996,A4732,MATCH("SeriesTime", DATOS3!$1:$1,0))=0,"",INDEX( DATOS3!$1:$19996,A4732,MATCH("SeriesTime", DATOS3!$1:$1,0))))</f>
        <v>#N/A</v>
      </c>
      <c r="H4732" t="e">
        <f>IF(D4732="","",IF(INDEX( DATOS3!$1:$19996,A4732,MATCH("StudyDescription", DATOS3!$1:$1,0))=0,"",INDEX( DATOS3!$1:$19996,A4732,MATCH("StudyDescription", DATOS3!$1:$1,0))))</f>
        <v>#N/A</v>
      </c>
      <c r="I4732" t="e">
        <f>IF(D4732="","",IF(INDEX( DATOS3!$1:$19996,A4732,MATCH("Dose_Area_Product_Total", DATOS3!$1:$1,0))=0,0,INDEX( DATOS3!$1:$19996,A4732,MATCH("Dose_Area_Product_Total", DATOS3!$1:$1,0))))</f>
        <v>#N/A</v>
      </c>
      <c r="J4732" t="e">
        <f>IF(D4732="","",IF(INDEX( DATOS3!$1:$19996,A4732,MATCH("Dose_RP_Total", DATOS3!$1:$1,0))=0,0,INDEX( DATOS3!$1:$19996,A4732,MATCH("Dose_RP_Total", DATOS3!$1:$1,0))))</f>
        <v>#N/A</v>
      </c>
      <c r="K4732" t="e">
        <f>IF(D4732="","",IF(INDEX( DATOS3!$1:$19996,A4732,MATCH("Total_Fluoro_Time", DATOS3!$1:$1,0))=0,0,INDEX( DATOS3!$1:$19996,A4732,MATCH("Total_Fluoro_Time", DATOS3!$1:$1,0))))</f>
        <v>#N/A</v>
      </c>
      <c r="L4732" t="e">
        <f>IF(D4732="","",IF(INDEX( DATOS3!$1:$19996,A4732,MATCH("Total_Acquisition_Time", DATOS3!$1:$1,0))=0,0,INDEX( DATOS3!$1:$19996,A4732,MATCH("Total_Acquisition_Time", DATOS3!$1:$1,0))))</f>
        <v>#N/A</v>
      </c>
      <c r="M4732" t="e">
        <f>IF(D4732="","",IF(INDEX( DATOS3!$1:$19996,A4732,MATCH("Acquisition_Plane_in_Accumulated_Dose_Data", DATOS3!$1:$1,0))=0,"",INDEX( DATOS3!$1:$19996,A4732,MATCH("Acquisition_Plane_in_Accumulated_Dose_Data", DATOS3!$1:$1,0))))</f>
        <v>#N/A</v>
      </c>
    </row>
    <row r="4733" spans="1:13" hidden="1" x14ac:dyDescent="0.25">
      <c r="A4733">
        <v>4733</v>
      </c>
      <c r="B4733" t="e">
        <f t="shared" si="74"/>
        <v>#N/A</v>
      </c>
      <c r="D4733" t="e">
        <f>IF(INDEX(DATOS3!$1:$19996,A4733,MATCH("PatientID",DATOS3!$1:$1,0))=0,"",INDEX(DATOS3!$1:$19996,A4733,MATCH("PatientID",DATOS3!$1:$1,0)))</f>
        <v>#N/A</v>
      </c>
      <c r="F4733" t="e">
        <f>IF(D4733="","",IF(INDEX( DATOS3!$1:$19996,A4733,MATCH("SeriesDate", DATOS3!$1:$1,0))=0,"",INDEX( DATOS3!$1:$19996,A4733,MATCH("SeriesDate", DATOS3!$1:$1,0))))</f>
        <v>#N/A</v>
      </c>
      <c r="G4733" t="e">
        <f>IF(D4733="","",IF(INDEX( DATOS3!$1:$19996,A4733,MATCH("SeriesTime", DATOS3!$1:$1,0))=0,"",INDEX( DATOS3!$1:$19996,A4733,MATCH("SeriesTime", DATOS3!$1:$1,0))))</f>
        <v>#N/A</v>
      </c>
      <c r="H4733" t="e">
        <f>IF(D4733="","",IF(INDEX( DATOS3!$1:$19996,A4733,MATCH("StudyDescription", DATOS3!$1:$1,0))=0,"",INDEX( DATOS3!$1:$19996,A4733,MATCH("StudyDescription", DATOS3!$1:$1,0))))</f>
        <v>#N/A</v>
      </c>
      <c r="I4733" t="e">
        <f>IF(D4733="","",IF(INDEX( DATOS3!$1:$19996,A4733,MATCH("Dose_Area_Product_Total", DATOS3!$1:$1,0))=0,0,INDEX( DATOS3!$1:$19996,A4733,MATCH("Dose_Area_Product_Total", DATOS3!$1:$1,0))))</f>
        <v>#N/A</v>
      </c>
      <c r="J4733" t="e">
        <f>IF(D4733="","",IF(INDEX( DATOS3!$1:$19996,A4733,MATCH("Dose_RP_Total", DATOS3!$1:$1,0))=0,0,INDEX( DATOS3!$1:$19996,A4733,MATCH("Dose_RP_Total", DATOS3!$1:$1,0))))</f>
        <v>#N/A</v>
      </c>
      <c r="K4733" t="e">
        <f>IF(D4733="","",IF(INDEX( DATOS3!$1:$19996,A4733,MATCH("Total_Fluoro_Time", DATOS3!$1:$1,0))=0,0,INDEX( DATOS3!$1:$19996,A4733,MATCH("Total_Fluoro_Time", DATOS3!$1:$1,0))))</f>
        <v>#N/A</v>
      </c>
      <c r="L4733" t="e">
        <f>IF(D4733="","",IF(INDEX( DATOS3!$1:$19996,A4733,MATCH("Total_Acquisition_Time", DATOS3!$1:$1,0))=0,0,INDEX( DATOS3!$1:$19996,A4733,MATCH("Total_Acquisition_Time", DATOS3!$1:$1,0))))</f>
        <v>#N/A</v>
      </c>
      <c r="M4733" t="e">
        <f>IF(D4733="","",IF(INDEX( DATOS3!$1:$19996,A4733,MATCH("Acquisition_Plane_in_Accumulated_Dose_Data", DATOS3!$1:$1,0))=0,"",INDEX( DATOS3!$1:$19996,A4733,MATCH("Acquisition_Plane_in_Accumulated_Dose_Data", DATOS3!$1:$1,0))))</f>
        <v>#N/A</v>
      </c>
    </row>
    <row r="4734" spans="1:13" hidden="1" x14ac:dyDescent="0.25">
      <c r="A4734">
        <v>4734</v>
      </c>
      <c r="B4734" t="e">
        <f t="shared" si="74"/>
        <v>#N/A</v>
      </c>
      <c r="D4734" t="e">
        <f>IF(INDEX(DATOS3!$1:$19996,A4734,MATCH("PatientID",DATOS3!$1:$1,0))=0,"",INDEX(DATOS3!$1:$19996,A4734,MATCH("PatientID",DATOS3!$1:$1,0)))</f>
        <v>#N/A</v>
      </c>
      <c r="F4734" t="e">
        <f>IF(D4734="","",IF(INDEX( DATOS3!$1:$19996,A4734,MATCH("SeriesDate", DATOS3!$1:$1,0))=0,"",INDEX( DATOS3!$1:$19996,A4734,MATCH("SeriesDate", DATOS3!$1:$1,0))))</f>
        <v>#N/A</v>
      </c>
      <c r="G4734" t="e">
        <f>IF(D4734="","",IF(INDEX( DATOS3!$1:$19996,A4734,MATCH("SeriesTime", DATOS3!$1:$1,0))=0,"",INDEX( DATOS3!$1:$19996,A4734,MATCH("SeriesTime", DATOS3!$1:$1,0))))</f>
        <v>#N/A</v>
      </c>
      <c r="H4734" t="e">
        <f>IF(D4734="","",IF(INDEX( DATOS3!$1:$19996,A4734,MATCH("StudyDescription", DATOS3!$1:$1,0))=0,"",INDEX( DATOS3!$1:$19996,A4734,MATCH("StudyDescription", DATOS3!$1:$1,0))))</f>
        <v>#N/A</v>
      </c>
      <c r="I4734" t="e">
        <f>IF(D4734="","",IF(INDEX( DATOS3!$1:$19996,A4734,MATCH("Dose_Area_Product_Total", DATOS3!$1:$1,0))=0,0,INDEX( DATOS3!$1:$19996,A4734,MATCH("Dose_Area_Product_Total", DATOS3!$1:$1,0))))</f>
        <v>#N/A</v>
      </c>
      <c r="J4734" t="e">
        <f>IF(D4734="","",IF(INDEX( DATOS3!$1:$19996,A4734,MATCH("Dose_RP_Total", DATOS3!$1:$1,0))=0,0,INDEX( DATOS3!$1:$19996,A4734,MATCH("Dose_RP_Total", DATOS3!$1:$1,0))))</f>
        <v>#N/A</v>
      </c>
      <c r="K4734" t="e">
        <f>IF(D4734="","",IF(INDEX( DATOS3!$1:$19996,A4734,MATCH("Total_Fluoro_Time", DATOS3!$1:$1,0))=0,0,INDEX( DATOS3!$1:$19996,A4734,MATCH("Total_Fluoro_Time", DATOS3!$1:$1,0))))</f>
        <v>#N/A</v>
      </c>
      <c r="L4734" t="e">
        <f>IF(D4734="","",IF(INDEX( DATOS3!$1:$19996,A4734,MATCH("Total_Acquisition_Time", DATOS3!$1:$1,0))=0,0,INDEX( DATOS3!$1:$19996,A4734,MATCH("Total_Acquisition_Time", DATOS3!$1:$1,0))))</f>
        <v>#N/A</v>
      </c>
      <c r="M4734" t="e">
        <f>IF(D4734="","",IF(INDEX( DATOS3!$1:$19996,A4734,MATCH("Acquisition_Plane_in_Accumulated_Dose_Data", DATOS3!$1:$1,0))=0,"",INDEX( DATOS3!$1:$19996,A4734,MATCH("Acquisition_Plane_in_Accumulated_Dose_Data", DATOS3!$1:$1,0))))</f>
        <v>#N/A</v>
      </c>
    </row>
    <row r="4735" spans="1:13" hidden="1" x14ac:dyDescent="0.25">
      <c r="A4735">
        <v>4735</v>
      </c>
      <c r="B4735" t="e">
        <f t="shared" si="74"/>
        <v>#N/A</v>
      </c>
      <c r="D4735" t="e">
        <f>IF(INDEX(DATOS3!$1:$19996,A4735,MATCH("PatientID",DATOS3!$1:$1,0))=0,"",INDEX(DATOS3!$1:$19996,A4735,MATCH("PatientID",DATOS3!$1:$1,0)))</f>
        <v>#N/A</v>
      </c>
      <c r="F4735" t="e">
        <f>IF(D4735="","",IF(INDEX( DATOS3!$1:$19996,A4735,MATCH("SeriesDate", DATOS3!$1:$1,0))=0,"",INDEX( DATOS3!$1:$19996,A4735,MATCH("SeriesDate", DATOS3!$1:$1,0))))</f>
        <v>#N/A</v>
      </c>
      <c r="G4735" t="e">
        <f>IF(D4735="","",IF(INDEX( DATOS3!$1:$19996,A4735,MATCH("SeriesTime", DATOS3!$1:$1,0))=0,"",INDEX( DATOS3!$1:$19996,A4735,MATCH("SeriesTime", DATOS3!$1:$1,0))))</f>
        <v>#N/A</v>
      </c>
      <c r="H4735" t="e">
        <f>IF(D4735="","",IF(INDEX( DATOS3!$1:$19996,A4735,MATCH("StudyDescription", DATOS3!$1:$1,0))=0,"",INDEX( DATOS3!$1:$19996,A4735,MATCH("StudyDescription", DATOS3!$1:$1,0))))</f>
        <v>#N/A</v>
      </c>
      <c r="I4735" t="e">
        <f>IF(D4735="","",IF(INDEX( DATOS3!$1:$19996,A4735,MATCH("Dose_Area_Product_Total", DATOS3!$1:$1,0))=0,0,INDEX( DATOS3!$1:$19996,A4735,MATCH("Dose_Area_Product_Total", DATOS3!$1:$1,0))))</f>
        <v>#N/A</v>
      </c>
      <c r="J4735" t="e">
        <f>IF(D4735="","",IF(INDEX( DATOS3!$1:$19996,A4735,MATCH("Dose_RP_Total", DATOS3!$1:$1,0))=0,0,INDEX( DATOS3!$1:$19996,A4735,MATCH("Dose_RP_Total", DATOS3!$1:$1,0))))</f>
        <v>#N/A</v>
      </c>
      <c r="K4735" t="e">
        <f>IF(D4735="","",IF(INDEX( DATOS3!$1:$19996,A4735,MATCH("Total_Fluoro_Time", DATOS3!$1:$1,0))=0,0,INDEX( DATOS3!$1:$19996,A4735,MATCH("Total_Fluoro_Time", DATOS3!$1:$1,0))))</f>
        <v>#N/A</v>
      </c>
      <c r="L4735" t="e">
        <f>IF(D4735="","",IF(INDEX( DATOS3!$1:$19996,A4735,MATCH("Total_Acquisition_Time", DATOS3!$1:$1,0))=0,0,INDEX( DATOS3!$1:$19996,A4735,MATCH("Total_Acquisition_Time", DATOS3!$1:$1,0))))</f>
        <v>#N/A</v>
      </c>
      <c r="M4735" t="e">
        <f>IF(D4735="","",IF(INDEX( DATOS3!$1:$19996,A4735,MATCH("Acquisition_Plane_in_Accumulated_Dose_Data", DATOS3!$1:$1,0))=0,"",INDEX( DATOS3!$1:$19996,A4735,MATCH("Acquisition_Plane_in_Accumulated_Dose_Data", DATOS3!$1:$1,0))))</f>
        <v>#N/A</v>
      </c>
    </row>
    <row r="4736" spans="1:13" hidden="1" x14ac:dyDescent="0.25">
      <c r="A4736">
        <v>4736</v>
      </c>
      <c r="B4736" t="e">
        <f t="shared" si="74"/>
        <v>#N/A</v>
      </c>
      <c r="D4736" t="e">
        <f>IF(INDEX(DATOS3!$1:$19996,A4736,MATCH("PatientID",DATOS3!$1:$1,0))=0,"",INDEX(DATOS3!$1:$19996,A4736,MATCH("PatientID",DATOS3!$1:$1,0)))</f>
        <v>#N/A</v>
      </c>
      <c r="F4736" t="e">
        <f>IF(D4736="","",IF(INDEX( DATOS3!$1:$19996,A4736,MATCH("SeriesDate", DATOS3!$1:$1,0))=0,"",INDEX( DATOS3!$1:$19996,A4736,MATCH("SeriesDate", DATOS3!$1:$1,0))))</f>
        <v>#N/A</v>
      </c>
      <c r="G4736" t="e">
        <f>IF(D4736="","",IF(INDEX( DATOS3!$1:$19996,A4736,MATCH("SeriesTime", DATOS3!$1:$1,0))=0,"",INDEX( DATOS3!$1:$19996,A4736,MATCH("SeriesTime", DATOS3!$1:$1,0))))</f>
        <v>#N/A</v>
      </c>
      <c r="H4736" t="e">
        <f>IF(D4736="","",IF(INDEX( DATOS3!$1:$19996,A4736,MATCH("StudyDescription", DATOS3!$1:$1,0))=0,"",INDEX( DATOS3!$1:$19996,A4736,MATCH("StudyDescription", DATOS3!$1:$1,0))))</f>
        <v>#N/A</v>
      </c>
      <c r="I4736" t="e">
        <f>IF(D4736="","",IF(INDEX( DATOS3!$1:$19996,A4736,MATCH("Dose_Area_Product_Total", DATOS3!$1:$1,0))=0,0,INDEX( DATOS3!$1:$19996,A4736,MATCH("Dose_Area_Product_Total", DATOS3!$1:$1,0))))</f>
        <v>#N/A</v>
      </c>
      <c r="J4736" t="e">
        <f>IF(D4736="","",IF(INDEX( DATOS3!$1:$19996,A4736,MATCH("Dose_RP_Total", DATOS3!$1:$1,0))=0,0,INDEX( DATOS3!$1:$19996,A4736,MATCH("Dose_RP_Total", DATOS3!$1:$1,0))))</f>
        <v>#N/A</v>
      </c>
      <c r="K4736" t="e">
        <f>IF(D4736="","",IF(INDEX( DATOS3!$1:$19996,A4736,MATCH("Total_Fluoro_Time", DATOS3!$1:$1,0))=0,0,INDEX( DATOS3!$1:$19996,A4736,MATCH("Total_Fluoro_Time", DATOS3!$1:$1,0))))</f>
        <v>#N/A</v>
      </c>
      <c r="L4736" t="e">
        <f>IF(D4736="","",IF(INDEX( DATOS3!$1:$19996,A4736,MATCH("Total_Acquisition_Time", DATOS3!$1:$1,0))=0,0,INDEX( DATOS3!$1:$19996,A4736,MATCH("Total_Acquisition_Time", DATOS3!$1:$1,0))))</f>
        <v>#N/A</v>
      </c>
      <c r="M4736" t="e">
        <f>IF(D4736="","",IF(INDEX( DATOS3!$1:$19996,A4736,MATCH("Acquisition_Plane_in_Accumulated_Dose_Data", DATOS3!$1:$1,0))=0,"",INDEX( DATOS3!$1:$19996,A4736,MATCH("Acquisition_Plane_in_Accumulated_Dose_Data", DATOS3!$1:$1,0))))</f>
        <v>#N/A</v>
      </c>
    </row>
    <row r="4737" spans="1:13" hidden="1" x14ac:dyDescent="0.25">
      <c r="A4737">
        <v>4737</v>
      </c>
      <c r="B4737" t="e">
        <f t="shared" si="74"/>
        <v>#N/A</v>
      </c>
      <c r="D4737" t="e">
        <f>IF(INDEX(DATOS3!$1:$19996,A4737,MATCH("PatientID",DATOS3!$1:$1,0))=0,"",INDEX(DATOS3!$1:$19996,A4737,MATCH("PatientID",DATOS3!$1:$1,0)))</f>
        <v>#N/A</v>
      </c>
      <c r="F4737" t="e">
        <f>IF(D4737="","",IF(INDEX( DATOS3!$1:$19996,A4737,MATCH("SeriesDate", DATOS3!$1:$1,0))=0,"",INDEX( DATOS3!$1:$19996,A4737,MATCH("SeriesDate", DATOS3!$1:$1,0))))</f>
        <v>#N/A</v>
      </c>
      <c r="G4737" t="e">
        <f>IF(D4737="","",IF(INDEX( DATOS3!$1:$19996,A4737,MATCH("SeriesTime", DATOS3!$1:$1,0))=0,"",INDEX( DATOS3!$1:$19996,A4737,MATCH("SeriesTime", DATOS3!$1:$1,0))))</f>
        <v>#N/A</v>
      </c>
      <c r="H4737" t="e">
        <f>IF(D4737="","",IF(INDEX( DATOS3!$1:$19996,A4737,MATCH("StudyDescription", DATOS3!$1:$1,0))=0,"",INDEX( DATOS3!$1:$19996,A4737,MATCH("StudyDescription", DATOS3!$1:$1,0))))</f>
        <v>#N/A</v>
      </c>
      <c r="I4737" t="e">
        <f>IF(D4737="","",IF(INDEX( DATOS3!$1:$19996,A4737,MATCH("Dose_Area_Product_Total", DATOS3!$1:$1,0))=0,0,INDEX( DATOS3!$1:$19996,A4737,MATCH("Dose_Area_Product_Total", DATOS3!$1:$1,0))))</f>
        <v>#N/A</v>
      </c>
      <c r="J4737" t="e">
        <f>IF(D4737="","",IF(INDEX( DATOS3!$1:$19996,A4737,MATCH("Dose_RP_Total", DATOS3!$1:$1,0))=0,0,INDEX( DATOS3!$1:$19996,A4737,MATCH("Dose_RP_Total", DATOS3!$1:$1,0))))</f>
        <v>#N/A</v>
      </c>
      <c r="K4737" t="e">
        <f>IF(D4737="","",IF(INDEX( DATOS3!$1:$19996,A4737,MATCH("Total_Fluoro_Time", DATOS3!$1:$1,0))=0,0,INDEX( DATOS3!$1:$19996,A4737,MATCH("Total_Fluoro_Time", DATOS3!$1:$1,0))))</f>
        <v>#N/A</v>
      </c>
      <c r="L4737" t="e">
        <f>IF(D4737="","",IF(INDEX( DATOS3!$1:$19996,A4737,MATCH("Total_Acquisition_Time", DATOS3!$1:$1,0))=0,0,INDEX( DATOS3!$1:$19996,A4737,MATCH("Total_Acquisition_Time", DATOS3!$1:$1,0))))</f>
        <v>#N/A</v>
      </c>
      <c r="M4737" t="e">
        <f>IF(D4737="","",IF(INDEX( DATOS3!$1:$19996,A4737,MATCH("Acquisition_Plane_in_Accumulated_Dose_Data", DATOS3!$1:$1,0))=0,"",INDEX( DATOS3!$1:$19996,A4737,MATCH("Acquisition_Plane_in_Accumulated_Dose_Data", DATOS3!$1:$1,0))))</f>
        <v>#N/A</v>
      </c>
    </row>
    <row r="4738" spans="1:13" hidden="1" x14ac:dyDescent="0.25">
      <c r="A4738">
        <v>4738</v>
      </c>
      <c r="B4738" t="e">
        <f t="shared" si="74"/>
        <v>#N/A</v>
      </c>
      <c r="D4738" t="e">
        <f>IF(INDEX(DATOS3!$1:$19996,A4738,MATCH("PatientID",DATOS3!$1:$1,0))=0,"",INDEX(DATOS3!$1:$19996,A4738,MATCH("PatientID",DATOS3!$1:$1,0)))</f>
        <v>#N/A</v>
      </c>
      <c r="F4738" t="e">
        <f>IF(D4738="","",IF(INDEX( DATOS3!$1:$19996,A4738,MATCH("SeriesDate", DATOS3!$1:$1,0))=0,"",INDEX( DATOS3!$1:$19996,A4738,MATCH("SeriesDate", DATOS3!$1:$1,0))))</f>
        <v>#N/A</v>
      </c>
      <c r="G4738" t="e">
        <f>IF(D4738="","",IF(INDEX( DATOS3!$1:$19996,A4738,MATCH("SeriesTime", DATOS3!$1:$1,0))=0,"",INDEX( DATOS3!$1:$19996,A4738,MATCH("SeriesTime", DATOS3!$1:$1,0))))</f>
        <v>#N/A</v>
      </c>
      <c r="H4738" t="e">
        <f>IF(D4738="","",IF(INDEX( DATOS3!$1:$19996,A4738,MATCH("StudyDescription", DATOS3!$1:$1,0))=0,"",INDEX( DATOS3!$1:$19996,A4738,MATCH("StudyDescription", DATOS3!$1:$1,0))))</f>
        <v>#N/A</v>
      </c>
      <c r="I4738" t="e">
        <f>IF(D4738="","",IF(INDEX( DATOS3!$1:$19996,A4738,MATCH("Dose_Area_Product_Total", DATOS3!$1:$1,0))=0,0,INDEX( DATOS3!$1:$19996,A4738,MATCH("Dose_Area_Product_Total", DATOS3!$1:$1,0))))</f>
        <v>#N/A</v>
      </c>
      <c r="J4738" t="e">
        <f>IF(D4738="","",IF(INDEX( DATOS3!$1:$19996,A4738,MATCH("Dose_RP_Total", DATOS3!$1:$1,0))=0,0,INDEX( DATOS3!$1:$19996,A4738,MATCH("Dose_RP_Total", DATOS3!$1:$1,0))))</f>
        <v>#N/A</v>
      </c>
      <c r="K4738" t="e">
        <f>IF(D4738="","",IF(INDEX( DATOS3!$1:$19996,A4738,MATCH("Total_Fluoro_Time", DATOS3!$1:$1,0))=0,0,INDEX( DATOS3!$1:$19996,A4738,MATCH("Total_Fluoro_Time", DATOS3!$1:$1,0))))</f>
        <v>#N/A</v>
      </c>
      <c r="L4738" t="e">
        <f>IF(D4738="","",IF(INDEX( DATOS3!$1:$19996,A4738,MATCH("Total_Acquisition_Time", DATOS3!$1:$1,0))=0,0,INDEX( DATOS3!$1:$19996,A4738,MATCH("Total_Acquisition_Time", DATOS3!$1:$1,0))))</f>
        <v>#N/A</v>
      </c>
      <c r="M4738" t="e">
        <f>IF(D4738="","",IF(INDEX( DATOS3!$1:$19996,A4738,MATCH("Acquisition_Plane_in_Accumulated_Dose_Data", DATOS3!$1:$1,0))=0,"",INDEX( DATOS3!$1:$19996,A4738,MATCH("Acquisition_Plane_in_Accumulated_Dose_Data", DATOS3!$1:$1,0))))</f>
        <v>#N/A</v>
      </c>
    </row>
    <row r="4739" spans="1:13" hidden="1" x14ac:dyDescent="0.25">
      <c r="A4739">
        <v>4739</v>
      </c>
      <c r="B4739" t="e">
        <f t="shared" si="74"/>
        <v>#N/A</v>
      </c>
      <c r="D4739" t="e">
        <f>IF(INDEX(DATOS3!$1:$19996,A4739,MATCH("PatientID",DATOS3!$1:$1,0))=0,"",INDEX(DATOS3!$1:$19996,A4739,MATCH("PatientID",DATOS3!$1:$1,0)))</f>
        <v>#N/A</v>
      </c>
      <c r="F4739" t="e">
        <f>IF(D4739="","",IF(INDEX( DATOS3!$1:$19996,A4739,MATCH("SeriesDate", DATOS3!$1:$1,0))=0,"",INDEX( DATOS3!$1:$19996,A4739,MATCH("SeriesDate", DATOS3!$1:$1,0))))</f>
        <v>#N/A</v>
      </c>
      <c r="G4739" t="e">
        <f>IF(D4739="","",IF(INDEX( DATOS3!$1:$19996,A4739,MATCH("SeriesTime", DATOS3!$1:$1,0))=0,"",INDEX( DATOS3!$1:$19996,A4739,MATCH("SeriesTime", DATOS3!$1:$1,0))))</f>
        <v>#N/A</v>
      </c>
      <c r="H4739" t="e">
        <f>IF(D4739="","",IF(INDEX( DATOS3!$1:$19996,A4739,MATCH("StudyDescription", DATOS3!$1:$1,0))=0,"",INDEX( DATOS3!$1:$19996,A4739,MATCH("StudyDescription", DATOS3!$1:$1,0))))</f>
        <v>#N/A</v>
      </c>
      <c r="I4739" t="e">
        <f>IF(D4739="","",IF(INDEX( DATOS3!$1:$19996,A4739,MATCH("Dose_Area_Product_Total", DATOS3!$1:$1,0))=0,0,INDEX( DATOS3!$1:$19996,A4739,MATCH("Dose_Area_Product_Total", DATOS3!$1:$1,0))))</f>
        <v>#N/A</v>
      </c>
      <c r="J4739" t="e">
        <f>IF(D4739="","",IF(INDEX( DATOS3!$1:$19996,A4739,MATCH("Dose_RP_Total", DATOS3!$1:$1,0))=0,0,INDEX( DATOS3!$1:$19996,A4739,MATCH("Dose_RP_Total", DATOS3!$1:$1,0))))</f>
        <v>#N/A</v>
      </c>
      <c r="K4739" t="e">
        <f>IF(D4739="","",IF(INDEX( DATOS3!$1:$19996,A4739,MATCH("Total_Fluoro_Time", DATOS3!$1:$1,0))=0,0,INDEX( DATOS3!$1:$19996,A4739,MATCH("Total_Fluoro_Time", DATOS3!$1:$1,0))))</f>
        <v>#N/A</v>
      </c>
      <c r="L4739" t="e">
        <f>IF(D4739="","",IF(INDEX( DATOS3!$1:$19996,A4739,MATCH("Total_Acquisition_Time", DATOS3!$1:$1,0))=0,0,INDEX( DATOS3!$1:$19996,A4739,MATCH("Total_Acquisition_Time", DATOS3!$1:$1,0))))</f>
        <v>#N/A</v>
      </c>
      <c r="M4739" t="e">
        <f>IF(D4739="","",IF(INDEX( DATOS3!$1:$19996,A4739,MATCH("Acquisition_Plane_in_Accumulated_Dose_Data", DATOS3!$1:$1,0))=0,"",INDEX( DATOS3!$1:$19996,A4739,MATCH("Acquisition_Plane_in_Accumulated_Dose_Data", DATOS3!$1:$1,0))))</f>
        <v>#N/A</v>
      </c>
    </row>
    <row r="4740" spans="1:13" hidden="1" x14ac:dyDescent="0.25">
      <c r="A4740">
        <v>4740</v>
      </c>
      <c r="B4740" t="e">
        <f t="shared" si="74"/>
        <v>#N/A</v>
      </c>
      <c r="D4740" t="e">
        <f>IF(INDEX(DATOS3!$1:$19996,A4740,MATCH("PatientID",DATOS3!$1:$1,0))=0,"",INDEX(DATOS3!$1:$19996,A4740,MATCH("PatientID",DATOS3!$1:$1,0)))</f>
        <v>#N/A</v>
      </c>
      <c r="F4740" t="e">
        <f>IF(D4740="","",IF(INDEX( DATOS3!$1:$19996,A4740,MATCH("SeriesDate", DATOS3!$1:$1,0))=0,"",INDEX( DATOS3!$1:$19996,A4740,MATCH("SeriesDate", DATOS3!$1:$1,0))))</f>
        <v>#N/A</v>
      </c>
      <c r="G4740" t="e">
        <f>IF(D4740="","",IF(INDEX( DATOS3!$1:$19996,A4740,MATCH("SeriesTime", DATOS3!$1:$1,0))=0,"",INDEX( DATOS3!$1:$19996,A4740,MATCH("SeriesTime", DATOS3!$1:$1,0))))</f>
        <v>#N/A</v>
      </c>
      <c r="H4740" t="e">
        <f>IF(D4740="","",IF(INDEX( DATOS3!$1:$19996,A4740,MATCH("StudyDescription", DATOS3!$1:$1,0))=0,"",INDEX( DATOS3!$1:$19996,A4740,MATCH("StudyDescription", DATOS3!$1:$1,0))))</f>
        <v>#N/A</v>
      </c>
      <c r="I4740" t="e">
        <f>IF(D4740="","",IF(INDEX( DATOS3!$1:$19996,A4740,MATCH("Dose_Area_Product_Total", DATOS3!$1:$1,0))=0,0,INDEX( DATOS3!$1:$19996,A4740,MATCH("Dose_Area_Product_Total", DATOS3!$1:$1,0))))</f>
        <v>#N/A</v>
      </c>
      <c r="J4740" t="e">
        <f>IF(D4740="","",IF(INDEX( DATOS3!$1:$19996,A4740,MATCH("Dose_RP_Total", DATOS3!$1:$1,0))=0,0,INDEX( DATOS3!$1:$19996,A4740,MATCH("Dose_RP_Total", DATOS3!$1:$1,0))))</f>
        <v>#N/A</v>
      </c>
      <c r="K4740" t="e">
        <f>IF(D4740="","",IF(INDEX( DATOS3!$1:$19996,A4740,MATCH("Total_Fluoro_Time", DATOS3!$1:$1,0))=0,0,INDEX( DATOS3!$1:$19996,A4740,MATCH("Total_Fluoro_Time", DATOS3!$1:$1,0))))</f>
        <v>#N/A</v>
      </c>
      <c r="L4740" t="e">
        <f>IF(D4740="","",IF(INDEX( DATOS3!$1:$19996,A4740,MATCH("Total_Acquisition_Time", DATOS3!$1:$1,0))=0,0,INDEX( DATOS3!$1:$19996,A4740,MATCH("Total_Acquisition_Time", DATOS3!$1:$1,0))))</f>
        <v>#N/A</v>
      </c>
      <c r="M4740" t="e">
        <f>IF(D4740="","",IF(INDEX( DATOS3!$1:$19996,A4740,MATCH("Acquisition_Plane_in_Accumulated_Dose_Data", DATOS3!$1:$1,0))=0,"",INDEX( DATOS3!$1:$19996,A4740,MATCH("Acquisition_Plane_in_Accumulated_Dose_Data", DATOS3!$1:$1,0))))</f>
        <v>#N/A</v>
      </c>
    </row>
    <row r="4741" spans="1:13" hidden="1" x14ac:dyDescent="0.25">
      <c r="A4741">
        <v>4741</v>
      </c>
      <c r="B4741" t="e">
        <f t="shared" si="74"/>
        <v>#N/A</v>
      </c>
      <c r="D4741" t="e">
        <f>IF(INDEX(DATOS3!$1:$19996,A4741,MATCH("PatientID",DATOS3!$1:$1,0))=0,"",INDEX(DATOS3!$1:$19996,A4741,MATCH("PatientID",DATOS3!$1:$1,0)))</f>
        <v>#N/A</v>
      </c>
      <c r="F4741" t="e">
        <f>IF(D4741="","",IF(INDEX( DATOS3!$1:$19996,A4741,MATCH("SeriesDate", DATOS3!$1:$1,0))=0,"",INDEX( DATOS3!$1:$19996,A4741,MATCH("SeriesDate", DATOS3!$1:$1,0))))</f>
        <v>#N/A</v>
      </c>
      <c r="G4741" t="e">
        <f>IF(D4741="","",IF(INDEX( DATOS3!$1:$19996,A4741,MATCH("SeriesTime", DATOS3!$1:$1,0))=0,"",INDEX( DATOS3!$1:$19996,A4741,MATCH("SeriesTime", DATOS3!$1:$1,0))))</f>
        <v>#N/A</v>
      </c>
      <c r="H4741" t="e">
        <f>IF(D4741="","",IF(INDEX( DATOS3!$1:$19996,A4741,MATCH("StudyDescription", DATOS3!$1:$1,0))=0,"",INDEX( DATOS3!$1:$19996,A4741,MATCH("StudyDescription", DATOS3!$1:$1,0))))</f>
        <v>#N/A</v>
      </c>
      <c r="I4741" t="e">
        <f>IF(D4741="","",IF(INDEX( DATOS3!$1:$19996,A4741,MATCH("Dose_Area_Product_Total", DATOS3!$1:$1,0))=0,0,INDEX( DATOS3!$1:$19996,A4741,MATCH("Dose_Area_Product_Total", DATOS3!$1:$1,0))))</f>
        <v>#N/A</v>
      </c>
      <c r="J4741" t="e">
        <f>IF(D4741="","",IF(INDEX( DATOS3!$1:$19996,A4741,MATCH("Dose_RP_Total", DATOS3!$1:$1,0))=0,0,INDEX( DATOS3!$1:$19996,A4741,MATCH("Dose_RP_Total", DATOS3!$1:$1,0))))</f>
        <v>#N/A</v>
      </c>
      <c r="K4741" t="e">
        <f>IF(D4741="","",IF(INDEX( DATOS3!$1:$19996,A4741,MATCH("Total_Fluoro_Time", DATOS3!$1:$1,0))=0,0,INDEX( DATOS3!$1:$19996,A4741,MATCH("Total_Fluoro_Time", DATOS3!$1:$1,0))))</f>
        <v>#N/A</v>
      </c>
      <c r="L4741" t="e">
        <f>IF(D4741="","",IF(INDEX( DATOS3!$1:$19996,A4741,MATCH("Total_Acquisition_Time", DATOS3!$1:$1,0))=0,0,INDEX( DATOS3!$1:$19996,A4741,MATCH("Total_Acquisition_Time", DATOS3!$1:$1,0))))</f>
        <v>#N/A</v>
      </c>
      <c r="M4741" t="e">
        <f>IF(D4741="","",IF(INDEX( DATOS3!$1:$19996,A4741,MATCH("Acquisition_Plane_in_Accumulated_Dose_Data", DATOS3!$1:$1,0))=0,"",INDEX( DATOS3!$1:$19996,A4741,MATCH("Acquisition_Plane_in_Accumulated_Dose_Data", DATOS3!$1:$1,0))))</f>
        <v>#N/A</v>
      </c>
    </row>
    <row r="4742" spans="1:13" hidden="1" x14ac:dyDescent="0.25">
      <c r="A4742">
        <v>4742</v>
      </c>
      <c r="B4742" t="e">
        <f t="shared" si="74"/>
        <v>#N/A</v>
      </c>
      <c r="D4742" t="e">
        <f>IF(INDEX(DATOS3!$1:$19996,A4742,MATCH("PatientID",DATOS3!$1:$1,0))=0,"",INDEX(DATOS3!$1:$19996,A4742,MATCH("PatientID",DATOS3!$1:$1,0)))</f>
        <v>#N/A</v>
      </c>
      <c r="F4742" t="e">
        <f>IF(D4742="","",IF(INDEX( DATOS3!$1:$19996,A4742,MATCH("SeriesDate", DATOS3!$1:$1,0))=0,"",INDEX( DATOS3!$1:$19996,A4742,MATCH("SeriesDate", DATOS3!$1:$1,0))))</f>
        <v>#N/A</v>
      </c>
      <c r="G4742" t="e">
        <f>IF(D4742="","",IF(INDEX( DATOS3!$1:$19996,A4742,MATCH("SeriesTime", DATOS3!$1:$1,0))=0,"",INDEX( DATOS3!$1:$19996,A4742,MATCH("SeriesTime", DATOS3!$1:$1,0))))</f>
        <v>#N/A</v>
      </c>
      <c r="H4742" t="e">
        <f>IF(D4742="","",IF(INDEX( DATOS3!$1:$19996,A4742,MATCH("StudyDescription", DATOS3!$1:$1,0))=0,"",INDEX( DATOS3!$1:$19996,A4742,MATCH("StudyDescription", DATOS3!$1:$1,0))))</f>
        <v>#N/A</v>
      </c>
      <c r="I4742" t="e">
        <f>IF(D4742="","",IF(INDEX( DATOS3!$1:$19996,A4742,MATCH("Dose_Area_Product_Total", DATOS3!$1:$1,0))=0,0,INDEX( DATOS3!$1:$19996,A4742,MATCH("Dose_Area_Product_Total", DATOS3!$1:$1,0))))</f>
        <v>#N/A</v>
      </c>
      <c r="J4742" t="e">
        <f>IF(D4742="","",IF(INDEX( DATOS3!$1:$19996,A4742,MATCH("Dose_RP_Total", DATOS3!$1:$1,0))=0,0,INDEX( DATOS3!$1:$19996,A4742,MATCH("Dose_RP_Total", DATOS3!$1:$1,0))))</f>
        <v>#N/A</v>
      </c>
      <c r="K4742" t="e">
        <f>IF(D4742="","",IF(INDEX( DATOS3!$1:$19996,A4742,MATCH("Total_Fluoro_Time", DATOS3!$1:$1,0))=0,0,INDEX( DATOS3!$1:$19996,A4742,MATCH("Total_Fluoro_Time", DATOS3!$1:$1,0))))</f>
        <v>#N/A</v>
      </c>
      <c r="L4742" t="e">
        <f>IF(D4742="","",IF(INDEX( DATOS3!$1:$19996,A4742,MATCH("Total_Acquisition_Time", DATOS3!$1:$1,0))=0,0,INDEX( DATOS3!$1:$19996,A4742,MATCH("Total_Acquisition_Time", DATOS3!$1:$1,0))))</f>
        <v>#N/A</v>
      </c>
      <c r="M4742" t="e">
        <f>IF(D4742="","",IF(INDEX( DATOS3!$1:$19996,A4742,MATCH("Acquisition_Plane_in_Accumulated_Dose_Data", DATOS3!$1:$1,0))=0,"",INDEX( DATOS3!$1:$19996,A4742,MATCH("Acquisition_Plane_in_Accumulated_Dose_Data", DATOS3!$1:$1,0))))</f>
        <v>#N/A</v>
      </c>
    </row>
    <row r="4743" spans="1:13" hidden="1" x14ac:dyDescent="0.25">
      <c r="A4743">
        <v>4743</v>
      </c>
      <c r="B4743" t="e">
        <f t="shared" si="74"/>
        <v>#N/A</v>
      </c>
      <c r="D4743" t="e">
        <f>IF(INDEX(DATOS3!$1:$19996,A4743,MATCH("PatientID",DATOS3!$1:$1,0))=0,"",INDEX(DATOS3!$1:$19996,A4743,MATCH("PatientID",DATOS3!$1:$1,0)))</f>
        <v>#N/A</v>
      </c>
      <c r="F4743" t="e">
        <f>IF(D4743="","",IF(INDEX( DATOS3!$1:$19996,A4743,MATCH("SeriesDate", DATOS3!$1:$1,0))=0,"",INDEX( DATOS3!$1:$19996,A4743,MATCH("SeriesDate", DATOS3!$1:$1,0))))</f>
        <v>#N/A</v>
      </c>
      <c r="G4743" t="e">
        <f>IF(D4743="","",IF(INDEX( DATOS3!$1:$19996,A4743,MATCH("SeriesTime", DATOS3!$1:$1,0))=0,"",INDEX( DATOS3!$1:$19996,A4743,MATCH("SeriesTime", DATOS3!$1:$1,0))))</f>
        <v>#N/A</v>
      </c>
      <c r="H4743" t="e">
        <f>IF(D4743="","",IF(INDEX( DATOS3!$1:$19996,A4743,MATCH("StudyDescription", DATOS3!$1:$1,0))=0,"",INDEX( DATOS3!$1:$19996,A4743,MATCH("StudyDescription", DATOS3!$1:$1,0))))</f>
        <v>#N/A</v>
      </c>
      <c r="I4743" t="e">
        <f>IF(D4743="","",IF(INDEX( DATOS3!$1:$19996,A4743,MATCH("Dose_Area_Product_Total", DATOS3!$1:$1,0))=0,0,INDEX( DATOS3!$1:$19996,A4743,MATCH("Dose_Area_Product_Total", DATOS3!$1:$1,0))))</f>
        <v>#N/A</v>
      </c>
      <c r="J4743" t="e">
        <f>IF(D4743="","",IF(INDEX( DATOS3!$1:$19996,A4743,MATCH("Dose_RP_Total", DATOS3!$1:$1,0))=0,0,INDEX( DATOS3!$1:$19996,A4743,MATCH("Dose_RP_Total", DATOS3!$1:$1,0))))</f>
        <v>#N/A</v>
      </c>
      <c r="K4743" t="e">
        <f>IF(D4743="","",IF(INDEX( DATOS3!$1:$19996,A4743,MATCH("Total_Fluoro_Time", DATOS3!$1:$1,0))=0,0,INDEX( DATOS3!$1:$19996,A4743,MATCH("Total_Fluoro_Time", DATOS3!$1:$1,0))))</f>
        <v>#N/A</v>
      </c>
      <c r="L4743" t="e">
        <f>IF(D4743="","",IF(INDEX( DATOS3!$1:$19996,A4743,MATCH("Total_Acquisition_Time", DATOS3!$1:$1,0))=0,0,INDEX( DATOS3!$1:$19996,A4743,MATCH("Total_Acquisition_Time", DATOS3!$1:$1,0))))</f>
        <v>#N/A</v>
      </c>
      <c r="M4743" t="e">
        <f>IF(D4743="","",IF(INDEX( DATOS3!$1:$19996,A4743,MATCH("Acquisition_Plane_in_Accumulated_Dose_Data", DATOS3!$1:$1,0))=0,"",INDEX( DATOS3!$1:$19996,A4743,MATCH("Acquisition_Plane_in_Accumulated_Dose_Data", DATOS3!$1:$1,0))))</f>
        <v>#N/A</v>
      </c>
    </row>
    <row r="4744" spans="1:13" hidden="1" x14ac:dyDescent="0.25">
      <c r="A4744">
        <v>4744</v>
      </c>
      <c r="B4744" t="e">
        <f t="shared" si="74"/>
        <v>#N/A</v>
      </c>
      <c r="D4744" t="e">
        <f>IF(INDEX(DATOS3!$1:$19996,A4744,MATCH("PatientID",DATOS3!$1:$1,0))=0,"",INDEX(DATOS3!$1:$19996,A4744,MATCH("PatientID",DATOS3!$1:$1,0)))</f>
        <v>#N/A</v>
      </c>
      <c r="F4744" t="e">
        <f>IF(D4744="","",IF(INDEX( DATOS3!$1:$19996,A4744,MATCH("SeriesDate", DATOS3!$1:$1,0))=0,"",INDEX( DATOS3!$1:$19996,A4744,MATCH("SeriesDate", DATOS3!$1:$1,0))))</f>
        <v>#N/A</v>
      </c>
      <c r="G4744" t="e">
        <f>IF(D4744="","",IF(INDEX( DATOS3!$1:$19996,A4744,MATCH("SeriesTime", DATOS3!$1:$1,0))=0,"",INDEX( DATOS3!$1:$19996,A4744,MATCH("SeriesTime", DATOS3!$1:$1,0))))</f>
        <v>#N/A</v>
      </c>
      <c r="H4744" t="e">
        <f>IF(D4744="","",IF(INDEX( DATOS3!$1:$19996,A4744,MATCH("StudyDescription", DATOS3!$1:$1,0))=0,"",INDEX( DATOS3!$1:$19996,A4744,MATCH("StudyDescription", DATOS3!$1:$1,0))))</f>
        <v>#N/A</v>
      </c>
      <c r="I4744" t="e">
        <f>IF(D4744="","",IF(INDEX( DATOS3!$1:$19996,A4744,MATCH("Dose_Area_Product_Total", DATOS3!$1:$1,0))=0,0,INDEX( DATOS3!$1:$19996,A4744,MATCH("Dose_Area_Product_Total", DATOS3!$1:$1,0))))</f>
        <v>#N/A</v>
      </c>
      <c r="J4744" t="e">
        <f>IF(D4744="","",IF(INDEX( DATOS3!$1:$19996,A4744,MATCH("Dose_RP_Total", DATOS3!$1:$1,0))=0,0,INDEX( DATOS3!$1:$19996,A4744,MATCH("Dose_RP_Total", DATOS3!$1:$1,0))))</f>
        <v>#N/A</v>
      </c>
      <c r="K4744" t="e">
        <f>IF(D4744="","",IF(INDEX( DATOS3!$1:$19996,A4744,MATCH("Total_Fluoro_Time", DATOS3!$1:$1,0))=0,0,INDEX( DATOS3!$1:$19996,A4744,MATCH("Total_Fluoro_Time", DATOS3!$1:$1,0))))</f>
        <v>#N/A</v>
      </c>
      <c r="L4744" t="e">
        <f>IF(D4744="","",IF(INDEX( DATOS3!$1:$19996,A4744,MATCH("Total_Acquisition_Time", DATOS3!$1:$1,0))=0,0,INDEX( DATOS3!$1:$19996,A4744,MATCH("Total_Acquisition_Time", DATOS3!$1:$1,0))))</f>
        <v>#N/A</v>
      </c>
      <c r="M4744" t="e">
        <f>IF(D4744="","",IF(INDEX( DATOS3!$1:$19996,A4744,MATCH("Acquisition_Plane_in_Accumulated_Dose_Data", DATOS3!$1:$1,0))=0,"",INDEX( DATOS3!$1:$19996,A4744,MATCH("Acquisition_Plane_in_Accumulated_Dose_Data", DATOS3!$1:$1,0))))</f>
        <v>#N/A</v>
      </c>
    </row>
    <row r="4745" spans="1:13" hidden="1" x14ac:dyDescent="0.25">
      <c r="A4745">
        <v>4745</v>
      </c>
      <c r="B4745" t="e">
        <f t="shared" si="74"/>
        <v>#N/A</v>
      </c>
      <c r="D4745" t="e">
        <f>IF(INDEX(DATOS3!$1:$19996,A4745,MATCH("PatientID",DATOS3!$1:$1,0))=0,"",INDEX(DATOS3!$1:$19996,A4745,MATCH("PatientID",DATOS3!$1:$1,0)))</f>
        <v>#N/A</v>
      </c>
      <c r="F4745" t="e">
        <f>IF(D4745="","",IF(INDEX( DATOS3!$1:$19996,A4745,MATCH("SeriesDate", DATOS3!$1:$1,0))=0,"",INDEX( DATOS3!$1:$19996,A4745,MATCH("SeriesDate", DATOS3!$1:$1,0))))</f>
        <v>#N/A</v>
      </c>
      <c r="G4745" t="e">
        <f>IF(D4745="","",IF(INDEX( DATOS3!$1:$19996,A4745,MATCH("SeriesTime", DATOS3!$1:$1,0))=0,"",INDEX( DATOS3!$1:$19996,A4745,MATCH("SeriesTime", DATOS3!$1:$1,0))))</f>
        <v>#N/A</v>
      </c>
      <c r="H4745" t="e">
        <f>IF(D4745="","",IF(INDEX( DATOS3!$1:$19996,A4745,MATCH("StudyDescription", DATOS3!$1:$1,0))=0,"",INDEX( DATOS3!$1:$19996,A4745,MATCH("StudyDescription", DATOS3!$1:$1,0))))</f>
        <v>#N/A</v>
      </c>
      <c r="I4745" t="e">
        <f>IF(D4745="","",IF(INDEX( DATOS3!$1:$19996,A4745,MATCH("Dose_Area_Product_Total", DATOS3!$1:$1,0))=0,0,INDEX( DATOS3!$1:$19996,A4745,MATCH("Dose_Area_Product_Total", DATOS3!$1:$1,0))))</f>
        <v>#N/A</v>
      </c>
      <c r="J4745" t="e">
        <f>IF(D4745="","",IF(INDEX( DATOS3!$1:$19996,A4745,MATCH("Dose_RP_Total", DATOS3!$1:$1,0))=0,0,INDEX( DATOS3!$1:$19996,A4745,MATCH("Dose_RP_Total", DATOS3!$1:$1,0))))</f>
        <v>#N/A</v>
      </c>
      <c r="K4745" t="e">
        <f>IF(D4745="","",IF(INDEX( DATOS3!$1:$19996,A4745,MATCH("Total_Fluoro_Time", DATOS3!$1:$1,0))=0,0,INDEX( DATOS3!$1:$19996,A4745,MATCH("Total_Fluoro_Time", DATOS3!$1:$1,0))))</f>
        <v>#N/A</v>
      </c>
      <c r="L4745" t="e">
        <f>IF(D4745="","",IF(INDEX( DATOS3!$1:$19996,A4745,MATCH("Total_Acquisition_Time", DATOS3!$1:$1,0))=0,0,INDEX( DATOS3!$1:$19996,A4745,MATCH("Total_Acquisition_Time", DATOS3!$1:$1,0))))</f>
        <v>#N/A</v>
      </c>
      <c r="M4745" t="e">
        <f>IF(D4745="","",IF(INDEX( DATOS3!$1:$19996,A4745,MATCH("Acquisition_Plane_in_Accumulated_Dose_Data", DATOS3!$1:$1,0))=0,"",INDEX( DATOS3!$1:$19996,A4745,MATCH("Acquisition_Plane_in_Accumulated_Dose_Data", DATOS3!$1:$1,0))))</f>
        <v>#N/A</v>
      </c>
    </row>
    <row r="4746" spans="1:13" hidden="1" x14ac:dyDescent="0.25">
      <c r="A4746">
        <v>4746</v>
      </c>
      <c r="B4746" t="e">
        <f t="shared" si="74"/>
        <v>#N/A</v>
      </c>
      <c r="D4746" t="e">
        <f>IF(INDEX(DATOS3!$1:$19996,A4746,MATCH("PatientID",DATOS3!$1:$1,0))=0,"",INDEX(DATOS3!$1:$19996,A4746,MATCH("PatientID",DATOS3!$1:$1,0)))</f>
        <v>#N/A</v>
      </c>
      <c r="F4746" t="e">
        <f>IF(D4746="","",IF(INDEX( DATOS3!$1:$19996,A4746,MATCH("SeriesDate", DATOS3!$1:$1,0))=0,"",INDEX( DATOS3!$1:$19996,A4746,MATCH("SeriesDate", DATOS3!$1:$1,0))))</f>
        <v>#N/A</v>
      </c>
      <c r="G4746" t="e">
        <f>IF(D4746="","",IF(INDEX( DATOS3!$1:$19996,A4746,MATCH("SeriesTime", DATOS3!$1:$1,0))=0,"",INDEX( DATOS3!$1:$19996,A4746,MATCH("SeriesTime", DATOS3!$1:$1,0))))</f>
        <v>#N/A</v>
      </c>
      <c r="H4746" t="e">
        <f>IF(D4746="","",IF(INDEX( DATOS3!$1:$19996,A4746,MATCH("StudyDescription", DATOS3!$1:$1,0))=0,"",INDEX( DATOS3!$1:$19996,A4746,MATCH("StudyDescription", DATOS3!$1:$1,0))))</f>
        <v>#N/A</v>
      </c>
      <c r="I4746" t="e">
        <f>IF(D4746="","",IF(INDEX( DATOS3!$1:$19996,A4746,MATCH("Dose_Area_Product_Total", DATOS3!$1:$1,0))=0,0,INDEX( DATOS3!$1:$19996,A4746,MATCH("Dose_Area_Product_Total", DATOS3!$1:$1,0))))</f>
        <v>#N/A</v>
      </c>
      <c r="J4746" t="e">
        <f>IF(D4746="","",IF(INDEX( DATOS3!$1:$19996,A4746,MATCH("Dose_RP_Total", DATOS3!$1:$1,0))=0,0,INDEX( DATOS3!$1:$19996,A4746,MATCH("Dose_RP_Total", DATOS3!$1:$1,0))))</f>
        <v>#N/A</v>
      </c>
      <c r="K4746" t="e">
        <f>IF(D4746="","",IF(INDEX( DATOS3!$1:$19996,A4746,MATCH("Total_Fluoro_Time", DATOS3!$1:$1,0))=0,0,INDEX( DATOS3!$1:$19996,A4746,MATCH("Total_Fluoro_Time", DATOS3!$1:$1,0))))</f>
        <v>#N/A</v>
      </c>
      <c r="L4746" t="e">
        <f>IF(D4746="","",IF(INDEX( DATOS3!$1:$19996,A4746,MATCH("Total_Acquisition_Time", DATOS3!$1:$1,0))=0,0,INDEX( DATOS3!$1:$19996,A4746,MATCH("Total_Acquisition_Time", DATOS3!$1:$1,0))))</f>
        <v>#N/A</v>
      </c>
      <c r="M4746" t="e">
        <f>IF(D4746="","",IF(INDEX( DATOS3!$1:$19996,A4746,MATCH("Acquisition_Plane_in_Accumulated_Dose_Data", DATOS3!$1:$1,0))=0,"",INDEX( DATOS3!$1:$19996,A4746,MATCH("Acquisition_Plane_in_Accumulated_Dose_Data", DATOS3!$1:$1,0))))</f>
        <v>#N/A</v>
      </c>
    </row>
    <row r="4747" spans="1:13" hidden="1" x14ac:dyDescent="0.25">
      <c r="A4747">
        <v>4747</v>
      </c>
      <c r="B4747" t="e">
        <f t="shared" si="74"/>
        <v>#N/A</v>
      </c>
      <c r="D4747" t="e">
        <f>IF(INDEX(DATOS3!$1:$19996,A4747,MATCH("PatientID",DATOS3!$1:$1,0))=0,"",INDEX(DATOS3!$1:$19996,A4747,MATCH("PatientID",DATOS3!$1:$1,0)))</f>
        <v>#N/A</v>
      </c>
      <c r="F4747" t="e">
        <f>IF(D4747="","",IF(INDEX( DATOS3!$1:$19996,A4747,MATCH("SeriesDate", DATOS3!$1:$1,0))=0,"",INDEX( DATOS3!$1:$19996,A4747,MATCH("SeriesDate", DATOS3!$1:$1,0))))</f>
        <v>#N/A</v>
      </c>
      <c r="G4747" t="e">
        <f>IF(D4747="","",IF(INDEX( DATOS3!$1:$19996,A4747,MATCH("SeriesTime", DATOS3!$1:$1,0))=0,"",INDEX( DATOS3!$1:$19996,A4747,MATCH("SeriesTime", DATOS3!$1:$1,0))))</f>
        <v>#N/A</v>
      </c>
      <c r="H4747" t="e">
        <f>IF(D4747="","",IF(INDEX( DATOS3!$1:$19996,A4747,MATCH("StudyDescription", DATOS3!$1:$1,0))=0,"",INDEX( DATOS3!$1:$19996,A4747,MATCH("StudyDescription", DATOS3!$1:$1,0))))</f>
        <v>#N/A</v>
      </c>
      <c r="I4747" t="e">
        <f>IF(D4747="","",IF(INDEX( DATOS3!$1:$19996,A4747,MATCH("Dose_Area_Product_Total", DATOS3!$1:$1,0))=0,0,INDEX( DATOS3!$1:$19996,A4747,MATCH("Dose_Area_Product_Total", DATOS3!$1:$1,0))))</f>
        <v>#N/A</v>
      </c>
      <c r="J4747" t="e">
        <f>IF(D4747="","",IF(INDEX( DATOS3!$1:$19996,A4747,MATCH("Dose_RP_Total", DATOS3!$1:$1,0))=0,0,INDEX( DATOS3!$1:$19996,A4747,MATCH("Dose_RP_Total", DATOS3!$1:$1,0))))</f>
        <v>#N/A</v>
      </c>
      <c r="K4747" t="e">
        <f>IF(D4747="","",IF(INDEX( DATOS3!$1:$19996,A4747,MATCH("Total_Fluoro_Time", DATOS3!$1:$1,0))=0,0,INDEX( DATOS3!$1:$19996,A4747,MATCH("Total_Fluoro_Time", DATOS3!$1:$1,0))))</f>
        <v>#N/A</v>
      </c>
      <c r="L4747" t="e">
        <f>IF(D4747="","",IF(INDEX( DATOS3!$1:$19996,A4747,MATCH("Total_Acquisition_Time", DATOS3!$1:$1,0))=0,0,INDEX( DATOS3!$1:$19996,A4747,MATCH("Total_Acquisition_Time", DATOS3!$1:$1,0))))</f>
        <v>#N/A</v>
      </c>
      <c r="M4747" t="e">
        <f>IF(D4747="","",IF(INDEX( DATOS3!$1:$19996,A4747,MATCH("Acquisition_Plane_in_Accumulated_Dose_Data", DATOS3!$1:$1,0))=0,"",INDEX( DATOS3!$1:$19996,A4747,MATCH("Acquisition_Plane_in_Accumulated_Dose_Data", DATOS3!$1:$1,0))))</f>
        <v>#N/A</v>
      </c>
    </row>
    <row r="4748" spans="1:13" hidden="1" x14ac:dyDescent="0.25">
      <c r="A4748">
        <v>4748</v>
      </c>
      <c r="B4748" t="e">
        <f t="shared" si="74"/>
        <v>#N/A</v>
      </c>
      <c r="D4748" t="e">
        <f>IF(INDEX(DATOS3!$1:$19996,A4748,MATCH("PatientID",DATOS3!$1:$1,0))=0,"",INDEX(DATOS3!$1:$19996,A4748,MATCH("PatientID",DATOS3!$1:$1,0)))</f>
        <v>#N/A</v>
      </c>
      <c r="F4748" t="e">
        <f>IF(D4748="","",IF(INDEX( DATOS3!$1:$19996,A4748,MATCH("SeriesDate", DATOS3!$1:$1,0))=0,"",INDEX( DATOS3!$1:$19996,A4748,MATCH("SeriesDate", DATOS3!$1:$1,0))))</f>
        <v>#N/A</v>
      </c>
      <c r="G4748" t="e">
        <f>IF(D4748="","",IF(INDEX( DATOS3!$1:$19996,A4748,MATCH("SeriesTime", DATOS3!$1:$1,0))=0,"",INDEX( DATOS3!$1:$19996,A4748,MATCH("SeriesTime", DATOS3!$1:$1,0))))</f>
        <v>#N/A</v>
      </c>
      <c r="H4748" t="e">
        <f>IF(D4748="","",IF(INDEX( DATOS3!$1:$19996,A4748,MATCH("StudyDescription", DATOS3!$1:$1,0))=0,"",INDEX( DATOS3!$1:$19996,A4748,MATCH("StudyDescription", DATOS3!$1:$1,0))))</f>
        <v>#N/A</v>
      </c>
      <c r="I4748" t="e">
        <f>IF(D4748="","",IF(INDEX( DATOS3!$1:$19996,A4748,MATCH("Dose_Area_Product_Total", DATOS3!$1:$1,0))=0,0,INDEX( DATOS3!$1:$19996,A4748,MATCH("Dose_Area_Product_Total", DATOS3!$1:$1,0))))</f>
        <v>#N/A</v>
      </c>
      <c r="J4748" t="e">
        <f>IF(D4748="","",IF(INDEX( DATOS3!$1:$19996,A4748,MATCH("Dose_RP_Total", DATOS3!$1:$1,0))=0,0,INDEX( DATOS3!$1:$19996,A4748,MATCH("Dose_RP_Total", DATOS3!$1:$1,0))))</f>
        <v>#N/A</v>
      </c>
      <c r="K4748" t="e">
        <f>IF(D4748="","",IF(INDEX( DATOS3!$1:$19996,A4748,MATCH("Total_Fluoro_Time", DATOS3!$1:$1,0))=0,0,INDEX( DATOS3!$1:$19996,A4748,MATCH("Total_Fluoro_Time", DATOS3!$1:$1,0))))</f>
        <v>#N/A</v>
      </c>
      <c r="L4748" t="e">
        <f>IF(D4748="","",IF(INDEX( DATOS3!$1:$19996,A4748,MATCH("Total_Acquisition_Time", DATOS3!$1:$1,0))=0,0,INDEX( DATOS3!$1:$19996,A4748,MATCH("Total_Acquisition_Time", DATOS3!$1:$1,0))))</f>
        <v>#N/A</v>
      </c>
      <c r="M4748" t="e">
        <f>IF(D4748="","",IF(INDEX( DATOS3!$1:$19996,A4748,MATCH("Acquisition_Plane_in_Accumulated_Dose_Data", DATOS3!$1:$1,0))=0,"",INDEX( DATOS3!$1:$19996,A4748,MATCH("Acquisition_Plane_in_Accumulated_Dose_Data", DATOS3!$1:$1,0))))</f>
        <v>#N/A</v>
      </c>
    </row>
    <row r="4749" spans="1:13" hidden="1" x14ac:dyDescent="0.25">
      <c r="A4749">
        <v>4749</v>
      </c>
      <c r="B4749" t="e">
        <f t="shared" si="74"/>
        <v>#N/A</v>
      </c>
      <c r="D4749" t="e">
        <f>IF(INDEX(DATOS3!$1:$19996,A4749,MATCH("PatientID",DATOS3!$1:$1,0))=0,"",INDEX(DATOS3!$1:$19996,A4749,MATCH("PatientID",DATOS3!$1:$1,0)))</f>
        <v>#N/A</v>
      </c>
      <c r="F4749" t="e">
        <f>IF(D4749="","",IF(INDEX( DATOS3!$1:$19996,A4749,MATCH("SeriesDate", DATOS3!$1:$1,0))=0,"",INDEX( DATOS3!$1:$19996,A4749,MATCH("SeriesDate", DATOS3!$1:$1,0))))</f>
        <v>#N/A</v>
      </c>
      <c r="G4749" t="e">
        <f>IF(D4749="","",IF(INDEX( DATOS3!$1:$19996,A4749,MATCH("SeriesTime", DATOS3!$1:$1,0))=0,"",INDEX( DATOS3!$1:$19996,A4749,MATCH("SeriesTime", DATOS3!$1:$1,0))))</f>
        <v>#N/A</v>
      </c>
      <c r="H4749" t="e">
        <f>IF(D4749="","",IF(INDEX( DATOS3!$1:$19996,A4749,MATCH("StudyDescription", DATOS3!$1:$1,0))=0,"",INDEX( DATOS3!$1:$19996,A4749,MATCH("StudyDescription", DATOS3!$1:$1,0))))</f>
        <v>#N/A</v>
      </c>
      <c r="I4749" t="e">
        <f>IF(D4749="","",IF(INDEX( DATOS3!$1:$19996,A4749,MATCH("Dose_Area_Product_Total", DATOS3!$1:$1,0))=0,0,INDEX( DATOS3!$1:$19996,A4749,MATCH("Dose_Area_Product_Total", DATOS3!$1:$1,0))))</f>
        <v>#N/A</v>
      </c>
      <c r="J4749" t="e">
        <f>IF(D4749="","",IF(INDEX( DATOS3!$1:$19996,A4749,MATCH("Dose_RP_Total", DATOS3!$1:$1,0))=0,0,INDEX( DATOS3!$1:$19996,A4749,MATCH("Dose_RP_Total", DATOS3!$1:$1,0))))</f>
        <v>#N/A</v>
      </c>
      <c r="K4749" t="e">
        <f>IF(D4749="","",IF(INDEX( DATOS3!$1:$19996,A4749,MATCH("Total_Fluoro_Time", DATOS3!$1:$1,0))=0,0,INDEX( DATOS3!$1:$19996,A4749,MATCH("Total_Fluoro_Time", DATOS3!$1:$1,0))))</f>
        <v>#N/A</v>
      </c>
      <c r="L4749" t="e">
        <f>IF(D4749="","",IF(INDEX( DATOS3!$1:$19996,A4749,MATCH("Total_Acquisition_Time", DATOS3!$1:$1,0))=0,0,INDEX( DATOS3!$1:$19996,A4749,MATCH("Total_Acquisition_Time", DATOS3!$1:$1,0))))</f>
        <v>#N/A</v>
      </c>
      <c r="M4749" t="e">
        <f>IF(D4749="","",IF(INDEX( DATOS3!$1:$19996,A4749,MATCH("Acquisition_Plane_in_Accumulated_Dose_Data", DATOS3!$1:$1,0))=0,"",INDEX( DATOS3!$1:$19996,A4749,MATCH("Acquisition_Plane_in_Accumulated_Dose_Data", DATOS3!$1:$1,0))))</f>
        <v>#N/A</v>
      </c>
    </row>
    <row r="4750" spans="1:13" hidden="1" x14ac:dyDescent="0.25">
      <c r="A4750">
        <v>4750</v>
      </c>
      <c r="B4750" t="e">
        <f t="shared" si="74"/>
        <v>#N/A</v>
      </c>
      <c r="D4750" t="e">
        <f>IF(INDEX(DATOS3!$1:$19996,A4750,MATCH("PatientID",DATOS3!$1:$1,0))=0,"",INDEX(DATOS3!$1:$19996,A4750,MATCH("PatientID",DATOS3!$1:$1,0)))</f>
        <v>#N/A</v>
      </c>
      <c r="F4750" t="e">
        <f>IF(D4750="","",IF(INDEX( DATOS3!$1:$19996,A4750,MATCH("SeriesDate", DATOS3!$1:$1,0))=0,"",INDEX( DATOS3!$1:$19996,A4750,MATCH("SeriesDate", DATOS3!$1:$1,0))))</f>
        <v>#N/A</v>
      </c>
      <c r="G4750" t="e">
        <f>IF(D4750="","",IF(INDEX( DATOS3!$1:$19996,A4750,MATCH("SeriesTime", DATOS3!$1:$1,0))=0,"",INDEX( DATOS3!$1:$19996,A4750,MATCH("SeriesTime", DATOS3!$1:$1,0))))</f>
        <v>#N/A</v>
      </c>
      <c r="H4750" t="e">
        <f>IF(D4750="","",IF(INDEX( DATOS3!$1:$19996,A4750,MATCH("StudyDescription", DATOS3!$1:$1,0))=0,"",INDEX( DATOS3!$1:$19996,A4750,MATCH("StudyDescription", DATOS3!$1:$1,0))))</f>
        <v>#N/A</v>
      </c>
      <c r="I4750" t="e">
        <f>IF(D4750="","",IF(INDEX( DATOS3!$1:$19996,A4750,MATCH("Dose_Area_Product_Total", DATOS3!$1:$1,0))=0,0,INDEX( DATOS3!$1:$19996,A4750,MATCH("Dose_Area_Product_Total", DATOS3!$1:$1,0))))</f>
        <v>#N/A</v>
      </c>
      <c r="J4750" t="e">
        <f>IF(D4750="","",IF(INDEX( DATOS3!$1:$19996,A4750,MATCH("Dose_RP_Total", DATOS3!$1:$1,0))=0,0,INDEX( DATOS3!$1:$19996,A4750,MATCH("Dose_RP_Total", DATOS3!$1:$1,0))))</f>
        <v>#N/A</v>
      </c>
      <c r="K4750" t="e">
        <f>IF(D4750="","",IF(INDEX( DATOS3!$1:$19996,A4750,MATCH("Total_Fluoro_Time", DATOS3!$1:$1,0))=0,0,INDEX( DATOS3!$1:$19996,A4750,MATCH("Total_Fluoro_Time", DATOS3!$1:$1,0))))</f>
        <v>#N/A</v>
      </c>
      <c r="L4750" t="e">
        <f>IF(D4750="","",IF(INDEX( DATOS3!$1:$19996,A4750,MATCH("Total_Acquisition_Time", DATOS3!$1:$1,0))=0,0,INDEX( DATOS3!$1:$19996,A4750,MATCH("Total_Acquisition_Time", DATOS3!$1:$1,0))))</f>
        <v>#N/A</v>
      </c>
      <c r="M4750" t="e">
        <f>IF(D4750="","",IF(INDEX( DATOS3!$1:$19996,A4750,MATCH("Acquisition_Plane_in_Accumulated_Dose_Data", DATOS3!$1:$1,0))=0,"",INDEX( DATOS3!$1:$19996,A4750,MATCH("Acquisition_Plane_in_Accumulated_Dose_Data", DATOS3!$1:$1,0))))</f>
        <v>#N/A</v>
      </c>
    </row>
    <row r="4751" spans="1:13" hidden="1" x14ac:dyDescent="0.25">
      <c r="A4751">
        <v>4751</v>
      </c>
      <c r="B4751" t="e">
        <f t="shared" si="74"/>
        <v>#N/A</v>
      </c>
      <c r="D4751" t="e">
        <f>IF(INDEX(DATOS3!$1:$19996,A4751,MATCH("PatientID",DATOS3!$1:$1,0))=0,"",INDEX(DATOS3!$1:$19996,A4751,MATCH("PatientID",DATOS3!$1:$1,0)))</f>
        <v>#N/A</v>
      </c>
      <c r="F4751" t="e">
        <f>IF(D4751="","",IF(INDEX( DATOS3!$1:$19996,A4751,MATCH("SeriesDate", DATOS3!$1:$1,0))=0,"",INDEX( DATOS3!$1:$19996,A4751,MATCH("SeriesDate", DATOS3!$1:$1,0))))</f>
        <v>#N/A</v>
      </c>
      <c r="G4751" t="e">
        <f>IF(D4751="","",IF(INDEX( DATOS3!$1:$19996,A4751,MATCH("SeriesTime", DATOS3!$1:$1,0))=0,"",INDEX( DATOS3!$1:$19996,A4751,MATCH("SeriesTime", DATOS3!$1:$1,0))))</f>
        <v>#N/A</v>
      </c>
      <c r="H4751" t="e">
        <f>IF(D4751="","",IF(INDEX( DATOS3!$1:$19996,A4751,MATCH("StudyDescription", DATOS3!$1:$1,0))=0,"",INDEX( DATOS3!$1:$19996,A4751,MATCH("StudyDescription", DATOS3!$1:$1,0))))</f>
        <v>#N/A</v>
      </c>
      <c r="I4751" t="e">
        <f>IF(D4751="","",IF(INDEX( DATOS3!$1:$19996,A4751,MATCH("Dose_Area_Product_Total", DATOS3!$1:$1,0))=0,0,INDEX( DATOS3!$1:$19996,A4751,MATCH("Dose_Area_Product_Total", DATOS3!$1:$1,0))))</f>
        <v>#N/A</v>
      </c>
      <c r="J4751" t="e">
        <f>IF(D4751="","",IF(INDEX( DATOS3!$1:$19996,A4751,MATCH("Dose_RP_Total", DATOS3!$1:$1,0))=0,0,INDEX( DATOS3!$1:$19996,A4751,MATCH("Dose_RP_Total", DATOS3!$1:$1,0))))</f>
        <v>#N/A</v>
      </c>
      <c r="K4751" t="e">
        <f>IF(D4751="","",IF(INDEX( DATOS3!$1:$19996,A4751,MATCH("Total_Fluoro_Time", DATOS3!$1:$1,0))=0,0,INDEX( DATOS3!$1:$19996,A4751,MATCH("Total_Fluoro_Time", DATOS3!$1:$1,0))))</f>
        <v>#N/A</v>
      </c>
      <c r="L4751" t="e">
        <f>IF(D4751="","",IF(INDEX( DATOS3!$1:$19996,A4751,MATCH("Total_Acquisition_Time", DATOS3!$1:$1,0))=0,0,INDEX( DATOS3!$1:$19996,A4751,MATCH("Total_Acquisition_Time", DATOS3!$1:$1,0))))</f>
        <v>#N/A</v>
      </c>
      <c r="M4751" t="e">
        <f>IF(D4751="","",IF(INDEX( DATOS3!$1:$19996,A4751,MATCH("Acquisition_Plane_in_Accumulated_Dose_Data", DATOS3!$1:$1,0))=0,"",INDEX( DATOS3!$1:$19996,A4751,MATCH("Acquisition_Plane_in_Accumulated_Dose_Data", DATOS3!$1:$1,0))))</f>
        <v>#N/A</v>
      </c>
    </row>
    <row r="4752" spans="1:13" hidden="1" x14ac:dyDescent="0.25">
      <c r="A4752">
        <v>4752</v>
      </c>
      <c r="B4752" t="e">
        <f t="shared" si="74"/>
        <v>#N/A</v>
      </c>
      <c r="D4752" t="e">
        <f>IF(INDEX(DATOS3!$1:$19996,A4752,MATCH("PatientID",DATOS3!$1:$1,0))=0,"",INDEX(DATOS3!$1:$19996,A4752,MATCH("PatientID",DATOS3!$1:$1,0)))</f>
        <v>#N/A</v>
      </c>
      <c r="F4752" t="e">
        <f>IF(D4752="","",IF(INDEX( DATOS3!$1:$19996,A4752,MATCH("SeriesDate", DATOS3!$1:$1,0))=0,"",INDEX( DATOS3!$1:$19996,A4752,MATCH("SeriesDate", DATOS3!$1:$1,0))))</f>
        <v>#N/A</v>
      </c>
      <c r="G4752" t="e">
        <f>IF(D4752="","",IF(INDEX( DATOS3!$1:$19996,A4752,MATCH("SeriesTime", DATOS3!$1:$1,0))=0,"",INDEX( DATOS3!$1:$19996,A4752,MATCH("SeriesTime", DATOS3!$1:$1,0))))</f>
        <v>#N/A</v>
      </c>
      <c r="H4752" t="e">
        <f>IF(D4752="","",IF(INDEX( DATOS3!$1:$19996,A4752,MATCH("StudyDescription", DATOS3!$1:$1,0))=0,"",INDEX( DATOS3!$1:$19996,A4752,MATCH("StudyDescription", DATOS3!$1:$1,0))))</f>
        <v>#N/A</v>
      </c>
      <c r="I4752" t="e">
        <f>IF(D4752="","",IF(INDEX( DATOS3!$1:$19996,A4752,MATCH("Dose_Area_Product_Total", DATOS3!$1:$1,0))=0,0,INDEX( DATOS3!$1:$19996,A4752,MATCH("Dose_Area_Product_Total", DATOS3!$1:$1,0))))</f>
        <v>#N/A</v>
      </c>
      <c r="J4752" t="e">
        <f>IF(D4752="","",IF(INDEX( DATOS3!$1:$19996,A4752,MATCH("Dose_RP_Total", DATOS3!$1:$1,0))=0,0,INDEX( DATOS3!$1:$19996,A4752,MATCH("Dose_RP_Total", DATOS3!$1:$1,0))))</f>
        <v>#N/A</v>
      </c>
      <c r="K4752" t="e">
        <f>IF(D4752="","",IF(INDEX( DATOS3!$1:$19996,A4752,MATCH("Total_Fluoro_Time", DATOS3!$1:$1,0))=0,0,INDEX( DATOS3!$1:$19996,A4752,MATCH("Total_Fluoro_Time", DATOS3!$1:$1,0))))</f>
        <v>#N/A</v>
      </c>
      <c r="L4752" t="e">
        <f>IF(D4752="","",IF(INDEX( DATOS3!$1:$19996,A4752,MATCH("Total_Acquisition_Time", DATOS3!$1:$1,0))=0,0,INDEX( DATOS3!$1:$19996,A4752,MATCH("Total_Acquisition_Time", DATOS3!$1:$1,0))))</f>
        <v>#N/A</v>
      </c>
      <c r="M4752" t="e">
        <f>IF(D4752="","",IF(INDEX( DATOS3!$1:$19996,A4752,MATCH("Acquisition_Plane_in_Accumulated_Dose_Data", DATOS3!$1:$1,0))=0,"",INDEX( DATOS3!$1:$19996,A4752,MATCH("Acquisition_Plane_in_Accumulated_Dose_Data", DATOS3!$1:$1,0))))</f>
        <v>#N/A</v>
      </c>
    </row>
    <row r="4753" spans="1:13" hidden="1" x14ac:dyDescent="0.25">
      <c r="A4753">
        <v>4753</v>
      </c>
      <c r="B4753" t="e">
        <f t="shared" si="74"/>
        <v>#N/A</v>
      </c>
      <c r="D4753" t="e">
        <f>IF(INDEX(DATOS3!$1:$19996,A4753,MATCH("PatientID",DATOS3!$1:$1,0))=0,"",INDEX(DATOS3!$1:$19996,A4753,MATCH("PatientID",DATOS3!$1:$1,0)))</f>
        <v>#N/A</v>
      </c>
      <c r="F4753" t="e">
        <f>IF(D4753="","",IF(INDEX( DATOS3!$1:$19996,A4753,MATCH("SeriesDate", DATOS3!$1:$1,0))=0,"",INDEX( DATOS3!$1:$19996,A4753,MATCH("SeriesDate", DATOS3!$1:$1,0))))</f>
        <v>#N/A</v>
      </c>
      <c r="G4753" t="e">
        <f>IF(D4753="","",IF(INDEX( DATOS3!$1:$19996,A4753,MATCH("SeriesTime", DATOS3!$1:$1,0))=0,"",INDEX( DATOS3!$1:$19996,A4753,MATCH("SeriesTime", DATOS3!$1:$1,0))))</f>
        <v>#N/A</v>
      </c>
      <c r="H4753" t="e">
        <f>IF(D4753="","",IF(INDEX( DATOS3!$1:$19996,A4753,MATCH("StudyDescription", DATOS3!$1:$1,0))=0,"",INDEX( DATOS3!$1:$19996,A4753,MATCH("StudyDescription", DATOS3!$1:$1,0))))</f>
        <v>#N/A</v>
      </c>
      <c r="I4753" t="e">
        <f>IF(D4753="","",IF(INDEX( DATOS3!$1:$19996,A4753,MATCH("Dose_Area_Product_Total", DATOS3!$1:$1,0))=0,0,INDEX( DATOS3!$1:$19996,A4753,MATCH("Dose_Area_Product_Total", DATOS3!$1:$1,0))))</f>
        <v>#N/A</v>
      </c>
      <c r="J4753" t="e">
        <f>IF(D4753="","",IF(INDEX( DATOS3!$1:$19996,A4753,MATCH("Dose_RP_Total", DATOS3!$1:$1,0))=0,0,INDEX( DATOS3!$1:$19996,A4753,MATCH("Dose_RP_Total", DATOS3!$1:$1,0))))</f>
        <v>#N/A</v>
      </c>
      <c r="K4753" t="e">
        <f>IF(D4753="","",IF(INDEX( DATOS3!$1:$19996,A4753,MATCH("Total_Fluoro_Time", DATOS3!$1:$1,0))=0,0,INDEX( DATOS3!$1:$19996,A4753,MATCH("Total_Fluoro_Time", DATOS3!$1:$1,0))))</f>
        <v>#N/A</v>
      </c>
      <c r="L4753" t="e">
        <f>IF(D4753="","",IF(INDEX( DATOS3!$1:$19996,A4753,MATCH("Total_Acquisition_Time", DATOS3!$1:$1,0))=0,0,INDEX( DATOS3!$1:$19996,A4753,MATCH("Total_Acquisition_Time", DATOS3!$1:$1,0))))</f>
        <v>#N/A</v>
      </c>
      <c r="M4753" t="e">
        <f>IF(D4753="","",IF(INDEX( DATOS3!$1:$19996,A4753,MATCH("Acquisition_Plane_in_Accumulated_Dose_Data", DATOS3!$1:$1,0))=0,"",INDEX( DATOS3!$1:$19996,A4753,MATCH("Acquisition_Plane_in_Accumulated_Dose_Data", DATOS3!$1:$1,0))))</f>
        <v>#N/A</v>
      </c>
    </row>
    <row r="4754" spans="1:13" hidden="1" x14ac:dyDescent="0.25">
      <c r="A4754">
        <v>4754</v>
      </c>
      <c r="B4754" t="e">
        <f t="shared" si="74"/>
        <v>#N/A</v>
      </c>
      <c r="D4754" t="e">
        <f>IF(INDEX(DATOS3!$1:$19996,A4754,MATCH("PatientID",DATOS3!$1:$1,0))=0,"",INDEX(DATOS3!$1:$19996,A4754,MATCH("PatientID",DATOS3!$1:$1,0)))</f>
        <v>#N/A</v>
      </c>
      <c r="F4754" t="e">
        <f>IF(D4754="","",IF(INDEX( DATOS3!$1:$19996,A4754,MATCH("SeriesDate", DATOS3!$1:$1,0))=0,"",INDEX( DATOS3!$1:$19996,A4754,MATCH("SeriesDate", DATOS3!$1:$1,0))))</f>
        <v>#N/A</v>
      </c>
      <c r="G4754" t="e">
        <f>IF(D4754="","",IF(INDEX( DATOS3!$1:$19996,A4754,MATCH("SeriesTime", DATOS3!$1:$1,0))=0,"",INDEX( DATOS3!$1:$19996,A4754,MATCH("SeriesTime", DATOS3!$1:$1,0))))</f>
        <v>#N/A</v>
      </c>
      <c r="H4754" t="e">
        <f>IF(D4754="","",IF(INDEX( DATOS3!$1:$19996,A4754,MATCH("StudyDescription", DATOS3!$1:$1,0))=0,"",INDEX( DATOS3!$1:$19996,A4754,MATCH("StudyDescription", DATOS3!$1:$1,0))))</f>
        <v>#N/A</v>
      </c>
      <c r="I4754" t="e">
        <f>IF(D4754="","",IF(INDEX( DATOS3!$1:$19996,A4754,MATCH("Dose_Area_Product_Total", DATOS3!$1:$1,0))=0,0,INDEX( DATOS3!$1:$19996,A4754,MATCH("Dose_Area_Product_Total", DATOS3!$1:$1,0))))</f>
        <v>#N/A</v>
      </c>
      <c r="J4754" t="e">
        <f>IF(D4754="","",IF(INDEX( DATOS3!$1:$19996,A4754,MATCH("Dose_RP_Total", DATOS3!$1:$1,0))=0,0,INDEX( DATOS3!$1:$19996,A4754,MATCH("Dose_RP_Total", DATOS3!$1:$1,0))))</f>
        <v>#N/A</v>
      </c>
      <c r="K4754" t="e">
        <f>IF(D4754="","",IF(INDEX( DATOS3!$1:$19996,A4754,MATCH("Total_Fluoro_Time", DATOS3!$1:$1,0))=0,0,INDEX( DATOS3!$1:$19996,A4754,MATCH("Total_Fluoro_Time", DATOS3!$1:$1,0))))</f>
        <v>#N/A</v>
      </c>
      <c r="L4754" t="e">
        <f>IF(D4754="","",IF(INDEX( DATOS3!$1:$19996,A4754,MATCH("Total_Acquisition_Time", DATOS3!$1:$1,0))=0,0,INDEX( DATOS3!$1:$19996,A4754,MATCH("Total_Acquisition_Time", DATOS3!$1:$1,0))))</f>
        <v>#N/A</v>
      </c>
      <c r="M4754" t="e">
        <f>IF(D4754="","",IF(INDEX( DATOS3!$1:$19996,A4754,MATCH("Acquisition_Plane_in_Accumulated_Dose_Data", DATOS3!$1:$1,0))=0,"",INDEX( DATOS3!$1:$19996,A4754,MATCH("Acquisition_Plane_in_Accumulated_Dose_Data", DATOS3!$1:$1,0))))</f>
        <v>#N/A</v>
      </c>
    </row>
    <row r="4755" spans="1:13" hidden="1" x14ac:dyDescent="0.25">
      <c r="A4755">
        <v>4755</v>
      </c>
      <c r="B4755" t="e">
        <f t="shared" si="74"/>
        <v>#N/A</v>
      </c>
      <c r="D4755" t="e">
        <f>IF(INDEX(DATOS3!$1:$19996,A4755,MATCH("PatientID",DATOS3!$1:$1,0))=0,"",INDEX(DATOS3!$1:$19996,A4755,MATCH("PatientID",DATOS3!$1:$1,0)))</f>
        <v>#N/A</v>
      </c>
      <c r="F4755" t="e">
        <f>IF(D4755="","",IF(INDEX( DATOS3!$1:$19996,A4755,MATCH("SeriesDate", DATOS3!$1:$1,0))=0,"",INDEX( DATOS3!$1:$19996,A4755,MATCH("SeriesDate", DATOS3!$1:$1,0))))</f>
        <v>#N/A</v>
      </c>
      <c r="G4755" t="e">
        <f>IF(D4755="","",IF(INDEX( DATOS3!$1:$19996,A4755,MATCH("SeriesTime", DATOS3!$1:$1,0))=0,"",INDEX( DATOS3!$1:$19996,A4755,MATCH("SeriesTime", DATOS3!$1:$1,0))))</f>
        <v>#N/A</v>
      </c>
      <c r="H4755" t="e">
        <f>IF(D4755="","",IF(INDEX( DATOS3!$1:$19996,A4755,MATCH("StudyDescription", DATOS3!$1:$1,0))=0,"",INDEX( DATOS3!$1:$19996,A4755,MATCH("StudyDescription", DATOS3!$1:$1,0))))</f>
        <v>#N/A</v>
      </c>
      <c r="I4755" t="e">
        <f>IF(D4755="","",IF(INDEX( DATOS3!$1:$19996,A4755,MATCH("Dose_Area_Product_Total", DATOS3!$1:$1,0))=0,0,INDEX( DATOS3!$1:$19996,A4755,MATCH("Dose_Area_Product_Total", DATOS3!$1:$1,0))))</f>
        <v>#N/A</v>
      </c>
      <c r="J4755" t="e">
        <f>IF(D4755="","",IF(INDEX( DATOS3!$1:$19996,A4755,MATCH("Dose_RP_Total", DATOS3!$1:$1,0))=0,0,INDEX( DATOS3!$1:$19996,A4755,MATCH("Dose_RP_Total", DATOS3!$1:$1,0))))</f>
        <v>#N/A</v>
      </c>
      <c r="K4755" t="e">
        <f>IF(D4755="","",IF(INDEX( DATOS3!$1:$19996,A4755,MATCH("Total_Fluoro_Time", DATOS3!$1:$1,0))=0,0,INDEX( DATOS3!$1:$19996,A4755,MATCH("Total_Fluoro_Time", DATOS3!$1:$1,0))))</f>
        <v>#N/A</v>
      </c>
      <c r="L4755" t="e">
        <f>IF(D4755="","",IF(INDEX( DATOS3!$1:$19996,A4755,MATCH("Total_Acquisition_Time", DATOS3!$1:$1,0))=0,0,INDEX( DATOS3!$1:$19996,A4755,MATCH("Total_Acquisition_Time", DATOS3!$1:$1,0))))</f>
        <v>#N/A</v>
      </c>
      <c r="M4755" t="e">
        <f>IF(D4755="","",IF(INDEX( DATOS3!$1:$19996,A4755,MATCH("Acquisition_Plane_in_Accumulated_Dose_Data", DATOS3!$1:$1,0))=0,"",INDEX( DATOS3!$1:$19996,A4755,MATCH("Acquisition_Plane_in_Accumulated_Dose_Data", DATOS3!$1:$1,0))))</f>
        <v>#N/A</v>
      </c>
    </row>
    <row r="4756" spans="1:13" hidden="1" x14ac:dyDescent="0.25">
      <c r="A4756">
        <v>4756</v>
      </c>
      <c r="B4756" t="e">
        <f t="shared" si="74"/>
        <v>#N/A</v>
      </c>
      <c r="D4756" t="e">
        <f>IF(INDEX(DATOS3!$1:$19996,A4756,MATCH("PatientID",DATOS3!$1:$1,0))=0,"",INDEX(DATOS3!$1:$19996,A4756,MATCH("PatientID",DATOS3!$1:$1,0)))</f>
        <v>#N/A</v>
      </c>
      <c r="F4756" t="e">
        <f>IF(D4756="","",IF(INDEX( DATOS3!$1:$19996,A4756,MATCH("SeriesDate", DATOS3!$1:$1,0))=0,"",INDEX( DATOS3!$1:$19996,A4756,MATCH("SeriesDate", DATOS3!$1:$1,0))))</f>
        <v>#N/A</v>
      </c>
      <c r="G4756" t="e">
        <f>IF(D4756="","",IF(INDEX( DATOS3!$1:$19996,A4756,MATCH("SeriesTime", DATOS3!$1:$1,0))=0,"",INDEX( DATOS3!$1:$19996,A4756,MATCH("SeriesTime", DATOS3!$1:$1,0))))</f>
        <v>#N/A</v>
      </c>
      <c r="H4756" t="e">
        <f>IF(D4756="","",IF(INDEX( DATOS3!$1:$19996,A4756,MATCH("StudyDescription", DATOS3!$1:$1,0))=0,"",INDEX( DATOS3!$1:$19996,A4756,MATCH("StudyDescription", DATOS3!$1:$1,0))))</f>
        <v>#N/A</v>
      </c>
      <c r="I4756" t="e">
        <f>IF(D4756="","",IF(INDEX( DATOS3!$1:$19996,A4756,MATCH("Dose_Area_Product_Total", DATOS3!$1:$1,0))=0,0,INDEX( DATOS3!$1:$19996,A4756,MATCH("Dose_Area_Product_Total", DATOS3!$1:$1,0))))</f>
        <v>#N/A</v>
      </c>
      <c r="J4756" t="e">
        <f>IF(D4756="","",IF(INDEX( DATOS3!$1:$19996,A4756,MATCH("Dose_RP_Total", DATOS3!$1:$1,0))=0,0,INDEX( DATOS3!$1:$19996,A4756,MATCH("Dose_RP_Total", DATOS3!$1:$1,0))))</f>
        <v>#N/A</v>
      </c>
      <c r="K4756" t="e">
        <f>IF(D4756="","",IF(INDEX( DATOS3!$1:$19996,A4756,MATCH("Total_Fluoro_Time", DATOS3!$1:$1,0))=0,0,INDEX( DATOS3!$1:$19996,A4756,MATCH("Total_Fluoro_Time", DATOS3!$1:$1,0))))</f>
        <v>#N/A</v>
      </c>
      <c r="L4756" t="e">
        <f>IF(D4756="","",IF(INDEX( DATOS3!$1:$19996,A4756,MATCH("Total_Acquisition_Time", DATOS3!$1:$1,0))=0,0,INDEX( DATOS3!$1:$19996,A4756,MATCH("Total_Acquisition_Time", DATOS3!$1:$1,0))))</f>
        <v>#N/A</v>
      </c>
      <c r="M4756" t="e">
        <f>IF(D4756="","",IF(INDEX( DATOS3!$1:$19996,A4756,MATCH("Acquisition_Plane_in_Accumulated_Dose_Data", DATOS3!$1:$1,0))=0,"",INDEX( DATOS3!$1:$19996,A4756,MATCH("Acquisition_Plane_in_Accumulated_Dose_Data", DATOS3!$1:$1,0))))</f>
        <v>#N/A</v>
      </c>
    </row>
    <row r="4757" spans="1:13" hidden="1" x14ac:dyDescent="0.25">
      <c r="A4757">
        <v>4757</v>
      </c>
      <c r="B4757" t="e">
        <f t="shared" si="74"/>
        <v>#N/A</v>
      </c>
      <c r="D4757" t="e">
        <f>IF(INDEX(DATOS3!$1:$19996,A4757,MATCH("PatientID",DATOS3!$1:$1,0))=0,"",INDEX(DATOS3!$1:$19996,A4757,MATCH("PatientID",DATOS3!$1:$1,0)))</f>
        <v>#N/A</v>
      </c>
      <c r="F4757" t="e">
        <f>IF(D4757="","",IF(INDEX( DATOS3!$1:$19996,A4757,MATCH("SeriesDate", DATOS3!$1:$1,0))=0,"",INDEX( DATOS3!$1:$19996,A4757,MATCH("SeriesDate", DATOS3!$1:$1,0))))</f>
        <v>#N/A</v>
      </c>
      <c r="G4757" t="e">
        <f>IF(D4757="","",IF(INDEX( DATOS3!$1:$19996,A4757,MATCH("SeriesTime", DATOS3!$1:$1,0))=0,"",INDEX( DATOS3!$1:$19996,A4757,MATCH("SeriesTime", DATOS3!$1:$1,0))))</f>
        <v>#N/A</v>
      </c>
      <c r="H4757" t="e">
        <f>IF(D4757="","",IF(INDEX( DATOS3!$1:$19996,A4757,MATCH("StudyDescription", DATOS3!$1:$1,0))=0,"",INDEX( DATOS3!$1:$19996,A4757,MATCH("StudyDescription", DATOS3!$1:$1,0))))</f>
        <v>#N/A</v>
      </c>
      <c r="I4757" t="e">
        <f>IF(D4757="","",IF(INDEX( DATOS3!$1:$19996,A4757,MATCH("Dose_Area_Product_Total", DATOS3!$1:$1,0))=0,0,INDEX( DATOS3!$1:$19996,A4757,MATCH("Dose_Area_Product_Total", DATOS3!$1:$1,0))))</f>
        <v>#N/A</v>
      </c>
      <c r="J4757" t="e">
        <f>IF(D4757="","",IF(INDEX( DATOS3!$1:$19996,A4757,MATCH("Dose_RP_Total", DATOS3!$1:$1,0))=0,0,INDEX( DATOS3!$1:$19996,A4757,MATCH("Dose_RP_Total", DATOS3!$1:$1,0))))</f>
        <v>#N/A</v>
      </c>
      <c r="K4757" t="e">
        <f>IF(D4757="","",IF(INDEX( DATOS3!$1:$19996,A4757,MATCH("Total_Fluoro_Time", DATOS3!$1:$1,0))=0,0,INDEX( DATOS3!$1:$19996,A4757,MATCH("Total_Fluoro_Time", DATOS3!$1:$1,0))))</f>
        <v>#N/A</v>
      </c>
      <c r="L4757" t="e">
        <f>IF(D4757="","",IF(INDEX( DATOS3!$1:$19996,A4757,MATCH("Total_Acquisition_Time", DATOS3!$1:$1,0))=0,0,INDEX( DATOS3!$1:$19996,A4757,MATCH("Total_Acquisition_Time", DATOS3!$1:$1,0))))</f>
        <v>#N/A</v>
      </c>
      <c r="M4757" t="e">
        <f>IF(D4757="","",IF(INDEX( DATOS3!$1:$19996,A4757,MATCH("Acquisition_Plane_in_Accumulated_Dose_Data", DATOS3!$1:$1,0))=0,"",INDEX( DATOS3!$1:$19996,A4757,MATCH("Acquisition_Plane_in_Accumulated_Dose_Data", DATOS3!$1:$1,0))))</f>
        <v>#N/A</v>
      </c>
    </row>
    <row r="4758" spans="1:13" hidden="1" x14ac:dyDescent="0.25">
      <c r="A4758">
        <v>4758</v>
      </c>
      <c r="B4758" t="e">
        <f t="shared" si="74"/>
        <v>#N/A</v>
      </c>
      <c r="D4758" t="e">
        <f>IF(INDEX(DATOS3!$1:$19996,A4758,MATCH("PatientID",DATOS3!$1:$1,0))=0,"",INDEX(DATOS3!$1:$19996,A4758,MATCH("PatientID",DATOS3!$1:$1,0)))</f>
        <v>#N/A</v>
      </c>
      <c r="F4758" t="e">
        <f>IF(D4758="","",IF(INDEX( DATOS3!$1:$19996,A4758,MATCH("SeriesDate", DATOS3!$1:$1,0))=0,"",INDEX( DATOS3!$1:$19996,A4758,MATCH("SeriesDate", DATOS3!$1:$1,0))))</f>
        <v>#N/A</v>
      </c>
      <c r="G4758" t="e">
        <f>IF(D4758="","",IF(INDEX( DATOS3!$1:$19996,A4758,MATCH("SeriesTime", DATOS3!$1:$1,0))=0,"",INDEX( DATOS3!$1:$19996,A4758,MATCH("SeriesTime", DATOS3!$1:$1,0))))</f>
        <v>#N/A</v>
      </c>
      <c r="H4758" t="e">
        <f>IF(D4758="","",IF(INDEX( DATOS3!$1:$19996,A4758,MATCH("StudyDescription", DATOS3!$1:$1,0))=0,"",INDEX( DATOS3!$1:$19996,A4758,MATCH("StudyDescription", DATOS3!$1:$1,0))))</f>
        <v>#N/A</v>
      </c>
      <c r="I4758" t="e">
        <f>IF(D4758="","",IF(INDEX( DATOS3!$1:$19996,A4758,MATCH("Dose_Area_Product_Total", DATOS3!$1:$1,0))=0,0,INDEX( DATOS3!$1:$19996,A4758,MATCH("Dose_Area_Product_Total", DATOS3!$1:$1,0))))</f>
        <v>#N/A</v>
      </c>
      <c r="J4758" t="e">
        <f>IF(D4758="","",IF(INDEX( DATOS3!$1:$19996,A4758,MATCH("Dose_RP_Total", DATOS3!$1:$1,0))=0,0,INDEX( DATOS3!$1:$19996,A4758,MATCH("Dose_RP_Total", DATOS3!$1:$1,0))))</f>
        <v>#N/A</v>
      </c>
      <c r="K4758" t="e">
        <f>IF(D4758="","",IF(INDEX( DATOS3!$1:$19996,A4758,MATCH("Total_Fluoro_Time", DATOS3!$1:$1,0))=0,0,INDEX( DATOS3!$1:$19996,A4758,MATCH("Total_Fluoro_Time", DATOS3!$1:$1,0))))</f>
        <v>#N/A</v>
      </c>
      <c r="L4758" t="e">
        <f>IF(D4758="","",IF(INDEX( DATOS3!$1:$19996,A4758,MATCH("Total_Acquisition_Time", DATOS3!$1:$1,0))=0,0,INDEX( DATOS3!$1:$19996,A4758,MATCH("Total_Acquisition_Time", DATOS3!$1:$1,0))))</f>
        <v>#N/A</v>
      </c>
      <c r="M4758" t="e">
        <f>IF(D4758="","",IF(INDEX( DATOS3!$1:$19996,A4758,MATCH("Acquisition_Plane_in_Accumulated_Dose_Data", DATOS3!$1:$1,0))=0,"",INDEX( DATOS3!$1:$19996,A4758,MATCH("Acquisition_Plane_in_Accumulated_Dose_Data", DATOS3!$1:$1,0))))</f>
        <v>#N/A</v>
      </c>
    </row>
    <row r="4759" spans="1:13" hidden="1" x14ac:dyDescent="0.25">
      <c r="A4759">
        <v>4759</v>
      </c>
      <c r="B4759" t="e">
        <f t="shared" si="74"/>
        <v>#N/A</v>
      </c>
      <c r="D4759" t="e">
        <f>IF(INDEX(DATOS3!$1:$19996,A4759,MATCH("PatientID",DATOS3!$1:$1,0))=0,"",INDEX(DATOS3!$1:$19996,A4759,MATCH("PatientID",DATOS3!$1:$1,0)))</f>
        <v>#N/A</v>
      </c>
      <c r="F4759" t="e">
        <f>IF(D4759="","",IF(INDEX( DATOS3!$1:$19996,A4759,MATCH("SeriesDate", DATOS3!$1:$1,0))=0,"",INDEX( DATOS3!$1:$19996,A4759,MATCH("SeriesDate", DATOS3!$1:$1,0))))</f>
        <v>#N/A</v>
      </c>
      <c r="G4759" t="e">
        <f>IF(D4759="","",IF(INDEX( DATOS3!$1:$19996,A4759,MATCH("SeriesTime", DATOS3!$1:$1,0))=0,"",INDEX( DATOS3!$1:$19996,A4759,MATCH("SeriesTime", DATOS3!$1:$1,0))))</f>
        <v>#N/A</v>
      </c>
      <c r="H4759" t="e">
        <f>IF(D4759="","",IF(INDEX( DATOS3!$1:$19996,A4759,MATCH("StudyDescription", DATOS3!$1:$1,0))=0,"",INDEX( DATOS3!$1:$19996,A4759,MATCH("StudyDescription", DATOS3!$1:$1,0))))</f>
        <v>#N/A</v>
      </c>
      <c r="I4759" t="e">
        <f>IF(D4759="","",IF(INDEX( DATOS3!$1:$19996,A4759,MATCH("Dose_Area_Product_Total", DATOS3!$1:$1,0))=0,0,INDEX( DATOS3!$1:$19996,A4759,MATCH("Dose_Area_Product_Total", DATOS3!$1:$1,0))))</f>
        <v>#N/A</v>
      </c>
      <c r="J4759" t="e">
        <f>IF(D4759="","",IF(INDEX( DATOS3!$1:$19996,A4759,MATCH("Dose_RP_Total", DATOS3!$1:$1,0))=0,0,INDEX( DATOS3!$1:$19996,A4759,MATCH("Dose_RP_Total", DATOS3!$1:$1,0))))</f>
        <v>#N/A</v>
      </c>
      <c r="K4759" t="e">
        <f>IF(D4759="","",IF(INDEX( DATOS3!$1:$19996,A4759,MATCH("Total_Fluoro_Time", DATOS3!$1:$1,0))=0,0,INDEX( DATOS3!$1:$19996,A4759,MATCH("Total_Fluoro_Time", DATOS3!$1:$1,0))))</f>
        <v>#N/A</v>
      </c>
      <c r="L4759" t="e">
        <f>IF(D4759="","",IF(INDEX( DATOS3!$1:$19996,A4759,MATCH("Total_Acquisition_Time", DATOS3!$1:$1,0))=0,0,INDEX( DATOS3!$1:$19996,A4759,MATCH("Total_Acquisition_Time", DATOS3!$1:$1,0))))</f>
        <v>#N/A</v>
      </c>
      <c r="M4759" t="e">
        <f>IF(D4759="","",IF(INDEX( DATOS3!$1:$19996,A4759,MATCH("Acquisition_Plane_in_Accumulated_Dose_Data", DATOS3!$1:$1,0))=0,"",INDEX( DATOS3!$1:$19996,A4759,MATCH("Acquisition_Plane_in_Accumulated_Dose_Data", DATOS3!$1:$1,0))))</f>
        <v>#N/A</v>
      </c>
    </row>
    <row r="4760" spans="1:13" hidden="1" x14ac:dyDescent="0.25">
      <c r="A4760">
        <v>4760</v>
      </c>
      <c r="B4760" t="e">
        <f t="shared" si="74"/>
        <v>#N/A</v>
      </c>
      <c r="D4760" t="e">
        <f>IF(INDEX(DATOS3!$1:$19996,A4760,MATCH("PatientID",DATOS3!$1:$1,0))=0,"",INDEX(DATOS3!$1:$19996,A4760,MATCH("PatientID",DATOS3!$1:$1,0)))</f>
        <v>#N/A</v>
      </c>
      <c r="F4760" t="e">
        <f>IF(D4760="","",IF(INDEX( DATOS3!$1:$19996,A4760,MATCH("SeriesDate", DATOS3!$1:$1,0))=0,"",INDEX( DATOS3!$1:$19996,A4760,MATCH("SeriesDate", DATOS3!$1:$1,0))))</f>
        <v>#N/A</v>
      </c>
      <c r="G4760" t="e">
        <f>IF(D4760="","",IF(INDEX( DATOS3!$1:$19996,A4760,MATCH("SeriesTime", DATOS3!$1:$1,0))=0,"",INDEX( DATOS3!$1:$19996,A4760,MATCH("SeriesTime", DATOS3!$1:$1,0))))</f>
        <v>#N/A</v>
      </c>
      <c r="H4760" t="e">
        <f>IF(D4760="","",IF(INDEX( DATOS3!$1:$19996,A4760,MATCH("StudyDescription", DATOS3!$1:$1,0))=0,"",INDEX( DATOS3!$1:$19996,A4760,MATCH("StudyDescription", DATOS3!$1:$1,0))))</f>
        <v>#N/A</v>
      </c>
      <c r="I4760" t="e">
        <f>IF(D4760="","",IF(INDEX( DATOS3!$1:$19996,A4760,MATCH("Dose_Area_Product_Total", DATOS3!$1:$1,0))=0,0,INDEX( DATOS3!$1:$19996,A4760,MATCH("Dose_Area_Product_Total", DATOS3!$1:$1,0))))</f>
        <v>#N/A</v>
      </c>
      <c r="J4760" t="e">
        <f>IF(D4760="","",IF(INDEX( DATOS3!$1:$19996,A4760,MATCH("Dose_RP_Total", DATOS3!$1:$1,0))=0,0,INDEX( DATOS3!$1:$19996,A4760,MATCH("Dose_RP_Total", DATOS3!$1:$1,0))))</f>
        <v>#N/A</v>
      </c>
      <c r="K4760" t="e">
        <f>IF(D4760="","",IF(INDEX( DATOS3!$1:$19996,A4760,MATCH("Total_Fluoro_Time", DATOS3!$1:$1,0))=0,0,INDEX( DATOS3!$1:$19996,A4760,MATCH("Total_Fluoro_Time", DATOS3!$1:$1,0))))</f>
        <v>#N/A</v>
      </c>
      <c r="L4760" t="e">
        <f>IF(D4760="","",IF(INDEX( DATOS3!$1:$19996,A4760,MATCH("Total_Acquisition_Time", DATOS3!$1:$1,0))=0,0,INDEX( DATOS3!$1:$19996,A4760,MATCH("Total_Acquisition_Time", DATOS3!$1:$1,0))))</f>
        <v>#N/A</v>
      </c>
      <c r="M4760" t="e">
        <f>IF(D4760="","",IF(INDEX( DATOS3!$1:$19996,A4760,MATCH("Acquisition_Plane_in_Accumulated_Dose_Data", DATOS3!$1:$1,0))=0,"",INDEX( DATOS3!$1:$19996,A4760,MATCH("Acquisition_Plane_in_Accumulated_Dose_Data", DATOS3!$1:$1,0))))</f>
        <v>#N/A</v>
      </c>
    </row>
    <row r="4761" spans="1:13" hidden="1" x14ac:dyDescent="0.25">
      <c r="A4761">
        <v>4761</v>
      </c>
      <c r="B4761" t="e">
        <f t="shared" si="74"/>
        <v>#N/A</v>
      </c>
      <c r="D4761" t="e">
        <f>IF(INDEX(DATOS3!$1:$19996,A4761,MATCH("PatientID",DATOS3!$1:$1,0))=0,"",INDEX(DATOS3!$1:$19996,A4761,MATCH("PatientID",DATOS3!$1:$1,0)))</f>
        <v>#N/A</v>
      </c>
      <c r="F4761" t="e">
        <f>IF(D4761="","",IF(INDEX( DATOS3!$1:$19996,A4761,MATCH("SeriesDate", DATOS3!$1:$1,0))=0,"",INDEX( DATOS3!$1:$19996,A4761,MATCH("SeriesDate", DATOS3!$1:$1,0))))</f>
        <v>#N/A</v>
      </c>
      <c r="G4761" t="e">
        <f>IF(D4761="","",IF(INDEX( DATOS3!$1:$19996,A4761,MATCH("SeriesTime", DATOS3!$1:$1,0))=0,"",INDEX( DATOS3!$1:$19996,A4761,MATCH("SeriesTime", DATOS3!$1:$1,0))))</f>
        <v>#N/A</v>
      </c>
      <c r="H4761" t="e">
        <f>IF(D4761="","",IF(INDEX( DATOS3!$1:$19996,A4761,MATCH("StudyDescription", DATOS3!$1:$1,0))=0,"",INDEX( DATOS3!$1:$19996,A4761,MATCH("StudyDescription", DATOS3!$1:$1,0))))</f>
        <v>#N/A</v>
      </c>
      <c r="I4761" t="e">
        <f>IF(D4761="","",IF(INDEX( DATOS3!$1:$19996,A4761,MATCH("Dose_Area_Product_Total", DATOS3!$1:$1,0))=0,0,INDEX( DATOS3!$1:$19996,A4761,MATCH("Dose_Area_Product_Total", DATOS3!$1:$1,0))))</f>
        <v>#N/A</v>
      </c>
      <c r="J4761" t="e">
        <f>IF(D4761="","",IF(INDEX( DATOS3!$1:$19996,A4761,MATCH("Dose_RP_Total", DATOS3!$1:$1,0))=0,0,INDEX( DATOS3!$1:$19996,A4761,MATCH("Dose_RP_Total", DATOS3!$1:$1,0))))</f>
        <v>#N/A</v>
      </c>
      <c r="K4761" t="e">
        <f>IF(D4761="","",IF(INDEX( DATOS3!$1:$19996,A4761,MATCH("Total_Fluoro_Time", DATOS3!$1:$1,0))=0,0,INDEX( DATOS3!$1:$19996,A4761,MATCH("Total_Fluoro_Time", DATOS3!$1:$1,0))))</f>
        <v>#N/A</v>
      </c>
      <c r="L4761" t="e">
        <f>IF(D4761="","",IF(INDEX( DATOS3!$1:$19996,A4761,MATCH("Total_Acquisition_Time", DATOS3!$1:$1,0))=0,0,INDEX( DATOS3!$1:$19996,A4761,MATCH("Total_Acquisition_Time", DATOS3!$1:$1,0))))</f>
        <v>#N/A</v>
      </c>
      <c r="M4761" t="e">
        <f>IF(D4761="","",IF(INDEX( DATOS3!$1:$19996,A4761,MATCH("Acquisition_Plane_in_Accumulated_Dose_Data", DATOS3!$1:$1,0))=0,"",INDEX( DATOS3!$1:$19996,A4761,MATCH("Acquisition_Plane_in_Accumulated_Dose_Data", DATOS3!$1:$1,0))))</f>
        <v>#N/A</v>
      </c>
    </row>
    <row r="4762" spans="1:13" hidden="1" x14ac:dyDescent="0.25">
      <c r="A4762">
        <v>4762</v>
      </c>
      <c r="B4762" t="e">
        <f t="shared" si="74"/>
        <v>#N/A</v>
      </c>
      <c r="D4762" t="e">
        <f>IF(INDEX(DATOS3!$1:$19996,A4762,MATCH("PatientID",DATOS3!$1:$1,0))=0,"",INDEX(DATOS3!$1:$19996,A4762,MATCH("PatientID",DATOS3!$1:$1,0)))</f>
        <v>#N/A</v>
      </c>
      <c r="F4762" t="e">
        <f>IF(D4762="","",IF(INDEX( DATOS3!$1:$19996,A4762,MATCH("SeriesDate", DATOS3!$1:$1,0))=0,"",INDEX( DATOS3!$1:$19996,A4762,MATCH("SeriesDate", DATOS3!$1:$1,0))))</f>
        <v>#N/A</v>
      </c>
      <c r="G4762" t="e">
        <f>IF(D4762="","",IF(INDEX( DATOS3!$1:$19996,A4762,MATCH("SeriesTime", DATOS3!$1:$1,0))=0,"",INDEX( DATOS3!$1:$19996,A4762,MATCH("SeriesTime", DATOS3!$1:$1,0))))</f>
        <v>#N/A</v>
      </c>
      <c r="H4762" t="e">
        <f>IF(D4762="","",IF(INDEX( DATOS3!$1:$19996,A4762,MATCH("StudyDescription", DATOS3!$1:$1,0))=0,"",INDEX( DATOS3!$1:$19996,A4762,MATCH("StudyDescription", DATOS3!$1:$1,0))))</f>
        <v>#N/A</v>
      </c>
      <c r="I4762" t="e">
        <f>IF(D4762="","",IF(INDEX( DATOS3!$1:$19996,A4762,MATCH("Dose_Area_Product_Total", DATOS3!$1:$1,0))=0,0,INDEX( DATOS3!$1:$19996,A4762,MATCH("Dose_Area_Product_Total", DATOS3!$1:$1,0))))</f>
        <v>#N/A</v>
      </c>
      <c r="J4762" t="e">
        <f>IF(D4762="","",IF(INDEX( DATOS3!$1:$19996,A4762,MATCH("Dose_RP_Total", DATOS3!$1:$1,0))=0,0,INDEX( DATOS3!$1:$19996,A4762,MATCH("Dose_RP_Total", DATOS3!$1:$1,0))))</f>
        <v>#N/A</v>
      </c>
      <c r="K4762" t="e">
        <f>IF(D4762="","",IF(INDEX( DATOS3!$1:$19996,A4762,MATCH("Total_Fluoro_Time", DATOS3!$1:$1,0))=0,0,INDEX( DATOS3!$1:$19996,A4762,MATCH("Total_Fluoro_Time", DATOS3!$1:$1,0))))</f>
        <v>#N/A</v>
      </c>
      <c r="L4762" t="e">
        <f>IF(D4762="","",IF(INDEX( DATOS3!$1:$19996,A4762,MATCH("Total_Acquisition_Time", DATOS3!$1:$1,0))=0,0,INDEX( DATOS3!$1:$19996,A4762,MATCH("Total_Acquisition_Time", DATOS3!$1:$1,0))))</f>
        <v>#N/A</v>
      </c>
      <c r="M4762" t="e">
        <f>IF(D4762="","",IF(INDEX( DATOS3!$1:$19996,A4762,MATCH("Acquisition_Plane_in_Accumulated_Dose_Data", DATOS3!$1:$1,0))=0,"",INDEX( DATOS3!$1:$19996,A4762,MATCH("Acquisition_Plane_in_Accumulated_Dose_Data", DATOS3!$1:$1,0))))</f>
        <v>#N/A</v>
      </c>
    </row>
    <row r="4763" spans="1:13" hidden="1" x14ac:dyDescent="0.25">
      <c r="A4763">
        <v>4763</v>
      </c>
      <c r="B4763" t="e">
        <f t="shared" ref="B4763:B4826" si="75">IF(D4763="","","BIPLANO")</f>
        <v>#N/A</v>
      </c>
      <c r="D4763" t="e">
        <f>IF(INDEX(DATOS3!$1:$19996,A4763,MATCH("PatientID",DATOS3!$1:$1,0))=0,"",INDEX(DATOS3!$1:$19996,A4763,MATCH("PatientID",DATOS3!$1:$1,0)))</f>
        <v>#N/A</v>
      </c>
      <c r="F4763" t="e">
        <f>IF(D4763="","",IF(INDEX( DATOS3!$1:$19996,A4763,MATCH("SeriesDate", DATOS3!$1:$1,0))=0,"",INDEX( DATOS3!$1:$19996,A4763,MATCH("SeriesDate", DATOS3!$1:$1,0))))</f>
        <v>#N/A</v>
      </c>
      <c r="G4763" t="e">
        <f>IF(D4763="","",IF(INDEX( DATOS3!$1:$19996,A4763,MATCH("SeriesTime", DATOS3!$1:$1,0))=0,"",INDEX( DATOS3!$1:$19996,A4763,MATCH("SeriesTime", DATOS3!$1:$1,0))))</f>
        <v>#N/A</v>
      </c>
      <c r="H4763" t="e">
        <f>IF(D4763="","",IF(INDEX( DATOS3!$1:$19996,A4763,MATCH("StudyDescription", DATOS3!$1:$1,0))=0,"",INDEX( DATOS3!$1:$19996,A4763,MATCH("StudyDescription", DATOS3!$1:$1,0))))</f>
        <v>#N/A</v>
      </c>
      <c r="I4763" t="e">
        <f>IF(D4763="","",IF(INDEX( DATOS3!$1:$19996,A4763,MATCH("Dose_Area_Product_Total", DATOS3!$1:$1,0))=0,0,INDEX( DATOS3!$1:$19996,A4763,MATCH("Dose_Area_Product_Total", DATOS3!$1:$1,0))))</f>
        <v>#N/A</v>
      </c>
      <c r="J4763" t="e">
        <f>IF(D4763="","",IF(INDEX( DATOS3!$1:$19996,A4763,MATCH("Dose_RP_Total", DATOS3!$1:$1,0))=0,0,INDEX( DATOS3!$1:$19996,A4763,MATCH("Dose_RP_Total", DATOS3!$1:$1,0))))</f>
        <v>#N/A</v>
      </c>
      <c r="K4763" t="e">
        <f>IF(D4763="","",IF(INDEX( DATOS3!$1:$19996,A4763,MATCH("Total_Fluoro_Time", DATOS3!$1:$1,0))=0,0,INDEX( DATOS3!$1:$19996,A4763,MATCH("Total_Fluoro_Time", DATOS3!$1:$1,0))))</f>
        <v>#N/A</v>
      </c>
      <c r="L4763" t="e">
        <f>IF(D4763="","",IF(INDEX( DATOS3!$1:$19996,A4763,MATCH("Total_Acquisition_Time", DATOS3!$1:$1,0))=0,0,INDEX( DATOS3!$1:$19996,A4763,MATCH("Total_Acquisition_Time", DATOS3!$1:$1,0))))</f>
        <v>#N/A</v>
      </c>
      <c r="M4763" t="e">
        <f>IF(D4763="","",IF(INDEX( DATOS3!$1:$19996,A4763,MATCH("Acquisition_Plane_in_Accumulated_Dose_Data", DATOS3!$1:$1,0))=0,"",INDEX( DATOS3!$1:$19996,A4763,MATCH("Acquisition_Plane_in_Accumulated_Dose_Data", DATOS3!$1:$1,0))))</f>
        <v>#N/A</v>
      </c>
    </row>
    <row r="4764" spans="1:13" hidden="1" x14ac:dyDescent="0.25">
      <c r="A4764">
        <v>4764</v>
      </c>
      <c r="B4764" t="e">
        <f t="shared" si="75"/>
        <v>#N/A</v>
      </c>
      <c r="D4764" t="e">
        <f>IF(INDEX(DATOS3!$1:$19996,A4764,MATCH("PatientID",DATOS3!$1:$1,0))=0,"",INDEX(DATOS3!$1:$19996,A4764,MATCH("PatientID",DATOS3!$1:$1,0)))</f>
        <v>#N/A</v>
      </c>
      <c r="F4764" t="e">
        <f>IF(D4764="","",IF(INDEX( DATOS3!$1:$19996,A4764,MATCH("SeriesDate", DATOS3!$1:$1,0))=0,"",INDEX( DATOS3!$1:$19996,A4764,MATCH("SeriesDate", DATOS3!$1:$1,0))))</f>
        <v>#N/A</v>
      </c>
      <c r="G4764" t="e">
        <f>IF(D4764="","",IF(INDEX( DATOS3!$1:$19996,A4764,MATCH("SeriesTime", DATOS3!$1:$1,0))=0,"",INDEX( DATOS3!$1:$19996,A4764,MATCH("SeriesTime", DATOS3!$1:$1,0))))</f>
        <v>#N/A</v>
      </c>
      <c r="H4764" t="e">
        <f>IF(D4764="","",IF(INDEX( DATOS3!$1:$19996,A4764,MATCH("StudyDescription", DATOS3!$1:$1,0))=0,"",INDEX( DATOS3!$1:$19996,A4764,MATCH("StudyDescription", DATOS3!$1:$1,0))))</f>
        <v>#N/A</v>
      </c>
      <c r="I4764" t="e">
        <f>IF(D4764="","",IF(INDEX( DATOS3!$1:$19996,A4764,MATCH("Dose_Area_Product_Total", DATOS3!$1:$1,0))=0,0,INDEX( DATOS3!$1:$19996,A4764,MATCH("Dose_Area_Product_Total", DATOS3!$1:$1,0))))</f>
        <v>#N/A</v>
      </c>
      <c r="J4764" t="e">
        <f>IF(D4764="","",IF(INDEX( DATOS3!$1:$19996,A4764,MATCH("Dose_RP_Total", DATOS3!$1:$1,0))=0,0,INDEX( DATOS3!$1:$19996,A4764,MATCH("Dose_RP_Total", DATOS3!$1:$1,0))))</f>
        <v>#N/A</v>
      </c>
      <c r="K4764" t="e">
        <f>IF(D4764="","",IF(INDEX( DATOS3!$1:$19996,A4764,MATCH("Total_Fluoro_Time", DATOS3!$1:$1,0))=0,0,INDEX( DATOS3!$1:$19996,A4764,MATCH("Total_Fluoro_Time", DATOS3!$1:$1,0))))</f>
        <v>#N/A</v>
      </c>
      <c r="L4764" t="e">
        <f>IF(D4764="","",IF(INDEX( DATOS3!$1:$19996,A4764,MATCH("Total_Acquisition_Time", DATOS3!$1:$1,0))=0,0,INDEX( DATOS3!$1:$19996,A4764,MATCH("Total_Acquisition_Time", DATOS3!$1:$1,0))))</f>
        <v>#N/A</v>
      </c>
      <c r="M4764" t="e">
        <f>IF(D4764="","",IF(INDEX( DATOS3!$1:$19996,A4764,MATCH("Acquisition_Plane_in_Accumulated_Dose_Data", DATOS3!$1:$1,0))=0,"",INDEX( DATOS3!$1:$19996,A4764,MATCH("Acquisition_Plane_in_Accumulated_Dose_Data", DATOS3!$1:$1,0))))</f>
        <v>#N/A</v>
      </c>
    </row>
    <row r="4765" spans="1:13" hidden="1" x14ac:dyDescent="0.25">
      <c r="A4765">
        <v>4765</v>
      </c>
      <c r="B4765" t="e">
        <f t="shared" si="75"/>
        <v>#N/A</v>
      </c>
      <c r="D4765" t="e">
        <f>IF(INDEX(DATOS3!$1:$19996,A4765,MATCH("PatientID",DATOS3!$1:$1,0))=0,"",INDEX(DATOS3!$1:$19996,A4765,MATCH("PatientID",DATOS3!$1:$1,0)))</f>
        <v>#N/A</v>
      </c>
      <c r="F4765" t="e">
        <f>IF(D4765="","",IF(INDEX( DATOS3!$1:$19996,A4765,MATCH("SeriesDate", DATOS3!$1:$1,0))=0,"",INDEX( DATOS3!$1:$19996,A4765,MATCH("SeriesDate", DATOS3!$1:$1,0))))</f>
        <v>#N/A</v>
      </c>
      <c r="G4765" t="e">
        <f>IF(D4765="","",IF(INDEX( DATOS3!$1:$19996,A4765,MATCH("SeriesTime", DATOS3!$1:$1,0))=0,"",INDEX( DATOS3!$1:$19996,A4765,MATCH("SeriesTime", DATOS3!$1:$1,0))))</f>
        <v>#N/A</v>
      </c>
      <c r="H4765" t="e">
        <f>IF(D4765="","",IF(INDEX( DATOS3!$1:$19996,A4765,MATCH("StudyDescription", DATOS3!$1:$1,0))=0,"",INDEX( DATOS3!$1:$19996,A4765,MATCH("StudyDescription", DATOS3!$1:$1,0))))</f>
        <v>#N/A</v>
      </c>
      <c r="I4765" t="e">
        <f>IF(D4765="","",IF(INDEX( DATOS3!$1:$19996,A4765,MATCH("Dose_Area_Product_Total", DATOS3!$1:$1,0))=0,0,INDEX( DATOS3!$1:$19996,A4765,MATCH("Dose_Area_Product_Total", DATOS3!$1:$1,0))))</f>
        <v>#N/A</v>
      </c>
      <c r="J4765" t="e">
        <f>IF(D4765="","",IF(INDEX( DATOS3!$1:$19996,A4765,MATCH("Dose_RP_Total", DATOS3!$1:$1,0))=0,0,INDEX( DATOS3!$1:$19996,A4765,MATCH("Dose_RP_Total", DATOS3!$1:$1,0))))</f>
        <v>#N/A</v>
      </c>
      <c r="K4765" t="e">
        <f>IF(D4765="","",IF(INDEX( DATOS3!$1:$19996,A4765,MATCH("Total_Fluoro_Time", DATOS3!$1:$1,0))=0,0,INDEX( DATOS3!$1:$19996,A4765,MATCH("Total_Fluoro_Time", DATOS3!$1:$1,0))))</f>
        <v>#N/A</v>
      </c>
      <c r="L4765" t="e">
        <f>IF(D4765="","",IF(INDEX( DATOS3!$1:$19996,A4765,MATCH("Total_Acquisition_Time", DATOS3!$1:$1,0))=0,0,INDEX( DATOS3!$1:$19996,A4765,MATCH("Total_Acquisition_Time", DATOS3!$1:$1,0))))</f>
        <v>#N/A</v>
      </c>
      <c r="M4765" t="e">
        <f>IF(D4765="","",IF(INDEX( DATOS3!$1:$19996,A4765,MATCH("Acquisition_Plane_in_Accumulated_Dose_Data", DATOS3!$1:$1,0))=0,"",INDEX( DATOS3!$1:$19996,A4765,MATCH("Acquisition_Plane_in_Accumulated_Dose_Data", DATOS3!$1:$1,0))))</f>
        <v>#N/A</v>
      </c>
    </row>
    <row r="4766" spans="1:13" hidden="1" x14ac:dyDescent="0.25">
      <c r="A4766">
        <v>4766</v>
      </c>
      <c r="B4766" t="e">
        <f t="shared" si="75"/>
        <v>#N/A</v>
      </c>
      <c r="D4766" t="e">
        <f>IF(INDEX(DATOS3!$1:$19996,A4766,MATCH("PatientID",DATOS3!$1:$1,0))=0,"",INDEX(DATOS3!$1:$19996,A4766,MATCH("PatientID",DATOS3!$1:$1,0)))</f>
        <v>#N/A</v>
      </c>
      <c r="F4766" t="e">
        <f>IF(D4766="","",IF(INDEX( DATOS3!$1:$19996,A4766,MATCH("SeriesDate", DATOS3!$1:$1,0))=0,"",INDEX( DATOS3!$1:$19996,A4766,MATCH("SeriesDate", DATOS3!$1:$1,0))))</f>
        <v>#N/A</v>
      </c>
      <c r="G4766" t="e">
        <f>IF(D4766="","",IF(INDEX( DATOS3!$1:$19996,A4766,MATCH("SeriesTime", DATOS3!$1:$1,0))=0,"",INDEX( DATOS3!$1:$19996,A4766,MATCH("SeriesTime", DATOS3!$1:$1,0))))</f>
        <v>#N/A</v>
      </c>
      <c r="H4766" t="e">
        <f>IF(D4766="","",IF(INDEX( DATOS3!$1:$19996,A4766,MATCH("StudyDescription", DATOS3!$1:$1,0))=0,"",INDEX( DATOS3!$1:$19996,A4766,MATCH("StudyDescription", DATOS3!$1:$1,0))))</f>
        <v>#N/A</v>
      </c>
      <c r="I4766" t="e">
        <f>IF(D4766="","",IF(INDEX( DATOS3!$1:$19996,A4766,MATCH("Dose_Area_Product_Total", DATOS3!$1:$1,0))=0,0,INDEX( DATOS3!$1:$19996,A4766,MATCH("Dose_Area_Product_Total", DATOS3!$1:$1,0))))</f>
        <v>#N/A</v>
      </c>
      <c r="J4766" t="e">
        <f>IF(D4766="","",IF(INDEX( DATOS3!$1:$19996,A4766,MATCH("Dose_RP_Total", DATOS3!$1:$1,0))=0,0,INDEX( DATOS3!$1:$19996,A4766,MATCH("Dose_RP_Total", DATOS3!$1:$1,0))))</f>
        <v>#N/A</v>
      </c>
      <c r="K4766" t="e">
        <f>IF(D4766="","",IF(INDEX( DATOS3!$1:$19996,A4766,MATCH("Total_Fluoro_Time", DATOS3!$1:$1,0))=0,0,INDEX( DATOS3!$1:$19996,A4766,MATCH("Total_Fluoro_Time", DATOS3!$1:$1,0))))</f>
        <v>#N/A</v>
      </c>
      <c r="L4766" t="e">
        <f>IF(D4766="","",IF(INDEX( DATOS3!$1:$19996,A4766,MATCH("Total_Acquisition_Time", DATOS3!$1:$1,0))=0,0,INDEX( DATOS3!$1:$19996,A4766,MATCH("Total_Acquisition_Time", DATOS3!$1:$1,0))))</f>
        <v>#N/A</v>
      </c>
      <c r="M4766" t="e">
        <f>IF(D4766="","",IF(INDEX( DATOS3!$1:$19996,A4766,MATCH("Acquisition_Plane_in_Accumulated_Dose_Data", DATOS3!$1:$1,0))=0,"",INDEX( DATOS3!$1:$19996,A4766,MATCH("Acquisition_Plane_in_Accumulated_Dose_Data", DATOS3!$1:$1,0))))</f>
        <v>#N/A</v>
      </c>
    </row>
    <row r="4767" spans="1:13" hidden="1" x14ac:dyDescent="0.25">
      <c r="A4767">
        <v>4767</v>
      </c>
      <c r="B4767" t="e">
        <f t="shared" si="75"/>
        <v>#N/A</v>
      </c>
      <c r="D4767" t="e">
        <f>IF(INDEX(DATOS3!$1:$19996,A4767,MATCH("PatientID",DATOS3!$1:$1,0))=0,"",INDEX(DATOS3!$1:$19996,A4767,MATCH("PatientID",DATOS3!$1:$1,0)))</f>
        <v>#N/A</v>
      </c>
      <c r="F4767" t="e">
        <f>IF(D4767="","",IF(INDEX( DATOS3!$1:$19996,A4767,MATCH("SeriesDate", DATOS3!$1:$1,0))=0,"",INDEX( DATOS3!$1:$19996,A4767,MATCH("SeriesDate", DATOS3!$1:$1,0))))</f>
        <v>#N/A</v>
      </c>
      <c r="G4767" t="e">
        <f>IF(D4767="","",IF(INDEX( DATOS3!$1:$19996,A4767,MATCH("SeriesTime", DATOS3!$1:$1,0))=0,"",INDEX( DATOS3!$1:$19996,A4767,MATCH("SeriesTime", DATOS3!$1:$1,0))))</f>
        <v>#N/A</v>
      </c>
      <c r="H4767" t="e">
        <f>IF(D4767="","",IF(INDEX( DATOS3!$1:$19996,A4767,MATCH("StudyDescription", DATOS3!$1:$1,0))=0,"",INDEX( DATOS3!$1:$19996,A4767,MATCH("StudyDescription", DATOS3!$1:$1,0))))</f>
        <v>#N/A</v>
      </c>
      <c r="I4767" t="e">
        <f>IF(D4767="","",IF(INDEX( DATOS3!$1:$19996,A4767,MATCH("Dose_Area_Product_Total", DATOS3!$1:$1,0))=0,0,INDEX( DATOS3!$1:$19996,A4767,MATCH("Dose_Area_Product_Total", DATOS3!$1:$1,0))))</f>
        <v>#N/A</v>
      </c>
      <c r="J4767" t="e">
        <f>IF(D4767="","",IF(INDEX( DATOS3!$1:$19996,A4767,MATCH("Dose_RP_Total", DATOS3!$1:$1,0))=0,0,INDEX( DATOS3!$1:$19996,A4767,MATCH("Dose_RP_Total", DATOS3!$1:$1,0))))</f>
        <v>#N/A</v>
      </c>
      <c r="K4767" t="e">
        <f>IF(D4767="","",IF(INDEX( DATOS3!$1:$19996,A4767,MATCH("Total_Fluoro_Time", DATOS3!$1:$1,0))=0,0,INDEX( DATOS3!$1:$19996,A4767,MATCH("Total_Fluoro_Time", DATOS3!$1:$1,0))))</f>
        <v>#N/A</v>
      </c>
      <c r="L4767" t="e">
        <f>IF(D4767="","",IF(INDEX( DATOS3!$1:$19996,A4767,MATCH("Total_Acquisition_Time", DATOS3!$1:$1,0))=0,0,INDEX( DATOS3!$1:$19996,A4767,MATCH("Total_Acquisition_Time", DATOS3!$1:$1,0))))</f>
        <v>#N/A</v>
      </c>
      <c r="M4767" t="e">
        <f>IF(D4767="","",IF(INDEX( DATOS3!$1:$19996,A4767,MATCH("Acquisition_Plane_in_Accumulated_Dose_Data", DATOS3!$1:$1,0))=0,"",INDEX( DATOS3!$1:$19996,A4767,MATCH("Acquisition_Plane_in_Accumulated_Dose_Data", DATOS3!$1:$1,0))))</f>
        <v>#N/A</v>
      </c>
    </row>
    <row r="4768" spans="1:13" hidden="1" x14ac:dyDescent="0.25">
      <c r="A4768">
        <v>4768</v>
      </c>
      <c r="B4768" t="e">
        <f t="shared" si="75"/>
        <v>#N/A</v>
      </c>
      <c r="D4768" t="e">
        <f>IF(INDEX(DATOS3!$1:$19996,A4768,MATCH("PatientID",DATOS3!$1:$1,0))=0,"",INDEX(DATOS3!$1:$19996,A4768,MATCH("PatientID",DATOS3!$1:$1,0)))</f>
        <v>#N/A</v>
      </c>
      <c r="F4768" t="e">
        <f>IF(D4768="","",IF(INDEX( DATOS3!$1:$19996,A4768,MATCH("SeriesDate", DATOS3!$1:$1,0))=0,"",INDEX( DATOS3!$1:$19996,A4768,MATCH("SeriesDate", DATOS3!$1:$1,0))))</f>
        <v>#N/A</v>
      </c>
      <c r="G4768" t="e">
        <f>IF(D4768="","",IF(INDEX( DATOS3!$1:$19996,A4768,MATCH("SeriesTime", DATOS3!$1:$1,0))=0,"",INDEX( DATOS3!$1:$19996,A4768,MATCH("SeriesTime", DATOS3!$1:$1,0))))</f>
        <v>#N/A</v>
      </c>
      <c r="H4768" t="e">
        <f>IF(D4768="","",IF(INDEX( DATOS3!$1:$19996,A4768,MATCH("StudyDescription", DATOS3!$1:$1,0))=0,"",INDEX( DATOS3!$1:$19996,A4768,MATCH("StudyDescription", DATOS3!$1:$1,0))))</f>
        <v>#N/A</v>
      </c>
      <c r="I4768" t="e">
        <f>IF(D4768="","",IF(INDEX( DATOS3!$1:$19996,A4768,MATCH("Dose_Area_Product_Total", DATOS3!$1:$1,0))=0,0,INDEX( DATOS3!$1:$19996,A4768,MATCH("Dose_Area_Product_Total", DATOS3!$1:$1,0))))</f>
        <v>#N/A</v>
      </c>
      <c r="J4768" t="e">
        <f>IF(D4768="","",IF(INDEX( DATOS3!$1:$19996,A4768,MATCH("Dose_RP_Total", DATOS3!$1:$1,0))=0,0,INDEX( DATOS3!$1:$19996,A4768,MATCH("Dose_RP_Total", DATOS3!$1:$1,0))))</f>
        <v>#N/A</v>
      </c>
      <c r="K4768" t="e">
        <f>IF(D4768="","",IF(INDEX( DATOS3!$1:$19996,A4768,MATCH("Total_Fluoro_Time", DATOS3!$1:$1,0))=0,0,INDEX( DATOS3!$1:$19996,A4768,MATCH("Total_Fluoro_Time", DATOS3!$1:$1,0))))</f>
        <v>#N/A</v>
      </c>
      <c r="L4768" t="e">
        <f>IF(D4768="","",IF(INDEX( DATOS3!$1:$19996,A4768,MATCH("Total_Acquisition_Time", DATOS3!$1:$1,0))=0,0,INDEX( DATOS3!$1:$19996,A4768,MATCH("Total_Acquisition_Time", DATOS3!$1:$1,0))))</f>
        <v>#N/A</v>
      </c>
      <c r="M4768" t="e">
        <f>IF(D4768="","",IF(INDEX( DATOS3!$1:$19996,A4768,MATCH("Acquisition_Plane_in_Accumulated_Dose_Data", DATOS3!$1:$1,0))=0,"",INDEX( DATOS3!$1:$19996,A4768,MATCH("Acquisition_Plane_in_Accumulated_Dose_Data", DATOS3!$1:$1,0))))</f>
        <v>#N/A</v>
      </c>
    </row>
    <row r="4769" spans="1:13" hidden="1" x14ac:dyDescent="0.25">
      <c r="A4769">
        <v>4769</v>
      </c>
      <c r="B4769" t="e">
        <f t="shared" si="75"/>
        <v>#N/A</v>
      </c>
      <c r="D4769" t="e">
        <f>IF(INDEX(DATOS3!$1:$19996,A4769,MATCH("PatientID",DATOS3!$1:$1,0))=0,"",INDEX(DATOS3!$1:$19996,A4769,MATCH("PatientID",DATOS3!$1:$1,0)))</f>
        <v>#N/A</v>
      </c>
      <c r="F4769" t="e">
        <f>IF(D4769="","",IF(INDEX( DATOS3!$1:$19996,A4769,MATCH("SeriesDate", DATOS3!$1:$1,0))=0,"",INDEX( DATOS3!$1:$19996,A4769,MATCH("SeriesDate", DATOS3!$1:$1,0))))</f>
        <v>#N/A</v>
      </c>
      <c r="G4769" t="e">
        <f>IF(D4769="","",IF(INDEX( DATOS3!$1:$19996,A4769,MATCH("SeriesTime", DATOS3!$1:$1,0))=0,"",INDEX( DATOS3!$1:$19996,A4769,MATCH("SeriesTime", DATOS3!$1:$1,0))))</f>
        <v>#N/A</v>
      </c>
      <c r="H4769" t="e">
        <f>IF(D4769="","",IF(INDEX( DATOS3!$1:$19996,A4769,MATCH("StudyDescription", DATOS3!$1:$1,0))=0,"",INDEX( DATOS3!$1:$19996,A4769,MATCH("StudyDescription", DATOS3!$1:$1,0))))</f>
        <v>#N/A</v>
      </c>
      <c r="I4769" t="e">
        <f>IF(D4769="","",IF(INDEX( DATOS3!$1:$19996,A4769,MATCH("Dose_Area_Product_Total", DATOS3!$1:$1,0))=0,0,INDEX( DATOS3!$1:$19996,A4769,MATCH("Dose_Area_Product_Total", DATOS3!$1:$1,0))))</f>
        <v>#N/A</v>
      </c>
      <c r="J4769" t="e">
        <f>IF(D4769="","",IF(INDEX( DATOS3!$1:$19996,A4769,MATCH("Dose_RP_Total", DATOS3!$1:$1,0))=0,0,INDEX( DATOS3!$1:$19996,A4769,MATCH("Dose_RP_Total", DATOS3!$1:$1,0))))</f>
        <v>#N/A</v>
      </c>
      <c r="K4769" t="e">
        <f>IF(D4769="","",IF(INDEX( DATOS3!$1:$19996,A4769,MATCH("Total_Fluoro_Time", DATOS3!$1:$1,0))=0,0,INDEX( DATOS3!$1:$19996,A4769,MATCH("Total_Fluoro_Time", DATOS3!$1:$1,0))))</f>
        <v>#N/A</v>
      </c>
      <c r="L4769" t="e">
        <f>IF(D4769="","",IF(INDEX( DATOS3!$1:$19996,A4769,MATCH("Total_Acquisition_Time", DATOS3!$1:$1,0))=0,0,INDEX( DATOS3!$1:$19996,A4769,MATCH("Total_Acquisition_Time", DATOS3!$1:$1,0))))</f>
        <v>#N/A</v>
      </c>
      <c r="M4769" t="e">
        <f>IF(D4769="","",IF(INDEX( DATOS3!$1:$19996,A4769,MATCH("Acquisition_Plane_in_Accumulated_Dose_Data", DATOS3!$1:$1,0))=0,"",INDEX( DATOS3!$1:$19996,A4769,MATCH("Acquisition_Plane_in_Accumulated_Dose_Data", DATOS3!$1:$1,0))))</f>
        <v>#N/A</v>
      </c>
    </row>
    <row r="4770" spans="1:13" hidden="1" x14ac:dyDescent="0.25">
      <c r="A4770">
        <v>4770</v>
      </c>
      <c r="B4770" t="e">
        <f t="shared" si="75"/>
        <v>#N/A</v>
      </c>
      <c r="D4770" t="e">
        <f>IF(INDEX(DATOS3!$1:$19996,A4770,MATCH("PatientID",DATOS3!$1:$1,0))=0,"",INDEX(DATOS3!$1:$19996,A4770,MATCH("PatientID",DATOS3!$1:$1,0)))</f>
        <v>#N/A</v>
      </c>
      <c r="F4770" t="e">
        <f>IF(D4770="","",IF(INDEX( DATOS3!$1:$19996,A4770,MATCH("SeriesDate", DATOS3!$1:$1,0))=0,"",INDEX( DATOS3!$1:$19996,A4770,MATCH("SeriesDate", DATOS3!$1:$1,0))))</f>
        <v>#N/A</v>
      </c>
      <c r="G4770" t="e">
        <f>IF(D4770="","",IF(INDEX( DATOS3!$1:$19996,A4770,MATCH("SeriesTime", DATOS3!$1:$1,0))=0,"",INDEX( DATOS3!$1:$19996,A4770,MATCH("SeriesTime", DATOS3!$1:$1,0))))</f>
        <v>#N/A</v>
      </c>
      <c r="H4770" t="e">
        <f>IF(D4770="","",IF(INDEX( DATOS3!$1:$19996,A4770,MATCH("StudyDescription", DATOS3!$1:$1,0))=0,"",INDEX( DATOS3!$1:$19996,A4770,MATCH("StudyDescription", DATOS3!$1:$1,0))))</f>
        <v>#N/A</v>
      </c>
      <c r="I4770" t="e">
        <f>IF(D4770="","",IF(INDEX( DATOS3!$1:$19996,A4770,MATCH("Dose_Area_Product_Total", DATOS3!$1:$1,0))=0,0,INDEX( DATOS3!$1:$19996,A4770,MATCH("Dose_Area_Product_Total", DATOS3!$1:$1,0))))</f>
        <v>#N/A</v>
      </c>
      <c r="J4770" t="e">
        <f>IF(D4770="","",IF(INDEX( DATOS3!$1:$19996,A4770,MATCH("Dose_RP_Total", DATOS3!$1:$1,0))=0,0,INDEX( DATOS3!$1:$19996,A4770,MATCH("Dose_RP_Total", DATOS3!$1:$1,0))))</f>
        <v>#N/A</v>
      </c>
      <c r="K4770" t="e">
        <f>IF(D4770="","",IF(INDEX( DATOS3!$1:$19996,A4770,MATCH("Total_Fluoro_Time", DATOS3!$1:$1,0))=0,0,INDEX( DATOS3!$1:$19996,A4770,MATCH("Total_Fluoro_Time", DATOS3!$1:$1,0))))</f>
        <v>#N/A</v>
      </c>
      <c r="L4770" t="e">
        <f>IF(D4770="","",IF(INDEX( DATOS3!$1:$19996,A4770,MATCH("Total_Acquisition_Time", DATOS3!$1:$1,0))=0,0,INDEX( DATOS3!$1:$19996,A4770,MATCH("Total_Acquisition_Time", DATOS3!$1:$1,0))))</f>
        <v>#N/A</v>
      </c>
      <c r="M4770" t="e">
        <f>IF(D4770="","",IF(INDEX( DATOS3!$1:$19996,A4770,MATCH("Acquisition_Plane_in_Accumulated_Dose_Data", DATOS3!$1:$1,0))=0,"",INDEX( DATOS3!$1:$19996,A4770,MATCH("Acquisition_Plane_in_Accumulated_Dose_Data", DATOS3!$1:$1,0))))</f>
        <v>#N/A</v>
      </c>
    </row>
    <row r="4771" spans="1:13" hidden="1" x14ac:dyDescent="0.25">
      <c r="A4771">
        <v>4771</v>
      </c>
      <c r="B4771" t="e">
        <f t="shared" si="75"/>
        <v>#N/A</v>
      </c>
      <c r="D4771" t="e">
        <f>IF(INDEX(DATOS3!$1:$19996,A4771,MATCH("PatientID",DATOS3!$1:$1,0))=0,"",INDEX(DATOS3!$1:$19996,A4771,MATCH("PatientID",DATOS3!$1:$1,0)))</f>
        <v>#N/A</v>
      </c>
      <c r="F4771" t="e">
        <f>IF(D4771="","",IF(INDEX( DATOS3!$1:$19996,A4771,MATCH("SeriesDate", DATOS3!$1:$1,0))=0,"",INDEX( DATOS3!$1:$19996,A4771,MATCH("SeriesDate", DATOS3!$1:$1,0))))</f>
        <v>#N/A</v>
      </c>
      <c r="G4771" t="e">
        <f>IF(D4771="","",IF(INDEX( DATOS3!$1:$19996,A4771,MATCH("SeriesTime", DATOS3!$1:$1,0))=0,"",INDEX( DATOS3!$1:$19996,A4771,MATCH("SeriesTime", DATOS3!$1:$1,0))))</f>
        <v>#N/A</v>
      </c>
      <c r="H4771" t="e">
        <f>IF(D4771="","",IF(INDEX( DATOS3!$1:$19996,A4771,MATCH("StudyDescription", DATOS3!$1:$1,0))=0,"",INDEX( DATOS3!$1:$19996,A4771,MATCH("StudyDescription", DATOS3!$1:$1,0))))</f>
        <v>#N/A</v>
      </c>
      <c r="I4771" t="e">
        <f>IF(D4771="","",IF(INDEX( DATOS3!$1:$19996,A4771,MATCH("Dose_Area_Product_Total", DATOS3!$1:$1,0))=0,0,INDEX( DATOS3!$1:$19996,A4771,MATCH("Dose_Area_Product_Total", DATOS3!$1:$1,0))))</f>
        <v>#N/A</v>
      </c>
      <c r="J4771" t="e">
        <f>IF(D4771="","",IF(INDEX( DATOS3!$1:$19996,A4771,MATCH("Dose_RP_Total", DATOS3!$1:$1,0))=0,0,INDEX( DATOS3!$1:$19996,A4771,MATCH("Dose_RP_Total", DATOS3!$1:$1,0))))</f>
        <v>#N/A</v>
      </c>
      <c r="K4771" t="e">
        <f>IF(D4771="","",IF(INDEX( DATOS3!$1:$19996,A4771,MATCH("Total_Fluoro_Time", DATOS3!$1:$1,0))=0,0,INDEX( DATOS3!$1:$19996,A4771,MATCH("Total_Fluoro_Time", DATOS3!$1:$1,0))))</f>
        <v>#N/A</v>
      </c>
      <c r="L4771" t="e">
        <f>IF(D4771="","",IF(INDEX( DATOS3!$1:$19996,A4771,MATCH("Total_Acquisition_Time", DATOS3!$1:$1,0))=0,0,INDEX( DATOS3!$1:$19996,A4771,MATCH("Total_Acquisition_Time", DATOS3!$1:$1,0))))</f>
        <v>#N/A</v>
      </c>
      <c r="M4771" t="e">
        <f>IF(D4771="","",IF(INDEX( DATOS3!$1:$19996,A4771,MATCH("Acquisition_Plane_in_Accumulated_Dose_Data", DATOS3!$1:$1,0))=0,"",INDEX( DATOS3!$1:$19996,A4771,MATCH("Acquisition_Plane_in_Accumulated_Dose_Data", DATOS3!$1:$1,0))))</f>
        <v>#N/A</v>
      </c>
    </row>
    <row r="4772" spans="1:13" hidden="1" x14ac:dyDescent="0.25">
      <c r="A4772">
        <v>4772</v>
      </c>
      <c r="B4772" t="e">
        <f t="shared" si="75"/>
        <v>#N/A</v>
      </c>
      <c r="D4772" t="e">
        <f>IF(INDEX(DATOS3!$1:$19996,A4772,MATCH("PatientID",DATOS3!$1:$1,0))=0,"",INDEX(DATOS3!$1:$19996,A4772,MATCH("PatientID",DATOS3!$1:$1,0)))</f>
        <v>#N/A</v>
      </c>
      <c r="F4772" t="e">
        <f>IF(D4772="","",IF(INDEX( DATOS3!$1:$19996,A4772,MATCH("SeriesDate", DATOS3!$1:$1,0))=0,"",INDEX( DATOS3!$1:$19996,A4772,MATCH("SeriesDate", DATOS3!$1:$1,0))))</f>
        <v>#N/A</v>
      </c>
      <c r="G4772" t="e">
        <f>IF(D4772="","",IF(INDEX( DATOS3!$1:$19996,A4772,MATCH("SeriesTime", DATOS3!$1:$1,0))=0,"",INDEX( DATOS3!$1:$19996,A4772,MATCH("SeriesTime", DATOS3!$1:$1,0))))</f>
        <v>#N/A</v>
      </c>
      <c r="H4772" t="e">
        <f>IF(D4772="","",IF(INDEX( DATOS3!$1:$19996,A4772,MATCH("StudyDescription", DATOS3!$1:$1,0))=0,"",INDEX( DATOS3!$1:$19996,A4772,MATCH("StudyDescription", DATOS3!$1:$1,0))))</f>
        <v>#N/A</v>
      </c>
      <c r="I4772" t="e">
        <f>IF(D4772="","",IF(INDEX( DATOS3!$1:$19996,A4772,MATCH("Dose_Area_Product_Total", DATOS3!$1:$1,0))=0,0,INDEX( DATOS3!$1:$19996,A4772,MATCH("Dose_Area_Product_Total", DATOS3!$1:$1,0))))</f>
        <v>#N/A</v>
      </c>
      <c r="J4772" t="e">
        <f>IF(D4772="","",IF(INDEX( DATOS3!$1:$19996,A4772,MATCH("Dose_RP_Total", DATOS3!$1:$1,0))=0,0,INDEX( DATOS3!$1:$19996,A4772,MATCH("Dose_RP_Total", DATOS3!$1:$1,0))))</f>
        <v>#N/A</v>
      </c>
      <c r="K4772" t="e">
        <f>IF(D4772="","",IF(INDEX( DATOS3!$1:$19996,A4772,MATCH("Total_Fluoro_Time", DATOS3!$1:$1,0))=0,0,INDEX( DATOS3!$1:$19996,A4772,MATCH("Total_Fluoro_Time", DATOS3!$1:$1,0))))</f>
        <v>#N/A</v>
      </c>
      <c r="L4772" t="e">
        <f>IF(D4772="","",IF(INDEX( DATOS3!$1:$19996,A4772,MATCH("Total_Acquisition_Time", DATOS3!$1:$1,0))=0,0,INDEX( DATOS3!$1:$19996,A4772,MATCH("Total_Acquisition_Time", DATOS3!$1:$1,0))))</f>
        <v>#N/A</v>
      </c>
      <c r="M4772" t="e">
        <f>IF(D4772="","",IF(INDEX( DATOS3!$1:$19996,A4772,MATCH("Acquisition_Plane_in_Accumulated_Dose_Data", DATOS3!$1:$1,0))=0,"",INDEX( DATOS3!$1:$19996,A4772,MATCH("Acquisition_Plane_in_Accumulated_Dose_Data", DATOS3!$1:$1,0))))</f>
        <v>#N/A</v>
      </c>
    </row>
    <row r="4773" spans="1:13" hidden="1" x14ac:dyDescent="0.25">
      <c r="A4773">
        <v>4773</v>
      </c>
      <c r="B4773" t="e">
        <f t="shared" si="75"/>
        <v>#N/A</v>
      </c>
      <c r="D4773" t="e">
        <f>IF(INDEX(DATOS3!$1:$19996,A4773,MATCH("PatientID",DATOS3!$1:$1,0))=0,"",INDEX(DATOS3!$1:$19996,A4773,MATCH("PatientID",DATOS3!$1:$1,0)))</f>
        <v>#N/A</v>
      </c>
      <c r="F4773" t="e">
        <f>IF(D4773="","",IF(INDEX( DATOS3!$1:$19996,A4773,MATCH("SeriesDate", DATOS3!$1:$1,0))=0,"",INDEX( DATOS3!$1:$19996,A4773,MATCH("SeriesDate", DATOS3!$1:$1,0))))</f>
        <v>#N/A</v>
      </c>
      <c r="G4773" t="e">
        <f>IF(D4773="","",IF(INDEX( DATOS3!$1:$19996,A4773,MATCH("SeriesTime", DATOS3!$1:$1,0))=0,"",INDEX( DATOS3!$1:$19996,A4773,MATCH("SeriesTime", DATOS3!$1:$1,0))))</f>
        <v>#N/A</v>
      </c>
      <c r="H4773" t="e">
        <f>IF(D4773="","",IF(INDEX( DATOS3!$1:$19996,A4773,MATCH("StudyDescription", DATOS3!$1:$1,0))=0,"",INDEX( DATOS3!$1:$19996,A4773,MATCH("StudyDescription", DATOS3!$1:$1,0))))</f>
        <v>#N/A</v>
      </c>
      <c r="I4773" t="e">
        <f>IF(D4773="","",IF(INDEX( DATOS3!$1:$19996,A4773,MATCH("Dose_Area_Product_Total", DATOS3!$1:$1,0))=0,0,INDEX( DATOS3!$1:$19996,A4773,MATCH("Dose_Area_Product_Total", DATOS3!$1:$1,0))))</f>
        <v>#N/A</v>
      </c>
      <c r="J4773" t="e">
        <f>IF(D4773="","",IF(INDEX( DATOS3!$1:$19996,A4773,MATCH("Dose_RP_Total", DATOS3!$1:$1,0))=0,0,INDEX( DATOS3!$1:$19996,A4773,MATCH("Dose_RP_Total", DATOS3!$1:$1,0))))</f>
        <v>#N/A</v>
      </c>
      <c r="K4773" t="e">
        <f>IF(D4773="","",IF(INDEX( DATOS3!$1:$19996,A4773,MATCH("Total_Fluoro_Time", DATOS3!$1:$1,0))=0,0,INDEX( DATOS3!$1:$19996,A4773,MATCH("Total_Fluoro_Time", DATOS3!$1:$1,0))))</f>
        <v>#N/A</v>
      </c>
      <c r="L4773" t="e">
        <f>IF(D4773="","",IF(INDEX( DATOS3!$1:$19996,A4773,MATCH("Total_Acquisition_Time", DATOS3!$1:$1,0))=0,0,INDEX( DATOS3!$1:$19996,A4773,MATCH("Total_Acquisition_Time", DATOS3!$1:$1,0))))</f>
        <v>#N/A</v>
      </c>
      <c r="M4773" t="e">
        <f>IF(D4773="","",IF(INDEX( DATOS3!$1:$19996,A4773,MATCH("Acquisition_Plane_in_Accumulated_Dose_Data", DATOS3!$1:$1,0))=0,"",INDEX( DATOS3!$1:$19996,A4773,MATCH("Acquisition_Plane_in_Accumulated_Dose_Data", DATOS3!$1:$1,0))))</f>
        <v>#N/A</v>
      </c>
    </row>
    <row r="4774" spans="1:13" hidden="1" x14ac:dyDescent="0.25">
      <c r="A4774">
        <v>4774</v>
      </c>
      <c r="B4774" t="e">
        <f t="shared" si="75"/>
        <v>#N/A</v>
      </c>
      <c r="D4774" t="e">
        <f>IF(INDEX(DATOS3!$1:$19996,A4774,MATCH("PatientID",DATOS3!$1:$1,0))=0,"",INDEX(DATOS3!$1:$19996,A4774,MATCH("PatientID",DATOS3!$1:$1,0)))</f>
        <v>#N/A</v>
      </c>
      <c r="F4774" t="e">
        <f>IF(D4774="","",IF(INDEX( DATOS3!$1:$19996,A4774,MATCH("SeriesDate", DATOS3!$1:$1,0))=0,"",INDEX( DATOS3!$1:$19996,A4774,MATCH("SeriesDate", DATOS3!$1:$1,0))))</f>
        <v>#N/A</v>
      </c>
      <c r="G4774" t="e">
        <f>IF(D4774="","",IF(INDEX( DATOS3!$1:$19996,A4774,MATCH("SeriesTime", DATOS3!$1:$1,0))=0,"",INDEX( DATOS3!$1:$19996,A4774,MATCH("SeriesTime", DATOS3!$1:$1,0))))</f>
        <v>#N/A</v>
      </c>
      <c r="H4774" t="e">
        <f>IF(D4774="","",IF(INDEX( DATOS3!$1:$19996,A4774,MATCH("StudyDescription", DATOS3!$1:$1,0))=0,"",INDEX( DATOS3!$1:$19996,A4774,MATCH("StudyDescription", DATOS3!$1:$1,0))))</f>
        <v>#N/A</v>
      </c>
      <c r="I4774" t="e">
        <f>IF(D4774="","",IF(INDEX( DATOS3!$1:$19996,A4774,MATCH("Dose_Area_Product_Total", DATOS3!$1:$1,0))=0,0,INDEX( DATOS3!$1:$19996,A4774,MATCH("Dose_Area_Product_Total", DATOS3!$1:$1,0))))</f>
        <v>#N/A</v>
      </c>
      <c r="J4774" t="e">
        <f>IF(D4774="","",IF(INDEX( DATOS3!$1:$19996,A4774,MATCH("Dose_RP_Total", DATOS3!$1:$1,0))=0,0,INDEX( DATOS3!$1:$19996,A4774,MATCH("Dose_RP_Total", DATOS3!$1:$1,0))))</f>
        <v>#N/A</v>
      </c>
      <c r="K4774" t="e">
        <f>IF(D4774="","",IF(INDEX( DATOS3!$1:$19996,A4774,MATCH("Total_Fluoro_Time", DATOS3!$1:$1,0))=0,0,INDEX( DATOS3!$1:$19996,A4774,MATCH("Total_Fluoro_Time", DATOS3!$1:$1,0))))</f>
        <v>#N/A</v>
      </c>
      <c r="L4774" t="e">
        <f>IF(D4774="","",IF(INDEX( DATOS3!$1:$19996,A4774,MATCH("Total_Acquisition_Time", DATOS3!$1:$1,0))=0,0,INDEX( DATOS3!$1:$19996,A4774,MATCH("Total_Acquisition_Time", DATOS3!$1:$1,0))))</f>
        <v>#N/A</v>
      </c>
      <c r="M4774" t="e">
        <f>IF(D4774="","",IF(INDEX( DATOS3!$1:$19996,A4774,MATCH("Acquisition_Plane_in_Accumulated_Dose_Data", DATOS3!$1:$1,0))=0,"",INDEX( DATOS3!$1:$19996,A4774,MATCH("Acquisition_Plane_in_Accumulated_Dose_Data", DATOS3!$1:$1,0))))</f>
        <v>#N/A</v>
      </c>
    </row>
    <row r="4775" spans="1:13" hidden="1" x14ac:dyDescent="0.25">
      <c r="A4775">
        <v>4775</v>
      </c>
      <c r="B4775" t="e">
        <f t="shared" si="75"/>
        <v>#N/A</v>
      </c>
      <c r="D4775" t="e">
        <f>IF(INDEX(DATOS3!$1:$19996,A4775,MATCH("PatientID",DATOS3!$1:$1,0))=0,"",INDEX(DATOS3!$1:$19996,A4775,MATCH("PatientID",DATOS3!$1:$1,0)))</f>
        <v>#N/A</v>
      </c>
      <c r="F4775" t="e">
        <f>IF(D4775="","",IF(INDEX( DATOS3!$1:$19996,A4775,MATCH("SeriesDate", DATOS3!$1:$1,0))=0,"",INDEX( DATOS3!$1:$19996,A4775,MATCH("SeriesDate", DATOS3!$1:$1,0))))</f>
        <v>#N/A</v>
      </c>
      <c r="G4775" t="e">
        <f>IF(D4775="","",IF(INDEX( DATOS3!$1:$19996,A4775,MATCH("SeriesTime", DATOS3!$1:$1,0))=0,"",INDEX( DATOS3!$1:$19996,A4775,MATCH("SeriesTime", DATOS3!$1:$1,0))))</f>
        <v>#N/A</v>
      </c>
      <c r="H4775" t="e">
        <f>IF(D4775="","",IF(INDEX( DATOS3!$1:$19996,A4775,MATCH("StudyDescription", DATOS3!$1:$1,0))=0,"",INDEX( DATOS3!$1:$19996,A4775,MATCH("StudyDescription", DATOS3!$1:$1,0))))</f>
        <v>#N/A</v>
      </c>
      <c r="I4775" t="e">
        <f>IF(D4775="","",IF(INDEX( DATOS3!$1:$19996,A4775,MATCH("Dose_Area_Product_Total", DATOS3!$1:$1,0))=0,0,INDEX( DATOS3!$1:$19996,A4775,MATCH("Dose_Area_Product_Total", DATOS3!$1:$1,0))))</f>
        <v>#N/A</v>
      </c>
      <c r="J4775" t="e">
        <f>IF(D4775="","",IF(INDEX( DATOS3!$1:$19996,A4775,MATCH("Dose_RP_Total", DATOS3!$1:$1,0))=0,0,INDEX( DATOS3!$1:$19996,A4775,MATCH("Dose_RP_Total", DATOS3!$1:$1,0))))</f>
        <v>#N/A</v>
      </c>
      <c r="K4775" t="e">
        <f>IF(D4775="","",IF(INDEX( DATOS3!$1:$19996,A4775,MATCH("Total_Fluoro_Time", DATOS3!$1:$1,0))=0,0,INDEX( DATOS3!$1:$19996,A4775,MATCH("Total_Fluoro_Time", DATOS3!$1:$1,0))))</f>
        <v>#N/A</v>
      </c>
      <c r="L4775" t="e">
        <f>IF(D4775="","",IF(INDEX( DATOS3!$1:$19996,A4775,MATCH("Total_Acquisition_Time", DATOS3!$1:$1,0))=0,0,INDEX( DATOS3!$1:$19996,A4775,MATCH("Total_Acquisition_Time", DATOS3!$1:$1,0))))</f>
        <v>#N/A</v>
      </c>
      <c r="M4775" t="e">
        <f>IF(D4775="","",IF(INDEX( DATOS3!$1:$19996,A4775,MATCH("Acquisition_Plane_in_Accumulated_Dose_Data", DATOS3!$1:$1,0))=0,"",INDEX( DATOS3!$1:$19996,A4775,MATCH("Acquisition_Plane_in_Accumulated_Dose_Data", DATOS3!$1:$1,0))))</f>
        <v>#N/A</v>
      </c>
    </row>
    <row r="4776" spans="1:13" hidden="1" x14ac:dyDescent="0.25">
      <c r="A4776">
        <v>4776</v>
      </c>
      <c r="B4776" t="e">
        <f t="shared" si="75"/>
        <v>#N/A</v>
      </c>
      <c r="D4776" t="e">
        <f>IF(INDEX(DATOS3!$1:$19996,A4776,MATCH("PatientID",DATOS3!$1:$1,0))=0,"",INDEX(DATOS3!$1:$19996,A4776,MATCH("PatientID",DATOS3!$1:$1,0)))</f>
        <v>#N/A</v>
      </c>
      <c r="F4776" t="e">
        <f>IF(D4776="","",IF(INDEX( DATOS3!$1:$19996,A4776,MATCH("SeriesDate", DATOS3!$1:$1,0))=0,"",INDEX( DATOS3!$1:$19996,A4776,MATCH("SeriesDate", DATOS3!$1:$1,0))))</f>
        <v>#N/A</v>
      </c>
      <c r="G4776" t="e">
        <f>IF(D4776="","",IF(INDEX( DATOS3!$1:$19996,A4776,MATCH("SeriesTime", DATOS3!$1:$1,0))=0,"",INDEX( DATOS3!$1:$19996,A4776,MATCH("SeriesTime", DATOS3!$1:$1,0))))</f>
        <v>#N/A</v>
      </c>
      <c r="H4776" t="e">
        <f>IF(D4776="","",IF(INDEX( DATOS3!$1:$19996,A4776,MATCH("StudyDescription", DATOS3!$1:$1,0))=0,"",INDEX( DATOS3!$1:$19996,A4776,MATCH("StudyDescription", DATOS3!$1:$1,0))))</f>
        <v>#N/A</v>
      </c>
      <c r="I4776" t="e">
        <f>IF(D4776="","",IF(INDEX( DATOS3!$1:$19996,A4776,MATCH("Dose_Area_Product_Total", DATOS3!$1:$1,0))=0,0,INDEX( DATOS3!$1:$19996,A4776,MATCH("Dose_Area_Product_Total", DATOS3!$1:$1,0))))</f>
        <v>#N/A</v>
      </c>
      <c r="J4776" t="e">
        <f>IF(D4776="","",IF(INDEX( DATOS3!$1:$19996,A4776,MATCH("Dose_RP_Total", DATOS3!$1:$1,0))=0,0,INDEX( DATOS3!$1:$19996,A4776,MATCH("Dose_RP_Total", DATOS3!$1:$1,0))))</f>
        <v>#N/A</v>
      </c>
      <c r="K4776" t="e">
        <f>IF(D4776="","",IF(INDEX( DATOS3!$1:$19996,A4776,MATCH("Total_Fluoro_Time", DATOS3!$1:$1,0))=0,0,INDEX( DATOS3!$1:$19996,A4776,MATCH("Total_Fluoro_Time", DATOS3!$1:$1,0))))</f>
        <v>#N/A</v>
      </c>
      <c r="L4776" t="e">
        <f>IF(D4776="","",IF(INDEX( DATOS3!$1:$19996,A4776,MATCH("Total_Acquisition_Time", DATOS3!$1:$1,0))=0,0,INDEX( DATOS3!$1:$19996,A4776,MATCH("Total_Acquisition_Time", DATOS3!$1:$1,0))))</f>
        <v>#N/A</v>
      </c>
      <c r="M4776" t="e">
        <f>IF(D4776="","",IF(INDEX( DATOS3!$1:$19996,A4776,MATCH("Acquisition_Plane_in_Accumulated_Dose_Data", DATOS3!$1:$1,0))=0,"",INDEX( DATOS3!$1:$19996,A4776,MATCH("Acquisition_Plane_in_Accumulated_Dose_Data", DATOS3!$1:$1,0))))</f>
        <v>#N/A</v>
      </c>
    </row>
    <row r="4777" spans="1:13" hidden="1" x14ac:dyDescent="0.25">
      <c r="A4777">
        <v>4777</v>
      </c>
      <c r="B4777" t="e">
        <f t="shared" si="75"/>
        <v>#N/A</v>
      </c>
      <c r="D4777" t="e">
        <f>IF(INDEX(DATOS3!$1:$19996,A4777,MATCH("PatientID",DATOS3!$1:$1,0))=0,"",INDEX(DATOS3!$1:$19996,A4777,MATCH("PatientID",DATOS3!$1:$1,0)))</f>
        <v>#N/A</v>
      </c>
      <c r="F4777" t="e">
        <f>IF(D4777="","",IF(INDEX( DATOS3!$1:$19996,A4777,MATCH("SeriesDate", DATOS3!$1:$1,0))=0,"",INDEX( DATOS3!$1:$19996,A4777,MATCH("SeriesDate", DATOS3!$1:$1,0))))</f>
        <v>#N/A</v>
      </c>
      <c r="G4777" t="e">
        <f>IF(D4777="","",IF(INDEX( DATOS3!$1:$19996,A4777,MATCH("SeriesTime", DATOS3!$1:$1,0))=0,"",INDEX( DATOS3!$1:$19996,A4777,MATCH("SeriesTime", DATOS3!$1:$1,0))))</f>
        <v>#N/A</v>
      </c>
      <c r="H4777" t="e">
        <f>IF(D4777="","",IF(INDEX( DATOS3!$1:$19996,A4777,MATCH("StudyDescription", DATOS3!$1:$1,0))=0,"",INDEX( DATOS3!$1:$19996,A4777,MATCH("StudyDescription", DATOS3!$1:$1,0))))</f>
        <v>#N/A</v>
      </c>
      <c r="I4777" t="e">
        <f>IF(D4777="","",IF(INDEX( DATOS3!$1:$19996,A4777,MATCH("Dose_Area_Product_Total", DATOS3!$1:$1,0))=0,0,INDEX( DATOS3!$1:$19996,A4777,MATCH("Dose_Area_Product_Total", DATOS3!$1:$1,0))))</f>
        <v>#N/A</v>
      </c>
      <c r="J4777" t="e">
        <f>IF(D4777="","",IF(INDEX( DATOS3!$1:$19996,A4777,MATCH("Dose_RP_Total", DATOS3!$1:$1,0))=0,0,INDEX( DATOS3!$1:$19996,A4777,MATCH("Dose_RP_Total", DATOS3!$1:$1,0))))</f>
        <v>#N/A</v>
      </c>
      <c r="K4777" t="e">
        <f>IF(D4777="","",IF(INDEX( DATOS3!$1:$19996,A4777,MATCH("Total_Fluoro_Time", DATOS3!$1:$1,0))=0,0,INDEX( DATOS3!$1:$19996,A4777,MATCH("Total_Fluoro_Time", DATOS3!$1:$1,0))))</f>
        <v>#N/A</v>
      </c>
      <c r="L4777" t="e">
        <f>IF(D4777="","",IF(INDEX( DATOS3!$1:$19996,A4777,MATCH("Total_Acquisition_Time", DATOS3!$1:$1,0))=0,0,INDEX( DATOS3!$1:$19996,A4777,MATCH("Total_Acquisition_Time", DATOS3!$1:$1,0))))</f>
        <v>#N/A</v>
      </c>
      <c r="M4777" t="e">
        <f>IF(D4777="","",IF(INDEX( DATOS3!$1:$19996,A4777,MATCH("Acquisition_Plane_in_Accumulated_Dose_Data", DATOS3!$1:$1,0))=0,"",INDEX( DATOS3!$1:$19996,A4777,MATCH("Acquisition_Plane_in_Accumulated_Dose_Data", DATOS3!$1:$1,0))))</f>
        <v>#N/A</v>
      </c>
    </row>
    <row r="4778" spans="1:13" hidden="1" x14ac:dyDescent="0.25">
      <c r="A4778">
        <v>4778</v>
      </c>
      <c r="B4778" t="e">
        <f t="shared" si="75"/>
        <v>#N/A</v>
      </c>
      <c r="D4778" t="e">
        <f>IF(INDEX(DATOS3!$1:$19996,A4778,MATCH("PatientID",DATOS3!$1:$1,0))=0,"",INDEX(DATOS3!$1:$19996,A4778,MATCH("PatientID",DATOS3!$1:$1,0)))</f>
        <v>#N/A</v>
      </c>
      <c r="F4778" t="e">
        <f>IF(D4778="","",IF(INDEX( DATOS3!$1:$19996,A4778,MATCH("SeriesDate", DATOS3!$1:$1,0))=0,"",INDEX( DATOS3!$1:$19996,A4778,MATCH("SeriesDate", DATOS3!$1:$1,0))))</f>
        <v>#N/A</v>
      </c>
      <c r="G4778" t="e">
        <f>IF(D4778="","",IF(INDEX( DATOS3!$1:$19996,A4778,MATCH("SeriesTime", DATOS3!$1:$1,0))=0,"",INDEX( DATOS3!$1:$19996,A4778,MATCH("SeriesTime", DATOS3!$1:$1,0))))</f>
        <v>#N/A</v>
      </c>
      <c r="H4778" t="e">
        <f>IF(D4778="","",IF(INDEX( DATOS3!$1:$19996,A4778,MATCH("StudyDescription", DATOS3!$1:$1,0))=0,"",INDEX( DATOS3!$1:$19996,A4778,MATCH("StudyDescription", DATOS3!$1:$1,0))))</f>
        <v>#N/A</v>
      </c>
      <c r="I4778" t="e">
        <f>IF(D4778="","",IF(INDEX( DATOS3!$1:$19996,A4778,MATCH("Dose_Area_Product_Total", DATOS3!$1:$1,0))=0,0,INDEX( DATOS3!$1:$19996,A4778,MATCH("Dose_Area_Product_Total", DATOS3!$1:$1,0))))</f>
        <v>#N/A</v>
      </c>
      <c r="J4778" t="e">
        <f>IF(D4778="","",IF(INDEX( DATOS3!$1:$19996,A4778,MATCH("Dose_RP_Total", DATOS3!$1:$1,0))=0,0,INDEX( DATOS3!$1:$19996,A4778,MATCH("Dose_RP_Total", DATOS3!$1:$1,0))))</f>
        <v>#N/A</v>
      </c>
      <c r="K4778" t="e">
        <f>IF(D4778="","",IF(INDEX( DATOS3!$1:$19996,A4778,MATCH("Total_Fluoro_Time", DATOS3!$1:$1,0))=0,0,INDEX( DATOS3!$1:$19996,A4778,MATCH("Total_Fluoro_Time", DATOS3!$1:$1,0))))</f>
        <v>#N/A</v>
      </c>
      <c r="L4778" t="e">
        <f>IF(D4778="","",IF(INDEX( DATOS3!$1:$19996,A4778,MATCH("Total_Acquisition_Time", DATOS3!$1:$1,0))=0,0,INDEX( DATOS3!$1:$19996,A4778,MATCH("Total_Acquisition_Time", DATOS3!$1:$1,0))))</f>
        <v>#N/A</v>
      </c>
      <c r="M4778" t="e">
        <f>IF(D4778="","",IF(INDEX( DATOS3!$1:$19996,A4778,MATCH("Acquisition_Plane_in_Accumulated_Dose_Data", DATOS3!$1:$1,0))=0,"",INDEX( DATOS3!$1:$19996,A4778,MATCH("Acquisition_Plane_in_Accumulated_Dose_Data", DATOS3!$1:$1,0))))</f>
        <v>#N/A</v>
      </c>
    </row>
    <row r="4779" spans="1:13" hidden="1" x14ac:dyDescent="0.25">
      <c r="A4779">
        <v>4779</v>
      </c>
      <c r="B4779" t="e">
        <f t="shared" si="75"/>
        <v>#N/A</v>
      </c>
      <c r="D4779" t="e">
        <f>IF(INDEX(DATOS3!$1:$19996,A4779,MATCH("PatientID",DATOS3!$1:$1,0))=0,"",INDEX(DATOS3!$1:$19996,A4779,MATCH("PatientID",DATOS3!$1:$1,0)))</f>
        <v>#N/A</v>
      </c>
      <c r="F4779" t="e">
        <f>IF(D4779="","",IF(INDEX( DATOS3!$1:$19996,A4779,MATCH("SeriesDate", DATOS3!$1:$1,0))=0,"",INDEX( DATOS3!$1:$19996,A4779,MATCH("SeriesDate", DATOS3!$1:$1,0))))</f>
        <v>#N/A</v>
      </c>
      <c r="G4779" t="e">
        <f>IF(D4779="","",IF(INDEX( DATOS3!$1:$19996,A4779,MATCH("SeriesTime", DATOS3!$1:$1,0))=0,"",INDEX( DATOS3!$1:$19996,A4779,MATCH("SeriesTime", DATOS3!$1:$1,0))))</f>
        <v>#N/A</v>
      </c>
      <c r="H4779" t="e">
        <f>IF(D4779="","",IF(INDEX( DATOS3!$1:$19996,A4779,MATCH("StudyDescription", DATOS3!$1:$1,0))=0,"",INDEX( DATOS3!$1:$19996,A4779,MATCH("StudyDescription", DATOS3!$1:$1,0))))</f>
        <v>#N/A</v>
      </c>
      <c r="I4779" t="e">
        <f>IF(D4779="","",IF(INDEX( DATOS3!$1:$19996,A4779,MATCH("Dose_Area_Product_Total", DATOS3!$1:$1,0))=0,0,INDEX( DATOS3!$1:$19996,A4779,MATCH("Dose_Area_Product_Total", DATOS3!$1:$1,0))))</f>
        <v>#N/A</v>
      </c>
      <c r="J4779" t="e">
        <f>IF(D4779="","",IF(INDEX( DATOS3!$1:$19996,A4779,MATCH("Dose_RP_Total", DATOS3!$1:$1,0))=0,0,INDEX( DATOS3!$1:$19996,A4779,MATCH("Dose_RP_Total", DATOS3!$1:$1,0))))</f>
        <v>#N/A</v>
      </c>
      <c r="K4779" t="e">
        <f>IF(D4779="","",IF(INDEX( DATOS3!$1:$19996,A4779,MATCH("Total_Fluoro_Time", DATOS3!$1:$1,0))=0,0,INDEX( DATOS3!$1:$19996,A4779,MATCH("Total_Fluoro_Time", DATOS3!$1:$1,0))))</f>
        <v>#N/A</v>
      </c>
      <c r="L4779" t="e">
        <f>IF(D4779="","",IF(INDEX( DATOS3!$1:$19996,A4779,MATCH("Total_Acquisition_Time", DATOS3!$1:$1,0))=0,0,INDEX( DATOS3!$1:$19996,A4779,MATCH("Total_Acquisition_Time", DATOS3!$1:$1,0))))</f>
        <v>#N/A</v>
      </c>
      <c r="M4779" t="e">
        <f>IF(D4779="","",IF(INDEX( DATOS3!$1:$19996,A4779,MATCH("Acquisition_Plane_in_Accumulated_Dose_Data", DATOS3!$1:$1,0))=0,"",INDEX( DATOS3!$1:$19996,A4779,MATCH("Acquisition_Plane_in_Accumulated_Dose_Data", DATOS3!$1:$1,0))))</f>
        <v>#N/A</v>
      </c>
    </row>
    <row r="4780" spans="1:13" hidden="1" x14ac:dyDescent="0.25">
      <c r="A4780">
        <v>4780</v>
      </c>
      <c r="B4780" t="e">
        <f t="shared" si="75"/>
        <v>#N/A</v>
      </c>
      <c r="D4780" t="e">
        <f>IF(INDEX(DATOS3!$1:$19996,A4780,MATCH("PatientID",DATOS3!$1:$1,0))=0,"",INDEX(DATOS3!$1:$19996,A4780,MATCH("PatientID",DATOS3!$1:$1,0)))</f>
        <v>#N/A</v>
      </c>
      <c r="F4780" t="e">
        <f>IF(D4780="","",IF(INDEX( DATOS3!$1:$19996,A4780,MATCH("SeriesDate", DATOS3!$1:$1,0))=0,"",INDEX( DATOS3!$1:$19996,A4780,MATCH("SeriesDate", DATOS3!$1:$1,0))))</f>
        <v>#N/A</v>
      </c>
      <c r="G4780" t="e">
        <f>IF(D4780="","",IF(INDEX( DATOS3!$1:$19996,A4780,MATCH("SeriesTime", DATOS3!$1:$1,0))=0,"",INDEX( DATOS3!$1:$19996,A4780,MATCH("SeriesTime", DATOS3!$1:$1,0))))</f>
        <v>#N/A</v>
      </c>
      <c r="H4780" t="e">
        <f>IF(D4780="","",IF(INDEX( DATOS3!$1:$19996,A4780,MATCH("StudyDescription", DATOS3!$1:$1,0))=0,"",INDEX( DATOS3!$1:$19996,A4780,MATCH("StudyDescription", DATOS3!$1:$1,0))))</f>
        <v>#N/A</v>
      </c>
      <c r="I4780" t="e">
        <f>IF(D4780="","",IF(INDEX( DATOS3!$1:$19996,A4780,MATCH("Dose_Area_Product_Total", DATOS3!$1:$1,0))=0,0,INDEX( DATOS3!$1:$19996,A4780,MATCH("Dose_Area_Product_Total", DATOS3!$1:$1,0))))</f>
        <v>#N/A</v>
      </c>
      <c r="J4780" t="e">
        <f>IF(D4780="","",IF(INDEX( DATOS3!$1:$19996,A4780,MATCH("Dose_RP_Total", DATOS3!$1:$1,0))=0,0,INDEX( DATOS3!$1:$19996,A4780,MATCH("Dose_RP_Total", DATOS3!$1:$1,0))))</f>
        <v>#N/A</v>
      </c>
      <c r="K4780" t="e">
        <f>IF(D4780="","",IF(INDEX( DATOS3!$1:$19996,A4780,MATCH("Total_Fluoro_Time", DATOS3!$1:$1,0))=0,0,INDEX( DATOS3!$1:$19996,A4780,MATCH("Total_Fluoro_Time", DATOS3!$1:$1,0))))</f>
        <v>#N/A</v>
      </c>
      <c r="L4780" t="e">
        <f>IF(D4780="","",IF(INDEX( DATOS3!$1:$19996,A4780,MATCH("Total_Acquisition_Time", DATOS3!$1:$1,0))=0,0,INDEX( DATOS3!$1:$19996,A4780,MATCH("Total_Acquisition_Time", DATOS3!$1:$1,0))))</f>
        <v>#N/A</v>
      </c>
      <c r="M4780" t="e">
        <f>IF(D4780="","",IF(INDEX( DATOS3!$1:$19996,A4780,MATCH("Acquisition_Plane_in_Accumulated_Dose_Data", DATOS3!$1:$1,0))=0,"",INDEX( DATOS3!$1:$19996,A4780,MATCH("Acquisition_Plane_in_Accumulated_Dose_Data", DATOS3!$1:$1,0))))</f>
        <v>#N/A</v>
      </c>
    </row>
    <row r="4781" spans="1:13" hidden="1" x14ac:dyDescent="0.25">
      <c r="A4781">
        <v>4781</v>
      </c>
      <c r="B4781" t="e">
        <f t="shared" si="75"/>
        <v>#N/A</v>
      </c>
      <c r="D4781" t="e">
        <f>IF(INDEX(DATOS3!$1:$19996,A4781,MATCH("PatientID",DATOS3!$1:$1,0))=0,"",INDEX(DATOS3!$1:$19996,A4781,MATCH("PatientID",DATOS3!$1:$1,0)))</f>
        <v>#N/A</v>
      </c>
      <c r="F4781" t="e">
        <f>IF(D4781="","",IF(INDEX( DATOS3!$1:$19996,A4781,MATCH("SeriesDate", DATOS3!$1:$1,0))=0,"",INDEX( DATOS3!$1:$19996,A4781,MATCH("SeriesDate", DATOS3!$1:$1,0))))</f>
        <v>#N/A</v>
      </c>
      <c r="G4781" t="e">
        <f>IF(D4781="","",IF(INDEX( DATOS3!$1:$19996,A4781,MATCH("SeriesTime", DATOS3!$1:$1,0))=0,"",INDEX( DATOS3!$1:$19996,A4781,MATCH("SeriesTime", DATOS3!$1:$1,0))))</f>
        <v>#N/A</v>
      </c>
      <c r="H4781" t="e">
        <f>IF(D4781="","",IF(INDEX( DATOS3!$1:$19996,A4781,MATCH("StudyDescription", DATOS3!$1:$1,0))=0,"",INDEX( DATOS3!$1:$19996,A4781,MATCH("StudyDescription", DATOS3!$1:$1,0))))</f>
        <v>#N/A</v>
      </c>
      <c r="I4781" t="e">
        <f>IF(D4781="","",IF(INDEX( DATOS3!$1:$19996,A4781,MATCH("Dose_Area_Product_Total", DATOS3!$1:$1,0))=0,0,INDEX( DATOS3!$1:$19996,A4781,MATCH("Dose_Area_Product_Total", DATOS3!$1:$1,0))))</f>
        <v>#N/A</v>
      </c>
      <c r="J4781" t="e">
        <f>IF(D4781="","",IF(INDEX( DATOS3!$1:$19996,A4781,MATCH("Dose_RP_Total", DATOS3!$1:$1,0))=0,0,INDEX( DATOS3!$1:$19996,A4781,MATCH("Dose_RP_Total", DATOS3!$1:$1,0))))</f>
        <v>#N/A</v>
      </c>
      <c r="K4781" t="e">
        <f>IF(D4781="","",IF(INDEX( DATOS3!$1:$19996,A4781,MATCH("Total_Fluoro_Time", DATOS3!$1:$1,0))=0,0,INDEX( DATOS3!$1:$19996,A4781,MATCH("Total_Fluoro_Time", DATOS3!$1:$1,0))))</f>
        <v>#N/A</v>
      </c>
      <c r="L4781" t="e">
        <f>IF(D4781="","",IF(INDEX( DATOS3!$1:$19996,A4781,MATCH("Total_Acquisition_Time", DATOS3!$1:$1,0))=0,0,INDEX( DATOS3!$1:$19996,A4781,MATCH("Total_Acquisition_Time", DATOS3!$1:$1,0))))</f>
        <v>#N/A</v>
      </c>
      <c r="M4781" t="e">
        <f>IF(D4781="","",IF(INDEX( DATOS3!$1:$19996,A4781,MATCH("Acquisition_Plane_in_Accumulated_Dose_Data", DATOS3!$1:$1,0))=0,"",INDEX( DATOS3!$1:$19996,A4781,MATCH("Acquisition_Plane_in_Accumulated_Dose_Data", DATOS3!$1:$1,0))))</f>
        <v>#N/A</v>
      </c>
    </row>
    <row r="4782" spans="1:13" hidden="1" x14ac:dyDescent="0.25">
      <c r="A4782">
        <v>4782</v>
      </c>
      <c r="B4782" t="e">
        <f t="shared" si="75"/>
        <v>#N/A</v>
      </c>
      <c r="D4782" t="e">
        <f>IF(INDEX(DATOS3!$1:$19996,A4782,MATCH("PatientID",DATOS3!$1:$1,0))=0,"",INDEX(DATOS3!$1:$19996,A4782,MATCH("PatientID",DATOS3!$1:$1,0)))</f>
        <v>#N/A</v>
      </c>
      <c r="F4782" t="e">
        <f>IF(D4782="","",IF(INDEX( DATOS3!$1:$19996,A4782,MATCH("SeriesDate", DATOS3!$1:$1,0))=0,"",INDEX( DATOS3!$1:$19996,A4782,MATCH("SeriesDate", DATOS3!$1:$1,0))))</f>
        <v>#N/A</v>
      </c>
      <c r="G4782" t="e">
        <f>IF(D4782="","",IF(INDEX( DATOS3!$1:$19996,A4782,MATCH("SeriesTime", DATOS3!$1:$1,0))=0,"",INDEX( DATOS3!$1:$19996,A4782,MATCH("SeriesTime", DATOS3!$1:$1,0))))</f>
        <v>#N/A</v>
      </c>
      <c r="H4782" t="e">
        <f>IF(D4782="","",IF(INDEX( DATOS3!$1:$19996,A4782,MATCH("StudyDescription", DATOS3!$1:$1,0))=0,"",INDEX( DATOS3!$1:$19996,A4782,MATCH("StudyDescription", DATOS3!$1:$1,0))))</f>
        <v>#N/A</v>
      </c>
      <c r="I4782" t="e">
        <f>IF(D4782="","",IF(INDEX( DATOS3!$1:$19996,A4782,MATCH("Dose_Area_Product_Total", DATOS3!$1:$1,0))=0,0,INDEX( DATOS3!$1:$19996,A4782,MATCH("Dose_Area_Product_Total", DATOS3!$1:$1,0))))</f>
        <v>#N/A</v>
      </c>
      <c r="J4782" t="e">
        <f>IF(D4782="","",IF(INDEX( DATOS3!$1:$19996,A4782,MATCH("Dose_RP_Total", DATOS3!$1:$1,0))=0,0,INDEX( DATOS3!$1:$19996,A4782,MATCH("Dose_RP_Total", DATOS3!$1:$1,0))))</f>
        <v>#N/A</v>
      </c>
      <c r="K4782" t="e">
        <f>IF(D4782="","",IF(INDEX( DATOS3!$1:$19996,A4782,MATCH("Total_Fluoro_Time", DATOS3!$1:$1,0))=0,0,INDEX( DATOS3!$1:$19996,A4782,MATCH("Total_Fluoro_Time", DATOS3!$1:$1,0))))</f>
        <v>#N/A</v>
      </c>
      <c r="L4782" t="e">
        <f>IF(D4782="","",IF(INDEX( DATOS3!$1:$19996,A4782,MATCH("Total_Acquisition_Time", DATOS3!$1:$1,0))=0,0,INDEX( DATOS3!$1:$19996,A4782,MATCH("Total_Acquisition_Time", DATOS3!$1:$1,0))))</f>
        <v>#N/A</v>
      </c>
      <c r="M4782" t="e">
        <f>IF(D4782="","",IF(INDEX( DATOS3!$1:$19996,A4782,MATCH("Acquisition_Plane_in_Accumulated_Dose_Data", DATOS3!$1:$1,0))=0,"",INDEX( DATOS3!$1:$19996,A4782,MATCH("Acquisition_Plane_in_Accumulated_Dose_Data", DATOS3!$1:$1,0))))</f>
        <v>#N/A</v>
      </c>
    </row>
    <row r="4783" spans="1:13" hidden="1" x14ac:dyDescent="0.25">
      <c r="A4783">
        <v>4783</v>
      </c>
      <c r="B4783" t="e">
        <f t="shared" si="75"/>
        <v>#N/A</v>
      </c>
      <c r="D4783" t="e">
        <f>IF(INDEX(DATOS3!$1:$19996,A4783,MATCH("PatientID",DATOS3!$1:$1,0))=0,"",INDEX(DATOS3!$1:$19996,A4783,MATCH("PatientID",DATOS3!$1:$1,0)))</f>
        <v>#N/A</v>
      </c>
      <c r="F4783" t="e">
        <f>IF(D4783="","",IF(INDEX( DATOS3!$1:$19996,A4783,MATCH("SeriesDate", DATOS3!$1:$1,0))=0,"",INDEX( DATOS3!$1:$19996,A4783,MATCH("SeriesDate", DATOS3!$1:$1,0))))</f>
        <v>#N/A</v>
      </c>
      <c r="G4783" t="e">
        <f>IF(D4783="","",IF(INDEX( DATOS3!$1:$19996,A4783,MATCH("SeriesTime", DATOS3!$1:$1,0))=0,"",INDEX( DATOS3!$1:$19996,A4783,MATCH("SeriesTime", DATOS3!$1:$1,0))))</f>
        <v>#N/A</v>
      </c>
      <c r="H4783" t="e">
        <f>IF(D4783="","",IF(INDEX( DATOS3!$1:$19996,A4783,MATCH("StudyDescription", DATOS3!$1:$1,0))=0,"",INDEX( DATOS3!$1:$19996,A4783,MATCH("StudyDescription", DATOS3!$1:$1,0))))</f>
        <v>#N/A</v>
      </c>
      <c r="I4783" t="e">
        <f>IF(D4783="","",IF(INDEX( DATOS3!$1:$19996,A4783,MATCH("Dose_Area_Product_Total", DATOS3!$1:$1,0))=0,0,INDEX( DATOS3!$1:$19996,A4783,MATCH("Dose_Area_Product_Total", DATOS3!$1:$1,0))))</f>
        <v>#N/A</v>
      </c>
      <c r="J4783" t="e">
        <f>IF(D4783="","",IF(INDEX( DATOS3!$1:$19996,A4783,MATCH("Dose_RP_Total", DATOS3!$1:$1,0))=0,0,INDEX( DATOS3!$1:$19996,A4783,MATCH("Dose_RP_Total", DATOS3!$1:$1,0))))</f>
        <v>#N/A</v>
      </c>
      <c r="K4783" t="e">
        <f>IF(D4783="","",IF(INDEX( DATOS3!$1:$19996,A4783,MATCH("Total_Fluoro_Time", DATOS3!$1:$1,0))=0,0,INDEX( DATOS3!$1:$19996,A4783,MATCH("Total_Fluoro_Time", DATOS3!$1:$1,0))))</f>
        <v>#N/A</v>
      </c>
      <c r="L4783" t="e">
        <f>IF(D4783="","",IF(INDEX( DATOS3!$1:$19996,A4783,MATCH("Total_Acquisition_Time", DATOS3!$1:$1,0))=0,0,INDEX( DATOS3!$1:$19996,A4783,MATCH("Total_Acquisition_Time", DATOS3!$1:$1,0))))</f>
        <v>#N/A</v>
      </c>
      <c r="M4783" t="e">
        <f>IF(D4783="","",IF(INDEX( DATOS3!$1:$19996,A4783,MATCH("Acquisition_Plane_in_Accumulated_Dose_Data", DATOS3!$1:$1,0))=0,"",INDEX( DATOS3!$1:$19996,A4783,MATCH("Acquisition_Plane_in_Accumulated_Dose_Data", DATOS3!$1:$1,0))))</f>
        <v>#N/A</v>
      </c>
    </row>
    <row r="4784" spans="1:13" hidden="1" x14ac:dyDescent="0.25">
      <c r="A4784">
        <v>4784</v>
      </c>
      <c r="B4784" t="e">
        <f t="shared" si="75"/>
        <v>#N/A</v>
      </c>
      <c r="D4784" t="e">
        <f>IF(INDEX(DATOS3!$1:$19996,A4784,MATCH("PatientID",DATOS3!$1:$1,0))=0,"",INDEX(DATOS3!$1:$19996,A4784,MATCH("PatientID",DATOS3!$1:$1,0)))</f>
        <v>#N/A</v>
      </c>
      <c r="F4784" t="e">
        <f>IF(D4784="","",IF(INDEX( DATOS3!$1:$19996,A4784,MATCH("SeriesDate", DATOS3!$1:$1,0))=0,"",INDEX( DATOS3!$1:$19996,A4784,MATCH("SeriesDate", DATOS3!$1:$1,0))))</f>
        <v>#N/A</v>
      </c>
      <c r="G4784" t="e">
        <f>IF(D4784="","",IF(INDEX( DATOS3!$1:$19996,A4784,MATCH("SeriesTime", DATOS3!$1:$1,0))=0,"",INDEX( DATOS3!$1:$19996,A4784,MATCH("SeriesTime", DATOS3!$1:$1,0))))</f>
        <v>#N/A</v>
      </c>
      <c r="H4784" t="e">
        <f>IF(D4784="","",IF(INDEX( DATOS3!$1:$19996,A4784,MATCH("StudyDescription", DATOS3!$1:$1,0))=0,"",INDEX( DATOS3!$1:$19996,A4784,MATCH("StudyDescription", DATOS3!$1:$1,0))))</f>
        <v>#N/A</v>
      </c>
      <c r="I4784" t="e">
        <f>IF(D4784="","",IF(INDEX( DATOS3!$1:$19996,A4784,MATCH("Dose_Area_Product_Total", DATOS3!$1:$1,0))=0,0,INDEX( DATOS3!$1:$19996,A4784,MATCH("Dose_Area_Product_Total", DATOS3!$1:$1,0))))</f>
        <v>#N/A</v>
      </c>
      <c r="J4784" t="e">
        <f>IF(D4784="","",IF(INDEX( DATOS3!$1:$19996,A4784,MATCH("Dose_RP_Total", DATOS3!$1:$1,0))=0,0,INDEX( DATOS3!$1:$19996,A4784,MATCH("Dose_RP_Total", DATOS3!$1:$1,0))))</f>
        <v>#N/A</v>
      </c>
      <c r="K4784" t="e">
        <f>IF(D4784="","",IF(INDEX( DATOS3!$1:$19996,A4784,MATCH("Total_Fluoro_Time", DATOS3!$1:$1,0))=0,0,INDEX( DATOS3!$1:$19996,A4784,MATCH("Total_Fluoro_Time", DATOS3!$1:$1,0))))</f>
        <v>#N/A</v>
      </c>
      <c r="L4784" t="e">
        <f>IF(D4784="","",IF(INDEX( DATOS3!$1:$19996,A4784,MATCH("Total_Acquisition_Time", DATOS3!$1:$1,0))=0,0,INDEX( DATOS3!$1:$19996,A4784,MATCH("Total_Acquisition_Time", DATOS3!$1:$1,0))))</f>
        <v>#N/A</v>
      </c>
      <c r="M4784" t="e">
        <f>IF(D4784="","",IF(INDEX( DATOS3!$1:$19996,A4784,MATCH("Acquisition_Plane_in_Accumulated_Dose_Data", DATOS3!$1:$1,0))=0,"",INDEX( DATOS3!$1:$19996,A4784,MATCH("Acquisition_Plane_in_Accumulated_Dose_Data", DATOS3!$1:$1,0))))</f>
        <v>#N/A</v>
      </c>
    </row>
    <row r="4785" spans="1:13" hidden="1" x14ac:dyDescent="0.25">
      <c r="A4785">
        <v>4785</v>
      </c>
      <c r="B4785" t="e">
        <f t="shared" si="75"/>
        <v>#N/A</v>
      </c>
      <c r="D4785" t="e">
        <f>IF(INDEX(DATOS3!$1:$19996,A4785,MATCH("PatientID",DATOS3!$1:$1,0))=0,"",INDEX(DATOS3!$1:$19996,A4785,MATCH("PatientID",DATOS3!$1:$1,0)))</f>
        <v>#N/A</v>
      </c>
      <c r="F4785" t="e">
        <f>IF(D4785="","",IF(INDEX( DATOS3!$1:$19996,A4785,MATCH("SeriesDate", DATOS3!$1:$1,0))=0,"",INDEX( DATOS3!$1:$19996,A4785,MATCH("SeriesDate", DATOS3!$1:$1,0))))</f>
        <v>#N/A</v>
      </c>
      <c r="G4785" t="e">
        <f>IF(D4785="","",IF(INDEX( DATOS3!$1:$19996,A4785,MATCH("SeriesTime", DATOS3!$1:$1,0))=0,"",INDEX( DATOS3!$1:$19996,A4785,MATCH("SeriesTime", DATOS3!$1:$1,0))))</f>
        <v>#N/A</v>
      </c>
      <c r="H4785" t="e">
        <f>IF(D4785="","",IF(INDEX( DATOS3!$1:$19996,A4785,MATCH("StudyDescription", DATOS3!$1:$1,0))=0,"",INDEX( DATOS3!$1:$19996,A4785,MATCH("StudyDescription", DATOS3!$1:$1,0))))</f>
        <v>#N/A</v>
      </c>
      <c r="I4785" t="e">
        <f>IF(D4785="","",IF(INDEX( DATOS3!$1:$19996,A4785,MATCH("Dose_Area_Product_Total", DATOS3!$1:$1,0))=0,0,INDEX( DATOS3!$1:$19996,A4785,MATCH("Dose_Area_Product_Total", DATOS3!$1:$1,0))))</f>
        <v>#N/A</v>
      </c>
      <c r="J4785" t="e">
        <f>IF(D4785="","",IF(INDEX( DATOS3!$1:$19996,A4785,MATCH("Dose_RP_Total", DATOS3!$1:$1,0))=0,0,INDEX( DATOS3!$1:$19996,A4785,MATCH("Dose_RP_Total", DATOS3!$1:$1,0))))</f>
        <v>#N/A</v>
      </c>
      <c r="K4785" t="e">
        <f>IF(D4785="","",IF(INDEX( DATOS3!$1:$19996,A4785,MATCH("Total_Fluoro_Time", DATOS3!$1:$1,0))=0,0,INDEX( DATOS3!$1:$19996,A4785,MATCH("Total_Fluoro_Time", DATOS3!$1:$1,0))))</f>
        <v>#N/A</v>
      </c>
      <c r="L4785" t="e">
        <f>IF(D4785="","",IF(INDEX( DATOS3!$1:$19996,A4785,MATCH("Total_Acquisition_Time", DATOS3!$1:$1,0))=0,0,INDEX( DATOS3!$1:$19996,A4785,MATCH("Total_Acquisition_Time", DATOS3!$1:$1,0))))</f>
        <v>#N/A</v>
      </c>
      <c r="M4785" t="e">
        <f>IF(D4785="","",IF(INDEX( DATOS3!$1:$19996,A4785,MATCH("Acquisition_Plane_in_Accumulated_Dose_Data", DATOS3!$1:$1,0))=0,"",INDEX( DATOS3!$1:$19996,A4785,MATCH("Acquisition_Plane_in_Accumulated_Dose_Data", DATOS3!$1:$1,0))))</f>
        <v>#N/A</v>
      </c>
    </row>
    <row r="4786" spans="1:13" hidden="1" x14ac:dyDescent="0.25">
      <c r="A4786">
        <v>4786</v>
      </c>
      <c r="B4786" t="e">
        <f t="shared" si="75"/>
        <v>#N/A</v>
      </c>
      <c r="D4786" t="e">
        <f>IF(INDEX(DATOS3!$1:$19996,A4786,MATCH("PatientID",DATOS3!$1:$1,0))=0,"",INDEX(DATOS3!$1:$19996,A4786,MATCH("PatientID",DATOS3!$1:$1,0)))</f>
        <v>#N/A</v>
      </c>
      <c r="F4786" t="e">
        <f>IF(D4786="","",IF(INDEX( DATOS3!$1:$19996,A4786,MATCH("SeriesDate", DATOS3!$1:$1,0))=0,"",INDEX( DATOS3!$1:$19996,A4786,MATCH("SeriesDate", DATOS3!$1:$1,0))))</f>
        <v>#N/A</v>
      </c>
      <c r="G4786" t="e">
        <f>IF(D4786="","",IF(INDEX( DATOS3!$1:$19996,A4786,MATCH("SeriesTime", DATOS3!$1:$1,0))=0,"",INDEX( DATOS3!$1:$19996,A4786,MATCH("SeriesTime", DATOS3!$1:$1,0))))</f>
        <v>#N/A</v>
      </c>
      <c r="H4786" t="e">
        <f>IF(D4786="","",IF(INDEX( DATOS3!$1:$19996,A4786,MATCH("StudyDescription", DATOS3!$1:$1,0))=0,"",INDEX( DATOS3!$1:$19996,A4786,MATCH("StudyDescription", DATOS3!$1:$1,0))))</f>
        <v>#N/A</v>
      </c>
      <c r="I4786" t="e">
        <f>IF(D4786="","",IF(INDEX( DATOS3!$1:$19996,A4786,MATCH("Dose_Area_Product_Total", DATOS3!$1:$1,0))=0,0,INDEX( DATOS3!$1:$19996,A4786,MATCH("Dose_Area_Product_Total", DATOS3!$1:$1,0))))</f>
        <v>#N/A</v>
      </c>
      <c r="J4786" t="e">
        <f>IF(D4786="","",IF(INDEX( DATOS3!$1:$19996,A4786,MATCH("Dose_RP_Total", DATOS3!$1:$1,0))=0,0,INDEX( DATOS3!$1:$19996,A4786,MATCH("Dose_RP_Total", DATOS3!$1:$1,0))))</f>
        <v>#N/A</v>
      </c>
      <c r="K4786" t="e">
        <f>IF(D4786="","",IF(INDEX( DATOS3!$1:$19996,A4786,MATCH("Total_Fluoro_Time", DATOS3!$1:$1,0))=0,0,INDEX( DATOS3!$1:$19996,A4786,MATCH("Total_Fluoro_Time", DATOS3!$1:$1,0))))</f>
        <v>#N/A</v>
      </c>
      <c r="L4786" t="e">
        <f>IF(D4786="","",IF(INDEX( DATOS3!$1:$19996,A4786,MATCH("Total_Acquisition_Time", DATOS3!$1:$1,0))=0,0,INDEX( DATOS3!$1:$19996,A4786,MATCH("Total_Acquisition_Time", DATOS3!$1:$1,0))))</f>
        <v>#N/A</v>
      </c>
      <c r="M4786" t="e">
        <f>IF(D4786="","",IF(INDEX( DATOS3!$1:$19996,A4786,MATCH("Acquisition_Plane_in_Accumulated_Dose_Data", DATOS3!$1:$1,0))=0,"",INDEX( DATOS3!$1:$19996,A4786,MATCH("Acquisition_Plane_in_Accumulated_Dose_Data", DATOS3!$1:$1,0))))</f>
        <v>#N/A</v>
      </c>
    </row>
    <row r="4787" spans="1:13" hidden="1" x14ac:dyDescent="0.25">
      <c r="A4787">
        <v>4787</v>
      </c>
      <c r="B4787" t="e">
        <f t="shared" si="75"/>
        <v>#N/A</v>
      </c>
      <c r="D4787" t="e">
        <f>IF(INDEX(DATOS3!$1:$19996,A4787,MATCH("PatientID",DATOS3!$1:$1,0))=0,"",INDEX(DATOS3!$1:$19996,A4787,MATCH("PatientID",DATOS3!$1:$1,0)))</f>
        <v>#N/A</v>
      </c>
      <c r="F4787" t="e">
        <f>IF(D4787="","",IF(INDEX( DATOS3!$1:$19996,A4787,MATCH("SeriesDate", DATOS3!$1:$1,0))=0,"",INDEX( DATOS3!$1:$19996,A4787,MATCH("SeriesDate", DATOS3!$1:$1,0))))</f>
        <v>#N/A</v>
      </c>
      <c r="G4787" t="e">
        <f>IF(D4787="","",IF(INDEX( DATOS3!$1:$19996,A4787,MATCH("SeriesTime", DATOS3!$1:$1,0))=0,"",INDEX( DATOS3!$1:$19996,A4787,MATCH("SeriesTime", DATOS3!$1:$1,0))))</f>
        <v>#N/A</v>
      </c>
      <c r="H4787" t="e">
        <f>IF(D4787="","",IF(INDEX( DATOS3!$1:$19996,A4787,MATCH("StudyDescription", DATOS3!$1:$1,0))=0,"",INDEX( DATOS3!$1:$19996,A4787,MATCH("StudyDescription", DATOS3!$1:$1,0))))</f>
        <v>#N/A</v>
      </c>
      <c r="I4787" t="e">
        <f>IF(D4787="","",IF(INDEX( DATOS3!$1:$19996,A4787,MATCH("Dose_Area_Product_Total", DATOS3!$1:$1,0))=0,0,INDEX( DATOS3!$1:$19996,A4787,MATCH("Dose_Area_Product_Total", DATOS3!$1:$1,0))))</f>
        <v>#N/A</v>
      </c>
      <c r="J4787" t="e">
        <f>IF(D4787="","",IF(INDEX( DATOS3!$1:$19996,A4787,MATCH("Dose_RP_Total", DATOS3!$1:$1,0))=0,0,INDEX( DATOS3!$1:$19996,A4787,MATCH("Dose_RP_Total", DATOS3!$1:$1,0))))</f>
        <v>#N/A</v>
      </c>
      <c r="K4787" t="e">
        <f>IF(D4787="","",IF(INDEX( DATOS3!$1:$19996,A4787,MATCH("Total_Fluoro_Time", DATOS3!$1:$1,0))=0,0,INDEX( DATOS3!$1:$19996,A4787,MATCH("Total_Fluoro_Time", DATOS3!$1:$1,0))))</f>
        <v>#N/A</v>
      </c>
      <c r="L4787" t="e">
        <f>IF(D4787="","",IF(INDEX( DATOS3!$1:$19996,A4787,MATCH("Total_Acquisition_Time", DATOS3!$1:$1,0))=0,0,INDEX( DATOS3!$1:$19996,A4787,MATCH("Total_Acquisition_Time", DATOS3!$1:$1,0))))</f>
        <v>#N/A</v>
      </c>
      <c r="M4787" t="e">
        <f>IF(D4787="","",IF(INDEX( DATOS3!$1:$19996,A4787,MATCH("Acquisition_Plane_in_Accumulated_Dose_Data", DATOS3!$1:$1,0))=0,"",INDEX( DATOS3!$1:$19996,A4787,MATCH("Acquisition_Plane_in_Accumulated_Dose_Data", DATOS3!$1:$1,0))))</f>
        <v>#N/A</v>
      </c>
    </row>
    <row r="4788" spans="1:13" hidden="1" x14ac:dyDescent="0.25">
      <c r="A4788">
        <v>4788</v>
      </c>
      <c r="B4788" t="e">
        <f t="shared" si="75"/>
        <v>#N/A</v>
      </c>
      <c r="D4788" t="e">
        <f>IF(INDEX(DATOS3!$1:$19996,A4788,MATCH("PatientID",DATOS3!$1:$1,0))=0,"",INDEX(DATOS3!$1:$19996,A4788,MATCH("PatientID",DATOS3!$1:$1,0)))</f>
        <v>#N/A</v>
      </c>
      <c r="F4788" t="e">
        <f>IF(D4788="","",IF(INDEX( DATOS3!$1:$19996,A4788,MATCH("SeriesDate", DATOS3!$1:$1,0))=0,"",INDEX( DATOS3!$1:$19996,A4788,MATCH("SeriesDate", DATOS3!$1:$1,0))))</f>
        <v>#N/A</v>
      </c>
      <c r="G4788" t="e">
        <f>IF(D4788="","",IF(INDEX( DATOS3!$1:$19996,A4788,MATCH("SeriesTime", DATOS3!$1:$1,0))=0,"",INDEX( DATOS3!$1:$19996,A4788,MATCH("SeriesTime", DATOS3!$1:$1,0))))</f>
        <v>#N/A</v>
      </c>
      <c r="H4788" t="e">
        <f>IF(D4788="","",IF(INDEX( DATOS3!$1:$19996,A4788,MATCH("StudyDescription", DATOS3!$1:$1,0))=0,"",INDEX( DATOS3!$1:$19996,A4788,MATCH("StudyDescription", DATOS3!$1:$1,0))))</f>
        <v>#N/A</v>
      </c>
      <c r="I4788" t="e">
        <f>IF(D4788="","",IF(INDEX( DATOS3!$1:$19996,A4788,MATCH("Dose_Area_Product_Total", DATOS3!$1:$1,0))=0,0,INDEX( DATOS3!$1:$19996,A4788,MATCH("Dose_Area_Product_Total", DATOS3!$1:$1,0))))</f>
        <v>#N/A</v>
      </c>
      <c r="J4788" t="e">
        <f>IF(D4788="","",IF(INDEX( DATOS3!$1:$19996,A4788,MATCH("Dose_RP_Total", DATOS3!$1:$1,0))=0,0,INDEX( DATOS3!$1:$19996,A4788,MATCH("Dose_RP_Total", DATOS3!$1:$1,0))))</f>
        <v>#N/A</v>
      </c>
      <c r="K4788" t="e">
        <f>IF(D4788="","",IF(INDEX( DATOS3!$1:$19996,A4788,MATCH("Total_Fluoro_Time", DATOS3!$1:$1,0))=0,0,INDEX( DATOS3!$1:$19996,A4788,MATCH("Total_Fluoro_Time", DATOS3!$1:$1,0))))</f>
        <v>#N/A</v>
      </c>
      <c r="L4788" t="e">
        <f>IF(D4788="","",IF(INDEX( DATOS3!$1:$19996,A4788,MATCH("Total_Acquisition_Time", DATOS3!$1:$1,0))=0,0,INDEX( DATOS3!$1:$19996,A4788,MATCH("Total_Acquisition_Time", DATOS3!$1:$1,0))))</f>
        <v>#N/A</v>
      </c>
      <c r="M4788" t="e">
        <f>IF(D4788="","",IF(INDEX( DATOS3!$1:$19996,A4788,MATCH("Acquisition_Plane_in_Accumulated_Dose_Data", DATOS3!$1:$1,0))=0,"",INDEX( DATOS3!$1:$19996,A4788,MATCH("Acquisition_Plane_in_Accumulated_Dose_Data", DATOS3!$1:$1,0))))</f>
        <v>#N/A</v>
      </c>
    </row>
    <row r="4789" spans="1:13" hidden="1" x14ac:dyDescent="0.25">
      <c r="A4789">
        <v>4789</v>
      </c>
      <c r="B4789" t="e">
        <f t="shared" si="75"/>
        <v>#N/A</v>
      </c>
      <c r="D4789" t="e">
        <f>IF(INDEX(DATOS3!$1:$19996,A4789,MATCH("PatientID",DATOS3!$1:$1,0))=0,"",INDEX(DATOS3!$1:$19996,A4789,MATCH("PatientID",DATOS3!$1:$1,0)))</f>
        <v>#N/A</v>
      </c>
      <c r="F4789" t="e">
        <f>IF(D4789="","",IF(INDEX( DATOS3!$1:$19996,A4789,MATCH("SeriesDate", DATOS3!$1:$1,0))=0,"",INDEX( DATOS3!$1:$19996,A4789,MATCH("SeriesDate", DATOS3!$1:$1,0))))</f>
        <v>#N/A</v>
      </c>
      <c r="G4789" t="e">
        <f>IF(D4789="","",IF(INDEX( DATOS3!$1:$19996,A4789,MATCH("SeriesTime", DATOS3!$1:$1,0))=0,"",INDEX( DATOS3!$1:$19996,A4789,MATCH("SeriesTime", DATOS3!$1:$1,0))))</f>
        <v>#N/A</v>
      </c>
      <c r="H4789" t="e">
        <f>IF(D4789="","",IF(INDEX( DATOS3!$1:$19996,A4789,MATCH("StudyDescription", DATOS3!$1:$1,0))=0,"",INDEX( DATOS3!$1:$19996,A4789,MATCH("StudyDescription", DATOS3!$1:$1,0))))</f>
        <v>#N/A</v>
      </c>
      <c r="I4789" t="e">
        <f>IF(D4789="","",IF(INDEX( DATOS3!$1:$19996,A4789,MATCH("Dose_Area_Product_Total", DATOS3!$1:$1,0))=0,0,INDEX( DATOS3!$1:$19996,A4789,MATCH("Dose_Area_Product_Total", DATOS3!$1:$1,0))))</f>
        <v>#N/A</v>
      </c>
      <c r="J4789" t="e">
        <f>IF(D4789="","",IF(INDEX( DATOS3!$1:$19996,A4789,MATCH("Dose_RP_Total", DATOS3!$1:$1,0))=0,0,INDEX( DATOS3!$1:$19996,A4789,MATCH("Dose_RP_Total", DATOS3!$1:$1,0))))</f>
        <v>#N/A</v>
      </c>
      <c r="K4789" t="e">
        <f>IF(D4789="","",IF(INDEX( DATOS3!$1:$19996,A4789,MATCH("Total_Fluoro_Time", DATOS3!$1:$1,0))=0,0,INDEX( DATOS3!$1:$19996,A4789,MATCH("Total_Fluoro_Time", DATOS3!$1:$1,0))))</f>
        <v>#N/A</v>
      </c>
      <c r="L4789" t="e">
        <f>IF(D4789="","",IF(INDEX( DATOS3!$1:$19996,A4789,MATCH("Total_Acquisition_Time", DATOS3!$1:$1,0))=0,0,INDEX( DATOS3!$1:$19996,A4789,MATCH("Total_Acquisition_Time", DATOS3!$1:$1,0))))</f>
        <v>#N/A</v>
      </c>
      <c r="M4789" t="e">
        <f>IF(D4789="","",IF(INDEX( DATOS3!$1:$19996,A4789,MATCH("Acquisition_Plane_in_Accumulated_Dose_Data", DATOS3!$1:$1,0))=0,"",INDEX( DATOS3!$1:$19996,A4789,MATCH("Acquisition_Plane_in_Accumulated_Dose_Data", DATOS3!$1:$1,0))))</f>
        <v>#N/A</v>
      </c>
    </row>
    <row r="4790" spans="1:13" hidden="1" x14ac:dyDescent="0.25">
      <c r="A4790">
        <v>4790</v>
      </c>
      <c r="B4790" t="e">
        <f t="shared" si="75"/>
        <v>#N/A</v>
      </c>
      <c r="D4790" t="e">
        <f>IF(INDEX(DATOS3!$1:$19996,A4790,MATCH("PatientID",DATOS3!$1:$1,0))=0,"",INDEX(DATOS3!$1:$19996,A4790,MATCH("PatientID",DATOS3!$1:$1,0)))</f>
        <v>#N/A</v>
      </c>
      <c r="F4790" t="e">
        <f>IF(D4790="","",IF(INDEX( DATOS3!$1:$19996,A4790,MATCH("SeriesDate", DATOS3!$1:$1,0))=0,"",INDEX( DATOS3!$1:$19996,A4790,MATCH("SeriesDate", DATOS3!$1:$1,0))))</f>
        <v>#N/A</v>
      </c>
      <c r="G4790" t="e">
        <f>IF(D4790="","",IF(INDEX( DATOS3!$1:$19996,A4790,MATCH("SeriesTime", DATOS3!$1:$1,0))=0,"",INDEX( DATOS3!$1:$19996,A4790,MATCH("SeriesTime", DATOS3!$1:$1,0))))</f>
        <v>#N/A</v>
      </c>
      <c r="H4790" t="e">
        <f>IF(D4790="","",IF(INDEX( DATOS3!$1:$19996,A4790,MATCH("StudyDescription", DATOS3!$1:$1,0))=0,"",INDEX( DATOS3!$1:$19996,A4790,MATCH("StudyDescription", DATOS3!$1:$1,0))))</f>
        <v>#N/A</v>
      </c>
      <c r="I4790" t="e">
        <f>IF(D4790="","",IF(INDEX( DATOS3!$1:$19996,A4790,MATCH("Dose_Area_Product_Total", DATOS3!$1:$1,0))=0,0,INDEX( DATOS3!$1:$19996,A4790,MATCH("Dose_Area_Product_Total", DATOS3!$1:$1,0))))</f>
        <v>#N/A</v>
      </c>
      <c r="J4790" t="e">
        <f>IF(D4790="","",IF(INDEX( DATOS3!$1:$19996,A4790,MATCH("Dose_RP_Total", DATOS3!$1:$1,0))=0,0,INDEX( DATOS3!$1:$19996,A4790,MATCH("Dose_RP_Total", DATOS3!$1:$1,0))))</f>
        <v>#N/A</v>
      </c>
      <c r="K4790" t="e">
        <f>IF(D4790="","",IF(INDEX( DATOS3!$1:$19996,A4790,MATCH("Total_Fluoro_Time", DATOS3!$1:$1,0))=0,0,INDEX( DATOS3!$1:$19996,A4790,MATCH("Total_Fluoro_Time", DATOS3!$1:$1,0))))</f>
        <v>#N/A</v>
      </c>
      <c r="L4790" t="e">
        <f>IF(D4790="","",IF(INDEX( DATOS3!$1:$19996,A4790,MATCH("Total_Acquisition_Time", DATOS3!$1:$1,0))=0,0,INDEX( DATOS3!$1:$19996,A4790,MATCH("Total_Acquisition_Time", DATOS3!$1:$1,0))))</f>
        <v>#N/A</v>
      </c>
      <c r="M4790" t="e">
        <f>IF(D4790="","",IF(INDEX( DATOS3!$1:$19996,A4790,MATCH("Acquisition_Plane_in_Accumulated_Dose_Data", DATOS3!$1:$1,0))=0,"",INDEX( DATOS3!$1:$19996,A4790,MATCH("Acquisition_Plane_in_Accumulated_Dose_Data", DATOS3!$1:$1,0))))</f>
        <v>#N/A</v>
      </c>
    </row>
    <row r="4791" spans="1:13" hidden="1" x14ac:dyDescent="0.25">
      <c r="A4791">
        <v>4791</v>
      </c>
      <c r="B4791" t="e">
        <f t="shared" si="75"/>
        <v>#N/A</v>
      </c>
      <c r="D4791" t="e">
        <f>IF(INDEX(DATOS3!$1:$19996,A4791,MATCH("PatientID",DATOS3!$1:$1,0))=0,"",INDEX(DATOS3!$1:$19996,A4791,MATCH("PatientID",DATOS3!$1:$1,0)))</f>
        <v>#N/A</v>
      </c>
      <c r="F4791" t="e">
        <f>IF(D4791="","",IF(INDEX( DATOS3!$1:$19996,A4791,MATCH("SeriesDate", DATOS3!$1:$1,0))=0,"",INDEX( DATOS3!$1:$19996,A4791,MATCH("SeriesDate", DATOS3!$1:$1,0))))</f>
        <v>#N/A</v>
      </c>
      <c r="G4791" t="e">
        <f>IF(D4791="","",IF(INDEX( DATOS3!$1:$19996,A4791,MATCH("SeriesTime", DATOS3!$1:$1,0))=0,"",INDEX( DATOS3!$1:$19996,A4791,MATCH("SeriesTime", DATOS3!$1:$1,0))))</f>
        <v>#N/A</v>
      </c>
      <c r="H4791" t="e">
        <f>IF(D4791="","",IF(INDEX( DATOS3!$1:$19996,A4791,MATCH("StudyDescription", DATOS3!$1:$1,0))=0,"",INDEX( DATOS3!$1:$19996,A4791,MATCH("StudyDescription", DATOS3!$1:$1,0))))</f>
        <v>#N/A</v>
      </c>
      <c r="I4791" t="e">
        <f>IF(D4791="","",IF(INDEX( DATOS3!$1:$19996,A4791,MATCH("Dose_Area_Product_Total", DATOS3!$1:$1,0))=0,0,INDEX( DATOS3!$1:$19996,A4791,MATCH("Dose_Area_Product_Total", DATOS3!$1:$1,0))))</f>
        <v>#N/A</v>
      </c>
      <c r="J4791" t="e">
        <f>IF(D4791="","",IF(INDEX( DATOS3!$1:$19996,A4791,MATCH("Dose_RP_Total", DATOS3!$1:$1,0))=0,0,INDEX( DATOS3!$1:$19996,A4791,MATCH("Dose_RP_Total", DATOS3!$1:$1,0))))</f>
        <v>#N/A</v>
      </c>
      <c r="K4791" t="e">
        <f>IF(D4791="","",IF(INDEX( DATOS3!$1:$19996,A4791,MATCH("Total_Fluoro_Time", DATOS3!$1:$1,0))=0,0,INDEX( DATOS3!$1:$19996,A4791,MATCH("Total_Fluoro_Time", DATOS3!$1:$1,0))))</f>
        <v>#N/A</v>
      </c>
      <c r="L4791" t="e">
        <f>IF(D4791="","",IF(INDEX( DATOS3!$1:$19996,A4791,MATCH("Total_Acquisition_Time", DATOS3!$1:$1,0))=0,0,INDEX( DATOS3!$1:$19996,A4791,MATCH("Total_Acquisition_Time", DATOS3!$1:$1,0))))</f>
        <v>#N/A</v>
      </c>
      <c r="M4791" t="e">
        <f>IF(D4791="","",IF(INDEX( DATOS3!$1:$19996,A4791,MATCH("Acquisition_Plane_in_Accumulated_Dose_Data", DATOS3!$1:$1,0))=0,"",INDEX( DATOS3!$1:$19996,A4791,MATCH("Acquisition_Plane_in_Accumulated_Dose_Data", DATOS3!$1:$1,0))))</f>
        <v>#N/A</v>
      </c>
    </row>
    <row r="4792" spans="1:13" hidden="1" x14ac:dyDescent="0.25">
      <c r="A4792">
        <v>4792</v>
      </c>
      <c r="B4792" t="e">
        <f t="shared" si="75"/>
        <v>#N/A</v>
      </c>
      <c r="D4792" t="e">
        <f>IF(INDEX(DATOS3!$1:$19996,A4792,MATCH("PatientID",DATOS3!$1:$1,0))=0,"",INDEX(DATOS3!$1:$19996,A4792,MATCH("PatientID",DATOS3!$1:$1,0)))</f>
        <v>#N/A</v>
      </c>
      <c r="F4792" t="e">
        <f>IF(D4792="","",IF(INDEX( DATOS3!$1:$19996,A4792,MATCH("SeriesDate", DATOS3!$1:$1,0))=0,"",INDEX( DATOS3!$1:$19996,A4792,MATCH("SeriesDate", DATOS3!$1:$1,0))))</f>
        <v>#N/A</v>
      </c>
      <c r="G4792" t="e">
        <f>IF(D4792="","",IF(INDEX( DATOS3!$1:$19996,A4792,MATCH("SeriesTime", DATOS3!$1:$1,0))=0,"",INDEX( DATOS3!$1:$19996,A4792,MATCH("SeriesTime", DATOS3!$1:$1,0))))</f>
        <v>#N/A</v>
      </c>
      <c r="H4792" t="e">
        <f>IF(D4792="","",IF(INDEX( DATOS3!$1:$19996,A4792,MATCH("StudyDescription", DATOS3!$1:$1,0))=0,"",INDEX( DATOS3!$1:$19996,A4792,MATCH("StudyDescription", DATOS3!$1:$1,0))))</f>
        <v>#N/A</v>
      </c>
      <c r="I4792" t="e">
        <f>IF(D4792="","",IF(INDEX( DATOS3!$1:$19996,A4792,MATCH("Dose_Area_Product_Total", DATOS3!$1:$1,0))=0,0,INDEX( DATOS3!$1:$19996,A4792,MATCH("Dose_Area_Product_Total", DATOS3!$1:$1,0))))</f>
        <v>#N/A</v>
      </c>
      <c r="J4792" t="e">
        <f>IF(D4792="","",IF(INDEX( DATOS3!$1:$19996,A4792,MATCH("Dose_RP_Total", DATOS3!$1:$1,0))=0,0,INDEX( DATOS3!$1:$19996,A4792,MATCH("Dose_RP_Total", DATOS3!$1:$1,0))))</f>
        <v>#N/A</v>
      </c>
      <c r="K4792" t="e">
        <f>IF(D4792="","",IF(INDEX( DATOS3!$1:$19996,A4792,MATCH("Total_Fluoro_Time", DATOS3!$1:$1,0))=0,0,INDEX( DATOS3!$1:$19996,A4792,MATCH("Total_Fluoro_Time", DATOS3!$1:$1,0))))</f>
        <v>#N/A</v>
      </c>
      <c r="L4792" t="e">
        <f>IF(D4792="","",IF(INDEX( DATOS3!$1:$19996,A4792,MATCH("Total_Acquisition_Time", DATOS3!$1:$1,0))=0,0,INDEX( DATOS3!$1:$19996,A4792,MATCH("Total_Acquisition_Time", DATOS3!$1:$1,0))))</f>
        <v>#N/A</v>
      </c>
      <c r="M4792" t="e">
        <f>IF(D4792="","",IF(INDEX( DATOS3!$1:$19996,A4792,MATCH("Acquisition_Plane_in_Accumulated_Dose_Data", DATOS3!$1:$1,0))=0,"",INDEX( DATOS3!$1:$19996,A4792,MATCH("Acquisition_Plane_in_Accumulated_Dose_Data", DATOS3!$1:$1,0))))</f>
        <v>#N/A</v>
      </c>
    </row>
    <row r="4793" spans="1:13" hidden="1" x14ac:dyDescent="0.25">
      <c r="A4793">
        <v>4793</v>
      </c>
      <c r="B4793" t="e">
        <f t="shared" si="75"/>
        <v>#N/A</v>
      </c>
      <c r="D4793" t="e">
        <f>IF(INDEX(DATOS3!$1:$19996,A4793,MATCH("PatientID",DATOS3!$1:$1,0))=0,"",INDEX(DATOS3!$1:$19996,A4793,MATCH("PatientID",DATOS3!$1:$1,0)))</f>
        <v>#N/A</v>
      </c>
      <c r="F4793" t="e">
        <f>IF(D4793="","",IF(INDEX( DATOS3!$1:$19996,A4793,MATCH("SeriesDate", DATOS3!$1:$1,0))=0,"",INDEX( DATOS3!$1:$19996,A4793,MATCH("SeriesDate", DATOS3!$1:$1,0))))</f>
        <v>#N/A</v>
      </c>
      <c r="G4793" t="e">
        <f>IF(D4793="","",IF(INDEX( DATOS3!$1:$19996,A4793,MATCH("SeriesTime", DATOS3!$1:$1,0))=0,"",INDEX( DATOS3!$1:$19996,A4793,MATCH("SeriesTime", DATOS3!$1:$1,0))))</f>
        <v>#N/A</v>
      </c>
      <c r="H4793" t="e">
        <f>IF(D4793="","",IF(INDEX( DATOS3!$1:$19996,A4793,MATCH("StudyDescription", DATOS3!$1:$1,0))=0,"",INDEX( DATOS3!$1:$19996,A4793,MATCH("StudyDescription", DATOS3!$1:$1,0))))</f>
        <v>#N/A</v>
      </c>
      <c r="I4793" t="e">
        <f>IF(D4793="","",IF(INDEX( DATOS3!$1:$19996,A4793,MATCH("Dose_Area_Product_Total", DATOS3!$1:$1,0))=0,0,INDEX( DATOS3!$1:$19996,A4793,MATCH("Dose_Area_Product_Total", DATOS3!$1:$1,0))))</f>
        <v>#N/A</v>
      </c>
      <c r="J4793" t="e">
        <f>IF(D4793="","",IF(INDEX( DATOS3!$1:$19996,A4793,MATCH("Dose_RP_Total", DATOS3!$1:$1,0))=0,0,INDEX( DATOS3!$1:$19996,A4793,MATCH("Dose_RP_Total", DATOS3!$1:$1,0))))</f>
        <v>#N/A</v>
      </c>
      <c r="K4793" t="e">
        <f>IF(D4793="","",IF(INDEX( DATOS3!$1:$19996,A4793,MATCH("Total_Fluoro_Time", DATOS3!$1:$1,0))=0,0,INDEX( DATOS3!$1:$19996,A4793,MATCH("Total_Fluoro_Time", DATOS3!$1:$1,0))))</f>
        <v>#N/A</v>
      </c>
      <c r="L4793" t="e">
        <f>IF(D4793="","",IF(INDEX( DATOS3!$1:$19996,A4793,MATCH("Total_Acquisition_Time", DATOS3!$1:$1,0))=0,0,INDEX( DATOS3!$1:$19996,A4793,MATCH("Total_Acquisition_Time", DATOS3!$1:$1,0))))</f>
        <v>#N/A</v>
      </c>
      <c r="M4793" t="e">
        <f>IF(D4793="","",IF(INDEX( DATOS3!$1:$19996,A4793,MATCH("Acquisition_Plane_in_Accumulated_Dose_Data", DATOS3!$1:$1,0))=0,"",INDEX( DATOS3!$1:$19996,A4793,MATCH("Acquisition_Plane_in_Accumulated_Dose_Data", DATOS3!$1:$1,0))))</f>
        <v>#N/A</v>
      </c>
    </row>
    <row r="4794" spans="1:13" hidden="1" x14ac:dyDescent="0.25">
      <c r="A4794">
        <v>4794</v>
      </c>
      <c r="B4794" t="e">
        <f t="shared" si="75"/>
        <v>#N/A</v>
      </c>
      <c r="D4794" t="e">
        <f>IF(INDEX(DATOS3!$1:$19996,A4794,MATCH("PatientID",DATOS3!$1:$1,0))=0,"",INDEX(DATOS3!$1:$19996,A4794,MATCH("PatientID",DATOS3!$1:$1,0)))</f>
        <v>#N/A</v>
      </c>
      <c r="F4794" t="e">
        <f>IF(D4794="","",IF(INDEX( DATOS3!$1:$19996,A4794,MATCH("SeriesDate", DATOS3!$1:$1,0))=0,"",INDEX( DATOS3!$1:$19996,A4794,MATCH("SeriesDate", DATOS3!$1:$1,0))))</f>
        <v>#N/A</v>
      </c>
      <c r="G4794" t="e">
        <f>IF(D4794="","",IF(INDEX( DATOS3!$1:$19996,A4794,MATCH("SeriesTime", DATOS3!$1:$1,0))=0,"",INDEX( DATOS3!$1:$19996,A4794,MATCH("SeriesTime", DATOS3!$1:$1,0))))</f>
        <v>#N/A</v>
      </c>
      <c r="H4794" t="e">
        <f>IF(D4794="","",IF(INDEX( DATOS3!$1:$19996,A4794,MATCH("StudyDescription", DATOS3!$1:$1,0))=0,"",INDEX( DATOS3!$1:$19996,A4794,MATCH("StudyDescription", DATOS3!$1:$1,0))))</f>
        <v>#N/A</v>
      </c>
      <c r="I4794" t="e">
        <f>IF(D4794="","",IF(INDEX( DATOS3!$1:$19996,A4794,MATCH("Dose_Area_Product_Total", DATOS3!$1:$1,0))=0,0,INDEX( DATOS3!$1:$19996,A4794,MATCH("Dose_Area_Product_Total", DATOS3!$1:$1,0))))</f>
        <v>#N/A</v>
      </c>
      <c r="J4794" t="e">
        <f>IF(D4794="","",IF(INDEX( DATOS3!$1:$19996,A4794,MATCH("Dose_RP_Total", DATOS3!$1:$1,0))=0,0,INDEX( DATOS3!$1:$19996,A4794,MATCH("Dose_RP_Total", DATOS3!$1:$1,0))))</f>
        <v>#N/A</v>
      </c>
      <c r="K4794" t="e">
        <f>IF(D4794="","",IF(INDEX( DATOS3!$1:$19996,A4794,MATCH("Total_Fluoro_Time", DATOS3!$1:$1,0))=0,0,INDEX( DATOS3!$1:$19996,A4794,MATCH("Total_Fluoro_Time", DATOS3!$1:$1,0))))</f>
        <v>#N/A</v>
      </c>
      <c r="L4794" t="e">
        <f>IF(D4794="","",IF(INDEX( DATOS3!$1:$19996,A4794,MATCH("Total_Acquisition_Time", DATOS3!$1:$1,0))=0,0,INDEX( DATOS3!$1:$19996,A4794,MATCH("Total_Acquisition_Time", DATOS3!$1:$1,0))))</f>
        <v>#N/A</v>
      </c>
      <c r="M4794" t="e">
        <f>IF(D4794="","",IF(INDEX( DATOS3!$1:$19996,A4794,MATCH("Acquisition_Plane_in_Accumulated_Dose_Data", DATOS3!$1:$1,0))=0,"",INDEX( DATOS3!$1:$19996,A4794,MATCH("Acquisition_Plane_in_Accumulated_Dose_Data", DATOS3!$1:$1,0))))</f>
        <v>#N/A</v>
      </c>
    </row>
    <row r="4795" spans="1:13" hidden="1" x14ac:dyDescent="0.25">
      <c r="A4795">
        <v>4795</v>
      </c>
      <c r="B4795" t="e">
        <f t="shared" si="75"/>
        <v>#N/A</v>
      </c>
      <c r="D4795" t="e">
        <f>IF(INDEX(DATOS3!$1:$19996,A4795,MATCH("PatientID",DATOS3!$1:$1,0))=0,"",INDEX(DATOS3!$1:$19996,A4795,MATCH("PatientID",DATOS3!$1:$1,0)))</f>
        <v>#N/A</v>
      </c>
      <c r="F4795" t="e">
        <f>IF(D4795="","",IF(INDEX( DATOS3!$1:$19996,A4795,MATCH("SeriesDate", DATOS3!$1:$1,0))=0,"",INDEX( DATOS3!$1:$19996,A4795,MATCH("SeriesDate", DATOS3!$1:$1,0))))</f>
        <v>#N/A</v>
      </c>
      <c r="G4795" t="e">
        <f>IF(D4795="","",IF(INDEX( DATOS3!$1:$19996,A4795,MATCH("SeriesTime", DATOS3!$1:$1,0))=0,"",INDEX( DATOS3!$1:$19996,A4795,MATCH("SeriesTime", DATOS3!$1:$1,0))))</f>
        <v>#N/A</v>
      </c>
      <c r="H4795" t="e">
        <f>IF(D4795="","",IF(INDEX( DATOS3!$1:$19996,A4795,MATCH("StudyDescription", DATOS3!$1:$1,0))=0,"",INDEX( DATOS3!$1:$19996,A4795,MATCH("StudyDescription", DATOS3!$1:$1,0))))</f>
        <v>#N/A</v>
      </c>
      <c r="I4795" t="e">
        <f>IF(D4795="","",IF(INDEX( DATOS3!$1:$19996,A4795,MATCH("Dose_Area_Product_Total", DATOS3!$1:$1,0))=0,0,INDEX( DATOS3!$1:$19996,A4795,MATCH("Dose_Area_Product_Total", DATOS3!$1:$1,0))))</f>
        <v>#N/A</v>
      </c>
      <c r="J4795" t="e">
        <f>IF(D4795="","",IF(INDEX( DATOS3!$1:$19996,A4795,MATCH("Dose_RP_Total", DATOS3!$1:$1,0))=0,0,INDEX( DATOS3!$1:$19996,A4795,MATCH("Dose_RP_Total", DATOS3!$1:$1,0))))</f>
        <v>#N/A</v>
      </c>
      <c r="K4795" t="e">
        <f>IF(D4795="","",IF(INDEX( DATOS3!$1:$19996,A4795,MATCH("Total_Fluoro_Time", DATOS3!$1:$1,0))=0,0,INDEX( DATOS3!$1:$19996,A4795,MATCH("Total_Fluoro_Time", DATOS3!$1:$1,0))))</f>
        <v>#N/A</v>
      </c>
      <c r="L4795" t="e">
        <f>IF(D4795="","",IF(INDEX( DATOS3!$1:$19996,A4795,MATCH("Total_Acquisition_Time", DATOS3!$1:$1,0))=0,0,INDEX( DATOS3!$1:$19996,A4795,MATCH("Total_Acquisition_Time", DATOS3!$1:$1,0))))</f>
        <v>#N/A</v>
      </c>
      <c r="M4795" t="e">
        <f>IF(D4795="","",IF(INDEX( DATOS3!$1:$19996,A4795,MATCH("Acquisition_Plane_in_Accumulated_Dose_Data", DATOS3!$1:$1,0))=0,"",INDEX( DATOS3!$1:$19996,A4795,MATCH("Acquisition_Plane_in_Accumulated_Dose_Data", DATOS3!$1:$1,0))))</f>
        <v>#N/A</v>
      </c>
    </row>
    <row r="4796" spans="1:13" hidden="1" x14ac:dyDescent="0.25">
      <c r="A4796">
        <v>4796</v>
      </c>
      <c r="B4796" t="e">
        <f t="shared" si="75"/>
        <v>#N/A</v>
      </c>
      <c r="D4796" t="e">
        <f>IF(INDEX(DATOS3!$1:$19996,A4796,MATCH("PatientID",DATOS3!$1:$1,0))=0,"",INDEX(DATOS3!$1:$19996,A4796,MATCH("PatientID",DATOS3!$1:$1,0)))</f>
        <v>#N/A</v>
      </c>
      <c r="F4796" t="e">
        <f>IF(D4796="","",IF(INDEX( DATOS3!$1:$19996,A4796,MATCH("SeriesDate", DATOS3!$1:$1,0))=0,"",INDEX( DATOS3!$1:$19996,A4796,MATCH("SeriesDate", DATOS3!$1:$1,0))))</f>
        <v>#N/A</v>
      </c>
      <c r="G4796" t="e">
        <f>IF(D4796="","",IF(INDEX( DATOS3!$1:$19996,A4796,MATCH("SeriesTime", DATOS3!$1:$1,0))=0,"",INDEX( DATOS3!$1:$19996,A4796,MATCH("SeriesTime", DATOS3!$1:$1,0))))</f>
        <v>#N/A</v>
      </c>
      <c r="H4796" t="e">
        <f>IF(D4796="","",IF(INDEX( DATOS3!$1:$19996,A4796,MATCH("StudyDescription", DATOS3!$1:$1,0))=0,"",INDEX( DATOS3!$1:$19996,A4796,MATCH("StudyDescription", DATOS3!$1:$1,0))))</f>
        <v>#N/A</v>
      </c>
      <c r="I4796" t="e">
        <f>IF(D4796="","",IF(INDEX( DATOS3!$1:$19996,A4796,MATCH("Dose_Area_Product_Total", DATOS3!$1:$1,0))=0,0,INDEX( DATOS3!$1:$19996,A4796,MATCH("Dose_Area_Product_Total", DATOS3!$1:$1,0))))</f>
        <v>#N/A</v>
      </c>
      <c r="J4796" t="e">
        <f>IF(D4796="","",IF(INDEX( DATOS3!$1:$19996,A4796,MATCH("Dose_RP_Total", DATOS3!$1:$1,0))=0,0,INDEX( DATOS3!$1:$19996,A4796,MATCH("Dose_RP_Total", DATOS3!$1:$1,0))))</f>
        <v>#N/A</v>
      </c>
      <c r="K4796" t="e">
        <f>IF(D4796="","",IF(INDEX( DATOS3!$1:$19996,A4796,MATCH("Total_Fluoro_Time", DATOS3!$1:$1,0))=0,0,INDEX( DATOS3!$1:$19996,A4796,MATCH("Total_Fluoro_Time", DATOS3!$1:$1,0))))</f>
        <v>#N/A</v>
      </c>
      <c r="L4796" t="e">
        <f>IF(D4796="","",IF(INDEX( DATOS3!$1:$19996,A4796,MATCH("Total_Acquisition_Time", DATOS3!$1:$1,0))=0,0,INDEX( DATOS3!$1:$19996,A4796,MATCH("Total_Acquisition_Time", DATOS3!$1:$1,0))))</f>
        <v>#N/A</v>
      </c>
      <c r="M4796" t="e">
        <f>IF(D4796="","",IF(INDEX( DATOS3!$1:$19996,A4796,MATCH("Acquisition_Plane_in_Accumulated_Dose_Data", DATOS3!$1:$1,0))=0,"",INDEX( DATOS3!$1:$19996,A4796,MATCH("Acquisition_Plane_in_Accumulated_Dose_Data", DATOS3!$1:$1,0))))</f>
        <v>#N/A</v>
      </c>
    </row>
    <row r="4797" spans="1:13" hidden="1" x14ac:dyDescent="0.25">
      <c r="A4797">
        <v>4797</v>
      </c>
      <c r="B4797" t="e">
        <f t="shared" si="75"/>
        <v>#N/A</v>
      </c>
      <c r="D4797" t="e">
        <f>IF(INDEX(DATOS3!$1:$19996,A4797,MATCH("PatientID",DATOS3!$1:$1,0))=0,"",INDEX(DATOS3!$1:$19996,A4797,MATCH("PatientID",DATOS3!$1:$1,0)))</f>
        <v>#N/A</v>
      </c>
      <c r="F4797" t="e">
        <f>IF(D4797="","",IF(INDEX( DATOS3!$1:$19996,A4797,MATCH("SeriesDate", DATOS3!$1:$1,0))=0,"",INDEX( DATOS3!$1:$19996,A4797,MATCH("SeriesDate", DATOS3!$1:$1,0))))</f>
        <v>#N/A</v>
      </c>
      <c r="G4797" t="e">
        <f>IF(D4797="","",IF(INDEX( DATOS3!$1:$19996,A4797,MATCH("SeriesTime", DATOS3!$1:$1,0))=0,"",INDEX( DATOS3!$1:$19996,A4797,MATCH("SeriesTime", DATOS3!$1:$1,0))))</f>
        <v>#N/A</v>
      </c>
      <c r="H4797" t="e">
        <f>IF(D4797="","",IF(INDEX( DATOS3!$1:$19996,A4797,MATCH("StudyDescription", DATOS3!$1:$1,0))=0,"",INDEX( DATOS3!$1:$19996,A4797,MATCH("StudyDescription", DATOS3!$1:$1,0))))</f>
        <v>#N/A</v>
      </c>
      <c r="I4797" t="e">
        <f>IF(D4797="","",IF(INDEX( DATOS3!$1:$19996,A4797,MATCH("Dose_Area_Product_Total", DATOS3!$1:$1,0))=0,0,INDEX( DATOS3!$1:$19996,A4797,MATCH("Dose_Area_Product_Total", DATOS3!$1:$1,0))))</f>
        <v>#N/A</v>
      </c>
      <c r="J4797" t="e">
        <f>IF(D4797="","",IF(INDEX( DATOS3!$1:$19996,A4797,MATCH("Dose_RP_Total", DATOS3!$1:$1,0))=0,0,INDEX( DATOS3!$1:$19996,A4797,MATCH("Dose_RP_Total", DATOS3!$1:$1,0))))</f>
        <v>#N/A</v>
      </c>
      <c r="K4797" t="e">
        <f>IF(D4797="","",IF(INDEX( DATOS3!$1:$19996,A4797,MATCH("Total_Fluoro_Time", DATOS3!$1:$1,0))=0,0,INDEX( DATOS3!$1:$19996,A4797,MATCH("Total_Fluoro_Time", DATOS3!$1:$1,0))))</f>
        <v>#N/A</v>
      </c>
      <c r="L4797" t="e">
        <f>IF(D4797="","",IF(INDEX( DATOS3!$1:$19996,A4797,MATCH("Total_Acquisition_Time", DATOS3!$1:$1,0))=0,0,INDEX( DATOS3!$1:$19996,A4797,MATCH("Total_Acquisition_Time", DATOS3!$1:$1,0))))</f>
        <v>#N/A</v>
      </c>
      <c r="M4797" t="e">
        <f>IF(D4797="","",IF(INDEX( DATOS3!$1:$19996,A4797,MATCH("Acquisition_Plane_in_Accumulated_Dose_Data", DATOS3!$1:$1,0))=0,"",INDEX( DATOS3!$1:$19996,A4797,MATCH("Acquisition_Plane_in_Accumulated_Dose_Data", DATOS3!$1:$1,0))))</f>
        <v>#N/A</v>
      </c>
    </row>
    <row r="4798" spans="1:13" hidden="1" x14ac:dyDescent="0.25">
      <c r="A4798">
        <v>4798</v>
      </c>
      <c r="B4798" t="e">
        <f t="shared" si="75"/>
        <v>#N/A</v>
      </c>
      <c r="D4798" t="e">
        <f>IF(INDEX(DATOS3!$1:$19996,A4798,MATCH("PatientID",DATOS3!$1:$1,0))=0,"",INDEX(DATOS3!$1:$19996,A4798,MATCH("PatientID",DATOS3!$1:$1,0)))</f>
        <v>#N/A</v>
      </c>
      <c r="F4798" t="e">
        <f>IF(D4798="","",IF(INDEX( DATOS3!$1:$19996,A4798,MATCH("SeriesDate", DATOS3!$1:$1,0))=0,"",INDEX( DATOS3!$1:$19996,A4798,MATCH("SeriesDate", DATOS3!$1:$1,0))))</f>
        <v>#N/A</v>
      </c>
      <c r="G4798" t="e">
        <f>IF(D4798="","",IF(INDEX( DATOS3!$1:$19996,A4798,MATCH("SeriesTime", DATOS3!$1:$1,0))=0,"",INDEX( DATOS3!$1:$19996,A4798,MATCH("SeriesTime", DATOS3!$1:$1,0))))</f>
        <v>#N/A</v>
      </c>
      <c r="H4798" t="e">
        <f>IF(D4798="","",IF(INDEX( DATOS3!$1:$19996,A4798,MATCH("StudyDescription", DATOS3!$1:$1,0))=0,"",INDEX( DATOS3!$1:$19996,A4798,MATCH("StudyDescription", DATOS3!$1:$1,0))))</f>
        <v>#N/A</v>
      </c>
      <c r="I4798" t="e">
        <f>IF(D4798="","",IF(INDEX( DATOS3!$1:$19996,A4798,MATCH("Dose_Area_Product_Total", DATOS3!$1:$1,0))=0,0,INDEX( DATOS3!$1:$19996,A4798,MATCH("Dose_Area_Product_Total", DATOS3!$1:$1,0))))</f>
        <v>#N/A</v>
      </c>
      <c r="J4798" t="e">
        <f>IF(D4798="","",IF(INDEX( DATOS3!$1:$19996,A4798,MATCH("Dose_RP_Total", DATOS3!$1:$1,0))=0,0,INDEX( DATOS3!$1:$19996,A4798,MATCH("Dose_RP_Total", DATOS3!$1:$1,0))))</f>
        <v>#N/A</v>
      </c>
      <c r="K4798" t="e">
        <f>IF(D4798="","",IF(INDEX( DATOS3!$1:$19996,A4798,MATCH("Total_Fluoro_Time", DATOS3!$1:$1,0))=0,0,INDEX( DATOS3!$1:$19996,A4798,MATCH("Total_Fluoro_Time", DATOS3!$1:$1,0))))</f>
        <v>#N/A</v>
      </c>
      <c r="L4798" t="e">
        <f>IF(D4798="","",IF(INDEX( DATOS3!$1:$19996,A4798,MATCH("Total_Acquisition_Time", DATOS3!$1:$1,0))=0,0,INDEX( DATOS3!$1:$19996,A4798,MATCH("Total_Acquisition_Time", DATOS3!$1:$1,0))))</f>
        <v>#N/A</v>
      </c>
      <c r="M4798" t="e">
        <f>IF(D4798="","",IF(INDEX( DATOS3!$1:$19996,A4798,MATCH("Acquisition_Plane_in_Accumulated_Dose_Data", DATOS3!$1:$1,0))=0,"",INDEX( DATOS3!$1:$19996,A4798,MATCH("Acquisition_Plane_in_Accumulated_Dose_Data", DATOS3!$1:$1,0))))</f>
        <v>#N/A</v>
      </c>
    </row>
    <row r="4799" spans="1:13" hidden="1" x14ac:dyDescent="0.25">
      <c r="A4799">
        <v>4799</v>
      </c>
      <c r="B4799" t="e">
        <f t="shared" si="75"/>
        <v>#N/A</v>
      </c>
      <c r="D4799" t="e">
        <f>IF(INDEX(DATOS3!$1:$19996,A4799,MATCH("PatientID",DATOS3!$1:$1,0))=0,"",INDEX(DATOS3!$1:$19996,A4799,MATCH("PatientID",DATOS3!$1:$1,0)))</f>
        <v>#N/A</v>
      </c>
      <c r="F4799" t="e">
        <f>IF(D4799="","",IF(INDEX( DATOS3!$1:$19996,A4799,MATCH("SeriesDate", DATOS3!$1:$1,0))=0,"",INDEX( DATOS3!$1:$19996,A4799,MATCH("SeriesDate", DATOS3!$1:$1,0))))</f>
        <v>#N/A</v>
      </c>
      <c r="G4799" t="e">
        <f>IF(D4799="","",IF(INDEX( DATOS3!$1:$19996,A4799,MATCH("SeriesTime", DATOS3!$1:$1,0))=0,"",INDEX( DATOS3!$1:$19996,A4799,MATCH("SeriesTime", DATOS3!$1:$1,0))))</f>
        <v>#N/A</v>
      </c>
      <c r="H4799" t="e">
        <f>IF(D4799="","",IF(INDEX( DATOS3!$1:$19996,A4799,MATCH("StudyDescription", DATOS3!$1:$1,0))=0,"",INDEX( DATOS3!$1:$19996,A4799,MATCH("StudyDescription", DATOS3!$1:$1,0))))</f>
        <v>#N/A</v>
      </c>
      <c r="I4799" t="e">
        <f>IF(D4799="","",IF(INDEX( DATOS3!$1:$19996,A4799,MATCH("Dose_Area_Product_Total", DATOS3!$1:$1,0))=0,0,INDEX( DATOS3!$1:$19996,A4799,MATCH("Dose_Area_Product_Total", DATOS3!$1:$1,0))))</f>
        <v>#N/A</v>
      </c>
      <c r="J4799" t="e">
        <f>IF(D4799="","",IF(INDEX( DATOS3!$1:$19996,A4799,MATCH("Dose_RP_Total", DATOS3!$1:$1,0))=0,0,INDEX( DATOS3!$1:$19996,A4799,MATCH("Dose_RP_Total", DATOS3!$1:$1,0))))</f>
        <v>#N/A</v>
      </c>
      <c r="K4799" t="e">
        <f>IF(D4799="","",IF(INDEX( DATOS3!$1:$19996,A4799,MATCH("Total_Fluoro_Time", DATOS3!$1:$1,0))=0,0,INDEX( DATOS3!$1:$19996,A4799,MATCH("Total_Fluoro_Time", DATOS3!$1:$1,0))))</f>
        <v>#N/A</v>
      </c>
      <c r="L4799" t="e">
        <f>IF(D4799="","",IF(INDEX( DATOS3!$1:$19996,A4799,MATCH("Total_Acquisition_Time", DATOS3!$1:$1,0))=0,0,INDEX( DATOS3!$1:$19996,A4799,MATCH("Total_Acquisition_Time", DATOS3!$1:$1,0))))</f>
        <v>#N/A</v>
      </c>
      <c r="M4799" t="e">
        <f>IF(D4799="","",IF(INDEX( DATOS3!$1:$19996,A4799,MATCH("Acquisition_Plane_in_Accumulated_Dose_Data", DATOS3!$1:$1,0))=0,"",INDEX( DATOS3!$1:$19996,A4799,MATCH("Acquisition_Plane_in_Accumulated_Dose_Data", DATOS3!$1:$1,0))))</f>
        <v>#N/A</v>
      </c>
    </row>
    <row r="4800" spans="1:13" hidden="1" x14ac:dyDescent="0.25">
      <c r="A4800">
        <v>4800</v>
      </c>
      <c r="B4800" t="e">
        <f t="shared" si="75"/>
        <v>#N/A</v>
      </c>
      <c r="D4800" t="e">
        <f>IF(INDEX(DATOS3!$1:$19996,A4800,MATCH("PatientID",DATOS3!$1:$1,0))=0,"",INDEX(DATOS3!$1:$19996,A4800,MATCH("PatientID",DATOS3!$1:$1,0)))</f>
        <v>#N/A</v>
      </c>
      <c r="F4800" t="e">
        <f>IF(D4800="","",IF(INDEX( DATOS3!$1:$19996,A4800,MATCH("SeriesDate", DATOS3!$1:$1,0))=0,"",INDEX( DATOS3!$1:$19996,A4800,MATCH("SeriesDate", DATOS3!$1:$1,0))))</f>
        <v>#N/A</v>
      </c>
      <c r="G4800" t="e">
        <f>IF(D4800="","",IF(INDEX( DATOS3!$1:$19996,A4800,MATCH("SeriesTime", DATOS3!$1:$1,0))=0,"",INDEX( DATOS3!$1:$19996,A4800,MATCH("SeriesTime", DATOS3!$1:$1,0))))</f>
        <v>#N/A</v>
      </c>
      <c r="H4800" t="e">
        <f>IF(D4800="","",IF(INDEX( DATOS3!$1:$19996,A4800,MATCH("StudyDescription", DATOS3!$1:$1,0))=0,"",INDEX( DATOS3!$1:$19996,A4800,MATCH("StudyDescription", DATOS3!$1:$1,0))))</f>
        <v>#N/A</v>
      </c>
      <c r="I4800" t="e">
        <f>IF(D4800="","",IF(INDEX( DATOS3!$1:$19996,A4800,MATCH("Dose_Area_Product_Total", DATOS3!$1:$1,0))=0,0,INDEX( DATOS3!$1:$19996,A4800,MATCH("Dose_Area_Product_Total", DATOS3!$1:$1,0))))</f>
        <v>#N/A</v>
      </c>
      <c r="J4800" t="e">
        <f>IF(D4800="","",IF(INDEX( DATOS3!$1:$19996,A4800,MATCH("Dose_RP_Total", DATOS3!$1:$1,0))=0,0,INDEX( DATOS3!$1:$19996,A4800,MATCH("Dose_RP_Total", DATOS3!$1:$1,0))))</f>
        <v>#N/A</v>
      </c>
      <c r="K4800" t="e">
        <f>IF(D4800="","",IF(INDEX( DATOS3!$1:$19996,A4800,MATCH("Total_Fluoro_Time", DATOS3!$1:$1,0))=0,0,INDEX( DATOS3!$1:$19996,A4800,MATCH("Total_Fluoro_Time", DATOS3!$1:$1,0))))</f>
        <v>#N/A</v>
      </c>
      <c r="L4800" t="e">
        <f>IF(D4800="","",IF(INDEX( DATOS3!$1:$19996,A4800,MATCH("Total_Acquisition_Time", DATOS3!$1:$1,0))=0,0,INDEX( DATOS3!$1:$19996,A4800,MATCH("Total_Acquisition_Time", DATOS3!$1:$1,0))))</f>
        <v>#N/A</v>
      </c>
      <c r="M4800" t="e">
        <f>IF(D4800="","",IF(INDEX( DATOS3!$1:$19996,A4800,MATCH("Acquisition_Plane_in_Accumulated_Dose_Data", DATOS3!$1:$1,0))=0,"",INDEX( DATOS3!$1:$19996,A4800,MATCH("Acquisition_Plane_in_Accumulated_Dose_Data", DATOS3!$1:$1,0))))</f>
        <v>#N/A</v>
      </c>
    </row>
    <row r="4801" spans="1:13" hidden="1" x14ac:dyDescent="0.25">
      <c r="A4801">
        <v>4801</v>
      </c>
      <c r="B4801" t="e">
        <f t="shared" si="75"/>
        <v>#N/A</v>
      </c>
      <c r="D4801" t="e">
        <f>IF(INDEX(DATOS3!$1:$19996,A4801,MATCH("PatientID",DATOS3!$1:$1,0))=0,"",INDEX(DATOS3!$1:$19996,A4801,MATCH("PatientID",DATOS3!$1:$1,0)))</f>
        <v>#N/A</v>
      </c>
      <c r="F4801" t="e">
        <f>IF(D4801="","",IF(INDEX( DATOS3!$1:$19996,A4801,MATCH("SeriesDate", DATOS3!$1:$1,0))=0,"",INDEX( DATOS3!$1:$19996,A4801,MATCH("SeriesDate", DATOS3!$1:$1,0))))</f>
        <v>#N/A</v>
      </c>
      <c r="G4801" t="e">
        <f>IF(D4801="","",IF(INDEX( DATOS3!$1:$19996,A4801,MATCH("SeriesTime", DATOS3!$1:$1,0))=0,"",INDEX( DATOS3!$1:$19996,A4801,MATCH("SeriesTime", DATOS3!$1:$1,0))))</f>
        <v>#N/A</v>
      </c>
      <c r="H4801" t="e">
        <f>IF(D4801="","",IF(INDEX( DATOS3!$1:$19996,A4801,MATCH("StudyDescription", DATOS3!$1:$1,0))=0,"",INDEX( DATOS3!$1:$19996,A4801,MATCH("StudyDescription", DATOS3!$1:$1,0))))</f>
        <v>#N/A</v>
      </c>
      <c r="I4801" t="e">
        <f>IF(D4801="","",IF(INDEX( DATOS3!$1:$19996,A4801,MATCH("Dose_Area_Product_Total", DATOS3!$1:$1,0))=0,0,INDEX( DATOS3!$1:$19996,A4801,MATCH("Dose_Area_Product_Total", DATOS3!$1:$1,0))))</f>
        <v>#N/A</v>
      </c>
      <c r="J4801" t="e">
        <f>IF(D4801="","",IF(INDEX( DATOS3!$1:$19996,A4801,MATCH("Dose_RP_Total", DATOS3!$1:$1,0))=0,0,INDEX( DATOS3!$1:$19996,A4801,MATCH("Dose_RP_Total", DATOS3!$1:$1,0))))</f>
        <v>#N/A</v>
      </c>
      <c r="K4801" t="e">
        <f>IF(D4801="","",IF(INDEX( DATOS3!$1:$19996,A4801,MATCH("Total_Fluoro_Time", DATOS3!$1:$1,0))=0,0,INDEX( DATOS3!$1:$19996,A4801,MATCH("Total_Fluoro_Time", DATOS3!$1:$1,0))))</f>
        <v>#N/A</v>
      </c>
      <c r="L4801" t="e">
        <f>IF(D4801="","",IF(INDEX( DATOS3!$1:$19996,A4801,MATCH("Total_Acquisition_Time", DATOS3!$1:$1,0))=0,0,INDEX( DATOS3!$1:$19996,A4801,MATCH("Total_Acquisition_Time", DATOS3!$1:$1,0))))</f>
        <v>#N/A</v>
      </c>
      <c r="M4801" t="e">
        <f>IF(D4801="","",IF(INDEX( DATOS3!$1:$19996,A4801,MATCH("Acquisition_Plane_in_Accumulated_Dose_Data", DATOS3!$1:$1,0))=0,"",INDEX( DATOS3!$1:$19996,A4801,MATCH("Acquisition_Plane_in_Accumulated_Dose_Data", DATOS3!$1:$1,0))))</f>
        <v>#N/A</v>
      </c>
    </row>
    <row r="4802" spans="1:13" hidden="1" x14ac:dyDescent="0.25">
      <c r="A4802">
        <v>4802</v>
      </c>
      <c r="B4802" t="e">
        <f t="shared" si="75"/>
        <v>#N/A</v>
      </c>
      <c r="D4802" t="e">
        <f>IF(INDEX(DATOS3!$1:$19996,A4802,MATCH("PatientID",DATOS3!$1:$1,0))=0,"",INDEX(DATOS3!$1:$19996,A4802,MATCH("PatientID",DATOS3!$1:$1,0)))</f>
        <v>#N/A</v>
      </c>
      <c r="F4802" t="e">
        <f>IF(D4802="","",IF(INDEX( DATOS3!$1:$19996,A4802,MATCH("SeriesDate", DATOS3!$1:$1,0))=0,"",INDEX( DATOS3!$1:$19996,A4802,MATCH("SeriesDate", DATOS3!$1:$1,0))))</f>
        <v>#N/A</v>
      </c>
      <c r="G4802" t="e">
        <f>IF(D4802="","",IF(INDEX( DATOS3!$1:$19996,A4802,MATCH("SeriesTime", DATOS3!$1:$1,0))=0,"",INDEX( DATOS3!$1:$19996,A4802,MATCH("SeriesTime", DATOS3!$1:$1,0))))</f>
        <v>#N/A</v>
      </c>
      <c r="H4802" t="e">
        <f>IF(D4802="","",IF(INDEX( DATOS3!$1:$19996,A4802,MATCH("StudyDescription", DATOS3!$1:$1,0))=0,"",INDEX( DATOS3!$1:$19996,A4802,MATCH("StudyDescription", DATOS3!$1:$1,0))))</f>
        <v>#N/A</v>
      </c>
      <c r="I4802" t="e">
        <f>IF(D4802="","",IF(INDEX( DATOS3!$1:$19996,A4802,MATCH("Dose_Area_Product_Total", DATOS3!$1:$1,0))=0,0,INDEX( DATOS3!$1:$19996,A4802,MATCH("Dose_Area_Product_Total", DATOS3!$1:$1,0))))</f>
        <v>#N/A</v>
      </c>
      <c r="J4802" t="e">
        <f>IF(D4802="","",IF(INDEX( DATOS3!$1:$19996,A4802,MATCH("Dose_RP_Total", DATOS3!$1:$1,0))=0,0,INDEX( DATOS3!$1:$19996,A4802,MATCH("Dose_RP_Total", DATOS3!$1:$1,0))))</f>
        <v>#N/A</v>
      </c>
      <c r="K4802" t="e">
        <f>IF(D4802="","",IF(INDEX( DATOS3!$1:$19996,A4802,MATCH("Total_Fluoro_Time", DATOS3!$1:$1,0))=0,0,INDEX( DATOS3!$1:$19996,A4802,MATCH("Total_Fluoro_Time", DATOS3!$1:$1,0))))</f>
        <v>#N/A</v>
      </c>
      <c r="L4802" t="e">
        <f>IF(D4802="","",IF(INDEX( DATOS3!$1:$19996,A4802,MATCH("Total_Acquisition_Time", DATOS3!$1:$1,0))=0,0,INDEX( DATOS3!$1:$19996,A4802,MATCH("Total_Acquisition_Time", DATOS3!$1:$1,0))))</f>
        <v>#N/A</v>
      </c>
      <c r="M4802" t="e">
        <f>IF(D4802="","",IF(INDEX( DATOS3!$1:$19996,A4802,MATCH("Acquisition_Plane_in_Accumulated_Dose_Data", DATOS3!$1:$1,0))=0,"",INDEX( DATOS3!$1:$19996,A4802,MATCH("Acquisition_Plane_in_Accumulated_Dose_Data", DATOS3!$1:$1,0))))</f>
        <v>#N/A</v>
      </c>
    </row>
    <row r="4803" spans="1:13" hidden="1" x14ac:dyDescent="0.25">
      <c r="A4803">
        <v>4803</v>
      </c>
      <c r="B4803" t="e">
        <f t="shared" si="75"/>
        <v>#N/A</v>
      </c>
      <c r="D4803" t="e">
        <f>IF(INDEX(DATOS3!$1:$19996,A4803,MATCH("PatientID",DATOS3!$1:$1,0))=0,"",INDEX(DATOS3!$1:$19996,A4803,MATCH("PatientID",DATOS3!$1:$1,0)))</f>
        <v>#N/A</v>
      </c>
      <c r="F4803" t="e">
        <f>IF(D4803="","",IF(INDEX( DATOS3!$1:$19996,A4803,MATCH("SeriesDate", DATOS3!$1:$1,0))=0,"",INDEX( DATOS3!$1:$19996,A4803,MATCH("SeriesDate", DATOS3!$1:$1,0))))</f>
        <v>#N/A</v>
      </c>
      <c r="G4803" t="e">
        <f>IF(D4803="","",IF(INDEX( DATOS3!$1:$19996,A4803,MATCH("SeriesTime", DATOS3!$1:$1,0))=0,"",INDEX( DATOS3!$1:$19996,A4803,MATCH("SeriesTime", DATOS3!$1:$1,0))))</f>
        <v>#N/A</v>
      </c>
      <c r="H4803" t="e">
        <f>IF(D4803="","",IF(INDEX( DATOS3!$1:$19996,A4803,MATCH("StudyDescription", DATOS3!$1:$1,0))=0,"",INDEX( DATOS3!$1:$19996,A4803,MATCH("StudyDescription", DATOS3!$1:$1,0))))</f>
        <v>#N/A</v>
      </c>
      <c r="I4803" t="e">
        <f>IF(D4803="","",IF(INDEX( DATOS3!$1:$19996,A4803,MATCH("Dose_Area_Product_Total", DATOS3!$1:$1,0))=0,0,INDEX( DATOS3!$1:$19996,A4803,MATCH("Dose_Area_Product_Total", DATOS3!$1:$1,0))))</f>
        <v>#N/A</v>
      </c>
      <c r="J4803" t="e">
        <f>IF(D4803="","",IF(INDEX( DATOS3!$1:$19996,A4803,MATCH("Dose_RP_Total", DATOS3!$1:$1,0))=0,0,INDEX( DATOS3!$1:$19996,A4803,MATCH("Dose_RP_Total", DATOS3!$1:$1,0))))</f>
        <v>#N/A</v>
      </c>
      <c r="K4803" t="e">
        <f>IF(D4803="","",IF(INDEX( DATOS3!$1:$19996,A4803,MATCH("Total_Fluoro_Time", DATOS3!$1:$1,0))=0,0,INDEX( DATOS3!$1:$19996,A4803,MATCH("Total_Fluoro_Time", DATOS3!$1:$1,0))))</f>
        <v>#N/A</v>
      </c>
      <c r="L4803" t="e">
        <f>IF(D4803="","",IF(INDEX( DATOS3!$1:$19996,A4803,MATCH("Total_Acquisition_Time", DATOS3!$1:$1,0))=0,0,INDEX( DATOS3!$1:$19996,A4803,MATCH("Total_Acquisition_Time", DATOS3!$1:$1,0))))</f>
        <v>#N/A</v>
      </c>
      <c r="M4803" t="e">
        <f>IF(D4803="","",IF(INDEX( DATOS3!$1:$19996,A4803,MATCH("Acquisition_Plane_in_Accumulated_Dose_Data", DATOS3!$1:$1,0))=0,"",INDEX( DATOS3!$1:$19996,A4803,MATCH("Acquisition_Plane_in_Accumulated_Dose_Data", DATOS3!$1:$1,0))))</f>
        <v>#N/A</v>
      </c>
    </row>
    <row r="4804" spans="1:13" hidden="1" x14ac:dyDescent="0.25">
      <c r="A4804">
        <v>4804</v>
      </c>
      <c r="B4804" t="e">
        <f t="shared" si="75"/>
        <v>#N/A</v>
      </c>
      <c r="D4804" t="e">
        <f>IF(INDEX(DATOS3!$1:$19996,A4804,MATCH("PatientID",DATOS3!$1:$1,0))=0,"",INDEX(DATOS3!$1:$19996,A4804,MATCH("PatientID",DATOS3!$1:$1,0)))</f>
        <v>#N/A</v>
      </c>
      <c r="F4804" t="e">
        <f>IF(D4804="","",IF(INDEX( DATOS3!$1:$19996,A4804,MATCH("SeriesDate", DATOS3!$1:$1,0))=0,"",INDEX( DATOS3!$1:$19996,A4804,MATCH("SeriesDate", DATOS3!$1:$1,0))))</f>
        <v>#N/A</v>
      </c>
      <c r="G4804" t="e">
        <f>IF(D4804="","",IF(INDEX( DATOS3!$1:$19996,A4804,MATCH("SeriesTime", DATOS3!$1:$1,0))=0,"",INDEX( DATOS3!$1:$19996,A4804,MATCH("SeriesTime", DATOS3!$1:$1,0))))</f>
        <v>#N/A</v>
      </c>
      <c r="H4804" t="e">
        <f>IF(D4804="","",IF(INDEX( DATOS3!$1:$19996,A4804,MATCH("StudyDescription", DATOS3!$1:$1,0))=0,"",INDEX( DATOS3!$1:$19996,A4804,MATCH("StudyDescription", DATOS3!$1:$1,0))))</f>
        <v>#N/A</v>
      </c>
      <c r="I4804" t="e">
        <f>IF(D4804="","",IF(INDEX( DATOS3!$1:$19996,A4804,MATCH("Dose_Area_Product_Total", DATOS3!$1:$1,0))=0,0,INDEX( DATOS3!$1:$19996,A4804,MATCH("Dose_Area_Product_Total", DATOS3!$1:$1,0))))</f>
        <v>#N/A</v>
      </c>
      <c r="J4804" t="e">
        <f>IF(D4804="","",IF(INDEX( DATOS3!$1:$19996,A4804,MATCH("Dose_RP_Total", DATOS3!$1:$1,0))=0,0,INDEX( DATOS3!$1:$19996,A4804,MATCH("Dose_RP_Total", DATOS3!$1:$1,0))))</f>
        <v>#N/A</v>
      </c>
      <c r="K4804" t="e">
        <f>IF(D4804="","",IF(INDEX( DATOS3!$1:$19996,A4804,MATCH("Total_Fluoro_Time", DATOS3!$1:$1,0))=0,0,INDEX( DATOS3!$1:$19996,A4804,MATCH("Total_Fluoro_Time", DATOS3!$1:$1,0))))</f>
        <v>#N/A</v>
      </c>
      <c r="L4804" t="e">
        <f>IF(D4804="","",IF(INDEX( DATOS3!$1:$19996,A4804,MATCH("Total_Acquisition_Time", DATOS3!$1:$1,0))=0,0,INDEX( DATOS3!$1:$19996,A4804,MATCH("Total_Acquisition_Time", DATOS3!$1:$1,0))))</f>
        <v>#N/A</v>
      </c>
      <c r="M4804" t="e">
        <f>IF(D4804="","",IF(INDEX( DATOS3!$1:$19996,A4804,MATCH("Acquisition_Plane_in_Accumulated_Dose_Data", DATOS3!$1:$1,0))=0,"",INDEX( DATOS3!$1:$19996,A4804,MATCH("Acquisition_Plane_in_Accumulated_Dose_Data", DATOS3!$1:$1,0))))</f>
        <v>#N/A</v>
      </c>
    </row>
    <row r="4805" spans="1:13" hidden="1" x14ac:dyDescent="0.25">
      <c r="A4805">
        <v>4805</v>
      </c>
      <c r="B4805" t="e">
        <f t="shared" si="75"/>
        <v>#N/A</v>
      </c>
      <c r="D4805" t="e">
        <f>IF(INDEX(DATOS3!$1:$19996,A4805,MATCH("PatientID",DATOS3!$1:$1,0))=0,"",INDEX(DATOS3!$1:$19996,A4805,MATCH("PatientID",DATOS3!$1:$1,0)))</f>
        <v>#N/A</v>
      </c>
      <c r="F4805" t="e">
        <f>IF(D4805="","",IF(INDEX( DATOS3!$1:$19996,A4805,MATCH("SeriesDate", DATOS3!$1:$1,0))=0,"",INDEX( DATOS3!$1:$19996,A4805,MATCH("SeriesDate", DATOS3!$1:$1,0))))</f>
        <v>#N/A</v>
      </c>
      <c r="G4805" t="e">
        <f>IF(D4805="","",IF(INDEX( DATOS3!$1:$19996,A4805,MATCH("SeriesTime", DATOS3!$1:$1,0))=0,"",INDEX( DATOS3!$1:$19996,A4805,MATCH("SeriesTime", DATOS3!$1:$1,0))))</f>
        <v>#N/A</v>
      </c>
      <c r="H4805" t="e">
        <f>IF(D4805="","",IF(INDEX( DATOS3!$1:$19996,A4805,MATCH("StudyDescription", DATOS3!$1:$1,0))=0,"",INDEX( DATOS3!$1:$19996,A4805,MATCH("StudyDescription", DATOS3!$1:$1,0))))</f>
        <v>#N/A</v>
      </c>
      <c r="I4805" t="e">
        <f>IF(D4805="","",IF(INDEX( DATOS3!$1:$19996,A4805,MATCH("Dose_Area_Product_Total", DATOS3!$1:$1,0))=0,0,INDEX( DATOS3!$1:$19996,A4805,MATCH("Dose_Area_Product_Total", DATOS3!$1:$1,0))))</f>
        <v>#N/A</v>
      </c>
      <c r="J4805" t="e">
        <f>IF(D4805="","",IF(INDEX( DATOS3!$1:$19996,A4805,MATCH("Dose_RP_Total", DATOS3!$1:$1,0))=0,0,INDEX( DATOS3!$1:$19996,A4805,MATCH("Dose_RP_Total", DATOS3!$1:$1,0))))</f>
        <v>#N/A</v>
      </c>
      <c r="K4805" t="e">
        <f>IF(D4805="","",IF(INDEX( DATOS3!$1:$19996,A4805,MATCH("Total_Fluoro_Time", DATOS3!$1:$1,0))=0,0,INDEX( DATOS3!$1:$19996,A4805,MATCH("Total_Fluoro_Time", DATOS3!$1:$1,0))))</f>
        <v>#N/A</v>
      </c>
      <c r="L4805" t="e">
        <f>IF(D4805="","",IF(INDEX( DATOS3!$1:$19996,A4805,MATCH("Total_Acquisition_Time", DATOS3!$1:$1,0))=0,0,INDEX( DATOS3!$1:$19996,A4805,MATCH("Total_Acquisition_Time", DATOS3!$1:$1,0))))</f>
        <v>#N/A</v>
      </c>
      <c r="M4805" t="e">
        <f>IF(D4805="","",IF(INDEX( DATOS3!$1:$19996,A4805,MATCH("Acquisition_Plane_in_Accumulated_Dose_Data", DATOS3!$1:$1,0))=0,"",INDEX( DATOS3!$1:$19996,A4805,MATCH("Acquisition_Plane_in_Accumulated_Dose_Data", DATOS3!$1:$1,0))))</f>
        <v>#N/A</v>
      </c>
    </row>
    <row r="4806" spans="1:13" hidden="1" x14ac:dyDescent="0.25">
      <c r="A4806">
        <v>4806</v>
      </c>
      <c r="B4806" t="e">
        <f t="shared" si="75"/>
        <v>#N/A</v>
      </c>
      <c r="D4806" t="e">
        <f>IF(INDEX(DATOS3!$1:$19996,A4806,MATCH("PatientID",DATOS3!$1:$1,0))=0,"",INDEX(DATOS3!$1:$19996,A4806,MATCH("PatientID",DATOS3!$1:$1,0)))</f>
        <v>#N/A</v>
      </c>
      <c r="F4806" t="e">
        <f>IF(D4806="","",IF(INDEX( DATOS3!$1:$19996,A4806,MATCH("SeriesDate", DATOS3!$1:$1,0))=0,"",INDEX( DATOS3!$1:$19996,A4806,MATCH("SeriesDate", DATOS3!$1:$1,0))))</f>
        <v>#N/A</v>
      </c>
      <c r="G4806" t="e">
        <f>IF(D4806="","",IF(INDEX( DATOS3!$1:$19996,A4806,MATCH("SeriesTime", DATOS3!$1:$1,0))=0,"",INDEX( DATOS3!$1:$19996,A4806,MATCH("SeriesTime", DATOS3!$1:$1,0))))</f>
        <v>#N/A</v>
      </c>
      <c r="H4806" t="e">
        <f>IF(D4806="","",IF(INDEX( DATOS3!$1:$19996,A4806,MATCH("StudyDescription", DATOS3!$1:$1,0))=0,"",INDEX( DATOS3!$1:$19996,A4806,MATCH("StudyDescription", DATOS3!$1:$1,0))))</f>
        <v>#N/A</v>
      </c>
      <c r="I4806" t="e">
        <f>IF(D4806="","",IF(INDEX( DATOS3!$1:$19996,A4806,MATCH("Dose_Area_Product_Total", DATOS3!$1:$1,0))=0,0,INDEX( DATOS3!$1:$19996,A4806,MATCH("Dose_Area_Product_Total", DATOS3!$1:$1,0))))</f>
        <v>#N/A</v>
      </c>
      <c r="J4806" t="e">
        <f>IF(D4806="","",IF(INDEX( DATOS3!$1:$19996,A4806,MATCH("Dose_RP_Total", DATOS3!$1:$1,0))=0,0,INDEX( DATOS3!$1:$19996,A4806,MATCH("Dose_RP_Total", DATOS3!$1:$1,0))))</f>
        <v>#N/A</v>
      </c>
      <c r="K4806" t="e">
        <f>IF(D4806="","",IF(INDEX( DATOS3!$1:$19996,A4806,MATCH("Total_Fluoro_Time", DATOS3!$1:$1,0))=0,0,INDEX( DATOS3!$1:$19996,A4806,MATCH("Total_Fluoro_Time", DATOS3!$1:$1,0))))</f>
        <v>#N/A</v>
      </c>
      <c r="L4806" t="e">
        <f>IF(D4806="","",IF(INDEX( DATOS3!$1:$19996,A4806,MATCH("Total_Acquisition_Time", DATOS3!$1:$1,0))=0,0,INDEX( DATOS3!$1:$19996,A4806,MATCH("Total_Acquisition_Time", DATOS3!$1:$1,0))))</f>
        <v>#N/A</v>
      </c>
      <c r="M4806" t="e">
        <f>IF(D4806="","",IF(INDEX( DATOS3!$1:$19996,A4806,MATCH("Acquisition_Plane_in_Accumulated_Dose_Data", DATOS3!$1:$1,0))=0,"",INDEX( DATOS3!$1:$19996,A4806,MATCH("Acquisition_Plane_in_Accumulated_Dose_Data", DATOS3!$1:$1,0))))</f>
        <v>#N/A</v>
      </c>
    </row>
    <row r="4807" spans="1:13" hidden="1" x14ac:dyDescent="0.25">
      <c r="A4807">
        <v>4807</v>
      </c>
      <c r="B4807" t="e">
        <f t="shared" si="75"/>
        <v>#N/A</v>
      </c>
      <c r="D4807" t="e">
        <f>IF(INDEX(DATOS3!$1:$19996,A4807,MATCH("PatientID",DATOS3!$1:$1,0))=0,"",INDEX(DATOS3!$1:$19996,A4807,MATCH("PatientID",DATOS3!$1:$1,0)))</f>
        <v>#N/A</v>
      </c>
      <c r="F4807" t="e">
        <f>IF(D4807="","",IF(INDEX( DATOS3!$1:$19996,A4807,MATCH("SeriesDate", DATOS3!$1:$1,0))=0,"",INDEX( DATOS3!$1:$19996,A4807,MATCH("SeriesDate", DATOS3!$1:$1,0))))</f>
        <v>#N/A</v>
      </c>
      <c r="G4807" t="e">
        <f>IF(D4807="","",IF(INDEX( DATOS3!$1:$19996,A4807,MATCH("SeriesTime", DATOS3!$1:$1,0))=0,"",INDEX( DATOS3!$1:$19996,A4807,MATCH("SeriesTime", DATOS3!$1:$1,0))))</f>
        <v>#N/A</v>
      </c>
      <c r="H4807" t="e">
        <f>IF(D4807="","",IF(INDEX( DATOS3!$1:$19996,A4807,MATCH("StudyDescription", DATOS3!$1:$1,0))=0,"",INDEX( DATOS3!$1:$19996,A4807,MATCH("StudyDescription", DATOS3!$1:$1,0))))</f>
        <v>#N/A</v>
      </c>
      <c r="I4807" t="e">
        <f>IF(D4807="","",IF(INDEX( DATOS3!$1:$19996,A4807,MATCH("Dose_Area_Product_Total", DATOS3!$1:$1,0))=0,0,INDEX( DATOS3!$1:$19996,A4807,MATCH("Dose_Area_Product_Total", DATOS3!$1:$1,0))))</f>
        <v>#N/A</v>
      </c>
      <c r="J4807" t="e">
        <f>IF(D4807="","",IF(INDEX( DATOS3!$1:$19996,A4807,MATCH("Dose_RP_Total", DATOS3!$1:$1,0))=0,0,INDEX( DATOS3!$1:$19996,A4807,MATCH("Dose_RP_Total", DATOS3!$1:$1,0))))</f>
        <v>#N/A</v>
      </c>
      <c r="K4807" t="e">
        <f>IF(D4807="","",IF(INDEX( DATOS3!$1:$19996,A4807,MATCH("Total_Fluoro_Time", DATOS3!$1:$1,0))=0,0,INDEX( DATOS3!$1:$19996,A4807,MATCH("Total_Fluoro_Time", DATOS3!$1:$1,0))))</f>
        <v>#N/A</v>
      </c>
      <c r="L4807" t="e">
        <f>IF(D4807="","",IF(INDEX( DATOS3!$1:$19996,A4807,MATCH("Total_Acquisition_Time", DATOS3!$1:$1,0))=0,0,INDEX( DATOS3!$1:$19996,A4807,MATCH("Total_Acquisition_Time", DATOS3!$1:$1,0))))</f>
        <v>#N/A</v>
      </c>
      <c r="M4807" t="e">
        <f>IF(D4807="","",IF(INDEX( DATOS3!$1:$19996,A4807,MATCH("Acquisition_Plane_in_Accumulated_Dose_Data", DATOS3!$1:$1,0))=0,"",INDEX( DATOS3!$1:$19996,A4807,MATCH("Acquisition_Plane_in_Accumulated_Dose_Data", DATOS3!$1:$1,0))))</f>
        <v>#N/A</v>
      </c>
    </row>
    <row r="4808" spans="1:13" hidden="1" x14ac:dyDescent="0.25">
      <c r="A4808">
        <v>4808</v>
      </c>
      <c r="B4808" t="e">
        <f t="shared" si="75"/>
        <v>#N/A</v>
      </c>
      <c r="D4808" t="e">
        <f>IF(INDEX(DATOS3!$1:$19996,A4808,MATCH("PatientID",DATOS3!$1:$1,0))=0,"",INDEX(DATOS3!$1:$19996,A4808,MATCH("PatientID",DATOS3!$1:$1,0)))</f>
        <v>#N/A</v>
      </c>
      <c r="F4808" t="e">
        <f>IF(D4808="","",IF(INDEX( DATOS3!$1:$19996,A4808,MATCH("SeriesDate", DATOS3!$1:$1,0))=0,"",INDEX( DATOS3!$1:$19996,A4808,MATCH("SeriesDate", DATOS3!$1:$1,0))))</f>
        <v>#N/A</v>
      </c>
      <c r="G4808" t="e">
        <f>IF(D4808="","",IF(INDEX( DATOS3!$1:$19996,A4808,MATCH("SeriesTime", DATOS3!$1:$1,0))=0,"",INDEX( DATOS3!$1:$19996,A4808,MATCH("SeriesTime", DATOS3!$1:$1,0))))</f>
        <v>#N/A</v>
      </c>
      <c r="H4808" t="e">
        <f>IF(D4808="","",IF(INDEX( DATOS3!$1:$19996,A4808,MATCH("StudyDescription", DATOS3!$1:$1,0))=0,"",INDEX( DATOS3!$1:$19996,A4808,MATCH("StudyDescription", DATOS3!$1:$1,0))))</f>
        <v>#N/A</v>
      </c>
      <c r="I4808" t="e">
        <f>IF(D4808="","",IF(INDEX( DATOS3!$1:$19996,A4808,MATCH("Dose_Area_Product_Total", DATOS3!$1:$1,0))=0,0,INDEX( DATOS3!$1:$19996,A4808,MATCH("Dose_Area_Product_Total", DATOS3!$1:$1,0))))</f>
        <v>#N/A</v>
      </c>
      <c r="J4808" t="e">
        <f>IF(D4808="","",IF(INDEX( DATOS3!$1:$19996,A4808,MATCH("Dose_RP_Total", DATOS3!$1:$1,0))=0,0,INDEX( DATOS3!$1:$19996,A4808,MATCH("Dose_RP_Total", DATOS3!$1:$1,0))))</f>
        <v>#N/A</v>
      </c>
      <c r="K4808" t="e">
        <f>IF(D4808="","",IF(INDEX( DATOS3!$1:$19996,A4808,MATCH("Total_Fluoro_Time", DATOS3!$1:$1,0))=0,0,INDEX( DATOS3!$1:$19996,A4808,MATCH("Total_Fluoro_Time", DATOS3!$1:$1,0))))</f>
        <v>#N/A</v>
      </c>
      <c r="L4808" t="e">
        <f>IF(D4808="","",IF(INDEX( DATOS3!$1:$19996,A4808,MATCH("Total_Acquisition_Time", DATOS3!$1:$1,0))=0,0,INDEX( DATOS3!$1:$19996,A4808,MATCH("Total_Acquisition_Time", DATOS3!$1:$1,0))))</f>
        <v>#N/A</v>
      </c>
      <c r="M4808" t="e">
        <f>IF(D4808="","",IF(INDEX( DATOS3!$1:$19996,A4808,MATCH("Acquisition_Plane_in_Accumulated_Dose_Data", DATOS3!$1:$1,0))=0,"",INDEX( DATOS3!$1:$19996,A4808,MATCH("Acquisition_Plane_in_Accumulated_Dose_Data", DATOS3!$1:$1,0))))</f>
        <v>#N/A</v>
      </c>
    </row>
    <row r="4809" spans="1:13" hidden="1" x14ac:dyDescent="0.25">
      <c r="A4809">
        <v>4809</v>
      </c>
      <c r="B4809" t="e">
        <f t="shared" si="75"/>
        <v>#N/A</v>
      </c>
      <c r="D4809" t="e">
        <f>IF(INDEX(DATOS3!$1:$19996,A4809,MATCH("PatientID",DATOS3!$1:$1,0))=0,"",INDEX(DATOS3!$1:$19996,A4809,MATCH("PatientID",DATOS3!$1:$1,0)))</f>
        <v>#N/A</v>
      </c>
      <c r="F4809" t="e">
        <f>IF(D4809="","",IF(INDEX( DATOS3!$1:$19996,A4809,MATCH("SeriesDate", DATOS3!$1:$1,0))=0,"",INDEX( DATOS3!$1:$19996,A4809,MATCH("SeriesDate", DATOS3!$1:$1,0))))</f>
        <v>#N/A</v>
      </c>
      <c r="G4809" t="e">
        <f>IF(D4809="","",IF(INDEX( DATOS3!$1:$19996,A4809,MATCH("SeriesTime", DATOS3!$1:$1,0))=0,"",INDEX( DATOS3!$1:$19996,A4809,MATCH("SeriesTime", DATOS3!$1:$1,0))))</f>
        <v>#N/A</v>
      </c>
      <c r="H4809" t="e">
        <f>IF(D4809="","",IF(INDEX( DATOS3!$1:$19996,A4809,MATCH("StudyDescription", DATOS3!$1:$1,0))=0,"",INDEX( DATOS3!$1:$19996,A4809,MATCH("StudyDescription", DATOS3!$1:$1,0))))</f>
        <v>#N/A</v>
      </c>
      <c r="I4809" t="e">
        <f>IF(D4809="","",IF(INDEX( DATOS3!$1:$19996,A4809,MATCH("Dose_Area_Product_Total", DATOS3!$1:$1,0))=0,0,INDEX( DATOS3!$1:$19996,A4809,MATCH("Dose_Area_Product_Total", DATOS3!$1:$1,0))))</f>
        <v>#N/A</v>
      </c>
      <c r="J4809" t="e">
        <f>IF(D4809="","",IF(INDEX( DATOS3!$1:$19996,A4809,MATCH("Dose_RP_Total", DATOS3!$1:$1,0))=0,0,INDEX( DATOS3!$1:$19996,A4809,MATCH("Dose_RP_Total", DATOS3!$1:$1,0))))</f>
        <v>#N/A</v>
      </c>
      <c r="K4809" t="e">
        <f>IF(D4809="","",IF(INDEX( DATOS3!$1:$19996,A4809,MATCH("Total_Fluoro_Time", DATOS3!$1:$1,0))=0,0,INDEX( DATOS3!$1:$19996,A4809,MATCH("Total_Fluoro_Time", DATOS3!$1:$1,0))))</f>
        <v>#N/A</v>
      </c>
      <c r="L4809" t="e">
        <f>IF(D4809="","",IF(INDEX( DATOS3!$1:$19996,A4809,MATCH("Total_Acquisition_Time", DATOS3!$1:$1,0))=0,0,INDEX( DATOS3!$1:$19996,A4809,MATCH("Total_Acquisition_Time", DATOS3!$1:$1,0))))</f>
        <v>#N/A</v>
      </c>
      <c r="M4809" t="e">
        <f>IF(D4809="","",IF(INDEX( DATOS3!$1:$19996,A4809,MATCH("Acquisition_Plane_in_Accumulated_Dose_Data", DATOS3!$1:$1,0))=0,"",INDEX( DATOS3!$1:$19996,A4809,MATCH("Acquisition_Plane_in_Accumulated_Dose_Data", DATOS3!$1:$1,0))))</f>
        <v>#N/A</v>
      </c>
    </row>
    <row r="4810" spans="1:13" hidden="1" x14ac:dyDescent="0.25">
      <c r="A4810">
        <v>4810</v>
      </c>
      <c r="B4810" t="e">
        <f t="shared" si="75"/>
        <v>#N/A</v>
      </c>
      <c r="D4810" t="e">
        <f>IF(INDEX(DATOS3!$1:$19996,A4810,MATCH("PatientID",DATOS3!$1:$1,0))=0,"",INDEX(DATOS3!$1:$19996,A4810,MATCH("PatientID",DATOS3!$1:$1,0)))</f>
        <v>#N/A</v>
      </c>
      <c r="F4810" t="e">
        <f>IF(D4810="","",IF(INDEX( DATOS3!$1:$19996,A4810,MATCH("SeriesDate", DATOS3!$1:$1,0))=0,"",INDEX( DATOS3!$1:$19996,A4810,MATCH("SeriesDate", DATOS3!$1:$1,0))))</f>
        <v>#N/A</v>
      </c>
      <c r="G4810" t="e">
        <f>IF(D4810="","",IF(INDEX( DATOS3!$1:$19996,A4810,MATCH("SeriesTime", DATOS3!$1:$1,0))=0,"",INDEX( DATOS3!$1:$19996,A4810,MATCH("SeriesTime", DATOS3!$1:$1,0))))</f>
        <v>#N/A</v>
      </c>
      <c r="H4810" t="e">
        <f>IF(D4810="","",IF(INDEX( DATOS3!$1:$19996,A4810,MATCH("StudyDescription", DATOS3!$1:$1,0))=0,"",INDEX( DATOS3!$1:$19996,A4810,MATCH("StudyDescription", DATOS3!$1:$1,0))))</f>
        <v>#N/A</v>
      </c>
      <c r="I4810" t="e">
        <f>IF(D4810="","",IF(INDEX( DATOS3!$1:$19996,A4810,MATCH("Dose_Area_Product_Total", DATOS3!$1:$1,0))=0,0,INDEX( DATOS3!$1:$19996,A4810,MATCH("Dose_Area_Product_Total", DATOS3!$1:$1,0))))</f>
        <v>#N/A</v>
      </c>
      <c r="J4810" t="e">
        <f>IF(D4810="","",IF(INDEX( DATOS3!$1:$19996,A4810,MATCH("Dose_RP_Total", DATOS3!$1:$1,0))=0,0,INDEX( DATOS3!$1:$19996,A4810,MATCH("Dose_RP_Total", DATOS3!$1:$1,0))))</f>
        <v>#N/A</v>
      </c>
      <c r="K4810" t="e">
        <f>IF(D4810="","",IF(INDEX( DATOS3!$1:$19996,A4810,MATCH("Total_Fluoro_Time", DATOS3!$1:$1,0))=0,0,INDEX( DATOS3!$1:$19996,A4810,MATCH("Total_Fluoro_Time", DATOS3!$1:$1,0))))</f>
        <v>#N/A</v>
      </c>
      <c r="L4810" t="e">
        <f>IF(D4810="","",IF(INDEX( DATOS3!$1:$19996,A4810,MATCH("Total_Acquisition_Time", DATOS3!$1:$1,0))=0,0,INDEX( DATOS3!$1:$19996,A4810,MATCH("Total_Acquisition_Time", DATOS3!$1:$1,0))))</f>
        <v>#N/A</v>
      </c>
      <c r="M4810" t="e">
        <f>IF(D4810="","",IF(INDEX( DATOS3!$1:$19996,A4810,MATCH("Acquisition_Plane_in_Accumulated_Dose_Data", DATOS3!$1:$1,0))=0,"",INDEX( DATOS3!$1:$19996,A4810,MATCH("Acquisition_Plane_in_Accumulated_Dose_Data", DATOS3!$1:$1,0))))</f>
        <v>#N/A</v>
      </c>
    </row>
    <row r="4811" spans="1:13" hidden="1" x14ac:dyDescent="0.25">
      <c r="A4811">
        <v>4811</v>
      </c>
      <c r="B4811" t="e">
        <f t="shared" si="75"/>
        <v>#N/A</v>
      </c>
      <c r="D4811" t="e">
        <f>IF(INDEX(DATOS3!$1:$19996,A4811,MATCH("PatientID",DATOS3!$1:$1,0))=0,"",INDEX(DATOS3!$1:$19996,A4811,MATCH("PatientID",DATOS3!$1:$1,0)))</f>
        <v>#N/A</v>
      </c>
      <c r="F4811" t="e">
        <f>IF(D4811="","",IF(INDEX( DATOS3!$1:$19996,A4811,MATCH("SeriesDate", DATOS3!$1:$1,0))=0,"",INDEX( DATOS3!$1:$19996,A4811,MATCH("SeriesDate", DATOS3!$1:$1,0))))</f>
        <v>#N/A</v>
      </c>
      <c r="G4811" t="e">
        <f>IF(D4811="","",IF(INDEX( DATOS3!$1:$19996,A4811,MATCH("SeriesTime", DATOS3!$1:$1,0))=0,"",INDEX( DATOS3!$1:$19996,A4811,MATCH("SeriesTime", DATOS3!$1:$1,0))))</f>
        <v>#N/A</v>
      </c>
      <c r="H4811" t="e">
        <f>IF(D4811="","",IF(INDEX( DATOS3!$1:$19996,A4811,MATCH("StudyDescription", DATOS3!$1:$1,0))=0,"",INDEX( DATOS3!$1:$19996,A4811,MATCH("StudyDescription", DATOS3!$1:$1,0))))</f>
        <v>#N/A</v>
      </c>
      <c r="I4811" t="e">
        <f>IF(D4811="","",IF(INDEX( DATOS3!$1:$19996,A4811,MATCH("Dose_Area_Product_Total", DATOS3!$1:$1,0))=0,0,INDEX( DATOS3!$1:$19996,A4811,MATCH("Dose_Area_Product_Total", DATOS3!$1:$1,0))))</f>
        <v>#N/A</v>
      </c>
      <c r="J4811" t="e">
        <f>IF(D4811="","",IF(INDEX( DATOS3!$1:$19996,A4811,MATCH("Dose_RP_Total", DATOS3!$1:$1,0))=0,0,INDEX( DATOS3!$1:$19996,A4811,MATCH("Dose_RP_Total", DATOS3!$1:$1,0))))</f>
        <v>#N/A</v>
      </c>
      <c r="K4811" t="e">
        <f>IF(D4811="","",IF(INDEX( DATOS3!$1:$19996,A4811,MATCH("Total_Fluoro_Time", DATOS3!$1:$1,0))=0,0,INDEX( DATOS3!$1:$19996,A4811,MATCH("Total_Fluoro_Time", DATOS3!$1:$1,0))))</f>
        <v>#N/A</v>
      </c>
      <c r="L4811" t="e">
        <f>IF(D4811="","",IF(INDEX( DATOS3!$1:$19996,A4811,MATCH("Total_Acquisition_Time", DATOS3!$1:$1,0))=0,0,INDEX( DATOS3!$1:$19996,A4811,MATCH("Total_Acquisition_Time", DATOS3!$1:$1,0))))</f>
        <v>#N/A</v>
      </c>
      <c r="M4811" t="e">
        <f>IF(D4811="","",IF(INDEX( DATOS3!$1:$19996,A4811,MATCH("Acquisition_Plane_in_Accumulated_Dose_Data", DATOS3!$1:$1,0))=0,"",INDEX( DATOS3!$1:$19996,A4811,MATCH("Acquisition_Plane_in_Accumulated_Dose_Data", DATOS3!$1:$1,0))))</f>
        <v>#N/A</v>
      </c>
    </row>
    <row r="4812" spans="1:13" hidden="1" x14ac:dyDescent="0.25">
      <c r="A4812">
        <v>4812</v>
      </c>
      <c r="B4812" t="e">
        <f t="shared" si="75"/>
        <v>#N/A</v>
      </c>
      <c r="D4812" t="e">
        <f>IF(INDEX(DATOS3!$1:$19996,A4812,MATCH("PatientID",DATOS3!$1:$1,0))=0,"",INDEX(DATOS3!$1:$19996,A4812,MATCH("PatientID",DATOS3!$1:$1,0)))</f>
        <v>#N/A</v>
      </c>
      <c r="F4812" t="e">
        <f>IF(D4812="","",IF(INDEX( DATOS3!$1:$19996,A4812,MATCH("SeriesDate", DATOS3!$1:$1,0))=0,"",INDEX( DATOS3!$1:$19996,A4812,MATCH("SeriesDate", DATOS3!$1:$1,0))))</f>
        <v>#N/A</v>
      </c>
      <c r="G4812" t="e">
        <f>IF(D4812="","",IF(INDEX( DATOS3!$1:$19996,A4812,MATCH("SeriesTime", DATOS3!$1:$1,0))=0,"",INDEX( DATOS3!$1:$19996,A4812,MATCH("SeriesTime", DATOS3!$1:$1,0))))</f>
        <v>#N/A</v>
      </c>
      <c r="H4812" t="e">
        <f>IF(D4812="","",IF(INDEX( DATOS3!$1:$19996,A4812,MATCH("StudyDescription", DATOS3!$1:$1,0))=0,"",INDEX( DATOS3!$1:$19996,A4812,MATCH("StudyDescription", DATOS3!$1:$1,0))))</f>
        <v>#N/A</v>
      </c>
      <c r="I4812" t="e">
        <f>IF(D4812="","",IF(INDEX( DATOS3!$1:$19996,A4812,MATCH("Dose_Area_Product_Total", DATOS3!$1:$1,0))=0,0,INDEX( DATOS3!$1:$19996,A4812,MATCH("Dose_Area_Product_Total", DATOS3!$1:$1,0))))</f>
        <v>#N/A</v>
      </c>
      <c r="J4812" t="e">
        <f>IF(D4812="","",IF(INDEX( DATOS3!$1:$19996,A4812,MATCH("Dose_RP_Total", DATOS3!$1:$1,0))=0,0,INDEX( DATOS3!$1:$19996,A4812,MATCH("Dose_RP_Total", DATOS3!$1:$1,0))))</f>
        <v>#N/A</v>
      </c>
      <c r="K4812" t="e">
        <f>IF(D4812="","",IF(INDEX( DATOS3!$1:$19996,A4812,MATCH("Total_Fluoro_Time", DATOS3!$1:$1,0))=0,0,INDEX( DATOS3!$1:$19996,A4812,MATCH("Total_Fluoro_Time", DATOS3!$1:$1,0))))</f>
        <v>#N/A</v>
      </c>
      <c r="L4812" t="e">
        <f>IF(D4812="","",IF(INDEX( DATOS3!$1:$19996,A4812,MATCH("Total_Acquisition_Time", DATOS3!$1:$1,0))=0,0,INDEX( DATOS3!$1:$19996,A4812,MATCH("Total_Acquisition_Time", DATOS3!$1:$1,0))))</f>
        <v>#N/A</v>
      </c>
      <c r="M4812" t="e">
        <f>IF(D4812="","",IF(INDEX( DATOS3!$1:$19996,A4812,MATCH("Acquisition_Plane_in_Accumulated_Dose_Data", DATOS3!$1:$1,0))=0,"",INDEX( DATOS3!$1:$19996,A4812,MATCH("Acquisition_Plane_in_Accumulated_Dose_Data", DATOS3!$1:$1,0))))</f>
        <v>#N/A</v>
      </c>
    </row>
    <row r="4813" spans="1:13" hidden="1" x14ac:dyDescent="0.25">
      <c r="A4813">
        <v>4813</v>
      </c>
      <c r="B4813" t="e">
        <f t="shared" si="75"/>
        <v>#N/A</v>
      </c>
      <c r="D4813" t="e">
        <f>IF(INDEX(DATOS3!$1:$19996,A4813,MATCH("PatientID",DATOS3!$1:$1,0))=0,"",INDEX(DATOS3!$1:$19996,A4813,MATCH("PatientID",DATOS3!$1:$1,0)))</f>
        <v>#N/A</v>
      </c>
      <c r="F4813" t="e">
        <f>IF(D4813="","",IF(INDEX( DATOS3!$1:$19996,A4813,MATCH("SeriesDate", DATOS3!$1:$1,0))=0,"",INDEX( DATOS3!$1:$19996,A4813,MATCH("SeriesDate", DATOS3!$1:$1,0))))</f>
        <v>#N/A</v>
      </c>
      <c r="G4813" t="e">
        <f>IF(D4813="","",IF(INDEX( DATOS3!$1:$19996,A4813,MATCH("SeriesTime", DATOS3!$1:$1,0))=0,"",INDEX( DATOS3!$1:$19996,A4813,MATCH("SeriesTime", DATOS3!$1:$1,0))))</f>
        <v>#N/A</v>
      </c>
      <c r="H4813" t="e">
        <f>IF(D4813="","",IF(INDEX( DATOS3!$1:$19996,A4813,MATCH("StudyDescription", DATOS3!$1:$1,0))=0,"",INDEX( DATOS3!$1:$19996,A4813,MATCH("StudyDescription", DATOS3!$1:$1,0))))</f>
        <v>#N/A</v>
      </c>
      <c r="I4813" t="e">
        <f>IF(D4813="","",IF(INDEX( DATOS3!$1:$19996,A4813,MATCH("Dose_Area_Product_Total", DATOS3!$1:$1,0))=0,0,INDEX( DATOS3!$1:$19996,A4813,MATCH("Dose_Area_Product_Total", DATOS3!$1:$1,0))))</f>
        <v>#N/A</v>
      </c>
      <c r="J4813" t="e">
        <f>IF(D4813="","",IF(INDEX( DATOS3!$1:$19996,A4813,MATCH("Dose_RP_Total", DATOS3!$1:$1,0))=0,0,INDEX( DATOS3!$1:$19996,A4813,MATCH("Dose_RP_Total", DATOS3!$1:$1,0))))</f>
        <v>#N/A</v>
      </c>
      <c r="K4813" t="e">
        <f>IF(D4813="","",IF(INDEX( DATOS3!$1:$19996,A4813,MATCH("Total_Fluoro_Time", DATOS3!$1:$1,0))=0,0,INDEX( DATOS3!$1:$19996,A4813,MATCH("Total_Fluoro_Time", DATOS3!$1:$1,0))))</f>
        <v>#N/A</v>
      </c>
      <c r="L4813" t="e">
        <f>IF(D4813="","",IF(INDEX( DATOS3!$1:$19996,A4813,MATCH("Total_Acquisition_Time", DATOS3!$1:$1,0))=0,0,INDEX( DATOS3!$1:$19996,A4813,MATCH("Total_Acquisition_Time", DATOS3!$1:$1,0))))</f>
        <v>#N/A</v>
      </c>
      <c r="M4813" t="e">
        <f>IF(D4813="","",IF(INDEX( DATOS3!$1:$19996,A4813,MATCH("Acquisition_Plane_in_Accumulated_Dose_Data", DATOS3!$1:$1,0))=0,"",INDEX( DATOS3!$1:$19996,A4813,MATCH("Acquisition_Plane_in_Accumulated_Dose_Data", DATOS3!$1:$1,0))))</f>
        <v>#N/A</v>
      </c>
    </row>
    <row r="4814" spans="1:13" hidden="1" x14ac:dyDescent="0.25">
      <c r="A4814">
        <v>4814</v>
      </c>
      <c r="B4814" t="e">
        <f t="shared" si="75"/>
        <v>#N/A</v>
      </c>
      <c r="D4814" t="e">
        <f>IF(INDEX(DATOS3!$1:$19996,A4814,MATCH("PatientID",DATOS3!$1:$1,0))=0,"",INDEX(DATOS3!$1:$19996,A4814,MATCH("PatientID",DATOS3!$1:$1,0)))</f>
        <v>#N/A</v>
      </c>
      <c r="F4814" t="e">
        <f>IF(D4814="","",IF(INDEX( DATOS3!$1:$19996,A4814,MATCH("SeriesDate", DATOS3!$1:$1,0))=0,"",INDEX( DATOS3!$1:$19996,A4814,MATCH("SeriesDate", DATOS3!$1:$1,0))))</f>
        <v>#N/A</v>
      </c>
      <c r="G4814" t="e">
        <f>IF(D4814="","",IF(INDEX( DATOS3!$1:$19996,A4814,MATCH("SeriesTime", DATOS3!$1:$1,0))=0,"",INDEX( DATOS3!$1:$19996,A4814,MATCH("SeriesTime", DATOS3!$1:$1,0))))</f>
        <v>#N/A</v>
      </c>
      <c r="H4814" t="e">
        <f>IF(D4814="","",IF(INDEX( DATOS3!$1:$19996,A4814,MATCH("StudyDescription", DATOS3!$1:$1,0))=0,"",INDEX( DATOS3!$1:$19996,A4814,MATCH("StudyDescription", DATOS3!$1:$1,0))))</f>
        <v>#N/A</v>
      </c>
      <c r="I4814" t="e">
        <f>IF(D4814="","",IF(INDEX( DATOS3!$1:$19996,A4814,MATCH("Dose_Area_Product_Total", DATOS3!$1:$1,0))=0,0,INDEX( DATOS3!$1:$19996,A4814,MATCH("Dose_Area_Product_Total", DATOS3!$1:$1,0))))</f>
        <v>#N/A</v>
      </c>
      <c r="J4814" t="e">
        <f>IF(D4814="","",IF(INDEX( DATOS3!$1:$19996,A4814,MATCH("Dose_RP_Total", DATOS3!$1:$1,0))=0,0,INDEX( DATOS3!$1:$19996,A4814,MATCH("Dose_RP_Total", DATOS3!$1:$1,0))))</f>
        <v>#N/A</v>
      </c>
      <c r="K4814" t="e">
        <f>IF(D4814="","",IF(INDEX( DATOS3!$1:$19996,A4814,MATCH("Total_Fluoro_Time", DATOS3!$1:$1,0))=0,0,INDEX( DATOS3!$1:$19996,A4814,MATCH("Total_Fluoro_Time", DATOS3!$1:$1,0))))</f>
        <v>#N/A</v>
      </c>
      <c r="L4814" t="e">
        <f>IF(D4814="","",IF(INDEX( DATOS3!$1:$19996,A4814,MATCH("Total_Acquisition_Time", DATOS3!$1:$1,0))=0,0,INDEX( DATOS3!$1:$19996,A4814,MATCH("Total_Acquisition_Time", DATOS3!$1:$1,0))))</f>
        <v>#N/A</v>
      </c>
      <c r="M4814" t="e">
        <f>IF(D4814="","",IF(INDEX( DATOS3!$1:$19996,A4814,MATCH("Acquisition_Plane_in_Accumulated_Dose_Data", DATOS3!$1:$1,0))=0,"",INDEX( DATOS3!$1:$19996,A4814,MATCH("Acquisition_Plane_in_Accumulated_Dose_Data", DATOS3!$1:$1,0))))</f>
        <v>#N/A</v>
      </c>
    </row>
    <row r="4815" spans="1:13" hidden="1" x14ac:dyDescent="0.25">
      <c r="A4815">
        <v>4815</v>
      </c>
      <c r="B4815" t="e">
        <f t="shared" si="75"/>
        <v>#N/A</v>
      </c>
      <c r="D4815" t="e">
        <f>IF(INDEX(DATOS3!$1:$19996,A4815,MATCH("PatientID",DATOS3!$1:$1,0))=0,"",INDEX(DATOS3!$1:$19996,A4815,MATCH("PatientID",DATOS3!$1:$1,0)))</f>
        <v>#N/A</v>
      </c>
      <c r="F4815" t="e">
        <f>IF(D4815="","",IF(INDEX( DATOS3!$1:$19996,A4815,MATCH("SeriesDate", DATOS3!$1:$1,0))=0,"",INDEX( DATOS3!$1:$19996,A4815,MATCH("SeriesDate", DATOS3!$1:$1,0))))</f>
        <v>#N/A</v>
      </c>
      <c r="G4815" t="e">
        <f>IF(D4815="","",IF(INDEX( DATOS3!$1:$19996,A4815,MATCH("SeriesTime", DATOS3!$1:$1,0))=0,"",INDEX( DATOS3!$1:$19996,A4815,MATCH("SeriesTime", DATOS3!$1:$1,0))))</f>
        <v>#N/A</v>
      </c>
      <c r="H4815" t="e">
        <f>IF(D4815="","",IF(INDEX( DATOS3!$1:$19996,A4815,MATCH("StudyDescription", DATOS3!$1:$1,0))=0,"",INDEX( DATOS3!$1:$19996,A4815,MATCH("StudyDescription", DATOS3!$1:$1,0))))</f>
        <v>#N/A</v>
      </c>
      <c r="I4815" t="e">
        <f>IF(D4815="","",IF(INDEX( DATOS3!$1:$19996,A4815,MATCH("Dose_Area_Product_Total", DATOS3!$1:$1,0))=0,0,INDEX( DATOS3!$1:$19996,A4815,MATCH("Dose_Area_Product_Total", DATOS3!$1:$1,0))))</f>
        <v>#N/A</v>
      </c>
      <c r="J4815" t="e">
        <f>IF(D4815="","",IF(INDEX( DATOS3!$1:$19996,A4815,MATCH("Dose_RP_Total", DATOS3!$1:$1,0))=0,0,INDEX( DATOS3!$1:$19996,A4815,MATCH("Dose_RP_Total", DATOS3!$1:$1,0))))</f>
        <v>#N/A</v>
      </c>
      <c r="K4815" t="e">
        <f>IF(D4815="","",IF(INDEX( DATOS3!$1:$19996,A4815,MATCH("Total_Fluoro_Time", DATOS3!$1:$1,0))=0,0,INDEX( DATOS3!$1:$19996,A4815,MATCH("Total_Fluoro_Time", DATOS3!$1:$1,0))))</f>
        <v>#N/A</v>
      </c>
      <c r="L4815" t="e">
        <f>IF(D4815="","",IF(INDEX( DATOS3!$1:$19996,A4815,MATCH("Total_Acquisition_Time", DATOS3!$1:$1,0))=0,0,INDEX( DATOS3!$1:$19996,A4815,MATCH("Total_Acquisition_Time", DATOS3!$1:$1,0))))</f>
        <v>#N/A</v>
      </c>
      <c r="M4815" t="e">
        <f>IF(D4815="","",IF(INDEX( DATOS3!$1:$19996,A4815,MATCH("Acquisition_Plane_in_Accumulated_Dose_Data", DATOS3!$1:$1,0))=0,"",INDEX( DATOS3!$1:$19996,A4815,MATCH("Acquisition_Plane_in_Accumulated_Dose_Data", DATOS3!$1:$1,0))))</f>
        <v>#N/A</v>
      </c>
    </row>
    <row r="4816" spans="1:13" hidden="1" x14ac:dyDescent="0.25">
      <c r="A4816">
        <v>4816</v>
      </c>
      <c r="B4816" t="e">
        <f t="shared" si="75"/>
        <v>#N/A</v>
      </c>
      <c r="D4816" t="e">
        <f>IF(INDEX(DATOS3!$1:$19996,A4816,MATCH("PatientID",DATOS3!$1:$1,0))=0,"",INDEX(DATOS3!$1:$19996,A4816,MATCH("PatientID",DATOS3!$1:$1,0)))</f>
        <v>#N/A</v>
      </c>
      <c r="F4816" t="e">
        <f>IF(D4816="","",IF(INDEX( DATOS3!$1:$19996,A4816,MATCH("SeriesDate", DATOS3!$1:$1,0))=0,"",INDEX( DATOS3!$1:$19996,A4816,MATCH("SeriesDate", DATOS3!$1:$1,0))))</f>
        <v>#N/A</v>
      </c>
      <c r="G4816" t="e">
        <f>IF(D4816="","",IF(INDEX( DATOS3!$1:$19996,A4816,MATCH("SeriesTime", DATOS3!$1:$1,0))=0,"",INDEX( DATOS3!$1:$19996,A4816,MATCH("SeriesTime", DATOS3!$1:$1,0))))</f>
        <v>#N/A</v>
      </c>
      <c r="H4816" t="e">
        <f>IF(D4816="","",IF(INDEX( DATOS3!$1:$19996,A4816,MATCH("StudyDescription", DATOS3!$1:$1,0))=0,"",INDEX( DATOS3!$1:$19996,A4816,MATCH("StudyDescription", DATOS3!$1:$1,0))))</f>
        <v>#N/A</v>
      </c>
      <c r="I4816" t="e">
        <f>IF(D4816="","",IF(INDEX( DATOS3!$1:$19996,A4816,MATCH("Dose_Area_Product_Total", DATOS3!$1:$1,0))=0,0,INDEX( DATOS3!$1:$19996,A4816,MATCH("Dose_Area_Product_Total", DATOS3!$1:$1,0))))</f>
        <v>#N/A</v>
      </c>
      <c r="J4816" t="e">
        <f>IF(D4816="","",IF(INDEX( DATOS3!$1:$19996,A4816,MATCH("Dose_RP_Total", DATOS3!$1:$1,0))=0,0,INDEX( DATOS3!$1:$19996,A4816,MATCH("Dose_RP_Total", DATOS3!$1:$1,0))))</f>
        <v>#N/A</v>
      </c>
      <c r="K4816" t="e">
        <f>IF(D4816="","",IF(INDEX( DATOS3!$1:$19996,A4816,MATCH("Total_Fluoro_Time", DATOS3!$1:$1,0))=0,0,INDEX( DATOS3!$1:$19996,A4816,MATCH("Total_Fluoro_Time", DATOS3!$1:$1,0))))</f>
        <v>#N/A</v>
      </c>
      <c r="L4816" t="e">
        <f>IF(D4816="","",IF(INDEX( DATOS3!$1:$19996,A4816,MATCH("Total_Acquisition_Time", DATOS3!$1:$1,0))=0,0,INDEX( DATOS3!$1:$19996,A4816,MATCH("Total_Acquisition_Time", DATOS3!$1:$1,0))))</f>
        <v>#N/A</v>
      </c>
      <c r="M4816" t="e">
        <f>IF(D4816="","",IF(INDEX( DATOS3!$1:$19996,A4816,MATCH("Acquisition_Plane_in_Accumulated_Dose_Data", DATOS3!$1:$1,0))=0,"",INDEX( DATOS3!$1:$19996,A4816,MATCH("Acquisition_Plane_in_Accumulated_Dose_Data", DATOS3!$1:$1,0))))</f>
        <v>#N/A</v>
      </c>
    </row>
    <row r="4817" spans="1:13" hidden="1" x14ac:dyDescent="0.25">
      <c r="A4817">
        <v>4817</v>
      </c>
      <c r="B4817" t="e">
        <f t="shared" si="75"/>
        <v>#N/A</v>
      </c>
      <c r="D4817" t="e">
        <f>IF(INDEX(DATOS3!$1:$19996,A4817,MATCH("PatientID",DATOS3!$1:$1,0))=0,"",INDEX(DATOS3!$1:$19996,A4817,MATCH("PatientID",DATOS3!$1:$1,0)))</f>
        <v>#N/A</v>
      </c>
      <c r="F4817" t="e">
        <f>IF(D4817="","",IF(INDEX( DATOS3!$1:$19996,A4817,MATCH("SeriesDate", DATOS3!$1:$1,0))=0,"",INDEX( DATOS3!$1:$19996,A4817,MATCH("SeriesDate", DATOS3!$1:$1,0))))</f>
        <v>#N/A</v>
      </c>
      <c r="G4817" t="e">
        <f>IF(D4817="","",IF(INDEX( DATOS3!$1:$19996,A4817,MATCH("SeriesTime", DATOS3!$1:$1,0))=0,"",INDEX( DATOS3!$1:$19996,A4817,MATCH("SeriesTime", DATOS3!$1:$1,0))))</f>
        <v>#N/A</v>
      </c>
      <c r="H4817" t="e">
        <f>IF(D4817="","",IF(INDEX( DATOS3!$1:$19996,A4817,MATCH("StudyDescription", DATOS3!$1:$1,0))=0,"",INDEX( DATOS3!$1:$19996,A4817,MATCH("StudyDescription", DATOS3!$1:$1,0))))</f>
        <v>#N/A</v>
      </c>
      <c r="I4817" t="e">
        <f>IF(D4817="","",IF(INDEX( DATOS3!$1:$19996,A4817,MATCH("Dose_Area_Product_Total", DATOS3!$1:$1,0))=0,0,INDEX( DATOS3!$1:$19996,A4817,MATCH("Dose_Area_Product_Total", DATOS3!$1:$1,0))))</f>
        <v>#N/A</v>
      </c>
      <c r="J4817" t="e">
        <f>IF(D4817="","",IF(INDEX( DATOS3!$1:$19996,A4817,MATCH("Dose_RP_Total", DATOS3!$1:$1,0))=0,0,INDEX( DATOS3!$1:$19996,A4817,MATCH("Dose_RP_Total", DATOS3!$1:$1,0))))</f>
        <v>#N/A</v>
      </c>
      <c r="K4817" t="e">
        <f>IF(D4817="","",IF(INDEX( DATOS3!$1:$19996,A4817,MATCH("Total_Fluoro_Time", DATOS3!$1:$1,0))=0,0,INDEX( DATOS3!$1:$19996,A4817,MATCH("Total_Fluoro_Time", DATOS3!$1:$1,0))))</f>
        <v>#N/A</v>
      </c>
      <c r="L4817" t="e">
        <f>IF(D4817="","",IF(INDEX( DATOS3!$1:$19996,A4817,MATCH("Total_Acquisition_Time", DATOS3!$1:$1,0))=0,0,INDEX( DATOS3!$1:$19996,A4817,MATCH("Total_Acquisition_Time", DATOS3!$1:$1,0))))</f>
        <v>#N/A</v>
      </c>
      <c r="M4817" t="e">
        <f>IF(D4817="","",IF(INDEX( DATOS3!$1:$19996,A4817,MATCH("Acquisition_Plane_in_Accumulated_Dose_Data", DATOS3!$1:$1,0))=0,"",INDEX( DATOS3!$1:$19996,A4817,MATCH("Acquisition_Plane_in_Accumulated_Dose_Data", DATOS3!$1:$1,0))))</f>
        <v>#N/A</v>
      </c>
    </row>
    <row r="4818" spans="1:13" hidden="1" x14ac:dyDescent="0.25">
      <c r="A4818">
        <v>4818</v>
      </c>
      <c r="B4818" t="e">
        <f t="shared" si="75"/>
        <v>#N/A</v>
      </c>
      <c r="D4818" t="e">
        <f>IF(INDEX(DATOS3!$1:$19996,A4818,MATCH("PatientID",DATOS3!$1:$1,0))=0,"",INDEX(DATOS3!$1:$19996,A4818,MATCH("PatientID",DATOS3!$1:$1,0)))</f>
        <v>#N/A</v>
      </c>
      <c r="F4818" t="e">
        <f>IF(D4818="","",IF(INDEX( DATOS3!$1:$19996,A4818,MATCH("SeriesDate", DATOS3!$1:$1,0))=0,"",INDEX( DATOS3!$1:$19996,A4818,MATCH("SeriesDate", DATOS3!$1:$1,0))))</f>
        <v>#N/A</v>
      </c>
      <c r="G4818" t="e">
        <f>IF(D4818="","",IF(INDEX( DATOS3!$1:$19996,A4818,MATCH("SeriesTime", DATOS3!$1:$1,0))=0,"",INDEX( DATOS3!$1:$19996,A4818,MATCH("SeriesTime", DATOS3!$1:$1,0))))</f>
        <v>#N/A</v>
      </c>
      <c r="H4818" t="e">
        <f>IF(D4818="","",IF(INDEX( DATOS3!$1:$19996,A4818,MATCH("StudyDescription", DATOS3!$1:$1,0))=0,"",INDEX( DATOS3!$1:$19996,A4818,MATCH("StudyDescription", DATOS3!$1:$1,0))))</f>
        <v>#N/A</v>
      </c>
      <c r="I4818" t="e">
        <f>IF(D4818="","",IF(INDEX( DATOS3!$1:$19996,A4818,MATCH("Dose_Area_Product_Total", DATOS3!$1:$1,0))=0,0,INDEX( DATOS3!$1:$19996,A4818,MATCH("Dose_Area_Product_Total", DATOS3!$1:$1,0))))</f>
        <v>#N/A</v>
      </c>
      <c r="J4818" t="e">
        <f>IF(D4818="","",IF(INDEX( DATOS3!$1:$19996,A4818,MATCH("Dose_RP_Total", DATOS3!$1:$1,0))=0,0,INDEX( DATOS3!$1:$19996,A4818,MATCH("Dose_RP_Total", DATOS3!$1:$1,0))))</f>
        <v>#N/A</v>
      </c>
      <c r="K4818" t="e">
        <f>IF(D4818="","",IF(INDEX( DATOS3!$1:$19996,A4818,MATCH("Total_Fluoro_Time", DATOS3!$1:$1,0))=0,0,INDEX( DATOS3!$1:$19996,A4818,MATCH("Total_Fluoro_Time", DATOS3!$1:$1,0))))</f>
        <v>#N/A</v>
      </c>
      <c r="L4818" t="e">
        <f>IF(D4818="","",IF(INDEX( DATOS3!$1:$19996,A4818,MATCH("Total_Acquisition_Time", DATOS3!$1:$1,0))=0,0,INDEX( DATOS3!$1:$19996,A4818,MATCH("Total_Acquisition_Time", DATOS3!$1:$1,0))))</f>
        <v>#N/A</v>
      </c>
      <c r="M4818" t="e">
        <f>IF(D4818="","",IF(INDEX( DATOS3!$1:$19996,A4818,MATCH("Acquisition_Plane_in_Accumulated_Dose_Data", DATOS3!$1:$1,0))=0,"",INDEX( DATOS3!$1:$19996,A4818,MATCH("Acquisition_Plane_in_Accumulated_Dose_Data", DATOS3!$1:$1,0))))</f>
        <v>#N/A</v>
      </c>
    </row>
    <row r="4819" spans="1:13" hidden="1" x14ac:dyDescent="0.25">
      <c r="A4819">
        <v>4819</v>
      </c>
      <c r="B4819" t="e">
        <f t="shared" si="75"/>
        <v>#N/A</v>
      </c>
      <c r="D4819" t="e">
        <f>IF(INDEX(DATOS3!$1:$19996,A4819,MATCH("PatientID",DATOS3!$1:$1,0))=0,"",INDEX(DATOS3!$1:$19996,A4819,MATCH("PatientID",DATOS3!$1:$1,0)))</f>
        <v>#N/A</v>
      </c>
      <c r="F4819" t="e">
        <f>IF(D4819="","",IF(INDEX( DATOS3!$1:$19996,A4819,MATCH("SeriesDate", DATOS3!$1:$1,0))=0,"",INDEX( DATOS3!$1:$19996,A4819,MATCH("SeriesDate", DATOS3!$1:$1,0))))</f>
        <v>#N/A</v>
      </c>
      <c r="G4819" t="e">
        <f>IF(D4819="","",IF(INDEX( DATOS3!$1:$19996,A4819,MATCH("SeriesTime", DATOS3!$1:$1,0))=0,"",INDEX( DATOS3!$1:$19996,A4819,MATCH("SeriesTime", DATOS3!$1:$1,0))))</f>
        <v>#N/A</v>
      </c>
      <c r="H4819" t="e">
        <f>IF(D4819="","",IF(INDEX( DATOS3!$1:$19996,A4819,MATCH("StudyDescription", DATOS3!$1:$1,0))=0,"",INDEX( DATOS3!$1:$19996,A4819,MATCH("StudyDescription", DATOS3!$1:$1,0))))</f>
        <v>#N/A</v>
      </c>
      <c r="I4819" t="e">
        <f>IF(D4819="","",IF(INDEX( DATOS3!$1:$19996,A4819,MATCH("Dose_Area_Product_Total", DATOS3!$1:$1,0))=0,0,INDEX( DATOS3!$1:$19996,A4819,MATCH("Dose_Area_Product_Total", DATOS3!$1:$1,0))))</f>
        <v>#N/A</v>
      </c>
      <c r="J4819" t="e">
        <f>IF(D4819="","",IF(INDEX( DATOS3!$1:$19996,A4819,MATCH("Dose_RP_Total", DATOS3!$1:$1,0))=0,0,INDEX( DATOS3!$1:$19996,A4819,MATCH("Dose_RP_Total", DATOS3!$1:$1,0))))</f>
        <v>#N/A</v>
      </c>
      <c r="K4819" t="e">
        <f>IF(D4819="","",IF(INDEX( DATOS3!$1:$19996,A4819,MATCH("Total_Fluoro_Time", DATOS3!$1:$1,0))=0,0,INDEX( DATOS3!$1:$19996,A4819,MATCH("Total_Fluoro_Time", DATOS3!$1:$1,0))))</f>
        <v>#N/A</v>
      </c>
      <c r="L4819" t="e">
        <f>IF(D4819="","",IF(INDEX( DATOS3!$1:$19996,A4819,MATCH("Total_Acquisition_Time", DATOS3!$1:$1,0))=0,0,INDEX( DATOS3!$1:$19996,A4819,MATCH("Total_Acquisition_Time", DATOS3!$1:$1,0))))</f>
        <v>#N/A</v>
      </c>
      <c r="M4819" t="e">
        <f>IF(D4819="","",IF(INDEX( DATOS3!$1:$19996,A4819,MATCH("Acquisition_Plane_in_Accumulated_Dose_Data", DATOS3!$1:$1,0))=0,"",INDEX( DATOS3!$1:$19996,A4819,MATCH("Acquisition_Plane_in_Accumulated_Dose_Data", DATOS3!$1:$1,0))))</f>
        <v>#N/A</v>
      </c>
    </row>
    <row r="4820" spans="1:13" hidden="1" x14ac:dyDescent="0.25">
      <c r="A4820">
        <v>4820</v>
      </c>
      <c r="B4820" t="e">
        <f t="shared" si="75"/>
        <v>#N/A</v>
      </c>
      <c r="D4820" t="e">
        <f>IF(INDEX(DATOS3!$1:$19996,A4820,MATCH("PatientID",DATOS3!$1:$1,0))=0,"",INDEX(DATOS3!$1:$19996,A4820,MATCH("PatientID",DATOS3!$1:$1,0)))</f>
        <v>#N/A</v>
      </c>
      <c r="F4820" t="e">
        <f>IF(D4820="","",IF(INDEX( DATOS3!$1:$19996,A4820,MATCH("SeriesDate", DATOS3!$1:$1,0))=0,"",INDEX( DATOS3!$1:$19996,A4820,MATCH("SeriesDate", DATOS3!$1:$1,0))))</f>
        <v>#N/A</v>
      </c>
      <c r="G4820" t="e">
        <f>IF(D4820="","",IF(INDEX( DATOS3!$1:$19996,A4820,MATCH("SeriesTime", DATOS3!$1:$1,0))=0,"",INDEX( DATOS3!$1:$19996,A4820,MATCH("SeriesTime", DATOS3!$1:$1,0))))</f>
        <v>#N/A</v>
      </c>
      <c r="H4820" t="e">
        <f>IF(D4820="","",IF(INDEX( DATOS3!$1:$19996,A4820,MATCH("StudyDescription", DATOS3!$1:$1,0))=0,"",INDEX( DATOS3!$1:$19996,A4820,MATCH("StudyDescription", DATOS3!$1:$1,0))))</f>
        <v>#N/A</v>
      </c>
      <c r="I4820" t="e">
        <f>IF(D4820="","",IF(INDEX( DATOS3!$1:$19996,A4820,MATCH("Dose_Area_Product_Total", DATOS3!$1:$1,0))=0,0,INDEX( DATOS3!$1:$19996,A4820,MATCH("Dose_Area_Product_Total", DATOS3!$1:$1,0))))</f>
        <v>#N/A</v>
      </c>
      <c r="J4820" t="e">
        <f>IF(D4820="","",IF(INDEX( DATOS3!$1:$19996,A4820,MATCH("Dose_RP_Total", DATOS3!$1:$1,0))=0,0,INDEX( DATOS3!$1:$19996,A4820,MATCH("Dose_RP_Total", DATOS3!$1:$1,0))))</f>
        <v>#N/A</v>
      </c>
      <c r="K4820" t="e">
        <f>IF(D4820="","",IF(INDEX( DATOS3!$1:$19996,A4820,MATCH("Total_Fluoro_Time", DATOS3!$1:$1,0))=0,0,INDEX( DATOS3!$1:$19996,A4820,MATCH("Total_Fluoro_Time", DATOS3!$1:$1,0))))</f>
        <v>#N/A</v>
      </c>
      <c r="L4820" t="e">
        <f>IF(D4820="","",IF(INDEX( DATOS3!$1:$19996,A4820,MATCH("Total_Acquisition_Time", DATOS3!$1:$1,0))=0,0,INDEX( DATOS3!$1:$19996,A4820,MATCH("Total_Acquisition_Time", DATOS3!$1:$1,0))))</f>
        <v>#N/A</v>
      </c>
      <c r="M4820" t="e">
        <f>IF(D4820="","",IF(INDEX( DATOS3!$1:$19996,A4820,MATCH("Acquisition_Plane_in_Accumulated_Dose_Data", DATOS3!$1:$1,0))=0,"",INDEX( DATOS3!$1:$19996,A4820,MATCH("Acquisition_Plane_in_Accumulated_Dose_Data", DATOS3!$1:$1,0))))</f>
        <v>#N/A</v>
      </c>
    </row>
    <row r="4821" spans="1:13" hidden="1" x14ac:dyDescent="0.25">
      <c r="A4821">
        <v>4821</v>
      </c>
      <c r="B4821" t="e">
        <f t="shared" si="75"/>
        <v>#N/A</v>
      </c>
      <c r="D4821" t="e">
        <f>IF(INDEX(DATOS3!$1:$19996,A4821,MATCH("PatientID",DATOS3!$1:$1,0))=0,"",INDEX(DATOS3!$1:$19996,A4821,MATCH("PatientID",DATOS3!$1:$1,0)))</f>
        <v>#N/A</v>
      </c>
      <c r="F4821" t="e">
        <f>IF(D4821="","",IF(INDEX( DATOS3!$1:$19996,A4821,MATCH("SeriesDate", DATOS3!$1:$1,0))=0,"",INDEX( DATOS3!$1:$19996,A4821,MATCH("SeriesDate", DATOS3!$1:$1,0))))</f>
        <v>#N/A</v>
      </c>
      <c r="G4821" t="e">
        <f>IF(D4821="","",IF(INDEX( DATOS3!$1:$19996,A4821,MATCH("SeriesTime", DATOS3!$1:$1,0))=0,"",INDEX( DATOS3!$1:$19996,A4821,MATCH("SeriesTime", DATOS3!$1:$1,0))))</f>
        <v>#N/A</v>
      </c>
      <c r="H4821" t="e">
        <f>IF(D4821="","",IF(INDEX( DATOS3!$1:$19996,A4821,MATCH("StudyDescription", DATOS3!$1:$1,0))=0,"",INDEX( DATOS3!$1:$19996,A4821,MATCH("StudyDescription", DATOS3!$1:$1,0))))</f>
        <v>#N/A</v>
      </c>
      <c r="I4821" t="e">
        <f>IF(D4821="","",IF(INDEX( DATOS3!$1:$19996,A4821,MATCH("Dose_Area_Product_Total", DATOS3!$1:$1,0))=0,0,INDEX( DATOS3!$1:$19996,A4821,MATCH("Dose_Area_Product_Total", DATOS3!$1:$1,0))))</f>
        <v>#N/A</v>
      </c>
      <c r="J4821" t="e">
        <f>IF(D4821="","",IF(INDEX( DATOS3!$1:$19996,A4821,MATCH("Dose_RP_Total", DATOS3!$1:$1,0))=0,0,INDEX( DATOS3!$1:$19996,A4821,MATCH("Dose_RP_Total", DATOS3!$1:$1,0))))</f>
        <v>#N/A</v>
      </c>
      <c r="K4821" t="e">
        <f>IF(D4821="","",IF(INDEX( DATOS3!$1:$19996,A4821,MATCH("Total_Fluoro_Time", DATOS3!$1:$1,0))=0,0,INDEX( DATOS3!$1:$19996,A4821,MATCH("Total_Fluoro_Time", DATOS3!$1:$1,0))))</f>
        <v>#N/A</v>
      </c>
      <c r="L4821" t="e">
        <f>IF(D4821="","",IF(INDEX( DATOS3!$1:$19996,A4821,MATCH("Total_Acquisition_Time", DATOS3!$1:$1,0))=0,0,INDEX( DATOS3!$1:$19996,A4821,MATCH("Total_Acquisition_Time", DATOS3!$1:$1,0))))</f>
        <v>#N/A</v>
      </c>
      <c r="M4821" t="e">
        <f>IF(D4821="","",IF(INDEX( DATOS3!$1:$19996,A4821,MATCH("Acquisition_Plane_in_Accumulated_Dose_Data", DATOS3!$1:$1,0))=0,"",INDEX( DATOS3!$1:$19996,A4821,MATCH("Acquisition_Plane_in_Accumulated_Dose_Data", DATOS3!$1:$1,0))))</f>
        <v>#N/A</v>
      </c>
    </row>
    <row r="4822" spans="1:13" hidden="1" x14ac:dyDescent="0.25">
      <c r="A4822">
        <v>4822</v>
      </c>
      <c r="B4822" t="e">
        <f t="shared" si="75"/>
        <v>#N/A</v>
      </c>
      <c r="D4822" t="e">
        <f>IF(INDEX(DATOS3!$1:$19996,A4822,MATCH("PatientID",DATOS3!$1:$1,0))=0,"",INDEX(DATOS3!$1:$19996,A4822,MATCH("PatientID",DATOS3!$1:$1,0)))</f>
        <v>#N/A</v>
      </c>
      <c r="F4822" t="e">
        <f>IF(D4822="","",IF(INDEX( DATOS3!$1:$19996,A4822,MATCH("SeriesDate", DATOS3!$1:$1,0))=0,"",INDEX( DATOS3!$1:$19996,A4822,MATCH("SeriesDate", DATOS3!$1:$1,0))))</f>
        <v>#N/A</v>
      </c>
      <c r="G4822" t="e">
        <f>IF(D4822="","",IF(INDEX( DATOS3!$1:$19996,A4822,MATCH("SeriesTime", DATOS3!$1:$1,0))=0,"",INDEX( DATOS3!$1:$19996,A4822,MATCH("SeriesTime", DATOS3!$1:$1,0))))</f>
        <v>#N/A</v>
      </c>
      <c r="H4822" t="e">
        <f>IF(D4822="","",IF(INDEX( DATOS3!$1:$19996,A4822,MATCH("StudyDescription", DATOS3!$1:$1,0))=0,"",INDEX( DATOS3!$1:$19996,A4822,MATCH("StudyDescription", DATOS3!$1:$1,0))))</f>
        <v>#N/A</v>
      </c>
      <c r="I4822" t="e">
        <f>IF(D4822="","",IF(INDEX( DATOS3!$1:$19996,A4822,MATCH("Dose_Area_Product_Total", DATOS3!$1:$1,0))=0,0,INDEX( DATOS3!$1:$19996,A4822,MATCH("Dose_Area_Product_Total", DATOS3!$1:$1,0))))</f>
        <v>#N/A</v>
      </c>
      <c r="J4822" t="e">
        <f>IF(D4822="","",IF(INDEX( DATOS3!$1:$19996,A4822,MATCH("Dose_RP_Total", DATOS3!$1:$1,0))=0,0,INDEX( DATOS3!$1:$19996,A4822,MATCH("Dose_RP_Total", DATOS3!$1:$1,0))))</f>
        <v>#N/A</v>
      </c>
      <c r="K4822" t="e">
        <f>IF(D4822="","",IF(INDEX( DATOS3!$1:$19996,A4822,MATCH("Total_Fluoro_Time", DATOS3!$1:$1,0))=0,0,INDEX( DATOS3!$1:$19996,A4822,MATCH("Total_Fluoro_Time", DATOS3!$1:$1,0))))</f>
        <v>#N/A</v>
      </c>
      <c r="L4822" t="e">
        <f>IF(D4822="","",IF(INDEX( DATOS3!$1:$19996,A4822,MATCH("Total_Acquisition_Time", DATOS3!$1:$1,0))=0,0,INDEX( DATOS3!$1:$19996,A4822,MATCH("Total_Acquisition_Time", DATOS3!$1:$1,0))))</f>
        <v>#N/A</v>
      </c>
      <c r="M4822" t="e">
        <f>IF(D4822="","",IF(INDEX( DATOS3!$1:$19996,A4822,MATCH("Acquisition_Plane_in_Accumulated_Dose_Data", DATOS3!$1:$1,0))=0,"",INDEX( DATOS3!$1:$19996,A4822,MATCH("Acquisition_Plane_in_Accumulated_Dose_Data", DATOS3!$1:$1,0))))</f>
        <v>#N/A</v>
      </c>
    </row>
    <row r="4823" spans="1:13" hidden="1" x14ac:dyDescent="0.25">
      <c r="A4823">
        <v>4823</v>
      </c>
      <c r="B4823" t="e">
        <f t="shared" si="75"/>
        <v>#N/A</v>
      </c>
      <c r="D4823" t="e">
        <f>IF(INDEX(DATOS3!$1:$19996,A4823,MATCH("PatientID",DATOS3!$1:$1,0))=0,"",INDEX(DATOS3!$1:$19996,A4823,MATCH("PatientID",DATOS3!$1:$1,0)))</f>
        <v>#N/A</v>
      </c>
      <c r="F4823" t="e">
        <f>IF(D4823="","",IF(INDEX( DATOS3!$1:$19996,A4823,MATCH("SeriesDate", DATOS3!$1:$1,0))=0,"",INDEX( DATOS3!$1:$19996,A4823,MATCH("SeriesDate", DATOS3!$1:$1,0))))</f>
        <v>#N/A</v>
      </c>
      <c r="G4823" t="e">
        <f>IF(D4823="","",IF(INDEX( DATOS3!$1:$19996,A4823,MATCH("SeriesTime", DATOS3!$1:$1,0))=0,"",INDEX( DATOS3!$1:$19996,A4823,MATCH("SeriesTime", DATOS3!$1:$1,0))))</f>
        <v>#N/A</v>
      </c>
      <c r="H4823" t="e">
        <f>IF(D4823="","",IF(INDEX( DATOS3!$1:$19996,A4823,MATCH("StudyDescription", DATOS3!$1:$1,0))=0,"",INDEX( DATOS3!$1:$19996,A4823,MATCH("StudyDescription", DATOS3!$1:$1,0))))</f>
        <v>#N/A</v>
      </c>
      <c r="I4823" t="e">
        <f>IF(D4823="","",IF(INDEX( DATOS3!$1:$19996,A4823,MATCH("Dose_Area_Product_Total", DATOS3!$1:$1,0))=0,0,INDEX( DATOS3!$1:$19996,A4823,MATCH("Dose_Area_Product_Total", DATOS3!$1:$1,0))))</f>
        <v>#N/A</v>
      </c>
      <c r="J4823" t="e">
        <f>IF(D4823="","",IF(INDEX( DATOS3!$1:$19996,A4823,MATCH("Dose_RP_Total", DATOS3!$1:$1,0))=0,0,INDEX( DATOS3!$1:$19996,A4823,MATCH("Dose_RP_Total", DATOS3!$1:$1,0))))</f>
        <v>#N/A</v>
      </c>
      <c r="K4823" t="e">
        <f>IF(D4823="","",IF(INDEX( DATOS3!$1:$19996,A4823,MATCH("Total_Fluoro_Time", DATOS3!$1:$1,0))=0,0,INDEX( DATOS3!$1:$19996,A4823,MATCH("Total_Fluoro_Time", DATOS3!$1:$1,0))))</f>
        <v>#N/A</v>
      </c>
      <c r="L4823" t="e">
        <f>IF(D4823="","",IF(INDEX( DATOS3!$1:$19996,A4823,MATCH("Total_Acquisition_Time", DATOS3!$1:$1,0))=0,0,INDEX( DATOS3!$1:$19996,A4823,MATCH("Total_Acquisition_Time", DATOS3!$1:$1,0))))</f>
        <v>#N/A</v>
      </c>
      <c r="M4823" t="e">
        <f>IF(D4823="","",IF(INDEX( DATOS3!$1:$19996,A4823,MATCH("Acquisition_Plane_in_Accumulated_Dose_Data", DATOS3!$1:$1,0))=0,"",INDEX( DATOS3!$1:$19996,A4823,MATCH("Acquisition_Plane_in_Accumulated_Dose_Data", DATOS3!$1:$1,0))))</f>
        <v>#N/A</v>
      </c>
    </row>
    <row r="4824" spans="1:13" hidden="1" x14ac:dyDescent="0.25">
      <c r="A4824">
        <v>4824</v>
      </c>
      <c r="B4824" t="e">
        <f t="shared" si="75"/>
        <v>#N/A</v>
      </c>
      <c r="D4824" t="e">
        <f>IF(INDEX(DATOS3!$1:$19996,A4824,MATCH("PatientID",DATOS3!$1:$1,0))=0,"",INDEX(DATOS3!$1:$19996,A4824,MATCH("PatientID",DATOS3!$1:$1,0)))</f>
        <v>#N/A</v>
      </c>
      <c r="F4824" t="e">
        <f>IF(D4824="","",IF(INDEX( DATOS3!$1:$19996,A4824,MATCH("SeriesDate", DATOS3!$1:$1,0))=0,"",INDEX( DATOS3!$1:$19996,A4824,MATCH("SeriesDate", DATOS3!$1:$1,0))))</f>
        <v>#N/A</v>
      </c>
      <c r="G4824" t="e">
        <f>IF(D4824="","",IF(INDEX( DATOS3!$1:$19996,A4824,MATCH("SeriesTime", DATOS3!$1:$1,0))=0,"",INDEX( DATOS3!$1:$19996,A4824,MATCH("SeriesTime", DATOS3!$1:$1,0))))</f>
        <v>#N/A</v>
      </c>
      <c r="H4824" t="e">
        <f>IF(D4824="","",IF(INDEX( DATOS3!$1:$19996,A4824,MATCH("StudyDescription", DATOS3!$1:$1,0))=0,"",INDEX( DATOS3!$1:$19996,A4824,MATCH("StudyDescription", DATOS3!$1:$1,0))))</f>
        <v>#N/A</v>
      </c>
      <c r="I4824" t="e">
        <f>IF(D4824="","",IF(INDEX( DATOS3!$1:$19996,A4824,MATCH("Dose_Area_Product_Total", DATOS3!$1:$1,0))=0,0,INDEX( DATOS3!$1:$19996,A4824,MATCH("Dose_Area_Product_Total", DATOS3!$1:$1,0))))</f>
        <v>#N/A</v>
      </c>
      <c r="J4824" t="e">
        <f>IF(D4824="","",IF(INDEX( DATOS3!$1:$19996,A4824,MATCH("Dose_RP_Total", DATOS3!$1:$1,0))=0,0,INDEX( DATOS3!$1:$19996,A4824,MATCH("Dose_RP_Total", DATOS3!$1:$1,0))))</f>
        <v>#N/A</v>
      </c>
      <c r="K4824" t="e">
        <f>IF(D4824="","",IF(INDEX( DATOS3!$1:$19996,A4824,MATCH("Total_Fluoro_Time", DATOS3!$1:$1,0))=0,0,INDEX( DATOS3!$1:$19996,A4824,MATCH("Total_Fluoro_Time", DATOS3!$1:$1,0))))</f>
        <v>#N/A</v>
      </c>
      <c r="L4824" t="e">
        <f>IF(D4824="","",IF(INDEX( DATOS3!$1:$19996,A4824,MATCH("Total_Acquisition_Time", DATOS3!$1:$1,0))=0,0,INDEX( DATOS3!$1:$19996,A4824,MATCH("Total_Acquisition_Time", DATOS3!$1:$1,0))))</f>
        <v>#N/A</v>
      </c>
      <c r="M4824" t="e">
        <f>IF(D4824="","",IF(INDEX( DATOS3!$1:$19996,A4824,MATCH("Acquisition_Plane_in_Accumulated_Dose_Data", DATOS3!$1:$1,0))=0,"",INDEX( DATOS3!$1:$19996,A4824,MATCH("Acquisition_Plane_in_Accumulated_Dose_Data", DATOS3!$1:$1,0))))</f>
        <v>#N/A</v>
      </c>
    </row>
    <row r="4825" spans="1:13" hidden="1" x14ac:dyDescent="0.25">
      <c r="A4825">
        <v>4825</v>
      </c>
      <c r="B4825" t="e">
        <f t="shared" si="75"/>
        <v>#N/A</v>
      </c>
      <c r="D4825" t="e">
        <f>IF(INDEX(DATOS3!$1:$19996,A4825,MATCH("PatientID",DATOS3!$1:$1,0))=0,"",INDEX(DATOS3!$1:$19996,A4825,MATCH("PatientID",DATOS3!$1:$1,0)))</f>
        <v>#N/A</v>
      </c>
      <c r="F4825" t="e">
        <f>IF(D4825="","",IF(INDEX( DATOS3!$1:$19996,A4825,MATCH("SeriesDate", DATOS3!$1:$1,0))=0,"",INDEX( DATOS3!$1:$19996,A4825,MATCH("SeriesDate", DATOS3!$1:$1,0))))</f>
        <v>#N/A</v>
      </c>
      <c r="G4825" t="e">
        <f>IF(D4825="","",IF(INDEX( DATOS3!$1:$19996,A4825,MATCH("SeriesTime", DATOS3!$1:$1,0))=0,"",INDEX( DATOS3!$1:$19996,A4825,MATCH("SeriesTime", DATOS3!$1:$1,0))))</f>
        <v>#N/A</v>
      </c>
      <c r="H4825" t="e">
        <f>IF(D4825="","",IF(INDEX( DATOS3!$1:$19996,A4825,MATCH("StudyDescription", DATOS3!$1:$1,0))=0,"",INDEX( DATOS3!$1:$19996,A4825,MATCH("StudyDescription", DATOS3!$1:$1,0))))</f>
        <v>#N/A</v>
      </c>
      <c r="I4825" t="e">
        <f>IF(D4825="","",IF(INDEX( DATOS3!$1:$19996,A4825,MATCH("Dose_Area_Product_Total", DATOS3!$1:$1,0))=0,0,INDEX( DATOS3!$1:$19996,A4825,MATCH("Dose_Area_Product_Total", DATOS3!$1:$1,0))))</f>
        <v>#N/A</v>
      </c>
      <c r="J4825" t="e">
        <f>IF(D4825="","",IF(INDEX( DATOS3!$1:$19996,A4825,MATCH("Dose_RP_Total", DATOS3!$1:$1,0))=0,0,INDEX( DATOS3!$1:$19996,A4825,MATCH("Dose_RP_Total", DATOS3!$1:$1,0))))</f>
        <v>#N/A</v>
      </c>
      <c r="K4825" t="e">
        <f>IF(D4825="","",IF(INDEX( DATOS3!$1:$19996,A4825,MATCH("Total_Fluoro_Time", DATOS3!$1:$1,0))=0,0,INDEX( DATOS3!$1:$19996,A4825,MATCH("Total_Fluoro_Time", DATOS3!$1:$1,0))))</f>
        <v>#N/A</v>
      </c>
      <c r="L4825" t="e">
        <f>IF(D4825="","",IF(INDEX( DATOS3!$1:$19996,A4825,MATCH("Total_Acquisition_Time", DATOS3!$1:$1,0))=0,0,INDEX( DATOS3!$1:$19996,A4825,MATCH("Total_Acquisition_Time", DATOS3!$1:$1,0))))</f>
        <v>#N/A</v>
      </c>
      <c r="M4825" t="e">
        <f>IF(D4825="","",IF(INDEX( DATOS3!$1:$19996,A4825,MATCH("Acquisition_Plane_in_Accumulated_Dose_Data", DATOS3!$1:$1,0))=0,"",INDEX( DATOS3!$1:$19996,A4825,MATCH("Acquisition_Plane_in_Accumulated_Dose_Data", DATOS3!$1:$1,0))))</f>
        <v>#N/A</v>
      </c>
    </row>
    <row r="4826" spans="1:13" hidden="1" x14ac:dyDescent="0.25">
      <c r="A4826">
        <v>4826</v>
      </c>
      <c r="B4826" t="e">
        <f t="shared" si="75"/>
        <v>#N/A</v>
      </c>
      <c r="D4826" t="e">
        <f>IF(INDEX(DATOS3!$1:$19996,A4826,MATCH("PatientID",DATOS3!$1:$1,0))=0,"",INDEX(DATOS3!$1:$19996,A4826,MATCH("PatientID",DATOS3!$1:$1,0)))</f>
        <v>#N/A</v>
      </c>
      <c r="F4826" t="e">
        <f>IF(D4826="","",IF(INDEX( DATOS3!$1:$19996,A4826,MATCH("SeriesDate", DATOS3!$1:$1,0))=0,"",INDEX( DATOS3!$1:$19996,A4826,MATCH("SeriesDate", DATOS3!$1:$1,0))))</f>
        <v>#N/A</v>
      </c>
      <c r="G4826" t="e">
        <f>IF(D4826="","",IF(INDEX( DATOS3!$1:$19996,A4826,MATCH("SeriesTime", DATOS3!$1:$1,0))=0,"",INDEX( DATOS3!$1:$19996,A4826,MATCH("SeriesTime", DATOS3!$1:$1,0))))</f>
        <v>#N/A</v>
      </c>
      <c r="H4826" t="e">
        <f>IF(D4826="","",IF(INDEX( DATOS3!$1:$19996,A4826,MATCH("StudyDescription", DATOS3!$1:$1,0))=0,"",INDEX( DATOS3!$1:$19996,A4826,MATCH("StudyDescription", DATOS3!$1:$1,0))))</f>
        <v>#N/A</v>
      </c>
      <c r="I4826" t="e">
        <f>IF(D4826="","",IF(INDEX( DATOS3!$1:$19996,A4826,MATCH("Dose_Area_Product_Total", DATOS3!$1:$1,0))=0,0,INDEX( DATOS3!$1:$19996,A4826,MATCH("Dose_Area_Product_Total", DATOS3!$1:$1,0))))</f>
        <v>#N/A</v>
      </c>
      <c r="J4826" t="e">
        <f>IF(D4826="","",IF(INDEX( DATOS3!$1:$19996,A4826,MATCH("Dose_RP_Total", DATOS3!$1:$1,0))=0,0,INDEX( DATOS3!$1:$19996,A4826,MATCH("Dose_RP_Total", DATOS3!$1:$1,0))))</f>
        <v>#N/A</v>
      </c>
      <c r="K4826" t="e">
        <f>IF(D4826="","",IF(INDEX( DATOS3!$1:$19996,A4826,MATCH("Total_Fluoro_Time", DATOS3!$1:$1,0))=0,0,INDEX( DATOS3!$1:$19996,A4826,MATCH("Total_Fluoro_Time", DATOS3!$1:$1,0))))</f>
        <v>#N/A</v>
      </c>
      <c r="L4826" t="e">
        <f>IF(D4826="","",IF(INDEX( DATOS3!$1:$19996,A4826,MATCH("Total_Acquisition_Time", DATOS3!$1:$1,0))=0,0,INDEX( DATOS3!$1:$19996,A4826,MATCH("Total_Acquisition_Time", DATOS3!$1:$1,0))))</f>
        <v>#N/A</v>
      </c>
      <c r="M4826" t="e">
        <f>IF(D4826="","",IF(INDEX( DATOS3!$1:$19996,A4826,MATCH("Acquisition_Plane_in_Accumulated_Dose_Data", DATOS3!$1:$1,0))=0,"",INDEX( DATOS3!$1:$19996,A4826,MATCH("Acquisition_Plane_in_Accumulated_Dose_Data", DATOS3!$1:$1,0))))</f>
        <v>#N/A</v>
      </c>
    </row>
    <row r="4827" spans="1:13" hidden="1" x14ac:dyDescent="0.25">
      <c r="A4827">
        <v>4827</v>
      </c>
      <c r="B4827" t="e">
        <f t="shared" ref="B4827:B4890" si="76">IF(D4827="","","BIPLANO")</f>
        <v>#N/A</v>
      </c>
      <c r="D4827" t="e">
        <f>IF(INDEX(DATOS3!$1:$19996,A4827,MATCH("PatientID",DATOS3!$1:$1,0))=0,"",INDEX(DATOS3!$1:$19996,A4827,MATCH("PatientID",DATOS3!$1:$1,0)))</f>
        <v>#N/A</v>
      </c>
      <c r="F4827" t="e">
        <f>IF(D4827="","",IF(INDEX( DATOS3!$1:$19996,A4827,MATCH("SeriesDate", DATOS3!$1:$1,0))=0,"",INDEX( DATOS3!$1:$19996,A4827,MATCH("SeriesDate", DATOS3!$1:$1,0))))</f>
        <v>#N/A</v>
      </c>
      <c r="G4827" t="e">
        <f>IF(D4827="","",IF(INDEX( DATOS3!$1:$19996,A4827,MATCH("SeriesTime", DATOS3!$1:$1,0))=0,"",INDEX( DATOS3!$1:$19996,A4827,MATCH("SeriesTime", DATOS3!$1:$1,0))))</f>
        <v>#N/A</v>
      </c>
      <c r="H4827" t="e">
        <f>IF(D4827="","",IF(INDEX( DATOS3!$1:$19996,A4827,MATCH("StudyDescription", DATOS3!$1:$1,0))=0,"",INDEX( DATOS3!$1:$19996,A4827,MATCH("StudyDescription", DATOS3!$1:$1,0))))</f>
        <v>#N/A</v>
      </c>
      <c r="I4827" t="e">
        <f>IF(D4827="","",IF(INDEX( DATOS3!$1:$19996,A4827,MATCH("Dose_Area_Product_Total", DATOS3!$1:$1,0))=0,0,INDEX( DATOS3!$1:$19996,A4827,MATCH("Dose_Area_Product_Total", DATOS3!$1:$1,0))))</f>
        <v>#N/A</v>
      </c>
      <c r="J4827" t="e">
        <f>IF(D4827="","",IF(INDEX( DATOS3!$1:$19996,A4827,MATCH("Dose_RP_Total", DATOS3!$1:$1,0))=0,0,INDEX( DATOS3!$1:$19996,A4827,MATCH("Dose_RP_Total", DATOS3!$1:$1,0))))</f>
        <v>#N/A</v>
      </c>
      <c r="K4827" t="e">
        <f>IF(D4827="","",IF(INDEX( DATOS3!$1:$19996,A4827,MATCH("Total_Fluoro_Time", DATOS3!$1:$1,0))=0,0,INDEX( DATOS3!$1:$19996,A4827,MATCH("Total_Fluoro_Time", DATOS3!$1:$1,0))))</f>
        <v>#N/A</v>
      </c>
      <c r="L4827" t="e">
        <f>IF(D4827="","",IF(INDEX( DATOS3!$1:$19996,A4827,MATCH("Total_Acquisition_Time", DATOS3!$1:$1,0))=0,0,INDEX( DATOS3!$1:$19996,A4827,MATCH("Total_Acquisition_Time", DATOS3!$1:$1,0))))</f>
        <v>#N/A</v>
      </c>
      <c r="M4827" t="e">
        <f>IF(D4827="","",IF(INDEX( DATOS3!$1:$19996,A4827,MATCH("Acquisition_Plane_in_Accumulated_Dose_Data", DATOS3!$1:$1,0))=0,"",INDEX( DATOS3!$1:$19996,A4827,MATCH("Acquisition_Plane_in_Accumulated_Dose_Data", DATOS3!$1:$1,0))))</f>
        <v>#N/A</v>
      </c>
    </row>
    <row r="4828" spans="1:13" hidden="1" x14ac:dyDescent="0.25">
      <c r="A4828">
        <v>4828</v>
      </c>
      <c r="B4828" t="e">
        <f t="shared" si="76"/>
        <v>#N/A</v>
      </c>
      <c r="D4828" t="e">
        <f>IF(INDEX(DATOS3!$1:$19996,A4828,MATCH("PatientID",DATOS3!$1:$1,0))=0,"",INDEX(DATOS3!$1:$19996,A4828,MATCH("PatientID",DATOS3!$1:$1,0)))</f>
        <v>#N/A</v>
      </c>
      <c r="F4828" t="e">
        <f>IF(D4828="","",IF(INDEX( DATOS3!$1:$19996,A4828,MATCH("SeriesDate", DATOS3!$1:$1,0))=0,"",INDEX( DATOS3!$1:$19996,A4828,MATCH("SeriesDate", DATOS3!$1:$1,0))))</f>
        <v>#N/A</v>
      </c>
      <c r="G4828" t="e">
        <f>IF(D4828="","",IF(INDEX( DATOS3!$1:$19996,A4828,MATCH("SeriesTime", DATOS3!$1:$1,0))=0,"",INDEX( DATOS3!$1:$19996,A4828,MATCH("SeriesTime", DATOS3!$1:$1,0))))</f>
        <v>#N/A</v>
      </c>
      <c r="H4828" t="e">
        <f>IF(D4828="","",IF(INDEX( DATOS3!$1:$19996,A4828,MATCH("StudyDescription", DATOS3!$1:$1,0))=0,"",INDEX( DATOS3!$1:$19996,A4828,MATCH("StudyDescription", DATOS3!$1:$1,0))))</f>
        <v>#N/A</v>
      </c>
      <c r="I4828" t="e">
        <f>IF(D4828="","",IF(INDEX( DATOS3!$1:$19996,A4828,MATCH("Dose_Area_Product_Total", DATOS3!$1:$1,0))=0,0,INDEX( DATOS3!$1:$19996,A4828,MATCH("Dose_Area_Product_Total", DATOS3!$1:$1,0))))</f>
        <v>#N/A</v>
      </c>
      <c r="J4828" t="e">
        <f>IF(D4828="","",IF(INDEX( DATOS3!$1:$19996,A4828,MATCH("Dose_RP_Total", DATOS3!$1:$1,0))=0,0,INDEX( DATOS3!$1:$19996,A4828,MATCH("Dose_RP_Total", DATOS3!$1:$1,0))))</f>
        <v>#N/A</v>
      </c>
      <c r="K4828" t="e">
        <f>IF(D4828="","",IF(INDEX( DATOS3!$1:$19996,A4828,MATCH("Total_Fluoro_Time", DATOS3!$1:$1,0))=0,0,INDEX( DATOS3!$1:$19996,A4828,MATCH("Total_Fluoro_Time", DATOS3!$1:$1,0))))</f>
        <v>#N/A</v>
      </c>
      <c r="L4828" t="e">
        <f>IF(D4828="","",IF(INDEX( DATOS3!$1:$19996,A4828,MATCH("Total_Acquisition_Time", DATOS3!$1:$1,0))=0,0,INDEX( DATOS3!$1:$19996,A4828,MATCH("Total_Acquisition_Time", DATOS3!$1:$1,0))))</f>
        <v>#N/A</v>
      </c>
      <c r="M4828" t="e">
        <f>IF(D4828="","",IF(INDEX( DATOS3!$1:$19996,A4828,MATCH("Acquisition_Plane_in_Accumulated_Dose_Data", DATOS3!$1:$1,0))=0,"",INDEX( DATOS3!$1:$19996,A4828,MATCH("Acquisition_Plane_in_Accumulated_Dose_Data", DATOS3!$1:$1,0))))</f>
        <v>#N/A</v>
      </c>
    </row>
    <row r="4829" spans="1:13" hidden="1" x14ac:dyDescent="0.25">
      <c r="A4829">
        <v>4829</v>
      </c>
      <c r="B4829" t="e">
        <f t="shared" si="76"/>
        <v>#N/A</v>
      </c>
      <c r="D4829" t="e">
        <f>IF(INDEX(DATOS3!$1:$19996,A4829,MATCH("PatientID",DATOS3!$1:$1,0))=0,"",INDEX(DATOS3!$1:$19996,A4829,MATCH("PatientID",DATOS3!$1:$1,0)))</f>
        <v>#N/A</v>
      </c>
      <c r="F4829" t="e">
        <f>IF(D4829="","",IF(INDEX( DATOS3!$1:$19996,A4829,MATCH("SeriesDate", DATOS3!$1:$1,0))=0,"",INDEX( DATOS3!$1:$19996,A4829,MATCH("SeriesDate", DATOS3!$1:$1,0))))</f>
        <v>#N/A</v>
      </c>
      <c r="G4829" t="e">
        <f>IF(D4829="","",IF(INDEX( DATOS3!$1:$19996,A4829,MATCH("SeriesTime", DATOS3!$1:$1,0))=0,"",INDEX( DATOS3!$1:$19996,A4829,MATCH("SeriesTime", DATOS3!$1:$1,0))))</f>
        <v>#N/A</v>
      </c>
      <c r="H4829" t="e">
        <f>IF(D4829="","",IF(INDEX( DATOS3!$1:$19996,A4829,MATCH("StudyDescription", DATOS3!$1:$1,0))=0,"",INDEX( DATOS3!$1:$19996,A4829,MATCH("StudyDescription", DATOS3!$1:$1,0))))</f>
        <v>#N/A</v>
      </c>
      <c r="I4829" t="e">
        <f>IF(D4829="","",IF(INDEX( DATOS3!$1:$19996,A4829,MATCH("Dose_Area_Product_Total", DATOS3!$1:$1,0))=0,0,INDEX( DATOS3!$1:$19996,A4829,MATCH("Dose_Area_Product_Total", DATOS3!$1:$1,0))))</f>
        <v>#N/A</v>
      </c>
      <c r="J4829" t="e">
        <f>IF(D4829="","",IF(INDEX( DATOS3!$1:$19996,A4829,MATCH("Dose_RP_Total", DATOS3!$1:$1,0))=0,0,INDEX( DATOS3!$1:$19996,A4829,MATCH("Dose_RP_Total", DATOS3!$1:$1,0))))</f>
        <v>#N/A</v>
      </c>
      <c r="K4829" t="e">
        <f>IF(D4829="","",IF(INDEX( DATOS3!$1:$19996,A4829,MATCH("Total_Fluoro_Time", DATOS3!$1:$1,0))=0,0,INDEX( DATOS3!$1:$19996,A4829,MATCH("Total_Fluoro_Time", DATOS3!$1:$1,0))))</f>
        <v>#N/A</v>
      </c>
      <c r="L4829" t="e">
        <f>IF(D4829="","",IF(INDEX( DATOS3!$1:$19996,A4829,MATCH("Total_Acquisition_Time", DATOS3!$1:$1,0))=0,0,INDEX( DATOS3!$1:$19996,A4829,MATCH("Total_Acquisition_Time", DATOS3!$1:$1,0))))</f>
        <v>#N/A</v>
      </c>
      <c r="M4829" t="e">
        <f>IF(D4829="","",IF(INDEX( DATOS3!$1:$19996,A4829,MATCH("Acquisition_Plane_in_Accumulated_Dose_Data", DATOS3!$1:$1,0))=0,"",INDEX( DATOS3!$1:$19996,A4829,MATCH("Acquisition_Plane_in_Accumulated_Dose_Data", DATOS3!$1:$1,0))))</f>
        <v>#N/A</v>
      </c>
    </row>
    <row r="4830" spans="1:13" hidden="1" x14ac:dyDescent="0.25">
      <c r="A4830">
        <v>4830</v>
      </c>
      <c r="B4830" t="e">
        <f t="shared" si="76"/>
        <v>#N/A</v>
      </c>
      <c r="D4830" t="e">
        <f>IF(INDEX(DATOS3!$1:$19996,A4830,MATCH("PatientID",DATOS3!$1:$1,0))=0,"",INDEX(DATOS3!$1:$19996,A4830,MATCH("PatientID",DATOS3!$1:$1,0)))</f>
        <v>#N/A</v>
      </c>
      <c r="F4830" t="e">
        <f>IF(D4830="","",IF(INDEX( DATOS3!$1:$19996,A4830,MATCH("SeriesDate", DATOS3!$1:$1,0))=0,"",INDEX( DATOS3!$1:$19996,A4830,MATCH("SeriesDate", DATOS3!$1:$1,0))))</f>
        <v>#N/A</v>
      </c>
      <c r="G4830" t="e">
        <f>IF(D4830="","",IF(INDEX( DATOS3!$1:$19996,A4830,MATCH("SeriesTime", DATOS3!$1:$1,0))=0,"",INDEX( DATOS3!$1:$19996,A4830,MATCH("SeriesTime", DATOS3!$1:$1,0))))</f>
        <v>#N/A</v>
      </c>
      <c r="H4830" t="e">
        <f>IF(D4830="","",IF(INDEX( DATOS3!$1:$19996,A4830,MATCH("StudyDescription", DATOS3!$1:$1,0))=0,"",INDEX( DATOS3!$1:$19996,A4830,MATCH("StudyDescription", DATOS3!$1:$1,0))))</f>
        <v>#N/A</v>
      </c>
      <c r="I4830" t="e">
        <f>IF(D4830="","",IF(INDEX( DATOS3!$1:$19996,A4830,MATCH("Dose_Area_Product_Total", DATOS3!$1:$1,0))=0,0,INDEX( DATOS3!$1:$19996,A4830,MATCH("Dose_Area_Product_Total", DATOS3!$1:$1,0))))</f>
        <v>#N/A</v>
      </c>
      <c r="J4830" t="e">
        <f>IF(D4830="","",IF(INDEX( DATOS3!$1:$19996,A4830,MATCH("Dose_RP_Total", DATOS3!$1:$1,0))=0,0,INDEX( DATOS3!$1:$19996,A4830,MATCH("Dose_RP_Total", DATOS3!$1:$1,0))))</f>
        <v>#N/A</v>
      </c>
      <c r="K4830" t="e">
        <f>IF(D4830="","",IF(INDEX( DATOS3!$1:$19996,A4830,MATCH("Total_Fluoro_Time", DATOS3!$1:$1,0))=0,0,INDEX( DATOS3!$1:$19996,A4830,MATCH("Total_Fluoro_Time", DATOS3!$1:$1,0))))</f>
        <v>#N/A</v>
      </c>
      <c r="L4830" t="e">
        <f>IF(D4830="","",IF(INDEX( DATOS3!$1:$19996,A4830,MATCH("Total_Acquisition_Time", DATOS3!$1:$1,0))=0,0,INDEX( DATOS3!$1:$19996,A4830,MATCH("Total_Acquisition_Time", DATOS3!$1:$1,0))))</f>
        <v>#N/A</v>
      </c>
      <c r="M4830" t="e">
        <f>IF(D4830="","",IF(INDEX( DATOS3!$1:$19996,A4830,MATCH("Acquisition_Plane_in_Accumulated_Dose_Data", DATOS3!$1:$1,0))=0,"",INDEX( DATOS3!$1:$19996,A4830,MATCH("Acquisition_Plane_in_Accumulated_Dose_Data", DATOS3!$1:$1,0))))</f>
        <v>#N/A</v>
      </c>
    </row>
    <row r="4831" spans="1:13" hidden="1" x14ac:dyDescent="0.25">
      <c r="A4831">
        <v>4831</v>
      </c>
      <c r="B4831" t="e">
        <f t="shared" si="76"/>
        <v>#N/A</v>
      </c>
      <c r="D4831" t="e">
        <f>IF(INDEX(DATOS3!$1:$19996,A4831,MATCH("PatientID",DATOS3!$1:$1,0))=0,"",INDEX(DATOS3!$1:$19996,A4831,MATCH("PatientID",DATOS3!$1:$1,0)))</f>
        <v>#N/A</v>
      </c>
      <c r="F4831" t="e">
        <f>IF(D4831="","",IF(INDEX( DATOS3!$1:$19996,A4831,MATCH("SeriesDate", DATOS3!$1:$1,0))=0,"",INDEX( DATOS3!$1:$19996,A4831,MATCH("SeriesDate", DATOS3!$1:$1,0))))</f>
        <v>#N/A</v>
      </c>
      <c r="G4831" t="e">
        <f>IF(D4831="","",IF(INDEX( DATOS3!$1:$19996,A4831,MATCH("SeriesTime", DATOS3!$1:$1,0))=0,"",INDEX( DATOS3!$1:$19996,A4831,MATCH("SeriesTime", DATOS3!$1:$1,0))))</f>
        <v>#N/A</v>
      </c>
      <c r="H4831" t="e">
        <f>IF(D4831="","",IF(INDEX( DATOS3!$1:$19996,A4831,MATCH("StudyDescription", DATOS3!$1:$1,0))=0,"",INDEX( DATOS3!$1:$19996,A4831,MATCH("StudyDescription", DATOS3!$1:$1,0))))</f>
        <v>#N/A</v>
      </c>
      <c r="I4831" t="e">
        <f>IF(D4831="","",IF(INDEX( DATOS3!$1:$19996,A4831,MATCH("Dose_Area_Product_Total", DATOS3!$1:$1,0))=0,0,INDEX( DATOS3!$1:$19996,A4831,MATCH("Dose_Area_Product_Total", DATOS3!$1:$1,0))))</f>
        <v>#N/A</v>
      </c>
      <c r="J4831" t="e">
        <f>IF(D4831="","",IF(INDEX( DATOS3!$1:$19996,A4831,MATCH("Dose_RP_Total", DATOS3!$1:$1,0))=0,0,INDEX( DATOS3!$1:$19996,A4831,MATCH("Dose_RP_Total", DATOS3!$1:$1,0))))</f>
        <v>#N/A</v>
      </c>
      <c r="K4831" t="e">
        <f>IF(D4831="","",IF(INDEX( DATOS3!$1:$19996,A4831,MATCH("Total_Fluoro_Time", DATOS3!$1:$1,0))=0,0,INDEX( DATOS3!$1:$19996,A4831,MATCH("Total_Fluoro_Time", DATOS3!$1:$1,0))))</f>
        <v>#N/A</v>
      </c>
      <c r="L4831" t="e">
        <f>IF(D4831="","",IF(INDEX( DATOS3!$1:$19996,A4831,MATCH("Total_Acquisition_Time", DATOS3!$1:$1,0))=0,0,INDEX( DATOS3!$1:$19996,A4831,MATCH("Total_Acquisition_Time", DATOS3!$1:$1,0))))</f>
        <v>#N/A</v>
      </c>
      <c r="M4831" t="e">
        <f>IF(D4831="","",IF(INDEX( DATOS3!$1:$19996,A4831,MATCH("Acquisition_Plane_in_Accumulated_Dose_Data", DATOS3!$1:$1,0))=0,"",INDEX( DATOS3!$1:$19996,A4831,MATCH("Acquisition_Plane_in_Accumulated_Dose_Data", DATOS3!$1:$1,0))))</f>
        <v>#N/A</v>
      </c>
    </row>
    <row r="4832" spans="1:13" hidden="1" x14ac:dyDescent="0.25">
      <c r="A4832">
        <v>4832</v>
      </c>
      <c r="B4832" t="e">
        <f t="shared" si="76"/>
        <v>#N/A</v>
      </c>
      <c r="D4832" t="e">
        <f>IF(INDEX(DATOS3!$1:$19996,A4832,MATCH("PatientID",DATOS3!$1:$1,0))=0,"",INDEX(DATOS3!$1:$19996,A4832,MATCH("PatientID",DATOS3!$1:$1,0)))</f>
        <v>#N/A</v>
      </c>
      <c r="F4832" t="e">
        <f>IF(D4832="","",IF(INDEX( DATOS3!$1:$19996,A4832,MATCH("SeriesDate", DATOS3!$1:$1,0))=0,"",INDEX( DATOS3!$1:$19996,A4832,MATCH("SeriesDate", DATOS3!$1:$1,0))))</f>
        <v>#N/A</v>
      </c>
      <c r="G4832" t="e">
        <f>IF(D4832="","",IF(INDEX( DATOS3!$1:$19996,A4832,MATCH("SeriesTime", DATOS3!$1:$1,0))=0,"",INDEX( DATOS3!$1:$19996,A4832,MATCH("SeriesTime", DATOS3!$1:$1,0))))</f>
        <v>#N/A</v>
      </c>
      <c r="H4832" t="e">
        <f>IF(D4832="","",IF(INDEX( DATOS3!$1:$19996,A4832,MATCH("StudyDescription", DATOS3!$1:$1,0))=0,"",INDEX( DATOS3!$1:$19996,A4832,MATCH("StudyDescription", DATOS3!$1:$1,0))))</f>
        <v>#N/A</v>
      </c>
      <c r="I4832" t="e">
        <f>IF(D4832="","",IF(INDEX( DATOS3!$1:$19996,A4832,MATCH("Dose_Area_Product_Total", DATOS3!$1:$1,0))=0,0,INDEX( DATOS3!$1:$19996,A4832,MATCH("Dose_Area_Product_Total", DATOS3!$1:$1,0))))</f>
        <v>#N/A</v>
      </c>
      <c r="J4832" t="e">
        <f>IF(D4832="","",IF(INDEX( DATOS3!$1:$19996,A4832,MATCH("Dose_RP_Total", DATOS3!$1:$1,0))=0,0,INDEX( DATOS3!$1:$19996,A4832,MATCH("Dose_RP_Total", DATOS3!$1:$1,0))))</f>
        <v>#N/A</v>
      </c>
      <c r="K4832" t="e">
        <f>IF(D4832="","",IF(INDEX( DATOS3!$1:$19996,A4832,MATCH("Total_Fluoro_Time", DATOS3!$1:$1,0))=0,0,INDEX( DATOS3!$1:$19996,A4832,MATCH("Total_Fluoro_Time", DATOS3!$1:$1,0))))</f>
        <v>#N/A</v>
      </c>
      <c r="L4832" t="e">
        <f>IF(D4832="","",IF(INDEX( DATOS3!$1:$19996,A4832,MATCH("Total_Acquisition_Time", DATOS3!$1:$1,0))=0,0,INDEX( DATOS3!$1:$19996,A4832,MATCH("Total_Acquisition_Time", DATOS3!$1:$1,0))))</f>
        <v>#N/A</v>
      </c>
      <c r="M4832" t="e">
        <f>IF(D4832="","",IF(INDEX( DATOS3!$1:$19996,A4832,MATCH("Acquisition_Plane_in_Accumulated_Dose_Data", DATOS3!$1:$1,0))=0,"",INDEX( DATOS3!$1:$19996,A4832,MATCH("Acquisition_Plane_in_Accumulated_Dose_Data", DATOS3!$1:$1,0))))</f>
        <v>#N/A</v>
      </c>
    </row>
    <row r="4833" spans="1:13" hidden="1" x14ac:dyDescent="0.25">
      <c r="A4833">
        <v>4833</v>
      </c>
      <c r="B4833" t="e">
        <f t="shared" si="76"/>
        <v>#N/A</v>
      </c>
      <c r="D4833" t="e">
        <f>IF(INDEX(DATOS3!$1:$19996,A4833,MATCH("PatientID",DATOS3!$1:$1,0))=0,"",INDEX(DATOS3!$1:$19996,A4833,MATCH("PatientID",DATOS3!$1:$1,0)))</f>
        <v>#N/A</v>
      </c>
      <c r="F4833" t="e">
        <f>IF(D4833="","",IF(INDEX( DATOS3!$1:$19996,A4833,MATCH("SeriesDate", DATOS3!$1:$1,0))=0,"",INDEX( DATOS3!$1:$19996,A4833,MATCH("SeriesDate", DATOS3!$1:$1,0))))</f>
        <v>#N/A</v>
      </c>
      <c r="G4833" t="e">
        <f>IF(D4833="","",IF(INDEX( DATOS3!$1:$19996,A4833,MATCH("SeriesTime", DATOS3!$1:$1,0))=0,"",INDEX( DATOS3!$1:$19996,A4833,MATCH("SeriesTime", DATOS3!$1:$1,0))))</f>
        <v>#N/A</v>
      </c>
      <c r="H4833" t="e">
        <f>IF(D4833="","",IF(INDEX( DATOS3!$1:$19996,A4833,MATCH("StudyDescription", DATOS3!$1:$1,0))=0,"",INDEX( DATOS3!$1:$19996,A4833,MATCH("StudyDescription", DATOS3!$1:$1,0))))</f>
        <v>#N/A</v>
      </c>
      <c r="I4833" t="e">
        <f>IF(D4833="","",IF(INDEX( DATOS3!$1:$19996,A4833,MATCH("Dose_Area_Product_Total", DATOS3!$1:$1,0))=0,0,INDEX( DATOS3!$1:$19996,A4833,MATCH("Dose_Area_Product_Total", DATOS3!$1:$1,0))))</f>
        <v>#N/A</v>
      </c>
      <c r="J4833" t="e">
        <f>IF(D4833="","",IF(INDEX( DATOS3!$1:$19996,A4833,MATCH("Dose_RP_Total", DATOS3!$1:$1,0))=0,0,INDEX( DATOS3!$1:$19996,A4833,MATCH("Dose_RP_Total", DATOS3!$1:$1,0))))</f>
        <v>#N/A</v>
      </c>
      <c r="K4833" t="e">
        <f>IF(D4833="","",IF(INDEX( DATOS3!$1:$19996,A4833,MATCH("Total_Fluoro_Time", DATOS3!$1:$1,0))=0,0,INDEX( DATOS3!$1:$19996,A4833,MATCH("Total_Fluoro_Time", DATOS3!$1:$1,0))))</f>
        <v>#N/A</v>
      </c>
      <c r="L4833" t="e">
        <f>IF(D4833="","",IF(INDEX( DATOS3!$1:$19996,A4833,MATCH("Total_Acquisition_Time", DATOS3!$1:$1,0))=0,0,INDEX( DATOS3!$1:$19996,A4833,MATCH("Total_Acquisition_Time", DATOS3!$1:$1,0))))</f>
        <v>#N/A</v>
      </c>
      <c r="M4833" t="e">
        <f>IF(D4833="","",IF(INDEX( DATOS3!$1:$19996,A4833,MATCH("Acquisition_Plane_in_Accumulated_Dose_Data", DATOS3!$1:$1,0))=0,"",INDEX( DATOS3!$1:$19996,A4833,MATCH("Acquisition_Plane_in_Accumulated_Dose_Data", DATOS3!$1:$1,0))))</f>
        <v>#N/A</v>
      </c>
    </row>
    <row r="4834" spans="1:13" hidden="1" x14ac:dyDescent="0.25">
      <c r="A4834">
        <v>4834</v>
      </c>
      <c r="B4834" t="e">
        <f t="shared" si="76"/>
        <v>#N/A</v>
      </c>
      <c r="D4834" t="e">
        <f>IF(INDEX(DATOS3!$1:$19996,A4834,MATCH("PatientID",DATOS3!$1:$1,0))=0,"",INDEX(DATOS3!$1:$19996,A4834,MATCH("PatientID",DATOS3!$1:$1,0)))</f>
        <v>#N/A</v>
      </c>
      <c r="F4834" t="e">
        <f>IF(D4834="","",IF(INDEX( DATOS3!$1:$19996,A4834,MATCH("SeriesDate", DATOS3!$1:$1,0))=0,"",INDEX( DATOS3!$1:$19996,A4834,MATCH("SeriesDate", DATOS3!$1:$1,0))))</f>
        <v>#N/A</v>
      </c>
      <c r="G4834" t="e">
        <f>IF(D4834="","",IF(INDEX( DATOS3!$1:$19996,A4834,MATCH("SeriesTime", DATOS3!$1:$1,0))=0,"",INDEX( DATOS3!$1:$19996,A4834,MATCH("SeriesTime", DATOS3!$1:$1,0))))</f>
        <v>#N/A</v>
      </c>
      <c r="H4834" t="e">
        <f>IF(D4834="","",IF(INDEX( DATOS3!$1:$19996,A4834,MATCH("StudyDescription", DATOS3!$1:$1,0))=0,"",INDEX( DATOS3!$1:$19996,A4834,MATCH("StudyDescription", DATOS3!$1:$1,0))))</f>
        <v>#N/A</v>
      </c>
      <c r="I4834" t="e">
        <f>IF(D4834="","",IF(INDEX( DATOS3!$1:$19996,A4834,MATCH("Dose_Area_Product_Total", DATOS3!$1:$1,0))=0,0,INDEX( DATOS3!$1:$19996,A4834,MATCH("Dose_Area_Product_Total", DATOS3!$1:$1,0))))</f>
        <v>#N/A</v>
      </c>
      <c r="J4834" t="e">
        <f>IF(D4834="","",IF(INDEX( DATOS3!$1:$19996,A4834,MATCH("Dose_RP_Total", DATOS3!$1:$1,0))=0,0,INDEX( DATOS3!$1:$19996,A4834,MATCH("Dose_RP_Total", DATOS3!$1:$1,0))))</f>
        <v>#N/A</v>
      </c>
      <c r="K4834" t="e">
        <f>IF(D4834="","",IF(INDEX( DATOS3!$1:$19996,A4834,MATCH("Total_Fluoro_Time", DATOS3!$1:$1,0))=0,0,INDEX( DATOS3!$1:$19996,A4834,MATCH("Total_Fluoro_Time", DATOS3!$1:$1,0))))</f>
        <v>#N/A</v>
      </c>
      <c r="L4834" t="e">
        <f>IF(D4834="","",IF(INDEX( DATOS3!$1:$19996,A4834,MATCH("Total_Acquisition_Time", DATOS3!$1:$1,0))=0,0,INDEX( DATOS3!$1:$19996,A4834,MATCH("Total_Acquisition_Time", DATOS3!$1:$1,0))))</f>
        <v>#N/A</v>
      </c>
      <c r="M4834" t="e">
        <f>IF(D4834="","",IF(INDEX( DATOS3!$1:$19996,A4834,MATCH("Acquisition_Plane_in_Accumulated_Dose_Data", DATOS3!$1:$1,0))=0,"",INDEX( DATOS3!$1:$19996,A4834,MATCH("Acquisition_Plane_in_Accumulated_Dose_Data", DATOS3!$1:$1,0))))</f>
        <v>#N/A</v>
      </c>
    </row>
    <row r="4835" spans="1:13" hidden="1" x14ac:dyDescent="0.25">
      <c r="A4835">
        <v>4835</v>
      </c>
      <c r="B4835" t="e">
        <f t="shared" si="76"/>
        <v>#N/A</v>
      </c>
      <c r="D4835" t="e">
        <f>IF(INDEX(DATOS3!$1:$19996,A4835,MATCH("PatientID",DATOS3!$1:$1,0))=0,"",INDEX(DATOS3!$1:$19996,A4835,MATCH("PatientID",DATOS3!$1:$1,0)))</f>
        <v>#N/A</v>
      </c>
      <c r="F4835" t="e">
        <f>IF(D4835="","",IF(INDEX( DATOS3!$1:$19996,A4835,MATCH("SeriesDate", DATOS3!$1:$1,0))=0,"",INDEX( DATOS3!$1:$19996,A4835,MATCH("SeriesDate", DATOS3!$1:$1,0))))</f>
        <v>#N/A</v>
      </c>
      <c r="G4835" t="e">
        <f>IF(D4835="","",IF(INDEX( DATOS3!$1:$19996,A4835,MATCH("SeriesTime", DATOS3!$1:$1,0))=0,"",INDEX( DATOS3!$1:$19996,A4835,MATCH("SeriesTime", DATOS3!$1:$1,0))))</f>
        <v>#N/A</v>
      </c>
      <c r="H4835" t="e">
        <f>IF(D4835="","",IF(INDEX( DATOS3!$1:$19996,A4835,MATCH("StudyDescription", DATOS3!$1:$1,0))=0,"",INDEX( DATOS3!$1:$19996,A4835,MATCH("StudyDescription", DATOS3!$1:$1,0))))</f>
        <v>#N/A</v>
      </c>
      <c r="I4835" t="e">
        <f>IF(D4835="","",IF(INDEX( DATOS3!$1:$19996,A4835,MATCH("Dose_Area_Product_Total", DATOS3!$1:$1,0))=0,0,INDEX( DATOS3!$1:$19996,A4835,MATCH("Dose_Area_Product_Total", DATOS3!$1:$1,0))))</f>
        <v>#N/A</v>
      </c>
      <c r="J4835" t="e">
        <f>IF(D4835="","",IF(INDEX( DATOS3!$1:$19996,A4835,MATCH("Dose_RP_Total", DATOS3!$1:$1,0))=0,0,INDEX( DATOS3!$1:$19996,A4835,MATCH("Dose_RP_Total", DATOS3!$1:$1,0))))</f>
        <v>#N/A</v>
      </c>
      <c r="K4835" t="e">
        <f>IF(D4835="","",IF(INDEX( DATOS3!$1:$19996,A4835,MATCH("Total_Fluoro_Time", DATOS3!$1:$1,0))=0,0,INDEX( DATOS3!$1:$19996,A4835,MATCH("Total_Fluoro_Time", DATOS3!$1:$1,0))))</f>
        <v>#N/A</v>
      </c>
      <c r="L4835" t="e">
        <f>IF(D4835="","",IF(INDEX( DATOS3!$1:$19996,A4835,MATCH("Total_Acquisition_Time", DATOS3!$1:$1,0))=0,0,INDEX( DATOS3!$1:$19996,A4835,MATCH("Total_Acquisition_Time", DATOS3!$1:$1,0))))</f>
        <v>#N/A</v>
      </c>
      <c r="M4835" t="e">
        <f>IF(D4835="","",IF(INDEX( DATOS3!$1:$19996,A4835,MATCH("Acquisition_Plane_in_Accumulated_Dose_Data", DATOS3!$1:$1,0))=0,"",INDEX( DATOS3!$1:$19996,A4835,MATCH("Acquisition_Plane_in_Accumulated_Dose_Data", DATOS3!$1:$1,0))))</f>
        <v>#N/A</v>
      </c>
    </row>
    <row r="4836" spans="1:13" hidden="1" x14ac:dyDescent="0.25">
      <c r="A4836">
        <v>4836</v>
      </c>
      <c r="B4836" t="e">
        <f t="shared" si="76"/>
        <v>#N/A</v>
      </c>
      <c r="D4836" t="e">
        <f>IF(INDEX(DATOS3!$1:$19996,A4836,MATCH("PatientID",DATOS3!$1:$1,0))=0,"",INDEX(DATOS3!$1:$19996,A4836,MATCH("PatientID",DATOS3!$1:$1,0)))</f>
        <v>#N/A</v>
      </c>
      <c r="F4836" t="e">
        <f>IF(D4836="","",IF(INDEX( DATOS3!$1:$19996,A4836,MATCH("SeriesDate", DATOS3!$1:$1,0))=0,"",INDEX( DATOS3!$1:$19996,A4836,MATCH("SeriesDate", DATOS3!$1:$1,0))))</f>
        <v>#N/A</v>
      </c>
      <c r="G4836" t="e">
        <f>IF(D4836="","",IF(INDEX( DATOS3!$1:$19996,A4836,MATCH("SeriesTime", DATOS3!$1:$1,0))=0,"",INDEX( DATOS3!$1:$19996,A4836,MATCH("SeriesTime", DATOS3!$1:$1,0))))</f>
        <v>#N/A</v>
      </c>
      <c r="H4836" t="e">
        <f>IF(D4836="","",IF(INDEX( DATOS3!$1:$19996,A4836,MATCH("StudyDescription", DATOS3!$1:$1,0))=0,"",INDEX( DATOS3!$1:$19996,A4836,MATCH("StudyDescription", DATOS3!$1:$1,0))))</f>
        <v>#N/A</v>
      </c>
      <c r="I4836" t="e">
        <f>IF(D4836="","",IF(INDEX( DATOS3!$1:$19996,A4836,MATCH("Dose_Area_Product_Total", DATOS3!$1:$1,0))=0,0,INDEX( DATOS3!$1:$19996,A4836,MATCH("Dose_Area_Product_Total", DATOS3!$1:$1,0))))</f>
        <v>#N/A</v>
      </c>
      <c r="J4836" t="e">
        <f>IF(D4836="","",IF(INDEX( DATOS3!$1:$19996,A4836,MATCH("Dose_RP_Total", DATOS3!$1:$1,0))=0,0,INDEX( DATOS3!$1:$19996,A4836,MATCH("Dose_RP_Total", DATOS3!$1:$1,0))))</f>
        <v>#N/A</v>
      </c>
      <c r="K4836" t="e">
        <f>IF(D4836="","",IF(INDEX( DATOS3!$1:$19996,A4836,MATCH("Total_Fluoro_Time", DATOS3!$1:$1,0))=0,0,INDEX( DATOS3!$1:$19996,A4836,MATCH("Total_Fluoro_Time", DATOS3!$1:$1,0))))</f>
        <v>#N/A</v>
      </c>
      <c r="L4836" t="e">
        <f>IF(D4836="","",IF(INDEX( DATOS3!$1:$19996,A4836,MATCH("Total_Acquisition_Time", DATOS3!$1:$1,0))=0,0,INDEX( DATOS3!$1:$19996,A4836,MATCH("Total_Acquisition_Time", DATOS3!$1:$1,0))))</f>
        <v>#N/A</v>
      </c>
      <c r="M4836" t="e">
        <f>IF(D4836="","",IF(INDEX( DATOS3!$1:$19996,A4836,MATCH("Acquisition_Plane_in_Accumulated_Dose_Data", DATOS3!$1:$1,0))=0,"",INDEX( DATOS3!$1:$19996,A4836,MATCH("Acquisition_Plane_in_Accumulated_Dose_Data", DATOS3!$1:$1,0))))</f>
        <v>#N/A</v>
      </c>
    </row>
    <row r="4837" spans="1:13" hidden="1" x14ac:dyDescent="0.25">
      <c r="A4837">
        <v>4837</v>
      </c>
      <c r="B4837" t="e">
        <f t="shared" si="76"/>
        <v>#N/A</v>
      </c>
      <c r="D4837" t="e">
        <f>IF(INDEX(DATOS3!$1:$19996,A4837,MATCH("PatientID",DATOS3!$1:$1,0))=0,"",INDEX(DATOS3!$1:$19996,A4837,MATCH("PatientID",DATOS3!$1:$1,0)))</f>
        <v>#N/A</v>
      </c>
      <c r="F4837" t="e">
        <f>IF(D4837="","",IF(INDEX( DATOS3!$1:$19996,A4837,MATCH("SeriesDate", DATOS3!$1:$1,0))=0,"",INDEX( DATOS3!$1:$19996,A4837,MATCH("SeriesDate", DATOS3!$1:$1,0))))</f>
        <v>#N/A</v>
      </c>
      <c r="G4837" t="e">
        <f>IF(D4837="","",IF(INDEX( DATOS3!$1:$19996,A4837,MATCH("SeriesTime", DATOS3!$1:$1,0))=0,"",INDEX( DATOS3!$1:$19996,A4837,MATCH("SeriesTime", DATOS3!$1:$1,0))))</f>
        <v>#N/A</v>
      </c>
      <c r="H4837" t="e">
        <f>IF(D4837="","",IF(INDEX( DATOS3!$1:$19996,A4837,MATCH("StudyDescription", DATOS3!$1:$1,0))=0,"",INDEX( DATOS3!$1:$19996,A4837,MATCH("StudyDescription", DATOS3!$1:$1,0))))</f>
        <v>#N/A</v>
      </c>
      <c r="I4837" t="e">
        <f>IF(D4837="","",IF(INDEX( DATOS3!$1:$19996,A4837,MATCH("Dose_Area_Product_Total", DATOS3!$1:$1,0))=0,0,INDEX( DATOS3!$1:$19996,A4837,MATCH("Dose_Area_Product_Total", DATOS3!$1:$1,0))))</f>
        <v>#N/A</v>
      </c>
      <c r="J4837" t="e">
        <f>IF(D4837="","",IF(INDEX( DATOS3!$1:$19996,A4837,MATCH("Dose_RP_Total", DATOS3!$1:$1,0))=0,0,INDEX( DATOS3!$1:$19996,A4837,MATCH("Dose_RP_Total", DATOS3!$1:$1,0))))</f>
        <v>#N/A</v>
      </c>
      <c r="K4837" t="e">
        <f>IF(D4837="","",IF(INDEX( DATOS3!$1:$19996,A4837,MATCH("Total_Fluoro_Time", DATOS3!$1:$1,0))=0,0,INDEX( DATOS3!$1:$19996,A4837,MATCH("Total_Fluoro_Time", DATOS3!$1:$1,0))))</f>
        <v>#N/A</v>
      </c>
      <c r="L4837" t="e">
        <f>IF(D4837="","",IF(INDEX( DATOS3!$1:$19996,A4837,MATCH("Total_Acquisition_Time", DATOS3!$1:$1,0))=0,0,INDEX( DATOS3!$1:$19996,A4837,MATCH("Total_Acquisition_Time", DATOS3!$1:$1,0))))</f>
        <v>#N/A</v>
      </c>
      <c r="M4837" t="e">
        <f>IF(D4837="","",IF(INDEX( DATOS3!$1:$19996,A4837,MATCH("Acquisition_Plane_in_Accumulated_Dose_Data", DATOS3!$1:$1,0))=0,"",INDEX( DATOS3!$1:$19996,A4837,MATCH("Acquisition_Plane_in_Accumulated_Dose_Data", DATOS3!$1:$1,0))))</f>
        <v>#N/A</v>
      </c>
    </row>
    <row r="4838" spans="1:13" hidden="1" x14ac:dyDescent="0.25">
      <c r="A4838">
        <v>4838</v>
      </c>
      <c r="B4838" t="e">
        <f t="shared" si="76"/>
        <v>#N/A</v>
      </c>
      <c r="D4838" t="e">
        <f>IF(INDEX(DATOS3!$1:$19996,A4838,MATCH("PatientID",DATOS3!$1:$1,0))=0,"",INDEX(DATOS3!$1:$19996,A4838,MATCH("PatientID",DATOS3!$1:$1,0)))</f>
        <v>#N/A</v>
      </c>
      <c r="F4838" t="e">
        <f>IF(D4838="","",IF(INDEX( DATOS3!$1:$19996,A4838,MATCH("SeriesDate", DATOS3!$1:$1,0))=0,"",INDEX( DATOS3!$1:$19996,A4838,MATCH("SeriesDate", DATOS3!$1:$1,0))))</f>
        <v>#N/A</v>
      </c>
      <c r="G4838" t="e">
        <f>IF(D4838="","",IF(INDEX( DATOS3!$1:$19996,A4838,MATCH("SeriesTime", DATOS3!$1:$1,0))=0,"",INDEX( DATOS3!$1:$19996,A4838,MATCH("SeriesTime", DATOS3!$1:$1,0))))</f>
        <v>#N/A</v>
      </c>
      <c r="H4838" t="e">
        <f>IF(D4838="","",IF(INDEX( DATOS3!$1:$19996,A4838,MATCH("StudyDescription", DATOS3!$1:$1,0))=0,"",INDEX( DATOS3!$1:$19996,A4838,MATCH("StudyDescription", DATOS3!$1:$1,0))))</f>
        <v>#N/A</v>
      </c>
      <c r="I4838" t="e">
        <f>IF(D4838="","",IF(INDEX( DATOS3!$1:$19996,A4838,MATCH("Dose_Area_Product_Total", DATOS3!$1:$1,0))=0,0,INDEX( DATOS3!$1:$19996,A4838,MATCH("Dose_Area_Product_Total", DATOS3!$1:$1,0))))</f>
        <v>#N/A</v>
      </c>
      <c r="J4838" t="e">
        <f>IF(D4838="","",IF(INDEX( DATOS3!$1:$19996,A4838,MATCH("Dose_RP_Total", DATOS3!$1:$1,0))=0,0,INDEX( DATOS3!$1:$19996,A4838,MATCH("Dose_RP_Total", DATOS3!$1:$1,0))))</f>
        <v>#N/A</v>
      </c>
      <c r="K4838" t="e">
        <f>IF(D4838="","",IF(INDEX( DATOS3!$1:$19996,A4838,MATCH("Total_Fluoro_Time", DATOS3!$1:$1,0))=0,0,INDEX( DATOS3!$1:$19996,A4838,MATCH("Total_Fluoro_Time", DATOS3!$1:$1,0))))</f>
        <v>#N/A</v>
      </c>
      <c r="L4838" t="e">
        <f>IF(D4838="","",IF(INDEX( DATOS3!$1:$19996,A4838,MATCH("Total_Acquisition_Time", DATOS3!$1:$1,0))=0,0,INDEX( DATOS3!$1:$19996,A4838,MATCH("Total_Acquisition_Time", DATOS3!$1:$1,0))))</f>
        <v>#N/A</v>
      </c>
      <c r="M4838" t="e">
        <f>IF(D4838="","",IF(INDEX( DATOS3!$1:$19996,A4838,MATCH("Acquisition_Plane_in_Accumulated_Dose_Data", DATOS3!$1:$1,0))=0,"",INDEX( DATOS3!$1:$19996,A4838,MATCH("Acquisition_Plane_in_Accumulated_Dose_Data", DATOS3!$1:$1,0))))</f>
        <v>#N/A</v>
      </c>
    </row>
    <row r="4839" spans="1:13" hidden="1" x14ac:dyDescent="0.25">
      <c r="A4839">
        <v>4839</v>
      </c>
      <c r="B4839" t="e">
        <f t="shared" si="76"/>
        <v>#N/A</v>
      </c>
      <c r="D4839" t="e">
        <f>IF(INDEX(DATOS3!$1:$19996,A4839,MATCH("PatientID",DATOS3!$1:$1,0))=0,"",INDEX(DATOS3!$1:$19996,A4839,MATCH("PatientID",DATOS3!$1:$1,0)))</f>
        <v>#N/A</v>
      </c>
      <c r="F4839" t="e">
        <f>IF(D4839="","",IF(INDEX( DATOS3!$1:$19996,A4839,MATCH("SeriesDate", DATOS3!$1:$1,0))=0,"",INDEX( DATOS3!$1:$19996,A4839,MATCH("SeriesDate", DATOS3!$1:$1,0))))</f>
        <v>#N/A</v>
      </c>
      <c r="G4839" t="e">
        <f>IF(D4839="","",IF(INDEX( DATOS3!$1:$19996,A4839,MATCH("SeriesTime", DATOS3!$1:$1,0))=0,"",INDEX( DATOS3!$1:$19996,A4839,MATCH("SeriesTime", DATOS3!$1:$1,0))))</f>
        <v>#N/A</v>
      </c>
      <c r="H4839" t="e">
        <f>IF(D4839="","",IF(INDEX( DATOS3!$1:$19996,A4839,MATCH("StudyDescription", DATOS3!$1:$1,0))=0,"",INDEX( DATOS3!$1:$19996,A4839,MATCH("StudyDescription", DATOS3!$1:$1,0))))</f>
        <v>#N/A</v>
      </c>
      <c r="I4839" t="e">
        <f>IF(D4839="","",IF(INDEX( DATOS3!$1:$19996,A4839,MATCH("Dose_Area_Product_Total", DATOS3!$1:$1,0))=0,0,INDEX( DATOS3!$1:$19996,A4839,MATCH("Dose_Area_Product_Total", DATOS3!$1:$1,0))))</f>
        <v>#N/A</v>
      </c>
      <c r="J4839" t="e">
        <f>IF(D4839="","",IF(INDEX( DATOS3!$1:$19996,A4839,MATCH("Dose_RP_Total", DATOS3!$1:$1,0))=0,0,INDEX( DATOS3!$1:$19996,A4839,MATCH("Dose_RP_Total", DATOS3!$1:$1,0))))</f>
        <v>#N/A</v>
      </c>
      <c r="K4839" t="e">
        <f>IF(D4839="","",IF(INDEX( DATOS3!$1:$19996,A4839,MATCH("Total_Fluoro_Time", DATOS3!$1:$1,0))=0,0,INDEX( DATOS3!$1:$19996,A4839,MATCH("Total_Fluoro_Time", DATOS3!$1:$1,0))))</f>
        <v>#N/A</v>
      </c>
      <c r="L4839" t="e">
        <f>IF(D4839="","",IF(INDEX( DATOS3!$1:$19996,A4839,MATCH("Total_Acquisition_Time", DATOS3!$1:$1,0))=0,0,INDEX( DATOS3!$1:$19996,A4839,MATCH("Total_Acquisition_Time", DATOS3!$1:$1,0))))</f>
        <v>#N/A</v>
      </c>
      <c r="M4839" t="e">
        <f>IF(D4839="","",IF(INDEX( DATOS3!$1:$19996,A4839,MATCH("Acquisition_Plane_in_Accumulated_Dose_Data", DATOS3!$1:$1,0))=0,"",INDEX( DATOS3!$1:$19996,A4839,MATCH("Acquisition_Plane_in_Accumulated_Dose_Data", DATOS3!$1:$1,0))))</f>
        <v>#N/A</v>
      </c>
    </row>
    <row r="4840" spans="1:13" hidden="1" x14ac:dyDescent="0.25">
      <c r="A4840">
        <v>4840</v>
      </c>
      <c r="B4840" t="e">
        <f t="shared" si="76"/>
        <v>#N/A</v>
      </c>
      <c r="D4840" t="e">
        <f>IF(INDEX(DATOS3!$1:$19996,A4840,MATCH("PatientID",DATOS3!$1:$1,0))=0,"",INDEX(DATOS3!$1:$19996,A4840,MATCH("PatientID",DATOS3!$1:$1,0)))</f>
        <v>#N/A</v>
      </c>
      <c r="F4840" t="e">
        <f>IF(D4840="","",IF(INDEX( DATOS3!$1:$19996,A4840,MATCH("SeriesDate", DATOS3!$1:$1,0))=0,"",INDEX( DATOS3!$1:$19996,A4840,MATCH("SeriesDate", DATOS3!$1:$1,0))))</f>
        <v>#N/A</v>
      </c>
      <c r="G4840" t="e">
        <f>IF(D4840="","",IF(INDEX( DATOS3!$1:$19996,A4840,MATCH("SeriesTime", DATOS3!$1:$1,0))=0,"",INDEX( DATOS3!$1:$19996,A4840,MATCH("SeriesTime", DATOS3!$1:$1,0))))</f>
        <v>#N/A</v>
      </c>
      <c r="H4840" t="e">
        <f>IF(D4840="","",IF(INDEX( DATOS3!$1:$19996,A4840,MATCH("StudyDescription", DATOS3!$1:$1,0))=0,"",INDEX( DATOS3!$1:$19996,A4840,MATCH("StudyDescription", DATOS3!$1:$1,0))))</f>
        <v>#N/A</v>
      </c>
      <c r="I4840" t="e">
        <f>IF(D4840="","",IF(INDEX( DATOS3!$1:$19996,A4840,MATCH("Dose_Area_Product_Total", DATOS3!$1:$1,0))=0,0,INDEX( DATOS3!$1:$19996,A4840,MATCH("Dose_Area_Product_Total", DATOS3!$1:$1,0))))</f>
        <v>#N/A</v>
      </c>
      <c r="J4840" t="e">
        <f>IF(D4840="","",IF(INDEX( DATOS3!$1:$19996,A4840,MATCH("Dose_RP_Total", DATOS3!$1:$1,0))=0,0,INDEX( DATOS3!$1:$19996,A4840,MATCH("Dose_RP_Total", DATOS3!$1:$1,0))))</f>
        <v>#N/A</v>
      </c>
      <c r="K4840" t="e">
        <f>IF(D4840="","",IF(INDEX( DATOS3!$1:$19996,A4840,MATCH("Total_Fluoro_Time", DATOS3!$1:$1,0))=0,0,INDEX( DATOS3!$1:$19996,A4840,MATCH("Total_Fluoro_Time", DATOS3!$1:$1,0))))</f>
        <v>#N/A</v>
      </c>
      <c r="L4840" t="e">
        <f>IF(D4840="","",IF(INDEX( DATOS3!$1:$19996,A4840,MATCH("Total_Acquisition_Time", DATOS3!$1:$1,0))=0,0,INDEX( DATOS3!$1:$19996,A4840,MATCH("Total_Acquisition_Time", DATOS3!$1:$1,0))))</f>
        <v>#N/A</v>
      </c>
      <c r="M4840" t="e">
        <f>IF(D4840="","",IF(INDEX( DATOS3!$1:$19996,A4840,MATCH("Acquisition_Plane_in_Accumulated_Dose_Data", DATOS3!$1:$1,0))=0,"",INDEX( DATOS3!$1:$19996,A4840,MATCH("Acquisition_Plane_in_Accumulated_Dose_Data", DATOS3!$1:$1,0))))</f>
        <v>#N/A</v>
      </c>
    </row>
    <row r="4841" spans="1:13" hidden="1" x14ac:dyDescent="0.25">
      <c r="A4841">
        <v>4841</v>
      </c>
      <c r="B4841" t="e">
        <f t="shared" si="76"/>
        <v>#N/A</v>
      </c>
      <c r="D4841" t="e">
        <f>IF(INDEX(DATOS3!$1:$19996,A4841,MATCH("PatientID",DATOS3!$1:$1,0))=0,"",INDEX(DATOS3!$1:$19996,A4841,MATCH("PatientID",DATOS3!$1:$1,0)))</f>
        <v>#N/A</v>
      </c>
      <c r="F4841" t="e">
        <f>IF(D4841="","",IF(INDEX( DATOS3!$1:$19996,A4841,MATCH("SeriesDate", DATOS3!$1:$1,0))=0,"",INDEX( DATOS3!$1:$19996,A4841,MATCH("SeriesDate", DATOS3!$1:$1,0))))</f>
        <v>#N/A</v>
      </c>
      <c r="G4841" t="e">
        <f>IF(D4841="","",IF(INDEX( DATOS3!$1:$19996,A4841,MATCH("SeriesTime", DATOS3!$1:$1,0))=0,"",INDEX( DATOS3!$1:$19996,A4841,MATCH("SeriesTime", DATOS3!$1:$1,0))))</f>
        <v>#N/A</v>
      </c>
      <c r="H4841" t="e">
        <f>IF(D4841="","",IF(INDEX( DATOS3!$1:$19996,A4841,MATCH("StudyDescription", DATOS3!$1:$1,0))=0,"",INDEX( DATOS3!$1:$19996,A4841,MATCH("StudyDescription", DATOS3!$1:$1,0))))</f>
        <v>#N/A</v>
      </c>
      <c r="I4841" t="e">
        <f>IF(D4841="","",IF(INDEX( DATOS3!$1:$19996,A4841,MATCH("Dose_Area_Product_Total", DATOS3!$1:$1,0))=0,0,INDEX( DATOS3!$1:$19996,A4841,MATCH("Dose_Area_Product_Total", DATOS3!$1:$1,0))))</f>
        <v>#N/A</v>
      </c>
      <c r="J4841" t="e">
        <f>IF(D4841="","",IF(INDEX( DATOS3!$1:$19996,A4841,MATCH("Dose_RP_Total", DATOS3!$1:$1,0))=0,0,INDEX( DATOS3!$1:$19996,A4841,MATCH("Dose_RP_Total", DATOS3!$1:$1,0))))</f>
        <v>#N/A</v>
      </c>
      <c r="K4841" t="e">
        <f>IF(D4841="","",IF(INDEX( DATOS3!$1:$19996,A4841,MATCH("Total_Fluoro_Time", DATOS3!$1:$1,0))=0,0,INDEX( DATOS3!$1:$19996,A4841,MATCH("Total_Fluoro_Time", DATOS3!$1:$1,0))))</f>
        <v>#N/A</v>
      </c>
      <c r="L4841" t="e">
        <f>IF(D4841="","",IF(INDEX( DATOS3!$1:$19996,A4841,MATCH("Total_Acquisition_Time", DATOS3!$1:$1,0))=0,0,INDEX( DATOS3!$1:$19996,A4841,MATCH("Total_Acquisition_Time", DATOS3!$1:$1,0))))</f>
        <v>#N/A</v>
      </c>
      <c r="M4841" t="e">
        <f>IF(D4841="","",IF(INDEX( DATOS3!$1:$19996,A4841,MATCH("Acquisition_Plane_in_Accumulated_Dose_Data", DATOS3!$1:$1,0))=0,"",INDEX( DATOS3!$1:$19996,A4841,MATCH("Acquisition_Plane_in_Accumulated_Dose_Data", DATOS3!$1:$1,0))))</f>
        <v>#N/A</v>
      </c>
    </row>
    <row r="4842" spans="1:13" hidden="1" x14ac:dyDescent="0.25">
      <c r="A4842">
        <v>4842</v>
      </c>
      <c r="B4842" t="e">
        <f t="shared" si="76"/>
        <v>#N/A</v>
      </c>
      <c r="D4842" t="e">
        <f>IF(INDEX(DATOS3!$1:$19996,A4842,MATCH("PatientID",DATOS3!$1:$1,0))=0,"",INDEX(DATOS3!$1:$19996,A4842,MATCH("PatientID",DATOS3!$1:$1,0)))</f>
        <v>#N/A</v>
      </c>
      <c r="F4842" t="e">
        <f>IF(D4842="","",IF(INDEX( DATOS3!$1:$19996,A4842,MATCH("SeriesDate", DATOS3!$1:$1,0))=0,"",INDEX( DATOS3!$1:$19996,A4842,MATCH("SeriesDate", DATOS3!$1:$1,0))))</f>
        <v>#N/A</v>
      </c>
      <c r="G4842" t="e">
        <f>IF(D4842="","",IF(INDEX( DATOS3!$1:$19996,A4842,MATCH("SeriesTime", DATOS3!$1:$1,0))=0,"",INDEX( DATOS3!$1:$19996,A4842,MATCH("SeriesTime", DATOS3!$1:$1,0))))</f>
        <v>#N/A</v>
      </c>
      <c r="H4842" t="e">
        <f>IF(D4842="","",IF(INDEX( DATOS3!$1:$19996,A4842,MATCH("StudyDescription", DATOS3!$1:$1,0))=0,"",INDEX( DATOS3!$1:$19996,A4842,MATCH("StudyDescription", DATOS3!$1:$1,0))))</f>
        <v>#N/A</v>
      </c>
      <c r="I4842" t="e">
        <f>IF(D4842="","",IF(INDEX( DATOS3!$1:$19996,A4842,MATCH("Dose_Area_Product_Total", DATOS3!$1:$1,0))=0,0,INDEX( DATOS3!$1:$19996,A4842,MATCH("Dose_Area_Product_Total", DATOS3!$1:$1,0))))</f>
        <v>#N/A</v>
      </c>
      <c r="J4842" t="e">
        <f>IF(D4842="","",IF(INDEX( DATOS3!$1:$19996,A4842,MATCH("Dose_RP_Total", DATOS3!$1:$1,0))=0,0,INDEX( DATOS3!$1:$19996,A4842,MATCH("Dose_RP_Total", DATOS3!$1:$1,0))))</f>
        <v>#N/A</v>
      </c>
      <c r="K4842" t="e">
        <f>IF(D4842="","",IF(INDEX( DATOS3!$1:$19996,A4842,MATCH("Total_Fluoro_Time", DATOS3!$1:$1,0))=0,0,INDEX( DATOS3!$1:$19996,A4842,MATCH("Total_Fluoro_Time", DATOS3!$1:$1,0))))</f>
        <v>#N/A</v>
      </c>
      <c r="L4842" t="e">
        <f>IF(D4842="","",IF(INDEX( DATOS3!$1:$19996,A4842,MATCH("Total_Acquisition_Time", DATOS3!$1:$1,0))=0,0,INDEX( DATOS3!$1:$19996,A4842,MATCH("Total_Acquisition_Time", DATOS3!$1:$1,0))))</f>
        <v>#N/A</v>
      </c>
      <c r="M4842" t="e">
        <f>IF(D4842="","",IF(INDEX( DATOS3!$1:$19996,A4842,MATCH("Acquisition_Plane_in_Accumulated_Dose_Data", DATOS3!$1:$1,0))=0,"",INDEX( DATOS3!$1:$19996,A4842,MATCH("Acquisition_Plane_in_Accumulated_Dose_Data", DATOS3!$1:$1,0))))</f>
        <v>#N/A</v>
      </c>
    </row>
    <row r="4843" spans="1:13" hidden="1" x14ac:dyDescent="0.25">
      <c r="A4843">
        <v>4843</v>
      </c>
      <c r="B4843" t="e">
        <f t="shared" si="76"/>
        <v>#N/A</v>
      </c>
      <c r="D4843" t="e">
        <f>IF(INDEX(DATOS3!$1:$19996,A4843,MATCH("PatientID",DATOS3!$1:$1,0))=0,"",INDEX(DATOS3!$1:$19996,A4843,MATCH("PatientID",DATOS3!$1:$1,0)))</f>
        <v>#N/A</v>
      </c>
      <c r="F4843" t="e">
        <f>IF(D4843="","",IF(INDEX( DATOS3!$1:$19996,A4843,MATCH("SeriesDate", DATOS3!$1:$1,0))=0,"",INDEX( DATOS3!$1:$19996,A4843,MATCH("SeriesDate", DATOS3!$1:$1,0))))</f>
        <v>#N/A</v>
      </c>
      <c r="G4843" t="e">
        <f>IF(D4843="","",IF(INDEX( DATOS3!$1:$19996,A4843,MATCH("SeriesTime", DATOS3!$1:$1,0))=0,"",INDEX( DATOS3!$1:$19996,A4843,MATCH("SeriesTime", DATOS3!$1:$1,0))))</f>
        <v>#N/A</v>
      </c>
      <c r="H4843" t="e">
        <f>IF(D4843="","",IF(INDEX( DATOS3!$1:$19996,A4843,MATCH("StudyDescription", DATOS3!$1:$1,0))=0,"",INDEX( DATOS3!$1:$19996,A4843,MATCH("StudyDescription", DATOS3!$1:$1,0))))</f>
        <v>#N/A</v>
      </c>
      <c r="I4843" t="e">
        <f>IF(D4843="","",IF(INDEX( DATOS3!$1:$19996,A4843,MATCH("Dose_Area_Product_Total", DATOS3!$1:$1,0))=0,0,INDEX( DATOS3!$1:$19996,A4843,MATCH("Dose_Area_Product_Total", DATOS3!$1:$1,0))))</f>
        <v>#N/A</v>
      </c>
      <c r="J4843" t="e">
        <f>IF(D4843="","",IF(INDEX( DATOS3!$1:$19996,A4843,MATCH("Dose_RP_Total", DATOS3!$1:$1,0))=0,0,INDEX( DATOS3!$1:$19996,A4843,MATCH("Dose_RP_Total", DATOS3!$1:$1,0))))</f>
        <v>#N/A</v>
      </c>
      <c r="K4843" t="e">
        <f>IF(D4843="","",IF(INDEX( DATOS3!$1:$19996,A4843,MATCH("Total_Fluoro_Time", DATOS3!$1:$1,0))=0,0,INDEX( DATOS3!$1:$19996,A4843,MATCH("Total_Fluoro_Time", DATOS3!$1:$1,0))))</f>
        <v>#N/A</v>
      </c>
      <c r="L4843" t="e">
        <f>IF(D4843="","",IF(INDEX( DATOS3!$1:$19996,A4843,MATCH("Total_Acquisition_Time", DATOS3!$1:$1,0))=0,0,INDEX( DATOS3!$1:$19996,A4843,MATCH("Total_Acquisition_Time", DATOS3!$1:$1,0))))</f>
        <v>#N/A</v>
      </c>
      <c r="M4843" t="e">
        <f>IF(D4843="","",IF(INDEX( DATOS3!$1:$19996,A4843,MATCH("Acquisition_Plane_in_Accumulated_Dose_Data", DATOS3!$1:$1,0))=0,"",INDEX( DATOS3!$1:$19996,A4843,MATCH("Acquisition_Plane_in_Accumulated_Dose_Data", DATOS3!$1:$1,0))))</f>
        <v>#N/A</v>
      </c>
    </row>
    <row r="4844" spans="1:13" hidden="1" x14ac:dyDescent="0.25">
      <c r="A4844">
        <v>4844</v>
      </c>
      <c r="B4844" t="e">
        <f t="shared" si="76"/>
        <v>#N/A</v>
      </c>
      <c r="D4844" t="e">
        <f>IF(INDEX(DATOS3!$1:$19996,A4844,MATCH("PatientID",DATOS3!$1:$1,0))=0,"",INDEX(DATOS3!$1:$19996,A4844,MATCH("PatientID",DATOS3!$1:$1,0)))</f>
        <v>#N/A</v>
      </c>
      <c r="F4844" t="e">
        <f>IF(D4844="","",IF(INDEX( DATOS3!$1:$19996,A4844,MATCH("SeriesDate", DATOS3!$1:$1,0))=0,"",INDEX( DATOS3!$1:$19996,A4844,MATCH("SeriesDate", DATOS3!$1:$1,0))))</f>
        <v>#N/A</v>
      </c>
      <c r="G4844" t="e">
        <f>IF(D4844="","",IF(INDEX( DATOS3!$1:$19996,A4844,MATCH("SeriesTime", DATOS3!$1:$1,0))=0,"",INDEX( DATOS3!$1:$19996,A4844,MATCH("SeriesTime", DATOS3!$1:$1,0))))</f>
        <v>#N/A</v>
      </c>
      <c r="H4844" t="e">
        <f>IF(D4844="","",IF(INDEX( DATOS3!$1:$19996,A4844,MATCH("StudyDescription", DATOS3!$1:$1,0))=0,"",INDEX( DATOS3!$1:$19996,A4844,MATCH("StudyDescription", DATOS3!$1:$1,0))))</f>
        <v>#N/A</v>
      </c>
      <c r="I4844" t="e">
        <f>IF(D4844="","",IF(INDEX( DATOS3!$1:$19996,A4844,MATCH("Dose_Area_Product_Total", DATOS3!$1:$1,0))=0,0,INDEX( DATOS3!$1:$19996,A4844,MATCH("Dose_Area_Product_Total", DATOS3!$1:$1,0))))</f>
        <v>#N/A</v>
      </c>
      <c r="J4844" t="e">
        <f>IF(D4844="","",IF(INDEX( DATOS3!$1:$19996,A4844,MATCH("Dose_RP_Total", DATOS3!$1:$1,0))=0,0,INDEX( DATOS3!$1:$19996,A4844,MATCH("Dose_RP_Total", DATOS3!$1:$1,0))))</f>
        <v>#N/A</v>
      </c>
      <c r="K4844" t="e">
        <f>IF(D4844="","",IF(INDEX( DATOS3!$1:$19996,A4844,MATCH("Total_Fluoro_Time", DATOS3!$1:$1,0))=0,0,INDEX( DATOS3!$1:$19996,A4844,MATCH("Total_Fluoro_Time", DATOS3!$1:$1,0))))</f>
        <v>#N/A</v>
      </c>
      <c r="L4844" t="e">
        <f>IF(D4844="","",IF(INDEX( DATOS3!$1:$19996,A4844,MATCH("Total_Acquisition_Time", DATOS3!$1:$1,0))=0,0,INDEX( DATOS3!$1:$19996,A4844,MATCH("Total_Acquisition_Time", DATOS3!$1:$1,0))))</f>
        <v>#N/A</v>
      </c>
      <c r="M4844" t="e">
        <f>IF(D4844="","",IF(INDEX( DATOS3!$1:$19996,A4844,MATCH("Acquisition_Plane_in_Accumulated_Dose_Data", DATOS3!$1:$1,0))=0,"",INDEX( DATOS3!$1:$19996,A4844,MATCH("Acquisition_Plane_in_Accumulated_Dose_Data", DATOS3!$1:$1,0))))</f>
        <v>#N/A</v>
      </c>
    </row>
    <row r="4845" spans="1:13" hidden="1" x14ac:dyDescent="0.25">
      <c r="A4845">
        <v>4845</v>
      </c>
      <c r="B4845" t="e">
        <f t="shared" si="76"/>
        <v>#N/A</v>
      </c>
      <c r="D4845" t="e">
        <f>IF(INDEX(DATOS3!$1:$19996,A4845,MATCH("PatientID",DATOS3!$1:$1,0))=0,"",INDEX(DATOS3!$1:$19996,A4845,MATCH("PatientID",DATOS3!$1:$1,0)))</f>
        <v>#N/A</v>
      </c>
      <c r="F4845" t="e">
        <f>IF(D4845="","",IF(INDEX( DATOS3!$1:$19996,A4845,MATCH("SeriesDate", DATOS3!$1:$1,0))=0,"",INDEX( DATOS3!$1:$19996,A4845,MATCH("SeriesDate", DATOS3!$1:$1,0))))</f>
        <v>#N/A</v>
      </c>
      <c r="G4845" t="e">
        <f>IF(D4845="","",IF(INDEX( DATOS3!$1:$19996,A4845,MATCH("SeriesTime", DATOS3!$1:$1,0))=0,"",INDEX( DATOS3!$1:$19996,A4845,MATCH("SeriesTime", DATOS3!$1:$1,0))))</f>
        <v>#N/A</v>
      </c>
      <c r="H4845" t="e">
        <f>IF(D4845="","",IF(INDEX( DATOS3!$1:$19996,A4845,MATCH("StudyDescription", DATOS3!$1:$1,0))=0,"",INDEX( DATOS3!$1:$19996,A4845,MATCH("StudyDescription", DATOS3!$1:$1,0))))</f>
        <v>#N/A</v>
      </c>
      <c r="I4845" t="e">
        <f>IF(D4845="","",IF(INDEX( DATOS3!$1:$19996,A4845,MATCH("Dose_Area_Product_Total", DATOS3!$1:$1,0))=0,0,INDEX( DATOS3!$1:$19996,A4845,MATCH("Dose_Area_Product_Total", DATOS3!$1:$1,0))))</f>
        <v>#N/A</v>
      </c>
      <c r="J4845" t="e">
        <f>IF(D4845="","",IF(INDEX( DATOS3!$1:$19996,A4845,MATCH("Dose_RP_Total", DATOS3!$1:$1,0))=0,0,INDEX( DATOS3!$1:$19996,A4845,MATCH("Dose_RP_Total", DATOS3!$1:$1,0))))</f>
        <v>#N/A</v>
      </c>
      <c r="K4845" t="e">
        <f>IF(D4845="","",IF(INDEX( DATOS3!$1:$19996,A4845,MATCH("Total_Fluoro_Time", DATOS3!$1:$1,0))=0,0,INDEX( DATOS3!$1:$19996,A4845,MATCH("Total_Fluoro_Time", DATOS3!$1:$1,0))))</f>
        <v>#N/A</v>
      </c>
      <c r="L4845" t="e">
        <f>IF(D4845="","",IF(INDEX( DATOS3!$1:$19996,A4845,MATCH("Total_Acquisition_Time", DATOS3!$1:$1,0))=0,0,INDEX( DATOS3!$1:$19996,A4845,MATCH("Total_Acquisition_Time", DATOS3!$1:$1,0))))</f>
        <v>#N/A</v>
      </c>
      <c r="M4845" t="e">
        <f>IF(D4845="","",IF(INDEX( DATOS3!$1:$19996,A4845,MATCH("Acquisition_Plane_in_Accumulated_Dose_Data", DATOS3!$1:$1,0))=0,"",INDEX( DATOS3!$1:$19996,A4845,MATCH("Acquisition_Plane_in_Accumulated_Dose_Data", DATOS3!$1:$1,0))))</f>
        <v>#N/A</v>
      </c>
    </row>
    <row r="4846" spans="1:13" hidden="1" x14ac:dyDescent="0.25">
      <c r="A4846">
        <v>4846</v>
      </c>
      <c r="B4846" t="e">
        <f t="shared" si="76"/>
        <v>#N/A</v>
      </c>
      <c r="D4846" t="e">
        <f>IF(INDEX(DATOS3!$1:$19996,A4846,MATCH("PatientID",DATOS3!$1:$1,0))=0,"",INDEX(DATOS3!$1:$19996,A4846,MATCH("PatientID",DATOS3!$1:$1,0)))</f>
        <v>#N/A</v>
      </c>
      <c r="F4846" t="e">
        <f>IF(D4846="","",IF(INDEX( DATOS3!$1:$19996,A4846,MATCH("SeriesDate", DATOS3!$1:$1,0))=0,"",INDEX( DATOS3!$1:$19996,A4846,MATCH("SeriesDate", DATOS3!$1:$1,0))))</f>
        <v>#N/A</v>
      </c>
      <c r="G4846" t="e">
        <f>IF(D4846="","",IF(INDEX( DATOS3!$1:$19996,A4846,MATCH("SeriesTime", DATOS3!$1:$1,0))=0,"",INDEX( DATOS3!$1:$19996,A4846,MATCH("SeriesTime", DATOS3!$1:$1,0))))</f>
        <v>#N/A</v>
      </c>
      <c r="H4846" t="e">
        <f>IF(D4846="","",IF(INDEX( DATOS3!$1:$19996,A4846,MATCH("StudyDescription", DATOS3!$1:$1,0))=0,"",INDEX( DATOS3!$1:$19996,A4846,MATCH("StudyDescription", DATOS3!$1:$1,0))))</f>
        <v>#N/A</v>
      </c>
      <c r="I4846" t="e">
        <f>IF(D4846="","",IF(INDEX( DATOS3!$1:$19996,A4846,MATCH("Dose_Area_Product_Total", DATOS3!$1:$1,0))=0,0,INDEX( DATOS3!$1:$19996,A4846,MATCH("Dose_Area_Product_Total", DATOS3!$1:$1,0))))</f>
        <v>#N/A</v>
      </c>
      <c r="J4846" t="e">
        <f>IF(D4846="","",IF(INDEX( DATOS3!$1:$19996,A4846,MATCH("Dose_RP_Total", DATOS3!$1:$1,0))=0,0,INDEX( DATOS3!$1:$19996,A4846,MATCH("Dose_RP_Total", DATOS3!$1:$1,0))))</f>
        <v>#N/A</v>
      </c>
      <c r="K4846" t="e">
        <f>IF(D4846="","",IF(INDEX( DATOS3!$1:$19996,A4846,MATCH("Total_Fluoro_Time", DATOS3!$1:$1,0))=0,0,INDEX( DATOS3!$1:$19996,A4846,MATCH("Total_Fluoro_Time", DATOS3!$1:$1,0))))</f>
        <v>#N/A</v>
      </c>
      <c r="L4846" t="e">
        <f>IF(D4846="","",IF(INDEX( DATOS3!$1:$19996,A4846,MATCH("Total_Acquisition_Time", DATOS3!$1:$1,0))=0,0,INDEX( DATOS3!$1:$19996,A4846,MATCH("Total_Acquisition_Time", DATOS3!$1:$1,0))))</f>
        <v>#N/A</v>
      </c>
      <c r="M4846" t="e">
        <f>IF(D4846="","",IF(INDEX( DATOS3!$1:$19996,A4846,MATCH("Acquisition_Plane_in_Accumulated_Dose_Data", DATOS3!$1:$1,0))=0,"",INDEX( DATOS3!$1:$19996,A4846,MATCH("Acquisition_Plane_in_Accumulated_Dose_Data", DATOS3!$1:$1,0))))</f>
        <v>#N/A</v>
      </c>
    </row>
    <row r="4847" spans="1:13" hidden="1" x14ac:dyDescent="0.25">
      <c r="A4847">
        <v>4847</v>
      </c>
      <c r="B4847" t="e">
        <f t="shared" si="76"/>
        <v>#N/A</v>
      </c>
      <c r="D4847" t="e">
        <f>IF(INDEX(DATOS3!$1:$19996,A4847,MATCH("PatientID",DATOS3!$1:$1,0))=0,"",INDEX(DATOS3!$1:$19996,A4847,MATCH("PatientID",DATOS3!$1:$1,0)))</f>
        <v>#N/A</v>
      </c>
      <c r="F4847" t="e">
        <f>IF(D4847="","",IF(INDEX( DATOS3!$1:$19996,A4847,MATCH("SeriesDate", DATOS3!$1:$1,0))=0,"",INDEX( DATOS3!$1:$19996,A4847,MATCH("SeriesDate", DATOS3!$1:$1,0))))</f>
        <v>#N/A</v>
      </c>
      <c r="G4847" t="e">
        <f>IF(D4847="","",IF(INDEX( DATOS3!$1:$19996,A4847,MATCH("SeriesTime", DATOS3!$1:$1,0))=0,"",INDEX( DATOS3!$1:$19996,A4847,MATCH("SeriesTime", DATOS3!$1:$1,0))))</f>
        <v>#N/A</v>
      </c>
      <c r="H4847" t="e">
        <f>IF(D4847="","",IF(INDEX( DATOS3!$1:$19996,A4847,MATCH("StudyDescription", DATOS3!$1:$1,0))=0,"",INDEX( DATOS3!$1:$19996,A4847,MATCH("StudyDescription", DATOS3!$1:$1,0))))</f>
        <v>#N/A</v>
      </c>
      <c r="I4847" t="e">
        <f>IF(D4847="","",IF(INDEX( DATOS3!$1:$19996,A4847,MATCH("Dose_Area_Product_Total", DATOS3!$1:$1,0))=0,0,INDEX( DATOS3!$1:$19996,A4847,MATCH("Dose_Area_Product_Total", DATOS3!$1:$1,0))))</f>
        <v>#N/A</v>
      </c>
      <c r="J4847" t="e">
        <f>IF(D4847="","",IF(INDEX( DATOS3!$1:$19996,A4847,MATCH("Dose_RP_Total", DATOS3!$1:$1,0))=0,0,INDEX( DATOS3!$1:$19996,A4847,MATCH("Dose_RP_Total", DATOS3!$1:$1,0))))</f>
        <v>#N/A</v>
      </c>
      <c r="K4847" t="e">
        <f>IF(D4847="","",IF(INDEX( DATOS3!$1:$19996,A4847,MATCH("Total_Fluoro_Time", DATOS3!$1:$1,0))=0,0,INDEX( DATOS3!$1:$19996,A4847,MATCH("Total_Fluoro_Time", DATOS3!$1:$1,0))))</f>
        <v>#N/A</v>
      </c>
      <c r="L4847" t="e">
        <f>IF(D4847="","",IF(INDEX( DATOS3!$1:$19996,A4847,MATCH("Total_Acquisition_Time", DATOS3!$1:$1,0))=0,0,INDEX( DATOS3!$1:$19996,A4847,MATCH("Total_Acquisition_Time", DATOS3!$1:$1,0))))</f>
        <v>#N/A</v>
      </c>
      <c r="M4847" t="e">
        <f>IF(D4847="","",IF(INDEX( DATOS3!$1:$19996,A4847,MATCH("Acquisition_Plane_in_Accumulated_Dose_Data", DATOS3!$1:$1,0))=0,"",INDEX( DATOS3!$1:$19996,A4847,MATCH("Acquisition_Plane_in_Accumulated_Dose_Data", DATOS3!$1:$1,0))))</f>
        <v>#N/A</v>
      </c>
    </row>
    <row r="4848" spans="1:13" hidden="1" x14ac:dyDescent="0.25">
      <c r="A4848">
        <v>4848</v>
      </c>
      <c r="B4848" t="e">
        <f t="shared" si="76"/>
        <v>#N/A</v>
      </c>
      <c r="D4848" t="e">
        <f>IF(INDEX(DATOS3!$1:$19996,A4848,MATCH("PatientID",DATOS3!$1:$1,0))=0,"",INDEX(DATOS3!$1:$19996,A4848,MATCH("PatientID",DATOS3!$1:$1,0)))</f>
        <v>#N/A</v>
      </c>
      <c r="F4848" t="e">
        <f>IF(D4848="","",IF(INDEX( DATOS3!$1:$19996,A4848,MATCH("SeriesDate", DATOS3!$1:$1,0))=0,"",INDEX( DATOS3!$1:$19996,A4848,MATCH("SeriesDate", DATOS3!$1:$1,0))))</f>
        <v>#N/A</v>
      </c>
      <c r="G4848" t="e">
        <f>IF(D4848="","",IF(INDEX( DATOS3!$1:$19996,A4848,MATCH("SeriesTime", DATOS3!$1:$1,0))=0,"",INDEX( DATOS3!$1:$19996,A4848,MATCH("SeriesTime", DATOS3!$1:$1,0))))</f>
        <v>#N/A</v>
      </c>
      <c r="H4848" t="e">
        <f>IF(D4848="","",IF(INDEX( DATOS3!$1:$19996,A4848,MATCH("StudyDescription", DATOS3!$1:$1,0))=0,"",INDEX( DATOS3!$1:$19996,A4848,MATCH("StudyDescription", DATOS3!$1:$1,0))))</f>
        <v>#N/A</v>
      </c>
      <c r="I4848" t="e">
        <f>IF(D4848="","",IF(INDEX( DATOS3!$1:$19996,A4848,MATCH("Dose_Area_Product_Total", DATOS3!$1:$1,0))=0,0,INDEX( DATOS3!$1:$19996,A4848,MATCH("Dose_Area_Product_Total", DATOS3!$1:$1,0))))</f>
        <v>#N/A</v>
      </c>
      <c r="J4848" t="e">
        <f>IF(D4848="","",IF(INDEX( DATOS3!$1:$19996,A4848,MATCH("Dose_RP_Total", DATOS3!$1:$1,0))=0,0,INDEX( DATOS3!$1:$19996,A4848,MATCH("Dose_RP_Total", DATOS3!$1:$1,0))))</f>
        <v>#N/A</v>
      </c>
      <c r="K4848" t="e">
        <f>IF(D4848="","",IF(INDEX( DATOS3!$1:$19996,A4848,MATCH("Total_Fluoro_Time", DATOS3!$1:$1,0))=0,0,INDEX( DATOS3!$1:$19996,A4848,MATCH("Total_Fluoro_Time", DATOS3!$1:$1,0))))</f>
        <v>#N/A</v>
      </c>
      <c r="L4848" t="e">
        <f>IF(D4848="","",IF(INDEX( DATOS3!$1:$19996,A4848,MATCH("Total_Acquisition_Time", DATOS3!$1:$1,0))=0,0,INDEX( DATOS3!$1:$19996,A4848,MATCH("Total_Acquisition_Time", DATOS3!$1:$1,0))))</f>
        <v>#N/A</v>
      </c>
      <c r="M4848" t="e">
        <f>IF(D4848="","",IF(INDEX( DATOS3!$1:$19996,A4848,MATCH("Acquisition_Plane_in_Accumulated_Dose_Data", DATOS3!$1:$1,0))=0,"",INDEX( DATOS3!$1:$19996,A4848,MATCH("Acquisition_Plane_in_Accumulated_Dose_Data", DATOS3!$1:$1,0))))</f>
        <v>#N/A</v>
      </c>
    </row>
    <row r="4849" spans="1:13" hidden="1" x14ac:dyDescent="0.25">
      <c r="A4849">
        <v>4849</v>
      </c>
      <c r="B4849" t="e">
        <f t="shared" si="76"/>
        <v>#N/A</v>
      </c>
      <c r="D4849" t="e">
        <f>IF(INDEX(DATOS3!$1:$19996,A4849,MATCH("PatientID",DATOS3!$1:$1,0))=0,"",INDEX(DATOS3!$1:$19996,A4849,MATCH("PatientID",DATOS3!$1:$1,0)))</f>
        <v>#N/A</v>
      </c>
      <c r="F4849" t="e">
        <f>IF(D4849="","",IF(INDEX( DATOS3!$1:$19996,A4849,MATCH("SeriesDate", DATOS3!$1:$1,0))=0,"",INDEX( DATOS3!$1:$19996,A4849,MATCH("SeriesDate", DATOS3!$1:$1,0))))</f>
        <v>#N/A</v>
      </c>
      <c r="G4849" t="e">
        <f>IF(D4849="","",IF(INDEX( DATOS3!$1:$19996,A4849,MATCH("SeriesTime", DATOS3!$1:$1,0))=0,"",INDEX( DATOS3!$1:$19996,A4849,MATCH("SeriesTime", DATOS3!$1:$1,0))))</f>
        <v>#N/A</v>
      </c>
      <c r="H4849" t="e">
        <f>IF(D4849="","",IF(INDEX( DATOS3!$1:$19996,A4849,MATCH("StudyDescription", DATOS3!$1:$1,0))=0,"",INDEX( DATOS3!$1:$19996,A4849,MATCH("StudyDescription", DATOS3!$1:$1,0))))</f>
        <v>#N/A</v>
      </c>
      <c r="I4849" t="e">
        <f>IF(D4849="","",IF(INDEX( DATOS3!$1:$19996,A4849,MATCH("Dose_Area_Product_Total", DATOS3!$1:$1,0))=0,0,INDEX( DATOS3!$1:$19996,A4849,MATCH("Dose_Area_Product_Total", DATOS3!$1:$1,0))))</f>
        <v>#N/A</v>
      </c>
      <c r="J4849" t="e">
        <f>IF(D4849="","",IF(INDEX( DATOS3!$1:$19996,A4849,MATCH("Dose_RP_Total", DATOS3!$1:$1,0))=0,0,INDEX( DATOS3!$1:$19996,A4849,MATCH("Dose_RP_Total", DATOS3!$1:$1,0))))</f>
        <v>#N/A</v>
      </c>
      <c r="K4849" t="e">
        <f>IF(D4849="","",IF(INDEX( DATOS3!$1:$19996,A4849,MATCH("Total_Fluoro_Time", DATOS3!$1:$1,0))=0,0,INDEX( DATOS3!$1:$19996,A4849,MATCH("Total_Fluoro_Time", DATOS3!$1:$1,0))))</f>
        <v>#N/A</v>
      </c>
      <c r="L4849" t="e">
        <f>IF(D4849="","",IF(INDEX( DATOS3!$1:$19996,A4849,MATCH("Total_Acquisition_Time", DATOS3!$1:$1,0))=0,0,INDEX( DATOS3!$1:$19996,A4849,MATCH("Total_Acquisition_Time", DATOS3!$1:$1,0))))</f>
        <v>#N/A</v>
      </c>
      <c r="M4849" t="e">
        <f>IF(D4849="","",IF(INDEX( DATOS3!$1:$19996,A4849,MATCH("Acquisition_Plane_in_Accumulated_Dose_Data", DATOS3!$1:$1,0))=0,"",INDEX( DATOS3!$1:$19996,A4849,MATCH("Acquisition_Plane_in_Accumulated_Dose_Data", DATOS3!$1:$1,0))))</f>
        <v>#N/A</v>
      </c>
    </row>
    <row r="4850" spans="1:13" hidden="1" x14ac:dyDescent="0.25">
      <c r="A4850">
        <v>4850</v>
      </c>
      <c r="B4850" t="e">
        <f t="shared" si="76"/>
        <v>#N/A</v>
      </c>
      <c r="D4850" t="e">
        <f>IF(INDEX(DATOS3!$1:$19996,A4850,MATCH("PatientID",DATOS3!$1:$1,0))=0,"",INDEX(DATOS3!$1:$19996,A4850,MATCH("PatientID",DATOS3!$1:$1,0)))</f>
        <v>#N/A</v>
      </c>
      <c r="F4850" t="e">
        <f>IF(D4850="","",IF(INDEX( DATOS3!$1:$19996,A4850,MATCH("SeriesDate", DATOS3!$1:$1,0))=0,"",INDEX( DATOS3!$1:$19996,A4850,MATCH("SeriesDate", DATOS3!$1:$1,0))))</f>
        <v>#N/A</v>
      </c>
      <c r="G4850" t="e">
        <f>IF(D4850="","",IF(INDEX( DATOS3!$1:$19996,A4850,MATCH("SeriesTime", DATOS3!$1:$1,0))=0,"",INDEX( DATOS3!$1:$19996,A4850,MATCH("SeriesTime", DATOS3!$1:$1,0))))</f>
        <v>#N/A</v>
      </c>
      <c r="H4850" t="e">
        <f>IF(D4850="","",IF(INDEX( DATOS3!$1:$19996,A4850,MATCH("StudyDescription", DATOS3!$1:$1,0))=0,"",INDEX( DATOS3!$1:$19996,A4850,MATCH("StudyDescription", DATOS3!$1:$1,0))))</f>
        <v>#N/A</v>
      </c>
      <c r="I4850" t="e">
        <f>IF(D4850="","",IF(INDEX( DATOS3!$1:$19996,A4850,MATCH("Dose_Area_Product_Total", DATOS3!$1:$1,0))=0,0,INDEX( DATOS3!$1:$19996,A4850,MATCH("Dose_Area_Product_Total", DATOS3!$1:$1,0))))</f>
        <v>#N/A</v>
      </c>
      <c r="J4850" t="e">
        <f>IF(D4850="","",IF(INDEX( DATOS3!$1:$19996,A4850,MATCH("Dose_RP_Total", DATOS3!$1:$1,0))=0,0,INDEX( DATOS3!$1:$19996,A4850,MATCH("Dose_RP_Total", DATOS3!$1:$1,0))))</f>
        <v>#N/A</v>
      </c>
      <c r="K4850" t="e">
        <f>IF(D4850="","",IF(INDEX( DATOS3!$1:$19996,A4850,MATCH("Total_Fluoro_Time", DATOS3!$1:$1,0))=0,0,INDEX( DATOS3!$1:$19996,A4850,MATCH("Total_Fluoro_Time", DATOS3!$1:$1,0))))</f>
        <v>#N/A</v>
      </c>
      <c r="L4850" t="e">
        <f>IF(D4850="","",IF(INDEX( DATOS3!$1:$19996,A4850,MATCH("Total_Acquisition_Time", DATOS3!$1:$1,0))=0,0,INDEX( DATOS3!$1:$19996,A4850,MATCH("Total_Acquisition_Time", DATOS3!$1:$1,0))))</f>
        <v>#N/A</v>
      </c>
      <c r="M4850" t="e">
        <f>IF(D4850="","",IF(INDEX( DATOS3!$1:$19996,A4850,MATCH("Acquisition_Plane_in_Accumulated_Dose_Data", DATOS3!$1:$1,0))=0,"",INDEX( DATOS3!$1:$19996,A4850,MATCH("Acquisition_Plane_in_Accumulated_Dose_Data", DATOS3!$1:$1,0))))</f>
        <v>#N/A</v>
      </c>
    </row>
    <row r="4851" spans="1:13" hidden="1" x14ac:dyDescent="0.25">
      <c r="A4851">
        <v>4851</v>
      </c>
      <c r="B4851" t="e">
        <f t="shared" si="76"/>
        <v>#N/A</v>
      </c>
      <c r="D4851" t="e">
        <f>IF(INDEX(DATOS3!$1:$19996,A4851,MATCH("PatientID",DATOS3!$1:$1,0))=0,"",INDEX(DATOS3!$1:$19996,A4851,MATCH("PatientID",DATOS3!$1:$1,0)))</f>
        <v>#N/A</v>
      </c>
      <c r="F4851" t="e">
        <f>IF(D4851="","",IF(INDEX( DATOS3!$1:$19996,A4851,MATCH("SeriesDate", DATOS3!$1:$1,0))=0,"",INDEX( DATOS3!$1:$19996,A4851,MATCH("SeriesDate", DATOS3!$1:$1,0))))</f>
        <v>#N/A</v>
      </c>
      <c r="G4851" t="e">
        <f>IF(D4851="","",IF(INDEX( DATOS3!$1:$19996,A4851,MATCH("SeriesTime", DATOS3!$1:$1,0))=0,"",INDEX( DATOS3!$1:$19996,A4851,MATCH("SeriesTime", DATOS3!$1:$1,0))))</f>
        <v>#N/A</v>
      </c>
      <c r="H4851" t="e">
        <f>IF(D4851="","",IF(INDEX( DATOS3!$1:$19996,A4851,MATCH("StudyDescription", DATOS3!$1:$1,0))=0,"",INDEX( DATOS3!$1:$19996,A4851,MATCH("StudyDescription", DATOS3!$1:$1,0))))</f>
        <v>#N/A</v>
      </c>
      <c r="I4851" t="e">
        <f>IF(D4851="","",IF(INDEX( DATOS3!$1:$19996,A4851,MATCH("Dose_Area_Product_Total", DATOS3!$1:$1,0))=0,0,INDEX( DATOS3!$1:$19996,A4851,MATCH("Dose_Area_Product_Total", DATOS3!$1:$1,0))))</f>
        <v>#N/A</v>
      </c>
      <c r="J4851" t="e">
        <f>IF(D4851="","",IF(INDEX( DATOS3!$1:$19996,A4851,MATCH("Dose_RP_Total", DATOS3!$1:$1,0))=0,0,INDEX( DATOS3!$1:$19996,A4851,MATCH("Dose_RP_Total", DATOS3!$1:$1,0))))</f>
        <v>#N/A</v>
      </c>
      <c r="K4851" t="e">
        <f>IF(D4851="","",IF(INDEX( DATOS3!$1:$19996,A4851,MATCH("Total_Fluoro_Time", DATOS3!$1:$1,0))=0,0,INDEX( DATOS3!$1:$19996,A4851,MATCH("Total_Fluoro_Time", DATOS3!$1:$1,0))))</f>
        <v>#N/A</v>
      </c>
      <c r="L4851" t="e">
        <f>IF(D4851="","",IF(INDEX( DATOS3!$1:$19996,A4851,MATCH("Total_Acquisition_Time", DATOS3!$1:$1,0))=0,0,INDEX( DATOS3!$1:$19996,A4851,MATCH("Total_Acquisition_Time", DATOS3!$1:$1,0))))</f>
        <v>#N/A</v>
      </c>
      <c r="M4851" t="e">
        <f>IF(D4851="","",IF(INDEX( DATOS3!$1:$19996,A4851,MATCH("Acquisition_Plane_in_Accumulated_Dose_Data", DATOS3!$1:$1,0))=0,"",INDEX( DATOS3!$1:$19996,A4851,MATCH("Acquisition_Plane_in_Accumulated_Dose_Data", DATOS3!$1:$1,0))))</f>
        <v>#N/A</v>
      </c>
    </row>
    <row r="4852" spans="1:13" hidden="1" x14ac:dyDescent="0.25">
      <c r="A4852">
        <v>4852</v>
      </c>
      <c r="B4852" t="e">
        <f t="shared" si="76"/>
        <v>#N/A</v>
      </c>
      <c r="D4852" t="e">
        <f>IF(INDEX(DATOS3!$1:$19996,A4852,MATCH("PatientID",DATOS3!$1:$1,0))=0,"",INDEX(DATOS3!$1:$19996,A4852,MATCH("PatientID",DATOS3!$1:$1,0)))</f>
        <v>#N/A</v>
      </c>
      <c r="F4852" t="e">
        <f>IF(D4852="","",IF(INDEX( DATOS3!$1:$19996,A4852,MATCH("SeriesDate", DATOS3!$1:$1,0))=0,"",INDEX( DATOS3!$1:$19996,A4852,MATCH("SeriesDate", DATOS3!$1:$1,0))))</f>
        <v>#N/A</v>
      </c>
      <c r="G4852" t="e">
        <f>IF(D4852="","",IF(INDEX( DATOS3!$1:$19996,A4852,MATCH("SeriesTime", DATOS3!$1:$1,0))=0,"",INDEX( DATOS3!$1:$19996,A4852,MATCH("SeriesTime", DATOS3!$1:$1,0))))</f>
        <v>#N/A</v>
      </c>
      <c r="H4852" t="e">
        <f>IF(D4852="","",IF(INDEX( DATOS3!$1:$19996,A4852,MATCH("StudyDescription", DATOS3!$1:$1,0))=0,"",INDEX( DATOS3!$1:$19996,A4852,MATCH("StudyDescription", DATOS3!$1:$1,0))))</f>
        <v>#N/A</v>
      </c>
      <c r="I4852" t="e">
        <f>IF(D4852="","",IF(INDEX( DATOS3!$1:$19996,A4852,MATCH("Dose_Area_Product_Total", DATOS3!$1:$1,0))=0,0,INDEX( DATOS3!$1:$19996,A4852,MATCH("Dose_Area_Product_Total", DATOS3!$1:$1,0))))</f>
        <v>#N/A</v>
      </c>
      <c r="J4852" t="e">
        <f>IF(D4852="","",IF(INDEX( DATOS3!$1:$19996,A4852,MATCH("Dose_RP_Total", DATOS3!$1:$1,0))=0,0,INDEX( DATOS3!$1:$19996,A4852,MATCH("Dose_RP_Total", DATOS3!$1:$1,0))))</f>
        <v>#N/A</v>
      </c>
      <c r="K4852" t="e">
        <f>IF(D4852="","",IF(INDEX( DATOS3!$1:$19996,A4852,MATCH("Total_Fluoro_Time", DATOS3!$1:$1,0))=0,0,INDEX( DATOS3!$1:$19996,A4852,MATCH("Total_Fluoro_Time", DATOS3!$1:$1,0))))</f>
        <v>#N/A</v>
      </c>
      <c r="L4852" t="e">
        <f>IF(D4852="","",IF(INDEX( DATOS3!$1:$19996,A4852,MATCH("Total_Acquisition_Time", DATOS3!$1:$1,0))=0,0,INDEX( DATOS3!$1:$19996,A4852,MATCH("Total_Acquisition_Time", DATOS3!$1:$1,0))))</f>
        <v>#N/A</v>
      </c>
      <c r="M4852" t="e">
        <f>IF(D4852="","",IF(INDEX( DATOS3!$1:$19996,A4852,MATCH("Acquisition_Plane_in_Accumulated_Dose_Data", DATOS3!$1:$1,0))=0,"",INDEX( DATOS3!$1:$19996,A4852,MATCH("Acquisition_Plane_in_Accumulated_Dose_Data", DATOS3!$1:$1,0))))</f>
        <v>#N/A</v>
      </c>
    </row>
    <row r="4853" spans="1:13" hidden="1" x14ac:dyDescent="0.25">
      <c r="A4853">
        <v>4853</v>
      </c>
      <c r="B4853" t="e">
        <f t="shared" si="76"/>
        <v>#N/A</v>
      </c>
      <c r="D4853" t="e">
        <f>IF(INDEX(DATOS3!$1:$19996,A4853,MATCH("PatientID",DATOS3!$1:$1,0))=0,"",INDEX(DATOS3!$1:$19996,A4853,MATCH("PatientID",DATOS3!$1:$1,0)))</f>
        <v>#N/A</v>
      </c>
      <c r="F4853" t="e">
        <f>IF(D4853="","",IF(INDEX( DATOS3!$1:$19996,A4853,MATCH("SeriesDate", DATOS3!$1:$1,0))=0,"",INDEX( DATOS3!$1:$19996,A4853,MATCH("SeriesDate", DATOS3!$1:$1,0))))</f>
        <v>#N/A</v>
      </c>
      <c r="G4853" t="e">
        <f>IF(D4853="","",IF(INDEX( DATOS3!$1:$19996,A4853,MATCH("SeriesTime", DATOS3!$1:$1,0))=0,"",INDEX( DATOS3!$1:$19996,A4853,MATCH("SeriesTime", DATOS3!$1:$1,0))))</f>
        <v>#N/A</v>
      </c>
      <c r="H4853" t="e">
        <f>IF(D4853="","",IF(INDEX( DATOS3!$1:$19996,A4853,MATCH("StudyDescription", DATOS3!$1:$1,0))=0,"",INDEX( DATOS3!$1:$19996,A4853,MATCH("StudyDescription", DATOS3!$1:$1,0))))</f>
        <v>#N/A</v>
      </c>
      <c r="I4853" t="e">
        <f>IF(D4853="","",IF(INDEX( DATOS3!$1:$19996,A4853,MATCH("Dose_Area_Product_Total", DATOS3!$1:$1,0))=0,0,INDEX( DATOS3!$1:$19996,A4853,MATCH("Dose_Area_Product_Total", DATOS3!$1:$1,0))))</f>
        <v>#N/A</v>
      </c>
      <c r="J4853" t="e">
        <f>IF(D4853="","",IF(INDEX( DATOS3!$1:$19996,A4853,MATCH("Dose_RP_Total", DATOS3!$1:$1,0))=0,0,INDEX( DATOS3!$1:$19996,A4853,MATCH("Dose_RP_Total", DATOS3!$1:$1,0))))</f>
        <v>#N/A</v>
      </c>
      <c r="K4853" t="e">
        <f>IF(D4853="","",IF(INDEX( DATOS3!$1:$19996,A4853,MATCH("Total_Fluoro_Time", DATOS3!$1:$1,0))=0,0,INDEX( DATOS3!$1:$19996,A4853,MATCH("Total_Fluoro_Time", DATOS3!$1:$1,0))))</f>
        <v>#N/A</v>
      </c>
      <c r="L4853" t="e">
        <f>IF(D4853="","",IF(INDEX( DATOS3!$1:$19996,A4853,MATCH("Total_Acquisition_Time", DATOS3!$1:$1,0))=0,0,INDEX( DATOS3!$1:$19996,A4853,MATCH("Total_Acquisition_Time", DATOS3!$1:$1,0))))</f>
        <v>#N/A</v>
      </c>
      <c r="M4853" t="e">
        <f>IF(D4853="","",IF(INDEX( DATOS3!$1:$19996,A4853,MATCH("Acquisition_Plane_in_Accumulated_Dose_Data", DATOS3!$1:$1,0))=0,"",INDEX( DATOS3!$1:$19996,A4853,MATCH("Acquisition_Plane_in_Accumulated_Dose_Data", DATOS3!$1:$1,0))))</f>
        <v>#N/A</v>
      </c>
    </row>
    <row r="4854" spans="1:13" hidden="1" x14ac:dyDescent="0.25">
      <c r="A4854">
        <v>4854</v>
      </c>
      <c r="B4854" t="e">
        <f t="shared" si="76"/>
        <v>#N/A</v>
      </c>
      <c r="D4854" t="e">
        <f>IF(INDEX(DATOS3!$1:$19996,A4854,MATCH("PatientID",DATOS3!$1:$1,0))=0,"",INDEX(DATOS3!$1:$19996,A4854,MATCH("PatientID",DATOS3!$1:$1,0)))</f>
        <v>#N/A</v>
      </c>
      <c r="F4854" t="e">
        <f>IF(D4854="","",IF(INDEX( DATOS3!$1:$19996,A4854,MATCH("SeriesDate", DATOS3!$1:$1,0))=0,"",INDEX( DATOS3!$1:$19996,A4854,MATCH("SeriesDate", DATOS3!$1:$1,0))))</f>
        <v>#N/A</v>
      </c>
      <c r="G4854" t="e">
        <f>IF(D4854="","",IF(INDEX( DATOS3!$1:$19996,A4854,MATCH("SeriesTime", DATOS3!$1:$1,0))=0,"",INDEX( DATOS3!$1:$19996,A4854,MATCH("SeriesTime", DATOS3!$1:$1,0))))</f>
        <v>#N/A</v>
      </c>
      <c r="H4854" t="e">
        <f>IF(D4854="","",IF(INDEX( DATOS3!$1:$19996,A4854,MATCH("StudyDescription", DATOS3!$1:$1,0))=0,"",INDEX( DATOS3!$1:$19996,A4854,MATCH("StudyDescription", DATOS3!$1:$1,0))))</f>
        <v>#N/A</v>
      </c>
      <c r="I4854" t="e">
        <f>IF(D4854="","",IF(INDEX( DATOS3!$1:$19996,A4854,MATCH("Dose_Area_Product_Total", DATOS3!$1:$1,0))=0,0,INDEX( DATOS3!$1:$19996,A4854,MATCH("Dose_Area_Product_Total", DATOS3!$1:$1,0))))</f>
        <v>#N/A</v>
      </c>
      <c r="J4854" t="e">
        <f>IF(D4854="","",IF(INDEX( DATOS3!$1:$19996,A4854,MATCH("Dose_RP_Total", DATOS3!$1:$1,0))=0,0,INDEX( DATOS3!$1:$19996,A4854,MATCH("Dose_RP_Total", DATOS3!$1:$1,0))))</f>
        <v>#N/A</v>
      </c>
      <c r="K4854" t="e">
        <f>IF(D4854="","",IF(INDEX( DATOS3!$1:$19996,A4854,MATCH("Total_Fluoro_Time", DATOS3!$1:$1,0))=0,0,INDEX( DATOS3!$1:$19996,A4854,MATCH("Total_Fluoro_Time", DATOS3!$1:$1,0))))</f>
        <v>#N/A</v>
      </c>
      <c r="L4854" t="e">
        <f>IF(D4854="","",IF(INDEX( DATOS3!$1:$19996,A4854,MATCH("Total_Acquisition_Time", DATOS3!$1:$1,0))=0,0,INDEX( DATOS3!$1:$19996,A4854,MATCH("Total_Acquisition_Time", DATOS3!$1:$1,0))))</f>
        <v>#N/A</v>
      </c>
      <c r="M4854" t="e">
        <f>IF(D4854="","",IF(INDEX( DATOS3!$1:$19996,A4854,MATCH("Acquisition_Plane_in_Accumulated_Dose_Data", DATOS3!$1:$1,0))=0,"",INDEX( DATOS3!$1:$19996,A4854,MATCH("Acquisition_Plane_in_Accumulated_Dose_Data", DATOS3!$1:$1,0))))</f>
        <v>#N/A</v>
      </c>
    </row>
    <row r="4855" spans="1:13" hidden="1" x14ac:dyDescent="0.25">
      <c r="A4855">
        <v>4855</v>
      </c>
      <c r="B4855" t="e">
        <f t="shared" si="76"/>
        <v>#N/A</v>
      </c>
      <c r="D4855" t="e">
        <f>IF(INDEX(DATOS3!$1:$19996,A4855,MATCH("PatientID",DATOS3!$1:$1,0))=0,"",INDEX(DATOS3!$1:$19996,A4855,MATCH("PatientID",DATOS3!$1:$1,0)))</f>
        <v>#N/A</v>
      </c>
      <c r="F4855" t="e">
        <f>IF(D4855="","",IF(INDEX( DATOS3!$1:$19996,A4855,MATCH("SeriesDate", DATOS3!$1:$1,0))=0,"",INDEX( DATOS3!$1:$19996,A4855,MATCH("SeriesDate", DATOS3!$1:$1,0))))</f>
        <v>#N/A</v>
      </c>
      <c r="G4855" t="e">
        <f>IF(D4855="","",IF(INDEX( DATOS3!$1:$19996,A4855,MATCH("SeriesTime", DATOS3!$1:$1,0))=0,"",INDEX( DATOS3!$1:$19996,A4855,MATCH("SeriesTime", DATOS3!$1:$1,0))))</f>
        <v>#N/A</v>
      </c>
      <c r="H4855" t="e">
        <f>IF(D4855="","",IF(INDEX( DATOS3!$1:$19996,A4855,MATCH("StudyDescription", DATOS3!$1:$1,0))=0,"",INDEX( DATOS3!$1:$19996,A4855,MATCH("StudyDescription", DATOS3!$1:$1,0))))</f>
        <v>#N/A</v>
      </c>
      <c r="I4855" t="e">
        <f>IF(D4855="","",IF(INDEX( DATOS3!$1:$19996,A4855,MATCH("Dose_Area_Product_Total", DATOS3!$1:$1,0))=0,0,INDEX( DATOS3!$1:$19996,A4855,MATCH("Dose_Area_Product_Total", DATOS3!$1:$1,0))))</f>
        <v>#N/A</v>
      </c>
      <c r="J4855" t="e">
        <f>IF(D4855="","",IF(INDEX( DATOS3!$1:$19996,A4855,MATCH("Dose_RP_Total", DATOS3!$1:$1,0))=0,0,INDEX( DATOS3!$1:$19996,A4855,MATCH("Dose_RP_Total", DATOS3!$1:$1,0))))</f>
        <v>#N/A</v>
      </c>
      <c r="K4855" t="e">
        <f>IF(D4855="","",IF(INDEX( DATOS3!$1:$19996,A4855,MATCH("Total_Fluoro_Time", DATOS3!$1:$1,0))=0,0,INDEX( DATOS3!$1:$19996,A4855,MATCH("Total_Fluoro_Time", DATOS3!$1:$1,0))))</f>
        <v>#N/A</v>
      </c>
      <c r="L4855" t="e">
        <f>IF(D4855="","",IF(INDEX( DATOS3!$1:$19996,A4855,MATCH("Total_Acquisition_Time", DATOS3!$1:$1,0))=0,0,INDEX( DATOS3!$1:$19996,A4855,MATCH("Total_Acquisition_Time", DATOS3!$1:$1,0))))</f>
        <v>#N/A</v>
      </c>
      <c r="M4855" t="e">
        <f>IF(D4855="","",IF(INDEX( DATOS3!$1:$19996,A4855,MATCH("Acquisition_Plane_in_Accumulated_Dose_Data", DATOS3!$1:$1,0))=0,"",INDEX( DATOS3!$1:$19996,A4855,MATCH("Acquisition_Plane_in_Accumulated_Dose_Data", DATOS3!$1:$1,0))))</f>
        <v>#N/A</v>
      </c>
    </row>
    <row r="4856" spans="1:13" hidden="1" x14ac:dyDescent="0.25">
      <c r="A4856">
        <v>4856</v>
      </c>
      <c r="B4856" t="e">
        <f t="shared" si="76"/>
        <v>#N/A</v>
      </c>
      <c r="D4856" t="e">
        <f>IF(INDEX(DATOS3!$1:$19996,A4856,MATCH("PatientID",DATOS3!$1:$1,0))=0,"",INDEX(DATOS3!$1:$19996,A4856,MATCH("PatientID",DATOS3!$1:$1,0)))</f>
        <v>#N/A</v>
      </c>
      <c r="F4856" t="e">
        <f>IF(D4856="","",IF(INDEX( DATOS3!$1:$19996,A4856,MATCH("SeriesDate", DATOS3!$1:$1,0))=0,"",INDEX( DATOS3!$1:$19996,A4856,MATCH("SeriesDate", DATOS3!$1:$1,0))))</f>
        <v>#N/A</v>
      </c>
      <c r="G4856" t="e">
        <f>IF(D4856="","",IF(INDEX( DATOS3!$1:$19996,A4856,MATCH("SeriesTime", DATOS3!$1:$1,0))=0,"",INDEX( DATOS3!$1:$19996,A4856,MATCH("SeriesTime", DATOS3!$1:$1,0))))</f>
        <v>#N/A</v>
      </c>
      <c r="H4856" t="e">
        <f>IF(D4856="","",IF(INDEX( DATOS3!$1:$19996,A4856,MATCH("StudyDescription", DATOS3!$1:$1,0))=0,"",INDEX( DATOS3!$1:$19996,A4856,MATCH("StudyDescription", DATOS3!$1:$1,0))))</f>
        <v>#N/A</v>
      </c>
      <c r="I4856" t="e">
        <f>IF(D4856="","",IF(INDEX( DATOS3!$1:$19996,A4856,MATCH("Dose_Area_Product_Total", DATOS3!$1:$1,0))=0,0,INDEX( DATOS3!$1:$19996,A4856,MATCH("Dose_Area_Product_Total", DATOS3!$1:$1,0))))</f>
        <v>#N/A</v>
      </c>
      <c r="J4856" t="e">
        <f>IF(D4856="","",IF(INDEX( DATOS3!$1:$19996,A4856,MATCH("Dose_RP_Total", DATOS3!$1:$1,0))=0,0,INDEX( DATOS3!$1:$19996,A4856,MATCH("Dose_RP_Total", DATOS3!$1:$1,0))))</f>
        <v>#N/A</v>
      </c>
      <c r="K4856" t="e">
        <f>IF(D4856="","",IF(INDEX( DATOS3!$1:$19996,A4856,MATCH("Total_Fluoro_Time", DATOS3!$1:$1,0))=0,0,INDEX( DATOS3!$1:$19996,A4856,MATCH("Total_Fluoro_Time", DATOS3!$1:$1,0))))</f>
        <v>#N/A</v>
      </c>
      <c r="L4856" t="e">
        <f>IF(D4856="","",IF(INDEX( DATOS3!$1:$19996,A4856,MATCH("Total_Acquisition_Time", DATOS3!$1:$1,0))=0,0,INDEX( DATOS3!$1:$19996,A4856,MATCH("Total_Acquisition_Time", DATOS3!$1:$1,0))))</f>
        <v>#N/A</v>
      </c>
      <c r="M4856" t="e">
        <f>IF(D4856="","",IF(INDEX( DATOS3!$1:$19996,A4856,MATCH("Acquisition_Plane_in_Accumulated_Dose_Data", DATOS3!$1:$1,0))=0,"",INDEX( DATOS3!$1:$19996,A4856,MATCH("Acquisition_Plane_in_Accumulated_Dose_Data", DATOS3!$1:$1,0))))</f>
        <v>#N/A</v>
      </c>
    </row>
    <row r="4857" spans="1:13" hidden="1" x14ac:dyDescent="0.25">
      <c r="A4857">
        <v>4857</v>
      </c>
      <c r="B4857" t="e">
        <f t="shared" si="76"/>
        <v>#N/A</v>
      </c>
      <c r="D4857" t="e">
        <f>IF(INDEX(DATOS3!$1:$19996,A4857,MATCH("PatientID",DATOS3!$1:$1,0))=0,"",INDEX(DATOS3!$1:$19996,A4857,MATCH("PatientID",DATOS3!$1:$1,0)))</f>
        <v>#N/A</v>
      </c>
      <c r="F4857" t="e">
        <f>IF(D4857="","",IF(INDEX( DATOS3!$1:$19996,A4857,MATCH("SeriesDate", DATOS3!$1:$1,0))=0,"",INDEX( DATOS3!$1:$19996,A4857,MATCH("SeriesDate", DATOS3!$1:$1,0))))</f>
        <v>#N/A</v>
      </c>
      <c r="G4857" t="e">
        <f>IF(D4857="","",IF(INDEX( DATOS3!$1:$19996,A4857,MATCH("SeriesTime", DATOS3!$1:$1,0))=0,"",INDEX( DATOS3!$1:$19996,A4857,MATCH("SeriesTime", DATOS3!$1:$1,0))))</f>
        <v>#N/A</v>
      </c>
      <c r="H4857" t="e">
        <f>IF(D4857="","",IF(INDEX( DATOS3!$1:$19996,A4857,MATCH("StudyDescription", DATOS3!$1:$1,0))=0,"",INDEX( DATOS3!$1:$19996,A4857,MATCH("StudyDescription", DATOS3!$1:$1,0))))</f>
        <v>#N/A</v>
      </c>
      <c r="I4857" t="e">
        <f>IF(D4857="","",IF(INDEX( DATOS3!$1:$19996,A4857,MATCH("Dose_Area_Product_Total", DATOS3!$1:$1,0))=0,0,INDEX( DATOS3!$1:$19996,A4857,MATCH("Dose_Area_Product_Total", DATOS3!$1:$1,0))))</f>
        <v>#N/A</v>
      </c>
      <c r="J4857" t="e">
        <f>IF(D4857="","",IF(INDEX( DATOS3!$1:$19996,A4857,MATCH("Dose_RP_Total", DATOS3!$1:$1,0))=0,0,INDEX( DATOS3!$1:$19996,A4857,MATCH("Dose_RP_Total", DATOS3!$1:$1,0))))</f>
        <v>#N/A</v>
      </c>
      <c r="K4857" t="e">
        <f>IF(D4857="","",IF(INDEX( DATOS3!$1:$19996,A4857,MATCH("Total_Fluoro_Time", DATOS3!$1:$1,0))=0,0,INDEX( DATOS3!$1:$19996,A4857,MATCH("Total_Fluoro_Time", DATOS3!$1:$1,0))))</f>
        <v>#N/A</v>
      </c>
      <c r="L4857" t="e">
        <f>IF(D4857="","",IF(INDEX( DATOS3!$1:$19996,A4857,MATCH("Total_Acquisition_Time", DATOS3!$1:$1,0))=0,0,INDEX( DATOS3!$1:$19996,A4857,MATCH("Total_Acquisition_Time", DATOS3!$1:$1,0))))</f>
        <v>#N/A</v>
      </c>
      <c r="M4857" t="e">
        <f>IF(D4857="","",IF(INDEX( DATOS3!$1:$19996,A4857,MATCH("Acquisition_Plane_in_Accumulated_Dose_Data", DATOS3!$1:$1,0))=0,"",INDEX( DATOS3!$1:$19996,A4857,MATCH("Acquisition_Plane_in_Accumulated_Dose_Data", DATOS3!$1:$1,0))))</f>
        <v>#N/A</v>
      </c>
    </row>
    <row r="4858" spans="1:13" hidden="1" x14ac:dyDescent="0.25">
      <c r="A4858">
        <v>4858</v>
      </c>
      <c r="B4858" t="e">
        <f t="shared" si="76"/>
        <v>#N/A</v>
      </c>
      <c r="D4858" t="e">
        <f>IF(INDEX(DATOS3!$1:$19996,A4858,MATCH("PatientID",DATOS3!$1:$1,0))=0,"",INDEX(DATOS3!$1:$19996,A4858,MATCH("PatientID",DATOS3!$1:$1,0)))</f>
        <v>#N/A</v>
      </c>
      <c r="F4858" t="e">
        <f>IF(D4858="","",IF(INDEX( DATOS3!$1:$19996,A4858,MATCH("SeriesDate", DATOS3!$1:$1,0))=0,"",INDEX( DATOS3!$1:$19996,A4858,MATCH("SeriesDate", DATOS3!$1:$1,0))))</f>
        <v>#N/A</v>
      </c>
      <c r="G4858" t="e">
        <f>IF(D4858="","",IF(INDEX( DATOS3!$1:$19996,A4858,MATCH("SeriesTime", DATOS3!$1:$1,0))=0,"",INDEX( DATOS3!$1:$19996,A4858,MATCH("SeriesTime", DATOS3!$1:$1,0))))</f>
        <v>#N/A</v>
      </c>
      <c r="H4858" t="e">
        <f>IF(D4858="","",IF(INDEX( DATOS3!$1:$19996,A4858,MATCH("StudyDescription", DATOS3!$1:$1,0))=0,"",INDEX( DATOS3!$1:$19996,A4858,MATCH("StudyDescription", DATOS3!$1:$1,0))))</f>
        <v>#N/A</v>
      </c>
      <c r="I4858" t="e">
        <f>IF(D4858="","",IF(INDEX( DATOS3!$1:$19996,A4858,MATCH("Dose_Area_Product_Total", DATOS3!$1:$1,0))=0,0,INDEX( DATOS3!$1:$19996,A4858,MATCH("Dose_Area_Product_Total", DATOS3!$1:$1,0))))</f>
        <v>#N/A</v>
      </c>
      <c r="J4858" t="e">
        <f>IF(D4858="","",IF(INDEX( DATOS3!$1:$19996,A4858,MATCH("Dose_RP_Total", DATOS3!$1:$1,0))=0,0,INDEX( DATOS3!$1:$19996,A4858,MATCH("Dose_RP_Total", DATOS3!$1:$1,0))))</f>
        <v>#N/A</v>
      </c>
      <c r="K4858" t="e">
        <f>IF(D4858="","",IF(INDEX( DATOS3!$1:$19996,A4858,MATCH("Total_Fluoro_Time", DATOS3!$1:$1,0))=0,0,INDEX( DATOS3!$1:$19996,A4858,MATCH("Total_Fluoro_Time", DATOS3!$1:$1,0))))</f>
        <v>#N/A</v>
      </c>
      <c r="L4858" t="e">
        <f>IF(D4858="","",IF(INDEX( DATOS3!$1:$19996,A4858,MATCH("Total_Acquisition_Time", DATOS3!$1:$1,0))=0,0,INDEX( DATOS3!$1:$19996,A4858,MATCH("Total_Acquisition_Time", DATOS3!$1:$1,0))))</f>
        <v>#N/A</v>
      </c>
      <c r="M4858" t="e">
        <f>IF(D4858="","",IF(INDEX( DATOS3!$1:$19996,A4858,MATCH("Acquisition_Plane_in_Accumulated_Dose_Data", DATOS3!$1:$1,0))=0,"",INDEX( DATOS3!$1:$19996,A4858,MATCH("Acquisition_Plane_in_Accumulated_Dose_Data", DATOS3!$1:$1,0))))</f>
        <v>#N/A</v>
      </c>
    </row>
    <row r="4859" spans="1:13" hidden="1" x14ac:dyDescent="0.25">
      <c r="A4859">
        <v>4859</v>
      </c>
      <c r="B4859" t="e">
        <f t="shared" si="76"/>
        <v>#N/A</v>
      </c>
      <c r="D4859" t="e">
        <f>IF(INDEX(DATOS3!$1:$19996,A4859,MATCH("PatientID",DATOS3!$1:$1,0))=0,"",INDEX(DATOS3!$1:$19996,A4859,MATCH("PatientID",DATOS3!$1:$1,0)))</f>
        <v>#N/A</v>
      </c>
      <c r="F4859" t="e">
        <f>IF(D4859="","",IF(INDEX( DATOS3!$1:$19996,A4859,MATCH("SeriesDate", DATOS3!$1:$1,0))=0,"",INDEX( DATOS3!$1:$19996,A4859,MATCH("SeriesDate", DATOS3!$1:$1,0))))</f>
        <v>#N/A</v>
      </c>
      <c r="G4859" t="e">
        <f>IF(D4859="","",IF(INDEX( DATOS3!$1:$19996,A4859,MATCH("SeriesTime", DATOS3!$1:$1,0))=0,"",INDEX( DATOS3!$1:$19996,A4859,MATCH("SeriesTime", DATOS3!$1:$1,0))))</f>
        <v>#N/A</v>
      </c>
      <c r="H4859" t="e">
        <f>IF(D4859="","",IF(INDEX( DATOS3!$1:$19996,A4859,MATCH("StudyDescription", DATOS3!$1:$1,0))=0,"",INDEX( DATOS3!$1:$19996,A4859,MATCH("StudyDescription", DATOS3!$1:$1,0))))</f>
        <v>#N/A</v>
      </c>
      <c r="I4859" t="e">
        <f>IF(D4859="","",IF(INDEX( DATOS3!$1:$19996,A4859,MATCH("Dose_Area_Product_Total", DATOS3!$1:$1,0))=0,0,INDEX( DATOS3!$1:$19996,A4859,MATCH("Dose_Area_Product_Total", DATOS3!$1:$1,0))))</f>
        <v>#N/A</v>
      </c>
      <c r="J4859" t="e">
        <f>IF(D4859="","",IF(INDEX( DATOS3!$1:$19996,A4859,MATCH("Dose_RP_Total", DATOS3!$1:$1,0))=0,0,INDEX( DATOS3!$1:$19996,A4859,MATCH("Dose_RP_Total", DATOS3!$1:$1,0))))</f>
        <v>#N/A</v>
      </c>
      <c r="K4859" t="e">
        <f>IF(D4859="","",IF(INDEX( DATOS3!$1:$19996,A4859,MATCH("Total_Fluoro_Time", DATOS3!$1:$1,0))=0,0,INDEX( DATOS3!$1:$19996,A4859,MATCH("Total_Fluoro_Time", DATOS3!$1:$1,0))))</f>
        <v>#N/A</v>
      </c>
      <c r="L4859" t="e">
        <f>IF(D4859="","",IF(INDEX( DATOS3!$1:$19996,A4859,MATCH("Total_Acquisition_Time", DATOS3!$1:$1,0))=0,0,INDEX( DATOS3!$1:$19996,A4859,MATCH("Total_Acquisition_Time", DATOS3!$1:$1,0))))</f>
        <v>#N/A</v>
      </c>
      <c r="M4859" t="e">
        <f>IF(D4859="","",IF(INDEX( DATOS3!$1:$19996,A4859,MATCH("Acquisition_Plane_in_Accumulated_Dose_Data", DATOS3!$1:$1,0))=0,"",INDEX( DATOS3!$1:$19996,A4859,MATCH("Acquisition_Plane_in_Accumulated_Dose_Data", DATOS3!$1:$1,0))))</f>
        <v>#N/A</v>
      </c>
    </row>
    <row r="4860" spans="1:13" hidden="1" x14ac:dyDescent="0.25">
      <c r="A4860">
        <v>4860</v>
      </c>
      <c r="B4860" t="e">
        <f t="shared" si="76"/>
        <v>#N/A</v>
      </c>
      <c r="D4860" t="e">
        <f>IF(INDEX(DATOS3!$1:$19996,A4860,MATCH("PatientID",DATOS3!$1:$1,0))=0,"",INDEX(DATOS3!$1:$19996,A4860,MATCH("PatientID",DATOS3!$1:$1,0)))</f>
        <v>#N/A</v>
      </c>
      <c r="F4860" t="e">
        <f>IF(D4860="","",IF(INDEX( DATOS3!$1:$19996,A4860,MATCH("SeriesDate", DATOS3!$1:$1,0))=0,"",INDEX( DATOS3!$1:$19996,A4860,MATCH("SeriesDate", DATOS3!$1:$1,0))))</f>
        <v>#N/A</v>
      </c>
      <c r="G4860" t="e">
        <f>IF(D4860="","",IF(INDEX( DATOS3!$1:$19996,A4860,MATCH("SeriesTime", DATOS3!$1:$1,0))=0,"",INDEX( DATOS3!$1:$19996,A4860,MATCH("SeriesTime", DATOS3!$1:$1,0))))</f>
        <v>#N/A</v>
      </c>
      <c r="H4860" t="e">
        <f>IF(D4860="","",IF(INDEX( DATOS3!$1:$19996,A4860,MATCH("StudyDescription", DATOS3!$1:$1,0))=0,"",INDEX( DATOS3!$1:$19996,A4860,MATCH("StudyDescription", DATOS3!$1:$1,0))))</f>
        <v>#N/A</v>
      </c>
      <c r="I4860" t="e">
        <f>IF(D4860="","",IF(INDEX( DATOS3!$1:$19996,A4860,MATCH("Dose_Area_Product_Total", DATOS3!$1:$1,0))=0,0,INDEX( DATOS3!$1:$19996,A4860,MATCH("Dose_Area_Product_Total", DATOS3!$1:$1,0))))</f>
        <v>#N/A</v>
      </c>
      <c r="J4860" t="e">
        <f>IF(D4860="","",IF(INDEX( DATOS3!$1:$19996,A4860,MATCH("Dose_RP_Total", DATOS3!$1:$1,0))=0,0,INDEX( DATOS3!$1:$19996,A4860,MATCH("Dose_RP_Total", DATOS3!$1:$1,0))))</f>
        <v>#N/A</v>
      </c>
      <c r="K4860" t="e">
        <f>IF(D4860="","",IF(INDEX( DATOS3!$1:$19996,A4860,MATCH("Total_Fluoro_Time", DATOS3!$1:$1,0))=0,0,INDEX( DATOS3!$1:$19996,A4860,MATCH("Total_Fluoro_Time", DATOS3!$1:$1,0))))</f>
        <v>#N/A</v>
      </c>
      <c r="L4860" t="e">
        <f>IF(D4860="","",IF(INDEX( DATOS3!$1:$19996,A4860,MATCH("Total_Acquisition_Time", DATOS3!$1:$1,0))=0,0,INDEX( DATOS3!$1:$19996,A4860,MATCH("Total_Acquisition_Time", DATOS3!$1:$1,0))))</f>
        <v>#N/A</v>
      </c>
      <c r="M4860" t="e">
        <f>IF(D4860="","",IF(INDEX( DATOS3!$1:$19996,A4860,MATCH("Acquisition_Plane_in_Accumulated_Dose_Data", DATOS3!$1:$1,0))=0,"",INDEX( DATOS3!$1:$19996,A4860,MATCH("Acquisition_Plane_in_Accumulated_Dose_Data", DATOS3!$1:$1,0))))</f>
        <v>#N/A</v>
      </c>
    </row>
    <row r="4861" spans="1:13" hidden="1" x14ac:dyDescent="0.25">
      <c r="A4861">
        <v>4861</v>
      </c>
      <c r="B4861" t="e">
        <f t="shared" si="76"/>
        <v>#N/A</v>
      </c>
      <c r="D4861" t="e">
        <f>IF(INDEX(DATOS3!$1:$19996,A4861,MATCH("PatientID",DATOS3!$1:$1,0))=0,"",INDEX(DATOS3!$1:$19996,A4861,MATCH("PatientID",DATOS3!$1:$1,0)))</f>
        <v>#N/A</v>
      </c>
      <c r="F4861" t="e">
        <f>IF(D4861="","",IF(INDEX( DATOS3!$1:$19996,A4861,MATCH("SeriesDate", DATOS3!$1:$1,0))=0,"",INDEX( DATOS3!$1:$19996,A4861,MATCH("SeriesDate", DATOS3!$1:$1,0))))</f>
        <v>#N/A</v>
      </c>
      <c r="G4861" t="e">
        <f>IF(D4861="","",IF(INDEX( DATOS3!$1:$19996,A4861,MATCH("SeriesTime", DATOS3!$1:$1,0))=0,"",INDEX( DATOS3!$1:$19996,A4861,MATCH("SeriesTime", DATOS3!$1:$1,0))))</f>
        <v>#N/A</v>
      </c>
      <c r="H4861" t="e">
        <f>IF(D4861="","",IF(INDEX( DATOS3!$1:$19996,A4861,MATCH("StudyDescription", DATOS3!$1:$1,0))=0,"",INDEX( DATOS3!$1:$19996,A4861,MATCH("StudyDescription", DATOS3!$1:$1,0))))</f>
        <v>#N/A</v>
      </c>
      <c r="I4861" t="e">
        <f>IF(D4861="","",IF(INDEX( DATOS3!$1:$19996,A4861,MATCH("Dose_Area_Product_Total", DATOS3!$1:$1,0))=0,0,INDEX( DATOS3!$1:$19996,A4861,MATCH("Dose_Area_Product_Total", DATOS3!$1:$1,0))))</f>
        <v>#N/A</v>
      </c>
      <c r="J4861" t="e">
        <f>IF(D4861="","",IF(INDEX( DATOS3!$1:$19996,A4861,MATCH("Dose_RP_Total", DATOS3!$1:$1,0))=0,0,INDEX( DATOS3!$1:$19996,A4861,MATCH("Dose_RP_Total", DATOS3!$1:$1,0))))</f>
        <v>#N/A</v>
      </c>
      <c r="K4861" t="e">
        <f>IF(D4861="","",IF(INDEX( DATOS3!$1:$19996,A4861,MATCH("Total_Fluoro_Time", DATOS3!$1:$1,0))=0,0,INDEX( DATOS3!$1:$19996,A4861,MATCH("Total_Fluoro_Time", DATOS3!$1:$1,0))))</f>
        <v>#N/A</v>
      </c>
      <c r="L4861" t="e">
        <f>IF(D4861="","",IF(INDEX( DATOS3!$1:$19996,A4861,MATCH("Total_Acquisition_Time", DATOS3!$1:$1,0))=0,0,INDEX( DATOS3!$1:$19996,A4861,MATCH("Total_Acquisition_Time", DATOS3!$1:$1,0))))</f>
        <v>#N/A</v>
      </c>
      <c r="M4861" t="e">
        <f>IF(D4861="","",IF(INDEX( DATOS3!$1:$19996,A4861,MATCH("Acquisition_Plane_in_Accumulated_Dose_Data", DATOS3!$1:$1,0))=0,"",INDEX( DATOS3!$1:$19996,A4861,MATCH("Acquisition_Plane_in_Accumulated_Dose_Data", DATOS3!$1:$1,0))))</f>
        <v>#N/A</v>
      </c>
    </row>
    <row r="4862" spans="1:13" hidden="1" x14ac:dyDescent="0.25">
      <c r="A4862">
        <v>4862</v>
      </c>
      <c r="B4862" t="e">
        <f t="shared" si="76"/>
        <v>#N/A</v>
      </c>
      <c r="D4862" t="e">
        <f>IF(INDEX(DATOS3!$1:$19996,A4862,MATCH("PatientID",DATOS3!$1:$1,0))=0,"",INDEX(DATOS3!$1:$19996,A4862,MATCH("PatientID",DATOS3!$1:$1,0)))</f>
        <v>#N/A</v>
      </c>
      <c r="F4862" t="e">
        <f>IF(D4862="","",IF(INDEX( DATOS3!$1:$19996,A4862,MATCH("SeriesDate", DATOS3!$1:$1,0))=0,"",INDEX( DATOS3!$1:$19996,A4862,MATCH("SeriesDate", DATOS3!$1:$1,0))))</f>
        <v>#N/A</v>
      </c>
      <c r="G4862" t="e">
        <f>IF(D4862="","",IF(INDEX( DATOS3!$1:$19996,A4862,MATCH("SeriesTime", DATOS3!$1:$1,0))=0,"",INDEX( DATOS3!$1:$19996,A4862,MATCH("SeriesTime", DATOS3!$1:$1,0))))</f>
        <v>#N/A</v>
      </c>
      <c r="H4862" t="e">
        <f>IF(D4862="","",IF(INDEX( DATOS3!$1:$19996,A4862,MATCH("StudyDescription", DATOS3!$1:$1,0))=0,"",INDEX( DATOS3!$1:$19996,A4862,MATCH("StudyDescription", DATOS3!$1:$1,0))))</f>
        <v>#N/A</v>
      </c>
      <c r="I4862" t="e">
        <f>IF(D4862="","",IF(INDEX( DATOS3!$1:$19996,A4862,MATCH("Dose_Area_Product_Total", DATOS3!$1:$1,0))=0,0,INDEX( DATOS3!$1:$19996,A4862,MATCH("Dose_Area_Product_Total", DATOS3!$1:$1,0))))</f>
        <v>#N/A</v>
      </c>
      <c r="J4862" t="e">
        <f>IF(D4862="","",IF(INDEX( DATOS3!$1:$19996,A4862,MATCH("Dose_RP_Total", DATOS3!$1:$1,0))=0,0,INDEX( DATOS3!$1:$19996,A4862,MATCH("Dose_RP_Total", DATOS3!$1:$1,0))))</f>
        <v>#N/A</v>
      </c>
      <c r="K4862" t="e">
        <f>IF(D4862="","",IF(INDEX( DATOS3!$1:$19996,A4862,MATCH("Total_Fluoro_Time", DATOS3!$1:$1,0))=0,0,INDEX( DATOS3!$1:$19996,A4862,MATCH("Total_Fluoro_Time", DATOS3!$1:$1,0))))</f>
        <v>#N/A</v>
      </c>
      <c r="L4862" t="e">
        <f>IF(D4862="","",IF(INDEX( DATOS3!$1:$19996,A4862,MATCH("Total_Acquisition_Time", DATOS3!$1:$1,0))=0,0,INDEX( DATOS3!$1:$19996,A4862,MATCH("Total_Acquisition_Time", DATOS3!$1:$1,0))))</f>
        <v>#N/A</v>
      </c>
      <c r="M4862" t="e">
        <f>IF(D4862="","",IF(INDEX( DATOS3!$1:$19996,A4862,MATCH("Acquisition_Plane_in_Accumulated_Dose_Data", DATOS3!$1:$1,0))=0,"",INDEX( DATOS3!$1:$19996,A4862,MATCH("Acquisition_Plane_in_Accumulated_Dose_Data", DATOS3!$1:$1,0))))</f>
        <v>#N/A</v>
      </c>
    </row>
    <row r="4863" spans="1:13" hidden="1" x14ac:dyDescent="0.25">
      <c r="A4863">
        <v>4863</v>
      </c>
      <c r="B4863" t="e">
        <f t="shared" si="76"/>
        <v>#N/A</v>
      </c>
      <c r="D4863" t="e">
        <f>IF(INDEX(DATOS3!$1:$19996,A4863,MATCH("PatientID",DATOS3!$1:$1,0))=0,"",INDEX(DATOS3!$1:$19996,A4863,MATCH("PatientID",DATOS3!$1:$1,0)))</f>
        <v>#N/A</v>
      </c>
      <c r="F4863" t="e">
        <f>IF(D4863="","",IF(INDEX( DATOS3!$1:$19996,A4863,MATCH("SeriesDate", DATOS3!$1:$1,0))=0,"",INDEX( DATOS3!$1:$19996,A4863,MATCH("SeriesDate", DATOS3!$1:$1,0))))</f>
        <v>#N/A</v>
      </c>
      <c r="G4863" t="e">
        <f>IF(D4863="","",IF(INDEX( DATOS3!$1:$19996,A4863,MATCH("SeriesTime", DATOS3!$1:$1,0))=0,"",INDEX( DATOS3!$1:$19996,A4863,MATCH("SeriesTime", DATOS3!$1:$1,0))))</f>
        <v>#N/A</v>
      </c>
      <c r="H4863" t="e">
        <f>IF(D4863="","",IF(INDEX( DATOS3!$1:$19996,A4863,MATCH("StudyDescription", DATOS3!$1:$1,0))=0,"",INDEX( DATOS3!$1:$19996,A4863,MATCH("StudyDescription", DATOS3!$1:$1,0))))</f>
        <v>#N/A</v>
      </c>
      <c r="I4863" t="e">
        <f>IF(D4863="","",IF(INDEX( DATOS3!$1:$19996,A4863,MATCH("Dose_Area_Product_Total", DATOS3!$1:$1,0))=0,0,INDEX( DATOS3!$1:$19996,A4863,MATCH("Dose_Area_Product_Total", DATOS3!$1:$1,0))))</f>
        <v>#N/A</v>
      </c>
      <c r="J4863" t="e">
        <f>IF(D4863="","",IF(INDEX( DATOS3!$1:$19996,A4863,MATCH("Dose_RP_Total", DATOS3!$1:$1,0))=0,0,INDEX( DATOS3!$1:$19996,A4863,MATCH("Dose_RP_Total", DATOS3!$1:$1,0))))</f>
        <v>#N/A</v>
      </c>
      <c r="K4863" t="e">
        <f>IF(D4863="","",IF(INDEX( DATOS3!$1:$19996,A4863,MATCH("Total_Fluoro_Time", DATOS3!$1:$1,0))=0,0,INDEX( DATOS3!$1:$19996,A4863,MATCH("Total_Fluoro_Time", DATOS3!$1:$1,0))))</f>
        <v>#N/A</v>
      </c>
      <c r="L4863" t="e">
        <f>IF(D4863="","",IF(INDEX( DATOS3!$1:$19996,A4863,MATCH("Total_Acquisition_Time", DATOS3!$1:$1,0))=0,0,INDEX( DATOS3!$1:$19996,A4863,MATCH("Total_Acquisition_Time", DATOS3!$1:$1,0))))</f>
        <v>#N/A</v>
      </c>
      <c r="M4863" t="e">
        <f>IF(D4863="","",IF(INDEX( DATOS3!$1:$19996,A4863,MATCH("Acquisition_Plane_in_Accumulated_Dose_Data", DATOS3!$1:$1,0))=0,"",INDEX( DATOS3!$1:$19996,A4863,MATCH("Acquisition_Plane_in_Accumulated_Dose_Data", DATOS3!$1:$1,0))))</f>
        <v>#N/A</v>
      </c>
    </row>
    <row r="4864" spans="1:13" hidden="1" x14ac:dyDescent="0.25">
      <c r="A4864">
        <v>4864</v>
      </c>
      <c r="B4864" t="e">
        <f t="shared" si="76"/>
        <v>#N/A</v>
      </c>
      <c r="D4864" t="e">
        <f>IF(INDEX(DATOS3!$1:$19996,A4864,MATCH("PatientID",DATOS3!$1:$1,0))=0,"",INDEX(DATOS3!$1:$19996,A4864,MATCH("PatientID",DATOS3!$1:$1,0)))</f>
        <v>#N/A</v>
      </c>
      <c r="F4864" t="e">
        <f>IF(D4864="","",IF(INDEX( DATOS3!$1:$19996,A4864,MATCH("SeriesDate", DATOS3!$1:$1,0))=0,"",INDEX( DATOS3!$1:$19996,A4864,MATCH("SeriesDate", DATOS3!$1:$1,0))))</f>
        <v>#N/A</v>
      </c>
      <c r="G4864" t="e">
        <f>IF(D4864="","",IF(INDEX( DATOS3!$1:$19996,A4864,MATCH("SeriesTime", DATOS3!$1:$1,0))=0,"",INDEX( DATOS3!$1:$19996,A4864,MATCH("SeriesTime", DATOS3!$1:$1,0))))</f>
        <v>#N/A</v>
      </c>
      <c r="H4864" t="e">
        <f>IF(D4864="","",IF(INDEX( DATOS3!$1:$19996,A4864,MATCH("StudyDescription", DATOS3!$1:$1,0))=0,"",INDEX( DATOS3!$1:$19996,A4864,MATCH("StudyDescription", DATOS3!$1:$1,0))))</f>
        <v>#N/A</v>
      </c>
      <c r="I4864" t="e">
        <f>IF(D4864="","",IF(INDEX( DATOS3!$1:$19996,A4864,MATCH("Dose_Area_Product_Total", DATOS3!$1:$1,0))=0,0,INDEX( DATOS3!$1:$19996,A4864,MATCH("Dose_Area_Product_Total", DATOS3!$1:$1,0))))</f>
        <v>#N/A</v>
      </c>
      <c r="J4864" t="e">
        <f>IF(D4864="","",IF(INDEX( DATOS3!$1:$19996,A4864,MATCH("Dose_RP_Total", DATOS3!$1:$1,0))=0,0,INDEX( DATOS3!$1:$19996,A4864,MATCH("Dose_RP_Total", DATOS3!$1:$1,0))))</f>
        <v>#N/A</v>
      </c>
      <c r="K4864" t="e">
        <f>IF(D4864="","",IF(INDEX( DATOS3!$1:$19996,A4864,MATCH("Total_Fluoro_Time", DATOS3!$1:$1,0))=0,0,INDEX( DATOS3!$1:$19996,A4864,MATCH("Total_Fluoro_Time", DATOS3!$1:$1,0))))</f>
        <v>#N/A</v>
      </c>
      <c r="L4864" t="e">
        <f>IF(D4864="","",IF(INDEX( DATOS3!$1:$19996,A4864,MATCH("Total_Acquisition_Time", DATOS3!$1:$1,0))=0,0,INDEX( DATOS3!$1:$19996,A4864,MATCH("Total_Acquisition_Time", DATOS3!$1:$1,0))))</f>
        <v>#N/A</v>
      </c>
      <c r="M4864" t="e">
        <f>IF(D4864="","",IF(INDEX( DATOS3!$1:$19996,A4864,MATCH("Acquisition_Plane_in_Accumulated_Dose_Data", DATOS3!$1:$1,0))=0,"",INDEX( DATOS3!$1:$19996,A4864,MATCH("Acquisition_Plane_in_Accumulated_Dose_Data", DATOS3!$1:$1,0))))</f>
        <v>#N/A</v>
      </c>
    </row>
    <row r="4865" spans="1:13" hidden="1" x14ac:dyDescent="0.25">
      <c r="A4865">
        <v>4865</v>
      </c>
      <c r="B4865" t="e">
        <f t="shared" si="76"/>
        <v>#N/A</v>
      </c>
      <c r="D4865" t="e">
        <f>IF(INDEX(DATOS3!$1:$19996,A4865,MATCH("PatientID",DATOS3!$1:$1,0))=0,"",INDEX(DATOS3!$1:$19996,A4865,MATCH("PatientID",DATOS3!$1:$1,0)))</f>
        <v>#N/A</v>
      </c>
      <c r="F4865" t="e">
        <f>IF(D4865="","",IF(INDEX( DATOS3!$1:$19996,A4865,MATCH("SeriesDate", DATOS3!$1:$1,0))=0,"",INDEX( DATOS3!$1:$19996,A4865,MATCH("SeriesDate", DATOS3!$1:$1,0))))</f>
        <v>#N/A</v>
      </c>
      <c r="G4865" t="e">
        <f>IF(D4865="","",IF(INDEX( DATOS3!$1:$19996,A4865,MATCH("SeriesTime", DATOS3!$1:$1,0))=0,"",INDEX( DATOS3!$1:$19996,A4865,MATCH("SeriesTime", DATOS3!$1:$1,0))))</f>
        <v>#N/A</v>
      </c>
      <c r="H4865" t="e">
        <f>IF(D4865="","",IF(INDEX( DATOS3!$1:$19996,A4865,MATCH("StudyDescription", DATOS3!$1:$1,0))=0,"",INDEX( DATOS3!$1:$19996,A4865,MATCH("StudyDescription", DATOS3!$1:$1,0))))</f>
        <v>#N/A</v>
      </c>
      <c r="I4865" t="e">
        <f>IF(D4865="","",IF(INDEX( DATOS3!$1:$19996,A4865,MATCH("Dose_Area_Product_Total", DATOS3!$1:$1,0))=0,0,INDEX( DATOS3!$1:$19996,A4865,MATCH("Dose_Area_Product_Total", DATOS3!$1:$1,0))))</f>
        <v>#N/A</v>
      </c>
      <c r="J4865" t="e">
        <f>IF(D4865="","",IF(INDEX( DATOS3!$1:$19996,A4865,MATCH("Dose_RP_Total", DATOS3!$1:$1,0))=0,0,INDEX( DATOS3!$1:$19996,A4865,MATCH("Dose_RP_Total", DATOS3!$1:$1,0))))</f>
        <v>#N/A</v>
      </c>
      <c r="K4865" t="e">
        <f>IF(D4865="","",IF(INDEX( DATOS3!$1:$19996,A4865,MATCH("Total_Fluoro_Time", DATOS3!$1:$1,0))=0,0,INDEX( DATOS3!$1:$19996,A4865,MATCH("Total_Fluoro_Time", DATOS3!$1:$1,0))))</f>
        <v>#N/A</v>
      </c>
      <c r="L4865" t="e">
        <f>IF(D4865="","",IF(INDEX( DATOS3!$1:$19996,A4865,MATCH("Total_Acquisition_Time", DATOS3!$1:$1,0))=0,0,INDEX( DATOS3!$1:$19996,A4865,MATCH("Total_Acquisition_Time", DATOS3!$1:$1,0))))</f>
        <v>#N/A</v>
      </c>
      <c r="M4865" t="e">
        <f>IF(D4865="","",IF(INDEX( DATOS3!$1:$19996,A4865,MATCH("Acquisition_Plane_in_Accumulated_Dose_Data", DATOS3!$1:$1,0))=0,"",INDEX( DATOS3!$1:$19996,A4865,MATCH("Acquisition_Plane_in_Accumulated_Dose_Data", DATOS3!$1:$1,0))))</f>
        <v>#N/A</v>
      </c>
    </row>
    <row r="4866" spans="1:13" hidden="1" x14ac:dyDescent="0.25">
      <c r="A4866">
        <v>4866</v>
      </c>
      <c r="B4866" t="e">
        <f t="shared" si="76"/>
        <v>#N/A</v>
      </c>
      <c r="D4866" t="e">
        <f>IF(INDEX(DATOS3!$1:$19996,A4866,MATCH("PatientID",DATOS3!$1:$1,0))=0,"",INDEX(DATOS3!$1:$19996,A4866,MATCH("PatientID",DATOS3!$1:$1,0)))</f>
        <v>#N/A</v>
      </c>
      <c r="F4866" t="e">
        <f>IF(D4866="","",IF(INDEX( DATOS3!$1:$19996,A4866,MATCH("SeriesDate", DATOS3!$1:$1,0))=0,"",INDEX( DATOS3!$1:$19996,A4866,MATCH("SeriesDate", DATOS3!$1:$1,0))))</f>
        <v>#N/A</v>
      </c>
      <c r="G4866" t="e">
        <f>IF(D4866="","",IF(INDEX( DATOS3!$1:$19996,A4866,MATCH("SeriesTime", DATOS3!$1:$1,0))=0,"",INDEX( DATOS3!$1:$19996,A4866,MATCH("SeriesTime", DATOS3!$1:$1,0))))</f>
        <v>#N/A</v>
      </c>
      <c r="H4866" t="e">
        <f>IF(D4866="","",IF(INDEX( DATOS3!$1:$19996,A4866,MATCH("StudyDescription", DATOS3!$1:$1,0))=0,"",INDEX( DATOS3!$1:$19996,A4866,MATCH("StudyDescription", DATOS3!$1:$1,0))))</f>
        <v>#N/A</v>
      </c>
      <c r="I4866" t="e">
        <f>IF(D4866="","",IF(INDEX( DATOS3!$1:$19996,A4866,MATCH("Dose_Area_Product_Total", DATOS3!$1:$1,0))=0,0,INDEX( DATOS3!$1:$19996,A4866,MATCH("Dose_Area_Product_Total", DATOS3!$1:$1,0))))</f>
        <v>#N/A</v>
      </c>
      <c r="J4866" t="e">
        <f>IF(D4866="","",IF(INDEX( DATOS3!$1:$19996,A4866,MATCH("Dose_RP_Total", DATOS3!$1:$1,0))=0,0,INDEX( DATOS3!$1:$19996,A4866,MATCH("Dose_RP_Total", DATOS3!$1:$1,0))))</f>
        <v>#N/A</v>
      </c>
      <c r="K4866" t="e">
        <f>IF(D4866="","",IF(INDEX( DATOS3!$1:$19996,A4866,MATCH("Total_Fluoro_Time", DATOS3!$1:$1,0))=0,0,INDEX( DATOS3!$1:$19996,A4866,MATCH("Total_Fluoro_Time", DATOS3!$1:$1,0))))</f>
        <v>#N/A</v>
      </c>
      <c r="L4866" t="e">
        <f>IF(D4866="","",IF(INDEX( DATOS3!$1:$19996,A4866,MATCH("Total_Acquisition_Time", DATOS3!$1:$1,0))=0,0,INDEX( DATOS3!$1:$19996,A4866,MATCH("Total_Acquisition_Time", DATOS3!$1:$1,0))))</f>
        <v>#N/A</v>
      </c>
      <c r="M4866" t="e">
        <f>IF(D4866="","",IF(INDEX( DATOS3!$1:$19996,A4866,MATCH("Acquisition_Plane_in_Accumulated_Dose_Data", DATOS3!$1:$1,0))=0,"",INDEX( DATOS3!$1:$19996,A4866,MATCH("Acquisition_Plane_in_Accumulated_Dose_Data", DATOS3!$1:$1,0))))</f>
        <v>#N/A</v>
      </c>
    </row>
    <row r="4867" spans="1:13" hidden="1" x14ac:dyDescent="0.25">
      <c r="A4867">
        <v>4867</v>
      </c>
      <c r="B4867" t="e">
        <f t="shared" si="76"/>
        <v>#N/A</v>
      </c>
      <c r="D4867" t="e">
        <f>IF(INDEX(DATOS3!$1:$19996,A4867,MATCH("PatientID",DATOS3!$1:$1,0))=0,"",INDEX(DATOS3!$1:$19996,A4867,MATCH("PatientID",DATOS3!$1:$1,0)))</f>
        <v>#N/A</v>
      </c>
      <c r="F4867" t="e">
        <f>IF(D4867="","",IF(INDEX( DATOS3!$1:$19996,A4867,MATCH("SeriesDate", DATOS3!$1:$1,0))=0,"",INDEX( DATOS3!$1:$19996,A4867,MATCH("SeriesDate", DATOS3!$1:$1,0))))</f>
        <v>#N/A</v>
      </c>
      <c r="G4867" t="e">
        <f>IF(D4867="","",IF(INDEX( DATOS3!$1:$19996,A4867,MATCH("SeriesTime", DATOS3!$1:$1,0))=0,"",INDEX( DATOS3!$1:$19996,A4867,MATCH("SeriesTime", DATOS3!$1:$1,0))))</f>
        <v>#N/A</v>
      </c>
      <c r="H4867" t="e">
        <f>IF(D4867="","",IF(INDEX( DATOS3!$1:$19996,A4867,MATCH("StudyDescription", DATOS3!$1:$1,0))=0,"",INDEX( DATOS3!$1:$19996,A4867,MATCH("StudyDescription", DATOS3!$1:$1,0))))</f>
        <v>#N/A</v>
      </c>
      <c r="I4867" t="e">
        <f>IF(D4867="","",IF(INDEX( DATOS3!$1:$19996,A4867,MATCH("Dose_Area_Product_Total", DATOS3!$1:$1,0))=0,0,INDEX( DATOS3!$1:$19996,A4867,MATCH("Dose_Area_Product_Total", DATOS3!$1:$1,0))))</f>
        <v>#N/A</v>
      </c>
      <c r="J4867" t="e">
        <f>IF(D4867="","",IF(INDEX( DATOS3!$1:$19996,A4867,MATCH("Dose_RP_Total", DATOS3!$1:$1,0))=0,0,INDEX( DATOS3!$1:$19996,A4867,MATCH("Dose_RP_Total", DATOS3!$1:$1,0))))</f>
        <v>#N/A</v>
      </c>
      <c r="K4867" t="e">
        <f>IF(D4867="","",IF(INDEX( DATOS3!$1:$19996,A4867,MATCH("Total_Fluoro_Time", DATOS3!$1:$1,0))=0,0,INDEX( DATOS3!$1:$19996,A4867,MATCH("Total_Fluoro_Time", DATOS3!$1:$1,0))))</f>
        <v>#N/A</v>
      </c>
      <c r="L4867" t="e">
        <f>IF(D4867="","",IF(INDEX( DATOS3!$1:$19996,A4867,MATCH("Total_Acquisition_Time", DATOS3!$1:$1,0))=0,0,INDEX( DATOS3!$1:$19996,A4867,MATCH("Total_Acquisition_Time", DATOS3!$1:$1,0))))</f>
        <v>#N/A</v>
      </c>
      <c r="M4867" t="e">
        <f>IF(D4867="","",IF(INDEX( DATOS3!$1:$19996,A4867,MATCH("Acquisition_Plane_in_Accumulated_Dose_Data", DATOS3!$1:$1,0))=0,"",INDEX( DATOS3!$1:$19996,A4867,MATCH("Acquisition_Plane_in_Accumulated_Dose_Data", DATOS3!$1:$1,0))))</f>
        <v>#N/A</v>
      </c>
    </row>
    <row r="4868" spans="1:13" hidden="1" x14ac:dyDescent="0.25">
      <c r="A4868">
        <v>4868</v>
      </c>
      <c r="B4868" t="e">
        <f t="shared" si="76"/>
        <v>#N/A</v>
      </c>
      <c r="D4868" t="e">
        <f>IF(INDEX(DATOS3!$1:$19996,A4868,MATCH("PatientID",DATOS3!$1:$1,0))=0,"",INDEX(DATOS3!$1:$19996,A4868,MATCH("PatientID",DATOS3!$1:$1,0)))</f>
        <v>#N/A</v>
      </c>
      <c r="F4868" t="e">
        <f>IF(D4868="","",IF(INDEX( DATOS3!$1:$19996,A4868,MATCH("SeriesDate", DATOS3!$1:$1,0))=0,"",INDEX( DATOS3!$1:$19996,A4868,MATCH("SeriesDate", DATOS3!$1:$1,0))))</f>
        <v>#N/A</v>
      </c>
      <c r="G4868" t="e">
        <f>IF(D4868="","",IF(INDEX( DATOS3!$1:$19996,A4868,MATCH("SeriesTime", DATOS3!$1:$1,0))=0,"",INDEX( DATOS3!$1:$19996,A4868,MATCH("SeriesTime", DATOS3!$1:$1,0))))</f>
        <v>#N/A</v>
      </c>
      <c r="H4868" t="e">
        <f>IF(D4868="","",IF(INDEX( DATOS3!$1:$19996,A4868,MATCH("StudyDescription", DATOS3!$1:$1,0))=0,"",INDEX( DATOS3!$1:$19996,A4868,MATCH("StudyDescription", DATOS3!$1:$1,0))))</f>
        <v>#N/A</v>
      </c>
      <c r="I4868" t="e">
        <f>IF(D4868="","",IF(INDEX( DATOS3!$1:$19996,A4868,MATCH("Dose_Area_Product_Total", DATOS3!$1:$1,0))=0,0,INDEX( DATOS3!$1:$19996,A4868,MATCH("Dose_Area_Product_Total", DATOS3!$1:$1,0))))</f>
        <v>#N/A</v>
      </c>
      <c r="J4868" t="e">
        <f>IF(D4868="","",IF(INDEX( DATOS3!$1:$19996,A4868,MATCH("Dose_RP_Total", DATOS3!$1:$1,0))=0,0,INDEX( DATOS3!$1:$19996,A4868,MATCH("Dose_RP_Total", DATOS3!$1:$1,0))))</f>
        <v>#N/A</v>
      </c>
      <c r="K4868" t="e">
        <f>IF(D4868="","",IF(INDEX( DATOS3!$1:$19996,A4868,MATCH("Total_Fluoro_Time", DATOS3!$1:$1,0))=0,0,INDEX( DATOS3!$1:$19996,A4868,MATCH("Total_Fluoro_Time", DATOS3!$1:$1,0))))</f>
        <v>#N/A</v>
      </c>
      <c r="L4868" t="e">
        <f>IF(D4868="","",IF(INDEX( DATOS3!$1:$19996,A4868,MATCH("Total_Acquisition_Time", DATOS3!$1:$1,0))=0,0,INDEX( DATOS3!$1:$19996,A4868,MATCH("Total_Acquisition_Time", DATOS3!$1:$1,0))))</f>
        <v>#N/A</v>
      </c>
      <c r="M4868" t="e">
        <f>IF(D4868="","",IF(INDEX( DATOS3!$1:$19996,A4868,MATCH("Acquisition_Plane_in_Accumulated_Dose_Data", DATOS3!$1:$1,0))=0,"",INDEX( DATOS3!$1:$19996,A4868,MATCH("Acquisition_Plane_in_Accumulated_Dose_Data", DATOS3!$1:$1,0))))</f>
        <v>#N/A</v>
      </c>
    </row>
    <row r="4869" spans="1:13" hidden="1" x14ac:dyDescent="0.25">
      <c r="A4869">
        <v>4869</v>
      </c>
      <c r="B4869" t="e">
        <f t="shared" si="76"/>
        <v>#N/A</v>
      </c>
      <c r="D4869" t="e">
        <f>IF(INDEX(DATOS3!$1:$19996,A4869,MATCH("PatientID",DATOS3!$1:$1,0))=0,"",INDEX(DATOS3!$1:$19996,A4869,MATCH("PatientID",DATOS3!$1:$1,0)))</f>
        <v>#N/A</v>
      </c>
      <c r="F4869" t="e">
        <f>IF(D4869="","",IF(INDEX( DATOS3!$1:$19996,A4869,MATCH("SeriesDate", DATOS3!$1:$1,0))=0,"",INDEX( DATOS3!$1:$19996,A4869,MATCH("SeriesDate", DATOS3!$1:$1,0))))</f>
        <v>#N/A</v>
      </c>
      <c r="G4869" t="e">
        <f>IF(D4869="","",IF(INDEX( DATOS3!$1:$19996,A4869,MATCH("SeriesTime", DATOS3!$1:$1,0))=0,"",INDEX( DATOS3!$1:$19996,A4869,MATCH("SeriesTime", DATOS3!$1:$1,0))))</f>
        <v>#N/A</v>
      </c>
      <c r="H4869" t="e">
        <f>IF(D4869="","",IF(INDEX( DATOS3!$1:$19996,A4869,MATCH("StudyDescription", DATOS3!$1:$1,0))=0,"",INDEX( DATOS3!$1:$19996,A4869,MATCH("StudyDescription", DATOS3!$1:$1,0))))</f>
        <v>#N/A</v>
      </c>
      <c r="I4869" t="e">
        <f>IF(D4869="","",IF(INDEX( DATOS3!$1:$19996,A4869,MATCH("Dose_Area_Product_Total", DATOS3!$1:$1,0))=0,0,INDEX( DATOS3!$1:$19996,A4869,MATCH("Dose_Area_Product_Total", DATOS3!$1:$1,0))))</f>
        <v>#N/A</v>
      </c>
      <c r="J4869" t="e">
        <f>IF(D4869="","",IF(INDEX( DATOS3!$1:$19996,A4869,MATCH("Dose_RP_Total", DATOS3!$1:$1,0))=0,0,INDEX( DATOS3!$1:$19996,A4869,MATCH("Dose_RP_Total", DATOS3!$1:$1,0))))</f>
        <v>#N/A</v>
      </c>
      <c r="K4869" t="e">
        <f>IF(D4869="","",IF(INDEX( DATOS3!$1:$19996,A4869,MATCH("Total_Fluoro_Time", DATOS3!$1:$1,0))=0,0,INDEX( DATOS3!$1:$19996,A4869,MATCH("Total_Fluoro_Time", DATOS3!$1:$1,0))))</f>
        <v>#N/A</v>
      </c>
      <c r="L4869" t="e">
        <f>IF(D4869="","",IF(INDEX( DATOS3!$1:$19996,A4869,MATCH("Total_Acquisition_Time", DATOS3!$1:$1,0))=0,0,INDEX( DATOS3!$1:$19996,A4869,MATCH("Total_Acquisition_Time", DATOS3!$1:$1,0))))</f>
        <v>#N/A</v>
      </c>
      <c r="M4869" t="e">
        <f>IF(D4869="","",IF(INDEX( DATOS3!$1:$19996,A4869,MATCH("Acquisition_Plane_in_Accumulated_Dose_Data", DATOS3!$1:$1,0))=0,"",INDEX( DATOS3!$1:$19996,A4869,MATCH("Acquisition_Plane_in_Accumulated_Dose_Data", DATOS3!$1:$1,0))))</f>
        <v>#N/A</v>
      </c>
    </row>
    <row r="4870" spans="1:13" hidden="1" x14ac:dyDescent="0.25">
      <c r="A4870">
        <v>4870</v>
      </c>
      <c r="B4870" t="e">
        <f t="shared" si="76"/>
        <v>#N/A</v>
      </c>
      <c r="D4870" t="e">
        <f>IF(INDEX(DATOS3!$1:$19996,A4870,MATCH("PatientID",DATOS3!$1:$1,0))=0,"",INDEX(DATOS3!$1:$19996,A4870,MATCH("PatientID",DATOS3!$1:$1,0)))</f>
        <v>#N/A</v>
      </c>
      <c r="F4870" t="e">
        <f>IF(D4870="","",IF(INDEX( DATOS3!$1:$19996,A4870,MATCH("SeriesDate", DATOS3!$1:$1,0))=0,"",INDEX( DATOS3!$1:$19996,A4870,MATCH("SeriesDate", DATOS3!$1:$1,0))))</f>
        <v>#N/A</v>
      </c>
      <c r="G4870" t="e">
        <f>IF(D4870="","",IF(INDEX( DATOS3!$1:$19996,A4870,MATCH("SeriesTime", DATOS3!$1:$1,0))=0,"",INDEX( DATOS3!$1:$19996,A4870,MATCH("SeriesTime", DATOS3!$1:$1,0))))</f>
        <v>#N/A</v>
      </c>
      <c r="H4870" t="e">
        <f>IF(D4870="","",IF(INDEX( DATOS3!$1:$19996,A4870,MATCH("StudyDescription", DATOS3!$1:$1,0))=0,"",INDEX( DATOS3!$1:$19996,A4870,MATCH("StudyDescription", DATOS3!$1:$1,0))))</f>
        <v>#N/A</v>
      </c>
      <c r="I4870" t="e">
        <f>IF(D4870="","",IF(INDEX( DATOS3!$1:$19996,A4870,MATCH("Dose_Area_Product_Total", DATOS3!$1:$1,0))=0,0,INDEX( DATOS3!$1:$19996,A4870,MATCH("Dose_Area_Product_Total", DATOS3!$1:$1,0))))</f>
        <v>#N/A</v>
      </c>
      <c r="J4870" t="e">
        <f>IF(D4870="","",IF(INDEX( DATOS3!$1:$19996,A4870,MATCH("Dose_RP_Total", DATOS3!$1:$1,0))=0,0,INDEX( DATOS3!$1:$19996,A4870,MATCH("Dose_RP_Total", DATOS3!$1:$1,0))))</f>
        <v>#N/A</v>
      </c>
      <c r="K4870" t="e">
        <f>IF(D4870="","",IF(INDEX( DATOS3!$1:$19996,A4870,MATCH("Total_Fluoro_Time", DATOS3!$1:$1,0))=0,0,INDEX( DATOS3!$1:$19996,A4870,MATCH("Total_Fluoro_Time", DATOS3!$1:$1,0))))</f>
        <v>#N/A</v>
      </c>
      <c r="L4870" t="e">
        <f>IF(D4870="","",IF(INDEX( DATOS3!$1:$19996,A4870,MATCH("Total_Acquisition_Time", DATOS3!$1:$1,0))=0,0,INDEX( DATOS3!$1:$19996,A4870,MATCH("Total_Acquisition_Time", DATOS3!$1:$1,0))))</f>
        <v>#N/A</v>
      </c>
      <c r="M4870" t="e">
        <f>IF(D4870="","",IF(INDEX( DATOS3!$1:$19996,A4870,MATCH("Acquisition_Plane_in_Accumulated_Dose_Data", DATOS3!$1:$1,0))=0,"",INDEX( DATOS3!$1:$19996,A4870,MATCH("Acquisition_Plane_in_Accumulated_Dose_Data", DATOS3!$1:$1,0))))</f>
        <v>#N/A</v>
      </c>
    </row>
    <row r="4871" spans="1:13" hidden="1" x14ac:dyDescent="0.25">
      <c r="A4871">
        <v>4871</v>
      </c>
      <c r="B4871" t="e">
        <f t="shared" si="76"/>
        <v>#N/A</v>
      </c>
      <c r="D4871" t="e">
        <f>IF(INDEX(DATOS3!$1:$19996,A4871,MATCH("PatientID",DATOS3!$1:$1,0))=0,"",INDEX(DATOS3!$1:$19996,A4871,MATCH("PatientID",DATOS3!$1:$1,0)))</f>
        <v>#N/A</v>
      </c>
      <c r="F4871" t="e">
        <f>IF(D4871="","",IF(INDEX( DATOS3!$1:$19996,A4871,MATCH("SeriesDate", DATOS3!$1:$1,0))=0,"",INDEX( DATOS3!$1:$19996,A4871,MATCH("SeriesDate", DATOS3!$1:$1,0))))</f>
        <v>#N/A</v>
      </c>
      <c r="G4871" t="e">
        <f>IF(D4871="","",IF(INDEX( DATOS3!$1:$19996,A4871,MATCH("SeriesTime", DATOS3!$1:$1,0))=0,"",INDEX( DATOS3!$1:$19996,A4871,MATCH("SeriesTime", DATOS3!$1:$1,0))))</f>
        <v>#N/A</v>
      </c>
      <c r="H4871" t="e">
        <f>IF(D4871="","",IF(INDEX( DATOS3!$1:$19996,A4871,MATCH("StudyDescription", DATOS3!$1:$1,0))=0,"",INDEX( DATOS3!$1:$19996,A4871,MATCH("StudyDescription", DATOS3!$1:$1,0))))</f>
        <v>#N/A</v>
      </c>
      <c r="I4871" t="e">
        <f>IF(D4871="","",IF(INDEX( DATOS3!$1:$19996,A4871,MATCH("Dose_Area_Product_Total", DATOS3!$1:$1,0))=0,0,INDEX( DATOS3!$1:$19996,A4871,MATCH("Dose_Area_Product_Total", DATOS3!$1:$1,0))))</f>
        <v>#N/A</v>
      </c>
      <c r="J4871" t="e">
        <f>IF(D4871="","",IF(INDEX( DATOS3!$1:$19996,A4871,MATCH("Dose_RP_Total", DATOS3!$1:$1,0))=0,0,INDEX( DATOS3!$1:$19996,A4871,MATCH("Dose_RP_Total", DATOS3!$1:$1,0))))</f>
        <v>#N/A</v>
      </c>
      <c r="K4871" t="e">
        <f>IF(D4871="","",IF(INDEX( DATOS3!$1:$19996,A4871,MATCH("Total_Fluoro_Time", DATOS3!$1:$1,0))=0,0,INDEX( DATOS3!$1:$19996,A4871,MATCH("Total_Fluoro_Time", DATOS3!$1:$1,0))))</f>
        <v>#N/A</v>
      </c>
      <c r="L4871" t="e">
        <f>IF(D4871="","",IF(INDEX( DATOS3!$1:$19996,A4871,MATCH("Total_Acquisition_Time", DATOS3!$1:$1,0))=0,0,INDEX( DATOS3!$1:$19996,A4871,MATCH("Total_Acquisition_Time", DATOS3!$1:$1,0))))</f>
        <v>#N/A</v>
      </c>
      <c r="M4871" t="e">
        <f>IF(D4871="","",IF(INDEX( DATOS3!$1:$19996,A4871,MATCH("Acquisition_Plane_in_Accumulated_Dose_Data", DATOS3!$1:$1,0))=0,"",INDEX( DATOS3!$1:$19996,A4871,MATCH("Acquisition_Plane_in_Accumulated_Dose_Data", DATOS3!$1:$1,0))))</f>
        <v>#N/A</v>
      </c>
    </row>
    <row r="4872" spans="1:13" hidden="1" x14ac:dyDescent="0.25">
      <c r="A4872">
        <v>4872</v>
      </c>
      <c r="B4872" t="e">
        <f t="shared" si="76"/>
        <v>#N/A</v>
      </c>
      <c r="D4872" t="e">
        <f>IF(INDEX(DATOS3!$1:$19996,A4872,MATCH("PatientID",DATOS3!$1:$1,0))=0,"",INDEX(DATOS3!$1:$19996,A4872,MATCH("PatientID",DATOS3!$1:$1,0)))</f>
        <v>#N/A</v>
      </c>
      <c r="F4872" t="e">
        <f>IF(D4872="","",IF(INDEX( DATOS3!$1:$19996,A4872,MATCH("SeriesDate", DATOS3!$1:$1,0))=0,"",INDEX( DATOS3!$1:$19996,A4872,MATCH("SeriesDate", DATOS3!$1:$1,0))))</f>
        <v>#N/A</v>
      </c>
      <c r="G4872" t="e">
        <f>IF(D4872="","",IF(INDEX( DATOS3!$1:$19996,A4872,MATCH("SeriesTime", DATOS3!$1:$1,0))=0,"",INDEX( DATOS3!$1:$19996,A4872,MATCH("SeriesTime", DATOS3!$1:$1,0))))</f>
        <v>#N/A</v>
      </c>
      <c r="H4872" t="e">
        <f>IF(D4872="","",IF(INDEX( DATOS3!$1:$19996,A4872,MATCH("StudyDescription", DATOS3!$1:$1,0))=0,"",INDEX( DATOS3!$1:$19996,A4872,MATCH("StudyDescription", DATOS3!$1:$1,0))))</f>
        <v>#N/A</v>
      </c>
      <c r="I4872" t="e">
        <f>IF(D4872="","",IF(INDEX( DATOS3!$1:$19996,A4872,MATCH("Dose_Area_Product_Total", DATOS3!$1:$1,0))=0,0,INDEX( DATOS3!$1:$19996,A4872,MATCH("Dose_Area_Product_Total", DATOS3!$1:$1,0))))</f>
        <v>#N/A</v>
      </c>
      <c r="J4872" t="e">
        <f>IF(D4872="","",IF(INDEX( DATOS3!$1:$19996,A4872,MATCH("Dose_RP_Total", DATOS3!$1:$1,0))=0,0,INDEX( DATOS3!$1:$19996,A4872,MATCH("Dose_RP_Total", DATOS3!$1:$1,0))))</f>
        <v>#N/A</v>
      </c>
      <c r="K4872" t="e">
        <f>IF(D4872="","",IF(INDEX( DATOS3!$1:$19996,A4872,MATCH("Total_Fluoro_Time", DATOS3!$1:$1,0))=0,0,INDEX( DATOS3!$1:$19996,A4872,MATCH("Total_Fluoro_Time", DATOS3!$1:$1,0))))</f>
        <v>#N/A</v>
      </c>
      <c r="L4872" t="e">
        <f>IF(D4872="","",IF(INDEX( DATOS3!$1:$19996,A4872,MATCH("Total_Acquisition_Time", DATOS3!$1:$1,0))=0,0,INDEX( DATOS3!$1:$19996,A4872,MATCH("Total_Acquisition_Time", DATOS3!$1:$1,0))))</f>
        <v>#N/A</v>
      </c>
      <c r="M4872" t="e">
        <f>IF(D4872="","",IF(INDEX( DATOS3!$1:$19996,A4872,MATCH("Acquisition_Plane_in_Accumulated_Dose_Data", DATOS3!$1:$1,0))=0,"",INDEX( DATOS3!$1:$19996,A4872,MATCH("Acquisition_Plane_in_Accumulated_Dose_Data", DATOS3!$1:$1,0))))</f>
        <v>#N/A</v>
      </c>
    </row>
    <row r="4873" spans="1:13" hidden="1" x14ac:dyDescent="0.25">
      <c r="A4873">
        <v>4873</v>
      </c>
      <c r="B4873" t="e">
        <f t="shared" si="76"/>
        <v>#N/A</v>
      </c>
      <c r="D4873" t="e">
        <f>IF(INDEX(DATOS3!$1:$19996,A4873,MATCH("PatientID",DATOS3!$1:$1,0))=0,"",INDEX(DATOS3!$1:$19996,A4873,MATCH("PatientID",DATOS3!$1:$1,0)))</f>
        <v>#N/A</v>
      </c>
      <c r="F4873" t="e">
        <f>IF(D4873="","",IF(INDEX( DATOS3!$1:$19996,A4873,MATCH("SeriesDate", DATOS3!$1:$1,0))=0,"",INDEX( DATOS3!$1:$19996,A4873,MATCH("SeriesDate", DATOS3!$1:$1,0))))</f>
        <v>#N/A</v>
      </c>
      <c r="G4873" t="e">
        <f>IF(D4873="","",IF(INDEX( DATOS3!$1:$19996,A4873,MATCH("SeriesTime", DATOS3!$1:$1,0))=0,"",INDEX( DATOS3!$1:$19996,A4873,MATCH("SeriesTime", DATOS3!$1:$1,0))))</f>
        <v>#N/A</v>
      </c>
      <c r="H4873" t="e">
        <f>IF(D4873="","",IF(INDEX( DATOS3!$1:$19996,A4873,MATCH("StudyDescription", DATOS3!$1:$1,0))=0,"",INDEX( DATOS3!$1:$19996,A4873,MATCH("StudyDescription", DATOS3!$1:$1,0))))</f>
        <v>#N/A</v>
      </c>
      <c r="I4873" t="e">
        <f>IF(D4873="","",IF(INDEX( DATOS3!$1:$19996,A4873,MATCH("Dose_Area_Product_Total", DATOS3!$1:$1,0))=0,0,INDEX( DATOS3!$1:$19996,A4873,MATCH("Dose_Area_Product_Total", DATOS3!$1:$1,0))))</f>
        <v>#N/A</v>
      </c>
      <c r="J4873" t="e">
        <f>IF(D4873="","",IF(INDEX( DATOS3!$1:$19996,A4873,MATCH("Dose_RP_Total", DATOS3!$1:$1,0))=0,0,INDEX( DATOS3!$1:$19996,A4873,MATCH("Dose_RP_Total", DATOS3!$1:$1,0))))</f>
        <v>#N/A</v>
      </c>
      <c r="K4873" t="e">
        <f>IF(D4873="","",IF(INDEX( DATOS3!$1:$19996,A4873,MATCH("Total_Fluoro_Time", DATOS3!$1:$1,0))=0,0,INDEX( DATOS3!$1:$19996,A4873,MATCH("Total_Fluoro_Time", DATOS3!$1:$1,0))))</f>
        <v>#N/A</v>
      </c>
      <c r="L4873" t="e">
        <f>IF(D4873="","",IF(INDEX( DATOS3!$1:$19996,A4873,MATCH("Total_Acquisition_Time", DATOS3!$1:$1,0))=0,0,INDEX( DATOS3!$1:$19996,A4873,MATCH("Total_Acquisition_Time", DATOS3!$1:$1,0))))</f>
        <v>#N/A</v>
      </c>
      <c r="M4873" t="e">
        <f>IF(D4873="","",IF(INDEX( DATOS3!$1:$19996,A4873,MATCH("Acquisition_Plane_in_Accumulated_Dose_Data", DATOS3!$1:$1,0))=0,"",INDEX( DATOS3!$1:$19996,A4873,MATCH("Acquisition_Plane_in_Accumulated_Dose_Data", DATOS3!$1:$1,0))))</f>
        <v>#N/A</v>
      </c>
    </row>
    <row r="4874" spans="1:13" hidden="1" x14ac:dyDescent="0.25">
      <c r="A4874">
        <v>4874</v>
      </c>
      <c r="B4874" t="e">
        <f t="shared" si="76"/>
        <v>#N/A</v>
      </c>
      <c r="D4874" t="e">
        <f>IF(INDEX(DATOS3!$1:$19996,A4874,MATCH("PatientID",DATOS3!$1:$1,0))=0,"",INDEX(DATOS3!$1:$19996,A4874,MATCH("PatientID",DATOS3!$1:$1,0)))</f>
        <v>#N/A</v>
      </c>
      <c r="F4874" t="e">
        <f>IF(D4874="","",IF(INDEX( DATOS3!$1:$19996,A4874,MATCH("SeriesDate", DATOS3!$1:$1,0))=0,"",INDEX( DATOS3!$1:$19996,A4874,MATCH("SeriesDate", DATOS3!$1:$1,0))))</f>
        <v>#N/A</v>
      </c>
      <c r="G4874" t="e">
        <f>IF(D4874="","",IF(INDEX( DATOS3!$1:$19996,A4874,MATCH("SeriesTime", DATOS3!$1:$1,0))=0,"",INDEX( DATOS3!$1:$19996,A4874,MATCH("SeriesTime", DATOS3!$1:$1,0))))</f>
        <v>#N/A</v>
      </c>
      <c r="H4874" t="e">
        <f>IF(D4874="","",IF(INDEX( DATOS3!$1:$19996,A4874,MATCH("StudyDescription", DATOS3!$1:$1,0))=0,"",INDEX( DATOS3!$1:$19996,A4874,MATCH("StudyDescription", DATOS3!$1:$1,0))))</f>
        <v>#N/A</v>
      </c>
      <c r="I4874" t="e">
        <f>IF(D4874="","",IF(INDEX( DATOS3!$1:$19996,A4874,MATCH("Dose_Area_Product_Total", DATOS3!$1:$1,0))=0,0,INDEX( DATOS3!$1:$19996,A4874,MATCH("Dose_Area_Product_Total", DATOS3!$1:$1,0))))</f>
        <v>#N/A</v>
      </c>
      <c r="J4874" t="e">
        <f>IF(D4874="","",IF(INDEX( DATOS3!$1:$19996,A4874,MATCH("Dose_RP_Total", DATOS3!$1:$1,0))=0,0,INDEX( DATOS3!$1:$19996,A4874,MATCH("Dose_RP_Total", DATOS3!$1:$1,0))))</f>
        <v>#N/A</v>
      </c>
      <c r="K4874" t="e">
        <f>IF(D4874="","",IF(INDEX( DATOS3!$1:$19996,A4874,MATCH("Total_Fluoro_Time", DATOS3!$1:$1,0))=0,0,INDEX( DATOS3!$1:$19996,A4874,MATCH("Total_Fluoro_Time", DATOS3!$1:$1,0))))</f>
        <v>#N/A</v>
      </c>
      <c r="L4874" t="e">
        <f>IF(D4874="","",IF(INDEX( DATOS3!$1:$19996,A4874,MATCH("Total_Acquisition_Time", DATOS3!$1:$1,0))=0,0,INDEX( DATOS3!$1:$19996,A4874,MATCH("Total_Acquisition_Time", DATOS3!$1:$1,0))))</f>
        <v>#N/A</v>
      </c>
      <c r="M4874" t="e">
        <f>IF(D4874="","",IF(INDEX( DATOS3!$1:$19996,A4874,MATCH("Acquisition_Plane_in_Accumulated_Dose_Data", DATOS3!$1:$1,0))=0,"",INDEX( DATOS3!$1:$19996,A4874,MATCH("Acquisition_Plane_in_Accumulated_Dose_Data", DATOS3!$1:$1,0))))</f>
        <v>#N/A</v>
      </c>
    </row>
    <row r="4875" spans="1:13" hidden="1" x14ac:dyDescent="0.25">
      <c r="A4875">
        <v>4875</v>
      </c>
      <c r="B4875" t="e">
        <f t="shared" si="76"/>
        <v>#N/A</v>
      </c>
      <c r="D4875" t="e">
        <f>IF(INDEX(DATOS3!$1:$19996,A4875,MATCH("PatientID",DATOS3!$1:$1,0))=0,"",INDEX(DATOS3!$1:$19996,A4875,MATCH("PatientID",DATOS3!$1:$1,0)))</f>
        <v>#N/A</v>
      </c>
      <c r="F4875" t="e">
        <f>IF(D4875="","",IF(INDEX( DATOS3!$1:$19996,A4875,MATCH("SeriesDate", DATOS3!$1:$1,0))=0,"",INDEX( DATOS3!$1:$19996,A4875,MATCH("SeriesDate", DATOS3!$1:$1,0))))</f>
        <v>#N/A</v>
      </c>
      <c r="G4875" t="e">
        <f>IF(D4875="","",IF(INDEX( DATOS3!$1:$19996,A4875,MATCH("SeriesTime", DATOS3!$1:$1,0))=0,"",INDEX( DATOS3!$1:$19996,A4875,MATCH("SeriesTime", DATOS3!$1:$1,0))))</f>
        <v>#N/A</v>
      </c>
      <c r="H4875" t="e">
        <f>IF(D4875="","",IF(INDEX( DATOS3!$1:$19996,A4875,MATCH("StudyDescription", DATOS3!$1:$1,0))=0,"",INDEX( DATOS3!$1:$19996,A4875,MATCH("StudyDescription", DATOS3!$1:$1,0))))</f>
        <v>#N/A</v>
      </c>
      <c r="I4875" t="e">
        <f>IF(D4875="","",IF(INDEX( DATOS3!$1:$19996,A4875,MATCH("Dose_Area_Product_Total", DATOS3!$1:$1,0))=0,0,INDEX( DATOS3!$1:$19996,A4875,MATCH("Dose_Area_Product_Total", DATOS3!$1:$1,0))))</f>
        <v>#N/A</v>
      </c>
      <c r="J4875" t="e">
        <f>IF(D4875="","",IF(INDEX( DATOS3!$1:$19996,A4875,MATCH("Dose_RP_Total", DATOS3!$1:$1,0))=0,0,INDEX( DATOS3!$1:$19996,A4875,MATCH("Dose_RP_Total", DATOS3!$1:$1,0))))</f>
        <v>#N/A</v>
      </c>
      <c r="K4875" t="e">
        <f>IF(D4875="","",IF(INDEX( DATOS3!$1:$19996,A4875,MATCH("Total_Fluoro_Time", DATOS3!$1:$1,0))=0,0,INDEX( DATOS3!$1:$19996,A4875,MATCH("Total_Fluoro_Time", DATOS3!$1:$1,0))))</f>
        <v>#N/A</v>
      </c>
      <c r="L4875" t="e">
        <f>IF(D4875="","",IF(INDEX( DATOS3!$1:$19996,A4875,MATCH("Total_Acquisition_Time", DATOS3!$1:$1,0))=0,0,INDEX( DATOS3!$1:$19996,A4875,MATCH("Total_Acquisition_Time", DATOS3!$1:$1,0))))</f>
        <v>#N/A</v>
      </c>
      <c r="M4875" t="e">
        <f>IF(D4875="","",IF(INDEX( DATOS3!$1:$19996,A4875,MATCH("Acquisition_Plane_in_Accumulated_Dose_Data", DATOS3!$1:$1,0))=0,"",INDEX( DATOS3!$1:$19996,A4875,MATCH("Acquisition_Plane_in_Accumulated_Dose_Data", DATOS3!$1:$1,0))))</f>
        <v>#N/A</v>
      </c>
    </row>
    <row r="4876" spans="1:13" hidden="1" x14ac:dyDescent="0.25">
      <c r="A4876">
        <v>4876</v>
      </c>
      <c r="B4876" t="e">
        <f t="shared" si="76"/>
        <v>#N/A</v>
      </c>
      <c r="D4876" t="e">
        <f>IF(INDEX(DATOS3!$1:$19996,A4876,MATCH("PatientID",DATOS3!$1:$1,0))=0,"",INDEX(DATOS3!$1:$19996,A4876,MATCH("PatientID",DATOS3!$1:$1,0)))</f>
        <v>#N/A</v>
      </c>
      <c r="F4876" t="e">
        <f>IF(D4876="","",IF(INDEX( DATOS3!$1:$19996,A4876,MATCH("SeriesDate", DATOS3!$1:$1,0))=0,"",INDEX( DATOS3!$1:$19996,A4876,MATCH("SeriesDate", DATOS3!$1:$1,0))))</f>
        <v>#N/A</v>
      </c>
      <c r="G4876" t="e">
        <f>IF(D4876="","",IF(INDEX( DATOS3!$1:$19996,A4876,MATCH("SeriesTime", DATOS3!$1:$1,0))=0,"",INDEX( DATOS3!$1:$19996,A4876,MATCH("SeriesTime", DATOS3!$1:$1,0))))</f>
        <v>#N/A</v>
      </c>
      <c r="H4876" t="e">
        <f>IF(D4876="","",IF(INDEX( DATOS3!$1:$19996,A4876,MATCH("StudyDescription", DATOS3!$1:$1,0))=0,"",INDEX( DATOS3!$1:$19996,A4876,MATCH("StudyDescription", DATOS3!$1:$1,0))))</f>
        <v>#N/A</v>
      </c>
      <c r="I4876" t="e">
        <f>IF(D4876="","",IF(INDEX( DATOS3!$1:$19996,A4876,MATCH("Dose_Area_Product_Total", DATOS3!$1:$1,0))=0,0,INDEX( DATOS3!$1:$19996,A4876,MATCH("Dose_Area_Product_Total", DATOS3!$1:$1,0))))</f>
        <v>#N/A</v>
      </c>
      <c r="J4876" t="e">
        <f>IF(D4876="","",IF(INDEX( DATOS3!$1:$19996,A4876,MATCH("Dose_RP_Total", DATOS3!$1:$1,0))=0,0,INDEX( DATOS3!$1:$19996,A4876,MATCH("Dose_RP_Total", DATOS3!$1:$1,0))))</f>
        <v>#N/A</v>
      </c>
      <c r="K4876" t="e">
        <f>IF(D4876="","",IF(INDEX( DATOS3!$1:$19996,A4876,MATCH("Total_Fluoro_Time", DATOS3!$1:$1,0))=0,0,INDEX( DATOS3!$1:$19996,A4876,MATCH("Total_Fluoro_Time", DATOS3!$1:$1,0))))</f>
        <v>#N/A</v>
      </c>
      <c r="L4876" t="e">
        <f>IF(D4876="","",IF(INDEX( DATOS3!$1:$19996,A4876,MATCH("Total_Acquisition_Time", DATOS3!$1:$1,0))=0,0,INDEX( DATOS3!$1:$19996,A4876,MATCH("Total_Acquisition_Time", DATOS3!$1:$1,0))))</f>
        <v>#N/A</v>
      </c>
      <c r="M4876" t="e">
        <f>IF(D4876="","",IF(INDEX( DATOS3!$1:$19996,A4876,MATCH("Acquisition_Plane_in_Accumulated_Dose_Data", DATOS3!$1:$1,0))=0,"",INDEX( DATOS3!$1:$19996,A4876,MATCH("Acquisition_Plane_in_Accumulated_Dose_Data", DATOS3!$1:$1,0))))</f>
        <v>#N/A</v>
      </c>
    </row>
    <row r="4877" spans="1:13" hidden="1" x14ac:dyDescent="0.25">
      <c r="A4877">
        <v>4877</v>
      </c>
      <c r="B4877" t="e">
        <f t="shared" si="76"/>
        <v>#N/A</v>
      </c>
      <c r="D4877" t="e">
        <f>IF(INDEX(DATOS3!$1:$19996,A4877,MATCH("PatientID",DATOS3!$1:$1,0))=0,"",INDEX(DATOS3!$1:$19996,A4877,MATCH("PatientID",DATOS3!$1:$1,0)))</f>
        <v>#N/A</v>
      </c>
      <c r="F4877" t="e">
        <f>IF(D4877="","",IF(INDEX( DATOS3!$1:$19996,A4877,MATCH("SeriesDate", DATOS3!$1:$1,0))=0,"",INDEX( DATOS3!$1:$19996,A4877,MATCH("SeriesDate", DATOS3!$1:$1,0))))</f>
        <v>#N/A</v>
      </c>
      <c r="G4877" t="e">
        <f>IF(D4877="","",IF(INDEX( DATOS3!$1:$19996,A4877,MATCH("SeriesTime", DATOS3!$1:$1,0))=0,"",INDEX( DATOS3!$1:$19996,A4877,MATCH("SeriesTime", DATOS3!$1:$1,0))))</f>
        <v>#N/A</v>
      </c>
      <c r="H4877" t="e">
        <f>IF(D4877="","",IF(INDEX( DATOS3!$1:$19996,A4877,MATCH("StudyDescription", DATOS3!$1:$1,0))=0,"",INDEX( DATOS3!$1:$19996,A4877,MATCH("StudyDescription", DATOS3!$1:$1,0))))</f>
        <v>#N/A</v>
      </c>
      <c r="I4877" t="e">
        <f>IF(D4877="","",IF(INDEX( DATOS3!$1:$19996,A4877,MATCH("Dose_Area_Product_Total", DATOS3!$1:$1,0))=0,0,INDEX( DATOS3!$1:$19996,A4877,MATCH("Dose_Area_Product_Total", DATOS3!$1:$1,0))))</f>
        <v>#N/A</v>
      </c>
      <c r="J4877" t="e">
        <f>IF(D4877="","",IF(INDEX( DATOS3!$1:$19996,A4877,MATCH("Dose_RP_Total", DATOS3!$1:$1,0))=0,0,INDEX( DATOS3!$1:$19996,A4877,MATCH("Dose_RP_Total", DATOS3!$1:$1,0))))</f>
        <v>#N/A</v>
      </c>
      <c r="K4877" t="e">
        <f>IF(D4877="","",IF(INDEX( DATOS3!$1:$19996,A4877,MATCH("Total_Fluoro_Time", DATOS3!$1:$1,0))=0,0,INDEX( DATOS3!$1:$19996,A4877,MATCH("Total_Fluoro_Time", DATOS3!$1:$1,0))))</f>
        <v>#N/A</v>
      </c>
      <c r="L4877" t="e">
        <f>IF(D4877="","",IF(INDEX( DATOS3!$1:$19996,A4877,MATCH("Total_Acquisition_Time", DATOS3!$1:$1,0))=0,0,INDEX( DATOS3!$1:$19996,A4877,MATCH("Total_Acquisition_Time", DATOS3!$1:$1,0))))</f>
        <v>#N/A</v>
      </c>
      <c r="M4877" t="e">
        <f>IF(D4877="","",IF(INDEX( DATOS3!$1:$19996,A4877,MATCH("Acquisition_Plane_in_Accumulated_Dose_Data", DATOS3!$1:$1,0))=0,"",INDEX( DATOS3!$1:$19996,A4877,MATCH("Acquisition_Plane_in_Accumulated_Dose_Data", DATOS3!$1:$1,0))))</f>
        <v>#N/A</v>
      </c>
    </row>
    <row r="4878" spans="1:13" hidden="1" x14ac:dyDescent="0.25">
      <c r="A4878">
        <v>4878</v>
      </c>
      <c r="B4878" t="e">
        <f t="shared" si="76"/>
        <v>#N/A</v>
      </c>
      <c r="D4878" t="e">
        <f>IF(INDEX(DATOS3!$1:$19996,A4878,MATCH("PatientID",DATOS3!$1:$1,0))=0,"",INDEX(DATOS3!$1:$19996,A4878,MATCH("PatientID",DATOS3!$1:$1,0)))</f>
        <v>#N/A</v>
      </c>
      <c r="F4878" t="e">
        <f>IF(D4878="","",IF(INDEX( DATOS3!$1:$19996,A4878,MATCH("SeriesDate", DATOS3!$1:$1,0))=0,"",INDEX( DATOS3!$1:$19996,A4878,MATCH("SeriesDate", DATOS3!$1:$1,0))))</f>
        <v>#N/A</v>
      </c>
      <c r="G4878" t="e">
        <f>IF(D4878="","",IF(INDEX( DATOS3!$1:$19996,A4878,MATCH("SeriesTime", DATOS3!$1:$1,0))=0,"",INDEX( DATOS3!$1:$19996,A4878,MATCH("SeriesTime", DATOS3!$1:$1,0))))</f>
        <v>#N/A</v>
      </c>
      <c r="H4878" t="e">
        <f>IF(D4878="","",IF(INDEX( DATOS3!$1:$19996,A4878,MATCH("StudyDescription", DATOS3!$1:$1,0))=0,"",INDEX( DATOS3!$1:$19996,A4878,MATCH("StudyDescription", DATOS3!$1:$1,0))))</f>
        <v>#N/A</v>
      </c>
      <c r="I4878" t="e">
        <f>IF(D4878="","",IF(INDEX( DATOS3!$1:$19996,A4878,MATCH("Dose_Area_Product_Total", DATOS3!$1:$1,0))=0,0,INDEX( DATOS3!$1:$19996,A4878,MATCH("Dose_Area_Product_Total", DATOS3!$1:$1,0))))</f>
        <v>#N/A</v>
      </c>
      <c r="J4878" t="e">
        <f>IF(D4878="","",IF(INDEX( DATOS3!$1:$19996,A4878,MATCH("Dose_RP_Total", DATOS3!$1:$1,0))=0,0,INDEX( DATOS3!$1:$19996,A4878,MATCH("Dose_RP_Total", DATOS3!$1:$1,0))))</f>
        <v>#N/A</v>
      </c>
      <c r="K4878" t="e">
        <f>IF(D4878="","",IF(INDEX( DATOS3!$1:$19996,A4878,MATCH("Total_Fluoro_Time", DATOS3!$1:$1,0))=0,0,INDEX( DATOS3!$1:$19996,A4878,MATCH("Total_Fluoro_Time", DATOS3!$1:$1,0))))</f>
        <v>#N/A</v>
      </c>
      <c r="L4878" t="e">
        <f>IF(D4878="","",IF(INDEX( DATOS3!$1:$19996,A4878,MATCH("Total_Acquisition_Time", DATOS3!$1:$1,0))=0,0,INDEX( DATOS3!$1:$19996,A4878,MATCH("Total_Acquisition_Time", DATOS3!$1:$1,0))))</f>
        <v>#N/A</v>
      </c>
      <c r="M4878" t="e">
        <f>IF(D4878="","",IF(INDEX( DATOS3!$1:$19996,A4878,MATCH("Acquisition_Plane_in_Accumulated_Dose_Data", DATOS3!$1:$1,0))=0,"",INDEX( DATOS3!$1:$19996,A4878,MATCH("Acquisition_Plane_in_Accumulated_Dose_Data", DATOS3!$1:$1,0))))</f>
        <v>#N/A</v>
      </c>
    </row>
    <row r="4879" spans="1:13" hidden="1" x14ac:dyDescent="0.25">
      <c r="A4879">
        <v>4879</v>
      </c>
      <c r="B4879" t="e">
        <f t="shared" si="76"/>
        <v>#N/A</v>
      </c>
      <c r="D4879" t="e">
        <f>IF(INDEX(DATOS3!$1:$19996,A4879,MATCH("PatientID",DATOS3!$1:$1,0))=0,"",INDEX(DATOS3!$1:$19996,A4879,MATCH("PatientID",DATOS3!$1:$1,0)))</f>
        <v>#N/A</v>
      </c>
      <c r="F4879" t="e">
        <f>IF(D4879="","",IF(INDEX( DATOS3!$1:$19996,A4879,MATCH("SeriesDate", DATOS3!$1:$1,0))=0,"",INDEX( DATOS3!$1:$19996,A4879,MATCH("SeriesDate", DATOS3!$1:$1,0))))</f>
        <v>#N/A</v>
      </c>
      <c r="G4879" t="e">
        <f>IF(D4879="","",IF(INDEX( DATOS3!$1:$19996,A4879,MATCH("SeriesTime", DATOS3!$1:$1,0))=0,"",INDEX( DATOS3!$1:$19996,A4879,MATCH("SeriesTime", DATOS3!$1:$1,0))))</f>
        <v>#N/A</v>
      </c>
      <c r="H4879" t="e">
        <f>IF(D4879="","",IF(INDEX( DATOS3!$1:$19996,A4879,MATCH("StudyDescription", DATOS3!$1:$1,0))=0,"",INDEX( DATOS3!$1:$19996,A4879,MATCH("StudyDescription", DATOS3!$1:$1,0))))</f>
        <v>#N/A</v>
      </c>
      <c r="I4879" t="e">
        <f>IF(D4879="","",IF(INDEX( DATOS3!$1:$19996,A4879,MATCH("Dose_Area_Product_Total", DATOS3!$1:$1,0))=0,0,INDEX( DATOS3!$1:$19996,A4879,MATCH("Dose_Area_Product_Total", DATOS3!$1:$1,0))))</f>
        <v>#N/A</v>
      </c>
      <c r="J4879" t="e">
        <f>IF(D4879="","",IF(INDEX( DATOS3!$1:$19996,A4879,MATCH("Dose_RP_Total", DATOS3!$1:$1,0))=0,0,INDEX( DATOS3!$1:$19996,A4879,MATCH("Dose_RP_Total", DATOS3!$1:$1,0))))</f>
        <v>#N/A</v>
      </c>
      <c r="K4879" t="e">
        <f>IF(D4879="","",IF(INDEX( DATOS3!$1:$19996,A4879,MATCH("Total_Fluoro_Time", DATOS3!$1:$1,0))=0,0,INDEX( DATOS3!$1:$19996,A4879,MATCH("Total_Fluoro_Time", DATOS3!$1:$1,0))))</f>
        <v>#N/A</v>
      </c>
      <c r="L4879" t="e">
        <f>IF(D4879="","",IF(INDEX( DATOS3!$1:$19996,A4879,MATCH("Total_Acquisition_Time", DATOS3!$1:$1,0))=0,0,INDEX( DATOS3!$1:$19996,A4879,MATCH("Total_Acquisition_Time", DATOS3!$1:$1,0))))</f>
        <v>#N/A</v>
      </c>
      <c r="M4879" t="e">
        <f>IF(D4879="","",IF(INDEX( DATOS3!$1:$19996,A4879,MATCH("Acquisition_Plane_in_Accumulated_Dose_Data", DATOS3!$1:$1,0))=0,"",INDEX( DATOS3!$1:$19996,A4879,MATCH("Acquisition_Plane_in_Accumulated_Dose_Data", DATOS3!$1:$1,0))))</f>
        <v>#N/A</v>
      </c>
    </row>
    <row r="4880" spans="1:13" hidden="1" x14ac:dyDescent="0.25">
      <c r="A4880">
        <v>4880</v>
      </c>
      <c r="B4880" t="e">
        <f t="shared" si="76"/>
        <v>#N/A</v>
      </c>
      <c r="D4880" t="e">
        <f>IF(INDEX(DATOS3!$1:$19996,A4880,MATCH("PatientID",DATOS3!$1:$1,0))=0,"",INDEX(DATOS3!$1:$19996,A4880,MATCH("PatientID",DATOS3!$1:$1,0)))</f>
        <v>#N/A</v>
      </c>
      <c r="F4880" t="e">
        <f>IF(D4880="","",IF(INDEX( DATOS3!$1:$19996,A4880,MATCH("SeriesDate", DATOS3!$1:$1,0))=0,"",INDEX( DATOS3!$1:$19996,A4880,MATCH("SeriesDate", DATOS3!$1:$1,0))))</f>
        <v>#N/A</v>
      </c>
      <c r="G4880" t="e">
        <f>IF(D4880="","",IF(INDEX( DATOS3!$1:$19996,A4880,MATCH("SeriesTime", DATOS3!$1:$1,0))=0,"",INDEX( DATOS3!$1:$19996,A4880,MATCH("SeriesTime", DATOS3!$1:$1,0))))</f>
        <v>#N/A</v>
      </c>
      <c r="H4880" t="e">
        <f>IF(D4880="","",IF(INDEX( DATOS3!$1:$19996,A4880,MATCH("StudyDescription", DATOS3!$1:$1,0))=0,"",INDEX( DATOS3!$1:$19996,A4880,MATCH("StudyDescription", DATOS3!$1:$1,0))))</f>
        <v>#N/A</v>
      </c>
      <c r="I4880" t="e">
        <f>IF(D4880="","",IF(INDEX( DATOS3!$1:$19996,A4880,MATCH("Dose_Area_Product_Total", DATOS3!$1:$1,0))=0,0,INDEX( DATOS3!$1:$19996,A4880,MATCH("Dose_Area_Product_Total", DATOS3!$1:$1,0))))</f>
        <v>#N/A</v>
      </c>
      <c r="J4880" t="e">
        <f>IF(D4880="","",IF(INDEX( DATOS3!$1:$19996,A4880,MATCH("Dose_RP_Total", DATOS3!$1:$1,0))=0,0,INDEX( DATOS3!$1:$19996,A4880,MATCH("Dose_RP_Total", DATOS3!$1:$1,0))))</f>
        <v>#N/A</v>
      </c>
      <c r="K4880" t="e">
        <f>IF(D4880="","",IF(INDEX( DATOS3!$1:$19996,A4880,MATCH("Total_Fluoro_Time", DATOS3!$1:$1,0))=0,0,INDEX( DATOS3!$1:$19996,A4880,MATCH("Total_Fluoro_Time", DATOS3!$1:$1,0))))</f>
        <v>#N/A</v>
      </c>
      <c r="L4880" t="e">
        <f>IF(D4880="","",IF(INDEX( DATOS3!$1:$19996,A4880,MATCH("Total_Acquisition_Time", DATOS3!$1:$1,0))=0,0,INDEX( DATOS3!$1:$19996,A4880,MATCH("Total_Acquisition_Time", DATOS3!$1:$1,0))))</f>
        <v>#N/A</v>
      </c>
      <c r="M4880" t="e">
        <f>IF(D4880="","",IF(INDEX( DATOS3!$1:$19996,A4880,MATCH("Acquisition_Plane_in_Accumulated_Dose_Data", DATOS3!$1:$1,0))=0,"",INDEX( DATOS3!$1:$19996,A4880,MATCH("Acquisition_Plane_in_Accumulated_Dose_Data", DATOS3!$1:$1,0))))</f>
        <v>#N/A</v>
      </c>
    </row>
    <row r="4881" spans="1:13" hidden="1" x14ac:dyDescent="0.25">
      <c r="A4881">
        <v>4881</v>
      </c>
      <c r="B4881" t="e">
        <f t="shared" si="76"/>
        <v>#N/A</v>
      </c>
      <c r="D4881" t="e">
        <f>IF(INDEX(DATOS3!$1:$19996,A4881,MATCH("PatientID",DATOS3!$1:$1,0))=0,"",INDEX(DATOS3!$1:$19996,A4881,MATCH("PatientID",DATOS3!$1:$1,0)))</f>
        <v>#N/A</v>
      </c>
      <c r="F4881" t="e">
        <f>IF(D4881="","",IF(INDEX( DATOS3!$1:$19996,A4881,MATCH("SeriesDate", DATOS3!$1:$1,0))=0,"",INDEX( DATOS3!$1:$19996,A4881,MATCH("SeriesDate", DATOS3!$1:$1,0))))</f>
        <v>#N/A</v>
      </c>
      <c r="G4881" t="e">
        <f>IF(D4881="","",IF(INDEX( DATOS3!$1:$19996,A4881,MATCH("SeriesTime", DATOS3!$1:$1,0))=0,"",INDEX( DATOS3!$1:$19996,A4881,MATCH("SeriesTime", DATOS3!$1:$1,0))))</f>
        <v>#N/A</v>
      </c>
      <c r="H4881" t="e">
        <f>IF(D4881="","",IF(INDEX( DATOS3!$1:$19996,A4881,MATCH("StudyDescription", DATOS3!$1:$1,0))=0,"",INDEX( DATOS3!$1:$19996,A4881,MATCH("StudyDescription", DATOS3!$1:$1,0))))</f>
        <v>#N/A</v>
      </c>
      <c r="I4881" t="e">
        <f>IF(D4881="","",IF(INDEX( DATOS3!$1:$19996,A4881,MATCH("Dose_Area_Product_Total", DATOS3!$1:$1,0))=0,0,INDEX( DATOS3!$1:$19996,A4881,MATCH("Dose_Area_Product_Total", DATOS3!$1:$1,0))))</f>
        <v>#N/A</v>
      </c>
      <c r="J4881" t="e">
        <f>IF(D4881="","",IF(INDEX( DATOS3!$1:$19996,A4881,MATCH("Dose_RP_Total", DATOS3!$1:$1,0))=0,0,INDEX( DATOS3!$1:$19996,A4881,MATCH("Dose_RP_Total", DATOS3!$1:$1,0))))</f>
        <v>#N/A</v>
      </c>
      <c r="K4881" t="e">
        <f>IF(D4881="","",IF(INDEX( DATOS3!$1:$19996,A4881,MATCH("Total_Fluoro_Time", DATOS3!$1:$1,0))=0,0,INDEX( DATOS3!$1:$19996,A4881,MATCH("Total_Fluoro_Time", DATOS3!$1:$1,0))))</f>
        <v>#N/A</v>
      </c>
      <c r="L4881" t="e">
        <f>IF(D4881="","",IF(INDEX( DATOS3!$1:$19996,A4881,MATCH("Total_Acquisition_Time", DATOS3!$1:$1,0))=0,0,INDEX( DATOS3!$1:$19996,A4881,MATCH("Total_Acquisition_Time", DATOS3!$1:$1,0))))</f>
        <v>#N/A</v>
      </c>
      <c r="M4881" t="e">
        <f>IF(D4881="","",IF(INDEX( DATOS3!$1:$19996,A4881,MATCH("Acquisition_Plane_in_Accumulated_Dose_Data", DATOS3!$1:$1,0))=0,"",INDEX( DATOS3!$1:$19996,A4881,MATCH("Acquisition_Plane_in_Accumulated_Dose_Data", DATOS3!$1:$1,0))))</f>
        <v>#N/A</v>
      </c>
    </row>
    <row r="4882" spans="1:13" hidden="1" x14ac:dyDescent="0.25">
      <c r="A4882">
        <v>4882</v>
      </c>
      <c r="B4882" t="e">
        <f t="shared" si="76"/>
        <v>#N/A</v>
      </c>
      <c r="D4882" t="e">
        <f>IF(INDEX(DATOS3!$1:$19996,A4882,MATCH("PatientID",DATOS3!$1:$1,0))=0,"",INDEX(DATOS3!$1:$19996,A4882,MATCH("PatientID",DATOS3!$1:$1,0)))</f>
        <v>#N/A</v>
      </c>
      <c r="F4882" t="e">
        <f>IF(D4882="","",IF(INDEX( DATOS3!$1:$19996,A4882,MATCH("SeriesDate", DATOS3!$1:$1,0))=0,"",INDEX( DATOS3!$1:$19996,A4882,MATCH("SeriesDate", DATOS3!$1:$1,0))))</f>
        <v>#N/A</v>
      </c>
      <c r="G4882" t="e">
        <f>IF(D4882="","",IF(INDEX( DATOS3!$1:$19996,A4882,MATCH("SeriesTime", DATOS3!$1:$1,0))=0,"",INDEX( DATOS3!$1:$19996,A4882,MATCH("SeriesTime", DATOS3!$1:$1,0))))</f>
        <v>#N/A</v>
      </c>
      <c r="H4882" t="e">
        <f>IF(D4882="","",IF(INDEX( DATOS3!$1:$19996,A4882,MATCH("StudyDescription", DATOS3!$1:$1,0))=0,"",INDEX( DATOS3!$1:$19996,A4882,MATCH("StudyDescription", DATOS3!$1:$1,0))))</f>
        <v>#N/A</v>
      </c>
      <c r="I4882" t="e">
        <f>IF(D4882="","",IF(INDEX( DATOS3!$1:$19996,A4882,MATCH("Dose_Area_Product_Total", DATOS3!$1:$1,0))=0,0,INDEX( DATOS3!$1:$19996,A4882,MATCH("Dose_Area_Product_Total", DATOS3!$1:$1,0))))</f>
        <v>#N/A</v>
      </c>
      <c r="J4882" t="e">
        <f>IF(D4882="","",IF(INDEX( DATOS3!$1:$19996,A4882,MATCH("Dose_RP_Total", DATOS3!$1:$1,0))=0,0,INDEX( DATOS3!$1:$19996,A4882,MATCH("Dose_RP_Total", DATOS3!$1:$1,0))))</f>
        <v>#N/A</v>
      </c>
      <c r="K4882" t="e">
        <f>IF(D4882="","",IF(INDEX( DATOS3!$1:$19996,A4882,MATCH("Total_Fluoro_Time", DATOS3!$1:$1,0))=0,0,INDEX( DATOS3!$1:$19996,A4882,MATCH("Total_Fluoro_Time", DATOS3!$1:$1,0))))</f>
        <v>#N/A</v>
      </c>
      <c r="L4882" t="e">
        <f>IF(D4882="","",IF(INDEX( DATOS3!$1:$19996,A4882,MATCH("Total_Acquisition_Time", DATOS3!$1:$1,0))=0,0,INDEX( DATOS3!$1:$19996,A4882,MATCH("Total_Acquisition_Time", DATOS3!$1:$1,0))))</f>
        <v>#N/A</v>
      </c>
      <c r="M4882" t="e">
        <f>IF(D4882="","",IF(INDEX( DATOS3!$1:$19996,A4882,MATCH("Acquisition_Plane_in_Accumulated_Dose_Data", DATOS3!$1:$1,0))=0,"",INDEX( DATOS3!$1:$19996,A4882,MATCH("Acquisition_Plane_in_Accumulated_Dose_Data", DATOS3!$1:$1,0))))</f>
        <v>#N/A</v>
      </c>
    </row>
    <row r="4883" spans="1:13" hidden="1" x14ac:dyDescent="0.25">
      <c r="A4883">
        <v>4883</v>
      </c>
      <c r="B4883" t="e">
        <f t="shared" si="76"/>
        <v>#N/A</v>
      </c>
      <c r="D4883" t="e">
        <f>IF(INDEX(DATOS3!$1:$19996,A4883,MATCH("PatientID",DATOS3!$1:$1,0))=0,"",INDEX(DATOS3!$1:$19996,A4883,MATCH("PatientID",DATOS3!$1:$1,0)))</f>
        <v>#N/A</v>
      </c>
      <c r="F4883" t="e">
        <f>IF(D4883="","",IF(INDEX( DATOS3!$1:$19996,A4883,MATCH("SeriesDate", DATOS3!$1:$1,0))=0,"",INDEX( DATOS3!$1:$19996,A4883,MATCH("SeriesDate", DATOS3!$1:$1,0))))</f>
        <v>#N/A</v>
      </c>
      <c r="G4883" t="e">
        <f>IF(D4883="","",IF(INDEX( DATOS3!$1:$19996,A4883,MATCH("SeriesTime", DATOS3!$1:$1,0))=0,"",INDEX( DATOS3!$1:$19996,A4883,MATCH("SeriesTime", DATOS3!$1:$1,0))))</f>
        <v>#N/A</v>
      </c>
      <c r="H4883" t="e">
        <f>IF(D4883="","",IF(INDEX( DATOS3!$1:$19996,A4883,MATCH("StudyDescription", DATOS3!$1:$1,0))=0,"",INDEX( DATOS3!$1:$19996,A4883,MATCH("StudyDescription", DATOS3!$1:$1,0))))</f>
        <v>#N/A</v>
      </c>
      <c r="I4883" t="e">
        <f>IF(D4883="","",IF(INDEX( DATOS3!$1:$19996,A4883,MATCH("Dose_Area_Product_Total", DATOS3!$1:$1,0))=0,0,INDEX( DATOS3!$1:$19996,A4883,MATCH("Dose_Area_Product_Total", DATOS3!$1:$1,0))))</f>
        <v>#N/A</v>
      </c>
      <c r="J4883" t="e">
        <f>IF(D4883="","",IF(INDEX( DATOS3!$1:$19996,A4883,MATCH("Dose_RP_Total", DATOS3!$1:$1,0))=0,0,INDEX( DATOS3!$1:$19996,A4883,MATCH("Dose_RP_Total", DATOS3!$1:$1,0))))</f>
        <v>#N/A</v>
      </c>
      <c r="K4883" t="e">
        <f>IF(D4883="","",IF(INDEX( DATOS3!$1:$19996,A4883,MATCH("Total_Fluoro_Time", DATOS3!$1:$1,0))=0,0,INDEX( DATOS3!$1:$19996,A4883,MATCH("Total_Fluoro_Time", DATOS3!$1:$1,0))))</f>
        <v>#N/A</v>
      </c>
      <c r="L4883" t="e">
        <f>IF(D4883="","",IF(INDEX( DATOS3!$1:$19996,A4883,MATCH("Total_Acquisition_Time", DATOS3!$1:$1,0))=0,0,INDEX( DATOS3!$1:$19996,A4883,MATCH("Total_Acquisition_Time", DATOS3!$1:$1,0))))</f>
        <v>#N/A</v>
      </c>
      <c r="M4883" t="e">
        <f>IF(D4883="","",IF(INDEX( DATOS3!$1:$19996,A4883,MATCH("Acquisition_Plane_in_Accumulated_Dose_Data", DATOS3!$1:$1,0))=0,"",INDEX( DATOS3!$1:$19996,A4883,MATCH("Acquisition_Plane_in_Accumulated_Dose_Data", DATOS3!$1:$1,0))))</f>
        <v>#N/A</v>
      </c>
    </row>
    <row r="4884" spans="1:13" hidden="1" x14ac:dyDescent="0.25">
      <c r="A4884">
        <v>4884</v>
      </c>
      <c r="B4884" t="e">
        <f t="shared" si="76"/>
        <v>#N/A</v>
      </c>
      <c r="D4884" t="e">
        <f>IF(INDEX(DATOS3!$1:$19996,A4884,MATCH("PatientID",DATOS3!$1:$1,0))=0,"",INDEX(DATOS3!$1:$19996,A4884,MATCH("PatientID",DATOS3!$1:$1,0)))</f>
        <v>#N/A</v>
      </c>
      <c r="F4884" t="e">
        <f>IF(D4884="","",IF(INDEX( DATOS3!$1:$19996,A4884,MATCH("SeriesDate", DATOS3!$1:$1,0))=0,"",INDEX( DATOS3!$1:$19996,A4884,MATCH("SeriesDate", DATOS3!$1:$1,0))))</f>
        <v>#N/A</v>
      </c>
      <c r="G4884" t="e">
        <f>IF(D4884="","",IF(INDEX( DATOS3!$1:$19996,A4884,MATCH("SeriesTime", DATOS3!$1:$1,0))=0,"",INDEX( DATOS3!$1:$19996,A4884,MATCH("SeriesTime", DATOS3!$1:$1,0))))</f>
        <v>#N/A</v>
      </c>
      <c r="H4884" t="e">
        <f>IF(D4884="","",IF(INDEX( DATOS3!$1:$19996,A4884,MATCH("StudyDescription", DATOS3!$1:$1,0))=0,"",INDEX( DATOS3!$1:$19996,A4884,MATCH("StudyDescription", DATOS3!$1:$1,0))))</f>
        <v>#N/A</v>
      </c>
      <c r="I4884" t="e">
        <f>IF(D4884="","",IF(INDEX( DATOS3!$1:$19996,A4884,MATCH("Dose_Area_Product_Total", DATOS3!$1:$1,0))=0,0,INDEX( DATOS3!$1:$19996,A4884,MATCH("Dose_Area_Product_Total", DATOS3!$1:$1,0))))</f>
        <v>#N/A</v>
      </c>
      <c r="J4884" t="e">
        <f>IF(D4884="","",IF(INDEX( DATOS3!$1:$19996,A4884,MATCH("Dose_RP_Total", DATOS3!$1:$1,0))=0,0,INDEX( DATOS3!$1:$19996,A4884,MATCH("Dose_RP_Total", DATOS3!$1:$1,0))))</f>
        <v>#N/A</v>
      </c>
      <c r="K4884" t="e">
        <f>IF(D4884="","",IF(INDEX( DATOS3!$1:$19996,A4884,MATCH("Total_Fluoro_Time", DATOS3!$1:$1,0))=0,0,INDEX( DATOS3!$1:$19996,A4884,MATCH("Total_Fluoro_Time", DATOS3!$1:$1,0))))</f>
        <v>#N/A</v>
      </c>
      <c r="L4884" t="e">
        <f>IF(D4884="","",IF(INDEX( DATOS3!$1:$19996,A4884,MATCH("Total_Acquisition_Time", DATOS3!$1:$1,0))=0,0,INDEX( DATOS3!$1:$19996,A4884,MATCH("Total_Acquisition_Time", DATOS3!$1:$1,0))))</f>
        <v>#N/A</v>
      </c>
      <c r="M4884" t="e">
        <f>IF(D4884="","",IF(INDEX( DATOS3!$1:$19996,A4884,MATCH("Acquisition_Plane_in_Accumulated_Dose_Data", DATOS3!$1:$1,0))=0,"",INDEX( DATOS3!$1:$19996,A4884,MATCH("Acquisition_Plane_in_Accumulated_Dose_Data", DATOS3!$1:$1,0))))</f>
        <v>#N/A</v>
      </c>
    </row>
    <row r="4885" spans="1:13" hidden="1" x14ac:dyDescent="0.25">
      <c r="A4885">
        <v>4885</v>
      </c>
      <c r="B4885" t="e">
        <f t="shared" si="76"/>
        <v>#N/A</v>
      </c>
      <c r="D4885" t="e">
        <f>IF(INDEX(DATOS3!$1:$19996,A4885,MATCH("PatientID",DATOS3!$1:$1,0))=0,"",INDEX(DATOS3!$1:$19996,A4885,MATCH("PatientID",DATOS3!$1:$1,0)))</f>
        <v>#N/A</v>
      </c>
      <c r="F4885" t="e">
        <f>IF(D4885="","",IF(INDEX( DATOS3!$1:$19996,A4885,MATCH("SeriesDate", DATOS3!$1:$1,0))=0,"",INDEX( DATOS3!$1:$19996,A4885,MATCH("SeriesDate", DATOS3!$1:$1,0))))</f>
        <v>#N/A</v>
      </c>
      <c r="G4885" t="e">
        <f>IF(D4885="","",IF(INDEX( DATOS3!$1:$19996,A4885,MATCH("SeriesTime", DATOS3!$1:$1,0))=0,"",INDEX( DATOS3!$1:$19996,A4885,MATCH("SeriesTime", DATOS3!$1:$1,0))))</f>
        <v>#N/A</v>
      </c>
      <c r="H4885" t="e">
        <f>IF(D4885="","",IF(INDEX( DATOS3!$1:$19996,A4885,MATCH("StudyDescription", DATOS3!$1:$1,0))=0,"",INDEX( DATOS3!$1:$19996,A4885,MATCH("StudyDescription", DATOS3!$1:$1,0))))</f>
        <v>#N/A</v>
      </c>
      <c r="I4885" t="e">
        <f>IF(D4885="","",IF(INDEX( DATOS3!$1:$19996,A4885,MATCH("Dose_Area_Product_Total", DATOS3!$1:$1,0))=0,0,INDEX( DATOS3!$1:$19996,A4885,MATCH("Dose_Area_Product_Total", DATOS3!$1:$1,0))))</f>
        <v>#N/A</v>
      </c>
      <c r="J4885" t="e">
        <f>IF(D4885="","",IF(INDEX( DATOS3!$1:$19996,A4885,MATCH("Dose_RP_Total", DATOS3!$1:$1,0))=0,0,INDEX( DATOS3!$1:$19996,A4885,MATCH("Dose_RP_Total", DATOS3!$1:$1,0))))</f>
        <v>#N/A</v>
      </c>
      <c r="K4885" t="e">
        <f>IF(D4885="","",IF(INDEX( DATOS3!$1:$19996,A4885,MATCH("Total_Fluoro_Time", DATOS3!$1:$1,0))=0,0,INDEX( DATOS3!$1:$19996,A4885,MATCH("Total_Fluoro_Time", DATOS3!$1:$1,0))))</f>
        <v>#N/A</v>
      </c>
      <c r="L4885" t="e">
        <f>IF(D4885="","",IF(INDEX( DATOS3!$1:$19996,A4885,MATCH("Total_Acquisition_Time", DATOS3!$1:$1,0))=0,0,INDEX( DATOS3!$1:$19996,A4885,MATCH("Total_Acquisition_Time", DATOS3!$1:$1,0))))</f>
        <v>#N/A</v>
      </c>
      <c r="M4885" t="e">
        <f>IF(D4885="","",IF(INDEX( DATOS3!$1:$19996,A4885,MATCH("Acquisition_Plane_in_Accumulated_Dose_Data", DATOS3!$1:$1,0))=0,"",INDEX( DATOS3!$1:$19996,A4885,MATCH("Acquisition_Plane_in_Accumulated_Dose_Data", DATOS3!$1:$1,0))))</f>
        <v>#N/A</v>
      </c>
    </row>
    <row r="4886" spans="1:13" hidden="1" x14ac:dyDescent="0.25">
      <c r="A4886">
        <v>4886</v>
      </c>
      <c r="B4886" t="e">
        <f t="shared" si="76"/>
        <v>#N/A</v>
      </c>
      <c r="D4886" t="e">
        <f>IF(INDEX(DATOS3!$1:$19996,A4886,MATCH("PatientID",DATOS3!$1:$1,0))=0,"",INDEX(DATOS3!$1:$19996,A4886,MATCH("PatientID",DATOS3!$1:$1,0)))</f>
        <v>#N/A</v>
      </c>
      <c r="F4886" t="e">
        <f>IF(D4886="","",IF(INDEX( DATOS3!$1:$19996,A4886,MATCH("SeriesDate", DATOS3!$1:$1,0))=0,"",INDEX( DATOS3!$1:$19996,A4886,MATCH("SeriesDate", DATOS3!$1:$1,0))))</f>
        <v>#N/A</v>
      </c>
      <c r="G4886" t="e">
        <f>IF(D4886="","",IF(INDEX( DATOS3!$1:$19996,A4886,MATCH("SeriesTime", DATOS3!$1:$1,0))=0,"",INDEX( DATOS3!$1:$19996,A4886,MATCH("SeriesTime", DATOS3!$1:$1,0))))</f>
        <v>#N/A</v>
      </c>
      <c r="H4886" t="e">
        <f>IF(D4886="","",IF(INDEX( DATOS3!$1:$19996,A4886,MATCH("StudyDescription", DATOS3!$1:$1,0))=0,"",INDEX( DATOS3!$1:$19996,A4886,MATCH("StudyDescription", DATOS3!$1:$1,0))))</f>
        <v>#N/A</v>
      </c>
      <c r="I4886" t="e">
        <f>IF(D4886="","",IF(INDEX( DATOS3!$1:$19996,A4886,MATCH("Dose_Area_Product_Total", DATOS3!$1:$1,0))=0,0,INDEX( DATOS3!$1:$19996,A4886,MATCH("Dose_Area_Product_Total", DATOS3!$1:$1,0))))</f>
        <v>#N/A</v>
      </c>
      <c r="J4886" t="e">
        <f>IF(D4886="","",IF(INDEX( DATOS3!$1:$19996,A4886,MATCH("Dose_RP_Total", DATOS3!$1:$1,0))=0,0,INDEX( DATOS3!$1:$19996,A4886,MATCH("Dose_RP_Total", DATOS3!$1:$1,0))))</f>
        <v>#N/A</v>
      </c>
      <c r="K4886" t="e">
        <f>IF(D4886="","",IF(INDEX( DATOS3!$1:$19996,A4886,MATCH("Total_Fluoro_Time", DATOS3!$1:$1,0))=0,0,INDEX( DATOS3!$1:$19996,A4886,MATCH("Total_Fluoro_Time", DATOS3!$1:$1,0))))</f>
        <v>#N/A</v>
      </c>
      <c r="L4886" t="e">
        <f>IF(D4886="","",IF(INDEX( DATOS3!$1:$19996,A4886,MATCH("Total_Acquisition_Time", DATOS3!$1:$1,0))=0,0,INDEX( DATOS3!$1:$19996,A4886,MATCH("Total_Acquisition_Time", DATOS3!$1:$1,0))))</f>
        <v>#N/A</v>
      </c>
      <c r="M4886" t="e">
        <f>IF(D4886="","",IF(INDEX( DATOS3!$1:$19996,A4886,MATCH("Acquisition_Plane_in_Accumulated_Dose_Data", DATOS3!$1:$1,0))=0,"",INDEX( DATOS3!$1:$19996,A4886,MATCH("Acquisition_Plane_in_Accumulated_Dose_Data", DATOS3!$1:$1,0))))</f>
        <v>#N/A</v>
      </c>
    </row>
    <row r="4887" spans="1:13" hidden="1" x14ac:dyDescent="0.25">
      <c r="A4887">
        <v>4887</v>
      </c>
      <c r="B4887" t="e">
        <f t="shared" si="76"/>
        <v>#N/A</v>
      </c>
      <c r="D4887" t="e">
        <f>IF(INDEX(DATOS3!$1:$19996,A4887,MATCH("PatientID",DATOS3!$1:$1,0))=0,"",INDEX(DATOS3!$1:$19996,A4887,MATCH("PatientID",DATOS3!$1:$1,0)))</f>
        <v>#N/A</v>
      </c>
      <c r="F4887" t="e">
        <f>IF(D4887="","",IF(INDEX( DATOS3!$1:$19996,A4887,MATCH("SeriesDate", DATOS3!$1:$1,0))=0,"",INDEX( DATOS3!$1:$19996,A4887,MATCH("SeriesDate", DATOS3!$1:$1,0))))</f>
        <v>#N/A</v>
      </c>
      <c r="G4887" t="e">
        <f>IF(D4887="","",IF(INDEX( DATOS3!$1:$19996,A4887,MATCH("SeriesTime", DATOS3!$1:$1,0))=0,"",INDEX( DATOS3!$1:$19996,A4887,MATCH("SeriesTime", DATOS3!$1:$1,0))))</f>
        <v>#N/A</v>
      </c>
      <c r="H4887" t="e">
        <f>IF(D4887="","",IF(INDEX( DATOS3!$1:$19996,A4887,MATCH("StudyDescription", DATOS3!$1:$1,0))=0,"",INDEX( DATOS3!$1:$19996,A4887,MATCH("StudyDescription", DATOS3!$1:$1,0))))</f>
        <v>#N/A</v>
      </c>
      <c r="I4887" t="e">
        <f>IF(D4887="","",IF(INDEX( DATOS3!$1:$19996,A4887,MATCH("Dose_Area_Product_Total", DATOS3!$1:$1,0))=0,0,INDEX( DATOS3!$1:$19996,A4887,MATCH("Dose_Area_Product_Total", DATOS3!$1:$1,0))))</f>
        <v>#N/A</v>
      </c>
      <c r="J4887" t="e">
        <f>IF(D4887="","",IF(INDEX( DATOS3!$1:$19996,A4887,MATCH("Dose_RP_Total", DATOS3!$1:$1,0))=0,0,INDEX( DATOS3!$1:$19996,A4887,MATCH("Dose_RP_Total", DATOS3!$1:$1,0))))</f>
        <v>#N/A</v>
      </c>
      <c r="K4887" t="e">
        <f>IF(D4887="","",IF(INDEX( DATOS3!$1:$19996,A4887,MATCH("Total_Fluoro_Time", DATOS3!$1:$1,0))=0,0,INDEX( DATOS3!$1:$19996,A4887,MATCH("Total_Fluoro_Time", DATOS3!$1:$1,0))))</f>
        <v>#N/A</v>
      </c>
      <c r="L4887" t="e">
        <f>IF(D4887="","",IF(INDEX( DATOS3!$1:$19996,A4887,MATCH("Total_Acquisition_Time", DATOS3!$1:$1,0))=0,0,INDEX( DATOS3!$1:$19996,A4887,MATCH("Total_Acquisition_Time", DATOS3!$1:$1,0))))</f>
        <v>#N/A</v>
      </c>
      <c r="M4887" t="e">
        <f>IF(D4887="","",IF(INDEX( DATOS3!$1:$19996,A4887,MATCH("Acquisition_Plane_in_Accumulated_Dose_Data", DATOS3!$1:$1,0))=0,"",INDEX( DATOS3!$1:$19996,A4887,MATCH("Acquisition_Plane_in_Accumulated_Dose_Data", DATOS3!$1:$1,0))))</f>
        <v>#N/A</v>
      </c>
    </row>
    <row r="4888" spans="1:13" hidden="1" x14ac:dyDescent="0.25">
      <c r="A4888">
        <v>4888</v>
      </c>
      <c r="B4888" t="e">
        <f t="shared" si="76"/>
        <v>#N/A</v>
      </c>
      <c r="D4888" t="e">
        <f>IF(INDEX(DATOS3!$1:$19996,A4888,MATCH("PatientID",DATOS3!$1:$1,0))=0,"",INDEX(DATOS3!$1:$19996,A4888,MATCH("PatientID",DATOS3!$1:$1,0)))</f>
        <v>#N/A</v>
      </c>
      <c r="F4888" t="e">
        <f>IF(D4888="","",IF(INDEX( DATOS3!$1:$19996,A4888,MATCH("SeriesDate", DATOS3!$1:$1,0))=0,"",INDEX( DATOS3!$1:$19996,A4888,MATCH("SeriesDate", DATOS3!$1:$1,0))))</f>
        <v>#N/A</v>
      </c>
      <c r="G4888" t="e">
        <f>IF(D4888="","",IF(INDEX( DATOS3!$1:$19996,A4888,MATCH("SeriesTime", DATOS3!$1:$1,0))=0,"",INDEX( DATOS3!$1:$19996,A4888,MATCH("SeriesTime", DATOS3!$1:$1,0))))</f>
        <v>#N/A</v>
      </c>
      <c r="H4888" t="e">
        <f>IF(D4888="","",IF(INDEX( DATOS3!$1:$19996,A4888,MATCH("StudyDescription", DATOS3!$1:$1,0))=0,"",INDEX( DATOS3!$1:$19996,A4888,MATCH("StudyDescription", DATOS3!$1:$1,0))))</f>
        <v>#N/A</v>
      </c>
      <c r="I4888" t="e">
        <f>IF(D4888="","",IF(INDEX( DATOS3!$1:$19996,A4888,MATCH("Dose_Area_Product_Total", DATOS3!$1:$1,0))=0,0,INDEX( DATOS3!$1:$19996,A4888,MATCH("Dose_Area_Product_Total", DATOS3!$1:$1,0))))</f>
        <v>#N/A</v>
      </c>
      <c r="J4888" t="e">
        <f>IF(D4888="","",IF(INDEX( DATOS3!$1:$19996,A4888,MATCH("Dose_RP_Total", DATOS3!$1:$1,0))=0,0,INDEX( DATOS3!$1:$19996,A4888,MATCH("Dose_RP_Total", DATOS3!$1:$1,0))))</f>
        <v>#N/A</v>
      </c>
      <c r="K4888" t="e">
        <f>IF(D4888="","",IF(INDEX( DATOS3!$1:$19996,A4888,MATCH("Total_Fluoro_Time", DATOS3!$1:$1,0))=0,0,INDEX( DATOS3!$1:$19996,A4888,MATCH("Total_Fluoro_Time", DATOS3!$1:$1,0))))</f>
        <v>#N/A</v>
      </c>
      <c r="L4888" t="e">
        <f>IF(D4888="","",IF(INDEX( DATOS3!$1:$19996,A4888,MATCH("Total_Acquisition_Time", DATOS3!$1:$1,0))=0,0,INDEX( DATOS3!$1:$19996,A4888,MATCH("Total_Acquisition_Time", DATOS3!$1:$1,0))))</f>
        <v>#N/A</v>
      </c>
      <c r="M4888" t="e">
        <f>IF(D4888="","",IF(INDEX( DATOS3!$1:$19996,A4888,MATCH("Acquisition_Plane_in_Accumulated_Dose_Data", DATOS3!$1:$1,0))=0,"",INDEX( DATOS3!$1:$19996,A4888,MATCH("Acquisition_Plane_in_Accumulated_Dose_Data", DATOS3!$1:$1,0))))</f>
        <v>#N/A</v>
      </c>
    </row>
    <row r="4889" spans="1:13" hidden="1" x14ac:dyDescent="0.25">
      <c r="A4889">
        <v>4889</v>
      </c>
      <c r="B4889" t="e">
        <f t="shared" si="76"/>
        <v>#N/A</v>
      </c>
      <c r="D4889" t="e">
        <f>IF(INDEX(DATOS3!$1:$19996,A4889,MATCH("PatientID",DATOS3!$1:$1,0))=0,"",INDEX(DATOS3!$1:$19996,A4889,MATCH("PatientID",DATOS3!$1:$1,0)))</f>
        <v>#N/A</v>
      </c>
      <c r="F4889" t="e">
        <f>IF(D4889="","",IF(INDEX( DATOS3!$1:$19996,A4889,MATCH("SeriesDate", DATOS3!$1:$1,0))=0,"",INDEX( DATOS3!$1:$19996,A4889,MATCH("SeriesDate", DATOS3!$1:$1,0))))</f>
        <v>#N/A</v>
      </c>
      <c r="G4889" t="e">
        <f>IF(D4889="","",IF(INDEX( DATOS3!$1:$19996,A4889,MATCH("SeriesTime", DATOS3!$1:$1,0))=0,"",INDEX( DATOS3!$1:$19996,A4889,MATCH("SeriesTime", DATOS3!$1:$1,0))))</f>
        <v>#N/A</v>
      </c>
      <c r="H4889" t="e">
        <f>IF(D4889="","",IF(INDEX( DATOS3!$1:$19996,A4889,MATCH("StudyDescription", DATOS3!$1:$1,0))=0,"",INDEX( DATOS3!$1:$19996,A4889,MATCH("StudyDescription", DATOS3!$1:$1,0))))</f>
        <v>#N/A</v>
      </c>
      <c r="I4889" t="e">
        <f>IF(D4889="","",IF(INDEX( DATOS3!$1:$19996,A4889,MATCH("Dose_Area_Product_Total", DATOS3!$1:$1,0))=0,0,INDEX( DATOS3!$1:$19996,A4889,MATCH("Dose_Area_Product_Total", DATOS3!$1:$1,0))))</f>
        <v>#N/A</v>
      </c>
      <c r="J4889" t="e">
        <f>IF(D4889="","",IF(INDEX( DATOS3!$1:$19996,A4889,MATCH("Dose_RP_Total", DATOS3!$1:$1,0))=0,0,INDEX( DATOS3!$1:$19996,A4889,MATCH("Dose_RP_Total", DATOS3!$1:$1,0))))</f>
        <v>#N/A</v>
      </c>
      <c r="K4889" t="e">
        <f>IF(D4889="","",IF(INDEX( DATOS3!$1:$19996,A4889,MATCH("Total_Fluoro_Time", DATOS3!$1:$1,0))=0,0,INDEX( DATOS3!$1:$19996,A4889,MATCH("Total_Fluoro_Time", DATOS3!$1:$1,0))))</f>
        <v>#N/A</v>
      </c>
      <c r="L4889" t="e">
        <f>IF(D4889="","",IF(INDEX( DATOS3!$1:$19996,A4889,MATCH("Total_Acquisition_Time", DATOS3!$1:$1,0))=0,0,INDEX( DATOS3!$1:$19996,A4889,MATCH("Total_Acquisition_Time", DATOS3!$1:$1,0))))</f>
        <v>#N/A</v>
      </c>
      <c r="M4889" t="e">
        <f>IF(D4889="","",IF(INDEX( DATOS3!$1:$19996,A4889,MATCH("Acquisition_Plane_in_Accumulated_Dose_Data", DATOS3!$1:$1,0))=0,"",INDEX( DATOS3!$1:$19996,A4889,MATCH("Acquisition_Plane_in_Accumulated_Dose_Data", DATOS3!$1:$1,0))))</f>
        <v>#N/A</v>
      </c>
    </row>
    <row r="4890" spans="1:13" hidden="1" x14ac:dyDescent="0.25">
      <c r="A4890">
        <v>4890</v>
      </c>
      <c r="B4890" t="e">
        <f t="shared" si="76"/>
        <v>#N/A</v>
      </c>
      <c r="D4890" t="e">
        <f>IF(INDEX(DATOS3!$1:$19996,A4890,MATCH("PatientID",DATOS3!$1:$1,0))=0,"",INDEX(DATOS3!$1:$19996,A4890,MATCH("PatientID",DATOS3!$1:$1,0)))</f>
        <v>#N/A</v>
      </c>
      <c r="F4890" t="e">
        <f>IF(D4890="","",IF(INDEX( DATOS3!$1:$19996,A4890,MATCH("SeriesDate", DATOS3!$1:$1,0))=0,"",INDEX( DATOS3!$1:$19996,A4890,MATCH("SeriesDate", DATOS3!$1:$1,0))))</f>
        <v>#N/A</v>
      </c>
      <c r="G4890" t="e">
        <f>IF(D4890="","",IF(INDEX( DATOS3!$1:$19996,A4890,MATCH("SeriesTime", DATOS3!$1:$1,0))=0,"",INDEX( DATOS3!$1:$19996,A4890,MATCH("SeriesTime", DATOS3!$1:$1,0))))</f>
        <v>#N/A</v>
      </c>
      <c r="H4890" t="e">
        <f>IF(D4890="","",IF(INDEX( DATOS3!$1:$19996,A4890,MATCH("StudyDescription", DATOS3!$1:$1,0))=0,"",INDEX( DATOS3!$1:$19996,A4890,MATCH("StudyDescription", DATOS3!$1:$1,0))))</f>
        <v>#N/A</v>
      </c>
      <c r="I4890" t="e">
        <f>IF(D4890="","",IF(INDEX( DATOS3!$1:$19996,A4890,MATCH("Dose_Area_Product_Total", DATOS3!$1:$1,0))=0,0,INDEX( DATOS3!$1:$19996,A4890,MATCH("Dose_Area_Product_Total", DATOS3!$1:$1,0))))</f>
        <v>#N/A</v>
      </c>
      <c r="J4890" t="e">
        <f>IF(D4890="","",IF(INDEX( DATOS3!$1:$19996,A4890,MATCH("Dose_RP_Total", DATOS3!$1:$1,0))=0,0,INDEX( DATOS3!$1:$19996,A4890,MATCH("Dose_RP_Total", DATOS3!$1:$1,0))))</f>
        <v>#N/A</v>
      </c>
      <c r="K4890" t="e">
        <f>IF(D4890="","",IF(INDEX( DATOS3!$1:$19996,A4890,MATCH("Total_Fluoro_Time", DATOS3!$1:$1,0))=0,0,INDEX( DATOS3!$1:$19996,A4890,MATCH("Total_Fluoro_Time", DATOS3!$1:$1,0))))</f>
        <v>#N/A</v>
      </c>
      <c r="L4890" t="e">
        <f>IF(D4890="","",IF(INDEX( DATOS3!$1:$19996,A4890,MATCH("Total_Acquisition_Time", DATOS3!$1:$1,0))=0,0,INDEX( DATOS3!$1:$19996,A4890,MATCH("Total_Acquisition_Time", DATOS3!$1:$1,0))))</f>
        <v>#N/A</v>
      </c>
      <c r="M4890" t="e">
        <f>IF(D4890="","",IF(INDEX( DATOS3!$1:$19996,A4890,MATCH("Acquisition_Plane_in_Accumulated_Dose_Data", DATOS3!$1:$1,0))=0,"",INDEX( DATOS3!$1:$19996,A4890,MATCH("Acquisition_Plane_in_Accumulated_Dose_Data", DATOS3!$1:$1,0))))</f>
        <v>#N/A</v>
      </c>
    </row>
    <row r="4891" spans="1:13" hidden="1" x14ac:dyDescent="0.25">
      <c r="A4891">
        <v>4891</v>
      </c>
      <c r="B4891" t="e">
        <f t="shared" ref="B4891:B4954" si="77">IF(D4891="","","BIPLANO")</f>
        <v>#N/A</v>
      </c>
      <c r="D4891" t="e">
        <f>IF(INDEX(DATOS3!$1:$19996,A4891,MATCH("PatientID",DATOS3!$1:$1,0))=0,"",INDEX(DATOS3!$1:$19996,A4891,MATCH("PatientID",DATOS3!$1:$1,0)))</f>
        <v>#N/A</v>
      </c>
      <c r="F4891" t="e">
        <f>IF(D4891="","",IF(INDEX( DATOS3!$1:$19996,A4891,MATCH("SeriesDate", DATOS3!$1:$1,0))=0,"",INDEX( DATOS3!$1:$19996,A4891,MATCH("SeriesDate", DATOS3!$1:$1,0))))</f>
        <v>#N/A</v>
      </c>
      <c r="G4891" t="e">
        <f>IF(D4891="","",IF(INDEX( DATOS3!$1:$19996,A4891,MATCH("SeriesTime", DATOS3!$1:$1,0))=0,"",INDEX( DATOS3!$1:$19996,A4891,MATCH("SeriesTime", DATOS3!$1:$1,0))))</f>
        <v>#N/A</v>
      </c>
      <c r="H4891" t="e">
        <f>IF(D4891="","",IF(INDEX( DATOS3!$1:$19996,A4891,MATCH("StudyDescription", DATOS3!$1:$1,0))=0,"",INDEX( DATOS3!$1:$19996,A4891,MATCH("StudyDescription", DATOS3!$1:$1,0))))</f>
        <v>#N/A</v>
      </c>
      <c r="I4891" t="e">
        <f>IF(D4891="","",IF(INDEX( DATOS3!$1:$19996,A4891,MATCH("Dose_Area_Product_Total", DATOS3!$1:$1,0))=0,0,INDEX( DATOS3!$1:$19996,A4891,MATCH("Dose_Area_Product_Total", DATOS3!$1:$1,0))))</f>
        <v>#N/A</v>
      </c>
      <c r="J4891" t="e">
        <f>IF(D4891="","",IF(INDEX( DATOS3!$1:$19996,A4891,MATCH("Dose_RP_Total", DATOS3!$1:$1,0))=0,0,INDEX( DATOS3!$1:$19996,A4891,MATCH("Dose_RP_Total", DATOS3!$1:$1,0))))</f>
        <v>#N/A</v>
      </c>
      <c r="K4891" t="e">
        <f>IF(D4891="","",IF(INDEX( DATOS3!$1:$19996,A4891,MATCH("Total_Fluoro_Time", DATOS3!$1:$1,0))=0,0,INDEX( DATOS3!$1:$19996,A4891,MATCH("Total_Fluoro_Time", DATOS3!$1:$1,0))))</f>
        <v>#N/A</v>
      </c>
      <c r="L4891" t="e">
        <f>IF(D4891="","",IF(INDEX( DATOS3!$1:$19996,A4891,MATCH("Total_Acquisition_Time", DATOS3!$1:$1,0))=0,0,INDEX( DATOS3!$1:$19996,A4891,MATCH("Total_Acquisition_Time", DATOS3!$1:$1,0))))</f>
        <v>#N/A</v>
      </c>
      <c r="M4891" t="e">
        <f>IF(D4891="","",IF(INDEX( DATOS3!$1:$19996,A4891,MATCH("Acquisition_Plane_in_Accumulated_Dose_Data", DATOS3!$1:$1,0))=0,"",INDEX( DATOS3!$1:$19996,A4891,MATCH("Acquisition_Plane_in_Accumulated_Dose_Data", DATOS3!$1:$1,0))))</f>
        <v>#N/A</v>
      </c>
    </row>
    <row r="4892" spans="1:13" hidden="1" x14ac:dyDescent="0.25">
      <c r="A4892">
        <v>4892</v>
      </c>
      <c r="B4892" t="e">
        <f t="shared" si="77"/>
        <v>#N/A</v>
      </c>
      <c r="D4892" t="e">
        <f>IF(INDEX(DATOS3!$1:$19996,A4892,MATCH("PatientID",DATOS3!$1:$1,0))=0,"",INDEX(DATOS3!$1:$19996,A4892,MATCH("PatientID",DATOS3!$1:$1,0)))</f>
        <v>#N/A</v>
      </c>
      <c r="F4892" t="e">
        <f>IF(D4892="","",IF(INDEX( DATOS3!$1:$19996,A4892,MATCH("SeriesDate", DATOS3!$1:$1,0))=0,"",INDEX( DATOS3!$1:$19996,A4892,MATCH("SeriesDate", DATOS3!$1:$1,0))))</f>
        <v>#N/A</v>
      </c>
      <c r="G4892" t="e">
        <f>IF(D4892="","",IF(INDEX( DATOS3!$1:$19996,A4892,MATCH("SeriesTime", DATOS3!$1:$1,0))=0,"",INDEX( DATOS3!$1:$19996,A4892,MATCH("SeriesTime", DATOS3!$1:$1,0))))</f>
        <v>#N/A</v>
      </c>
      <c r="H4892" t="e">
        <f>IF(D4892="","",IF(INDEX( DATOS3!$1:$19996,A4892,MATCH("StudyDescription", DATOS3!$1:$1,0))=0,"",INDEX( DATOS3!$1:$19996,A4892,MATCH("StudyDescription", DATOS3!$1:$1,0))))</f>
        <v>#N/A</v>
      </c>
      <c r="I4892" t="e">
        <f>IF(D4892="","",IF(INDEX( DATOS3!$1:$19996,A4892,MATCH("Dose_Area_Product_Total", DATOS3!$1:$1,0))=0,0,INDEX( DATOS3!$1:$19996,A4892,MATCH("Dose_Area_Product_Total", DATOS3!$1:$1,0))))</f>
        <v>#N/A</v>
      </c>
      <c r="J4892" t="e">
        <f>IF(D4892="","",IF(INDEX( DATOS3!$1:$19996,A4892,MATCH("Dose_RP_Total", DATOS3!$1:$1,0))=0,0,INDEX( DATOS3!$1:$19996,A4892,MATCH("Dose_RP_Total", DATOS3!$1:$1,0))))</f>
        <v>#N/A</v>
      </c>
      <c r="K4892" t="e">
        <f>IF(D4892="","",IF(INDEX( DATOS3!$1:$19996,A4892,MATCH("Total_Fluoro_Time", DATOS3!$1:$1,0))=0,0,INDEX( DATOS3!$1:$19996,A4892,MATCH("Total_Fluoro_Time", DATOS3!$1:$1,0))))</f>
        <v>#N/A</v>
      </c>
      <c r="L4892" t="e">
        <f>IF(D4892="","",IF(INDEX( DATOS3!$1:$19996,A4892,MATCH("Total_Acquisition_Time", DATOS3!$1:$1,0))=0,0,INDEX( DATOS3!$1:$19996,A4892,MATCH("Total_Acquisition_Time", DATOS3!$1:$1,0))))</f>
        <v>#N/A</v>
      </c>
      <c r="M4892" t="e">
        <f>IF(D4892="","",IF(INDEX( DATOS3!$1:$19996,A4892,MATCH("Acquisition_Plane_in_Accumulated_Dose_Data", DATOS3!$1:$1,0))=0,"",INDEX( DATOS3!$1:$19996,A4892,MATCH("Acquisition_Plane_in_Accumulated_Dose_Data", DATOS3!$1:$1,0))))</f>
        <v>#N/A</v>
      </c>
    </row>
    <row r="4893" spans="1:13" hidden="1" x14ac:dyDescent="0.25">
      <c r="A4893">
        <v>4893</v>
      </c>
      <c r="B4893" t="e">
        <f t="shared" si="77"/>
        <v>#N/A</v>
      </c>
      <c r="D4893" t="e">
        <f>IF(INDEX(DATOS3!$1:$19996,A4893,MATCH("PatientID",DATOS3!$1:$1,0))=0,"",INDEX(DATOS3!$1:$19996,A4893,MATCH("PatientID",DATOS3!$1:$1,0)))</f>
        <v>#N/A</v>
      </c>
      <c r="F4893" t="e">
        <f>IF(D4893="","",IF(INDEX( DATOS3!$1:$19996,A4893,MATCH("SeriesDate", DATOS3!$1:$1,0))=0,"",INDEX( DATOS3!$1:$19996,A4893,MATCH("SeriesDate", DATOS3!$1:$1,0))))</f>
        <v>#N/A</v>
      </c>
      <c r="G4893" t="e">
        <f>IF(D4893="","",IF(INDEX( DATOS3!$1:$19996,A4893,MATCH("SeriesTime", DATOS3!$1:$1,0))=0,"",INDEX( DATOS3!$1:$19996,A4893,MATCH("SeriesTime", DATOS3!$1:$1,0))))</f>
        <v>#N/A</v>
      </c>
      <c r="H4893" t="e">
        <f>IF(D4893="","",IF(INDEX( DATOS3!$1:$19996,A4893,MATCH("StudyDescription", DATOS3!$1:$1,0))=0,"",INDEX( DATOS3!$1:$19996,A4893,MATCH("StudyDescription", DATOS3!$1:$1,0))))</f>
        <v>#N/A</v>
      </c>
      <c r="I4893" t="e">
        <f>IF(D4893="","",IF(INDEX( DATOS3!$1:$19996,A4893,MATCH("Dose_Area_Product_Total", DATOS3!$1:$1,0))=0,0,INDEX( DATOS3!$1:$19996,A4893,MATCH("Dose_Area_Product_Total", DATOS3!$1:$1,0))))</f>
        <v>#N/A</v>
      </c>
      <c r="J4893" t="e">
        <f>IF(D4893="","",IF(INDEX( DATOS3!$1:$19996,A4893,MATCH("Dose_RP_Total", DATOS3!$1:$1,0))=0,0,INDEX( DATOS3!$1:$19996,A4893,MATCH("Dose_RP_Total", DATOS3!$1:$1,0))))</f>
        <v>#N/A</v>
      </c>
      <c r="K4893" t="e">
        <f>IF(D4893="","",IF(INDEX( DATOS3!$1:$19996,A4893,MATCH("Total_Fluoro_Time", DATOS3!$1:$1,0))=0,0,INDEX( DATOS3!$1:$19996,A4893,MATCH("Total_Fluoro_Time", DATOS3!$1:$1,0))))</f>
        <v>#N/A</v>
      </c>
      <c r="L4893" t="e">
        <f>IF(D4893="","",IF(INDEX( DATOS3!$1:$19996,A4893,MATCH("Total_Acquisition_Time", DATOS3!$1:$1,0))=0,0,INDEX( DATOS3!$1:$19996,A4893,MATCH("Total_Acquisition_Time", DATOS3!$1:$1,0))))</f>
        <v>#N/A</v>
      </c>
      <c r="M4893" t="e">
        <f>IF(D4893="","",IF(INDEX( DATOS3!$1:$19996,A4893,MATCH("Acquisition_Plane_in_Accumulated_Dose_Data", DATOS3!$1:$1,0))=0,"",INDEX( DATOS3!$1:$19996,A4893,MATCH("Acquisition_Plane_in_Accumulated_Dose_Data", DATOS3!$1:$1,0))))</f>
        <v>#N/A</v>
      </c>
    </row>
    <row r="4894" spans="1:13" hidden="1" x14ac:dyDescent="0.25">
      <c r="A4894">
        <v>4894</v>
      </c>
      <c r="B4894" t="e">
        <f t="shared" si="77"/>
        <v>#N/A</v>
      </c>
      <c r="D4894" t="e">
        <f>IF(INDEX(DATOS3!$1:$19996,A4894,MATCH("PatientID",DATOS3!$1:$1,0))=0,"",INDEX(DATOS3!$1:$19996,A4894,MATCH("PatientID",DATOS3!$1:$1,0)))</f>
        <v>#N/A</v>
      </c>
      <c r="F4894" t="e">
        <f>IF(D4894="","",IF(INDEX( DATOS3!$1:$19996,A4894,MATCH("SeriesDate", DATOS3!$1:$1,0))=0,"",INDEX( DATOS3!$1:$19996,A4894,MATCH("SeriesDate", DATOS3!$1:$1,0))))</f>
        <v>#N/A</v>
      </c>
      <c r="G4894" t="e">
        <f>IF(D4894="","",IF(INDEX( DATOS3!$1:$19996,A4894,MATCH("SeriesTime", DATOS3!$1:$1,0))=0,"",INDEX( DATOS3!$1:$19996,A4894,MATCH("SeriesTime", DATOS3!$1:$1,0))))</f>
        <v>#N/A</v>
      </c>
      <c r="H4894" t="e">
        <f>IF(D4894="","",IF(INDEX( DATOS3!$1:$19996,A4894,MATCH("StudyDescription", DATOS3!$1:$1,0))=0,"",INDEX( DATOS3!$1:$19996,A4894,MATCH("StudyDescription", DATOS3!$1:$1,0))))</f>
        <v>#N/A</v>
      </c>
      <c r="I4894" t="e">
        <f>IF(D4894="","",IF(INDEX( DATOS3!$1:$19996,A4894,MATCH("Dose_Area_Product_Total", DATOS3!$1:$1,0))=0,0,INDEX( DATOS3!$1:$19996,A4894,MATCH("Dose_Area_Product_Total", DATOS3!$1:$1,0))))</f>
        <v>#N/A</v>
      </c>
      <c r="J4894" t="e">
        <f>IF(D4894="","",IF(INDEX( DATOS3!$1:$19996,A4894,MATCH("Dose_RP_Total", DATOS3!$1:$1,0))=0,0,INDEX( DATOS3!$1:$19996,A4894,MATCH("Dose_RP_Total", DATOS3!$1:$1,0))))</f>
        <v>#N/A</v>
      </c>
      <c r="K4894" t="e">
        <f>IF(D4894="","",IF(INDEX( DATOS3!$1:$19996,A4894,MATCH("Total_Fluoro_Time", DATOS3!$1:$1,0))=0,0,INDEX( DATOS3!$1:$19996,A4894,MATCH("Total_Fluoro_Time", DATOS3!$1:$1,0))))</f>
        <v>#N/A</v>
      </c>
      <c r="L4894" t="e">
        <f>IF(D4894="","",IF(INDEX( DATOS3!$1:$19996,A4894,MATCH("Total_Acquisition_Time", DATOS3!$1:$1,0))=0,0,INDEX( DATOS3!$1:$19996,A4894,MATCH("Total_Acquisition_Time", DATOS3!$1:$1,0))))</f>
        <v>#N/A</v>
      </c>
      <c r="M4894" t="e">
        <f>IF(D4894="","",IF(INDEX( DATOS3!$1:$19996,A4894,MATCH("Acquisition_Plane_in_Accumulated_Dose_Data", DATOS3!$1:$1,0))=0,"",INDEX( DATOS3!$1:$19996,A4894,MATCH("Acquisition_Plane_in_Accumulated_Dose_Data", DATOS3!$1:$1,0))))</f>
        <v>#N/A</v>
      </c>
    </row>
    <row r="4895" spans="1:13" hidden="1" x14ac:dyDescent="0.25">
      <c r="A4895">
        <v>4895</v>
      </c>
      <c r="B4895" t="e">
        <f t="shared" si="77"/>
        <v>#N/A</v>
      </c>
      <c r="D4895" t="e">
        <f>IF(INDEX(DATOS3!$1:$19996,A4895,MATCH("PatientID",DATOS3!$1:$1,0))=0,"",INDEX(DATOS3!$1:$19996,A4895,MATCH("PatientID",DATOS3!$1:$1,0)))</f>
        <v>#N/A</v>
      </c>
      <c r="F4895" t="e">
        <f>IF(D4895="","",IF(INDEX( DATOS3!$1:$19996,A4895,MATCH("SeriesDate", DATOS3!$1:$1,0))=0,"",INDEX( DATOS3!$1:$19996,A4895,MATCH("SeriesDate", DATOS3!$1:$1,0))))</f>
        <v>#N/A</v>
      </c>
      <c r="G4895" t="e">
        <f>IF(D4895="","",IF(INDEX( DATOS3!$1:$19996,A4895,MATCH("SeriesTime", DATOS3!$1:$1,0))=0,"",INDEX( DATOS3!$1:$19996,A4895,MATCH("SeriesTime", DATOS3!$1:$1,0))))</f>
        <v>#N/A</v>
      </c>
      <c r="H4895" t="e">
        <f>IF(D4895="","",IF(INDEX( DATOS3!$1:$19996,A4895,MATCH("StudyDescription", DATOS3!$1:$1,0))=0,"",INDEX( DATOS3!$1:$19996,A4895,MATCH("StudyDescription", DATOS3!$1:$1,0))))</f>
        <v>#N/A</v>
      </c>
      <c r="I4895" t="e">
        <f>IF(D4895="","",IF(INDEX( DATOS3!$1:$19996,A4895,MATCH("Dose_Area_Product_Total", DATOS3!$1:$1,0))=0,0,INDEX( DATOS3!$1:$19996,A4895,MATCH("Dose_Area_Product_Total", DATOS3!$1:$1,0))))</f>
        <v>#N/A</v>
      </c>
      <c r="J4895" t="e">
        <f>IF(D4895="","",IF(INDEX( DATOS3!$1:$19996,A4895,MATCH("Dose_RP_Total", DATOS3!$1:$1,0))=0,0,INDEX( DATOS3!$1:$19996,A4895,MATCH("Dose_RP_Total", DATOS3!$1:$1,0))))</f>
        <v>#N/A</v>
      </c>
      <c r="K4895" t="e">
        <f>IF(D4895="","",IF(INDEX( DATOS3!$1:$19996,A4895,MATCH("Total_Fluoro_Time", DATOS3!$1:$1,0))=0,0,INDEX( DATOS3!$1:$19996,A4895,MATCH("Total_Fluoro_Time", DATOS3!$1:$1,0))))</f>
        <v>#N/A</v>
      </c>
      <c r="L4895" t="e">
        <f>IF(D4895="","",IF(INDEX( DATOS3!$1:$19996,A4895,MATCH("Total_Acquisition_Time", DATOS3!$1:$1,0))=0,0,INDEX( DATOS3!$1:$19996,A4895,MATCH("Total_Acquisition_Time", DATOS3!$1:$1,0))))</f>
        <v>#N/A</v>
      </c>
      <c r="M4895" t="e">
        <f>IF(D4895="","",IF(INDEX( DATOS3!$1:$19996,A4895,MATCH("Acquisition_Plane_in_Accumulated_Dose_Data", DATOS3!$1:$1,0))=0,"",INDEX( DATOS3!$1:$19996,A4895,MATCH("Acquisition_Plane_in_Accumulated_Dose_Data", DATOS3!$1:$1,0))))</f>
        <v>#N/A</v>
      </c>
    </row>
    <row r="4896" spans="1:13" hidden="1" x14ac:dyDescent="0.25">
      <c r="A4896">
        <v>4896</v>
      </c>
      <c r="B4896" t="e">
        <f t="shared" si="77"/>
        <v>#N/A</v>
      </c>
      <c r="D4896" t="e">
        <f>IF(INDEX(DATOS3!$1:$19996,A4896,MATCH("PatientID",DATOS3!$1:$1,0))=0,"",INDEX(DATOS3!$1:$19996,A4896,MATCH("PatientID",DATOS3!$1:$1,0)))</f>
        <v>#N/A</v>
      </c>
      <c r="F4896" t="e">
        <f>IF(D4896="","",IF(INDEX( DATOS3!$1:$19996,A4896,MATCH("SeriesDate", DATOS3!$1:$1,0))=0,"",INDEX( DATOS3!$1:$19996,A4896,MATCH("SeriesDate", DATOS3!$1:$1,0))))</f>
        <v>#N/A</v>
      </c>
      <c r="G4896" t="e">
        <f>IF(D4896="","",IF(INDEX( DATOS3!$1:$19996,A4896,MATCH("SeriesTime", DATOS3!$1:$1,0))=0,"",INDEX( DATOS3!$1:$19996,A4896,MATCH("SeriesTime", DATOS3!$1:$1,0))))</f>
        <v>#N/A</v>
      </c>
      <c r="H4896" t="e">
        <f>IF(D4896="","",IF(INDEX( DATOS3!$1:$19996,A4896,MATCH("StudyDescription", DATOS3!$1:$1,0))=0,"",INDEX( DATOS3!$1:$19996,A4896,MATCH("StudyDescription", DATOS3!$1:$1,0))))</f>
        <v>#N/A</v>
      </c>
      <c r="I4896" t="e">
        <f>IF(D4896="","",IF(INDEX( DATOS3!$1:$19996,A4896,MATCH("Dose_Area_Product_Total", DATOS3!$1:$1,0))=0,0,INDEX( DATOS3!$1:$19996,A4896,MATCH("Dose_Area_Product_Total", DATOS3!$1:$1,0))))</f>
        <v>#N/A</v>
      </c>
      <c r="J4896" t="e">
        <f>IF(D4896="","",IF(INDEX( DATOS3!$1:$19996,A4896,MATCH("Dose_RP_Total", DATOS3!$1:$1,0))=0,0,INDEX( DATOS3!$1:$19996,A4896,MATCH("Dose_RP_Total", DATOS3!$1:$1,0))))</f>
        <v>#N/A</v>
      </c>
      <c r="K4896" t="e">
        <f>IF(D4896="","",IF(INDEX( DATOS3!$1:$19996,A4896,MATCH("Total_Fluoro_Time", DATOS3!$1:$1,0))=0,0,INDEX( DATOS3!$1:$19996,A4896,MATCH("Total_Fluoro_Time", DATOS3!$1:$1,0))))</f>
        <v>#N/A</v>
      </c>
      <c r="L4896" t="e">
        <f>IF(D4896="","",IF(INDEX( DATOS3!$1:$19996,A4896,MATCH("Total_Acquisition_Time", DATOS3!$1:$1,0))=0,0,INDEX( DATOS3!$1:$19996,A4896,MATCH("Total_Acquisition_Time", DATOS3!$1:$1,0))))</f>
        <v>#N/A</v>
      </c>
      <c r="M4896" t="e">
        <f>IF(D4896="","",IF(INDEX( DATOS3!$1:$19996,A4896,MATCH("Acquisition_Plane_in_Accumulated_Dose_Data", DATOS3!$1:$1,0))=0,"",INDEX( DATOS3!$1:$19996,A4896,MATCH("Acquisition_Plane_in_Accumulated_Dose_Data", DATOS3!$1:$1,0))))</f>
        <v>#N/A</v>
      </c>
    </row>
    <row r="4897" spans="1:13" hidden="1" x14ac:dyDescent="0.25">
      <c r="A4897">
        <v>4897</v>
      </c>
      <c r="B4897" t="e">
        <f t="shared" si="77"/>
        <v>#N/A</v>
      </c>
      <c r="D4897" t="e">
        <f>IF(INDEX(DATOS3!$1:$19996,A4897,MATCH("PatientID",DATOS3!$1:$1,0))=0,"",INDEX(DATOS3!$1:$19996,A4897,MATCH("PatientID",DATOS3!$1:$1,0)))</f>
        <v>#N/A</v>
      </c>
      <c r="F4897" t="e">
        <f>IF(D4897="","",IF(INDEX( DATOS3!$1:$19996,A4897,MATCH("SeriesDate", DATOS3!$1:$1,0))=0,"",INDEX( DATOS3!$1:$19996,A4897,MATCH("SeriesDate", DATOS3!$1:$1,0))))</f>
        <v>#N/A</v>
      </c>
      <c r="G4897" t="e">
        <f>IF(D4897="","",IF(INDEX( DATOS3!$1:$19996,A4897,MATCH("SeriesTime", DATOS3!$1:$1,0))=0,"",INDEX( DATOS3!$1:$19996,A4897,MATCH("SeriesTime", DATOS3!$1:$1,0))))</f>
        <v>#N/A</v>
      </c>
      <c r="H4897" t="e">
        <f>IF(D4897="","",IF(INDEX( DATOS3!$1:$19996,A4897,MATCH("StudyDescription", DATOS3!$1:$1,0))=0,"",INDEX( DATOS3!$1:$19996,A4897,MATCH("StudyDescription", DATOS3!$1:$1,0))))</f>
        <v>#N/A</v>
      </c>
      <c r="I4897" t="e">
        <f>IF(D4897="","",IF(INDEX( DATOS3!$1:$19996,A4897,MATCH("Dose_Area_Product_Total", DATOS3!$1:$1,0))=0,0,INDEX( DATOS3!$1:$19996,A4897,MATCH("Dose_Area_Product_Total", DATOS3!$1:$1,0))))</f>
        <v>#N/A</v>
      </c>
      <c r="J4897" t="e">
        <f>IF(D4897="","",IF(INDEX( DATOS3!$1:$19996,A4897,MATCH("Dose_RP_Total", DATOS3!$1:$1,0))=0,0,INDEX( DATOS3!$1:$19996,A4897,MATCH("Dose_RP_Total", DATOS3!$1:$1,0))))</f>
        <v>#N/A</v>
      </c>
      <c r="K4897" t="e">
        <f>IF(D4897="","",IF(INDEX( DATOS3!$1:$19996,A4897,MATCH("Total_Fluoro_Time", DATOS3!$1:$1,0))=0,0,INDEX( DATOS3!$1:$19996,A4897,MATCH("Total_Fluoro_Time", DATOS3!$1:$1,0))))</f>
        <v>#N/A</v>
      </c>
      <c r="L4897" t="e">
        <f>IF(D4897="","",IF(INDEX( DATOS3!$1:$19996,A4897,MATCH("Total_Acquisition_Time", DATOS3!$1:$1,0))=0,0,INDEX( DATOS3!$1:$19996,A4897,MATCH("Total_Acquisition_Time", DATOS3!$1:$1,0))))</f>
        <v>#N/A</v>
      </c>
      <c r="M4897" t="e">
        <f>IF(D4897="","",IF(INDEX( DATOS3!$1:$19996,A4897,MATCH("Acquisition_Plane_in_Accumulated_Dose_Data", DATOS3!$1:$1,0))=0,"",INDEX( DATOS3!$1:$19996,A4897,MATCH("Acquisition_Plane_in_Accumulated_Dose_Data", DATOS3!$1:$1,0))))</f>
        <v>#N/A</v>
      </c>
    </row>
    <row r="4898" spans="1:13" hidden="1" x14ac:dyDescent="0.25">
      <c r="A4898">
        <v>4898</v>
      </c>
      <c r="B4898" t="e">
        <f t="shared" si="77"/>
        <v>#N/A</v>
      </c>
      <c r="D4898" t="e">
        <f>IF(INDEX(DATOS3!$1:$19996,A4898,MATCH("PatientID",DATOS3!$1:$1,0))=0,"",INDEX(DATOS3!$1:$19996,A4898,MATCH("PatientID",DATOS3!$1:$1,0)))</f>
        <v>#N/A</v>
      </c>
      <c r="F4898" t="e">
        <f>IF(D4898="","",IF(INDEX( DATOS3!$1:$19996,A4898,MATCH("SeriesDate", DATOS3!$1:$1,0))=0,"",INDEX( DATOS3!$1:$19996,A4898,MATCH("SeriesDate", DATOS3!$1:$1,0))))</f>
        <v>#N/A</v>
      </c>
      <c r="G4898" t="e">
        <f>IF(D4898="","",IF(INDEX( DATOS3!$1:$19996,A4898,MATCH("SeriesTime", DATOS3!$1:$1,0))=0,"",INDEX( DATOS3!$1:$19996,A4898,MATCH("SeriesTime", DATOS3!$1:$1,0))))</f>
        <v>#N/A</v>
      </c>
      <c r="H4898" t="e">
        <f>IF(D4898="","",IF(INDEX( DATOS3!$1:$19996,A4898,MATCH("StudyDescription", DATOS3!$1:$1,0))=0,"",INDEX( DATOS3!$1:$19996,A4898,MATCH("StudyDescription", DATOS3!$1:$1,0))))</f>
        <v>#N/A</v>
      </c>
      <c r="I4898" t="e">
        <f>IF(D4898="","",IF(INDEX( DATOS3!$1:$19996,A4898,MATCH("Dose_Area_Product_Total", DATOS3!$1:$1,0))=0,0,INDEX( DATOS3!$1:$19996,A4898,MATCH("Dose_Area_Product_Total", DATOS3!$1:$1,0))))</f>
        <v>#N/A</v>
      </c>
      <c r="J4898" t="e">
        <f>IF(D4898="","",IF(INDEX( DATOS3!$1:$19996,A4898,MATCH("Dose_RP_Total", DATOS3!$1:$1,0))=0,0,INDEX( DATOS3!$1:$19996,A4898,MATCH("Dose_RP_Total", DATOS3!$1:$1,0))))</f>
        <v>#N/A</v>
      </c>
      <c r="K4898" t="e">
        <f>IF(D4898="","",IF(INDEX( DATOS3!$1:$19996,A4898,MATCH("Total_Fluoro_Time", DATOS3!$1:$1,0))=0,0,INDEX( DATOS3!$1:$19996,A4898,MATCH("Total_Fluoro_Time", DATOS3!$1:$1,0))))</f>
        <v>#N/A</v>
      </c>
      <c r="L4898" t="e">
        <f>IF(D4898="","",IF(INDEX( DATOS3!$1:$19996,A4898,MATCH("Total_Acquisition_Time", DATOS3!$1:$1,0))=0,0,INDEX( DATOS3!$1:$19996,A4898,MATCH("Total_Acquisition_Time", DATOS3!$1:$1,0))))</f>
        <v>#N/A</v>
      </c>
      <c r="M4898" t="e">
        <f>IF(D4898="","",IF(INDEX( DATOS3!$1:$19996,A4898,MATCH("Acquisition_Plane_in_Accumulated_Dose_Data", DATOS3!$1:$1,0))=0,"",INDEX( DATOS3!$1:$19996,A4898,MATCH("Acquisition_Plane_in_Accumulated_Dose_Data", DATOS3!$1:$1,0))))</f>
        <v>#N/A</v>
      </c>
    </row>
    <row r="4899" spans="1:13" hidden="1" x14ac:dyDescent="0.25">
      <c r="A4899">
        <v>4899</v>
      </c>
      <c r="B4899" t="e">
        <f t="shared" si="77"/>
        <v>#N/A</v>
      </c>
      <c r="D4899" t="e">
        <f>IF(INDEX(DATOS3!$1:$19996,A4899,MATCH("PatientID",DATOS3!$1:$1,0))=0,"",INDEX(DATOS3!$1:$19996,A4899,MATCH("PatientID",DATOS3!$1:$1,0)))</f>
        <v>#N/A</v>
      </c>
      <c r="F4899" t="e">
        <f>IF(D4899="","",IF(INDEX( DATOS3!$1:$19996,A4899,MATCH("SeriesDate", DATOS3!$1:$1,0))=0,"",INDEX( DATOS3!$1:$19996,A4899,MATCH("SeriesDate", DATOS3!$1:$1,0))))</f>
        <v>#N/A</v>
      </c>
      <c r="G4899" t="e">
        <f>IF(D4899="","",IF(INDEX( DATOS3!$1:$19996,A4899,MATCH("SeriesTime", DATOS3!$1:$1,0))=0,"",INDEX( DATOS3!$1:$19996,A4899,MATCH("SeriesTime", DATOS3!$1:$1,0))))</f>
        <v>#N/A</v>
      </c>
      <c r="H4899" t="e">
        <f>IF(D4899="","",IF(INDEX( DATOS3!$1:$19996,A4899,MATCH("StudyDescription", DATOS3!$1:$1,0))=0,"",INDEX( DATOS3!$1:$19996,A4899,MATCH("StudyDescription", DATOS3!$1:$1,0))))</f>
        <v>#N/A</v>
      </c>
      <c r="I4899" t="e">
        <f>IF(D4899="","",IF(INDEX( DATOS3!$1:$19996,A4899,MATCH("Dose_Area_Product_Total", DATOS3!$1:$1,0))=0,0,INDEX( DATOS3!$1:$19996,A4899,MATCH("Dose_Area_Product_Total", DATOS3!$1:$1,0))))</f>
        <v>#N/A</v>
      </c>
      <c r="J4899" t="e">
        <f>IF(D4899="","",IF(INDEX( DATOS3!$1:$19996,A4899,MATCH("Dose_RP_Total", DATOS3!$1:$1,0))=0,0,INDEX( DATOS3!$1:$19996,A4899,MATCH("Dose_RP_Total", DATOS3!$1:$1,0))))</f>
        <v>#N/A</v>
      </c>
      <c r="K4899" t="e">
        <f>IF(D4899="","",IF(INDEX( DATOS3!$1:$19996,A4899,MATCH("Total_Fluoro_Time", DATOS3!$1:$1,0))=0,0,INDEX( DATOS3!$1:$19996,A4899,MATCH("Total_Fluoro_Time", DATOS3!$1:$1,0))))</f>
        <v>#N/A</v>
      </c>
      <c r="L4899" t="e">
        <f>IF(D4899="","",IF(INDEX( DATOS3!$1:$19996,A4899,MATCH("Total_Acquisition_Time", DATOS3!$1:$1,0))=0,0,INDEX( DATOS3!$1:$19996,A4899,MATCH("Total_Acquisition_Time", DATOS3!$1:$1,0))))</f>
        <v>#N/A</v>
      </c>
      <c r="M4899" t="e">
        <f>IF(D4899="","",IF(INDEX( DATOS3!$1:$19996,A4899,MATCH("Acquisition_Plane_in_Accumulated_Dose_Data", DATOS3!$1:$1,0))=0,"",INDEX( DATOS3!$1:$19996,A4899,MATCH("Acquisition_Plane_in_Accumulated_Dose_Data", DATOS3!$1:$1,0))))</f>
        <v>#N/A</v>
      </c>
    </row>
    <row r="4900" spans="1:13" hidden="1" x14ac:dyDescent="0.25">
      <c r="A4900">
        <v>4900</v>
      </c>
      <c r="B4900" t="e">
        <f t="shared" si="77"/>
        <v>#N/A</v>
      </c>
      <c r="D4900" t="e">
        <f>IF(INDEX(DATOS3!$1:$19996,A4900,MATCH("PatientID",DATOS3!$1:$1,0))=0,"",INDEX(DATOS3!$1:$19996,A4900,MATCH("PatientID",DATOS3!$1:$1,0)))</f>
        <v>#N/A</v>
      </c>
      <c r="F4900" t="e">
        <f>IF(D4900="","",IF(INDEX( DATOS3!$1:$19996,A4900,MATCH("SeriesDate", DATOS3!$1:$1,0))=0,"",INDEX( DATOS3!$1:$19996,A4900,MATCH("SeriesDate", DATOS3!$1:$1,0))))</f>
        <v>#N/A</v>
      </c>
      <c r="G4900" t="e">
        <f>IF(D4900="","",IF(INDEX( DATOS3!$1:$19996,A4900,MATCH("SeriesTime", DATOS3!$1:$1,0))=0,"",INDEX( DATOS3!$1:$19996,A4900,MATCH("SeriesTime", DATOS3!$1:$1,0))))</f>
        <v>#N/A</v>
      </c>
      <c r="H4900" t="e">
        <f>IF(D4900="","",IF(INDEX( DATOS3!$1:$19996,A4900,MATCH("StudyDescription", DATOS3!$1:$1,0))=0,"",INDEX( DATOS3!$1:$19996,A4900,MATCH("StudyDescription", DATOS3!$1:$1,0))))</f>
        <v>#N/A</v>
      </c>
      <c r="I4900" t="e">
        <f>IF(D4900="","",IF(INDEX( DATOS3!$1:$19996,A4900,MATCH("Dose_Area_Product_Total", DATOS3!$1:$1,0))=0,0,INDEX( DATOS3!$1:$19996,A4900,MATCH("Dose_Area_Product_Total", DATOS3!$1:$1,0))))</f>
        <v>#N/A</v>
      </c>
      <c r="J4900" t="e">
        <f>IF(D4900="","",IF(INDEX( DATOS3!$1:$19996,A4900,MATCH("Dose_RP_Total", DATOS3!$1:$1,0))=0,0,INDEX( DATOS3!$1:$19996,A4900,MATCH("Dose_RP_Total", DATOS3!$1:$1,0))))</f>
        <v>#N/A</v>
      </c>
      <c r="K4900" t="e">
        <f>IF(D4900="","",IF(INDEX( DATOS3!$1:$19996,A4900,MATCH("Total_Fluoro_Time", DATOS3!$1:$1,0))=0,0,INDEX( DATOS3!$1:$19996,A4900,MATCH("Total_Fluoro_Time", DATOS3!$1:$1,0))))</f>
        <v>#N/A</v>
      </c>
      <c r="L4900" t="e">
        <f>IF(D4900="","",IF(INDEX( DATOS3!$1:$19996,A4900,MATCH("Total_Acquisition_Time", DATOS3!$1:$1,0))=0,0,INDEX( DATOS3!$1:$19996,A4900,MATCH("Total_Acquisition_Time", DATOS3!$1:$1,0))))</f>
        <v>#N/A</v>
      </c>
      <c r="M4900" t="e">
        <f>IF(D4900="","",IF(INDEX( DATOS3!$1:$19996,A4900,MATCH("Acquisition_Plane_in_Accumulated_Dose_Data", DATOS3!$1:$1,0))=0,"",INDEX( DATOS3!$1:$19996,A4900,MATCH("Acquisition_Plane_in_Accumulated_Dose_Data", DATOS3!$1:$1,0))))</f>
        <v>#N/A</v>
      </c>
    </row>
    <row r="4901" spans="1:13" hidden="1" x14ac:dyDescent="0.25">
      <c r="A4901">
        <v>4901</v>
      </c>
      <c r="B4901" t="e">
        <f t="shared" si="77"/>
        <v>#N/A</v>
      </c>
      <c r="D4901" t="e">
        <f>IF(INDEX(DATOS3!$1:$19996,A4901,MATCH("PatientID",DATOS3!$1:$1,0))=0,"",INDEX(DATOS3!$1:$19996,A4901,MATCH("PatientID",DATOS3!$1:$1,0)))</f>
        <v>#N/A</v>
      </c>
      <c r="F4901" t="e">
        <f>IF(D4901="","",IF(INDEX( DATOS3!$1:$19996,A4901,MATCH("SeriesDate", DATOS3!$1:$1,0))=0,"",INDEX( DATOS3!$1:$19996,A4901,MATCH("SeriesDate", DATOS3!$1:$1,0))))</f>
        <v>#N/A</v>
      </c>
      <c r="G4901" t="e">
        <f>IF(D4901="","",IF(INDEX( DATOS3!$1:$19996,A4901,MATCH("SeriesTime", DATOS3!$1:$1,0))=0,"",INDEX( DATOS3!$1:$19996,A4901,MATCH("SeriesTime", DATOS3!$1:$1,0))))</f>
        <v>#N/A</v>
      </c>
      <c r="H4901" t="e">
        <f>IF(D4901="","",IF(INDEX( DATOS3!$1:$19996,A4901,MATCH("StudyDescription", DATOS3!$1:$1,0))=0,"",INDEX( DATOS3!$1:$19996,A4901,MATCH("StudyDescription", DATOS3!$1:$1,0))))</f>
        <v>#N/A</v>
      </c>
      <c r="I4901" t="e">
        <f>IF(D4901="","",IF(INDEX( DATOS3!$1:$19996,A4901,MATCH("Dose_Area_Product_Total", DATOS3!$1:$1,0))=0,0,INDEX( DATOS3!$1:$19996,A4901,MATCH("Dose_Area_Product_Total", DATOS3!$1:$1,0))))</f>
        <v>#N/A</v>
      </c>
      <c r="J4901" t="e">
        <f>IF(D4901="","",IF(INDEX( DATOS3!$1:$19996,A4901,MATCH("Dose_RP_Total", DATOS3!$1:$1,0))=0,0,INDEX( DATOS3!$1:$19996,A4901,MATCH("Dose_RP_Total", DATOS3!$1:$1,0))))</f>
        <v>#N/A</v>
      </c>
      <c r="K4901" t="e">
        <f>IF(D4901="","",IF(INDEX( DATOS3!$1:$19996,A4901,MATCH("Total_Fluoro_Time", DATOS3!$1:$1,0))=0,0,INDEX( DATOS3!$1:$19996,A4901,MATCH("Total_Fluoro_Time", DATOS3!$1:$1,0))))</f>
        <v>#N/A</v>
      </c>
      <c r="L4901" t="e">
        <f>IF(D4901="","",IF(INDEX( DATOS3!$1:$19996,A4901,MATCH("Total_Acquisition_Time", DATOS3!$1:$1,0))=0,0,INDEX( DATOS3!$1:$19996,A4901,MATCH("Total_Acquisition_Time", DATOS3!$1:$1,0))))</f>
        <v>#N/A</v>
      </c>
      <c r="M4901" t="e">
        <f>IF(D4901="","",IF(INDEX( DATOS3!$1:$19996,A4901,MATCH("Acquisition_Plane_in_Accumulated_Dose_Data", DATOS3!$1:$1,0))=0,"",INDEX( DATOS3!$1:$19996,A4901,MATCH("Acquisition_Plane_in_Accumulated_Dose_Data", DATOS3!$1:$1,0))))</f>
        <v>#N/A</v>
      </c>
    </row>
    <row r="4902" spans="1:13" hidden="1" x14ac:dyDescent="0.25">
      <c r="A4902">
        <v>4902</v>
      </c>
      <c r="B4902" t="e">
        <f t="shared" si="77"/>
        <v>#N/A</v>
      </c>
      <c r="D4902" t="e">
        <f>IF(INDEX(DATOS3!$1:$19996,A4902,MATCH("PatientID",DATOS3!$1:$1,0))=0,"",INDEX(DATOS3!$1:$19996,A4902,MATCH("PatientID",DATOS3!$1:$1,0)))</f>
        <v>#N/A</v>
      </c>
      <c r="F4902" t="e">
        <f>IF(D4902="","",IF(INDEX( DATOS3!$1:$19996,A4902,MATCH("SeriesDate", DATOS3!$1:$1,0))=0,"",INDEX( DATOS3!$1:$19996,A4902,MATCH("SeriesDate", DATOS3!$1:$1,0))))</f>
        <v>#N/A</v>
      </c>
      <c r="G4902" t="e">
        <f>IF(D4902="","",IF(INDEX( DATOS3!$1:$19996,A4902,MATCH("SeriesTime", DATOS3!$1:$1,0))=0,"",INDEX( DATOS3!$1:$19996,A4902,MATCH("SeriesTime", DATOS3!$1:$1,0))))</f>
        <v>#N/A</v>
      </c>
      <c r="H4902" t="e">
        <f>IF(D4902="","",IF(INDEX( DATOS3!$1:$19996,A4902,MATCH("StudyDescription", DATOS3!$1:$1,0))=0,"",INDEX( DATOS3!$1:$19996,A4902,MATCH("StudyDescription", DATOS3!$1:$1,0))))</f>
        <v>#N/A</v>
      </c>
      <c r="I4902" t="e">
        <f>IF(D4902="","",IF(INDEX( DATOS3!$1:$19996,A4902,MATCH("Dose_Area_Product_Total", DATOS3!$1:$1,0))=0,0,INDEX( DATOS3!$1:$19996,A4902,MATCH("Dose_Area_Product_Total", DATOS3!$1:$1,0))))</f>
        <v>#N/A</v>
      </c>
      <c r="J4902" t="e">
        <f>IF(D4902="","",IF(INDEX( DATOS3!$1:$19996,A4902,MATCH("Dose_RP_Total", DATOS3!$1:$1,0))=0,0,INDEX( DATOS3!$1:$19996,A4902,MATCH("Dose_RP_Total", DATOS3!$1:$1,0))))</f>
        <v>#N/A</v>
      </c>
      <c r="K4902" t="e">
        <f>IF(D4902="","",IF(INDEX( DATOS3!$1:$19996,A4902,MATCH("Total_Fluoro_Time", DATOS3!$1:$1,0))=0,0,INDEX( DATOS3!$1:$19996,A4902,MATCH("Total_Fluoro_Time", DATOS3!$1:$1,0))))</f>
        <v>#N/A</v>
      </c>
      <c r="L4902" t="e">
        <f>IF(D4902="","",IF(INDEX( DATOS3!$1:$19996,A4902,MATCH("Total_Acquisition_Time", DATOS3!$1:$1,0))=0,0,INDEX( DATOS3!$1:$19996,A4902,MATCH("Total_Acquisition_Time", DATOS3!$1:$1,0))))</f>
        <v>#N/A</v>
      </c>
      <c r="M4902" t="e">
        <f>IF(D4902="","",IF(INDEX( DATOS3!$1:$19996,A4902,MATCH("Acquisition_Plane_in_Accumulated_Dose_Data", DATOS3!$1:$1,0))=0,"",INDEX( DATOS3!$1:$19996,A4902,MATCH("Acquisition_Plane_in_Accumulated_Dose_Data", DATOS3!$1:$1,0))))</f>
        <v>#N/A</v>
      </c>
    </row>
    <row r="4903" spans="1:13" hidden="1" x14ac:dyDescent="0.25">
      <c r="A4903">
        <v>4903</v>
      </c>
      <c r="B4903" t="e">
        <f t="shared" si="77"/>
        <v>#N/A</v>
      </c>
      <c r="D4903" t="e">
        <f>IF(INDEX(DATOS3!$1:$19996,A4903,MATCH("PatientID",DATOS3!$1:$1,0))=0,"",INDEX(DATOS3!$1:$19996,A4903,MATCH("PatientID",DATOS3!$1:$1,0)))</f>
        <v>#N/A</v>
      </c>
      <c r="F4903" t="e">
        <f>IF(D4903="","",IF(INDEX( DATOS3!$1:$19996,A4903,MATCH("SeriesDate", DATOS3!$1:$1,0))=0,"",INDEX( DATOS3!$1:$19996,A4903,MATCH("SeriesDate", DATOS3!$1:$1,0))))</f>
        <v>#N/A</v>
      </c>
      <c r="G4903" t="e">
        <f>IF(D4903="","",IF(INDEX( DATOS3!$1:$19996,A4903,MATCH("SeriesTime", DATOS3!$1:$1,0))=0,"",INDEX( DATOS3!$1:$19996,A4903,MATCH("SeriesTime", DATOS3!$1:$1,0))))</f>
        <v>#N/A</v>
      </c>
      <c r="H4903" t="e">
        <f>IF(D4903="","",IF(INDEX( DATOS3!$1:$19996,A4903,MATCH("StudyDescription", DATOS3!$1:$1,0))=0,"",INDEX( DATOS3!$1:$19996,A4903,MATCH("StudyDescription", DATOS3!$1:$1,0))))</f>
        <v>#N/A</v>
      </c>
      <c r="I4903" t="e">
        <f>IF(D4903="","",IF(INDEX( DATOS3!$1:$19996,A4903,MATCH("Dose_Area_Product_Total", DATOS3!$1:$1,0))=0,0,INDEX( DATOS3!$1:$19996,A4903,MATCH("Dose_Area_Product_Total", DATOS3!$1:$1,0))))</f>
        <v>#N/A</v>
      </c>
      <c r="J4903" t="e">
        <f>IF(D4903="","",IF(INDEX( DATOS3!$1:$19996,A4903,MATCH("Dose_RP_Total", DATOS3!$1:$1,0))=0,0,INDEX( DATOS3!$1:$19996,A4903,MATCH("Dose_RP_Total", DATOS3!$1:$1,0))))</f>
        <v>#N/A</v>
      </c>
      <c r="K4903" t="e">
        <f>IF(D4903="","",IF(INDEX( DATOS3!$1:$19996,A4903,MATCH("Total_Fluoro_Time", DATOS3!$1:$1,0))=0,0,INDEX( DATOS3!$1:$19996,A4903,MATCH("Total_Fluoro_Time", DATOS3!$1:$1,0))))</f>
        <v>#N/A</v>
      </c>
      <c r="L4903" t="e">
        <f>IF(D4903="","",IF(INDEX( DATOS3!$1:$19996,A4903,MATCH("Total_Acquisition_Time", DATOS3!$1:$1,0))=0,0,INDEX( DATOS3!$1:$19996,A4903,MATCH("Total_Acquisition_Time", DATOS3!$1:$1,0))))</f>
        <v>#N/A</v>
      </c>
      <c r="M4903" t="e">
        <f>IF(D4903="","",IF(INDEX( DATOS3!$1:$19996,A4903,MATCH("Acquisition_Plane_in_Accumulated_Dose_Data", DATOS3!$1:$1,0))=0,"",INDEX( DATOS3!$1:$19996,A4903,MATCH("Acquisition_Plane_in_Accumulated_Dose_Data", DATOS3!$1:$1,0))))</f>
        <v>#N/A</v>
      </c>
    </row>
    <row r="4904" spans="1:13" hidden="1" x14ac:dyDescent="0.25">
      <c r="A4904">
        <v>4904</v>
      </c>
      <c r="B4904" t="e">
        <f t="shared" si="77"/>
        <v>#N/A</v>
      </c>
      <c r="D4904" t="e">
        <f>IF(INDEX(DATOS3!$1:$19996,A4904,MATCH("PatientID",DATOS3!$1:$1,0))=0,"",INDEX(DATOS3!$1:$19996,A4904,MATCH("PatientID",DATOS3!$1:$1,0)))</f>
        <v>#N/A</v>
      </c>
      <c r="F4904" t="e">
        <f>IF(D4904="","",IF(INDEX( DATOS3!$1:$19996,A4904,MATCH("SeriesDate", DATOS3!$1:$1,0))=0,"",INDEX( DATOS3!$1:$19996,A4904,MATCH("SeriesDate", DATOS3!$1:$1,0))))</f>
        <v>#N/A</v>
      </c>
      <c r="G4904" t="e">
        <f>IF(D4904="","",IF(INDEX( DATOS3!$1:$19996,A4904,MATCH("SeriesTime", DATOS3!$1:$1,0))=0,"",INDEX( DATOS3!$1:$19996,A4904,MATCH("SeriesTime", DATOS3!$1:$1,0))))</f>
        <v>#N/A</v>
      </c>
      <c r="H4904" t="e">
        <f>IF(D4904="","",IF(INDEX( DATOS3!$1:$19996,A4904,MATCH("StudyDescription", DATOS3!$1:$1,0))=0,"",INDEX( DATOS3!$1:$19996,A4904,MATCH("StudyDescription", DATOS3!$1:$1,0))))</f>
        <v>#N/A</v>
      </c>
      <c r="I4904" t="e">
        <f>IF(D4904="","",IF(INDEX( DATOS3!$1:$19996,A4904,MATCH("Dose_Area_Product_Total", DATOS3!$1:$1,0))=0,0,INDEX( DATOS3!$1:$19996,A4904,MATCH("Dose_Area_Product_Total", DATOS3!$1:$1,0))))</f>
        <v>#N/A</v>
      </c>
      <c r="J4904" t="e">
        <f>IF(D4904="","",IF(INDEX( DATOS3!$1:$19996,A4904,MATCH("Dose_RP_Total", DATOS3!$1:$1,0))=0,0,INDEX( DATOS3!$1:$19996,A4904,MATCH("Dose_RP_Total", DATOS3!$1:$1,0))))</f>
        <v>#N/A</v>
      </c>
      <c r="K4904" t="e">
        <f>IF(D4904="","",IF(INDEX( DATOS3!$1:$19996,A4904,MATCH("Total_Fluoro_Time", DATOS3!$1:$1,0))=0,0,INDEX( DATOS3!$1:$19996,A4904,MATCH("Total_Fluoro_Time", DATOS3!$1:$1,0))))</f>
        <v>#N/A</v>
      </c>
      <c r="L4904" t="e">
        <f>IF(D4904="","",IF(INDEX( DATOS3!$1:$19996,A4904,MATCH("Total_Acquisition_Time", DATOS3!$1:$1,0))=0,0,INDEX( DATOS3!$1:$19996,A4904,MATCH("Total_Acquisition_Time", DATOS3!$1:$1,0))))</f>
        <v>#N/A</v>
      </c>
      <c r="M4904" t="e">
        <f>IF(D4904="","",IF(INDEX( DATOS3!$1:$19996,A4904,MATCH("Acquisition_Plane_in_Accumulated_Dose_Data", DATOS3!$1:$1,0))=0,"",INDEX( DATOS3!$1:$19996,A4904,MATCH("Acquisition_Plane_in_Accumulated_Dose_Data", DATOS3!$1:$1,0))))</f>
        <v>#N/A</v>
      </c>
    </row>
    <row r="4905" spans="1:13" hidden="1" x14ac:dyDescent="0.25">
      <c r="A4905">
        <v>4905</v>
      </c>
      <c r="B4905" t="e">
        <f t="shared" si="77"/>
        <v>#N/A</v>
      </c>
      <c r="D4905" t="e">
        <f>IF(INDEX(DATOS3!$1:$19996,A4905,MATCH("PatientID",DATOS3!$1:$1,0))=0,"",INDEX(DATOS3!$1:$19996,A4905,MATCH("PatientID",DATOS3!$1:$1,0)))</f>
        <v>#N/A</v>
      </c>
      <c r="F4905" t="e">
        <f>IF(D4905="","",IF(INDEX( DATOS3!$1:$19996,A4905,MATCH("SeriesDate", DATOS3!$1:$1,0))=0,"",INDEX( DATOS3!$1:$19996,A4905,MATCH("SeriesDate", DATOS3!$1:$1,0))))</f>
        <v>#N/A</v>
      </c>
      <c r="G4905" t="e">
        <f>IF(D4905="","",IF(INDEX( DATOS3!$1:$19996,A4905,MATCH("SeriesTime", DATOS3!$1:$1,0))=0,"",INDEX( DATOS3!$1:$19996,A4905,MATCH("SeriesTime", DATOS3!$1:$1,0))))</f>
        <v>#N/A</v>
      </c>
      <c r="H4905" t="e">
        <f>IF(D4905="","",IF(INDEX( DATOS3!$1:$19996,A4905,MATCH("StudyDescription", DATOS3!$1:$1,0))=0,"",INDEX( DATOS3!$1:$19996,A4905,MATCH("StudyDescription", DATOS3!$1:$1,0))))</f>
        <v>#N/A</v>
      </c>
      <c r="I4905" t="e">
        <f>IF(D4905="","",IF(INDEX( DATOS3!$1:$19996,A4905,MATCH("Dose_Area_Product_Total", DATOS3!$1:$1,0))=0,0,INDEX( DATOS3!$1:$19996,A4905,MATCH("Dose_Area_Product_Total", DATOS3!$1:$1,0))))</f>
        <v>#N/A</v>
      </c>
      <c r="J4905" t="e">
        <f>IF(D4905="","",IF(INDEX( DATOS3!$1:$19996,A4905,MATCH("Dose_RP_Total", DATOS3!$1:$1,0))=0,0,INDEX( DATOS3!$1:$19996,A4905,MATCH("Dose_RP_Total", DATOS3!$1:$1,0))))</f>
        <v>#N/A</v>
      </c>
      <c r="K4905" t="e">
        <f>IF(D4905="","",IF(INDEX( DATOS3!$1:$19996,A4905,MATCH("Total_Fluoro_Time", DATOS3!$1:$1,0))=0,0,INDEX( DATOS3!$1:$19996,A4905,MATCH("Total_Fluoro_Time", DATOS3!$1:$1,0))))</f>
        <v>#N/A</v>
      </c>
      <c r="L4905" t="e">
        <f>IF(D4905="","",IF(INDEX( DATOS3!$1:$19996,A4905,MATCH("Total_Acquisition_Time", DATOS3!$1:$1,0))=0,0,INDEX( DATOS3!$1:$19996,A4905,MATCH("Total_Acquisition_Time", DATOS3!$1:$1,0))))</f>
        <v>#N/A</v>
      </c>
      <c r="M4905" t="e">
        <f>IF(D4905="","",IF(INDEX( DATOS3!$1:$19996,A4905,MATCH("Acquisition_Plane_in_Accumulated_Dose_Data", DATOS3!$1:$1,0))=0,"",INDEX( DATOS3!$1:$19996,A4905,MATCH("Acquisition_Plane_in_Accumulated_Dose_Data", DATOS3!$1:$1,0))))</f>
        <v>#N/A</v>
      </c>
    </row>
    <row r="4906" spans="1:13" hidden="1" x14ac:dyDescent="0.25">
      <c r="A4906">
        <v>4906</v>
      </c>
      <c r="B4906" t="e">
        <f t="shared" si="77"/>
        <v>#N/A</v>
      </c>
      <c r="D4906" t="e">
        <f>IF(INDEX(DATOS3!$1:$19996,A4906,MATCH("PatientID",DATOS3!$1:$1,0))=0,"",INDEX(DATOS3!$1:$19996,A4906,MATCH("PatientID",DATOS3!$1:$1,0)))</f>
        <v>#N/A</v>
      </c>
      <c r="F4906" t="e">
        <f>IF(D4906="","",IF(INDEX( DATOS3!$1:$19996,A4906,MATCH("SeriesDate", DATOS3!$1:$1,0))=0,"",INDEX( DATOS3!$1:$19996,A4906,MATCH("SeriesDate", DATOS3!$1:$1,0))))</f>
        <v>#N/A</v>
      </c>
      <c r="G4906" t="e">
        <f>IF(D4906="","",IF(INDEX( DATOS3!$1:$19996,A4906,MATCH("SeriesTime", DATOS3!$1:$1,0))=0,"",INDEX( DATOS3!$1:$19996,A4906,MATCH("SeriesTime", DATOS3!$1:$1,0))))</f>
        <v>#N/A</v>
      </c>
      <c r="H4906" t="e">
        <f>IF(D4906="","",IF(INDEX( DATOS3!$1:$19996,A4906,MATCH("StudyDescription", DATOS3!$1:$1,0))=0,"",INDEX( DATOS3!$1:$19996,A4906,MATCH("StudyDescription", DATOS3!$1:$1,0))))</f>
        <v>#N/A</v>
      </c>
      <c r="I4906" t="e">
        <f>IF(D4906="","",IF(INDEX( DATOS3!$1:$19996,A4906,MATCH("Dose_Area_Product_Total", DATOS3!$1:$1,0))=0,0,INDEX( DATOS3!$1:$19996,A4906,MATCH("Dose_Area_Product_Total", DATOS3!$1:$1,0))))</f>
        <v>#N/A</v>
      </c>
      <c r="J4906" t="e">
        <f>IF(D4906="","",IF(INDEX( DATOS3!$1:$19996,A4906,MATCH("Dose_RP_Total", DATOS3!$1:$1,0))=0,0,INDEX( DATOS3!$1:$19996,A4906,MATCH("Dose_RP_Total", DATOS3!$1:$1,0))))</f>
        <v>#N/A</v>
      </c>
      <c r="K4906" t="e">
        <f>IF(D4906="","",IF(INDEX( DATOS3!$1:$19996,A4906,MATCH("Total_Fluoro_Time", DATOS3!$1:$1,0))=0,0,INDEX( DATOS3!$1:$19996,A4906,MATCH("Total_Fluoro_Time", DATOS3!$1:$1,0))))</f>
        <v>#N/A</v>
      </c>
      <c r="L4906" t="e">
        <f>IF(D4906="","",IF(INDEX( DATOS3!$1:$19996,A4906,MATCH("Total_Acquisition_Time", DATOS3!$1:$1,0))=0,0,INDEX( DATOS3!$1:$19996,A4906,MATCH("Total_Acquisition_Time", DATOS3!$1:$1,0))))</f>
        <v>#N/A</v>
      </c>
      <c r="M4906" t="e">
        <f>IF(D4906="","",IF(INDEX( DATOS3!$1:$19996,A4906,MATCH("Acquisition_Plane_in_Accumulated_Dose_Data", DATOS3!$1:$1,0))=0,"",INDEX( DATOS3!$1:$19996,A4906,MATCH("Acquisition_Plane_in_Accumulated_Dose_Data", DATOS3!$1:$1,0))))</f>
        <v>#N/A</v>
      </c>
    </row>
    <row r="4907" spans="1:13" hidden="1" x14ac:dyDescent="0.25">
      <c r="A4907">
        <v>4907</v>
      </c>
      <c r="B4907" t="e">
        <f t="shared" si="77"/>
        <v>#N/A</v>
      </c>
      <c r="D4907" t="e">
        <f>IF(INDEX(DATOS3!$1:$19996,A4907,MATCH("PatientID",DATOS3!$1:$1,0))=0,"",INDEX(DATOS3!$1:$19996,A4907,MATCH("PatientID",DATOS3!$1:$1,0)))</f>
        <v>#N/A</v>
      </c>
      <c r="F4907" t="e">
        <f>IF(D4907="","",IF(INDEX( DATOS3!$1:$19996,A4907,MATCH("SeriesDate", DATOS3!$1:$1,0))=0,"",INDEX( DATOS3!$1:$19996,A4907,MATCH("SeriesDate", DATOS3!$1:$1,0))))</f>
        <v>#N/A</v>
      </c>
      <c r="G4907" t="e">
        <f>IF(D4907="","",IF(INDEX( DATOS3!$1:$19996,A4907,MATCH("SeriesTime", DATOS3!$1:$1,0))=0,"",INDEX( DATOS3!$1:$19996,A4907,MATCH("SeriesTime", DATOS3!$1:$1,0))))</f>
        <v>#N/A</v>
      </c>
      <c r="H4907" t="e">
        <f>IF(D4907="","",IF(INDEX( DATOS3!$1:$19996,A4907,MATCH("StudyDescription", DATOS3!$1:$1,0))=0,"",INDEX( DATOS3!$1:$19996,A4907,MATCH("StudyDescription", DATOS3!$1:$1,0))))</f>
        <v>#N/A</v>
      </c>
      <c r="I4907" t="e">
        <f>IF(D4907="","",IF(INDEX( DATOS3!$1:$19996,A4907,MATCH("Dose_Area_Product_Total", DATOS3!$1:$1,0))=0,0,INDEX( DATOS3!$1:$19996,A4907,MATCH("Dose_Area_Product_Total", DATOS3!$1:$1,0))))</f>
        <v>#N/A</v>
      </c>
      <c r="J4907" t="e">
        <f>IF(D4907="","",IF(INDEX( DATOS3!$1:$19996,A4907,MATCH("Dose_RP_Total", DATOS3!$1:$1,0))=0,0,INDEX( DATOS3!$1:$19996,A4907,MATCH("Dose_RP_Total", DATOS3!$1:$1,0))))</f>
        <v>#N/A</v>
      </c>
      <c r="K4907" t="e">
        <f>IF(D4907="","",IF(INDEX( DATOS3!$1:$19996,A4907,MATCH("Total_Fluoro_Time", DATOS3!$1:$1,0))=0,0,INDEX( DATOS3!$1:$19996,A4907,MATCH("Total_Fluoro_Time", DATOS3!$1:$1,0))))</f>
        <v>#N/A</v>
      </c>
      <c r="L4907" t="e">
        <f>IF(D4907="","",IF(INDEX( DATOS3!$1:$19996,A4907,MATCH("Total_Acquisition_Time", DATOS3!$1:$1,0))=0,0,INDEX( DATOS3!$1:$19996,A4907,MATCH("Total_Acquisition_Time", DATOS3!$1:$1,0))))</f>
        <v>#N/A</v>
      </c>
      <c r="M4907" t="e">
        <f>IF(D4907="","",IF(INDEX( DATOS3!$1:$19996,A4907,MATCH("Acquisition_Plane_in_Accumulated_Dose_Data", DATOS3!$1:$1,0))=0,"",INDEX( DATOS3!$1:$19996,A4907,MATCH("Acquisition_Plane_in_Accumulated_Dose_Data", DATOS3!$1:$1,0))))</f>
        <v>#N/A</v>
      </c>
    </row>
    <row r="4908" spans="1:13" hidden="1" x14ac:dyDescent="0.25">
      <c r="A4908">
        <v>4908</v>
      </c>
      <c r="B4908" t="e">
        <f t="shared" si="77"/>
        <v>#N/A</v>
      </c>
      <c r="D4908" t="e">
        <f>IF(INDEX(DATOS3!$1:$19996,A4908,MATCH("PatientID",DATOS3!$1:$1,0))=0,"",INDEX(DATOS3!$1:$19996,A4908,MATCH("PatientID",DATOS3!$1:$1,0)))</f>
        <v>#N/A</v>
      </c>
      <c r="F4908" t="e">
        <f>IF(D4908="","",IF(INDEX( DATOS3!$1:$19996,A4908,MATCH("SeriesDate", DATOS3!$1:$1,0))=0,"",INDEX( DATOS3!$1:$19996,A4908,MATCH("SeriesDate", DATOS3!$1:$1,0))))</f>
        <v>#N/A</v>
      </c>
      <c r="G4908" t="e">
        <f>IF(D4908="","",IF(INDEX( DATOS3!$1:$19996,A4908,MATCH("SeriesTime", DATOS3!$1:$1,0))=0,"",INDEX( DATOS3!$1:$19996,A4908,MATCH("SeriesTime", DATOS3!$1:$1,0))))</f>
        <v>#N/A</v>
      </c>
      <c r="H4908" t="e">
        <f>IF(D4908="","",IF(INDEX( DATOS3!$1:$19996,A4908,MATCH("StudyDescription", DATOS3!$1:$1,0))=0,"",INDEX( DATOS3!$1:$19996,A4908,MATCH("StudyDescription", DATOS3!$1:$1,0))))</f>
        <v>#N/A</v>
      </c>
      <c r="I4908" t="e">
        <f>IF(D4908="","",IF(INDEX( DATOS3!$1:$19996,A4908,MATCH("Dose_Area_Product_Total", DATOS3!$1:$1,0))=0,0,INDEX( DATOS3!$1:$19996,A4908,MATCH("Dose_Area_Product_Total", DATOS3!$1:$1,0))))</f>
        <v>#N/A</v>
      </c>
      <c r="J4908" t="e">
        <f>IF(D4908="","",IF(INDEX( DATOS3!$1:$19996,A4908,MATCH("Dose_RP_Total", DATOS3!$1:$1,0))=0,0,INDEX( DATOS3!$1:$19996,A4908,MATCH("Dose_RP_Total", DATOS3!$1:$1,0))))</f>
        <v>#N/A</v>
      </c>
      <c r="K4908" t="e">
        <f>IF(D4908="","",IF(INDEX( DATOS3!$1:$19996,A4908,MATCH("Total_Fluoro_Time", DATOS3!$1:$1,0))=0,0,INDEX( DATOS3!$1:$19996,A4908,MATCH("Total_Fluoro_Time", DATOS3!$1:$1,0))))</f>
        <v>#N/A</v>
      </c>
      <c r="L4908" t="e">
        <f>IF(D4908="","",IF(INDEX( DATOS3!$1:$19996,A4908,MATCH("Total_Acquisition_Time", DATOS3!$1:$1,0))=0,0,INDEX( DATOS3!$1:$19996,A4908,MATCH("Total_Acquisition_Time", DATOS3!$1:$1,0))))</f>
        <v>#N/A</v>
      </c>
      <c r="M4908" t="e">
        <f>IF(D4908="","",IF(INDEX( DATOS3!$1:$19996,A4908,MATCH("Acquisition_Plane_in_Accumulated_Dose_Data", DATOS3!$1:$1,0))=0,"",INDEX( DATOS3!$1:$19996,A4908,MATCH("Acquisition_Plane_in_Accumulated_Dose_Data", DATOS3!$1:$1,0))))</f>
        <v>#N/A</v>
      </c>
    </row>
    <row r="4909" spans="1:13" hidden="1" x14ac:dyDescent="0.25">
      <c r="A4909">
        <v>4909</v>
      </c>
      <c r="B4909" t="e">
        <f t="shared" si="77"/>
        <v>#N/A</v>
      </c>
      <c r="D4909" t="e">
        <f>IF(INDEX(DATOS3!$1:$19996,A4909,MATCH("PatientID",DATOS3!$1:$1,0))=0,"",INDEX(DATOS3!$1:$19996,A4909,MATCH("PatientID",DATOS3!$1:$1,0)))</f>
        <v>#N/A</v>
      </c>
      <c r="F4909" t="e">
        <f>IF(D4909="","",IF(INDEX( DATOS3!$1:$19996,A4909,MATCH("SeriesDate", DATOS3!$1:$1,0))=0,"",INDEX( DATOS3!$1:$19996,A4909,MATCH("SeriesDate", DATOS3!$1:$1,0))))</f>
        <v>#N/A</v>
      </c>
      <c r="G4909" t="e">
        <f>IF(D4909="","",IF(INDEX( DATOS3!$1:$19996,A4909,MATCH("SeriesTime", DATOS3!$1:$1,0))=0,"",INDEX( DATOS3!$1:$19996,A4909,MATCH("SeriesTime", DATOS3!$1:$1,0))))</f>
        <v>#N/A</v>
      </c>
      <c r="H4909" t="e">
        <f>IF(D4909="","",IF(INDEX( DATOS3!$1:$19996,A4909,MATCH("StudyDescription", DATOS3!$1:$1,0))=0,"",INDEX( DATOS3!$1:$19996,A4909,MATCH("StudyDescription", DATOS3!$1:$1,0))))</f>
        <v>#N/A</v>
      </c>
      <c r="I4909" t="e">
        <f>IF(D4909="","",IF(INDEX( DATOS3!$1:$19996,A4909,MATCH("Dose_Area_Product_Total", DATOS3!$1:$1,0))=0,0,INDEX( DATOS3!$1:$19996,A4909,MATCH("Dose_Area_Product_Total", DATOS3!$1:$1,0))))</f>
        <v>#N/A</v>
      </c>
      <c r="J4909" t="e">
        <f>IF(D4909="","",IF(INDEX( DATOS3!$1:$19996,A4909,MATCH("Dose_RP_Total", DATOS3!$1:$1,0))=0,0,INDEX( DATOS3!$1:$19996,A4909,MATCH("Dose_RP_Total", DATOS3!$1:$1,0))))</f>
        <v>#N/A</v>
      </c>
      <c r="K4909" t="e">
        <f>IF(D4909="","",IF(INDEX( DATOS3!$1:$19996,A4909,MATCH("Total_Fluoro_Time", DATOS3!$1:$1,0))=0,0,INDEX( DATOS3!$1:$19996,A4909,MATCH("Total_Fluoro_Time", DATOS3!$1:$1,0))))</f>
        <v>#N/A</v>
      </c>
      <c r="L4909" t="e">
        <f>IF(D4909="","",IF(INDEX( DATOS3!$1:$19996,A4909,MATCH("Total_Acquisition_Time", DATOS3!$1:$1,0))=0,0,INDEX( DATOS3!$1:$19996,A4909,MATCH("Total_Acquisition_Time", DATOS3!$1:$1,0))))</f>
        <v>#N/A</v>
      </c>
      <c r="M4909" t="e">
        <f>IF(D4909="","",IF(INDEX( DATOS3!$1:$19996,A4909,MATCH("Acquisition_Plane_in_Accumulated_Dose_Data", DATOS3!$1:$1,0))=0,"",INDEX( DATOS3!$1:$19996,A4909,MATCH("Acquisition_Plane_in_Accumulated_Dose_Data", DATOS3!$1:$1,0))))</f>
        <v>#N/A</v>
      </c>
    </row>
    <row r="4910" spans="1:13" hidden="1" x14ac:dyDescent="0.25">
      <c r="A4910">
        <v>4910</v>
      </c>
      <c r="B4910" t="e">
        <f t="shared" si="77"/>
        <v>#N/A</v>
      </c>
      <c r="D4910" t="e">
        <f>IF(INDEX(DATOS3!$1:$19996,A4910,MATCH("PatientID",DATOS3!$1:$1,0))=0,"",INDEX(DATOS3!$1:$19996,A4910,MATCH("PatientID",DATOS3!$1:$1,0)))</f>
        <v>#N/A</v>
      </c>
      <c r="F4910" t="e">
        <f>IF(D4910="","",IF(INDEX( DATOS3!$1:$19996,A4910,MATCH("SeriesDate", DATOS3!$1:$1,0))=0,"",INDEX( DATOS3!$1:$19996,A4910,MATCH("SeriesDate", DATOS3!$1:$1,0))))</f>
        <v>#N/A</v>
      </c>
      <c r="G4910" t="e">
        <f>IF(D4910="","",IF(INDEX( DATOS3!$1:$19996,A4910,MATCH("SeriesTime", DATOS3!$1:$1,0))=0,"",INDEX( DATOS3!$1:$19996,A4910,MATCH("SeriesTime", DATOS3!$1:$1,0))))</f>
        <v>#N/A</v>
      </c>
      <c r="H4910" t="e">
        <f>IF(D4910="","",IF(INDEX( DATOS3!$1:$19996,A4910,MATCH("StudyDescription", DATOS3!$1:$1,0))=0,"",INDEX( DATOS3!$1:$19996,A4910,MATCH("StudyDescription", DATOS3!$1:$1,0))))</f>
        <v>#N/A</v>
      </c>
      <c r="I4910" t="e">
        <f>IF(D4910="","",IF(INDEX( DATOS3!$1:$19996,A4910,MATCH("Dose_Area_Product_Total", DATOS3!$1:$1,0))=0,0,INDEX( DATOS3!$1:$19996,A4910,MATCH("Dose_Area_Product_Total", DATOS3!$1:$1,0))))</f>
        <v>#N/A</v>
      </c>
      <c r="J4910" t="e">
        <f>IF(D4910="","",IF(INDEX( DATOS3!$1:$19996,A4910,MATCH("Dose_RP_Total", DATOS3!$1:$1,0))=0,0,INDEX( DATOS3!$1:$19996,A4910,MATCH("Dose_RP_Total", DATOS3!$1:$1,0))))</f>
        <v>#N/A</v>
      </c>
      <c r="K4910" t="e">
        <f>IF(D4910="","",IF(INDEX( DATOS3!$1:$19996,A4910,MATCH("Total_Fluoro_Time", DATOS3!$1:$1,0))=0,0,INDEX( DATOS3!$1:$19996,A4910,MATCH("Total_Fluoro_Time", DATOS3!$1:$1,0))))</f>
        <v>#N/A</v>
      </c>
      <c r="L4910" t="e">
        <f>IF(D4910="","",IF(INDEX( DATOS3!$1:$19996,A4910,MATCH("Total_Acquisition_Time", DATOS3!$1:$1,0))=0,0,INDEX( DATOS3!$1:$19996,A4910,MATCH("Total_Acquisition_Time", DATOS3!$1:$1,0))))</f>
        <v>#N/A</v>
      </c>
      <c r="M4910" t="e">
        <f>IF(D4910="","",IF(INDEX( DATOS3!$1:$19996,A4910,MATCH("Acquisition_Plane_in_Accumulated_Dose_Data", DATOS3!$1:$1,0))=0,"",INDEX( DATOS3!$1:$19996,A4910,MATCH("Acquisition_Plane_in_Accumulated_Dose_Data", DATOS3!$1:$1,0))))</f>
        <v>#N/A</v>
      </c>
    </row>
    <row r="4911" spans="1:13" hidden="1" x14ac:dyDescent="0.25">
      <c r="A4911">
        <v>4911</v>
      </c>
      <c r="B4911" t="e">
        <f t="shared" si="77"/>
        <v>#N/A</v>
      </c>
      <c r="D4911" t="e">
        <f>IF(INDEX(DATOS3!$1:$19996,A4911,MATCH("PatientID",DATOS3!$1:$1,0))=0,"",INDEX(DATOS3!$1:$19996,A4911,MATCH("PatientID",DATOS3!$1:$1,0)))</f>
        <v>#N/A</v>
      </c>
      <c r="F4911" t="e">
        <f>IF(D4911="","",IF(INDEX( DATOS3!$1:$19996,A4911,MATCH("SeriesDate", DATOS3!$1:$1,0))=0,"",INDEX( DATOS3!$1:$19996,A4911,MATCH("SeriesDate", DATOS3!$1:$1,0))))</f>
        <v>#N/A</v>
      </c>
      <c r="G4911" t="e">
        <f>IF(D4911="","",IF(INDEX( DATOS3!$1:$19996,A4911,MATCH("SeriesTime", DATOS3!$1:$1,0))=0,"",INDEX( DATOS3!$1:$19996,A4911,MATCH("SeriesTime", DATOS3!$1:$1,0))))</f>
        <v>#N/A</v>
      </c>
      <c r="H4911" t="e">
        <f>IF(D4911="","",IF(INDEX( DATOS3!$1:$19996,A4911,MATCH("StudyDescription", DATOS3!$1:$1,0))=0,"",INDEX( DATOS3!$1:$19996,A4911,MATCH("StudyDescription", DATOS3!$1:$1,0))))</f>
        <v>#N/A</v>
      </c>
      <c r="I4911" t="e">
        <f>IF(D4911="","",IF(INDEX( DATOS3!$1:$19996,A4911,MATCH("Dose_Area_Product_Total", DATOS3!$1:$1,0))=0,0,INDEX( DATOS3!$1:$19996,A4911,MATCH("Dose_Area_Product_Total", DATOS3!$1:$1,0))))</f>
        <v>#N/A</v>
      </c>
      <c r="J4911" t="e">
        <f>IF(D4911="","",IF(INDEX( DATOS3!$1:$19996,A4911,MATCH("Dose_RP_Total", DATOS3!$1:$1,0))=0,0,INDEX( DATOS3!$1:$19996,A4911,MATCH("Dose_RP_Total", DATOS3!$1:$1,0))))</f>
        <v>#N/A</v>
      </c>
      <c r="K4911" t="e">
        <f>IF(D4911="","",IF(INDEX( DATOS3!$1:$19996,A4911,MATCH("Total_Fluoro_Time", DATOS3!$1:$1,0))=0,0,INDEX( DATOS3!$1:$19996,A4911,MATCH("Total_Fluoro_Time", DATOS3!$1:$1,0))))</f>
        <v>#N/A</v>
      </c>
      <c r="L4911" t="e">
        <f>IF(D4911="","",IF(INDEX( DATOS3!$1:$19996,A4911,MATCH("Total_Acquisition_Time", DATOS3!$1:$1,0))=0,0,INDEX( DATOS3!$1:$19996,A4911,MATCH("Total_Acquisition_Time", DATOS3!$1:$1,0))))</f>
        <v>#N/A</v>
      </c>
      <c r="M4911" t="e">
        <f>IF(D4911="","",IF(INDEX( DATOS3!$1:$19996,A4911,MATCH("Acquisition_Plane_in_Accumulated_Dose_Data", DATOS3!$1:$1,0))=0,"",INDEX( DATOS3!$1:$19996,A4911,MATCH("Acquisition_Plane_in_Accumulated_Dose_Data", DATOS3!$1:$1,0))))</f>
        <v>#N/A</v>
      </c>
    </row>
    <row r="4912" spans="1:13" hidden="1" x14ac:dyDescent="0.25">
      <c r="A4912">
        <v>4912</v>
      </c>
      <c r="B4912" t="e">
        <f t="shared" si="77"/>
        <v>#N/A</v>
      </c>
      <c r="D4912" t="e">
        <f>IF(INDEX(DATOS3!$1:$19996,A4912,MATCH("PatientID",DATOS3!$1:$1,0))=0,"",INDEX(DATOS3!$1:$19996,A4912,MATCH("PatientID",DATOS3!$1:$1,0)))</f>
        <v>#N/A</v>
      </c>
      <c r="F4912" t="e">
        <f>IF(D4912="","",IF(INDEX( DATOS3!$1:$19996,A4912,MATCH("SeriesDate", DATOS3!$1:$1,0))=0,"",INDEX( DATOS3!$1:$19996,A4912,MATCH("SeriesDate", DATOS3!$1:$1,0))))</f>
        <v>#N/A</v>
      </c>
      <c r="G4912" t="e">
        <f>IF(D4912="","",IF(INDEX( DATOS3!$1:$19996,A4912,MATCH("SeriesTime", DATOS3!$1:$1,0))=0,"",INDEX( DATOS3!$1:$19996,A4912,MATCH("SeriesTime", DATOS3!$1:$1,0))))</f>
        <v>#N/A</v>
      </c>
      <c r="H4912" t="e">
        <f>IF(D4912="","",IF(INDEX( DATOS3!$1:$19996,A4912,MATCH("StudyDescription", DATOS3!$1:$1,0))=0,"",INDEX( DATOS3!$1:$19996,A4912,MATCH("StudyDescription", DATOS3!$1:$1,0))))</f>
        <v>#N/A</v>
      </c>
      <c r="I4912" t="e">
        <f>IF(D4912="","",IF(INDEX( DATOS3!$1:$19996,A4912,MATCH("Dose_Area_Product_Total", DATOS3!$1:$1,0))=0,0,INDEX( DATOS3!$1:$19996,A4912,MATCH("Dose_Area_Product_Total", DATOS3!$1:$1,0))))</f>
        <v>#N/A</v>
      </c>
      <c r="J4912" t="e">
        <f>IF(D4912="","",IF(INDEX( DATOS3!$1:$19996,A4912,MATCH("Dose_RP_Total", DATOS3!$1:$1,0))=0,0,INDEX( DATOS3!$1:$19996,A4912,MATCH("Dose_RP_Total", DATOS3!$1:$1,0))))</f>
        <v>#N/A</v>
      </c>
      <c r="K4912" t="e">
        <f>IF(D4912="","",IF(INDEX( DATOS3!$1:$19996,A4912,MATCH("Total_Fluoro_Time", DATOS3!$1:$1,0))=0,0,INDEX( DATOS3!$1:$19996,A4912,MATCH("Total_Fluoro_Time", DATOS3!$1:$1,0))))</f>
        <v>#N/A</v>
      </c>
      <c r="L4912" t="e">
        <f>IF(D4912="","",IF(INDEX( DATOS3!$1:$19996,A4912,MATCH("Total_Acquisition_Time", DATOS3!$1:$1,0))=0,0,INDEX( DATOS3!$1:$19996,A4912,MATCH("Total_Acquisition_Time", DATOS3!$1:$1,0))))</f>
        <v>#N/A</v>
      </c>
      <c r="M4912" t="e">
        <f>IF(D4912="","",IF(INDEX( DATOS3!$1:$19996,A4912,MATCH("Acquisition_Plane_in_Accumulated_Dose_Data", DATOS3!$1:$1,0))=0,"",INDEX( DATOS3!$1:$19996,A4912,MATCH("Acquisition_Plane_in_Accumulated_Dose_Data", DATOS3!$1:$1,0))))</f>
        <v>#N/A</v>
      </c>
    </row>
    <row r="4913" spans="1:13" hidden="1" x14ac:dyDescent="0.25">
      <c r="A4913">
        <v>4913</v>
      </c>
      <c r="B4913" t="e">
        <f t="shared" si="77"/>
        <v>#N/A</v>
      </c>
      <c r="D4913" t="e">
        <f>IF(INDEX(DATOS3!$1:$19996,A4913,MATCH("PatientID",DATOS3!$1:$1,0))=0,"",INDEX(DATOS3!$1:$19996,A4913,MATCH("PatientID",DATOS3!$1:$1,0)))</f>
        <v>#N/A</v>
      </c>
      <c r="F4913" t="e">
        <f>IF(D4913="","",IF(INDEX( DATOS3!$1:$19996,A4913,MATCH("SeriesDate", DATOS3!$1:$1,0))=0,"",INDEX( DATOS3!$1:$19996,A4913,MATCH("SeriesDate", DATOS3!$1:$1,0))))</f>
        <v>#N/A</v>
      </c>
      <c r="G4913" t="e">
        <f>IF(D4913="","",IF(INDEX( DATOS3!$1:$19996,A4913,MATCH("SeriesTime", DATOS3!$1:$1,0))=0,"",INDEX( DATOS3!$1:$19996,A4913,MATCH("SeriesTime", DATOS3!$1:$1,0))))</f>
        <v>#N/A</v>
      </c>
      <c r="H4913" t="e">
        <f>IF(D4913="","",IF(INDEX( DATOS3!$1:$19996,A4913,MATCH("StudyDescription", DATOS3!$1:$1,0))=0,"",INDEX( DATOS3!$1:$19996,A4913,MATCH("StudyDescription", DATOS3!$1:$1,0))))</f>
        <v>#N/A</v>
      </c>
      <c r="I4913" t="e">
        <f>IF(D4913="","",IF(INDEX( DATOS3!$1:$19996,A4913,MATCH("Dose_Area_Product_Total", DATOS3!$1:$1,0))=0,0,INDEX( DATOS3!$1:$19996,A4913,MATCH("Dose_Area_Product_Total", DATOS3!$1:$1,0))))</f>
        <v>#N/A</v>
      </c>
      <c r="J4913" t="e">
        <f>IF(D4913="","",IF(INDEX( DATOS3!$1:$19996,A4913,MATCH("Dose_RP_Total", DATOS3!$1:$1,0))=0,0,INDEX( DATOS3!$1:$19996,A4913,MATCH("Dose_RP_Total", DATOS3!$1:$1,0))))</f>
        <v>#N/A</v>
      </c>
      <c r="K4913" t="e">
        <f>IF(D4913="","",IF(INDEX( DATOS3!$1:$19996,A4913,MATCH("Total_Fluoro_Time", DATOS3!$1:$1,0))=0,0,INDEX( DATOS3!$1:$19996,A4913,MATCH("Total_Fluoro_Time", DATOS3!$1:$1,0))))</f>
        <v>#N/A</v>
      </c>
      <c r="L4913" t="e">
        <f>IF(D4913="","",IF(INDEX( DATOS3!$1:$19996,A4913,MATCH("Total_Acquisition_Time", DATOS3!$1:$1,0))=0,0,INDEX( DATOS3!$1:$19996,A4913,MATCH("Total_Acquisition_Time", DATOS3!$1:$1,0))))</f>
        <v>#N/A</v>
      </c>
      <c r="M4913" t="e">
        <f>IF(D4913="","",IF(INDEX( DATOS3!$1:$19996,A4913,MATCH("Acquisition_Plane_in_Accumulated_Dose_Data", DATOS3!$1:$1,0))=0,"",INDEX( DATOS3!$1:$19996,A4913,MATCH("Acquisition_Plane_in_Accumulated_Dose_Data", DATOS3!$1:$1,0))))</f>
        <v>#N/A</v>
      </c>
    </row>
    <row r="4914" spans="1:13" hidden="1" x14ac:dyDescent="0.25">
      <c r="A4914">
        <v>4914</v>
      </c>
      <c r="B4914" t="e">
        <f t="shared" si="77"/>
        <v>#N/A</v>
      </c>
      <c r="D4914" t="e">
        <f>IF(INDEX(DATOS3!$1:$19996,A4914,MATCH("PatientID",DATOS3!$1:$1,0))=0,"",INDEX(DATOS3!$1:$19996,A4914,MATCH("PatientID",DATOS3!$1:$1,0)))</f>
        <v>#N/A</v>
      </c>
      <c r="F4914" t="e">
        <f>IF(D4914="","",IF(INDEX( DATOS3!$1:$19996,A4914,MATCH("SeriesDate", DATOS3!$1:$1,0))=0,"",INDEX( DATOS3!$1:$19996,A4914,MATCH("SeriesDate", DATOS3!$1:$1,0))))</f>
        <v>#N/A</v>
      </c>
      <c r="G4914" t="e">
        <f>IF(D4914="","",IF(INDEX( DATOS3!$1:$19996,A4914,MATCH("SeriesTime", DATOS3!$1:$1,0))=0,"",INDEX( DATOS3!$1:$19996,A4914,MATCH("SeriesTime", DATOS3!$1:$1,0))))</f>
        <v>#N/A</v>
      </c>
      <c r="H4914" t="e">
        <f>IF(D4914="","",IF(INDEX( DATOS3!$1:$19996,A4914,MATCH("StudyDescription", DATOS3!$1:$1,0))=0,"",INDEX( DATOS3!$1:$19996,A4914,MATCH("StudyDescription", DATOS3!$1:$1,0))))</f>
        <v>#N/A</v>
      </c>
      <c r="I4914" t="e">
        <f>IF(D4914="","",IF(INDEX( DATOS3!$1:$19996,A4914,MATCH("Dose_Area_Product_Total", DATOS3!$1:$1,0))=0,0,INDEX( DATOS3!$1:$19996,A4914,MATCH("Dose_Area_Product_Total", DATOS3!$1:$1,0))))</f>
        <v>#N/A</v>
      </c>
      <c r="J4914" t="e">
        <f>IF(D4914="","",IF(INDEX( DATOS3!$1:$19996,A4914,MATCH("Dose_RP_Total", DATOS3!$1:$1,0))=0,0,INDEX( DATOS3!$1:$19996,A4914,MATCH("Dose_RP_Total", DATOS3!$1:$1,0))))</f>
        <v>#N/A</v>
      </c>
      <c r="K4914" t="e">
        <f>IF(D4914="","",IF(INDEX( DATOS3!$1:$19996,A4914,MATCH("Total_Fluoro_Time", DATOS3!$1:$1,0))=0,0,INDEX( DATOS3!$1:$19996,A4914,MATCH("Total_Fluoro_Time", DATOS3!$1:$1,0))))</f>
        <v>#N/A</v>
      </c>
      <c r="L4914" t="e">
        <f>IF(D4914="","",IF(INDEX( DATOS3!$1:$19996,A4914,MATCH("Total_Acquisition_Time", DATOS3!$1:$1,0))=0,0,INDEX( DATOS3!$1:$19996,A4914,MATCH("Total_Acquisition_Time", DATOS3!$1:$1,0))))</f>
        <v>#N/A</v>
      </c>
      <c r="M4914" t="e">
        <f>IF(D4914="","",IF(INDEX( DATOS3!$1:$19996,A4914,MATCH("Acquisition_Plane_in_Accumulated_Dose_Data", DATOS3!$1:$1,0))=0,"",INDEX( DATOS3!$1:$19996,A4914,MATCH("Acquisition_Plane_in_Accumulated_Dose_Data", DATOS3!$1:$1,0))))</f>
        <v>#N/A</v>
      </c>
    </row>
    <row r="4915" spans="1:13" hidden="1" x14ac:dyDescent="0.25">
      <c r="A4915">
        <v>4915</v>
      </c>
      <c r="B4915" t="e">
        <f t="shared" si="77"/>
        <v>#N/A</v>
      </c>
      <c r="D4915" t="e">
        <f>IF(INDEX(DATOS3!$1:$19996,A4915,MATCH("PatientID",DATOS3!$1:$1,0))=0,"",INDEX(DATOS3!$1:$19996,A4915,MATCH("PatientID",DATOS3!$1:$1,0)))</f>
        <v>#N/A</v>
      </c>
      <c r="F4915" t="e">
        <f>IF(D4915="","",IF(INDEX( DATOS3!$1:$19996,A4915,MATCH("SeriesDate", DATOS3!$1:$1,0))=0,"",INDEX( DATOS3!$1:$19996,A4915,MATCH("SeriesDate", DATOS3!$1:$1,0))))</f>
        <v>#N/A</v>
      </c>
      <c r="G4915" t="e">
        <f>IF(D4915="","",IF(INDEX( DATOS3!$1:$19996,A4915,MATCH("SeriesTime", DATOS3!$1:$1,0))=0,"",INDEX( DATOS3!$1:$19996,A4915,MATCH("SeriesTime", DATOS3!$1:$1,0))))</f>
        <v>#N/A</v>
      </c>
      <c r="H4915" t="e">
        <f>IF(D4915="","",IF(INDEX( DATOS3!$1:$19996,A4915,MATCH("StudyDescription", DATOS3!$1:$1,0))=0,"",INDEX( DATOS3!$1:$19996,A4915,MATCH("StudyDescription", DATOS3!$1:$1,0))))</f>
        <v>#N/A</v>
      </c>
      <c r="I4915" t="e">
        <f>IF(D4915="","",IF(INDEX( DATOS3!$1:$19996,A4915,MATCH("Dose_Area_Product_Total", DATOS3!$1:$1,0))=0,0,INDEX( DATOS3!$1:$19996,A4915,MATCH("Dose_Area_Product_Total", DATOS3!$1:$1,0))))</f>
        <v>#N/A</v>
      </c>
      <c r="J4915" t="e">
        <f>IF(D4915="","",IF(INDEX( DATOS3!$1:$19996,A4915,MATCH("Dose_RP_Total", DATOS3!$1:$1,0))=0,0,INDEX( DATOS3!$1:$19996,A4915,MATCH("Dose_RP_Total", DATOS3!$1:$1,0))))</f>
        <v>#N/A</v>
      </c>
      <c r="K4915" t="e">
        <f>IF(D4915="","",IF(INDEX( DATOS3!$1:$19996,A4915,MATCH("Total_Fluoro_Time", DATOS3!$1:$1,0))=0,0,INDEX( DATOS3!$1:$19996,A4915,MATCH("Total_Fluoro_Time", DATOS3!$1:$1,0))))</f>
        <v>#N/A</v>
      </c>
      <c r="L4915" t="e">
        <f>IF(D4915="","",IF(INDEX( DATOS3!$1:$19996,A4915,MATCH("Total_Acquisition_Time", DATOS3!$1:$1,0))=0,0,INDEX( DATOS3!$1:$19996,A4915,MATCH("Total_Acquisition_Time", DATOS3!$1:$1,0))))</f>
        <v>#N/A</v>
      </c>
      <c r="M4915" t="e">
        <f>IF(D4915="","",IF(INDEX( DATOS3!$1:$19996,A4915,MATCH("Acquisition_Plane_in_Accumulated_Dose_Data", DATOS3!$1:$1,0))=0,"",INDEX( DATOS3!$1:$19996,A4915,MATCH("Acquisition_Plane_in_Accumulated_Dose_Data", DATOS3!$1:$1,0))))</f>
        <v>#N/A</v>
      </c>
    </row>
    <row r="4916" spans="1:13" hidden="1" x14ac:dyDescent="0.25">
      <c r="A4916">
        <v>4916</v>
      </c>
      <c r="B4916" t="e">
        <f t="shared" si="77"/>
        <v>#N/A</v>
      </c>
      <c r="D4916" t="e">
        <f>IF(INDEX(DATOS3!$1:$19996,A4916,MATCH("PatientID",DATOS3!$1:$1,0))=0,"",INDEX(DATOS3!$1:$19996,A4916,MATCH("PatientID",DATOS3!$1:$1,0)))</f>
        <v>#N/A</v>
      </c>
      <c r="F4916" t="e">
        <f>IF(D4916="","",IF(INDEX( DATOS3!$1:$19996,A4916,MATCH("SeriesDate", DATOS3!$1:$1,0))=0,"",INDEX( DATOS3!$1:$19996,A4916,MATCH("SeriesDate", DATOS3!$1:$1,0))))</f>
        <v>#N/A</v>
      </c>
      <c r="G4916" t="e">
        <f>IF(D4916="","",IF(INDEX( DATOS3!$1:$19996,A4916,MATCH("SeriesTime", DATOS3!$1:$1,0))=0,"",INDEX( DATOS3!$1:$19996,A4916,MATCH("SeriesTime", DATOS3!$1:$1,0))))</f>
        <v>#N/A</v>
      </c>
      <c r="H4916" t="e">
        <f>IF(D4916="","",IF(INDEX( DATOS3!$1:$19996,A4916,MATCH("StudyDescription", DATOS3!$1:$1,0))=0,"",INDEX( DATOS3!$1:$19996,A4916,MATCH("StudyDescription", DATOS3!$1:$1,0))))</f>
        <v>#N/A</v>
      </c>
      <c r="I4916" t="e">
        <f>IF(D4916="","",IF(INDEX( DATOS3!$1:$19996,A4916,MATCH("Dose_Area_Product_Total", DATOS3!$1:$1,0))=0,0,INDEX( DATOS3!$1:$19996,A4916,MATCH("Dose_Area_Product_Total", DATOS3!$1:$1,0))))</f>
        <v>#N/A</v>
      </c>
      <c r="J4916" t="e">
        <f>IF(D4916="","",IF(INDEX( DATOS3!$1:$19996,A4916,MATCH("Dose_RP_Total", DATOS3!$1:$1,0))=0,0,INDEX( DATOS3!$1:$19996,A4916,MATCH("Dose_RP_Total", DATOS3!$1:$1,0))))</f>
        <v>#N/A</v>
      </c>
      <c r="K4916" t="e">
        <f>IF(D4916="","",IF(INDEX( DATOS3!$1:$19996,A4916,MATCH("Total_Fluoro_Time", DATOS3!$1:$1,0))=0,0,INDEX( DATOS3!$1:$19996,A4916,MATCH("Total_Fluoro_Time", DATOS3!$1:$1,0))))</f>
        <v>#N/A</v>
      </c>
      <c r="L4916" t="e">
        <f>IF(D4916="","",IF(INDEX( DATOS3!$1:$19996,A4916,MATCH("Total_Acquisition_Time", DATOS3!$1:$1,0))=0,0,INDEX( DATOS3!$1:$19996,A4916,MATCH("Total_Acquisition_Time", DATOS3!$1:$1,0))))</f>
        <v>#N/A</v>
      </c>
      <c r="M4916" t="e">
        <f>IF(D4916="","",IF(INDEX( DATOS3!$1:$19996,A4916,MATCH("Acquisition_Plane_in_Accumulated_Dose_Data", DATOS3!$1:$1,0))=0,"",INDEX( DATOS3!$1:$19996,A4916,MATCH("Acquisition_Plane_in_Accumulated_Dose_Data", DATOS3!$1:$1,0))))</f>
        <v>#N/A</v>
      </c>
    </row>
    <row r="4917" spans="1:13" hidden="1" x14ac:dyDescent="0.25">
      <c r="A4917">
        <v>4917</v>
      </c>
      <c r="B4917" t="e">
        <f t="shared" si="77"/>
        <v>#N/A</v>
      </c>
      <c r="D4917" t="e">
        <f>IF(INDEX(DATOS3!$1:$19996,A4917,MATCH("PatientID",DATOS3!$1:$1,0))=0,"",INDEX(DATOS3!$1:$19996,A4917,MATCH("PatientID",DATOS3!$1:$1,0)))</f>
        <v>#N/A</v>
      </c>
      <c r="F4917" t="e">
        <f>IF(D4917="","",IF(INDEX( DATOS3!$1:$19996,A4917,MATCH("SeriesDate", DATOS3!$1:$1,0))=0,"",INDEX( DATOS3!$1:$19996,A4917,MATCH("SeriesDate", DATOS3!$1:$1,0))))</f>
        <v>#N/A</v>
      </c>
      <c r="G4917" t="e">
        <f>IF(D4917="","",IF(INDEX( DATOS3!$1:$19996,A4917,MATCH("SeriesTime", DATOS3!$1:$1,0))=0,"",INDEX( DATOS3!$1:$19996,A4917,MATCH("SeriesTime", DATOS3!$1:$1,0))))</f>
        <v>#N/A</v>
      </c>
      <c r="H4917" t="e">
        <f>IF(D4917="","",IF(INDEX( DATOS3!$1:$19996,A4917,MATCH("StudyDescription", DATOS3!$1:$1,0))=0,"",INDEX( DATOS3!$1:$19996,A4917,MATCH("StudyDescription", DATOS3!$1:$1,0))))</f>
        <v>#N/A</v>
      </c>
      <c r="I4917" t="e">
        <f>IF(D4917="","",IF(INDEX( DATOS3!$1:$19996,A4917,MATCH("Dose_Area_Product_Total", DATOS3!$1:$1,0))=0,0,INDEX( DATOS3!$1:$19996,A4917,MATCH("Dose_Area_Product_Total", DATOS3!$1:$1,0))))</f>
        <v>#N/A</v>
      </c>
      <c r="J4917" t="e">
        <f>IF(D4917="","",IF(INDEX( DATOS3!$1:$19996,A4917,MATCH("Dose_RP_Total", DATOS3!$1:$1,0))=0,0,INDEX( DATOS3!$1:$19996,A4917,MATCH("Dose_RP_Total", DATOS3!$1:$1,0))))</f>
        <v>#N/A</v>
      </c>
      <c r="K4917" t="e">
        <f>IF(D4917="","",IF(INDEX( DATOS3!$1:$19996,A4917,MATCH("Total_Fluoro_Time", DATOS3!$1:$1,0))=0,0,INDEX( DATOS3!$1:$19996,A4917,MATCH("Total_Fluoro_Time", DATOS3!$1:$1,0))))</f>
        <v>#N/A</v>
      </c>
      <c r="L4917" t="e">
        <f>IF(D4917="","",IF(INDEX( DATOS3!$1:$19996,A4917,MATCH("Total_Acquisition_Time", DATOS3!$1:$1,0))=0,0,INDEX( DATOS3!$1:$19996,A4917,MATCH("Total_Acquisition_Time", DATOS3!$1:$1,0))))</f>
        <v>#N/A</v>
      </c>
      <c r="M4917" t="e">
        <f>IF(D4917="","",IF(INDEX( DATOS3!$1:$19996,A4917,MATCH("Acquisition_Plane_in_Accumulated_Dose_Data", DATOS3!$1:$1,0))=0,"",INDEX( DATOS3!$1:$19996,A4917,MATCH("Acquisition_Plane_in_Accumulated_Dose_Data", DATOS3!$1:$1,0))))</f>
        <v>#N/A</v>
      </c>
    </row>
    <row r="4918" spans="1:13" hidden="1" x14ac:dyDescent="0.25">
      <c r="A4918">
        <v>4918</v>
      </c>
      <c r="B4918" t="e">
        <f t="shared" si="77"/>
        <v>#N/A</v>
      </c>
      <c r="D4918" t="e">
        <f>IF(INDEX(DATOS3!$1:$19996,A4918,MATCH("PatientID",DATOS3!$1:$1,0))=0,"",INDEX(DATOS3!$1:$19996,A4918,MATCH("PatientID",DATOS3!$1:$1,0)))</f>
        <v>#N/A</v>
      </c>
      <c r="F4918" t="e">
        <f>IF(D4918="","",IF(INDEX( DATOS3!$1:$19996,A4918,MATCH("SeriesDate", DATOS3!$1:$1,0))=0,"",INDEX( DATOS3!$1:$19996,A4918,MATCH("SeriesDate", DATOS3!$1:$1,0))))</f>
        <v>#N/A</v>
      </c>
      <c r="G4918" t="e">
        <f>IF(D4918="","",IF(INDEX( DATOS3!$1:$19996,A4918,MATCH("SeriesTime", DATOS3!$1:$1,0))=0,"",INDEX( DATOS3!$1:$19996,A4918,MATCH("SeriesTime", DATOS3!$1:$1,0))))</f>
        <v>#N/A</v>
      </c>
      <c r="H4918" t="e">
        <f>IF(D4918="","",IF(INDEX( DATOS3!$1:$19996,A4918,MATCH("StudyDescription", DATOS3!$1:$1,0))=0,"",INDEX( DATOS3!$1:$19996,A4918,MATCH("StudyDescription", DATOS3!$1:$1,0))))</f>
        <v>#N/A</v>
      </c>
      <c r="I4918" t="e">
        <f>IF(D4918="","",IF(INDEX( DATOS3!$1:$19996,A4918,MATCH("Dose_Area_Product_Total", DATOS3!$1:$1,0))=0,0,INDEX( DATOS3!$1:$19996,A4918,MATCH("Dose_Area_Product_Total", DATOS3!$1:$1,0))))</f>
        <v>#N/A</v>
      </c>
      <c r="J4918" t="e">
        <f>IF(D4918="","",IF(INDEX( DATOS3!$1:$19996,A4918,MATCH("Dose_RP_Total", DATOS3!$1:$1,0))=0,0,INDEX( DATOS3!$1:$19996,A4918,MATCH("Dose_RP_Total", DATOS3!$1:$1,0))))</f>
        <v>#N/A</v>
      </c>
      <c r="K4918" t="e">
        <f>IF(D4918="","",IF(INDEX( DATOS3!$1:$19996,A4918,MATCH("Total_Fluoro_Time", DATOS3!$1:$1,0))=0,0,INDEX( DATOS3!$1:$19996,A4918,MATCH("Total_Fluoro_Time", DATOS3!$1:$1,0))))</f>
        <v>#N/A</v>
      </c>
      <c r="L4918" t="e">
        <f>IF(D4918="","",IF(INDEX( DATOS3!$1:$19996,A4918,MATCH("Total_Acquisition_Time", DATOS3!$1:$1,0))=0,0,INDEX( DATOS3!$1:$19996,A4918,MATCH("Total_Acquisition_Time", DATOS3!$1:$1,0))))</f>
        <v>#N/A</v>
      </c>
      <c r="M4918" t="e">
        <f>IF(D4918="","",IF(INDEX( DATOS3!$1:$19996,A4918,MATCH("Acquisition_Plane_in_Accumulated_Dose_Data", DATOS3!$1:$1,0))=0,"",INDEX( DATOS3!$1:$19996,A4918,MATCH("Acquisition_Plane_in_Accumulated_Dose_Data", DATOS3!$1:$1,0))))</f>
        <v>#N/A</v>
      </c>
    </row>
    <row r="4919" spans="1:13" hidden="1" x14ac:dyDescent="0.25">
      <c r="A4919">
        <v>4919</v>
      </c>
      <c r="B4919" t="e">
        <f t="shared" si="77"/>
        <v>#N/A</v>
      </c>
      <c r="D4919" t="e">
        <f>IF(INDEX(DATOS3!$1:$19996,A4919,MATCH("PatientID",DATOS3!$1:$1,0))=0,"",INDEX(DATOS3!$1:$19996,A4919,MATCH("PatientID",DATOS3!$1:$1,0)))</f>
        <v>#N/A</v>
      </c>
      <c r="F4919" t="e">
        <f>IF(D4919="","",IF(INDEX( DATOS3!$1:$19996,A4919,MATCH("SeriesDate", DATOS3!$1:$1,0))=0,"",INDEX( DATOS3!$1:$19996,A4919,MATCH("SeriesDate", DATOS3!$1:$1,0))))</f>
        <v>#N/A</v>
      </c>
      <c r="G4919" t="e">
        <f>IF(D4919="","",IF(INDEX( DATOS3!$1:$19996,A4919,MATCH("SeriesTime", DATOS3!$1:$1,0))=0,"",INDEX( DATOS3!$1:$19996,A4919,MATCH("SeriesTime", DATOS3!$1:$1,0))))</f>
        <v>#N/A</v>
      </c>
      <c r="H4919" t="e">
        <f>IF(D4919="","",IF(INDEX( DATOS3!$1:$19996,A4919,MATCH("StudyDescription", DATOS3!$1:$1,0))=0,"",INDEX( DATOS3!$1:$19996,A4919,MATCH("StudyDescription", DATOS3!$1:$1,0))))</f>
        <v>#N/A</v>
      </c>
      <c r="I4919" t="e">
        <f>IF(D4919="","",IF(INDEX( DATOS3!$1:$19996,A4919,MATCH("Dose_Area_Product_Total", DATOS3!$1:$1,0))=0,0,INDEX( DATOS3!$1:$19996,A4919,MATCH("Dose_Area_Product_Total", DATOS3!$1:$1,0))))</f>
        <v>#N/A</v>
      </c>
      <c r="J4919" t="e">
        <f>IF(D4919="","",IF(INDEX( DATOS3!$1:$19996,A4919,MATCH("Dose_RP_Total", DATOS3!$1:$1,0))=0,0,INDEX( DATOS3!$1:$19996,A4919,MATCH("Dose_RP_Total", DATOS3!$1:$1,0))))</f>
        <v>#N/A</v>
      </c>
      <c r="K4919" t="e">
        <f>IF(D4919="","",IF(INDEX( DATOS3!$1:$19996,A4919,MATCH("Total_Fluoro_Time", DATOS3!$1:$1,0))=0,0,INDEX( DATOS3!$1:$19996,A4919,MATCH("Total_Fluoro_Time", DATOS3!$1:$1,0))))</f>
        <v>#N/A</v>
      </c>
      <c r="L4919" t="e">
        <f>IF(D4919="","",IF(INDEX( DATOS3!$1:$19996,A4919,MATCH("Total_Acquisition_Time", DATOS3!$1:$1,0))=0,0,INDEX( DATOS3!$1:$19996,A4919,MATCH("Total_Acquisition_Time", DATOS3!$1:$1,0))))</f>
        <v>#N/A</v>
      </c>
      <c r="M4919" t="e">
        <f>IF(D4919="","",IF(INDEX( DATOS3!$1:$19996,A4919,MATCH("Acquisition_Plane_in_Accumulated_Dose_Data", DATOS3!$1:$1,0))=0,"",INDEX( DATOS3!$1:$19996,A4919,MATCH("Acquisition_Plane_in_Accumulated_Dose_Data", DATOS3!$1:$1,0))))</f>
        <v>#N/A</v>
      </c>
    </row>
    <row r="4920" spans="1:13" hidden="1" x14ac:dyDescent="0.25">
      <c r="A4920">
        <v>4920</v>
      </c>
      <c r="B4920" t="e">
        <f t="shared" si="77"/>
        <v>#N/A</v>
      </c>
      <c r="D4920" t="e">
        <f>IF(INDEX(DATOS3!$1:$19996,A4920,MATCH("PatientID",DATOS3!$1:$1,0))=0,"",INDEX(DATOS3!$1:$19996,A4920,MATCH("PatientID",DATOS3!$1:$1,0)))</f>
        <v>#N/A</v>
      </c>
      <c r="F4920" t="e">
        <f>IF(D4920="","",IF(INDEX( DATOS3!$1:$19996,A4920,MATCH("SeriesDate", DATOS3!$1:$1,0))=0,"",INDEX( DATOS3!$1:$19996,A4920,MATCH("SeriesDate", DATOS3!$1:$1,0))))</f>
        <v>#N/A</v>
      </c>
      <c r="G4920" t="e">
        <f>IF(D4920="","",IF(INDEX( DATOS3!$1:$19996,A4920,MATCH("SeriesTime", DATOS3!$1:$1,0))=0,"",INDEX( DATOS3!$1:$19996,A4920,MATCH("SeriesTime", DATOS3!$1:$1,0))))</f>
        <v>#N/A</v>
      </c>
      <c r="H4920" t="e">
        <f>IF(D4920="","",IF(INDEX( DATOS3!$1:$19996,A4920,MATCH("StudyDescription", DATOS3!$1:$1,0))=0,"",INDEX( DATOS3!$1:$19996,A4920,MATCH("StudyDescription", DATOS3!$1:$1,0))))</f>
        <v>#N/A</v>
      </c>
      <c r="I4920" t="e">
        <f>IF(D4920="","",IF(INDEX( DATOS3!$1:$19996,A4920,MATCH("Dose_Area_Product_Total", DATOS3!$1:$1,0))=0,0,INDEX( DATOS3!$1:$19996,A4920,MATCH("Dose_Area_Product_Total", DATOS3!$1:$1,0))))</f>
        <v>#N/A</v>
      </c>
      <c r="J4920" t="e">
        <f>IF(D4920="","",IF(INDEX( DATOS3!$1:$19996,A4920,MATCH("Dose_RP_Total", DATOS3!$1:$1,0))=0,0,INDEX( DATOS3!$1:$19996,A4920,MATCH("Dose_RP_Total", DATOS3!$1:$1,0))))</f>
        <v>#N/A</v>
      </c>
      <c r="K4920" t="e">
        <f>IF(D4920="","",IF(INDEX( DATOS3!$1:$19996,A4920,MATCH("Total_Fluoro_Time", DATOS3!$1:$1,0))=0,0,INDEX( DATOS3!$1:$19996,A4920,MATCH("Total_Fluoro_Time", DATOS3!$1:$1,0))))</f>
        <v>#N/A</v>
      </c>
      <c r="L4920" t="e">
        <f>IF(D4920="","",IF(INDEX( DATOS3!$1:$19996,A4920,MATCH("Total_Acquisition_Time", DATOS3!$1:$1,0))=0,0,INDEX( DATOS3!$1:$19996,A4920,MATCH("Total_Acquisition_Time", DATOS3!$1:$1,0))))</f>
        <v>#N/A</v>
      </c>
      <c r="M4920" t="e">
        <f>IF(D4920="","",IF(INDEX( DATOS3!$1:$19996,A4920,MATCH("Acquisition_Plane_in_Accumulated_Dose_Data", DATOS3!$1:$1,0))=0,"",INDEX( DATOS3!$1:$19996,A4920,MATCH("Acquisition_Plane_in_Accumulated_Dose_Data", DATOS3!$1:$1,0))))</f>
        <v>#N/A</v>
      </c>
    </row>
    <row r="4921" spans="1:13" hidden="1" x14ac:dyDescent="0.25">
      <c r="A4921">
        <v>4921</v>
      </c>
      <c r="B4921" t="e">
        <f t="shared" si="77"/>
        <v>#N/A</v>
      </c>
      <c r="D4921" t="e">
        <f>IF(INDEX(DATOS3!$1:$19996,A4921,MATCH("PatientID",DATOS3!$1:$1,0))=0,"",INDEX(DATOS3!$1:$19996,A4921,MATCH("PatientID",DATOS3!$1:$1,0)))</f>
        <v>#N/A</v>
      </c>
      <c r="F4921" t="e">
        <f>IF(D4921="","",IF(INDEX( DATOS3!$1:$19996,A4921,MATCH("SeriesDate", DATOS3!$1:$1,0))=0,"",INDEX( DATOS3!$1:$19996,A4921,MATCH("SeriesDate", DATOS3!$1:$1,0))))</f>
        <v>#N/A</v>
      </c>
      <c r="G4921" t="e">
        <f>IF(D4921="","",IF(INDEX( DATOS3!$1:$19996,A4921,MATCH("SeriesTime", DATOS3!$1:$1,0))=0,"",INDEX( DATOS3!$1:$19996,A4921,MATCH("SeriesTime", DATOS3!$1:$1,0))))</f>
        <v>#N/A</v>
      </c>
      <c r="H4921" t="e">
        <f>IF(D4921="","",IF(INDEX( DATOS3!$1:$19996,A4921,MATCH("StudyDescription", DATOS3!$1:$1,0))=0,"",INDEX( DATOS3!$1:$19996,A4921,MATCH("StudyDescription", DATOS3!$1:$1,0))))</f>
        <v>#N/A</v>
      </c>
      <c r="I4921" t="e">
        <f>IF(D4921="","",IF(INDEX( DATOS3!$1:$19996,A4921,MATCH("Dose_Area_Product_Total", DATOS3!$1:$1,0))=0,0,INDEX( DATOS3!$1:$19996,A4921,MATCH("Dose_Area_Product_Total", DATOS3!$1:$1,0))))</f>
        <v>#N/A</v>
      </c>
      <c r="J4921" t="e">
        <f>IF(D4921="","",IF(INDEX( DATOS3!$1:$19996,A4921,MATCH("Dose_RP_Total", DATOS3!$1:$1,0))=0,0,INDEX( DATOS3!$1:$19996,A4921,MATCH("Dose_RP_Total", DATOS3!$1:$1,0))))</f>
        <v>#N/A</v>
      </c>
      <c r="K4921" t="e">
        <f>IF(D4921="","",IF(INDEX( DATOS3!$1:$19996,A4921,MATCH("Total_Fluoro_Time", DATOS3!$1:$1,0))=0,0,INDEX( DATOS3!$1:$19996,A4921,MATCH("Total_Fluoro_Time", DATOS3!$1:$1,0))))</f>
        <v>#N/A</v>
      </c>
      <c r="L4921" t="e">
        <f>IF(D4921="","",IF(INDEX( DATOS3!$1:$19996,A4921,MATCH("Total_Acquisition_Time", DATOS3!$1:$1,0))=0,0,INDEX( DATOS3!$1:$19996,A4921,MATCH("Total_Acquisition_Time", DATOS3!$1:$1,0))))</f>
        <v>#N/A</v>
      </c>
      <c r="M4921" t="e">
        <f>IF(D4921="","",IF(INDEX( DATOS3!$1:$19996,A4921,MATCH("Acquisition_Plane_in_Accumulated_Dose_Data", DATOS3!$1:$1,0))=0,"",INDEX( DATOS3!$1:$19996,A4921,MATCH("Acquisition_Plane_in_Accumulated_Dose_Data", DATOS3!$1:$1,0))))</f>
        <v>#N/A</v>
      </c>
    </row>
    <row r="4922" spans="1:13" hidden="1" x14ac:dyDescent="0.25">
      <c r="A4922">
        <v>4922</v>
      </c>
      <c r="B4922" t="e">
        <f t="shared" si="77"/>
        <v>#N/A</v>
      </c>
      <c r="D4922" t="e">
        <f>IF(INDEX(DATOS3!$1:$19996,A4922,MATCH("PatientID",DATOS3!$1:$1,0))=0,"",INDEX(DATOS3!$1:$19996,A4922,MATCH("PatientID",DATOS3!$1:$1,0)))</f>
        <v>#N/A</v>
      </c>
      <c r="F4922" t="e">
        <f>IF(D4922="","",IF(INDEX( DATOS3!$1:$19996,A4922,MATCH("SeriesDate", DATOS3!$1:$1,0))=0,"",INDEX( DATOS3!$1:$19996,A4922,MATCH("SeriesDate", DATOS3!$1:$1,0))))</f>
        <v>#N/A</v>
      </c>
      <c r="G4922" t="e">
        <f>IF(D4922="","",IF(INDEX( DATOS3!$1:$19996,A4922,MATCH("SeriesTime", DATOS3!$1:$1,0))=0,"",INDEX( DATOS3!$1:$19996,A4922,MATCH("SeriesTime", DATOS3!$1:$1,0))))</f>
        <v>#N/A</v>
      </c>
      <c r="H4922" t="e">
        <f>IF(D4922="","",IF(INDEX( DATOS3!$1:$19996,A4922,MATCH("StudyDescription", DATOS3!$1:$1,0))=0,"",INDEX( DATOS3!$1:$19996,A4922,MATCH("StudyDescription", DATOS3!$1:$1,0))))</f>
        <v>#N/A</v>
      </c>
      <c r="I4922" t="e">
        <f>IF(D4922="","",IF(INDEX( DATOS3!$1:$19996,A4922,MATCH("Dose_Area_Product_Total", DATOS3!$1:$1,0))=0,0,INDEX( DATOS3!$1:$19996,A4922,MATCH("Dose_Area_Product_Total", DATOS3!$1:$1,0))))</f>
        <v>#N/A</v>
      </c>
      <c r="J4922" t="e">
        <f>IF(D4922="","",IF(INDEX( DATOS3!$1:$19996,A4922,MATCH("Dose_RP_Total", DATOS3!$1:$1,0))=0,0,INDEX( DATOS3!$1:$19996,A4922,MATCH("Dose_RP_Total", DATOS3!$1:$1,0))))</f>
        <v>#N/A</v>
      </c>
      <c r="K4922" t="e">
        <f>IF(D4922="","",IF(INDEX( DATOS3!$1:$19996,A4922,MATCH("Total_Fluoro_Time", DATOS3!$1:$1,0))=0,0,INDEX( DATOS3!$1:$19996,A4922,MATCH("Total_Fluoro_Time", DATOS3!$1:$1,0))))</f>
        <v>#N/A</v>
      </c>
      <c r="L4922" t="e">
        <f>IF(D4922="","",IF(INDEX( DATOS3!$1:$19996,A4922,MATCH("Total_Acquisition_Time", DATOS3!$1:$1,0))=0,0,INDEX( DATOS3!$1:$19996,A4922,MATCH("Total_Acquisition_Time", DATOS3!$1:$1,0))))</f>
        <v>#N/A</v>
      </c>
      <c r="M4922" t="e">
        <f>IF(D4922="","",IF(INDEX( DATOS3!$1:$19996,A4922,MATCH("Acquisition_Plane_in_Accumulated_Dose_Data", DATOS3!$1:$1,0))=0,"",INDEX( DATOS3!$1:$19996,A4922,MATCH("Acquisition_Plane_in_Accumulated_Dose_Data", DATOS3!$1:$1,0))))</f>
        <v>#N/A</v>
      </c>
    </row>
    <row r="4923" spans="1:13" hidden="1" x14ac:dyDescent="0.25">
      <c r="A4923">
        <v>4923</v>
      </c>
      <c r="B4923" t="e">
        <f t="shared" si="77"/>
        <v>#N/A</v>
      </c>
      <c r="D4923" t="e">
        <f>IF(INDEX(DATOS3!$1:$19996,A4923,MATCH("PatientID",DATOS3!$1:$1,0))=0,"",INDEX(DATOS3!$1:$19996,A4923,MATCH("PatientID",DATOS3!$1:$1,0)))</f>
        <v>#N/A</v>
      </c>
      <c r="F4923" t="e">
        <f>IF(D4923="","",IF(INDEX( DATOS3!$1:$19996,A4923,MATCH("SeriesDate", DATOS3!$1:$1,0))=0,"",INDEX( DATOS3!$1:$19996,A4923,MATCH("SeriesDate", DATOS3!$1:$1,0))))</f>
        <v>#N/A</v>
      </c>
      <c r="G4923" t="e">
        <f>IF(D4923="","",IF(INDEX( DATOS3!$1:$19996,A4923,MATCH("SeriesTime", DATOS3!$1:$1,0))=0,"",INDEX( DATOS3!$1:$19996,A4923,MATCH("SeriesTime", DATOS3!$1:$1,0))))</f>
        <v>#N/A</v>
      </c>
      <c r="H4923" t="e">
        <f>IF(D4923="","",IF(INDEX( DATOS3!$1:$19996,A4923,MATCH("StudyDescription", DATOS3!$1:$1,0))=0,"",INDEX( DATOS3!$1:$19996,A4923,MATCH("StudyDescription", DATOS3!$1:$1,0))))</f>
        <v>#N/A</v>
      </c>
      <c r="I4923" t="e">
        <f>IF(D4923="","",IF(INDEX( DATOS3!$1:$19996,A4923,MATCH("Dose_Area_Product_Total", DATOS3!$1:$1,0))=0,0,INDEX( DATOS3!$1:$19996,A4923,MATCH("Dose_Area_Product_Total", DATOS3!$1:$1,0))))</f>
        <v>#N/A</v>
      </c>
      <c r="J4923" t="e">
        <f>IF(D4923="","",IF(INDEX( DATOS3!$1:$19996,A4923,MATCH("Dose_RP_Total", DATOS3!$1:$1,0))=0,0,INDEX( DATOS3!$1:$19996,A4923,MATCH("Dose_RP_Total", DATOS3!$1:$1,0))))</f>
        <v>#N/A</v>
      </c>
      <c r="K4923" t="e">
        <f>IF(D4923="","",IF(INDEX( DATOS3!$1:$19996,A4923,MATCH("Total_Fluoro_Time", DATOS3!$1:$1,0))=0,0,INDEX( DATOS3!$1:$19996,A4923,MATCH("Total_Fluoro_Time", DATOS3!$1:$1,0))))</f>
        <v>#N/A</v>
      </c>
      <c r="L4923" t="e">
        <f>IF(D4923="","",IF(INDEX( DATOS3!$1:$19996,A4923,MATCH("Total_Acquisition_Time", DATOS3!$1:$1,0))=0,0,INDEX( DATOS3!$1:$19996,A4923,MATCH("Total_Acquisition_Time", DATOS3!$1:$1,0))))</f>
        <v>#N/A</v>
      </c>
      <c r="M4923" t="e">
        <f>IF(D4923="","",IF(INDEX( DATOS3!$1:$19996,A4923,MATCH("Acquisition_Plane_in_Accumulated_Dose_Data", DATOS3!$1:$1,0))=0,"",INDEX( DATOS3!$1:$19996,A4923,MATCH("Acquisition_Plane_in_Accumulated_Dose_Data", DATOS3!$1:$1,0))))</f>
        <v>#N/A</v>
      </c>
    </row>
    <row r="4924" spans="1:13" hidden="1" x14ac:dyDescent="0.25">
      <c r="A4924">
        <v>4924</v>
      </c>
      <c r="B4924" t="e">
        <f t="shared" si="77"/>
        <v>#N/A</v>
      </c>
      <c r="D4924" t="e">
        <f>IF(INDEX(DATOS3!$1:$19996,A4924,MATCH("PatientID",DATOS3!$1:$1,0))=0,"",INDEX(DATOS3!$1:$19996,A4924,MATCH("PatientID",DATOS3!$1:$1,0)))</f>
        <v>#N/A</v>
      </c>
      <c r="F4924" t="e">
        <f>IF(D4924="","",IF(INDEX( DATOS3!$1:$19996,A4924,MATCH("SeriesDate", DATOS3!$1:$1,0))=0,"",INDEX( DATOS3!$1:$19996,A4924,MATCH("SeriesDate", DATOS3!$1:$1,0))))</f>
        <v>#N/A</v>
      </c>
      <c r="G4924" t="e">
        <f>IF(D4924="","",IF(INDEX( DATOS3!$1:$19996,A4924,MATCH("SeriesTime", DATOS3!$1:$1,0))=0,"",INDEX( DATOS3!$1:$19996,A4924,MATCH("SeriesTime", DATOS3!$1:$1,0))))</f>
        <v>#N/A</v>
      </c>
      <c r="H4924" t="e">
        <f>IF(D4924="","",IF(INDEX( DATOS3!$1:$19996,A4924,MATCH("StudyDescription", DATOS3!$1:$1,0))=0,"",INDEX( DATOS3!$1:$19996,A4924,MATCH("StudyDescription", DATOS3!$1:$1,0))))</f>
        <v>#N/A</v>
      </c>
      <c r="I4924" t="e">
        <f>IF(D4924="","",IF(INDEX( DATOS3!$1:$19996,A4924,MATCH("Dose_Area_Product_Total", DATOS3!$1:$1,0))=0,0,INDEX( DATOS3!$1:$19996,A4924,MATCH("Dose_Area_Product_Total", DATOS3!$1:$1,0))))</f>
        <v>#N/A</v>
      </c>
      <c r="J4924" t="e">
        <f>IF(D4924="","",IF(INDEX( DATOS3!$1:$19996,A4924,MATCH("Dose_RP_Total", DATOS3!$1:$1,0))=0,0,INDEX( DATOS3!$1:$19996,A4924,MATCH("Dose_RP_Total", DATOS3!$1:$1,0))))</f>
        <v>#N/A</v>
      </c>
      <c r="K4924" t="e">
        <f>IF(D4924="","",IF(INDEX( DATOS3!$1:$19996,A4924,MATCH("Total_Fluoro_Time", DATOS3!$1:$1,0))=0,0,INDEX( DATOS3!$1:$19996,A4924,MATCH("Total_Fluoro_Time", DATOS3!$1:$1,0))))</f>
        <v>#N/A</v>
      </c>
      <c r="L4924" t="e">
        <f>IF(D4924="","",IF(INDEX( DATOS3!$1:$19996,A4924,MATCH("Total_Acquisition_Time", DATOS3!$1:$1,0))=0,0,INDEX( DATOS3!$1:$19996,A4924,MATCH("Total_Acquisition_Time", DATOS3!$1:$1,0))))</f>
        <v>#N/A</v>
      </c>
      <c r="M4924" t="e">
        <f>IF(D4924="","",IF(INDEX( DATOS3!$1:$19996,A4924,MATCH("Acquisition_Plane_in_Accumulated_Dose_Data", DATOS3!$1:$1,0))=0,"",INDEX( DATOS3!$1:$19996,A4924,MATCH("Acquisition_Plane_in_Accumulated_Dose_Data", DATOS3!$1:$1,0))))</f>
        <v>#N/A</v>
      </c>
    </row>
    <row r="4925" spans="1:13" hidden="1" x14ac:dyDescent="0.25">
      <c r="A4925">
        <v>4925</v>
      </c>
      <c r="B4925" t="e">
        <f t="shared" si="77"/>
        <v>#N/A</v>
      </c>
      <c r="D4925" t="e">
        <f>IF(INDEX(DATOS3!$1:$19996,A4925,MATCH("PatientID",DATOS3!$1:$1,0))=0,"",INDEX(DATOS3!$1:$19996,A4925,MATCH("PatientID",DATOS3!$1:$1,0)))</f>
        <v>#N/A</v>
      </c>
      <c r="F4925" t="e">
        <f>IF(D4925="","",IF(INDEX( DATOS3!$1:$19996,A4925,MATCH("SeriesDate", DATOS3!$1:$1,0))=0,"",INDEX( DATOS3!$1:$19996,A4925,MATCH("SeriesDate", DATOS3!$1:$1,0))))</f>
        <v>#N/A</v>
      </c>
      <c r="G4925" t="e">
        <f>IF(D4925="","",IF(INDEX( DATOS3!$1:$19996,A4925,MATCH("SeriesTime", DATOS3!$1:$1,0))=0,"",INDEX( DATOS3!$1:$19996,A4925,MATCH("SeriesTime", DATOS3!$1:$1,0))))</f>
        <v>#N/A</v>
      </c>
      <c r="H4925" t="e">
        <f>IF(D4925="","",IF(INDEX( DATOS3!$1:$19996,A4925,MATCH("StudyDescription", DATOS3!$1:$1,0))=0,"",INDEX( DATOS3!$1:$19996,A4925,MATCH("StudyDescription", DATOS3!$1:$1,0))))</f>
        <v>#N/A</v>
      </c>
      <c r="I4925" t="e">
        <f>IF(D4925="","",IF(INDEX( DATOS3!$1:$19996,A4925,MATCH("Dose_Area_Product_Total", DATOS3!$1:$1,0))=0,0,INDEX( DATOS3!$1:$19996,A4925,MATCH("Dose_Area_Product_Total", DATOS3!$1:$1,0))))</f>
        <v>#N/A</v>
      </c>
      <c r="J4925" t="e">
        <f>IF(D4925="","",IF(INDEX( DATOS3!$1:$19996,A4925,MATCH("Dose_RP_Total", DATOS3!$1:$1,0))=0,0,INDEX( DATOS3!$1:$19996,A4925,MATCH("Dose_RP_Total", DATOS3!$1:$1,0))))</f>
        <v>#N/A</v>
      </c>
      <c r="K4925" t="e">
        <f>IF(D4925="","",IF(INDEX( DATOS3!$1:$19996,A4925,MATCH("Total_Fluoro_Time", DATOS3!$1:$1,0))=0,0,INDEX( DATOS3!$1:$19996,A4925,MATCH("Total_Fluoro_Time", DATOS3!$1:$1,0))))</f>
        <v>#N/A</v>
      </c>
      <c r="L4925" t="e">
        <f>IF(D4925="","",IF(INDEX( DATOS3!$1:$19996,A4925,MATCH("Total_Acquisition_Time", DATOS3!$1:$1,0))=0,0,INDEX( DATOS3!$1:$19996,A4925,MATCH("Total_Acquisition_Time", DATOS3!$1:$1,0))))</f>
        <v>#N/A</v>
      </c>
      <c r="M4925" t="e">
        <f>IF(D4925="","",IF(INDEX( DATOS3!$1:$19996,A4925,MATCH("Acquisition_Plane_in_Accumulated_Dose_Data", DATOS3!$1:$1,0))=0,"",INDEX( DATOS3!$1:$19996,A4925,MATCH("Acquisition_Plane_in_Accumulated_Dose_Data", DATOS3!$1:$1,0))))</f>
        <v>#N/A</v>
      </c>
    </row>
    <row r="4926" spans="1:13" hidden="1" x14ac:dyDescent="0.25">
      <c r="A4926">
        <v>4926</v>
      </c>
      <c r="B4926" t="e">
        <f t="shared" si="77"/>
        <v>#N/A</v>
      </c>
      <c r="D4926" t="e">
        <f>IF(INDEX(DATOS3!$1:$19996,A4926,MATCH("PatientID",DATOS3!$1:$1,0))=0,"",INDEX(DATOS3!$1:$19996,A4926,MATCH("PatientID",DATOS3!$1:$1,0)))</f>
        <v>#N/A</v>
      </c>
      <c r="F4926" t="e">
        <f>IF(D4926="","",IF(INDEX( DATOS3!$1:$19996,A4926,MATCH("SeriesDate", DATOS3!$1:$1,0))=0,"",INDEX( DATOS3!$1:$19996,A4926,MATCH("SeriesDate", DATOS3!$1:$1,0))))</f>
        <v>#N/A</v>
      </c>
      <c r="G4926" t="e">
        <f>IF(D4926="","",IF(INDEX( DATOS3!$1:$19996,A4926,MATCH("SeriesTime", DATOS3!$1:$1,0))=0,"",INDEX( DATOS3!$1:$19996,A4926,MATCH("SeriesTime", DATOS3!$1:$1,0))))</f>
        <v>#N/A</v>
      </c>
      <c r="H4926" t="e">
        <f>IF(D4926="","",IF(INDEX( DATOS3!$1:$19996,A4926,MATCH("StudyDescription", DATOS3!$1:$1,0))=0,"",INDEX( DATOS3!$1:$19996,A4926,MATCH("StudyDescription", DATOS3!$1:$1,0))))</f>
        <v>#N/A</v>
      </c>
      <c r="I4926" t="e">
        <f>IF(D4926="","",IF(INDEX( DATOS3!$1:$19996,A4926,MATCH("Dose_Area_Product_Total", DATOS3!$1:$1,0))=0,0,INDEX( DATOS3!$1:$19996,A4926,MATCH("Dose_Area_Product_Total", DATOS3!$1:$1,0))))</f>
        <v>#N/A</v>
      </c>
      <c r="J4926" t="e">
        <f>IF(D4926="","",IF(INDEX( DATOS3!$1:$19996,A4926,MATCH("Dose_RP_Total", DATOS3!$1:$1,0))=0,0,INDEX( DATOS3!$1:$19996,A4926,MATCH("Dose_RP_Total", DATOS3!$1:$1,0))))</f>
        <v>#N/A</v>
      </c>
      <c r="K4926" t="e">
        <f>IF(D4926="","",IF(INDEX( DATOS3!$1:$19996,A4926,MATCH("Total_Fluoro_Time", DATOS3!$1:$1,0))=0,0,INDEX( DATOS3!$1:$19996,A4926,MATCH("Total_Fluoro_Time", DATOS3!$1:$1,0))))</f>
        <v>#N/A</v>
      </c>
      <c r="L4926" t="e">
        <f>IF(D4926="","",IF(INDEX( DATOS3!$1:$19996,A4926,MATCH("Total_Acquisition_Time", DATOS3!$1:$1,0))=0,0,INDEX( DATOS3!$1:$19996,A4926,MATCH("Total_Acquisition_Time", DATOS3!$1:$1,0))))</f>
        <v>#N/A</v>
      </c>
      <c r="M4926" t="e">
        <f>IF(D4926="","",IF(INDEX( DATOS3!$1:$19996,A4926,MATCH("Acquisition_Plane_in_Accumulated_Dose_Data", DATOS3!$1:$1,0))=0,"",INDEX( DATOS3!$1:$19996,A4926,MATCH("Acquisition_Plane_in_Accumulated_Dose_Data", DATOS3!$1:$1,0))))</f>
        <v>#N/A</v>
      </c>
    </row>
    <row r="4927" spans="1:13" hidden="1" x14ac:dyDescent="0.25">
      <c r="A4927">
        <v>4927</v>
      </c>
      <c r="B4927" t="e">
        <f t="shared" si="77"/>
        <v>#N/A</v>
      </c>
      <c r="D4927" t="e">
        <f>IF(INDEX(DATOS3!$1:$19996,A4927,MATCH("PatientID",DATOS3!$1:$1,0))=0,"",INDEX(DATOS3!$1:$19996,A4927,MATCH("PatientID",DATOS3!$1:$1,0)))</f>
        <v>#N/A</v>
      </c>
      <c r="F4927" t="e">
        <f>IF(D4927="","",IF(INDEX( DATOS3!$1:$19996,A4927,MATCH("SeriesDate", DATOS3!$1:$1,0))=0,"",INDEX( DATOS3!$1:$19996,A4927,MATCH("SeriesDate", DATOS3!$1:$1,0))))</f>
        <v>#N/A</v>
      </c>
      <c r="G4927" t="e">
        <f>IF(D4927="","",IF(INDEX( DATOS3!$1:$19996,A4927,MATCH("SeriesTime", DATOS3!$1:$1,0))=0,"",INDEX( DATOS3!$1:$19996,A4927,MATCH("SeriesTime", DATOS3!$1:$1,0))))</f>
        <v>#N/A</v>
      </c>
      <c r="H4927" t="e">
        <f>IF(D4927="","",IF(INDEX( DATOS3!$1:$19996,A4927,MATCH("StudyDescription", DATOS3!$1:$1,0))=0,"",INDEX( DATOS3!$1:$19996,A4927,MATCH("StudyDescription", DATOS3!$1:$1,0))))</f>
        <v>#N/A</v>
      </c>
      <c r="I4927" t="e">
        <f>IF(D4927="","",IF(INDEX( DATOS3!$1:$19996,A4927,MATCH("Dose_Area_Product_Total", DATOS3!$1:$1,0))=0,0,INDEX( DATOS3!$1:$19996,A4927,MATCH("Dose_Area_Product_Total", DATOS3!$1:$1,0))))</f>
        <v>#N/A</v>
      </c>
      <c r="J4927" t="e">
        <f>IF(D4927="","",IF(INDEX( DATOS3!$1:$19996,A4927,MATCH("Dose_RP_Total", DATOS3!$1:$1,0))=0,0,INDEX( DATOS3!$1:$19996,A4927,MATCH("Dose_RP_Total", DATOS3!$1:$1,0))))</f>
        <v>#N/A</v>
      </c>
      <c r="K4927" t="e">
        <f>IF(D4927="","",IF(INDEX( DATOS3!$1:$19996,A4927,MATCH("Total_Fluoro_Time", DATOS3!$1:$1,0))=0,0,INDEX( DATOS3!$1:$19996,A4927,MATCH("Total_Fluoro_Time", DATOS3!$1:$1,0))))</f>
        <v>#N/A</v>
      </c>
      <c r="L4927" t="e">
        <f>IF(D4927="","",IF(INDEX( DATOS3!$1:$19996,A4927,MATCH("Total_Acquisition_Time", DATOS3!$1:$1,0))=0,0,INDEX( DATOS3!$1:$19996,A4927,MATCH("Total_Acquisition_Time", DATOS3!$1:$1,0))))</f>
        <v>#N/A</v>
      </c>
      <c r="M4927" t="e">
        <f>IF(D4927="","",IF(INDEX( DATOS3!$1:$19996,A4927,MATCH("Acquisition_Plane_in_Accumulated_Dose_Data", DATOS3!$1:$1,0))=0,"",INDEX( DATOS3!$1:$19996,A4927,MATCH("Acquisition_Plane_in_Accumulated_Dose_Data", DATOS3!$1:$1,0))))</f>
        <v>#N/A</v>
      </c>
    </row>
    <row r="4928" spans="1:13" hidden="1" x14ac:dyDescent="0.25">
      <c r="A4928">
        <v>4928</v>
      </c>
      <c r="B4928" t="e">
        <f t="shared" si="77"/>
        <v>#N/A</v>
      </c>
      <c r="D4928" t="e">
        <f>IF(INDEX(DATOS3!$1:$19996,A4928,MATCH("PatientID",DATOS3!$1:$1,0))=0,"",INDEX(DATOS3!$1:$19996,A4928,MATCH("PatientID",DATOS3!$1:$1,0)))</f>
        <v>#N/A</v>
      </c>
      <c r="F4928" t="e">
        <f>IF(D4928="","",IF(INDEX( DATOS3!$1:$19996,A4928,MATCH("SeriesDate", DATOS3!$1:$1,0))=0,"",INDEX( DATOS3!$1:$19996,A4928,MATCH("SeriesDate", DATOS3!$1:$1,0))))</f>
        <v>#N/A</v>
      </c>
      <c r="G4928" t="e">
        <f>IF(D4928="","",IF(INDEX( DATOS3!$1:$19996,A4928,MATCH("SeriesTime", DATOS3!$1:$1,0))=0,"",INDEX( DATOS3!$1:$19996,A4928,MATCH("SeriesTime", DATOS3!$1:$1,0))))</f>
        <v>#N/A</v>
      </c>
      <c r="H4928" t="e">
        <f>IF(D4928="","",IF(INDEX( DATOS3!$1:$19996,A4928,MATCH("StudyDescription", DATOS3!$1:$1,0))=0,"",INDEX( DATOS3!$1:$19996,A4928,MATCH("StudyDescription", DATOS3!$1:$1,0))))</f>
        <v>#N/A</v>
      </c>
      <c r="I4928" t="e">
        <f>IF(D4928="","",IF(INDEX( DATOS3!$1:$19996,A4928,MATCH("Dose_Area_Product_Total", DATOS3!$1:$1,0))=0,0,INDEX( DATOS3!$1:$19996,A4928,MATCH("Dose_Area_Product_Total", DATOS3!$1:$1,0))))</f>
        <v>#N/A</v>
      </c>
      <c r="J4928" t="e">
        <f>IF(D4928="","",IF(INDEX( DATOS3!$1:$19996,A4928,MATCH("Dose_RP_Total", DATOS3!$1:$1,0))=0,0,INDEX( DATOS3!$1:$19996,A4928,MATCH("Dose_RP_Total", DATOS3!$1:$1,0))))</f>
        <v>#N/A</v>
      </c>
      <c r="K4928" t="e">
        <f>IF(D4928="","",IF(INDEX( DATOS3!$1:$19996,A4928,MATCH("Total_Fluoro_Time", DATOS3!$1:$1,0))=0,0,INDEX( DATOS3!$1:$19996,A4928,MATCH("Total_Fluoro_Time", DATOS3!$1:$1,0))))</f>
        <v>#N/A</v>
      </c>
      <c r="L4928" t="e">
        <f>IF(D4928="","",IF(INDEX( DATOS3!$1:$19996,A4928,MATCH("Total_Acquisition_Time", DATOS3!$1:$1,0))=0,0,INDEX( DATOS3!$1:$19996,A4928,MATCH("Total_Acquisition_Time", DATOS3!$1:$1,0))))</f>
        <v>#N/A</v>
      </c>
      <c r="M4928" t="e">
        <f>IF(D4928="","",IF(INDEX( DATOS3!$1:$19996,A4928,MATCH("Acquisition_Plane_in_Accumulated_Dose_Data", DATOS3!$1:$1,0))=0,"",INDEX( DATOS3!$1:$19996,A4928,MATCH("Acquisition_Plane_in_Accumulated_Dose_Data", DATOS3!$1:$1,0))))</f>
        <v>#N/A</v>
      </c>
    </row>
    <row r="4929" spans="1:13" hidden="1" x14ac:dyDescent="0.25">
      <c r="A4929">
        <v>4929</v>
      </c>
      <c r="B4929" t="e">
        <f t="shared" si="77"/>
        <v>#N/A</v>
      </c>
      <c r="D4929" t="e">
        <f>IF(INDEX(DATOS3!$1:$19996,A4929,MATCH("PatientID",DATOS3!$1:$1,0))=0,"",INDEX(DATOS3!$1:$19996,A4929,MATCH("PatientID",DATOS3!$1:$1,0)))</f>
        <v>#N/A</v>
      </c>
      <c r="F4929" t="e">
        <f>IF(D4929="","",IF(INDEX( DATOS3!$1:$19996,A4929,MATCH("SeriesDate", DATOS3!$1:$1,0))=0,"",INDEX( DATOS3!$1:$19996,A4929,MATCH("SeriesDate", DATOS3!$1:$1,0))))</f>
        <v>#N/A</v>
      </c>
      <c r="G4929" t="e">
        <f>IF(D4929="","",IF(INDEX( DATOS3!$1:$19996,A4929,MATCH("SeriesTime", DATOS3!$1:$1,0))=0,"",INDEX( DATOS3!$1:$19996,A4929,MATCH("SeriesTime", DATOS3!$1:$1,0))))</f>
        <v>#N/A</v>
      </c>
      <c r="H4929" t="e">
        <f>IF(D4929="","",IF(INDEX( DATOS3!$1:$19996,A4929,MATCH("StudyDescription", DATOS3!$1:$1,0))=0,"",INDEX( DATOS3!$1:$19996,A4929,MATCH("StudyDescription", DATOS3!$1:$1,0))))</f>
        <v>#N/A</v>
      </c>
      <c r="I4929" t="e">
        <f>IF(D4929="","",IF(INDEX( DATOS3!$1:$19996,A4929,MATCH("Dose_Area_Product_Total", DATOS3!$1:$1,0))=0,0,INDEX( DATOS3!$1:$19996,A4929,MATCH("Dose_Area_Product_Total", DATOS3!$1:$1,0))))</f>
        <v>#N/A</v>
      </c>
      <c r="J4929" t="e">
        <f>IF(D4929="","",IF(INDEX( DATOS3!$1:$19996,A4929,MATCH("Dose_RP_Total", DATOS3!$1:$1,0))=0,0,INDEX( DATOS3!$1:$19996,A4929,MATCH("Dose_RP_Total", DATOS3!$1:$1,0))))</f>
        <v>#N/A</v>
      </c>
      <c r="K4929" t="e">
        <f>IF(D4929="","",IF(INDEX( DATOS3!$1:$19996,A4929,MATCH("Total_Fluoro_Time", DATOS3!$1:$1,0))=0,0,INDEX( DATOS3!$1:$19996,A4929,MATCH("Total_Fluoro_Time", DATOS3!$1:$1,0))))</f>
        <v>#N/A</v>
      </c>
      <c r="L4929" t="e">
        <f>IF(D4929="","",IF(INDEX( DATOS3!$1:$19996,A4929,MATCH("Total_Acquisition_Time", DATOS3!$1:$1,0))=0,0,INDEX( DATOS3!$1:$19996,A4929,MATCH("Total_Acquisition_Time", DATOS3!$1:$1,0))))</f>
        <v>#N/A</v>
      </c>
      <c r="M4929" t="e">
        <f>IF(D4929="","",IF(INDEX( DATOS3!$1:$19996,A4929,MATCH("Acquisition_Plane_in_Accumulated_Dose_Data", DATOS3!$1:$1,0))=0,"",INDEX( DATOS3!$1:$19996,A4929,MATCH("Acquisition_Plane_in_Accumulated_Dose_Data", DATOS3!$1:$1,0))))</f>
        <v>#N/A</v>
      </c>
    </row>
    <row r="4930" spans="1:13" hidden="1" x14ac:dyDescent="0.25">
      <c r="A4930">
        <v>4930</v>
      </c>
      <c r="B4930" t="e">
        <f t="shared" si="77"/>
        <v>#N/A</v>
      </c>
      <c r="D4930" t="e">
        <f>IF(INDEX(DATOS3!$1:$19996,A4930,MATCH("PatientID",DATOS3!$1:$1,0))=0,"",INDEX(DATOS3!$1:$19996,A4930,MATCH("PatientID",DATOS3!$1:$1,0)))</f>
        <v>#N/A</v>
      </c>
      <c r="F4930" t="e">
        <f>IF(D4930="","",IF(INDEX( DATOS3!$1:$19996,A4930,MATCH("SeriesDate", DATOS3!$1:$1,0))=0,"",INDEX( DATOS3!$1:$19996,A4930,MATCH("SeriesDate", DATOS3!$1:$1,0))))</f>
        <v>#N/A</v>
      </c>
      <c r="G4930" t="e">
        <f>IF(D4930="","",IF(INDEX( DATOS3!$1:$19996,A4930,MATCH("SeriesTime", DATOS3!$1:$1,0))=0,"",INDEX( DATOS3!$1:$19996,A4930,MATCH("SeriesTime", DATOS3!$1:$1,0))))</f>
        <v>#N/A</v>
      </c>
      <c r="H4930" t="e">
        <f>IF(D4930="","",IF(INDEX( DATOS3!$1:$19996,A4930,MATCH("StudyDescription", DATOS3!$1:$1,0))=0,"",INDEX( DATOS3!$1:$19996,A4930,MATCH("StudyDescription", DATOS3!$1:$1,0))))</f>
        <v>#N/A</v>
      </c>
      <c r="I4930" t="e">
        <f>IF(D4930="","",IF(INDEX( DATOS3!$1:$19996,A4930,MATCH("Dose_Area_Product_Total", DATOS3!$1:$1,0))=0,0,INDEX( DATOS3!$1:$19996,A4930,MATCH("Dose_Area_Product_Total", DATOS3!$1:$1,0))))</f>
        <v>#N/A</v>
      </c>
      <c r="J4930" t="e">
        <f>IF(D4930="","",IF(INDEX( DATOS3!$1:$19996,A4930,MATCH("Dose_RP_Total", DATOS3!$1:$1,0))=0,0,INDEX( DATOS3!$1:$19996,A4930,MATCH("Dose_RP_Total", DATOS3!$1:$1,0))))</f>
        <v>#N/A</v>
      </c>
      <c r="K4930" t="e">
        <f>IF(D4930="","",IF(INDEX( DATOS3!$1:$19996,A4930,MATCH("Total_Fluoro_Time", DATOS3!$1:$1,0))=0,0,INDEX( DATOS3!$1:$19996,A4930,MATCH("Total_Fluoro_Time", DATOS3!$1:$1,0))))</f>
        <v>#N/A</v>
      </c>
      <c r="L4930" t="e">
        <f>IF(D4930="","",IF(INDEX( DATOS3!$1:$19996,A4930,MATCH("Total_Acquisition_Time", DATOS3!$1:$1,0))=0,0,INDEX( DATOS3!$1:$19996,A4930,MATCH("Total_Acquisition_Time", DATOS3!$1:$1,0))))</f>
        <v>#N/A</v>
      </c>
      <c r="M4930" t="e">
        <f>IF(D4930="","",IF(INDEX( DATOS3!$1:$19996,A4930,MATCH("Acquisition_Plane_in_Accumulated_Dose_Data", DATOS3!$1:$1,0))=0,"",INDEX( DATOS3!$1:$19996,A4930,MATCH("Acquisition_Plane_in_Accumulated_Dose_Data", DATOS3!$1:$1,0))))</f>
        <v>#N/A</v>
      </c>
    </row>
    <row r="4931" spans="1:13" hidden="1" x14ac:dyDescent="0.25">
      <c r="A4931">
        <v>4931</v>
      </c>
      <c r="B4931" t="e">
        <f t="shared" si="77"/>
        <v>#N/A</v>
      </c>
      <c r="D4931" t="e">
        <f>IF(INDEX(DATOS3!$1:$19996,A4931,MATCH("PatientID",DATOS3!$1:$1,0))=0,"",INDEX(DATOS3!$1:$19996,A4931,MATCH("PatientID",DATOS3!$1:$1,0)))</f>
        <v>#N/A</v>
      </c>
      <c r="F4931" t="e">
        <f>IF(D4931="","",IF(INDEX( DATOS3!$1:$19996,A4931,MATCH("SeriesDate", DATOS3!$1:$1,0))=0,"",INDEX( DATOS3!$1:$19996,A4931,MATCH("SeriesDate", DATOS3!$1:$1,0))))</f>
        <v>#N/A</v>
      </c>
      <c r="G4931" t="e">
        <f>IF(D4931="","",IF(INDEX( DATOS3!$1:$19996,A4931,MATCH("SeriesTime", DATOS3!$1:$1,0))=0,"",INDEX( DATOS3!$1:$19996,A4931,MATCH("SeriesTime", DATOS3!$1:$1,0))))</f>
        <v>#N/A</v>
      </c>
      <c r="H4931" t="e">
        <f>IF(D4931="","",IF(INDEX( DATOS3!$1:$19996,A4931,MATCH("StudyDescription", DATOS3!$1:$1,0))=0,"",INDEX( DATOS3!$1:$19996,A4931,MATCH("StudyDescription", DATOS3!$1:$1,0))))</f>
        <v>#N/A</v>
      </c>
      <c r="I4931" t="e">
        <f>IF(D4931="","",IF(INDEX( DATOS3!$1:$19996,A4931,MATCH("Dose_Area_Product_Total", DATOS3!$1:$1,0))=0,0,INDEX( DATOS3!$1:$19996,A4931,MATCH("Dose_Area_Product_Total", DATOS3!$1:$1,0))))</f>
        <v>#N/A</v>
      </c>
      <c r="J4931" t="e">
        <f>IF(D4931="","",IF(INDEX( DATOS3!$1:$19996,A4931,MATCH("Dose_RP_Total", DATOS3!$1:$1,0))=0,0,INDEX( DATOS3!$1:$19996,A4931,MATCH("Dose_RP_Total", DATOS3!$1:$1,0))))</f>
        <v>#N/A</v>
      </c>
      <c r="K4931" t="e">
        <f>IF(D4931="","",IF(INDEX( DATOS3!$1:$19996,A4931,MATCH("Total_Fluoro_Time", DATOS3!$1:$1,0))=0,0,INDEX( DATOS3!$1:$19996,A4931,MATCH("Total_Fluoro_Time", DATOS3!$1:$1,0))))</f>
        <v>#N/A</v>
      </c>
      <c r="L4931" t="e">
        <f>IF(D4931="","",IF(INDEX( DATOS3!$1:$19996,A4931,MATCH("Total_Acquisition_Time", DATOS3!$1:$1,0))=0,0,INDEX( DATOS3!$1:$19996,A4931,MATCH("Total_Acquisition_Time", DATOS3!$1:$1,0))))</f>
        <v>#N/A</v>
      </c>
      <c r="M4931" t="e">
        <f>IF(D4931="","",IF(INDEX( DATOS3!$1:$19996,A4931,MATCH("Acquisition_Plane_in_Accumulated_Dose_Data", DATOS3!$1:$1,0))=0,"",INDEX( DATOS3!$1:$19996,A4931,MATCH("Acquisition_Plane_in_Accumulated_Dose_Data", DATOS3!$1:$1,0))))</f>
        <v>#N/A</v>
      </c>
    </row>
    <row r="4932" spans="1:13" hidden="1" x14ac:dyDescent="0.25">
      <c r="A4932">
        <v>4932</v>
      </c>
      <c r="B4932" t="e">
        <f t="shared" si="77"/>
        <v>#N/A</v>
      </c>
      <c r="D4932" t="e">
        <f>IF(INDEX(DATOS3!$1:$19996,A4932,MATCH("PatientID",DATOS3!$1:$1,0))=0,"",INDEX(DATOS3!$1:$19996,A4932,MATCH("PatientID",DATOS3!$1:$1,0)))</f>
        <v>#N/A</v>
      </c>
      <c r="F4932" t="e">
        <f>IF(D4932="","",IF(INDEX( DATOS3!$1:$19996,A4932,MATCH("SeriesDate", DATOS3!$1:$1,0))=0,"",INDEX( DATOS3!$1:$19996,A4932,MATCH("SeriesDate", DATOS3!$1:$1,0))))</f>
        <v>#N/A</v>
      </c>
      <c r="G4932" t="e">
        <f>IF(D4932="","",IF(INDEX( DATOS3!$1:$19996,A4932,MATCH("SeriesTime", DATOS3!$1:$1,0))=0,"",INDEX( DATOS3!$1:$19996,A4932,MATCH("SeriesTime", DATOS3!$1:$1,0))))</f>
        <v>#N/A</v>
      </c>
      <c r="H4932" t="e">
        <f>IF(D4932="","",IF(INDEX( DATOS3!$1:$19996,A4932,MATCH("StudyDescription", DATOS3!$1:$1,0))=0,"",INDEX( DATOS3!$1:$19996,A4932,MATCH("StudyDescription", DATOS3!$1:$1,0))))</f>
        <v>#N/A</v>
      </c>
      <c r="I4932" t="e">
        <f>IF(D4932="","",IF(INDEX( DATOS3!$1:$19996,A4932,MATCH("Dose_Area_Product_Total", DATOS3!$1:$1,0))=0,0,INDEX( DATOS3!$1:$19996,A4932,MATCH("Dose_Area_Product_Total", DATOS3!$1:$1,0))))</f>
        <v>#N/A</v>
      </c>
      <c r="J4932" t="e">
        <f>IF(D4932="","",IF(INDEX( DATOS3!$1:$19996,A4932,MATCH("Dose_RP_Total", DATOS3!$1:$1,0))=0,0,INDEX( DATOS3!$1:$19996,A4932,MATCH("Dose_RP_Total", DATOS3!$1:$1,0))))</f>
        <v>#N/A</v>
      </c>
      <c r="K4932" t="e">
        <f>IF(D4932="","",IF(INDEX( DATOS3!$1:$19996,A4932,MATCH("Total_Fluoro_Time", DATOS3!$1:$1,0))=0,0,INDEX( DATOS3!$1:$19996,A4932,MATCH("Total_Fluoro_Time", DATOS3!$1:$1,0))))</f>
        <v>#N/A</v>
      </c>
      <c r="L4932" t="e">
        <f>IF(D4932="","",IF(INDEX( DATOS3!$1:$19996,A4932,MATCH("Total_Acquisition_Time", DATOS3!$1:$1,0))=0,0,INDEX( DATOS3!$1:$19996,A4932,MATCH("Total_Acquisition_Time", DATOS3!$1:$1,0))))</f>
        <v>#N/A</v>
      </c>
      <c r="M4932" t="e">
        <f>IF(D4932="","",IF(INDEX( DATOS3!$1:$19996,A4932,MATCH("Acquisition_Plane_in_Accumulated_Dose_Data", DATOS3!$1:$1,0))=0,"",INDEX( DATOS3!$1:$19996,A4932,MATCH("Acquisition_Plane_in_Accumulated_Dose_Data", DATOS3!$1:$1,0))))</f>
        <v>#N/A</v>
      </c>
    </row>
    <row r="4933" spans="1:13" hidden="1" x14ac:dyDescent="0.25">
      <c r="A4933">
        <v>4933</v>
      </c>
      <c r="B4933" t="e">
        <f t="shared" si="77"/>
        <v>#N/A</v>
      </c>
      <c r="D4933" t="e">
        <f>IF(INDEX(DATOS3!$1:$19996,A4933,MATCH("PatientID",DATOS3!$1:$1,0))=0,"",INDEX(DATOS3!$1:$19996,A4933,MATCH("PatientID",DATOS3!$1:$1,0)))</f>
        <v>#N/A</v>
      </c>
      <c r="F4933" t="e">
        <f>IF(D4933="","",IF(INDEX( DATOS3!$1:$19996,A4933,MATCH("SeriesDate", DATOS3!$1:$1,0))=0,"",INDEX( DATOS3!$1:$19996,A4933,MATCH("SeriesDate", DATOS3!$1:$1,0))))</f>
        <v>#N/A</v>
      </c>
      <c r="G4933" t="e">
        <f>IF(D4933="","",IF(INDEX( DATOS3!$1:$19996,A4933,MATCH("SeriesTime", DATOS3!$1:$1,0))=0,"",INDEX( DATOS3!$1:$19996,A4933,MATCH("SeriesTime", DATOS3!$1:$1,0))))</f>
        <v>#N/A</v>
      </c>
      <c r="H4933" t="e">
        <f>IF(D4933="","",IF(INDEX( DATOS3!$1:$19996,A4933,MATCH("StudyDescription", DATOS3!$1:$1,0))=0,"",INDEX( DATOS3!$1:$19996,A4933,MATCH("StudyDescription", DATOS3!$1:$1,0))))</f>
        <v>#N/A</v>
      </c>
      <c r="I4933" t="e">
        <f>IF(D4933="","",IF(INDEX( DATOS3!$1:$19996,A4933,MATCH("Dose_Area_Product_Total", DATOS3!$1:$1,0))=0,0,INDEX( DATOS3!$1:$19996,A4933,MATCH("Dose_Area_Product_Total", DATOS3!$1:$1,0))))</f>
        <v>#N/A</v>
      </c>
      <c r="J4933" t="e">
        <f>IF(D4933="","",IF(INDEX( DATOS3!$1:$19996,A4933,MATCH("Dose_RP_Total", DATOS3!$1:$1,0))=0,0,INDEX( DATOS3!$1:$19996,A4933,MATCH("Dose_RP_Total", DATOS3!$1:$1,0))))</f>
        <v>#N/A</v>
      </c>
      <c r="K4933" t="e">
        <f>IF(D4933="","",IF(INDEX( DATOS3!$1:$19996,A4933,MATCH("Total_Fluoro_Time", DATOS3!$1:$1,0))=0,0,INDEX( DATOS3!$1:$19996,A4933,MATCH("Total_Fluoro_Time", DATOS3!$1:$1,0))))</f>
        <v>#N/A</v>
      </c>
      <c r="L4933" t="e">
        <f>IF(D4933="","",IF(INDEX( DATOS3!$1:$19996,A4933,MATCH("Total_Acquisition_Time", DATOS3!$1:$1,0))=0,0,INDEX( DATOS3!$1:$19996,A4933,MATCH("Total_Acquisition_Time", DATOS3!$1:$1,0))))</f>
        <v>#N/A</v>
      </c>
      <c r="M4933" t="e">
        <f>IF(D4933="","",IF(INDEX( DATOS3!$1:$19996,A4933,MATCH("Acquisition_Plane_in_Accumulated_Dose_Data", DATOS3!$1:$1,0))=0,"",INDEX( DATOS3!$1:$19996,A4933,MATCH("Acquisition_Plane_in_Accumulated_Dose_Data", DATOS3!$1:$1,0))))</f>
        <v>#N/A</v>
      </c>
    </row>
    <row r="4934" spans="1:13" hidden="1" x14ac:dyDescent="0.25">
      <c r="A4934">
        <v>4934</v>
      </c>
      <c r="B4934" t="e">
        <f t="shared" si="77"/>
        <v>#N/A</v>
      </c>
      <c r="D4934" t="e">
        <f>IF(INDEX(DATOS3!$1:$19996,A4934,MATCH("PatientID",DATOS3!$1:$1,0))=0,"",INDEX(DATOS3!$1:$19996,A4934,MATCH("PatientID",DATOS3!$1:$1,0)))</f>
        <v>#N/A</v>
      </c>
      <c r="F4934" t="e">
        <f>IF(D4934="","",IF(INDEX( DATOS3!$1:$19996,A4934,MATCH("SeriesDate", DATOS3!$1:$1,0))=0,"",INDEX( DATOS3!$1:$19996,A4934,MATCH("SeriesDate", DATOS3!$1:$1,0))))</f>
        <v>#N/A</v>
      </c>
      <c r="G4934" t="e">
        <f>IF(D4934="","",IF(INDEX( DATOS3!$1:$19996,A4934,MATCH("SeriesTime", DATOS3!$1:$1,0))=0,"",INDEX( DATOS3!$1:$19996,A4934,MATCH("SeriesTime", DATOS3!$1:$1,0))))</f>
        <v>#N/A</v>
      </c>
      <c r="H4934" t="e">
        <f>IF(D4934="","",IF(INDEX( DATOS3!$1:$19996,A4934,MATCH("StudyDescription", DATOS3!$1:$1,0))=0,"",INDEX( DATOS3!$1:$19996,A4934,MATCH("StudyDescription", DATOS3!$1:$1,0))))</f>
        <v>#N/A</v>
      </c>
      <c r="I4934" t="e">
        <f>IF(D4934="","",IF(INDEX( DATOS3!$1:$19996,A4934,MATCH("Dose_Area_Product_Total", DATOS3!$1:$1,0))=0,0,INDEX( DATOS3!$1:$19996,A4934,MATCH("Dose_Area_Product_Total", DATOS3!$1:$1,0))))</f>
        <v>#N/A</v>
      </c>
      <c r="J4934" t="e">
        <f>IF(D4934="","",IF(INDEX( DATOS3!$1:$19996,A4934,MATCH("Dose_RP_Total", DATOS3!$1:$1,0))=0,0,INDEX( DATOS3!$1:$19996,A4934,MATCH("Dose_RP_Total", DATOS3!$1:$1,0))))</f>
        <v>#N/A</v>
      </c>
      <c r="K4934" t="e">
        <f>IF(D4934="","",IF(INDEX( DATOS3!$1:$19996,A4934,MATCH("Total_Fluoro_Time", DATOS3!$1:$1,0))=0,0,INDEX( DATOS3!$1:$19996,A4934,MATCH("Total_Fluoro_Time", DATOS3!$1:$1,0))))</f>
        <v>#N/A</v>
      </c>
      <c r="L4934" t="e">
        <f>IF(D4934="","",IF(INDEX( DATOS3!$1:$19996,A4934,MATCH("Total_Acquisition_Time", DATOS3!$1:$1,0))=0,0,INDEX( DATOS3!$1:$19996,A4934,MATCH("Total_Acquisition_Time", DATOS3!$1:$1,0))))</f>
        <v>#N/A</v>
      </c>
      <c r="M4934" t="e">
        <f>IF(D4934="","",IF(INDEX( DATOS3!$1:$19996,A4934,MATCH("Acquisition_Plane_in_Accumulated_Dose_Data", DATOS3!$1:$1,0))=0,"",INDEX( DATOS3!$1:$19996,A4934,MATCH("Acquisition_Plane_in_Accumulated_Dose_Data", DATOS3!$1:$1,0))))</f>
        <v>#N/A</v>
      </c>
    </row>
    <row r="4935" spans="1:13" hidden="1" x14ac:dyDescent="0.25">
      <c r="A4935">
        <v>4935</v>
      </c>
      <c r="B4935" t="e">
        <f t="shared" si="77"/>
        <v>#N/A</v>
      </c>
      <c r="D4935" t="e">
        <f>IF(INDEX(DATOS3!$1:$19996,A4935,MATCH("PatientID",DATOS3!$1:$1,0))=0,"",INDEX(DATOS3!$1:$19996,A4935,MATCH("PatientID",DATOS3!$1:$1,0)))</f>
        <v>#N/A</v>
      </c>
      <c r="F4935" t="e">
        <f>IF(D4935="","",IF(INDEX( DATOS3!$1:$19996,A4935,MATCH("SeriesDate", DATOS3!$1:$1,0))=0,"",INDEX( DATOS3!$1:$19996,A4935,MATCH("SeriesDate", DATOS3!$1:$1,0))))</f>
        <v>#N/A</v>
      </c>
      <c r="G4935" t="e">
        <f>IF(D4935="","",IF(INDEX( DATOS3!$1:$19996,A4935,MATCH("SeriesTime", DATOS3!$1:$1,0))=0,"",INDEX( DATOS3!$1:$19996,A4935,MATCH("SeriesTime", DATOS3!$1:$1,0))))</f>
        <v>#N/A</v>
      </c>
      <c r="H4935" t="e">
        <f>IF(D4935="","",IF(INDEX( DATOS3!$1:$19996,A4935,MATCH("StudyDescription", DATOS3!$1:$1,0))=0,"",INDEX( DATOS3!$1:$19996,A4935,MATCH("StudyDescription", DATOS3!$1:$1,0))))</f>
        <v>#N/A</v>
      </c>
      <c r="I4935" t="e">
        <f>IF(D4935="","",IF(INDEX( DATOS3!$1:$19996,A4935,MATCH("Dose_Area_Product_Total", DATOS3!$1:$1,0))=0,0,INDEX( DATOS3!$1:$19996,A4935,MATCH("Dose_Area_Product_Total", DATOS3!$1:$1,0))))</f>
        <v>#N/A</v>
      </c>
      <c r="J4935" t="e">
        <f>IF(D4935="","",IF(INDEX( DATOS3!$1:$19996,A4935,MATCH("Dose_RP_Total", DATOS3!$1:$1,0))=0,0,INDEX( DATOS3!$1:$19996,A4935,MATCH("Dose_RP_Total", DATOS3!$1:$1,0))))</f>
        <v>#N/A</v>
      </c>
      <c r="K4935" t="e">
        <f>IF(D4935="","",IF(INDEX( DATOS3!$1:$19996,A4935,MATCH("Total_Fluoro_Time", DATOS3!$1:$1,0))=0,0,INDEX( DATOS3!$1:$19996,A4935,MATCH("Total_Fluoro_Time", DATOS3!$1:$1,0))))</f>
        <v>#N/A</v>
      </c>
      <c r="L4935" t="e">
        <f>IF(D4935="","",IF(INDEX( DATOS3!$1:$19996,A4935,MATCH("Total_Acquisition_Time", DATOS3!$1:$1,0))=0,0,INDEX( DATOS3!$1:$19996,A4935,MATCH("Total_Acquisition_Time", DATOS3!$1:$1,0))))</f>
        <v>#N/A</v>
      </c>
      <c r="M4935" t="e">
        <f>IF(D4935="","",IF(INDEX( DATOS3!$1:$19996,A4935,MATCH("Acquisition_Plane_in_Accumulated_Dose_Data", DATOS3!$1:$1,0))=0,"",INDEX( DATOS3!$1:$19996,A4935,MATCH("Acquisition_Plane_in_Accumulated_Dose_Data", DATOS3!$1:$1,0))))</f>
        <v>#N/A</v>
      </c>
    </row>
    <row r="4936" spans="1:13" hidden="1" x14ac:dyDescent="0.25">
      <c r="A4936">
        <v>4936</v>
      </c>
      <c r="B4936" t="e">
        <f t="shared" si="77"/>
        <v>#N/A</v>
      </c>
      <c r="D4936" t="e">
        <f>IF(INDEX(DATOS3!$1:$19996,A4936,MATCH("PatientID",DATOS3!$1:$1,0))=0,"",INDEX(DATOS3!$1:$19996,A4936,MATCH("PatientID",DATOS3!$1:$1,0)))</f>
        <v>#N/A</v>
      </c>
      <c r="F4936" t="e">
        <f>IF(D4936="","",IF(INDEX( DATOS3!$1:$19996,A4936,MATCH("SeriesDate", DATOS3!$1:$1,0))=0,"",INDEX( DATOS3!$1:$19996,A4936,MATCH("SeriesDate", DATOS3!$1:$1,0))))</f>
        <v>#N/A</v>
      </c>
      <c r="G4936" t="e">
        <f>IF(D4936="","",IF(INDEX( DATOS3!$1:$19996,A4936,MATCH("SeriesTime", DATOS3!$1:$1,0))=0,"",INDEX( DATOS3!$1:$19996,A4936,MATCH("SeriesTime", DATOS3!$1:$1,0))))</f>
        <v>#N/A</v>
      </c>
      <c r="H4936" t="e">
        <f>IF(D4936="","",IF(INDEX( DATOS3!$1:$19996,A4936,MATCH("StudyDescription", DATOS3!$1:$1,0))=0,"",INDEX( DATOS3!$1:$19996,A4936,MATCH("StudyDescription", DATOS3!$1:$1,0))))</f>
        <v>#N/A</v>
      </c>
      <c r="I4936" t="e">
        <f>IF(D4936="","",IF(INDEX( DATOS3!$1:$19996,A4936,MATCH("Dose_Area_Product_Total", DATOS3!$1:$1,0))=0,0,INDEX( DATOS3!$1:$19996,A4936,MATCH("Dose_Area_Product_Total", DATOS3!$1:$1,0))))</f>
        <v>#N/A</v>
      </c>
      <c r="J4936" t="e">
        <f>IF(D4936="","",IF(INDEX( DATOS3!$1:$19996,A4936,MATCH("Dose_RP_Total", DATOS3!$1:$1,0))=0,0,INDEX( DATOS3!$1:$19996,A4936,MATCH("Dose_RP_Total", DATOS3!$1:$1,0))))</f>
        <v>#N/A</v>
      </c>
      <c r="K4936" t="e">
        <f>IF(D4936="","",IF(INDEX( DATOS3!$1:$19996,A4936,MATCH("Total_Fluoro_Time", DATOS3!$1:$1,0))=0,0,INDEX( DATOS3!$1:$19996,A4936,MATCH("Total_Fluoro_Time", DATOS3!$1:$1,0))))</f>
        <v>#N/A</v>
      </c>
      <c r="L4936" t="e">
        <f>IF(D4936="","",IF(INDEX( DATOS3!$1:$19996,A4936,MATCH("Total_Acquisition_Time", DATOS3!$1:$1,0))=0,0,INDEX( DATOS3!$1:$19996,A4936,MATCH("Total_Acquisition_Time", DATOS3!$1:$1,0))))</f>
        <v>#N/A</v>
      </c>
      <c r="M4936" t="e">
        <f>IF(D4936="","",IF(INDEX( DATOS3!$1:$19996,A4936,MATCH("Acquisition_Plane_in_Accumulated_Dose_Data", DATOS3!$1:$1,0))=0,"",INDEX( DATOS3!$1:$19996,A4936,MATCH("Acquisition_Plane_in_Accumulated_Dose_Data", DATOS3!$1:$1,0))))</f>
        <v>#N/A</v>
      </c>
    </row>
    <row r="4937" spans="1:13" hidden="1" x14ac:dyDescent="0.25">
      <c r="A4937">
        <v>4937</v>
      </c>
      <c r="B4937" t="e">
        <f t="shared" si="77"/>
        <v>#N/A</v>
      </c>
      <c r="D4937" t="e">
        <f>IF(INDEX(DATOS3!$1:$19996,A4937,MATCH("PatientID",DATOS3!$1:$1,0))=0,"",INDEX(DATOS3!$1:$19996,A4937,MATCH("PatientID",DATOS3!$1:$1,0)))</f>
        <v>#N/A</v>
      </c>
      <c r="F4937" t="e">
        <f>IF(D4937="","",IF(INDEX( DATOS3!$1:$19996,A4937,MATCH("SeriesDate", DATOS3!$1:$1,0))=0,"",INDEX( DATOS3!$1:$19996,A4937,MATCH("SeriesDate", DATOS3!$1:$1,0))))</f>
        <v>#N/A</v>
      </c>
      <c r="G4937" t="e">
        <f>IF(D4937="","",IF(INDEX( DATOS3!$1:$19996,A4937,MATCH("SeriesTime", DATOS3!$1:$1,0))=0,"",INDEX( DATOS3!$1:$19996,A4937,MATCH("SeriesTime", DATOS3!$1:$1,0))))</f>
        <v>#N/A</v>
      </c>
      <c r="H4937" t="e">
        <f>IF(D4937="","",IF(INDEX( DATOS3!$1:$19996,A4937,MATCH("StudyDescription", DATOS3!$1:$1,0))=0,"",INDEX( DATOS3!$1:$19996,A4937,MATCH("StudyDescription", DATOS3!$1:$1,0))))</f>
        <v>#N/A</v>
      </c>
      <c r="I4937" t="e">
        <f>IF(D4937="","",IF(INDEX( DATOS3!$1:$19996,A4937,MATCH("Dose_Area_Product_Total", DATOS3!$1:$1,0))=0,0,INDEX( DATOS3!$1:$19996,A4937,MATCH("Dose_Area_Product_Total", DATOS3!$1:$1,0))))</f>
        <v>#N/A</v>
      </c>
      <c r="J4937" t="e">
        <f>IF(D4937="","",IF(INDEX( DATOS3!$1:$19996,A4937,MATCH("Dose_RP_Total", DATOS3!$1:$1,0))=0,0,INDEX( DATOS3!$1:$19996,A4937,MATCH("Dose_RP_Total", DATOS3!$1:$1,0))))</f>
        <v>#N/A</v>
      </c>
      <c r="K4937" t="e">
        <f>IF(D4937="","",IF(INDEX( DATOS3!$1:$19996,A4937,MATCH("Total_Fluoro_Time", DATOS3!$1:$1,0))=0,0,INDEX( DATOS3!$1:$19996,A4937,MATCH("Total_Fluoro_Time", DATOS3!$1:$1,0))))</f>
        <v>#N/A</v>
      </c>
      <c r="L4937" t="e">
        <f>IF(D4937="","",IF(INDEX( DATOS3!$1:$19996,A4937,MATCH("Total_Acquisition_Time", DATOS3!$1:$1,0))=0,0,INDEX( DATOS3!$1:$19996,A4937,MATCH("Total_Acquisition_Time", DATOS3!$1:$1,0))))</f>
        <v>#N/A</v>
      </c>
      <c r="M4937" t="e">
        <f>IF(D4937="","",IF(INDEX( DATOS3!$1:$19996,A4937,MATCH("Acquisition_Plane_in_Accumulated_Dose_Data", DATOS3!$1:$1,0))=0,"",INDEX( DATOS3!$1:$19996,A4937,MATCH("Acquisition_Plane_in_Accumulated_Dose_Data", DATOS3!$1:$1,0))))</f>
        <v>#N/A</v>
      </c>
    </row>
    <row r="4938" spans="1:13" hidden="1" x14ac:dyDescent="0.25">
      <c r="A4938">
        <v>4938</v>
      </c>
      <c r="B4938" t="e">
        <f t="shared" si="77"/>
        <v>#N/A</v>
      </c>
      <c r="D4938" t="e">
        <f>IF(INDEX(DATOS3!$1:$19996,A4938,MATCH("PatientID",DATOS3!$1:$1,0))=0,"",INDEX(DATOS3!$1:$19996,A4938,MATCH("PatientID",DATOS3!$1:$1,0)))</f>
        <v>#N/A</v>
      </c>
      <c r="F4938" t="e">
        <f>IF(D4938="","",IF(INDEX( DATOS3!$1:$19996,A4938,MATCH("SeriesDate", DATOS3!$1:$1,0))=0,"",INDEX( DATOS3!$1:$19996,A4938,MATCH("SeriesDate", DATOS3!$1:$1,0))))</f>
        <v>#N/A</v>
      </c>
      <c r="G4938" t="e">
        <f>IF(D4938="","",IF(INDEX( DATOS3!$1:$19996,A4938,MATCH("SeriesTime", DATOS3!$1:$1,0))=0,"",INDEX( DATOS3!$1:$19996,A4938,MATCH("SeriesTime", DATOS3!$1:$1,0))))</f>
        <v>#N/A</v>
      </c>
      <c r="H4938" t="e">
        <f>IF(D4938="","",IF(INDEX( DATOS3!$1:$19996,A4938,MATCH("StudyDescription", DATOS3!$1:$1,0))=0,"",INDEX( DATOS3!$1:$19996,A4938,MATCH("StudyDescription", DATOS3!$1:$1,0))))</f>
        <v>#N/A</v>
      </c>
      <c r="I4938" t="e">
        <f>IF(D4938="","",IF(INDEX( DATOS3!$1:$19996,A4938,MATCH("Dose_Area_Product_Total", DATOS3!$1:$1,0))=0,0,INDEX( DATOS3!$1:$19996,A4938,MATCH("Dose_Area_Product_Total", DATOS3!$1:$1,0))))</f>
        <v>#N/A</v>
      </c>
      <c r="J4938" t="e">
        <f>IF(D4938="","",IF(INDEX( DATOS3!$1:$19996,A4938,MATCH("Dose_RP_Total", DATOS3!$1:$1,0))=0,0,INDEX( DATOS3!$1:$19996,A4938,MATCH("Dose_RP_Total", DATOS3!$1:$1,0))))</f>
        <v>#N/A</v>
      </c>
      <c r="K4938" t="e">
        <f>IF(D4938="","",IF(INDEX( DATOS3!$1:$19996,A4938,MATCH("Total_Fluoro_Time", DATOS3!$1:$1,0))=0,0,INDEX( DATOS3!$1:$19996,A4938,MATCH("Total_Fluoro_Time", DATOS3!$1:$1,0))))</f>
        <v>#N/A</v>
      </c>
      <c r="L4938" t="e">
        <f>IF(D4938="","",IF(INDEX( DATOS3!$1:$19996,A4938,MATCH("Total_Acquisition_Time", DATOS3!$1:$1,0))=0,0,INDEX( DATOS3!$1:$19996,A4938,MATCH("Total_Acquisition_Time", DATOS3!$1:$1,0))))</f>
        <v>#N/A</v>
      </c>
      <c r="M4938" t="e">
        <f>IF(D4938="","",IF(INDEX( DATOS3!$1:$19996,A4938,MATCH("Acquisition_Plane_in_Accumulated_Dose_Data", DATOS3!$1:$1,0))=0,"",INDEX( DATOS3!$1:$19996,A4938,MATCH("Acquisition_Plane_in_Accumulated_Dose_Data", DATOS3!$1:$1,0))))</f>
        <v>#N/A</v>
      </c>
    </row>
    <row r="4939" spans="1:13" hidden="1" x14ac:dyDescent="0.25">
      <c r="A4939">
        <v>4939</v>
      </c>
      <c r="B4939" t="e">
        <f t="shared" si="77"/>
        <v>#N/A</v>
      </c>
      <c r="D4939" t="e">
        <f>IF(INDEX(DATOS3!$1:$19996,A4939,MATCH("PatientID",DATOS3!$1:$1,0))=0,"",INDEX(DATOS3!$1:$19996,A4939,MATCH("PatientID",DATOS3!$1:$1,0)))</f>
        <v>#N/A</v>
      </c>
      <c r="F4939" t="e">
        <f>IF(D4939="","",IF(INDEX( DATOS3!$1:$19996,A4939,MATCH("SeriesDate", DATOS3!$1:$1,0))=0,"",INDEX( DATOS3!$1:$19996,A4939,MATCH("SeriesDate", DATOS3!$1:$1,0))))</f>
        <v>#N/A</v>
      </c>
      <c r="G4939" t="e">
        <f>IF(D4939="","",IF(INDEX( DATOS3!$1:$19996,A4939,MATCH("SeriesTime", DATOS3!$1:$1,0))=0,"",INDEX( DATOS3!$1:$19996,A4939,MATCH("SeriesTime", DATOS3!$1:$1,0))))</f>
        <v>#N/A</v>
      </c>
      <c r="H4939" t="e">
        <f>IF(D4939="","",IF(INDEX( DATOS3!$1:$19996,A4939,MATCH("StudyDescription", DATOS3!$1:$1,0))=0,"",INDEX( DATOS3!$1:$19996,A4939,MATCH("StudyDescription", DATOS3!$1:$1,0))))</f>
        <v>#N/A</v>
      </c>
      <c r="I4939" t="e">
        <f>IF(D4939="","",IF(INDEX( DATOS3!$1:$19996,A4939,MATCH("Dose_Area_Product_Total", DATOS3!$1:$1,0))=0,0,INDEX( DATOS3!$1:$19996,A4939,MATCH("Dose_Area_Product_Total", DATOS3!$1:$1,0))))</f>
        <v>#N/A</v>
      </c>
      <c r="J4939" t="e">
        <f>IF(D4939="","",IF(INDEX( DATOS3!$1:$19996,A4939,MATCH("Dose_RP_Total", DATOS3!$1:$1,0))=0,0,INDEX( DATOS3!$1:$19996,A4939,MATCH("Dose_RP_Total", DATOS3!$1:$1,0))))</f>
        <v>#N/A</v>
      </c>
      <c r="K4939" t="e">
        <f>IF(D4939="","",IF(INDEX( DATOS3!$1:$19996,A4939,MATCH("Total_Fluoro_Time", DATOS3!$1:$1,0))=0,0,INDEX( DATOS3!$1:$19996,A4939,MATCH("Total_Fluoro_Time", DATOS3!$1:$1,0))))</f>
        <v>#N/A</v>
      </c>
      <c r="L4939" t="e">
        <f>IF(D4939="","",IF(INDEX( DATOS3!$1:$19996,A4939,MATCH("Total_Acquisition_Time", DATOS3!$1:$1,0))=0,0,INDEX( DATOS3!$1:$19996,A4939,MATCH("Total_Acquisition_Time", DATOS3!$1:$1,0))))</f>
        <v>#N/A</v>
      </c>
      <c r="M4939" t="e">
        <f>IF(D4939="","",IF(INDEX( DATOS3!$1:$19996,A4939,MATCH("Acquisition_Plane_in_Accumulated_Dose_Data", DATOS3!$1:$1,0))=0,"",INDEX( DATOS3!$1:$19996,A4939,MATCH("Acquisition_Plane_in_Accumulated_Dose_Data", DATOS3!$1:$1,0))))</f>
        <v>#N/A</v>
      </c>
    </row>
    <row r="4940" spans="1:13" hidden="1" x14ac:dyDescent="0.25">
      <c r="A4940">
        <v>4940</v>
      </c>
      <c r="B4940" t="e">
        <f t="shared" si="77"/>
        <v>#N/A</v>
      </c>
      <c r="D4940" t="e">
        <f>IF(INDEX(DATOS3!$1:$19996,A4940,MATCH("PatientID",DATOS3!$1:$1,0))=0,"",INDEX(DATOS3!$1:$19996,A4940,MATCH("PatientID",DATOS3!$1:$1,0)))</f>
        <v>#N/A</v>
      </c>
      <c r="F4940" t="e">
        <f>IF(D4940="","",IF(INDEX( DATOS3!$1:$19996,A4940,MATCH("SeriesDate", DATOS3!$1:$1,0))=0,"",INDEX( DATOS3!$1:$19996,A4940,MATCH("SeriesDate", DATOS3!$1:$1,0))))</f>
        <v>#N/A</v>
      </c>
      <c r="G4940" t="e">
        <f>IF(D4940="","",IF(INDEX( DATOS3!$1:$19996,A4940,MATCH("SeriesTime", DATOS3!$1:$1,0))=0,"",INDEX( DATOS3!$1:$19996,A4940,MATCH("SeriesTime", DATOS3!$1:$1,0))))</f>
        <v>#N/A</v>
      </c>
      <c r="H4940" t="e">
        <f>IF(D4940="","",IF(INDEX( DATOS3!$1:$19996,A4940,MATCH("StudyDescription", DATOS3!$1:$1,0))=0,"",INDEX( DATOS3!$1:$19996,A4940,MATCH("StudyDescription", DATOS3!$1:$1,0))))</f>
        <v>#N/A</v>
      </c>
      <c r="I4940" t="e">
        <f>IF(D4940="","",IF(INDEX( DATOS3!$1:$19996,A4940,MATCH("Dose_Area_Product_Total", DATOS3!$1:$1,0))=0,0,INDEX( DATOS3!$1:$19996,A4940,MATCH("Dose_Area_Product_Total", DATOS3!$1:$1,0))))</f>
        <v>#N/A</v>
      </c>
      <c r="J4940" t="e">
        <f>IF(D4940="","",IF(INDEX( DATOS3!$1:$19996,A4940,MATCH("Dose_RP_Total", DATOS3!$1:$1,0))=0,0,INDEX( DATOS3!$1:$19996,A4940,MATCH("Dose_RP_Total", DATOS3!$1:$1,0))))</f>
        <v>#N/A</v>
      </c>
      <c r="K4940" t="e">
        <f>IF(D4940="","",IF(INDEX( DATOS3!$1:$19996,A4940,MATCH("Total_Fluoro_Time", DATOS3!$1:$1,0))=0,0,INDEX( DATOS3!$1:$19996,A4940,MATCH("Total_Fluoro_Time", DATOS3!$1:$1,0))))</f>
        <v>#N/A</v>
      </c>
      <c r="L4940" t="e">
        <f>IF(D4940="","",IF(INDEX( DATOS3!$1:$19996,A4940,MATCH("Total_Acquisition_Time", DATOS3!$1:$1,0))=0,0,INDEX( DATOS3!$1:$19996,A4940,MATCH("Total_Acquisition_Time", DATOS3!$1:$1,0))))</f>
        <v>#N/A</v>
      </c>
      <c r="M4940" t="e">
        <f>IF(D4940="","",IF(INDEX( DATOS3!$1:$19996,A4940,MATCH("Acquisition_Plane_in_Accumulated_Dose_Data", DATOS3!$1:$1,0))=0,"",INDEX( DATOS3!$1:$19996,A4940,MATCH("Acquisition_Plane_in_Accumulated_Dose_Data", DATOS3!$1:$1,0))))</f>
        <v>#N/A</v>
      </c>
    </row>
    <row r="4941" spans="1:13" hidden="1" x14ac:dyDescent="0.25">
      <c r="A4941">
        <v>4941</v>
      </c>
      <c r="B4941" t="e">
        <f t="shared" si="77"/>
        <v>#N/A</v>
      </c>
      <c r="D4941" t="e">
        <f>IF(INDEX(DATOS3!$1:$19996,A4941,MATCH("PatientID",DATOS3!$1:$1,0))=0,"",INDEX(DATOS3!$1:$19996,A4941,MATCH("PatientID",DATOS3!$1:$1,0)))</f>
        <v>#N/A</v>
      </c>
      <c r="F4941" t="e">
        <f>IF(D4941="","",IF(INDEX( DATOS3!$1:$19996,A4941,MATCH("SeriesDate", DATOS3!$1:$1,0))=0,"",INDEX( DATOS3!$1:$19996,A4941,MATCH("SeriesDate", DATOS3!$1:$1,0))))</f>
        <v>#N/A</v>
      </c>
      <c r="G4941" t="e">
        <f>IF(D4941="","",IF(INDEX( DATOS3!$1:$19996,A4941,MATCH("SeriesTime", DATOS3!$1:$1,0))=0,"",INDEX( DATOS3!$1:$19996,A4941,MATCH("SeriesTime", DATOS3!$1:$1,0))))</f>
        <v>#N/A</v>
      </c>
      <c r="H4941" t="e">
        <f>IF(D4941="","",IF(INDEX( DATOS3!$1:$19996,A4941,MATCH("StudyDescription", DATOS3!$1:$1,0))=0,"",INDEX( DATOS3!$1:$19996,A4941,MATCH("StudyDescription", DATOS3!$1:$1,0))))</f>
        <v>#N/A</v>
      </c>
      <c r="I4941" t="e">
        <f>IF(D4941="","",IF(INDEX( DATOS3!$1:$19996,A4941,MATCH("Dose_Area_Product_Total", DATOS3!$1:$1,0))=0,0,INDEX( DATOS3!$1:$19996,A4941,MATCH("Dose_Area_Product_Total", DATOS3!$1:$1,0))))</f>
        <v>#N/A</v>
      </c>
      <c r="J4941" t="e">
        <f>IF(D4941="","",IF(INDEX( DATOS3!$1:$19996,A4941,MATCH("Dose_RP_Total", DATOS3!$1:$1,0))=0,0,INDEX( DATOS3!$1:$19996,A4941,MATCH("Dose_RP_Total", DATOS3!$1:$1,0))))</f>
        <v>#N/A</v>
      </c>
      <c r="K4941" t="e">
        <f>IF(D4941="","",IF(INDEX( DATOS3!$1:$19996,A4941,MATCH("Total_Fluoro_Time", DATOS3!$1:$1,0))=0,0,INDEX( DATOS3!$1:$19996,A4941,MATCH("Total_Fluoro_Time", DATOS3!$1:$1,0))))</f>
        <v>#N/A</v>
      </c>
      <c r="L4941" t="e">
        <f>IF(D4941="","",IF(INDEX( DATOS3!$1:$19996,A4941,MATCH("Total_Acquisition_Time", DATOS3!$1:$1,0))=0,0,INDEX( DATOS3!$1:$19996,A4941,MATCH("Total_Acquisition_Time", DATOS3!$1:$1,0))))</f>
        <v>#N/A</v>
      </c>
      <c r="M4941" t="e">
        <f>IF(D4941="","",IF(INDEX( DATOS3!$1:$19996,A4941,MATCH("Acquisition_Plane_in_Accumulated_Dose_Data", DATOS3!$1:$1,0))=0,"",INDEX( DATOS3!$1:$19996,A4941,MATCH("Acquisition_Plane_in_Accumulated_Dose_Data", DATOS3!$1:$1,0))))</f>
        <v>#N/A</v>
      </c>
    </row>
    <row r="4942" spans="1:13" hidden="1" x14ac:dyDescent="0.25">
      <c r="A4942">
        <v>4942</v>
      </c>
      <c r="B4942" t="e">
        <f t="shared" si="77"/>
        <v>#N/A</v>
      </c>
      <c r="D4942" t="e">
        <f>IF(INDEX(DATOS3!$1:$19996,A4942,MATCH("PatientID",DATOS3!$1:$1,0))=0,"",INDEX(DATOS3!$1:$19996,A4942,MATCH("PatientID",DATOS3!$1:$1,0)))</f>
        <v>#N/A</v>
      </c>
      <c r="F4942" t="e">
        <f>IF(D4942="","",IF(INDEX( DATOS3!$1:$19996,A4942,MATCH("SeriesDate", DATOS3!$1:$1,0))=0,"",INDEX( DATOS3!$1:$19996,A4942,MATCH("SeriesDate", DATOS3!$1:$1,0))))</f>
        <v>#N/A</v>
      </c>
      <c r="G4942" t="e">
        <f>IF(D4942="","",IF(INDEX( DATOS3!$1:$19996,A4942,MATCH("SeriesTime", DATOS3!$1:$1,0))=0,"",INDEX( DATOS3!$1:$19996,A4942,MATCH("SeriesTime", DATOS3!$1:$1,0))))</f>
        <v>#N/A</v>
      </c>
      <c r="H4942" t="e">
        <f>IF(D4942="","",IF(INDEX( DATOS3!$1:$19996,A4942,MATCH("StudyDescription", DATOS3!$1:$1,0))=0,"",INDEX( DATOS3!$1:$19996,A4942,MATCH("StudyDescription", DATOS3!$1:$1,0))))</f>
        <v>#N/A</v>
      </c>
      <c r="I4942" t="e">
        <f>IF(D4942="","",IF(INDEX( DATOS3!$1:$19996,A4942,MATCH("Dose_Area_Product_Total", DATOS3!$1:$1,0))=0,0,INDEX( DATOS3!$1:$19996,A4942,MATCH("Dose_Area_Product_Total", DATOS3!$1:$1,0))))</f>
        <v>#N/A</v>
      </c>
      <c r="J4942" t="e">
        <f>IF(D4942="","",IF(INDEX( DATOS3!$1:$19996,A4942,MATCH("Dose_RP_Total", DATOS3!$1:$1,0))=0,0,INDEX( DATOS3!$1:$19996,A4942,MATCH("Dose_RP_Total", DATOS3!$1:$1,0))))</f>
        <v>#N/A</v>
      </c>
      <c r="K4942" t="e">
        <f>IF(D4942="","",IF(INDEX( DATOS3!$1:$19996,A4942,MATCH("Total_Fluoro_Time", DATOS3!$1:$1,0))=0,0,INDEX( DATOS3!$1:$19996,A4942,MATCH("Total_Fluoro_Time", DATOS3!$1:$1,0))))</f>
        <v>#N/A</v>
      </c>
      <c r="L4942" t="e">
        <f>IF(D4942="","",IF(INDEX( DATOS3!$1:$19996,A4942,MATCH("Total_Acquisition_Time", DATOS3!$1:$1,0))=0,0,INDEX( DATOS3!$1:$19996,A4942,MATCH("Total_Acquisition_Time", DATOS3!$1:$1,0))))</f>
        <v>#N/A</v>
      </c>
      <c r="M4942" t="e">
        <f>IF(D4942="","",IF(INDEX( DATOS3!$1:$19996,A4942,MATCH("Acquisition_Plane_in_Accumulated_Dose_Data", DATOS3!$1:$1,0))=0,"",INDEX( DATOS3!$1:$19996,A4942,MATCH("Acquisition_Plane_in_Accumulated_Dose_Data", DATOS3!$1:$1,0))))</f>
        <v>#N/A</v>
      </c>
    </row>
    <row r="4943" spans="1:13" hidden="1" x14ac:dyDescent="0.25">
      <c r="A4943">
        <v>4943</v>
      </c>
      <c r="B4943" t="e">
        <f t="shared" si="77"/>
        <v>#N/A</v>
      </c>
      <c r="D4943" t="e">
        <f>IF(INDEX(DATOS3!$1:$19996,A4943,MATCH("PatientID",DATOS3!$1:$1,0))=0,"",INDEX(DATOS3!$1:$19996,A4943,MATCH("PatientID",DATOS3!$1:$1,0)))</f>
        <v>#N/A</v>
      </c>
      <c r="F4943" t="e">
        <f>IF(D4943="","",IF(INDEX( DATOS3!$1:$19996,A4943,MATCH("SeriesDate", DATOS3!$1:$1,0))=0,"",INDEX( DATOS3!$1:$19996,A4943,MATCH("SeriesDate", DATOS3!$1:$1,0))))</f>
        <v>#N/A</v>
      </c>
      <c r="G4943" t="e">
        <f>IF(D4943="","",IF(INDEX( DATOS3!$1:$19996,A4943,MATCH("SeriesTime", DATOS3!$1:$1,0))=0,"",INDEX( DATOS3!$1:$19996,A4943,MATCH("SeriesTime", DATOS3!$1:$1,0))))</f>
        <v>#N/A</v>
      </c>
      <c r="H4943" t="e">
        <f>IF(D4943="","",IF(INDEX( DATOS3!$1:$19996,A4943,MATCH("StudyDescription", DATOS3!$1:$1,0))=0,"",INDEX( DATOS3!$1:$19996,A4943,MATCH("StudyDescription", DATOS3!$1:$1,0))))</f>
        <v>#N/A</v>
      </c>
      <c r="I4943" t="e">
        <f>IF(D4943="","",IF(INDEX( DATOS3!$1:$19996,A4943,MATCH("Dose_Area_Product_Total", DATOS3!$1:$1,0))=0,0,INDEX( DATOS3!$1:$19996,A4943,MATCH("Dose_Area_Product_Total", DATOS3!$1:$1,0))))</f>
        <v>#N/A</v>
      </c>
      <c r="J4943" t="e">
        <f>IF(D4943="","",IF(INDEX( DATOS3!$1:$19996,A4943,MATCH("Dose_RP_Total", DATOS3!$1:$1,0))=0,0,INDEX( DATOS3!$1:$19996,A4943,MATCH("Dose_RP_Total", DATOS3!$1:$1,0))))</f>
        <v>#N/A</v>
      </c>
      <c r="K4943" t="e">
        <f>IF(D4943="","",IF(INDEX( DATOS3!$1:$19996,A4943,MATCH("Total_Fluoro_Time", DATOS3!$1:$1,0))=0,0,INDEX( DATOS3!$1:$19996,A4943,MATCH("Total_Fluoro_Time", DATOS3!$1:$1,0))))</f>
        <v>#N/A</v>
      </c>
      <c r="L4943" t="e">
        <f>IF(D4943="","",IF(INDEX( DATOS3!$1:$19996,A4943,MATCH("Total_Acquisition_Time", DATOS3!$1:$1,0))=0,0,INDEX( DATOS3!$1:$19996,A4943,MATCH("Total_Acquisition_Time", DATOS3!$1:$1,0))))</f>
        <v>#N/A</v>
      </c>
      <c r="M4943" t="e">
        <f>IF(D4943="","",IF(INDEX( DATOS3!$1:$19996,A4943,MATCH("Acquisition_Plane_in_Accumulated_Dose_Data", DATOS3!$1:$1,0))=0,"",INDEX( DATOS3!$1:$19996,A4943,MATCH("Acquisition_Plane_in_Accumulated_Dose_Data", DATOS3!$1:$1,0))))</f>
        <v>#N/A</v>
      </c>
    </row>
    <row r="4944" spans="1:13" hidden="1" x14ac:dyDescent="0.25">
      <c r="A4944">
        <v>4944</v>
      </c>
      <c r="B4944" t="e">
        <f t="shared" si="77"/>
        <v>#N/A</v>
      </c>
      <c r="D4944" t="e">
        <f>IF(INDEX(DATOS3!$1:$19996,A4944,MATCH("PatientID",DATOS3!$1:$1,0))=0,"",INDEX(DATOS3!$1:$19996,A4944,MATCH("PatientID",DATOS3!$1:$1,0)))</f>
        <v>#N/A</v>
      </c>
      <c r="F4944" t="e">
        <f>IF(D4944="","",IF(INDEX( DATOS3!$1:$19996,A4944,MATCH("SeriesDate", DATOS3!$1:$1,0))=0,"",INDEX( DATOS3!$1:$19996,A4944,MATCH("SeriesDate", DATOS3!$1:$1,0))))</f>
        <v>#N/A</v>
      </c>
      <c r="G4944" t="e">
        <f>IF(D4944="","",IF(INDEX( DATOS3!$1:$19996,A4944,MATCH("SeriesTime", DATOS3!$1:$1,0))=0,"",INDEX( DATOS3!$1:$19996,A4944,MATCH("SeriesTime", DATOS3!$1:$1,0))))</f>
        <v>#N/A</v>
      </c>
      <c r="H4944" t="e">
        <f>IF(D4944="","",IF(INDEX( DATOS3!$1:$19996,A4944,MATCH("StudyDescription", DATOS3!$1:$1,0))=0,"",INDEX( DATOS3!$1:$19996,A4944,MATCH("StudyDescription", DATOS3!$1:$1,0))))</f>
        <v>#N/A</v>
      </c>
      <c r="I4944" t="e">
        <f>IF(D4944="","",IF(INDEX( DATOS3!$1:$19996,A4944,MATCH("Dose_Area_Product_Total", DATOS3!$1:$1,0))=0,0,INDEX( DATOS3!$1:$19996,A4944,MATCH("Dose_Area_Product_Total", DATOS3!$1:$1,0))))</f>
        <v>#N/A</v>
      </c>
      <c r="J4944" t="e">
        <f>IF(D4944="","",IF(INDEX( DATOS3!$1:$19996,A4944,MATCH("Dose_RP_Total", DATOS3!$1:$1,0))=0,0,INDEX( DATOS3!$1:$19996,A4944,MATCH("Dose_RP_Total", DATOS3!$1:$1,0))))</f>
        <v>#N/A</v>
      </c>
      <c r="K4944" t="e">
        <f>IF(D4944="","",IF(INDEX( DATOS3!$1:$19996,A4944,MATCH("Total_Fluoro_Time", DATOS3!$1:$1,0))=0,0,INDEX( DATOS3!$1:$19996,A4944,MATCH("Total_Fluoro_Time", DATOS3!$1:$1,0))))</f>
        <v>#N/A</v>
      </c>
      <c r="L4944" t="e">
        <f>IF(D4944="","",IF(INDEX( DATOS3!$1:$19996,A4944,MATCH("Total_Acquisition_Time", DATOS3!$1:$1,0))=0,0,INDEX( DATOS3!$1:$19996,A4944,MATCH("Total_Acquisition_Time", DATOS3!$1:$1,0))))</f>
        <v>#N/A</v>
      </c>
      <c r="M4944" t="e">
        <f>IF(D4944="","",IF(INDEX( DATOS3!$1:$19996,A4944,MATCH("Acquisition_Plane_in_Accumulated_Dose_Data", DATOS3!$1:$1,0))=0,"",INDEX( DATOS3!$1:$19996,A4944,MATCH("Acquisition_Plane_in_Accumulated_Dose_Data", DATOS3!$1:$1,0))))</f>
        <v>#N/A</v>
      </c>
    </row>
    <row r="4945" spans="1:13" hidden="1" x14ac:dyDescent="0.25">
      <c r="A4945">
        <v>4945</v>
      </c>
      <c r="B4945" t="e">
        <f t="shared" si="77"/>
        <v>#N/A</v>
      </c>
      <c r="D4945" t="e">
        <f>IF(INDEX(DATOS3!$1:$19996,A4945,MATCH("PatientID",DATOS3!$1:$1,0))=0,"",INDEX(DATOS3!$1:$19996,A4945,MATCH("PatientID",DATOS3!$1:$1,0)))</f>
        <v>#N/A</v>
      </c>
      <c r="F4945" t="e">
        <f>IF(D4945="","",IF(INDEX( DATOS3!$1:$19996,A4945,MATCH("SeriesDate", DATOS3!$1:$1,0))=0,"",INDEX( DATOS3!$1:$19996,A4945,MATCH("SeriesDate", DATOS3!$1:$1,0))))</f>
        <v>#N/A</v>
      </c>
      <c r="G4945" t="e">
        <f>IF(D4945="","",IF(INDEX( DATOS3!$1:$19996,A4945,MATCH("SeriesTime", DATOS3!$1:$1,0))=0,"",INDEX( DATOS3!$1:$19996,A4945,MATCH("SeriesTime", DATOS3!$1:$1,0))))</f>
        <v>#N/A</v>
      </c>
      <c r="H4945" t="e">
        <f>IF(D4945="","",IF(INDEX( DATOS3!$1:$19996,A4945,MATCH("StudyDescription", DATOS3!$1:$1,0))=0,"",INDEX( DATOS3!$1:$19996,A4945,MATCH("StudyDescription", DATOS3!$1:$1,0))))</f>
        <v>#N/A</v>
      </c>
      <c r="I4945" t="e">
        <f>IF(D4945="","",IF(INDEX( DATOS3!$1:$19996,A4945,MATCH("Dose_Area_Product_Total", DATOS3!$1:$1,0))=0,0,INDEX( DATOS3!$1:$19996,A4945,MATCH("Dose_Area_Product_Total", DATOS3!$1:$1,0))))</f>
        <v>#N/A</v>
      </c>
      <c r="J4945" t="e">
        <f>IF(D4945="","",IF(INDEX( DATOS3!$1:$19996,A4945,MATCH("Dose_RP_Total", DATOS3!$1:$1,0))=0,0,INDEX( DATOS3!$1:$19996,A4945,MATCH("Dose_RP_Total", DATOS3!$1:$1,0))))</f>
        <v>#N/A</v>
      </c>
      <c r="K4945" t="e">
        <f>IF(D4945="","",IF(INDEX( DATOS3!$1:$19996,A4945,MATCH("Total_Fluoro_Time", DATOS3!$1:$1,0))=0,0,INDEX( DATOS3!$1:$19996,A4945,MATCH("Total_Fluoro_Time", DATOS3!$1:$1,0))))</f>
        <v>#N/A</v>
      </c>
      <c r="L4945" t="e">
        <f>IF(D4945="","",IF(INDEX( DATOS3!$1:$19996,A4945,MATCH("Total_Acquisition_Time", DATOS3!$1:$1,0))=0,0,INDEX( DATOS3!$1:$19996,A4945,MATCH("Total_Acquisition_Time", DATOS3!$1:$1,0))))</f>
        <v>#N/A</v>
      </c>
      <c r="M4945" t="e">
        <f>IF(D4945="","",IF(INDEX( DATOS3!$1:$19996,A4945,MATCH("Acquisition_Plane_in_Accumulated_Dose_Data", DATOS3!$1:$1,0))=0,"",INDEX( DATOS3!$1:$19996,A4945,MATCH("Acquisition_Plane_in_Accumulated_Dose_Data", DATOS3!$1:$1,0))))</f>
        <v>#N/A</v>
      </c>
    </row>
    <row r="4946" spans="1:13" hidden="1" x14ac:dyDescent="0.25">
      <c r="A4946">
        <v>4946</v>
      </c>
      <c r="B4946" t="e">
        <f t="shared" si="77"/>
        <v>#N/A</v>
      </c>
      <c r="D4946" t="e">
        <f>IF(INDEX(DATOS3!$1:$19996,A4946,MATCH("PatientID",DATOS3!$1:$1,0))=0,"",INDEX(DATOS3!$1:$19996,A4946,MATCH("PatientID",DATOS3!$1:$1,0)))</f>
        <v>#N/A</v>
      </c>
      <c r="F4946" t="e">
        <f>IF(D4946="","",IF(INDEX( DATOS3!$1:$19996,A4946,MATCH("SeriesDate", DATOS3!$1:$1,0))=0,"",INDEX( DATOS3!$1:$19996,A4946,MATCH("SeriesDate", DATOS3!$1:$1,0))))</f>
        <v>#N/A</v>
      </c>
      <c r="G4946" t="e">
        <f>IF(D4946="","",IF(INDEX( DATOS3!$1:$19996,A4946,MATCH("SeriesTime", DATOS3!$1:$1,0))=0,"",INDEX( DATOS3!$1:$19996,A4946,MATCH("SeriesTime", DATOS3!$1:$1,0))))</f>
        <v>#N/A</v>
      </c>
      <c r="H4946" t="e">
        <f>IF(D4946="","",IF(INDEX( DATOS3!$1:$19996,A4946,MATCH("StudyDescription", DATOS3!$1:$1,0))=0,"",INDEX( DATOS3!$1:$19996,A4946,MATCH("StudyDescription", DATOS3!$1:$1,0))))</f>
        <v>#N/A</v>
      </c>
      <c r="I4946" t="e">
        <f>IF(D4946="","",IF(INDEX( DATOS3!$1:$19996,A4946,MATCH("Dose_Area_Product_Total", DATOS3!$1:$1,0))=0,0,INDEX( DATOS3!$1:$19996,A4946,MATCH("Dose_Area_Product_Total", DATOS3!$1:$1,0))))</f>
        <v>#N/A</v>
      </c>
      <c r="J4946" t="e">
        <f>IF(D4946="","",IF(INDEX( DATOS3!$1:$19996,A4946,MATCH("Dose_RP_Total", DATOS3!$1:$1,0))=0,0,INDEX( DATOS3!$1:$19996,A4946,MATCH("Dose_RP_Total", DATOS3!$1:$1,0))))</f>
        <v>#N/A</v>
      </c>
      <c r="K4946" t="e">
        <f>IF(D4946="","",IF(INDEX( DATOS3!$1:$19996,A4946,MATCH("Total_Fluoro_Time", DATOS3!$1:$1,0))=0,0,INDEX( DATOS3!$1:$19996,A4946,MATCH("Total_Fluoro_Time", DATOS3!$1:$1,0))))</f>
        <v>#N/A</v>
      </c>
      <c r="L4946" t="e">
        <f>IF(D4946="","",IF(INDEX( DATOS3!$1:$19996,A4946,MATCH("Total_Acquisition_Time", DATOS3!$1:$1,0))=0,0,INDEX( DATOS3!$1:$19996,A4946,MATCH("Total_Acquisition_Time", DATOS3!$1:$1,0))))</f>
        <v>#N/A</v>
      </c>
      <c r="M4946" t="e">
        <f>IF(D4946="","",IF(INDEX( DATOS3!$1:$19996,A4946,MATCH("Acquisition_Plane_in_Accumulated_Dose_Data", DATOS3!$1:$1,0))=0,"",INDEX( DATOS3!$1:$19996,A4946,MATCH("Acquisition_Plane_in_Accumulated_Dose_Data", DATOS3!$1:$1,0))))</f>
        <v>#N/A</v>
      </c>
    </row>
    <row r="4947" spans="1:13" hidden="1" x14ac:dyDescent="0.25">
      <c r="A4947">
        <v>4947</v>
      </c>
      <c r="B4947" t="e">
        <f t="shared" si="77"/>
        <v>#N/A</v>
      </c>
      <c r="D4947" t="e">
        <f>IF(INDEX(DATOS3!$1:$19996,A4947,MATCH("PatientID",DATOS3!$1:$1,0))=0,"",INDEX(DATOS3!$1:$19996,A4947,MATCH("PatientID",DATOS3!$1:$1,0)))</f>
        <v>#N/A</v>
      </c>
      <c r="F4947" t="e">
        <f>IF(D4947="","",IF(INDEX( DATOS3!$1:$19996,A4947,MATCH("SeriesDate", DATOS3!$1:$1,0))=0,"",INDEX( DATOS3!$1:$19996,A4947,MATCH("SeriesDate", DATOS3!$1:$1,0))))</f>
        <v>#N/A</v>
      </c>
      <c r="G4947" t="e">
        <f>IF(D4947="","",IF(INDEX( DATOS3!$1:$19996,A4947,MATCH("SeriesTime", DATOS3!$1:$1,0))=0,"",INDEX( DATOS3!$1:$19996,A4947,MATCH("SeriesTime", DATOS3!$1:$1,0))))</f>
        <v>#N/A</v>
      </c>
      <c r="H4947" t="e">
        <f>IF(D4947="","",IF(INDEX( DATOS3!$1:$19996,A4947,MATCH("StudyDescription", DATOS3!$1:$1,0))=0,"",INDEX( DATOS3!$1:$19996,A4947,MATCH("StudyDescription", DATOS3!$1:$1,0))))</f>
        <v>#N/A</v>
      </c>
      <c r="I4947" t="e">
        <f>IF(D4947="","",IF(INDEX( DATOS3!$1:$19996,A4947,MATCH("Dose_Area_Product_Total", DATOS3!$1:$1,0))=0,0,INDEX( DATOS3!$1:$19996,A4947,MATCH("Dose_Area_Product_Total", DATOS3!$1:$1,0))))</f>
        <v>#N/A</v>
      </c>
      <c r="J4947" t="e">
        <f>IF(D4947="","",IF(INDEX( DATOS3!$1:$19996,A4947,MATCH("Dose_RP_Total", DATOS3!$1:$1,0))=0,0,INDEX( DATOS3!$1:$19996,A4947,MATCH("Dose_RP_Total", DATOS3!$1:$1,0))))</f>
        <v>#N/A</v>
      </c>
      <c r="K4947" t="e">
        <f>IF(D4947="","",IF(INDEX( DATOS3!$1:$19996,A4947,MATCH("Total_Fluoro_Time", DATOS3!$1:$1,0))=0,0,INDEX( DATOS3!$1:$19996,A4947,MATCH("Total_Fluoro_Time", DATOS3!$1:$1,0))))</f>
        <v>#N/A</v>
      </c>
      <c r="L4947" t="e">
        <f>IF(D4947="","",IF(INDEX( DATOS3!$1:$19996,A4947,MATCH("Total_Acquisition_Time", DATOS3!$1:$1,0))=0,0,INDEX( DATOS3!$1:$19996,A4947,MATCH("Total_Acquisition_Time", DATOS3!$1:$1,0))))</f>
        <v>#N/A</v>
      </c>
      <c r="M4947" t="e">
        <f>IF(D4947="","",IF(INDEX( DATOS3!$1:$19996,A4947,MATCH("Acquisition_Plane_in_Accumulated_Dose_Data", DATOS3!$1:$1,0))=0,"",INDEX( DATOS3!$1:$19996,A4947,MATCH("Acquisition_Plane_in_Accumulated_Dose_Data", DATOS3!$1:$1,0))))</f>
        <v>#N/A</v>
      </c>
    </row>
    <row r="4948" spans="1:13" hidden="1" x14ac:dyDescent="0.25">
      <c r="A4948">
        <v>4948</v>
      </c>
      <c r="B4948" t="e">
        <f t="shared" si="77"/>
        <v>#N/A</v>
      </c>
      <c r="D4948" t="e">
        <f>IF(INDEX(DATOS3!$1:$19996,A4948,MATCH("PatientID",DATOS3!$1:$1,0))=0,"",INDEX(DATOS3!$1:$19996,A4948,MATCH("PatientID",DATOS3!$1:$1,0)))</f>
        <v>#N/A</v>
      </c>
      <c r="F4948" t="e">
        <f>IF(D4948="","",IF(INDEX( DATOS3!$1:$19996,A4948,MATCH("SeriesDate", DATOS3!$1:$1,0))=0,"",INDEX( DATOS3!$1:$19996,A4948,MATCH("SeriesDate", DATOS3!$1:$1,0))))</f>
        <v>#N/A</v>
      </c>
      <c r="G4948" t="e">
        <f>IF(D4948="","",IF(INDEX( DATOS3!$1:$19996,A4948,MATCH("SeriesTime", DATOS3!$1:$1,0))=0,"",INDEX( DATOS3!$1:$19996,A4948,MATCH("SeriesTime", DATOS3!$1:$1,0))))</f>
        <v>#N/A</v>
      </c>
      <c r="H4948" t="e">
        <f>IF(D4948="","",IF(INDEX( DATOS3!$1:$19996,A4948,MATCH("StudyDescription", DATOS3!$1:$1,0))=0,"",INDEX( DATOS3!$1:$19996,A4948,MATCH("StudyDescription", DATOS3!$1:$1,0))))</f>
        <v>#N/A</v>
      </c>
      <c r="I4948" t="e">
        <f>IF(D4948="","",IF(INDEX( DATOS3!$1:$19996,A4948,MATCH("Dose_Area_Product_Total", DATOS3!$1:$1,0))=0,0,INDEX( DATOS3!$1:$19996,A4948,MATCH("Dose_Area_Product_Total", DATOS3!$1:$1,0))))</f>
        <v>#N/A</v>
      </c>
      <c r="J4948" t="e">
        <f>IF(D4948="","",IF(INDEX( DATOS3!$1:$19996,A4948,MATCH("Dose_RP_Total", DATOS3!$1:$1,0))=0,0,INDEX( DATOS3!$1:$19996,A4948,MATCH("Dose_RP_Total", DATOS3!$1:$1,0))))</f>
        <v>#N/A</v>
      </c>
      <c r="K4948" t="e">
        <f>IF(D4948="","",IF(INDEX( DATOS3!$1:$19996,A4948,MATCH("Total_Fluoro_Time", DATOS3!$1:$1,0))=0,0,INDEX( DATOS3!$1:$19996,A4948,MATCH("Total_Fluoro_Time", DATOS3!$1:$1,0))))</f>
        <v>#N/A</v>
      </c>
      <c r="L4948" t="e">
        <f>IF(D4948="","",IF(INDEX( DATOS3!$1:$19996,A4948,MATCH("Total_Acquisition_Time", DATOS3!$1:$1,0))=0,0,INDEX( DATOS3!$1:$19996,A4948,MATCH("Total_Acquisition_Time", DATOS3!$1:$1,0))))</f>
        <v>#N/A</v>
      </c>
      <c r="M4948" t="e">
        <f>IF(D4948="","",IF(INDEX( DATOS3!$1:$19996,A4948,MATCH("Acquisition_Plane_in_Accumulated_Dose_Data", DATOS3!$1:$1,0))=0,"",INDEX( DATOS3!$1:$19996,A4948,MATCH("Acquisition_Plane_in_Accumulated_Dose_Data", DATOS3!$1:$1,0))))</f>
        <v>#N/A</v>
      </c>
    </row>
    <row r="4949" spans="1:13" hidden="1" x14ac:dyDescent="0.25">
      <c r="A4949">
        <v>4949</v>
      </c>
      <c r="B4949" t="e">
        <f t="shared" si="77"/>
        <v>#N/A</v>
      </c>
      <c r="D4949" t="e">
        <f>IF(INDEX(DATOS3!$1:$19996,A4949,MATCH("PatientID",DATOS3!$1:$1,0))=0,"",INDEX(DATOS3!$1:$19996,A4949,MATCH("PatientID",DATOS3!$1:$1,0)))</f>
        <v>#N/A</v>
      </c>
      <c r="F4949" t="e">
        <f>IF(D4949="","",IF(INDEX( DATOS3!$1:$19996,A4949,MATCH("SeriesDate", DATOS3!$1:$1,0))=0,"",INDEX( DATOS3!$1:$19996,A4949,MATCH("SeriesDate", DATOS3!$1:$1,0))))</f>
        <v>#N/A</v>
      </c>
      <c r="G4949" t="e">
        <f>IF(D4949="","",IF(INDEX( DATOS3!$1:$19996,A4949,MATCH("SeriesTime", DATOS3!$1:$1,0))=0,"",INDEX( DATOS3!$1:$19996,A4949,MATCH("SeriesTime", DATOS3!$1:$1,0))))</f>
        <v>#N/A</v>
      </c>
      <c r="H4949" t="e">
        <f>IF(D4949="","",IF(INDEX( DATOS3!$1:$19996,A4949,MATCH("StudyDescription", DATOS3!$1:$1,0))=0,"",INDEX( DATOS3!$1:$19996,A4949,MATCH("StudyDescription", DATOS3!$1:$1,0))))</f>
        <v>#N/A</v>
      </c>
      <c r="I4949" t="e">
        <f>IF(D4949="","",IF(INDEX( DATOS3!$1:$19996,A4949,MATCH("Dose_Area_Product_Total", DATOS3!$1:$1,0))=0,0,INDEX( DATOS3!$1:$19996,A4949,MATCH("Dose_Area_Product_Total", DATOS3!$1:$1,0))))</f>
        <v>#N/A</v>
      </c>
      <c r="J4949" t="e">
        <f>IF(D4949="","",IF(INDEX( DATOS3!$1:$19996,A4949,MATCH("Dose_RP_Total", DATOS3!$1:$1,0))=0,0,INDEX( DATOS3!$1:$19996,A4949,MATCH("Dose_RP_Total", DATOS3!$1:$1,0))))</f>
        <v>#N/A</v>
      </c>
      <c r="K4949" t="e">
        <f>IF(D4949="","",IF(INDEX( DATOS3!$1:$19996,A4949,MATCH("Total_Fluoro_Time", DATOS3!$1:$1,0))=0,0,INDEX( DATOS3!$1:$19996,A4949,MATCH("Total_Fluoro_Time", DATOS3!$1:$1,0))))</f>
        <v>#N/A</v>
      </c>
      <c r="L4949" t="e">
        <f>IF(D4949="","",IF(INDEX( DATOS3!$1:$19996,A4949,MATCH("Total_Acquisition_Time", DATOS3!$1:$1,0))=0,0,INDEX( DATOS3!$1:$19996,A4949,MATCH("Total_Acquisition_Time", DATOS3!$1:$1,0))))</f>
        <v>#N/A</v>
      </c>
      <c r="M4949" t="e">
        <f>IF(D4949="","",IF(INDEX( DATOS3!$1:$19996,A4949,MATCH("Acquisition_Plane_in_Accumulated_Dose_Data", DATOS3!$1:$1,0))=0,"",INDEX( DATOS3!$1:$19996,A4949,MATCH("Acquisition_Plane_in_Accumulated_Dose_Data", DATOS3!$1:$1,0))))</f>
        <v>#N/A</v>
      </c>
    </row>
    <row r="4950" spans="1:13" hidden="1" x14ac:dyDescent="0.25">
      <c r="A4950">
        <v>4950</v>
      </c>
      <c r="B4950" t="e">
        <f t="shared" si="77"/>
        <v>#N/A</v>
      </c>
      <c r="D4950" t="e">
        <f>IF(INDEX(DATOS3!$1:$19996,A4950,MATCH("PatientID",DATOS3!$1:$1,0))=0,"",INDEX(DATOS3!$1:$19996,A4950,MATCH("PatientID",DATOS3!$1:$1,0)))</f>
        <v>#N/A</v>
      </c>
      <c r="F4950" t="e">
        <f>IF(D4950="","",IF(INDEX( DATOS3!$1:$19996,A4950,MATCH("SeriesDate", DATOS3!$1:$1,0))=0,"",INDEX( DATOS3!$1:$19996,A4950,MATCH("SeriesDate", DATOS3!$1:$1,0))))</f>
        <v>#N/A</v>
      </c>
      <c r="G4950" t="e">
        <f>IF(D4950="","",IF(INDEX( DATOS3!$1:$19996,A4950,MATCH("SeriesTime", DATOS3!$1:$1,0))=0,"",INDEX( DATOS3!$1:$19996,A4950,MATCH("SeriesTime", DATOS3!$1:$1,0))))</f>
        <v>#N/A</v>
      </c>
      <c r="H4950" t="e">
        <f>IF(D4950="","",IF(INDEX( DATOS3!$1:$19996,A4950,MATCH("StudyDescription", DATOS3!$1:$1,0))=0,"",INDEX( DATOS3!$1:$19996,A4950,MATCH("StudyDescription", DATOS3!$1:$1,0))))</f>
        <v>#N/A</v>
      </c>
      <c r="I4950" t="e">
        <f>IF(D4950="","",IF(INDEX( DATOS3!$1:$19996,A4950,MATCH("Dose_Area_Product_Total", DATOS3!$1:$1,0))=0,0,INDEX( DATOS3!$1:$19996,A4950,MATCH("Dose_Area_Product_Total", DATOS3!$1:$1,0))))</f>
        <v>#N/A</v>
      </c>
      <c r="J4950" t="e">
        <f>IF(D4950="","",IF(INDEX( DATOS3!$1:$19996,A4950,MATCH("Dose_RP_Total", DATOS3!$1:$1,0))=0,0,INDEX( DATOS3!$1:$19996,A4950,MATCH("Dose_RP_Total", DATOS3!$1:$1,0))))</f>
        <v>#N/A</v>
      </c>
      <c r="K4950" t="e">
        <f>IF(D4950="","",IF(INDEX( DATOS3!$1:$19996,A4950,MATCH("Total_Fluoro_Time", DATOS3!$1:$1,0))=0,0,INDEX( DATOS3!$1:$19996,A4950,MATCH("Total_Fluoro_Time", DATOS3!$1:$1,0))))</f>
        <v>#N/A</v>
      </c>
      <c r="L4950" t="e">
        <f>IF(D4950="","",IF(INDEX( DATOS3!$1:$19996,A4950,MATCH("Total_Acquisition_Time", DATOS3!$1:$1,0))=0,0,INDEX( DATOS3!$1:$19996,A4950,MATCH("Total_Acquisition_Time", DATOS3!$1:$1,0))))</f>
        <v>#N/A</v>
      </c>
      <c r="M4950" t="e">
        <f>IF(D4950="","",IF(INDEX( DATOS3!$1:$19996,A4950,MATCH("Acquisition_Plane_in_Accumulated_Dose_Data", DATOS3!$1:$1,0))=0,"",INDEX( DATOS3!$1:$19996,A4950,MATCH("Acquisition_Plane_in_Accumulated_Dose_Data", DATOS3!$1:$1,0))))</f>
        <v>#N/A</v>
      </c>
    </row>
    <row r="4951" spans="1:13" hidden="1" x14ac:dyDescent="0.25">
      <c r="A4951">
        <v>4951</v>
      </c>
      <c r="B4951" t="e">
        <f t="shared" si="77"/>
        <v>#N/A</v>
      </c>
      <c r="D4951" t="e">
        <f>IF(INDEX(DATOS3!$1:$19996,A4951,MATCH("PatientID",DATOS3!$1:$1,0))=0,"",INDEX(DATOS3!$1:$19996,A4951,MATCH("PatientID",DATOS3!$1:$1,0)))</f>
        <v>#N/A</v>
      </c>
      <c r="F4951" t="e">
        <f>IF(D4951="","",IF(INDEX( DATOS3!$1:$19996,A4951,MATCH("SeriesDate", DATOS3!$1:$1,0))=0,"",INDEX( DATOS3!$1:$19996,A4951,MATCH("SeriesDate", DATOS3!$1:$1,0))))</f>
        <v>#N/A</v>
      </c>
      <c r="G4951" t="e">
        <f>IF(D4951="","",IF(INDEX( DATOS3!$1:$19996,A4951,MATCH("SeriesTime", DATOS3!$1:$1,0))=0,"",INDEX( DATOS3!$1:$19996,A4951,MATCH("SeriesTime", DATOS3!$1:$1,0))))</f>
        <v>#N/A</v>
      </c>
      <c r="H4951" t="e">
        <f>IF(D4951="","",IF(INDEX( DATOS3!$1:$19996,A4951,MATCH("StudyDescription", DATOS3!$1:$1,0))=0,"",INDEX( DATOS3!$1:$19996,A4951,MATCH("StudyDescription", DATOS3!$1:$1,0))))</f>
        <v>#N/A</v>
      </c>
      <c r="I4951" t="e">
        <f>IF(D4951="","",IF(INDEX( DATOS3!$1:$19996,A4951,MATCH("Dose_Area_Product_Total", DATOS3!$1:$1,0))=0,0,INDEX( DATOS3!$1:$19996,A4951,MATCH("Dose_Area_Product_Total", DATOS3!$1:$1,0))))</f>
        <v>#N/A</v>
      </c>
      <c r="J4951" t="e">
        <f>IF(D4951="","",IF(INDEX( DATOS3!$1:$19996,A4951,MATCH("Dose_RP_Total", DATOS3!$1:$1,0))=0,0,INDEX( DATOS3!$1:$19996,A4951,MATCH("Dose_RP_Total", DATOS3!$1:$1,0))))</f>
        <v>#N/A</v>
      </c>
      <c r="K4951" t="e">
        <f>IF(D4951="","",IF(INDEX( DATOS3!$1:$19996,A4951,MATCH("Total_Fluoro_Time", DATOS3!$1:$1,0))=0,0,INDEX( DATOS3!$1:$19996,A4951,MATCH("Total_Fluoro_Time", DATOS3!$1:$1,0))))</f>
        <v>#N/A</v>
      </c>
      <c r="L4951" t="e">
        <f>IF(D4951="","",IF(INDEX( DATOS3!$1:$19996,A4951,MATCH("Total_Acquisition_Time", DATOS3!$1:$1,0))=0,0,INDEX( DATOS3!$1:$19996,A4951,MATCH("Total_Acquisition_Time", DATOS3!$1:$1,0))))</f>
        <v>#N/A</v>
      </c>
      <c r="M4951" t="e">
        <f>IF(D4951="","",IF(INDEX( DATOS3!$1:$19996,A4951,MATCH("Acquisition_Plane_in_Accumulated_Dose_Data", DATOS3!$1:$1,0))=0,"",INDEX( DATOS3!$1:$19996,A4951,MATCH("Acquisition_Plane_in_Accumulated_Dose_Data", DATOS3!$1:$1,0))))</f>
        <v>#N/A</v>
      </c>
    </row>
    <row r="4952" spans="1:13" hidden="1" x14ac:dyDescent="0.25">
      <c r="A4952">
        <v>4952</v>
      </c>
      <c r="B4952" t="e">
        <f t="shared" si="77"/>
        <v>#N/A</v>
      </c>
      <c r="D4952" t="e">
        <f>IF(INDEX(DATOS3!$1:$19996,A4952,MATCH("PatientID",DATOS3!$1:$1,0))=0,"",INDEX(DATOS3!$1:$19996,A4952,MATCH("PatientID",DATOS3!$1:$1,0)))</f>
        <v>#N/A</v>
      </c>
      <c r="F4952" t="e">
        <f>IF(D4952="","",IF(INDEX( DATOS3!$1:$19996,A4952,MATCH("SeriesDate", DATOS3!$1:$1,0))=0,"",INDEX( DATOS3!$1:$19996,A4952,MATCH("SeriesDate", DATOS3!$1:$1,0))))</f>
        <v>#N/A</v>
      </c>
      <c r="G4952" t="e">
        <f>IF(D4952="","",IF(INDEX( DATOS3!$1:$19996,A4952,MATCH("SeriesTime", DATOS3!$1:$1,0))=0,"",INDEX( DATOS3!$1:$19996,A4952,MATCH("SeriesTime", DATOS3!$1:$1,0))))</f>
        <v>#N/A</v>
      </c>
      <c r="H4952" t="e">
        <f>IF(D4952="","",IF(INDEX( DATOS3!$1:$19996,A4952,MATCH("StudyDescription", DATOS3!$1:$1,0))=0,"",INDEX( DATOS3!$1:$19996,A4952,MATCH("StudyDescription", DATOS3!$1:$1,0))))</f>
        <v>#N/A</v>
      </c>
      <c r="I4952" t="e">
        <f>IF(D4952="","",IF(INDEX( DATOS3!$1:$19996,A4952,MATCH("Dose_Area_Product_Total", DATOS3!$1:$1,0))=0,0,INDEX( DATOS3!$1:$19996,A4952,MATCH("Dose_Area_Product_Total", DATOS3!$1:$1,0))))</f>
        <v>#N/A</v>
      </c>
      <c r="J4952" t="e">
        <f>IF(D4952="","",IF(INDEX( DATOS3!$1:$19996,A4952,MATCH("Dose_RP_Total", DATOS3!$1:$1,0))=0,0,INDEX( DATOS3!$1:$19996,A4952,MATCH("Dose_RP_Total", DATOS3!$1:$1,0))))</f>
        <v>#N/A</v>
      </c>
      <c r="K4952" t="e">
        <f>IF(D4952="","",IF(INDEX( DATOS3!$1:$19996,A4952,MATCH("Total_Fluoro_Time", DATOS3!$1:$1,0))=0,0,INDEX( DATOS3!$1:$19996,A4952,MATCH("Total_Fluoro_Time", DATOS3!$1:$1,0))))</f>
        <v>#N/A</v>
      </c>
      <c r="L4952" t="e">
        <f>IF(D4952="","",IF(INDEX( DATOS3!$1:$19996,A4952,MATCH("Total_Acquisition_Time", DATOS3!$1:$1,0))=0,0,INDEX( DATOS3!$1:$19996,A4952,MATCH("Total_Acquisition_Time", DATOS3!$1:$1,0))))</f>
        <v>#N/A</v>
      </c>
      <c r="M4952" t="e">
        <f>IF(D4952="","",IF(INDEX( DATOS3!$1:$19996,A4952,MATCH("Acquisition_Plane_in_Accumulated_Dose_Data", DATOS3!$1:$1,0))=0,"",INDEX( DATOS3!$1:$19996,A4952,MATCH("Acquisition_Plane_in_Accumulated_Dose_Data", DATOS3!$1:$1,0))))</f>
        <v>#N/A</v>
      </c>
    </row>
    <row r="4953" spans="1:13" hidden="1" x14ac:dyDescent="0.25">
      <c r="A4953">
        <v>4953</v>
      </c>
      <c r="B4953" t="e">
        <f t="shared" si="77"/>
        <v>#N/A</v>
      </c>
      <c r="D4953" t="e">
        <f>IF(INDEX(DATOS3!$1:$19996,A4953,MATCH("PatientID",DATOS3!$1:$1,0))=0,"",INDEX(DATOS3!$1:$19996,A4953,MATCH("PatientID",DATOS3!$1:$1,0)))</f>
        <v>#N/A</v>
      </c>
      <c r="F4953" t="e">
        <f>IF(D4953="","",IF(INDEX( DATOS3!$1:$19996,A4953,MATCH("SeriesDate", DATOS3!$1:$1,0))=0,"",INDEX( DATOS3!$1:$19996,A4953,MATCH("SeriesDate", DATOS3!$1:$1,0))))</f>
        <v>#N/A</v>
      </c>
      <c r="G4953" t="e">
        <f>IF(D4953="","",IF(INDEX( DATOS3!$1:$19996,A4953,MATCH("SeriesTime", DATOS3!$1:$1,0))=0,"",INDEX( DATOS3!$1:$19996,A4953,MATCH("SeriesTime", DATOS3!$1:$1,0))))</f>
        <v>#N/A</v>
      </c>
      <c r="H4953" t="e">
        <f>IF(D4953="","",IF(INDEX( DATOS3!$1:$19996,A4953,MATCH("StudyDescription", DATOS3!$1:$1,0))=0,"",INDEX( DATOS3!$1:$19996,A4953,MATCH("StudyDescription", DATOS3!$1:$1,0))))</f>
        <v>#N/A</v>
      </c>
      <c r="I4953" t="e">
        <f>IF(D4953="","",IF(INDEX( DATOS3!$1:$19996,A4953,MATCH("Dose_Area_Product_Total", DATOS3!$1:$1,0))=0,0,INDEX( DATOS3!$1:$19996,A4953,MATCH("Dose_Area_Product_Total", DATOS3!$1:$1,0))))</f>
        <v>#N/A</v>
      </c>
      <c r="J4953" t="e">
        <f>IF(D4953="","",IF(INDEX( DATOS3!$1:$19996,A4953,MATCH("Dose_RP_Total", DATOS3!$1:$1,0))=0,0,INDEX( DATOS3!$1:$19996,A4953,MATCH("Dose_RP_Total", DATOS3!$1:$1,0))))</f>
        <v>#N/A</v>
      </c>
      <c r="K4953" t="e">
        <f>IF(D4953="","",IF(INDEX( DATOS3!$1:$19996,A4953,MATCH("Total_Fluoro_Time", DATOS3!$1:$1,0))=0,0,INDEX( DATOS3!$1:$19996,A4953,MATCH("Total_Fluoro_Time", DATOS3!$1:$1,0))))</f>
        <v>#N/A</v>
      </c>
      <c r="L4953" t="e">
        <f>IF(D4953="","",IF(INDEX( DATOS3!$1:$19996,A4953,MATCH("Total_Acquisition_Time", DATOS3!$1:$1,0))=0,0,INDEX( DATOS3!$1:$19996,A4953,MATCH("Total_Acquisition_Time", DATOS3!$1:$1,0))))</f>
        <v>#N/A</v>
      </c>
      <c r="M4953" t="e">
        <f>IF(D4953="","",IF(INDEX( DATOS3!$1:$19996,A4953,MATCH("Acquisition_Plane_in_Accumulated_Dose_Data", DATOS3!$1:$1,0))=0,"",INDEX( DATOS3!$1:$19996,A4953,MATCH("Acquisition_Plane_in_Accumulated_Dose_Data", DATOS3!$1:$1,0))))</f>
        <v>#N/A</v>
      </c>
    </row>
    <row r="4954" spans="1:13" hidden="1" x14ac:dyDescent="0.25">
      <c r="A4954">
        <v>4954</v>
      </c>
      <c r="B4954" t="e">
        <f t="shared" si="77"/>
        <v>#N/A</v>
      </c>
      <c r="D4954" t="e">
        <f>IF(INDEX(DATOS3!$1:$19996,A4954,MATCH("PatientID",DATOS3!$1:$1,0))=0,"",INDEX(DATOS3!$1:$19996,A4954,MATCH("PatientID",DATOS3!$1:$1,0)))</f>
        <v>#N/A</v>
      </c>
      <c r="F4954" t="e">
        <f>IF(D4954="","",IF(INDEX( DATOS3!$1:$19996,A4954,MATCH("SeriesDate", DATOS3!$1:$1,0))=0,"",INDEX( DATOS3!$1:$19996,A4954,MATCH("SeriesDate", DATOS3!$1:$1,0))))</f>
        <v>#N/A</v>
      </c>
      <c r="G4954" t="e">
        <f>IF(D4954="","",IF(INDEX( DATOS3!$1:$19996,A4954,MATCH("SeriesTime", DATOS3!$1:$1,0))=0,"",INDEX( DATOS3!$1:$19996,A4954,MATCH("SeriesTime", DATOS3!$1:$1,0))))</f>
        <v>#N/A</v>
      </c>
      <c r="H4954" t="e">
        <f>IF(D4954="","",IF(INDEX( DATOS3!$1:$19996,A4954,MATCH("StudyDescription", DATOS3!$1:$1,0))=0,"",INDEX( DATOS3!$1:$19996,A4954,MATCH("StudyDescription", DATOS3!$1:$1,0))))</f>
        <v>#N/A</v>
      </c>
      <c r="I4954" t="e">
        <f>IF(D4954="","",IF(INDEX( DATOS3!$1:$19996,A4954,MATCH("Dose_Area_Product_Total", DATOS3!$1:$1,0))=0,0,INDEX( DATOS3!$1:$19996,A4954,MATCH("Dose_Area_Product_Total", DATOS3!$1:$1,0))))</f>
        <v>#N/A</v>
      </c>
      <c r="J4954" t="e">
        <f>IF(D4954="","",IF(INDEX( DATOS3!$1:$19996,A4954,MATCH("Dose_RP_Total", DATOS3!$1:$1,0))=0,0,INDEX( DATOS3!$1:$19996,A4954,MATCH("Dose_RP_Total", DATOS3!$1:$1,0))))</f>
        <v>#N/A</v>
      </c>
      <c r="K4954" t="e">
        <f>IF(D4954="","",IF(INDEX( DATOS3!$1:$19996,A4954,MATCH("Total_Fluoro_Time", DATOS3!$1:$1,0))=0,0,INDEX( DATOS3!$1:$19996,A4954,MATCH("Total_Fluoro_Time", DATOS3!$1:$1,0))))</f>
        <v>#N/A</v>
      </c>
      <c r="L4954" t="e">
        <f>IF(D4954="","",IF(INDEX( DATOS3!$1:$19996,A4954,MATCH("Total_Acquisition_Time", DATOS3!$1:$1,0))=0,0,INDEX( DATOS3!$1:$19996,A4954,MATCH("Total_Acquisition_Time", DATOS3!$1:$1,0))))</f>
        <v>#N/A</v>
      </c>
      <c r="M4954" t="e">
        <f>IF(D4954="","",IF(INDEX( DATOS3!$1:$19996,A4954,MATCH("Acquisition_Plane_in_Accumulated_Dose_Data", DATOS3!$1:$1,0))=0,"",INDEX( DATOS3!$1:$19996,A4954,MATCH("Acquisition_Plane_in_Accumulated_Dose_Data", DATOS3!$1:$1,0))))</f>
        <v>#N/A</v>
      </c>
    </row>
    <row r="4955" spans="1:13" hidden="1" x14ac:dyDescent="0.25">
      <c r="A4955">
        <v>4955</v>
      </c>
      <c r="B4955" t="e">
        <f t="shared" ref="B4955:B5018" si="78">IF(D4955="","","BIPLANO")</f>
        <v>#N/A</v>
      </c>
      <c r="D4955" t="e">
        <f>IF(INDEX(DATOS3!$1:$19996,A4955,MATCH("PatientID",DATOS3!$1:$1,0))=0,"",INDEX(DATOS3!$1:$19996,A4955,MATCH("PatientID",DATOS3!$1:$1,0)))</f>
        <v>#N/A</v>
      </c>
      <c r="F4955" t="e">
        <f>IF(D4955="","",IF(INDEX( DATOS3!$1:$19996,A4955,MATCH("SeriesDate", DATOS3!$1:$1,0))=0,"",INDEX( DATOS3!$1:$19996,A4955,MATCH("SeriesDate", DATOS3!$1:$1,0))))</f>
        <v>#N/A</v>
      </c>
      <c r="G4955" t="e">
        <f>IF(D4955="","",IF(INDEX( DATOS3!$1:$19996,A4955,MATCH("SeriesTime", DATOS3!$1:$1,0))=0,"",INDEX( DATOS3!$1:$19996,A4955,MATCH("SeriesTime", DATOS3!$1:$1,0))))</f>
        <v>#N/A</v>
      </c>
      <c r="H4955" t="e">
        <f>IF(D4955="","",IF(INDEX( DATOS3!$1:$19996,A4955,MATCH("StudyDescription", DATOS3!$1:$1,0))=0,"",INDEX( DATOS3!$1:$19996,A4955,MATCH("StudyDescription", DATOS3!$1:$1,0))))</f>
        <v>#N/A</v>
      </c>
      <c r="I4955" t="e">
        <f>IF(D4955="","",IF(INDEX( DATOS3!$1:$19996,A4955,MATCH("Dose_Area_Product_Total", DATOS3!$1:$1,0))=0,0,INDEX( DATOS3!$1:$19996,A4955,MATCH("Dose_Area_Product_Total", DATOS3!$1:$1,0))))</f>
        <v>#N/A</v>
      </c>
      <c r="J4955" t="e">
        <f>IF(D4955="","",IF(INDEX( DATOS3!$1:$19996,A4955,MATCH("Dose_RP_Total", DATOS3!$1:$1,0))=0,0,INDEX( DATOS3!$1:$19996,A4955,MATCH("Dose_RP_Total", DATOS3!$1:$1,0))))</f>
        <v>#N/A</v>
      </c>
      <c r="K4955" t="e">
        <f>IF(D4955="","",IF(INDEX( DATOS3!$1:$19996,A4955,MATCH("Total_Fluoro_Time", DATOS3!$1:$1,0))=0,0,INDEX( DATOS3!$1:$19996,A4955,MATCH("Total_Fluoro_Time", DATOS3!$1:$1,0))))</f>
        <v>#N/A</v>
      </c>
      <c r="L4955" t="e">
        <f>IF(D4955="","",IF(INDEX( DATOS3!$1:$19996,A4955,MATCH("Total_Acquisition_Time", DATOS3!$1:$1,0))=0,0,INDEX( DATOS3!$1:$19996,A4955,MATCH("Total_Acquisition_Time", DATOS3!$1:$1,0))))</f>
        <v>#N/A</v>
      </c>
      <c r="M4955" t="e">
        <f>IF(D4955="","",IF(INDEX( DATOS3!$1:$19996,A4955,MATCH("Acquisition_Plane_in_Accumulated_Dose_Data", DATOS3!$1:$1,0))=0,"",INDEX( DATOS3!$1:$19996,A4955,MATCH("Acquisition_Plane_in_Accumulated_Dose_Data", DATOS3!$1:$1,0))))</f>
        <v>#N/A</v>
      </c>
    </row>
    <row r="4956" spans="1:13" hidden="1" x14ac:dyDescent="0.25">
      <c r="A4956">
        <v>4956</v>
      </c>
      <c r="B4956" t="e">
        <f t="shared" si="78"/>
        <v>#N/A</v>
      </c>
      <c r="D4956" t="e">
        <f>IF(INDEX(DATOS3!$1:$19996,A4956,MATCH("PatientID",DATOS3!$1:$1,0))=0,"",INDEX(DATOS3!$1:$19996,A4956,MATCH("PatientID",DATOS3!$1:$1,0)))</f>
        <v>#N/A</v>
      </c>
      <c r="F4956" t="e">
        <f>IF(D4956="","",IF(INDEX( DATOS3!$1:$19996,A4956,MATCH("SeriesDate", DATOS3!$1:$1,0))=0,"",INDEX( DATOS3!$1:$19996,A4956,MATCH("SeriesDate", DATOS3!$1:$1,0))))</f>
        <v>#N/A</v>
      </c>
      <c r="G4956" t="e">
        <f>IF(D4956="","",IF(INDEX( DATOS3!$1:$19996,A4956,MATCH("SeriesTime", DATOS3!$1:$1,0))=0,"",INDEX( DATOS3!$1:$19996,A4956,MATCH("SeriesTime", DATOS3!$1:$1,0))))</f>
        <v>#N/A</v>
      </c>
      <c r="H4956" t="e">
        <f>IF(D4956="","",IF(INDEX( DATOS3!$1:$19996,A4956,MATCH("StudyDescription", DATOS3!$1:$1,0))=0,"",INDEX( DATOS3!$1:$19996,A4956,MATCH("StudyDescription", DATOS3!$1:$1,0))))</f>
        <v>#N/A</v>
      </c>
      <c r="I4956" t="e">
        <f>IF(D4956="","",IF(INDEX( DATOS3!$1:$19996,A4956,MATCH("Dose_Area_Product_Total", DATOS3!$1:$1,0))=0,0,INDEX( DATOS3!$1:$19996,A4956,MATCH("Dose_Area_Product_Total", DATOS3!$1:$1,0))))</f>
        <v>#N/A</v>
      </c>
      <c r="J4956" t="e">
        <f>IF(D4956="","",IF(INDEX( DATOS3!$1:$19996,A4956,MATCH("Dose_RP_Total", DATOS3!$1:$1,0))=0,0,INDEX( DATOS3!$1:$19996,A4956,MATCH("Dose_RP_Total", DATOS3!$1:$1,0))))</f>
        <v>#N/A</v>
      </c>
      <c r="K4956" t="e">
        <f>IF(D4956="","",IF(INDEX( DATOS3!$1:$19996,A4956,MATCH("Total_Fluoro_Time", DATOS3!$1:$1,0))=0,0,INDEX( DATOS3!$1:$19996,A4956,MATCH("Total_Fluoro_Time", DATOS3!$1:$1,0))))</f>
        <v>#N/A</v>
      </c>
      <c r="L4956" t="e">
        <f>IF(D4956="","",IF(INDEX( DATOS3!$1:$19996,A4956,MATCH("Total_Acquisition_Time", DATOS3!$1:$1,0))=0,0,INDEX( DATOS3!$1:$19996,A4956,MATCH("Total_Acquisition_Time", DATOS3!$1:$1,0))))</f>
        <v>#N/A</v>
      </c>
      <c r="M4956" t="e">
        <f>IF(D4956="","",IF(INDEX( DATOS3!$1:$19996,A4956,MATCH("Acquisition_Plane_in_Accumulated_Dose_Data", DATOS3!$1:$1,0))=0,"",INDEX( DATOS3!$1:$19996,A4956,MATCH("Acquisition_Plane_in_Accumulated_Dose_Data", DATOS3!$1:$1,0))))</f>
        <v>#N/A</v>
      </c>
    </row>
    <row r="4957" spans="1:13" hidden="1" x14ac:dyDescent="0.25">
      <c r="A4957">
        <v>4957</v>
      </c>
      <c r="B4957" t="e">
        <f t="shared" si="78"/>
        <v>#N/A</v>
      </c>
      <c r="D4957" t="e">
        <f>IF(INDEX(DATOS3!$1:$19996,A4957,MATCH("PatientID",DATOS3!$1:$1,0))=0,"",INDEX(DATOS3!$1:$19996,A4957,MATCH("PatientID",DATOS3!$1:$1,0)))</f>
        <v>#N/A</v>
      </c>
      <c r="F4957" t="e">
        <f>IF(D4957="","",IF(INDEX( DATOS3!$1:$19996,A4957,MATCH("SeriesDate", DATOS3!$1:$1,0))=0,"",INDEX( DATOS3!$1:$19996,A4957,MATCH("SeriesDate", DATOS3!$1:$1,0))))</f>
        <v>#N/A</v>
      </c>
      <c r="G4957" t="e">
        <f>IF(D4957="","",IF(INDEX( DATOS3!$1:$19996,A4957,MATCH("SeriesTime", DATOS3!$1:$1,0))=0,"",INDEX( DATOS3!$1:$19996,A4957,MATCH("SeriesTime", DATOS3!$1:$1,0))))</f>
        <v>#N/A</v>
      </c>
      <c r="H4957" t="e">
        <f>IF(D4957="","",IF(INDEX( DATOS3!$1:$19996,A4957,MATCH("StudyDescription", DATOS3!$1:$1,0))=0,"",INDEX( DATOS3!$1:$19996,A4957,MATCH("StudyDescription", DATOS3!$1:$1,0))))</f>
        <v>#N/A</v>
      </c>
      <c r="I4957" t="e">
        <f>IF(D4957="","",IF(INDEX( DATOS3!$1:$19996,A4957,MATCH("Dose_Area_Product_Total", DATOS3!$1:$1,0))=0,0,INDEX( DATOS3!$1:$19996,A4957,MATCH("Dose_Area_Product_Total", DATOS3!$1:$1,0))))</f>
        <v>#N/A</v>
      </c>
      <c r="J4957" t="e">
        <f>IF(D4957="","",IF(INDEX( DATOS3!$1:$19996,A4957,MATCH("Dose_RP_Total", DATOS3!$1:$1,0))=0,0,INDEX( DATOS3!$1:$19996,A4957,MATCH("Dose_RP_Total", DATOS3!$1:$1,0))))</f>
        <v>#N/A</v>
      </c>
      <c r="K4957" t="e">
        <f>IF(D4957="","",IF(INDEX( DATOS3!$1:$19996,A4957,MATCH("Total_Fluoro_Time", DATOS3!$1:$1,0))=0,0,INDEX( DATOS3!$1:$19996,A4957,MATCH("Total_Fluoro_Time", DATOS3!$1:$1,0))))</f>
        <v>#N/A</v>
      </c>
      <c r="L4957" t="e">
        <f>IF(D4957="","",IF(INDEX( DATOS3!$1:$19996,A4957,MATCH("Total_Acquisition_Time", DATOS3!$1:$1,0))=0,0,INDEX( DATOS3!$1:$19996,A4957,MATCH("Total_Acquisition_Time", DATOS3!$1:$1,0))))</f>
        <v>#N/A</v>
      </c>
      <c r="M4957" t="e">
        <f>IF(D4957="","",IF(INDEX( DATOS3!$1:$19996,A4957,MATCH("Acquisition_Plane_in_Accumulated_Dose_Data", DATOS3!$1:$1,0))=0,"",INDEX( DATOS3!$1:$19996,A4957,MATCH("Acquisition_Plane_in_Accumulated_Dose_Data", DATOS3!$1:$1,0))))</f>
        <v>#N/A</v>
      </c>
    </row>
    <row r="4958" spans="1:13" hidden="1" x14ac:dyDescent="0.25">
      <c r="A4958">
        <v>4958</v>
      </c>
      <c r="B4958" t="e">
        <f t="shared" si="78"/>
        <v>#N/A</v>
      </c>
      <c r="D4958" t="e">
        <f>IF(INDEX(DATOS3!$1:$19996,A4958,MATCH("PatientID",DATOS3!$1:$1,0))=0,"",INDEX(DATOS3!$1:$19996,A4958,MATCH("PatientID",DATOS3!$1:$1,0)))</f>
        <v>#N/A</v>
      </c>
      <c r="F4958" t="e">
        <f>IF(D4958="","",IF(INDEX( DATOS3!$1:$19996,A4958,MATCH("SeriesDate", DATOS3!$1:$1,0))=0,"",INDEX( DATOS3!$1:$19996,A4958,MATCH("SeriesDate", DATOS3!$1:$1,0))))</f>
        <v>#N/A</v>
      </c>
      <c r="G4958" t="e">
        <f>IF(D4958="","",IF(INDEX( DATOS3!$1:$19996,A4958,MATCH("SeriesTime", DATOS3!$1:$1,0))=0,"",INDEX( DATOS3!$1:$19996,A4958,MATCH("SeriesTime", DATOS3!$1:$1,0))))</f>
        <v>#N/A</v>
      </c>
      <c r="H4958" t="e">
        <f>IF(D4958="","",IF(INDEX( DATOS3!$1:$19996,A4958,MATCH("StudyDescription", DATOS3!$1:$1,0))=0,"",INDEX( DATOS3!$1:$19996,A4958,MATCH("StudyDescription", DATOS3!$1:$1,0))))</f>
        <v>#N/A</v>
      </c>
      <c r="I4958" t="e">
        <f>IF(D4958="","",IF(INDEX( DATOS3!$1:$19996,A4958,MATCH("Dose_Area_Product_Total", DATOS3!$1:$1,0))=0,0,INDEX( DATOS3!$1:$19996,A4958,MATCH("Dose_Area_Product_Total", DATOS3!$1:$1,0))))</f>
        <v>#N/A</v>
      </c>
      <c r="J4958" t="e">
        <f>IF(D4958="","",IF(INDEX( DATOS3!$1:$19996,A4958,MATCH("Dose_RP_Total", DATOS3!$1:$1,0))=0,0,INDEX( DATOS3!$1:$19996,A4958,MATCH("Dose_RP_Total", DATOS3!$1:$1,0))))</f>
        <v>#N/A</v>
      </c>
      <c r="K4958" t="e">
        <f>IF(D4958="","",IF(INDEX( DATOS3!$1:$19996,A4958,MATCH("Total_Fluoro_Time", DATOS3!$1:$1,0))=0,0,INDEX( DATOS3!$1:$19996,A4958,MATCH("Total_Fluoro_Time", DATOS3!$1:$1,0))))</f>
        <v>#N/A</v>
      </c>
      <c r="L4958" t="e">
        <f>IF(D4958="","",IF(INDEX( DATOS3!$1:$19996,A4958,MATCH("Total_Acquisition_Time", DATOS3!$1:$1,0))=0,0,INDEX( DATOS3!$1:$19996,A4958,MATCH("Total_Acquisition_Time", DATOS3!$1:$1,0))))</f>
        <v>#N/A</v>
      </c>
      <c r="M4958" t="e">
        <f>IF(D4958="","",IF(INDEX( DATOS3!$1:$19996,A4958,MATCH("Acquisition_Plane_in_Accumulated_Dose_Data", DATOS3!$1:$1,0))=0,"",INDEX( DATOS3!$1:$19996,A4958,MATCH("Acquisition_Plane_in_Accumulated_Dose_Data", DATOS3!$1:$1,0))))</f>
        <v>#N/A</v>
      </c>
    </row>
    <row r="4959" spans="1:13" hidden="1" x14ac:dyDescent="0.25">
      <c r="A4959">
        <v>4959</v>
      </c>
      <c r="B4959" t="e">
        <f t="shared" si="78"/>
        <v>#N/A</v>
      </c>
      <c r="D4959" t="e">
        <f>IF(INDEX(DATOS3!$1:$19996,A4959,MATCH("PatientID",DATOS3!$1:$1,0))=0,"",INDEX(DATOS3!$1:$19996,A4959,MATCH("PatientID",DATOS3!$1:$1,0)))</f>
        <v>#N/A</v>
      </c>
      <c r="F4959" t="e">
        <f>IF(D4959="","",IF(INDEX( DATOS3!$1:$19996,A4959,MATCH("SeriesDate", DATOS3!$1:$1,0))=0,"",INDEX( DATOS3!$1:$19996,A4959,MATCH("SeriesDate", DATOS3!$1:$1,0))))</f>
        <v>#N/A</v>
      </c>
      <c r="G4959" t="e">
        <f>IF(D4959="","",IF(INDEX( DATOS3!$1:$19996,A4959,MATCH("SeriesTime", DATOS3!$1:$1,0))=0,"",INDEX( DATOS3!$1:$19996,A4959,MATCH("SeriesTime", DATOS3!$1:$1,0))))</f>
        <v>#N/A</v>
      </c>
      <c r="H4959" t="e">
        <f>IF(D4959="","",IF(INDEX( DATOS3!$1:$19996,A4959,MATCH("StudyDescription", DATOS3!$1:$1,0))=0,"",INDEX( DATOS3!$1:$19996,A4959,MATCH("StudyDescription", DATOS3!$1:$1,0))))</f>
        <v>#N/A</v>
      </c>
      <c r="I4959" t="e">
        <f>IF(D4959="","",IF(INDEX( DATOS3!$1:$19996,A4959,MATCH("Dose_Area_Product_Total", DATOS3!$1:$1,0))=0,0,INDEX( DATOS3!$1:$19996,A4959,MATCH("Dose_Area_Product_Total", DATOS3!$1:$1,0))))</f>
        <v>#N/A</v>
      </c>
      <c r="J4959" t="e">
        <f>IF(D4959="","",IF(INDEX( DATOS3!$1:$19996,A4959,MATCH("Dose_RP_Total", DATOS3!$1:$1,0))=0,0,INDEX( DATOS3!$1:$19996,A4959,MATCH("Dose_RP_Total", DATOS3!$1:$1,0))))</f>
        <v>#N/A</v>
      </c>
      <c r="K4959" t="e">
        <f>IF(D4959="","",IF(INDEX( DATOS3!$1:$19996,A4959,MATCH("Total_Fluoro_Time", DATOS3!$1:$1,0))=0,0,INDEX( DATOS3!$1:$19996,A4959,MATCH("Total_Fluoro_Time", DATOS3!$1:$1,0))))</f>
        <v>#N/A</v>
      </c>
      <c r="L4959" t="e">
        <f>IF(D4959="","",IF(INDEX( DATOS3!$1:$19996,A4959,MATCH("Total_Acquisition_Time", DATOS3!$1:$1,0))=0,0,INDEX( DATOS3!$1:$19996,A4959,MATCH("Total_Acquisition_Time", DATOS3!$1:$1,0))))</f>
        <v>#N/A</v>
      </c>
      <c r="M4959" t="e">
        <f>IF(D4959="","",IF(INDEX( DATOS3!$1:$19996,A4959,MATCH("Acquisition_Plane_in_Accumulated_Dose_Data", DATOS3!$1:$1,0))=0,"",INDEX( DATOS3!$1:$19996,A4959,MATCH("Acquisition_Plane_in_Accumulated_Dose_Data", DATOS3!$1:$1,0))))</f>
        <v>#N/A</v>
      </c>
    </row>
    <row r="4960" spans="1:13" hidden="1" x14ac:dyDescent="0.25">
      <c r="A4960">
        <v>4960</v>
      </c>
      <c r="B4960" t="e">
        <f t="shared" si="78"/>
        <v>#N/A</v>
      </c>
      <c r="D4960" t="e">
        <f>IF(INDEX(DATOS3!$1:$19996,A4960,MATCH("PatientID",DATOS3!$1:$1,0))=0,"",INDEX(DATOS3!$1:$19996,A4960,MATCH("PatientID",DATOS3!$1:$1,0)))</f>
        <v>#N/A</v>
      </c>
      <c r="F4960" t="e">
        <f>IF(D4960="","",IF(INDEX( DATOS3!$1:$19996,A4960,MATCH("SeriesDate", DATOS3!$1:$1,0))=0,"",INDEX( DATOS3!$1:$19996,A4960,MATCH("SeriesDate", DATOS3!$1:$1,0))))</f>
        <v>#N/A</v>
      </c>
      <c r="G4960" t="e">
        <f>IF(D4960="","",IF(INDEX( DATOS3!$1:$19996,A4960,MATCH("SeriesTime", DATOS3!$1:$1,0))=0,"",INDEX( DATOS3!$1:$19996,A4960,MATCH("SeriesTime", DATOS3!$1:$1,0))))</f>
        <v>#N/A</v>
      </c>
      <c r="H4960" t="e">
        <f>IF(D4960="","",IF(INDEX( DATOS3!$1:$19996,A4960,MATCH("StudyDescription", DATOS3!$1:$1,0))=0,"",INDEX( DATOS3!$1:$19996,A4960,MATCH("StudyDescription", DATOS3!$1:$1,0))))</f>
        <v>#N/A</v>
      </c>
      <c r="I4960" t="e">
        <f>IF(D4960="","",IF(INDEX( DATOS3!$1:$19996,A4960,MATCH("Dose_Area_Product_Total", DATOS3!$1:$1,0))=0,0,INDEX( DATOS3!$1:$19996,A4960,MATCH("Dose_Area_Product_Total", DATOS3!$1:$1,0))))</f>
        <v>#N/A</v>
      </c>
      <c r="J4960" t="e">
        <f>IF(D4960="","",IF(INDEX( DATOS3!$1:$19996,A4960,MATCH("Dose_RP_Total", DATOS3!$1:$1,0))=0,0,INDEX( DATOS3!$1:$19996,A4960,MATCH("Dose_RP_Total", DATOS3!$1:$1,0))))</f>
        <v>#N/A</v>
      </c>
      <c r="K4960" t="e">
        <f>IF(D4960="","",IF(INDEX( DATOS3!$1:$19996,A4960,MATCH("Total_Fluoro_Time", DATOS3!$1:$1,0))=0,0,INDEX( DATOS3!$1:$19996,A4960,MATCH("Total_Fluoro_Time", DATOS3!$1:$1,0))))</f>
        <v>#N/A</v>
      </c>
      <c r="L4960" t="e">
        <f>IF(D4960="","",IF(INDEX( DATOS3!$1:$19996,A4960,MATCH("Total_Acquisition_Time", DATOS3!$1:$1,0))=0,0,INDEX( DATOS3!$1:$19996,A4960,MATCH("Total_Acquisition_Time", DATOS3!$1:$1,0))))</f>
        <v>#N/A</v>
      </c>
      <c r="M4960" t="e">
        <f>IF(D4960="","",IF(INDEX( DATOS3!$1:$19996,A4960,MATCH("Acquisition_Plane_in_Accumulated_Dose_Data", DATOS3!$1:$1,0))=0,"",INDEX( DATOS3!$1:$19996,A4960,MATCH("Acquisition_Plane_in_Accumulated_Dose_Data", DATOS3!$1:$1,0))))</f>
        <v>#N/A</v>
      </c>
    </row>
    <row r="4961" spans="1:13" hidden="1" x14ac:dyDescent="0.25">
      <c r="A4961">
        <v>4961</v>
      </c>
      <c r="B4961" t="e">
        <f t="shared" si="78"/>
        <v>#N/A</v>
      </c>
      <c r="D4961" t="e">
        <f>IF(INDEX(DATOS3!$1:$19996,A4961,MATCH("PatientID",DATOS3!$1:$1,0))=0,"",INDEX(DATOS3!$1:$19996,A4961,MATCH("PatientID",DATOS3!$1:$1,0)))</f>
        <v>#N/A</v>
      </c>
      <c r="F4961" t="e">
        <f>IF(D4961="","",IF(INDEX( DATOS3!$1:$19996,A4961,MATCH("SeriesDate", DATOS3!$1:$1,0))=0,"",INDEX( DATOS3!$1:$19996,A4961,MATCH("SeriesDate", DATOS3!$1:$1,0))))</f>
        <v>#N/A</v>
      </c>
      <c r="G4961" t="e">
        <f>IF(D4961="","",IF(INDEX( DATOS3!$1:$19996,A4961,MATCH("SeriesTime", DATOS3!$1:$1,0))=0,"",INDEX( DATOS3!$1:$19996,A4961,MATCH("SeriesTime", DATOS3!$1:$1,0))))</f>
        <v>#N/A</v>
      </c>
      <c r="H4961" t="e">
        <f>IF(D4961="","",IF(INDEX( DATOS3!$1:$19996,A4961,MATCH("StudyDescription", DATOS3!$1:$1,0))=0,"",INDEX( DATOS3!$1:$19996,A4961,MATCH("StudyDescription", DATOS3!$1:$1,0))))</f>
        <v>#N/A</v>
      </c>
      <c r="I4961" t="e">
        <f>IF(D4961="","",IF(INDEX( DATOS3!$1:$19996,A4961,MATCH("Dose_Area_Product_Total", DATOS3!$1:$1,0))=0,0,INDEX( DATOS3!$1:$19996,A4961,MATCH("Dose_Area_Product_Total", DATOS3!$1:$1,0))))</f>
        <v>#N/A</v>
      </c>
      <c r="J4961" t="e">
        <f>IF(D4961="","",IF(INDEX( DATOS3!$1:$19996,A4961,MATCH("Dose_RP_Total", DATOS3!$1:$1,0))=0,0,INDEX( DATOS3!$1:$19996,A4961,MATCH("Dose_RP_Total", DATOS3!$1:$1,0))))</f>
        <v>#N/A</v>
      </c>
      <c r="K4961" t="e">
        <f>IF(D4961="","",IF(INDEX( DATOS3!$1:$19996,A4961,MATCH("Total_Fluoro_Time", DATOS3!$1:$1,0))=0,0,INDEX( DATOS3!$1:$19996,A4961,MATCH("Total_Fluoro_Time", DATOS3!$1:$1,0))))</f>
        <v>#N/A</v>
      </c>
      <c r="L4961" t="e">
        <f>IF(D4961="","",IF(INDEX( DATOS3!$1:$19996,A4961,MATCH("Total_Acquisition_Time", DATOS3!$1:$1,0))=0,0,INDEX( DATOS3!$1:$19996,A4961,MATCH("Total_Acquisition_Time", DATOS3!$1:$1,0))))</f>
        <v>#N/A</v>
      </c>
      <c r="M4961" t="e">
        <f>IF(D4961="","",IF(INDEX( DATOS3!$1:$19996,A4961,MATCH("Acquisition_Plane_in_Accumulated_Dose_Data", DATOS3!$1:$1,0))=0,"",INDEX( DATOS3!$1:$19996,A4961,MATCH("Acquisition_Plane_in_Accumulated_Dose_Data", DATOS3!$1:$1,0))))</f>
        <v>#N/A</v>
      </c>
    </row>
    <row r="4962" spans="1:13" hidden="1" x14ac:dyDescent="0.25">
      <c r="A4962">
        <v>4962</v>
      </c>
      <c r="B4962" t="e">
        <f t="shared" si="78"/>
        <v>#N/A</v>
      </c>
      <c r="D4962" t="e">
        <f>IF(INDEX(DATOS3!$1:$19996,A4962,MATCH("PatientID",DATOS3!$1:$1,0))=0,"",INDEX(DATOS3!$1:$19996,A4962,MATCH("PatientID",DATOS3!$1:$1,0)))</f>
        <v>#N/A</v>
      </c>
      <c r="F4962" t="e">
        <f>IF(D4962="","",IF(INDEX( DATOS3!$1:$19996,A4962,MATCH("SeriesDate", DATOS3!$1:$1,0))=0,"",INDEX( DATOS3!$1:$19996,A4962,MATCH("SeriesDate", DATOS3!$1:$1,0))))</f>
        <v>#N/A</v>
      </c>
      <c r="G4962" t="e">
        <f>IF(D4962="","",IF(INDEX( DATOS3!$1:$19996,A4962,MATCH("SeriesTime", DATOS3!$1:$1,0))=0,"",INDEX( DATOS3!$1:$19996,A4962,MATCH("SeriesTime", DATOS3!$1:$1,0))))</f>
        <v>#N/A</v>
      </c>
      <c r="H4962" t="e">
        <f>IF(D4962="","",IF(INDEX( DATOS3!$1:$19996,A4962,MATCH("StudyDescription", DATOS3!$1:$1,0))=0,"",INDEX( DATOS3!$1:$19996,A4962,MATCH("StudyDescription", DATOS3!$1:$1,0))))</f>
        <v>#N/A</v>
      </c>
      <c r="I4962" t="e">
        <f>IF(D4962="","",IF(INDEX( DATOS3!$1:$19996,A4962,MATCH("Dose_Area_Product_Total", DATOS3!$1:$1,0))=0,0,INDEX( DATOS3!$1:$19996,A4962,MATCH("Dose_Area_Product_Total", DATOS3!$1:$1,0))))</f>
        <v>#N/A</v>
      </c>
      <c r="J4962" t="e">
        <f>IF(D4962="","",IF(INDEX( DATOS3!$1:$19996,A4962,MATCH("Dose_RP_Total", DATOS3!$1:$1,0))=0,0,INDEX( DATOS3!$1:$19996,A4962,MATCH("Dose_RP_Total", DATOS3!$1:$1,0))))</f>
        <v>#N/A</v>
      </c>
      <c r="K4962" t="e">
        <f>IF(D4962="","",IF(INDEX( DATOS3!$1:$19996,A4962,MATCH("Total_Fluoro_Time", DATOS3!$1:$1,0))=0,0,INDEX( DATOS3!$1:$19996,A4962,MATCH("Total_Fluoro_Time", DATOS3!$1:$1,0))))</f>
        <v>#N/A</v>
      </c>
      <c r="L4962" t="e">
        <f>IF(D4962="","",IF(INDEX( DATOS3!$1:$19996,A4962,MATCH("Total_Acquisition_Time", DATOS3!$1:$1,0))=0,0,INDEX( DATOS3!$1:$19996,A4962,MATCH("Total_Acquisition_Time", DATOS3!$1:$1,0))))</f>
        <v>#N/A</v>
      </c>
      <c r="M4962" t="e">
        <f>IF(D4962="","",IF(INDEX( DATOS3!$1:$19996,A4962,MATCH("Acquisition_Plane_in_Accumulated_Dose_Data", DATOS3!$1:$1,0))=0,"",INDEX( DATOS3!$1:$19996,A4962,MATCH("Acquisition_Plane_in_Accumulated_Dose_Data", DATOS3!$1:$1,0))))</f>
        <v>#N/A</v>
      </c>
    </row>
    <row r="4963" spans="1:13" hidden="1" x14ac:dyDescent="0.25">
      <c r="A4963">
        <v>4963</v>
      </c>
      <c r="B4963" t="e">
        <f t="shared" si="78"/>
        <v>#N/A</v>
      </c>
      <c r="D4963" t="e">
        <f>IF(INDEX(DATOS3!$1:$19996,A4963,MATCH("PatientID",DATOS3!$1:$1,0))=0,"",INDEX(DATOS3!$1:$19996,A4963,MATCH("PatientID",DATOS3!$1:$1,0)))</f>
        <v>#N/A</v>
      </c>
      <c r="F4963" t="e">
        <f>IF(D4963="","",IF(INDEX( DATOS3!$1:$19996,A4963,MATCH("SeriesDate", DATOS3!$1:$1,0))=0,"",INDEX( DATOS3!$1:$19996,A4963,MATCH("SeriesDate", DATOS3!$1:$1,0))))</f>
        <v>#N/A</v>
      </c>
      <c r="G4963" t="e">
        <f>IF(D4963="","",IF(INDEX( DATOS3!$1:$19996,A4963,MATCH("SeriesTime", DATOS3!$1:$1,0))=0,"",INDEX( DATOS3!$1:$19996,A4963,MATCH("SeriesTime", DATOS3!$1:$1,0))))</f>
        <v>#N/A</v>
      </c>
      <c r="H4963" t="e">
        <f>IF(D4963="","",IF(INDEX( DATOS3!$1:$19996,A4963,MATCH("StudyDescription", DATOS3!$1:$1,0))=0,"",INDEX( DATOS3!$1:$19996,A4963,MATCH("StudyDescription", DATOS3!$1:$1,0))))</f>
        <v>#N/A</v>
      </c>
      <c r="I4963" t="e">
        <f>IF(D4963="","",IF(INDEX( DATOS3!$1:$19996,A4963,MATCH("Dose_Area_Product_Total", DATOS3!$1:$1,0))=0,0,INDEX( DATOS3!$1:$19996,A4963,MATCH("Dose_Area_Product_Total", DATOS3!$1:$1,0))))</f>
        <v>#N/A</v>
      </c>
      <c r="J4963" t="e">
        <f>IF(D4963="","",IF(INDEX( DATOS3!$1:$19996,A4963,MATCH("Dose_RP_Total", DATOS3!$1:$1,0))=0,0,INDEX( DATOS3!$1:$19996,A4963,MATCH("Dose_RP_Total", DATOS3!$1:$1,0))))</f>
        <v>#N/A</v>
      </c>
      <c r="K4963" t="e">
        <f>IF(D4963="","",IF(INDEX( DATOS3!$1:$19996,A4963,MATCH("Total_Fluoro_Time", DATOS3!$1:$1,0))=0,0,INDEX( DATOS3!$1:$19996,A4963,MATCH("Total_Fluoro_Time", DATOS3!$1:$1,0))))</f>
        <v>#N/A</v>
      </c>
      <c r="L4963" t="e">
        <f>IF(D4963="","",IF(INDEX( DATOS3!$1:$19996,A4963,MATCH("Total_Acquisition_Time", DATOS3!$1:$1,0))=0,0,INDEX( DATOS3!$1:$19996,A4963,MATCH("Total_Acquisition_Time", DATOS3!$1:$1,0))))</f>
        <v>#N/A</v>
      </c>
      <c r="M4963" t="e">
        <f>IF(D4963="","",IF(INDEX( DATOS3!$1:$19996,A4963,MATCH("Acquisition_Plane_in_Accumulated_Dose_Data", DATOS3!$1:$1,0))=0,"",INDEX( DATOS3!$1:$19996,A4963,MATCH("Acquisition_Plane_in_Accumulated_Dose_Data", DATOS3!$1:$1,0))))</f>
        <v>#N/A</v>
      </c>
    </row>
    <row r="4964" spans="1:13" hidden="1" x14ac:dyDescent="0.25">
      <c r="A4964">
        <v>4964</v>
      </c>
      <c r="B4964" t="e">
        <f t="shared" si="78"/>
        <v>#N/A</v>
      </c>
      <c r="D4964" t="e">
        <f>IF(INDEX(DATOS3!$1:$19996,A4964,MATCH("PatientID",DATOS3!$1:$1,0))=0,"",INDEX(DATOS3!$1:$19996,A4964,MATCH("PatientID",DATOS3!$1:$1,0)))</f>
        <v>#N/A</v>
      </c>
      <c r="F4964" t="e">
        <f>IF(D4964="","",IF(INDEX( DATOS3!$1:$19996,A4964,MATCH("SeriesDate", DATOS3!$1:$1,0))=0,"",INDEX( DATOS3!$1:$19996,A4964,MATCH("SeriesDate", DATOS3!$1:$1,0))))</f>
        <v>#N/A</v>
      </c>
      <c r="G4964" t="e">
        <f>IF(D4964="","",IF(INDEX( DATOS3!$1:$19996,A4964,MATCH("SeriesTime", DATOS3!$1:$1,0))=0,"",INDEX( DATOS3!$1:$19996,A4964,MATCH("SeriesTime", DATOS3!$1:$1,0))))</f>
        <v>#N/A</v>
      </c>
      <c r="H4964" t="e">
        <f>IF(D4964="","",IF(INDEX( DATOS3!$1:$19996,A4964,MATCH("StudyDescription", DATOS3!$1:$1,0))=0,"",INDEX( DATOS3!$1:$19996,A4964,MATCH("StudyDescription", DATOS3!$1:$1,0))))</f>
        <v>#N/A</v>
      </c>
      <c r="I4964" t="e">
        <f>IF(D4964="","",IF(INDEX( DATOS3!$1:$19996,A4964,MATCH("Dose_Area_Product_Total", DATOS3!$1:$1,0))=0,0,INDEX( DATOS3!$1:$19996,A4964,MATCH("Dose_Area_Product_Total", DATOS3!$1:$1,0))))</f>
        <v>#N/A</v>
      </c>
      <c r="J4964" t="e">
        <f>IF(D4964="","",IF(INDEX( DATOS3!$1:$19996,A4964,MATCH("Dose_RP_Total", DATOS3!$1:$1,0))=0,0,INDEX( DATOS3!$1:$19996,A4964,MATCH("Dose_RP_Total", DATOS3!$1:$1,0))))</f>
        <v>#N/A</v>
      </c>
      <c r="K4964" t="e">
        <f>IF(D4964="","",IF(INDEX( DATOS3!$1:$19996,A4964,MATCH("Total_Fluoro_Time", DATOS3!$1:$1,0))=0,0,INDEX( DATOS3!$1:$19996,A4964,MATCH("Total_Fluoro_Time", DATOS3!$1:$1,0))))</f>
        <v>#N/A</v>
      </c>
      <c r="L4964" t="e">
        <f>IF(D4964="","",IF(INDEX( DATOS3!$1:$19996,A4964,MATCH("Total_Acquisition_Time", DATOS3!$1:$1,0))=0,0,INDEX( DATOS3!$1:$19996,A4964,MATCH("Total_Acquisition_Time", DATOS3!$1:$1,0))))</f>
        <v>#N/A</v>
      </c>
      <c r="M4964" t="e">
        <f>IF(D4964="","",IF(INDEX( DATOS3!$1:$19996,A4964,MATCH("Acquisition_Plane_in_Accumulated_Dose_Data", DATOS3!$1:$1,0))=0,"",INDEX( DATOS3!$1:$19996,A4964,MATCH("Acquisition_Plane_in_Accumulated_Dose_Data", DATOS3!$1:$1,0))))</f>
        <v>#N/A</v>
      </c>
    </row>
    <row r="4965" spans="1:13" hidden="1" x14ac:dyDescent="0.25">
      <c r="A4965">
        <v>4965</v>
      </c>
      <c r="B4965" t="e">
        <f t="shared" si="78"/>
        <v>#N/A</v>
      </c>
      <c r="D4965" t="e">
        <f>IF(INDEX(DATOS3!$1:$19996,A4965,MATCH("PatientID",DATOS3!$1:$1,0))=0,"",INDEX(DATOS3!$1:$19996,A4965,MATCH("PatientID",DATOS3!$1:$1,0)))</f>
        <v>#N/A</v>
      </c>
      <c r="F4965" t="e">
        <f>IF(D4965="","",IF(INDEX( DATOS3!$1:$19996,A4965,MATCH("SeriesDate", DATOS3!$1:$1,0))=0,"",INDEX( DATOS3!$1:$19996,A4965,MATCH("SeriesDate", DATOS3!$1:$1,0))))</f>
        <v>#N/A</v>
      </c>
      <c r="G4965" t="e">
        <f>IF(D4965="","",IF(INDEX( DATOS3!$1:$19996,A4965,MATCH("SeriesTime", DATOS3!$1:$1,0))=0,"",INDEX( DATOS3!$1:$19996,A4965,MATCH("SeriesTime", DATOS3!$1:$1,0))))</f>
        <v>#N/A</v>
      </c>
      <c r="H4965" t="e">
        <f>IF(D4965="","",IF(INDEX( DATOS3!$1:$19996,A4965,MATCH("StudyDescription", DATOS3!$1:$1,0))=0,"",INDEX( DATOS3!$1:$19996,A4965,MATCH("StudyDescription", DATOS3!$1:$1,0))))</f>
        <v>#N/A</v>
      </c>
      <c r="I4965" t="e">
        <f>IF(D4965="","",IF(INDEX( DATOS3!$1:$19996,A4965,MATCH("Dose_Area_Product_Total", DATOS3!$1:$1,0))=0,0,INDEX( DATOS3!$1:$19996,A4965,MATCH("Dose_Area_Product_Total", DATOS3!$1:$1,0))))</f>
        <v>#N/A</v>
      </c>
      <c r="J4965" t="e">
        <f>IF(D4965="","",IF(INDEX( DATOS3!$1:$19996,A4965,MATCH("Dose_RP_Total", DATOS3!$1:$1,0))=0,0,INDEX( DATOS3!$1:$19996,A4965,MATCH("Dose_RP_Total", DATOS3!$1:$1,0))))</f>
        <v>#N/A</v>
      </c>
      <c r="K4965" t="e">
        <f>IF(D4965="","",IF(INDEX( DATOS3!$1:$19996,A4965,MATCH("Total_Fluoro_Time", DATOS3!$1:$1,0))=0,0,INDEX( DATOS3!$1:$19996,A4965,MATCH("Total_Fluoro_Time", DATOS3!$1:$1,0))))</f>
        <v>#N/A</v>
      </c>
      <c r="L4965" t="e">
        <f>IF(D4965="","",IF(INDEX( DATOS3!$1:$19996,A4965,MATCH("Total_Acquisition_Time", DATOS3!$1:$1,0))=0,0,INDEX( DATOS3!$1:$19996,A4965,MATCH("Total_Acquisition_Time", DATOS3!$1:$1,0))))</f>
        <v>#N/A</v>
      </c>
      <c r="M4965" t="e">
        <f>IF(D4965="","",IF(INDEX( DATOS3!$1:$19996,A4965,MATCH("Acquisition_Plane_in_Accumulated_Dose_Data", DATOS3!$1:$1,0))=0,"",INDEX( DATOS3!$1:$19996,A4965,MATCH("Acquisition_Plane_in_Accumulated_Dose_Data", DATOS3!$1:$1,0))))</f>
        <v>#N/A</v>
      </c>
    </row>
    <row r="4966" spans="1:13" hidden="1" x14ac:dyDescent="0.25">
      <c r="A4966">
        <v>4966</v>
      </c>
      <c r="B4966" t="e">
        <f t="shared" si="78"/>
        <v>#N/A</v>
      </c>
      <c r="D4966" t="e">
        <f>IF(INDEX(DATOS3!$1:$19996,A4966,MATCH("PatientID",DATOS3!$1:$1,0))=0,"",INDEX(DATOS3!$1:$19996,A4966,MATCH("PatientID",DATOS3!$1:$1,0)))</f>
        <v>#N/A</v>
      </c>
      <c r="F4966" t="e">
        <f>IF(D4966="","",IF(INDEX( DATOS3!$1:$19996,A4966,MATCH("SeriesDate", DATOS3!$1:$1,0))=0,"",INDEX( DATOS3!$1:$19996,A4966,MATCH("SeriesDate", DATOS3!$1:$1,0))))</f>
        <v>#N/A</v>
      </c>
      <c r="G4966" t="e">
        <f>IF(D4966="","",IF(INDEX( DATOS3!$1:$19996,A4966,MATCH("SeriesTime", DATOS3!$1:$1,0))=0,"",INDEX( DATOS3!$1:$19996,A4966,MATCH("SeriesTime", DATOS3!$1:$1,0))))</f>
        <v>#N/A</v>
      </c>
      <c r="H4966" t="e">
        <f>IF(D4966="","",IF(INDEX( DATOS3!$1:$19996,A4966,MATCH("StudyDescription", DATOS3!$1:$1,0))=0,"",INDEX( DATOS3!$1:$19996,A4966,MATCH("StudyDescription", DATOS3!$1:$1,0))))</f>
        <v>#N/A</v>
      </c>
      <c r="I4966" t="e">
        <f>IF(D4966="","",IF(INDEX( DATOS3!$1:$19996,A4966,MATCH("Dose_Area_Product_Total", DATOS3!$1:$1,0))=0,0,INDEX( DATOS3!$1:$19996,A4966,MATCH("Dose_Area_Product_Total", DATOS3!$1:$1,0))))</f>
        <v>#N/A</v>
      </c>
      <c r="J4966" t="e">
        <f>IF(D4966="","",IF(INDEX( DATOS3!$1:$19996,A4966,MATCH("Dose_RP_Total", DATOS3!$1:$1,0))=0,0,INDEX( DATOS3!$1:$19996,A4966,MATCH("Dose_RP_Total", DATOS3!$1:$1,0))))</f>
        <v>#N/A</v>
      </c>
      <c r="K4966" t="e">
        <f>IF(D4966="","",IF(INDEX( DATOS3!$1:$19996,A4966,MATCH("Total_Fluoro_Time", DATOS3!$1:$1,0))=0,0,INDEX( DATOS3!$1:$19996,A4966,MATCH("Total_Fluoro_Time", DATOS3!$1:$1,0))))</f>
        <v>#N/A</v>
      </c>
      <c r="L4966" t="e">
        <f>IF(D4966="","",IF(INDEX( DATOS3!$1:$19996,A4966,MATCH("Total_Acquisition_Time", DATOS3!$1:$1,0))=0,0,INDEX( DATOS3!$1:$19996,A4966,MATCH("Total_Acquisition_Time", DATOS3!$1:$1,0))))</f>
        <v>#N/A</v>
      </c>
      <c r="M4966" t="e">
        <f>IF(D4966="","",IF(INDEX( DATOS3!$1:$19996,A4966,MATCH("Acquisition_Plane_in_Accumulated_Dose_Data", DATOS3!$1:$1,0))=0,"",INDEX( DATOS3!$1:$19996,A4966,MATCH("Acquisition_Plane_in_Accumulated_Dose_Data", DATOS3!$1:$1,0))))</f>
        <v>#N/A</v>
      </c>
    </row>
    <row r="4967" spans="1:13" hidden="1" x14ac:dyDescent="0.25">
      <c r="A4967">
        <v>4967</v>
      </c>
      <c r="B4967" t="e">
        <f t="shared" si="78"/>
        <v>#N/A</v>
      </c>
      <c r="D4967" t="e">
        <f>IF(INDEX(DATOS3!$1:$19996,A4967,MATCH("PatientID",DATOS3!$1:$1,0))=0,"",INDEX(DATOS3!$1:$19996,A4967,MATCH("PatientID",DATOS3!$1:$1,0)))</f>
        <v>#N/A</v>
      </c>
      <c r="F4967" t="e">
        <f>IF(D4967="","",IF(INDEX( DATOS3!$1:$19996,A4967,MATCH("SeriesDate", DATOS3!$1:$1,0))=0,"",INDEX( DATOS3!$1:$19996,A4967,MATCH("SeriesDate", DATOS3!$1:$1,0))))</f>
        <v>#N/A</v>
      </c>
      <c r="G4967" t="e">
        <f>IF(D4967="","",IF(INDEX( DATOS3!$1:$19996,A4967,MATCH("SeriesTime", DATOS3!$1:$1,0))=0,"",INDEX( DATOS3!$1:$19996,A4967,MATCH("SeriesTime", DATOS3!$1:$1,0))))</f>
        <v>#N/A</v>
      </c>
      <c r="H4967" t="e">
        <f>IF(D4967="","",IF(INDEX( DATOS3!$1:$19996,A4967,MATCH("StudyDescription", DATOS3!$1:$1,0))=0,"",INDEX( DATOS3!$1:$19996,A4967,MATCH("StudyDescription", DATOS3!$1:$1,0))))</f>
        <v>#N/A</v>
      </c>
      <c r="I4967" t="e">
        <f>IF(D4967="","",IF(INDEX( DATOS3!$1:$19996,A4967,MATCH("Dose_Area_Product_Total", DATOS3!$1:$1,0))=0,0,INDEX( DATOS3!$1:$19996,A4967,MATCH("Dose_Area_Product_Total", DATOS3!$1:$1,0))))</f>
        <v>#N/A</v>
      </c>
      <c r="J4967" t="e">
        <f>IF(D4967="","",IF(INDEX( DATOS3!$1:$19996,A4967,MATCH("Dose_RP_Total", DATOS3!$1:$1,0))=0,0,INDEX( DATOS3!$1:$19996,A4967,MATCH("Dose_RP_Total", DATOS3!$1:$1,0))))</f>
        <v>#N/A</v>
      </c>
      <c r="K4967" t="e">
        <f>IF(D4967="","",IF(INDEX( DATOS3!$1:$19996,A4967,MATCH("Total_Fluoro_Time", DATOS3!$1:$1,0))=0,0,INDEX( DATOS3!$1:$19996,A4967,MATCH("Total_Fluoro_Time", DATOS3!$1:$1,0))))</f>
        <v>#N/A</v>
      </c>
      <c r="L4967" t="e">
        <f>IF(D4967="","",IF(INDEX( DATOS3!$1:$19996,A4967,MATCH("Total_Acquisition_Time", DATOS3!$1:$1,0))=0,0,INDEX( DATOS3!$1:$19996,A4967,MATCH("Total_Acquisition_Time", DATOS3!$1:$1,0))))</f>
        <v>#N/A</v>
      </c>
      <c r="M4967" t="e">
        <f>IF(D4967="","",IF(INDEX( DATOS3!$1:$19996,A4967,MATCH("Acquisition_Plane_in_Accumulated_Dose_Data", DATOS3!$1:$1,0))=0,"",INDEX( DATOS3!$1:$19996,A4967,MATCH("Acquisition_Plane_in_Accumulated_Dose_Data", DATOS3!$1:$1,0))))</f>
        <v>#N/A</v>
      </c>
    </row>
    <row r="4968" spans="1:13" hidden="1" x14ac:dyDescent="0.25">
      <c r="A4968">
        <v>4968</v>
      </c>
      <c r="B4968" t="e">
        <f t="shared" si="78"/>
        <v>#N/A</v>
      </c>
      <c r="D4968" t="e">
        <f>IF(INDEX(DATOS3!$1:$19996,A4968,MATCH("PatientID",DATOS3!$1:$1,0))=0,"",INDEX(DATOS3!$1:$19996,A4968,MATCH("PatientID",DATOS3!$1:$1,0)))</f>
        <v>#N/A</v>
      </c>
      <c r="F4968" t="e">
        <f>IF(D4968="","",IF(INDEX( DATOS3!$1:$19996,A4968,MATCH("SeriesDate", DATOS3!$1:$1,0))=0,"",INDEX( DATOS3!$1:$19996,A4968,MATCH("SeriesDate", DATOS3!$1:$1,0))))</f>
        <v>#N/A</v>
      </c>
      <c r="G4968" t="e">
        <f>IF(D4968="","",IF(INDEX( DATOS3!$1:$19996,A4968,MATCH("SeriesTime", DATOS3!$1:$1,0))=0,"",INDEX( DATOS3!$1:$19996,A4968,MATCH("SeriesTime", DATOS3!$1:$1,0))))</f>
        <v>#N/A</v>
      </c>
      <c r="H4968" t="e">
        <f>IF(D4968="","",IF(INDEX( DATOS3!$1:$19996,A4968,MATCH("StudyDescription", DATOS3!$1:$1,0))=0,"",INDEX( DATOS3!$1:$19996,A4968,MATCH("StudyDescription", DATOS3!$1:$1,0))))</f>
        <v>#N/A</v>
      </c>
      <c r="I4968" t="e">
        <f>IF(D4968="","",IF(INDEX( DATOS3!$1:$19996,A4968,MATCH("Dose_Area_Product_Total", DATOS3!$1:$1,0))=0,0,INDEX( DATOS3!$1:$19996,A4968,MATCH("Dose_Area_Product_Total", DATOS3!$1:$1,0))))</f>
        <v>#N/A</v>
      </c>
      <c r="J4968" t="e">
        <f>IF(D4968="","",IF(INDEX( DATOS3!$1:$19996,A4968,MATCH("Dose_RP_Total", DATOS3!$1:$1,0))=0,0,INDEX( DATOS3!$1:$19996,A4968,MATCH("Dose_RP_Total", DATOS3!$1:$1,0))))</f>
        <v>#N/A</v>
      </c>
      <c r="K4968" t="e">
        <f>IF(D4968="","",IF(INDEX( DATOS3!$1:$19996,A4968,MATCH("Total_Fluoro_Time", DATOS3!$1:$1,0))=0,0,INDEX( DATOS3!$1:$19996,A4968,MATCH("Total_Fluoro_Time", DATOS3!$1:$1,0))))</f>
        <v>#N/A</v>
      </c>
      <c r="L4968" t="e">
        <f>IF(D4968="","",IF(INDEX( DATOS3!$1:$19996,A4968,MATCH("Total_Acquisition_Time", DATOS3!$1:$1,0))=0,0,INDEX( DATOS3!$1:$19996,A4968,MATCH("Total_Acquisition_Time", DATOS3!$1:$1,0))))</f>
        <v>#N/A</v>
      </c>
      <c r="M4968" t="e">
        <f>IF(D4968="","",IF(INDEX( DATOS3!$1:$19996,A4968,MATCH("Acquisition_Plane_in_Accumulated_Dose_Data", DATOS3!$1:$1,0))=0,"",INDEX( DATOS3!$1:$19996,A4968,MATCH("Acquisition_Plane_in_Accumulated_Dose_Data", DATOS3!$1:$1,0))))</f>
        <v>#N/A</v>
      </c>
    </row>
    <row r="4969" spans="1:13" hidden="1" x14ac:dyDescent="0.25">
      <c r="A4969">
        <v>4969</v>
      </c>
      <c r="B4969" t="e">
        <f t="shared" si="78"/>
        <v>#N/A</v>
      </c>
      <c r="D4969" t="e">
        <f>IF(INDEX(DATOS3!$1:$19996,A4969,MATCH("PatientID",DATOS3!$1:$1,0))=0,"",INDEX(DATOS3!$1:$19996,A4969,MATCH("PatientID",DATOS3!$1:$1,0)))</f>
        <v>#N/A</v>
      </c>
      <c r="F4969" t="e">
        <f>IF(D4969="","",IF(INDEX( DATOS3!$1:$19996,A4969,MATCH("SeriesDate", DATOS3!$1:$1,0))=0,"",INDEX( DATOS3!$1:$19996,A4969,MATCH("SeriesDate", DATOS3!$1:$1,0))))</f>
        <v>#N/A</v>
      </c>
      <c r="G4969" t="e">
        <f>IF(D4969="","",IF(INDEX( DATOS3!$1:$19996,A4969,MATCH("SeriesTime", DATOS3!$1:$1,0))=0,"",INDEX( DATOS3!$1:$19996,A4969,MATCH("SeriesTime", DATOS3!$1:$1,0))))</f>
        <v>#N/A</v>
      </c>
      <c r="H4969" t="e">
        <f>IF(D4969="","",IF(INDEX( DATOS3!$1:$19996,A4969,MATCH("StudyDescription", DATOS3!$1:$1,0))=0,"",INDEX( DATOS3!$1:$19996,A4969,MATCH("StudyDescription", DATOS3!$1:$1,0))))</f>
        <v>#N/A</v>
      </c>
      <c r="I4969" t="e">
        <f>IF(D4969="","",IF(INDEX( DATOS3!$1:$19996,A4969,MATCH("Dose_Area_Product_Total", DATOS3!$1:$1,0))=0,0,INDEX( DATOS3!$1:$19996,A4969,MATCH("Dose_Area_Product_Total", DATOS3!$1:$1,0))))</f>
        <v>#N/A</v>
      </c>
      <c r="J4969" t="e">
        <f>IF(D4969="","",IF(INDEX( DATOS3!$1:$19996,A4969,MATCH("Dose_RP_Total", DATOS3!$1:$1,0))=0,0,INDEX( DATOS3!$1:$19996,A4969,MATCH("Dose_RP_Total", DATOS3!$1:$1,0))))</f>
        <v>#N/A</v>
      </c>
      <c r="K4969" t="e">
        <f>IF(D4969="","",IF(INDEX( DATOS3!$1:$19996,A4969,MATCH("Total_Fluoro_Time", DATOS3!$1:$1,0))=0,0,INDEX( DATOS3!$1:$19996,A4969,MATCH("Total_Fluoro_Time", DATOS3!$1:$1,0))))</f>
        <v>#N/A</v>
      </c>
      <c r="L4969" t="e">
        <f>IF(D4969="","",IF(INDEX( DATOS3!$1:$19996,A4969,MATCH("Total_Acquisition_Time", DATOS3!$1:$1,0))=0,0,INDEX( DATOS3!$1:$19996,A4969,MATCH("Total_Acquisition_Time", DATOS3!$1:$1,0))))</f>
        <v>#N/A</v>
      </c>
      <c r="M4969" t="e">
        <f>IF(D4969="","",IF(INDEX( DATOS3!$1:$19996,A4969,MATCH("Acquisition_Plane_in_Accumulated_Dose_Data", DATOS3!$1:$1,0))=0,"",INDEX( DATOS3!$1:$19996,A4969,MATCH("Acquisition_Plane_in_Accumulated_Dose_Data", DATOS3!$1:$1,0))))</f>
        <v>#N/A</v>
      </c>
    </row>
    <row r="4970" spans="1:13" hidden="1" x14ac:dyDescent="0.25">
      <c r="A4970">
        <v>4970</v>
      </c>
      <c r="B4970" t="e">
        <f t="shared" si="78"/>
        <v>#N/A</v>
      </c>
      <c r="D4970" t="e">
        <f>IF(INDEX(DATOS3!$1:$19996,A4970,MATCH("PatientID",DATOS3!$1:$1,0))=0,"",INDEX(DATOS3!$1:$19996,A4970,MATCH("PatientID",DATOS3!$1:$1,0)))</f>
        <v>#N/A</v>
      </c>
      <c r="F4970" t="e">
        <f>IF(D4970="","",IF(INDEX( DATOS3!$1:$19996,A4970,MATCH("SeriesDate", DATOS3!$1:$1,0))=0,"",INDEX( DATOS3!$1:$19996,A4970,MATCH("SeriesDate", DATOS3!$1:$1,0))))</f>
        <v>#N/A</v>
      </c>
      <c r="G4970" t="e">
        <f>IF(D4970="","",IF(INDEX( DATOS3!$1:$19996,A4970,MATCH("SeriesTime", DATOS3!$1:$1,0))=0,"",INDEX( DATOS3!$1:$19996,A4970,MATCH("SeriesTime", DATOS3!$1:$1,0))))</f>
        <v>#N/A</v>
      </c>
      <c r="H4970" t="e">
        <f>IF(D4970="","",IF(INDEX( DATOS3!$1:$19996,A4970,MATCH("StudyDescription", DATOS3!$1:$1,0))=0,"",INDEX( DATOS3!$1:$19996,A4970,MATCH("StudyDescription", DATOS3!$1:$1,0))))</f>
        <v>#N/A</v>
      </c>
      <c r="I4970" t="e">
        <f>IF(D4970="","",IF(INDEX( DATOS3!$1:$19996,A4970,MATCH("Dose_Area_Product_Total", DATOS3!$1:$1,0))=0,0,INDEX( DATOS3!$1:$19996,A4970,MATCH("Dose_Area_Product_Total", DATOS3!$1:$1,0))))</f>
        <v>#N/A</v>
      </c>
      <c r="J4970" t="e">
        <f>IF(D4970="","",IF(INDEX( DATOS3!$1:$19996,A4970,MATCH("Dose_RP_Total", DATOS3!$1:$1,0))=0,0,INDEX( DATOS3!$1:$19996,A4970,MATCH("Dose_RP_Total", DATOS3!$1:$1,0))))</f>
        <v>#N/A</v>
      </c>
      <c r="K4970" t="e">
        <f>IF(D4970="","",IF(INDEX( DATOS3!$1:$19996,A4970,MATCH("Total_Fluoro_Time", DATOS3!$1:$1,0))=0,0,INDEX( DATOS3!$1:$19996,A4970,MATCH("Total_Fluoro_Time", DATOS3!$1:$1,0))))</f>
        <v>#N/A</v>
      </c>
      <c r="L4970" t="e">
        <f>IF(D4970="","",IF(INDEX( DATOS3!$1:$19996,A4970,MATCH("Total_Acquisition_Time", DATOS3!$1:$1,0))=0,0,INDEX( DATOS3!$1:$19996,A4970,MATCH("Total_Acquisition_Time", DATOS3!$1:$1,0))))</f>
        <v>#N/A</v>
      </c>
      <c r="M4970" t="e">
        <f>IF(D4970="","",IF(INDEX( DATOS3!$1:$19996,A4970,MATCH("Acquisition_Plane_in_Accumulated_Dose_Data", DATOS3!$1:$1,0))=0,"",INDEX( DATOS3!$1:$19996,A4970,MATCH("Acquisition_Plane_in_Accumulated_Dose_Data", DATOS3!$1:$1,0))))</f>
        <v>#N/A</v>
      </c>
    </row>
    <row r="4971" spans="1:13" hidden="1" x14ac:dyDescent="0.25">
      <c r="A4971">
        <v>4971</v>
      </c>
      <c r="B4971" t="e">
        <f t="shared" si="78"/>
        <v>#N/A</v>
      </c>
      <c r="D4971" t="e">
        <f>IF(INDEX(DATOS3!$1:$19996,A4971,MATCH("PatientID",DATOS3!$1:$1,0))=0,"",INDEX(DATOS3!$1:$19996,A4971,MATCH("PatientID",DATOS3!$1:$1,0)))</f>
        <v>#N/A</v>
      </c>
      <c r="F4971" t="e">
        <f>IF(D4971="","",IF(INDEX( DATOS3!$1:$19996,A4971,MATCH("SeriesDate", DATOS3!$1:$1,0))=0,"",INDEX( DATOS3!$1:$19996,A4971,MATCH("SeriesDate", DATOS3!$1:$1,0))))</f>
        <v>#N/A</v>
      </c>
      <c r="G4971" t="e">
        <f>IF(D4971="","",IF(INDEX( DATOS3!$1:$19996,A4971,MATCH("SeriesTime", DATOS3!$1:$1,0))=0,"",INDEX( DATOS3!$1:$19996,A4971,MATCH("SeriesTime", DATOS3!$1:$1,0))))</f>
        <v>#N/A</v>
      </c>
      <c r="H4971" t="e">
        <f>IF(D4971="","",IF(INDEX( DATOS3!$1:$19996,A4971,MATCH("StudyDescription", DATOS3!$1:$1,0))=0,"",INDEX( DATOS3!$1:$19996,A4971,MATCH("StudyDescription", DATOS3!$1:$1,0))))</f>
        <v>#N/A</v>
      </c>
      <c r="I4971" t="e">
        <f>IF(D4971="","",IF(INDEX( DATOS3!$1:$19996,A4971,MATCH("Dose_Area_Product_Total", DATOS3!$1:$1,0))=0,0,INDEX( DATOS3!$1:$19996,A4971,MATCH("Dose_Area_Product_Total", DATOS3!$1:$1,0))))</f>
        <v>#N/A</v>
      </c>
      <c r="J4971" t="e">
        <f>IF(D4971="","",IF(INDEX( DATOS3!$1:$19996,A4971,MATCH("Dose_RP_Total", DATOS3!$1:$1,0))=0,0,INDEX( DATOS3!$1:$19996,A4971,MATCH("Dose_RP_Total", DATOS3!$1:$1,0))))</f>
        <v>#N/A</v>
      </c>
      <c r="K4971" t="e">
        <f>IF(D4971="","",IF(INDEX( DATOS3!$1:$19996,A4971,MATCH("Total_Fluoro_Time", DATOS3!$1:$1,0))=0,0,INDEX( DATOS3!$1:$19996,A4971,MATCH("Total_Fluoro_Time", DATOS3!$1:$1,0))))</f>
        <v>#N/A</v>
      </c>
      <c r="L4971" t="e">
        <f>IF(D4971="","",IF(INDEX( DATOS3!$1:$19996,A4971,MATCH("Total_Acquisition_Time", DATOS3!$1:$1,0))=0,0,INDEX( DATOS3!$1:$19996,A4971,MATCH("Total_Acquisition_Time", DATOS3!$1:$1,0))))</f>
        <v>#N/A</v>
      </c>
      <c r="M4971" t="e">
        <f>IF(D4971="","",IF(INDEX( DATOS3!$1:$19996,A4971,MATCH("Acquisition_Plane_in_Accumulated_Dose_Data", DATOS3!$1:$1,0))=0,"",INDEX( DATOS3!$1:$19996,A4971,MATCH("Acquisition_Plane_in_Accumulated_Dose_Data", DATOS3!$1:$1,0))))</f>
        <v>#N/A</v>
      </c>
    </row>
    <row r="4972" spans="1:13" hidden="1" x14ac:dyDescent="0.25">
      <c r="A4972">
        <v>4972</v>
      </c>
      <c r="B4972" t="e">
        <f t="shared" si="78"/>
        <v>#N/A</v>
      </c>
      <c r="D4972" t="e">
        <f>IF(INDEX(DATOS3!$1:$19996,A4972,MATCH("PatientID",DATOS3!$1:$1,0))=0,"",INDEX(DATOS3!$1:$19996,A4972,MATCH("PatientID",DATOS3!$1:$1,0)))</f>
        <v>#N/A</v>
      </c>
      <c r="F4972" t="e">
        <f>IF(D4972="","",IF(INDEX( DATOS3!$1:$19996,A4972,MATCH("SeriesDate", DATOS3!$1:$1,0))=0,"",INDEX( DATOS3!$1:$19996,A4972,MATCH("SeriesDate", DATOS3!$1:$1,0))))</f>
        <v>#N/A</v>
      </c>
      <c r="G4972" t="e">
        <f>IF(D4972="","",IF(INDEX( DATOS3!$1:$19996,A4972,MATCH("SeriesTime", DATOS3!$1:$1,0))=0,"",INDEX( DATOS3!$1:$19996,A4972,MATCH("SeriesTime", DATOS3!$1:$1,0))))</f>
        <v>#N/A</v>
      </c>
      <c r="H4972" t="e">
        <f>IF(D4972="","",IF(INDEX( DATOS3!$1:$19996,A4972,MATCH("StudyDescription", DATOS3!$1:$1,0))=0,"",INDEX( DATOS3!$1:$19996,A4972,MATCH("StudyDescription", DATOS3!$1:$1,0))))</f>
        <v>#N/A</v>
      </c>
      <c r="I4972" t="e">
        <f>IF(D4972="","",IF(INDEX( DATOS3!$1:$19996,A4972,MATCH("Dose_Area_Product_Total", DATOS3!$1:$1,0))=0,0,INDEX( DATOS3!$1:$19996,A4972,MATCH("Dose_Area_Product_Total", DATOS3!$1:$1,0))))</f>
        <v>#N/A</v>
      </c>
      <c r="J4972" t="e">
        <f>IF(D4972="","",IF(INDEX( DATOS3!$1:$19996,A4972,MATCH("Dose_RP_Total", DATOS3!$1:$1,0))=0,0,INDEX( DATOS3!$1:$19996,A4972,MATCH("Dose_RP_Total", DATOS3!$1:$1,0))))</f>
        <v>#N/A</v>
      </c>
      <c r="K4972" t="e">
        <f>IF(D4972="","",IF(INDEX( DATOS3!$1:$19996,A4972,MATCH("Total_Fluoro_Time", DATOS3!$1:$1,0))=0,0,INDEX( DATOS3!$1:$19996,A4972,MATCH("Total_Fluoro_Time", DATOS3!$1:$1,0))))</f>
        <v>#N/A</v>
      </c>
      <c r="L4972" t="e">
        <f>IF(D4972="","",IF(INDEX( DATOS3!$1:$19996,A4972,MATCH("Total_Acquisition_Time", DATOS3!$1:$1,0))=0,0,INDEX( DATOS3!$1:$19996,A4972,MATCH("Total_Acquisition_Time", DATOS3!$1:$1,0))))</f>
        <v>#N/A</v>
      </c>
      <c r="M4972" t="e">
        <f>IF(D4972="","",IF(INDEX( DATOS3!$1:$19996,A4972,MATCH("Acquisition_Plane_in_Accumulated_Dose_Data", DATOS3!$1:$1,0))=0,"",INDEX( DATOS3!$1:$19996,A4972,MATCH("Acquisition_Plane_in_Accumulated_Dose_Data", DATOS3!$1:$1,0))))</f>
        <v>#N/A</v>
      </c>
    </row>
    <row r="4973" spans="1:13" hidden="1" x14ac:dyDescent="0.25">
      <c r="A4973">
        <v>4973</v>
      </c>
      <c r="B4973" t="e">
        <f t="shared" si="78"/>
        <v>#N/A</v>
      </c>
      <c r="D4973" t="e">
        <f>IF(INDEX(DATOS3!$1:$19996,A4973,MATCH("PatientID",DATOS3!$1:$1,0))=0,"",INDEX(DATOS3!$1:$19996,A4973,MATCH("PatientID",DATOS3!$1:$1,0)))</f>
        <v>#N/A</v>
      </c>
      <c r="F4973" t="e">
        <f>IF(D4973="","",IF(INDEX( DATOS3!$1:$19996,A4973,MATCH("SeriesDate", DATOS3!$1:$1,0))=0,"",INDEX( DATOS3!$1:$19996,A4973,MATCH("SeriesDate", DATOS3!$1:$1,0))))</f>
        <v>#N/A</v>
      </c>
      <c r="G4973" t="e">
        <f>IF(D4973="","",IF(INDEX( DATOS3!$1:$19996,A4973,MATCH("SeriesTime", DATOS3!$1:$1,0))=0,"",INDEX( DATOS3!$1:$19996,A4973,MATCH("SeriesTime", DATOS3!$1:$1,0))))</f>
        <v>#N/A</v>
      </c>
      <c r="H4973" t="e">
        <f>IF(D4973="","",IF(INDEX( DATOS3!$1:$19996,A4973,MATCH("StudyDescription", DATOS3!$1:$1,0))=0,"",INDEX( DATOS3!$1:$19996,A4973,MATCH("StudyDescription", DATOS3!$1:$1,0))))</f>
        <v>#N/A</v>
      </c>
      <c r="I4973" t="e">
        <f>IF(D4973="","",IF(INDEX( DATOS3!$1:$19996,A4973,MATCH("Dose_Area_Product_Total", DATOS3!$1:$1,0))=0,0,INDEX( DATOS3!$1:$19996,A4973,MATCH("Dose_Area_Product_Total", DATOS3!$1:$1,0))))</f>
        <v>#N/A</v>
      </c>
      <c r="J4973" t="e">
        <f>IF(D4973="","",IF(INDEX( DATOS3!$1:$19996,A4973,MATCH("Dose_RP_Total", DATOS3!$1:$1,0))=0,0,INDEX( DATOS3!$1:$19996,A4973,MATCH("Dose_RP_Total", DATOS3!$1:$1,0))))</f>
        <v>#N/A</v>
      </c>
      <c r="K4973" t="e">
        <f>IF(D4973="","",IF(INDEX( DATOS3!$1:$19996,A4973,MATCH("Total_Fluoro_Time", DATOS3!$1:$1,0))=0,0,INDEX( DATOS3!$1:$19996,A4973,MATCH("Total_Fluoro_Time", DATOS3!$1:$1,0))))</f>
        <v>#N/A</v>
      </c>
      <c r="L4973" t="e">
        <f>IF(D4973="","",IF(INDEX( DATOS3!$1:$19996,A4973,MATCH("Total_Acquisition_Time", DATOS3!$1:$1,0))=0,0,INDEX( DATOS3!$1:$19996,A4973,MATCH("Total_Acquisition_Time", DATOS3!$1:$1,0))))</f>
        <v>#N/A</v>
      </c>
      <c r="M4973" t="e">
        <f>IF(D4973="","",IF(INDEX( DATOS3!$1:$19996,A4973,MATCH("Acquisition_Plane_in_Accumulated_Dose_Data", DATOS3!$1:$1,0))=0,"",INDEX( DATOS3!$1:$19996,A4973,MATCH("Acquisition_Plane_in_Accumulated_Dose_Data", DATOS3!$1:$1,0))))</f>
        <v>#N/A</v>
      </c>
    </row>
    <row r="4974" spans="1:13" hidden="1" x14ac:dyDescent="0.25">
      <c r="A4974">
        <v>4974</v>
      </c>
      <c r="B4974" t="e">
        <f t="shared" si="78"/>
        <v>#N/A</v>
      </c>
      <c r="D4974" t="e">
        <f>IF(INDEX(DATOS3!$1:$19996,A4974,MATCH("PatientID",DATOS3!$1:$1,0))=0,"",INDEX(DATOS3!$1:$19996,A4974,MATCH("PatientID",DATOS3!$1:$1,0)))</f>
        <v>#N/A</v>
      </c>
      <c r="F4974" t="e">
        <f>IF(D4974="","",IF(INDEX( DATOS3!$1:$19996,A4974,MATCH("SeriesDate", DATOS3!$1:$1,0))=0,"",INDEX( DATOS3!$1:$19996,A4974,MATCH("SeriesDate", DATOS3!$1:$1,0))))</f>
        <v>#N/A</v>
      </c>
      <c r="G4974" t="e">
        <f>IF(D4974="","",IF(INDEX( DATOS3!$1:$19996,A4974,MATCH("SeriesTime", DATOS3!$1:$1,0))=0,"",INDEX( DATOS3!$1:$19996,A4974,MATCH("SeriesTime", DATOS3!$1:$1,0))))</f>
        <v>#N/A</v>
      </c>
      <c r="H4974" t="e">
        <f>IF(D4974="","",IF(INDEX( DATOS3!$1:$19996,A4974,MATCH("StudyDescription", DATOS3!$1:$1,0))=0,"",INDEX( DATOS3!$1:$19996,A4974,MATCH("StudyDescription", DATOS3!$1:$1,0))))</f>
        <v>#N/A</v>
      </c>
      <c r="I4974" t="e">
        <f>IF(D4974="","",IF(INDEX( DATOS3!$1:$19996,A4974,MATCH("Dose_Area_Product_Total", DATOS3!$1:$1,0))=0,0,INDEX( DATOS3!$1:$19996,A4974,MATCH("Dose_Area_Product_Total", DATOS3!$1:$1,0))))</f>
        <v>#N/A</v>
      </c>
      <c r="J4974" t="e">
        <f>IF(D4974="","",IF(INDEX( DATOS3!$1:$19996,A4974,MATCH("Dose_RP_Total", DATOS3!$1:$1,0))=0,0,INDEX( DATOS3!$1:$19996,A4974,MATCH("Dose_RP_Total", DATOS3!$1:$1,0))))</f>
        <v>#N/A</v>
      </c>
      <c r="K4974" t="e">
        <f>IF(D4974="","",IF(INDEX( DATOS3!$1:$19996,A4974,MATCH("Total_Fluoro_Time", DATOS3!$1:$1,0))=0,0,INDEX( DATOS3!$1:$19996,A4974,MATCH("Total_Fluoro_Time", DATOS3!$1:$1,0))))</f>
        <v>#N/A</v>
      </c>
      <c r="L4974" t="e">
        <f>IF(D4974="","",IF(INDEX( DATOS3!$1:$19996,A4974,MATCH("Total_Acquisition_Time", DATOS3!$1:$1,0))=0,0,INDEX( DATOS3!$1:$19996,A4974,MATCH("Total_Acquisition_Time", DATOS3!$1:$1,0))))</f>
        <v>#N/A</v>
      </c>
      <c r="M4974" t="e">
        <f>IF(D4974="","",IF(INDEX( DATOS3!$1:$19996,A4974,MATCH("Acquisition_Plane_in_Accumulated_Dose_Data", DATOS3!$1:$1,0))=0,"",INDEX( DATOS3!$1:$19996,A4974,MATCH("Acquisition_Plane_in_Accumulated_Dose_Data", DATOS3!$1:$1,0))))</f>
        <v>#N/A</v>
      </c>
    </row>
    <row r="4975" spans="1:13" hidden="1" x14ac:dyDescent="0.25">
      <c r="A4975">
        <v>4975</v>
      </c>
      <c r="B4975" t="e">
        <f t="shared" si="78"/>
        <v>#N/A</v>
      </c>
      <c r="D4975" t="e">
        <f>IF(INDEX(DATOS3!$1:$19996,A4975,MATCH("PatientID",DATOS3!$1:$1,0))=0,"",INDEX(DATOS3!$1:$19996,A4975,MATCH("PatientID",DATOS3!$1:$1,0)))</f>
        <v>#N/A</v>
      </c>
      <c r="F4975" t="e">
        <f>IF(D4975="","",IF(INDEX( DATOS3!$1:$19996,A4975,MATCH("SeriesDate", DATOS3!$1:$1,0))=0,"",INDEX( DATOS3!$1:$19996,A4975,MATCH("SeriesDate", DATOS3!$1:$1,0))))</f>
        <v>#N/A</v>
      </c>
      <c r="G4975" t="e">
        <f>IF(D4975="","",IF(INDEX( DATOS3!$1:$19996,A4975,MATCH("SeriesTime", DATOS3!$1:$1,0))=0,"",INDEX( DATOS3!$1:$19996,A4975,MATCH("SeriesTime", DATOS3!$1:$1,0))))</f>
        <v>#N/A</v>
      </c>
      <c r="H4975" t="e">
        <f>IF(D4975="","",IF(INDEX( DATOS3!$1:$19996,A4975,MATCH("StudyDescription", DATOS3!$1:$1,0))=0,"",INDEX( DATOS3!$1:$19996,A4975,MATCH("StudyDescription", DATOS3!$1:$1,0))))</f>
        <v>#N/A</v>
      </c>
      <c r="I4975" t="e">
        <f>IF(D4975="","",IF(INDEX( DATOS3!$1:$19996,A4975,MATCH("Dose_Area_Product_Total", DATOS3!$1:$1,0))=0,0,INDEX( DATOS3!$1:$19996,A4975,MATCH("Dose_Area_Product_Total", DATOS3!$1:$1,0))))</f>
        <v>#N/A</v>
      </c>
      <c r="J4975" t="e">
        <f>IF(D4975="","",IF(INDEX( DATOS3!$1:$19996,A4975,MATCH("Dose_RP_Total", DATOS3!$1:$1,0))=0,0,INDEX( DATOS3!$1:$19996,A4975,MATCH("Dose_RP_Total", DATOS3!$1:$1,0))))</f>
        <v>#N/A</v>
      </c>
      <c r="K4975" t="e">
        <f>IF(D4975="","",IF(INDEX( DATOS3!$1:$19996,A4975,MATCH("Total_Fluoro_Time", DATOS3!$1:$1,0))=0,0,INDEX( DATOS3!$1:$19996,A4975,MATCH("Total_Fluoro_Time", DATOS3!$1:$1,0))))</f>
        <v>#N/A</v>
      </c>
      <c r="L4975" t="e">
        <f>IF(D4975="","",IF(INDEX( DATOS3!$1:$19996,A4975,MATCH("Total_Acquisition_Time", DATOS3!$1:$1,0))=0,0,INDEX( DATOS3!$1:$19996,A4975,MATCH("Total_Acquisition_Time", DATOS3!$1:$1,0))))</f>
        <v>#N/A</v>
      </c>
      <c r="M4975" t="e">
        <f>IF(D4975="","",IF(INDEX( DATOS3!$1:$19996,A4975,MATCH("Acquisition_Plane_in_Accumulated_Dose_Data", DATOS3!$1:$1,0))=0,"",INDEX( DATOS3!$1:$19996,A4975,MATCH("Acquisition_Plane_in_Accumulated_Dose_Data", DATOS3!$1:$1,0))))</f>
        <v>#N/A</v>
      </c>
    </row>
    <row r="4976" spans="1:13" hidden="1" x14ac:dyDescent="0.25">
      <c r="A4976">
        <v>4976</v>
      </c>
      <c r="B4976" t="e">
        <f t="shared" si="78"/>
        <v>#N/A</v>
      </c>
      <c r="D4976" t="e">
        <f>IF(INDEX(DATOS3!$1:$19996,A4976,MATCH("PatientID",DATOS3!$1:$1,0))=0,"",INDEX(DATOS3!$1:$19996,A4976,MATCH("PatientID",DATOS3!$1:$1,0)))</f>
        <v>#N/A</v>
      </c>
      <c r="F4976" t="e">
        <f>IF(D4976="","",IF(INDEX( DATOS3!$1:$19996,A4976,MATCH("SeriesDate", DATOS3!$1:$1,0))=0,"",INDEX( DATOS3!$1:$19996,A4976,MATCH("SeriesDate", DATOS3!$1:$1,0))))</f>
        <v>#N/A</v>
      </c>
      <c r="G4976" t="e">
        <f>IF(D4976="","",IF(INDEX( DATOS3!$1:$19996,A4976,MATCH("SeriesTime", DATOS3!$1:$1,0))=0,"",INDEX( DATOS3!$1:$19996,A4976,MATCH("SeriesTime", DATOS3!$1:$1,0))))</f>
        <v>#N/A</v>
      </c>
      <c r="H4976" t="e">
        <f>IF(D4976="","",IF(INDEX( DATOS3!$1:$19996,A4976,MATCH("StudyDescription", DATOS3!$1:$1,0))=0,"",INDEX( DATOS3!$1:$19996,A4976,MATCH("StudyDescription", DATOS3!$1:$1,0))))</f>
        <v>#N/A</v>
      </c>
      <c r="I4976" t="e">
        <f>IF(D4976="","",IF(INDEX( DATOS3!$1:$19996,A4976,MATCH("Dose_Area_Product_Total", DATOS3!$1:$1,0))=0,0,INDEX( DATOS3!$1:$19996,A4976,MATCH("Dose_Area_Product_Total", DATOS3!$1:$1,0))))</f>
        <v>#N/A</v>
      </c>
      <c r="J4976" t="e">
        <f>IF(D4976="","",IF(INDEX( DATOS3!$1:$19996,A4976,MATCH("Dose_RP_Total", DATOS3!$1:$1,0))=0,0,INDEX( DATOS3!$1:$19996,A4976,MATCH("Dose_RP_Total", DATOS3!$1:$1,0))))</f>
        <v>#N/A</v>
      </c>
      <c r="K4976" t="e">
        <f>IF(D4976="","",IF(INDEX( DATOS3!$1:$19996,A4976,MATCH("Total_Fluoro_Time", DATOS3!$1:$1,0))=0,0,INDEX( DATOS3!$1:$19996,A4976,MATCH("Total_Fluoro_Time", DATOS3!$1:$1,0))))</f>
        <v>#N/A</v>
      </c>
      <c r="L4976" t="e">
        <f>IF(D4976="","",IF(INDEX( DATOS3!$1:$19996,A4976,MATCH("Total_Acquisition_Time", DATOS3!$1:$1,0))=0,0,INDEX( DATOS3!$1:$19996,A4976,MATCH("Total_Acquisition_Time", DATOS3!$1:$1,0))))</f>
        <v>#N/A</v>
      </c>
      <c r="M4976" t="e">
        <f>IF(D4976="","",IF(INDEX( DATOS3!$1:$19996,A4976,MATCH("Acquisition_Plane_in_Accumulated_Dose_Data", DATOS3!$1:$1,0))=0,"",INDEX( DATOS3!$1:$19996,A4976,MATCH("Acquisition_Plane_in_Accumulated_Dose_Data", DATOS3!$1:$1,0))))</f>
        <v>#N/A</v>
      </c>
    </row>
    <row r="4977" spans="1:13" hidden="1" x14ac:dyDescent="0.25">
      <c r="A4977">
        <v>4977</v>
      </c>
      <c r="B4977" t="e">
        <f t="shared" si="78"/>
        <v>#N/A</v>
      </c>
      <c r="D4977" t="e">
        <f>IF(INDEX(DATOS3!$1:$19996,A4977,MATCH("PatientID",DATOS3!$1:$1,0))=0,"",INDEX(DATOS3!$1:$19996,A4977,MATCH("PatientID",DATOS3!$1:$1,0)))</f>
        <v>#N/A</v>
      </c>
      <c r="F4977" t="e">
        <f>IF(D4977="","",IF(INDEX( DATOS3!$1:$19996,A4977,MATCH("SeriesDate", DATOS3!$1:$1,0))=0,"",INDEX( DATOS3!$1:$19996,A4977,MATCH("SeriesDate", DATOS3!$1:$1,0))))</f>
        <v>#N/A</v>
      </c>
      <c r="G4977" t="e">
        <f>IF(D4977="","",IF(INDEX( DATOS3!$1:$19996,A4977,MATCH("SeriesTime", DATOS3!$1:$1,0))=0,"",INDEX( DATOS3!$1:$19996,A4977,MATCH("SeriesTime", DATOS3!$1:$1,0))))</f>
        <v>#N/A</v>
      </c>
      <c r="H4977" t="e">
        <f>IF(D4977="","",IF(INDEX( DATOS3!$1:$19996,A4977,MATCH("StudyDescription", DATOS3!$1:$1,0))=0,"",INDEX( DATOS3!$1:$19996,A4977,MATCH("StudyDescription", DATOS3!$1:$1,0))))</f>
        <v>#N/A</v>
      </c>
      <c r="I4977" t="e">
        <f>IF(D4977="","",IF(INDEX( DATOS3!$1:$19996,A4977,MATCH("Dose_Area_Product_Total", DATOS3!$1:$1,0))=0,0,INDEX( DATOS3!$1:$19996,A4977,MATCH("Dose_Area_Product_Total", DATOS3!$1:$1,0))))</f>
        <v>#N/A</v>
      </c>
      <c r="J4977" t="e">
        <f>IF(D4977="","",IF(INDEX( DATOS3!$1:$19996,A4977,MATCH("Dose_RP_Total", DATOS3!$1:$1,0))=0,0,INDEX( DATOS3!$1:$19996,A4977,MATCH("Dose_RP_Total", DATOS3!$1:$1,0))))</f>
        <v>#N/A</v>
      </c>
      <c r="K4977" t="e">
        <f>IF(D4977="","",IF(INDEX( DATOS3!$1:$19996,A4977,MATCH("Total_Fluoro_Time", DATOS3!$1:$1,0))=0,0,INDEX( DATOS3!$1:$19996,A4977,MATCH("Total_Fluoro_Time", DATOS3!$1:$1,0))))</f>
        <v>#N/A</v>
      </c>
      <c r="L4977" t="e">
        <f>IF(D4977="","",IF(INDEX( DATOS3!$1:$19996,A4977,MATCH("Total_Acquisition_Time", DATOS3!$1:$1,0))=0,0,INDEX( DATOS3!$1:$19996,A4977,MATCH("Total_Acquisition_Time", DATOS3!$1:$1,0))))</f>
        <v>#N/A</v>
      </c>
      <c r="M4977" t="e">
        <f>IF(D4977="","",IF(INDEX( DATOS3!$1:$19996,A4977,MATCH("Acquisition_Plane_in_Accumulated_Dose_Data", DATOS3!$1:$1,0))=0,"",INDEX( DATOS3!$1:$19996,A4977,MATCH("Acquisition_Plane_in_Accumulated_Dose_Data", DATOS3!$1:$1,0))))</f>
        <v>#N/A</v>
      </c>
    </row>
    <row r="4978" spans="1:13" hidden="1" x14ac:dyDescent="0.25">
      <c r="A4978">
        <v>4978</v>
      </c>
      <c r="B4978" t="e">
        <f t="shared" si="78"/>
        <v>#N/A</v>
      </c>
      <c r="D4978" t="e">
        <f>IF(INDEX(DATOS3!$1:$19996,A4978,MATCH("PatientID",DATOS3!$1:$1,0))=0,"",INDEX(DATOS3!$1:$19996,A4978,MATCH("PatientID",DATOS3!$1:$1,0)))</f>
        <v>#N/A</v>
      </c>
      <c r="F4978" t="e">
        <f>IF(D4978="","",IF(INDEX( DATOS3!$1:$19996,A4978,MATCH("SeriesDate", DATOS3!$1:$1,0))=0,"",INDEX( DATOS3!$1:$19996,A4978,MATCH("SeriesDate", DATOS3!$1:$1,0))))</f>
        <v>#N/A</v>
      </c>
      <c r="G4978" t="e">
        <f>IF(D4978="","",IF(INDEX( DATOS3!$1:$19996,A4978,MATCH("SeriesTime", DATOS3!$1:$1,0))=0,"",INDEX( DATOS3!$1:$19996,A4978,MATCH("SeriesTime", DATOS3!$1:$1,0))))</f>
        <v>#N/A</v>
      </c>
      <c r="H4978" t="e">
        <f>IF(D4978="","",IF(INDEX( DATOS3!$1:$19996,A4978,MATCH("StudyDescription", DATOS3!$1:$1,0))=0,"",INDEX( DATOS3!$1:$19996,A4978,MATCH("StudyDescription", DATOS3!$1:$1,0))))</f>
        <v>#N/A</v>
      </c>
      <c r="I4978" t="e">
        <f>IF(D4978="","",IF(INDEX( DATOS3!$1:$19996,A4978,MATCH("Dose_Area_Product_Total", DATOS3!$1:$1,0))=0,0,INDEX( DATOS3!$1:$19996,A4978,MATCH("Dose_Area_Product_Total", DATOS3!$1:$1,0))))</f>
        <v>#N/A</v>
      </c>
      <c r="J4978" t="e">
        <f>IF(D4978="","",IF(INDEX( DATOS3!$1:$19996,A4978,MATCH("Dose_RP_Total", DATOS3!$1:$1,0))=0,0,INDEX( DATOS3!$1:$19996,A4978,MATCH("Dose_RP_Total", DATOS3!$1:$1,0))))</f>
        <v>#N/A</v>
      </c>
      <c r="K4978" t="e">
        <f>IF(D4978="","",IF(INDEX( DATOS3!$1:$19996,A4978,MATCH("Total_Fluoro_Time", DATOS3!$1:$1,0))=0,0,INDEX( DATOS3!$1:$19996,A4978,MATCH("Total_Fluoro_Time", DATOS3!$1:$1,0))))</f>
        <v>#N/A</v>
      </c>
      <c r="L4978" t="e">
        <f>IF(D4978="","",IF(INDEX( DATOS3!$1:$19996,A4978,MATCH("Total_Acquisition_Time", DATOS3!$1:$1,0))=0,0,INDEX( DATOS3!$1:$19996,A4978,MATCH("Total_Acquisition_Time", DATOS3!$1:$1,0))))</f>
        <v>#N/A</v>
      </c>
      <c r="M4978" t="e">
        <f>IF(D4978="","",IF(INDEX( DATOS3!$1:$19996,A4978,MATCH("Acquisition_Plane_in_Accumulated_Dose_Data", DATOS3!$1:$1,0))=0,"",INDEX( DATOS3!$1:$19996,A4978,MATCH("Acquisition_Plane_in_Accumulated_Dose_Data", DATOS3!$1:$1,0))))</f>
        <v>#N/A</v>
      </c>
    </row>
    <row r="4979" spans="1:13" hidden="1" x14ac:dyDescent="0.25">
      <c r="A4979">
        <v>4979</v>
      </c>
      <c r="B4979" t="e">
        <f t="shared" si="78"/>
        <v>#N/A</v>
      </c>
      <c r="D4979" t="e">
        <f>IF(INDEX(DATOS3!$1:$19996,A4979,MATCH("PatientID",DATOS3!$1:$1,0))=0,"",INDEX(DATOS3!$1:$19996,A4979,MATCH("PatientID",DATOS3!$1:$1,0)))</f>
        <v>#N/A</v>
      </c>
      <c r="F4979" t="e">
        <f>IF(D4979="","",IF(INDEX( DATOS3!$1:$19996,A4979,MATCH("SeriesDate", DATOS3!$1:$1,0))=0,"",INDEX( DATOS3!$1:$19996,A4979,MATCH("SeriesDate", DATOS3!$1:$1,0))))</f>
        <v>#N/A</v>
      </c>
      <c r="G4979" t="e">
        <f>IF(D4979="","",IF(INDEX( DATOS3!$1:$19996,A4979,MATCH("SeriesTime", DATOS3!$1:$1,0))=0,"",INDEX( DATOS3!$1:$19996,A4979,MATCH("SeriesTime", DATOS3!$1:$1,0))))</f>
        <v>#N/A</v>
      </c>
      <c r="H4979" t="e">
        <f>IF(D4979="","",IF(INDEX( DATOS3!$1:$19996,A4979,MATCH("StudyDescription", DATOS3!$1:$1,0))=0,"",INDEX( DATOS3!$1:$19996,A4979,MATCH("StudyDescription", DATOS3!$1:$1,0))))</f>
        <v>#N/A</v>
      </c>
      <c r="I4979" t="e">
        <f>IF(D4979="","",IF(INDEX( DATOS3!$1:$19996,A4979,MATCH("Dose_Area_Product_Total", DATOS3!$1:$1,0))=0,0,INDEX( DATOS3!$1:$19996,A4979,MATCH("Dose_Area_Product_Total", DATOS3!$1:$1,0))))</f>
        <v>#N/A</v>
      </c>
      <c r="J4979" t="e">
        <f>IF(D4979="","",IF(INDEX( DATOS3!$1:$19996,A4979,MATCH("Dose_RP_Total", DATOS3!$1:$1,0))=0,0,INDEX( DATOS3!$1:$19996,A4979,MATCH("Dose_RP_Total", DATOS3!$1:$1,0))))</f>
        <v>#N/A</v>
      </c>
      <c r="K4979" t="e">
        <f>IF(D4979="","",IF(INDEX( DATOS3!$1:$19996,A4979,MATCH("Total_Fluoro_Time", DATOS3!$1:$1,0))=0,0,INDEX( DATOS3!$1:$19996,A4979,MATCH("Total_Fluoro_Time", DATOS3!$1:$1,0))))</f>
        <v>#N/A</v>
      </c>
      <c r="L4979" t="e">
        <f>IF(D4979="","",IF(INDEX( DATOS3!$1:$19996,A4979,MATCH("Total_Acquisition_Time", DATOS3!$1:$1,0))=0,0,INDEX( DATOS3!$1:$19996,A4979,MATCH("Total_Acquisition_Time", DATOS3!$1:$1,0))))</f>
        <v>#N/A</v>
      </c>
      <c r="M4979" t="e">
        <f>IF(D4979="","",IF(INDEX( DATOS3!$1:$19996,A4979,MATCH("Acquisition_Plane_in_Accumulated_Dose_Data", DATOS3!$1:$1,0))=0,"",INDEX( DATOS3!$1:$19996,A4979,MATCH("Acquisition_Plane_in_Accumulated_Dose_Data", DATOS3!$1:$1,0))))</f>
        <v>#N/A</v>
      </c>
    </row>
    <row r="4980" spans="1:13" hidden="1" x14ac:dyDescent="0.25">
      <c r="A4980">
        <v>4980</v>
      </c>
      <c r="B4980" t="e">
        <f t="shared" si="78"/>
        <v>#N/A</v>
      </c>
      <c r="D4980" t="e">
        <f>IF(INDEX(DATOS3!$1:$19996,A4980,MATCH("PatientID",DATOS3!$1:$1,0))=0,"",INDEX(DATOS3!$1:$19996,A4980,MATCH("PatientID",DATOS3!$1:$1,0)))</f>
        <v>#N/A</v>
      </c>
      <c r="F4980" t="e">
        <f>IF(D4980="","",IF(INDEX( DATOS3!$1:$19996,A4980,MATCH("SeriesDate", DATOS3!$1:$1,0))=0,"",INDEX( DATOS3!$1:$19996,A4980,MATCH("SeriesDate", DATOS3!$1:$1,0))))</f>
        <v>#N/A</v>
      </c>
      <c r="G4980" t="e">
        <f>IF(D4980="","",IF(INDEX( DATOS3!$1:$19996,A4980,MATCH("SeriesTime", DATOS3!$1:$1,0))=0,"",INDEX( DATOS3!$1:$19996,A4980,MATCH("SeriesTime", DATOS3!$1:$1,0))))</f>
        <v>#N/A</v>
      </c>
      <c r="H4980" t="e">
        <f>IF(D4980="","",IF(INDEX( DATOS3!$1:$19996,A4980,MATCH("StudyDescription", DATOS3!$1:$1,0))=0,"",INDEX( DATOS3!$1:$19996,A4980,MATCH("StudyDescription", DATOS3!$1:$1,0))))</f>
        <v>#N/A</v>
      </c>
      <c r="I4980" t="e">
        <f>IF(D4980="","",IF(INDEX( DATOS3!$1:$19996,A4980,MATCH("Dose_Area_Product_Total", DATOS3!$1:$1,0))=0,0,INDEX( DATOS3!$1:$19996,A4980,MATCH("Dose_Area_Product_Total", DATOS3!$1:$1,0))))</f>
        <v>#N/A</v>
      </c>
      <c r="J4980" t="e">
        <f>IF(D4980="","",IF(INDEX( DATOS3!$1:$19996,A4980,MATCH("Dose_RP_Total", DATOS3!$1:$1,0))=0,0,INDEX( DATOS3!$1:$19996,A4980,MATCH("Dose_RP_Total", DATOS3!$1:$1,0))))</f>
        <v>#N/A</v>
      </c>
      <c r="K4980" t="e">
        <f>IF(D4980="","",IF(INDEX( DATOS3!$1:$19996,A4980,MATCH("Total_Fluoro_Time", DATOS3!$1:$1,0))=0,0,INDEX( DATOS3!$1:$19996,A4980,MATCH("Total_Fluoro_Time", DATOS3!$1:$1,0))))</f>
        <v>#N/A</v>
      </c>
      <c r="L4980" t="e">
        <f>IF(D4980="","",IF(INDEX( DATOS3!$1:$19996,A4980,MATCH("Total_Acquisition_Time", DATOS3!$1:$1,0))=0,0,INDEX( DATOS3!$1:$19996,A4980,MATCH("Total_Acquisition_Time", DATOS3!$1:$1,0))))</f>
        <v>#N/A</v>
      </c>
      <c r="M4980" t="e">
        <f>IF(D4980="","",IF(INDEX( DATOS3!$1:$19996,A4980,MATCH("Acquisition_Plane_in_Accumulated_Dose_Data", DATOS3!$1:$1,0))=0,"",INDEX( DATOS3!$1:$19996,A4980,MATCH("Acquisition_Plane_in_Accumulated_Dose_Data", DATOS3!$1:$1,0))))</f>
        <v>#N/A</v>
      </c>
    </row>
    <row r="4981" spans="1:13" hidden="1" x14ac:dyDescent="0.25">
      <c r="A4981">
        <v>4981</v>
      </c>
      <c r="B4981" t="e">
        <f t="shared" si="78"/>
        <v>#N/A</v>
      </c>
      <c r="D4981" t="e">
        <f>IF(INDEX(DATOS3!$1:$19996,A4981,MATCH("PatientID",DATOS3!$1:$1,0))=0,"",INDEX(DATOS3!$1:$19996,A4981,MATCH("PatientID",DATOS3!$1:$1,0)))</f>
        <v>#N/A</v>
      </c>
      <c r="F4981" t="e">
        <f>IF(D4981="","",IF(INDEX( DATOS3!$1:$19996,A4981,MATCH("SeriesDate", DATOS3!$1:$1,0))=0,"",INDEX( DATOS3!$1:$19996,A4981,MATCH("SeriesDate", DATOS3!$1:$1,0))))</f>
        <v>#N/A</v>
      </c>
      <c r="G4981" t="e">
        <f>IF(D4981="","",IF(INDEX( DATOS3!$1:$19996,A4981,MATCH("SeriesTime", DATOS3!$1:$1,0))=0,"",INDEX( DATOS3!$1:$19996,A4981,MATCH("SeriesTime", DATOS3!$1:$1,0))))</f>
        <v>#N/A</v>
      </c>
      <c r="H4981" t="e">
        <f>IF(D4981="","",IF(INDEX( DATOS3!$1:$19996,A4981,MATCH("StudyDescription", DATOS3!$1:$1,0))=0,"",INDEX( DATOS3!$1:$19996,A4981,MATCH("StudyDescription", DATOS3!$1:$1,0))))</f>
        <v>#N/A</v>
      </c>
      <c r="I4981" t="e">
        <f>IF(D4981="","",IF(INDEX( DATOS3!$1:$19996,A4981,MATCH("Dose_Area_Product_Total", DATOS3!$1:$1,0))=0,0,INDEX( DATOS3!$1:$19996,A4981,MATCH("Dose_Area_Product_Total", DATOS3!$1:$1,0))))</f>
        <v>#N/A</v>
      </c>
      <c r="J4981" t="e">
        <f>IF(D4981="","",IF(INDEX( DATOS3!$1:$19996,A4981,MATCH("Dose_RP_Total", DATOS3!$1:$1,0))=0,0,INDEX( DATOS3!$1:$19996,A4981,MATCH("Dose_RP_Total", DATOS3!$1:$1,0))))</f>
        <v>#N/A</v>
      </c>
      <c r="K4981" t="e">
        <f>IF(D4981="","",IF(INDEX( DATOS3!$1:$19996,A4981,MATCH("Total_Fluoro_Time", DATOS3!$1:$1,0))=0,0,INDEX( DATOS3!$1:$19996,A4981,MATCH("Total_Fluoro_Time", DATOS3!$1:$1,0))))</f>
        <v>#N/A</v>
      </c>
      <c r="L4981" t="e">
        <f>IF(D4981="","",IF(INDEX( DATOS3!$1:$19996,A4981,MATCH("Total_Acquisition_Time", DATOS3!$1:$1,0))=0,0,INDEX( DATOS3!$1:$19996,A4981,MATCH("Total_Acquisition_Time", DATOS3!$1:$1,0))))</f>
        <v>#N/A</v>
      </c>
      <c r="M4981" t="e">
        <f>IF(D4981="","",IF(INDEX( DATOS3!$1:$19996,A4981,MATCH("Acquisition_Plane_in_Accumulated_Dose_Data", DATOS3!$1:$1,0))=0,"",INDEX( DATOS3!$1:$19996,A4981,MATCH("Acquisition_Plane_in_Accumulated_Dose_Data", DATOS3!$1:$1,0))))</f>
        <v>#N/A</v>
      </c>
    </row>
    <row r="4982" spans="1:13" hidden="1" x14ac:dyDescent="0.25">
      <c r="A4982">
        <v>4982</v>
      </c>
      <c r="B4982" t="e">
        <f t="shared" si="78"/>
        <v>#N/A</v>
      </c>
      <c r="D4982" t="e">
        <f>IF(INDEX(DATOS3!$1:$19996,A4982,MATCH("PatientID",DATOS3!$1:$1,0))=0,"",INDEX(DATOS3!$1:$19996,A4982,MATCH("PatientID",DATOS3!$1:$1,0)))</f>
        <v>#N/A</v>
      </c>
      <c r="F4982" t="e">
        <f>IF(D4982="","",IF(INDEX( DATOS3!$1:$19996,A4982,MATCH("SeriesDate", DATOS3!$1:$1,0))=0,"",INDEX( DATOS3!$1:$19996,A4982,MATCH("SeriesDate", DATOS3!$1:$1,0))))</f>
        <v>#N/A</v>
      </c>
      <c r="G4982" t="e">
        <f>IF(D4982="","",IF(INDEX( DATOS3!$1:$19996,A4982,MATCH("SeriesTime", DATOS3!$1:$1,0))=0,"",INDEX( DATOS3!$1:$19996,A4982,MATCH("SeriesTime", DATOS3!$1:$1,0))))</f>
        <v>#N/A</v>
      </c>
      <c r="H4982" t="e">
        <f>IF(D4982="","",IF(INDEX( DATOS3!$1:$19996,A4982,MATCH("StudyDescription", DATOS3!$1:$1,0))=0,"",INDEX( DATOS3!$1:$19996,A4982,MATCH("StudyDescription", DATOS3!$1:$1,0))))</f>
        <v>#N/A</v>
      </c>
      <c r="I4982" t="e">
        <f>IF(D4982="","",IF(INDEX( DATOS3!$1:$19996,A4982,MATCH("Dose_Area_Product_Total", DATOS3!$1:$1,0))=0,0,INDEX( DATOS3!$1:$19996,A4982,MATCH("Dose_Area_Product_Total", DATOS3!$1:$1,0))))</f>
        <v>#N/A</v>
      </c>
      <c r="J4982" t="e">
        <f>IF(D4982="","",IF(INDEX( DATOS3!$1:$19996,A4982,MATCH("Dose_RP_Total", DATOS3!$1:$1,0))=0,0,INDEX( DATOS3!$1:$19996,A4982,MATCH("Dose_RP_Total", DATOS3!$1:$1,0))))</f>
        <v>#N/A</v>
      </c>
      <c r="K4982" t="e">
        <f>IF(D4982="","",IF(INDEX( DATOS3!$1:$19996,A4982,MATCH("Total_Fluoro_Time", DATOS3!$1:$1,0))=0,0,INDEX( DATOS3!$1:$19996,A4982,MATCH("Total_Fluoro_Time", DATOS3!$1:$1,0))))</f>
        <v>#N/A</v>
      </c>
      <c r="L4982" t="e">
        <f>IF(D4982="","",IF(INDEX( DATOS3!$1:$19996,A4982,MATCH("Total_Acquisition_Time", DATOS3!$1:$1,0))=0,0,INDEX( DATOS3!$1:$19996,A4982,MATCH("Total_Acquisition_Time", DATOS3!$1:$1,0))))</f>
        <v>#N/A</v>
      </c>
      <c r="M4982" t="e">
        <f>IF(D4982="","",IF(INDEX( DATOS3!$1:$19996,A4982,MATCH("Acquisition_Plane_in_Accumulated_Dose_Data", DATOS3!$1:$1,0))=0,"",INDEX( DATOS3!$1:$19996,A4982,MATCH("Acquisition_Plane_in_Accumulated_Dose_Data", DATOS3!$1:$1,0))))</f>
        <v>#N/A</v>
      </c>
    </row>
    <row r="4983" spans="1:13" hidden="1" x14ac:dyDescent="0.25">
      <c r="A4983">
        <v>4983</v>
      </c>
      <c r="B4983" t="e">
        <f t="shared" si="78"/>
        <v>#N/A</v>
      </c>
      <c r="D4983" t="e">
        <f>IF(INDEX(DATOS3!$1:$19996,A4983,MATCH("PatientID",DATOS3!$1:$1,0))=0,"",INDEX(DATOS3!$1:$19996,A4983,MATCH("PatientID",DATOS3!$1:$1,0)))</f>
        <v>#N/A</v>
      </c>
      <c r="F4983" t="e">
        <f>IF(D4983="","",IF(INDEX( DATOS3!$1:$19996,A4983,MATCH("SeriesDate", DATOS3!$1:$1,0))=0,"",INDEX( DATOS3!$1:$19996,A4983,MATCH("SeriesDate", DATOS3!$1:$1,0))))</f>
        <v>#N/A</v>
      </c>
      <c r="G4983" t="e">
        <f>IF(D4983="","",IF(INDEX( DATOS3!$1:$19996,A4983,MATCH("SeriesTime", DATOS3!$1:$1,0))=0,"",INDEX( DATOS3!$1:$19996,A4983,MATCH("SeriesTime", DATOS3!$1:$1,0))))</f>
        <v>#N/A</v>
      </c>
      <c r="H4983" t="e">
        <f>IF(D4983="","",IF(INDEX( DATOS3!$1:$19996,A4983,MATCH("StudyDescription", DATOS3!$1:$1,0))=0,"",INDEX( DATOS3!$1:$19996,A4983,MATCH("StudyDescription", DATOS3!$1:$1,0))))</f>
        <v>#N/A</v>
      </c>
      <c r="I4983" t="e">
        <f>IF(D4983="","",IF(INDEX( DATOS3!$1:$19996,A4983,MATCH("Dose_Area_Product_Total", DATOS3!$1:$1,0))=0,0,INDEX( DATOS3!$1:$19996,A4983,MATCH("Dose_Area_Product_Total", DATOS3!$1:$1,0))))</f>
        <v>#N/A</v>
      </c>
      <c r="J4983" t="e">
        <f>IF(D4983="","",IF(INDEX( DATOS3!$1:$19996,A4983,MATCH("Dose_RP_Total", DATOS3!$1:$1,0))=0,0,INDEX( DATOS3!$1:$19996,A4983,MATCH("Dose_RP_Total", DATOS3!$1:$1,0))))</f>
        <v>#N/A</v>
      </c>
      <c r="K4983" t="e">
        <f>IF(D4983="","",IF(INDEX( DATOS3!$1:$19996,A4983,MATCH("Total_Fluoro_Time", DATOS3!$1:$1,0))=0,0,INDEX( DATOS3!$1:$19996,A4983,MATCH("Total_Fluoro_Time", DATOS3!$1:$1,0))))</f>
        <v>#N/A</v>
      </c>
      <c r="L4983" t="e">
        <f>IF(D4983="","",IF(INDEX( DATOS3!$1:$19996,A4983,MATCH("Total_Acquisition_Time", DATOS3!$1:$1,0))=0,0,INDEX( DATOS3!$1:$19996,A4983,MATCH("Total_Acquisition_Time", DATOS3!$1:$1,0))))</f>
        <v>#N/A</v>
      </c>
      <c r="M4983" t="e">
        <f>IF(D4983="","",IF(INDEX( DATOS3!$1:$19996,A4983,MATCH("Acquisition_Plane_in_Accumulated_Dose_Data", DATOS3!$1:$1,0))=0,"",INDEX( DATOS3!$1:$19996,A4983,MATCH("Acquisition_Plane_in_Accumulated_Dose_Data", DATOS3!$1:$1,0))))</f>
        <v>#N/A</v>
      </c>
    </row>
    <row r="4984" spans="1:13" hidden="1" x14ac:dyDescent="0.25">
      <c r="A4984">
        <v>4984</v>
      </c>
      <c r="B4984" t="e">
        <f t="shared" si="78"/>
        <v>#N/A</v>
      </c>
      <c r="D4984" t="e">
        <f>IF(INDEX(DATOS3!$1:$19996,A4984,MATCH("PatientID",DATOS3!$1:$1,0))=0,"",INDEX(DATOS3!$1:$19996,A4984,MATCH("PatientID",DATOS3!$1:$1,0)))</f>
        <v>#N/A</v>
      </c>
      <c r="F4984" t="e">
        <f>IF(D4984="","",IF(INDEX( DATOS3!$1:$19996,A4984,MATCH("SeriesDate", DATOS3!$1:$1,0))=0,"",INDEX( DATOS3!$1:$19996,A4984,MATCH("SeriesDate", DATOS3!$1:$1,0))))</f>
        <v>#N/A</v>
      </c>
      <c r="G4984" t="e">
        <f>IF(D4984="","",IF(INDEX( DATOS3!$1:$19996,A4984,MATCH("SeriesTime", DATOS3!$1:$1,0))=0,"",INDEX( DATOS3!$1:$19996,A4984,MATCH("SeriesTime", DATOS3!$1:$1,0))))</f>
        <v>#N/A</v>
      </c>
      <c r="H4984" t="e">
        <f>IF(D4984="","",IF(INDEX( DATOS3!$1:$19996,A4984,MATCH("StudyDescription", DATOS3!$1:$1,0))=0,"",INDEX( DATOS3!$1:$19996,A4984,MATCH("StudyDescription", DATOS3!$1:$1,0))))</f>
        <v>#N/A</v>
      </c>
      <c r="I4984" t="e">
        <f>IF(D4984="","",IF(INDEX( DATOS3!$1:$19996,A4984,MATCH("Dose_Area_Product_Total", DATOS3!$1:$1,0))=0,0,INDEX( DATOS3!$1:$19996,A4984,MATCH("Dose_Area_Product_Total", DATOS3!$1:$1,0))))</f>
        <v>#N/A</v>
      </c>
      <c r="J4984" t="e">
        <f>IF(D4984="","",IF(INDEX( DATOS3!$1:$19996,A4984,MATCH("Dose_RP_Total", DATOS3!$1:$1,0))=0,0,INDEX( DATOS3!$1:$19996,A4984,MATCH("Dose_RP_Total", DATOS3!$1:$1,0))))</f>
        <v>#N/A</v>
      </c>
      <c r="K4984" t="e">
        <f>IF(D4984="","",IF(INDEX( DATOS3!$1:$19996,A4984,MATCH("Total_Fluoro_Time", DATOS3!$1:$1,0))=0,0,INDEX( DATOS3!$1:$19996,A4984,MATCH("Total_Fluoro_Time", DATOS3!$1:$1,0))))</f>
        <v>#N/A</v>
      </c>
      <c r="L4984" t="e">
        <f>IF(D4984="","",IF(INDEX( DATOS3!$1:$19996,A4984,MATCH("Total_Acquisition_Time", DATOS3!$1:$1,0))=0,0,INDEX( DATOS3!$1:$19996,A4984,MATCH("Total_Acquisition_Time", DATOS3!$1:$1,0))))</f>
        <v>#N/A</v>
      </c>
      <c r="M4984" t="e">
        <f>IF(D4984="","",IF(INDEX( DATOS3!$1:$19996,A4984,MATCH("Acquisition_Plane_in_Accumulated_Dose_Data", DATOS3!$1:$1,0))=0,"",INDEX( DATOS3!$1:$19996,A4984,MATCH("Acquisition_Plane_in_Accumulated_Dose_Data", DATOS3!$1:$1,0))))</f>
        <v>#N/A</v>
      </c>
    </row>
    <row r="4985" spans="1:13" hidden="1" x14ac:dyDescent="0.25">
      <c r="A4985">
        <v>4985</v>
      </c>
      <c r="B4985" t="e">
        <f t="shared" si="78"/>
        <v>#N/A</v>
      </c>
      <c r="D4985" t="e">
        <f>IF(INDEX(DATOS3!$1:$19996,A4985,MATCH("PatientID",DATOS3!$1:$1,0))=0,"",INDEX(DATOS3!$1:$19996,A4985,MATCH("PatientID",DATOS3!$1:$1,0)))</f>
        <v>#N/A</v>
      </c>
      <c r="F4985" t="e">
        <f>IF(D4985="","",IF(INDEX( DATOS3!$1:$19996,A4985,MATCH("SeriesDate", DATOS3!$1:$1,0))=0,"",INDEX( DATOS3!$1:$19996,A4985,MATCH("SeriesDate", DATOS3!$1:$1,0))))</f>
        <v>#N/A</v>
      </c>
      <c r="G4985" t="e">
        <f>IF(D4985="","",IF(INDEX( DATOS3!$1:$19996,A4985,MATCH("SeriesTime", DATOS3!$1:$1,0))=0,"",INDEX( DATOS3!$1:$19996,A4985,MATCH("SeriesTime", DATOS3!$1:$1,0))))</f>
        <v>#N/A</v>
      </c>
      <c r="H4985" t="e">
        <f>IF(D4985="","",IF(INDEX( DATOS3!$1:$19996,A4985,MATCH("StudyDescription", DATOS3!$1:$1,0))=0,"",INDEX( DATOS3!$1:$19996,A4985,MATCH("StudyDescription", DATOS3!$1:$1,0))))</f>
        <v>#N/A</v>
      </c>
      <c r="I4985" t="e">
        <f>IF(D4985="","",IF(INDEX( DATOS3!$1:$19996,A4985,MATCH("Dose_Area_Product_Total", DATOS3!$1:$1,0))=0,0,INDEX( DATOS3!$1:$19996,A4985,MATCH("Dose_Area_Product_Total", DATOS3!$1:$1,0))))</f>
        <v>#N/A</v>
      </c>
      <c r="J4985" t="e">
        <f>IF(D4985="","",IF(INDEX( DATOS3!$1:$19996,A4985,MATCH("Dose_RP_Total", DATOS3!$1:$1,0))=0,0,INDEX( DATOS3!$1:$19996,A4985,MATCH("Dose_RP_Total", DATOS3!$1:$1,0))))</f>
        <v>#N/A</v>
      </c>
      <c r="K4985" t="e">
        <f>IF(D4985="","",IF(INDEX( DATOS3!$1:$19996,A4985,MATCH("Total_Fluoro_Time", DATOS3!$1:$1,0))=0,0,INDEX( DATOS3!$1:$19996,A4985,MATCH("Total_Fluoro_Time", DATOS3!$1:$1,0))))</f>
        <v>#N/A</v>
      </c>
      <c r="L4985" t="e">
        <f>IF(D4985="","",IF(INDEX( DATOS3!$1:$19996,A4985,MATCH("Total_Acquisition_Time", DATOS3!$1:$1,0))=0,0,INDEX( DATOS3!$1:$19996,A4985,MATCH("Total_Acquisition_Time", DATOS3!$1:$1,0))))</f>
        <v>#N/A</v>
      </c>
      <c r="M4985" t="e">
        <f>IF(D4985="","",IF(INDEX( DATOS3!$1:$19996,A4985,MATCH("Acquisition_Plane_in_Accumulated_Dose_Data", DATOS3!$1:$1,0))=0,"",INDEX( DATOS3!$1:$19996,A4985,MATCH("Acquisition_Plane_in_Accumulated_Dose_Data", DATOS3!$1:$1,0))))</f>
        <v>#N/A</v>
      </c>
    </row>
    <row r="4986" spans="1:13" hidden="1" x14ac:dyDescent="0.25">
      <c r="A4986">
        <v>4986</v>
      </c>
      <c r="B4986" t="e">
        <f t="shared" si="78"/>
        <v>#N/A</v>
      </c>
      <c r="D4986" t="e">
        <f>IF(INDEX(DATOS3!$1:$19996,A4986,MATCH("PatientID",DATOS3!$1:$1,0))=0,"",INDEX(DATOS3!$1:$19996,A4986,MATCH("PatientID",DATOS3!$1:$1,0)))</f>
        <v>#N/A</v>
      </c>
      <c r="F4986" t="e">
        <f>IF(D4986="","",IF(INDEX( DATOS3!$1:$19996,A4986,MATCH("SeriesDate", DATOS3!$1:$1,0))=0,"",INDEX( DATOS3!$1:$19996,A4986,MATCH("SeriesDate", DATOS3!$1:$1,0))))</f>
        <v>#N/A</v>
      </c>
      <c r="G4986" t="e">
        <f>IF(D4986="","",IF(INDEX( DATOS3!$1:$19996,A4986,MATCH("SeriesTime", DATOS3!$1:$1,0))=0,"",INDEX( DATOS3!$1:$19996,A4986,MATCH("SeriesTime", DATOS3!$1:$1,0))))</f>
        <v>#N/A</v>
      </c>
      <c r="H4986" t="e">
        <f>IF(D4986="","",IF(INDEX( DATOS3!$1:$19996,A4986,MATCH("StudyDescription", DATOS3!$1:$1,0))=0,"",INDEX( DATOS3!$1:$19996,A4986,MATCH("StudyDescription", DATOS3!$1:$1,0))))</f>
        <v>#N/A</v>
      </c>
      <c r="I4986" t="e">
        <f>IF(D4986="","",IF(INDEX( DATOS3!$1:$19996,A4986,MATCH("Dose_Area_Product_Total", DATOS3!$1:$1,0))=0,0,INDEX( DATOS3!$1:$19996,A4986,MATCH("Dose_Area_Product_Total", DATOS3!$1:$1,0))))</f>
        <v>#N/A</v>
      </c>
      <c r="J4986" t="e">
        <f>IF(D4986="","",IF(INDEX( DATOS3!$1:$19996,A4986,MATCH("Dose_RP_Total", DATOS3!$1:$1,0))=0,0,INDEX( DATOS3!$1:$19996,A4986,MATCH("Dose_RP_Total", DATOS3!$1:$1,0))))</f>
        <v>#N/A</v>
      </c>
      <c r="K4986" t="e">
        <f>IF(D4986="","",IF(INDEX( DATOS3!$1:$19996,A4986,MATCH("Total_Fluoro_Time", DATOS3!$1:$1,0))=0,0,INDEX( DATOS3!$1:$19996,A4986,MATCH("Total_Fluoro_Time", DATOS3!$1:$1,0))))</f>
        <v>#N/A</v>
      </c>
      <c r="L4986" t="e">
        <f>IF(D4986="","",IF(INDEX( DATOS3!$1:$19996,A4986,MATCH("Total_Acquisition_Time", DATOS3!$1:$1,0))=0,0,INDEX( DATOS3!$1:$19996,A4986,MATCH("Total_Acquisition_Time", DATOS3!$1:$1,0))))</f>
        <v>#N/A</v>
      </c>
      <c r="M4986" t="e">
        <f>IF(D4986="","",IF(INDEX( DATOS3!$1:$19996,A4986,MATCH("Acquisition_Plane_in_Accumulated_Dose_Data", DATOS3!$1:$1,0))=0,"",INDEX( DATOS3!$1:$19996,A4986,MATCH("Acquisition_Plane_in_Accumulated_Dose_Data", DATOS3!$1:$1,0))))</f>
        <v>#N/A</v>
      </c>
    </row>
    <row r="4987" spans="1:13" hidden="1" x14ac:dyDescent="0.25">
      <c r="A4987">
        <v>4987</v>
      </c>
      <c r="B4987" t="e">
        <f t="shared" si="78"/>
        <v>#N/A</v>
      </c>
      <c r="D4987" t="e">
        <f>IF(INDEX(DATOS3!$1:$19996,A4987,MATCH("PatientID",DATOS3!$1:$1,0))=0,"",INDEX(DATOS3!$1:$19996,A4987,MATCH("PatientID",DATOS3!$1:$1,0)))</f>
        <v>#N/A</v>
      </c>
      <c r="F4987" t="e">
        <f>IF(D4987="","",IF(INDEX( DATOS3!$1:$19996,A4987,MATCH("SeriesDate", DATOS3!$1:$1,0))=0,"",INDEX( DATOS3!$1:$19996,A4987,MATCH("SeriesDate", DATOS3!$1:$1,0))))</f>
        <v>#N/A</v>
      </c>
      <c r="G4987" t="e">
        <f>IF(D4987="","",IF(INDEX( DATOS3!$1:$19996,A4987,MATCH("SeriesTime", DATOS3!$1:$1,0))=0,"",INDEX( DATOS3!$1:$19996,A4987,MATCH("SeriesTime", DATOS3!$1:$1,0))))</f>
        <v>#N/A</v>
      </c>
      <c r="H4987" t="e">
        <f>IF(D4987="","",IF(INDEX( DATOS3!$1:$19996,A4987,MATCH("StudyDescription", DATOS3!$1:$1,0))=0,"",INDEX( DATOS3!$1:$19996,A4987,MATCH("StudyDescription", DATOS3!$1:$1,0))))</f>
        <v>#N/A</v>
      </c>
      <c r="I4987" t="e">
        <f>IF(D4987="","",IF(INDEX( DATOS3!$1:$19996,A4987,MATCH("Dose_Area_Product_Total", DATOS3!$1:$1,0))=0,0,INDEX( DATOS3!$1:$19996,A4987,MATCH("Dose_Area_Product_Total", DATOS3!$1:$1,0))))</f>
        <v>#N/A</v>
      </c>
      <c r="J4987" t="e">
        <f>IF(D4987="","",IF(INDEX( DATOS3!$1:$19996,A4987,MATCH("Dose_RP_Total", DATOS3!$1:$1,0))=0,0,INDEX( DATOS3!$1:$19996,A4987,MATCH("Dose_RP_Total", DATOS3!$1:$1,0))))</f>
        <v>#N/A</v>
      </c>
      <c r="K4987" t="e">
        <f>IF(D4987="","",IF(INDEX( DATOS3!$1:$19996,A4987,MATCH("Total_Fluoro_Time", DATOS3!$1:$1,0))=0,0,INDEX( DATOS3!$1:$19996,A4987,MATCH("Total_Fluoro_Time", DATOS3!$1:$1,0))))</f>
        <v>#N/A</v>
      </c>
      <c r="L4987" t="e">
        <f>IF(D4987="","",IF(INDEX( DATOS3!$1:$19996,A4987,MATCH("Total_Acquisition_Time", DATOS3!$1:$1,0))=0,0,INDEX( DATOS3!$1:$19996,A4987,MATCH("Total_Acquisition_Time", DATOS3!$1:$1,0))))</f>
        <v>#N/A</v>
      </c>
      <c r="M4987" t="e">
        <f>IF(D4987="","",IF(INDEX( DATOS3!$1:$19996,A4987,MATCH("Acquisition_Plane_in_Accumulated_Dose_Data", DATOS3!$1:$1,0))=0,"",INDEX( DATOS3!$1:$19996,A4987,MATCH("Acquisition_Plane_in_Accumulated_Dose_Data", DATOS3!$1:$1,0))))</f>
        <v>#N/A</v>
      </c>
    </row>
    <row r="4988" spans="1:13" hidden="1" x14ac:dyDescent="0.25">
      <c r="A4988">
        <v>4988</v>
      </c>
      <c r="B4988" t="e">
        <f t="shared" si="78"/>
        <v>#N/A</v>
      </c>
      <c r="D4988" t="e">
        <f>IF(INDEX(DATOS3!$1:$19996,A4988,MATCH("PatientID",DATOS3!$1:$1,0))=0,"",INDEX(DATOS3!$1:$19996,A4988,MATCH("PatientID",DATOS3!$1:$1,0)))</f>
        <v>#N/A</v>
      </c>
      <c r="F4988" t="e">
        <f>IF(D4988="","",IF(INDEX( DATOS3!$1:$19996,A4988,MATCH("SeriesDate", DATOS3!$1:$1,0))=0,"",INDEX( DATOS3!$1:$19996,A4988,MATCH("SeriesDate", DATOS3!$1:$1,0))))</f>
        <v>#N/A</v>
      </c>
      <c r="G4988" t="e">
        <f>IF(D4988="","",IF(INDEX( DATOS3!$1:$19996,A4988,MATCH("SeriesTime", DATOS3!$1:$1,0))=0,"",INDEX( DATOS3!$1:$19996,A4988,MATCH("SeriesTime", DATOS3!$1:$1,0))))</f>
        <v>#N/A</v>
      </c>
      <c r="H4988" t="e">
        <f>IF(D4988="","",IF(INDEX( DATOS3!$1:$19996,A4988,MATCH("StudyDescription", DATOS3!$1:$1,0))=0,"",INDEX( DATOS3!$1:$19996,A4988,MATCH("StudyDescription", DATOS3!$1:$1,0))))</f>
        <v>#N/A</v>
      </c>
      <c r="I4988" t="e">
        <f>IF(D4988="","",IF(INDEX( DATOS3!$1:$19996,A4988,MATCH("Dose_Area_Product_Total", DATOS3!$1:$1,0))=0,0,INDEX( DATOS3!$1:$19996,A4988,MATCH("Dose_Area_Product_Total", DATOS3!$1:$1,0))))</f>
        <v>#N/A</v>
      </c>
      <c r="J4988" t="e">
        <f>IF(D4988="","",IF(INDEX( DATOS3!$1:$19996,A4988,MATCH("Dose_RP_Total", DATOS3!$1:$1,0))=0,0,INDEX( DATOS3!$1:$19996,A4988,MATCH("Dose_RP_Total", DATOS3!$1:$1,0))))</f>
        <v>#N/A</v>
      </c>
      <c r="K4988" t="e">
        <f>IF(D4988="","",IF(INDEX( DATOS3!$1:$19996,A4988,MATCH("Total_Fluoro_Time", DATOS3!$1:$1,0))=0,0,INDEX( DATOS3!$1:$19996,A4988,MATCH("Total_Fluoro_Time", DATOS3!$1:$1,0))))</f>
        <v>#N/A</v>
      </c>
      <c r="L4988" t="e">
        <f>IF(D4988="","",IF(INDEX( DATOS3!$1:$19996,A4988,MATCH("Total_Acquisition_Time", DATOS3!$1:$1,0))=0,0,INDEX( DATOS3!$1:$19996,A4988,MATCH("Total_Acquisition_Time", DATOS3!$1:$1,0))))</f>
        <v>#N/A</v>
      </c>
      <c r="M4988" t="e">
        <f>IF(D4988="","",IF(INDEX( DATOS3!$1:$19996,A4988,MATCH("Acquisition_Plane_in_Accumulated_Dose_Data", DATOS3!$1:$1,0))=0,"",INDEX( DATOS3!$1:$19996,A4988,MATCH("Acquisition_Plane_in_Accumulated_Dose_Data", DATOS3!$1:$1,0))))</f>
        <v>#N/A</v>
      </c>
    </row>
    <row r="4989" spans="1:13" hidden="1" x14ac:dyDescent="0.25">
      <c r="A4989">
        <v>4989</v>
      </c>
      <c r="B4989" t="e">
        <f t="shared" si="78"/>
        <v>#N/A</v>
      </c>
      <c r="D4989" t="e">
        <f>IF(INDEX(DATOS3!$1:$19996,A4989,MATCH("PatientID",DATOS3!$1:$1,0))=0,"",INDEX(DATOS3!$1:$19996,A4989,MATCH("PatientID",DATOS3!$1:$1,0)))</f>
        <v>#N/A</v>
      </c>
      <c r="F4989" t="e">
        <f>IF(D4989="","",IF(INDEX( DATOS3!$1:$19996,A4989,MATCH("SeriesDate", DATOS3!$1:$1,0))=0,"",INDEX( DATOS3!$1:$19996,A4989,MATCH("SeriesDate", DATOS3!$1:$1,0))))</f>
        <v>#N/A</v>
      </c>
      <c r="G4989" t="e">
        <f>IF(D4989="","",IF(INDEX( DATOS3!$1:$19996,A4989,MATCH("SeriesTime", DATOS3!$1:$1,0))=0,"",INDEX( DATOS3!$1:$19996,A4989,MATCH("SeriesTime", DATOS3!$1:$1,0))))</f>
        <v>#N/A</v>
      </c>
      <c r="H4989" t="e">
        <f>IF(D4989="","",IF(INDEX( DATOS3!$1:$19996,A4989,MATCH("StudyDescription", DATOS3!$1:$1,0))=0,"",INDEX( DATOS3!$1:$19996,A4989,MATCH("StudyDescription", DATOS3!$1:$1,0))))</f>
        <v>#N/A</v>
      </c>
      <c r="I4989" t="e">
        <f>IF(D4989="","",IF(INDEX( DATOS3!$1:$19996,A4989,MATCH("Dose_Area_Product_Total", DATOS3!$1:$1,0))=0,0,INDEX( DATOS3!$1:$19996,A4989,MATCH("Dose_Area_Product_Total", DATOS3!$1:$1,0))))</f>
        <v>#N/A</v>
      </c>
      <c r="J4989" t="e">
        <f>IF(D4989="","",IF(INDEX( DATOS3!$1:$19996,A4989,MATCH("Dose_RP_Total", DATOS3!$1:$1,0))=0,0,INDEX( DATOS3!$1:$19996,A4989,MATCH("Dose_RP_Total", DATOS3!$1:$1,0))))</f>
        <v>#N/A</v>
      </c>
      <c r="K4989" t="e">
        <f>IF(D4989="","",IF(INDEX( DATOS3!$1:$19996,A4989,MATCH("Total_Fluoro_Time", DATOS3!$1:$1,0))=0,0,INDEX( DATOS3!$1:$19996,A4989,MATCH("Total_Fluoro_Time", DATOS3!$1:$1,0))))</f>
        <v>#N/A</v>
      </c>
      <c r="L4989" t="e">
        <f>IF(D4989="","",IF(INDEX( DATOS3!$1:$19996,A4989,MATCH("Total_Acquisition_Time", DATOS3!$1:$1,0))=0,0,INDEX( DATOS3!$1:$19996,A4989,MATCH("Total_Acquisition_Time", DATOS3!$1:$1,0))))</f>
        <v>#N/A</v>
      </c>
      <c r="M4989" t="e">
        <f>IF(D4989="","",IF(INDEX( DATOS3!$1:$19996,A4989,MATCH("Acquisition_Plane_in_Accumulated_Dose_Data", DATOS3!$1:$1,0))=0,"",INDEX( DATOS3!$1:$19996,A4989,MATCH("Acquisition_Plane_in_Accumulated_Dose_Data", DATOS3!$1:$1,0))))</f>
        <v>#N/A</v>
      </c>
    </row>
    <row r="4990" spans="1:13" hidden="1" x14ac:dyDescent="0.25">
      <c r="A4990">
        <v>4990</v>
      </c>
      <c r="B4990" t="e">
        <f t="shared" si="78"/>
        <v>#N/A</v>
      </c>
      <c r="D4990" t="e">
        <f>IF(INDEX(DATOS3!$1:$19996,A4990,MATCH("PatientID",DATOS3!$1:$1,0))=0,"",INDEX(DATOS3!$1:$19996,A4990,MATCH("PatientID",DATOS3!$1:$1,0)))</f>
        <v>#N/A</v>
      </c>
      <c r="F4990" t="e">
        <f>IF(D4990="","",IF(INDEX( DATOS3!$1:$19996,A4990,MATCH("SeriesDate", DATOS3!$1:$1,0))=0,"",INDEX( DATOS3!$1:$19996,A4990,MATCH("SeriesDate", DATOS3!$1:$1,0))))</f>
        <v>#N/A</v>
      </c>
      <c r="G4990" t="e">
        <f>IF(D4990="","",IF(INDEX( DATOS3!$1:$19996,A4990,MATCH("SeriesTime", DATOS3!$1:$1,0))=0,"",INDEX( DATOS3!$1:$19996,A4990,MATCH("SeriesTime", DATOS3!$1:$1,0))))</f>
        <v>#N/A</v>
      </c>
      <c r="H4990" t="e">
        <f>IF(D4990="","",IF(INDEX( DATOS3!$1:$19996,A4990,MATCH("StudyDescription", DATOS3!$1:$1,0))=0,"",INDEX( DATOS3!$1:$19996,A4990,MATCH("StudyDescription", DATOS3!$1:$1,0))))</f>
        <v>#N/A</v>
      </c>
      <c r="I4990" t="e">
        <f>IF(D4990="","",IF(INDEX( DATOS3!$1:$19996,A4990,MATCH("Dose_Area_Product_Total", DATOS3!$1:$1,0))=0,0,INDEX( DATOS3!$1:$19996,A4990,MATCH("Dose_Area_Product_Total", DATOS3!$1:$1,0))))</f>
        <v>#N/A</v>
      </c>
      <c r="J4990" t="e">
        <f>IF(D4990="","",IF(INDEX( DATOS3!$1:$19996,A4990,MATCH("Dose_RP_Total", DATOS3!$1:$1,0))=0,0,INDEX( DATOS3!$1:$19996,A4990,MATCH("Dose_RP_Total", DATOS3!$1:$1,0))))</f>
        <v>#N/A</v>
      </c>
      <c r="K4990" t="e">
        <f>IF(D4990="","",IF(INDEX( DATOS3!$1:$19996,A4990,MATCH("Total_Fluoro_Time", DATOS3!$1:$1,0))=0,0,INDEX( DATOS3!$1:$19996,A4990,MATCH("Total_Fluoro_Time", DATOS3!$1:$1,0))))</f>
        <v>#N/A</v>
      </c>
      <c r="L4990" t="e">
        <f>IF(D4990="","",IF(INDEX( DATOS3!$1:$19996,A4990,MATCH("Total_Acquisition_Time", DATOS3!$1:$1,0))=0,0,INDEX( DATOS3!$1:$19996,A4990,MATCH("Total_Acquisition_Time", DATOS3!$1:$1,0))))</f>
        <v>#N/A</v>
      </c>
      <c r="M4990" t="e">
        <f>IF(D4990="","",IF(INDEX( DATOS3!$1:$19996,A4990,MATCH("Acquisition_Plane_in_Accumulated_Dose_Data", DATOS3!$1:$1,0))=0,"",INDEX( DATOS3!$1:$19996,A4990,MATCH("Acquisition_Plane_in_Accumulated_Dose_Data", DATOS3!$1:$1,0))))</f>
        <v>#N/A</v>
      </c>
    </row>
    <row r="4991" spans="1:13" hidden="1" x14ac:dyDescent="0.25">
      <c r="A4991">
        <v>4991</v>
      </c>
      <c r="B4991" t="e">
        <f t="shared" si="78"/>
        <v>#N/A</v>
      </c>
      <c r="D4991" t="e">
        <f>IF(INDEX(DATOS3!$1:$19996,A4991,MATCH("PatientID",DATOS3!$1:$1,0))=0,"",INDEX(DATOS3!$1:$19996,A4991,MATCH("PatientID",DATOS3!$1:$1,0)))</f>
        <v>#N/A</v>
      </c>
      <c r="F4991" t="e">
        <f>IF(D4991="","",IF(INDEX( DATOS3!$1:$19996,A4991,MATCH("SeriesDate", DATOS3!$1:$1,0))=0,"",INDEX( DATOS3!$1:$19996,A4991,MATCH("SeriesDate", DATOS3!$1:$1,0))))</f>
        <v>#N/A</v>
      </c>
      <c r="G4991" t="e">
        <f>IF(D4991="","",IF(INDEX( DATOS3!$1:$19996,A4991,MATCH("SeriesTime", DATOS3!$1:$1,0))=0,"",INDEX( DATOS3!$1:$19996,A4991,MATCH("SeriesTime", DATOS3!$1:$1,0))))</f>
        <v>#N/A</v>
      </c>
      <c r="H4991" t="e">
        <f>IF(D4991="","",IF(INDEX( DATOS3!$1:$19996,A4991,MATCH("StudyDescription", DATOS3!$1:$1,0))=0,"",INDEX( DATOS3!$1:$19996,A4991,MATCH("StudyDescription", DATOS3!$1:$1,0))))</f>
        <v>#N/A</v>
      </c>
      <c r="I4991" t="e">
        <f>IF(D4991="","",IF(INDEX( DATOS3!$1:$19996,A4991,MATCH("Dose_Area_Product_Total", DATOS3!$1:$1,0))=0,0,INDEX( DATOS3!$1:$19996,A4991,MATCH("Dose_Area_Product_Total", DATOS3!$1:$1,0))))</f>
        <v>#N/A</v>
      </c>
      <c r="J4991" t="e">
        <f>IF(D4991="","",IF(INDEX( DATOS3!$1:$19996,A4991,MATCH("Dose_RP_Total", DATOS3!$1:$1,0))=0,0,INDEX( DATOS3!$1:$19996,A4991,MATCH("Dose_RP_Total", DATOS3!$1:$1,0))))</f>
        <v>#N/A</v>
      </c>
      <c r="K4991" t="e">
        <f>IF(D4991="","",IF(INDEX( DATOS3!$1:$19996,A4991,MATCH("Total_Fluoro_Time", DATOS3!$1:$1,0))=0,0,INDEX( DATOS3!$1:$19996,A4991,MATCH("Total_Fluoro_Time", DATOS3!$1:$1,0))))</f>
        <v>#N/A</v>
      </c>
      <c r="L4991" t="e">
        <f>IF(D4991="","",IF(INDEX( DATOS3!$1:$19996,A4991,MATCH("Total_Acquisition_Time", DATOS3!$1:$1,0))=0,0,INDEX( DATOS3!$1:$19996,A4991,MATCH("Total_Acquisition_Time", DATOS3!$1:$1,0))))</f>
        <v>#N/A</v>
      </c>
      <c r="M4991" t="e">
        <f>IF(D4991="","",IF(INDEX( DATOS3!$1:$19996,A4991,MATCH("Acquisition_Plane_in_Accumulated_Dose_Data", DATOS3!$1:$1,0))=0,"",INDEX( DATOS3!$1:$19996,A4991,MATCH("Acquisition_Plane_in_Accumulated_Dose_Data", DATOS3!$1:$1,0))))</f>
        <v>#N/A</v>
      </c>
    </row>
    <row r="4992" spans="1:13" hidden="1" x14ac:dyDescent="0.25">
      <c r="A4992">
        <v>4992</v>
      </c>
      <c r="B4992" t="e">
        <f t="shared" si="78"/>
        <v>#N/A</v>
      </c>
      <c r="D4992" t="e">
        <f>IF(INDEX(DATOS3!$1:$19996,A4992,MATCH("PatientID",DATOS3!$1:$1,0))=0,"",INDEX(DATOS3!$1:$19996,A4992,MATCH("PatientID",DATOS3!$1:$1,0)))</f>
        <v>#N/A</v>
      </c>
      <c r="F4992" t="e">
        <f>IF(D4992="","",IF(INDEX( DATOS3!$1:$19996,A4992,MATCH("SeriesDate", DATOS3!$1:$1,0))=0,"",INDEX( DATOS3!$1:$19996,A4992,MATCH("SeriesDate", DATOS3!$1:$1,0))))</f>
        <v>#N/A</v>
      </c>
      <c r="G4992" t="e">
        <f>IF(D4992="","",IF(INDEX( DATOS3!$1:$19996,A4992,MATCH("SeriesTime", DATOS3!$1:$1,0))=0,"",INDEX( DATOS3!$1:$19996,A4992,MATCH("SeriesTime", DATOS3!$1:$1,0))))</f>
        <v>#N/A</v>
      </c>
      <c r="H4992" t="e">
        <f>IF(D4992="","",IF(INDEX( DATOS3!$1:$19996,A4992,MATCH("StudyDescription", DATOS3!$1:$1,0))=0,"",INDEX( DATOS3!$1:$19996,A4992,MATCH("StudyDescription", DATOS3!$1:$1,0))))</f>
        <v>#N/A</v>
      </c>
      <c r="I4992" t="e">
        <f>IF(D4992="","",IF(INDEX( DATOS3!$1:$19996,A4992,MATCH("Dose_Area_Product_Total", DATOS3!$1:$1,0))=0,0,INDEX( DATOS3!$1:$19996,A4992,MATCH("Dose_Area_Product_Total", DATOS3!$1:$1,0))))</f>
        <v>#N/A</v>
      </c>
      <c r="J4992" t="e">
        <f>IF(D4992="","",IF(INDEX( DATOS3!$1:$19996,A4992,MATCH("Dose_RP_Total", DATOS3!$1:$1,0))=0,0,INDEX( DATOS3!$1:$19996,A4992,MATCH("Dose_RP_Total", DATOS3!$1:$1,0))))</f>
        <v>#N/A</v>
      </c>
      <c r="K4992" t="e">
        <f>IF(D4992="","",IF(INDEX( DATOS3!$1:$19996,A4992,MATCH("Total_Fluoro_Time", DATOS3!$1:$1,0))=0,0,INDEX( DATOS3!$1:$19996,A4992,MATCH("Total_Fluoro_Time", DATOS3!$1:$1,0))))</f>
        <v>#N/A</v>
      </c>
      <c r="L4992" t="e">
        <f>IF(D4992="","",IF(INDEX( DATOS3!$1:$19996,A4992,MATCH("Total_Acquisition_Time", DATOS3!$1:$1,0))=0,0,INDEX( DATOS3!$1:$19996,A4992,MATCH("Total_Acquisition_Time", DATOS3!$1:$1,0))))</f>
        <v>#N/A</v>
      </c>
      <c r="M4992" t="e">
        <f>IF(D4992="","",IF(INDEX( DATOS3!$1:$19996,A4992,MATCH("Acquisition_Plane_in_Accumulated_Dose_Data", DATOS3!$1:$1,0))=0,"",INDEX( DATOS3!$1:$19996,A4992,MATCH("Acquisition_Plane_in_Accumulated_Dose_Data", DATOS3!$1:$1,0))))</f>
        <v>#N/A</v>
      </c>
    </row>
    <row r="4993" spans="1:13" hidden="1" x14ac:dyDescent="0.25">
      <c r="A4993">
        <v>4993</v>
      </c>
      <c r="B4993" t="e">
        <f t="shared" si="78"/>
        <v>#N/A</v>
      </c>
      <c r="D4993" t="e">
        <f>IF(INDEX(DATOS3!$1:$19996,A4993,MATCH("PatientID",DATOS3!$1:$1,0))=0,"",INDEX(DATOS3!$1:$19996,A4993,MATCH("PatientID",DATOS3!$1:$1,0)))</f>
        <v>#N/A</v>
      </c>
      <c r="F4993" t="e">
        <f>IF(D4993="","",IF(INDEX( DATOS3!$1:$19996,A4993,MATCH("SeriesDate", DATOS3!$1:$1,0))=0,"",INDEX( DATOS3!$1:$19996,A4993,MATCH("SeriesDate", DATOS3!$1:$1,0))))</f>
        <v>#N/A</v>
      </c>
      <c r="G4993" t="e">
        <f>IF(D4993="","",IF(INDEX( DATOS3!$1:$19996,A4993,MATCH("SeriesTime", DATOS3!$1:$1,0))=0,"",INDEX( DATOS3!$1:$19996,A4993,MATCH("SeriesTime", DATOS3!$1:$1,0))))</f>
        <v>#N/A</v>
      </c>
      <c r="H4993" t="e">
        <f>IF(D4993="","",IF(INDEX( DATOS3!$1:$19996,A4993,MATCH("StudyDescription", DATOS3!$1:$1,0))=0,"",INDEX( DATOS3!$1:$19996,A4993,MATCH("StudyDescription", DATOS3!$1:$1,0))))</f>
        <v>#N/A</v>
      </c>
      <c r="I4993" t="e">
        <f>IF(D4993="","",IF(INDEX( DATOS3!$1:$19996,A4993,MATCH("Dose_Area_Product_Total", DATOS3!$1:$1,0))=0,0,INDEX( DATOS3!$1:$19996,A4993,MATCH("Dose_Area_Product_Total", DATOS3!$1:$1,0))))</f>
        <v>#N/A</v>
      </c>
      <c r="J4993" t="e">
        <f>IF(D4993="","",IF(INDEX( DATOS3!$1:$19996,A4993,MATCH("Dose_RP_Total", DATOS3!$1:$1,0))=0,0,INDEX( DATOS3!$1:$19996,A4993,MATCH("Dose_RP_Total", DATOS3!$1:$1,0))))</f>
        <v>#N/A</v>
      </c>
      <c r="K4993" t="e">
        <f>IF(D4993="","",IF(INDEX( DATOS3!$1:$19996,A4993,MATCH("Total_Fluoro_Time", DATOS3!$1:$1,0))=0,0,INDEX( DATOS3!$1:$19996,A4993,MATCH("Total_Fluoro_Time", DATOS3!$1:$1,0))))</f>
        <v>#N/A</v>
      </c>
      <c r="L4993" t="e">
        <f>IF(D4993="","",IF(INDEX( DATOS3!$1:$19996,A4993,MATCH("Total_Acquisition_Time", DATOS3!$1:$1,0))=0,0,INDEX( DATOS3!$1:$19996,A4993,MATCH("Total_Acquisition_Time", DATOS3!$1:$1,0))))</f>
        <v>#N/A</v>
      </c>
      <c r="M4993" t="e">
        <f>IF(D4993="","",IF(INDEX( DATOS3!$1:$19996,A4993,MATCH("Acquisition_Plane_in_Accumulated_Dose_Data", DATOS3!$1:$1,0))=0,"",INDEX( DATOS3!$1:$19996,A4993,MATCH("Acquisition_Plane_in_Accumulated_Dose_Data", DATOS3!$1:$1,0))))</f>
        <v>#N/A</v>
      </c>
    </row>
    <row r="4994" spans="1:13" hidden="1" x14ac:dyDescent="0.25">
      <c r="A4994">
        <v>4994</v>
      </c>
      <c r="B4994" t="e">
        <f t="shared" si="78"/>
        <v>#N/A</v>
      </c>
      <c r="D4994" t="e">
        <f>IF(INDEX(DATOS3!$1:$19996,A4994,MATCH("PatientID",DATOS3!$1:$1,0))=0,"",INDEX(DATOS3!$1:$19996,A4994,MATCH("PatientID",DATOS3!$1:$1,0)))</f>
        <v>#N/A</v>
      </c>
      <c r="F4994" t="e">
        <f>IF(D4994="","",IF(INDEX( DATOS3!$1:$19996,A4994,MATCH("SeriesDate", DATOS3!$1:$1,0))=0,"",INDEX( DATOS3!$1:$19996,A4994,MATCH("SeriesDate", DATOS3!$1:$1,0))))</f>
        <v>#N/A</v>
      </c>
      <c r="G4994" t="e">
        <f>IF(D4994="","",IF(INDEX( DATOS3!$1:$19996,A4994,MATCH("SeriesTime", DATOS3!$1:$1,0))=0,"",INDEX( DATOS3!$1:$19996,A4994,MATCH("SeriesTime", DATOS3!$1:$1,0))))</f>
        <v>#N/A</v>
      </c>
      <c r="H4994" t="e">
        <f>IF(D4994="","",IF(INDEX( DATOS3!$1:$19996,A4994,MATCH("StudyDescription", DATOS3!$1:$1,0))=0,"",INDEX( DATOS3!$1:$19996,A4994,MATCH("StudyDescription", DATOS3!$1:$1,0))))</f>
        <v>#N/A</v>
      </c>
      <c r="I4994" t="e">
        <f>IF(D4994="","",IF(INDEX( DATOS3!$1:$19996,A4994,MATCH("Dose_Area_Product_Total", DATOS3!$1:$1,0))=0,0,INDEX( DATOS3!$1:$19996,A4994,MATCH("Dose_Area_Product_Total", DATOS3!$1:$1,0))))</f>
        <v>#N/A</v>
      </c>
      <c r="J4994" t="e">
        <f>IF(D4994="","",IF(INDEX( DATOS3!$1:$19996,A4994,MATCH("Dose_RP_Total", DATOS3!$1:$1,0))=0,0,INDEX( DATOS3!$1:$19996,A4994,MATCH("Dose_RP_Total", DATOS3!$1:$1,0))))</f>
        <v>#N/A</v>
      </c>
      <c r="K4994" t="e">
        <f>IF(D4994="","",IF(INDEX( DATOS3!$1:$19996,A4994,MATCH("Total_Fluoro_Time", DATOS3!$1:$1,0))=0,0,INDEX( DATOS3!$1:$19996,A4994,MATCH("Total_Fluoro_Time", DATOS3!$1:$1,0))))</f>
        <v>#N/A</v>
      </c>
      <c r="L4994" t="e">
        <f>IF(D4994="","",IF(INDEX( DATOS3!$1:$19996,A4994,MATCH("Total_Acquisition_Time", DATOS3!$1:$1,0))=0,0,INDEX( DATOS3!$1:$19996,A4994,MATCH("Total_Acquisition_Time", DATOS3!$1:$1,0))))</f>
        <v>#N/A</v>
      </c>
      <c r="M4994" t="e">
        <f>IF(D4994="","",IF(INDEX( DATOS3!$1:$19996,A4994,MATCH("Acquisition_Plane_in_Accumulated_Dose_Data", DATOS3!$1:$1,0))=0,"",INDEX( DATOS3!$1:$19996,A4994,MATCH("Acquisition_Plane_in_Accumulated_Dose_Data", DATOS3!$1:$1,0))))</f>
        <v>#N/A</v>
      </c>
    </row>
    <row r="4995" spans="1:13" hidden="1" x14ac:dyDescent="0.25">
      <c r="A4995">
        <v>4995</v>
      </c>
      <c r="B4995" t="e">
        <f t="shared" si="78"/>
        <v>#N/A</v>
      </c>
      <c r="D4995" t="e">
        <f>IF(INDEX(DATOS3!$1:$19996,A4995,MATCH("PatientID",DATOS3!$1:$1,0))=0,"",INDEX(DATOS3!$1:$19996,A4995,MATCH("PatientID",DATOS3!$1:$1,0)))</f>
        <v>#N/A</v>
      </c>
      <c r="F4995" t="e">
        <f>IF(D4995="","",IF(INDEX( DATOS3!$1:$19996,A4995,MATCH("SeriesDate", DATOS3!$1:$1,0))=0,"",INDEX( DATOS3!$1:$19996,A4995,MATCH("SeriesDate", DATOS3!$1:$1,0))))</f>
        <v>#N/A</v>
      </c>
      <c r="G4995" t="e">
        <f>IF(D4995="","",IF(INDEX( DATOS3!$1:$19996,A4995,MATCH("SeriesTime", DATOS3!$1:$1,0))=0,"",INDEX( DATOS3!$1:$19996,A4995,MATCH("SeriesTime", DATOS3!$1:$1,0))))</f>
        <v>#N/A</v>
      </c>
      <c r="H4995" t="e">
        <f>IF(D4995="","",IF(INDEX( DATOS3!$1:$19996,A4995,MATCH("StudyDescription", DATOS3!$1:$1,0))=0,"",INDEX( DATOS3!$1:$19996,A4995,MATCH("StudyDescription", DATOS3!$1:$1,0))))</f>
        <v>#N/A</v>
      </c>
      <c r="I4995" t="e">
        <f>IF(D4995="","",IF(INDEX( DATOS3!$1:$19996,A4995,MATCH("Dose_Area_Product_Total", DATOS3!$1:$1,0))=0,0,INDEX( DATOS3!$1:$19996,A4995,MATCH("Dose_Area_Product_Total", DATOS3!$1:$1,0))))</f>
        <v>#N/A</v>
      </c>
      <c r="J4995" t="e">
        <f>IF(D4995="","",IF(INDEX( DATOS3!$1:$19996,A4995,MATCH("Dose_RP_Total", DATOS3!$1:$1,0))=0,0,INDEX( DATOS3!$1:$19996,A4995,MATCH("Dose_RP_Total", DATOS3!$1:$1,0))))</f>
        <v>#N/A</v>
      </c>
      <c r="K4995" t="e">
        <f>IF(D4995="","",IF(INDEX( DATOS3!$1:$19996,A4995,MATCH("Total_Fluoro_Time", DATOS3!$1:$1,0))=0,0,INDEX( DATOS3!$1:$19996,A4995,MATCH("Total_Fluoro_Time", DATOS3!$1:$1,0))))</f>
        <v>#N/A</v>
      </c>
      <c r="L4995" t="e">
        <f>IF(D4995="","",IF(INDEX( DATOS3!$1:$19996,A4995,MATCH("Total_Acquisition_Time", DATOS3!$1:$1,0))=0,0,INDEX( DATOS3!$1:$19996,A4995,MATCH("Total_Acquisition_Time", DATOS3!$1:$1,0))))</f>
        <v>#N/A</v>
      </c>
      <c r="M4995" t="e">
        <f>IF(D4995="","",IF(INDEX( DATOS3!$1:$19996,A4995,MATCH("Acquisition_Plane_in_Accumulated_Dose_Data", DATOS3!$1:$1,0))=0,"",INDEX( DATOS3!$1:$19996,A4995,MATCH("Acquisition_Plane_in_Accumulated_Dose_Data", DATOS3!$1:$1,0))))</f>
        <v>#N/A</v>
      </c>
    </row>
    <row r="4996" spans="1:13" hidden="1" x14ac:dyDescent="0.25">
      <c r="A4996">
        <v>4996</v>
      </c>
      <c r="B4996" t="e">
        <f t="shared" si="78"/>
        <v>#N/A</v>
      </c>
      <c r="D4996" t="e">
        <f>IF(INDEX(DATOS3!$1:$19996,A4996,MATCH("PatientID",DATOS3!$1:$1,0))=0,"",INDEX(DATOS3!$1:$19996,A4996,MATCH("PatientID",DATOS3!$1:$1,0)))</f>
        <v>#N/A</v>
      </c>
      <c r="F4996" t="e">
        <f>IF(D4996="","",IF(INDEX( DATOS3!$1:$19996,A4996,MATCH("SeriesDate", DATOS3!$1:$1,0))=0,"",INDEX( DATOS3!$1:$19996,A4996,MATCH("SeriesDate", DATOS3!$1:$1,0))))</f>
        <v>#N/A</v>
      </c>
      <c r="G4996" t="e">
        <f>IF(D4996="","",IF(INDEX( DATOS3!$1:$19996,A4996,MATCH("SeriesTime", DATOS3!$1:$1,0))=0,"",INDEX( DATOS3!$1:$19996,A4996,MATCH("SeriesTime", DATOS3!$1:$1,0))))</f>
        <v>#N/A</v>
      </c>
      <c r="H4996" t="e">
        <f>IF(D4996="","",IF(INDEX( DATOS3!$1:$19996,A4996,MATCH("StudyDescription", DATOS3!$1:$1,0))=0,"",INDEX( DATOS3!$1:$19996,A4996,MATCH("StudyDescription", DATOS3!$1:$1,0))))</f>
        <v>#N/A</v>
      </c>
      <c r="I4996" t="e">
        <f>IF(D4996="","",IF(INDEX( DATOS3!$1:$19996,A4996,MATCH("Dose_Area_Product_Total", DATOS3!$1:$1,0))=0,0,INDEX( DATOS3!$1:$19996,A4996,MATCH("Dose_Area_Product_Total", DATOS3!$1:$1,0))))</f>
        <v>#N/A</v>
      </c>
      <c r="J4996" t="e">
        <f>IF(D4996="","",IF(INDEX( DATOS3!$1:$19996,A4996,MATCH("Dose_RP_Total", DATOS3!$1:$1,0))=0,0,INDEX( DATOS3!$1:$19996,A4996,MATCH("Dose_RP_Total", DATOS3!$1:$1,0))))</f>
        <v>#N/A</v>
      </c>
      <c r="K4996" t="e">
        <f>IF(D4996="","",IF(INDEX( DATOS3!$1:$19996,A4996,MATCH("Total_Fluoro_Time", DATOS3!$1:$1,0))=0,0,INDEX( DATOS3!$1:$19996,A4996,MATCH("Total_Fluoro_Time", DATOS3!$1:$1,0))))</f>
        <v>#N/A</v>
      </c>
      <c r="L4996" t="e">
        <f>IF(D4996="","",IF(INDEX( DATOS3!$1:$19996,A4996,MATCH("Total_Acquisition_Time", DATOS3!$1:$1,0))=0,0,INDEX( DATOS3!$1:$19996,A4996,MATCH("Total_Acquisition_Time", DATOS3!$1:$1,0))))</f>
        <v>#N/A</v>
      </c>
      <c r="M4996" t="e">
        <f>IF(D4996="","",IF(INDEX( DATOS3!$1:$19996,A4996,MATCH("Acquisition_Plane_in_Accumulated_Dose_Data", DATOS3!$1:$1,0))=0,"",INDEX( DATOS3!$1:$19996,A4996,MATCH("Acquisition_Plane_in_Accumulated_Dose_Data", DATOS3!$1:$1,0))))</f>
        <v>#N/A</v>
      </c>
    </row>
    <row r="4997" spans="1:13" hidden="1" x14ac:dyDescent="0.25">
      <c r="A4997">
        <v>4997</v>
      </c>
      <c r="B4997" t="e">
        <f t="shared" si="78"/>
        <v>#N/A</v>
      </c>
      <c r="D4997" t="e">
        <f>IF(INDEX(DATOS3!$1:$19996,A4997,MATCH("PatientID",DATOS3!$1:$1,0))=0,"",INDEX(DATOS3!$1:$19996,A4997,MATCH("PatientID",DATOS3!$1:$1,0)))</f>
        <v>#N/A</v>
      </c>
      <c r="F4997" t="e">
        <f>IF(D4997="","",IF(INDEX( DATOS3!$1:$19996,A4997,MATCH("SeriesDate", DATOS3!$1:$1,0))=0,"",INDEX( DATOS3!$1:$19996,A4997,MATCH("SeriesDate", DATOS3!$1:$1,0))))</f>
        <v>#N/A</v>
      </c>
      <c r="G4997" t="e">
        <f>IF(D4997="","",IF(INDEX( DATOS3!$1:$19996,A4997,MATCH("SeriesTime", DATOS3!$1:$1,0))=0,"",INDEX( DATOS3!$1:$19996,A4997,MATCH("SeriesTime", DATOS3!$1:$1,0))))</f>
        <v>#N/A</v>
      </c>
      <c r="H4997" t="e">
        <f>IF(D4997="","",IF(INDEX( DATOS3!$1:$19996,A4997,MATCH("StudyDescription", DATOS3!$1:$1,0))=0,"",INDEX( DATOS3!$1:$19996,A4997,MATCH("StudyDescription", DATOS3!$1:$1,0))))</f>
        <v>#N/A</v>
      </c>
      <c r="I4997" t="e">
        <f>IF(D4997="","",IF(INDEX( DATOS3!$1:$19996,A4997,MATCH("Dose_Area_Product_Total", DATOS3!$1:$1,0))=0,0,INDEX( DATOS3!$1:$19996,A4997,MATCH("Dose_Area_Product_Total", DATOS3!$1:$1,0))))</f>
        <v>#N/A</v>
      </c>
      <c r="J4997" t="e">
        <f>IF(D4997="","",IF(INDEX( DATOS3!$1:$19996,A4997,MATCH("Dose_RP_Total", DATOS3!$1:$1,0))=0,0,INDEX( DATOS3!$1:$19996,A4997,MATCH("Dose_RP_Total", DATOS3!$1:$1,0))))</f>
        <v>#N/A</v>
      </c>
      <c r="K4997" t="e">
        <f>IF(D4997="","",IF(INDEX( DATOS3!$1:$19996,A4997,MATCH("Total_Fluoro_Time", DATOS3!$1:$1,0))=0,0,INDEX( DATOS3!$1:$19996,A4997,MATCH("Total_Fluoro_Time", DATOS3!$1:$1,0))))</f>
        <v>#N/A</v>
      </c>
      <c r="L4997" t="e">
        <f>IF(D4997="","",IF(INDEX( DATOS3!$1:$19996,A4997,MATCH("Total_Acquisition_Time", DATOS3!$1:$1,0))=0,0,INDEX( DATOS3!$1:$19996,A4997,MATCH("Total_Acquisition_Time", DATOS3!$1:$1,0))))</f>
        <v>#N/A</v>
      </c>
      <c r="M4997" t="e">
        <f>IF(D4997="","",IF(INDEX( DATOS3!$1:$19996,A4997,MATCH("Acquisition_Plane_in_Accumulated_Dose_Data", DATOS3!$1:$1,0))=0,"",INDEX( DATOS3!$1:$19996,A4997,MATCH("Acquisition_Plane_in_Accumulated_Dose_Data", DATOS3!$1:$1,0))))</f>
        <v>#N/A</v>
      </c>
    </row>
    <row r="4998" spans="1:13" hidden="1" x14ac:dyDescent="0.25">
      <c r="A4998">
        <v>4998</v>
      </c>
      <c r="B4998" t="e">
        <f t="shared" si="78"/>
        <v>#N/A</v>
      </c>
      <c r="D4998" t="e">
        <f>IF(INDEX(DATOS3!$1:$19996,A4998,MATCH("PatientID",DATOS3!$1:$1,0))=0,"",INDEX(DATOS3!$1:$19996,A4998,MATCH("PatientID",DATOS3!$1:$1,0)))</f>
        <v>#N/A</v>
      </c>
      <c r="F4998" t="e">
        <f>IF(D4998="","",IF(INDEX( DATOS3!$1:$19996,A4998,MATCH("SeriesDate", DATOS3!$1:$1,0))=0,"",INDEX( DATOS3!$1:$19996,A4998,MATCH("SeriesDate", DATOS3!$1:$1,0))))</f>
        <v>#N/A</v>
      </c>
      <c r="G4998" t="e">
        <f>IF(D4998="","",IF(INDEX( DATOS3!$1:$19996,A4998,MATCH("SeriesTime", DATOS3!$1:$1,0))=0,"",INDEX( DATOS3!$1:$19996,A4998,MATCH("SeriesTime", DATOS3!$1:$1,0))))</f>
        <v>#N/A</v>
      </c>
      <c r="H4998" t="e">
        <f>IF(D4998="","",IF(INDEX( DATOS3!$1:$19996,A4998,MATCH("StudyDescription", DATOS3!$1:$1,0))=0,"",INDEX( DATOS3!$1:$19996,A4998,MATCH("StudyDescription", DATOS3!$1:$1,0))))</f>
        <v>#N/A</v>
      </c>
      <c r="I4998" t="e">
        <f>IF(D4998="","",IF(INDEX( DATOS3!$1:$19996,A4998,MATCH("Dose_Area_Product_Total", DATOS3!$1:$1,0))=0,0,INDEX( DATOS3!$1:$19996,A4998,MATCH("Dose_Area_Product_Total", DATOS3!$1:$1,0))))</f>
        <v>#N/A</v>
      </c>
      <c r="J4998" t="e">
        <f>IF(D4998="","",IF(INDEX( DATOS3!$1:$19996,A4998,MATCH("Dose_RP_Total", DATOS3!$1:$1,0))=0,0,INDEX( DATOS3!$1:$19996,A4998,MATCH("Dose_RP_Total", DATOS3!$1:$1,0))))</f>
        <v>#N/A</v>
      </c>
      <c r="K4998" t="e">
        <f>IF(D4998="","",IF(INDEX( DATOS3!$1:$19996,A4998,MATCH("Total_Fluoro_Time", DATOS3!$1:$1,0))=0,0,INDEX( DATOS3!$1:$19996,A4998,MATCH("Total_Fluoro_Time", DATOS3!$1:$1,0))))</f>
        <v>#N/A</v>
      </c>
      <c r="L4998" t="e">
        <f>IF(D4998="","",IF(INDEX( DATOS3!$1:$19996,A4998,MATCH("Total_Acquisition_Time", DATOS3!$1:$1,0))=0,0,INDEX( DATOS3!$1:$19996,A4998,MATCH("Total_Acquisition_Time", DATOS3!$1:$1,0))))</f>
        <v>#N/A</v>
      </c>
      <c r="M4998" t="e">
        <f>IF(D4998="","",IF(INDEX( DATOS3!$1:$19996,A4998,MATCH("Acquisition_Plane_in_Accumulated_Dose_Data", DATOS3!$1:$1,0))=0,"",INDEX( DATOS3!$1:$19996,A4998,MATCH("Acquisition_Plane_in_Accumulated_Dose_Data", DATOS3!$1:$1,0))))</f>
        <v>#N/A</v>
      </c>
    </row>
    <row r="4999" spans="1:13" hidden="1" x14ac:dyDescent="0.25">
      <c r="A4999">
        <v>4999</v>
      </c>
      <c r="B4999" t="e">
        <f t="shared" si="78"/>
        <v>#N/A</v>
      </c>
      <c r="D4999" t="e">
        <f>IF(INDEX(DATOS3!$1:$19996,A4999,MATCH("PatientID",DATOS3!$1:$1,0))=0,"",INDEX(DATOS3!$1:$19996,A4999,MATCH("PatientID",DATOS3!$1:$1,0)))</f>
        <v>#N/A</v>
      </c>
      <c r="F4999" t="e">
        <f>IF(D4999="","",IF(INDEX( DATOS3!$1:$19996,A4999,MATCH("SeriesDate", DATOS3!$1:$1,0))=0,"",INDEX( DATOS3!$1:$19996,A4999,MATCH("SeriesDate", DATOS3!$1:$1,0))))</f>
        <v>#N/A</v>
      </c>
      <c r="G4999" t="e">
        <f>IF(D4999="","",IF(INDEX( DATOS3!$1:$19996,A4999,MATCH("SeriesTime", DATOS3!$1:$1,0))=0,"",INDEX( DATOS3!$1:$19996,A4999,MATCH("SeriesTime", DATOS3!$1:$1,0))))</f>
        <v>#N/A</v>
      </c>
      <c r="H4999" t="e">
        <f>IF(D4999="","",IF(INDEX( DATOS3!$1:$19996,A4999,MATCH("StudyDescription", DATOS3!$1:$1,0))=0,"",INDEX( DATOS3!$1:$19996,A4999,MATCH("StudyDescription", DATOS3!$1:$1,0))))</f>
        <v>#N/A</v>
      </c>
      <c r="I4999" t="e">
        <f>IF(D4999="","",IF(INDEX( DATOS3!$1:$19996,A4999,MATCH("Dose_Area_Product_Total", DATOS3!$1:$1,0))=0,0,INDEX( DATOS3!$1:$19996,A4999,MATCH("Dose_Area_Product_Total", DATOS3!$1:$1,0))))</f>
        <v>#N/A</v>
      </c>
      <c r="J4999" t="e">
        <f>IF(D4999="","",IF(INDEX( DATOS3!$1:$19996,A4999,MATCH("Dose_RP_Total", DATOS3!$1:$1,0))=0,0,INDEX( DATOS3!$1:$19996,A4999,MATCH("Dose_RP_Total", DATOS3!$1:$1,0))))</f>
        <v>#N/A</v>
      </c>
      <c r="K4999" t="e">
        <f>IF(D4999="","",IF(INDEX( DATOS3!$1:$19996,A4999,MATCH("Total_Fluoro_Time", DATOS3!$1:$1,0))=0,0,INDEX( DATOS3!$1:$19996,A4999,MATCH("Total_Fluoro_Time", DATOS3!$1:$1,0))))</f>
        <v>#N/A</v>
      </c>
      <c r="L4999" t="e">
        <f>IF(D4999="","",IF(INDEX( DATOS3!$1:$19996,A4999,MATCH("Total_Acquisition_Time", DATOS3!$1:$1,0))=0,0,INDEX( DATOS3!$1:$19996,A4999,MATCH("Total_Acquisition_Time", DATOS3!$1:$1,0))))</f>
        <v>#N/A</v>
      </c>
      <c r="M4999" t="e">
        <f>IF(D4999="","",IF(INDEX( DATOS3!$1:$19996,A4999,MATCH("Acquisition_Plane_in_Accumulated_Dose_Data", DATOS3!$1:$1,0))=0,"",INDEX( DATOS3!$1:$19996,A4999,MATCH("Acquisition_Plane_in_Accumulated_Dose_Data", DATOS3!$1:$1,0))))</f>
        <v>#N/A</v>
      </c>
    </row>
    <row r="5000" spans="1:13" hidden="1" x14ac:dyDescent="0.25">
      <c r="A5000">
        <v>5000</v>
      </c>
      <c r="B5000" t="e">
        <f t="shared" si="78"/>
        <v>#N/A</v>
      </c>
      <c r="D5000" t="e">
        <f>IF(INDEX(DATOS3!$1:$19996,A5000,MATCH("PatientID",DATOS3!$1:$1,0))=0,"",INDEX(DATOS3!$1:$19996,A5000,MATCH("PatientID",DATOS3!$1:$1,0)))</f>
        <v>#N/A</v>
      </c>
      <c r="F5000" t="e">
        <f>IF(D5000="","",IF(INDEX( DATOS3!$1:$19996,A5000,MATCH("SeriesDate", DATOS3!$1:$1,0))=0,"",INDEX( DATOS3!$1:$19996,A5000,MATCH("SeriesDate", DATOS3!$1:$1,0))))</f>
        <v>#N/A</v>
      </c>
      <c r="G5000" t="e">
        <f>IF(D5000="","",IF(INDEX( DATOS3!$1:$19996,A5000,MATCH("SeriesTime", DATOS3!$1:$1,0))=0,"",INDEX( DATOS3!$1:$19996,A5000,MATCH("SeriesTime", DATOS3!$1:$1,0))))</f>
        <v>#N/A</v>
      </c>
      <c r="H5000" t="e">
        <f>IF(D5000="","",IF(INDEX( DATOS3!$1:$19996,A5000,MATCH("StudyDescription", DATOS3!$1:$1,0))=0,"",INDEX( DATOS3!$1:$19996,A5000,MATCH("StudyDescription", DATOS3!$1:$1,0))))</f>
        <v>#N/A</v>
      </c>
      <c r="I5000" t="e">
        <f>IF(D5000="","",IF(INDEX( DATOS3!$1:$19996,A5000,MATCH("Dose_Area_Product_Total", DATOS3!$1:$1,0))=0,0,INDEX( DATOS3!$1:$19996,A5000,MATCH("Dose_Area_Product_Total", DATOS3!$1:$1,0))))</f>
        <v>#N/A</v>
      </c>
      <c r="J5000" t="e">
        <f>IF(D5000="","",IF(INDEX( DATOS3!$1:$19996,A5000,MATCH("Dose_RP_Total", DATOS3!$1:$1,0))=0,0,INDEX( DATOS3!$1:$19996,A5000,MATCH("Dose_RP_Total", DATOS3!$1:$1,0))))</f>
        <v>#N/A</v>
      </c>
      <c r="K5000" t="e">
        <f>IF(D5000="","",IF(INDEX( DATOS3!$1:$19996,A5000,MATCH("Total_Fluoro_Time", DATOS3!$1:$1,0))=0,0,INDEX( DATOS3!$1:$19996,A5000,MATCH("Total_Fluoro_Time", DATOS3!$1:$1,0))))</f>
        <v>#N/A</v>
      </c>
      <c r="L5000" t="e">
        <f>IF(D5000="","",IF(INDEX( DATOS3!$1:$19996,A5000,MATCH("Total_Acquisition_Time", DATOS3!$1:$1,0))=0,0,INDEX( DATOS3!$1:$19996,A5000,MATCH("Total_Acquisition_Time", DATOS3!$1:$1,0))))</f>
        <v>#N/A</v>
      </c>
      <c r="M5000" t="e">
        <f>IF(D5000="","",IF(INDEX( DATOS3!$1:$19996,A5000,MATCH("Acquisition_Plane_in_Accumulated_Dose_Data", DATOS3!$1:$1,0))=0,"",INDEX( DATOS3!$1:$19996,A5000,MATCH("Acquisition_Plane_in_Accumulated_Dose_Data", DATOS3!$1:$1,0))))</f>
        <v>#N/A</v>
      </c>
    </row>
    <row r="5001" spans="1:13" hidden="1" x14ac:dyDescent="0.25">
      <c r="A5001">
        <v>5001</v>
      </c>
      <c r="B5001" t="e">
        <f t="shared" si="78"/>
        <v>#N/A</v>
      </c>
      <c r="D5001" t="e">
        <f>IF(INDEX(DATOS3!$1:$19996,A5001,MATCH("PatientID",DATOS3!$1:$1,0))=0,"",INDEX(DATOS3!$1:$19996,A5001,MATCH("PatientID",DATOS3!$1:$1,0)))</f>
        <v>#N/A</v>
      </c>
      <c r="F5001" t="e">
        <f>IF(D5001="","",IF(INDEX( DATOS3!$1:$19996,A5001,MATCH("SeriesDate", DATOS3!$1:$1,0))=0,"",INDEX( DATOS3!$1:$19996,A5001,MATCH("SeriesDate", DATOS3!$1:$1,0))))</f>
        <v>#N/A</v>
      </c>
      <c r="G5001" t="e">
        <f>IF(D5001="","",IF(INDEX( DATOS3!$1:$19996,A5001,MATCH("SeriesTime", DATOS3!$1:$1,0))=0,"",INDEX( DATOS3!$1:$19996,A5001,MATCH("SeriesTime", DATOS3!$1:$1,0))))</f>
        <v>#N/A</v>
      </c>
      <c r="H5001" t="e">
        <f>IF(D5001="","",IF(INDEX( DATOS3!$1:$19996,A5001,MATCH("StudyDescription", DATOS3!$1:$1,0))=0,"",INDEX( DATOS3!$1:$19996,A5001,MATCH("StudyDescription", DATOS3!$1:$1,0))))</f>
        <v>#N/A</v>
      </c>
      <c r="I5001" t="e">
        <f>IF(D5001="","",IF(INDEX( DATOS3!$1:$19996,A5001,MATCH("Dose_Area_Product_Total", DATOS3!$1:$1,0))=0,0,INDEX( DATOS3!$1:$19996,A5001,MATCH("Dose_Area_Product_Total", DATOS3!$1:$1,0))))</f>
        <v>#N/A</v>
      </c>
      <c r="J5001" t="e">
        <f>IF(D5001="","",IF(INDEX( DATOS3!$1:$19996,A5001,MATCH("Dose_RP_Total", DATOS3!$1:$1,0))=0,0,INDEX( DATOS3!$1:$19996,A5001,MATCH("Dose_RP_Total", DATOS3!$1:$1,0))))</f>
        <v>#N/A</v>
      </c>
      <c r="K5001" t="e">
        <f>IF(D5001="","",IF(INDEX( DATOS3!$1:$19996,A5001,MATCH("Total_Fluoro_Time", DATOS3!$1:$1,0))=0,0,INDEX( DATOS3!$1:$19996,A5001,MATCH("Total_Fluoro_Time", DATOS3!$1:$1,0))))</f>
        <v>#N/A</v>
      </c>
      <c r="L5001" t="e">
        <f>IF(D5001="","",IF(INDEX( DATOS3!$1:$19996,A5001,MATCH("Total_Acquisition_Time", DATOS3!$1:$1,0))=0,0,INDEX( DATOS3!$1:$19996,A5001,MATCH("Total_Acquisition_Time", DATOS3!$1:$1,0))))</f>
        <v>#N/A</v>
      </c>
      <c r="M5001" t="e">
        <f>IF(D5001="","",IF(INDEX( DATOS3!$1:$19996,A5001,MATCH("Acquisition_Plane_in_Accumulated_Dose_Data", DATOS3!$1:$1,0))=0,"",INDEX( DATOS3!$1:$19996,A5001,MATCH("Acquisition_Plane_in_Accumulated_Dose_Data", DATOS3!$1:$1,0))))</f>
        <v>#N/A</v>
      </c>
    </row>
    <row r="5002" spans="1:13" hidden="1" x14ac:dyDescent="0.25">
      <c r="A5002">
        <v>5002</v>
      </c>
      <c r="B5002" t="e">
        <f t="shared" si="78"/>
        <v>#N/A</v>
      </c>
      <c r="D5002" t="e">
        <f>IF(INDEX(DATOS3!$1:$19996,A5002,MATCH("PatientID",DATOS3!$1:$1,0))=0,"",INDEX(DATOS3!$1:$19996,A5002,MATCH("PatientID",DATOS3!$1:$1,0)))</f>
        <v>#N/A</v>
      </c>
      <c r="F5002" t="e">
        <f>IF(D5002="","",IF(INDEX( DATOS3!$1:$19996,A5002,MATCH("SeriesDate", DATOS3!$1:$1,0))=0,"",INDEX( DATOS3!$1:$19996,A5002,MATCH("SeriesDate", DATOS3!$1:$1,0))))</f>
        <v>#N/A</v>
      </c>
      <c r="G5002" t="e">
        <f>IF(D5002="","",IF(INDEX( DATOS3!$1:$19996,A5002,MATCH("SeriesTime", DATOS3!$1:$1,0))=0,"",INDEX( DATOS3!$1:$19996,A5002,MATCH("SeriesTime", DATOS3!$1:$1,0))))</f>
        <v>#N/A</v>
      </c>
      <c r="H5002" t="e">
        <f>IF(D5002="","",IF(INDEX( DATOS3!$1:$19996,A5002,MATCH("StudyDescription", DATOS3!$1:$1,0))=0,"",INDEX( DATOS3!$1:$19996,A5002,MATCH("StudyDescription", DATOS3!$1:$1,0))))</f>
        <v>#N/A</v>
      </c>
      <c r="I5002" t="e">
        <f>IF(D5002="","",IF(INDEX( DATOS3!$1:$19996,A5002,MATCH("Dose_Area_Product_Total", DATOS3!$1:$1,0))=0,0,INDEX( DATOS3!$1:$19996,A5002,MATCH("Dose_Area_Product_Total", DATOS3!$1:$1,0))))</f>
        <v>#N/A</v>
      </c>
      <c r="J5002" t="e">
        <f>IF(D5002="","",IF(INDEX( DATOS3!$1:$19996,A5002,MATCH("Dose_RP_Total", DATOS3!$1:$1,0))=0,0,INDEX( DATOS3!$1:$19996,A5002,MATCH("Dose_RP_Total", DATOS3!$1:$1,0))))</f>
        <v>#N/A</v>
      </c>
      <c r="K5002" t="e">
        <f>IF(D5002="","",IF(INDEX( DATOS3!$1:$19996,A5002,MATCH("Total_Fluoro_Time", DATOS3!$1:$1,0))=0,0,INDEX( DATOS3!$1:$19996,A5002,MATCH("Total_Fluoro_Time", DATOS3!$1:$1,0))))</f>
        <v>#N/A</v>
      </c>
      <c r="L5002" t="e">
        <f>IF(D5002="","",IF(INDEX( DATOS3!$1:$19996,A5002,MATCH("Total_Acquisition_Time", DATOS3!$1:$1,0))=0,0,INDEX( DATOS3!$1:$19996,A5002,MATCH("Total_Acquisition_Time", DATOS3!$1:$1,0))))</f>
        <v>#N/A</v>
      </c>
      <c r="M5002" t="e">
        <f>IF(D5002="","",IF(INDEX( DATOS3!$1:$19996,A5002,MATCH("Acquisition_Plane_in_Accumulated_Dose_Data", DATOS3!$1:$1,0))=0,"",INDEX( DATOS3!$1:$19996,A5002,MATCH("Acquisition_Plane_in_Accumulated_Dose_Data", DATOS3!$1:$1,0))))</f>
        <v>#N/A</v>
      </c>
    </row>
    <row r="5003" spans="1:13" hidden="1" x14ac:dyDescent="0.25">
      <c r="A5003">
        <v>5003</v>
      </c>
      <c r="B5003" t="e">
        <f t="shared" si="78"/>
        <v>#N/A</v>
      </c>
      <c r="D5003" t="e">
        <f>IF(INDEX(DATOS3!$1:$19996,A5003,MATCH("PatientID",DATOS3!$1:$1,0))=0,"",INDEX(DATOS3!$1:$19996,A5003,MATCH("PatientID",DATOS3!$1:$1,0)))</f>
        <v>#N/A</v>
      </c>
      <c r="F5003" t="e">
        <f>IF(D5003="","",IF(INDEX( DATOS3!$1:$19996,A5003,MATCH("SeriesDate", DATOS3!$1:$1,0))=0,"",INDEX( DATOS3!$1:$19996,A5003,MATCH("SeriesDate", DATOS3!$1:$1,0))))</f>
        <v>#N/A</v>
      </c>
      <c r="G5003" t="e">
        <f>IF(D5003="","",IF(INDEX( DATOS3!$1:$19996,A5003,MATCH("SeriesTime", DATOS3!$1:$1,0))=0,"",INDEX( DATOS3!$1:$19996,A5003,MATCH("SeriesTime", DATOS3!$1:$1,0))))</f>
        <v>#N/A</v>
      </c>
      <c r="H5003" t="e">
        <f>IF(D5003="","",IF(INDEX( DATOS3!$1:$19996,A5003,MATCH("StudyDescription", DATOS3!$1:$1,0))=0,"",INDEX( DATOS3!$1:$19996,A5003,MATCH("StudyDescription", DATOS3!$1:$1,0))))</f>
        <v>#N/A</v>
      </c>
      <c r="I5003" t="e">
        <f>IF(D5003="","",IF(INDEX( DATOS3!$1:$19996,A5003,MATCH("Dose_Area_Product_Total", DATOS3!$1:$1,0))=0,0,INDEX( DATOS3!$1:$19996,A5003,MATCH("Dose_Area_Product_Total", DATOS3!$1:$1,0))))</f>
        <v>#N/A</v>
      </c>
      <c r="J5003" t="e">
        <f>IF(D5003="","",IF(INDEX( DATOS3!$1:$19996,A5003,MATCH("Dose_RP_Total", DATOS3!$1:$1,0))=0,0,INDEX( DATOS3!$1:$19996,A5003,MATCH("Dose_RP_Total", DATOS3!$1:$1,0))))</f>
        <v>#N/A</v>
      </c>
      <c r="K5003" t="e">
        <f>IF(D5003="","",IF(INDEX( DATOS3!$1:$19996,A5003,MATCH("Total_Fluoro_Time", DATOS3!$1:$1,0))=0,0,INDEX( DATOS3!$1:$19996,A5003,MATCH("Total_Fluoro_Time", DATOS3!$1:$1,0))))</f>
        <v>#N/A</v>
      </c>
      <c r="L5003" t="e">
        <f>IF(D5003="","",IF(INDEX( DATOS3!$1:$19996,A5003,MATCH("Total_Acquisition_Time", DATOS3!$1:$1,0))=0,0,INDEX( DATOS3!$1:$19996,A5003,MATCH("Total_Acquisition_Time", DATOS3!$1:$1,0))))</f>
        <v>#N/A</v>
      </c>
      <c r="M5003" t="e">
        <f>IF(D5003="","",IF(INDEX( DATOS3!$1:$19996,A5003,MATCH("Acquisition_Plane_in_Accumulated_Dose_Data", DATOS3!$1:$1,0))=0,"",INDEX( DATOS3!$1:$19996,A5003,MATCH("Acquisition_Plane_in_Accumulated_Dose_Data", DATOS3!$1:$1,0))))</f>
        <v>#N/A</v>
      </c>
    </row>
    <row r="5004" spans="1:13" hidden="1" x14ac:dyDescent="0.25">
      <c r="A5004">
        <v>5004</v>
      </c>
      <c r="B5004" t="e">
        <f t="shared" si="78"/>
        <v>#N/A</v>
      </c>
      <c r="D5004" t="e">
        <f>IF(INDEX(DATOS3!$1:$19996,A5004,MATCH("PatientID",DATOS3!$1:$1,0))=0,"",INDEX(DATOS3!$1:$19996,A5004,MATCH("PatientID",DATOS3!$1:$1,0)))</f>
        <v>#N/A</v>
      </c>
      <c r="F5004" t="e">
        <f>IF(D5004="","",IF(INDEX( DATOS3!$1:$19996,A5004,MATCH("SeriesDate", DATOS3!$1:$1,0))=0,"",INDEX( DATOS3!$1:$19996,A5004,MATCH("SeriesDate", DATOS3!$1:$1,0))))</f>
        <v>#N/A</v>
      </c>
      <c r="G5004" t="e">
        <f>IF(D5004="","",IF(INDEX( DATOS3!$1:$19996,A5004,MATCH("SeriesTime", DATOS3!$1:$1,0))=0,"",INDEX( DATOS3!$1:$19996,A5004,MATCH("SeriesTime", DATOS3!$1:$1,0))))</f>
        <v>#N/A</v>
      </c>
      <c r="H5004" t="e">
        <f>IF(D5004="","",IF(INDEX( DATOS3!$1:$19996,A5004,MATCH("StudyDescription", DATOS3!$1:$1,0))=0,"",INDEX( DATOS3!$1:$19996,A5004,MATCH("StudyDescription", DATOS3!$1:$1,0))))</f>
        <v>#N/A</v>
      </c>
      <c r="I5004" t="e">
        <f>IF(D5004="","",IF(INDEX( DATOS3!$1:$19996,A5004,MATCH("Dose_Area_Product_Total", DATOS3!$1:$1,0))=0,0,INDEX( DATOS3!$1:$19996,A5004,MATCH("Dose_Area_Product_Total", DATOS3!$1:$1,0))))</f>
        <v>#N/A</v>
      </c>
      <c r="J5004" t="e">
        <f>IF(D5004="","",IF(INDEX( DATOS3!$1:$19996,A5004,MATCH("Dose_RP_Total", DATOS3!$1:$1,0))=0,0,INDEX( DATOS3!$1:$19996,A5004,MATCH("Dose_RP_Total", DATOS3!$1:$1,0))))</f>
        <v>#N/A</v>
      </c>
      <c r="K5004" t="e">
        <f>IF(D5004="","",IF(INDEX( DATOS3!$1:$19996,A5004,MATCH("Total_Fluoro_Time", DATOS3!$1:$1,0))=0,0,INDEX( DATOS3!$1:$19996,A5004,MATCH("Total_Fluoro_Time", DATOS3!$1:$1,0))))</f>
        <v>#N/A</v>
      </c>
      <c r="L5004" t="e">
        <f>IF(D5004="","",IF(INDEX( DATOS3!$1:$19996,A5004,MATCH("Total_Acquisition_Time", DATOS3!$1:$1,0))=0,0,INDEX( DATOS3!$1:$19996,A5004,MATCH("Total_Acquisition_Time", DATOS3!$1:$1,0))))</f>
        <v>#N/A</v>
      </c>
      <c r="M5004" t="e">
        <f>IF(D5004="","",IF(INDEX( DATOS3!$1:$19996,A5004,MATCH("Acquisition_Plane_in_Accumulated_Dose_Data", DATOS3!$1:$1,0))=0,"",INDEX( DATOS3!$1:$19996,A5004,MATCH("Acquisition_Plane_in_Accumulated_Dose_Data", DATOS3!$1:$1,0))))</f>
        <v>#N/A</v>
      </c>
    </row>
    <row r="5005" spans="1:13" hidden="1" x14ac:dyDescent="0.25">
      <c r="A5005">
        <v>5005</v>
      </c>
      <c r="B5005" t="e">
        <f t="shared" si="78"/>
        <v>#N/A</v>
      </c>
      <c r="D5005" t="e">
        <f>IF(INDEX(DATOS3!$1:$19996,A5005,MATCH("PatientID",DATOS3!$1:$1,0))=0,"",INDEX(DATOS3!$1:$19996,A5005,MATCH("PatientID",DATOS3!$1:$1,0)))</f>
        <v>#N/A</v>
      </c>
      <c r="F5005" t="e">
        <f>IF(D5005="","",IF(INDEX( DATOS3!$1:$19996,A5005,MATCH("SeriesDate", DATOS3!$1:$1,0))=0,"",INDEX( DATOS3!$1:$19996,A5005,MATCH("SeriesDate", DATOS3!$1:$1,0))))</f>
        <v>#N/A</v>
      </c>
      <c r="G5005" t="e">
        <f>IF(D5005="","",IF(INDEX( DATOS3!$1:$19996,A5005,MATCH("SeriesTime", DATOS3!$1:$1,0))=0,"",INDEX( DATOS3!$1:$19996,A5005,MATCH("SeriesTime", DATOS3!$1:$1,0))))</f>
        <v>#N/A</v>
      </c>
      <c r="H5005" t="e">
        <f>IF(D5005="","",IF(INDEX( DATOS3!$1:$19996,A5005,MATCH("StudyDescription", DATOS3!$1:$1,0))=0,"",INDEX( DATOS3!$1:$19996,A5005,MATCH("StudyDescription", DATOS3!$1:$1,0))))</f>
        <v>#N/A</v>
      </c>
      <c r="I5005" t="e">
        <f>IF(D5005="","",IF(INDEX( DATOS3!$1:$19996,A5005,MATCH("Dose_Area_Product_Total", DATOS3!$1:$1,0))=0,0,INDEX( DATOS3!$1:$19996,A5005,MATCH("Dose_Area_Product_Total", DATOS3!$1:$1,0))))</f>
        <v>#N/A</v>
      </c>
      <c r="J5005" t="e">
        <f>IF(D5005="","",IF(INDEX( DATOS3!$1:$19996,A5005,MATCH("Dose_RP_Total", DATOS3!$1:$1,0))=0,0,INDEX( DATOS3!$1:$19996,A5005,MATCH("Dose_RP_Total", DATOS3!$1:$1,0))))</f>
        <v>#N/A</v>
      </c>
      <c r="K5005" t="e">
        <f>IF(D5005="","",IF(INDEX( DATOS3!$1:$19996,A5005,MATCH("Total_Fluoro_Time", DATOS3!$1:$1,0))=0,0,INDEX( DATOS3!$1:$19996,A5005,MATCH("Total_Fluoro_Time", DATOS3!$1:$1,0))))</f>
        <v>#N/A</v>
      </c>
      <c r="L5005" t="e">
        <f>IF(D5005="","",IF(INDEX( DATOS3!$1:$19996,A5005,MATCH("Total_Acquisition_Time", DATOS3!$1:$1,0))=0,0,INDEX( DATOS3!$1:$19996,A5005,MATCH("Total_Acquisition_Time", DATOS3!$1:$1,0))))</f>
        <v>#N/A</v>
      </c>
      <c r="M5005" t="e">
        <f>IF(D5005="","",IF(INDEX( DATOS3!$1:$19996,A5005,MATCH("Acquisition_Plane_in_Accumulated_Dose_Data", DATOS3!$1:$1,0))=0,"",INDEX( DATOS3!$1:$19996,A5005,MATCH("Acquisition_Plane_in_Accumulated_Dose_Data", DATOS3!$1:$1,0))))</f>
        <v>#N/A</v>
      </c>
    </row>
    <row r="5006" spans="1:13" hidden="1" x14ac:dyDescent="0.25">
      <c r="A5006">
        <v>5006</v>
      </c>
      <c r="B5006" t="e">
        <f t="shared" si="78"/>
        <v>#N/A</v>
      </c>
      <c r="D5006" t="e">
        <f>IF(INDEX(DATOS3!$1:$19996,A5006,MATCH("PatientID",DATOS3!$1:$1,0))=0,"",INDEX(DATOS3!$1:$19996,A5006,MATCH("PatientID",DATOS3!$1:$1,0)))</f>
        <v>#N/A</v>
      </c>
      <c r="F5006" t="e">
        <f>IF(D5006="","",IF(INDEX( DATOS3!$1:$19996,A5006,MATCH("SeriesDate", DATOS3!$1:$1,0))=0,"",INDEX( DATOS3!$1:$19996,A5006,MATCH("SeriesDate", DATOS3!$1:$1,0))))</f>
        <v>#N/A</v>
      </c>
      <c r="G5006" t="e">
        <f>IF(D5006="","",IF(INDEX( DATOS3!$1:$19996,A5006,MATCH("SeriesTime", DATOS3!$1:$1,0))=0,"",INDEX( DATOS3!$1:$19996,A5006,MATCH("SeriesTime", DATOS3!$1:$1,0))))</f>
        <v>#N/A</v>
      </c>
      <c r="H5006" t="e">
        <f>IF(D5006="","",IF(INDEX( DATOS3!$1:$19996,A5006,MATCH("StudyDescription", DATOS3!$1:$1,0))=0,"",INDEX( DATOS3!$1:$19996,A5006,MATCH("StudyDescription", DATOS3!$1:$1,0))))</f>
        <v>#N/A</v>
      </c>
      <c r="I5006" t="e">
        <f>IF(D5006="","",IF(INDEX( DATOS3!$1:$19996,A5006,MATCH("Dose_Area_Product_Total", DATOS3!$1:$1,0))=0,0,INDEX( DATOS3!$1:$19996,A5006,MATCH("Dose_Area_Product_Total", DATOS3!$1:$1,0))))</f>
        <v>#N/A</v>
      </c>
      <c r="J5006" t="e">
        <f>IF(D5006="","",IF(INDEX( DATOS3!$1:$19996,A5006,MATCH("Dose_RP_Total", DATOS3!$1:$1,0))=0,0,INDEX( DATOS3!$1:$19996,A5006,MATCH("Dose_RP_Total", DATOS3!$1:$1,0))))</f>
        <v>#N/A</v>
      </c>
      <c r="K5006" t="e">
        <f>IF(D5006="","",IF(INDEX( DATOS3!$1:$19996,A5006,MATCH("Total_Fluoro_Time", DATOS3!$1:$1,0))=0,0,INDEX( DATOS3!$1:$19996,A5006,MATCH("Total_Fluoro_Time", DATOS3!$1:$1,0))))</f>
        <v>#N/A</v>
      </c>
      <c r="L5006" t="e">
        <f>IF(D5006="","",IF(INDEX( DATOS3!$1:$19996,A5006,MATCH("Total_Acquisition_Time", DATOS3!$1:$1,0))=0,0,INDEX( DATOS3!$1:$19996,A5006,MATCH("Total_Acquisition_Time", DATOS3!$1:$1,0))))</f>
        <v>#N/A</v>
      </c>
      <c r="M5006" t="e">
        <f>IF(D5006="","",IF(INDEX( DATOS3!$1:$19996,A5006,MATCH("Acquisition_Plane_in_Accumulated_Dose_Data", DATOS3!$1:$1,0))=0,"",INDEX( DATOS3!$1:$19996,A5006,MATCH("Acquisition_Plane_in_Accumulated_Dose_Data", DATOS3!$1:$1,0))))</f>
        <v>#N/A</v>
      </c>
    </row>
    <row r="5007" spans="1:13" hidden="1" x14ac:dyDescent="0.25">
      <c r="A5007">
        <v>5007</v>
      </c>
      <c r="B5007" t="e">
        <f t="shared" si="78"/>
        <v>#N/A</v>
      </c>
      <c r="D5007" t="e">
        <f>IF(INDEX(DATOS3!$1:$19996,A5007,MATCH("PatientID",DATOS3!$1:$1,0))=0,"",INDEX(DATOS3!$1:$19996,A5007,MATCH("PatientID",DATOS3!$1:$1,0)))</f>
        <v>#N/A</v>
      </c>
      <c r="F5007" t="e">
        <f>IF(D5007="","",IF(INDEX( DATOS3!$1:$19996,A5007,MATCH("SeriesDate", DATOS3!$1:$1,0))=0,"",INDEX( DATOS3!$1:$19996,A5007,MATCH("SeriesDate", DATOS3!$1:$1,0))))</f>
        <v>#N/A</v>
      </c>
      <c r="G5007" t="e">
        <f>IF(D5007="","",IF(INDEX( DATOS3!$1:$19996,A5007,MATCH("SeriesTime", DATOS3!$1:$1,0))=0,"",INDEX( DATOS3!$1:$19996,A5007,MATCH("SeriesTime", DATOS3!$1:$1,0))))</f>
        <v>#N/A</v>
      </c>
      <c r="H5007" t="e">
        <f>IF(D5007="","",IF(INDEX( DATOS3!$1:$19996,A5007,MATCH("StudyDescription", DATOS3!$1:$1,0))=0,"",INDEX( DATOS3!$1:$19996,A5007,MATCH("StudyDescription", DATOS3!$1:$1,0))))</f>
        <v>#N/A</v>
      </c>
      <c r="I5007" t="e">
        <f>IF(D5007="","",IF(INDEX( DATOS3!$1:$19996,A5007,MATCH("Dose_Area_Product_Total", DATOS3!$1:$1,0))=0,0,INDEX( DATOS3!$1:$19996,A5007,MATCH("Dose_Area_Product_Total", DATOS3!$1:$1,0))))</f>
        <v>#N/A</v>
      </c>
      <c r="J5007" t="e">
        <f>IF(D5007="","",IF(INDEX( DATOS3!$1:$19996,A5007,MATCH("Dose_RP_Total", DATOS3!$1:$1,0))=0,0,INDEX( DATOS3!$1:$19996,A5007,MATCH("Dose_RP_Total", DATOS3!$1:$1,0))))</f>
        <v>#N/A</v>
      </c>
      <c r="K5007" t="e">
        <f>IF(D5007="","",IF(INDEX( DATOS3!$1:$19996,A5007,MATCH("Total_Fluoro_Time", DATOS3!$1:$1,0))=0,0,INDEX( DATOS3!$1:$19996,A5007,MATCH("Total_Fluoro_Time", DATOS3!$1:$1,0))))</f>
        <v>#N/A</v>
      </c>
      <c r="L5007" t="e">
        <f>IF(D5007="","",IF(INDEX( DATOS3!$1:$19996,A5007,MATCH("Total_Acquisition_Time", DATOS3!$1:$1,0))=0,0,INDEX( DATOS3!$1:$19996,A5007,MATCH("Total_Acquisition_Time", DATOS3!$1:$1,0))))</f>
        <v>#N/A</v>
      </c>
      <c r="M5007" t="e">
        <f>IF(D5007="","",IF(INDEX( DATOS3!$1:$19996,A5007,MATCH("Acquisition_Plane_in_Accumulated_Dose_Data", DATOS3!$1:$1,0))=0,"",INDEX( DATOS3!$1:$19996,A5007,MATCH("Acquisition_Plane_in_Accumulated_Dose_Data", DATOS3!$1:$1,0))))</f>
        <v>#N/A</v>
      </c>
    </row>
    <row r="5008" spans="1:13" hidden="1" x14ac:dyDescent="0.25">
      <c r="A5008">
        <v>5008</v>
      </c>
      <c r="B5008" t="e">
        <f t="shared" si="78"/>
        <v>#N/A</v>
      </c>
      <c r="D5008" t="e">
        <f>IF(INDEX(DATOS3!$1:$19996,A5008,MATCH("PatientID",DATOS3!$1:$1,0))=0,"",INDEX(DATOS3!$1:$19996,A5008,MATCH("PatientID",DATOS3!$1:$1,0)))</f>
        <v>#N/A</v>
      </c>
      <c r="F5008" t="e">
        <f>IF(D5008="","",IF(INDEX( DATOS3!$1:$19996,A5008,MATCH("SeriesDate", DATOS3!$1:$1,0))=0,"",INDEX( DATOS3!$1:$19996,A5008,MATCH("SeriesDate", DATOS3!$1:$1,0))))</f>
        <v>#N/A</v>
      </c>
      <c r="G5008" t="e">
        <f>IF(D5008="","",IF(INDEX( DATOS3!$1:$19996,A5008,MATCH("SeriesTime", DATOS3!$1:$1,0))=0,"",INDEX( DATOS3!$1:$19996,A5008,MATCH("SeriesTime", DATOS3!$1:$1,0))))</f>
        <v>#N/A</v>
      </c>
      <c r="H5008" t="e">
        <f>IF(D5008="","",IF(INDEX( DATOS3!$1:$19996,A5008,MATCH("StudyDescription", DATOS3!$1:$1,0))=0,"",INDEX( DATOS3!$1:$19996,A5008,MATCH("StudyDescription", DATOS3!$1:$1,0))))</f>
        <v>#N/A</v>
      </c>
      <c r="I5008" t="e">
        <f>IF(D5008="","",IF(INDEX( DATOS3!$1:$19996,A5008,MATCH("Dose_Area_Product_Total", DATOS3!$1:$1,0))=0,0,INDEX( DATOS3!$1:$19996,A5008,MATCH("Dose_Area_Product_Total", DATOS3!$1:$1,0))))</f>
        <v>#N/A</v>
      </c>
      <c r="J5008" t="e">
        <f>IF(D5008="","",IF(INDEX( DATOS3!$1:$19996,A5008,MATCH("Dose_RP_Total", DATOS3!$1:$1,0))=0,0,INDEX( DATOS3!$1:$19996,A5008,MATCH("Dose_RP_Total", DATOS3!$1:$1,0))))</f>
        <v>#N/A</v>
      </c>
      <c r="K5008" t="e">
        <f>IF(D5008="","",IF(INDEX( DATOS3!$1:$19996,A5008,MATCH("Total_Fluoro_Time", DATOS3!$1:$1,0))=0,0,INDEX( DATOS3!$1:$19996,A5008,MATCH("Total_Fluoro_Time", DATOS3!$1:$1,0))))</f>
        <v>#N/A</v>
      </c>
      <c r="L5008" t="e">
        <f>IF(D5008="","",IF(INDEX( DATOS3!$1:$19996,A5008,MATCH("Total_Acquisition_Time", DATOS3!$1:$1,0))=0,0,INDEX( DATOS3!$1:$19996,A5008,MATCH("Total_Acquisition_Time", DATOS3!$1:$1,0))))</f>
        <v>#N/A</v>
      </c>
      <c r="M5008" t="e">
        <f>IF(D5008="","",IF(INDEX( DATOS3!$1:$19996,A5008,MATCH("Acquisition_Plane_in_Accumulated_Dose_Data", DATOS3!$1:$1,0))=0,"",INDEX( DATOS3!$1:$19996,A5008,MATCH("Acquisition_Plane_in_Accumulated_Dose_Data", DATOS3!$1:$1,0))))</f>
        <v>#N/A</v>
      </c>
    </row>
    <row r="5009" spans="1:13" hidden="1" x14ac:dyDescent="0.25">
      <c r="A5009">
        <v>5009</v>
      </c>
      <c r="B5009" t="e">
        <f t="shared" si="78"/>
        <v>#N/A</v>
      </c>
      <c r="D5009" t="e">
        <f>IF(INDEX(DATOS3!$1:$19996,A5009,MATCH("PatientID",DATOS3!$1:$1,0))=0,"",INDEX(DATOS3!$1:$19996,A5009,MATCH("PatientID",DATOS3!$1:$1,0)))</f>
        <v>#N/A</v>
      </c>
      <c r="F5009" t="e">
        <f>IF(D5009="","",IF(INDEX( DATOS3!$1:$19996,A5009,MATCH("SeriesDate", DATOS3!$1:$1,0))=0,"",INDEX( DATOS3!$1:$19996,A5009,MATCH("SeriesDate", DATOS3!$1:$1,0))))</f>
        <v>#N/A</v>
      </c>
      <c r="G5009" t="e">
        <f>IF(D5009="","",IF(INDEX( DATOS3!$1:$19996,A5009,MATCH("SeriesTime", DATOS3!$1:$1,0))=0,"",INDEX( DATOS3!$1:$19996,A5009,MATCH("SeriesTime", DATOS3!$1:$1,0))))</f>
        <v>#N/A</v>
      </c>
      <c r="H5009" t="e">
        <f>IF(D5009="","",IF(INDEX( DATOS3!$1:$19996,A5009,MATCH("StudyDescription", DATOS3!$1:$1,0))=0,"",INDEX( DATOS3!$1:$19996,A5009,MATCH("StudyDescription", DATOS3!$1:$1,0))))</f>
        <v>#N/A</v>
      </c>
      <c r="I5009" t="e">
        <f>IF(D5009="","",IF(INDEX( DATOS3!$1:$19996,A5009,MATCH("Dose_Area_Product_Total", DATOS3!$1:$1,0))=0,0,INDEX( DATOS3!$1:$19996,A5009,MATCH("Dose_Area_Product_Total", DATOS3!$1:$1,0))))</f>
        <v>#N/A</v>
      </c>
      <c r="J5009" t="e">
        <f>IF(D5009="","",IF(INDEX( DATOS3!$1:$19996,A5009,MATCH("Dose_RP_Total", DATOS3!$1:$1,0))=0,0,INDEX( DATOS3!$1:$19996,A5009,MATCH("Dose_RP_Total", DATOS3!$1:$1,0))))</f>
        <v>#N/A</v>
      </c>
      <c r="K5009" t="e">
        <f>IF(D5009="","",IF(INDEX( DATOS3!$1:$19996,A5009,MATCH("Total_Fluoro_Time", DATOS3!$1:$1,0))=0,0,INDEX( DATOS3!$1:$19996,A5009,MATCH("Total_Fluoro_Time", DATOS3!$1:$1,0))))</f>
        <v>#N/A</v>
      </c>
      <c r="L5009" t="e">
        <f>IF(D5009="","",IF(INDEX( DATOS3!$1:$19996,A5009,MATCH("Total_Acquisition_Time", DATOS3!$1:$1,0))=0,0,INDEX( DATOS3!$1:$19996,A5009,MATCH("Total_Acquisition_Time", DATOS3!$1:$1,0))))</f>
        <v>#N/A</v>
      </c>
      <c r="M5009" t="e">
        <f>IF(D5009="","",IF(INDEX( DATOS3!$1:$19996,A5009,MATCH("Acquisition_Plane_in_Accumulated_Dose_Data", DATOS3!$1:$1,0))=0,"",INDEX( DATOS3!$1:$19996,A5009,MATCH("Acquisition_Plane_in_Accumulated_Dose_Data", DATOS3!$1:$1,0))))</f>
        <v>#N/A</v>
      </c>
    </row>
    <row r="5010" spans="1:13" hidden="1" x14ac:dyDescent="0.25">
      <c r="A5010">
        <v>5010</v>
      </c>
      <c r="B5010" t="e">
        <f t="shared" si="78"/>
        <v>#N/A</v>
      </c>
      <c r="D5010" t="e">
        <f>IF(INDEX(DATOS3!$1:$19996,A5010,MATCH("PatientID",DATOS3!$1:$1,0))=0,"",INDEX(DATOS3!$1:$19996,A5010,MATCH("PatientID",DATOS3!$1:$1,0)))</f>
        <v>#N/A</v>
      </c>
      <c r="F5010" t="e">
        <f>IF(D5010="","",IF(INDEX( DATOS3!$1:$19996,A5010,MATCH("SeriesDate", DATOS3!$1:$1,0))=0,"",INDEX( DATOS3!$1:$19996,A5010,MATCH("SeriesDate", DATOS3!$1:$1,0))))</f>
        <v>#N/A</v>
      </c>
      <c r="G5010" t="e">
        <f>IF(D5010="","",IF(INDEX( DATOS3!$1:$19996,A5010,MATCH("SeriesTime", DATOS3!$1:$1,0))=0,"",INDEX( DATOS3!$1:$19996,A5010,MATCH("SeriesTime", DATOS3!$1:$1,0))))</f>
        <v>#N/A</v>
      </c>
      <c r="H5010" t="e">
        <f>IF(D5010="","",IF(INDEX( DATOS3!$1:$19996,A5010,MATCH("StudyDescription", DATOS3!$1:$1,0))=0,"",INDEX( DATOS3!$1:$19996,A5010,MATCH("StudyDescription", DATOS3!$1:$1,0))))</f>
        <v>#N/A</v>
      </c>
      <c r="I5010" t="e">
        <f>IF(D5010="","",IF(INDEX( DATOS3!$1:$19996,A5010,MATCH("Dose_Area_Product_Total", DATOS3!$1:$1,0))=0,0,INDEX( DATOS3!$1:$19996,A5010,MATCH("Dose_Area_Product_Total", DATOS3!$1:$1,0))))</f>
        <v>#N/A</v>
      </c>
      <c r="J5010" t="e">
        <f>IF(D5010="","",IF(INDEX( DATOS3!$1:$19996,A5010,MATCH("Dose_RP_Total", DATOS3!$1:$1,0))=0,0,INDEX( DATOS3!$1:$19996,A5010,MATCH("Dose_RP_Total", DATOS3!$1:$1,0))))</f>
        <v>#N/A</v>
      </c>
      <c r="K5010" t="e">
        <f>IF(D5010="","",IF(INDEX( DATOS3!$1:$19996,A5010,MATCH("Total_Fluoro_Time", DATOS3!$1:$1,0))=0,0,INDEX( DATOS3!$1:$19996,A5010,MATCH("Total_Fluoro_Time", DATOS3!$1:$1,0))))</f>
        <v>#N/A</v>
      </c>
      <c r="L5010" t="e">
        <f>IF(D5010="","",IF(INDEX( DATOS3!$1:$19996,A5010,MATCH("Total_Acquisition_Time", DATOS3!$1:$1,0))=0,0,INDEX( DATOS3!$1:$19996,A5010,MATCH("Total_Acquisition_Time", DATOS3!$1:$1,0))))</f>
        <v>#N/A</v>
      </c>
      <c r="M5010" t="e">
        <f>IF(D5010="","",IF(INDEX( DATOS3!$1:$19996,A5010,MATCH("Acquisition_Plane_in_Accumulated_Dose_Data", DATOS3!$1:$1,0))=0,"",INDEX( DATOS3!$1:$19996,A5010,MATCH("Acquisition_Plane_in_Accumulated_Dose_Data", DATOS3!$1:$1,0))))</f>
        <v>#N/A</v>
      </c>
    </row>
    <row r="5011" spans="1:13" hidden="1" x14ac:dyDescent="0.25">
      <c r="A5011">
        <v>5011</v>
      </c>
      <c r="B5011" t="e">
        <f t="shared" si="78"/>
        <v>#N/A</v>
      </c>
      <c r="D5011" t="e">
        <f>IF(INDEX(DATOS3!$1:$19996,A5011,MATCH("PatientID",DATOS3!$1:$1,0))=0,"",INDEX(DATOS3!$1:$19996,A5011,MATCH("PatientID",DATOS3!$1:$1,0)))</f>
        <v>#N/A</v>
      </c>
      <c r="F5011" t="e">
        <f>IF(D5011="","",IF(INDEX( DATOS3!$1:$19996,A5011,MATCH("SeriesDate", DATOS3!$1:$1,0))=0,"",INDEX( DATOS3!$1:$19996,A5011,MATCH("SeriesDate", DATOS3!$1:$1,0))))</f>
        <v>#N/A</v>
      </c>
      <c r="G5011" t="e">
        <f>IF(D5011="","",IF(INDEX( DATOS3!$1:$19996,A5011,MATCH("SeriesTime", DATOS3!$1:$1,0))=0,"",INDEX( DATOS3!$1:$19996,A5011,MATCH("SeriesTime", DATOS3!$1:$1,0))))</f>
        <v>#N/A</v>
      </c>
      <c r="H5011" t="e">
        <f>IF(D5011="","",IF(INDEX( DATOS3!$1:$19996,A5011,MATCH("StudyDescription", DATOS3!$1:$1,0))=0,"",INDEX( DATOS3!$1:$19996,A5011,MATCH("StudyDescription", DATOS3!$1:$1,0))))</f>
        <v>#N/A</v>
      </c>
      <c r="I5011" t="e">
        <f>IF(D5011="","",IF(INDEX( DATOS3!$1:$19996,A5011,MATCH("Dose_Area_Product_Total", DATOS3!$1:$1,0))=0,0,INDEX( DATOS3!$1:$19996,A5011,MATCH("Dose_Area_Product_Total", DATOS3!$1:$1,0))))</f>
        <v>#N/A</v>
      </c>
      <c r="J5011" t="e">
        <f>IF(D5011="","",IF(INDEX( DATOS3!$1:$19996,A5011,MATCH("Dose_RP_Total", DATOS3!$1:$1,0))=0,0,INDEX( DATOS3!$1:$19996,A5011,MATCH("Dose_RP_Total", DATOS3!$1:$1,0))))</f>
        <v>#N/A</v>
      </c>
      <c r="K5011" t="e">
        <f>IF(D5011="","",IF(INDEX( DATOS3!$1:$19996,A5011,MATCH("Total_Fluoro_Time", DATOS3!$1:$1,0))=0,0,INDEX( DATOS3!$1:$19996,A5011,MATCH("Total_Fluoro_Time", DATOS3!$1:$1,0))))</f>
        <v>#N/A</v>
      </c>
      <c r="L5011" t="e">
        <f>IF(D5011="","",IF(INDEX( DATOS3!$1:$19996,A5011,MATCH("Total_Acquisition_Time", DATOS3!$1:$1,0))=0,0,INDEX( DATOS3!$1:$19996,A5011,MATCH("Total_Acquisition_Time", DATOS3!$1:$1,0))))</f>
        <v>#N/A</v>
      </c>
      <c r="M5011" t="e">
        <f>IF(D5011="","",IF(INDEX( DATOS3!$1:$19996,A5011,MATCH("Acquisition_Plane_in_Accumulated_Dose_Data", DATOS3!$1:$1,0))=0,"",INDEX( DATOS3!$1:$19996,A5011,MATCH("Acquisition_Plane_in_Accumulated_Dose_Data", DATOS3!$1:$1,0))))</f>
        <v>#N/A</v>
      </c>
    </row>
    <row r="5012" spans="1:13" hidden="1" x14ac:dyDescent="0.25">
      <c r="A5012">
        <v>5012</v>
      </c>
      <c r="B5012" t="e">
        <f t="shared" si="78"/>
        <v>#N/A</v>
      </c>
      <c r="D5012" t="e">
        <f>IF(INDEX(DATOS3!$1:$19996,A5012,MATCH("PatientID",DATOS3!$1:$1,0))=0,"",INDEX(DATOS3!$1:$19996,A5012,MATCH("PatientID",DATOS3!$1:$1,0)))</f>
        <v>#N/A</v>
      </c>
      <c r="F5012" t="e">
        <f>IF(D5012="","",IF(INDEX( DATOS3!$1:$19996,A5012,MATCH("SeriesDate", DATOS3!$1:$1,0))=0,"",INDEX( DATOS3!$1:$19996,A5012,MATCH("SeriesDate", DATOS3!$1:$1,0))))</f>
        <v>#N/A</v>
      </c>
      <c r="G5012" t="e">
        <f>IF(D5012="","",IF(INDEX( DATOS3!$1:$19996,A5012,MATCH("SeriesTime", DATOS3!$1:$1,0))=0,"",INDEX( DATOS3!$1:$19996,A5012,MATCH("SeriesTime", DATOS3!$1:$1,0))))</f>
        <v>#N/A</v>
      </c>
      <c r="H5012" t="e">
        <f>IF(D5012="","",IF(INDEX( DATOS3!$1:$19996,A5012,MATCH("StudyDescription", DATOS3!$1:$1,0))=0,"",INDEX( DATOS3!$1:$19996,A5012,MATCH("StudyDescription", DATOS3!$1:$1,0))))</f>
        <v>#N/A</v>
      </c>
      <c r="I5012" t="e">
        <f>IF(D5012="","",IF(INDEX( DATOS3!$1:$19996,A5012,MATCH("Dose_Area_Product_Total", DATOS3!$1:$1,0))=0,0,INDEX( DATOS3!$1:$19996,A5012,MATCH("Dose_Area_Product_Total", DATOS3!$1:$1,0))))</f>
        <v>#N/A</v>
      </c>
      <c r="J5012" t="e">
        <f>IF(D5012="","",IF(INDEX( DATOS3!$1:$19996,A5012,MATCH("Dose_RP_Total", DATOS3!$1:$1,0))=0,0,INDEX( DATOS3!$1:$19996,A5012,MATCH("Dose_RP_Total", DATOS3!$1:$1,0))))</f>
        <v>#N/A</v>
      </c>
      <c r="K5012" t="e">
        <f>IF(D5012="","",IF(INDEX( DATOS3!$1:$19996,A5012,MATCH("Total_Fluoro_Time", DATOS3!$1:$1,0))=0,0,INDEX( DATOS3!$1:$19996,A5012,MATCH("Total_Fluoro_Time", DATOS3!$1:$1,0))))</f>
        <v>#N/A</v>
      </c>
      <c r="L5012" t="e">
        <f>IF(D5012="","",IF(INDEX( DATOS3!$1:$19996,A5012,MATCH("Total_Acquisition_Time", DATOS3!$1:$1,0))=0,0,INDEX( DATOS3!$1:$19996,A5012,MATCH("Total_Acquisition_Time", DATOS3!$1:$1,0))))</f>
        <v>#N/A</v>
      </c>
      <c r="M5012" t="e">
        <f>IF(D5012="","",IF(INDEX( DATOS3!$1:$19996,A5012,MATCH("Acquisition_Plane_in_Accumulated_Dose_Data", DATOS3!$1:$1,0))=0,"",INDEX( DATOS3!$1:$19996,A5012,MATCH("Acquisition_Plane_in_Accumulated_Dose_Data", DATOS3!$1:$1,0))))</f>
        <v>#N/A</v>
      </c>
    </row>
    <row r="5013" spans="1:13" hidden="1" x14ac:dyDescent="0.25">
      <c r="A5013">
        <v>5013</v>
      </c>
      <c r="B5013" t="e">
        <f t="shared" si="78"/>
        <v>#N/A</v>
      </c>
      <c r="D5013" t="e">
        <f>IF(INDEX(DATOS3!$1:$19996,A5013,MATCH("PatientID",DATOS3!$1:$1,0))=0,"",INDEX(DATOS3!$1:$19996,A5013,MATCH("PatientID",DATOS3!$1:$1,0)))</f>
        <v>#N/A</v>
      </c>
      <c r="F5013" t="e">
        <f>IF(D5013="","",IF(INDEX( DATOS3!$1:$19996,A5013,MATCH("SeriesDate", DATOS3!$1:$1,0))=0,"",INDEX( DATOS3!$1:$19996,A5013,MATCH("SeriesDate", DATOS3!$1:$1,0))))</f>
        <v>#N/A</v>
      </c>
      <c r="G5013" t="e">
        <f>IF(D5013="","",IF(INDEX( DATOS3!$1:$19996,A5013,MATCH("SeriesTime", DATOS3!$1:$1,0))=0,"",INDEX( DATOS3!$1:$19996,A5013,MATCH("SeriesTime", DATOS3!$1:$1,0))))</f>
        <v>#N/A</v>
      </c>
      <c r="H5013" t="e">
        <f>IF(D5013="","",IF(INDEX( DATOS3!$1:$19996,A5013,MATCH("StudyDescription", DATOS3!$1:$1,0))=0,"",INDEX( DATOS3!$1:$19996,A5013,MATCH("StudyDescription", DATOS3!$1:$1,0))))</f>
        <v>#N/A</v>
      </c>
      <c r="I5013" t="e">
        <f>IF(D5013="","",IF(INDEX( DATOS3!$1:$19996,A5013,MATCH("Dose_Area_Product_Total", DATOS3!$1:$1,0))=0,0,INDEX( DATOS3!$1:$19996,A5013,MATCH("Dose_Area_Product_Total", DATOS3!$1:$1,0))))</f>
        <v>#N/A</v>
      </c>
      <c r="J5013" t="e">
        <f>IF(D5013="","",IF(INDEX( DATOS3!$1:$19996,A5013,MATCH("Dose_RP_Total", DATOS3!$1:$1,0))=0,0,INDEX( DATOS3!$1:$19996,A5013,MATCH("Dose_RP_Total", DATOS3!$1:$1,0))))</f>
        <v>#N/A</v>
      </c>
      <c r="K5013" t="e">
        <f>IF(D5013="","",IF(INDEX( DATOS3!$1:$19996,A5013,MATCH("Total_Fluoro_Time", DATOS3!$1:$1,0))=0,0,INDEX( DATOS3!$1:$19996,A5013,MATCH("Total_Fluoro_Time", DATOS3!$1:$1,0))))</f>
        <v>#N/A</v>
      </c>
      <c r="L5013" t="e">
        <f>IF(D5013="","",IF(INDEX( DATOS3!$1:$19996,A5013,MATCH("Total_Acquisition_Time", DATOS3!$1:$1,0))=0,0,INDEX( DATOS3!$1:$19996,A5013,MATCH("Total_Acquisition_Time", DATOS3!$1:$1,0))))</f>
        <v>#N/A</v>
      </c>
      <c r="M5013" t="e">
        <f>IF(D5013="","",IF(INDEX( DATOS3!$1:$19996,A5013,MATCH("Acquisition_Plane_in_Accumulated_Dose_Data", DATOS3!$1:$1,0))=0,"",INDEX( DATOS3!$1:$19996,A5013,MATCH("Acquisition_Plane_in_Accumulated_Dose_Data", DATOS3!$1:$1,0))))</f>
        <v>#N/A</v>
      </c>
    </row>
    <row r="5014" spans="1:13" hidden="1" x14ac:dyDescent="0.25">
      <c r="A5014">
        <v>5014</v>
      </c>
      <c r="B5014" t="e">
        <f t="shared" si="78"/>
        <v>#N/A</v>
      </c>
      <c r="D5014" t="e">
        <f>IF(INDEX(DATOS3!$1:$19996,A5014,MATCH("PatientID",DATOS3!$1:$1,0))=0,"",INDEX(DATOS3!$1:$19996,A5014,MATCH("PatientID",DATOS3!$1:$1,0)))</f>
        <v>#N/A</v>
      </c>
      <c r="F5014" t="e">
        <f>IF(D5014="","",IF(INDEX( DATOS3!$1:$19996,A5014,MATCH("SeriesDate", DATOS3!$1:$1,0))=0,"",INDEX( DATOS3!$1:$19996,A5014,MATCH("SeriesDate", DATOS3!$1:$1,0))))</f>
        <v>#N/A</v>
      </c>
      <c r="G5014" t="e">
        <f>IF(D5014="","",IF(INDEX( DATOS3!$1:$19996,A5014,MATCH("SeriesTime", DATOS3!$1:$1,0))=0,"",INDEX( DATOS3!$1:$19996,A5014,MATCH("SeriesTime", DATOS3!$1:$1,0))))</f>
        <v>#N/A</v>
      </c>
      <c r="H5014" t="e">
        <f>IF(D5014="","",IF(INDEX( DATOS3!$1:$19996,A5014,MATCH("StudyDescription", DATOS3!$1:$1,0))=0,"",INDEX( DATOS3!$1:$19996,A5014,MATCH("StudyDescription", DATOS3!$1:$1,0))))</f>
        <v>#N/A</v>
      </c>
      <c r="I5014" t="e">
        <f>IF(D5014="","",IF(INDEX( DATOS3!$1:$19996,A5014,MATCH("Dose_Area_Product_Total", DATOS3!$1:$1,0))=0,0,INDEX( DATOS3!$1:$19996,A5014,MATCH("Dose_Area_Product_Total", DATOS3!$1:$1,0))))</f>
        <v>#N/A</v>
      </c>
      <c r="J5014" t="e">
        <f>IF(D5014="","",IF(INDEX( DATOS3!$1:$19996,A5014,MATCH("Dose_RP_Total", DATOS3!$1:$1,0))=0,0,INDEX( DATOS3!$1:$19996,A5014,MATCH("Dose_RP_Total", DATOS3!$1:$1,0))))</f>
        <v>#N/A</v>
      </c>
      <c r="K5014" t="e">
        <f>IF(D5014="","",IF(INDEX( DATOS3!$1:$19996,A5014,MATCH("Total_Fluoro_Time", DATOS3!$1:$1,0))=0,0,INDEX( DATOS3!$1:$19996,A5014,MATCH("Total_Fluoro_Time", DATOS3!$1:$1,0))))</f>
        <v>#N/A</v>
      </c>
      <c r="L5014" t="e">
        <f>IF(D5014="","",IF(INDEX( DATOS3!$1:$19996,A5014,MATCH("Total_Acquisition_Time", DATOS3!$1:$1,0))=0,0,INDEX( DATOS3!$1:$19996,A5014,MATCH("Total_Acquisition_Time", DATOS3!$1:$1,0))))</f>
        <v>#N/A</v>
      </c>
      <c r="M5014" t="e">
        <f>IF(D5014="","",IF(INDEX( DATOS3!$1:$19996,A5014,MATCH("Acquisition_Plane_in_Accumulated_Dose_Data", DATOS3!$1:$1,0))=0,"",INDEX( DATOS3!$1:$19996,A5014,MATCH("Acquisition_Plane_in_Accumulated_Dose_Data", DATOS3!$1:$1,0))))</f>
        <v>#N/A</v>
      </c>
    </row>
    <row r="5015" spans="1:13" hidden="1" x14ac:dyDescent="0.25">
      <c r="A5015">
        <v>5015</v>
      </c>
      <c r="B5015" t="e">
        <f t="shared" si="78"/>
        <v>#N/A</v>
      </c>
      <c r="D5015" t="e">
        <f>IF(INDEX(DATOS3!$1:$19996,A5015,MATCH("PatientID",DATOS3!$1:$1,0))=0,"",INDEX(DATOS3!$1:$19996,A5015,MATCH("PatientID",DATOS3!$1:$1,0)))</f>
        <v>#N/A</v>
      </c>
      <c r="F5015" t="e">
        <f>IF(D5015="","",IF(INDEX( DATOS3!$1:$19996,A5015,MATCH("SeriesDate", DATOS3!$1:$1,0))=0,"",INDEX( DATOS3!$1:$19996,A5015,MATCH("SeriesDate", DATOS3!$1:$1,0))))</f>
        <v>#N/A</v>
      </c>
      <c r="G5015" t="e">
        <f>IF(D5015="","",IF(INDEX( DATOS3!$1:$19996,A5015,MATCH("SeriesTime", DATOS3!$1:$1,0))=0,"",INDEX( DATOS3!$1:$19996,A5015,MATCH("SeriesTime", DATOS3!$1:$1,0))))</f>
        <v>#N/A</v>
      </c>
      <c r="H5015" t="e">
        <f>IF(D5015="","",IF(INDEX( DATOS3!$1:$19996,A5015,MATCH("StudyDescription", DATOS3!$1:$1,0))=0,"",INDEX( DATOS3!$1:$19996,A5015,MATCH("StudyDescription", DATOS3!$1:$1,0))))</f>
        <v>#N/A</v>
      </c>
      <c r="I5015" t="e">
        <f>IF(D5015="","",IF(INDEX( DATOS3!$1:$19996,A5015,MATCH("Dose_Area_Product_Total", DATOS3!$1:$1,0))=0,0,INDEX( DATOS3!$1:$19996,A5015,MATCH("Dose_Area_Product_Total", DATOS3!$1:$1,0))))</f>
        <v>#N/A</v>
      </c>
      <c r="J5015" t="e">
        <f>IF(D5015="","",IF(INDEX( DATOS3!$1:$19996,A5015,MATCH("Dose_RP_Total", DATOS3!$1:$1,0))=0,0,INDEX( DATOS3!$1:$19996,A5015,MATCH("Dose_RP_Total", DATOS3!$1:$1,0))))</f>
        <v>#N/A</v>
      </c>
      <c r="K5015" t="e">
        <f>IF(D5015="","",IF(INDEX( DATOS3!$1:$19996,A5015,MATCH("Total_Fluoro_Time", DATOS3!$1:$1,0))=0,0,INDEX( DATOS3!$1:$19996,A5015,MATCH("Total_Fluoro_Time", DATOS3!$1:$1,0))))</f>
        <v>#N/A</v>
      </c>
      <c r="L5015" t="e">
        <f>IF(D5015="","",IF(INDEX( DATOS3!$1:$19996,A5015,MATCH("Total_Acquisition_Time", DATOS3!$1:$1,0))=0,0,INDEX( DATOS3!$1:$19996,A5015,MATCH("Total_Acquisition_Time", DATOS3!$1:$1,0))))</f>
        <v>#N/A</v>
      </c>
      <c r="M5015" t="e">
        <f>IF(D5015="","",IF(INDEX( DATOS3!$1:$19996,A5015,MATCH("Acquisition_Plane_in_Accumulated_Dose_Data", DATOS3!$1:$1,0))=0,"",INDEX( DATOS3!$1:$19996,A5015,MATCH("Acquisition_Plane_in_Accumulated_Dose_Data", DATOS3!$1:$1,0))))</f>
        <v>#N/A</v>
      </c>
    </row>
    <row r="5016" spans="1:13" hidden="1" x14ac:dyDescent="0.25">
      <c r="A5016">
        <v>5016</v>
      </c>
      <c r="B5016" t="e">
        <f t="shared" si="78"/>
        <v>#N/A</v>
      </c>
      <c r="D5016" t="e">
        <f>IF(INDEX(DATOS3!$1:$19996,A5016,MATCH("PatientID",DATOS3!$1:$1,0))=0,"",INDEX(DATOS3!$1:$19996,A5016,MATCH("PatientID",DATOS3!$1:$1,0)))</f>
        <v>#N/A</v>
      </c>
      <c r="F5016" t="e">
        <f>IF(D5016="","",IF(INDEX( DATOS3!$1:$19996,A5016,MATCH("SeriesDate", DATOS3!$1:$1,0))=0,"",INDEX( DATOS3!$1:$19996,A5016,MATCH("SeriesDate", DATOS3!$1:$1,0))))</f>
        <v>#N/A</v>
      </c>
      <c r="G5016" t="e">
        <f>IF(D5016="","",IF(INDEX( DATOS3!$1:$19996,A5016,MATCH("SeriesTime", DATOS3!$1:$1,0))=0,"",INDEX( DATOS3!$1:$19996,A5016,MATCH("SeriesTime", DATOS3!$1:$1,0))))</f>
        <v>#N/A</v>
      </c>
      <c r="H5016" t="e">
        <f>IF(D5016="","",IF(INDEX( DATOS3!$1:$19996,A5016,MATCH("StudyDescription", DATOS3!$1:$1,0))=0,"",INDEX( DATOS3!$1:$19996,A5016,MATCH("StudyDescription", DATOS3!$1:$1,0))))</f>
        <v>#N/A</v>
      </c>
      <c r="I5016" t="e">
        <f>IF(D5016="","",IF(INDEX( DATOS3!$1:$19996,A5016,MATCH("Dose_Area_Product_Total", DATOS3!$1:$1,0))=0,0,INDEX( DATOS3!$1:$19996,A5016,MATCH("Dose_Area_Product_Total", DATOS3!$1:$1,0))))</f>
        <v>#N/A</v>
      </c>
      <c r="J5016" t="e">
        <f>IF(D5016="","",IF(INDEX( DATOS3!$1:$19996,A5016,MATCH("Dose_RP_Total", DATOS3!$1:$1,0))=0,0,INDEX( DATOS3!$1:$19996,A5016,MATCH("Dose_RP_Total", DATOS3!$1:$1,0))))</f>
        <v>#N/A</v>
      </c>
      <c r="K5016" t="e">
        <f>IF(D5016="","",IF(INDEX( DATOS3!$1:$19996,A5016,MATCH("Total_Fluoro_Time", DATOS3!$1:$1,0))=0,0,INDEX( DATOS3!$1:$19996,A5016,MATCH("Total_Fluoro_Time", DATOS3!$1:$1,0))))</f>
        <v>#N/A</v>
      </c>
      <c r="L5016" t="e">
        <f>IF(D5016="","",IF(INDEX( DATOS3!$1:$19996,A5016,MATCH("Total_Acquisition_Time", DATOS3!$1:$1,0))=0,0,INDEX( DATOS3!$1:$19996,A5016,MATCH("Total_Acquisition_Time", DATOS3!$1:$1,0))))</f>
        <v>#N/A</v>
      </c>
      <c r="M5016" t="e">
        <f>IF(D5016="","",IF(INDEX( DATOS3!$1:$19996,A5016,MATCH("Acquisition_Plane_in_Accumulated_Dose_Data", DATOS3!$1:$1,0))=0,"",INDEX( DATOS3!$1:$19996,A5016,MATCH("Acquisition_Plane_in_Accumulated_Dose_Data", DATOS3!$1:$1,0))))</f>
        <v>#N/A</v>
      </c>
    </row>
    <row r="5017" spans="1:13" hidden="1" x14ac:dyDescent="0.25">
      <c r="A5017">
        <v>5017</v>
      </c>
      <c r="B5017" t="e">
        <f t="shared" si="78"/>
        <v>#N/A</v>
      </c>
      <c r="D5017" t="e">
        <f>IF(INDEX(DATOS3!$1:$19996,A5017,MATCH("PatientID",DATOS3!$1:$1,0))=0,"",INDEX(DATOS3!$1:$19996,A5017,MATCH("PatientID",DATOS3!$1:$1,0)))</f>
        <v>#N/A</v>
      </c>
      <c r="F5017" t="e">
        <f>IF(D5017="","",IF(INDEX( DATOS3!$1:$19996,A5017,MATCH("SeriesDate", DATOS3!$1:$1,0))=0,"",INDEX( DATOS3!$1:$19996,A5017,MATCH("SeriesDate", DATOS3!$1:$1,0))))</f>
        <v>#N/A</v>
      </c>
      <c r="G5017" t="e">
        <f>IF(D5017="","",IF(INDEX( DATOS3!$1:$19996,A5017,MATCH("SeriesTime", DATOS3!$1:$1,0))=0,"",INDEX( DATOS3!$1:$19996,A5017,MATCH("SeriesTime", DATOS3!$1:$1,0))))</f>
        <v>#N/A</v>
      </c>
      <c r="H5017" t="e">
        <f>IF(D5017="","",IF(INDEX( DATOS3!$1:$19996,A5017,MATCH("StudyDescription", DATOS3!$1:$1,0))=0,"",INDEX( DATOS3!$1:$19996,A5017,MATCH("StudyDescription", DATOS3!$1:$1,0))))</f>
        <v>#N/A</v>
      </c>
      <c r="I5017" t="e">
        <f>IF(D5017="","",IF(INDEX( DATOS3!$1:$19996,A5017,MATCH("Dose_Area_Product_Total", DATOS3!$1:$1,0))=0,0,INDEX( DATOS3!$1:$19996,A5017,MATCH("Dose_Area_Product_Total", DATOS3!$1:$1,0))))</f>
        <v>#N/A</v>
      </c>
      <c r="J5017" t="e">
        <f>IF(D5017="","",IF(INDEX( DATOS3!$1:$19996,A5017,MATCH("Dose_RP_Total", DATOS3!$1:$1,0))=0,0,INDEX( DATOS3!$1:$19996,A5017,MATCH("Dose_RP_Total", DATOS3!$1:$1,0))))</f>
        <v>#N/A</v>
      </c>
      <c r="K5017" t="e">
        <f>IF(D5017="","",IF(INDEX( DATOS3!$1:$19996,A5017,MATCH("Total_Fluoro_Time", DATOS3!$1:$1,0))=0,0,INDEX( DATOS3!$1:$19996,A5017,MATCH("Total_Fluoro_Time", DATOS3!$1:$1,0))))</f>
        <v>#N/A</v>
      </c>
      <c r="L5017" t="e">
        <f>IF(D5017="","",IF(INDEX( DATOS3!$1:$19996,A5017,MATCH("Total_Acquisition_Time", DATOS3!$1:$1,0))=0,0,INDEX( DATOS3!$1:$19996,A5017,MATCH("Total_Acquisition_Time", DATOS3!$1:$1,0))))</f>
        <v>#N/A</v>
      </c>
      <c r="M5017" t="e">
        <f>IF(D5017="","",IF(INDEX( DATOS3!$1:$19996,A5017,MATCH("Acquisition_Plane_in_Accumulated_Dose_Data", DATOS3!$1:$1,0))=0,"",INDEX( DATOS3!$1:$19996,A5017,MATCH("Acquisition_Plane_in_Accumulated_Dose_Data", DATOS3!$1:$1,0))))</f>
        <v>#N/A</v>
      </c>
    </row>
    <row r="5018" spans="1:13" hidden="1" x14ac:dyDescent="0.25">
      <c r="A5018">
        <v>5018</v>
      </c>
      <c r="B5018" t="e">
        <f t="shared" si="78"/>
        <v>#N/A</v>
      </c>
      <c r="D5018" t="e">
        <f>IF(INDEX(DATOS3!$1:$19996,A5018,MATCH("PatientID",DATOS3!$1:$1,0))=0,"",INDEX(DATOS3!$1:$19996,A5018,MATCH("PatientID",DATOS3!$1:$1,0)))</f>
        <v>#N/A</v>
      </c>
      <c r="F5018" t="e">
        <f>IF(D5018="","",IF(INDEX( DATOS3!$1:$19996,A5018,MATCH("SeriesDate", DATOS3!$1:$1,0))=0,"",INDEX( DATOS3!$1:$19996,A5018,MATCH("SeriesDate", DATOS3!$1:$1,0))))</f>
        <v>#N/A</v>
      </c>
      <c r="G5018" t="e">
        <f>IF(D5018="","",IF(INDEX( DATOS3!$1:$19996,A5018,MATCH("SeriesTime", DATOS3!$1:$1,0))=0,"",INDEX( DATOS3!$1:$19996,A5018,MATCH("SeriesTime", DATOS3!$1:$1,0))))</f>
        <v>#N/A</v>
      </c>
      <c r="H5018" t="e">
        <f>IF(D5018="","",IF(INDEX( DATOS3!$1:$19996,A5018,MATCH("StudyDescription", DATOS3!$1:$1,0))=0,"",INDEX( DATOS3!$1:$19996,A5018,MATCH("StudyDescription", DATOS3!$1:$1,0))))</f>
        <v>#N/A</v>
      </c>
      <c r="I5018" t="e">
        <f>IF(D5018="","",IF(INDEX( DATOS3!$1:$19996,A5018,MATCH("Dose_Area_Product_Total", DATOS3!$1:$1,0))=0,0,INDEX( DATOS3!$1:$19996,A5018,MATCH("Dose_Area_Product_Total", DATOS3!$1:$1,0))))</f>
        <v>#N/A</v>
      </c>
      <c r="J5018" t="e">
        <f>IF(D5018="","",IF(INDEX( DATOS3!$1:$19996,A5018,MATCH("Dose_RP_Total", DATOS3!$1:$1,0))=0,0,INDEX( DATOS3!$1:$19996,A5018,MATCH("Dose_RP_Total", DATOS3!$1:$1,0))))</f>
        <v>#N/A</v>
      </c>
      <c r="K5018" t="e">
        <f>IF(D5018="","",IF(INDEX( DATOS3!$1:$19996,A5018,MATCH("Total_Fluoro_Time", DATOS3!$1:$1,0))=0,0,INDEX( DATOS3!$1:$19996,A5018,MATCH("Total_Fluoro_Time", DATOS3!$1:$1,0))))</f>
        <v>#N/A</v>
      </c>
      <c r="L5018" t="e">
        <f>IF(D5018="","",IF(INDEX( DATOS3!$1:$19996,A5018,MATCH("Total_Acquisition_Time", DATOS3!$1:$1,0))=0,0,INDEX( DATOS3!$1:$19996,A5018,MATCH("Total_Acquisition_Time", DATOS3!$1:$1,0))))</f>
        <v>#N/A</v>
      </c>
      <c r="M5018" t="e">
        <f>IF(D5018="","",IF(INDEX( DATOS3!$1:$19996,A5018,MATCH("Acquisition_Plane_in_Accumulated_Dose_Data", DATOS3!$1:$1,0))=0,"",INDEX( DATOS3!$1:$19996,A5018,MATCH("Acquisition_Plane_in_Accumulated_Dose_Data", DATOS3!$1:$1,0))))</f>
        <v>#N/A</v>
      </c>
    </row>
    <row r="5019" spans="1:13" hidden="1" x14ac:dyDescent="0.25">
      <c r="A5019">
        <v>5019</v>
      </c>
      <c r="B5019" t="e">
        <f t="shared" ref="B5019:B5082" si="79">IF(D5019="","","BIPLANO")</f>
        <v>#N/A</v>
      </c>
      <c r="D5019" t="e">
        <f>IF(INDEX(DATOS3!$1:$19996,A5019,MATCH("PatientID",DATOS3!$1:$1,0))=0,"",INDEX(DATOS3!$1:$19996,A5019,MATCH("PatientID",DATOS3!$1:$1,0)))</f>
        <v>#N/A</v>
      </c>
      <c r="F5019" t="e">
        <f>IF(D5019="","",IF(INDEX( DATOS3!$1:$19996,A5019,MATCH("SeriesDate", DATOS3!$1:$1,0))=0,"",INDEX( DATOS3!$1:$19996,A5019,MATCH("SeriesDate", DATOS3!$1:$1,0))))</f>
        <v>#N/A</v>
      </c>
      <c r="G5019" t="e">
        <f>IF(D5019="","",IF(INDEX( DATOS3!$1:$19996,A5019,MATCH("SeriesTime", DATOS3!$1:$1,0))=0,"",INDEX( DATOS3!$1:$19996,A5019,MATCH("SeriesTime", DATOS3!$1:$1,0))))</f>
        <v>#N/A</v>
      </c>
      <c r="H5019" t="e">
        <f>IF(D5019="","",IF(INDEX( DATOS3!$1:$19996,A5019,MATCH("StudyDescription", DATOS3!$1:$1,0))=0,"",INDEX( DATOS3!$1:$19996,A5019,MATCH("StudyDescription", DATOS3!$1:$1,0))))</f>
        <v>#N/A</v>
      </c>
      <c r="I5019" t="e">
        <f>IF(D5019="","",IF(INDEX( DATOS3!$1:$19996,A5019,MATCH("Dose_Area_Product_Total", DATOS3!$1:$1,0))=0,0,INDEX( DATOS3!$1:$19996,A5019,MATCH("Dose_Area_Product_Total", DATOS3!$1:$1,0))))</f>
        <v>#N/A</v>
      </c>
      <c r="J5019" t="e">
        <f>IF(D5019="","",IF(INDEX( DATOS3!$1:$19996,A5019,MATCH("Dose_RP_Total", DATOS3!$1:$1,0))=0,0,INDEX( DATOS3!$1:$19996,A5019,MATCH("Dose_RP_Total", DATOS3!$1:$1,0))))</f>
        <v>#N/A</v>
      </c>
      <c r="K5019" t="e">
        <f>IF(D5019="","",IF(INDEX( DATOS3!$1:$19996,A5019,MATCH("Total_Fluoro_Time", DATOS3!$1:$1,0))=0,0,INDEX( DATOS3!$1:$19996,A5019,MATCH("Total_Fluoro_Time", DATOS3!$1:$1,0))))</f>
        <v>#N/A</v>
      </c>
      <c r="L5019" t="e">
        <f>IF(D5019="","",IF(INDEX( DATOS3!$1:$19996,A5019,MATCH("Total_Acquisition_Time", DATOS3!$1:$1,0))=0,0,INDEX( DATOS3!$1:$19996,A5019,MATCH("Total_Acquisition_Time", DATOS3!$1:$1,0))))</f>
        <v>#N/A</v>
      </c>
      <c r="M5019" t="e">
        <f>IF(D5019="","",IF(INDEX( DATOS3!$1:$19996,A5019,MATCH("Acquisition_Plane_in_Accumulated_Dose_Data", DATOS3!$1:$1,0))=0,"",INDEX( DATOS3!$1:$19996,A5019,MATCH("Acquisition_Plane_in_Accumulated_Dose_Data", DATOS3!$1:$1,0))))</f>
        <v>#N/A</v>
      </c>
    </row>
    <row r="5020" spans="1:13" hidden="1" x14ac:dyDescent="0.25">
      <c r="A5020">
        <v>5020</v>
      </c>
      <c r="B5020" t="e">
        <f t="shared" si="79"/>
        <v>#N/A</v>
      </c>
      <c r="D5020" t="e">
        <f>IF(INDEX(DATOS3!$1:$19996,A5020,MATCH("PatientID",DATOS3!$1:$1,0))=0,"",INDEX(DATOS3!$1:$19996,A5020,MATCH("PatientID",DATOS3!$1:$1,0)))</f>
        <v>#N/A</v>
      </c>
      <c r="F5020" t="e">
        <f>IF(D5020="","",IF(INDEX( DATOS3!$1:$19996,A5020,MATCH("SeriesDate", DATOS3!$1:$1,0))=0,"",INDEX( DATOS3!$1:$19996,A5020,MATCH("SeriesDate", DATOS3!$1:$1,0))))</f>
        <v>#N/A</v>
      </c>
      <c r="G5020" t="e">
        <f>IF(D5020="","",IF(INDEX( DATOS3!$1:$19996,A5020,MATCH("SeriesTime", DATOS3!$1:$1,0))=0,"",INDEX( DATOS3!$1:$19996,A5020,MATCH("SeriesTime", DATOS3!$1:$1,0))))</f>
        <v>#N/A</v>
      </c>
      <c r="H5020" t="e">
        <f>IF(D5020="","",IF(INDEX( DATOS3!$1:$19996,A5020,MATCH("StudyDescription", DATOS3!$1:$1,0))=0,"",INDEX( DATOS3!$1:$19996,A5020,MATCH("StudyDescription", DATOS3!$1:$1,0))))</f>
        <v>#N/A</v>
      </c>
      <c r="I5020" t="e">
        <f>IF(D5020="","",IF(INDEX( DATOS3!$1:$19996,A5020,MATCH("Dose_Area_Product_Total", DATOS3!$1:$1,0))=0,0,INDEX( DATOS3!$1:$19996,A5020,MATCH("Dose_Area_Product_Total", DATOS3!$1:$1,0))))</f>
        <v>#N/A</v>
      </c>
      <c r="J5020" t="e">
        <f>IF(D5020="","",IF(INDEX( DATOS3!$1:$19996,A5020,MATCH("Dose_RP_Total", DATOS3!$1:$1,0))=0,0,INDEX( DATOS3!$1:$19996,A5020,MATCH("Dose_RP_Total", DATOS3!$1:$1,0))))</f>
        <v>#N/A</v>
      </c>
      <c r="K5020" t="e">
        <f>IF(D5020="","",IF(INDEX( DATOS3!$1:$19996,A5020,MATCH("Total_Fluoro_Time", DATOS3!$1:$1,0))=0,0,INDEX( DATOS3!$1:$19996,A5020,MATCH("Total_Fluoro_Time", DATOS3!$1:$1,0))))</f>
        <v>#N/A</v>
      </c>
      <c r="L5020" t="e">
        <f>IF(D5020="","",IF(INDEX( DATOS3!$1:$19996,A5020,MATCH("Total_Acquisition_Time", DATOS3!$1:$1,0))=0,0,INDEX( DATOS3!$1:$19996,A5020,MATCH("Total_Acquisition_Time", DATOS3!$1:$1,0))))</f>
        <v>#N/A</v>
      </c>
      <c r="M5020" t="e">
        <f>IF(D5020="","",IF(INDEX( DATOS3!$1:$19996,A5020,MATCH("Acquisition_Plane_in_Accumulated_Dose_Data", DATOS3!$1:$1,0))=0,"",INDEX( DATOS3!$1:$19996,A5020,MATCH("Acquisition_Plane_in_Accumulated_Dose_Data", DATOS3!$1:$1,0))))</f>
        <v>#N/A</v>
      </c>
    </row>
    <row r="5021" spans="1:13" hidden="1" x14ac:dyDescent="0.25">
      <c r="A5021">
        <v>5021</v>
      </c>
      <c r="B5021" t="e">
        <f t="shared" si="79"/>
        <v>#N/A</v>
      </c>
      <c r="D5021" t="e">
        <f>IF(INDEX(DATOS3!$1:$19996,A5021,MATCH("PatientID",DATOS3!$1:$1,0))=0,"",INDEX(DATOS3!$1:$19996,A5021,MATCH("PatientID",DATOS3!$1:$1,0)))</f>
        <v>#N/A</v>
      </c>
      <c r="F5021" t="e">
        <f>IF(D5021="","",IF(INDEX( DATOS3!$1:$19996,A5021,MATCH("SeriesDate", DATOS3!$1:$1,0))=0,"",INDEX( DATOS3!$1:$19996,A5021,MATCH("SeriesDate", DATOS3!$1:$1,0))))</f>
        <v>#N/A</v>
      </c>
      <c r="G5021" t="e">
        <f>IF(D5021="","",IF(INDEX( DATOS3!$1:$19996,A5021,MATCH("SeriesTime", DATOS3!$1:$1,0))=0,"",INDEX( DATOS3!$1:$19996,A5021,MATCH("SeriesTime", DATOS3!$1:$1,0))))</f>
        <v>#N/A</v>
      </c>
      <c r="H5021" t="e">
        <f>IF(D5021="","",IF(INDEX( DATOS3!$1:$19996,A5021,MATCH("StudyDescription", DATOS3!$1:$1,0))=0,"",INDEX( DATOS3!$1:$19996,A5021,MATCH("StudyDescription", DATOS3!$1:$1,0))))</f>
        <v>#N/A</v>
      </c>
      <c r="I5021" t="e">
        <f>IF(D5021="","",IF(INDEX( DATOS3!$1:$19996,A5021,MATCH("Dose_Area_Product_Total", DATOS3!$1:$1,0))=0,0,INDEX( DATOS3!$1:$19996,A5021,MATCH("Dose_Area_Product_Total", DATOS3!$1:$1,0))))</f>
        <v>#N/A</v>
      </c>
      <c r="J5021" t="e">
        <f>IF(D5021="","",IF(INDEX( DATOS3!$1:$19996,A5021,MATCH("Dose_RP_Total", DATOS3!$1:$1,0))=0,0,INDEX( DATOS3!$1:$19996,A5021,MATCH("Dose_RP_Total", DATOS3!$1:$1,0))))</f>
        <v>#N/A</v>
      </c>
      <c r="K5021" t="e">
        <f>IF(D5021="","",IF(INDEX( DATOS3!$1:$19996,A5021,MATCH("Total_Fluoro_Time", DATOS3!$1:$1,0))=0,0,INDEX( DATOS3!$1:$19996,A5021,MATCH("Total_Fluoro_Time", DATOS3!$1:$1,0))))</f>
        <v>#N/A</v>
      </c>
      <c r="L5021" t="e">
        <f>IF(D5021="","",IF(INDEX( DATOS3!$1:$19996,A5021,MATCH("Total_Acquisition_Time", DATOS3!$1:$1,0))=0,0,INDEX( DATOS3!$1:$19996,A5021,MATCH("Total_Acquisition_Time", DATOS3!$1:$1,0))))</f>
        <v>#N/A</v>
      </c>
      <c r="M5021" t="e">
        <f>IF(D5021="","",IF(INDEX( DATOS3!$1:$19996,A5021,MATCH("Acquisition_Plane_in_Accumulated_Dose_Data", DATOS3!$1:$1,0))=0,"",INDEX( DATOS3!$1:$19996,A5021,MATCH("Acquisition_Plane_in_Accumulated_Dose_Data", DATOS3!$1:$1,0))))</f>
        <v>#N/A</v>
      </c>
    </row>
    <row r="5022" spans="1:13" hidden="1" x14ac:dyDescent="0.25">
      <c r="A5022">
        <v>5022</v>
      </c>
      <c r="B5022" t="e">
        <f t="shared" si="79"/>
        <v>#N/A</v>
      </c>
      <c r="D5022" t="e">
        <f>IF(INDEX(DATOS3!$1:$19996,A5022,MATCH("PatientID",DATOS3!$1:$1,0))=0,"",INDEX(DATOS3!$1:$19996,A5022,MATCH("PatientID",DATOS3!$1:$1,0)))</f>
        <v>#N/A</v>
      </c>
      <c r="F5022" t="e">
        <f>IF(D5022="","",IF(INDEX( DATOS3!$1:$19996,A5022,MATCH("SeriesDate", DATOS3!$1:$1,0))=0,"",INDEX( DATOS3!$1:$19996,A5022,MATCH("SeriesDate", DATOS3!$1:$1,0))))</f>
        <v>#N/A</v>
      </c>
      <c r="G5022" t="e">
        <f>IF(D5022="","",IF(INDEX( DATOS3!$1:$19996,A5022,MATCH("SeriesTime", DATOS3!$1:$1,0))=0,"",INDEX( DATOS3!$1:$19996,A5022,MATCH("SeriesTime", DATOS3!$1:$1,0))))</f>
        <v>#N/A</v>
      </c>
      <c r="H5022" t="e">
        <f>IF(D5022="","",IF(INDEX( DATOS3!$1:$19996,A5022,MATCH("StudyDescription", DATOS3!$1:$1,0))=0,"",INDEX( DATOS3!$1:$19996,A5022,MATCH("StudyDescription", DATOS3!$1:$1,0))))</f>
        <v>#N/A</v>
      </c>
      <c r="I5022" t="e">
        <f>IF(D5022="","",IF(INDEX( DATOS3!$1:$19996,A5022,MATCH("Dose_Area_Product_Total", DATOS3!$1:$1,0))=0,0,INDEX( DATOS3!$1:$19996,A5022,MATCH("Dose_Area_Product_Total", DATOS3!$1:$1,0))))</f>
        <v>#N/A</v>
      </c>
      <c r="J5022" t="e">
        <f>IF(D5022="","",IF(INDEX( DATOS3!$1:$19996,A5022,MATCH("Dose_RP_Total", DATOS3!$1:$1,0))=0,0,INDEX( DATOS3!$1:$19996,A5022,MATCH("Dose_RP_Total", DATOS3!$1:$1,0))))</f>
        <v>#N/A</v>
      </c>
      <c r="K5022" t="e">
        <f>IF(D5022="","",IF(INDEX( DATOS3!$1:$19996,A5022,MATCH("Total_Fluoro_Time", DATOS3!$1:$1,0))=0,0,INDEX( DATOS3!$1:$19996,A5022,MATCH("Total_Fluoro_Time", DATOS3!$1:$1,0))))</f>
        <v>#N/A</v>
      </c>
      <c r="L5022" t="e">
        <f>IF(D5022="","",IF(INDEX( DATOS3!$1:$19996,A5022,MATCH("Total_Acquisition_Time", DATOS3!$1:$1,0))=0,0,INDEX( DATOS3!$1:$19996,A5022,MATCH("Total_Acquisition_Time", DATOS3!$1:$1,0))))</f>
        <v>#N/A</v>
      </c>
      <c r="M5022" t="e">
        <f>IF(D5022="","",IF(INDEX( DATOS3!$1:$19996,A5022,MATCH("Acquisition_Plane_in_Accumulated_Dose_Data", DATOS3!$1:$1,0))=0,"",INDEX( DATOS3!$1:$19996,A5022,MATCH("Acquisition_Plane_in_Accumulated_Dose_Data", DATOS3!$1:$1,0))))</f>
        <v>#N/A</v>
      </c>
    </row>
    <row r="5023" spans="1:13" hidden="1" x14ac:dyDescent="0.25">
      <c r="A5023">
        <v>5023</v>
      </c>
      <c r="B5023" t="e">
        <f t="shared" si="79"/>
        <v>#N/A</v>
      </c>
      <c r="D5023" t="e">
        <f>IF(INDEX(DATOS3!$1:$19996,A5023,MATCH("PatientID",DATOS3!$1:$1,0))=0,"",INDEX(DATOS3!$1:$19996,A5023,MATCH("PatientID",DATOS3!$1:$1,0)))</f>
        <v>#N/A</v>
      </c>
      <c r="F5023" t="e">
        <f>IF(D5023="","",IF(INDEX( DATOS3!$1:$19996,A5023,MATCH("SeriesDate", DATOS3!$1:$1,0))=0,"",INDEX( DATOS3!$1:$19996,A5023,MATCH("SeriesDate", DATOS3!$1:$1,0))))</f>
        <v>#N/A</v>
      </c>
      <c r="G5023" t="e">
        <f>IF(D5023="","",IF(INDEX( DATOS3!$1:$19996,A5023,MATCH("SeriesTime", DATOS3!$1:$1,0))=0,"",INDEX( DATOS3!$1:$19996,A5023,MATCH("SeriesTime", DATOS3!$1:$1,0))))</f>
        <v>#N/A</v>
      </c>
      <c r="H5023" t="e">
        <f>IF(D5023="","",IF(INDEX( DATOS3!$1:$19996,A5023,MATCH("StudyDescription", DATOS3!$1:$1,0))=0,"",INDEX( DATOS3!$1:$19996,A5023,MATCH("StudyDescription", DATOS3!$1:$1,0))))</f>
        <v>#N/A</v>
      </c>
      <c r="I5023" t="e">
        <f>IF(D5023="","",IF(INDEX( DATOS3!$1:$19996,A5023,MATCH("Dose_Area_Product_Total", DATOS3!$1:$1,0))=0,0,INDEX( DATOS3!$1:$19996,A5023,MATCH("Dose_Area_Product_Total", DATOS3!$1:$1,0))))</f>
        <v>#N/A</v>
      </c>
      <c r="J5023" t="e">
        <f>IF(D5023="","",IF(INDEX( DATOS3!$1:$19996,A5023,MATCH("Dose_RP_Total", DATOS3!$1:$1,0))=0,0,INDEX( DATOS3!$1:$19996,A5023,MATCH("Dose_RP_Total", DATOS3!$1:$1,0))))</f>
        <v>#N/A</v>
      </c>
      <c r="K5023" t="e">
        <f>IF(D5023="","",IF(INDEX( DATOS3!$1:$19996,A5023,MATCH("Total_Fluoro_Time", DATOS3!$1:$1,0))=0,0,INDEX( DATOS3!$1:$19996,A5023,MATCH("Total_Fluoro_Time", DATOS3!$1:$1,0))))</f>
        <v>#N/A</v>
      </c>
      <c r="L5023" t="e">
        <f>IF(D5023="","",IF(INDEX( DATOS3!$1:$19996,A5023,MATCH("Total_Acquisition_Time", DATOS3!$1:$1,0))=0,0,INDEX( DATOS3!$1:$19996,A5023,MATCH("Total_Acquisition_Time", DATOS3!$1:$1,0))))</f>
        <v>#N/A</v>
      </c>
      <c r="M5023" t="e">
        <f>IF(D5023="","",IF(INDEX( DATOS3!$1:$19996,A5023,MATCH("Acquisition_Plane_in_Accumulated_Dose_Data", DATOS3!$1:$1,0))=0,"",INDEX( DATOS3!$1:$19996,A5023,MATCH("Acquisition_Plane_in_Accumulated_Dose_Data", DATOS3!$1:$1,0))))</f>
        <v>#N/A</v>
      </c>
    </row>
    <row r="5024" spans="1:13" hidden="1" x14ac:dyDescent="0.25">
      <c r="A5024">
        <v>5024</v>
      </c>
      <c r="B5024" t="e">
        <f t="shared" si="79"/>
        <v>#N/A</v>
      </c>
      <c r="D5024" t="e">
        <f>IF(INDEX(DATOS3!$1:$19996,A5024,MATCH("PatientID",DATOS3!$1:$1,0))=0,"",INDEX(DATOS3!$1:$19996,A5024,MATCH("PatientID",DATOS3!$1:$1,0)))</f>
        <v>#N/A</v>
      </c>
      <c r="F5024" t="e">
        <f>IF(D5024="","",IF(INDEX( DATOS3!$1:$19996,A5024,MATCH("SeriesDate", DATOS3!$1:$1,0))=0,"",INDEX( DATOS3!$1:$19996,A5024,MATCH("SeriesDate", DATOS3!$1:$1,0))))</f>
        <v>#N/A</v>
      </c>
      <c r="G5024" t="e">
        <f>IF(D5024="","",IF(INDEX( DATOS3!$1:$19996,A5024,MATCH("SeriesTime", DATOS3!$1:$1,0))=0,"",INDEX( DATOS3!$1:$19996,A5024,MATCH("SeriesTime", DATOS3!$1:$1,0))))</f>
        <v>#N/A</v>
      </c>
      <c r="H5024" t="e">
        <f>IF(D5024="","",IF(INDEX( DATOS3!$1:$19996,A5024,MATCH("StudyDescription", DATOS3!$1:$1,0))=0,"",INDEX( DATOS3!$1:$19996,A5024,MATCH("StudyDescription", DATOS3!$1:$1,0))))</f>
        <v>#N/A</v>
      </c>
      <c r="I5024" t="e">
        <f>IF(D5024="","",IF(INDEX( DATOS3!$1:$19996,A5024,MATCH("Dose_Area_Product_Total", DATOS3!$1:$1,0))=0,0,INDEX( DATOS3!$1:$19996,A5024,MATCH("Dose_Area_Product_Total", DATOS3!$1:$1,0))))</f>
        <v>#N/A</v>
      </c>
      <c r="J5024" t="e">
        <f>IF(D5024="","",IF(INDEX( DATOS3!$1:$19996,A5024,MATCH("Dose_RP_Total", DATOS3!$1:$1,0))=0,0,INDEX( DATOS3!$1:$19996,A5024,MATCH("Dose_RP_Total", DATOS3!$1:$1,0))))</f>
        <v>#N/A</v>
      </c>
      <c r="K5024" t="e">
        <f>IF(D5024="","",IF(INDEX( DATOS3!$1:$19996,A5024,MATCH("Total_Fluoro_Time", DATOS3!$1:$1,0))=0,0,INDEX( DATOS3!$1:$19996,A5024,MATCH("Total_Fluoro_Time", DATOS3!$1:$1,0))))</f>
        <v>#N/A</v>
      </c>
      <c r="L5024" t="e">
        <f>IF(D5024="","",IF(INDEX( DATOS3!$1:$19996,A5024,MATCH("Total_Acquisition_Time", DATOS3!$1:$1,0))=0,0,INDEX( DATOS3!$1:$19996,A5024,MATCH("Total_Acquisition_Time", DATOS3!$1:$1,0))))</f>
        <v>#N/A</v>
      </c>
      <c r="M5024" t="e">
        <f>IF(D5024="","",IF(INDEX( DATOS3!$1:$19996,A5024,MATCH("Acquisition_Plane_in_Accumulated_Dose_Data", DATOS3!$1:$1,0))=0,"",INDEX( DATOS3!$1:$19996,A5024,MATCH("Acquisition_Plane_in_Accumulated_Dose_Data", DATOS3!$1:$1,0))))</f>
        <v>#N/A</v>
      </c>
    </row>
    <row r="5025" spans="1:13" hidden="1" x14ac:dyDescent="0.25">
      <c r="A5025">
        <v>5025</v>
      </c>
      <c r="B5025" t="e">
        <f t="shared" si="79"/>
        <v>#N/A</v>
      </c>
      <c r="D5025" t="e">
        <f>IF(INDEX(DATOS3!$1:$19996,A5025,MATCH("PatientID",DATOS3!$1:$1,0))=0,"",INDEX(DATOS3!$1:$19996,A5025,MATCH("PatientID",DATOS3!$1:$1,0)))</f>
        <v>#N/A</v>
      </c>
      <c r="F5025" t="e">
        <f>IF(D5025="","",IF(INDEX( DATOS3!$1:$19996,A5025,MATCH("SeriesDate", DATOS3!$1:$1,0))=0,"",INDEX( DATOS3!$1:$19996,A5025,MATCH("SeriesDate", DATOS3!$1:$1,0))))</f>
        <v>#N/A</v>
      </c>
      <c r="G5025" t="e">
        <f>IF(D5025="","",IF(INDEX( DATOS3!$1:$19996,A5025,MATCH("SeriesTime", DATOS3!$1:$1,0))=0,"",INDEX( DATOS3!$1:$19996,A5025,MATCH("SeriesTime", DATOS3!$1:$1,0))))</f>
        <v>#N/A</v>
      </c>
      <c r="H5025" t="e">
        <f>IF(D5025="","",IF(INDEX( DATOS3!$1:$19996,A5025,MATCH("StudyDescription", DATOS3!$1:$1,0))=0,"",INDEX( DATOS3!$1:$19996,A5025,MATCH("StudyDescription", DATOS3!$1:$1,0))))</f>
        <v>#N/A</v>
      </c>
      <c r="I5025" t="e">
        <f>IF(D5025="","",IF(INDEX( DATOS3!$1:$19996,A5025,MATCH("Dose_Area_Product_Total", DATOS3!$1:$1,0))=0,0,INDEX( DATOS3!$1:$19996,A5025,MATCH("Dose_Area_Product_Total", DATOS3!$1:$1,0))))</f>
        <v>#N/A</v>
      </c>
      <c r="J5025" t="e">
        <f>IF(D5025="","",IF(INDEX( DATOS3!$1:$19996,A5025,MATCH("Dose_RP_Total", DATOS3!$1:$1,0))=0,0,INDEX( DATOS3!$1:$19996,A5025,MATCH("Dose_RP_Total", DATOS3!$1:$1,0))))</f>
        <v>#N/A</v>
      </c>
      <c r="K5025" t="e">
        <f>IF(D5025="","",IF(INDEX( DATOS3!$1:$19996,A5025,MATCH("Total_Fluoro_Time", DATOS3!$1:$1,0))=0,0,INDEX( DATOS3!$1:$19996,A5025,MATCH("Total_Fluoro_Time", DATOS3!$1:$1,0))))</f>
        <v>#N/A</v>
      </c>
      <c r="L5025" t="e">
        <f>IF(D5025="","",IF(INDEX( DATOS3!$1:$19996,A5025,MATCH("Total_Acquisition_Time", DATOS3!$1:$1,0))=0,0,INDEX( DATOS3!$1:$19996,A5025,MATCH("Total_Acquisition_Time", DATOS3!$1:$1,0))))</f>
        <v>#N/A</v>
      </c>
      <c r="M5025" t="e">
        <f>IF(D5025="","",IF(INDEX( DATOS3!$1:$19996,A5025,MATCH("Acquisition_Plane_in_Accumulated_Dose_Data", DATOS3!$1:$1,0))=0,"",INDEX( DATOS3!$1:$19996,A5025,MATCH("Acquisition_Plane_in_Accumulated_Dose_Data", DATOS3!$1:$1,0))))</f>
        <v>#N/A</v>
      </c>
    </row>
    <row r="5026" spans="1:13" hidden="1" x14ac:dyDescent="0.25">
      <c r="A5026">
        <v>5026</v>
      </c>
      <c r="B5026" t="e">
        <f t="shared" si="79"/>
        <v>#N/A</v>
      </c>
      <c r="D5026" t="e">
        <f>IF(INDEX(DATOS3!$1:$19996,A5026,MATCH("PatientID",DATOS3!$1:$1,0))=0,"",INDEX(DATOS3!$1:$19996,A5026,MATCH("PatientID",DATOS3!$1:$1,0)))</f>
        <v>#N/A</v>
      </c>
      <c r="F5026" t="e">
        <f>IF(D5026="","",IF(INDEX( DATOS3!$1:$19996,A5026,MATCH("SeriesDate", DATOS3!$1:$1,0))=0,"",INDEX( DATOS3!$1:$19996,A5026,MATCH("SeriesDate", DATOS3!$1:$1,0))))</f>
        <v>#N/A</v>
      </c>
      <c r="G5026" t="e">
        <f>IF(D5026="","",IF(INDEX( DATOS3!$1:$19996,A5026,MATCH("SeriesTime", DATOS3!$1:$1,0))=0,"",INDEX( DATOS3!$1:$19996,A5026,MATCH("SeriesTime", DATOS3!$1:$1,0))))</f>
        <v>#N/A</v>
      </c>
      <c r="H5026" t="e">
        <f>IF(D5026="","",IF(INDEX( DATOS3!$1:$19996,A5026,MATCH("StudyDescription", DATOS3!$1:$1,0))=0,"",INDEX( DATOS3!$1:$19996,A5026,MATCH("StudyDescription", DATOS3!$1:$1,0))))</f>
        <v>#N/A</v>
      </c>
      <c r="I5026" t="e">
        <f>IF(D5026="","",IF(INDEX( DATOS3!$1:$19996,A5026,MATCH("Dose_Area_Product_Total", DATOS3!$1:$1,0))=0,0,INDEX( DATOS3!$1:$19996,A5026,MATCH("Dose_Area_Product_Total", DATOS3!$1:$1,0))))</f>
        <v>#N/A</v>
      </c>
      <c r="J5026" t="e">
        <f>IF(D5026="","",IF(INDEX( DATOS3!$1:$19996,A5026,MATCH("Dose_RP_Total", DATOS3!$1:$1,0))=0,0,INDEX( DATOS3!$1:$19996,A5026,MATCH("Dose_RP_Total", DATOS3!$1:$1,0))))</f>
        <v>#N/A</v>
      </c>
      <c r="K5026" t="e">
        <f>IF(D5026="","",IF(INDEX( DATOS3!$1:$19996,A5026,MATCH("Total_Fluoro_Time", DATOS3!$1:$1,0))=0,0,INDEX( DATOS3!$1:$19996,A5026,MATCH("Total_Fluoro_Time", DATOS3!$1:$1,0))))</f>
        <v>#N/A</v>
      </c>
      <c r="L5026" t="e">
        <f>IF(D5026="","",IF(INDEX( DATOS3!$1:$19996,A5026,MATCH("Total_Acquisition_Time", DATOS3!$1:$1,0))=0,0,INDEX( DATOS3!$1:$19996,A5026,MATCH("Total_Acquisition_Time", DATOS3!$1:$1,0))))</f>
        <v>#N/A</v>
      </c>
      <c r="M5026" t="e">
        <f>IF(D5026="","",IF(INDEX( DATOS3!$1:$19996,A5026,MATCH("Acquisition_Plane_in_Accumulated_Dose_Data", DATOS3!$1:$1,0))=0,"",INDEX( DATOS3!$1:$19996,A5026,MATCH("Acquisition_Plane_in_Accumulated_Dose_Data", DATOS3!$1:$1,0))))</f>
        <v>#N/A</v>
      </c>
    </row>
    <row r="5027" spans="1:13" hidden="1" x14ac:dyDescent="0.25">
      <c r="A5027">
        <v>5027</v>
      </c>
      <c r="B5027" t="e">
        <f t="shared" si="79"/>
        <v>#N/A</v>
      </c>
      <c r="D5027" t="e">
        <f>IF(INDEX(DATOS3!$1:$19996,A5027,MATCH("PatientID",DATOS3!$1:$1,0))=0,"",INDEX(DATOS3!$1:$19996,A5027,MATCH("PatientID",DATOS3!$1:$1,0)))</f>
        <v>#N/A</v>
      </c>
      <c r="F5027" t="e">
        <f>IF(D5027="","",IF(INDEX( DATOS3!$1:$19996,A5027,MATCH("SeriesDate", DATOS3!$1:$1,0))=0,"",INDEX( DATOS3!$1:$19996,A5027,MATCH("SeriesDate", DATOS3!$1:$1,0))))</f>
        <v>#N/A</v>
      </c>
      <c r="G5027" t="e">
        <f>IF(D5027="","",IF(INDEX( DATOS3!$1:$19996,A5027,MATCH("SeriesTime", DATOS3!$1:$1,0))=0,"",INDEX( DATOS3!$1:$19996,A5027,MATCH("SeriesTime", DATOS3!$1:$1,0))))</f>
        <v>#N/A</v>
      </c>
      <c r="H5027" t="e">
        <f>IF(D5027="","",IF(INDEX( DATOS3!$1:$19996,A5027,MATCH("StudyDescription", DATOS3!$1:$1,0))=0,"",INDEX( DATOS3!$1:$19996,A5027,MATCH("StudyDescription", DATOS3!$1:$1,0))))</f>
        <v>#N/A</v>
      </c>
      <c r="I5027" t="e">
        <f>IF(D5027="","",IF(INDEX( DATOS3!$1:$19996,A5027,MATCH("Dose_Area_Product_Total", DATOS3!$1:$1,0))=0,0,INDEX( DATOS3!$1:$19996,A5027,MATCH("Dose_Area_Product_Total", DATOS3!$1:$1,0))))</f>
        <v>#N/A</v>
      </c>
      <c r="J5027" t="e">
        <f>IF(D5027="","",IF(INDEX( DATOS3!$1:$19996,A5027,MATCH("Dose_RP_Total", DATOS3!$1:$1,0))=0,0,INDEX( DATOS3!$1:$19996,A5027,MATCH("Dose_RP_Total", DATOS3!$1:$1,0))))</f>
        <v>#N/A</v>
      </c>
      <c r="K5027" t="e">
        <f>IF(D5027="","",IF(INDEX( DATOS3!$1:$19996,A5027,MATCH("Total_Fluoro_Time", DATOS3!$1:$1,0))=0,0,INDEX( DATOS3!$1:$19996,A5027,MATCH("Total_Fluoro_Time", DATOS3!$1:$1,0))))</f>
        <v>#N/A</v>
      </c>
      <c r="L5027" t="e">
        <f>IF(D5027="","",IF(INDEX( DATOS3!$1:$19996,A5027,MATCH("Total_Acquisition_Time", DATOS3!$1:$1,0))=0,0,INDEX( DATOS3!$1:$19996,A5027,MATCH("Total_Acquisition_Time", DATOS3!$1:$1,0))))</f>
        <v>#N/A</v>
      </c>
      <c r="M5027" t="e">
        <f>IF(D5027="","",IF(INDEX( DATOS3!$1:$19996,A5027,MATCH("Acquisition_Plane_in_Accumulated_Dose_Data", DATOS3!$1:$1,0))=0,"",INDEX( DATOS3!$1:$19996,A5027,MATCH("Acquisition_Plane_in_Accumulated_Dose_Data", DATOS3!$1:$1,0))))</f>
        <v>#N/A</v>
      </c>
    </row>
    <row r="5028" spans="1:13" hidden="1" x14ac:dyDescent="0.25">
      <c r="A5028">
        <v>5028</v>
      </c>
      <c r="B5028" t="e">
        <f t="shared" si="79"/>
        <v>#N/A</v>
      </c>
      <c r="D5028" t="e">
        <f>IF(INDEX(DATOS3!$1:$19996,A5028,MATCH("PatientID",DATOS3!$1:$1,0))=0,"",INDEX(DATOS3!$1:$19996,A5028,MATCH("PatientID",DATOS3!$1:$1,0)))</f>
        <v>#N/A</v>
      </c>
      <c r="F5028" t="e">
        <f>IF(D5028="","",IF(INDEX( DATOS3!$1:$19996,A5028,MATCH("SeriesDate", DATOS3!$1:$1,0))=0,"",INDEX( DATOS3!$1:$19996,A5028,MATCH("SeriesDate", DATOS3!$1:$1,0))))</f>
        <v>#N/A</v>
      </c>
      <c r="G5028" t="e">
        <f>IF(D5028="","",IF(INDEX( DATOS3!$1:$19996,A5028,MATCH("SeriesTime", DATOS3!$1:$1,0))=0,"",INDEX( DATOS3!$1:$19996,A5028,MATCH("SeriesTime", DATOS3!$1:$1,0))))</f>
        <v>#N/A</v>
      </c>
      <c r="H5028" t="e">
        <f>IF(D5028="","",IF(INDEX( DATOS3!$1:$19996,A5028,MATCH("StudyDescription", DATOS3!$1:$1,0))=0,"",INDEX( DATOS3!$1:$19996,A5028,MATCH("StudyDescription", DATOS3!$1:$1,0))))</f>
        <v>#N/A</v>
      </c>
      <c r="I5028" t="e">
        <f>IF(D5028="","",IF(INDEX( DATOS3!$1:$19996,A5028,MATCH("Dose_Area_Product_Total", DATOS3!$1:$1,0))=0,0,INDEX( DATOS3!$1:$19996,A5028,MATCH("Dose_Area_Product_Total", DATOS3!$1:$1,0))))</f>
        <v>#N/A</v>
      </c>
      <c r="J5028" t="e">
        <f>IF(D5028="","",IF(INDEX( DATOS3!$1:$19996,A5028,MATCH("Dose_RP_Total", DATOS3!$1:$1,0))=0,0,INDEX( DATOS3!$1:$19996,A5028,MATCH("Dose_RP_Total", DATOS3!$1:$1,0))))</f>
        <v>#N/A</v>
      </c>
      <c r="K5028" t="e">
        <f>IF(D5028="","",IF(INDEX( DATOS3!$1:$19996,A5028,MATCH("Total_Fluoro_Time", DATOS3!$1:$1,0))=0,0,INDEX( DATOS3!$1:$19996,A5028,MATCH("Total_Fluoro_Time", DATOS3!$1:$1,0))))</f>
        <v>#N/A</v>
      </c>
      <c r="L5028" t="e">
        <f>IF(D5028="","",IF(INDEX( DATOS3!$1:$19996,A5028,MATCH("Total_Acquisition_Time", DATOS3!$1:$1,0))=0,0,INDEX( DATOS3!$1:$19996,A5028,MATCH("Total_Acquisition_Time", DATOS3!$1:$1,0))))</f>
        <v>#N/A</v>
      </c>
      <c r="M5028" t="e">
        <f>IF(D5028="","",IF(INDEX( DATOS3!$1:$19996,A5028,MATCH("Acquisition_Plane_in_Accumulated_Dose_Data", DATOS3!$1:$1,0))=0,"",INDEX( DATOS3!$1:$19996,A5028,MATCH("Acquisition_Plane_in_Accumulated_Dose_Data", DATOS3!$1:$1,0))))</f>
        <v>#N/A</v>
      </c>
    </row>
    <row r="5029" spans="1:13" hidden="1" x14ac:dyDescent="0.25">
      <c r="A5029">
        <v>5029</v>
      </c>
      <c r="B5029" t="e">
        <f t="shared" si="79"/>
        <v>#N/A</v>
      </c>
      <c r="D5029" t="e">
        <f>IF(INDEX(DATOS3!$1:$19996,A5029,MATCH("PatientID",DATOS3!$1:$1,0))=0,"",INDEX(DATOS3!$1:$19996,A5029,MATCH("PatientID",DATOS3!$1:$1,0)))</f>
        <v>#N/A</v>
      </c>
      <c r="F5029" t="e">
        <f>IF(D5029="","",IF(INDEX( DATOS3!$1:$19996,A5029,MATCH("SeriesDate", DATOS3!$1:$1,0))=0,"",INDEX( DATOS3!$1:$19996,A5029,MATCH("SeriesDate", DATOS3!$1:$1,0))))</f>
        <v>#N/A</v>
      </c>
      <c r="G5029" t="e">
        <f>IF(D5029="","",IF(INDEX( DATOS3!$1:$19996,A5029,MATCH("SeriesTime", DATOS3!$1:$1,0))=0,"",INDEX( DATOS3!$1:$19996,A5029,MATCH("SeriesTime", DATOS3!$1:$1,0))))</f>
        <v>#N/A</v>
      </c>
      <c r="H5029" t="e">
        <f>IF(D5029="","",IF(INDEX( DATOS3!$1:$19996,A5029,MATCH("StudyDescription", DATOS3!$1:$1,0))=0,"",INDEX( DATOS3!$1:$19996,A5029,MATCH("StudyDescription", DATOS3!$1:$1,0))))</f>
        <v>#N/A</v>
      </c>
      <c r="I5029" t="e">
        <f>IF(D5029="","",IF(INDEX( DATOS3!$1:$19996,A5029,MATCH("Dose_Area_Product_Total", DATOS3!$1:$1,0))=0,0,INDEX( DATOS3!$1:$19996,A5029,MATCH("Dose_Area_Product_Total", DATOS3!$1:$1,0))))</f>
        <v>#N/A</v>
      </c>
      <c r="J5029" t="e">
        <f>IF(D5029="","",IF(INDEX( DATOS3!$1:$19996,A5029,MATCH("Dose_RP_Total", DATOS3!$1:$1,0))=0,0,INDEX( DATOS3!$1:$19996,A5029,MATCH("Dose_RP_Total", DATOS3!$1:$1,0))))</f>
        <v>#N/A</v>
      </c>
      <c r="K5029" t="e">
        <f>IF(D5029="","",IF(INDEX( DATOS3!$1:$19996,A5029,MATCH("Total_Fluoro_Time", DATOS3!$1:$1,0))=0,0,INDEX( DATOS3!$1:$19996,A5029,MATCH("Total_Fluoro_Time", DATOS3!$1:$1,0))))</f>
        <v>#N/A</v>
      </c>
      <c r="L5029" t="e">
        <f>IF(D5029="","",IF(INDEX( DATOS3!$1:$19996,A5029,MATCH("Total_Acquisition_Time", DATOS3!$1:$1,0))=0,0,INDEX( DATOS3!$1:$19996,A5029,MATCH("Total_Acquisition_Time", DATOS3!$1:$1,0))))</f>
        <v>#N/A</v>
      </c>
      <c r="M5029" t="e">
        <f>IF(D5029="","",IF(INDEX( DATOS3!$1:$19996,A5029,MATCH("Acquisition_Plane_in_Accumulated_Dose_Data", DATOS3!$1:$1,0))=0,"",INDEX( DATOS3!$1:$19996,A5029,MATCH("Acquisition_Plane_in_Accumulated_Dose_Data", DATOS3!$1:$1,0))))</f>
        <v>#N/A</v>
      </c>
    </row>
    <row r="5030" spans="1:13" hidden="1" x14ac:dyDescent="0.25">
      <c r="A5030">
        <v>5030</v>
      </c>
      <c r="B5030" t="e">
        <f t="shared" si="79"/>
        <v>#N/A</v>
      </c>
      <c r="D5030" t="e">
        <f>IF(INDEX(DATOS3!$1:$19996,A5030,MATCH("PatientID",DATOS3!$1:$1,0))=0,"",INDEX(DATOS3!$1:$19996,A5030,MATCH("PatientID",DATOS3!$1:$1,0)))</f>
        <v>#N/A</v>
      </c>
      <c r="F5030" t="e">
        <f>IF(D5030="","",IF(INDEX( DATOS3!$1:$19996,A5030,MATCH("SeriesDate", DATOS3!$1:$1,0))=0,"",INDEX( DATOS3!$1:$19996,A5030,MATCH("SeriesDate", DATOS3!$1:$1,0))))</f>
        <v>#N/A</v>
      </c>
      <c r="G5030" t="e">
        <f>IF(D5030="","",IF(INDEX( DATOS3!$1:$19996,A5030,MATCH("SeriesTime", DATOS3!$1:$1,0))=0,"",INDEX( DATOS3!$1:$19996,A5030,MATCH("SeriesTime", DATOS3!$1:$1,0))))</f>
        <v>#N/A</v>
      </c>
      <c r="H5030" t="e">
        <f>IF(D5030="","",IF(INDEX( DATOS3!$1:$19996,A5030,MATCH("StudyDescription", DATOS3!$1:$1,0))=0,"",INDEX( DATOS3!$1:$19996,A5030,MATCH("StudyDescription", DATOS3!$1:$1,0))))</f>
        <v>#N/A</v>
      </c>
      <c r="I5030" t="e">
        <f>IF(D5030="","",IF(INDEX( DATOS3!$1:$19996,A5030,MATCH("Dose_Area_Product_Total", DATOS3!$1:$1,0))=0,0,INDEX( DATOS3!$1:$19996,A5030,MATCH("Dose_Area_Product_Total", DATOS3!$1:$1,0))))</f>
        <v>#N/A</v>
      </c>
      <c r="J5030" t="e">
        <f>IF(D5030="","",IF(INDEX( DATOS3!$1:$19996,A5030,MATCH("Dose_RP_Total", DATOS3!$1:$1,0))=0,0,INDEX( DATOS3!$1:$19996,A5030,MATCH("Dose_RP_Total", DATOS3!$1:$1,0))))</f>
        <v>#N/A</v>
      </c>
      <c r="K5030" t="e">
        <f>IF(D5030="","",IF(INDEX( DATOS3!$1:$19996,A5030,MATCH("Total_Fluoro_Time", DATOS3!$1:$1,0))=0,0,INDEX( DATOS3!$1:$19996,A5030,MATCH("Total_Fluoro_Time", DATOS3!$1:$1,0))))</f>
        <v>#N/A</v>
      </c>
      <c r="L5030" t="e">
        <f>IF(D5030="","",IF(INDEX( DATOS3!$1:$19996,A5030,MATCH("Total_Acquisition_Time", DATOS3!$1:$1,0))=0,0,INDEX( DATOS3!$1:$19996,A5030,MATCH("Total_Acquisition_Time", DATOS3!$1:$1,0))))</f>
        <v>#N/A</v>
      </c>
      <c r="M5030" t="e">
        <f>IF(D5030="","",IF(INDEX( DATOS3!$1:$19996,A5030,MATCH("Acquisition_Plane_in_Accumulated_Dose_Data", DATOS3!$1:$1,0))=0,"",INDEX( DATOS3!$1:$19996,A5030,MATCH("Acquisition_Plane_in_Accumulated_Dose_Data", DATOS3!$1:$1,0))))</f>
        <v>#N/A</v>
      </c>
    </row>
    <row r="5031" spans="1:13" hidden="1" x14ac:dyDescent="0.25">
      <c r="A5031">
        <v>5031</v>
      </c>
      <c r="B5031" t="e">
        <f t="shared" si="79"/>
        <v>#N/A</v>
      </c>
      <c r="D5031" t="e">
        <f>IF(INDEX(DATOS3!$1:$19996,A5031,MATCH("PatientID",DATOS3!$1:$1,0))=0,"",INDEX(DATOS3!$1:$19996,A5031,MATCH("PatientID",DATOS3!$1:$1,0)))</f>
        <v>#N/A</v>
      </c>
      <c r="F5031" t="e">
        <f>IF(D5031="","",IF(INDEX( DATOS3!$1:$19996,A5031,MATCH("SeriesDate", DATOS3!$1:$1,0))=0,"",INDEX( DATOS3!$1:$19996,A5031,MATCH("SeriesDate", DATOS3!$1:$1,0))))</f>
        <v>#N/A</v>
      </c>
      <c r="G5031" t="e">
        <f>IF(D5031="","",IF(INDEX( DATOS3!$1:$19996,A5031,MATCH("SeriesTime", DATOS3!$1:$1,0))=0,"",INDEX( DATOS3!$1:$19996,A5031,MATCH("SeriesTime", DATOS3!$1:$1,0))))</f>
        <v>#N/A</v>
      </c>
      <c r="H5031" t="e">
        <f>IF(D5031="","",IF(INDEX( DATOS3!$1:$19996,A5031,MATCH("StudyDescription", DATOS3!$1:$1,0))=0,"",INDEX( DATOS3!$1:$19996,A5031,MATCH("StudyDescription", DATOS3!$1:$1,0))))</f>
        <v>#N/A</v>
      </c>
      <c r="I5031" t="e">
        <f>IF(D5031="","",IF(INDEX( DATOS3!$1:$19996,A5031,MATCH("Dose_Area_Product_Total", DATOS3!$1:$1,0))=0,0,INDEX( DATOS3!$1:$19996,A5031,MATCH("Dose_Area_Product_Total", DATOS3!$1:$1,0))))</f>
        <v>#N/A</v>
      </c>
      <c r="J5031" t="e">
        <f>IF(D5031="","",IF(INDEX( DATOS3!$1:$19996,A5031,MATCH("Dose_RP_Total", DATOS3!$1:$1,0))=0,0,INDEX( DATOS3!$1:$19996,A5031,MATCH("Dose_RP_Total", DATOS3!$1:$1,0))))</f>
        <v>#N/A</v>
      </c>
      <c r="K5031" t="e">
        <f>IF(D5031="","",IF(INDEX( DATOS3!$1:$19996,A5031,MATCH("Total_Fluoro_Time", DATOS3!$1:$1,0))=0,0,INDEX( DATOS3!$1:$19996,A5031,MATCH("Total_Fluoro_Time", DATOS3!$1:$1,0))))</f>
        <v>#N/A</v>
      </c>
      <c r="L5031" t="e">
        <f>IF(D5031="","",IF(INDEX( DATOS3!$1:$19996,A5031,MATCH("Total_Acquisition_Time", DATOS3!$1:$1,0))=0,0,INDEX( DATOS3!$1:$19996,A5031,MATCH("Total_Acquisition_Time", DATOS3!$1:$1,0))))</f>
        <v>#N/A</v>
      </c>
      <c r="M5031" t="e">
        <f>IF(D5031="","",IF(INDEX( DATOS3!$1:$19996,A5031,MATCH("Acquisition_Plane_in_Accumulated_Dose_Data", DATOS3!$1:$1,0))=0,"",INDEX( DATOS3!$1:$19996,A5031,MATCH("Acquisition_Plane_in_Accumulated_Dose_Data", DATOS3!$1:$1,0))))</f>
        <v>#N/A</v>
      </c>
    </row>
    <row r="5032" spans="1:13" hidden="1" x14ac:dyDescent="0.25">
      <c r="A5032">
        <v>5032</v>
      </c>
      <c r="B5032" t="e">
        <f t="shared" si="79"/>
        <v>#N/A</v>
      </c>
      <c r="D5032" t="e">
        <f>IF(INDEX(DATOS3!$1:$19996,A5032,MATCH("PatientID",DATOS3!$1:$1,0))=0,"",INDEX(DATOS3!$1:$19996,A5032,MATCH("PatientID",DATOS3!$1:$1,0)))</f>
        <v>#N/A</v>
      </c>
      <c r="F5032" t="e">
        <f>IF(D5032="","",IF(INDEX( DATOS3!$1:$19996,A5032,MATCH("SeriesDate", DATOS3!$1:$1,0))=0,"",INDEX( DATOS3!$1:$19996,A5032,MATCH("SeriesDate", DATOS3!$1:$1,0))))</f>
        <v>#N/A</v>
      </c>
      <c r="G5032" t="e">
        <f>IF(D5032="","",IF(INDEX( DATOS3!$1:$19996,A5032,MATCH("SeriesTime", DATOS3!$1:$1,0))=0,"",INDEX( DATOS3!$1:$19996,A5032,MATCH("SeriesTime", DATOS3!$1:$1,0))))</f>
        <v>#N/A</v>
      </c>
      <c r="H5032" t="e">
        <f>IF(D5032="","",IF(INDEX( DATOS3!$1:$19996,A5032,MATCH("StudyDescription", DATOS3!$1:$1,0))=0,"",INDEX( DATOS3!$1:$19996,A5032,MATCH("StudyDescription", DATOS3!$1:$1,0))))</f>
        <v>#N/A</v>
      </c>
      <c r="I5032" t="e">
        <f>IF(D5032="","",IF(INDEX( DATOS3!$1:$19996,A5032,MATCH("Dose_Area_Product_Total", DATOS3!$1:$1,0))=0,0,INDEX( DATOS3!$1:$19996,A5032,MATCH("Dose_Area_Product_Total", DATOS3!$1:$1,0))))</f>
        <v>#N/A</v>
      </c>
      <c r="J5032" t="e">
        <f>IF(D5032="","",IF(INDEX( DATOS3!$1:$19996,A5032,MATCH("Dose_RP_Total", DATOS3!$1:$1,0))=0,0,INDEX( DATOS3!$1:$19996,A5032,MATCH("Dose_RP_Total", DATOS3!$1:$1,0))))</f>
        <v>#N/A</v>
      </c>
      <c r="K5032" t="e">
        <f>IF(D5032="","",IF(INDEX( DATOS3!$1:$19996,A5032,MATCH("Total_Fluoro_Time", DATOS3!$1:$1,0))=0,0,INDEX( DATOS3!$1:$19996,A5032,MATCH("Total_Fluoro_Time", DATOS3!$1:$1,0))))</f>
        <v>#N/A</v>
      </c>
      <c r="L5032" t="e">
        <f>IF(D5032="","",IF(INDEX( DATOS3!$1:$19996,A5032,MATCH("Total_Acquisition_Time", DATOS3!$1:$1,0))=0,0,INDEX( DATOS3!$1:$19996,A5032,MATCH("Total_Acquisition_Time", DATOS3!$1:$1,0))))</f>
        <v>#N/A</v>
      </c>
      <c r="M5032" t="e">
        <f>IF(D5032="","",IF(INDEX( DATOS3!$1:$19996,A5032,MATCH("Acquisition_Plane_in_Accumulated_Dose_Data", DATOS3!$1:$1,0))=0,"",INDEX( DATOS3!$1:$19996,A5032,MATCH("Acquisition_Plane_in_Accumulated_Dose_Data", DATOS3!$1:$1,0))))</f>
        <v>#N/A</v>
      </c>
    </row>
    <row r="5033" spans="1:13" hidden="1" x14ac:dyDescent="0.25">
      <c r="A5033">
        <v>5033</v>
      </c>
      <c r="B5033" t="e">
        <f t="shared" si="79"/>
        <v>#N/A</v>
      </c>
      <c r="D5033" t="e">
        <f>IF(INDEX(DATOS3!$1:$19996,A5033,MATCH("PatientID",DATOS3!$1:$1,0))=0,"",INDEX(DATOS3!$1:$19996,A5033,MATCH("PatientID",DATOS3!$1:$1,0)))</f>
        <v>#N/A</v>
      </c>
      <c r="F5033" t="e">
        <f>IF(D5033="","",IF(INDEX( DATOS3!$1:$19996,A5033,MATCH("SeriesDate", DATOS3!$1:$1,0))=0,"",INDEX( DATOS3!$1:$19996,A5033,MATCH("SeriesDate", DATOS3!$1:$1,0))))</f>
        <v>#N/A</v>
      </c>
      <c r="G5033" t="e">
        <f>IF(D5033="","",IF(INDEX( DATOS3!$1:$19996,A5033,MATCH("SeriesTime", DATOS3!$1:$1,0))=0,"",INDEX( DATOS3!$1:$19996,A5033,MATCH("SeriesTime", DATOS3!$1:$1,0))))</f>
        <v>#N/A</v>
      </c>
      <c r="H5033" t="e">
        <f>IF(D5033="","",IF(INDEX( DATOS3!$1:$19996,A5033,MATCH("StudyDescription", DATOS3!$1:$1,0))=0,"",INDEX( DATOS3!$1:$19996,A5033,MATCH("StudyDescription", DATOS3!$1:$1,0))))</f>
        <v>#N/A</v>
      </c>
      <c r="I5033" t="e">
        <f>IF(D5033="","",IF(INDEX( DATOS3!$1:$19996,A5033,MATCH("Dose_Area_Product_Total", DATOS3!$1:$1,0))=0,0,INDEX( DATOS3!$1:$19996,A5033,MATCH("Dose_Area_Product_Total", DATOS3!$1:$1,0))))</f>
        <v>#N/A</v>
      </c>
      <c r="J5033" t="e">
        <f>IF(D5033="","",IF(INDEX( DATOS3!$1:$19996,A5033,MATCH("Dose_RP_Total", DATOS3!$1:$1,0))=0,0,INDEX( DATOS3!$1:$19996,A5033,MATCH("Dose_RP_Total", DATOS3!$1:$1,0))))</f>
        <v>#N/A</v>
      </c>
      <c r="K5033" t="e">
        <f>IF(D5033="","",IF(INDEX( DATOS3!$1:$19996,A5033,MATCH("Total_Fluoro_Time", DATOS3!$1:$1,0))=0,0,INDEX( DATOS3!$1:$19996,A5033,MATCH("Total_Fluoro_Time", DATOS3!$1:$1,0))))</f>
        <v>#N/A</v>
      </c>
      <c r="L5033" t="e">
        <f>IF(D5033="","",IF(INDEX( DATOS3!$1:$19996,A5033,MATCH("Total_Acquisition_Time", DATOS3!$1:$1,0))=0,0,INDEX( DATOS3!$1:$19996,A5033,MATCH("Total_Acquisition_Time", DATOS3!$1:$1,0))))</f>
        <v>#N/A</v>
      </c>
      <c r="M5033" t="e">
        <f>IF(D5033="","",IF(INDEX( DATOS3!$1:$19996,A5033,MATCH("Acquisition_Plane_in_Accumulated_Dose_Data", DATOS3!$1:$1,0))=0,"",INDEX( DATOS3!$1:$19996,A5033,MATCH("Acquisition_Plane_in_Accumulated_Dose_Data", DATOS3!$1:$1,0))))</f>
        <v>#N/A</v>
      </c>
    </row>
    <row r="5034" spans="1:13" hidden="1" x14ac:dyDescent="0.25">
      <c r="A5034">
        <v>5034</v>
      </c>
      <c r="B5034" t="e">
        <f t="shared" si="79"/>
        <v>#N/A</v>
      </c>
      <c r="D5034" t="e">
        <f>IF(INDEX(DATOS3!$1:$19996,A5034,MATCH("PatientID",DATOS3!$1:$1,0))=0,"",INDEX(DATOS3!$1:$19996,A5034,MATCH("PatientID",DATOS3!$1:$1,0)))</f>
        <v>#N/A</v>
      </c>
      <c r="F5034" t="e">
        <f>IF(D5034="","",IF(INDEX( DATOS3!$1:$19996,A5034,MATCH("SeriesDate", DATOS3!$1:$1,0))=0,"",INDEX( DATOS3!$1:$19996,A5034,MATCH("SeriesDate", DATOS3!$1:$1,0))))</f>
        <v>#N/A</v>
      </c>
      <c r="G5034" t="e">
        <f>IF(D5034="","",IF(INDEX( DATOS3!$1:$19996,A5034,MATCH("SeriesTime", DATOS3!$1:$1,0))=0,"",INDEX( DATOS3!$1:$19996,A5034,MATCH("SeriesTime", DATOS3!$1:$1,0))))</f>
        <v>#N/A</v>
      </c>
      <c r="H5034" t="e">
        <f>IF(D5034="","",IF(INDEX( DATOS3!$1:$19996,A5034,MATCH("StudyDescription", DATOS3!$1:$1,0))=0,"",INDEX( DATOS3!$1:$19996,A5034,MATCH("StudyDescription", DATOS3!$1:$1,0))))</f>
        <v>#N/A</v>
      </c>
      <c r="I5034" t="e">
        <f>IF(D5034="","",IF(INDEX( DATOS3!$1:$19996,A5034,MATCH("Dose_Area_Product_Total", DATOS3!$1:$1,0))=0,0,INDEX( DATOS3!$1:$19996,A5034,MATCH("Dose_Area_Product_Total", DATOS3!$1:$1,0))))</f>
        <v>#N/A</v>
      </c>
      <c r="J5034" t="e">
        <f>IF(D5034="","",IF(INDEX( DATOS3!$1:$19996,A5034,MATCH("Dose_RP_Total", DATOS3!$1:$1,0))=0,0,INDEX( DATOS3!$1:$19996,A5034,MATCH("Dose_RP_Total", DATOS3!$1:$1,0))))</f>
        <v>#N/A</v>
      </c>
      <c r="K5034" t="e">
        <f>IF(D5034="","",IF(INDEX( DATOS3!$1:$19996,A5034,MATCH("Total_Fluoro_Time", DATOS3!$1:$1,0))=0,0,INDEX( DATOS3!$1:$19996,A5034,MATCH("Total_Fluoro_Time", DATOS3!$1:$1,0))))</f>
        <v>#N/A</v>
      </c>
      <c r="L5034" t="e">
        <f>IF(D5034="","",IF(INDEX( DATOS3!$1:$19996,A5034,MATCH("Total_Acquisition_Time", DATOS3!$1:$1,0))=0,0,INDEX( DATOS3!$1:$19996,A5034,MATCH("Total_Acquisition_Time", DATOS3!$1:$1,0))))</f>
        <v>#N/A</v>
      </c>
      <c r="M5034" t="e">
        <f>IF(D5034="","",IF(INDEX( DATOS3!$1:$19996,A5034,MATCH("Acquisition_Plane_in_Accumulated_Dose_Data", DATOS3!$1:$1,0))=0,"",INDEX( DATOS3!$1:$19996,A5034,MATCH("Acquisition_Plane_in_Accumulated_Dose_Data", DATOS3!$1:$1,0))))</f>
        <v>#N/A</v>
      </c>
    </row>
    <row r="5035" spans="1:13" hidden="1" x14ac:dyDescent="0.25">
      <c r="A5035">
        <v>5035</v>
      </c>
      <c r="B5035" t="e">
        <f t="shared" si="79"/>
        <v>#N/A</v>
      </c>
      <c r="D5035" t="e">
        <f>IF(INDEX(DATOS3!$1:$19996,A5035,MATCH("PatientID",DATOS3!$1:$1,0))=0,"",INDEX(DATOS3!$1:$19996,A5035,MATCH("PatientID",DATOS3!$1:$1,0)))</f>
        <v>#N/A</v>
      </c>
      <c r="F5035" t="e">
        <f>IF(D5035="","",IF(INDEX( DATOS3!$1:$19996,A5035,MATCH("SeriesDate", DATOS3!$1:$1,0))=0,"",INDEX( DATOS3!$1:$19996,A5035,MATCH("SeriesDate", DATOS3!$1:$1,0))))</f>
        <v>#N/A</v>
      </c>
      <c r="G5035" t="e">
        <f>IF(D5035="","",IF(INDEX( DATOS3!$1:$19996,A5035,MATCH("SeriesTime", DATOS3!$1:$1,0))=0,"",INDEX( DATOS3!$1:$19996,A5035,MATCH("SeriesTime", DATOS3!$1:$1,0))))</f>
        <v>#N/A</v>
      </c>
      <c r="H5035" t="e">
        <f>IF(D5035="","",IF(INDEX( DATOS3!$1:$19996,A5035,MATCH("StudyDescription", DATOS3!$1:$1,0))=0,"",INDEX( DATOS3!$1:$19996,A5035,MATCH("StudyDescription", DATOS3!$1:$1,0))))</f>
        <v>#N/A</v>
      </c>
      <c r="I5035" t="e">
        <f>IF(D5035="","",IF(INDEX( DATOS3!$1:$19996,A5035,MATCH("Dose_Area_Product_Total", DATOS3!$1:$1,0))=0,0,INDEX( DATOS3!$1:$19996,A5035,MATCH("Dose_Area_Product_Total", DATOS3!$1:$1,0))))</f>
        <v>#N/A</v>
      </c>
      <c r="J5035" t="e">
        <f>IF(D5035="","",IF(INDEX( DATOS3!$1:$19996,A5035,MATCH("Dose_RP_Total", DATOS3!$1:$1,0))=0,0,INDEX( DATOS3!$1:$19996,A5035,MATCH("Dose_RP_Total", DATOS3!$1:$1,0))))</f>
        <v>#N/A</v>
      </c>
      <c r="K5035" t="e">
        <f>IF(D5035="","",IF(INDEX( DATOS3!$1:$19996,A5035,MATCH("Total_Fluoro_Time", DATOS3!$1:$1,0))=0,0,INDEX( DATOS3!$1:$19996,A5035,MATCH("Total_Fluoro_Time", DATOS3!$1:$1,0))))</f>
        <v>#N/A</v>
      </c>
      <c r="L5035" t="e">
        <f>IF(D5035="","",IF(INDEX( DATOS3!$1:$19996,A5035,MATCH("Total_Acquisition_Time", DATOS3!$1:$1,0))=0,0,INDEX( DATOS3!$1:$19996,A5035,MATCH("Total_Acquisition_Time", DATOS3!$1:$1,0))))</f>
        <v>#N/A</v>
      </c>
      <c r="M5035" t="e">
        <f>IF(D5035="","",IF(INDEX( DATOS3!$1:$19996,A5035,MATCH("Acquisition_Plane_in_Accumulated_Dose_Data", DATOS3!$1:$1,0))=0,"",INDEX( DATOS3!$1:$19996,A5035,MATCH("Acquisition_Plane_in_Accumulated_Dose_Data", DATOS3!$1:$1,0))))</f>
        <v>#N/A</v>
      </c>
    </row>
    <row r="5036" spans="1:13" hidden="1" x14ac:dyDescent="0.25">
      <c r="A5036">
        <v>5036</v>
      </c>
      <c r="B5036" t="e">
        <f t="shared" si="79"/>
        <v>#N/A</v>
      </c>
      <c r="D5036" t="e">
        <f>IF(INDEX(DATOS3!$1:$19996,A5036,MATCH("PatientID",DATOS3!$1:$1,0))=0,"",INDEX(DATOS3!$1:$19996,A5036,MATCH("PatientID",DATOS3!$1:$1,0)))</f>
        <v>#N/A</v>
      </c>
      <c r="F5036" t="e">
        <f>IF(D5036="","",IF(INDEX( DATOS3!$1:$19996,A5036,MATCH("SeriesDate", DATOS3!$1:$1,0))=0,"",INDEX( DATOS3!$1:$19996,A5036,MATCH("SeriesDate", DATOS3!$1:$1,0))))</f>
        <v>#N/A</v>
      </c>
      <c r="G5036" t="e">
        <f>IF(D5036="","",IF(INDEX( DATOS3!$1:$19996,A5036,MATCH("SeriesTime", DATOS3!$1:$1,0))=0,"",INDEX( DATOS3!$1:$19996,A5036,MATCH("SeriesTime", DATOS3!$1:$1,0))))</f>
        <v>#N/A</v>
      </c>
      <c r="H5036" t="e">
        <f>IF(D5036="","",IF(INDEX( DATOS3!$1:$19996,A5036,MATCH("StudyDescription", DATOS3!$1:$1,0))=0,"",INDEX( DATOS3!$1:$19996,A5036,MATCH("StudyDescription", DATOS3!$1:$1,0))))</f>
        <v>#N/A</v>
      </c>
      <c r="I5036" t="e">
        <f>IF(D5036="","",IF(INDEX( DATOS3!$1:$19996,A5036,MATCH("Dose_Area_Product_Total", DATOS3!$1:$1,0))=0,0,INDEX( DATOS3!$1:$19996,A5036,MATCH("Dose_Area_Product_Total", DATOS3!$1:$1,0))))</f>
        <v>#N/A</v>
      </c>
      <c r="J5036" t="e">
        <f>IF(D5036="","",IF(INDEX( DATOS3!$1:$19996,A5036,MATCH("Dose_RP_Total", DATOS3!$1:$1,0))=0,0,INDEX( DATOS3!$1:$19996,A5036,MATCH("Dose_RP_Total", DATOS3!$1:$1,0))))</f>
        <v>#N/A</v>
      </c>
      <c r="K5036" t="e">
        <f>IF(D5036="","",IF(INDEX( DATOS3!$1:$19996,A5036,MATCH("Total_Fluoro_Time", DATOS3!$1:$1,0))=0,0,INDEX( DATOS3!$1:$19996,A5036,MATCH("Total_Fluoro_Time", DATOS3!$1:$1,0))))</f>
        <v>#N/A</v>
      </c>
      <c r="L5036" t="e">
        <f>IF(D5036="","",IF(INDEX( DATOS3!$1:$19996,A5036,MATCH("Total_Acquisition_Time", DATOS3!$1:$1,0))=0,0,INDEX( DATOS3!$1:$19996,A5036,MATCH("Total_Acquisition_Time", DATOS3!$1:$1,0))))</f>
        <v>#N/A</v>
      </c>
      <c r="M5036" t="e">
        <f>IF(D5036="","",IF(INDEX( DATOS3!$1:$19996,A5036,MATCH("Acquisition_Plane_in_Accumulated_Dose_Data", DATOS3!$1:$1,0))=0,"",INDEX( DATOS3!$1:$19996,A5036,MATCH("Acquisition_Plane_in_Accumulated_Dose_Data", DATOS3!$1:$1,0))))</f>
        <v>#N/A</v>
      </c>
    </row>
    <row r="5037" spans="1:13" hidden="1" x14ac:dyDescent="0.25">
      <c r="A5037">
        <v>5037</v>
      </c>
      <c r="B5037" t="e">
        <f t="shared" si="79"/>
        <v>#N/A</v>
      </c>
      <c r="D5037" t="e">
        <f>IF(INDEX(DATOS3!$1:$19996,A5037,MATCH("PatientID",DATOS3!$1:$1,0))=0,"",INDEX(DATOS3!$1:$19996,A5037,MATCH("PatientID",DATOS3!$1:$1,0)))</f>
        <v>#N/A</v>
      </c>
      <c r="F5037" t="e">
        <f>IF(D5037="","",IF(INDEX( DATOS3!$1:$19996,A5037,MATCH("SeriesDate", DATOS3!$1:$1,0))=0,"",INDEX( DATOS3!$1:$19996,A5037,MATCH("SeriesDate", DATOS3!$1:$1,0))))</f>
        <v>#N/A</v>
      </c>
      <c r="G5037" t="e">
        <f>IF(D5037="","",IF(INDEX( DATOS3!$1:$19996,A5037,MATCH("SeriesTime", DATOS3!$1:$1,0))=0,"",INDEX( DATOS3!$1:$19996,A5037,MATCH("SeriesTime", DATOS3!$1:$1,0))))</f>
        <v>#N/A</v>
      </c>
      <c r="H5037" t="e">
        <f>IF(D5037="","",IF(INDEX( DATOS3!$1:$19996,A5037,MATCH("StudyDescription", DATOS3!$1:$1,0))=0,"",INDEX( DATOS3!$1:$19996,A5037,MATCH("StudyDescription", DATOS3!$1:$1,0))))</f>
        <v>#N/A</v>
      </c>
      <c r="I5037" t="e">
        <f>IF(D5037="","",IF(INDEX( DATOS3!$1:$19996,A5037,MATCH("Dose_Area_Product_Total", DATOS3!$1:$1,0))=0,0,INDEX( DATOS3!$1:$19996,A5037,MATCH("Dose_Area_Product_Total", DATOS3!$1:$1,0))))</f>
        <v>#N/A</v>
      </c>
      <c r="J5037" t="e">
        <f>IF(D5037="","",IF(INDEX( DATOS3!$1:$19996,A5037,MATCH("Dose_RP_Total", DATOS3!$1:$1,0))=0,0,INDEX( DATOS3!$1:$19996,A5037,MATCH("Dose_RP_Total", DATOS3!$1:$1,0))))</f>
        <v>#N/A</v>
      </c>
      <c r="K5037" t="e">
        <f>IF(D5037="","",IF(INDEX( DATOS3!$1:$19996,A5037,MATCH("Total_Fluoro_Time", DATOS3!$1:$1,0))=0,0,INDEX( DATOS3!$1:$19996,A5037,MATCH("Total_Fluoro_Time", DATOS3!$1:$1,0))))</f>
        <v>#N/A</v>
      </c>
      <c r="L5037" t="e">
        <f>IF(D5037="","",IF(INDEX( DATOS3!$1:$19996,A5037,MATCH("Total_Acquisition_Time", DATOS3!$1:$1,0))=0,0,INDEX( DATOS3!$1:$19996,A5037,MATCH("Total_Acquisition_Time", DATOS3!$1:$1,0))))</f>
        <v>#N/A</v>
      </c>
      <c r="M5037" t="e">
        <f>IF(D5037="","",IF(INDEX( DATOS3!$1:$19996,A5037,MATCH("Acquisition_Plane_in_Accumulated_Dose_Data", DATOS3!$1:$1,0))=0,"",INDEX( DATOS3!$1:$19996,A5037,MATCH("Acquisition_Plane_in_Accumulated_Dose_Data", DATOS3!$1:$1,0))))</f>
        <v>#N/A</v>
      </c>
    </row>
    <row r="5038" spans="1:13" hidden="1" x14ac:dyDescent="0.25">
      <c r="A5038">
        <v>5038</v>
      </c>
      <c r="B5038" t="e">
        <f t="shared" si="79"/>
        <v>#N/A</v>
      </c>
      <c r="D5038" t="e">
        <f>IF(INDEX(DATOS3!$1:$19996,A5038,MATCH("PatientID",DATOS3!$1:$1,0))=0,"",INDEX(DATOS3!$1:$19996,A5038,MATCH("PatientID",DATOS3!$1:$1,0)))</f>
        <v>#N/A</v>
      </c>
      <c r="F5038" t="e">
        <f>IF(D5038="","",IF(INDEX( DATOS3!$1:$19996,A5038,MATCH("SeriesDate", DATOS3!$1:$1,0))=0,"",INDEX( DATOS3!$1:$19996,A5038,MATCH("SeriesDate", DATOS3!$1:$1,0))))</f>
        <v>#N/A</v>
      </c>
      <c r="G5038" t="e">
        <f>IF(D5038="","",IF(INDEX( DATOS3!$1:$19996,A5038,MATCH("SeriesTime", DATOS3!$1:$1,0))=0,"",INDEX( DATOS3!$1:$19996,A5038,MATCH("SeriesTime", DATOS3!$1:$1,0))))</f>
        <v>#N/A</v>
      </c>
      <c r="H5038" t="e">
        <f>IF(D5038="","",IF(INDEX( DATOS3!$1:$19996,A5038,MATCH("StudyDescription", DATOS3!$1:$1,0))=0,"",INDEX( DATOS3!$1:$19996,A5038,MATCH("StudyDescription", DATOS3!$1:$1,0))))</f>
        <v>#N/A</v>
      </c>
      <c r="I5038" t="e">
        <f>IF(D5038="","",IF(INDEX( DATOS3!$1:$19996,A5038,MATCH("Dose_Area_Product_Total", DATOS3!$1:$1,0))=0,0,INDEX( DATOS3!$1:$19996,A5038,MATCH("Dose_Area_Product_Total", DATOS3!$1:$1,0))))</f>
        <v>#N/A</v>
      </c>
      <c r="J5038" t="e">
        <f>IF(D5038="","",IF(INDEX( DATOS3!$1:$19996,A5038,MATCH("Dose_RP_Total", DATOS3!$1:$1,0))=0,0,INDEX( DATOS3!$1:$19996,A5038,MATCH("Dose_RP_Total", DATOS3!$1:$1,0))))</f>
        <v>#N/A</v>
      </c>
      <c r="K5038" t="e">
        <f>IF(D5038="","",IF(INDEX( DATOS3!$1:$19996,A5038,MATCH("Total_Fluoro_Time", DATOS3!$1:$1,0))=0,0,INDEX( DATOS3!$1:$19996,A5038,MATCH("Total_Fluoro_Time", DATOS3!$1:$1,0))))</f>
        <v>#N/A</v>
      </c>
      <c r="L5038" t="e">
        <f>IF(D5038="","",IF(INDEX( DATOS3!$1:$19996,A5038,MATCH("Total_Acquisition_Time", DATOS3!$1:$1,0))=0,0,INDEX( DATOS3!$1:$19996,A5038,MATCH("Total_Acquisition_Time", DATOS3!$1:$1,0))))</f>
        <v>#N/A</v>
      </c>
      <c r="M5038" t="e">
        <f>IF(D5038="","",IF(INDEX( DATOS3!$1:$19996,A5038,MATCH("Acquisition_Plane_in_Accumulated_Dose_Data", DATOS3!$1:$1,0))=0,"",INDEX( DATOS3!$1:$19996,A5038,MATCH("Acquisition_Plane_in_Accumulated_Dose_Data", DATOS3!$1:$1,0))))</f>
        <v>#N/A</v>
      </c>
    </row>
    <row r="5039" spans="1:13" hidden="1" x14ac:dyDescent="0.25">
      <c r="A5039">
        <v>5039</v>
      </c>
      <c r="B5039" t="e">
        <f t="shared" si="79"/>
        <v>#N/A</v>
      </c>
      <c r="D5039" t="e">
        <f>IF(INDEX(DATOS3!$1:$19996,A5039,MATCH("PatientID",DATOS3!$1:$1,0))=0,"",INDEX(DATOS3!$1:$19996,A5039,MATCH("PatientID",DATOS3!$1:$1,0)))</f>
        <v>#N/A</v>
      </c>
      <c r="F5039" t="e">
        <f>IF(D5039="","",IF(INDEX( DATOS3!$1:$19996,A5039,MATCH("SeriesDate", DATOS3!$1:$1,0))=0,"",INDEX( DATOS3!$1:$19996,A5039,MATCH("SeriesDate", DATOS3!$1:$1,0))))</f>
        <v>#N/A</v>
      </c>
      <c r="G5039" t="e">
        <f>IF(D5039="","",IF(INDEX( DATOS3!$1:$19996,A5039,MATCH("SeriesTime", DATOS3!$1:$1,0))=0,"",INDEX( DATOS3!$1:$19996,A5039,MATCH("SeriesTime", DATOS3!$1:$1,0))))</f>
        <v>#N/A</v>
      </c>
      <c r="H5039" t="e">
        <f>IF(D5039="","",IF(INDEX( DATOS3!$1:$19996,A5039,MATCH("StudyDescription", DATOS3!$1:$1,0))=0,"",INDEX( DATOS3!$1:$19996,A5039,MATCH("StudyDescription", DATOS3!$1:$1,0))))</f>
        <v>#N/A</v>
      </c>
      <c r="I5039" t="e">
        <f>IF(D5039="","",IF(INDEX( DATOS3!$1:$19996,A5039,MATCH("Dose_Area_Product_Total", DATOS3!$1:$1,0))=0,0,INDEX( DATOS3!$1:$19996,A5039,MATCH("Dose_Area_Product_Total", DATOS3!$1:$1,0))))</f>
        <v>#N/A</v>
      </c>
      <c r="J5039" t="e">
        <f>IF(D5039="","",IF(INDEX( DATOS3!$1:$19996,A5039,MATCH("Dose_RP_Total", DATOS3!$1:$1,0))=0,0,INDEX( DATOS3!$1:$19996,A5039,MATCH("Dose_RP_Total", DATOS3!$1:$1,0))))</f>
        <v>#N/A</v>
      </c>
      <c r="K5039" t="e">
        <f>IF(D5039="","",IF(INDEX( DATOS3!$1:$19996,A5039,MATCH("Total_Fluoro_Time", DATOS3!$1:$1,0))=0,0,INDEX( DATOS3!$1:$19996,A5039,MATCH("Total_Fluoro_Time", DATOS3!$1:$1,0))))</f>
        <v>#N/A</v>
      </c>
      <c r="L5039" t="e">
        <f>IF(D5039="","",IF(INDEX( DATOS3!$1:$19996,A5039,MATCH("Total_Acquisition_Time", DATOS3!$1:$1,0))=0,0,INDEX( DATOS3!$1:$19996,A5039,MATCH("Total_Acquisition_Time", DATOS3!$1:$1,0))))</f>
        <v>#N/A</v>
      </c>
      <c r="M5039" t="e">
        <f>IF(D5039="","",IF(INDEX( DATOS3!$1:$19996,A5039,MATCH("Acquisition_Plane_in_Accumulated_Dose_Data", DATOS3!$1:$1,0))=0,"",INDEX( DATOS3!$1:$19996,A5039,MATCH("Acquisition_Plane_in_Accumulated_Dose_Data", DATOS3!$1:$1,0))))</f>
        <v>#N/A</v>
      </c>
    </row>
    <row r="5040" spans="1:13" hidden="1" x14ac:dyDescent="0.25">
      <c r="A5040">
        <v>5040</v>
      </c>
      <c r="B5040" t="e">
        <f t="shared" si="79"/>
        <v>#N/A</v>
      </c>
      <c r="D5040" t="e">
        <f>IF(INDEX(DATOS3!$1:$19996,A5040,MATCH("PatientID",DATOS3!$1:$1,0))=0,"",INDEX(DATOS3!$1:$19996,A5040,MATCH("PatientID",DATOS3!$1:$1,0)))</f>
        <v>#N/A</v>
      </c>
      <c r="F5040" t="e">
        <f>IF(D5040="","",IF(INDEX( DATOS3!$1:$19996,A5040,MATCH("SeriesDate", DATOS3!$1:$1,0))=0,"",INDEX( DATOS3!$1:$19996,A5040,MATCH("SeriesDate", DATOS3!$1:$1,0))))</f>
        <v>#N/A</v>
      </c>
      <c r="G5040" t="e">
        <f>IF(D5040="","",IF(INDEX( DATOS3!$1:$19996,A5040,MATCH("SeriesTime", DATOS3!$1:$1,0))=0,"",INDEX( DATOS3!$1:$19996,A5040,MATCH("SeriesTime", DATOS3!$1:$1,0))))</f>
        <v>#N/A</v>
      </c>
      <c r="H5040" t="e">
        <f>IF(D5040="","",IF(INDEX( DATOS3!$1:$19996,A5040,MATCH("StudyDescription", DATOS3!$1:$1,0))=0,"",INDEX( DATOS3!$1:$19996,A5040,MATCH("StudyDescription", DATOS3!$1:$1,0))))</f>
        <v>#N/A</v>
      </c>
      <c r="I5040" t="e">
        <f>IF(D5040="","",IF(INDEX( DATOS3!$1:$19996,A5040,MATCH("Dose_Area_Product_Total", DATOS3!$1:$1,0))=0,0,INDEX( DATOS3!$1:$19996,A5040,MATCH("Dose_Area_Product_Total", DATOS3!$1:$1,0))))</f>
        <v>#N/A</v>
      </c>
      <c r="J5040" t="e">
        <f>IF(D5040="","",IF(INDEX( DATOS3!$1:$19996,A5040,MATCH("Dose_RP_Total", DATOS3!$1:$1,0))=0,0,INDEX( DATOS3!$1:$19996,A5040,MATCH("Dose_RP_Total", DATOS3!$1:$1,0))))</f>
        <v>#N/A</v>
      </c>
      <c r="K5040" t="e">
        <f>IF(D5040="","",IF(INDEX( DATOS3!$1:$19996,A5040,MATCH("Total_Fluoro_Time", DATOS3!$1:$1,0))=0,0,INDEX( DATOS3!$1:$19996,A5040,MATCH("Total_Fluoro_Time", DATOS3!$1:$1,0))))</f>
        <v>#N/A</v>
      </c>
      <c r="L5040" t="e">
        <f>IF(D5040="","",IF(INDEX( DATOS3!$1:$19996,A5040,MATCH("Total_Acquisition_Time", DATOS3!$1:$1,0))=0,0,INDEX( DATOS3!$1:$19996,A5040,MATCH("Total_Acquisition_Time", DATOS3!$1:$1,0))))</f>
        <v>#N/A</v>
      </c>
      <c r="M5040" t="e">
        <f>IF(D5040="","",IF(INDEX( DATOS3!$1:$19996,A5040,MATCH("Acquisition_Plane_in_Accumulated_Dose_Data", DATOS3!$1:$1,0))=0,"",INDEX( DATOS3!$1:$19996,A5040,MATCH("Acquisition_Plane_in_Accumulated_Dose_Data", DATOS3!$1:$1,0))))</f>
        <v>#N/A</v>
      </c>
    </row>
    <row r="5041" spans="1:13" hidden="1" x14ac:dyDescent="0.25">
      <c r="A5041">
        <v>5041</v>
      </c>
      <c r="B5041" t="e">
        <f t="shared" si="79"/>
        <v>#N/A</v>
      </c>
      <c r="D5041" t="e">
        <f>IF(INDEX(DATOS3!$1:$19996,A5041,MATCH("PatientID",DATOS3!$1:$1,0))=0,"",INDEX(DATOS3!$1:$19996,A5041,MATCH("PatientID",DATOS3!$1:$1,0)))</f>
        <v>#N/A</v>
      </c>
      <c r="F5041" t="e">
        <f>IF(D5041="","",IF(INDEX( DATOS3!$1:$19996,A5041,MATCH("SeriesDate", DATOS3!$1:$1,0))=0,"",INDEX( DATOS3!$1:$19996,A5041,MATCH("SeriesDate", DATOS3!$1:$1,0))))</f>
        <v>#N/A</v>
      </c>
      <c r="G5041" t="e">
        <f>IF(D5041="","",IF(INDEX( DATOS3!$1:$19996,A5041,MATCH("SeriesTime", DATOS3!$1:$1,0))=0,"",INDEX( DATOS3!$1:$19996,A5041,MATCH("SeriesTime", DATOS3!$1:$1,0))))</f>
        <v>#N/A</v>
      </c>
      <c r="H5041" t="e">
        <f>IF(D5041="","",IF(INDEX( DATOS3!$1:$19996,A5041,MATCH("StudyDescription", DATOS3!$1:$1,0))=0,"",INDEX( DATOS3!$1:$19996,A5041,MATCH("StudyDescription", DATOS3!$1:$1,0))))</f>
        <v>#N/A</v>
      </c>
      <c r="I5041" t="e">
        <f>IF(D5041="","",IF(INDEX( DATOS3!$1:$19996,A5041,MATCH("Dose_Area_Product_Total", DATOS3!$1:$1,0))=0,0,INDEX( DATOS3!$1:$19996,A5041,MATCH("Dose_Area_Product_Total", DATOS3!$1:$1,0))))</f>
        <v>#N/A</v>
      </c>
      <c r="J5041" t="e">
        <f>IF(D5041="","",IF(INDEX( DATOS3!$1:$19996,A5041,MATCH("Dose_RP_Total", DATOS3!$1:$1,0))=0,0,INDEX( DATOS3!$1:$19996,A5041,MATCH("Dose_RP_Total", DATOS3!$1:$1,0))))</f>
        <v>#N/A</v>
      </c>
      <c r="K5041" t="e">
        <f>IF(D5041="","",IF(INDEX( DATOS3!$1:$19996,A5041,MATCH("Total_Fluoro_Time", DATOS3!$1:$1,0))=0,0,INDEX( DATOS3!$1:$19996,A5041,MATCH("Total_Fluoro_Time", DATOS3!$1:$1,0))))</f>
        <v>#N/A</v>
      </c>
      <c r="L5041" t="e">
        <f>IF(D5041="","",IF(INDEX( DATOS3!$1:$19996,A5041,MATCH("Total_Acquisition_Time", DATOS3!$1:$1,0))=0,0,INDEX( DATOS3!$1:$19996,A5041,MATCH("Total_Acquisition_Time", DATOS3!$1:$1,0))))</f>
        <v>#N/A</v>
      </c>
      <c r="M5041" t="e">
        <f>IF(D5041="","",IF(INDEX( DATOS3!$1:$19996,A5041,MATCH("Acquisition_Plane_in_Accumulated_Dose_Data", DATOS3!$1:$1,0))=0,"",INDEX( DATOS3!$1:$19996,A5041,MATCH("Acquisition_Plane_in_Accumulated_Dose_Data", DATOS3!$1:$1,0))))</f>
        <v>#N/A</v>
      </c>
    </row>
    <row r="5042" spans="1:13" hidden="1" x14ac:dyDescent="0.25">
      <c r="A5042">
        <v>5042</v>
      </c>
      <c r="B5042" t="e">
        <f t="shared" si="79"/>
        <v>#N/A</v>
      </c>
      <c r="D5042" t="e">
        <f>IF(INDEX(DATOS3!$1:$19996,A5042,MATCH("PatientID",DATOS3!$1:$1,0))=0,"",INDEX(DATOS3!$1:$19996,A5042,MATCH("PatientID",DATOS3!$1:$1,0)))</f>
        <v>#N/A</v>
      </c>
      <c r="F5042" t="e">
        <f>IF(D5042="","",IF(INDEX( DATOS3!$1:$19996,A5042,MATCH("SeriesDate", DATOS3!$1:$1,0))=0,"",INDEX( DATOS3!$1:$19996,A5042,MATCH("SeriesDate", DATOS3!$1:$1,0))))</f>
        <v>#N/A</v>
      </c>
      <c r="G5042" t="e">
        <f>IF(D5042="","",IF(INDEX( DATOS3!$1:$19996,A5042,MATCH("SeriesTime", DATOS3!$1:$1,0))=0,"",INDEX( DATOS3!$1:$19996,A5042,MATCH("SeriesTime", DATOS3!$1:$1,0))))</f>
        <v>#N/A</v>
      </c>
      <c r="H5042" t="e">
        <f>IF(D5042="","",IF(INDEX( DATOS3!$1:$19996,A5042,MATCH("StudyDescription", DATOS3!$1:$1,0))=0,"",INDEX( DATOS3!$1:$19996,A5042,MATCH("StudyDescription", DATOS3!$1:$1,0))))</f>
        <v>#N/A</v>
      </c>
      <c r="I5042" t="e">
        <f>IF(D5042="","",IF(INDEX( DATOS3!$1:$19996,A5042,MATCH("Dose_Area_Product_Total", DATOS3!$1:$1,0))=0,0,INDEX( DATOS3!$1:$19996,A5042,MATCH("Dose_Area_Product_Total", DATOS3!$1:$1,0))))</f>
        <v>#N/A</v>
      </c>
      <c r="J5042" t="e">
        <f>IF(D5042="","",IF(INDEX( DATOS3!$1:$19996,A5042,MATCH("Dose_RP_Total", DATOS3!$1:$1,0))=0,0,INDEX( DATOS3!$1:$19996,A5042,MATCH("Dose_RP_Total", DATOS3!$1:$1,0))))</f>
        <v>#N/A</v>
      </c>
      <c r="K5042" t="e">
        <f>IF(D5042="","",IF(INDEX( DATOS3!$1:$19996,A5042,MATCH("Total_Fluoro_Time", DATOS3!$1:$1,0))=0,0,INDEX( DATOS3!$1:$19996,A5042,MATCH("Total_Fluoro_Time", DATOS3!$1:$1,0))))</f>
        <v>#N/A</v>
      </c>
      <c r="L5042" t="e">
        <f>IF(D5042="","",IF(INDEX( DATOS3!$1:$19996,A5042,MATCH("Total_Acquisition_Time", DATOS3!$1:$1,0))=0,0,INDEX( DATOS3!$1:$19996,A5042,MATCH("Total_Acquisition_Time", DATOS3!$1:$1,0))))</f>
        <v>#N/A</v>
      </c>
      <c r="M5042" t="e">
        <f>IF(D5042="","",IF(INDEX( DATOS3!$1:$19996,A5042,MATCH("Acquisition_Plane_in_Accumulated_Dose_Data", DATOS3!$1:$1,0))=0,"",INDEX( DATOS3!$1:$19996,A5042,MATCH("Acquisition_Plane_in_Accumulated_Dose_Data", DATOS3!$1:$1,0))))</f>
        <v>#N/A</v>
      </c>
    </row>
    <row r="5043" spans="1:13" hidden="1" x14ac:dyDescent="0.25">
      <c r="A5043">
        <v>5043</v>
      </c>
      <c r="B5043" t="e">
        <f t="shared" si="79"/>
        <v>#N/A</v>
      </c>
      <c r="D5043" t="e">
        <f>IF(INDEX(DATOS3!$1:$19996,A5043,MATCH("PatientID",DATOS3!$1:$1,0))=0,"",INDEX(DATOS3!$1:$19996,A5043,MATCH("PatientID",DATOS3!$1:$1,0)))</f>
        <v>#N/A</v>
      </c>
      <c r="F5043" t="e">
        <f>IF(D5043="","",IF(INDEX( DATOS3!$1:$19996,A5043,MATCH("SeriesDate", DATOS3!$1:$1,0))=0,"",INDEX( DATOS3!$1:$19996,A5043,MATCH("SeriesDate", DATOS3!$1:$1,0))))</f>
        <v>#N/A</v>
      </c>
      <c r="G5043" t="e">
        <f>IF(D5043="","",IF(INDEX( DATOS3!$1:$19996,A5043,MATCH("SeriesTime", DATOS3!$1:$1,0))=0,"",INDEX( DATOS3!$1:$19996,A5043,MATCH("SeriesTime", DATOS3!$1:$1,0))))</f>
        <v>#N/A</v>
      </c>
      <c r="H5043" t="e">
        <f>IF(D5043="","",IF(INDEX( DATOS3!$1:$19996,A5043,MATCH("StudyDescription", DATOS3!$1:$1,0))=0,"",INDEX( DATOS3!$1:$19996,A5043,MATCH("StudyDescription", DATOS3!$1:$1,0))))</f>
        <v>#N/A</v>
      </c>
      <c r="I5043" t="e">
        <f>IF(D5043="","",IF(INDEX( DATOS3!$1:$19996,A5043,MATCH("Dose_Area_Product_Total", DATOS3!$1:$1,0))=0,0,INDEX( DATOS3!$1:$19996,A5043,MATCH("Dose_Area_Product_Total", DATOS3!$1:$1,0))))</f>
        <v>#N/A</v>
      </c>
      <c r="J5043" t="e">
        <f>IF(D5043="","",IF(INDEX( DATOS3!$1:$19996,A5043,MATCH("Dose_RP_Total", DATOS3!$1:$1,0))=0,0,INDEX( DATOS3!$1:$19996,A5043,MATCH("Dose_RP_Total", DATOS3!$1:$1,0))))</f>
        <v>#N/A</v>
      </c>
      <c r="K5043" t="e">
        <f>IF(D5043="","",IF(INDEX( DATOS3!$1:$19996,A5043,MATCH("Total_Fluoro_Time", DATOS3!$1:$1,0))=0,0,INDEX( DATOS3!$1:$19996,A5043,MATCH("Total_Fluoro_Time", DATOS3!$1:$1,0))))</f>
        <v>#N/A</v>
      </c>
      <c r="L5043" t="e">
        <f>IF(D5043="","",IF(INDEX( DATOS3!$1:$19996,A5043,MATCH("Total_Acquisition_Time", DATOS3!$1:$1,0))=0,0,INDEX( DATOS3!$1:$19996,A5043,MATCH("Total_Acquisition_Time", DATOS3!$1:$1,0))))</f>
        <v>#N/A</v>
      </c>
      <c r="M5043" t="e">
        <f>IF(D5043="","",IF(INDEX( DATOS3!$1:$19996,A5043,MATCH("Acquisition_Plane_in_Accumulated_Dose_Data", DATOS3!$1:$1,0))=0,"",INDEX( DATOS3!$1:$19996,A5043,MATCH("Acquisition_Plane_in_Accumulated_Dose_Data", DATOS3!$1:$1,0))))</f>
        <v>#N/A</v>
      </c>
    </row>
    <row r="5044" spans="1:13" hidden="1" x14ac:dyDescent="0.25">
      <c r="A5044">
        <v>5044</v>
      </c>
      <c r="B5044" t="e">
        <f t="shared" si="79"/>
        <v>#N/A</v>
      </c>
      <c r="D5044" t="e">
        <f>IF(INDEX(DATOS3!$1:$19996,A5044,MATCH("PatientID",DATOS3!$1:$1,0))=0,"",INDEX(DATOS3!$1:$19996,A5044,MATCH("PatientID",DATOS3!$1:$1,0)))</f>
        <v>#N/A</v>
      </c>
      <c r="F5044" t="e">
        <f>IF(D5044="","",IF(INDEX( DATOS3!$1:$19996,A5044,MATCH("SeriesDate", DATOS3!$1:$1,0))=0,"",INDEX( DATOS3!$1:$19996,A5044,MATCH("SeriesDate", DATOS3!$1:$1,0))))</f>
        <v>#N/A</v>
      </c>
      <c r="G5044" t="e">
        <f>IF(D5044="","",IF(INDEX( DATOS3!$1:$19996,A5044,MATCH("SeriesTime", DATOS3!$1:$1,0))=0,"",INDEX( DATOS3!$1:$19996,A5044,MATCH("SeriesTime", DATOS3!$1:$1,0))))</f>
        <v>#N/A</v>
      </c>
      <c r="H5044" t="e">
        <f>IF(D5044="","",IF(INDEX( DATOS3!$1:$19996,A5044,MATCH("StudyDescription", DATOS3!$1:$1,0))=0,"",INDEX( DATOS3!$1:$19996,A5044,MATCH("StudyDescription", DATOS3!$1:$1,0))))</f>
        <v>#N/A</v>
      </c>
      <c r="I5044" t="e">
        <f>IF(D5044="","",IF(INDEX( DATOS3!$1:$19996,A5044,MATCH("Dose_Area_Product_Total", DATOS3!$1:$1,0))=0,0,INDEX( DATOS3!$1:$19996,A5044,MATCH("Dose_Area_Product_Total", DATOS3!$1:$1,0))))</f>
        <v>#N/A</v>
      </c>
      <c r="J5044" t="e">
        <f>IF(D5044="","",IF(INDEX( DATOS3!$1:$19996,A5044,MATCH("Dose_RP_Total", DATOS3!$1:$1,0))=0,0,INDEX( DATOS3!$1:$19996,A5044,MATCH("Dose_RP_Total", DATOS3!$1:$1,0))))</f>
        <v>#N/A</v>
      </c>
      <c r="K5044" t="e">
        <f>IF(D5044="","",IF(INDEX( DATOS3!$1:$19996,A5044,MATCH("Total_Fluoro_Time", DATOS3!$1:$1,0))=0,0,INDEX( DATOS3!$1:$19996,A5044,MATCH("Total_Fluoro_Time", DATOS3!$1:$1,0))))</f>
        <v>#N/A</v>
      </c>
      <c r="L5044" t="e">
        <f>IF(D5044="","",IF(INDEX( DATOS3!$1:$19996,A5044,MATCH("Total_Acquisition_Time", DATOS3!$1:$1,0))=0,0,INDEX( DATOS3!$1:$19996,A5044,MATCH("Total_Acquisition_Time", DATOS3!$1:$1,0))))</f>
        <v>#N/A</v>
      </c>
      <c r="M5044" t="e">
        <f>IF(D5044="","",IF(INDEX( DATOS3!$1:$19996,A5044,MATCH("Acquisition_Plane_in_Accumulated_Dose_Data", DATOS3!$1:$1,0))=0,"",INDEX( DATOS3!$1:$19996,A5044,MATCH("Acquisition_Plane_in_Accumulated_Dose_Data", DATOS3!$1:$1,0))))</f>
        <v>#N/A</v>
      </c>
    </row>
    <row r="5045" spans="1:13" hidden="1" x14ac:dyDescent="0.25">
      <c r="A5045">
        <v>5045</v>
      </c>
      <c r="B5045" t="e">
        <f t="shared" si="79"/>
        <v>#N/A</v>
      </c>
      <c r="D5045" t="e">
        <f>IF(INDEX(DATOS3!$1:$19996,A5045,MATCH("PatientID",DATOS3!$1:$1,0))=0,"",INDEX(DATOS3!$1:$19996,A5045,MATCH("PatientID",DATOS3!$1:$1,0)))</f>
        <v>#N/A</v>
      </c>
      <c r="F5045" t="e">
        <f>IF(D5045="","",IF(INDEX( DATOS3!$1:$19996,A5045,MATCH("SeriesDate", DATOS3!$1:$1,0))=0,"",INDEX( DATOS3!$1:$19996,A5045,MATCH("SeriesDate", DATOS3!$1:$1,0))))</f>
        <v>#N/A</v>
      </c>
      <c r="G5045" t="e">
        <f>IF(D5045="","",IF(INDEX( DATOS3!$1:$19996,A5045,MATCH("SeriesTime", DATOS3!$1:$1,0))=0,"",INDEX( DATOS3!$1:$19996,A5045,MATCH("SeriesTime", DATOS3!$1:$1,0))))</f>
        <v>#N/A</v>
      </c>
      <c r="H5045" t="e">
        <f>IF(D5045="","",IF(INDEX( DATOS3!$1:$19996,A5045,MATCH("StudyDescription", DATOS3!$1:$1,0))=0,"",INDEX( DATOS3!$1:$19996,A5045,MATCH("StudyDescription", DATOS3!$1:$1,0))))</f>
        <v>#N/A</v>
      </c>
      <c r="I5045" t="e">
        <f>IF(D5045="","",IF(INDEX( DATOS3!$1:$19996,A5045,MATCH("Dose_Area_Product_Total", DATOS3!$1:$1,0))=0,0,INDEX( DATOS3!$1:$19996,A5045,MATCH("Dose_Area_Product_Total", DATOS3!$1:$1,0))))</f>
        <v>#N/A</v>
      </c>
      <c r="J5045" t="e">
        <f>IF(D5045="","",IF(INDEX( DATOS3!$1:$19996,A5045,MATCH("Dose_RP_Total", DATOS3!$1:$1,0))=0,0,INDEX( DATOS3!$1:$19996,A5045,MATCH("Dose_RP_Total", DATOS3!$1:$1,0))))</f>
        <v>#N/A</v>
      </c>
      <c r="K5045" t="e">
        <f>IF(D5045="","",IF(INDEX( DATOS3!$1:$19996,A5045,MATCH("Total_Fluoro_Time", DATOS3!$1:$1,0))=0,0,INDEX( DATOS3!$1:$19996,A5045,MATCH("Total_Fluoro_Time", DATOS3!$1:$1,0))))</f>
        <v>#N/A</v>
      </c>
      <c r="L5045" t="e">
        <f>IF(D5045="","",IF(INDEX( DATOS3!$1:$19996,A5045,MATCH("Total_Acquisition_Time", DATOS3!$1:$1,0))=0,0,INDEX( DATOS3!$1:$19996,A5045,MATCH("Total_Acquisition_Time", DATOS3!$1:$1,0))))</f>
        <v>#N/A</v>
      </c>
      <c r="M5045" t="e">
        <f>IF(D5045="","",IF(INDEX( DATOS3!$1:$19996,A5045,MATCH("Acquisition_Plane_in_Accumulated_Dose_Data", DATOS3!$1:$1,0))=0,"",INDEX( DATOS3!$1:$19996,A5045,MATCH("Acquisition_Plane_in_Accumulated_Dose_Data", DATOS3!$1:$1,0))))</f>
        <v>#N/A</v>
      </c>
    </row>
    <row r="5046" spans="1:13" hidden="1" x14ac:dyDescent="0.25">
      <c r="A5046">
        <v>5046</v>
      </c>
      <c r="B5046" t="e">
        <f t="shared" si="79"/>
        <v>#N/A</v>
      </c>
      <c r="D5046" t="e">
        <f>IF(INDEX(DATOS3!$1:$19996,A5046,MATCH("PatientID",DATOS3!$1:$1,0))=0,"",INDEX(DATOS3!$1:$19996,A5046,MATCH("PatientID",DATOS3!$1:$1,0)))</f>
        <v>#N/A</v>
      </c>
      <c r="F5046" t="e">
        <f>IF(D5046="","",IF(INDEX( DATOS3!$1:$19996,A5046,MATCH("SeriesDate", DATOS3!$1:$1,0))=0,"",INDEX( DATOS3!$1:$19996,A5046,MATCH("SeriesDate", DATOS3!$1:$1,0))))</f>
        <v>#N/A</v>
      </c>
      <c r="G5046" t="e">
        <f>IF(D5046="","",IF(INDEX( DATOS3!$1:$19996,A5046,MATCH("SeriesTime", DATOS3!$1:$1,0))=0,"",INDEX( DATOS3!$1:$19996,A5046,MATCH("SeriesTime", DATOS3!$1:$1,0))))</f>
        <v>#N/A</v>
      </c>
      <c r="H5046" t="e">
        <f>IF(D5046="","",IF(INDEX( DATOS3!$1:$19996,A5046,MATCH("StudyDescription", DATOS3!$1:$1,0))=0,"",INDEX( DATOS3!$1:$19996,A5046,MATCH("StudyDescription", DATOS3!$1:$1,0))))</f>
        <v>#N/A</v>
      </c>
      <c r="I5046" t="e">
        <f>IF(D5046="","",IF(INDEX( DATOS3!$1:$19996,A5046,MATCH("Dose_Area_Product_Total", DATOS3!$1:$1,0))=0,0,INDEX( DATOS3!$1:$19996,A5046,MATCH("Dose_Area_Product_Total", DATOS3!$1:$1,0))))</f>
        <v>#N/A</v>
      </c>
      <c r="J5046" t="e">
        <f>IF(D5046="","",IF(INDEX( DATOS3!$1:$19996,A5046,MATCH("Dose_RP_Total", DATOS3!$1:$1,0))=0,0,INDEX( DATOS3!$1:$19996,A5046,MATCH("Dose_RP_Total", DATOS3!$1:$1,0))))</f>
        <v>#N/A</v>
      </c>
      <c r="K5046" t="e">
        <f>IF(D5046="","",IF(INDEX( DATOS3!$1:$19996,A5046,MATCH("Total_Fluoro_Time", DATOS3!$1:$1,0))=0,0,INDEX( DATOS3!$1:$19996,A5046,MATCH("Total_Fluoro_Time", DATOS3!$1:$1,0))))</f>
        <v>#N/A</v>
      </c>
      <c r="L5046" t="e">
        <f>IF(D5046="","",IF(INDEX( DATOS3!$1:$19996,A5046,MATCH("Total_Acquisition_Time", DATOS3!$1:$1,0))=0,0,INDEX( DATOS3!$1:$19996,A5046,MATCH("Total_Acquisition_Time", DATOS3!$1:$1,0))))</f>
        <v>#N/A</v>
      </c>
      <c r="M5046" t="e">
        <f>IF(D5046="","",IF(INDEX( DATOS3!$1:$19996,A5046,MATCH("Acquisition_Plane_in_Accumulated_Dose_Data", DATOS3!$1:$1,0))=0,"",INDEX( DATOS3!$1:$19996,A5046,MATCH("Acquisition_Plane_in_Accumulated_Dose_Data", DATOS3!$1:$1,0))))</f>
        <v>#N/A</v>
      </c>
    </row>
    <row r="5047" spans="1:13" hidden="1" x14ac:dyDescent="0.25">
      <c r="A5047">
        <v>5047</v>
      </c>
      <c r="B5047" t="e">
        <f t="shared" si="79"/>
        <v>#N/A</v>
      </c>
      <c r="D5047" t="e">
        <f>IF(INDEX(DATOS3!$1:$19996,A5047,MATCH("PatientID",DATOS3!$1:$1,0))=0,"",INDEX(DATOS3!$1:$19996,A5047,MATCH("PatientID",DATOS3!$1:$1,0)))</f>
        <v>#N/A</v>
      </c>
      <c r="F5047" t="e">
        <f>IF(D5047="","",IF(INDEX( DATOS3!$1:$19996,A5047,MATCH("SeriesDate", DATOS3!$1:$1,0))=0,"",INDEX( DATOS3!$1:$19996,A5047,MATCH("SeriesDate", DATOS3!$1:$1,0))))</f>
        <v>#N/A</v>
      </c>
      <c r="G5047" t="e">
        <f>IF(D5047="","",IF(INDEX( DATOS3!$1:$19996,A5047,MATCH("SeriesTime", DATOS3!$1:$1,0))=0,"",INDEX( DATOS3!$1:$19996,A5047,MATCH("SeriesTime", DATOS3!$1:$1,0))))</f>
        <v>#N/A</v>
      </c>
      <c r="H5047" t="e">
        <f>IF(D5047="","",IF(INDEX( DATOS3!$1:$19996,A5047,MATCH("StudyDescription", DATOS3!$1:$1,0))=0,"",INDEX( DATOS3!$1:$19996,A5047,MATCH("StudyDescription", DATOS3!$1:$1,0))))</f>
        <v>#N/A</v>
      </c>
      <c r="I5047" t="e">
        <f>IF(D5047="","",IF(INDEX( DATOS3!$1:$19996,A5047,MATCH("Dose_Area_Product_Total", DATOS3!$1:$1,0))=0,0,INDEX( DATOS3!$1:$19996,A5047,MATCH("Dose_Area_Product_Total", DATOS3!$1:$1,0))))</f>
        <v>#N/A</v>
      </c>
      <c r="J5047" t="e">
        <f>IF(D5047="","",IF(INDEX( DATOS3!$1:$19996,A5047,MATCH("Dose_RP_Total", DATOS3!$1:$1,0))=0,0,INDEX( DATOS3!$1:$19996,A5047,MATCH("Dose_RP_Total", DATOS3!$1:$1,0))))</f>
        <v>#N/A</v>
      </c>
      <c r="K5047" t="e">
        <f>IF(D5047="","",IF(INDEX( DATOS3!$1:$19996,A5047,MATCH("Total_Fluoro_Time", DATOS3!$1:$1,0))=0,0,INDEX( DATOS3!$1:$19996,A5047,MATCH("Total_Fluoro_Time", DATOS3!$1:$1,0))))</f>
        <v>#N/A</v>
      </c>
      <c r="L5047" t="e">
        <f>IF(D5047="","",IF(INDEX( DATOS3!$1:$19996,A5047,MATCH("Total_Acquisition_Time", DATOS3!$1:$1,0))=0,0,INDEX( DATOS3!$1:$19996,A5047,MATCH("Total_Acquisition_Time", DATOS3!$1:$1,0))))</f>
        <v>#N/A</v>
      </c>
      <c r="M5047" t="e">
        <f>IF(D5047="","",IF(INDEX( DATOS3!$1:$19996,A5047,MATCH("Acquisition_Plane_in_Accumulated_Dose_Data", DATOS3!$1:$1,0))=0,"",INDEX( DATOS3!$1:$19996,A5047,MATCH("Acquisition_Plane_in_Accumulated_Dose_Data", DATOS3!$1:$1,0))))</f>
        <v>#N/A</v>
      </c>
    </row>
    <row r="5048" spans="1:13" hidden="1" x14ac:dyDescent="0.25">
      <c r="A5048">
        <v>5048</v>
      </c>
      <c r="B5048" t="e">
        <f t="shared" si="79"/>
        <v>#N/A</v>
      </c>
      <c r="D5048" t="e">
        <f>IF(INDEX(DATOS3!$1:$19996,A5048,MATCH("PatientID",DATOS3!$1:$1,0))=0,"",INDEX(DATOS3!$1:$19996,A5048,MATCH("PatientID",DATOS3!$1:$1,0)))</f>
        <v>#N/A</v>
      </c>
      <c r="F5048" t="e">
        <f>IF(D5048="","",IF(INDEX( DATOS3!$1:$19996,A5048,MATCH("SeriesDate", DATOS3!$1:$1,0))=0,"",INDEX( DATOS3!$1:$19996,A5048,MATCH("SeriesDate", DATOS3!$1:$1,0))))</f>
        <v>#N/A</v>
      </c>
      <c r="G5048" t="e">
        <f>IF(D5048="","",IF(INDEX( DATOS3!$1:$19996,A5048,MATCH("SeriesTime", DATOS3!$1:$1,0))=0,"",INDEX( DATOS3!$1:$19996,A5048,MATCH("SeriesTime", DATOS3!$1:$1,0))))</f>
        <v>#N/A</v>
      </c>
      <c r="H5048" t="e">
        <f>IF(D5048="","",IF(INDEX( DATOS3!$1:$19996,A5048,MATCH("StudyDescription", DATOS3!$1:$1,0))=0,"",INDEX( DATOS3!$1:$19996,A5048,MATCH("StudyDescription", DATOS3!$1:$1,0))))</f>
        <v>#N/A</v>
      </c>
      <c r="I5048" t="e">
        <f>IF(D5048="","",IF(INDEX( DATOS3!$1:$19996,A5048,MATCH("Dose_Area_Product_Total", DATOS3!$1:$1,0))=0,0,INDEX( DATOS3!$1:$19996,A5048,MATCH("Dose_Area_Product_Total", DATOS3!$1:$1,0))))</f>
        <v>#N/A</v>
      </c>
      <c r="J5048" t="e">
        <f>IF(D5048="","",IF(INDEX( DATOS3!$1:$19996,A5048,MATCH("Dose_RP_Total", DATOS3!$1:$1,0))=0,0,INDEX( DATOS3!$1:$19996,A5048,MATCH("Dose_RP_Total", DATOS3!$1:$1,0))))</f>
        <v>#N/A</v>
      </c>
      <c r="K5048" t="e">
        <f>IF(D5048="","",IF(INDEX( DATOS3!$1:$19996,A5048,MATCH("Total_Fluoro_Time", DATOS3!$1:$1,0))=0,0,INDEX( DATOS3!$1:$19996,A5048,MATCH("Total_Fluoro_Time", DATOS3!$1:$1,0))))</f>
        <v>#N/A</v>
      </c>
      <c r="L5048" t="e">
        <f>IF(D5048="","",IF(INDEX( DATOS3!$1:$19996,A5048,MATCH("Total_Acquisition_Time", DATOS3!$1:$1,0))=0,0,INDEX( DATOS3!$1:$19996,A5048,MATCH("Total_Acquisition_Time", DATOS3!$1:$1,0))))</f>
        <v>#N/A</v>
      </c>
      <c r="M5048" t="e">
        <f>IF(D5048="","",IF(INDEX( DATOS3!$1:$19996,A5048,MATCH("Acquisition_Plane_in_Accumulated_Dose_Data", DATOS3!$1:$1,0))=0,"",INDEX( DATOS3!$1:$19996,A5048,MATCH("Acquisition_Plane_in_Accumulated_Dose_Data", DATOS3!$1:$1,0))))</f>
        <v>#N/A</v>
      </c>
    </row>
    <row r="5049" spans="1:13" hidden="1" x14ac:dyDescent="0.25">
      <c r="A5049">
        <v>5049</v>
      </c>
      <c r="B5049" t="e">
        <f t="shared" si="79"/>
        <v>#N/A</v>
      </c>
      <c r="D5049" t="e">
        <f>IF(INDEX(DATOS3!$1:$19996,A5049,MATCH("PatientID",DATOS3!$1:$1,0))=0,"",INDEX(DATOS3!$1:$19996,A5049,MATCH("PatientID",DATOS3!$1:$1,0)))</f>
        <v>#N/A</v>
      </c>
      <c r="F5049" t="e">
        <f>IF(D5049="","",IF(INDEX( DATOS3!$1:$19996,A5049,MATCH("SeriesDate", DATOS3!$1:$1,0))=0,"",INDEX( DATOS3!$1:$19996,A5049,MATCH("SeriesDate", DATOS3!$1:$1,0))))</f>
        <v>#N/A</v>
      </c>
      <c r="G5049" t="e">
        <f>IF(D5049="","",IF(INDEX( DATOS3!$1:$19996,A5049,MATCH("SeriesTime", DATOS3!$1:$1,0))=0,"",INDEX( DATOS3!$1:$19996,A5049,MATCH("SeriesTime", DATOS3!$1:$1,0))))</f>
        <v>#N/A</v>
      </c>
      <c r="H5049" t="e">
        <f>IF(D5049="","",IF(INDEX( DATOS3!$1:$19996,A5049,MATCH("StudyDescription", DATOS3!$1:$1,0))=0,"",INDEX( DATOS3!$1:$19996,A5049,MATCH("StudyDescription", DATOS3!$1:$1,0))))</f>
        <v>#N/A</v>
      </c>
      <c r="I5049" t="e">
        <f>IF(D5049="","",IF(INDEX( DATOS3!$1:$19996,A5049,MATCH("Dose_Area_Product_Total", DATOS3!$1:$1,0))=0,0,INDEX( DATOS3!$1:$19996,A5049,MATCH("Dose_Area_Product_Total", DATOS3!$1:$1,0))))</f>
        <v>#N/A</v>
      </c>
      <c r="J5049" t="e">
        <f>IF(D5049="","",IF(INDEX( DATOS3!$1:$19996,A5049,MATCH("Dose_RP_Total", DATOS3!$1:$1,0))=0,0,INDEX( DATOS3!$1:$19996,A5049,MATCH("Dose_RP_Total", DATOS3!$1:$1,0))))</f>
        <v>#N/A</v>
      </c>
      <c r="K5049" t="e">
        <f>IF(D5049="","",IF(INDEX( DATOS3!$1:$19996,A5049,MATCH("Total_Fluoro_Time", DATOS3!$1:$1,0))=0,0,INDEX( DATOS3!$1:$19996,A5049,MATCH("Total_Fluoro_Time", DATOS3!$1:$1,0))))</f>
        <v>#N/A</v>
      </c>
      <c r="L5049" t="e">
        <f>IF(D5049="","",IF(INDEX( DATOS3!$1:$19996,A5049,MATCH("Total_Acquisition_Time", DATOS3!$1:$1,0))=0,0,INDEX( DATOS3!$1:$19996,A5049,MATCH("Total_Acquisition_Time", DATOS3!$1:$1,0))))</f>
        <v>#N/A</v>
      </c>
      <c r="M5049" t="e">
        <f>IF(D5049="","",IF(INDEX( DATOS3!$1:$19996,A5049,MATCH("Acquisition_Plane_in_Accumulated_Dose_Data", DATOS3!$1:$1,0))=0,"",INDEX( DATOS3!$1:$19996,A5049,MATCH("Acquisition_Plane_in_Accumulated_Dose_Data", DATOS3!$1:$1,0))))</f>
        <v>#N/A</v>
      </c>
    </row>
    <row r="5050" spans="1:13" hidden="1" x14ac:dyDescent="0.25">
      <c r="A5050">
        <v>5050</v>
      </c>
      <c r="B5050" t="e">
        <f t="shared" si="79"/>
        <v>#N/A</v>
      </c>
      <c r="D5050" t="e">
        <f>IF(INDEX(DATOS3!$1:$19996,A5050,MATCH("PatientID",DATOS3!$1:$1,0))=0,"",INDEX(DATOS3!$1:$19996,A5050,MATCH("PatientID",DATOS3!$1:$1,0)))</f>
        <v>#N/A</v>
      </c>
      <c r="F5050" t="e">
        <f>IF(D5050="","",IF(INDEX( DATOS3!$1:$19996,A5050,MATCH("SeriesDate", DATOS3!$1:$1,0))=0,"",INDEX( DATOS3!$1:$19996,A5050,MATCH("SeriesDate", DATOS3!$1:$1,0))))</f>
        <v>#N/A</v>
      </c>
      <c r="G5050" t="e">
        <f>IF(D5050="","",IF(INDEX( DATOS3!$1:$19996,A5050,MATCH("SeriesTime", DATOS3!$1:$1,0))=0,"",INDEX( DATOS3!$1:$19996,A5050,MATCH("SeriesTime", DATOS3!$1:$1,0))))</f>
        <v>#N/A</v>
      </c>
      <c r="H5050" t="e">
        <f>IF(D5050="","",IF(INDEX( DATOS3!$1:$19996,A5050,MATCH("StudyDescription", DATOS3!$1:$1,0))=0,"",INDEX( DATOS3!$1:$19996,A5050,MATCH("StudyDescription", DATOS3!$1:$1,0))))</f>
        <v>#N/A</v>
      </c>
      <c r="I5050" t="e">
        <f>IF(D5050="","",IF(INDEX( DATOS3!$1:$19996,A5050,MATCH("Dose_Area_Product_Total", DATOS3!$1:$1,0))=0,0,INDEX( DATOS3!$1:$19996,A5050,MATCH("Dose_Area_Product_Total", DATOS3!$1:$1,0))))</f>
        <v>#N/A</v>
      </c>
      <c r="J5050" t="e">
        <f>IF(D5050="","",IF(INDEX( DATOS3!$1:$19996,A5050,MATCH("Dose_RP_Total", DATOS3!$1:$1,0))=0,0,INDEX( DATOS3!$1:$19996,A5050,MATCH("Dose_RP_Total", DATOS3!$1:$1,0))))</f>
        <v>#N/A</v>
      </c>
      <c r="K5050" t="e">
        <f>IF(D5050="","",IF(INDEX( DATOS3!$1:$19996,A5050,MATCH("Total_Fluoro_Time", DATOS3!$1:$1,0))=0,0,INDEX( DATOS3!$1:$19996,A5050,MATCH("Total_Fluoro_Time", DATOS3!$1:$1,0))))</f>
        <v>#N/A</v>
      </c>
      <c r="L5050" t="e">
        <f>IF(D5050="","",IF(INDEX( DATOS3!$1:$19996,A5050,MATCH("Total_Acquisition_Time", DATOS3!$1:$1,0))=0,0,INDEX( DATOS3!$1:$19996,A5050,MATCH("Total_Acquisition_Time", DATOS3!$1:$1,0))))</f>
        <v>#N/A</v>
      </c>
      <c r="M5050" t="e">
        <f>IF(D5050="","",IF(INDEX( DATOS3!$1:$19996,A5050,MATCH("Acquisition_Plane_in_Accumulated_Dose_Data", DATOS3!$1:$1,0))=0,"",INDEX( DATOS3!$1:$19996,A5050,MATCH("Acquisition_Plane_in_Accumulated_Dose_Data", DATOS3!$1:$1,0))))</f>
        <v>#N/A</v>
      </c>
    </row>
    <row r="5051" spans="1:13" hidden="1" x14ac:dyDescent="0.25">
      <c r="A5051">
        <v>5051</v>
      </c>
      <c r="B5051" t="e">
        <f t="shared" si="79"/>
        <v>#N/A</v>
      </c>
      <c r="D5051" t="e">
        <f>IF(INDEX(DATOS3!$1:$19996,A5051,MATCH("PatientID",DATOS3!$1:$1,0))=0,"",INDEX(DATOS3!$1:$19996,A5051,MATCH("PatientID",DATOS3!$1:$1,0)))</f>
        <v>#N/A</v>
      </c>
      <c r="F5051" t="e">
        <f>IF(D5051="","",IF(INDEX( DATOS3!$1:$19996,A5051,MATCH("SeriesDate", DATOS3!$1:$1,0))=0,"",INDEX( DATOS3!$1:$19996,A5051,MATCH("SeriesDate", DATOS3!$1:$1,0))))</f>
        <v>#N/A</v>
      </c>
      <c r="G5051" t="e">
        <f>IF(D5051="","",IF(INDEX( DATOS3!$1:$19996,A5051,MATCH("SeriesTime", DATOS3!$1:$1,0))=0,"",INDEX( DATOS3!$1:$19996,A5051,MATCH("SeriesTime", DATOS3!$1:$1,0))))</f>
        <v>#N/A</v>
      </c>
      <c r="H5051" t="e">
        <f>IF(D5051="","",IF(INDEX( DATOS3!$1:$19996,A5051,MATCH("StudyDescription", DATOS3!$1:$1,0))=0,"",INDEX( DATOS3!$1:$19996,A5051,MATCH("StudyDescription", DATOS3!$1:$1,0))))</f>
        <v>#N/A</v>
      </c>
      <c r="I5051" t="e">
        <f>IF(D5051="","",IF(INDEX( DATOS3!$1:$19996,A5051,MATCH("Dose_Area_Product_Total", DATOS3!$1:$1,0))=0,0,INDEX( DATOS3!$1:$19996,A5051,MATCH("Dose_Area_Product_Total", DATOS3!$1:$1,0))))</f>
        <v>#N/A</v>
      </c>
      <c r="J5051" t="e">
        <f>IF(D5051="","",IF(INDEX( DATOS3!$1:$19996,A5051,MATCH("Dose_RP_Total", DATOS3!$1:$1,0))=0,0,INDEX( DATOS3!$1:$19996,A5051,MATCH("Dose_RP_Total", DATOS3!$1:$1,0))))</f>
        <v>#N/A</v>
      </c>
      <c r="K5051" t="e">
        <f>IF(D5051="","",IF(INDEX( DATOS3!$1:$19996,A5051,MATCH("Total_Fluoro_Time", DATOS3!$1:$1,0))=0,0,INDEX( DATOS3!$1:$19996,A5051,MATCH("Total_Fluoro_Time", DATOS3!$1:$1,0))))</f>
        <v>#N/A</v>
      </c>
      <c r="L5051" t="e">
        <f>IF(D5051="","",IF(INDEX( DATOS3!$1:$19996,A5051,MATCH("Total_Acquisition_Time", DATOS3!$1:$1,0))=0,0,INDEX( DATOS3!$1:$19996,A5051,MATCH("Total_Acquisition_Time", DATOS3!$1:$1,0))))</f>
        <v>#N/A</v>
      </c>
      <c r="M5051" t="e">
        <f>IF(D5051="","",IF(INDEX( DATOS3!$1:$19996,A5051,MATCH("Acquisition_Plane_in_Accumulated_Dose_Data", DATOS3!$1:$1,0))=0,"",INDEX( DATOS3!$1:$19996,A5051,MATCH("Acquisition_Plane_in_Accumulated_Dose_Data", DATOS3!$1:$1,0))))</f>
        <v>#N/A</v>
      </c>
    </row>
    <row r="5052" spans="1:13" hidden="1" x14ac:dyDescent="0.25">
      <c r="A5052">
        <v>5052</v>
      </c>
      <c r="B5052" t="e">
        <f t="shared" si="79"/>
        <v>#N/A</v>
      </c>
      <c r="D5052" t="e">
        <f>IF(INDEX(DATOS3!$1:$19996,A5052,MATCH("PatientID",DATOS3!$1:$1,0))=0,"",INDEX(DATOS3!$1:$19996,A5052,MATCH("PatientID",DATOS3!$1:$1,0)))</f>
        <v>#N/A</v>
      </c>
      <c r="F5052" t="e">
        <f>IF(D5052="","",IF(INDEX( DATOS3!$1:$19996,A5052,MATCH("SeriesDate", DATOS3!$1:$1,0))=0,"",INDEX( DATOS3!$1:$19996,A5052,MATCH("SeriesDate", DATOS3!$1:$1,0))))</f>
        <v>#N/A</v>
      </c>
      <c r="G5052" t="e">
        <f>IF(D5052="","",IF(INDEX( DATOS3!$1:$19996,A5052,MATCH("SeriesTime", DATOS3!$1:$1,0))=0,"",INDEX( DATOS3!$1:$19996,A5052,MATCH("SeriesTime", DATOS3!$1:$1,0))))</f>
        <v>#N/A</v>
      </c>
      <c r="H5052" t="e">
        <f>IF(D5052="","",IF(INDEX( DATOS3!$1:$19996,A5052,MATCH("StudyDescription", DATOS3!$1:$1,0))=0,"",INDEX( DATOS3!$1:$19996,A5052,MATCH("StudyDescription", DATOS3!$1:$1,0))))</f>
        <v>#N/A</v>
      </c>
      <c r="I5052" t="e">
        <f>IF(D5052="","",IF(INDEX( DATOS3!$1:$19996,A5052,MATCH("Dose_Area_Product_Total", DATOS3!$1:$1,0))=0,0,INDEX( DATOS3!$1:$19996,A5052,MATCH("Dose_Area_Product_Total", DATOS3!$1:$1,0))))</f>
        <v>#N/A</v>
      </c>
      <c r="J5052" t="e">
        <f>IF(D5052="","",IF(INDEX( DATOS3!$1:$19996,A5052,MATCH("Dose_RP_Total", DATOS3!$1:$1,0))=0,0,INDEX( DATOS3!$1:$19996,A5052,MATCH("Dose_RP_Total", DATOS3!$1:$1,0))))</f>
        <v>#N/A</v>
      </c>
      <c r="K5052" t="e">
        <f>IF(D5052="","",IF(INDEX( DATOS3!$1:$19996,A5052,MATCH("Total_Fluoro_Time", DATOS3!$1:$1,0))=0,0,INDEX( DATOS3!$1:$19996,A5052,MATCH("Total_Fluoro_Time", DATOS3!$1:$1,0))))</f>
        <v>#N/A</v>
      </c>
      <c r="L5052" t="e">
        <f>IF(D5052="","",IF(INDEX( DATOS3!$1:$19996,A5052,MATCH("Total_Acquisition_Time", DATOS3!$1:$1,0))=0,0,INDEX( DATOS3!$1:$19996,A5052,MATCH("Total_Acquisition_Time", DATOS3!$1:$1,0))))</f>
        <v>#N/A</v>
      </c>
      <c r="M5052" t="e">
        <f>IF(D5052="","",IF(INDEX( DATOS3!$1:$19996,A5052,MATCH("Acquisition_Plane_in_Accumulated_Dose_Data", DATOS3!$1:$1,0))=0,"",INDEX( DATOS3!$1:$19996,A5052,MATCH("Acquisition_Plane_in_Accumulated_Dose_Data", DATOS3!$1:$1,0))))</f>
        <v>#N/A</v>
      </c>
    </row>
    <row r="5053" spans="1:13" hidden="1" x14ac:dyDescent="0.25">
      <c r="A5053">
        <v>5053</v>
      </c>
      <c r="B5053" t="e">
        <f t="shared" si="79"/>
        <v>#N/A</v>
      </c>
      <c r="D5053" t="e">
        <f>IF(INDEX(DATOS3!$1:$19996,A5053,MATCH("PatientID",DATOS3!$1:$1,0))=0,"",INDEX(DATOS3!$1:$19996,A5053,MATCH("PatientID",DATOS3!$1:$1,0)))</f>
        <v>#N/A</v>
      </c>
      <c r="F5053" t="e">
        <f>IF(D5053="","",IF(INDEX( DATOS3!$1:$19996,A5053,MATCH("SeriesDate", DATOS3!$1:$1,0))=0,"",INDEX( DATOS3!$1:$19996,A5053,MATCH("SeriesDate", DATOS3!$1:$1,0))))</f>
        <v>#N/A</v>
      </c>
      <c r="G5053" t="e">
        <f>IF(D5053="","",IF(INDEX( DATOS3!$1:$19996,A5053,MATCH("SeriesTime", DATOS3!$1:$1,0))=0,"",INDEX( DATOS3!$1:$19996,A5053,MATCH("SeriesTime", DATOS3!$1:$1,0))))</f>
        <v>#N/A</v>
      </c>
      <c r="H5053" t="e">
        <f>IF(D5053="","",IF(INDEX( DATOS3!$1:$19996,A5053,MATCH("StudyDescription", DATOS3!$1:$1,0))=0,"",INDEX( DATOS3!$1:$19996,A5053,MATCH("StudyDescription", DATOS3!$1:$1,0))))</f>
        <v>#N/A</v>
      </c>
      <c r="I5053" t="e">
        <f>IF(D5053="","",IF(INDEX( DATOS3!$1:$19996,A5053,MATCH("Dose_Area_Product_Total", DATOS3!$1:$1,0))=0,0,INDEX( DATOS3!$1:$19996,A5053,MATCH("Dose_Area_Product_Total", DATOS3!$1:$1,0))))</f>
        <v>#N/A</v>
      </c>
      <c r="J5053" t="e">
        <f>IF(D5053="","",IF(INDEX( DATOS3!$1:$19996,A5053,MATCH("Dose_RP_Total", DATOS3!$1:$1,0))=0,0,INDEX( DATOS3!$1:$19996,A5053,MATCH("Dose_RP_Total", DATOS3!$1:$1,0))))</f>
        <v>#N/A</v>
      </c>
      <c r="K5053" t="e">
        <f>IF(D5053="","",IF(INDEX( DATOS3!$1:$19996,A5053,MATCH("Total_Fluoro_Time", DATOS3!$1:$1,0))=0,0,INDEX( DATOS3!$1:$19996,A5053,MATCH("Total_Fluoro_Time", DATOS3!$1:$1,0))))</f>
        <v>#N/A</v>
      </c>
      <c r="L5053" t="e">
        <f>IF(D5053="","",IF(INDEX( DATOS3!$1:$19996,A5053,MATCH("Total_Acquisition_Time", DATOS3!$1:$1,0))=0,0,INDEX( DATOS3!$1:$19996,A5053,MATCH("Total_Acquisition_Time", DATOS3!$1:$1,0))))</f>
        <v>#N/A</v>
      </c>
      <c r="M5053" t="e">
        <f>IF(D5053="","",IF(INDEX( DATOS3!$1:$19996,A5053,MATCH("Acquisition_Plane_in_Accumulated_Dose_Data", DATOS3!$1:$1,0))=0,"",INDEX( DATOS3!$1:$19996,A5053,MATCH("Acquisition_Plane_in_Accumulated_Dose_Data", DATOS3!$1:$1,0))))</f>
        <v>#N/A</v>
      </c>
    </row>
    <row r="5054" spans="1:13" hidden="1" x14ac:dyDescent="0.25">
      <c r="A5054">
        <v>5054</v>
      </c>
      <c r="B5054" t="e">
        <f t="shared" si="79"/>
        <v>#N/A</v>
      </c>
      <c r="D5054" t="e">
        <f>IF(INDEX(DATOS3!$1:$19996,A5054,MATCH("PatientID",DATOS3!$1:$1,0))=0,"",INDEX(DATOS3!$1:$19996,A5054,MATCH("PatientID",DATOS3!$1:$1,0)))</f>
        <v>#N/A</v>
      </c>
      <c r="F5054" t="e">
        <f>IF(D5054="","",IF(INDEX( DATOS3!$1:$19996,A5054,MATCH("SeriesDate", DATOS3!$1:$1,0))=0,"",INDEX( DATOS3!$1:$19996,A5054,MATCH("SeriesDate", DATOS3!$1:$1,0))))</f>
        <v>#N/A</v>
      </c>
      <c r="G5054" t="e">
        <f>IF(D5054="","",IF(INDEX( DATOS3!$1:$19996,A5054,MATCH("SeriesTime", DATOS3!$1:$1,0))=0,"",INDEX( DATOS3!$1:$19996,A5054,MATCH("SeriesTime", DATOS3!$1:$1,0))))</f>
        <v>#N/A</v>
      </c>
      <c r="H5054" t="e">
        <f>IF(D5054="","",IF(INDEX( DATOS3!$1:$19996,A5054,MATCH("StudyDescription", DATOS3!$1:$1,0))=0,"",INDEX( DATOS3!$1:$19996,A5054,MATCH("StudyDescription", DATOS3!$1:$1,0))))</f>
        <v>#N/A</v>
      </c>
      <c r="I5054" t="e">
        <f>IF(D5054="","",IF(INDEX( DATOS3!$1:$19996,A5054,MATCH("Dose_Area_Product_Total", DATOS3!$1:$1,0))=0,0,INDEX( DATOS3!$1:$19996,A5054,MATCH("Dose_Area_Product_Total", DATOS3!$1:$1,0))))</f>
        <v>#N/A</v>
      </c>
      <c r="J5054" t="e">
        <f>IF(D5054="","",IF(INDEX( DATOS3!$1:$19996,A5054,MATCH("Dose_RP_Total", DATOS3!$1:$1,0))=0,0,INDEX( DATOS3!$1:$19996,A5054,MATCH("Dose_RP_Total", DATOS3!$1:$1,0))))</f>
        <v>#N/A</v>
      </c>
      <c r="K5054" t="e">
        <f>IF(D5054="","",IF(INDEX( DATOS3!$1:$19996,A5054,MATCH("Total_Fluoro_Time", DATOS3!$1:$1,0))=0,0,INDEX( DATOS3!$1:$19996,A5054,MATCH("Total_Fluoro_Time", DATOS3!$1:$1,0))))</f>
        <v>#N/A</v>
      </c>
      <c r="L5054" t="e">
        <f>IF(D5054="","",IF(INDEX( DATOS3!$1:$19996,A5054,MATCH("Total_Acquisition_Time", DATOS3!$1:$1,0))=0,0,INDEX( DATOS3!$1:$19996,A5054,MATCH("Total_Acquisition_Time", DATOS3!$1:$1,0))))</f>
        <v>#N/A</v>
      </c>
      <c r="M5054" t="e">
        <f>IF(D5054="","",IF(INDEX( DATOS3!$1:$19996,A5054,MATCH("Acquisition_Plane_in_Accumulated_Dose_Data", DATOS3!$1:$1,0))=0,"",INDEX( DATOS3!$1:$19996,A5054,MATCH("Acquisition_Plane_in_Accumulated_Dose_Data", DATOS3!$1:$1,0))))</f>
        <v>#N/A</v>
      </c>
    </row>
    <row r="5055" spans="1:13" hidden="1" x14ac:dyDescent="0.25">
      <c r="A5055">
        <v>5055</v>
      </c>
      <c r="B5055" t="e">
        <f t="shared" si="79"/>
        <v>#N/A</v>
      </c>
      <c r="D5055" t="e">
        <f>IF(INDEX(DATOS3!$1:$19996,A5055,MATCH("PatientID",DATOS3!$1:$1,0))=0,"",INDEX(DATOS3!$1:$19996,A5055,MATCH("PatientID",DATOS3!$1:$1,0)))</f>
        <v>#N/A</v>
      </c>
      <c r="F5055" t="e">
        <f>IF(D5055="","",IF(INDEX( DATOS3!$1:$19996,A5055,MATCH("SeriesDate", DATOS3!$1:$1,0))=0,"",INDEX( DATOS3!$1:$19996,A5055,MATCH("SeriesDate", DATOS3!$1:$1,0))))</f>
        <v>#N/A</v>
      </c>
      <c r="G5055" t="e">
        <f>IF(D5055="","",IF(INDEX( DATOS3!$1:$19996,A5055,MATCH("SeriesTime", DATOS3!$1:$1,0))=0,"",INDEX( DATOS3!$1:$19996,A5055,MATCH("SeriesTime", DATOS3!$1:$1,0))))</f>
        <v>#N/A</v>
      </c>
      <c r="H5055" t="e">
        <f>IF(D5055="","",IF(INDEX( DATOS3!$1:$19996,A5055,MATCH("StudyDescription", DATOS3!$1:$1,0))=0,"",INDEX( DATOS3!$1:$19996,A5055,MATCH("StudyDescription", DATOS3!$1:$1,0))))</f>
        <v>#N/A</v>
      </c>
      <c r="I5055" t="e">
        <f>IF(D5055="","",IF(INDEX( DATOS3!$1:$19996,A5055,MATCH("Dose_Area_Product_Total", DATOS3!$1:$1,0))=0,0,INDEX( DATOS3!$1:$19996,A5055,MATCH("Dose_Area_Product_Total", DATOS3!$1:$1,0))))</f>
        <v>#N/A</v>
      </c>
      <c r="J5055" t="e">
        <f>IF(D5055="","",IF(INDEX( DATOS3!$1:$19996,A5055,MATCH("Dose_RP_Total", DATOS3!$1:$1,0))=0,0,INDEX( DATOS3!$1:$19996,A5055,MATCH("Dose_RP_Total", DATOS3!$1:$1,0))))</f>
        <v>#N/A</v>
      </c>
      <c r="K5055" t="e">
        <f>IF(D5055="","",IF(INDEX( DATOS3!$1:$19996,A5055,MATCH("Total_Fluoro_Time", DATOS3!$1:$1,0))=0,0,INDEX( DATOS3!$1:$19996,A5055,MATCH("Total_Fluoro_Time", DATOS3!$1:$1,0))))</f>
        <v>#N/A</v>
      </c>
      <c r="L5055" t="e">
        <f>IF(D5055="","",IF(INDEX( DATOS3!$1:$19996,A5055,MATCH("Total_Acquisition_Time", DATOS3!$1:$1,0))=0,0,INDEX( DATOS3!$1:$19996,A5055,MATCH("Total_Acquisition_Time", DATOS3!$1:$1,0))))</f>
        <v>#N/A</v>
      </c>
      <c r="M5055" t="e">
        <f>IF(D5055="","",IF(INDEX( DATOS3!$1:$19996,A5055,MATCH("Acquisition_Plane_in_Accumulated_Dose_Data", DATOS3!$1:$1,0))=0,"",INDEX( DATOS3!$1:$19996,A5055,MATCH("Acquisition_Plane_in_Accumulated_Dose_Data", DATOS3!$1:$1,0))))</f>
        <v>#N/A</v>
      </c>
    </row>
    <row r="5056" spans="1:13" hidden="1" x14ac:dyDescent="0.25">
      <c r="A5056">
        <v>5056</v>
      </c>
      <c r="B5056" t="e">
        <f t="shared" si="79"/>
        <v>#N/A</v>
      </c>
      <c r="D5056" t="e">
        <f>IF(INDEX(DATOS3!$1:$19996,A5056,MATCH("PatientID",DATOS3!$1:$1,0))=0,"",INDEX(DATOS3!$1:$19996,A5056,MATCH("PatientID",DATOS3!$1:$1,0)))</f>
        <v>#N/A</v>
      </c>
      <c r="F5056" t="e">
        <f>IF(D5056="","",IF(INDEX( DATOS3!$1:$19996,A5056,MATCH("SeriesDate", DATOS3!$1:$1,0))=0,"",INDEX( DATOS3!$1:$19996,A5056,MATCH("SeriesDate", DATOS3!$1:$1,0))))</f>
        <v>#N/A</v>
      </c>
      <c r="G5056" t="e">
        <f>IF(D5056="","",IF(INDEX( DATOS3!$1:$19996,A5056,MATCH("SeriesTime", DATOS3!$1:$1,0))=0,"",INDEX( DATOS3!$1:$19996,A5056,MATCH("SeriesTime", DATOS3!$1:$1,0))))</f>
        <v>#N/A</v>
      </c>
      <c r="H5056" t="e">
        <f>IF(D5056="","",IF(INDEX( DATOS3!$1:$19996,A5056,MATCH("StudyDescription", DATOS3!$1:$1,0))=0,"",INDEX( DATOS3!$1:$19996,A5056,MATCH("StudyDescription", DATOS3!$1:$1,0))))</f>
        <v>#N/A</v>
      </c>
      <c r="I5056" t="e">
        <f>IF(D5056="","",IF(INDEX( DATOS3!$1:$19996,A5056,MATCH("Dose_Area_Product_Total", DATOS3!$1:$1,0))=0,0,INDEX( DATOS3!$1:$19996,A5056,MATCH("Dose_Area_Product_Total", DATOS3!$1:$1,0))))</f>
        <v>#N/A</v>
      </c>
      <c r="J5056" t="e">
        <f>IF(D5056="","",IF(INDEX( DATOS3!$1:$19996,A5056,MATCH("Dose_RP_Total", DATOS3!$1:$1,0))=0,0,INDEX( DATOS3!$1:$19996,A5056,MATCH("Dose_RP_Total", DATOS3!$1:$1,0))))</f>
        <v>#N/A</v>
      </c>
      <c r="K5056" t="e">
        <f>IF(D5056="","",IF(INDEX( DATOS3!$1:$19996,A5056,MATCH("Total_Fluoro_Time", DATOS3!$1:$1,0))=0,0,INDEX( DATOS3!$1:$19996,A5056,MATCH("Total_Fluoro_Time", DATOS3!$1:$1,0))))</f>
        <v>#N/A</v>
      </c>
      <c r="L5056" t="e">
        <f>IF(D5056="","",IF(INDEX( DATOS3!$1:$19996,A5056,MATCH("Total_Acquisition_Time", DATOS3!$1:$1,0))=0,0,INDEX( DATOS3!$1:$19996,A5056,MATCH("Total_Acquisition_Time", DATOS3!$1:$1,0))))</f>
        <v>#N/A</v>
      </c>
      <c r="M5056" t="e">
        <f>IF(D5056="","",IF(INDEX( DATOS3!$1:$19996,A5056,MATCH("Acquisition_Plane_in_Accumulated_Dose_Data", DATOS3!$1:$1,0))=0,"",INDEX( DATOS3!$1:$19996,A5056,MATCH("Acquisition_Plane_in_Accumulated_Dose_Data", DATOS3!$1:$1,0))))</f>
        <v>#N/A</v>
      </c>
    </row>
    <row r="5057" spans="1:13" hidden="1" x14ac:dyDescent="0.25">
      <c r="A5057">
        <v>5057</v>
      </c>
      <c r="B5057" t="e">
        <f t="shared" si="79"/>
        <v>#N/A</v>
      </c>
      <c r="D5057" t="e">
        <f>IF(INDEX(DATOS3!$1:$19996,A5057,MATCH("PatientID",DATOS3!$1:$1,0))=0,"",INDEX(DATOS3!$1:$19996,A5057,MATCH("PatientID",DATOS3!$1:$1,0)))</f>
        <v>#N/A</v>
      </c>
      <c r="F5057" t="e">
        <f>IF(D5057="","",IF(INDEX( DATOS3!$1:$19996,A5057,MATCH("SeriesDate", DATOS3!$1:$1,0))=0,"",INDEX( DATOS3!$1:$19996,A5057,MATCH("SeriesDate", DATOS3!$1:$1,0))))</f>
        <v>#N/A</v>
      </c>
      <c r="G5057" t="e">
        <f>IF(D5057="","",IF(INDEX( DATOS3!$1:$19996,A5057,MATCH("SeriesTime", DATOS3!$1:$1,0))=0,"",INDEX( DATOS3!$1:$19996,A5057,MATCH("SeriesTime", DATOS3!$1:$1,0))))</f>
        <v>#N/A</v>
      </c>
      <c r="H5057" t="e">
        <f>IF(D5057="","",IF(INDEX( DATOS3!$1:$19996,A5057,MATCH("StudyDescription", DATOS3!$1:$1,0))=0,"",INDEX( DATOS3!$1:$19996,A5057,MATCH("StudyDescription", DATOS3!$1:$1,0))))</f>
        <v>#N/A</v>
      </c>
      <c r="I5057" t="e">
        <f>IF(D5057="","",IF(INDEX( DATOS3!$1:$19996,A5057,MATCH("Dose_Area_Product_Total", DATOS3!$1:$1,0))=0,0,INDEX( DATOS3!$1:$19996,A5057,MATCH("Dose_Area_Product_Total", DATOS3!$1:$1,0))))</f>
        <v>#N/A</v>
      </c>
      <c r="J5057" t="e">
        <f>IF(D5057="","",IF(INDEX( DATOS3!$1:$19996,A5057,MATCH("Dose_RP_Total", DATOS3!$1:$1,0))=0,0,INDEX( DATOS3!$1:$19996,A5057,MATCH("Dose_RP_Total", DATOS3!$1:$1,0))))</f>
        <v>#N/A</v>
      </c>
      <c r="K5057" t="e">
        <f>IF(D5057="","",IF(INDEX( DATOS3!$1:$19996,A5057,MATCH("Total_Fluoro_Time", DATOS3!$1:$1,0))=0,0,INDEX( DATOS3!$1:$19996,A5057,MATCH("Total_Fluoro_Time", DATOS3!$1:$1,0))))</f>
        <v>#N/A</v>
      </c>
      <c r="L5057" t="e">
        <f>IF(D5057="","",IF(INDEX( DATOS3!$1:$19996,A5057,MATCH("Total_Acquisition_Time", DATOS3!$1:$1,0))=0,0,INDEX( DATOS3!$1:$19996,A5057,MATCH("Total_Acquisition_Time", DATOS3!$1:$1,0))))</f>
        <v>#N/A</v>
      </c>
      <c r="M5057" t="e">
        <f>IF(D5057="","",IF(INDEX( DATOS3!$1:$19996,A5057,MATCH("Acquisition_Plane_in_Accumulated_Dose_Data", DATOS3!$1:$1,0))=0,"",INDEX( DATOS3!$1:$19996,A5057,MATCH("Acquisition_Plane_in_Accumulated_Dose_Data", DATOS3!$1:$1,0))))</f>
        <v>#N/A</v>
      </c>
    </row>
    <row r="5058" spans="1:13" hidden="1" x14ac:dyDescent="0.25">
      <c r="A5058">
        <v>5058</v>
      </c>
      <c r="B5058" t="e">
        <f t="shared" si="79"/>
        <v>#N/A</v>
      </c>
      <c r="D5058" t="e">
        <f>IF(INDEX(DATOS3!$1:$19996,A5058,MATCH("PatientID",DATOS3!$1:$1,0))=0,"",INDEX(DATOS3!$1:$19996,A5058,MATCH("PatientID",DATOS3!$1:$1,0)))</f>
        <v>#N/A</v>
      </c>
      <c r="F5058" t="e">
        <f>IF(D5058="","",IF(INDEX( DATOS3!$1:$19996,A5058,MATCH("SeriesDate", DATOS3!$1:$1,0))=0,"",INDEX( DATOS3!$1:$19996,A5058,MATCH("SeriesDate", DATOS3!$1:$1,0))))</f>
        <v>#N/A</v>
      </c>
      <c r="G5058" t="e">
        <f>IF(D5058="","",IF(INDEX( DATOS3!$1:$19996,A5058,MATCH("SeriesTime", DATOS3!$1:$1,0))=0,"",INDEX( DATOS3!$1:$19996,A5058,MATCH("SeriesTime", DATOS3!$1:$1,0))))</f>
        <v>#N/A</v>
      </c>
      <c r="H5058" t="e">
        <f>IF(D5058="","",IF(INDEX( DATOS3!$1:$19996,A5058,MATCH("StudyDescription", DATOS3!$1:$1,0))=0,"",INDEX( DATOS3!$1:$19996,A5058,MATCH("StudyDescription", DATOS3!$1:$1,0))))</f>
        <v>#N/A</v>
      </c>
      <c r="I5058" t="e">
        <f>IF(D5058="","",IF(INDEX( DATOS3!$1:$19996,A5058,MATCH("Dose_Area_Product_Total", DATOS3!$1:$1,0))=0,0,INDEX( DATOS3!$1:$19996,A5058,MATCH("Dose_Area_Product_Total", DATOS3!$1:$1,0))))</f>
        <v>#N/A</v>
      </c>
      <c r="J5058" t="e">
        <f>IF(D5058="","",IF(INDEX( DATOS3!$1:$19996,A5058,MATCH("Dose_RP_Total", DATOS3!$1:$1,0))=0,0,INDEX( DATOS3!$1:$19996,A5058,MATCH("Dose_RP_Total", DATOS3!$1:$1,0))))</f>
        <v>#N/A</v>
      </c>
      <c r="K5058" t="e">
        <f>IF(D5058="","",IF(INDEX( DATOS3!$1:$19996,A5058,MATCH("Total_Fluoro_Time", DATOS3!$1:$1,0))=0,0,INDEX( DATOS3!$1:$19996,A5058,MATCH("Total_Fluoro_Time", DATOS3!$1:$1,0))))</f>
        <v>#N/A</v>
      </c>
      <c r="L5058" t="e">
        <f>IF(D5058="","",IF(INDEX( DATOS3!$1:$19996,A5058,MATCH("Total_Acquisition_Time", DATOS3!$1:$1,0))=0,0,INDEX( DATOS3!$1:$19996,A5058,MATCH("Total_Acquisition_Time", DATOS3!$1:$1,0))))</f>
        <v>#N/A</v>
      </c>
      <c r="M5058" t="e">
        <f>IF(D5058="","",IF(INDEX( DATOS3!$1:$19996,A5058,MATCH("Acquisition_Plane_in_Accumulated_Dose_Data", DATOS3!$1:$1,0))=0,"",INDEX( DATOS3!$1:$19996,A5058,MATCH("Acquisition_Plane_in_Accumulated_Dose_Data", DATOS3!$1:$1,0))))</f>
        <v>#N/A</v>
      </c>
    </row>
    <row r="5059" spans="1:13" hidden="1" x14ac:dyDescent="0.25">
      <c r="A5059">
        <v>5059</v>
      </c>
      <c r="B5059" t="e">
        <f t="shared" si="79"/>
        <v>#N/A</v>
      </c>
      <c r="D5059" t="e">
        <f>IF(INDEX(DATOS3!$1:$19996,A5059,MATCH("PatientID",DATOS3!$1:$1,0))=0,"",INDEX(DATOS3!$1:$19996,A5059,MATCH("PatientID",DATOS3!$1:$1,0)))</f>
        <v>#N/A</v>
      </c>
      <c r="F5059" t="e">
        <f>IF(D5059="","",IF(INDEX( DATOS3!$1:$19996,A5059,MATCH("SeriesDate", DATOS3!$1:$1,0))=0,"",INDEX( DATOS3!$1:$19996,A5059,MATCH("SeriesDate", DATOS3!$1:$1,0))))</f>
        <v>#N/A</v>
      </c>
      <c r="G5059" t="e">
        <f>IF(D5059="","",IF(INDEX( DATOS3!$1:$19996,A5059,MATCH("SeriesTime", DATOS3!$1:$1,0))=0,"",INDEX( DATOS3!$1:$19996,A5059,MATCH("SeriesTime", DATOS3!$1:$1,0))))</f>
        <v>#N/A</v>
      </c>
      <c r="H5059" t="e">
        <f>IF(D5059="","",IF(INDEX( DATOS3!$1:$19996,A5059,MATCH("StudyDescription", DATOS3!$1:$1,0))=0,"",INDEX( DATOS3!$1:$19996,A5059,MATCH("StudyDescription", DATOS3!$1:$1,0))))</f>
        <v>#N/A</v>
      </c>
      <c r="I5059" t="e">
        <f>IF(D5059="","",IF(INDEX( DATOS3!$1:$19996,A5059,MATCH("Dose_Area_Product_Total", DATOS3!$1:$1,0))=0,0,INDEX( DATOS3!$1:$19996,A5059,MATCH("Dose_Area_Product_Total", DATOS3!$1:$1,0))))</f>
        <v>#N/A</v>
      </c>
      <c r="J5059" t="e">
        <f>IF(D5059="","",IF(INDEX( DATOS3!$1:$19996,A5059,MATCH("Dose_RP_Total", DATOS3!$1:$1,0))=0,0,INDEX( DATOS3!$1:$19996,A5059,MATCH("Dose_RP_Total", DATOS3!$1:$1,0))))</f>
        <v>#N/A</v>
      </c>
      <c r="K5059" t="e">
        <f>IF(D5059="","",IF(INDEX( DATOS3!$1:$19996,A5059,MATCH("Total_Fluoro_Time", DATOS3!$1:$1,0))=0,0,INDEX( DATOS3!$1:$19996,A5059,MATCH("Total_Fluoro_Time", DATOS3!$1:$1,0))))</f>
        <v>#N/A</v>
      </c>
      <c r="L5059" t="e">
        <f>IF(D5059="","",IF(INDEX( DATOS3!$1:$19996,A5059,MATCH("Total_Acquisition_Time", DATOS3!$1:$1,0))=0,0,INDEX( DATOS3!$1:$19996,A5059,MATCH("Total_Acquisition_Time", DATOS3!$1:$1,0))))</f>
        <v>#N/A</v>
      </c>
      <c r="M5059" t="e">
        <f>IF(D5059="","",IF(INDEX( DATOS3!$1:$19996,A5059,MATCH("Acquisition_Plane_in_Accumulated_Dose_Data", DATOS3!$1:$1,0))=0,"",INDEX( DATOS3!$1:$19996,A5059,MATCH("Acquisition_Plane_in_Accumulated_Dose_Data", DATOS3!$1:$1,0))))</f>
        <v>#N/A</v>
      </c>
    </row>
    <row r="5060" spans="1:13" hidden="1" x14ac:dyDescent="0.25">
      <c r="A5060">
        <v>5060</v>
      </c>
      <c r="B5060" t="e">
        <f t="shared" si="79"/>
        <v>#N/A</v>
      </c>
      <c r="D5060" t="e">
        <f>IF(INDEX(DATOS3!$1:$19996,A5060,MATCH("PatientID",DATOS3!$1:$1,0))=0,"",INDEX(DATOS3!$1:$19996,A5060,MATCH("PatientID",DATOS3!$1:$1,0)))</f>
        <v>#N/A</v>
      </c>
      <c r="F5060" t="e">
        <f>IF(D5060="","",IF(INDEX( DATOS3!$1:$19996,A5060,MATCH("SeriesDate", DATOS3!$1:$1,0))=0,"",INDEX( DATOS3!$1:$19996,A5060,MATCH("SeriesDate", DATOS3!$1:$1,0))))</f>
        <v>#N/A</v>
      </c>
      <c r="G5060" t="e">
        <f>IF(D5060="","",IF(INDEX( DATOS3!$1:$19996,A5060,MATCH("SeriesTime", DATOS3!$1:$1,0))=0,"",INDEX( DATOS3!$1:$19996,A5060,MATCH("SeriesTime", DATOS3!$1:$1,0))))</f>
        <v>#N/A</v>
      </c>
      <c r="H5060" t="e">
        <f>IF(D5060="","",IF(INDEX( DATOS3!$1:$19996,A5060,MATCH("StudyDescription", DATOS3!$1:$1,0))=0,"",INDEX( DATOS3!$1:$19996,A5060,MATCH("StudyDescription", DATOS3!$1:$1,0))))</f>
        <v>#N/A</v>
      </c>
      <c r="I5060" t="e">
        <f>IF(D5060="","",IF(INDEX( DATOS3!$1:$19996,A5060,MATCH("Dose_Area_Product_Total", DATOS3!$1:$1,0))=0,0,INDEX( DATOS3!$1:$19996,A5060,MATCH("Dose_Area_Product_Total", DATOS3!$1:$1,0))))</f>
        <v>#N/A</v>
      </c>
      <c r="J5060" t="e">
        <f>IF(D5060="","",IF(INDEX( DATOS3!$1:$19996,A5060,MATCH("Dose_RP_Total", DATOS3!$1:$1,0))=0,0,INDEX( DATOS3!$1:$19996,A5060,MATCH("Dose_RP_Total", DATOS3!$1:$1,0))))</f>
        <v>#N/A</v>
      </c>
      <c r="K5060" t="e">
        <f>IF(D5060="","",IF(INDEX( DATOS3!$1:$19996,A5060,MATCH("Total_Fluoro_Time", DATOS3!$1:$1,0))=0,0,INDEX( DATOS3!$1:$19996,A5060,MATCH("Total_Fluoro_Time", DATOS3!$1:$1,0))))</f>
        <v>#N/A</v>
      </c>
      <c r="L5060" t="e">
        <f>IF(D5060="","",IF(INDEX( DATOS3!$1:$19996,A5060,MATCH("Total_Acquisition_Time", DATOS3!$1:$1,0))=0,0,INDEX( DATOS3!$1:$19996,A5060,MATCH("Total_Acquisition_Time", DATOS3!$1:$1,0))))</f>
        <v>#N/A</v>
      </c>
      <c r="M5060" t="e">
        <f>IF(D5060="","",IF(INDEX( DATOS3!$1:$19996,A5060,MATCH("Acquisition_Plane_in_Accumulated_Dose_Data", DATOS3!$1:$1,0))=0,"",INDEX( DATOS3!$1:$19996,A5060,MATCH("Acquisition_Plane_in_Accumulated_Dose_Data", DATOS3!$1:$1,0))))</f>
        <v>#N/A</v>
      </c>
    </row>
    <row r="5061" spans="1:13" hidden="1" x14ac:dyDescent="0.25">
      <c r="A5061">
        <v>5061</v>
      </c>
      <c r="B5061" t="e">
        <f t="shared" si="79"/>
        <v>#N/A</v>
      </c>
      <c r="D5061" t="e">
        <f>IF(INDEX(DATOS3!$1:$19996,A5061,MATCH("PatientID",DATOS3!$1:$1,0))=0,"",INDEX(DATOS3!$1:$19996,A5061,MATCH("PatientID",DATOS3!$1:$1,0)))</f>
        <v>#N/A</v>
      </c>
      <c r="F5061" t="e">
        <f>IF(D5061="","",IF(INDEX( DATOS3!$1:$19996,A5061,MATCH("SeriesDate", DATOS3!$1:$1,0))=0,"",INDEX( DATOS3!$1:$19996,A5061,MATCH("SeriesDate", DATOS3!$1:$1,0))))</f>
        <v>#N/A</v>
      </c>
      <c r="G5061" t="e">
        <f>IF(D5061="","",IF(INDEX( DATOS3!$1:$19996,A5061,MATCH("SeriesTime", DATOS3!$1:$1,0))=0,"",INDEX( DATOS3!$1:$19996,A5061,MATCH("SeriesTime", DATOS3!$1:$1,0))))</f>
        <v>#N/A</v>
      </c>
      <c r="H5061" t="e">
        <f>IF(D5061="","",IF(INDEX( DATOS3!$1:$19996,A5061,MATCH("StudyDescription", DATOS3!$1:$1,0))=0,"",INDEX( DATOS3!$1:$19996,A5061,MATCH("StudyDescription", DATOS3!$1:$1,0))))</f>
        <v>#N/A</v>
      </c>
      <c r="I5061" t="e">
        <f>IF(D5061="","",IF(INDEX( DATOS3!$1:$19996,A5061,MATCH("Dose_Area_Product_Total", DATOS3!$1:$1,0))=0,0,INDEX( DATOS3!$1:$19996,A5061,MATCH("Dose_Area_Product_Total", DATOS3!$1:$1,0))))</f>
        <v>#N/A</v>
      </c>
      <c r="J5061" t="e">
        <f>IF(D5061="","",IF(INDEX( DATOS3!$1:$19996,A5061,MATCH("Dose_RP_Total", DATOS3!$1:$1,0))=0,0,INDEX( DATOS3!$1:$19996,A5061,MATCH("Dose_RP_Total", DATOS3!$1:$1,0))))</f>
        <v>#N/A</v>
      </c>
      <c r="K5061" t="e">
        <f>IF(D5061="","",IF(INDEX( DATOS3!$1:$19996,A5061,MATCH("Total_Fluoro_Time", DATOS3!$1:$1,0))=0,0,INDEX( DATOS3!$1:$19996,A5061,MATCH("Total_Fluoro_Time", DATOS3!$1:$1,0))))</f>
        <v>#N/A</v>
      </c>
      <c r="L5061" t="e">
        <f>IF(D5061="","",IF(INDEX( DATOS3!$1:$19996,A5061,MATCH("Total_Acquisition_Time", DATOS3!$1:$1,0))=0,0,INDEX( DATOS3!$1:$19996,A5061,MATCH("Total_Acquisition_Time", DATOS3!$1:$1,0))))</f>
        <v>#N/A</v>
      </c>
      <c r="M5061" t="e">
        <f>IF(D5061="","",IF(INDEX( DATOS3!$1:$19996,A5061,MATCH("Acquisition_Plane_in_Accumulated_Dose_Data", DATOS3!$1:$1,0))=0,"",INDEX( DATOS3!$1:$19996,A5061,MATCH("Acquisition_Plane_in_Accumulated_Dose_Data", DATOS3!$1:$1,0))))</f>
        <v>#N/A</v>
      </c>
    </row>
    <row r="5062" spans="1:13" hidden="1" x14ac:dyDescent="0.25">
      <c r="A5062">
        <v>5062</v>
      </c>
      <c r="B5062" t="e">
        <f t="shared" si="79"/>
        <v>#N/A</v>
      </c>
      <c r="D5062" t="e">
        <f>IF(INDEX(DATOS3!$1:$19996,A5062,MATCH("PatientID",DATOS3!$1:$1,0))=0,"",INDEX(DATOS3!$1:$19996,A5062,MATCH("PatientID",DATOS3!$1:$1,0)))</f>
        <v>#N/A</v>
      </c>
      <c r="F5062" t="e">
        <f>IF(D5062="","",IF(INDEX( DATOS3!$1:$19996,A5062,MATCH("SeriesDate", DATOS3!$1:$1,0))=0,"",INDEX( DATOS3!$1:$19996,A5062,MATCH("SeriesDate", DATOS3!$1:$1,0))))</f>
        <v>#N/A</v>
      </c>
      <c r="G5062" t="e">
        <f>IF(D5062="","",IF(INDEX( DATOS3!$1:$19996,A5062,MATCH("SeriesTime", DATOS3!$1:$1,0))=0,"",INDEX( DATOS3!$1:$19996,A5062,MATCH("SeriesTime", DATOS3!$1:$1,0))))</f>
        <v>#N/A</v>
      </c>
      <c r="H5062" t="e">
        <f>IF(D5062="","",IF(INDEX( DATOS3!$1:$19996,A5062,MATCH("StudyDescription", DATOS3!$1:$1,0))=0,"",INDEX( DATOS3!$1:$19996,A5062,MATCH("StudyDescription", DATOS3!$1:$1,0))))</f>
        <v>#N/A</v>
      </c>
      <c r="I5062" t="e">
        <f>IF(D5062="","",IF(INDEX( DATOS3!$1:$19996,A5062,MATCH("Dose_Area_Product_Total", DATOS3!$1:$1,0))=0,0,INDEX( DATOS3!$1:$19996,A5062,MATCH("Dose_Area_Product_Total", DATOS3!$1:$1,0))))</f>
        <v>#N/A</v>
      </c>
      <c r="J5062" t="e">
        <f>IF(D5062="","",IF(INDEX( DATOS3!$1:$19996,A5062,MATCH("Dose_RP_Total", DATOS3!$1:$1,0))=0,0,INDEX( DATOS3!$1:$19996,A5062,MATCH("Dose_RP_Total", DATOS3!$1:$1,0))))</f>
        <v>#N/A</v>
      </c>
      <c r="K5062" t="e">
        <f>IF(D5062="","",IF(INDEX( DATOS3!$1:$19996,A5062,MATCH("Total_Fluoro_Time", DATOS3!$1:$1,0))=0,0,INDEX( DATOS3!$1:$19996,A5062,MATCH("Total_Fluoro_Time", DATOS3!$1:$1,0))))</f>
        <v>#N/A</v>
      </c>
      <c r="L5062" t="e">
        <f>IF(D5062="","",IF(INDEX( DATOS3!$1:$19996,A5062,MATCH("Total_Acquisition_Time", DATOS3!$1:$1,0))=0,0,INDEX( DATOS3!$1:$19996,A5062,MATCH("Total_Acquisition_Time", DATOS3!$1:$1,0))))</f>
        <v>#N/A</v>
      </c>
      <c r="M5062" t="e">
        <f>IF(D5062="","",IF(INDEX( DATOS3!$1:$19996,A5062,MATCH("Acquisition_Plane_in_Accumulated_Dose_Data", DATOS3!$1:$1,0))=0,"",INDEX( DATOS3!$1:$19996,A5062,MATCH("Acquisition_Plane_in_Accumulated_Dose_Data", DATOS3!$1:$1,0))))</f>
        <v>#N/A</v>
      </c>
    </row>
    <row r="5063" spans="1:13" hidden="1" x14ac:dyDescent="0.25">
      <c r="A5063">
        <v>5063</v>
      </c>
      <c r="B5063" t="e">
        <f t="shared" si="79"/>
        <v>#N/A</v>
      </c>
      <c r="D5063" t="e">
        <f>IF(INDEX(DATOS3!$1:$19996,A5063,MATCH("PatientID",DATOS3!$1:$1,0))=0,"",INDEX(DATOS3!$1:$19996,A5063,MATCH("PatientID",DATOS3!$1:$1,0)))</f>
        <v>#N/A</v>
      </c>
      <c r="F5063" t="e">
        <f>IF(D5063="","",IF(INDEX( DATOS3!$1:$19996,A5063,MATCH("SeriesDate", DATOS3!$1:$1,0))=0,"",INDEX( DATOS3!$1:$19996,A5063,MATCH("SeriesDate", DATOS3!$1:$1,0))))</f>
        <v>#N/A</v>
      </c>
      <c r="G5063" t="e">
        <f>IF(D5063="","",IF(INDEX( DATOS3!$1:$19996,A5063,MATCH("SeriesTime", DATOS3!$1:$1,0))=0,"",INDEX( DATOS3!$1:$19996,A5063,MATCH("SeriesTime", DATOS3!$1:$1,0))))</f>
        <v>#N/A</v>
      </c>
      <c r="H5063" t="e">
        <f>IF(D5063="","",IF(INDEX( DATOS3!$1:$19996,A5063,MATCH("StudyDescription", DATOS3!$1:$1,0))=0,"",INDEX( DATOS3!$1:$19996,A5063,MATCH("StudyDescription", DATOS3!$1:$1,0))))</f>
        <v>#N/A</v>
      </c>
      <c r="I5063" t="e">
        <f>IF(D5063="","",IF(INDEX( DATOS3!$1:$19996,A5063,MATCH("Dose_Area_Product_Total", DATOS3!$1:$1,0))=0,0,INDEX( DATOS3!$1:$19996,A5063,MATCH("Dose_Area_Product_Total", DATOS3!$1:$1,0))))</f>
        <v>#N/A</v>
      </c>
      <c r="J5063" t="e">
        <f>IF(D5063="","",IF(INDEX( DATOS3!$1:$19996,A5063,MATCH("Dose_RP_Total", DATOS3!$1:$1,0))=0,0,INDEX( DATOS3!$1:$19996,A5063,MATCH("Dose_RP_Total", DATOS3!$1:$1,0))))</f>
        <v>#N/A</v>
      </c>
      <c r="K5063" t="e">
        <f>IF(D5063="","",IF(INDEX( DATOS3!$1:$19996,A5063,MATCH("Total_Fluoro_Time", DATOS3!$1:$1,0))=0,0,INDEX( DATOS3!$1:$19996,A5063,MATCH("Total_Fluoro_Time", DATOS3!$1:$1,0))))</f>
        <v>#N/A</v>
      </c>
      <c r="L5063" t="e">
        <f>IF(D5063="","",IF(INDEX( DATOS3!$1:$19996,A5063,MATCH("Total_Acquisition_Time", DATOS3!$1:$1,0))=0,0,INDEX( DATOS3!$1:$19996,A5063,MATCH("Total_Acquisition_Time", DATOS3!$1:$1,0))))</f>
        <v>#N/A</v>
      </c>
      <c r="M5063" t="e">
        <f>IF(D5063="","",IF(INDEX( DATOS3!$1:$19996,A5063,MATCH("Acquisition_Plane_in_Accumulated_Dose_Data", DATOS3!$1:$1,0))=0,"",INDEX( DATOS3!$1:$19996,A5063,MATCH("Acquisition_Plane_in_Accumulated_Dose_Data", DATOS3!$1:$1,0))))</f>
        <v>#N/A</v>
      </c>
    </row>
    <row r="5064" spans="1:13" hidden="1" x14ac:dyDescent="0.25">
      <c r="A5064">
        <v>5064</v>
      </c>
      <c r="B5064" t="e">
        <f t="shared" si="79"/>
        <v>#N/A</v>
      </c>
      <c r="D5064" t="e">
        <f>IF(INDEX(DATOS3!$1:$19996,A5064,MATCH("PatientID",DATOS3!$1:$1,0))=0,"",INDEX(DATOS3!$1:$19996,A5064,MATCH("PatientID",DATOS3!$1:$1,0)))</f>
        <v>#N/A</v>
      </c>
      <c r="F5064" t="e">
        <f>IF(D5064="","",IF(INDEX( DATOS3!$1:$19996,A5064,MATCH("SeriesDate", DATOS3!$1:$1,0))=0,"",INDEX( DATOS3!$1:$19996,A5064,MATCH("SeriesDate", DATOS3!$1:$1,0))))</f>
        <v>#N/A</v>
      </c>
      <c r="G5064" t="e">
        <f>IF(D5064="","",IF(INDEX( DATOS3!$1:$19996,A5064,MATCH("SeriesTime", DATOS3!$1:$1,0))=0,"",INDEX( DATOS3!$1:$19996,A5064,MATCH("SeriesTime", DATOS3!$1:$1,0))))</f>
        <v>#N/A</v>
      </c>
      <c r="H5064" t="e">
        <f>IF(D5064="","",IF(INDEX( DATOS3!$1:$19996,A5064,MATCH("StudyDescription", DATOS3!$1:$1,0))=0,"",INDEX( DATOS3!$1:$19996,A5064,MATCH("StudyDescription", DATOS3!$1:$1,0))))</f>
        <v>#N/A</v>
      </c>
      <c r="I5064" t="e">
        <f>IF(D5064="","",IF(INDEX( DATOS3!$1:$19996,A5064,MATCH("Dose_Area_Product_Total", DATOS3!$1:$1,0))=0,0,INDEX( DATOS3!$1:$19996,A5064,MATCH("Dose_Area_Product_Total", DATOS3!$1:$1,0))))</f>
        <v>#N/A</v>
      </c>
      <c r="J5064" t="e">
        <f>IF(D5064="","",IF(INDEX( DATOS3!$1:$19996,A5064,MATCH("Dose_RP_Total", DATOS3!$1:$1,0))=0,0,INDEX( DATOS3!$1:$19996,A5064,MATCH("Dose_RP_Total", DATOS3!$1:$1,0))))</f>
        <v>#N/A</v>
      </c>
      <c r="K5064" t="e">
        <f>IF(D5064="","",IF(INDEX( DATOS3!$1:$19996,A5064,MATCH("Total_Fluoro_Time", DATOS3!$1:$1,0))=0,0,INDEX( DATOS3!$1:$19996,A5064,MATCH("Total_Fluoro_Time", DATOS3!$1:$1,0))))</f>
        <v>#N/A</v>
      </c>
      <c r="L5064" t="e">
        <f>IF(D5064="","",IF(INDEX( DATOS3!$1:$19996,A5064,MATCH("Total_Acquisition_Time", DATOS3!$1:$1,0))=0,0,INDEX( DATOS3!$1:$19996,A5064,MATCH("Total_Acquisition_Time", DATOS3!$1:$1,0))))</f>
        <v>#N/A</v>
      </c>
      <c r="M5064" t="e">
        <f>IF(D5064="","",IF(INDEX( DATOS3!$1:$19996,A5064,MATCH("Acquisition_Plane_in_Accumulated_Dose_Data", DATOS3!$1:$1,0))=0,"",INDEX( DATOS3!$1:$19996,A5064,MATCH("Acquisition_Plane_in_Accumulated_Dose_Data", DATOS3!$1:$1,0))))</f>
        <v>#N/A</v>
      </c>
    </row>
    <row r="5065" spans="1:13" hidden="1" x14ac:dyDescent="0.25">
      <c r="A5065">
        <v>5065</v>
      </c>
      <c r="B5065" t="e">
        <f t="shared" si="79"/>
        <v>#N/A</v>
      </c>
      <c r="D5065" t="e">
        <f>IF(INDEX(DATOS3!$1:$19996,A5065,MATCH("PatientID",DATOS3!$1:$1,0))=0,"",INDEX(DATOS3!$1:$19996,A5065,MATCH("PatientID",DATOS3!$1:$1,0)))</f>
        <v>#N/A</v>
      </c>
      <c r="F5065" t="e">
        <f>IF(D5065="","",IF(INDEX( DATOS3!$1:$19996,A5065,MATCH("SeriesDate", DATOS3!$1:$1,0))=0,"",INDEX( DATOS3!$1:$19996,A5065,MATCH("SeriesDate", DATOS3!$1:$1,0))))</f>
        <v>#N/A</v>
      </c>
      <c r="G5065" t="e">
        <f>IF(D5065="","",IF(INDEX( DATOS3!$1:$19996,A5065,MATCH("SeriesTime", DATOS3!$1:$1,0))=0,"",INDEX( DATOS3!$1:$19996,A5065,MATCH("SeriesTime", DATOS3!$1:$1,0))))</f>
        <v>#N/A</v>
      </c>
      <c r="H5065" t="e">
        <f>IF(D5065="","",IF(INDEX( DATOS3!$1:$19996,A5065,MATCH("StudyDescription", DATOS3!$1:$1,0))=0,"",INDEX( DATOS3!$1:$19996,A5065,MATCH("StudyDescription", DATOS3!$1:$1,0))))</f>
        <v>#N/A</v>
      </c>
      <c r="I5065" t="e">
        <f>IF(D5065="","",IF(INDEX( DATOS3!$1:$19996,A5065,MATCH("Dose_Area_Product_Total", DATOS3!$1:$1,0))=0,0,INDEX( DATOS3!$1:$19996,A5065,MATCH("Dose_Area_Product_Total", DATOS3!$1:$1,0))))</f>
        <v>#N/A</v>
      </c>
      <c r="J5065" t="e">
        <f>IF(D5065="","",IF(INDEX( DATOS3!$1:$19996,A5065,MATCH("Dose_RP_Total", DATOS3!$1:$1,0))=0,0,INDEX( DATOS3!$1:$19996,A5065,MATCH("Dose_RP_Total", DATOS3!$1:$1,0))))</f>
        <v>#N/A</v>
      </c>
      <c r="K5065" t="e">
        <f>IF(D5065="","",IF(INDEX( DATOS3!$1:$19996,A5065,MATCH("Total_Fluoro_Time", DATOS3!$1:$1,0))=0,0,INDEX( DATOS3!$1:$19996,A5065,MATCH("Total_Fluoro_Time", DATOS3!$1:$1,0))))</f>
        <v>#N/A</v>
      </c>
      <c r="L5065" t="e">
        <f>IF(D5065="","",IF(INDEX( DATOS3!$1:$19996,A5065,MATCH("Total_Acquisition_Time", DATOS3!$1:$1,0))=0,0,INDEX( DATOS3!$1:$19996,A5065,MATCH("Total_Acquisition_Time", DATOS3!$1:$1,0))))</f>
        <v>#N/A</v>
      </c>
      <c r="M5065" t="e">
        <f>IF(D5065="","",IF(INDEX( DATOS3!$1:$19996,A5065,MATCH("Acquisition_Plane_in_Accumulated_Dose_Data", DATOS3!$1:$1,0))=0,"",INDEX( DATOS3!$1:$19996,A5065,MATCH("Acquisition_Plane_in_Accumulated_Dose_Data", DATOS3!$1:$1,0))))</f>
        <v>#N/A</v>
      </c>
    </row>
    <row r="5066" spans="1:13" hidden="1" x14ac:dyDescent="0.25">
      <c r="A5066">
        <v>5066</v>
      </c>
      <c r="B5066" t="e">
        <f t="shared" si="79"/>
        <v>#N/A</v>
      </c>
      <c r="D5066" t="e">
        <f>IF(INDEX(DATOS3!$1:$19996,A5066,MATCH("PatientID",DATOS3!$1:$1,0))=0,"",INDEX(DATOS3!$1:$19996,A5066,MATCH("PatientID",DATOS3!$1:$1,0)))</f>
        <v>#N/A</v>
      </c>
      <c r="F5066" t="e">
        <f>IF(D5066="","",IF(INDEX( DATOS3!$1:$19996,A5066,MATCH("SeriesDate", DATOS3!$1:$1,0))=0,"",INDEX( DATOS3!$1:$19996,A5066,MATCH("SeriesDate", DATOS3!$1:$1,0))))</f>
        <v>#N/A</v>
      </c>
      <c r="G5066" t="e">
        <f>IF(D5066="","",IF(INDEX( DATOS3!$1:$19996,A5066,MATCH("SeriesTime", DATOS3!$1:$1,0))=0,"",INDEX( DATOS3!$1:$19996,A5066,MATCH("SeriesTime", DATOS3!$1:$1,0))))</f>
        <v>#N/A</v>
      </c>
      <c r="H5066" t="e">
        <f>IF(D5066="","",IF(INDEX( DATOS3!$1:$19996,A5066,MATCH("StudyDescription", DATOS3!$1:$1,0))=0,"",INDEX( DATOS3!$1:$19996,A5066,MATCH("StudyDescription", DATOS3!$1:$1,0))))</f>
        <v>#N/A</v>
      </c>
      <c r="I5066" t="e">
        <f>IF(D5066="","",IF(INDEX( DATOS3!$1:$19996,A5066,MATCH("Dose_Area_Product_Total", DATOS3!$1:$1,0))=0,0,INDEX( DATOS3!$1:$19996,A5066,MATCH("Dose_Area_Product_Total", DATOS3!$1:$1,0))))</f>
        <v>#N/A</v>
      </c>
      <c r="J5066" t="e">
        <f>IF(D5066="","",IF(INDEX( DATOS3!$1:$19996,A5066,MATCH("Dose_RP_Total", DATOS3!$1:$1,0))=0,0,INDEX( DATOS3!$1:$19996,A5066,MATCH("Dose_RP_Total", DATOS3!$1:$1,0))))</f>
        <v>#N/A</v>
      </c>
      <c r="K5066" t="e">
        <f>IF(D5066="","",IF(INDEX( DATOS3!$1:$19996,A5066,MATCH("Total_Fluoro_Time", DATOS3!$1:$1,0))=0,0,INDEX( DATOS3!$1:$19996,A5066,MATCH("Total_Fluoro_Time", DATOS3!$1:$1,0))))</f>
        <v>#N/A</v>
      </c>
      <c r="L5066" t="e">
        <f>IF(D5066="","",IF(INDEX( DATOS3!$1:$19996,A5066,MATCH("Total_Acquisition_Time", DATOS3!$1:$1,0))=0,0,INDEX( DATOS3!$1:$19996,A5066,MATCH("Total_Acquisition_Time", DATOS3!$1:$1,0))))</f>
        <v>#N/A</v>
      </c>
      <c r="M5066" t="e">
        <f>IF(D5066="","",IF(INDEX( DATOS3!$1:$19996,A5066,MATCH("Acquisition_Plane_in_Accumulated_Dose_Data", DATOS3!$1:$1,0))=0,"",INDEX( DATOS3!$1:$19996,A5066,MATCH("Acquisition_Plane_in_Accumulated_Dose_Data", DATOS3!$1:$1,0))))</f>
        <v>#N/A</v>
      </c>
    </row>
    <row r="5067" spans="1:13" hidden="1" x14ac:dyDescent="0.25">
      <c r="A5067">
        <v>5067</v>
      </c>
      <c r="B5067" t="e">
        <f t="shared" si="79"/>
        <v>#N/A</v>
      </c>
      <c r="D5067" t="e">
        <f>IF(INDEX(DATOS3!$1:$19996,A5067,MATCH("PatientID",DATOS3!$1:$1,0))=0,"",INDEX(DATOS3!$1:$19996,A5067,MATCH("PatientID",DATOS3!$1:$1,0)))</f>
        <v>#N/A</v>
      </c>
      <c r="F5067" t="e">
        <f>IF(D5067="","",IF(INDEX( DATOS3!$1:$19996,A5067,MATCH("SeriesDate", DATOS3!$1:$1,0))=0,"",INDEX( DATOS3!$1:$19996,A5067,MATCH("SeriesDate", DATOS3!$1:$1,0))))</f>
        <v>#N/A</v>
      </c>
      <c r="G5067" t="e">
        <f>IF(D5067="","",IF(INDEX( DATOS3!$1:$19996,A5067,MATCH("SeriesTime", DATOS3!$1:$1,0))=0,"",INDEX( DATOS3!$1:$19996,A5067,MATCH("SeriesTime", DATOS3!$1:$1,0))))</f>
        <v>#N/A</v>
      </c>
      <c r="H5067" t="e">
        <f>IF(D5067="","",IF(INDEX( DATOS3!$1:$19996,A5067,MATCH("StudyDescription", DATOS3!$1:$1,0))=0,"",INDEX( DATOS3!$1:$19996,A5067,MATCH("StudyDescription", DATOS3!$1:$1,0))))</f>
        <v>#N/A</v>
      </c>
      <c r="I5067" t="e">
        <f>IF(D5067="","",IF(INDEX( DATOS3!$1:$19996,A5067,MATCH("Dose_Area_Product_Total", DATOS3!$1:$1,0))=0,0,INDEX( DATOS3!$1:$19996,A5067,MATCH("Dose_Area_Product_Total", DATOS3!$1:$1,0))))</f>
        <v>#N/A</v>
      </c>
      <c r="J5067" t="e">
        <f>IF(D5067="","",IF(INDEX( DATOS3!$1:$19996,A5067,MATCH("Dose_RP_Total", DATOS3!$1:$1,0))=0,0,INDEX( DATOS3!$1:$19996,A5067,MATCH("Dose_RP_Total", DATOS3!$1:$1,0))))</f>
        <v>#N/A</v>
      </c>
      <c r="K5067" t="e">
        <f>IF(D5067="","",IF(INDEX( DATOS3!$1:$19996,A5067,MATCH("Total_Fluoro_Time", DATOS3!$1:$1,0))=0,0,INDEX( DATOS3!$1:$19996,A5067,MATCH("Total_Fluoro_Time", DATOS3!$1:$1,0))))</f>
        <v>#N/A</v>
      </c>
      <c r="L5067" t="e">
        <f>IF(D5067="","",IF(INDEX( DATOS3!$1:$19996,A5067,MATCH("Total_Acquisition_Time", DATOS3!$1:$1,0))=0,0,INDEX( DATOS3!$1:$19996,A5067,MATCH("Total_Acquisition_Time", DATOS3!$1:$1,0))))</f>
        <v>#N/A</v>
      </c>
      <c r="M5067" t="e">
        <f>IF(D5067="","",IF(INDEX( DATOS3!$1:$19996,A5067,MATCH("Acquisition_Plane_in_Accumulated_Dose_Data", DATOS3!$1:$1,0))=0,"",INDEX( DATOS3!$1:$19996,A5067,MATCH("Acquisition_Plane_in_Accumulated_Dose_Data", DATOS3!$1:$1,0))))</f>
        <v>#N/A</v>
      </c>
    </row>
    <row r="5068" spans="1:13" hidden="1" x14ac:dyDescent="0.25">
      <c r="A5068">
        <v>5068</v>
      </c>
      <c r="B5068" t="e">
        <f t="shared" si="79"/>
        <v>#N/A</v>
      </c>
      <c r="D5068" t="e">
        <f>IF(INDEX(DATOS3!$1:$19996,A5068,MATCH("PatientID",DATOS3!$1:$1,0))=0,"",INDEX(DATOS3!$1:$19996,A5068,MATCH("PatientID",DATOS3!$1:$1,0)))</f>
        <v>#N/A</v>
      </c>
      <c r="F5068" t="e">
        <f>IF(D5068="","",IF(INDEX( DATOS3!$1:$19996,A5068,MATCH("SeriesDate", DATOS3!$1:$1,0))=0,"",INDEX( DATOS3!$1:$19996,A5068,MATCH("SeriesDate", DATOS3!$1:$1,0))))</f>
        <v>#N/A</v>
      </c>
      <c r="G5068" t="e">
        <f>IF(D5068="","",IF(INDEX( DATOS3!$1:$19996,A5068,MATCH("SeriesTime", DATOS3!$1:$1,0))=0,"",INDEX( DATOS3!$1:$19996,A5068,MATCH("SeriesTime", DATOS3!$1:$1,0))))</f>
        <v>#N/A</v>
      </c>
      <c r="H5068" t="e">
        <f>IF(D5068="","",IF(INDEX( DATOS3!$1:$19996,A5068,MATCH("StudyDescription", DATOS3!$1:$1,0))=0,"",INDEX( DATOS3!$1:$19996,A5068,MATCH("StudyDescription", DATOS3!$1:$1,0))))</f>
        <v>#N/A</v>
      </c>
      <c r="I5068" t="e">
        <f>IF(D5068="","",IF(INDEX( DATOS3!$1:$19996,A5068,MATCH("Dose_Area_Product_Total", DATOS3!$1:$1,0))=0,0,INDEX( DATOS3!$1:$19996,A5068,MATCH("Dose_Area_Product_Total", DATOS3!$1:$1,0))))</f>
        <v>#N/A</v>
      </c>
      <c r="J5068" t="e">
        <f>IF(D5068="","",IF(INDEX( DATOS3!$1:$19996,A5068,MATCH("Dose_RP_Total", DATOS3!$1:$1,0))=0,0,INDEX( DATOS3!$1:$19996,A5068,MATCH("Dose_RP_Total", DATOS3!$1:$1,0))))</f>
        <v>#N/A</v>
      </c>
      <c r="K5068" t="e">
        <f>IF(D5068="","",IF(INDEX( DATOS3!$1:$19996,A5068,MATCH("Total_Fluoro_Time", DATOS3!$1:$1,0))=0,0,INDEX( DATOS3!$1:$19996,A5068,MATCH("Total_Fluoro_Time", DATOS3!$1:$1,0))))</f>
        <v>#N/A</v>
      </c>
      <c r="L5068" t="e">
        <f>IF(D5068="","",IF(INDEX( DATOS3!$1:$19996,A5068,MATCH("Total_Acquisition_Time", DATOS3!$1:$1,0))=0,0,INDEX( DATOS3!$1:$19996,A5068,MATCH("Total_Acquisition_Time", DATOS3!$1:$1,0))))</f>
        <v>#N/A</v>
      </c>
      <c r="M5068" t="e">
        <f>IF(D5068="","",IF(INDEX( DATOS3!$1:$19996,A5068,MATCH("Acquisition_Plane_in_Accumulated_Dose_Data", DATOS3!$1:$1,0))=0,"",INDEX( DATOS3!$1:$19996,A5068,MATCH("Acquisition_Plane_in_Accumulated_Dose_Data", DATOS3!$1:$1,0))))</f>
        <v>#N/A</v>
      </c>
    </row>
    <row r="5069" spans="1:13" hidden="1" x14ac:dyDescent="0.25">
      <c r="A5069">
        <v>5069</v>
      </c>
      <c r="B5069" t="e">
        <f t="shared" si="79"/>
        <v>#N/A</v>
      </c>
      <c r="D5069" t="e">
        <f>IF(INDEX(DATOS3!$1:$19996,A5069,MATCH("PatientID",DATOS3!$1:$1,0))=0,"",INDEX(DATOS3!$1:$19996,A5069,MATCH("PatientID",DATOS3!$1:$1,0)))</f>
        <v>#N/A</v>
      </c>
      <c r="F5069" t="e">
        <f>IF(D5069="","",IF(INDEX( DATOS3!$1:$19996,A5069,MATCH("SeriesDate", DATOS3!$1:$1,0))=0,"",INDEX( DATOS3!$1:$19996,A5069,MATCH("SeriesDate", DATOS3!$1:$1,0))))</f>
        <v>#N/A</v>
      </c>
      <c r="G5069" t="e">
        <f>IF(D5069="","",IF(INDEX( DATOS3!$1:$19996,A5069,MATCH("SeriesTime", DATOS3!$1:$1,0))=0,"",INDEX( DATOS3!$1:$19996,A5069,MATCH("SeriesTime", DATOS3!$1:$1,0))))</f>
        <v>#N/A</v>
      </c>
      <c r="H5069" t="e">
        <f>IF(D5069="","",IF(INDEX( DATOS3!$1:$19996,A5069,MATCH("StudyDescription", DATOS3!$1:$1,0))=0,"",INDEX( DATOS3!$1:$19996,A5069,MATCH("StudyDescription", DATOS3!$1:$1,0))))</f>
        <v>#N/A</v>
      </c>
      <c r="I5069" t="e">
        <f>IF(D5069="","",IF(INDEX( DATOS3!$1:$19996,A5069,MATCH("Dose_Area_Product_Total", DATOS3!$1:$1,0))=0,0,INDEX( DATOS3!$1:$19996,A5069,MATCH("Dose_Area_Product_Total", DATOS3!$1:$1,0))))</f>
        <v>#N/A</v>
      </c>
      <c r="J5069" t="e">
        <f>IF(D5069="","",IF(INDEX( DATOS3!$1:$19996,A5069,MATCH("Dose_RP_Total", DATOS3!$1:$1,0))=0,0,INDEX( DATOS3!$1:$19996,A5069,MATCH("Dose_RP_Total", DATOS3!$1:$1,0))))</f>
        <v>#N/A</v>
      </c>
      <c r="K5069" t="e">
        <f>IF(D5069="","",IF(INDEX( DATOS3!$1:$19996,A5069,MATCH("Total_Fluoro_Time", DATOS3!$1:$1,0))=0,0,INDEX( DATOS3!$1:$19996,A5069,MATCH("Total_Fluoro_Time", DATOS3!$1:$1,0))))</f>
        <v>#N/A</v>
      </c>
      <c r="L5069" t="e">
        <f>IF(D5069="","",IF(INDEX( DATOS3!$1:$19996,A5069,MATCH("Total_Acquisition_Time", DATOS3!$1:$1,0))=0,0,INDEX( DATOS3!$1:$19996,A5069,MATCH("Total_Acquisition_Time", DATOS3!$1:$1,0))))</f>
        <v>#N/A</v>
      </c>
      <c r="M5069" t="e">
        <f>IF(D5069="","",IF(INDEX( DATOS3!$1:$19996,A5069,MATCH("Acquisition_Plane_in_Accumulated_Dose_Data", DATOS3!$1:$1,0))=0,"",INDEX( DATOS3!$1:$19996,A5069,MATCH("Acquisition_Plane_in_Accumulated_Dose_Data", DATOS3!$1:$1,0))))</f>
        <v>#N/A</v>
      </c>
    </row>
    <row r="5070" spans="1:13" hidden="1" x14ac:dyDescent="0.25">
      <c r="A5070">
        <v>5070</v>
      </c>
      <c r="B5070" t="e">
        <f t="shared" si="79"/>
        <v>#N/A</v>
      </c>
      <c r="D5070" t="e">
        <f>IF(INDEX(DATOS3!$1:$19996,A5070,MATCH("PatientID",DATOS3!$1:$1,0))=0,"",INDEX(DATOS3!$1:$19996,A5070,MATCH("PatientID",DATOS3!$1:$1,0)))</f>
        <v>#N/A</v>
      </c>
      <c r="F5070" t="e">
        <f>IF(D5070="","",IF(INDEX( DATOS3!$1:$19996,A5070,MATCH("SeriesDate", DATOS3!$1:$1,0))=0,"",INDEX( DATOS3!$1:$19996,A5070,MATCH("SeriesDate", DATOS3!$1:$1,0))))</f>
        <v>#N/A</v>
      </c>
      <c r="G5070" t="e">
        <f>IF(D5070="","",IF(INDEX( DATOS3!$1:$19996,A5070,MATCH("SeriesTime", DATOS3!$1:$1,0))=0,"",INDEX( DATOS3!$1:$19996,A5070,MATCH("SeriesTime", DATOS3!$1:$1,0))))</f>
        <v>#N/A</v>
      </c>
      <c r="H5070" t="e">
        <f>IF(D5070="","",IF(INDEX( DATOS3!$1:$19996,A5070,MATCH("StudyDescription", DATOS3!$1:$1,0))=0,"",INDEX( DATOS3!$1:$19996,A5070,MATCH("StudyDescription", DATOS3!$1:$1,0))))</f>
        <v>#N/A</v>
      </c>
      <c r="I5070" t="e">
        <f>IF(D5070="","",IF(INDEX( DATOS3!$1:$19996,A5070,MATCH("Dose_Area_Product_Total", DATOS3!$1:$1,0))=0,0,INDEX( DATOS3!$1:$19996,A5070,MATCH("Dose_Area_Product_Total", DATOS3!$1:$1,0))))</f>
        <v>#N/A</v>
      </c>
      <c r="J5070" t="e">
        <f>IF(D5070="","",IF(INDEX( DATOS3!$1:$19996,A5070,MATCH("Dose_RP_Total", DATOS3!$1:$1,0))=0,0,INDEX( DATOS3!$1:$19996,A5070,MATCH("Dose_RP_Total", DATOS3!$1:$1,0))))</f>
        <v>#N/A</v>
      </c>
      <c r="K5070" t="e">
        <f>IF(D5070="","",IF(INDEX( DATOS3!$1:$19996,A5070,MATCH("Total_Fluoro_Time", DATOS3!$1:$1,0))=0,0,INDEX( DATOS3!$1:$19996,A5070,MATCH("Total_Fluoro_Time", DATOS3!$1:$1,0))))</f>
        <v>#N/A</v>
      </c>
      <c r="L5070" t="e">
        <f>IF(D5070="","",IF(INDEX( DATOS3!$1:$19996,A5070,MATCH("Total_Acquisition_Time", DATOS3!$1:$1,0))=0,0,INDEX( DATOS3!$1:$19996,A5070,MATCH("Total_Acquisition_Time", DATOS3!$1:$1,0))))</f>
        <v>#N/A</v>
      </c>
      <c r="M5070" t="e">
        <f>IF(D5070="","",IF(INDEX( DATOS3!$1:$19996,A5070,MATCH("Acquisition_Plane_in_Accumulated_Dose_Data", DATOS3!$1:$1,0))=0,"",INDEX( DATOS3!$1:$19996,A5070,MATCH("Acquisition_Plane_in_Accumulated_Dose_Data", DATOS3!$1:$1,0))))</f>
        <v>#N/A</v>
      </c>
    </row>
    <row r="5071" spans="1:13" hidden="1" x14ac:dyDescent="0.25">
      <c r="A5071">
        <v>5071</v>
      </c>
      <c r="B5071" t="e">
        <f t="shared" si="79"/>
        <v>#N/A</v>
      </c>
      <c r="D5071" t="e">
        <f>IF(INDEX(DATOS3!$1:$19996,A5071,MATCH("PatientID",DATOS3!$1:$1,0))=0,"",INDEX(DATOS3!$1:$19996,A5071,MATCH("PatientID",DATOS3!$1:$1,0)))</f>
        <v>#N/A</v>
      </c>
      <c r="F5071" t="e">
        <f>IF(D5071="","",IF(INDEX( DATOS3!$1:$19996,A5071,MATCH("SeriesDate", DATOS3!$1:$1,0))=0,"",INDEX( DATOS3!$1:$19996,A5071,MATCH("SeriesDate", DATOS3!$1:$1,0))))</f>
        <v>#N/A</v>
      </c>
      <c r="G5071" t="e">
        <f>IF(D5071="","",IF(INDEX( DATOS3!$1:$19996,A5071,MATCH("SeriesTime", DATOS3!$1:$1,0))=0,"",INDEX( DATOS3!$1:$19996,A5071,MATCH("SeriesTime", DATOS3!$1:$1,0))))</f>
        <v>#N/A</v>
      </c>
      <c r="H5071" t="e">
        <f>IF(D5071="","",IF(INDEX( DATOS3!$1:$19996,A5071,MATCH("StudyDescription", DATOS3!$1:$1,0))=0,"",INDEX( DATOS3!$1:$19996,A5071,MATCH("StudyDescription", DATOS3!$1:$1,0))))</f>
        <v>#N/A</v>
      </c>
      <c r="I5071" t="e">
        <f>IF(D5071="","",IF(INDEX( DATOS3!$1:$19996,A5071,MATCH("Dose_Area_Product_Total", DATOS3!$1:$1,0))=0,0,INDEX( DATOS3!$1:$19996,A5071,MATCH("Dose_Area_Product_Total", DATOS3!$1:$1,0))))</f>
        <v>#N/A</v>
      </c>
      <c r="J5071" t="e">
        <f>IF(D5071="","",IF(INDEX( DATOS3!$1:$19996,A5071,MATCH("Dose_RP_Total", DATOS3!$1:$1,0))=0,0,INDEX( DATOS3!$1:$19996,A5071,MATCH("Dose_RP_Total", DATOS3!$1:$1,0))))</f>
        <v>#N/A</v>
      </c>
      <c r="K5071" t="e">
        <f>IF(D5071="","",IF(INDEX( DATOS3!$1:$19996,A5071,MATCH("Total_Fluoro_Time", DATOS3!$1:$1,0))=0,0,INDEX( DATOS3!$1:$19996,A5071,MATCH("Total_Fluoro_Time", DATOS3!$1:$1,0))))</f>
        <v>#N/A</v>
      </c>
      <c r="L5071" t="e">
        <f>IF(D5071="","",IF(INDEX( DATOS3!$1:$19996,A5071,MATCH("Total_Acquisition_Time", DATOS3!$1:$1,0))=0,0,INDEX( DATOS3!$1:$19996,A5071,MATCH("Total_Acquisition_Time", DATOS3!$1:$1,0))))</f>
        <v>#N/A</v>
      </c>
      <c r="M5071" t="e">
        <f>IF(D5071="","",IF(INDEX( DATOS3!$1:$19996,A5071,MATCH("Acquisition_Plane_in_Accumulated_Dose_Data", DATOS3!$1:$1,0))=0,"",INDEX( DATOS3!$1:$19996,A5071,MATCH("Acquisition_Plane_in_Accumulated_Dose_Data", DATOS3!$1:$1,0))))</f>
        <v>#N/A</v>
      </c>
    </row>
    <row r="5072" spans="1:13" hidden="1" x14ac:dyDescent="0.25">
      <c r="A5072">
        <v>5072</v>
      </c>
      <c r="B5072" t="e">
        <f t="shared" si="79"/>
        <v>#N/A</v>
      </c>
      <c r="D5072" t="e">
        <f>IF(INDEX(DATOS3!$1:$19996,A5072,MATCH("PatientID",DATOS3!$1:$1,0))=0,"",INDEX(DATOS3!$1:$19996,A5072,MATCH("PatientID",DATOS3!$1:$1,0)))</f>
        <v>#N/A</v>
      </c>
      <c r="F5072" t="e">
        <f>IF(D5072="","",IF(INDEX( DATOS3!$1:$19996,A5072,MATCH("SeriesDate", DATOS3!$1:$1,0))=0,"",INDEX( DATOS3!$1:$19996,A5072,MATCH("SeriesDate", DATOS3!$1:$1,0))))</f>
        <v>#N/A</v>
      </c>
      <c r="G5072" t="e">
        <f>IF(D5072="","",IF(INDEX( DATOS3!$1:$19996,A5072,MATCH("SeriesTime", DATOS3!$1:$1,0))=0,"",INDEX( DATOS3!$1:$19996,A5072,MATCH("SeriesTime", DATOS3!$1:$1,0))))</f>
        <v>#N/A</v>
      </c>
      <c r="H5072" t="e">
        <f>IF(D5072="","",IF(INDEX( DATOS3!$1:$19996,A5072,MATCH("StudyDescription", DATOS3!$1:$1,0))=0,"",INDEX( DATOS3!$1:$19996,A5072,MATCH("StudyDescription", DATOS3!$1:$1,0))))</f>
        <v>#N/A</v>
      </c>
      <c r="I5072" t="e">
        <f>IF(D5072="","",IF(INDEX( DATOS3!$1:$19996,A5072,MATCH("Dose_Area_Product_Total", DATOS3!$1:$1,0))=0,0,INDEX( DATOS3!$1:$19996,A5072,MATCH("Dose_Area_Product_Total", DATOS3!$1:$1,0))))</f>
        <v>#N/A</v>
      </c>
      <c r="J5072" t="e">
        <f>IF(D5072="","",IF(INDEX( DATOS3!$1:$19996,A5072,MATCH("Dose_RP_Total", DATOS3!$1:$1,0))=0,0,INDEX( DATOS3!$1:$19996,A5072,MATCH("Dose_RP_Total", DATOS3!$1:$1,0))))</f>
        <v>#N/A</v>
      </c>
      <c r="K5072" t="e">
        <f>IF(D5072="","",IF(INDEX( DATOS3!$1:$19996,A5072,MATCH("Total_Fluoro_Time", DATOS3!$1:$1,0))=0,0,INDEX( DATOS3!$1:$19996,A5072,MATCH("Total_Fluoro_Time", DATOS3!$1:$1,0))))</f>
        <v>#N/A</v>
      </c>
      <c r="L5072" t="e">
        <f>IF(D5072="","",IF(INDEX( DATOS3!$1:$19996,A5072,MATCH("Total_Acquisition_Time", DATOS3!$1:$1,0))=0,0,INDEX( DATOS3!$1:$19996,A5072,MATCH("Total_Acquisition_Time", DATOS3!$1:$1,0))))</f>
        <v>#N/A</v>
      </c>
      <c r="M5072" t="e">
        <f>IF(D5072="","",IF(INDEX( DATOS3!$1:$19996,A5072,MATCH("Acquisition_Plane_in_Accumulated_Dose_Data", DATOS3!$1:$1,0))=0,"",INDEX( DATOS3!$1:$19996,A5072,MATCH("Acquisition_Plane_in_Accumulated_Dose_Data", DATOS3!$1:$1,0))))</f>
        <v>#N/A</v>
      </c>
    </row>
    <row r="5073" spans="1:13" hidden="1" x14ac:dyDescent="0.25">
      <c r="A5073">
        <v>5073</v>
      </c>
      <c r="B5073" t="e">
        <f t="shared" si="79"/>
        <v>#N/A</v>
      </c>
      <c r="D5073" t="e">
        <f>IF(INDEX(DATOS3!$1:$19996,A5073,MATCH("PatientID",DATOS3!$1:$1,0))=0,"",INDEX(DATOS3!$1:$19996,A5073,MATCH("PatientID",DATOS3!$1:$1,0)))</f>
        <v>#N/A</v>
      </c>
      <c r="F5073" t="e">
        <f>IF(D5073="","",IF(INDEX( DATOS3!$1:$19996,A5073,MATCH("SeriesDate", DATOS3!$1:$1,0))=0,"",INDEX( DATOS3!$1:$19996,A5073,MATCH("SeriesDate", DATOS3!$1:$1,0))))</f>
        <v>#N/A</v>
      </c>
      <c r="G5073" t="e">
        <f>IF(D5073="","",IF(INDEX( DATOS3!$1:$19996,A5073,MATCH("SeriesTime", DATOS3!$1:$1,0))=0,"",INDEX( DATOS3!$1:$19996,A5073,MATCH("SeriesTime", DATOS3!$1:$1,0))))</f>
        <v>#N/A</v>
      </c>
      <c r="H5073" t="e">
        <f>IF(D5073="","",IF(INDEX( DATOS3!$1:$19996,A5073,MATCH("StudyDescription", DATOS3!$1:$1,0))=0,"",INDEX( DATOS3!$1:$19996,A5073,MATCH("StudyDescription", DATOS3!$1:$1,0))))</f>
        <v>#N/A</v>
      </c>
      <c r="I5073" t="e">
        <f>IF(D5073="","",IF(INDEX( DATOS3!$1:$19996,A5073,MATCH("Dose_Area_Product_Total", DATOS3!$1:$1,0))=0,0,INDEX( DATOS3!$1:$19996,A5073,MATCH("Dose_Area_Product_Total", DATOS3!$1:$1,0))))</f>
        <v>#N/A</v>
      </c>
      <c r="J5073" t="e">
        <f>IF(D5073="","",IF(INDEX( DATOS3!$1:$19996,A5073,MATCH("Dose_RP_Total", DATOS3!$1:$1,0))=0,0,INDEX( DATOS3!$1:$19996,A5073,MATCH("Dose_RP_Total", DATOS3!$1:$1,0))))</f>
        <v>#N/A</v>
      </c>
      <c r="K5073" t="e">
        <f>IF(D5073="","",IF(INDEX( DATOS3!$1:$19996,A5073,MATCH("Total_Fluoro_Time", DATOS3!$1:$1,0))=0,0,INDEX( DATOS3!$1:$19996,A5073,MATCH("Total_Fluoro_Time", DATOS3!$1:$1,0))))</f>
        <v>#N/A</v>
      </c>
      <c r="L5073" t="e">
        <f>IF(D5073="","",IF(INDEX( DATOS3!$1:$19996,A5073,MATCH("Total_Acquisition_Time", DATOS3!$1:$1,0))=0,0,INDEX( DATOS3!$1:$19996,A5073,MATCH("Total_Acquisition_Time", DATOS3!$1:$1,0))))</f>
        <v>#N/A</v>
      </c>
      <c r="M5073" t="e">
        <f>IF(D5073="","",IF(INDEX( DATOS3!$1:$19996,A5073,MATCH("Acquisition_Plane_in_Accumulated_Dose_Data", DATOS3!$1:$1,0))=0,"",INDEX( DATOS3!$1:$19996,A5073,MATCH("Acquisition_Plane_in_Accumulated_Dose_Data", DATOS3!$1:$1,0))))</f>
        <v>#N/A</v>
      </c>
    </row>
    <row r="5074" spans="1:13" hidden="1" x14ac:dyDescent="0.25">
      <c r="A5074">
        <v>5074</v>
      </c>
      <c r="B5074" t="e">
        <f t="shared" si="79"/>
        <v>#N/A</v>
      </c>
      <c r="D5074" t="e">
        <f>IF(INDEX(DATOS3!$1:$19996,A5074,MATCH("PatientID",DATOS3!$1:$1,0))=0,"",INDEX(DATOS3!$1:$19996,A5074,MATCH("PatientID",DATOS3!$1:$1,0)))</f>
        <v>#N/A</v>
      </c>
      <c r="F5074" t="e">
        <f>IF(D5074="","",IF(INDEX( DATOS3!$1:$19996,A5074,MATCH("SeriesDate", DATOS3!$1:$1,0))=0,"",INDEX( DATOS3!$1:$19996,A5074,MATCH("SeriesDate", DATOS3!$1:$1,0))))</f>
        <v>#N/A</v>
      </c>
      <c r="G5074" t="e">
        <f>IF(D5074="","",IF(INDEX( DATOS3!$1:$19996,A5074,MATCH("SeriesTime", DATOS3!$1:$1,0))=0,"",INDEX( DATOS3!$1:$19996,A5074,MATCH("SeriesTime", DATOS3!$1:$1,0))))</f>
        <v>#N/A</v>
      </c>
      <c r="H5074" t="e">
        <f>IF(D5074="","",IF(INDEX( DATOS3!$1:$19996,A5074,MATCH("StudyDescription", DATOS3!$1:$1,0))=0,"",INDEX( DATOS3!$1:$19996,A5074,MATCH("StudyDescription", DATOS3!$1:$1,0))))</f>
        <v>#N/A</v>
      </c>
      <c r="I5074" t="e">
        <f>IF(D5074="","",IF(INDEX( DATOS3!$1:$19996,A5074,MATCH("Dose_Area_Product_Total", DATOS3!$1:$1,0))=0,0,INDEX( DATOS3!$1:$19996,A5074,MATCH("Dose_Area_Product_Total", DATOS3!$1:$1,0))))</f>
        <v>#N/A</v>
      </c>
      <c r="J5074" t="e">
        <f>IF(D5074="","",IF(INDEX( DATOS3!$1:$19996,A5074,MATCH("Dose_RP_Total", DATOS3!$1:$1,0))=0,0,INDEX( DATOS3!$1:$19996,A5074,MATCH("Dose_RP_Total", DATOS3!$1:$1,0))))</f>
        <v>#N/A</v>
      </c>
      <c r="K5074" t="e">
        <f>IF(D5074="","",IF(INDEX( DATOS3!$1:$19996,A5074,MATCH("Total_Fluoro_Time", DATOS3!$1:$1,0))=0,0,INDEX( DATOS3!$1:$19996,A5074,MATCH("Total_Fluoro_Time", DATOS3!$1:$1,0))))</f>
        <v>#N/A</v>
      </c>
      <c r="L5074" t="e">
        <f>IF(D5074="","",IF(INDEX( DATOS3!$1:$19996,A5074,MATCH("Total_Acquisition_Time", DATOS3!$1:$1,0))=0,0,INDEX( DATOS3!$1:$19996,A5074,MATCH("Total_Acquisition_Time", DATOS3!$1:$1,0))))</f>
        <v>#N/A</v>
      </c>
      <c r="M5074" t="e">
        <f>IF(D5074="","",IF(INDEX( DATOS3!$1:$19996,A5074,MATCH("Acquisition_Plane_in_Accumulated_Dose_Data", DATOS3!$1:$1,0))=0,"",INDEX( DATOS3!$1:$19996,A5074,MATCH("Acquisition_Plane_in_Accumulated_Dose_Data", DATOS3!$1:$1,0))))</f>
        <v>#N/A</v>
      </c>
    </row>
    <row r="5075" spans="1:13" hidden="1" x14ac:dyDescent="0.25">
      <c r="A5075">
        <v>5075</v>
      </c>
      <c r="B5075" t="e">
        <f t="shared" si="79"/>
        <v>#N/A</v>
      </c>
      <c r="D5075" t="e">
        <f>IF(INDEX(DATOS3!$1:$19996,A5075,MATCH("PatientID",DATOS3!$1:$1,0))=0,"",INDEX(DATOS3!$1:$19996,A5075,MATCH("PatientID",DATOS3!$1:$1,0)))</f>
        <v>#N/A</v>
      </c>
      <c r="F5075" t="e">
        <f>IF(D5075="","",IF(INDEX( DATOS3!$1:$19996,A5075,MATCH("SeriesDate", DATOS3!$1:$1,0))=0,"",INDEX( DATOS3!$1:$19996,A5075,MATCH("SeriesDate", DATOS3!$1:$1,0))))</f>
        <v>#N/A</v>
      </c>
      <c r="G5075" t="e">
        <f>IF(D5075="","",IF(INDEX( DATOS3!$1:$19996,A5075,MATCH("SeriesTime", DATOS3!$1:$1,0))=0,"",INDEX( DATOS3!$1:$19996,A5075,MATCH("SeriesTime", DATOS3!$1:$1,0))))</f>
        <v>#N/A</v>
      </c>
      <c r="H5075" t="e">
        <f>IF(D5075="","",IF(INDEX( DATOS3!$1:$19996,A5075,MATCH("StudyDescription", DATOS3!$1:$1,0))=0,"",INDEX( DATOS3!$1:$19996,A5075,MATCH("StudyDescription", DATOS3!$1:$1,0))))</f>
        <v>#N/A</v>
      </c>
      <c r="I5075" t="e">
        <f>IF(D5075="","",IF(INDEX( DATOS3!$1:$19996,A5075,MATCH("Dose_Area_Product_Total", DATOS3!$1:$1,0))=0,0,INDEX( DATOS3!$1:$19996,A5075,MATCH("Dose_Area_Product_Total", DATOS3!$1:$1,0))))</f>
        <v>#N/A</v>
      </c>
      <c r="J5075" t="e">
        <f>IF(D5075="","",IF(INDEX( DATOS3!$1:$19996,A5075,MATCH("Dose_RP_Total", DATOS3!$1:$1,0))=0,0,INDEX( DATOS3!$1:$19996,A5075,MATCH("Dose_RP_Total", DATOS3!$1:$1,0))))</f>
        <v>#N/A</v>
      </c>
      <c r="K5075" t="e">
        <f>IF(D5075="","",IF(INDEX( DATOS3!$1:$19996,A5075,MATCH("Total_Fluoro_Time", DATOS3!$1:$1,0))=0,0,INDEX( DATOS3!$1:$19996,A5075,MATCH("Total_Fluoro_Time", DATOS3!$1:$1,0))))</f>
        <v>#N/A</v>
      </c>
      <c r="L5075" t="e">
        <f>IF(D5075="","",IF(INDEX( DATOS3!$1:$19996,A5075,MATCH("Total_Acquisition_Time", DATOS3!$1:$1,0))=0,0,INDEX( DATOS3!$1:$19996,A5075,MATCH("Total_Acquisition_Time", DATOS3!$1:$1,0))))</f>
        <v>#N/A</v>
      </c>
      <c r="M5075" t="e">
        <f>IF(D5075="","",IF(INDEX( DATOS3!$1:$19996,A5075,MATCH("Acquisition_Plane_in_Accumulated_Dose_Data", DATOS3!$1:$1,0))=0,"",INDEX( DATOS3!$1:$19996,A5075,MATCH("Acquisition_Plane_in_Accumulated_Dose_Data", DATOS3!$1:$1,0))))</f>
        <v>#N/A</v>
      </c>
    </row>
    <row r="5076" spans="1:13" hidden="1" x14ac:dyDescent="0.25">
      <c r="A5076">
        <v>5076</v>
      </c>
      <c r="B5076" t="e">
        <f t="shared" si="79"/>
        <v>#N/A</v>
      </c>
      <c r="D5076" t="e">
        <f>IF(INDEX(DATOS3!$1:$19996,A5076,MATCH("PatientID",DATOS3!$1:$1,0))=0,"",INDEX(DATOS3!$1:$19996,A5076,MATCH("PatientID",DATOS3!$1:$1,0)))</f>
        <v>#N/A</v>
      </c>
      <c r="F5076" t="e">
        <f>IF(D5076="","",IF(INDEX( DATOS3!$1:$19996,A5076,MATCH("SeriesDate", DATOS3!$1:$1,0))=0,"",INDEX( DATOS3!$1:$19996,A5076,MATCH("SeriesDate", DATOS3!$1:$1,0))))</f>
        <v>#N/A</v>
      </c>
      <c r="G5076" t="e">
        <f>IF(D5076="","",IF(INDEX( DATOS3!$1:$19996,A5076,MATCH("SeriesTime", DATOS3!$1:$1,0))=0,"",INDEX( DATOS3!$1:$19996,A5076,MATCH("SeriesTime", DATOS3!$1:$1,0))))</f>
        <v>#N/A</v>
      </c>
      <c r="H5076" t="e">
        <f>IF(D5076="","",IF(INDEX( DATOS3!$1:$19996,A5076,MATCH("StudyDescription", DATOS3!$1:$1,0))=0,"",INDEX( DATOS3!$1:$19996,A5076,MATCH("StudyDescription", DATOS3!$1:$1,0))))</f>
        <v>#N/A</v>
      </c>
      <c r="I5076" t="e">
        <f>IF(D5076="","",IF(INDEX( DATOS3!$1:$19996,A5076,MATCH("Dose_Area_Product_Total", DATOS3!$1:$1,0))=0,0,INDEX( DATOS3!$1:$19996,A5076,MATCH("Dose_Area_Product_Total", DATOS3!$1:$1,0))))</f>
        <v>#N/A</v>
      </c>
      <c r="J5076" t="e">
        <f>IF(D5076="","",IF(INDEX( DATOS3!$1:$19996,A5076,MATCH("Dose_RP_Total", DATOS3!$1:$1,0))=0,0,INDEX( DATOS3!$1:$19996,A5076,MATCH("Dose_RP_Total", DATOS3!$1:$1,0))))</f>
        <v>#N/A</v>
      </c>
      <c r="K5076" t="e">
        <f>IF(D5076="","",IF(INDEX( DATOS3!$1:$19996,A5076,MATCH("Total_Fluoro_Time", DATOS3!$1:$1,0))=0,0,INDEX( DATOS3!$1:$19996,A5076,MATCH("Total_Fluoro_Time", DATOS3!$1:$1,0))))</f>
        <v>#N/A</v>
      </c>
      <c r="L5076" t="e">
        <f>IF(D5076="","",IF(INDEX( DATOS3!$1:$19996,A5076,MATCH("Total_Acquisition_Time", DATOS3!$1:$1,0))=0,0,INDEX( DATOS3!$1:$19996,A5076,MATCH("Total_Acquisition_Time", DATOS3!$1:$1,0))))</f>
        <v>#N/A</v>
      </c>
      <c r="M5076" t="e">
        <f>IF(D5076="","",IF(INDEX( DATOS3!$1:$19996,A5076,MATCH("Acquisition_Plane_in_Accumulated_Dose_Data", DATOS3!$1:$1,0))=0,"",INDEX( DATOS3!$1:$19996,A5076,MATCH("Acquisition_Plane_in_Accumulated_Dose_Data", DATOS3!$1:$1,0))))</f>
        <v>#N/A</v>
      </c>
    </row>
    <row r="5077" spans="1:13" hidden="1" x14ac:dyDescent="0.25">
      <c r="A5077">
        <v>5077</v>
      </c>
      <c r="B5077" t="e">
        <f t="shared" si="79"/>
        <v>#N/A</v>
      </c>
      <c r="D5077" t="e">
        <f>IF(INDEX(DATOS3!$1:$19996,A5077,MATCH("PatientID",DATOS3!$1:$1,0))=0,"",INDEX(DATOS3!$1:$19996,A5077,MATCH("PatientID",DATOS3!$1:$1,0)))</f>
        <v>#N/A</v>
      </c>
      <c r="F5077" t="e">
        <f>IF(D5077="","",IF(INDEX( DATOS3!$1:$19996,A5077,MATCH("SeriesDate", DATOS3!$1:$1,0))=0,"",INDEX( DATOS3!$1:$19996,A5077,MATCH("SeriesDate", DATOS3!$1:$1,0))))</f>
        <v>#N/A</v>
      </c>
      <c r="G5077" t="e">
        <f>IF(D5077="","",IF(INDEX( DATOS3!$1:$19996,A5077,MATCH("SeriesTime", DATOS3!$1:$1,0))=0,"",INDEX( DATOS3!$1:$19996,A5077,MATCH("SeriesTime", DATOS3!$1:$1,0))))</f>
        <v>#N/A</v>
      </c>
      <c r="H5077" t="e">
        <f>IF(D5077="","",IF(INDEX( DATOS3!$1:$19996,A5077,MATCH("StudyDescription", DATOS3!$1:$1,0))=0,"",INDEX( DATOS3!$1:$19996,A5077,MATCH("StudyDescription", DATOS3!$1:$1,0))))</f>
        <v>#N/A</v>
      </c>
      <c r="I5077" t="e">
        <f>IF(D5077="","",IF(INDEX( DATOS3!$1:$19996,A5077,MATCH("Dose_Area_Product_Total", DATOS3!$1:$1,0))=0,0,INDEX( DATOS3!$1:$19996,A5077,MATCH("Dose_Area_Product_Total", DATOS3!$1:$1,0))))</f>
        <v>#N/A</v>
      </c>
      <c r="J5077" t="e">
        <f>IF(D5077="","",IF(INDEX( DATOS3!$1:$19996,A5077,MATCH("Dose_RP_Total", DATOS3!$1:$1,0))=0,0,INDEX( DATOS3!$1:$19996,A5077,MATCH("Dose_RP_Total", DATOS3!$1:$1,0))))</f>
        <v>#N/A</v>
      </c>
      <c r="K5077" t="e">
        <f>IF(D5077="","",IF(INDEX( DATOS3!$1:$19996,A5077,MATCH("Total_Fluoro_Time", DATOS3!$1:$1,0))=0,0,INDEX( DATOS3!$1:$19996,A5077,MATCH("Total_Fluoro_Time", DATOS3!$1:$1,0))))</f>
        <v>#N/A</v>
      </c>
      <c r="L5077" t="e">
        <f>IF(D5077="","",IF(INDEX( DATOS3!$1:$19996,A5077,MATCH("Total_Acquisition_Time", DATOS3!$1:$1,0))=0,0,INDEX( DATOS3!$1:$19996,A5077,MATCH("Total_Acquisition_Time", DATOS3!$1:$1,0))))</f>
        <v>#N/A</v>
      </c>
      <c r="M5077" t="e">
        <f>IF(D5077="","",IF(INDEX( DATOS3!$1:$19996,A5077,MATCH("Acquisition_Plane_in_Accumulated_Dose_Data", DATOS3!$1:$1,0))=0,"",INDEX( DATOS3!$1:$19996,A5077,MATCH("Acquisition_Plane_in_Accumulated_Dose_Data", DATOS3!$1:$1,0))))</f>
        <v>#N/A</v>
      </c>
    </row>
    <row r="5078" spans="1:13" hidden="1" x14ac:dyDescent="0.25">
      <c r="A5078">
        <v>5078</v>
      </c>
      <c r="B5078" t="e">
        <f t="shared" si="79"/>
        <v>#N/A</v>
      </c>
      <c r="D5078" t="e">
        <f>IF(INDEX(DATOS3!$1:$19996,A5078,MATCH("PatientID",DATOS3!$1:$1,0))=0,"",INDEX(DATOS3!$1:$19996,A5078,MATCH("PatientID",DATOS3!$1:$1,0)))</f>
        <v>#N/A</v>
      </c>
      <c r="F5078" t="e">
        <f>IF(D5078="","",IF(INDEX( DATOS3!$1:$19996,A5078,MATCH("SeriesDate", DATOS3!$1:$1,0))=0,"",INDEX( DATOS3!$1:$19996,A5078,MATCH("SeriesDate", DATOS3!$1:$1,0))))</f>
        <v>#N/A</v>
      </c>
      <c r="G5078" t="e">
        <f>IF(D5078="","",IF(INDEX( DATOS3!$1:$19996,A5078,MATCH("SeriesTime", DATOS3!$1:$1,0))=0,"",INDEX( DATOS3!$1:$19996,A5078,MATCH("SeriesTime", DATOS3!$1:$1,0))))</f>
        <v>#N/A</v>
      </c>
      <c r="H5078" t="e">
        <f>IF(D5078="","",IF(INDEX( DATOS3!$1:$19996,A5078,MATCH("StudyDescription", DATOS3!$1:$1,0))=0,"",INDEX( DATOS3!$1:$19996,A5078,MATCH("StudyDescription", DATOS3!$1:$1,0))))</f>
        <v>#N/A</v>
      </c>
      <c r="I5078" t="e">
        <f>IF(D5078="","",IF(INDEX( DATOS3!$1:$19996,A5078,MATCH("Dose_Area_Product_Total", DATOS3!$1:$1,0))=0,0,INDEX( DATOS3!$1:$19996,A5078,MATCH("Dose_Area_Product_Total", DATOS3!$1:$1,0))))</f>
        <v>#N/A</v>
      </c>
      <c r="J5078" t="e">
        <f>IF(D5078="","",IF(INDEX( DATOS3!$1:$19996,A5078,MATCH("Dose_RP_Total", DATOS3!$1:$1,0))=0,0,INDEX( DATOS3!$1:$19996,A5078,MATCH("Dose_RP_Total", DATOS3!$1:$1,0))))</f>
        <v>#N/A</v>
      </c>
      <c r="K5078" t="e">
        <f>IF(D5078="","",IF(INDEX( DATOS3!$1:$19996,A5078,MATCH("Total_Fluoro_Time", DATOS3!$1:$1,0))=0,0,INDEX( DATOS3!$1:$19996,A5078,MATCH("Total_Fluoro_Time", DATOS3!$1:$1,0))))</f>
        <v>#N/A</v>
      </c>
      <c r="L5078" t="e">
        <f>IF(D5078="","",IF(INDEX( DATOS3!$1:$19996,A5078,MATCH("Total_Acquisition_Time", DATOS3!$1:$1,0))=0,0,INDEX( DATOS3!$1:$19996,A5078,MATCH("Total_Acquisition_Time", DATOS3!$1:$1,0))))</f>
        <v>#N/A</v>
      </c>
      <c r="M5078" t="e">
        <f>IF(D5078="","",IF(INDEX( DATOS3!$1:$19996,A5078,MATCH("Acquisition_Plane_in_Accumulated_Dose_Data", DATOS3!$1:$1,0))=0,"",INDEX( DATOS3!$1:$19996,A5078,MATCH("Acquisition_Plane_in_Accumulated_Dose_Data", DATOS3!$1:$1,0))))</f>
        <v>#N/A</v>
      </c>
    </row>
    <row r="5079" spans="1:13" hidden="1" x14ac:dyDescent="0.25">
      <c r="A5079">
        <v>5079</v>
      </c>
      <c r="B5079" t="e">
        <f t="shared" si="79"/>
        <v>#N/A</v>
      </c>
      <c r="D5079" t="e">
        <f>IF(INDEX(DATOS3!$1:$19996,A5079,MATCH("PatientID",DATOS3!$1:$1,0))=0,"",INDEX(DATOS3!$1:$19996,A5079,MATCH("PatientID",DATOS3!$1:$1,0)))</f>
        <v>#N/A</v>
      </c>
      <c r="F5079" t="e">
        <f>IF(D5079="","",IF(INDEX( DATOS3!$1:$19996,A5079,MATCH("SeriesDate", DATOS3!$1:$1,0))=0,"",INDEX( DATOS3!$1:$19996,A5079,MATCH("SeriesDate", DATOS3!$1:$1,0))))</f>
        <v>#N/A</v>
      </c>
      <c r="G5079" t="e">
        <f>IF(D5079="","",IF(INDEX( DATOS3!$1:$19996,A5079,MATCH("SeriesTime", DATOS3!$1:$1,0))=0,"",INDEX( DATOS3!$1:$19996,A5079,MATCH("SeriesTime", DATOS3!$1:$1,0))))</f>
        <v>#N/A</v>
      </c>
      <c r="H5079" t="e">
        <f>IF(D5079="","",IF(INDEX( DATOS3!$1:$19996,A5079,MATCH("StudyDescription", DATOS3!$1:$1,0))=0,"",INDEX( DATOS3!$1:$19996,A5079,MATCH("StudyDescription", DATOS3!$1:$1,0))))</f>
        <v>#N/A</v>
      </c>
      <c r="I5079" t="e">
        <f>IF(D5079="","",IF(INDEX( DATOS3!$1:$19996,A5079,MATCH("Dose_Area_Product_Total", DATOS3!$1:$1,0))=0,0,INDEX( DATOS3!$1:$19996,A5079,MATCH("Dose_Area_Product_Total", DATOS3!$1:$1,0))))</f>
        <v>#N/A</v>
      </c>
      <c r="J5079" t="e">
        <f>IF(D5079="","",IF(INDEX( DATOS3!$1:$19996,A5079,MATCH("Dose_RP_Total", DATOS3!$1:$1,0))=0,0,INDEX( DATOS3!$1:$19996,A5079,MATCH("Dose_RP_Total", DATOS3!$1:$1,0))))</f>
        <v>#N/A</v>
      </c>
      <c r="K5079" t="e">
        <f>IF(D5079="","",IF(INDEX( DATOS3!$1:$19996,A5079,MATCH("Total_Fluoro_Time", DATOS3!$1:$1,0))=0,0,INDEX( DATOS3!$1:$19996,A5079,MATCH("Total_Fluoro_Time", DATOS3!$1:$1,0))))</f>
        <v>#N/A</v>
      </c>
      <c r="L5079" t="e">
        <f>IF(D5079="","",IF(INDEX( DATOS3!$1:$19996,A5079,MATCH("Total_Acquisition_Time", DATOS3!$1:$1,0))=0,0,INDEX( DATOS3!$1:$19996,A5079,MATCH("Total_Acquisition_Time", DATOS3!$1:$1,0))))</f>
        <v>#N/A</v>
      </c>
      <c r="M5079" t="e">
        <f>IF(D5079="","",IF(INDEX( DATOS3!$1:$19996,A5079,MATCH("Acquisition_Plane_in_Accumulated_Dose_Data", DATOS3!$1:$1,0))=0,"",INDEX( DATOS3!$1:$19996,A5079,MATCH("Acquisition_Plane_in_Accumulated_Dose_Data", DATOS3!$1:$1,0))))</f>
        <v>#N/A</v>
      </c>
    </row>
    <row r="5080" spans="1:13" hidden="1" x14ac:dyDescent="0.25">
      <c r="A5080">
        <v>5080</v>
      </c>
      <c r="B5080" t="e">
        <f t="shared" si="79"/>
        <v>#N/A</v>
      </c>
      <c r="D5080" t="e">
        <f>IF(INDEX(DATOS3!$1:$19996,A5080,MATCH("PatientID",DATOS3!$1:$1,0))=0,"",INDEX(DATOS3!$1:$19996,A5080,MATCH("PatientID",DATOS3!$1:$1,0)))</f>
        <v>#N/A</v>
      </c>
      <c r="F5080" t="e">
        <f>IF(D5080="","",IF(INDEX( DATOS3!$1:$19996,A5080,MATCH("SeriesDate", DATOS3!$1:$1,0))=0,"",INDEX( DATOS3!$1:$19996,A5080,MATCH("SeriesDate", DATOS3!$1:$1,0))))</f>
        <v>#N/A</v>
      </c>
      <c r="G5080" t="e">
        <f>IF(D5080="","",IF(INDEX( DATOS3!$1:$19996,A5080,MATCH("SeriesTime", DATOS3!$1:$1,0))=0,"",INDEX( DATOS3!$1:$19996,A5080,MATCH("SeriesTime", DATOS3!$1:$1,0))))</f>
        <v>#N/A</v>
      </c>
      <c r="H5080" t="e">
        <f>IF(D5080="","",IF(INDEX( DATOS3!$1:$19996,A5080,MATCH("StudyDescription", DATOS3!$1:$1,0))=0,"",INDEX( DATOS3!$1:$19996,A5080,MATCH("StudyDescription", DATOS3!$1:$1,0))))</f>
        <v>#N/A</v>
      </c>
      <c r="I5080" t="e">
        <f>IF(D5080="","",IF(INDEX( DATOS3!$1:$19996,A5080,MATCH("Dose_Area_Product_Total", DATOS3!$1:$1,0))=0,0,INDEX( DATOS3!$1:$19996,A5080,MATCH("Dose_Area_Product_Total", DATOS3!$1:$1,0))))</f>
        <v>#N/A</v>
      </c>
      <c r="J5080" t="e">
        <f>IF(D5080="","",IF(INDEX( DATOS3!$1:$19996,A5080,MATCH("Dose_RP_Total", DATOS3!$1:$1,0))=0,0,INDEX( DATOS3!$1:$19996,A5080,MATCH("Dose_RP_Total", DATOS3!$1:$1,0))))</f>
        <v>#N/A</v>
      </c>
      <c r="K5080" t="e">
        <f>IF(D5080="","",IF(INDEX( DATOS3!$1:$19996,A5080,MATCH("Total_Fluoro_Time", DATOS3!$1:$1,0))=0,0,INDEX( DATOS3!$1:$19996,A5080,MATCH("Total_Fluoro_Time", DATOS3!$1:$1,0))))</f>
        <v>#N/A</v>
      </c>
      <c r="L5080" t="e">
        <f>IF(D5080="","",IF(INDEX( DATOS3!$1:$19996,A5080,MATCH("Total_Acquisition_Time", DATOS3!$1:$1,0))=0,0,INDEX( DATOS3!$1:$19996,A5080,MATCH("Total_Acquisition_Time", DATOS3!$1:$1,0))))</f>
        <v>#N/A</v>
      </c>
      <c r="M5080" t="e">
        <f>IF(D5080="","",IF(INDEX( DATOS3!$1:$19996,A5080,MATCH("Acquisition_Plane_in_Accumulated_Dose_Data", DATOS3!$1:$1,0))=0,"",INDEX( DATOS3!$1:$19996,A5080,MATCH("Acquisition_Plane_in_Accumulated_Dose_Data", DATOS3!$1:$1,0))))</f>
        <v>#N/A</v>
      </c>
    </row>
    <row r="5081" spans="1:13" hidden="1" x14ac:dyDescent="0.25">
      <c r="A5081">
        <v>5081</v>
      </c>
      <c r="B5081" t="e">
        <f t="shared" si="79"/>
        <v>#N/A</v>
      </c>
      <c r="D5081" t="e">
        <f>IF(INDEX(DATOS3!$1:$19996,A5081,MATCH("PatientID",DATOS3!$1:$1,0))=0,"",INDEX(DATOS3!$1:$19996,A5081,MATCH("PatientID",DATOS3!$1:$1,0)))</f>
        <v>#N/A</v>
      </c>
      <c r="F5081" t="e">
        <f>IF(D5081="","",IF(INDEX( DATOS3!$1:$19996,A5081,MATCH("SeriesDate", DATOS3!$1:$1,0))=0,"",INDEX( DATOS3!$1:$19996,A5081,MATCH("SeriesDate", DATOS3!$1:$1,0))))</f>
        <v>#N/A</v>
      </c>
      <c r="G5081" t="e">
        <f>IF(D5081="","",IF(INDEX( DATOS3!$1:$19996,A5081,MATCH("SeriesTime", DATOS3!$1:$1,0))=0,"",INDEX( DATOS3!$1:$19996,A5081,MATCH("SeriesTime", DATOS3!$1:$1,0))))</f>
        <v>#N/A</v>
      </c>
      <c r="H5081" t="e">
        <f>IF(D5081="","",IF(INDEX( DATOS3!$1:$19996,A5081,MATCH("StudyDescription", DATOS3!$1:$1,0))=0,"",INDEX( DATOS3!$1:$19996,A5081,MATCH("StudyDescription", DATOS3!$1:$1,0))))</f>
        <v>#N/A</v>
      </c>
      <c r="I5081" t="e">
        <f>IF(D5081="","",IF(INDEX( DATOS3!$1:$19996,A5081,MATCH("Dose_Area_Product_Total", DATOS3!$1:$1,0))=0,0,INDEX( DATOS3!$1:$19996,A5081,MATCH("Dose_Area_Product_Total", DATOS3!$1:$1,0))))</f>
        <v>#N/A</v>
      </c>
      <c r="J5081" t="e">
        <f>IF(D5081="","",IF(INDEX( DATOS3!$1:$19996,A5081,MATCH("Dose_RP_Total", DATOS3!$1:$1,0))=0,0,INDEX( DATOS3!$1:$19996,A5081,MATCH("Dose_RP_Total", DATOS3!$1:$1,0))))</f>
        <v>#N/A</v>
      </c>
      <c r="K5081" t="e">
        <f>IF(D5081="","",IF(INDEX( DATOS3!$1:$19996,A5081,MATCH("Total_Fluoro_Time", DATOS3!$1:$1,0))=0,0,INDEX( DATOS3!$1:$19996,A5081,MATCH("Total_Fluoro_Time", DATOS3!$1:$1,0))))</f>
        <v>#N/A</v>
      </c>
      <c r="L5081" t="e">
        <f>IF(D5081="","",IF(INDEX( DATOS3!$1:$19996,A5081,MATCH("Total_Acquisition_Time", DATOS3!$1:$1,0))=0,0,INDEX( DATOS3!$1:$19996,A5081,MATCH("Total_Acquisition_Time", DATOS3!$1:$1,0))))</f>
        <v>#N/A</v>
      </c>
      <c r="M5081" t="e">
        <f>IF(D5081="","",IF(INDEX( DATOS3!$1:$19996,A5081,MATCH("Acquisition_Plane_in_Accumulated_Dose_Data", DATOS3!$1:$1,0))=0,"",INDEX( DATOS3!$1:$19996,A5081,MATCH("Acquisition_Plane_in_Accumulated_Dose_Data", DATOS3!$1:$1,0))))</f>
        <v>#N/A</v>
      </c>
    </row>
    <row r="5082" spans="1:13" hidden="1" x14ac:dyDescent="0.25">
      <c r="A5082">
        <v>5082</v>
      </c>
      <c r="B5082" t="e">
        <f t="shared" si="79"/>
        <v>#N/A</v>
      </c>
      <c r="D5082" t="e">
        <f>IF(INDEX(DATOS3!$1:$19996,A5082,MATCH("PatientID",DATOS3!$1:$1,0))=0,"",INDEX(DATOS3!$1:$19996,A5082,MATCH("PatientID",DATOS3!$1:$1,0)))</f>
        <v>#N/A</v>
      </c>
      <c r="F5082" t="e">
        <f>IF(D5082="","",IF(INDEX( DATOS3!$1:$19996,A5082,MATCH("SeriesDate", DATOS3!$1:$1,0))=0,"",INDEX( DATOS3!$1:$19996,A5082,MATCH("SeriesDate", DATOS3!$1:$1,0))))</f>
        <v>#N/A</v>
      </c>
      <c r="G5082" t="e">
        <f>IF(D5082="","",IF(INDEX( DATOS3!$1:$19996,A5082,MATCH("SeriesTime", DATOS3!$1:$1,0))=0,"",INDEX( DATOS3!$1:$19996,A5082,MATCH("SeriesTime", DATOS3!$1:$1,0))))</f>
        <v>#N/A</v>
      </c>
      <c r="H5082" t="e">
        <f>IF(D5082="","",IF(INDEX( DATOS3!$1:$19996,A5082,MATCH("StudyDescription", DATOS3!$1:$1,0))=0,"",INDEX( DATOS3!$1:$19996,A5082,MATCH("StudyDescription", DATOS3!$1:$1,0))))</f>
        <v>#N/A</v>
      </c>
      <c r="I5082" t="e">
        <f>IF(D5082="","",IF(INDEX( DATOS3!$1:$19996,A5082,MATCH("Dose_Area_Product_Total", DATOS3!$1:$1,0))=0,0,INDEX( DATOS3!$1:$19996,A5082,MATCH("Dose_Area_Product_Total", DATOS3!$1:$1,0))))</f>
        <v>#N/A</v>
      </c>
      <c r="J5082" t="e">
        <f>IF(D5082="","",IF(INDEX( DATOS3!$1:$19996,A5082,MATCH("Dose_RP_Total", DATOS3!$1:$1,0))=0,0,INDEX( DATOS3!$1:$19996,A5082,MATCH("Dose_RP_Total", DATOS3!$1:$1,0))))</f>
        <v>#N/A</v>
      </c>
      <c r="K5082" t="e">
        <f>IF(D5082="","",IF(INDEX( DATOS3!$1:$19996,A5082,MATCH("Total_Fluoro_Time", DATOS3!$1:$1,0))=0,0,INDEX( DATOS3!$1:$19996,A5082,MATCH("Total_Fluoro_Time", DATOS3!$1:$1,0))))</f>
        <v>#N/A</v>
      </c>
      <c r="L5082" t="e">
        <f>IF(D5082="","",IF(INDEX( DATOS3!$1:$19996,A5082,MATCH("Total_Acquisition_Time", DATOS3!$1:$1,0))=0,0,INDEX( DATOS3!$1:$19996,A5082,MATCH("Total_Acquisition_Time", DATOS3!$1:$1,0))))</f>
        <v>#N/A</v>
      </c>
      <c r="M5082" t="e">
        <f>IF(D5082="","",IF(INDEX( DATOS3!$1:$19996,A5082,MATCH("Acquisition_Plane_in_Accumulated_Dose_Data", DATOS3!$1:$1,0))=0,"",INDEX( DATOS3!$1:$19996,A5082,MATCH("Acquisition_Plane_in_Accumulated_Dose_Data", DATOS3!$1:$1,0))))</f>
        <v>#N/A</v>
      </c>
    </row>
    <row r="5083" spans="1:13" hidden="1" x14ac:dyDescent="0.25">
      <c r="A5083">
        <v>5083</v>
      </c>
      <c r="B5083" t="e">
        <f t="shared" ref="B5083:B5146" si="80">IF(D5083="","","BIPLANO")</f>
        <v>#N/A</v>
      </c>
      <c r="D5083" t="e">
        <f>IF(INDEX(DATOS3!$1:$19996,A5083,MATCH("PatientID",DATOS3!$1:$1,0))=0,"",INDEX(DATOS3!$1:$19996,A5083,MATCH("PatientID",DATOS3!$1:$1,0)))</f>
        <v>#N/A</v>
      </c>
      <c r="F5083" t="e">
        <f>IF(D5083="","",IF(INDEX( DATOS3!$1:$19996,A5083,MATCH("SeriesDate", DATOS3!$1:$1,0))=0,"",INDEX( DATOS3!$1:$19996,A5083,MATCH("SeriesDate", DATOS3!$1:$1,0))))</f>
        <v>#N/A</v>
      </c>
      <c r="G5083" t="e">
        <f>IF(D5083="","",IF(INDEX( DATOS3!$1:$19996,A5083,MATCH("SeriesTime", DATOS3!$1:$1,0))=0,"",INDEX( DATOS3!$1:$19996,A5083,MATCH("SeriesTime", DATOS3!$1:$1,0))))</f>
        <v>#N/A</v>
      </c>
      <c r="H5083" t="e">
        <f>IF(D5083="","",IF(INDEX( DATOS3!$1:$19996,A5083,MATCH("StudyDescription", DATOS3!$1:$1,0))=0,"",INDEX( DATOS3!$1:$19996,A5083,MATCH("StudyDescription", DATOS3!$1:$1,0))))</f>
        <v>#N/A</v>
      </c>
      <c r="I5083" t="e">
        <f>IF(D5083="","",IF(INDEX( DATOS3!$1:$19996,A5083,MATCH("Dose_Area_Product_Total", DATOS3!$1:$1,0))=0,0,INDEX( DATOS3!$1:$19996,A5083,MATCH("Dose_Area_Product_Total", DATOS3!$1:$1,0))))</f>
        <v>#N/A</v>
      </c>
      <c r="J5083" t="e">
        <f>IF(D5083="","",IF(INDEX( DATOS3!$1:$19996,A5083,MATCH("Dose_RP_Total", DATOS3!$1:$1,0))=0,0,INDEX( DATOS3!$1:$19996,A5083,MATCH("Dose_RP_Total", DATOS3!$1:$1,0))))</f>
        <v>#N/A</v>
      </c>
      <c r="K5083" t="e">
        <f>IF(D5083="","",IF(INDEX( DATOS3!$1:$19996,A5083,MATCH("Total_Fluoro_Time", DATOS3!$1:$1,0))=0,0,INDEX( DATOS3!$1:$19996,A5083,MATCH("Total_Fluoro_Time", DATOS3!$1:$1,0))))</f>
        <v>#N/A</v>
      </c>
      <c r="L5083" t="e">
        <f>IF(D5083="","",IF(INDEX( DATOS3!$1:$19996,A5083,MATCH("Total_Acquisition_Time", DATOS3!$1:$1,0))=0,0,INDEX( DATOS3!$1:$19996,A5083,MATCH("Total_Acquisition_Time", DATOS3!$1:$1,0))))</f>
        <v>#N/A</v>
      </c>
      <c r="M5083" t="e">
        <f>IF(D5083="","",IF(INDEX( DATOS3!$1:$19996,A5083,MATCH("Acquisition_Plane_in_Accumulated_Dose_Data", DATOS3!$1:$1,0))=0,"",INDEX( DATOS3!$1:$19996,A5083,MATCH("Acquisition_Plane_in_Accumulated_Dose_Data", DATOS3!$1:$1,0))))</f>
        <v>#N/A</v>
      </c>
    </row>
    <row r="5084" spans="1:13" hidden="1" x14ac:dyDescent="0.25">
      <c r="A5084">
        <v>5084</v>
      </c>
      <c r="B5084" t="e">
        <f t="shared" si="80"/>
        <v>#N/A</v>
      </c>
      <c r="D5084" t="e">
        <f>IF(INDEX(DATOS3!$1:$19996,A5084,MATCH("PatientID",DATOS3!$1:$1,0))=0,"",INDEX(DATOS3!$1:$19996,A5084,MATCH("PatientID",DATOS3!$1:$1,0)))</f>
        <v>#N/A</v>
      </c>
      <c r="F5084" t="e">
        <f>IF(D5084="","",IF(INDEX( DATOS3!$1:$19996,A5084,MATCH("SeriesDate", DATOS3!$1:$1,0))=0,"",INDEX( DATOS3!$1:$19996,A5084,MATCH("SeriesDate", DATOS3!$1:$1,0))))</f>
        <v>#N/A</v>
      </c>
      <c r="G5084" t="e">
        <f>IF(D5084="","",IF(INDEX( DATOS3!$1:$19996,A5084,MATCH("SeriesTime", DATOS3!$1:$1,0))=0,"",INDEX( DATOS3!$1:$19996,A5084,MATCH("SeriesTime", DATOS3!$1:$1,0))))</f>
        <v>#N/A</v>
      </c>
      <c r="H5084" t="e">
        <f>IF(D5084="","",IF(INDEX( DATOS3!$1:$19996,A5084,MATCH("StudyDescription", DATOS3!$1:$1,0))=0,"",INDEX( DATOS3!$1:$19996,A5084,MATCH("StudyDescription", DATOS3!$1:$1,0))))</f>
        <v>#N/A</v>
      </c>
      <c r="I5084" t="e">
        <f>IF(D5084="","",IF(INDEX( DATOS3!$1:$19996,A5084,MATCH("Dose_Area_Product_Total", DATOS3!$1:$1,0))=0,0,INDEX( DATOS3!$1:$19996,A5084,MATCH("Dose_Area_Product_Total", DATOS3!$1:$1,0))))</f>
        <v>#N/A</v>
      </c>
      <c r="J5084" t="e">
        <f>IF(D5084="","",IF(INDEX( DATOS3!$1:$19996,A5084,MATCH("Dose_RP_Total", DATOS3!$1:$1,0))=0,0,INDEX( DATOS3!$1:$19996,A5084,MATCH("Dose_RP_Total", DATOS3!$1:$1,0))))</f>
        <v>#N/A</v>
      </c>
      <c r="K5084" t="e">
        <f>IF(D5084="","",IF(INDEX( DATOS3!$1:$19996,A5084,MATCH("Total_Fluoro_Time", DATOS3!$1:$1,0))=0,0,INDEX( DATOS3!$1:$19996,A5084,MATCH("Total_Fluoro_Time", DATOS3!$1:$1,0))))</f>
        <v>#N/A</v>
      </c>
      <c r="L5084" t="e">
        <f>IF(D5084="","",IF(INDEX( DATOS3!$1:$19996,A5084,MATCH("Total_Acquisition_Time", DATOS3!$1:$1,0))=0,0,INDEX( DATOS3!$1:$19996,A5084,MATCH("Total_Acquisition_Time", DATOS3!$1:$1,0))))</f>
        <v>#N/A</v>
      </c>
      <c r="M5084" t="e">
        <f>IF(D5084="","",IF(INDEX( DATOS3!$1:$19996,A5084,MATCH("Acquisition_Plane_in_Accumulated_Dose_Data", DATOS3!$1:$1,0))=0,"",INDEX( DATOS3!$1:$19996,A5084,MATCH("Acquisition_Plane_in_Accumulated_Dose_Data", DATOS3!$1:$1,0))))</f>
        <v>#N/A</v>
      </c>
    </row>
    <row r="5085" spans="1:13" hidden="1" x14ac:dyDescent="0.25">
      <c r="A5085">
        <v>5085</v>
      </c>
      <c r="B5085" t="e">
        <f t="shared" si="80"/>
        <v>#N/A</v>
      </c>
      <c r="D5085" t="e">
        <f>IF(INDEX(DATOS3!$1:$19996,A5085,MATCH("PatientID",DATOS3!$1:$1,0))=0,"",INDEX(DATOS3!$1:$19996,A5085,MATCH("PatientID",DATOS3!$1:$1,0)))</f>
        <v>#N/A</v>
      </c>
      <c r="F5085" t="e">
        <f>IF(D5085="","",IF(INDEX( DATOS3!$1:$19996,A5085,MATCH("SeriesDate", DATOS3!$1:$1,0))=0,"",INDEX( DATOS3!$1:$19996,A5085,MATCH("SeriesDate", DATOS3!$1:$1,0))))</f>
        <v>#N/A</v>
      </c>
      <c r="G5085" t="e">
        <f>IF(D5085="","",IF(INDEX( DATOS3!$1:$19996,A5085,MATCH("SeriesTime", DATOS3!$1:$1,0))=0,"",INDEX( DATOS3!$1:$19996,A5085,MATCH("SeriesTime", DATOS3!$1:$1,0))))</f>
        <v>#N/A</v>
      </c>
      <c r="H5085" t="e">
        <f>IF(D5085="","",IF(INDEX( DATOS3!$1:$19996,A5085,MATCH("StudyDescription", DATOS3!$1:$1,0))=0,"",INDEX( DATOS3!$1:$19996,A5085,MATCH("StudyDescription", DATOS3!$1:$1,0))))</f>
        <v>#N/A</v>
      </c>
      <c r="I5085" t="e">
        <f>IF(D5085="","",IF(INDEX( DATOS3!$1:$19996,A5085,MATCH("Dose_Area_Product_Total", DATOS3!$1:$1,0))=0,0,INDEX( DATOS3!$1:$19996,A5085,MATCH("Dose_Area_Product_Total", DATOS3!$1:$1,0))))</f>
        <v>#N/A</v>
      </c>
      <c r="J5085" t="e">
        <f>IF(D5085="","",IF(INDEX( DATOS3!$1:$19996,A5085,MATCH("Dose_RP_Total", DATOS3!$1:$1,0))=0,0,INDEX( DATOS3!$1:$19996,A5085,MATCH("Dose_RP_Total", DATOS3!$1:$1,0))))</f>
        <v>#N/A</v>
      </c>
      <c r="K5085" t="e">
        <f>IF(D5085="","",IF(INDEX( DATOS3!$1:$19996,A5085,MATCH("Total_Fluoro_Time", DATOS3!$1:$1,0))=0,0,INDEX( DATOS3!$1:$19996,A5085,MATCH("Total_Fluoro_Time", DATOS3!$1:$1,0))))</f>
        <v>#N/A</v>
      </c>
      <c r="L5085" t="e">
        <f>IF(D5085="","",IF(INDEX( DATOS3!$1:$19996,A5085,MATCH("Total_Acquisition_Time", DATOS3!$1:$1,0))=0,0,INDEX( DATOS3!$1:$19996,A5085,MATCH("Total_Acquisition_Time", DATOS3!$1:$1,0))))</f>
        <v>#N/A</v>
      </c>
      <c r="M5085" t="e">
        <f>IF(D5085="","",IF(INDEX( DATOS3!$1:$19996,A5085,MATCH("Acquisition_Plane_in_Accumulated_Dose_Data", DATOS3!$1:$1,0))=0,"",INDEX( DATOS3!$1:$19996,A5085,MATCH("Acquisition_Plane_in_Accumulated_Dose_Data", DATOS3!$1:$1,0))))</f>
        <v>#N/A</v>
      </c>
    </row>
    <row r="5086" spans="1:13" hidden="1" x14ac:dyDescent="0.25">
      <c r="A5086">
        <v>5086</v>
      </c>
      <c r="B5086" t="e">
        <f t="shared" si="80"/>
        <v>#N/A</v>
      </c>
      <c r="D5086" t="e">
        <f>IF(INDEX(DATOS3!$1:$19996,A5086,MATCH("PatientID",DATOS3!$1:$1,0))=0,"",INDEX(DATOS3!$1:$19996,A5086,MATCH("PatientID",DATOS3!$1:$1,0)))</f>
        <v>#N/A</v>
      </c>
      <c r="F5086" t="e">
        <f>IF(D5086="","",IF(INDEX( DATOS3!$1:$19996,A5086,MATCH("SeriesDate", DATOS3!$1:$1,0))=0,"",INDEX( DATOS3!$1:$19996,A5086,MATCH("SeriesDate", DATOS3!$1:$1,0))))</f>
        <v>#N/A</v>
      </c>
      <c r="G5086" t="e">
        <f>IF(D5086="","",IF(INDEX( DATOS3!$1:$19996,A5086,MATCH("SeriesTime", DATOS3!$1:$1,0))=0,"",INDEX( DATOS3!$1:$19996,A5086,MATCH("SeriesTime", DATOS3!$1:$1,0))))</f>
        <v>#N/A</v>
      </c>
      <c r="H5086" t="e">
        <f>IF(D5086="","",IF(INDEX( DATOS3!$1:$19996,A5086,MATCH("StudyDescription", DATOS3!$1:$1,0))=0,"",INDEX( DATOS3!$1:$19996,A5086,MATCH("StudyDescription", DATOS3!$1:$1,0))))</f>
        <v>#N/A</v>
      </c>
      <c r="I5086" t="e">
        <f>IF(D5086="","",IF(INDEX( DATOS3!$1:$19996,A5086,MATCH("Dose_Area_Product_Total", DATOS3!$1:$1,0))=0,0,INDEX( DATOS3!$1:$19996,A5086,MATCH("Dose_Area_Product_Total", DATOS3!$1:$1,0))))</f>
        <v>#N/A</v>
      </c>
      <c r="J5086" t="e">
        <f>IF(D5086="","",IF(INDEX( DATOS3!$1:$19996,A5086,MATCH("Dose_RP_Total", DATOS3!$1:$1,0))=0,0,INDEX( DATOS3!$1:$19996,A5086,MATCH("Dose_RP_Total", DATOS3!$1:$1,0))))</f>
        <v>#N/A</v>
      </c>
      <c r="K5086" t="e">
        <f>IF(D5086="","",IF(INDEX( DATOS3!$1:$19996,A5086,MATCH("Total_Fluoro_Time", DATOS3!$1:$1,0))=0,0,INDEX( DATOS3!$1:$19996,A5086,MATCH("Total_Fluoro_Time", DATOS3!$1:$1,0))))</f>
        <v>#N/A</v>
      </c>
      <c r="L5086" t="e">
        <f>IF(D5086="","",IF(INDEX( DATOS3!$1:$19996,A5086,MATCH("Total_Acquisition_Time", DATOS3!$1:$1,0))=0,0,INDEX( DATOS3!$1:$19996,A5086,MATCH("Total_Acquisition_Time", DATOS3!$1:$1,0))))</f>
        <v>#N/A</v>
      </c>
      <c r="M5086" t="e">
        <f>IF(D5086="","",IF(INDEX( DATOS3!$1:$19996,A5086,MATCH("Acquisition_Plane_in_Accumulated_Dose_Data", DATOS3!$1:$1,0))=0,"",INDEX( DATOS3!$1:$19996,A5086,MATCH("Acquisition_Plane_in_Accumulated_Dose_Data", DATOS3!$1:$1,0))))</f>
        <v>#N/A</v>
      </c>
    </row>
    <row r="5087" spans="1:13" hidden="1" x14ac:dyDescent="0.25">
      <c r="A5087">
        <v>5087</v>
      </c>
      <c r="B5087" t="e">
        <f t="shared" si="80"/>
        <v>#N/A</v>
      </c>
      <c r="D5087" t="e">
        <f>IF(INDEX(DATOS3!$1:$19996,A5087,MATCH("PatientID",DATOS3!$1:$1,0))=0,"",INDEX(DATOS3!$1:$19996,A5087,MATCH("PatientID",DATOS3!$1:$1,0)))</f>
        <v>#N/A</v>
      </c>
      <c r="F5087" t="e">
        <f>IF(D5087="","",IF(INDEX( DATOS3!$1:$19996,A5087,MATCH("SeriesDate", DATOS3!$1:$1,0))=0,"",INDEX( DATOS3!$1:$19996,A5087,MATCH("SeriesDate", DATOS3!$1:$1,0))))</f>
        <v>#N/A</v>
      </c>
      <c r="G5087" t="e">
        <f>IF(D5087="","",IF(INDEX( DATOS3!$1:$19996,A5087,MATCH("SeriesTime", DATOS3!$1:$1,0))=0,"",INDEX( DATOS3!$1:$19996,A5087,MATCH("SeriesTime", DATOS3!$1:$1,0))))</f>
        <v>#N/A</v>
      </c>
      <c r="H5087" t="e">
        <f>IF(D5087="","",IF(INDEX( DATOS3!$1:$19996,A5087,MATCH("StudyDescription", DATOS3!$1:$1,0))=0,"",INDEX( DATOS3!$1:$19996,A5087,MATCH("StudyDescription", DATOS3!$1:$1,0))))</f>
        <v>#N/A</v>
      </c>
      <c r="I5087" t="e">
        <f>IF(D5087="","",IF(INDEX( DATOS3!$1:$19996,A5087,MATCH("Dose_Area_Product_Total", DATOS3!$1:$1,0))=0,0,INDEX( DATOS3!$1:$19996,A5087,MATCH("Dose_Area_Product_Total", DATOS3!$1:$1,0))))</f>
        <v>#N/A</v>
      </c>
      <c r="J5087" t="e">
        <f>IF(D5087="","",IF(INDEX( DATOS3!$1:$19996,A5087,MATCH("Dose_RP_Total", DATOS3!$1:$1,0))=0,0,INDEX( DATOS3!$1:$19996,A5087,MATCH("Dose_RP_Total", DATOS3!$1:$1,0))))</f>
        <v>#N/A</v>
      </c>
      <c r="K5087" t="e">
        <f>IF(D5087="","",IF(INDEX( DATOS3!$1:$19996,A5087,MATCH("Total_Fluoro_Time", DATOS3!$1:$1,0))=0,0,INDEX( DATOS3!$1:$19996,A5087,MATCH("Total_Fluoro_Time", DATOS3!$1:$1,0))))</f>
        <v>#N/A</v>
      </c>
      <c r="L5087" t="e">
        <f>IF(D5087="","",IF(INDEX( DATOS3!$1:$19996,A5087,MATCH("Total_Acquisition_Time", DATOS3!$1:$1,0))=0,0,INDEX( DATOS3!$1:$19996,A5087,MATCH("Total_Acquisition_Time", DATOS3!$1:$1,0))))</f>
        <v>#N/A</v>
      </c>
      <c r="M5087" t="e">
        <f>IF(D5087="","",IF(INDEX( DATOS3!$1:$19996,A5087,MATCH("Acquisition_Plane_in_Accumulated_Dose_Data", DATOS3!$1:$1,0))=0,"",INDEX( DATOS3!$1:$19996,A5087,MATCH("Acquisition_Plane_in_Accumulated_Dose_Data", DATOS3!$1:$1,0))))</f>
        <v>#N/A</v>
      </c>
    </row>
    <row r="5088" spans="1:13" hidden="1" x14ac:dyDescent="0.25">
      <c r="A5088">
        <v>5088</v>
      </c>
      <c r="B5088" t="e">
        <f t="shared" si="80"/>
        <v>#N/A</v>
      </c>
      <c r="D5088" t="e">
        <f>IF(INDEX(DATOS3!$1:$19996,A5088,MATCH("PatientID",DATOS3!$1:$1,0))=0,"",INDEX(DATOS3!$1:$19996,A5088,MATCH("PatientID",DATOS3!$1:$1,0)))</f>
        <v>#N/A</v>
      </c>
      <c r="F5088" t="e">
        <f>IF(D5088="","",IF(INDEX( DATOS3!$1:$19996,A5088,MATCH("SeriesDate", DATOS3!$1:$1,0))=0,"",INDEX( DATOS3!$1:$19996,A5088,MATCH("SeriesDate", DATOS3!$1:$1,0))))</f>
        <v>#N/A</v>
      </c>
      <c r="G5088" t="e">
        <f>IF(D5088="","",IF(INDEX( DATOS3!$1:$19996,A5088,MATCH("SeriesTime", DATOS3!$1:$1,0))=0,"",INDEX( DATOS3!$1:$19996,A5088,MATCH("SeriesTime", DATOS3!$1:$1,0))))</f>
        <v>#N/A</v>
      </c>
      <c r="H5088" t="e">
        <f>IF(D5088="","",IF(INDEX( DATOS3!$1:$19996,A5088,MATCH("StudyDescription", DATOS3!$1:$1,0))=0,"",INDEX( DATOS3!$1:$19996,A5088,MATCH("StudyDescription", DATOS3!$1:$1,0))))</f>
        <v>#N/A</v>
      </c>
      <c r="I5088" t="e">
        <f>IF(D5088="","",IF(INDEX( DATOS3!$1:$19996,A5088,MATCH("Dose_Area_Product_Total", DATOS3!$1:$1,0))=0,0,INDEX( DATOS3!$1:$19996,A5088,MATCH("Dose_Area_Product_Total", DATOS3!$1:$1,0))))</f>
        <v>#N/A</v>
      </c>
      <c r="J5088" t="e">
        <f>IF(D5088="","",IF(INDEX( DATOS3!$1:$19996,A5088,MATCH("Dose_RP_Total", DATOS3!$1:$1,0))=0,0,INDEX( DATOS3!$1:$19996,A5088,MATCH("Dose_RP_Total", DATOS3!$1:$1,0))))</f>
        <v>#N/A</v>
      </c>
      <c r="K5088" t="e">
        <f>IF(D5088="","",IF(INDEX( DATOS3!$1:$19996,A5088,MATCH("Total_Fluoro_Time", DATOS3!$1:$1,0))=0,0,INDEX( DATOS3!$1:$19996,A5088,MATCH("Total_Fluoro_Time", DATOS3!$1:$1,0))))</f>
        <v>#N/A</v>
      </c>
      <c r="L5088" t="e">
        <f>IF(D5088="","",IF(INDEX( DATOS3!$1:$19996,A5088,MATCH("Total_Acquisition_Time", DATOS3!$1:$1,0))=0,0,INDEX( DATOS3!$1:$19996,A5088,MATCH("Total_Acquisition_Time", DATOS3!$1:$1,0))))</f>
        <v>#N/A</v>
      </c>
      <c r="M5088" t="e">
        <f>IF(D5088="","",IF(INDEX( DATOS3!$1:$19996,A5088,MATCH("Acquisition_Plane_in_Accumulated_Dose_Data", DATOS3!$1:$1,0))=0,"",INDEX( DATOS3!$1:$19996,A5088,MATCH("Acquisition_Plane_in_Accumulated_Dose_Data", DATOS3!$1:$1,0))))</f>
        <v>#N/A</v>
      </c>
    </row>
    <row r="5089" spans="1:13" hidden="1" x14ac:dyDescent="0.25">
      <c r="A5089">
        <v>5089</v>
      </c>
      <c r="B5089" t="e">
        <f t="shared" si="80"/>
        <v>#N/A</v>
      </c>
      <c r="D5089" t="e">
        <f>IF(INDEX(DATOS3!$1:$19996,A5089,MATCH("PatientID",DATOS3!$1:$1,0))=0,"",INDEX(DATOS3!$1:$19996,A5089,MATCH("PatientID",DATOS3!$1:$1,0)))</f>
        <v>#N/A</v>
      </c>
      <c r="F5089" t="e">
        <f>IF(D5089="","",IF(INDEX( DATOS3!$1:$19996,A5089,MATCH("SeriesDate", DATOS3!$1:$1,0))=0,"",INDEX( DATOS3!$1:$19996,A5089,MATCH("SeriesDate", DATOS3!$1:$1,0))))</f>
        <v>#N/A</v>
      </c>
      <c r="G5089" t="e">
        <f>IF(D5089="","",IF(INDEX( DATOS3!$1:$19996,A5089,MATCH("SeriesTime", DATOS3!$1:$1,0))=0,"",INDEX( DATOS3!$1:$19996,A5089,MATCH("SeriesTime", DATOS3!$1:$1,0))))</f>
        <v>#N/A</v>
      </c>
      <c r="H5089" t="e">
        <f>IF(D5089="","",IF(INDEX( DATOS3!$1:$19996,A5089,MATCH("StudyDescription", DATOS3!$1:$1,0))=0,"",INDEX( DATOS3!$1:$19996,A5089,MATCH("StudyDescription", DATOS3!$1:$1,0))))</f>
        <v>#N/A</v>
      </c>
      <c r="I5089" t="e">
        <f>IF(D5089="","",IF(INDEX( DATOS3!$1:$19996,A5089,MATCH("Dose_Area_Product_Total", DATOS3!$1:$1,0))=0,0,INDEX( DATOS3!$1:$19996,A5089,MATCH("Dose_Area_Product_Total", DATOS3!$1:$1,0))))</f>
        <v>#N/A</v>
      </c>
      <c r="J5089" t="e">
        <f>IF(D5089="","",IF(INDEX( DATOS3!$1:$19996,A5089,MATCH("Dose_RP_Total", DATOS3!$1:$1,0))=0,0,INDEX( DATOS3!$1:$19996,A5089,MATCH("Dose_RP_Total", DATOS3!$1:$1,0))))</f>
        <v>#N/A</v>
      </c>
      <c r="K5089" t="e">
        <f>IF(D5089="","",IF(INDEX( DATOS3!$1:$19996,A5089,MATCH("Total_Fluoro_Time", DATOS3!$1:$1,0))=0,0,INDEX( DATOS3!$1:$19996,A5089,MATCH("Total_Fluoro_Time", DATOS3!$1:$1,0))))</f>
        <v>#N/A</v>
      </c>
      <c r="L5089" t="e">
        <f>IF(D5089="","",IF(INDEX( DATOS3!$1:$19996,A5089,MATCH("Total_Acquisition_Time", DATOS3!$1:$1,0))=0,0,INDEX( DATOS3!$1:$19996,A5089,MATCH("Total_Acquisition_Time", DATOS3!$1:$1,0))))</f>
        <v>#N/A</v>
      </c>
      <c r="M5089" t="e">
        <f>IF(D5089="","",IF(INDEX( DATOS3!$1:$19996,A5089,MATCH("Acquisition_Plane_in_Accumulated_Dose_Data", DATOS3!$1:$1,0))=0,"",INDEX( DATOS3!$1:$19996,A5089,MATCH("Acquisition_Plane_in_Accumulated_Dose_Data", DATOS3!$1:$1,0))))</f>
        <v>#N/A</v>
      </c>
    </row>
    <row r="5090" spans="1:13" hidden="1" x14ac:dyDescent="0.25">
      <c r="A5090">
        <v>5090</v>
      </c>
      <c r="B5090" t="e">
        <f t="shared" si="80"/>
        <v>#N/A</v>
      </c>
      <c r="D5090" t="e">
        <f>IF(INDEX(DATOS3!$1:$19996,A5090,MATCH("PatientID",DATOS3!$1:$1,0))=0,"",INDEX(DATOS3!$1:$19996,A5090,MATCH("PatientID",DATOS3!$1:$1,0)))</f>
        <v>#N/A</v>
      </c>
      <c r="F5090" t="e">
        <f>IF(D5090="","",IF(INDEX( DATOS3!$1:$19996,A5090,MATCH("SeriesDate", DATOS3!$1:$1,0))=0,"",INDEX( DATOS3!$1:$19996,A5090,MATCH("SeriesDate", DATOS3!$1:$1,0))))</f>
        <v>#N/A</v>
      </c>
      <c r="G5090" t="e">
        <f>IF(D5090="","",IF(INDEX( DATOS3!$1:$19996,A5090,MATCH("SeriesTime", DATOS3!$1:$1,0))=0,"",INDEX( DATOS3!$1:$19996,A5090,MATCH("SeriesTime", DATOS3!$1:$1,0))))</f>
        <v>#N/A</v>
      </c>
      <c r="H5090" t="e">
        <f>IF(D5090="","",IF(INDEX( DATOS3!$1:$19996,A5090,MATCH("StudyDescription", DATOS3!$1:$1,0))=0,"",INDEX( DATOS3!$1:$19996,A5090,MATCH("StudyDescription", DATOS3!$1:$1,0))))</f>
        <v>#N/A</v>
      </c>
      <c r="I5090" t="e">
        <f>IF(D5090="","",IF(INDEX( DATOS3!$1:$19996,A5090,MATCH("Dose_Area_Product_Total", DATOS3!$1:$1,0))=0,0,INDEX( DATOS3!$1:$19996,A5090,MATCH("Dose_Area_Product_Total", DATOS3!$1:$1,0))))</f>
        <v>#N/A</v>
      </c>
      <c r="J5090" t="e">
        <f>IF(D5090="","",IF(INDEX( DATOS3!$1:$19996,A5090,MATCH("Dose_RP_Total", DATOS3!$1:$1,0))=0,0,INDEX( DATOS3!$1:$19996,A5090,MATCH("Dose_RP_Total", DATOS3!$1:$1,0))))</f>
        <v>#N/A</v>
      </c>
      <c r="K5090" t="e">
        <f>IF(D5090="","",IF(INDEX( DATOS3!$1:$19996,A5090,MATCH("Total_Fluoro_Time", DATOS3!$1:$1,0))=0,0,INDEX( DATOS3!$1:$19996,A5090,MATCH("Total_Fluoro_Time", DATOS3!$1:$1,0))))</f>
        <v>#N/A</v>
      </c>
      <c r="L5090" t="e">
        <f>IF(D5090="","",IF(INDEX( DATOS3!$1:$19996,A5090,MATCH("Total_Acquisition_Time", DATOS3!$1:$1,0))=0,0,INDEX( DATOS3!$1:$19996,A5090,MATCH("Total_Acquisition_Time", DATOS3!$1:$1,0))))</f>
        <v>#N/A</v>
      </c>
      <c r="M5090" t="e">
        <f>IF(D5090="","",IF(INDEX( DATOS3!$1:$19996,A5090,MATCH("Acquisition_Plane_in_Accumulated_Dose_Data", DATOS3!$1:$1,0))=0,"",INDEX( DATOS3!$1:$19996,A5090,MATCH("Acquisition_Plane_in_Accumulated_Dose_Data", DATOS3!$1:$1,0))))</f>
        <v>#N/A</v>
      </c>
    </row>
    <row r="5091" spans="1:13" hidden="1" x14ac:dyDescent="0.25">
      <c r="A5091">
        <v>5091</v>
      </c>
      <c r="B5091" t="e">
        <f t="shared" si="80"/>
        <v>#N/A</v>
      </c>
      <c r="D5091" t="e">
        <f>IF(INDEX(DATOS3!$1:$19996,A5091,MATCH("PatientID",DATOS3!$1:$1,0))=0,"",INDEX(DATOS3!$1:$19996,A5091,MATCH("PatientID",DATOS3!$1:$1,0)))</f>
        <v>#N/A</v>
      </c>
      <c r="F5091" t="e">
        <f>IF(D5091="","",IF(INDEX( DATOS3!$1:$19996,A5091,MATCH("SeriesDate", DATOS3!$1:$1,0))=0,"",INDEX( DATOS3!$1:$19996,A5091,MATCH("SeriesDate", DATOS3!$1:$1,0))))</f>
        <v>#N/A</v>
      </c>
      <c r="G5091" t="e">
        <f>IF(D5091="","",IF(INDEX( DATOS3!$1:$19996,A5091,MATCH("SeriesTime", DATOS3!$1:$1,0))=0,"",INDEX( DATOS3!$1:$19996,A5091,MATCH("SeriesTime", DATOS3!$1:$1,0))))</f>
        <v>#N/A</v>
      </c>
      <c r="H5091" t="e">
        <f>IF(D5091="","",IF(INDEX( DATOS3!$1:$19996,A5091,MATCH("StudyDescription", DATOS3!$1:$1,0))=0,"",INDEX( DATOS3!$1:$19996,A5091,MATCH("StudyDescription", DATOS3!$1:$1,0))))</f>
        <v>#N/A</v>
      </c>
      <c r="I5091" t="e">
        <f>IF(D5091="","",IF(INDEX( DATOS3!$1:$19996,A5091,MATCH("Dose_Area_Product_Total", DATOS3!$1:$1,0))=0,0,INDEX( DATOS3!$1:$19996,A5091,MATCH("Dose_Area_Product_Total", DATOS3!$1:$1,0))))</f>
        <v>#N/A</v>
      </c>
      <c r="J5091" t="e">
        <f>IF(D5091="","",IF(INDEX( DATOS3!$1:$19996,A5091,MATCH("Dose_RP_Total", DATOS3!$1:$1,0))=0,0,INDEX( DATOS3!$1:$19996,A5091,MATCH("Dose_RP_Total", DATOS3!$1:$1,0))))</f>
        <v>#N/A</v>
      </c>
      <c r="K5091" t="e">
        <f>IF(D5091="","",IF(INDEX( DATOS3!$1:$19996,A5091,MATCH("Total_Fluoro_Time", DATOS3!$1:$1,0))=0,0,INDEX( DATOS3!$1:$19996,A5091,MATCH("Total_Fluoro_Time", DATOS3!$1:$1,0))))</f>
        <v>#N/A</v>
      </c>
      <c r="L5091" t="e">
        <f>IF(D5091="","",IF(INDEX( DATOS3!$1:$19996,A5091,MATCH("Total_Acquisition_Time", DATOS3!$1:$1,0))=0,0,INDEX( DATOS3!$1:$19996,A5091,MATCH("Total_Acquisition_Time", DATOS3!$1:$1,0))))</f>
        <v>#N/A</v>
      </c>
      <c r="M5091" t="e">
        <f>IF(D5091="","",IF(INDEX( DATOS3!$1:$19996,A5091,MATCH("Acquisition_Plane_in_Accumulated_Dose_Data", DATOS3!$1:$1,0))=0,"",INDEX( DATOS3!$1:$19996,A5091,MATCH("Acquisition_Plane_in_Accumulated_Dose_Data", DATOS3!$1:$1,0))))</f>
        <v>#N/A</v>
      </c>
    </row>
    <row r="5092" spans="1:13" hidden="1" x14ac:dyDescent="0.25">
      <c r="A5092">
        <v>5092</v>
      </c>
      <c r="B5092" t="e">
        <f t="shared" si="80"/>
        <v>#N/A</v>
      </c>
      <c r="D5092" t="e">
        <f>IF(INDEX(DATOS3!$1:$19996,A5092,MATCH("PatientID",DATOS3!$1:$1,0))=0,"",INDEX(DATOS3!$1:$19996,A5092,MATCH("PatientID",DATOS3!$1:$1,0)))</f>
        <v>#N/A</v>
      </c>
      <c r="F5092" t="e">
        <f>IF(D5092="","",IF(INDEX( DATOS3!$1:$19996,A5092,MATCH("SeriesDate", DATOS3!$1:$1,0))=0,"",INDEX( DATOS3!$1:$19996,A5092,MATCH("SeriesDate", DATOS3!$1:$1,0))))</f>
        <v>#N/A</v>
      </c>
      <c r="G5092" t="e">
        <f>IF(D5092="","",IF(INDEX( DATOS3!$1:$19996,A5092,MATCH("SeriesTime", DATOS3!$1:$1,0))=0,"",INDEX( DATOS3!$1:$19996,A5092,MATCH("SeriesTime", DATOS3!$1:$1,0))))</f>
        <v>#N/A</v>
      </c>
      <c r="H5092" t="e">
        <f>IF(D5092="","",IF(INDEX( DATOS3!$1:$19996,A5092,MATCH("StudyDescription", DATOS3!$1:$1,0))=0,"",INDEX( DATOS3!$1:$19996,A5092,MATCH("StudyDescription", DATOS3!$1:$1,0))))</f>
        <v>#N/A</v>
      </c>
      <c r="I5092" t="e">
        <f>IF(D5092="","",IF(INDEX( DATOS3!$1:$19996,A5092,MATCH("Dose_Area_Product_Total", DATOS3!$1:$1,0))=0,0,INDEX( DATOS3!$1:$19996,A5092,MATCH("Dose_Area_Product_Total", DATOS3!$1:$1,0))))</f>
        <v>#N/A</v>
      </c>
      <c r="J5092" t="e">
        <f>IF(D5092="","",IF(INDEX( DATOS3!$1:$19996,A5092,MATCH("Dose_RP_Total", DATOS3!$1:$1,0))=0,0,INDEX( DATOS3!$1:$19996,A5092,MATCH("Dose_RP_Total", DATOS3!$1:$1,0))))</f>
        <v>#N/A</v>
      </c>
      <c r="K5092" t="e">
        <f>IF(D5092="","",IF(INDEX( DATOS3!$1:$19996,A5092,MATCH("Total_Fluoro_Time", DATOS3!$1:$1,0))=0,0,INDEX( DATOS3!$1:$19996,A5092,MATCH("Total_Fluoro_Time", DATOS3!$1:$1,0))))</f>
        <v>#N/A</v>
      </c>
      <c r="L5092" t="e">
        <f>IF(D5092="","",IF(INDEX( DATOS3!$1:$19996,A5092,MATCH("Total_Acquisition_Time", DATOS3!$1:$1,0))=0,0,INDEX( DATOS3!$1:$19996,A5092,MATCH("Total_Acquisition_Time", DATOS3!$1:$1,0))))</f>
        <v>#N/A</v>
      </c>
      <c r="M5092" t="e">
        <f>IF(D5092="","",IF(INDEX( DATOS3!$1:$19996,A5092,MATCH("Acquisition_Plane_in_Accumulated_Dose_Data", DATOS3!$1:$1,0))=0,"",INDEX( DATOS3!$1:$19996,A5092,MATCH("Acquisition_Plane_in_Accumulated_Dose_Data", DATOS3!$1:$1,0))))</f>
        <v>#N/A</v>
      </c>
    </row>
    <row r="5093" spans="1:13" hidden="1" x14ac:dyDescent="0.25">
      <c r="A5093">
        <v>5093</v>
      </c>
      <c r="B5093" t="e">
        <f t="shared" si="80"/>
        <v>#N/A</v>
      </c>
      <c r="D5093" t="e">
        <f>IF(INDEX(DATOS3!$1:$19996,A5093,MATCH("PatientID",DATOS3!$1:$1,0))=0,"",INDEX(DATOS3!$1:$19996,A5093,MATCH("PatientID",DATOS3!$1:$1,0)))</f>
        <v>#N/A</v>
      </c>
      <c r="F5093" t="e">
        <f>IF(D5093="","",IF(INDEX( DATOS3!$1:$19996,A5093,MATCH("SeriesDate", DATOS3!$1:$1,0))=0,"",INDEX( DATOS3!$1:$19996,A5093,MATCH("SeriesDate", DATOS3!$1:$1,0))))</f>
        <v>#N/A</v>
      </c>
      <c r="G5093" t="e">
        <f>IF(D5093="","",IF(INDEX( DATOS3!$1:$19996,A5093,MATCH("SeriesTime", DATOS3!$1:$1,0))=0,"",INDEX( DATOS3!$1:$19996,A5093,MATCH("SeriesTime", DATOS3!$1:$1,0))))</f>
        <v>#N/A</v>
      </c>
      <c r="H5093" t="e">
        <f>IF(D5093="","",IF(INDEX( DATOS3!$1:$19996,A5093,MATCH("StudyDescription", DATOS3!$1:$1,0))=0,"",INDEX( DATOS3!$1:$19996,A5093,MATCH("StudyDescription", DATOS3!$1:$1,0))))</f>
        <v>#N/A</v>
      </c>
      <c r="I5093" t="e">
        <f>IF(D5093="","",IF(INDEX( DATOS3!$1:$19996,A5093,MATCH("Dose_Area_Product_Total", DATOS3!$1:$1,0))=0,0,INDEX( DATOS3!$1:$19996,A5093,MATCH("Dose_Area_Product_Total", DATOS3!$1:$1,0))))</f>
        <v>#N/A</v>
      </c>
      <c r="J5093" t="e">
        <f>IF(D5093="","",IF(INDEX( DATOS3!$1:$19996,A5093,MATCH("Dose_RP_Total", DATOS3!$1:$1,0))=0,0,INDEX( DATOS3!$1:$19996,A5093,MATCH("Dose_RP_Total", DATOS3!$1:$1,0))))</f>
        <v>#N/A</v>
      </c>
      <c r="K5093" t="e">
        <f>IF(D5093="","",IF(INDEX( DATOS3!$1:$19996,A5093,MATCH("Total_Fluoro_Time", DATOS3!$1:$1,0))=0,0,INDEX( DATOS3!$1:$19996,A5093,MATCH("Total_Fluoro_Time", DATOS3!$1:$1,0))))</f>
        <v>#N/A</v>
      </c>
      <c r="L5093" t="e">
        <f>IF(D5093="","",IF(INDEX( DATOS3!$1:$19996,A5093,MATCH("Total_Acquisition_Time", DATOS3!$1:$1,0))=0,0,INDEX( DATOS3!$1:$19996,A5093,MATCH("Total_Acquisition_Time", DATOS3!$1:$1,0))))</f>
        <v>#N/A</v>
      </c>
      <c r="M5093" t="e">
        <f>IF(D5093="","",IF(INDEX( DATOS3!$1:$19996,A5093,MATCH("Acquisition_Plane_in_Accumulated_Dose_Data", DATOS3!$1:$1,0))=0,"",INDEX( DATOS3!$1:$19996,A5093,MATCH("Acquisition_Plane_in_Accumulated_Dose_Data", DATOS3!$1:$1,0))))</f>
        <v>#N/A</v>
      </c>
    </row>
    <row r="5094" spans="1:13" hidden="1" x14ac:dyDescent="0.25">
      <c r="A5094">
        <v>5094</v>
      </c>
      <c r="B5094" t="e">
        <f t="shared" si="80"/>
        <v>#N/A</v>
      </c>
      <c r="D5094" t="e">
        <f>IF(INDEX(DATOS3!$1:$19996,A5094,MATCH("PatientID",DATOS3!$1:$1,0))=0,"",INDEX(DATOS3!$1:$19996,A5094,MATCH("PatientID",DATOS3!$1:$1,0)))</f>
        <v>#N/A</v>
      </c>
      <c r="F5094" t="e">
        <f>IF(D5094="","",IF(INDEX( DATOS3!$1:$19996,A5094,MATCH("SeriesDate", DATOS3!$1:$1,0))=0,"",INDEX( DATOS3!$1:$19996,A5094,MATCH("SeriesDate", DATOS3!$1:$1,0))))</f>
        <v>#N/A</v>
      </c>
      <c r="G5094" t="e">
        <f>IF(D5094="","",IF(INDEX( DATOS3!$1:$19996,A5094,MATCH("SeriesTime", DATOS3!$1:$1,0))=0,"",INDEX( DATOS3!$1:$19996,A5094,MATCH("SeriesTime", DATOS3!$1:$1,0))))</f>
        <v>#N/A</v>
      </c>
      <c r="H5094" t="e">
        <f>IF(D5094="","",IF(INDEX( DATOS3!$1:$19996,A5094,MATCH("StudyDescription", DATOS3!$1:$1,0))=0,"",INDEX( DATOS3!$1:$19996,A5094,MATCH("StudyDescription", DATOS3!$1:$1,0))))</f>
        <v>#N/A</v>
      </c>
      <c r="I5094" t="e">
        <f>IF(D5094="","",IF(INDEX( DATOS3!$1:$19996,A5094,MATCH("Dose_Area_Product_Total", DATOS3!$1:$1,0))=0,0,INDEX( DATOS3!$1:$19996,A5094,MATCH("Dose_Area_Product_Total", DATOS3!$1:$1,0))))</f>
        <v>#N/A</v>
      </c>
      <c r="J5094" t="e">
        <f>IF(D5094="","",IF(INDEX( DATOS3!$1:$19996,A5094,MATCH("Dose_RP_Total", DATOS3!$1:$1,0))=0,0,INDEX( DATOS3!$1:$19996,A5094,MATCH("Dose_RP_Total", DATOS3!$1:$1,0))))</f>
        <v>#N/A</v>
      </c>
      <c r="K5094" t="e">
        <f>IF(D5094="","",IF(INDEX( DATOS3!$1:$19996,A5094,MATCH("Total_Fluoro_Time", DATOS3!$1:$1,0))=0,0,INDEX( DATOS3!$1:$19996,A5094,MATCH("Total_Fluoro_Time", DATOS3!$1:$1,0))))</f>
        <v>#N/A</v>
      </c>
      <c r="L5094" t="e">
        <f>IF(D5094="","",IF(INDEX( DATOS3!$1:$19996,A5094,MATCH("Total_Acquisition_Time", DATOS3!$1:$1,0))=0,0,INDEX( DATOS3!$1:$19996,A5094,MATCH("Total_Acquisition_Time", DATOS3!$1:$1,0))))</f>
        <v>#N/A</v>
      </c>
      <c r="M5094" t="e">
        <f>IF(D5094="","",IF(INDEX( DATOS3!$1:$19996,A5094,MATCH("Acquisition_Plane_in_Accumulated_Dose_Data", DATOS3!$1:$1,0))=0,"",INDEX( DATOS3!$1:$19996,A5094,MATCH("Acquisition_Plane_in_Accumulated_Dose_Data", DATOS3!$1:$1,0))))</f>
        <v>#N/A</v>
      </c>
    </row>
    <row r="5095" spans="1:13" hidden="1" x14ac:dyDescent="0.25">
      <c r="A5095">
        <v>5095</v>
      </c>
      <c r="B5095" t="e">
        <f t="shared" si="80"/>
        <v>#N/A</v>
      </c>
      <c r="D5095" t="e">
        <f>IF(INDEX(DATOS3!$1:$19996,A5095,MATCH("PatientID",DATOS3!$1:$1,0))=0,"",INDEX(DATOS3!$1:$19996,A5095,MATCH("PatientID",DATOS3!$1:$1,0)))</f>
        <v>#N/A</v>
      </c>
      <c r="F5095" t="e">
        <f>IF(D5095="","",IF(INDEX( DATOS3!$1:$19996,A5095,MATCH("SeriesDate", DATOS3!$1:$1,0))=0,"",INDEX( DATOS3!$1:$19996,A5095,MATCH("SeriesDate", DATOS3!$1:$1,0))))</f>
        <v>#N/A</v>
      </c>
      <c r="G5095" t="e">
        <f>IF(D5095="","",IF(INDEX( DATOS3!$1:$19996,A5095,MATCH("SeriesTime", DATOS3!$1:$1,0))=0,"",INDEX( DATOS3!$1:$19996,A5095,MATCH("SeriesTime", DATOS3!$1:$1,0))))</f>
        <v>#N/A</v>
      </c>
      <c r="H5095" t="e">
        <f>IF(D5095="","",IF(INDEX( DATOS3!$1:$19996,A5095,MATCH("StudyDescription", DATOS3!$1:$1,0))=0,"",INDEX( DATOS3!$1:$19996,A5095,MATCH("StudyDescription", DATOS3!$1:$1,0))))</f>
        <v>#N/A</v>
      </c>
      <c r="I5095" t="e">
        <f>IF(D5095="","",IF(INDEX( DATOS3!$1:$19996,A5095,MATCH("Dose_Area_Product_Total", DATOS3!$1:$1,0))=0,0,INDEX( DATOS3!$1:$19996,A5095,MATCH("Dose_Area_Product_Total", DATOS3!$1:$1,0))))</f>
        <v>#N/A</v>
      </c>
      <c r="J5095" t="e">
        <f>IF(D5095="","",IF(INDEX( DATOS3!$1:$19996,A5095,MATCH("Dose_RP_Total", DATOS3!$1:$1,0))=0,0,INDEX( DATOS3!$1:$19996,A5095,MATCH("Dose_RP_Total", DATOS3!$1:$1,0))))</f>
        <v>#N/A</v>
      </c>
      <c r="K5095" t="e">
        <f>IF(D5095="","",IF(INDEX( DATOS3!$1:$19996,A5095,MATCH("Total_Fluoro_Time", DATOS3!$1:$1,0))=0,0,INDEX( DATOS3!$1:$19996,A5095,MATCH("Total_Fluoro_Time", DATOS3!$1:$1,0))))</f>
        <v>#N/A</v>
      </c>
      <c r="L5095" t="e">
        <f>IF(D5095="","",IF(INDEX( DATOS3!$1:$19996,A5095,MATCH("Total_Acquisition_Time", DATOS3!$1:$1,0))=0,0,INDEX( DATOS3!$1:$19996,A5095,MATCH("Total_Acquisition_Time", DATOS3!$1:$1,0))))</f>
        <v>#N/A</v>
      </c>
      <c r="M5095" t="e">
        <f>IF(D5095="","",IF(INDEX( DATOS3!$1:$19996,A5095,MATCH("Acquisition_Plane_in_Accumulated_Dose_Data", DATOS3!$1:$1,0))=0,"",INDEX( DATOS3!$1:$19996,A5095,MATCH("Acquisition_Plane_in_Accumulated_Dose_Data", DATOS3!$1:$1,0))))</f>
        <v>#N/A</v>
      </c>
    </row>
    <row r="5096" spans="1:13" hidden="1" x14ac:dyDescent="0.25">
      <c r="A5096">
        <v>5096</v>
      </c>
      <c r="B5096" t="e">
        <f t="shared" si="80"/>
        <v>#N/A</v>
      </c>
      <c r="D5096" t="e">
        <f>IF(INDEX(DATOS3!$1:$19996,A5096,MATCH("PatientID",DATOS3!$1:$1,0))=0,"",INDEX(DATOS3!$1:$19996,A5096,MATCH("PatientID",DATOS3!$1:$1,0)))</f>
        <v>#N/A</v>
      </c>
      <c r="F5096" t="e">
        <f>IF(D5096="","",IF(INDEX( DATOS3!$1:$19996,A5096,MATCH("SeriesDate", DATOS3!$1:$1,0))=0,"",INDEX( DATOS3!$1:$19996,A5096,MATCH("SeriesDate", DATOS3!$1:$1,0))))</f>
        <v>#N/A</v>
      </c>
      <c r="G5096" t="e">
        <f>IF(D5096="","",IF(INDEX( DATOS3!$1:$19996,A5096,MATCH("SeriesTime", DATOS3!$1:$1,0))=0,"",INDEX( DATOS3!$1:$19996,A5096,MATCH("SeriesTime", DATOS3!$1:$1,0))))</f>
        <v>#N/A</v>
      </c>
      <c r="H5096" t="e">
        <f>IF(D5096="","",IF(INDEX( DATOS3!$1:$19996,A5096,MATCH("StudyDescription", DATOS3!$1:$1,0))=0,"",INDEX( DATOS3!$1:$19996,A5096,MATCH("StudyDescription", DATOS3!$1:$1,0))))</f>
        <v>#N/A</v>
      </c>
      <c r="I5096" t="e">
        <f>IF(D5096="","",IF(INDEX( DATOS3!$1:$19996,A5096,MATCH("Dose_Area_Product_Total", DATOS3!$1:$1,0))=0,0,INDEX( DATOS3!$1:$19996,A5096,MATCH("Dose_Area_Product_Total", DATOS3!$1:$1,0))))</f>
        <v>#N/A</v>
      </c>
      <c r="J5096" t="e">
        <f>IF(D5096="","",IF(INDEX( DATOS3!$1:$19996,A5096,MATCH("Dose_RP_Total", DATOS3!$1:$1,0))=0,0,INDEX( DATOS3!$1:$19996,A5096,MATCH("Dose_RP_Total", DATOS3!$1:$1,0))))</f>
        <v>#N/A</v>
      </c>
      <c r="K5096" t="e">
        <f>IF(D5096="","",IF(INDEX( DATOS3!$1:$19996,A5096,MATCH("Total_Fluoro_Time", DATOS3!$1:$1,0))=0,0,INDEX( DATOS3!$1:$19996,A5096,MATCH("Total_Fluoro_Time", DATOS3!$1:$1,0))))</f>
        <v>#N/A</v>
      </c>
      <c r="L5096" t="e">
        <f>IF(D5096="","",IF(INDEX( DATOS3!$1:$19996,A5096,MATCH("Total_Acquisition_Time", DATOS3!$1:$1,0))=0,0,INDEX( DATOS3!$1:$19996,A5096,MATCH("Total_Acquisition_Time", DATOS3!$1:$1,0))))</f>
        <v>#N/A</v>
      </c>
      <c r="M5096" t="e">
        <f>IF(D5096="","",IF(INDEX( DATOS3!$1:$19996,A5096,MATCH("Acquisition_Plane_in_Accumulated_Dose_Data", DATOS3!$1:$1,0))=0,"",INDEX( DATOS3!$1:$19996,A5096,MATCH("Acquisition_Plane_in_Accumulated_Dose_Data", DATOS3!$1:$1,0))))</f>
        <v>#N/A</v>
      </c>
    </row>
    <row r="5097" spans="1:13" hidden="1" x14ac:dyDescent="0.25">
      <c r="A5097">
        <v>5097</v>
      </c>
      <c r="B5097" t="e">
        <f t="shared" si="80"/>
        <v>#N/A</v>
      </c>
      <c r="D5097" t="e">
        <f>IF(INDEX(DATOS3!$1:$19996,A5097,MATCH("PatientID",DATOS3!$1:$1,0))=0,"",INDEX(DATOS3!$1:$19996,A5097,MATCH("PatientID",DATOS3!$1:$1,0)))</f>
        <v>#N/A</v>
      </c>
      <c r="F5097" t="e">
        <f>IF(D5097="","",IF(INDEX( DATOS3!$1:$19996,A5097,MATCH("SeriesDate", DATOS3!$1:$1,0))=0,"",INDEX( DATOS3!$1:$19996,A5097,MATCH("SeriesDate", DATOS3!$1:$1,0))))</f>
        <v>#N/A</v>
      </c>
      <c r="G5097" t="e">
        <f>IF(D5097="","",IF(INDEX( DATOS3!$1:$19996,A5097,MATCH("SeriesTime", DATOS3!$1:$1,0))=0,"",INDEX( DATOS3!$1:$19996,A5097,MATCH("SeriesTime", DATOS3!$1:$1,0))))</f>
        <v>#N/A</v>
      </c>
      <c r="H5097" t="e">
        <f>IF(D5097="","",IF(INDEX( DATOS3!$1:$19996,A5097,MATCH("StudyDescription", DATOS3!$1:$1,0))=0,"",INDEX( DATOS3!$1:$19996,A5097,MATCH("StudyDescription", DATOS3!$1:$1,0))))</f>
        <v>#N/A</v>
      </c>
      <c r="I5097" t="e">
        <f>IF(D5097="","",IF(INDEX( DATOS3!$1:$19996,A5097,MATCH("Dose_Area_Product_Total", DATOS3!$1:$1,0))=0,0,INDEX( DATOS3!$1:$19996,A5097,MATCH("Dose_Area_Product_Total", DATOS3!$1:$1,0))))</f>
        <v>#N/A</v>
      </c>
      <c r="J5097" t="e">
        <f>IF(D5097="","",IF(INDEX( DATOS3!$1:$19996,A5097,MATCH("Dose_RP_Total", DATOS3!$1:$1,0))=0,0,INDEX( DATOS3!$1:$19996,A5097,MATCH("Dose_RP_Total", DATOS3!$1:$1,0))))</f>
        <v>#N/A</v>
      </c>
      <c r="K5097" t="e">
        <f>IF(D5097="","",IF(INDEX( DATOS3!$1:$19996,A5097,MATCH("Total_Fluoro_Time", DATOS3!$1:$1,0))=0,0,INDEX( DATOS3!$1:$19996,A5097,MATCH("Total_Fluoro_Time", DATOS3!$1:$1,0))))</f>
        <v>#N/A</v>
      </c>
      <c r="L5097" t="e">
        <f>IF(D5097="","",IF(INDEX( DATOS3!$1:$19996,A5097,MATCH("Total_Acquisition_Time", DATOS3!$1:$1,0))=0,0,INDEX( DATOS3!$1:$19996,A5097,MATCH("Total_Acquisition_Time", DATOS3!$1:$1,0))))</f>
        <v>#N/A</v>
      </c>
      <c r="M5097" t="e">
        <f>IF(D5097="","",IF(INDEX( DATOS3!$1:$19996,A5097,MATCH("Acquisition_Plane_in_Accumulated_Dose_Data", DATOS3!$1:$1,0))=0,"",INDEX( DATOS3!$1:$19996,A5097,MATCH("Acquisition_Plane_in_Accumulated_Dose_Data", DATOS3!$1:$1,0))))</f>
        <v>#N/A</v>
      </c>
    </row>
    <row r="5098" spans="1:13" hidden="1" x14ac:dyDescent="0.25">
      <c r="A5098">
        <v>5098</v>
      </c>
      <c r="B5098" t="e">
        <f t="shared" si="80"/>
        <v>#N/A</v>
      </c>
      <c r="D5098" t="e">
        <f>IF(INDEX(DATOS3!$1:$19996,A5098,MATCH("PatientID",DATOS3!$1:$1,0))=0,"",INDEX(DATOS3!$1:$19996,A5098,MATCH("PatientID",DATOS3!$1:$1,0)))</f>
        <v>#N/A</v>
      </c>
      <c r="F5098" t="e">
        <f>IF(D5098="","",IF(INDEX( DATOS3!$1:$19996,A5098,MATCH("SeriesDate", DATOS3!$1:$1,0))=0,"",INDEX( DATOS3!$1:$19996,A5098,MATCH("SeriesDate", DATOS3!$1:$1,0))))</f>
        <v>#N/A</v>
      </c>
      <c r="G5098" t="e">
        <f>IF(D5098="","",IF(INDEX( DATOS3!$1:$19996,A5098,MATCH("SeriesTime", DATOS3!$1:$1,0))=0,"",INDEX( DATOS3!$1:$19996,A5098,MATCH("SeriesTime", DATOS3!$1:$1,0))))</f>
        <v>#N/A</v>
      </c>
      <c r="H5098" t="e">
        <f>IF(D5098="","",IF(INDEX( DATOS3!$1:$19996,A5098,MATCH("StudyDescription", DATOS3!$1:$1,0))=0,"",INDEX( DATOS3!$1:$19996,A5098,MATCH("StudyDescription", DATOS3!$1:$1,0))))</f>
        <v>#N/A</v>
      </c>
      <c r="I5098" t="e">
        <f>IF(D5098="","",IF(INDEX( DATOS3!$1:$19996,A5098,MATCH("Dose_Area_Product_Total", DATOS3!$1:$1,0))=0,0,INDEX( DATOS3!$1:$19996,A5098,MATCH("Dose_Area_Product_Total", DATOS3!$1:$1,0))))</f>
        <v>#N/A</v>
      </c>
      <c r="J5098" t="e">
        <f>IF(D5098="","",IF(INDEX( DATOS3!$1:$19996,A5098,MATCH("Dose_RP_Total", DATOS3!$1:$1,0))=0,0,INDEX( DATOS3!$1:$19996,A5098,MATCH("Dose_RP_Total", DATOS3!$1:$1,0))))</f>
        <v>#N/A</v>
      </c>
      <c r="K5098" t="e">
        <f>IF(D5098="","",IF(INDEX( DATOS3!$1:$19996,A5098,MATCH("Total_Fluoro_Time", DATOS3!$1:$1,0))=0,0,INDEX( DATOS3!$1:$19996,A5098,MATCH("Total_Fluoro_Time", DATOS3!$1:$1,0))))</f>
        <v>#N/A</v>
      </c>
      <c r="L5098" t="e">
        <f>IF(D5098="","",IF(INDEX( DATOS3!$1:$19996,A5098,MATCH("Total_Acquisition_Time", DATOS3!$1:$1,0))=0,0,INDEX( DATOS3!$1:$19996,A5098,MATCH("Total_Acquisition_Time", DATOS3!$1:$1,0))))</f>
        <v>#N/A</v>
      </c>
      <c r="M5098" t="e">
        <f>IF(D5098="","",IF(INDEX( DATOS3!$1:$19996,A5098,MATCH("Acquisition_Plane_in_Accumulated_Dose_Data", DATOS3!$1:$1,0))=0,"",INDEX( DATOS3!$1:$19996,A5098,MATCH("Acquisition_Plane_in_Accumulated_Dose_Data", DATOS3!$1:$1,0))))</f>
        <v>#N/A</v>
      </c>
    </row>
    <row r="5099" spans="1:13" hidden="1" x14ac:dyDescent="0.25">
      <c r="A5099">
        <v>5099</v>
      </c>
      <c r="B5099" t="e">
        <f t="shared" si="80"/>
        <v>#N/A</v>
      </c>
      <c r="D5099" t="e">
        <f>IF(INDEX(DATOS3!$1:$19996,A5099,MATCH("PatientID",DATOS3!$1:$1,0))=0,"",INDEX(DATOS3!$1:$19996,A5099,MATCH("PatientID",DATOS3!$1:$1,0)))</f>
        <v>#N/A</v>
      </c>
      <c r="F5099" t="e">
        <f>IF(D5099="","",IF(INDEX( DATOS3!$1:$19996,A5099,MATCH("SeriesDate", DATOS3!$1:$1,0))=0,"",INDEX( DATOS3!$1:$19996,A5099,MATCH("SeriesDate", DATOS3!$1:$1,0))))</f>
        <v>#N/A</v>
      </c>
      <c r="G5099" t="e">
        <f>IF(D5099="","",IF(INDEX( DATOS3!$1:$19996,A5099,MATCH("SeriesTime", DATOS3!$1:$1,0))=0,"",INDEX( DATOS3!$1:$19996,A5099,MATCH("SeriesTime", DATOS3!$1:$1,0))))</f>
        <v>#N/A</v>
      </c>
      <c r="H5099" t="e">
        <f>IF(D5099="","",IF(INDEX( DATOS3!$1:$19996,A5099,MATCH("StudyDescription", DATOS3!$1:$1,0))=0,"",INDEX( DATOS3!$1:$19996,A5099,MATCH("StudyDescription", DATOS3!$1:$1,0))))</f>
        <v>#N/A</v>
      </c>
      <c r="I5099" t="e">
        <f>IF(D5099="","",IF(INDEX( DATOS3!$1:$19996,A5099,MATCH("Dose_Area_Product_Total", DATOS3!$1:$1,0))=0,0,INDEX( DATOS3!$1:$19996,A5099,MATCH("Dose_Area_Product_Total", DATOS3!$1:$1,0))))</f>
        <v>#N/A</v>
      </c>
      <c r="J5099" t="e">
        <f>IF(D5099="","",IF(INDEX( DATOS3!$1:$19996,A5099,MATCH("Dose_RP_Total", DATOS3!$1:$1,0))=0,0,INDEX( DATOS3!$1:$19996,A5099,MATCH("Dose_RP_Total", DATOS3!$1:$1,0))))</f>
        <v>#N/A</v>
      </c>
      <c r="K5099" t="e">
        <f>IF(D5099="","",IF(INDEX( DATOS3!$1:$19996,A5099,MATCH("Total_Fluoro_Time", DATOS3!$1:$1,0))=0,0,INDEX( DATOS3!$1:$19996,A5099,MATCH("Total_Fluoro_Time", DATOS3!$1:$1,0))))</f>
        <v>#N/A</v>
      </c>
      <c r="L5099" t="e">
        <f>IF(D5099="","",IF(INDEX( DATOS3!$1:$19996,A5099,MATCH("Total_Acquisition_Time", DATOS3!$1:$1,0))=0,0,INDEX( DATOS3!$1:$19996,A5099,MATCH("Total_Acquisition_Time", DATOS3!$1:$1,0))))</f>
        <v>#N/A</v>
      </c>
      <c r="M5099" t="e">
        <f>IF(D5099="","",IF(INDEX( DATOS3!$1:$19996,A5099,MATCH("Acquisition_Plane_in_Accumulated_Dose_Data", DATOS3!$1:$1,0))=0,"",INDEX( DATOS3!$1:$19996,A5099,MATCH("Acquisition_Plane_in_Accumulated_Dose_Data", DATOS3!$1:$1,0))))</f>
        <v>#N/A</v>
      </c>
    </row>
    <row r="5100" spans="1:13" hidden="1" x14ac:dyDescent="0.25">
      <c r="A5100">
        <v>5100</v>
      </c>
      <c r="B5100" t="e">
        <f t="shared" si="80"/>
        <v>#N/A</v>
      </c>
      <c r="D5100" t="e">
        <f>IF(INDEX(DATOS3!$1:$19996,A5100,MATCH("PatientID",DATOS3!$1:$1,0))=0,"",INDEX(DATOS3!$1:$19996,A5100,MATCH("PatientID",DATOS3!$1:$1,0)))</f>
        <v>#N/A</v>
      </c>
      <c r="F5100" t="e">
        <f>IF(D5100="","",IF(INDEX( DATOS3!$1:$19996,A5100,MATCH("SeriesDate", DATOS3!$1:$1,0))=0,"",INDEX( DATOS3!$1:$19996,A5100,MATCH("SeriesDate", DATOS3!$1:$1,0))))</f>
        <v>#N/A</v>
      </c>
      <c r="G5100" t="e">
        <f>IF(D5100="","",IF(INDEX( DATOS3!$1:$19996,A5100,MATCH("SeriesTime", DATOS3!$1:$1,0))=0,"",INDEX( DATOS3!$1:$19996,A5100,MATCH("SeriesTime", DATOS3!$1:$1,0))))</f>
        <v>#N/A</v>
      </c>
      <c r="H5100" t="e">
        <f>IF(D5100="","",IF(INDEX( DATOS3!$1:$19996,A5100,MATCH("StudyDescription", DATOS3!$1:$1,0))=0,"",INDEX( DATOS3!$1:$19996,A5100,MATCH("StudyDescription", DATOS3!$1:$1,0))))</f>
        <v>#N/A</v>
      </c>
      <c r="I5100" t="e">
        <f>IF(D5100="","",IF(INDEX( DATOS3!$1:$19996,A5100,MATCH("Dose_Area_Product_Total", DATOS3!$1:$1,0))=0,0,INDEX( DATOS3!$1:$19996,A5100,MATCH("Dose_Area_Product_Total", DATOS3!$1:$1,0))))</f>
        <v>#N/A</v>
      </c>
      <c r="J5100" t="e">
        <f>IF(D5100="","",IF(INDEX( DATOS3!$1:$19996,A5100,MATCH("Dose_RP_Total", DATOS3!$1:$1,0))=0,0,INDEX( DATOS3!$1:$19996,A5100,MATCH("Dose_RP_Total", DATOS3!$1:$1,0))))</f>
        <v>#N/A</v>
      </c>
      <c r="K5100" t="e">
        <f>IF(D5100="","",IF(INDEX( DATOS3!$1:$19996,A5100,MATCH("Total_Fluoro_Time", DATOS3!$1:$1,0))=0,0,INDEX( DATOS3!$1:$19996,A5100,MATCH("Total_Fluoro_Time", DATOS3!$1:$1,0))))</f>
        <v>#N/A</v>
      </c>
      <c r="L5100" t="e">
        <f>IF(D5100="","",IF(INDEX( DATOS3!$1:$19996,A5100,MATCH("Total_Acquisition_Time", DATOS3!$1:$1,0))=0,0,INDEX( DATOS3!$1:$19996,A5100,MATCH("Total_Acquisition_Time", DATOS3!$1:$1,0))))</f>
        <v>#N/A</v>
      </c>
      <c r="M5100" t="e">
        <f>IF(D5100="","",IF(INDEX( DATOS3!$1:$19996,A5100,MATCH("Acquisition_Plane_in_Accumulated_Dose_Data", DATOS3!$1:$1,0))=0,"",INDEX( DATOS3!$1:$19996,A5100,MATCH("Acquisition_Plane_in_Accumulated_Dose_Data", DATOS3!$1:$1,0))))</f>
        <v>#N/A</v>
      </c>
    </row>
    <row r="5101" spans="1:13" hidden="1" x14ac:dyDescent="0.25">
      <c r="A5101">
        <v>5101</v>
      </c>
      <c r="B5101" t="e">
        <f t="shared" si="80"/>
        <v>#N/A</v>
      </c>
      <c r="D5101" t="e">
        <f>IF(INDEX(DATOS3!$1:$19996,A5101,MATCH("PatientID",DATOS3!$1:$1,0))=0,"",INDEX(DATOS3!$1:$19996,A5101,MATCH("PatientID",DATOS3!$1:$1,0)))</f>
        <v>#N/A</v>
      </c>
      <c r="F5101" t="e">
        <f>IF(D5101="","",IF(INDEX( DATOS3!$1:$19996,A5101,MATCH("SeriesDate", DATOS3!$1:$1,0))=0,"",INDEX( DATOS3!$1:$19996,A5101,MATCH("SeriesDate", DATOS3!$1:$1,0))))</f>
        <v>#N/A</v>
      </c>
      <c r="G5101" t="e">
        <f>IF(D5101="","",IF(INDEX( DATOS3!$1:$19996,A5101,MATCH("SeriesTime", DATOS3!$1:$1,0))=0,"",INDEX( DATOS3!$1:$19996,A5101,MATCH("SeriesTime", DATOS3!$1:$1,0))))</f>
        <v>#N/A</v>
      </c>
      <c r="H5101" t="e">
        <f>IF(D5101="","",IF(INDEX( DATOS3!$1:$19996,A5101,MATCH("StudyDescription", DATOS3!$1:$1,0))=0,"",INDEX( DATOS3!$1:$19996,A5101,MATCH("StudyDescription", DATOS3!$1:$1,0))))</f>
        <v>#N/A</v>
      </c>
      <c r="I5101" t="e">
        <f>IF(D5101="","",IF(INDEX( DATOS3!$1:$19996,A5101,MATCH("Dose_Area_Product_Total", DATOS3!$1:$1,0))=0,0,INDEX( DATOS3!$1:$19996,A5101,MATCH("Dose_Area_Product_Total", DATOS3!$1:$1,0))))</f>
        <v>#N/A</v>
      </c>
      <c r="J5101" t="e">
        <f>IF(D5101="","",IF(INDEX( DATOS3!$1:$19996,A5101,MATCH("Dose_RP_Total", DATOS3!$1:$1,0))=0,0,INDEX( DATOS3!$1:$19996,A5101,MATCH("Dose_RP_Total", DATOS3!$1:$1,0))))</f>
        <v>#N/A</v>
      </c>
      <c r="K5101" t="e">
        <f>IF(D5101="","",IF(INDEX( DATOS3!$1:$19996,A5101,MATCH("Total_Fluoro_Time", DATOS3!$1:$1,0))=0,0,INDEX( DATOS3!$1:$19996,A5101,MATCH("Total_Fluoro_Time", DATOS3!$1:$1,0))))</f>
        <v>#N/A</v>
      </c>
      <c r="L5101" t="e">
        <f>IF(D5101="","",IF(INDEX( DATOS3!$1:$19996,A5101,MATCH("Total_Acquisition_Time", DATOS3!$1:$1,0))=0,0,INDEX( DATOS3!$1:$19996,A5101,MATCH("Total_Acquisition_Time", DATOS3!$1:$1,0))))</f>
        <v>#N/A</v>
      </c>
      <c r="M5101" t="e">
        <f>IF(D5101="","",IF(INDEX( DATOS3!$1:$19996,A5101,MATCH("Acquisition_Plane_in_Accumulated_Dose_Data", DATOS3!$1:$1,0))=0,"",INDEX( DATOS3!$1:$19996,A5101,MATCH("Acquisition_Plane_in_Accumulated_Dose_Data", DATOS3!$1:$1,0))))</f>
        <v>#N/A</v>
      </c>
    </row>
    <row r="5102" spans="1:13" hidden="1" x14ac:dyDescent="0.25">
      <c r="A5102">
        <v>5102</v>
      </c>
      <c r="B5102" t="e">
        <f t="shared" si="80"/>
        <v>#N/A</v>
      </c>
      <c r="D5102" t="e">
        <f>IF(INDEX(DATOS3!$1:$19996,A5102,MATCH("PatientID",DATOS3!$1:$1,0))=0,"",INDEX(DATOS3!$1:$19996,A5102,MATCH("PatientID",DATOS3!$1:$1,0)))</f>
        <v>#N/A</v>
      </c>
      <c r="F5102" t="e">
        <f>IF(D5102="","",IF(INDEX( DATOS3!$1:$19996,A5102,MATCH("SeriesDate", DATOS3!$1:$1,0))=0,"",INDEX( DATOS3!$1:$19996,A5102,MATCH("SeriesDate", DATOS3!$1:$1,0))))</f>
        <v>#N/A</v>
      </c>
      <c r="G5102" t="e">
        <f>IF(D5102="","",IF(INDEX( DATOS3!$1:$19996,A5102,MATCH("SeriesTime", DATOS3!$1:$1,0))=0,"",INDEX( DATOS3!$1:$19996,A5102,MATCH("SeriesTime", DATOS3!$1:$1,0))))</f>
        <v>#N/A</v>
      </c>
      <c r="H5102" t="e">
        <f>IF(D5102="","",IF(INDEX( DATOS3!$1:$19996,A5102,MATCH("StudyDescription", DATOS3!$1:$1,0))=0,"",INDEX( DATOS3!$1:$19996,A5102,MATCH("StudyDescription", DATOS3!$1:$1,0))))</f>
        <v>#N/A</v>
      </c>
      <c r="I5102" t="e">
        <f>IF(D5102="","",IF(INDEX( DATOS3!$1:$19996,A5102,MATCH("Dose_Area_Product_Total", DATOS3!$1:$1,0))=0,0,INDEX( DATOS3!$1:$19996,A5102,MATCH("Dose_Area_Product_Total", DATOS3!$1:$1,0))))</f>
        <v>#N/A</v>
      </c>
      <c r="J5102" t="e">
        <f>IF(D5102="","",IF(INDEX( DATOS3!$1:$19996,A5102,MATCH("Dose_RP_Total", DATOS3!$1:$1,0))=0,0,INDEX( DATOS3!$1:$19996,A5102,MATCH("Dose_RP_Total", DATOS3!$1:$1,0))))</f>
        <v>#N/A</v>
      </c>
      <c r="K5102" t="e">
        <f>IF(D5102="","",IF(INDEX( DATOS3!$1:$19996,A5102,MATCH("Total_Fluoro_Time", DATOS3!$1:$1,0))=0,0,INDEX( DATOS3!$1:$19996,A5102,MATCH("Total_Fluoro_Time", DATOS3!$1:$1,0))))</f>
        <v>#N/A</v>
      </c>
      <c r="L5102" t="e">
        <f>IF(D5102="","",IF(INDEX( DATOS3!$1:$19996,A5102,MATCH("Total_Acquisition_Time", DATOS3!$1:$1,0))=0,0,INDEX( DATOS3!$1:$19996,A5102,MATCH("Total_Acquisition_Time", DATOS3!$1:$1,0))))</f>
        <v>#N/A</v>
      </c>
      <c r="M5102" t="e">
        <f>IF(D5102="","",IF(INDEX( DATOS3!$1:$19996,A5102,MATCH("Acquisition_Plane_in_Accumulated_Dose_Data", DATOS3!$1:$1,0))=0,"",INDEX( DATOS3!$1:$19996,A5102,MATCH("Acquisition_Plane_in_Accumulated_Dose_Data", DATOS3!$1:$1,0))))</f>
        <v>#N/A</v>
      </c>
    </row>
    <row r="5103" spans="1:13" hidden="1" x14ac:dyDescent="0.25">
      <c r="A5103">
        <v>5103</v>
      </c>
      <c r="B5103" t="e">
        <f t="shared" si="80"/>
        <v>#N/A</v>
      </c>
      <c r="D5103" t="e">
        <f>IF(INDEX(DATOS3!$1:$19996,A5103,MATCH("PatientID",DATOS3!$1:$1,0))=0,"",INDEX(DATOS3!$1:$19996,A5103,MATCH("PatientID",DATOS3!$1:$1,0)))</f>
        <v>#N/A</v>
      </c>
      <c r="F5103" t="e">
        <f>IF(D5103="","",IF(INDEX( DATOS3!$1:$19996,A5103,MATCH("SeriesDate", DATOS3!$1:$1,0))=0,"",INDEX( DATOS3!$1:$19996,A5103,MATCH("SeriesDate", DATOS3!$1:$1,0))))</f>
        <v>#N/A</v>
      </c>
      <c r="G5103" t="e">
        <f>IF(D5103="","",IF(INDEX( DATOS3!$1:$19996,A5103,MATCH("SeriesTime", DATOS3!$1:$1,0))=0,"",INDEX( DATOS3!$1:$19996,A5103,MATCH("SeriesTime", DATOS3!$1:$1,0))))</f>
        <v>#N/A</v>
      </c>
      <c r="H5103" t="e">
        <f>IF(D5103="","",IF(INDEX( DATOS3!$1:$19996,A5103,MATCH("StudyDescription", DATOS3!$1:$1,0))=0,"",INDEX( DATOS3!$1:$19996,A5103,MATCH("StudyDescription", DATOS3!$1:$1,0))))</f>
        <v>#N/A</v>
      </c>
      <c r="I5103" t="e">
        <f>IF(D5103="","",IF(INDEX( DATOS3!$1:$19996,A5103,MATCH("Dose_Area_Product_Total", DATOS3!$1:$1,0))=0,0,INDEX( DATOS3!$1:$19996,A5103,MATCH("Dose_Area_Product_Total", DATOS3!$1:$1,0))))</f>
        <v>#N/A</v>
      </c>
      <c r="J5103" t="e">
        <f>IF(D5103="","",IF(INDEX( DATOS3!$1:$19996,A5103,MATCH("Dose_RP_Total", DATOS3!$1:$1,0))=0,0,INDEX( DATOS3!$1:$19996,A5103,MATCH("Dose_RP_Total", DATOS3!$1:$1,0))))</f>
        <v>#N/A</v>
      </c>
      <c r="K5103" t="e">
        <f>IF(D5103="","",IF(INDEX( DATOS3!$1:$19996,A5103,MATCH("Total_Fluoro_Time", DATOS3!$1:$1,0))=0,0,INDEX( DATOS3!$1:$19996,A5103,MATCH("Total_Fluoro_Time", DATOS3!$1:$1,0))))</f>
        <v>#N/A</v>
      </c>
      <c r="L5103" t="e">
        <f>IF(D5103="","",IF(INDEX( DATOS3!$1:$19996,A5103,MATCH("Total_Acquisition_Time", DATOS3!$1:$1,0))=0,0,INDEX( DATOS3!$1:$19996,A5103,MATCH("Total_Acquisition_Time", DATOS3!$1:$1,0))))</f>
        <v>#N/A</v>
      </c>
      <c r="M5103" t="e">
        <f>IF(D5103="","",IF(INDEX( DATOS3!$1:$19996,A5103,MATCH("Acquisition_Plane_in_Accumulated_Dose_Data", DATOS3!$1:$1,0))=0,"",INDEX( DATOS3!$1:$19996,A5103,MATCH("Acquisition_Plane_in_Accumulated_Dose_Data", DATOS3!$1:$1,0))))</f>
        <v>#N/A</v>
      </c>
    </row>
    <row r="5104" spans="1:13" hidden="1" x14ac:dyDescent="0.25">
      <c r="A5104">
        <v>5104</v>
      </c>
      <c r="B5104" t="e">
        <f t="shared" si="80"/>
        <v>#N/A</v>
      </c>
      <c r="D5104" t="e">
        <f>IF(INDEX(DATOS3!$1:$19996,A5104,MATCH("PatientID",DATOS3!$1:$1,0))=0,"",INDEX(DATOS3!$1:$19996,A5104,MATCH("PatientID",DATOS3!$1:$1,0)))</f>
        <v>#N/A</v>
      </c>
      <c r="F5104" t="e">
        <f>IF(D5104="","",IF(INDEX( DATOS3!$1:$19996,A5104,MATCH("SeriesDate", DATOS3!$1:$1,0))=0,"",INDEX( DATOS3!$1:$19996,A5104,MATCH("SeriesDate", DATOS3!$1:$1,0))))</f>
        <v>#N/A</v>
      </c>
      <c r="G5104" t="e">
        <f>IF(D5104="","",IF(INDEX( DATOS3!$1:$19996,A5104,MATCH("SeriesTime", DATOS3!$1:$1,0))=0,"",INDEX( DATOS3!$1:$19996,A5104,MATCH("SeriesTime", DATOS3!$1:$1,0))))</f>
        <v>#N/A</v>
      </c>
      <c r="H5104" t="e">
        <f>IF(D5104="","",IF(INDEX( DATOS3!$1:$19996,A5104,MATCH("StudyDescription", DATOS3!$1:$1,0))=0,"",INDEX( DATOS3!$1:$19996,A5104,MATCH("StudyDescription", DATOS3!$1:$1,0))))</f>
        <v>#N/A</v>
      </c>
      <c r="I5104" t="e">
        <f>IF(D5104="","",IF(INDEX( DATOS3!$1:$19996,A5104,MATCH("Dose_Area_Product_Total", DATOS3!$1:$1,0))=0,0,INDEX( DATOS3!$1:$19996,A5104,MATCH("Dose_Area_Product_Total", DATOS3!$1:$1,0))))</f>
        <v>#N/A</v>
      </c>
      <c r="J5104" t="e">
        <f>IF(D5104="","",IF(INDEX( DATOS3!$1:$19996,A5104,MATCH("Dose_RP_Total", DATOS3!$1:$1,0))=0,0,INDEX( DATOS3!$1:$19996,A5104,MATCH("Dose_RP_Total", DATOS3!$1:$1,0))))</f>
        <v>#N/A</v>
      </c>
      <c r="K5104" t="e">
        <f>IF(D5104="","",IF(INDEX( DATOS3!$1:$19996,A5104,MATCH("Total_Fluoro_Time", DATOS3!$1:$1,0))=0,0,INDEX( DATOS3!$1:$19996,A5104,MATCH("Total_Fluoro_Time", DATOS3!$1:$1,0))))</f>
        <v>#N/A</v>
      </c>
      <c r="L5104" t="e">
        <f>IF(D5104="","",IF(INDEX( DATOS3!$1:$19996,A5104,MATCH("Total_Acquisition_Time", DATOS3!$1:$1,0))=0,0,INDEX( DATOS3!$1:$19996,A5104,MATCH("Total_Acquisition_Time", DATOS3!$1:$1,0))))</f>
        <v>#N/A</v>
      </c>
      <c r="M5104" t="e">
        <f>IF(D5104="","",IF(INDEX( DATOS3!$1:$19996,A5104,MATCH("Acquisition_Plane_in_Accumulated_Dose_Data", DATOS3!$1:$1,0))=0,"",INDEX( DATOS3!$1:$19996,A5104,MATCH("Acquisition_Plane_in_Accumulated_Dose_Data", DATOS3!$1:$1,0))))</f>
        <v>#N/A</v>
      </c>
    </row>
    <row r="5105" spans="1:13" hidden="1" x14ac:dyDescent="0.25">
      <c r="A5105">
        <v>5105</v>
      </c>
      <c r="B5105" t="e">
        <f t="shared" si="80"/>
        <v>#N/A</v>
      </c>
      <c r="D5105" t="e">
        <f>IF(INDEX(DATOS3!$1:$19996,A5105,MATCH("PatientID",DATOS3!$1:$1,0))=0,"",INDEX(DATOS3!$1:$19996,A5105,MATCH("PatientID",DATOS3!$1:$1,0)))</f>
        <v>#N/A</v>
      </c>
      <c r="F5105" t="e">
        <f>IF(D5105="","",IF(INDEX( DATOS3!$1:$19996,A5105,MATCH("SeriesDate", DATOS3!$1:$1,0))=0,"",INDEX( DATOS3!$1:$19996,A5105,MATCH("SeriesDate", DATOS3!$1:$1,0))))</f>
        <v>#N/A</v>
      </c>
      <c r="G5105" t="e">
        <f>IF(D5105="","",IF(INDEX( DATOS3!$1:$19996,A5105,MATCH("SeriesTime", DATOS3!$1:$1,0))=0,"",INDEX( DATOS3!$1:$19996,A5105,MATCH("SeriesTime", DATOS3!$1:$1,0))))</f>
        <v>#N/A</v>
      </c>
      <c r="H5105" t="e">
        <f>IF(D5105="","",IF(INDEX( DATOS3!$1:$19996,A5105,MATCH("StudyDescription", DATOS3!$1:$1,0))=0,"",INDEX( DATOS3!$1:$19996,A5105,MATCH("StudyDescription", DATOS3!$1:$1,0))))</f>
        <v>#N/A</v>
      </c>
      <c r="I5105" t="e">
        <f>IF(D5105="","",IF(INDEX( DATOS3!$1:$19996,A5105,MATCH("Dose_Area_Product_Total", DATOS3!$1:$1,0))=0,0,INDEX( DATOS3!$1:$19996,A5105,MATCH("Dose_Area_Product_Total", DATOS3!$1:$1,0))))</f>
        <v>#N/A</v>
      </c>
      <c r="J5105" t="e">
        <f>IF(D5105="","",IF(INDEX( DATOS3!$1:$19996,A5105,MATCH("Dose_RP_Total", DATOS3!$1:$1,0))=0,0,INDEX( DATOS3!$1:$19996,A5105,MATCH("Dose_RP_Total", DATOS3!$1:$1,0))))</f>
        <v>#N/A</v>
      </c>
      <c r="K5105" t="e">
        <f>IF(D5105="","",IF(INDEX( DATOS3!$1:$19996,A5105,MATCH("Total_Fluoro_Time", DATOS3!$1:$1,0))=0,0,INDEX( DATOS3!$1:$19996,A5105,MATCH("Total_Fluoro_Time", DATOS3!$1:$1,0))))</f>
        <v>#N/A</v>
      </c>
      <c r="L5105" t="e">
        <f>IF(D5105="","",IF(INDEX( DATOS3!$1:$19996,A5105,MATCH("Total_Acquisition_Time", DATOS3!$1:$1,0))=0,0,INDEX( DATOS3!$1:$19996,A5105,MATCH("Total_Acquisition_Time", DATOS3!$1:$1,0))))</f>
        <v>#N/A</v>
      </c>
      <c r="M5105" t="e">
        <f>IF(D5105="","",IF(INDEX( DATOS3!$1:$19996,A5105,MATCH("Acquisition_Plane_in_Accumulated_Dose_Data", DATOS3!$1:$1,0))=0,"",INDEX( DATOS3!$1:$19996,A5105,MATCH("Acquisition_Plane_in_Accumulated_Dose_Data", DATOS3!$1:$1,0))))</f>
        <v>#N/A</v>
      </c>
    </row>
    <row r="5106" spans="1:13" hidden="1" x14ac:dyDescent="0.25">
      <c r="A5106">
        <v>5106</v>
      </c>
      <c r="B5106" t="e">
        <f t="shared" si="80"/>
        <v>#N/A</v>
      </c>
      <c r="D5106" t="e">
        <f>IF(INDEX(DATOS3!$1:$19996,A5106,MATCH("PatientID",DATOS3!$1:$1,0))=0,"",INDEX(DATOS3!$1:$19996,A5106,MATCH("PatientID",DATOS3!$1:$1,0)))</f>
        <v>#N/A</v>
      </c>
      <c r="F5106" t="e">
        <f>IF(D5106="","",IF(INDEX( DATOS3!$1:$19996,A5106,MATCH("SeriesDate", DATOS3!$1:$1,0))=0,"",INDEX( DATOS3!$1:$19996,A5106,MATCH("SeriesDate", DATOS3!$1:$1,0))))</f>
        <v>#N/A</v>
      </c>
      <c r="G5106" t="e">
        <f>IF(D5106="","",IF(INDEX( DATOS3!$1:$19996,A5106,MATCH("SeriesTime", DATOS3!$1:$1,0))=0,"",INDEX( DATOS3!$1:$19996,A5106,MATCH("SeriesTime", DATOS3!$1:$1,0))))</f>
        <v>#N/A</v>
      </c>
      <c r="H5106" t="e">
        <f>IF(D5106="","",IF(INDEX( DATOS3!$1:$19996,A5106,MATCH("StudyDescription", DATOS3!$1:$1,0))=0,"",INDEX( DATOS3!$1:$19996,A5106,MATCH("StudyDescription", DATOS3!$1:$1,0))))</f>
        <v>#N/A</v>
      </c>
      <c r="I5106" t="e">
        <f>IF(D5106="","",IF(INDEX( DATOS3!$1:$19996,A5106,MATCH("Dose_Area_Product_Total", DATOS3!$1:$1,0))=0,0,INDEX( DATOS3!$1:$19996,A5106,MATCH("Dose_Area_Product_Total", DATOS3!$1:$1,0))))</f>
        <v>#N/A</v>
      </c>
      <c r="J5106" t="e">
        <f>IF(D5106="","",IF(INDEX( DATOS3!$1:$19996,A5106,MATCH("Dose_RP_Total", DATOS3!$1:$1,0))=0,0,INDEX( DATOS3!$1:$19996,A5106,MATCH("Dose_RP_Total", DATOS3!$1:$1,0))))</f>
        <v>#N/A</v>
      </c>
      <c r="K5106" t="e">
        <f>IF(D5106="","",IF(INDEX( DATOS3!$1:$19996,A5106,MATCH("Total_Fluoro_Time", DATOS3!$1:$1,0))=0,0,INDEX( DATOS3!$1:$19996,A5106,MATCH("Total_Fluoro_Time", DATOS3!$1:$1,0))))</f>
        <v>#N/A</v>
      </c>
      <c r="L5106" t="e">
        <f>IF(D5106="","",IF(INDEX( DATOS3!$1:$19996,A5106,MATCH("Total_Acquisition_Time", DATOS3!$1:$1,0))=0,0,INDEX( DATOS3!$1:$19996,A5106,MATCH("Total_Acquisition_Time", DATOS3!$1:$1,0))))</f>
        <v>#N/A</v>
      </c>
      <c r="M5106" t="e">
        <f>IF(D5106="","",IF(INDEX( DATOS3!$1:$19996,A5106,MATCH("Acquisition_Plane_in_Accumulated_Dose_Data", DATOS3!$1:$1,0))=0,"",INDEX( DATOS3!$1:$19996,A5106,MATCH("Acquisition_Plane_in_Accumulated_Dose_Data", DATOS3!$1:$1,0))))</f>
        <v>#N/A</v>
      </c>
    </row>
    <row r="5107" spans="1:13" hidden="1" x14ac:dyDescent="0.25">
      <c r="A5107">
        <v>5107</v>
      </c>
      <c r="B5107" t="e">
        <f t="shared" si="80"/>
        <v>#N/A</v>
      </c>
      <c r="D5107" t="e">
        <f>IF(INDEX(DATOS3!$1:$19996,A5107,MATCH("PatientID",DATOS3!$1:$1,0))=0,"",INDEX(DATOS3!$1:$19996,A5107,MATCH("PatientID",DATOS3!$1:$1,0)))</f>
        <v>#N/A</v>
      </c>
      <c r="F5107" t="e">
        <f>IF(D5107="","",IF(INDEX( DATOS3!$1:$19996,A5107,MATCH("SeriesDate", DATOS3!$1:$1,0))=0,"",INDEX( DATOS3!$1:$19996,A5107,MATCH("SeriesDate", DATOS3!$1:$1,0))))</f>
        <v>#N/A</v>
      </c>
      <c r="G5107" t="e">
        <f>IF(D5107="","",IF(INDEX( DATOS3!$1:$19996,A5107,MATCH("SeriesTime", DATOS3!$1:$1,0))=0,"",INDEX( DATOS3!$1:$19996,A5107,MATCH("SeriesTime", DATOS3!$1:$1,0))))</f>
        <v>#N/A</v>
      </c>
      <c r="H5107" t="e">
        <f>IF(D5107="","",IF(INDEX( DATOS3!$1:$19996,A5107,MATCH("StudyDescription", DATOS3!$1:$1,0))=0,"",INDEX( DATOS3!$1:$19996,A5107,MATCH("StudyDescription", DATOS3!$1:$1,0))))</f>
        <v>#N/A</v>
      </c>
      <c r="I5107" t="e">
        <f>IF(D5107="","",IF(INDEX( DATOS3!$1:$19996,A5107,MATCH("Dose_Area_Product_Total", DATOS3!$1:$1,0))=0,0,INDEX( DATOS3!$1:$19996,A5107,MATCH("Dose_Area_Product_Total", DATOS3!$1:$1,0))))</f>
        <v>#N/A</v>
      </c>
      <c r="J5107" t="e">
        <f>IF(D5107="","",IF(INDEX( DATOS3!$1:$19996,A5107,MATCH("Dose_RP_Total", DATOS3!$1:$1,0))=0,0,INDEX( DATOS3!$1:$19996,A5107,MATCH("Dose_RP_Total", DATOS3!$1:$1,0))))</f>
        <v>#N/A</v>
      </c>
      <c r="K5107" t="e">
        <f>IF(D5107="","",IF(INDEX( DATOS3!$1:$19996,A5107,MATCH("Total_Fluoro_Time", DATOS3!$1:$1,0))=0,0,INDEX( DATOS3!$1:$19996,A5107,MATCH("Total_Fluoro_Time", DATOS3!$1:$1,0))))</f>
        <v>#N/A</v>
      </c>
      <c r="L5107" t="e">
        <f>IF(D5107="","",IF(INDEX( DATOS3!$1:$19996,A5107,MATCH("Total_Acquisition_Time", DATOS3!$1:$1,0))=0,0,INDEX( DATOS3!$1:$19996,A5107,MATCH("Total_Acquisition_Time", DATOS3!$1:$1,0))))</f>
        <v>#N/A</v>
      </c>
      <c r="M5107" t="e">
        <f>IF(D5107="","",IF(INDEX( DATOS3!$1:$19996,A5107,MATCH("Acquisition_Plane_in_Accumulated_Dose_Data", DATOS3!$1:$1,0))=0,"",INDEX( DATOS3!$1:$19996,A5107,MATCH("Acquisition_Plane_in_Accumulated_Dose_Data", DATOS3!$1:$1,0))))</f>
        <v>#N/A</v>
      </c>
    </row>
    <row r="5108" spans="1:13" hidden="1" x14ac:dyDescent="0.25">
      <c r="A5108">
        <v>5108</v>
      </c>
      <c r="B5108" t="e">
        <f t="shared" si="80"/>
        <v>#N/A</v>
      </c>
      <c r="D5108" t="e">
        <f>IF(INDEX(DATOS3!$1:$19996,A5108,MATCH("PatientID",DATOS3!$1:$1,0))=0,"",INDEX(DATOS3!$1:$19996,A5108,MATCH("PatientID",DATOS3!$1:$1,0)))</f>
        <v>#N/A</v>
      </c>
      <c r="F5108" t="e">
        <f>IF(D5108="","",IF(INDEX( DATOS3!$1:$19996,A5108,MATCH("SeriesDate", DATOS3!$1:$1,0))=0,"",INDEX( DATOS3!$1:$19996,A5108,MATCH("SeriesDate", DATOS3!$1:$1,0))))</f>
        <v>#N/A</v>
      </c>
      <c r="G5108" t="e">
        <f>IF(D5108="","",IF(INDEX( DATOS3!$1:$19996,A5108,MATCH("SeriesTime", DATOS3!$1:$1,0))=0,"",INDEX( DATOS3!$1:$19996,A5108,MATCH("SeriesTime", DATOS3!$1:$1,0))))</f>
        <v>#N/A</v>
      </c>
      <c r="H5108" t="e">
        <f>IF(D5108="","",IF(INDEX( DATOS3!$1:$19996,A5108,MATCH("StudyDescription", DATOS3!$1:$1,0))=0,"",INDEX( DATOS3!$1:$19996,A5108,MATCH("StudyDescription", DATOS3!$1:$1,0))))</f>
        <v>#N/A</v>
      </c>
      <c r="I5108" t="e">
        <f>IF(D5108="","",IF(INDEX( DATOS3!$1:$19996,A5108,MATCH("Dose_Area_Product_Total", DATOS3!$1:$1,0))=0,0,INDEX( DATOS3!$1:$19996,A5108,MATCH("Dose_Area_Product_Total", DATOS3!$1:$1,0))))</f>
        <v>#N/A</v>
      </c>
      <c r="J5108" t="e">
        <f>IF(D5108="","",IF(INDEX( DATOS3!$1:$19996,A5108,MATCH("Dose_RP_Total", DATOS3!$1:$1,0))=0,0,INDEX( DATOS3!$1:$19996,A5108,MATCH("Dose_RP_Total", DATOS3!$1:$1,0))))</f>
        <v>#N/A</v>
      </c>
      <c r="K5108" t="e">
        <f>IF(D5108="","",IF(INDEX( DATOS3!$1:$19996,A5108,MATCH("Total_Fluoro_Time", DATOS3!$1:$1,0))=0,0,INDEX( DATOS3!$1:$19996,A5108,MATCH("Total_Fluoro_Time", DATOS3!$1:$1,0))))</f>
        <v>#N/A</v>
      </c>
      <c r="L5108" t="e">
        <f>IF(D5108="","",IF(INDEX( DATOS3!$1:$19996,A5108,MATCH("Total_Acquisition_Time", DATOS3!$1:$1,0))=0,0,INDEX( DATOS3!$1:$19996,A5108,MATCH("Total_Acquisition_Time", DATOS3!$1:$1,0))))</f>
        <v>#N/A</v>
      </c>
      <c r="M5108" t="e">
        <f>IF(D5108="","",IF(INDEX( DATOS3!$1:$19996,A5108,MATCH("Acquisition_Plane_in_Accumulated_Dose_Data", DATOS3!$1:$1,0))=0,"",INDEX( DATOS3!$1:$19996,A5108,MATCH("Acquisition_Plane_in_Accumulated_Dose_Data", DATOS3!$1:$1,0))))</f>
        <v>#N/A</v>
      </c>
    </row>
    <row r="5109" spans="1:13" hidden="1" x14ac:dyDescent="0.25">
      <c r="A5109">
        <v>5109</v>
      </c>
      <c r="B5109" t="e">
        <f t="shared" si="80"/>
        <v>#N/A</v>
      </c>
      <c r="D5109" t="e">
        <f>IF(INDEX(DATOS3!$1:$19996,A5109,MATCH("PatientID",DATOS3!$1:$1,0))=0,"",INDEX(DATOS3!$1:$19996,A5109,MATCH("PatientID",DATOS3!$1:$1,0)))</f>
        <v>#N/A</v>
      </c>
      <c r="F5109" t="e">
        <f>IF(D5109="","",IF(INDEX( DATOS3!$1:$19996,A5109,MATCH("SeriesDate", DATOS3!$1:$1,0))=0,"",INDEX( DATOS3!$1:$19996,A5109,MATCH("SeriesDate", DATOS3!$1:$1,0))))</f>
        <v>#N/A</v>
      </c>
      <c r="G5109" t="e">
        <f>IF(D5109="","",IF(INDEX( DATOS3!$1:$19996,A5109,MATCH("SeriesTime", DATOS3!$1:$1,0))=0,"",INDEX( DATOS3!$1:$19996,A5109,MATCH("SeriesTime", DATOS3!$1:$1,0))))</f>
        <v>#N/A</v>
      </c>
      <c r="H5109" t="e">
        <f>IF(D5109="","",IF(INDEX( DATOS3!$1:$19996,A5109,MATCH("StudyDescription", DATOS3!$1:$1,0))=0,"",INDEX( DATOS3!$1:$19996,A5109,MATCH("StudyDescription", DATOS3!$1:$1,0))))</f>
        <v>#N/A</v>
      </c>
      <c r="I5109" t="e">
        <f>IF(D5109="","",IF(INDEX( DATOS3!$1:$19996,A5109,MATCH("Dose_Area_Product_Total", DATOS3!$1:$1,0))=0,0,INDEX( DATOS3!$1:$19996,A5109,MATCH("Dose_Area_Product_Total", DATOS3!$1:$1,0))))</f>
        <v>#N/A</v>
      </c>
      <c r="J5109" t="e">
        <f>IF(D5109="","",IF(INDEX( DATOS3!$1:$19996,A5109,MATCH("Dose_RP_Total", DATOS3!$1:$1,0))=0,0,INDEX( DATOS3!$1:$19996,A5109,MATCH("Dose_RP_Total", DATOS3!$1:$1,0))))</f>
        <v>#N/A</v>
      </c>
      <c r="K5109" t="e">
        <f>IF(D5109="","",IF(INDEX( DATOS3!$1:$19996,A5109,MATCH("Total_Fluoro_Time", DATOS3!$1:$1,0))=0,0,INDEX( DATOS3!$1:$19996,A5109,MATCH("Total_Fluoro_Time", DATOS3!$1:$1,0))))</f>
        <v>#N/A</v>
      </c>
      <c r="L5109" t="e">
        <f>IF(D5109="","",IF(INDEX( DATOS3!$1:$19996,A5109,MATCH("Total_Acquisition_Time", DATOS3!$1:$1,0))=0,0,INDEX( DATOS3!$1:$19996,A5109,MATCH("Total_Acquisition_Time", DATOS3!$1:$1,0))))</f>
        <v>#N/A</v>
      </c>
      <c r="M5109" t="e">
        <f>IF(D5109="","",IF(INDEX( DATOS3!$1:$19996,A5109,MATCH("Acquisition_Plane_in_Accumulated_Dose_Data", DATOS3!$1:$1,0))=0,"",INDEX( DATOS3!$1:$19996,A5109,MATCH("Acquisition_Plane_in_Accumulated_Dose_Data", DATOS3!$1:$1,0))))</f>
        <v>#N/A</v>
      </c>
    </row>
    <row r="5110" spans="1:13" hidden="1" x14ac:dyDescent="0.25">
      <c r="A5110">
        <v>5110</v>
      </c>
      <c r="B5110" t="e">
        <f t="shared" si="80"/>
        <v>#N/A</v>
      </c>
      <c r="D5110" t="e">
        <f>IF(INDEX(DATOS3!$1:$19996,A5110,MATCH("PatientID",DATOS3!$1:$1,0))=0,"",INDEX(DATOS3!$1:$19996,A5110,MATCH("PatientID",DATOS3!$1:$1,0)))</f>
        <v>#N/A</v>
      </c>
      <c r="F5110" t="e">
        <f>IF(D5110="","",IF(INDEX( DATOS3!$1:$19996,A5110,MATCH("SeriesDate", DATOS3!$1:$1,0))=0,"",INDEX( DATOS3!$1:$19996,A5110,MATCH("SeriesDate", DATOS3!$1:$1,0))))</f>
        <v>#N/A</v>
      </c>
      <c r="G5110" t="e">
        <f>IF(D5110="","",IF(INDEX( DATOS3!$1:$19996,A5110,MATCH("SeriesTime", DATOS3!$1:$1,0))=0,"",INDEX( DATOS3!$1:$19996,A5110,MATCH("SeriesTime", DATOS3!$1:$1,0))))</f>
        <v>#N/A</v>
      </c>
      <c r="H5110" t="e">
        <f>IF(D5110="","",IF(INDEX( DATOS3!$1:$19996,A5110,MATCH("StudyDescription", DATOS3!$1:$1,0))=0,"",INDEX( DATOS3!$1:$19996,A5110,MATCH("StudyDescription", DATOS3!$1:$1,0))))</f>
        <v>#N/A</v>
      </c>
      <c r="I5110" t="e">
        <f>IF(D5110="","",IF(INDEX( DATOS3!$1:$19996,A5110,MATCH("Dose_Area_Product_Total", DATOS3!$1:$1,0))=0,0,INDEX( DATOS3!$1:$19996,A5110,MATCH("Dose_Area_Product_Total", DATOS3!$1:$1,0))))</f>
        <v>#N/A</v>
      </c>
      <c r="J5110" t="e">
        <f>IF(D5110="","",IF(INDEX( DATOS3!$1:$19996,A5110,MATCH("Dose_RP_Total", DATOS3!$1:$1,0))=0,0,INDEX( DATOS3!$1:$19996,A5110,MATCH("Dose_RP_Total", DATOS3!$1:$1,0))))</f>
        <v>#N/A</v>
      </c>
      <c r="K5110" t="e">
        <f>IF(D5110="","",IF(INDEX( DATOS3!$1:$19996,A5110,MATCH("Total_Fluoro_Time", DATOS3!$1:$1,0))=0,0,INDEX( DATOS3!$1:$19996,A5110,MATCH("Total_Fluoro_Time", DATOS3!$1:$1,0))))</f>
        <v>#N/A</v>
      </c>
      <c r="L5110" t="e">
        <f>IF(D5110="","",IF(INDEX( DATOS3!$1:$19996,A5110,MATCH("Total_Acquisition_Time", DATOS3!$1:$1,0))=0,0,INDEX( DATOS3!$1:$19996,A5110,MATCH("Total_Acquisition_Time", DATOS3!$1:$1,0))))</f>
        <v>#N/A</v>
      </c>
      <c r="M5110" t="e">
        <f>IF(D5110="","",IF(INDEX( DATOS3!$1:$19996,A5110,MATCH("Acquisition_Plane_in_Accumulated_Dose_Data", DATOS3!$1:$1,0))=0,"",INDEX( DATOS3!$1:$19996,A5110,MATCH("Acquisition_Plane_in_Accumulated_Dose_Data", DATOS3!$1:$1,0))))</f>
        <v>#N/A</v>
      </c>
    </row>
    <row r="5111" spans="1:13" hidden="1" x14ac:dyDescent="0.25">
      <c r="A5111">
        <v>5111</v>
      </c>
      <c r="B5111" t="e">
        <f t="shared" si="80"/>
        <v>#N/A</v>
      </c>
      <c r="D5111" t="e">
        <f>IF(INDEX(DATOS3!$1:$19996,A5111,MATCH("PatientID",DATOS3!$1:$1,0))=0,"",INDEX(DATOS3!$1:$19996,A5111,MATCH("PatientID",DATOS3!$1:$1,0)))</f>
        <v>#N/A</v>
      </c>
      <c r="F5111" t="e">
        <f>IF(D5111="","",IF(INDEX( DATOS3!$1:$19996,A5111,MATCH("SeriesDate", DATOS3!$1:$1,0))=0,"",INDEX( DATOS3!$1:$19996,A5111,MATCH("SeriesDate", DATOS3!$1:$1,0))))</f>
        <v>#N/A</v>
      </c>
      <c r="G5111" t="e">
        <f>IF(D5111="","",IF(INDEX( DATOS3!$1:$19996,A5111,MATCH("SeriesTime", DATOS3!$1:$1,0))=0,"",INDEX( DATOS3!$1:$19996,A5111,MATCH("SeriesTime", DATOS3!$1:$1,0))))</f>
        <v>#N/A</v>
      </c>
      <c r="H5111" t="e">
        <f>IF(D5111="","",IF(INDEX( DATOS3!$1:$19996,A5111,MATCH("StudyDescription", DATOS3!$1:$1,0))=0,"",INDEX( DATOS3!$1:$19996,A5111,MATCH("StudyDescription", DATOS3!$1:$1,0))))</f>
        <v>#N/A</v>
      </c>
      <c r="I5111" t="e">
        <f>IF(D5111="","",IF(INDEX( DATOS3!$1:$19996,A5111,MATCH("Dose_Area_Product_Total", DATOS3!$1:$1,0))=0,0,INDEX( DATOS3!$1:$19996,A5111,MATCH("Dose_Area_Product_Total", DATOS3!$1:$1,0))))</f>
        <v>#N/A</v>
      </c>
      <c r="J5111" t="e">
        <f>IF(D5111="","",IF(INDEX( DATOS3!$1:$19996,A5111,MATCH("Dose_RP_Total", DATOS3!$1:$1,0))=0,0,INDEX( DATOS3!$1:$19996,A5111,MATCH("Dose_RP_Total", DATOS3!$1:$1,0))))</f>
        <v>#N/A</v>
      </c>
      <c r="K5111" t="e">
        <f>IF(D5111="","",IF(INDEX( DATOS3!$1:$19996,A5111,MATCH("Total_Fluoro_Time", DATOS3!$1:$1,0))=0,0,INDEX( DATOS3!$1:$19996,A5111,MATCH("Total_Fluoro_Time", DATOS3!$1:$1,0))))</f>
        <v>#N/A</v>
      </c>
      <c r="L5111" t="e">
        <f>IF(D5111="","",IF(INDEX( DATOS3!$1:$19996,A5111,MATCH("Total_Acquisition_Time", DATOS3!$1:$1,0))=0,0,INDEX( DATOS3!$1:$19996,A5111,MATCH("Total_Acquisition_Time", DATOS3!$1:$1,0))))</f>
        <v>#N/A</v>
      </c>
      <c r="M5111" t="e">
        <f>IF(D5111="","",IF(INDEX( DATOS3!$1:$19996,A5111,MATCH("Acquisition_Plane_in_Accumulated_Dose_Data", DATOS3!$1:$1,0))=0,"",INDEX( DATOS3!$1:$19996,A5111,MATCH("Acquisition_Plane_in_Accumulated_Dose_Data", DATOS3!$1:$1,0))))</f>
        <v>#N/A</v>
      </c>
    </row>
    <row r="5112" spans="1:13" hidden="1" x14ac:dyDescent="0.25">
      <c r="A5112">
        <v>5112</v>
      </c>
      <c r="B5112" t="e">
        <f t="shared" si="80"/>
        <v>#N/A</v>
      </c>
      <c r="D5112" t="e">
        <f>IF(INDEX(DATOS3!$1:$19996,A5112,MATCH("PatientID",DATOS3!$1:$1,0))=0,"",INDEX(DATOS3!$1:$19996,A5112,MATCH("PatientID",DATOS3!$1:$1,0)))</f>
        <v>#N/A</v>
      </c>
      <c r="F5112" t="e">
        <f>IF(D5112="","",IF(INDEX( DATOS3!$1:$19996,A5112,MATCH("SeriesDate", DATOS3!$1:$1,0))=0,"",INDEX( DATOS3!$1:$19996,A5112,MATCH("SeriesDate", DATOS3!$1:$1,0))))</f>
        <v>#N/A</v>
      </c>
      <c r="G5112" t="e">
        <f>IF(D5112="","",IF(INDEX( DATOS3!$1:$19996,A5112,MATCH("SeriesTime", DATOS3!$1:$1,0))=0,"",INDEX( DATOS3!$1:$19996,A5112,MATCH("SeriesTime", DATOS3!$1:$1,0))))</f>
        <v>#N/A</v>
      </c>
      <c r="H5112" t="e">
        <f>IF(D5112="","",IF(INDEX( DATOS3!$1:$19996,A5112,MATCH("StudyDescription", DATOS3!$1:$1,0))=0,"",INDEX( DATOS3!$1:$19996,A5112,MATCH("StudyDescription", DATOS3!$1:$1,0))))</f>
        <v>#N/A</v>
      </c>
      <c r="I5112" t="e">
        <f>IF(D5112="","",IF(INDEX( DATOS3!$1:$19996,A5112,MATCH("Dose_Area_Product_Total", DATOS3!$1:$1,0))=0,0,INDEX( DATOS3!$1:$19996,A5112,MATCH("Dose_Area_Product_Total", DATOS3!$1:$1,0))))</f>
        <v>#N/A</v>
      </c>
      <c r="J5112" t="e">
        <f>IF(D5112="","",IF(INDEX( DATOS3!$1:$19996,A5112,MATCH("Dose_RP_Total", DATOS3!$1:$1,0))=0,0,INDEX( DATOS3!$1:$19996,A5112,MATCH("Dose_RP_Total", DATOS3!$1:$1,0))))</f>
        <v>#N/A</v>
      </c>
      <c r="K5112" t="e">
        <f>IF(D5112="","",IF(INDEX( DATOS3!$1:$19996,A5112,MATCH("Total_Fluoro_Time", DATOS3!$1:$1,0))=0,0,INDEX( DATOS3!$1:$19996,A5112,MATCH("Total_Fluoro_Time", DATOS3!$1:$1,0))))</f>
        <v>#N/A</v>
      </c>
      <c r="L5112" t="e">
        <f>IF(D5112="","",IF(INDEX( DATOS3!$1:$19996,A5112,MATCH("Total_Acquisition_Time", DATOS3!$1:$1,0))=0,0,INDEX( DATOS3!$1:$19996,A5112,MATCH("Total_Acquisition_Time", DATOS3!$1:$1,0))))</f>
        <v>#N/A</v>
      </c>
      <c r="M5112" t="e">
        <f>IF(D5112="","",IF(INDEX( DATOS3!$1:$19996,A5112,MATCH("Acquisition_Plane_in_Accumulated_Dose_Data", DATOS3!$1:$1,0))=0,"",INDEX( DATOS3!$1:$19996,A5112,MATCH("Acquisition_Plane_in_Accumulated_Dose_Data", DATOS3!$1:$1,0))))</f>
        <v>#N/A</v>
      </c>
    </row>
    <row r="5113" spans="1:13" hidden="1" x14ac:dyDescent="0.25">
      <c r="A5113">
        <v>5113</v>
      </c>
      <c r="B5113" t="e">
        <f t="shared" si="80"/>
        <v>#N/A</v>
      </c>
      <c r="D5113" t="e">
        <f>IF(INDEX(DATOS3!$1:$19996,A5113,MATCH("PatientID",DATOS3!$1:$1,0))=0,"",INDEX(DATOS3!$1:$19996,A5113,MATCH("PatientID",DATOS3!$1:$1,0)))</f>
        <v>#N/A</v>
      </c>
      <c r="F5113" t="e">
        <f>IF(D5113="","",IF(INDEX( DATOS3!$1:$19996,A5113,MATCH("SeriesDate", DATOS3!$1:$1,0))=0,"",INDEX( DATOS3!$1:$19996,A5113,MATCH("SeriesDate", DATOS3!$1:$1,0))))</f>
        <v>#N/A</v>
      </c>
      <c r="G5113" t="e">
        <f>IF(D5113="","",IF(INDEX( DATOS3!$1:$19996,A5113,MATCH("SeriesTime", DATOS3!$1:$1,0))=0,"",INDEX( DATOS3!$1:$19996,A5113,MATCH("SeriesTime", DATOS3!$1:$1,0))))</f>
        <v>#N/A</v>
      </c>
      <c r="H5113" t="e">
        <f>IF(D5113="","",IF(INDEX( DATOS3!$1:$19996,A5113,MATCH("StudyDescription", DATOS3!$1:$1,0))=0,"",INDEX( DATOS3!$1:$19996,A5113,MATCH("StudyDescription", DATOS3!$1:$1,0))))</f>
        <v>#N/A</v>
      </c>
      <c r="I5113" t="e">
        <f>IF(D5113="","",IF(INDEX( DATOS3!$1:$19996,A5113,MATCH("Dose_Area_Product_Total", DATOS3!$1:$1,0))=0,0,INDEX( DATOS3!$1:$19996,A5113,MATCH("Dose_Area_Product_Total", DATOS3!$1:$1,0))))</f>
        <v>#N/A</v>
      </c>
      <c r="J5113" t="e">
        <f>IF(D5113="","",IF(INDEX( DATOS3!$1:$19996,A5113,MATCH("Dose_RP_Total", DATOS3!$1:$1,0))=0,0,INDEX( DATOS3!$1:$19996,A5113,MATCH("Dose_RP_Total", DATOS3!$1:$1,0))))</f>
        <v>#N/A</v>
      </c>
      <c r="K5113" t="e">
        <f>IF(D5113="","",IF(INDEX( DATOS3!$1:$19996,A5113,MATCH("Total_Fluoro_Time", DATOS3!$1:$1,0))=0,0,INDEX( DATOS3!$1:$19996,A5113,MATCH("Total_Fluoro_Time", DATOS3!$1:$1,0))))</f>
        <v>#N/A</v>
      </c>
      <c r="L5113" t="e">
        <f>IF(D5113="","",IF(INDEX( DATOS3!$1:$19996,A5113,MATCH("Total_Acquisition_Time", DATOS3!$1:$1,0))=0,0,INDEX( DATOS3!$1:$19996,A5113,MATCH("Total_Acquisition_Time", DATOS3!$1:$1,0))))</f>
        <v>#N/A</v>
      </c>
      <c r="M5113" t="e">
        <f>IF(D5113="","",IF(INDEX( DATOS3!$1:$19996,A5113,MATCH("Acquisition_Plane_in_Accumulated_Dose_Data", DATOS3!$1:$1,0))=0,"",INDEX( DATOS3!$1:$19996,A5113,MATCH("Acquisition_Plane_in_Accumulated_Dose_Data", DATOS3!$1:$1,0))))</f>
        <v>#N/A</v>
      </c>
    </row>
    <row r="5114" spans="1:13" hidden="1" x14ac:dyDescent="0.25">
      <c r="A5114">
        <v>5114</v>
      </c>
      <c r="B5114" t="e">
        <f t="shared" si="80"/>
        <v>#N/A</v>
      </c>
      <c r="D5114" t="e">
        <f>IF(INDEX(DATOS3!$1:$19996,A5114,MATCH("PatientID",DATOS3!$1:$1,0))=0,"",INDEX(DATOS3!$1:$19996,A5114,MATCH("PatientID",DATOS3!$1:$1,0)))</f>
        <v>#N/A</v>
      </c>
      <c r="F5114" t="e">
        <f>IF(D5114="","",IF(INDEX( DATOS3!$1:$19996,A5114,MATCH("SeriesDate", DATOS3!$1:$1,0))=0,"",INDEX( DATOS3!$1:$19996,A5114,MATCH("SeriesDate", DATOS3!$1:$1,0))))</f>
        <v>#N/A</v>
      </c>
      <c r="G5114" t="e">
        <f>IF(D5114="","",IF(INDEX( DATOS3!$1:$19996,A5114,MATCH("SeriesTime", DATOS3!$1:$1,0))=0,"",INDEX( DATOS3!$1:$19996,A5114,MATCH("SeriesTime", DATOS3!$1:$1,0))))</f>
        <v>#N/A</v>
      </c>
      <c r="H5114" t="e">
        <f>IF(D5114="","",IF(INDEX( DATOS3!$1:$19996,A5114,MATCH("StudyDescription", DATOS3!$1:$1,0))=0,"",INDEX( DATOS3!$1:$19996,A5114,MATCH("StudyDescription", DATOS3!$1:$1,0))))</f>
        <v>#N/A</v>
      </c>
      <c r="I5114" t="e">
        <f>IF(D5114="","",IF(INDEX( DATOS3!$1:$19996,A5114,MATCH("Dose_Area_Product_Total", DATOS3!$1:$1,0))=0,0,INDEX( DATOS3!$1:$19996,A5114,MATCH("Dose_Area_Product_Total", DATOS3!$1:$1,0))))</f>
        <v>#N/A</v>
      </c>
      <c r="J5114" t="e">
        <f>IF(D5114="","",IF(INDEX( DATOS3!$1:$19996,A5114,MATCH("Dose_RP_Total", DATOS3!$1:$1,0))=0,0,INDEX( DATOS3!$1:$19996,A5114,MATCH("Dose_RP_Total", DATOS3!$1:$1,0))))</f>
        <v>#N/A</v>
      </c>
      <c r="K5114" t="e">
        <f>IF(D5114="","",IF(INDEX( DATOS3!$1:$19996,A5114,MATCH("Total_Fluoro_Time", DATOS3!$1:$1,0))=0,0,INDEX( DATOS3!$1:$19996,A5114,MATCH("Total_Fluoro_Time", DATOS3!$1:$1,0))))</f>
        <v>#N/A</v>
      </c>
      <c r="L5114" t="e">
        <f>IF(D5114="","",IF(INDEX( DATOS3!$1:$19996,A5114,MATCH("Total_Acquisition_Time", DATOS3!$1:$1,0))=0,0,INDEX( DATOS3!$1:$19996,A5114,MATCH("Total_Acquisition_Time", DATOS3!$1:$1,0))))</f>
        <v>#N/A</v>
      </c>
      <c r="M5114" t="e">
        <f>IF(D5114="","",IF(INDEX( DATOS3!$1:$19996,A5114,MATCH("Acquisition_Plane_in_Accumulated_Dose_Data", DATOS3!$1:$1,0))=0,"",INDEX( DATOS3!$1:$19996,A5114,MATCH("Acquisition_Plane_in_Accumulated_Dose_Data", DATOS3!$1:$1,0))))</f>
        <v>#N/A</v>
      </c>
    </row>
    <row r="5115" spans="1:13" hidden="1" x14ac:dyDescent="0.25">
      <c r="A5115">
        <v>5115</v>
      </c>
      <c r="B5115" t="e">
        <f t="shared" si="80"/>
        <v>#N/A</v>
      </c>
      <c r="D5115" t="e">
        <f>IF(INDEX(DATOS3!$1:$19996,A5115,MATCH("PatientID",DATOS3!$1:$1,0))=0,"",INDEX(DATOS3!$1:$19996,A5115,MATCH("PatientID",DATOS3!$1:$1,0)))</f>
        <v>#N/A</v>
      </c>
      <c r="F5115" t="e">
        <f>IF(D5115="","",IF(INDEX( DATOS3!$1:$19996,A5115,MATCH("SeriesDate", DATOS3!$1:$1,0))=0,"",INDEX( DATOS3!$1:$19996,A5115,MATCH("SeriesDate", DATOS3!$1:$1,0))))</f>
        <v>#N/A</v>
      </c>
      <c r="G5115" t="e">
        <f>IF(D5115="","",IF(INDEX( DATOS3!$1:$19996,A5115,MATCH("SeriesTime", DATOS3!$1:$1,0))=0,"",INDEX( DATOS3!$1:$19996,A5115,MATCH("SeriesTime", DATOS3!$1:$1,0))))</f>
        <v>#N/A</v>
      </c>
      <c r="H5115" t="e">
        <f>IF(D5115="","",IF(INDEX( DATOS3!$1:$19996,A5115,MATCH("StudyDescription", DATOS3!$1:$1,0))=0,"",INDEX( DATOS3!$1:$19996,A5115,MATCH("StudyDescription", DATOS3!$1:$1,0))))</f>
        <v>#N/A</v>
      </c>
      <c r="I5115" t="e">
        <f>IF(D5115="","",IF(INDEX( DATOS3!$1:$19996,A5115,MATCH("Dose_Area_Product_Total", DATOS3!$1:$1,0))=0,0,INDEX( DATOS3!$1:$19996,A5115,MATCH("Dose_Area_Product_Total", DATOS3!$1:$1,0))))</f>
        <v>#N/A</v>
      </c>
      <c r="J5115" t="e">
        <f>IF(D5115="","",IF(INDEX( DATOS3!$1:$19996,A5115,MATCH("Dose_RP_Total", DATOS3!$1:$1,0))=0,0,INDEX( DATOS3!$1:$19996,A5115,MATCH("Dose_RP_Total", DATOS3!$1:$1,0))))</f>
        <v>#N/A</v>
      </c>
      <c r="K5115" t="e">
        <f>IF(D5115="","",IF(INDEX( DATOS3!$1:$19996,A5115,MATCH("Total_Fluoro_Time", DATOS3!$1:$1,0))=0,0,INDEX( DATOS3!$1:$19996,A5115,MATCH("Total_Fluoro_Time", DATOS3!$1:$1,0))))</f>
        <v>#N/A</v>
      </c>
      <c r="L5115" t="e">
        <f>IF(D5115="","",IF(INDEX( DATOS3!$1:$19996,A5115,MATCH("Total_Acquisition_Time", DATOS3!$1:$1,0))=0,0,INDEX( DATOS3!$1:$19996,A5115,MATCH("Total_Acquisition_Time", DATOS3!$1:$1,0))))</f>
        <v>#N/A</v>
      </c>
      <c r="M5115" t="e">
        <f>IF(D5115="","",IF(INDEX( DATOS3!$1:$19996,A5115,MATCH("Acquisition_Plane_in_Accumulated_Dose_Data", DATOS3!$1:$1,0))=0,"",INDEX( DATOS3!$1:$19996,A5115,MATCH("Acquisition_Plane_in_Accumulated_Dose_Data", DATOS3!$1:$1,0))))</f>
        <v>#N/A</v>
      </c>
    </row>
    <row r="5116" spans="1:13" hidden="1" x14ac:dyDescent="0.25">
      <c r="A5116">
        <v>5116</v>
      </c>
      <c r="B5116" t="e">
        <f t="shared" si="80"/>
        <v>#N/A</v>
      </c>
      <c r="D5116" t="e">
        <f>IF(INDEX(DATOS3!$1:$19996,A5116,MATCH("PatientID",DATOS3!$1:$1,0))=0,"",INDEX(DATOS3!$1:$19996,A5116,MATCH("PatientID",DATOS3!$1:$1,0)))</f>
        <v>#N/A</v>
      </c>
      <c r="F5116" t="e">
        <f>IF(D5116="","",IF(INDEX( DATOS3!$1:$19996,A5116,MATCH("SeriesDate", DATOS3!$1:$1,0))=0,"",INDEX( DATOS3!$1:$19996,A5116,MATCH("SeriesDate", DATOS3!$1:$1,0))))</f>
        <v>#N/A</v>
      </c>
      <c r="G5116" t="e">
        <f>IF(D5116="","",IF(INDEX( DATOS3!$1:$19996,A5116,MATCH("SeriesTime", DATOS3!$1:$1,0))=0,"",INDEX( DATOS3!$1:$19996,A5116,MATCH("SeriesTime", DATOS3!$1:$1,0))))</f>
        <v>#N/A</v>
      </c>
      <c r="H5116" t="e">
        <f>IF(D5116="","",IF(INDEX( DATOS3!$1:$19996,A5116,MATCH("StudyDescription", DATOS3!$1:$1,0))=0,"",INDEX( DATOS3!$1:$19996,A5116,MATCH("StudyDescription", DATOS3!$1:$1,0))))</f>
        <v>#N/A</v>
      </c>
      <c r="I5116" t="e">
        <f>IF(D5116="","",IF(INDEX( DATOS3!$1:$19996,A5116,MATCH("Dose_Area_Product_Total", DATOS3!$1:$1,0))=0,0,INDEX( DATOS3!$1:$19996,A5116,MATCH("Dose_Area_Product_Total", DATOS3!$1:$1,0))))</f>
        <v>#N/A</v>
      </c>
      <c r="J5116" t="e">
        <f>IF(D5116="","",IF(INDEX( DATOS3!$1:$19996,A5116,MATCH("Dose_RP_Total", DATOS3!$1:$1,0))=0,0,INDEX( DATOS3!$1:$19996,A5116,MATCH("Dose_RP_Total", DATOS3!$1:$1,0))))</f>
        <v>#N/A</v>
      </c>
      <c r="K5116" t="e">
        <f>IF(D5116="","",IF(INDEX( DATOS3!$1:$19996,A5116,MATCH("Total_Fluoro_Time", DATOS3!$1:$1,0))=0,0,INDEX( DATOS3!$1:$19996,A5116,MATCH("Total_Fluoro_Time", DATOS3!$1:$1,0))))</f>
        <v>#N/A</v>
      </c>
      <c r="L5116" t="e">
        <f>IF(D5116="","",IF(INDEX( DATOS3!$1:$19996,A5116,MATCH("Total_Acquisition_Time", DATOS3!$1:$1,0))=0,0,INDEX( DATOS3!$1:$19996,A5116,MATCH("Total_Acquisition_Time", DATOS3!$1:$1,0))))</f>
        <v>#N/A</v>
      </c>
      <c r="M5116" t="e">
        <f>IF(D5116="","",IF(INDEX( DATOS3!$1:$19996,A5116,MATCH("Acquisition_Plane_in_Accumulated_Dose_Data", DATOS3!$1:$1,0))=0,"",INDEX( DATOS3!$1:$19996,A5116,MATCH("Acquisition_Plane_in_Accumulated_Dose_Data", DATOS3!$1:$1,0))))</f>
        <v>#N/A</v>
      </c>
    </row>
    <row r="5117" spans="1:13" hidden="1" x14ac:dyDescent="0.25">
      <c r="A5117">
        <v>5117</v>
      </c>
      <c r="B5117" t="e">
        <f t="shared" si="80"/>
        <v>#N/A</v>
      </c>
      <c r="D5117" t="e">
        <f>IF(INDEX(DATOS3!$1:$19996,A5117,MATCH("PatientID",DATOS3!$1:$1,0))=0,"",INDEX(DATOS3!$1:$19996,A5117,MATCH("PatientID",DATOS3!$1:$1,0)))</f>
        <v>#N/A</v>
      </c>
      <c r="F5117" t="e">
        <f>IF(D5117="","",IF(INDEX( DATOS3!$1:$19996,A5117,MATCH("SeriesDate", DATOS3!$1:$1,0))=0,"",INDEX( DATOS3!$1:$19996,A5117,MATCH("SeriesDate", DATOS3!$1:$1,0))))</f>
        <v>#N/A</v>
      </c>
      <c r="G5117" t="e">
        <f>IF(D5117="","",IF(INDEX( DATOS3!$1:$19996,A5117,MATCH("SeriesTime", DATOS3!$1:$1,0))=0,"",INDEX( DATOS3!$1:$19996,A5117,MATCH("SeriesTime", DATOS3!$1:$1,0))))</f>
        <v>#N/A</v>
      </c>
      <c r="H5117" t="e">
        <f>IF(D5117="","",IF(INDEX( DATOS3!$1:$19996,A5117,MATCH("StudyDescription", DATOS3!$1:$1,0))=0,"",INDEX( DATOS3!$1:$19996,A5117,MATCH("StudyDescription", DATOS3!$1:$1,0))))</f>
        <v>#N/A</v>
      </c>
      <c r="I5117" t="e">
        <f>IF(D5117="","",IF(INDEX( DATOS3!$1:$19996,A5117,MATCH("Dose_Area_Product_Total", DATOS3!$1:$1,0))=0,0,INDEX( DATOS3!$1:$19996,A5117,MATCH("Dose_Area_Product_Total", DATOS3!$1:$1,0))))</f>
        <v>#N/A</v>
      </c>
      <c r="J5117" t="e">
        <f>IF(D5117="","",IF(INDEX( DATOS3!$1:$19996,A5117,MATCH("Dose_RP_Total", DATOS3!$1:$1,0))=0,0,INDEX( DATOS3!$1:$19996,A5117,MATCH("Dose_RP_Total", DATOS3!$1:$1,0))))</f>
        <v>#N/A</v>
      </c>
      <c r="K5117" t="e">
        <f>IF(D5117="","",IF(INDEX( DATOS3!$1:$19996,A5117,MATCH("Total_Fluoro_Time", DATOS3!$1:$1,0))=0,0,INDEX( DATOS3!$1:$19996,A5117,MATCH("Total_Fluoro_Time", DATOS3!$1:$1,0))))</f>
        <v>#N/A</v>
      </c>
      <c r="L5117" t="e">
        <f>IF(D5117="","",IF(INDEX( DATOS3!$1:$19996,A5117,MATCH("Total_Acquisition_Time", DATOS3!$1:$1,0))=0,0,INDEX( DATOS3!$1:$19996,A5117,MATCH("Total_Acquisition_Time", DATOS3!$1:$1,0))))</f>
        <v>#N/A</v>
      </c>
      <c r="M5117" t="e">
        <f>IF(D5117="","",IF(INDEX( DATOS3!$1:$19996,A5117,MATCH("Acquisition_Plane_in_Accumulated_Dose_Data", DATOS3!$1:$1,0))=0,"",INDEX( DATOS3!$1:$19996,A5117,MATCH("Acquisition_Plane_in_Accumulated_Dose_Data", DATOS3!$1:$1,0))))</f>
        <v>#N/A</v>
      </c>
    </row>
    <row r="5118" spans="1:13" hidden="1" x14ac:dyDescent="0.25">
      <c r="A5118">
        <v>5118</v>
      </c>
      <c r="B5118" t="e">
        <f t="shared" si="80"/>
        <v>#N/A</v>
      </c>
      <c r="D5118" t="e">
        <f>IF(INDEX(DATOS3!$1:$19996,A5118,MATCH("PatientID",DATOS3!$1:$1,0))=0,"",INDEX(DATOS3!$1:$19996,A5118,MATCH("PatientID",DATOS3!$1:$1,0)))</f>
        <v>#N/A</v>
      </c>
      <c r="F5118" t="e">
        <f>IF(D5118="","",IF(INDEX( DATOS3!$1:$19996,A5118,MATCH("SeriesDate", DATOS3!$1:$1,0))=0,"",INDEX( DATOS3!$1:$19996,A5118,MATCH("SeriesDate", DATOS3!$1:$1,0))))</f>
        <v>#N/A</v>
      </c>
      <c r="G5118" t="e">
        <f>IF(D5118="","",IF(INDEX( DATOS3!$1:$19996,A5118,MATCH("SeriesTime", DATOS3!$1:$1,0))=0,"",INDEX( DATOS3!$1:$19996,A5118,MATCH("SeriesTime", DATOS3!$1:$1,0))))</f>
        <v>#N/A</v>
      </c>
      <c r="H5118" t="e">
        <f>IF(D5118="","",IF(INDEX( DATOS3!$1:$19996,A5118,MATCH("StudyDescription", DATOS3!$1:$1,0))=0,"",INDEX( DATOS3!$1:$19996,A5118,MATCH("StudyDescription", DATOS3!$1:$1,0))))</f>
        <v>#N/A</v>
      </c>
      <c r="I5118" t="e">
        <f>IF(D5118="","",IF(INDEX( DATOS3!$1:$19996,A5118,MATCH("Dose_Area_Product_Total", DATOS3!$1:$1,0))=0,0,INDEX( DATOS3!$1:$19996,A5118,MATCH("Dose_Area_Product_Total", DATOS3!$1:$1,0))))</f>
        <v>#N/A</v>
      </c>
      <c r="J5118" t="e">
        <f>IF(D5118="","",IF(INDEX( DATOS3!$1:$19996,A5118,MATCH("Dose_RP_Total", DATOS3!$1:$1,0))=0,0,INDEX( DATOS3!$1:$19996,A5118,MATCH("Dose_RP_Total", DATOS3!$1:$1,0))))</f>
        <v>#N/A</v>
      </c>
      <c r="K5118" t="e">
        <f>IF(D5118="","",IF(INDEX( DATOS3!$1:$19996,A5118,MATCH("Total_Fluoro_Time", DATOS3!$1:$1,0))=0,0,INDEX( DATOS3!$1:$19996,A5118,MATCH("Total_Fluoro_Time", DATOS3!$1:$1,0))))</f>
        <v>#N/A</v>
      </c>
      <c r="L5118" t="e">
        <f>IF(D5118="","",IF(INDEX( DATOS3!$1:$19996,A5118,MATCH("Total_Acquisition_Time", DATOS3!$1:$1,0))=0,0,INDEX( DATOS3!$1:$19996,A5118,MATCH("Total_Acquisition_Time", DATOS3!$1:$1,0))))</f>
        <v>#N/A</v>
      </c>
      <c r="M5118" t="e">
        <f>IF(D5118="","",IF(INDEX( DATOS3!$1:$19996,A5118,MATCH("Acquisition_Plane_in_Accumulated_Dose_Data", DATOS3!$1:$1,0))=0,"",INDEX( DATOS3!$1:$19996,A5118,MATCH("Acquisition_Plane_in_Accumulated_Dose_Data", DATOS3!$1:$1,0))))</f>
        <v>#N/A</v>
      </c>
    </row>
    <row r="5119" spans="1:13" hidden="1" x14ac:dyDescent="0.25">
      <c r="A5119">
        <v>5119</v>
      </c>
      <c r="B5119" t="e">
        <f t="shared" si="80"/>
        <v>#N/A</v>
      </c>
      <c r="D5119" t="e">
        <f>IF(INDEX(DATOS3!$1:$19996,A5119,MATCH("PatientID",DATOS3!$1:$1,0))=0,"",INDEX(DATOS3!$1:$19996,A5119,MATCH("PatientID",DATOS3!$1:$1,0)))</f>
        <v>#N/A</v>
      </c>
      <c r="F5119" t="e">
        <f>IF(D5119="","",IF(INDEX( DATOS3!$1:$19996,A5119,MATCH("SeriesDate", DATOS3!$1:$1,0))=0,"",INDEX( DATOS3!$1:$19996,A5119,MATCH("SeriesDate", DATOS3!$1:$1,0))))</f>
        <v>#N/A</v>
      </c>
      <c r="G5119" t="e">
        <f>IF(D5119="","",IF(INDEX( DATOS3!$1:$19996,A5119,MATCH("SeriesTime", DATOS3!$1:$1,0))=0,"",INDEX( DATOS3!$1:$19996,A5119,MATCH("SeriesTime", DATOS3!$1:$1,0))))</f>
        <v>#N/A</v>
      </c>
      <c r="H5119" t="e">
        <f>IF(D5119="","",IF(INDEX( DATOS3!$1:$19996,A5119,MATCH("StudyDescription", DATOS3!$1:$1,0))=0,"",INDEX( DATOS3!$1:$19996,A5119,MATCH("StudyDescription", DATOS3!$1:$1,0))))</f>
        <v>#N/A</v>
      </c>
      <c r="I5119" t="e">
        <f>IF(D5119="","",IF(INDEX( DATOS3!$1:$19996,A5119,MATCH("Dose_Area_Product_Total", DATOS3!$1:$1,0))=0,0,INDEX( DATOS3!$1:$19996,A5119,MATCH("Dose_Area_Product_Total", DATOS3!$1:$1,0))))</f>
        <v>#N/A</v>
      </c>
      <c r="J5119" t="e">
        <f>IF(D5119="","",IF(INDEX( DATOS3!$1:$19996,A5119,MATCH("Dose_RP_Total", DATOS3!$1:$1,0))=0,0,INDEX( DATOS3!$1:$19996,A5119,MATCH("Dose_RP_Total", DATOS3!$1:$1,0))))</f>
        <v>#N/A</v>
      </c>
      <c r="K5119" t="e">
        <f>IF(D5119="","",IF(INDEX( DATOS3!$1:$19996,A5119,MATCH("Total_Fluoro_Time", DATOS3!$1:$1,0))=0,0,INDEX( DATOS3!$1:$19996,A5119,MATCH("Total_Fluoro_Time", DATOS3!$1:$1,0))))</f>
        <v>#N/A</v>
      </c>
      <c r="L5119" t="e">
        <f>IF(D5119="","",IF(INDEX( DATOS3!$1:$19996,A5119,MATCH("Total_Acquisition_Time", DATOS3!$1:$1,0))=0,0,INDEX( DATOS3!$1:$19996,A5119,MATCH("Total_Acquisition_Time", DATOS3!$1:$1,0))))</f>
        <v>#N/A</v>
      </c>
      <c r="M5119" t="e">
        <f>IF(D5119="","",IF(INDEX( DATOS3!$1:$19996,A5119,MATCH("Acquisition_Plane_in_Accumulated_Dose_Data", DATOS3!$1:$1,0))=0,"",INDEX( DATOS3!$1:$19996,A5119,MATCH("Acquisition_Plane_in_Accumulated_Dose_Data", DATOS3!$1:$1,0))))</f>
        <v>#N/A</v>
      </c>
    </row>
    <row r="5120" spans="1:13" hidden="1" x14ac:dyDescent="0.25">
      <c r="A5120">
        <v>5120</v>
      </c>
      <c r="B5120" t="e">
        <f t="shared" si="80"/>
        <v>#N/A</v>
      </c>
      <c r="D5120" t="e">
        <f>IF(INDEX(DATOS3!$1:$19996,A5120,MATCH("PatientID",DATOS3!$1:$1,0))=0,"",INDEX(DATOS3!$1:$19996,A5120,MATCH("PatientID",DATOS3!$1:$1,0)))</f>
        <v>#N/A</v>
      </c>
      <c r="F5120" t="e">
        <f>IF(D5120="","",IF(INDEX( DATOS3!$1:$19996,A5120,MATCH("SeriesDate", DATOS3!$1:$1,0))=0,"",INDEX( DATOS3!$1:$19996,A5120,MATCH("SeriesDate", DATOS3!$1:$1,0))))</f>
        <v>#N/A</v>
      </c>
      <c r="G5120" t="e">
        <f>IF(D5120="","",IF(INDEX( DATOS3!$1:$19996,A5120,MATCH("SeriesTime", DATOS3!$1:$1,0))=0,"",INDEX( DATOS3!$1:$19996,A5120,MATCH("SeriesTime", DATOS3!$1:$1,0))))</f>
        <v>#N/A</v>
      </c>
      <c r="H5120" t="e">
        <f>IF(D5120="","",IF(INDEX( DATOS3!$1:$19996,A5120,MATCH("StudyDescription", DATOS3!$1:$1,0))=0,"",INDEX( DATOS3!$1:$19996,A5120,MATCH("StudyDescription", DATOS3!$1:$1,0))))</f>
        <v>#N/A</v>
      </c>
      <c r="I5120" t="e">
        <f>IF(D5120="","",IF(INDEX( DATOS3!$1:$19996,A5120,MATCH("Dose_Area_Product_Total", DATOS3!$1:$1,0))=0,0,INDEX( DATOS3!$1:$19996,A5120,MATCH("Dose_Area_Product_Total", DATOS3!$1:$1,0))))</f>
        <v>#N/A</v>
      </c>
      <c r="J5120" t="e">
        <f>IF(D5120="","",IF(INDEX( DATOS3!$1:$19996,A5120,MATCH("Dose_RP_Total", DATOS3!$1:$1,0))=0,0,INDEX( DATOS3!$1:$19996,A5120,MATCH("Dose_RP_Total", DATOS3!$1:$1,0))))</f>
        <v>#N/A</v>
      </c>
      <c r="K5120" t="e">
        <f>IF(D5120="","",IF(INDEX( DATOS3!$1:$19996,A5120,MATCH("Total_Fluoro_Time", DATOS3!$1:$1,0))=0,0,INDEX( DATOS3!$1:$19996,A5120,MATCH("Total_Fluoro_Time", DATOS3!$1:$1,0))))</f>
        <v>#N/A</v>
      </c>
      <c r="L5120" t="e">
        <f>IF(D5120="","",IF(INDEX( DATOS3!$1:$19996,A5120,MATCH("Total_Acquisition_Time", DATOS3!$1:$1,0))=0,0,INDEX( DATOS3!$1:$19996,A5120,MATCH("Total_Acquisition_Time", DATOS3!$1:$1,0))))</f>
        <v>#N/A</v>
      </c>
      <c r="M5120" t="e">
        <f>IF(D5120="","",IF(INDEX( DATOS3!$1:$19996,A5120,MATCH("Acquisition_Plane_in_Accumulated_Dose_Data", DATOS3!$1:$1,0))=0,"",INDEX( DATOS3!$1:$19996,A5120,MATCH("Acquisition_Plane_in_Accumulated_Dose_Data", DATOS3!$1:$1,0))))</f>
        <v>#N/A</v>
      </c>
    </row>
    <row r="5121" spans="1:13" hidden="1" x14ac:dyDescent="0.25">
      <c r="A5121">
        <v>5121</v>
      </c>
      <c r="B5121" t="e">
        <f t="shared" si="80"/>
        <v>#N/A</v>
      </c>
      <c r="D5121" t="e">
        <f>IF(INDEX(DATOS3!$1:$19996,A5121,MATCH("PatientID",DATOS3!$1:$1,0))=0,"",INDEX(DATOS3!$1:$19996,A5121,MATCH("PatientID",DATOS3!$1:$1,0)))</f>
        <v>#N/A</v>
      </c>
      <c r="F5121" t="e">
        <f>IF(D5121="","",IF(INDEX( DATOS3!$1:$19996,A5121,MATCH("SeriesDate", DATOS3!$1:$1,0))=0,"",INDEX( DATOS3!$1:$19996,A5121,MATCH("SeriesDate", DATOS3!$1:$1,0))))</f>
        <v>#N/A</v>
      </c>
      <c r="G5121" t="e">
        <f>IF(D5121="","",IF(INDEX( DATOS3!$1:$19996,A5121,MATCH("SeriesTime", DATOS3!$1:$1,0))=0,"",INDEX( DATOS3!$1:$19996,A5121,MATCH("SeriesTime", DATOS3!$1:$1,0))))</f>
        <v>#N/A</v>
      </c>
      <c r="H5121" t="e">
        <f>IF(D5121="","",IF(INDEX( DATOS3!$1:$19996,A5121,MATCH("StudyDescription", DATOS3!$1:$1,0))=0,"",INDEX( DATOS3!$1:$19996,A5121,MATCH("StudyDescription", DATOS3!$1:$1,0))))</f>
        <v>#N/A</v>
      </c>
      <c r="I5121" t="e">
        <f>IF(D5121="","",IF(INDEX( DATOS3!$1:$19996,A5121,MATCH("Dose_Area_Product_Total", DATOS3!$1:$1,0))=0,0,INDEX( DATOS3!$1:$19996,A5121,MATCH("Dose_Area_Product_Total", DATOS3!$1:$1,0))))</f>
        <v>#N/A</v>
      </c>
      <c r="J5121" t="e">
        <f>IF(D5121="","",IF(INDEX( DATOS3!$1:$19996,A5121,MATCH("Dose_RP_Total", DATOS3!$1:$1,0))=0,0,INDEX( DATOS3!$1:$19996,A5121,MATCH("Dose_RP_Total", DATOS3!$1:$1,0))))</f>
        <v>#N/A</v>
      </c>
      <c r="K5121" t="e">
        <f>IF(D5121="","",IF(INDEX( DATOS3!$1:$19996,A5121,MATCH("Total_Fluoro_Time", DATOS3!$1:$1,0))=0,0,INDEX( DATOS3!$1:$19996,A5121,MATCH("Total_Fluoro_Time", DATOS3!$1:$1,0))))</f>
        <v>#N/A</v>
      </c>
      <c r="L5121" t="e">
        <f>IF(D5121="","",IF(INDEX( DATOS3!$1:$19996,A5121,MATCH("Total_Acquisition_Time", DATOS3!$1:$1,0))=0,0,INDEX( DATOS3!$1:$19996,A5121,MATCH("Total_Acquisition_Time", DATOS3!$1:$1,0))))</f>
        <v>#N/A</v>
      </c>
      <c r="M5121" t="e">
        <f>IF(D5121="","",IF(INDEX( DATOS3!$1:$19996,A5121,MATCH("Acquisition_Plane_in_Accumulated_Dose_Data", DATOS3!$1:$1,0))=0,"",INDEX( DATOS3!$1:$19996,A5121,MATCH("Acquisition_Plane_in_Accumulated_Dose_Data", DATOS3!$1:$1,0))))</f>
        <v>#N/A</v>
      </c>
    </row>
    <row r="5122" spans="1:13" hidden="1" x14ac:dyDescent="0.25">
      <c r="A5122">
        <v>5122</v>
      </c>
      <c r="B5122" t="e">
        <f t="shared" si="80"/>
        <v>#N/A</v>
      </c>
      <c r="D5122" t="e">
        <f>IF(INDEX(DATOS3!$1:$19996,A5122,MATCH("PatientID",DATOS3!$1:$1,0))=0,"",INDEX(DATOS3!$1:$19996,A5122,MATCH("PatientID",DATOS3!$1:$1,0)))</f>
        <v>#N/A</v>
      </c>
      <c r="F5122" t="e">
        <f>IF(D5122="","",IF(INDEX( DATOS3!$1:$19996,A5122,MATCH("SeriesDate", DATOS3!$1:$1,0))=0,"",INDEX( DATOS3!$1:$19996,A5122,MATCH("SeriesDate", DATOS3!$1:$1,0))))</f>
        <v>#N/A</v>
      </c>
      <c r="G5122" t="e">
        <f>IF(D5122="","",IF(INDEX( DATOS3!$1:$19996,A5122,MATCH("SeriesTime", DATOS3!$1:$1,0))=0,"",INDEX( DATOS3!$1:$19996,A5122,MATCH("SeriesTime", DATOS3!$1:$1,0))))</f>
        <v>#N/A</v>
      </c>
      <c r="H5122" t="e">
        <f>IF(D5122="","",IF(INDEX( DATOS3!$1:$19996,A5122,MATCH("StudyDescription", DATOS3!$1:$1,0))=0,"",INDEX( DATOS3!$1:$19996,A5122,MATCH("StudyDescription", DATOS3!$1:$1,0))))</f>
        <v>#N/A</v>
      </c>
      <c r="I5122" t="e">
        <f>IF(D5122="","",IF(INDEX( DATOS3!$1:$19996,A5122,MATCH("Dose_Area_Product_Total", DATOS3!$1:$1,0))=0,0,INDEX( DATOS3!$1:$19996,A5122,MATCH("Dose_Area_Product_Total", DATOS3!$1:$1,0))))</f>
        <v>#N/A</v>
      </c>
      <c r="J5122" t="e">
        <f>IF(D5122="","",IF(INDEX( DATOS3!$1:$19996,A5122,MATCH("Dose_RP_Total", DATOS3!$1:$1,0))=0,0,INDEX( DATOS3!$1:$19996,A5122,MATCH("Dose_RP_Total", DATOS3!$1:$1,0))))</f>
        <v>#N/A</v>
      </c>
      <c r="K5122" t="e">
        <f>IF(D5122="","",IF(INDEX( DATOS3!$1:$19996,A5122,MATCH("Total_Fluoro_Time", DATOS3!$1:$1,0))=0,0,INDEX( DATOS3!$1:$19996,A5122,MATCH("Total_Fluoro_Time", DATOS3!$1:$1,0))))</f>
        <v>#N/A</v>
      </c>
      <c r="L5122" t="e">
        <f>IF(D5122="","",IF(INDEX( DATOS3!$1:$19996,A5122,MATCH("Total_Acquisition_Time", DATOS3!$1:$1,0))=0,0,INDEX( DATOS3!$1:$19996,A5122,MATCH("Total_Acquisition_Time", DATOS3!$1:$1,0))))</f>
        <v>#N/A</v>
      </c>
      <c r="M5122" t="e">
        <f>IF(D5122="","",IF(INDEX( DATOS3!$1:$19996,A5122,MATCH("Acquisition_Plane_in_Accumulated_Dose_Data", DATOS3!$1:$1,0))=0,"",INDEX( DATOS3!$1:$19996,A5122,MATCH("Acquisition_Plane_in_Accumulated_Dose_Data", DATOS3!$1:$1,0))))</f>
        <v>#N/A</v>
      </c>
    </row>
    <row r="5123" spans="1:13" hidden="1" x14ac:dyDescent="0.25">
      <c r="A5123">
        <v>5123</v>
      </c>
      <c r="B5123" t="e">
        <f t="shared" si="80"/>
        <v>#N/A</v>
      </c>
      <c r="D5123" t="e">
        <f>IF(INDEX(DATOS3!$1:$19996,A5123,MATCH("PatientID",DATOS3!$1:$1,0))=0,"",INDEX(DATOS3!$1:$19996,A5123,MATCH("PatientID",DATOS3!$1:$1,0)))</f>
        <v>#N/A</v>
      </c>
      <c r="F5123" t="e">
        <f>IF(D5123="","",IF(INDEX( DATOS3!$1:$19996,A5123,MATCH("SeriesDate", DATOS3!$1:$1,0))=0,"",INDEX( DATOS3!$1:$19996,A5123,MATCH("SeriesDate", DATOS3!$1:$1,0))))</f>
        <v>#N/A</v>
      </c>
      <c r="G5123" t="e">
        <f>IF(D5123="","",IF(INDEX( DATOS3!$1:$19996,A5123,MATCH("SeriesTime", DATOS3!$1:$1,0))=0,"",INDEX( DATOS3!$1:$19996,A5123,MATCH("SeriesTime", DATOS3!$1:$1,0))))</f>
        <v>#N/A</v>
      </c>
      <c r="H5123" t="e">
        <f>IF(D5123="","",IF(INDEX( DATOS3!$1:$19996,A5123,MATCH("StudyDescription", DATOS3!$1:$1,0))=0,"",INDEX( DATOS3!$1:$19996,A5123,MATCH("StudyDescription", DATOS3!$1:$1,0))))</f>
        <v>#N/A</v>
      </c>
      <c r="I5123" t="e">
        <f>IF(D5123="","",IF(INDEX( DATOS3!$1:$19996,A5123,MATCH("Dose_Area_Product_Total", DATOS3!$1:$1,0))=0,0,INDEX( DATOS3!$1:$19996,A5123,MATCH("Dose_Area_Product_Total", DATOS3!$1:$1,0))))</f>
        <v>#N/A</v>
      </c>
      <c r="J5123" t="e">
        <f>IF(D5123="","",IF(INDEX( DATOS3!$1:$19996,A5123,MATCH("Dose_RP_Total", DATOS3!$1:$1,0))=0,0,INDEX( DATOS3!$1:$19996,A5123,MATCH("Dose_RP_Total", DATOS3!$1:$1,0))))</f>
        <v>#N/A</v>
      </c>
      <c r="K5123" t="e">
        <f>IF(D5123="","",IF(INDEX( DATOS3!$1:$19996,A5123,MATCH("Total_Fluoro_Time", DATOS3!$1:$1,0))=0,0,INDEX( DATOS3!$1:$19996,A5123,MATCH("Total_Fluoro_Time", DATOS3!$1:$1,0))))</f>
        <v>#N/A</v>
      </c>
      <c r="L5123" t="e">
        <f>IF(D5123="","",IF(INDEX( DATOS3!$1:$19996,A5123,MATCH("Total_Acquisition_Time", DATOS3!$1:$1,0))=0,0,INDEX( DATOS3!$1:$19996,A5123,MATCH("Total_Acquisition_Time", DATOS3!$1:$1,0))))</f>
        <v>#N/A</v>
      </c>
      <c r="M5123" t="e">
        <f>IF(D5123="","",IF(INDEX( DATOS3!$1:$19996,A5123,MATCH("Acquisition_Plane_in_Accumulated_Dose_Data", DATOS3!$1:$1,0))=0,"",INDEX( DATOS3!$1:$19996,A5123,MATCH("Acquisition_Plane_in_Accumulated_Dose_Data", DATOS3!$1:$1,0))))</f>
        <v>#N/A</v>
      </c>
    </row>
    <row r="5124" spans="1:13" hidden="1" x14ac:dyDescent="0.25">
      <c r="A5124">
        <v>5124</v>
      </c>
      <c r="B5124" t="e">
        <f t="shared" si="80"/>
        <v>#N/A</v>
      </c>
      <c r="D5124" t="e">
        <f>IF(INDEX(DATOS3!$1:$19996,A5124,MATCH("PatientID",DATOS3!$1:$1,0))=0,"",INDEX(DATOS3!$1:$19996,A5124,MATCH("PatientID",DATOS3!$1:$1,0)))</f>
        <v>#N/A</v>
      </c>
      <c r="F5124" t="e">
        <f>IF(D5124="","",IF(INDEX( DATOS3!$1:$19996,A5124,MATCH("SeriesDate", DATOS3!$1:$1,0))=0,"",INDEX( DATOS3!$1:$19996,A5124,MATCH("SeriesDate", DATOS3!$1:$1,0))))</f>
        <v>#N/A</v>
      </c>
      <c r="G5124" t="e">
        <f>IF(D5124="","",IF(INDEX( DATOS3!$1:$19996,A5124,MATCH("SeriesTime", DATOS3!$1:$1,0))=0,"",INDEX( DATOS3!$1:$19996,A5124,MATCH("SeriesTime", DATOS3!$1:$1,0))))</f>
        <v>#N/A</v>
      </c>
      <c r="H5124" t="e">
        <f>IF(D5124="","",IF(INDEX( DATOS3!$1:$19996,A5124,MATCH("StudyDescription", DATOS3!$1:$1,0))=0,"",INDEX( DATOS3!$1:$19996,A5124,MATCH("StudyDescription", DATOS3!$1:$1,0))))</f>
        <v>#N/A</v>
      </c>
      <c r="I5124" t="e">
        <f>IF(D5124="","",IF(INDEX( DATOS3!$1:$19996,A5124,MATCH("Dose_Area_Product_Total", DATOS3!$1:$1,0))=0,0,INDEX( DATOS3!$1:$19996,A5124,MATCH("Dose_Area_Product_Total", DATOS3!$1:$1,0))))</f>
        <v>#N/A</v>
      </c>
      <c r="J5124" t="e">
        <f>IF(D5124="","",IF(INDEX( DATOS3!$1:$19996,A5124,MATCH("Dose_RP_Total", DATOS3!$1:$1,0))=0,0,INDEX( DATOS3!$1:$19996,A5124,MATCH("Dose_RP_Total", DATOS3!$1:$1,0))))</f>
        <v>#N/A</v>
      </c>
      <c r="K5124" t="e">
        <f>IF(D5124="","",IF(INDEX( DATOS3!$1:$19996,A5124,MATCH("Total_Fluoro_Time", DATOS3!$1:$1,0))=0,0,INDEX( DATOS3!$1:$19996,A5124,MATCH("Total_Fluoro_Time", DATOS3!$1:$1,0))))</f>
        <v>#N/A</v>
      </c>
      <c r="L5124" t="e">
        <f>IF(D5124="","",IF(INDEX( DATOS3!$1:$19996,A5124,MATCH("Total_Acquisition_Time", DATOS3!$1:$1,0))=0,0,INDEX( DATOS3!$1:$19996,A5124,MATCH("Total_Acquisition_Time", DATOS3!$1:$1,0))))</f>
        <v>#N/A</v>
      </c>
      <c r="M5124" t="e">
        <f>IF(D5124="","",IF(INDEX( DATOS3!$1:$19996,A5124,MATCH("Acquisition_Plane_in_Accumulated_Dose_Data", DATOS3!$1:$1,0))=0,"",INDEX( DATOS3!$1:$19996,A5124,MATCH("Acquisition_Plane_in_Accumulated_Dose_Data", DATOS3!$1:$1,0))))</f>
        <v>#N/A</v>
      </c>
    </row>
    <row r="5125" spans="1:13" hidden="1" x14ac:dyDescent="0.25">
      <c r="A5125">
        <v>5125</v>
      </c>
      <c r="B5125" t="e">
        <f t="shared" si="80"/>
        <v>#N/A</v>
      </c>
      <c r="D5125" t="e">
        <f>IF(INDEX(DATOS3!$1:$19996,A5125,MATCH("PatientID",DATOS3!$1:$1,0))=0,"",INDEX(DATOS3!$1:$19996,A5125,MATCH("PatientID",DATOS3!$1:$1,0)))</f>
        <v>#N/A</v>
      </c>
      <c r="F5125" t="e">
        <f>IF(D5125="","",IF(INDEX( DATOS3!$1:$19996,A5125,MATCH("SeriesDate", DATOS3!$1:$1,0))=0,"",INDEX( DATOS3!$1:$19996,A5125,MATCH("SeriesDate", DATOS3!$1:$1,0))))</f>
        <v>#N/A</v>
      </c>
      <c r="G5125" t="e">
        <f>IF(D5125="","",IF(INDEX( DATOS3!$1:$19996,A5125,MATCH("SeriesTime", DATOS3!$1:$1,0))=0,"",INDEX( DATOS3!$1:$19996,A5125,MATCH("SeriesTime", DATOS3!$1:$1,0))))</f>
        <v>#N/A</v>
      </c>
      <c r="H5125" t="e">
        <f>IF(D5125="","",IF(INDEX( DATOS3!$1:$19996,A5125,MATCH("StudyDescription", DATOS3!$1:$1,0))=0,"",INDEX( DATOS3!$1:$19996,A5125,MATCH("StudyDescription", DATOS3!$1:$1,0))))</f>
        <v>#N/A</v>
      </c>
      <c r="I5125" t="e">
        <f>IF(D5125="","",IF(INDEX( DATOS3!$1:$19996,A5125,MATCH("Dose_Area_Product_Total", DATOS3!$1:$1,0))=0,0,INDEX( DATOS3!$1:$19996,A5125,MATCH("Dose_Area_Product_Total", DATOS3!$1:$1,0))))</f>
        <v>#N/A</v>
      </c>
      <c r="J5125" t="e">
        <f>IF(D5125="","",IF(INDEX( DATOS3!$1:$19996,A5125,MATCH("Dose_RP_Total", DATOS3!$1:$1,0))=0,0,INDEX( DATOS3!$1:$19996,A5125,MATCH("Dose_RP_Total", DATOS3!$1:$1,0))))</f>
        <v>#N/A</v>
      </c>
      <c r="K5125" t="e">
        <f>IF(D5125="","",IF(INDEX( DATOS3!$1:$19996,A5125,MATCH("Total_Fluoro_Time", DATOS3!$1:$1,0))=0,0,INDEX( DATOS3!$1:$19996,A5125,MATCH("Total_Fluoro_Time", DATOS3!$1:$1,0))))</f>
        <v>#N/A</v>
      </c>
      <c r="L5125" t="e">
        <f>IF(D5125="","",IF(INDEX( DATOS3!$1:$19996,A5125,MATCH("Total_Acquisition_Time", DATOS3!$1:$1,0))=0,0,INDEX( DATOS3!$1:$19996,A5125,MATCH("Total_Acquisition_Time", DATOS3!$1:$1,0))))</f>
        <v>#N/A</v>
      </c>
      <c r="M5125" t="e">
        <f>IF(D5125="","",IF(INDEX( DATOS3!$1:$19996,A5125,MATCH("Acquisition_Plane_in_Accumulated_Dose_Data", DATOS3!$1:$1,0))=0,"",INDEX( DATOS3!$1:$19996,A5125,MATCH("Acquisition_Plane_in_Accumulated_Dose_Data", DATOS3!$1:$1,0))))</f>
        <v>#N/A</v>
      </c>
    </row>
    <row r="5126" spans="1:13" hidden="1" x14ac:dyDescent="0.25">
      <c r="A5126">
        <v>5126</v>
      </c>
      <c r="B5126" t="e">
        <f t="shared" si="80"/>
        <v>#N/A</v>
      </c>
      <c r="D5126" t="e">
        <f>IF(INDEX(DATOS3!$1:$19996,A5126,MATCH("PatientID",DATOS3!$1:$1,0))=0,"",INDEX(DATOS3!$1:$19996,A5126,MATCH("PatientID",DATOS3!$1:$1,0)))</f>
        <v>#N/A</v>
      </c>
      <c r="F5126" t="e">
        <f>IF(D5126="","",IF(INDEX( DATOS3!$1:$19996,A5126,MATCH("SeriesDate", DATOS3!$1:$1,0))=0,"",INDEX( DATOS3!$1:$19996,A5126,MATCH("SeriesDate", DATOS3!$1:$1,0))))</f>
        <v>#N/A</v>
      </c>
      <c r="G5126" t="e">
        <f>IF(D5126="","",IF(INDEX( DATOS3!$1:$19996,A5126,MATCH("SeriesTime", DATOS3!$1:$1,0))=0,"",INDEX( DATOS3!$1:$19996,A5126,MATCH("SeriesTime", DATOS3!$1:$1,0))))</f>
        <v>#N/A</v>
      </c>
      <c r="H5126" t="e">
        <f>IF(D5126="","",IF(INDEX( DATOS3!$1:$19996,A5126,MATCH("StudyDescription", DATOS3!$1:$1,0))=0,"",INDEX( DATOS3!$1:$19996,A5126,MATCH("StudyDescription", DATOS3!$1:$1,0))))</f>
        <v>#N/A</v>
      </c>
      <c r="I5126" t="e">
        <f>IF(D5126="","",IF(INDEX( DATOS3!$1:$19996,A5126,MATCH("Dose_Area_Product_Total", DATOS3!$1:$1,0))=0,0,INDEX( DATOS3!$1:$19996,A5126,MATCH("Dose_Area_Product_Total", DATOS3!$1:$1,0))))</f>
        <v>#N/A</v>
      </c>
      <c r="J5126" t="e">
        <f>IF(D5126="","",IF(INDEX( DATOS3!$1:$19996,A5126,MATCH("Dose_RP_Total", DATOS3!$1:$1,0))=0,0,INDEX( DATOS3!$1:$19996,A5126,MATCH("Dose_RP_Total", DATOS3!$1:$1,0))))</f>
        <v>#N/A</v>
      </c>
      <c r="K5126" t="e">
        <f>IF(D5126="","",IF(INDEX( DATOS3!$1:$19996,A5126,MATCH("Total_Fluoro_Time", DATOS3!$1:$1,0))=0,0,INDEX( DATOS3!$1:$19996,A5126,MATCH("Total_Fluoro_Time", DATOS3!$1:$1,0))))</f>
        <v>#N/A</v>
      </c>
      <c r="L5126" t="e">
        <f>IF(D5126="","",IF(INDEX( DATOS3!$1:$19996,A5126,MATCH("Total_Acquisition_Time", DATOS3!$1:$1,0))=0,0,INDEX( DATOS3!$1:$19996,A5126,MATCH("Total_Acquisition_Time", DATOS3!$1:$1,0))))</f>
        <v>#N/A</v>
      </c>
      <c r="M5126" t="e">
        <f>IF(D5126="","",IF(INDEX( DATOS3!$1:$19996,A5126,MATCH("Acquisition_Plane_in_Accumulated_Dose_Data", DATOS3!$1:$1,0))=0,"",INDEX( DATOS3!$1:$19996,A5126,MATCH("Acquisition_Plane_in_Accumulated_Dose_Data", DATOS3!$1:$1,0))))</f>
        <v>#N/A</v>
      </c>
    </row>
    <row r="5127" spans="1:13" hidden="1" x14ac:dyDescent="0.25">
      <c r="A5127">
        <v>5127</v>
      </c>
      <c r="B5127" t="e">
        <f t="shared" si="80"/>
        <v>#N/A</v>
      </c>
      <c r="D5127" t="e">
        <f>IF(INDEX(DATOS3!$1:$19996,A5127,MATCH("PatientID",DATOS3!$1:$1,0))=0,"",INDEX(DATOS3!$1:$19996,A5127,MATCH("PatientID",DATOS3!$1:$1,0)))</f>
        <v>#N/A</v>
      </c>
      <c r="F5127" t="e">
        <f>IF(D5127="","",IF(INDEX( DATOS3!$1:$19996,A5127,MATCH("SeriesDate", DATOS3!$1:$1,0))=0,"",INDEX( DATOS3!$1:$19996,A5127,MATCH("SeriesDate", DATOS3!$1:$1,0))))</f>
        <v>#N/A</v>
      </c>
      <c r="G5127" t="e">
        <f>IF(D5127="","",IF(INDEX( DATOS3!$1:$19996,A5127,MATCH("SeriesTime", DATOS3!$1:$1,0))=0,"",INDEX( DATOS3!$1:$19996,A5127,MATCH("SeriesTime", DATOS3!$1:$1,0))))</f>
        <v>#N/A</v>
      </c>
      <c r="H5127" t="e">
        <f>IF(D5127="","",IF(INDEX( DATOS3!$1:$19996,A5127,MATCH("StudyDescription", DATOS3!$1:$1,0))=0,"",INDEX( DATOS3!$1:$19996,A5127,MATCH("StudyDescription", DATOS3!$1:$1,0))))</f>
        <v>#N/A</v>
      </c>
      <c r="I5127" t="e">
        <f>IF(D5127="","",IF(INDEX( DATOS3!$1:$19996,A5127,MATCH("Dose_Area_Product_Total", DATOS3!$1:$1,0))=0,0,INDEX( DATOS3!$1:$19996,A5127,MATCH("Dose_Area_Product_Total", DATOS3!$1:$1,0))))</f>
        <v>#N/A</v>
      </c>
      <c r="J5127" t="e">
        <f>IF(D5127="","",IF(INDEX( DATOS3!$1:$19996,A5127,MATCH("Dose_RP_Total", DATOS3!$1:$1,0))=0,0,INDEX( DATOS3!$1:$19996,A5127,MATCH("Dose_RP_Total", DATOS3!$1:$1,0))))</f>
        <v>#N/A</v>
      </c>
      <c r="K5127" t="e">
        <f>IF(D5127="","",IF(INDEX( DATOS3!$1:$19996,A5127,MATCH("Total_Fluoro_Time", DATOS3!$1:$1,0))=0,0,INDEX( DATOS3!$1:$19996,A5127,MATCH("Total_Fluoro_Time", DATOS3!$1:$1,0))))</f>
        <v>#N/A</v>
      </c>
      <c r="L5127" t="e">
        <f>IF(D5127="","",IF(INDEX( DATOS3!$1:$19996,A5127,MATCH("Total_Acquisition_Time", DATOS3!$1:$1,0))=0,0,INDEX( DATOS3!$1:$19996,A5127,MATCH("Total_Acquisition_Time", DATOS3!$1:$1,0))))</f>
        <v>#N/A</v>
      </c>
      <c r="M5127" t="e">
        <f>IF(D5127="","",IF(INDEX( DATOS3!$1:$19996,A5127,MATCH("Acquisition_Plane_in_Accumulated_Dose_Data", DATOS3!$1:$1,0))=0,"",INDEX( DATOS3!$1:$19996,A5127,MATCH("Acquisition_Plane_in_Accumulated_Dose_Data", DATOS3!$1:$1,0))))</f>
        <v>#N/A</v>
      </c>
    </row>
    <row r="5128" spans="1:13" hidden="1" x14ac:dyDescent="0.25">
      <c r="A5128">
        <v>5128</v>
      </c>
      <c r="B5128" t="e">
        <f t="shared" si="80"/>
        <v>#N/A</v>
      </c>
      <c r="D5128" t="e">
        <f>IF(INDEX(DATOS3!$1:$19996,A5128,MATCH("PatientID",DATOS3!$1:$1,0))=0,"",INDEX(DATOS3!$1:$19996,A5128,MATCH("PatientID",DATOS3!$1:$1,0)))</f>
        <v>#N/A</v>
      </c>
      <c r="F5128" t="e">
        <f>IF(D5128="","",IF(INDEX( DATOS3!$1:$19996,A5128,MATCH("SeriesDate", DATOS3!$1:$1,0))=0,"",INDEX( DATOS3!$1:$19996,A5128,MATCH("SeriesDate", DATOS3!$1:$1,0))))</f>
        <v>#N/A</v>
      </c>
      <c r="G5128" t="e">
        <f>IF(D5128="","",IF(INDEX( DATOS3!$1:$19996,A5128,MATCH("SeriesTime", DATOS3!$1:$1,0))=0,"",INDEX( DATOS3!$1:$19996,A5128,MATCH("SeriesTime", DATOS3!$1:$1,0))))</f>
        <v>#N/A</v>
      </c>
      <c r="H5128" t="e">
        <f>IF(D5128="","",IF(INDEX( DATOS3!$1:$19996,A5128,MATCH("StudyDescription", DATOS3!$1:$1,0))=0,"",INDEX( DATOS3!$1:$19996,A5128,MATCH("StudyDescription", DATOS3!$1:$1,0))))</f>
        <v>#N/A</v>
      </c>
      <c r="I5128" t="e">
        <f>IF(D5128="","",IF(INDEX( DATOS3!$1:$19996,A5128,MATCH("Dose_Area_Product_Total", DATOS3!$1:$1,0))=0,0,INDEX( DATOS3!$1:$19996,A5128,MATCH("Dose_Area_Product_Total", DATOS3!$1:$1,0))))</f>
        <v>#N/A</v>
      </c>
      <c r="J5128" t="e">
        <f>IF(D5128="","",IF(INDEX( DATOS3!$1:$19996,A5128,MATCH("Dose_RP_Total", DATOS3!$1:$1,0))=0,0,INDEX( DATOS3!$1:$19996,A5128,MATCH("Dose_RP_Total", DATOS3!$1:$1,0))))</f>
        <v>#N/A</v>
      </c>
      <c r="K5128" t="e">
        <f>IF(D5128="","",IF(INDEX( DATOS3!$1:$19996,A5128,MATCH("Total_Fluoro_Time", DATOS3!$1:$1,0))=0,0,INDEX( DATOS3!$1:$19996,A5128,MATCH("Total_Fluoro_Time", DATOS3!$1:$1,0))))</f>
        <v>#N/A</v>
      </c>
      <c r="L5128" t="e">
        <f>IF(D5128="","",IF(INDEX( DATOS3!$1:$19996,A5128,MATCH("Total_Acquisition_Time", DATOS3!$1:$1,0))=0,0,INDEX( DATOS3!$1:$19996,A5128,MATCH("Total_Acquisition_Time", DATOS3!$1:$1,0))))</f>
        <v>#N/A</v>
      </c>
      <c r="M5128" t="e">
        <f>IF(D5128="","",IF(INDEX( DATOS3!$1:$19996,A5128,MATCH("Acquisition_Plane_in_Accumulated_Dose_Data", DATOS3!$1:$1,0))=0,"",INDEX( DATOS3!$1:$19996,A5128,MATCH("Acquisition_Plane_in_Accumulated_Dose_Data", DATOS3!$1:$1,0))))</f>
        <v>#N/A</v>
      </c>
    </row>
    <row r="5129" spans="1:13" hidden="1" x14ac:dyDescent="0.25">
      <c r="A5129">
        <v>5129</v>
      </c>
      <c r="B5129" t="e">
        <f t="shared" si="80"/>
        <v>#N/A</v>
      </c>
      <c r="D5129" t="e">
        <f>IF(INDEX(DATOS3!$1:$19996,A5129,MATCH("PatientID",DATOS3!$1:$1,0))=0,"",INDEX(DATOS3!$1:$19996,A5129,MATCH("PatientID",DATOS3!$1:$1,0)))</f>
        <v>#N/A</v>
      </c>
      <c r="F5129" t="e">
        <f>IF(D5129="","",IF(INDEX( DATOS3!$1:$19996,A5129,MATCH("SeriesDate", DATOS3!$1:$1,0))=0,"",INDEX( DATOS3!$1:$19996,A5129,MATCH("SeriesDate", DATOS3!$1:$1,0))))</f>
        <v>#N/A</v>
      </c>
      <c r="G5129" t="e">
        <f>IF(D5129="","",IF(INDEX( DATOS3!$1:$19996,A5129,MATCH("SeriesTime", DATOS3!$1:$1,0))=0,"",INDEX( DATOS3!$1:$19996,A5129,MATCH("SeriesTime", DATOS3!$1:$1,0))))</f>
        <v>#N/A</v>
      </c>
      <c r="H5129" t="e">
        <f>IF(D5129="","",IF(INDEX( DATOS3!$1:$19996,A5129,MATCH("StudyDescription", DATOS3!$1:$1,0))=0,"",INDEX( DATOS3!$1:$19996,A5129,MATCH("StudyDescription", DATOS3!$1:$1,0))))</f>
        <v>#N/A</v>
      </c>
      <c r="I5129" t="e">
        <f>IF(D5129="","",IF(INDEX( DATOS3!$1:$19996,A5129,MATCH("Dose_Area_Product_Total", DATOS3!$1:$1,0))=0,0,INDEX( DATOS3!$1:$19996,A5129,MATCH("Dose_Area_Product_Total", DATOS3!$1:$1,0))))</f>
        <v>#N/A</v>
      </c>
      <c r="J5129" t="e">
        <f>IF(D5129="","",IF(INDEX( DATOS3!$1:$19996,A5129,MATCH("Dose_RP_Total", DATOS3!$1:$1,0))=0,0,INDEX( DATOS3!$1:$19996,A5129,MATCH("Dose_RP_Total", DATOS3!$1:$1,0))))</f>
        <v>#N/A</v>
      </c>
      <c r="K5129" t="e">
        <f>IF(D5129="","",IF(INDEX( DATOS3!$1:$19996,A5129,MATCH("Total_Fluoro_Time", DATOS3!$1:$1,0))=0,0,INDEX( DATOS3!$1:$19996,A5129,MATCH("Total_Fluoro_Time", DATOS3!$1:$1,0))))</f>
        <v>#N/A</v>
      </c>
      <c r="L5129" t="e">
        <f>IF(D5129="","",IF(INDEX( DATOS3!$1:$19996,A5129,MATCH("Total_Acquisition_Time", DATOS3!$1:$1,0))=0,0,INDEX( DATOS3!$1:$19996,A5129,MATCH("Total_Acquisition_Time", DATOS3!$1:$1,0))))</f>
        <v>#N/A</v>
      </c>
      <c r="M5129" t="e">
        <f>IF(D5129="","",IF(INDEX( DATOS3!$1:$19996,A5129,MATCH("Acquisition_Plane_in_Accumulated_Dose_Data", DATOS3!$1:$1,0))=0,"",INDEX( DATOS3!$1:$19996,A5129,MATCH("Acquisition_Plane_in_Accumulated_Dose_Data", DATOS3!$1:$1,0))))</f>
        <v>#N/A</v>
      </c>
    </row>
    <row r="5130" spans="1:13" hidden="1" x14ac:dyDescent="0.25">
      <c r="A5130">
        <v>5130</v>
      </c>
      <c r="B5130" t="e">
        <f t="shared" si="80"/>
        <v>#N/A</v>
      </c>
      <c r="D5130" t="e">
        <f>IF(INDEX(DATOS3!$1:$19996,A5130,MATCH("PatientID",DATOS3!$1:$1,0))=0,"",INDEX(DATOS3!$1:$19996,A5130,MATCH("PatientID",DATOS3!$1:$1,0)))</f>
        <v>#N/A</v>
      </c>
      <c r="F5130" t="e">
        <f>IF(D5130="","",IF(INDEX( DATOS3!$1:$19996,A5130,MATCH("SeriesDate", DATOS3!$1:$1,0))=0,"",INDEX( DATOS3!$1:$19996,A5130,MATCH("SeriesDate", DATOS3!$1:$1,0))))</f>
        <v>#N/A</v>
      </c>
      <c r="G5130" t="e">
        <f>IF(D5130="","",IF(INDEX( DATOS3!$1:$19996,A5130,MATCH("SeriesTime", DATOS3!$1:$1,0))=0,"",INDEX( DATOS3!$1:$19996,A5130,MATCH("SeriesTime", DATOS3!$1:$1,0))))</f>
        <v>#N/A</v>
      </c>
      <c r="H5130" t="e">
        <f>IF(D5130="","",IF(INDEX( DATOS3!$1:$19996,A5130,MATCH("StudyDescription", DATOS3!$1:$1,0))=0,"",INDEX( DATOS3!$1:$19996,A5130,MATCH("StudyDescription", DATOS3!$1:$1,0))))</f>
        <v>#N/A</v>
      </c>
      <c r="I5130" t="e">
        <f>IF(D5130="","",IF(INDEX( DATOS3!$1:$19996,A5130,MATCH("Dose_Area_Product_Total", DATOS3!$1:$1,0))=0,0,INDEX( DATOS3!$1:$19996,A5130,MATCH("Dose_Area_Product_Total", DATOS3!$1:$1,0))))</f>
        <v>#N/A</v>
      </c>
      <c r="J5130" t="e">
        <f>IF(D5130="","",IF(INDEX( DATOS3!$1:$19996,A5130,MATCH("Dose_RP_Total", DATOS3!$1:$1,0))=0,0,INDEX( DATOS3!$1:$19996,A5130,MATCH("Dose_RP_Total", DATOS3!$1:$1,0))))</f>
        <v>#N/A</v>
      </c>
      <c r="K5130" t="e">
        <f>IF(D5130="","",IF(INDEX( DATOS3!$1:$19996,A5130,MATCH("Total_Fluoro_Time", DATOS3!$1:$1,0))=0,0,INDEX( DATOS3!$1:$19996,A5130,MATCH("Total_Fluoro_Time", DATOS3!$1:$1,0))))</f>
        <v>#N/A</v>
      </c>
      <c r="L5130" t="e">
        <f>IF(D5130="","",IF(INDEX( DATOS3!$1:$19996,A5130,MATCH("Total_Acquisition_Time", DATOS3!$1:$1,0))=0,0,INDEX( DATOS3!$1:$19996,A5130,MATCH("Total_Acquisition_Time", DATOS3!$1:$1,0))))</f>
        <v>#N/A</v>
      </c>
      <c r="M5130" t="e">
        <f>IF(D5130="","",IF(INDEX( DATOS3!$1:$19996,A5130,MATCH("Acquisition_Plane_in_Accumulated_Dose_Data", DATOS3!$1:$1,0))=0,"",INDEX( DATOS3!$1:$19996,A5130,MATCH("Acquisition_Plane_in_Accumulated_Dose_Data", DATOS3!$1:$1,0))))</f>
        <v>#N/A</v>
      </c>
    </row>
    <row r="5131" spans="1:13" hidden="1" x14ac:dyDescent="0.25">
      <c r="A5131">
        <v>5131</v>
      </c>
      <c r="B5131" t="e">
        <f t="shared" si="80"/>
        <v>#N/A</v>
      </c>
      <c r="D5131" t="e">
        <f>IF(INDEX(DATOS3!$1:$19996,A5131,MATCH("PatientID",DATOS3!$1:$1,0))=0,"",INDEX(DATOS3!$1:$19996,A5131,MATCH("PatientID",DATOS3!$1:$1,0)))</f>
        <v>#N/A</v>
      </c>
      <c r="F5131" t="e">
        <f>IF(D5131="","",IF(INDEX( DATOS3!$1:$19996,A5131,MATCH("SeriesDate", DATOS3!$1:$1,0))=0,"",INDEX( DATOS3!$1:$19996,A5131,MATCH("SeriesDate", DATOS3!$1:$1,0))))</f>
        <v>#N/A</v>
      </c>
      <c r="G5131" t="e">
        <f>IF(D5131="","",IF(INDEX( DATOS3!$1:$19996,A5131,MATCH("SeriesTime", DATOS3!$1:$1,0))=0,"",INDEX( DATOS3!$1:$19996,A5131,MATCH("SeriesTime", DATOS3!$1:$1,0))))</f>
        <v>#N/A</v>
      </c>
      <c r="H5131" t="e">
        <f>IF(D5131="","",IF(INDEX( DATOS3!$1:$19996,A5131,MATCH("StudyDescription", DATOS3!$1:$1,0))=0,"",INDEX( DATOS3!$1:$19996,A5131,MATCH("StudyDescription", DATOS3!$1:$1,0))))</f>
        <v>#N/A</v>
      </c>
      <c r="I5131" t="e">
        <f>IF(D5131="","",IF(INDEX( DATOS3!$1:$19996,A5131,MATCH("Dose_Area_Product_Total", DATOS3!$1:$1,0))=0,0,INDEX( DATOS3!$1:$19996,A5131,MATCH("Dose_Area_Product_Total", DATOS3!$1:$1,0))))</f>
        <v>#N/A</v>
      </c>
      <c r="J5131" t="e">
        <f>IF(D5131="","",IF(INDEX( DATOS3!$1:$19996,A5131,MATCH("Dose_RP_Total", DATOS3!$1:$1,0))=0,0,INDEX( DATOS3!$1:$19996,A5131,MATCH("Dose_RP_Total", DATOS3!$1:$1,0))))</f>
        <v>#N/A</v>
      </c>
      <c r="K5131" t="e">
        <f>IF(D5131="","",IF(INDEX( DATOS3!$1:$19996,A5131,MATCH("Total_Fluoro_Time", DATOS3!$1:$1,0))=0,0,INDEX( DATOS3!$1:$19996,A5131,MATCH("Total_Fluoro_Time", DATOS3!$1:$1,0))))</f>
        <v>#N/A</v>
      </c>
      <c r="L5131" t="e">
        <f>IF(D5131="","",IF(INDEX( DATOS3!$1:$19996,A5131,MATCH("Total_Acquisition_Time", DATOS3!$1:$1,0))=0,0,INDEX( DATOS3!$1:$19996,A5131,MATCH("Total_Acquisition_Time", DATOS3!$1:$1,0))))</f>
        <v>#N/A</v>
      </c>
      <c r="M5131" t="e">
        <f>IF(D5131="","",IF(INDEX( DATOS3!$1:$19996,A5131,MATCH("Acquisition_Plane_in_Accumulated_Dose_Data", DATOS3!$1:$1,0))=0,"",INDEX( DATOS3!$1:$19996,A5131,MATCH("Acquisition_Plane_in_Accumulated_Dose_Data", DATOS3!$1:$1,0))))</f>
        <v>#N/A</v>
      </c>
    </row>
    <row r="5132" spans="1:13" hidden="1" x14ac:dyDescent="0.25">
      <c r="A5132">
        <v>5132</v>
      </c>
      <c r="B5132" t="e">
        <f t="shared" si="80"/>
        <v>#N/A</v>
      </c>
      <c r="D5132" t="e">
        <f>IF(INDEX(DATOS3!$1:$19996,A5132,MATCH("PatientID",DATOS3!$1:$1,0))=0,"",INDEX(DATOS3!$1:$19996,A5132,MATCH("PatientID",DATOS3!$1:$1,0)))</f>
        <v>#N/A</v>
      </c>
      <c r="F5132" t="e">
        <f>IF(D5132="","",IF(INDEX( DATOS3!$1:$19996,A5132,MATCH("SeriesDate", DATOS3!$1:$1,0))=0,"",INDEX( DATOS3!$1:$19996,A5132,MATCH("SeriesDate", DATOS3!$1:$1,0))))</f>
        <v>#N/A</v>
      </c>
      <c r="G5132" t="e">
        <f>IF(D5132="","",IF(INDEX( DATOS3!$1:$19996,A5132,MATCH("SeriesTime", DATOS3!$1:$1,0))=0,"",INDEX( DATOS3!$1:$19996,A5132,MATCH("SeriesTime", DATOS3!$1:$1,0))))</f>
        <v>#N/A</v>
      </c>
      <c r="H5132" t="e">
        <f>IF(D5132="","",IF(INDEX( DATOS3!$1:$19996,A5132,MATCH("StudyDescription", DATOS3!$1:$1,0))=0,"",INDEX( DATOS3!$1:$19996,A5132,MATCH("StudyDescription", DATOS3!$1:$1,0))))</f>
        <v>#N/A</v>
      </c>
      <c r="I5132" t="e">
        <f>IF(D5132="","",IF(INDEX( DATOS3!$1:$19996,A5132,MATCH("Dose_Area_Product_Total", DATOS3!$1:$1,0))=0,0,INDEX( DATOS3!$1:$19996,A5132,MATCH("Dose_Area_Product_Total", DATOS3!$1:$1,0))))</f>
        <v>#N/A</v>
      </c>
      <c r="J5132" t="e">
        <f>IF(D5132="","",IF(INDEX( DATOS3!$1:$19996,A5132,MATCH("Dose_RP_Total", DATOS3!$1:$1,0))=0,0,INDEX( DATOS3!$1:$19996,A5132,MATCH("Dose_RP_Total", DATOS3!$1:$1,0))))</f>
        <v>#N/A</v>
      </c>
      <c r="K5132" t="e">
        <f>IF(D5132="","",IF(INDEX( DATOS3!$1:$19996,A5132,MATCH("Total_Fluoro_Time", DATOS3!$1:$1,0))=0,0,INDEX( DATOS3!$1:$19996,A5132,MATCH("Total_Fluoro_Time", DATOS3!$1:$1,0))))</f>
        <v>#N/A</v>
      </c>
      <c r="L5132" t="e">
        <f>IF(D5132="","",IF(INDEX( DATOS3!$1:$19996,A5132,MATCH("Total_Acquisition_Time", DATOS3!$1:$1,0))=0,0,INDEX( DATOS3!$1:$19996,A5132,MATCH("Total_Acquisition_Time", DATOS3!$1:$1,0))))</f>
        <v>#N/A</v>
      </c>
      <c r="M5132" t="e">
        <f>IF(D5132="","",IF(INDEX( DATOS3!$1:$19996,A5132,MATCH("Acquisition_Plane_in_Accumulated_Dose_Data", DATOS3!$1:$1,0))=0,"",INDEX( DATOS3!$1:$19996,A5132,MATCH("Acquisition_Plane_in_Accumulated_Dose_Data", DATOS3!$1:$1,0))))</f>
        <v>#N/A</v>
      </c>
    </row>
    <row r="5133" spans="1:13" hidden="1" x14ac:dyDescent="0.25">
      <c r="A5133">
        <v>5133</v>
      </c>
      <c r="B5133" t="e">
        <f t="shared" si="80"/>
        <v>#N/A</v>
      </c>
      <c r="D5133" t="e">
        <f>IF(INDEX(DATOS3!$1:$19996,A5133,MATCH("PatientID",DATOS3!$1:$1,0))=0,"",INDEX(DATOS3!$1:$19996,A5133,MATCH("PatientID",DATOS3!$1:$1,0)))</f>
        <v>#N/A</v>
      </c>
      <c r="F5133" t="e">
        <f>IF(D5133="","",IF(INDEX( DATOS3!$1:$19996,A5133,MATCH("SeriesDate", DATOS3!$1:$1,0))=0,"",INDEX( DATOS3!$1:$19996,A5133,MATCH("SeriesDate", DATOS3!$1:$1,0))))</f>
        <v>#N/A</v>
      </c>
      <c r="G5133" t="e">
        <f>IF(D5133="","",IF(INDEX( DATOS3!$1:$19996,A5133,MATCH("SeriesTime", DATOS3!$1:$1,0))=0,"",INDEX( DATOS3!$1:$19996,A5133,MATCH("SeriesTime", DATOS3!$1:$1,0))))</f>
        <v>#N/A</v>
      </c>
      <c r="H5133" t="e">
        <f>IF(D5133="","",IF(INDEX( DATOS3!$1:$19996,A5133,MATCH("StudyDescription", DATOS3!$1:$1,0))=0,"",INDEX( DATOS3!$1:$19996,A5133,MATCH("StudyDescription", DATOS3!$1:$1,0))))</f>
        <v>#N/A</v>
      </c>
      <c r="I5133" t="e">
        <f>IF(D5133="","",IF(INDEX( DATOS3!$1:$19996,A5133,MATCH("Dose_Area_Product_Total", DATOS3!$1:$1,0))=0,0,INDEX( DATOS3!$1:$19996,A5133,MATCH("Dose_Area_Product_Total", DATOS3!$1:$1,0))))</f>
        <v>#N/A</v>
      </c>
      <c r="J5133" t="e">
        <f>IF(D5133="","",IF(INDEX( DATOS3!$1:$19996,A5133,MATCH("Dose_RP_Total", DATOS3!$1:$1,0))=0,0,INDEX( DATOS3!$1:$19996,A5133,MATCH("Dose_RP_Total", DATOS3!$1:$1,0))))</f>
        <v>#N/A</v>
      </c>
      <c r="K5133" t="e">
        <f>IF(D5133="","",IF(INDEX( DATOS3!$1:$19996,A5133,MATCH("Total_Fluoro_Time", DATOS3!$1:$1,0))=0,0,INDEX( DATOS3!$1:$19996,A5133,MATCH("Total_Fluoro_Time", DATOS3!$1:$1,0))))</f>
        <v>#N/A</v>
      </c>
      <c r="L5133" t="e">
        <f>IF(D5133="","",IF(INDEX( DATOS3!$1:$19996,A5133,MATCH("Total_Acquisition_Time", DATOS3!$1:$1,0))=0,0,INDEX( DATOS3!$1:$19996,A5133,MATCH("Total_Acquisition_Time", DATOS3!$1:$1,0))))</f>
        <v>#N/A</v>
      </c>
      <c r="M5133" t="e">
        <f>IF(D5133="","",IF(INDEX( DATOS3!$1:$19996,A5133,MATCH("Acquisition_Plane_in_Accumulated_Dose_Data", DATOS3!$1:$1,0))=0,"",INDEX( DATOS3!$1:$19996,A5133,MATCH("Acquisition_Plane_in_Accumulated_Dose_Data", DATOS3!$1:$1,0))))</f>
        <v>#N/A</v>
      </c>
    </row>
    <row r="5134" spans="1:13" hidden="1" x14ac:dyDescent="0.25">
      <c r="A5134">
        <v>5134</v>
      </c>
      <c r="B5134" t="e">
        <f t="shared" si="80"/>
        <v>#N/A</v>
      </c>
      <c r="D5134" t="e">
        <f>IF(INDEX(DATOS3!$1:$19996,A5134,MATCH("PatientID",DATOS3!$1:$1,0))=0,"",INDEX(DATOS3!$1:$19996,A5134,MATCH("PatientID",DATOS3!$1:$1,0)))</f>
        <v>#N/A</v>
      </c>
      <c r="F5134" t="e">
        <f>IF(D5134="","",IF(INDEX( DATOS3!$1:$19996,A5134,MATCH("SeriesDate", DATOS3!$1:$1,0))=0,"",INDEX( DATOS3!$1:$19996,A5134,MATCH("SeriesDate", DATOS3!$1:$1,0))))</f>
        <v>#N/A</v>
      </c>
      <c r="G5134" t="e">
        <f>IF(D5134="","",IF(INDEX( DATOS3!$1:$19996,A5134,MATCH("SeriesTime", DATOS3!$1:$1,0))=0,"",INDEX( DATOS3!$1:$19996,A5134,MATCH("SeriesTime", DATOS3!$1:$1,0))))</f>
        <v>#N/A</v>
      </c>
      <c r="H5134" t="e">
        <f>IF(D5134="","",IF(INDEX( DATOS3!$1:$19996,A5134,MATCH("StudyDescription", DATOS3!$1:$1,0))=0,"",INDEX( DATOS3!$1:$19996,A5134,MATCH("StudyDescription", DATOS3!$1:$1,0))))</f>
        <v>#N/A</v>
      </c>
      <c r="I5134" t="e">
        <f>IF(D5134="","",IF(INDEX( DATOS3!$1:$19996,A5134,MATCH("Dose_Area_Product_Total", DATOS3!$1:$1,0))=0,0,INDEX( DATOS3!$1:$19996,A5134,MATCH("Dose_Area_Product_Total", DATOS3!$1:$1,0))))</f>
        <v>#N/A</v>
      </c>
      <c r="J5134" t="e">
        <f>IF(D5134="","",IF(INDEX( DATOS3!$1:$19996,A5134,MATCH("Dose_RP_Total", DATOS3!$1:$1,0))=0,0,INDEX( DATOS3!$1:$19996,A5134,MATCH("Dose_RP_Total", DATOS3!$1:$1,0))))</f>
        <v>#N/A</v>
      </c>
      <c r="K5134" t="e">
        <f>IF(D5134="","",IF(INDEX( DATOS3!$1:$19996,A5134,MATCH("Total_Fluoro_Time", DATOS3!$1:$1,0))=0,0,INDEX( DATOS3!$1:$19996,A5134,MATCH("Total_Fluoro_Time", DATOS3!$1:$1,0))))</f>
        <v>#N/A</v>
      </c>
      <c r="L5134" t="e">
        <f>IF(D5134="","",IF(INDEX( DATOS3!$1:$19996,A5134,MATCH("Total_Acquisition_Time", DATOS3!$1:$1,0))=0,0,INDEX( DATOS3!$1:$19996,A5134,MATCH("Total_Acquisition_Time", DATOS3!$1:$1,0))))</f>
        <v>#N/A</v>
      </c>
      <c r="M5134" t="e">
        <f>IF(D5134="","",IF(INDEX( DATOS3!$1:$19996,A5134,MATCH("Acquisition_Plane_in_Accumulated_Dose_Data", DATOS3!$1:$1,0))=0,"",INDEX( DATOS3!$1:$19996,A5134,MATCH("Acquisition_Plane_in_Accumulated_Dose_Data", DATOS3!$1:$1,0))))</f>
        <v>#N/A</v>
      </c>
    </row>
    <row r="5135" spans="1:13" hidden="1" x14ac:dyDescent="0.25">
      <c r="A5135">
        <v>5135</v>
      </c>
      <c r="B5135" t="e">
        <f t="shared" si="80"/>
        <v>#N/A</v>
      </c>
      <c r="D5135" t="e">
        <f>IF(INDEX(DATOS3!$1:$19996,A5135,MATCH("PatientID",DATOS3!$1:$1,0))=0,"",INDEX(DATOS3!$1:$19996,A5135,MATCH("PatientID",DATOS3!$1:$1,0)))</f>
        <v>#N/A</v>
      </c>
      <c r="F5135" t="e">
        <f>IF(D5135="","",IF(INDEX( DATOS3!$1:$19996,A5135,MATCH("SeriesDate", DATOS3!$1:$1,0))=0,"",INDEX( DATOS3!$1:$19996,A5135,MATCH("SeriesDate", DATOS3!$1:$1,0))))</f>
        <v>#N/A</v>
      </c>
      <c r="G5135" t="e">
        <f>IF(D5135="","",IF(INDEX( DATOS3!$1:$19996,A5135,MATCH("SeriesTime", DATOS3!$1:$1,0))=0,"",INDEX( DATOS3!$1:$19996,A5135,MATCH("SeriesTime", DATOS3!$1:$1,0))))</f>
        <v>#N/A</v>
      </c>
      <c r="H5135" t="e">
        <f>IF(D5135="","",IF(INDEX( DATOS3!$1:$19996,A5135,MATCH("StudyDescription", DATOS3!$1:$1,0))=0,"",INDEX( DATOS3!$1:$19996,A5135,MATCH("StudyDescription", DATOS3!$1:$1,0))))</f>
        <v>#N/A</v>
      </c>
      <c r="I5135" t="e">
        <f>IF(D5135="","",IF(INDEX( DATOS3!$1:$19996,A5135,MATCH("Dose_Area_Product_Total", DATOS3!$1:$1,0))=0,0,INDEX( DATOS3!$1:$19996,A5135,MATCH("Dose_Area_Product_Total", DATOS3!$1:$1,0))))</f>
        <v>#N/A</v>
      </c>
      <c r="J5135" t="e">
        <f>IF(D5135="","",IF(INDEX( DATOS3!$1:$19996,A5135,MATCH("Dose_RP_Total", DATOS3!$1:$1,0))=0,0,INDEX( DATOS3!$1:$19996,A5135,MATCH("Dose_RP_Total", DATOS3!$1:$1,0))))</f>
        <v>#N/A</v>
      </c>
      <c r="K5135" t="e">
        <f>IF(D5135="","",IF(INDEX( DATOS3!$1:$19996,A5135,MATCH("Total_Fluoro_Time", DATOS3!$1:$1,0))=0,0,INDEX( DATOS3!$1:$19996,A5135,MATCH("Total_Fluoro_Time", DATOS3!$1:$1,0))))</f>
        <v>#N/A</v>
      </c>
      <c r="L5135" t="e">
        <f>IF(D5135="","",IF(INDEX( DATOS3!$1:$19996,A5135,MATCH("Total_Acquisition_Time", DATOS3!$1:$1,0))=0,0,INDEX( DATOS3!$1:$19996,A5135,MATCH("Total_Acquisition_Time", DATOS3!$1:$1,0))))</f>
        <v>#N/A</v>
      </c>
      <c r="M5135" t="e">
        <f>IF(D5135="","",IF(INDEX( DATOS3!$1:$19996,A5135,MATCH("Acquisition_Plane_in_Accumulated_Dose_Data", DATOS3!$1:$1,0))=0,"",INDEX( DATOS3!$1:$19996,A5135,MATCH("Acquisition_Plane_in_Accumulated_Dose_Data", DATOS3!$1:$1,0))))</f>
        <v>#N/A</v>
      </c>
    </row>
    <row r="5136" spans="1:13" hidden="1" x14ac:dyDescent="0.25">
      <c r="A5136">
        <v>5136</v>
      </c>
      <c r="B5136" t="e">
        <f t="shared" si="80"/>
        <v>#N/A</v>
      </c>
      <c r="D5136" t="e">
        <f>IF(INDEX(DATOS3!$1:$19996,A5136,MATCH("PatientID",DATOS3!$1:$1,0))=0,"",INDEX(DATOS3!$1:$19996,A5136,MATCH("PatientID",DATOS3!$1:$1,0)))</f>
        <v>#N/A</v>
      </c>
      <c r="F5136" t="e">
        <f>IF(D5136="","",IF(INDEX( DATOS3!$1:$19996,A5136,MATCH("SeriesDate", DATOS3!$1:$1,0))=0,"",INDEX( DATOS3!$1:$19996,A5136,MATCH("SeriesDate", DATOS3!$1:$1,0))))</f>
        <v>#N/A</v>
      </c>
      <c r="G5136" t="e">
        <f>IF(D5136="","",IF(INDEX( DATOS3!$1:$19996,A5136,MATCH("SeriesTime", DATOS3!$1:$1,0))=0,"",INDEX( DATOS3!$1:$19996,A5136,MATCH("SeriesTime", DATOS3!$1:$1,0))))</f>
        <v>#N/A</v>
      </c>
      <c r="H5136" t="e">
        <f>IF(D5136="","",IF(INDEX( DATOS3!$1:$19996,A5136,MATCH("StudyDescription", DATOS3!$1:$1,0))=0,"",INDEX( DATOS3!$1:$19996,A5136,MATCH("StudyDescription", DATOS3!$1:$1,0))))</f>
        <v>#N/A</v>
      </c>
      <c r="I5136" t="e">
        <f>IF(D5136="","",IF(INDEX( DATOS3!$1:$19996,A5136,MATCH("Dose_Area_Product_Total", DATOS3!$1:$1,0))=0,0,INDEX( DATOS3!$1:$19996,A5136,MATCH("Dose_Area_Product_Total", DATOS3!$1:$1,0))))</f>
        <v>#N/A</v>
      </c>
      <c r="J5136" t="e">
        <f>IF(D5136="","",IF(INDEX( DATOS3!$1:$19996,A5136,MATCH("Dose_RP_Total", DATOS3!$1:$1,0))=0,0,INDEX( DATOS3!$1:$19996,A5136,MATCH("Dose_RP_Total", DATOS3!$1:$1,0))))</f>
        <v>#N/A</v>
      </c>
      <c r="K5136" t="e">
        <f>IF(D5136="","",IF(INDEX( DATOS3!$1:$19996,A5136,MATCH("Total_Fluoro_Time", DATOS3!$1:$1,0))=0,0,INDEX( DATOS3!$1:$19996,A5136,MATCH("Total_Fluoro_Time", DATOS3!$1:$1,0))))</f>
        <v>#N/A</v>
      </c>
      <c r="L5136" t="e">
        <f>IF(D5136="","",IF(INDEX( DATOS3!$1:$19996,A5136,MATCH("Total_Acquisition_Time", DATOS3!$1:$1,0))=0,0,INDEX( DATOS3!$1:$19996,A5136,MATCH("Total_Acquisition_Time", DATOS3!$1:$1,0))))</f>
        <v>#N/A</v>
      </c>
      <c r="M5136" t="e">
        <f>IF(D5136="","",IF(INDEX( DATOS3!$1:$19996,A5136,MATCH("Acquisition_Plane_in_Accumulated_Dose_Data", DATOS3!$1:$1,0))=0,"",INDEX( DATOS3!$1:$19996,A5136,MATCH("Acquisition_Plane_in_Accumulated_Dose_Data", DATOS3!$1:$1,0))))</f>
        <v>#N/A</v>
      </c>
    </row>
    <row r="5137" spans="1:13" hidden="1" x14ac:dyDescent="0.25">
      <c r="A5137">
        <v>5137</v>
      </c>
      <c r="B5137" t="e">
        <f t="shared" si="80"/>
        <v>#N/A</v>
      </c>
      <c r="D5137" t="e">
        <f>IF(INDEX(DATOS3!$1:$19996,A5137,MATCH("PatientID",DATOS3!$1:$1,0))=0,"",INDEX(DATOS3!$1:$19996,A5137,MATCH("PatientID",DATOS3!$1:$1,0)))</f>
        <v>#N/A</v>
      </c>
      <c r="F5137" t="e">
        <f>IF(D5137="","",IF(INDEX( DATOS3!$1:$19996,A5137,MATCH("SeriesDate", DATOS3!$1:$1,0))=0,"",INDEX( DATOS3!$1:$19996,A5137,MATCH("SeriesDate", DATOS3!$1:$1,0))))</f>
        <v>#N/A</v>
      </c>
      <c r="G5137" t="e">
        <f>IF(D5137="","",IF(INDEX( DATOS3!$1:$19996,A5137,MATCH("SeriesTime", DATOS3!$1:$1,0))=0,"",INDEX( DATOS3!$1:$19996,A5137,MATCH("SeriesTime", DATOS3!$1:$1,0))))</f>
        <v>#N/A</v>
      </c>
      <c r="H5137" t="e">
        <f>IF(D5137="","",IF(INDEX( DATOS3!$1:$19996,A5137,MATCH("StudyDescription", DATOS3!$1:$1,0))=0,"",INDEX( DATOS3!$1:$19996,A5137,MATCH("StudyDescription", DATOS3!$1:$1,0))))</f>
        <v>#N/A</v>
      </c>
      <c r="I5137" t="e">
        <f>IF(D5137="","",IF(INDEX( DATOS3!$1:$19996,A5137,MATCH("Dose_Area_Product_Total", DATOS3!$1:$1,0))=0,0,INDEX( DATOS3!$1:$19996,A5137,MATCH("Dose_Area_Product_Total", DATOS3!$1:$1,0))))</f>
        <v>#N/A</v>
      </c>
      <c r="J5137" t="e">
        <f>IF(D5137="","",IF(INDEX( DATOS3!$1:$19996,A5137,MATCH("Dose_RP_Total", DATOS3!$1:$1,0))=0,0,INDEX( DATOS3!$1:$19996,A5137,MATCH("Dose_RP_Total", DATOS3!$1:$1,0))))</f>
        <v>#N/A</v>
      </c>
      <c r="K5137" t="e">
        <f>IF(D5137="","",IF(INDEX( DATOS3!$1:$19996,A5137,MATCH("Total_Fluoro_Time", DATOS3!$1:$1,0))=0,0,INDEX( DATOS3!$1:$19996,A5137,MATCH("Total_Fluoro_Time", DATOS3!$1:$1,0))))</f>
        <v>#N/A</v>
      </c>
      <c r="L5137" t="e">
        <f>IF(D5137="","",IF(INDEX( DATOS3!$1:$19996,A5137,MATCH("Total_Acquisition_Time", DATOS3!$1:$1,0))=0,0,INDEX( DATOS3!$1:$19996,A5137,MATCH("Total_Acquisition_Time", DATOS3!$1:$1,0))))</f>
        <v>#N/A</v>
      </c>
      <c r="M5137" t="e">
        <f>IF(D5137="","",IF(INDEX( DATOS3!$1:$19996,A5137,MATCH("Acquisition_Plane_in_Accumulated_Dose_Data", DATOS3!$1:$1,0))=0,"",INDEX( DATOS3!$1:$19996,A5137,MATCH("Acquisition_Plane_in_Accumulated_Dose_Data", DATOS3!$1:$1,0))))</f>
        <v>#N/A</v>
      </c>
    </row>
    <row r="5138" spans="1:13" hidden="1" x14ac:dyDescent="0.25">
      <c r="A5138">
        <v>5138</v>
      </c>
      <c r="B5138" t="e">
        <f t="shared" si="80"/>
        <v>#N/A</v>
      </c>
      <c r="D5138" t="e">
        <f>IF(INDEX(DATOS3!$1:$19996,A5138,MATCH("PatientID",DATOS3!$1:$1,0))=0,"",INDEX(DATOS3!$1:$19996,A5138,MATCH("PatientID",DATOS3!$1:$1,0)))</f>
        <v>#N/A</v>
      </c>
      <c r="F5138" t="e">
        <f>IF(D5138="","",IF(INDEX( DATOS3!$1:$19996,A5138,MATCH("SeriesDate", DATOS3!$1:$1,0))=0,"",INDEX( DATOS3!$1:$19996,A5138,MATCH("SeriesDate", DATOS3!$1:$1,0))))</f>
        <v>#N/A</v>
      </c>
      <c r="G5138" t="e">
        <f>IF(D5138="","",IF(INDEX( DATOS3!$1:$19996,A5138,MATCH("SeriesTime", DATOS3!$1:$1,0))=0,"",INDEX( DATOS3!$1:$19996,A5138,MATCH("SeriesTime", DATOS3!$1:$1,0))))</f>
        <v>#N/A</v>
      </c>
      <c r="H5138" t="e">
        <f>IF(D5138="","",IF(INDEX( DATOS3!$1:$19996,A5138,MATCH("StudyDescription", DATOS3!$1:$1,0))=0,"",INDEX( DATOS3!$1:$19996,A5138,MATCH("StudyDescription", DATOS3!$1:$1,0))))</f>
        <v>#N/A</v>
      </c>
      <c r="I5138" t="e">
        <f>IF(D5138="","",IF(INDEX( DATOS3!$1:$19996,A5138,MATCH("Dose_Area_Product_Total", DATOS3!$1:$1,0))=0,0,INDEX( DATOS3!$1:$19996,A5138,MATCH("Dose_Area_Product_Total", DATOS3!$1:$1,0))))</f>
        <v>#N/A</v>
      </c>
      <c r="J5138" t="e">
        <f>IF(D5138="","",IF(INDEX( DATOS3!$1:$19996,A5138,MATCH("Dose_RP_Total", DATOS3!$1:$1,0))=0,0,INDEX( DATOS3!$1:$19996,A5138,MATCH("Dose_RP_Total", DATOS3!$1:$1,0))))</f>
        <v>#N/A</v>
      </c>
      <c r="K5138" t="e">
        <f>IF(D5138="","",IF(INDEX( DATOS3!$1:$19996,A5138,MATCH("Total_Fluoro_Time", DATOS3!$1:$1,0))=0,0,INDEX( DATOS3!$1:$19996,A5138,MATCH("Total_Fluoro_Time", DATOS3!$1:$1,0))))</f>
        <v>#N/A</v>
      </c>
      <c r="L5138" t="e">
        <f>IF(D5138="","",IF(INDEX( DATOS3!$1:$19996,A5138,MATCH("Total_Acquisition_Time", DATOS3!$1:$1,0))=0,0,INDEX( DATOS3!$1:$19996,A5138,MATCH("Total_Acquisition_Time", DATOS3!$1:$1,0))))</f>
        <v>#N/A</v>
      </c>
      <c r="M5138" t="e">
        <f>IF(D5138="","",IF(INDEX( DATOS3!$1:$19996,A5138,MATCH("Acquisition_Plane_in_Accumulated_Dose_Data", DATOS3!$1:$1,0))=0,"",INDEX( DATOS3!$1:$19996,A5138,MATCH("Acquisition_Plane_in_Accumulated_Dose_Data", DATOS3!$1:$1,0))))</f>
        <v>#N/A</v>
      </c>
    </row>
    <row r="5139" spans="1:13" hidden="1" x14ac:dyDescent="0.25">
      <c r="A5139">
        <v>5139</v>
      </c>
      <c r="B5139" t="e">
        <f t="shared" si="80"/>
        <v>#N/A</v>
      </c>
      <c r="D5139" t="e">
        <f>IF(INDEX(DATOS3!$1:$19996,A5139,MATCH("PatientID",DATOS3!$1:$1,0))=0,"",INDEX(DATOS3!$1:$19996,A5139,MATCH("PatientID",DATOS3!$1:$1,0)))</f>
        <v>#N/A</v>
      </c>
      <c r="F5139" t="e">
        <f>IF(D5139="","",IF(INDEX( DATOS3!$1:$19996,A5139,MATCH("SeriesDate", DATOS3!$1:$1,0))=0,"",INDEX( DATOS3!$1:$19996,A5139,MATCH("SeriesDate", DATOS3!$1:$1,0))))</f>
        <v>#N/A</v>
      </c>
      <c r="G5139" t="e">
        <f>IF(D5139="","",IF(INDEX( DATOS3!$1:$19996,A5139,MATCH("SeriesTime", DATOS3!$1:$1,0))=0,"",INDEX( DATOS3!$1:$19996,A5139,MATCH("SeriesTime", DATOS3!$1:$1,0))))</f>
        <v>#N/A</v>
      </c>
      <c r="H5139" t="e">
        <f>IF(D5139="","",IF(INDEX( DATOS3!$1:$19996,A5139,MATCH("StudyDescription", DATOS3!$1:$1,0))=0,"",INDEX( DATOS3!$1:$19996,A5139,MATCH("StudyDescription", DATOS3!$1:$1,0))))</f>
        <v>#N/A</v>
      </c>
      <c r="I5139" t="e">
        <f>IF(D5139="","",IF(INDEX( DATOS3!$1:$19996,A5139,MATCH("Dose_Area_Product_Total", DATOS3!$1:$1,0))=0,0,INDEX( DATOS3!$1:$19996,A5139,MATCH("Dose_Area_Product_Total", DATOS3!$1:$1,0))))</f>
        <v>#N/A</v>
      </c>
      <c r="J5139" t="e">
        <f>IF(D5139="","",IF(INDEX( DATOS3!$1:$19996,A5139,MATCH("Dose_RP_Total", DATOS3!$1:$1,0))=0,0,INDEX( DATOS3!$1:$19996,A5139,MATCH("Dose_RP_Total", DATOS3!$1:$1,0))))</f>
        <v>#N/A</v>
      </c>
      <c r="K5139" t="e">
        <f>IF(D5139="","",IF(INDEX( DATOS3!$1:$19996,A5139,MATCH("Total_Fluoro_Time", DATOS3!$1:$1,0))=0,0,INDEX( DATOS3!$1:$19996,A5139,MATCH("Total_Fluoro_Time", DATOS3!$1:$1,0))))</f>
        <v>#N/A</v>
      </c>
      <c r="L5139" t="e">
        <f>IF(D5139="","",IF(INDEX( DATOS3!$1:$19996,A5139,MATCH("Total_Acquisition_Time", DATOS3!$1:$1,0))=0,0,INDEX( DATOS3!$1:$19996,A5139,MATCH("Total_Acquisition_Time", DATOS3!$1:$1,0))))</f>
        <v>#N/A</v>
      </c>
      <c r="M5139" t="e">
        <f>IF(D5139="","",IF(INDEX( DATOS3!$1:$19996,A5139,MATCH("Acquisition_Plane_in_Accumulated_Dose_Data", DATOS3!$1:$1,0))=0,"",INDEX( DATOS3!$1:$19996,A5139,MATCH("Acquisition_Plane_in_Accumulated_Dose_Data", DATOS3!$1:$1,0))))</f>
        <v>#N/A</v>
      </c>
    </row>
    <row r="5140" spans="1:13" hidden="1" x14ac:dyDescent="0.25">
      <c r="A5140">
        <v>5140</v>
      </c>
      <c r="B5140" t="e">
        <f t="shared" si="80"/>
        <v>#N/A</v>
      </c>
      <c r="D5140" t="e">
        <f>IF(INDEX(DATOS3!$1:$19996,A5140,MATCH("PatientID",DATOS3!$1:$1,0))=0,"",INDEX(DATOS3!$1:$19996,A5140,MATCH("PatientID",DATOS3!$1:$1,0)))</f>
        <v>#N/A</v>
      </c>
      <c r="F5140" t="e">
        <f>IF(D5140="","",IF(INDEX( DATOS3!$1:$19996,A5140,MATCH("SeriesDate", DATOS3!$1:$1,0))=0,"",INDEX( DATOS3!$1:$19996,A5140,MATCH("SeriesDate", DATOS3!$1:$1,0))))</f>
        <v>#N/A</v>
      </c>
      <c r="G5140" t="e">
        <f>IF(D5140="","",IF(INDEX( DATOS3!$1:$19996,A5140,MATCH("SeriesTime", DATOS3!$1:$1,0))=0,"",INDEX( DATOS3!$1:$19996,A5140,MATCH("SeriesTime", DATOS3!$1:$1,0))))</f>
        <v>#N/A</v>
      </c>
      <c r="H5140" t="e">
        <f>IF(D5140="","",IF(INDEX( DATOS3!$1:$19996,A5140,MATCH("StudyDescription", DATOS3!$1:$1,0))=0,"",INDEX( DATOS3!$1:$19996,A5140,MATCH("StudyDescription", DATOS3!$1:$1,0))))</f>
        <v>#N/A</v>
      </c>
      <c r="I5140" t="e">
        <f>IF(D5140="","",IF(INDEX( DATOS3!$1:$19996,A5140,MATCH("Dose_Area_Product_Total", DATOS3!$1:$1,0))=0,0,INDEX( DATOS3!$1:$19996,A5140,MATCH("Dose_Area_Product_Total", DATOS3!$1:$1,0))))</f>
        <v>#N/A</v>
      </c>
      <c r="J5140" t="e">
        <f>IF(D5140="","",IF(INDEX( DATOS3!$1:$19996,A5140,MATCH("Dose_RP_Total", DATOS3!$1:$1,0))=0,0,INDEX( DATOS3!$1:$19996,A5140,MATCH("Dose_RP_Total", DATOS3!$1:$1,0))))</f>
        <v>#N/A</v>
      </c>
      <c r="K5140" t="e">
        <f>IF(D5140="","",IF(INDEX( DATOS3!$1:$19996,A5140,MATCH("Total_Fluoro_Time", DATOS3!$1:$1,0))=0,0,INDEX( DATOS3!$1:$19996,A5140,MATCH("Total_Fluoro_Time", DATOS3!$1:$1,0))))</f>
        <v>#N/A</v>
      </c>
      <c r="L5140" t="e">
        <f>IF(D5140="","",IF(INDEX( DATOS3!$1:$19996,A5140,MATCH("Total_Acquisition_Time", DATOS3!$1:$1,0))=0,0,INDEX( DATOS3!$1:$19996,A5140,MATCH("Total_Acquisition_Time", DATOS3!$1:$1,0))))</f>
        <v>#N/A</v>
      </c>
      <c r="M5140" t="e">
        <f>IF(D5140="","",IF(INDEX( DATOS3!$1:$19996,A5140,MATCH("Acquisition_Plane_in_Accumulated_Dose_Data", DATOS3!$1:$1,0))=0,"",INDEX( DATOS3!$1:$19996,A5140,MATCH("Acquisition_Plane_in_Accumulated_Dose_Data", DATOS3!$1:$1,0))))</f>
        <v>#N/A</v>
      </c>
    </row>
    <row r="5141" spans="1:13" hidden="1" x14ac:dyDescent="0.25">
      <c r="A5141">
        <v>5141</v>
      </c>
      <c r="B5141" t="e">
        <f t="shared" si="80"/>
        <v>#N/A</v>
      </c>
      <c r="D5141" t="e">
        <f>IF(INDEX(DATOS3!$1:$19996,A5141,MATCH("PatientID",DATOS3!$1:$1,0))=0,"",INDEX(DATOS3!$1:$19996,A5141,MATCH("PatientID",DATOS3!$1:$1,0)))</f>
        <v>#N/A</v>
      </c>
      <c r="F5141" t="e">
        <f>IF(D5141="","",IF(INDEX( DATOS3!$1:$19996,A5141,MATCH("SeriesDate", DATOS3!$1:$1,0))=0,"",INDEX( DATOS3!$1:$19996,A5141,MATCH("SeriesDate", DATOS3!$1:$1,0))))</f>
        <v>#N/A</v>
      </c>
      <c r="G5141" t="e">
        <f>IF(D5141="","",IF(INDEX( DATOS3!$1:$19996,A5141,MATCH("SeriesTime", DATOS3!$1:$1,0))=0,"",INDEX( DATOS3!$1:$19996,A5141,MATCH("SeriesTime", DATOS3!$1:$1,0))))</f>
        <v>#N/A</v>
      </c>
      <c r="H5141" t="e">
        <f>IF(D5141="","",IF(INDEX( DATOS3!$1:$19996,A5141,MATCH("StudyDescription", DATOS3!$1:$1,0))=0,"",INDEX( DATOS3!$1:$19996,A5141,MATCH("StudyDescription", DATOS3!$1:$1,0))))</f>
        <v>#N/A</v>
      </c>
      <c r="I5141" t="e">
        <f>IF(D5141="","",IF(INDEX( DATOS3!$1:$19996,A5141,MATCH("Dose_Area_Product_Total", DATOS3!$1:$1,0))=0,0,INDEX( DATOS3!$1:$19996,A5141,MATCH("Dose_Area_Product_Total", DATOS3!$1:$1,0))))</f>
        <v>#N/A</v>
      </c>
      <c r="J5141" t="e">
        <f>IF(D5141="","",IF(INDEX( DATOS3!$1:$19996,A5141,MATCH("Dose_RP_Total", DATOS3!$1:$1,0))=0,0,INDEX( DATOS3!$1:$19996,A5141,MATCH("Dose_RP_Total", DATOS3!$1:$1,0))))</f>
        <v>#N/A</v>
      </c>
      <c r="K5141" t="e">
        <f>IF(D5141="","",IF(INDEX( DATOS3!$1:$19996,A5141,MATCH("Total_Fluoro_Time", DATOS3!$1:$1,0))=0,0,INDEX( DATOS3!$1:$19996,A5141,MATCH("Total_Fluoro_Time", DATOS3!$1:$1,0))))</f>
        <v>#N/A</v>
      </c>
      <c r="L5141" t="e">
        <f>IF(D5141="","",IF(INDEX( DATOS3!$1:$19996,A5141,MATCH("Total_Acquisition_Time", DATOS3!$1:$1,0))=0,0,INDEX( DATOS3!$1:$19996,A5141,MATCH("Total_Acquisition_Time", DATOS3!$1:$1,0))))</f>
        <v>#N/A</v>
      </c>
      <c r="M5141" t="e">
        <f>IF(D5141="","",IF(INDEX( DATOS3!$1:$19996,A5141,MATCH("Acquisition_Plane_in_Accumulated_Dose_Data", DATOS3!$1:$1,0))=0,"",INDEX( DATOS3!$1:$19996,A5141,MATCH("Acquisition_Plane_in_Accumulated_Dose_Data", DATOS3!$1:$1,0))))</f>
        <v>#N/A</v>
      </c>
    </row>
    <row r="5142" spans="1:13" hidden="1" x14ac:dyDescent="0.25">
      <c r="A5142">
        <v>5142</v>
      </c>
      <c r="B5142" t="e">
        <f t="shared" si="80"/>
        <v>#N/A</v>
      </c>
      <c r="D5142" t="e">
        <f>IF(INDEX(DATOS3!$1:$19996,A5142,MATCH("PatientID",DATOS3!$1:$1,0))=0,"",INDEX(DATOS3!$1:$19996,A5142,MATCH("PatientID",DATOS3!$1:$1,0)))</f>
        <v>#N/A</v>
      </c>
      <c r="F5142" t="e">
        <f>IF(D5142="","",IF(INDEX( DATOS3!$1:$19996,A5142,MATCH("SeriesDate", DATOS3!$1:$1,0))=0,"",INDEX( DATOS3!$1:$19996,A5142,MATCH("SeriesDate", DATOS3!$1:$1,0))))</f>
        <v>#N/A</v>
      </c>
      <c r="G5142" t="e">
        <f>IF(D5142="","",IF(INDEX( DATOS3!$1:$19996,A5142,MATCH("SeriesTime", DATOS3!$1:$1,0))=0,"",INDEX( DATOS3!$1:$19996,A5142,MATCH("SeriesTime", DATOS3!$1:$1,0))))</f>
        <v>#N/A</v>
      </c>
      <c r="H5142" t="e">
        <f>IF(D5142="","",IF(INDEX( DATOS3!$1:$19996,A5142,MATCH("StudyDescription", DATOS3!$1:$1,0))=0,"",INDEX( DATOS3!$1:$19996,A5142,MATCH("StudyDescription", DATOS3!$1:$1,0))))</f>
        <v>#N/A</v>
      </c>
      <c r="I5142" t="e">
        <f>IF(D5142="","",IF(INDEX( DATOS3!$1:$19996,A5142,MATCH("Dose_Area_Product_Total", DATOS3!$1:$1,0))=0,0,INDEX( DATOS3!$1:$19996,A5142,MATCH("Dose_Area_Product_Total", DATOS3!$1:$1,0))))</f>
        <v>#N/A</v>
      </c>
      <c r="J5142" t="e">
        <f>IF(D5142="","",IF(INDEX( DATOS3!$1:$19996,A5142,MATCH("Dose_RP_Total", DATOS3!$1:$1,0))=0,0,INDEX( DATOS3!$1:$19996,A5142,MATCH("Dose_RP_Total", DATOS3!$1:$1,0))))</f>
        <v>#N/A</v>
      </c>
      <c r="K5142" t="e">
        <f>IF(D5142="","",IF(INDEX( DATOS3!$1:$19996,A5142,MATCH("Total_Fluoro_Time", DATOS3!$1:$1,0))=0,0,INDEX( DATOS3!$1:$19996,A5142,MATCH("Total_Fluoro_Time", DATOS3!$1:$1,0))))</f>
        <v>#N/A</v>
      </c>
      <c r="L5142" t="e">
        <f>IF(D5142="","",IF(INDEX( DATOS3!$1:$19996,A5142,MATCH("Total_Acquisition_Time", DATOS3!$1:$1,0))=0,0,INDEX( DATOS3!$1:$19996,A5142,MATCH("Total_Acquisition_Time", DATOS3!$1:$1,0))))</f>
        <v>#N/A</v>
      </c>
      <c r="M5142" t="e">
        <f>IF(D5142="","",IF(INDEX( DATOS3!$1:$19996,A5142,MATCH("Acquisition_Plane_in_Accumulated_Dose_Data", DATOS3!$1:$1,0))=0,"",INDEX( DATOS3!$1:$19996,A5142,MATCH("Acquisition_Plane_in_Accumulated_Dose_Data", DATOS3!$1:$1,0))))</f>
        <v>#N/A</v>
      </c>
    </row>
    <row r="5143" spans="1:13" hidden="1" x14ac:dyDescent="0.25">
      <c r="A5143">
        <v>5143</v>
      </c>
      <c r="B5143" t="e">
        <f t="shared" si="80"/>
        <v>#N/A</v>
      </c>
      <c r="D5143" t="e">
        <f>IF(INDEX(DATOS3!$1:$19996,A5143,MATCH("PatientID",DATOS3!$1:$1,0))=0,"",INDEX(DATOS3!$1:$19996,A5143,MATCH("PatientID",DATOS3!$1:$1,0)))</f>
        <v>#N/A</v>
      </c>
      <c r="F5143" t="e">
        <f>IF(D5143="","",IF(INDEX( DATOS3!$1:$19996,A5143,MATCH("SeriesDate", DATOS3!$1:$1,0))=0,"",INDEX( DATOS3!$1:$19996,A5143,MATCH("SeriesDate", DATOS3!$1:$1,0))))</f>
        <v>#N/A</v>
      </c>
      <c r="G5143" t="e">
        <f>IF(D5143="","",IF(INDEX( DATOS3!$1:$19996,A5143,MATCH("SeriesTime", DATOS3!$1:$1,0))=0,"",INDEX( DATOS3!$1:$19996,A5143,MATCH("SeriesTime", DATOS3!$1:$1,0))))</f>
        <v>#N/A</v>
      </c>
      <c r="H5143" t="e">
        <f>IF(D5143="","",IF(INDEX( DATOS3!$1:$19996,A5143,MATCH("StudyDescription", DATOS3!$1:$1,0))=0,"",INDEX( DATOS3!$1:$19996,A5143,MATCH("StudyDescription", DATOS3!$1:$1,0))))</f>
        <v>#N/A</v>
      </c>
      <c r="I5143" t="e">
        <f>IF(D5143="","",IF(INDEX( DATOS3!$1:$19996,A5143,MATCH("Dose_Area_Product_Total", DATOS3!$1:$1,0))=0,0,INDEX( DATOS3!$1:$19996,A5143,MATCH("Dose_Area_Product_Total", DATOS3!$1:$1,0))))</f>
        <v>#N/A</v>
      </c>
      <c r="J5143" t="e">
        <f>IF(D5143="","",IF(INDEX( DATOS3!$1:$19996,A5143,MATCH("Dose_RP_Total", DATOS3!$1:$1,0))=0,0,INDEX( DATOS3!$1:$19996,A5143,MATCH("Dose_RP_Total", DATOS3!$1:$1,0))))</f>
        <v>#N/A</v>
      </c>
      <c r="K5143" t="e">
        <f>IF(D5143="","",IF(INDEX( DATOS3!$1:$19996,A5143,MATCH("Total_Fluoro_Time", DATOS3!$1:$1,0))=0,0,INDEX( DATOS3!$1:$19996,A5143,MATCH("Total_Fluoro_Time", DATOS3!$1:$1,0))))</f>
        <v>#N/A</v>
      </c>
      <c r="L5143" t="e">
        <f>IF(D5143="","",IF(INDEX( DATOS3!$1:$19996,A5143,MATCH("Total_Acquisition_Time", DATOS3!$1:$1,0))=0,0,INDEX( DATOS3!$1:$19996,A5143,MATCH("Total_Acquisition_Time", DATOS3!$1:$1,0))))</f>
        <v>#N/A</v>
      </c>
      <c r="M5143" t="e">
        <f>IF(D5143="","",IF(INDEX( DATOS3!$1:$19996,A5143,MATCH("Acquisition_Plane_in_Accumulated_Dose_Data", DATOS3!$1:$1,0))=0,"",INDEX( DATOS3!$1:$19996,A5143,MATCH("Acquisition_Plane_in_Accumulated_Dose_Data", DATOS3!$1:$1,0))))</f>
        <v>#N/A</v>
      </c>
    </row>
    <row r="5144" spans="1:13" hidden="1" x14ac:dyDescent="0.25">
      <c r="A5144">
        <v>5144</v>
      </c>
      <c r="B5144" t="e">
        <f t="shared" si="80"/>
        <v>#N/A</v>
      </c>
      <c r="D5144" t="e">
        <f>IF(INDEX(DATOS3!$1:$19996,A5144,MATCH("PatientID",DATOS3!$1:$1,0))=0,"",INDEX(DATOS3!$1:$19996,A5144,MATCH("PatientID",DATOS3!$1:$1,0)))</f>
        <v>#N/A</v>
      </c>
      <c r="F5144" t="e">
        <f>IF(D5144="","",IF(INDEX( DATOS3!$1:$19996,A5144,MATCH("SeriesDate", DATOS3!$1:$1,0))=0,"",INDEX( DATOS3!$1:$19996,A5144,MATCH("SeriesDate", DATOS3!$1:$1,0))))</f>
        <v>#N/A</v>
      </c>
      <c r="G5144" t="e">
        <f>IF(D5144="","",IF(INDEX( DATOS3!$1:$19996,A5144,MATCH("SeriesTime", DATOS3!$1:$1,0))=0,"",INDEX( DATOS3!$1:$19996,A5144,MATCH("SeriesTime", DATOS3!$1:$1,0))))</f>
        <v>#N/A</v>
      </c>
      <c r="H5144" t="e">
        <f>IF(D5144="","",IF(INDEX( DATOS3!$1:$19996,A5144,MATCH("StudyDescription", DATOS3!$1:$1,0))=0,"",INDEX( DATOS3!$1:$19996,A5144,MATCH("StudyDescription", DATOS3!$1:$1,0))))</f>
        <v>#N/A</v>
      </c>
      <c r="I5144" t="e">
        <f>IF(D5144="","",IF(INDEX( DATOS3!$1:$19996,A5144,MATCH("Dose_Area_Product_Total", DATOS3!$1:$1,0))=0,0,INDEX( DATOS3!$1:$19996,A5144,MATCH("Dose_Area_Product_Total", DATOS3!$1:$1,0))))</f>
        <v>#N/A</v>
      </c>
      <c r="J5144" t="e">
        <f>IF(D5144="","",IF(INDEX( DATOS3!$1:$19996,A5144,MATCH("Dose_RP_Total", DATOS3!$1:$1,0))=0,0,INDEX( DATOS3!$1:$19996,A5144,MATCH("Dose_RP_Total", DATOS3!$1:$1,0))))</f>
        <v>#N/A</v>
      </c>
      <c r="K5144" t="e">
        <f>IF(D5144="","",IF(INDEX( DATOS3!$1:$19996,A5144,MATCH("Total_Fluoro_Time", DATOS3!$1:$1,0))=0,0,INDEX( DATOS3!$1:$19996,A5144,MATCH("Total_Fluoro_Time", DATOS3!$1:$1,0))))</f>
        <v>#N/A</v>
      </c>
      <c r="L5144" t="e">
        <f>IF(D5144="","",IF(INDEX( DATOS3!$1:$19996,A5144,MATCH("Total_Acquisition_Time", DATOS3!$1:$1,0))=0,0,INDEX( DATOS3!$1:$19996,A5144,MATCH("Total_Acquisition_Time", DATOS3!$1:$1,0))))</f>
        <v>#N/A</v>
      </c>
      <c r="M5144" t="e">
        <f>IF(D5144="","",IF(INDEX( DATOS3!$1:$19996,A5144,MATCH("Acquisition_Plane_in_Accumulated_Dose_Data", DATOS3!$1:$1,0))=0,"",INDEX( DATOS3!$1:$19996,A5144,MATCH("Acquisition_Plane_in_Accumulated_Dose_Data", DATOS3!$1:$1,0))))</f>
        <v>#N/A</v>
      </c>
    </row>
    <row r="5145" spans="1:13" hidden="1" x14ac:dyDescent="0.25">
      <c r="A5145">
        <v>5145</v>
      </c>
      <c r="B5145" t="e">
        <f t="shared" si="80"/>
        <v>#N/A</v>
      </c>
      <c r="D5145" t="e">
        <f>IF(INDEX(DATOS3!$1:$19996,A5145,MATCH("PatientID",DATOS3!$1:$1,0))=0,"",INDEX(DATOS3!$1:$19996,A5145,MATCH("PatientID",DATOS3!$1:$1,0)))</f>
        <v>#N/A</v>
      </c>
      <c r="F5145" t="e">
        <f>IF(D5145="","",IF(INDEX( DATOS3!$1:$19996,A5145,MATCH("SeriesDate", DATOS3!$1:$1,0))=0,"",INDEX( DATOS3!$1:$19996,A5145,MATCH("SeriesDate", DATOS3!$1:$1,0))))</f>
        <v>#N/A</v>
      </c>
      <c r="G5145" t="e">
        <f>IF(D5145="","",IF(INDEX( DATOS3!$1:$19996,A5145,MATCH("SeriesTime", DATOS3!$1:$1,0))=0,"",INDEX( DATOS3!$1:$19996,A5145,MATCH("SeriesTime", DATOS3!$1:$1,0))))</f>
        <v>#N/A</v>
      </c>
      <c r="H5145" t="e">
        <f>IF(D5145="","",IF(INDEX( DATOS3!$1:$19996,A5145,MATCH("StudyDescription", DATOS3!$1:$1,0))=0,"",INDEX( DATOS3!$1:$19996,A5145,MATCH("StudyDescription", DATOS3!$1:$1,0))))</f>
        <v>#N/A</v>
      </c>
      <c r="I5145" t="e">
        <f>IF(D5145="","",IF(INDEX( DATOS3!$1:$19996,A5145,MATCH("Dose_Area_Product_Total", DATOS3!$1:$1,0))=0,0,INDEX( DATOS3!$1:$19996,A5145,MATCH("Dose_Area_Product_Total", DATOS3!$1:$1,0))))</f>
        <v>#N/A</v>
      </c>
      <c r="J5145" t="e">
        <f>IF(D5145="","",IF(INDEX( DATOS3!$1:$19996,A5145,MATCH("Dose_RP_Total", DATOS3!$1:$1,0))=0,0,INDEX( DATOS3!$1:$19996,A5145,MATCH("Dose_RP_Total", DATOS3!$1:$1,0))))</f>
        <v>#N/A</v>
      </c>
      <c r="K5145" t="e">
        <f>IF(D5145="","",IF(INDEX( DATOS3!$1:$19996,A5145,MATCH("Total_Fluoro_Time", DATOS3!$1:$1,0))=0,0,INDEX( DATOS3!$1:$19996,A5145,MATCH("Total_Fluoro_Time", DATOS3!$1:$1,0))))</f>
        <v>#N/A</v>
      </c>
      <c r="L5145" t="e">
        <f>IF(D5145="","",IF(INDEX( DATOS3!$1:$19996,A5145,MATCH("Total_Acquisition_Time", DATOS3!$1:$1,0))=0,0,INDEX( DATOS3!$1:$19996,A5145,MATCH("Total_Acquisition_Time", DATOS3!$1:$1,0))))</f>
        <v>#N/A</v>
      </c>
      <c r="M5145" t="e">
        <f>IF(D5145="","",IF(INDEX( DATOS3!$1:$19996,A5145,MATCH("Acquisition_Plane_in_Accumulated_Dose_Data", DATOS3!$1:$1,0))=0,"",INDEX( DATOS3!$1:$19996,A5145,MATCH("Acquisition_Plane_in_Accumulated_Dose_Data", DATOS3!$1:$1,0))))</f>
        <v>#N/A</v>
      </c>
    </row>
    <row r="5146" spans="1:13" hidden="1" x14ac:dyDescent="0.25">
      <c r="A5146">
        <v>5146</v>
      </c>
      <c r="B5146" t="e">
        <f t="shared" si="80"/>
        <v>#N/A</v>
      </c>
      <c r="D5146" t="e">
        <f>IF(INDEX(DATOS3!$1:$19996,A5146,MATCH("PatientID",DATOS3!$1:$1,0))=0,"",INDEX(DATOS3!$1:$19996,A5146,MATCH("PatientID",DATOS3!$1:$1,0)))</f>
        <v>#N/A</v>
      </c>
      <c r="F5146" t="e">
        <f>IF(D5146="","",IF(INDEX( DATOS3!$1:$19996,A5146,MATCH("SeriesDate", DATOS3!$1:$1,0))=0,"",INDEX( DATOS3!$1:$19996,A5146,MATCH("SeriesDate", DATOS3!$1:$1,0))))</f>
        <v>#N/A</v>
      </c>
      <c r="G5146" t="e">
        <f>IF(D5146="","",IF(INDEX( DATOS3!$1:$19996,A5146,MATCH("SeriesTime", DATOS3!$1:$1,0))=0,"",INDEX( DATOS3!$1:$19996,A5146,MATCH("SeriesTime", DATOS3!$1:$1,0))))</f>
        <v>#N/A</v>
      </c>
      <c r="H5146" t="e">
        <f>IF(D5146="","",IF(INDEX( DATOS3!$1:$19996,A5146,MATCH("StudyDescription", DATOS3!$1:$1,0))=0,"",INDEX( DATOS3!$1:$19996,A5146,MATCH("StudyDescription", DATOS3!$1:$1,0))))</f>
        <v>#N/A</v>
      </c>
      <c r="I5146" t="e">
        <f>IF(D5146="","",IF(INDEX( DATOS3!$1:$19996,A5146,MATCH("Dose_Area_Product_Total", DATOS3!$1:$1,0))=0,0,INDEX( DATOS3!$1:$19996,A5146,MATCH("Dose_Area_Product_Total", DATOS3!$1:$1,0))))</f>
        <v>#N/A</v>
      </c>
      <c r="J5146" t="e">
        <f>IF(D5146="","",IF(INDEX( DATOS3!$1:$19996,A5146,MATCH("Dose_RP_Total", DATOS3!$1:$1,0))=0,0,INDEX( DATOS3!$1:$19996,A5146,MATCH("Dose_RP_Total", DATOS3!$1:$1,0))))</f>
        <v>#N/A</v>
      </c>
      <c r="K5146" t="e">
        <f>IF(D5146="","",IF(INDEX( DATOS3!$1:$19996,A5146,MATCH("Total_Fluoro_Time", DATOS3!$1:$1,0))=0,0,INDEX( DATOS3!$1:$19996,A5146,MATCH("Total_Fluoro_Time", DATOS3!$1:$1,0))))</f>
        <v>#N/A</v>
      </c>
      <c r="L5146" t="e">
        <f>IF(D5146="","",IF(INDEX( DATOS3!$1:$19996,A5146,MATCH("Total_Acquisition_Time", DATOS3!$1:$1,0))=0,0,INDEX( DATOS3!$1:$19996,A5146,MATCH("Total_Acquisition_Time", DATOS3!$1:$1,0))))</f>
        <v>#N/A</v>
      </c>
      <c r="M5146" t="e">
        <f>IF(D5146="","",IF(INDEX( DATOS3!$1:$19996,A5146,MATCH("Acquisition_Plane_in_Accumulated_Dose_Data", DATOS3!$1:$1,0))=0,"",INDEX( DATOS3!$1:$19996,A5146,MATCH("Acquisition_Plane_in_Accumulated_Dose_Data", DATOS3!$1:$1,0))))</f>
        <v>#N/A</v>
      </c>
    </row>
    <row r="5147" spans="1:13" hidden="1" x14ac:dyDescent="0.25">
      <c r="A5147">
        <v>5147</v>
      </c>
      <c r="B5147" t="e">
        <f t="shared" ref="B5147:B5210" si="81">IF(D5147="","","BIPLANO")</f>
        <v>#N/A</v>
      </c>
      <c r="D5147" t="e">
        <f>IF(INDEX(DATOS3!$1:$19996,A5147,MATCH("PatientID",DATOS3!$1:$1,0))=0,"",INDEX(DATOS3!$1:$19996,A5147,MATCH("PatientID",DATOS3!$1:$1,0)))</f>
        <v>#N/A</v>
      </c>
      <c r="F5147" t="e">
        <f>IF(D5147="","",IF(INDEX( DATOS3!$1:$19996,A5147,MATCH("SeriesDate", DATOS3!$1:$1,0))=0,"",INDEX( DATOS3!$1:$19996,A5147,MATCH("SeriesDate", DATOS3!$1:$1,0))))</f>
        <v>#N/A</v>
      </c>
      <c r="G5147" t="e">
        <f>IF(D5147="","",IF(INDEX( DATOS3!$1:$19996,A5147,MATCH("SeriesTime", DATOS3!$1:$1,0))=0,"",INDEX( DATOS3!$1:$19996,A5147,MATCH("SeriesTime", DATOS3!$1:$1,0))))</f>
        <v>#N/A</v>
      </c>
      <c r="H5147" t="e">
        <f>IF(D5147="","",IF(INDEX( DATOS3!$1:$19996,A5147,MATCH("StudyDescription", DATOS3!$1:$1,0))=0,"",INDEX( DATOS3!$1:$19996,A5147,MATCH("StudyDescription", DATOS3!$1:$1,0))))</f>
        <v>#N/A</v>
      </c>
      <c r="I5147" t="e">
        <f>IF(D5147="","",IF(INDEX( DATOS3!$1:$19996,A5147,MATCH("Dose_Area_Product_Total", DATOS3!$1:$1,0))=0,0,INDEX( DATOS3!$1:$19996,A5147,MATCH("Dose_Area_Product_Total", DATOS3!$1:$1,0))))</f>
        <v>#N/A</v>
      </c>
      <c r="J5147" t="e">
        <f>IF(D5147="","",IF(INDEX( DATOS3!$1:$19996,A5147,MATCH("Dose_RP_Total", DATOS3!$1:$1,0))=0,0,INDEX( DATOS3!$1:$19996,A5147,MATCH("Dose_RP_Total", DATOS3!$1:$1,0))))</f>
        <v>#N/A</v>
      </c>
      <c r="K5147" t="e">
        <f>IF(D5147="","",IF(INDEX( DATOS3!$1:$19996,A5147,MATCH("Total_Fluoro_Time", DATOS3!$1:$1,0))=0,0,INDEX( DATOS3!$1:$19996,A5147,MATCH("Total_Fluoro_Time", DATOS3!$1:$1,0))))</f>
        <v>#N/A</v>
      </c>
      <c r="L5147" t="e">
        <f>IF(D5147="","",IF(INDEX( DATOS3!$1:$19996,A5147,MATCH("Total_Acquisition_Time", DATOS3!$1:$1,0))=0,0,INDEX( DATOS3!$1:$19996,A5147,MATCH("Total_Acquisition_Time", DATOS3!$1:$1,0))))</f>
        <v>#N/A</v>
      </c>
      <c r="M5147" t="e">
        <f>IF(D5147="","",IF(INDEX( DATOS3!$1:$19996,A5147,MATCH("Acquisition_Plane_in_Accumulated_Dose_Data", DATOS3!$1:$1,0))=0,"",INDEX( DATOS3!$1:$19996,A5147,MATCH("Acquisition_Plane_in_Accumulated_Dose_Data", DATOS3!$1:$1,0))))</f>
        <v>#N/A</v>
      </c>
    </row>
    <row r="5148" spans="1:13" hidden="1" x14ac:dyDescent="0.25">
      <c r="A5148">
        <v>5148</v>
      </c>
      <c r="B5148" t="e">
        <f t="shared" si="81"/>
        <v>#N/A</v>
      </c>
      <c r="D5148" t="e">
        <f>IF(INDEX(DATOS3!$1:$19996,A5148,MATCH("PatientID",DATOS3!$1:$1,0))=0,"",INDEX(DATOS3!$1:$19996,A5148,MATCH("PatientID",DATOS3!$1:$1,0)))</f>
        <v>#N/A</v>
      </c>
      <c r="F5148" t="e">
        <f>IF(D5148="","",IF(INDEX( DATOS3!$1:$19996,A5148,MATCH("SeriesDate", DATOS3!$1:$1,0))=0,"",INDEX( DATOS3!$1:$19996,A5148,MATCH("SeriesDate", DATOS3!$1:$1,0))))</f>
        <v>#N/A</v>
      </c>
      <c r="G5148" t="e">
        <f>IF(D5148="","",IF(INDEX( DATOS3!$1:$19996,A5148,MATCH("SeriesTime", DATOS3!$1:$1,0))=0,"",INDEX( DATOS3!$1:$19996,A5148,MATCH("SeriesTime", DATOS3!$1:$1,0))))</f>
        <v>#N/A</v>
      </c>
      <c r="H5148" t="e">
        <f>IF(D5148="","",IF(INDEX( DATOS3!$1:$19996,A5148,MATCH("StudyDescription", DATOS3!$1:$1,0))=0,"",INDEX( DATOS3!$1:$19996,A5148,MATCH("StudyDescription", DATOS3!$1:$1,0))))</f>
        <v>#N/A</v>
      </c>
      <c r="I5148" t="e">
        <f>IF(D5148="","",IF(INDEX( DATOS3!$1:$19996,A5148,MATCH("Dose_Area_Product_Total", DATOS3!$1:$1,0))=0,0,INDEX( DATOS3!$1:$19996,A5148,MATCH("Dose_Area_Product_Total", DATOS3!$1:$1,0))))</f>
        <v>#N/A</v>
      </c>
      <c r="J5148" t="e">
        <f>IF(D5148="","",IF(INDEX( DATOS3!$1:$19996,A5148,MATCH("Dose_RP_Total", DATOS3!$1:$1,0))=0,0,INDEX( DATOS3!$1:$19996,A5148,MATCH("Dose_RP_Total", DATOS3!$1:$1,0))))</f>
        <v>#N/A</v>
      </c>
      <c r="K5148" t="e">
        <f>IF(D5148="","",IF(INDEX( DATOS3!$1:$19996,A5148,MATCH("Total_Fluoro_Time", DATOS3!$1:$1,0))=0,0,INDEX( DATOS3!$1:$19996,A5148,MATCH("Total_Fluoro_Time", DATOS3!$1:$1,0))))</f>
        <v>#N/A</v>
      </c>
      <c r="L5148" t="e">
        <f>IF(D5148="","",IF(INDEX( DATOS3!$1:$19996,A5148,MATCH("Total_Acquisition_Time", DATOS3!$1:$1,0))=0,0,INDEX( DATOS3!$1:$19996,A5148,MATCH("Total_Acquisition_Time", DATOS3!$1:$1,0))))</f>
        <v>#N/A</v>
      </c>
      <c r="M5148" t="e">
        <f>IF(D5148="","",IF(INDEX( DATOS3!$1:$19996,A5148,MATCH("Acquisition_Plane_in_Accumulated_Dose_Data", DATOS3!$1:$1,0))=0,"",INDEX( DATOS3!$1:$19996,A5148,MATCH("Acquisition_Plane_in_Accumulated_Dose_Data", DATOS3!$1:$1,0))))</f>
        <v>#N/A</v>
      </c>
    </row>
    <row r="5149" spans="1:13" hidden="1" x14ac:dyDescent="0.25">
      <c r="A5149">
        <v>5149</v>
      </c>
      <c r="B5149" t="e">
        <f t="shared" si="81"/>
        <v>#N/A</v>
      </c>
      <c r="D5149" t="e">
        <f>IF(INDEX(DATOS3!$1:$19996,A5149,MATCH("PatientID",DATOS3!$1:$1,0))=0,"",INDEX(DATOS3!$1:$19996,A5149,MATCH("PatientID",DATOS3!$1:$1,0)))</f>
        <v>#N/A</v>
      </c>
      <c r="F5149" t="e">
        <f>IF(D5149="","",IF(INDEX( DATOS3!$1:$19996,A5149,MATCH("SeriesDate", DATOS3!$1:$1,0))=0,"",INDEX( DATOS3!$1:$19996,A5149,MATCH("SeriesDate", DATOS3!$1:$1,0))))</f>
        <v>#N/A</v>
      </c>
      <c r="G5149" t="e">
        <f>IF(D5149="","",IF(INDEX( DATOS3!$1:$19996,A5149,MATCH("SeriesTime", DATOS3!$1:$1,0))=0,"",INDEX( DATOS3!$1:$19996,A5149,MATCH("SeriesTime", DATOS3!$1:$1,0))))</f>
        <v>#N/A</v>
      </c>
      <c r="H5149" t="e">
        <f>IF(D5149="","",IF(INDEX( DATOS3!$1:$19996,A5149,MATCH("StudyDescription", DATOS3!$1:$1,0))=0,"",INDEX( DATOS3!$1:$19996,A5149,MATCH("StudyDescription", DATOS3!$1:$1,0))))</f>
        <v>#N/A</v>
      </c>
      <c r="I5149" t="e">
        <f>IF(D5149="","",IF(INDEX( DATOS3!$1:$19996,A5149,MATCH("Dose_Area_Product_Total", DATOS3!$1:$1,0))=0,0,INDEX( DATOS3!$1:$19996,A5149,MATCH("Dose_Area_Product_Total", DATOS3!$1:$1,0))))</f>
        <v>#N/A</v>
      </c>
      <c r="J5149" t="e">
        <f>IF(D5149="","",IF(INDEX( DATOS3!$1:$19996,A5149,MATCH("Dose_RP_Total", DATOS3!$1:$1,0))=0,0,INDEX( DATOS3!$1:$19996,A5149,MATCH("Dose_RP_Total", DATOS3!$1:$1,0))))</f>
        <v>#N/A</v>
      </c>
      <c r="K5149" t="e">
        <f>IF(D5149="","",IF(INDEX( DATOS3!$1:$19996,A5149,MATCH("Total_Fluoro_Time", DATOS3!$1:$1,0))=0,0,INDEX( DATOS3!$1:$19996,A5149,MATCH("Total_Fluoro_Time", DATOS3!$1:$1,0))))</f>
        <v>#N/A</v>
      </c>
      <c r="L5149" t="e">
        <f>IF(D5149="","",IF(INDEX( DATOS3!$1:$19996,A5149,MATCH("Total_Acquisition_Time", DATOS3!$1:$1,0))=0,0,INDEX( DATOS3!$1:$19996,A5149,MATCH("Total_Acquisition_Time", DATOS3!$1:$1,0))))</f>
        <v>#N/A</v>
      </c>
      <c r="M5149" t="e">
        <f>IF(D5149="","",IF(INDEX( DATOS3!$1:$19996,A5149,MATCH("Acquisition_Plane_in_Accumulated_Dose_Data", DATOS3!$1:$1,0))=0,"",INDEX( DATOS3!$1:$19996,A5149,MATCH("Acquisition_Plane_in_Accumulated_Dose_Data", DATOS3!$1:$1,0))))</f>
        <v>#N/A</v>
      </c>
    </row>
    <row r="5150" spans="1:13" hidden="1" x14ac:dyDescent="0.25">
      <c r="A5150">
        <v>5150</v>
      </c>
      <c r="B5150" t="e">
        <f t="shared" si="81"/>
        <v>#N/A</v>
      </c>
      <c r="D5150" t="e">
        <f>IF(INDEX(DATOS3!$1:$19996,A5150,MATCH("PatientID",DATOS3!$1:$1,0))=0,"",INDEX(DATOS3!$1:$19996,A5150,MATCH("PatientID",DATOS3!$1:$1,0)))</f>
        <v>#N/A</v>
      </c>
      <c r="F5150" t="e">
        <f>IF(D5150="","",IF(INDEX( DATOS3!$1:$19996,A5150,MATCH("SeriesDate", DATOS3!$1:$1,0))=0,"",INDEX( DATOS3!$1:$19996,A5150,MATCH("SeriesDate", DATOS3!$1:$1,0))))</f>
        <v>#N/A</v>
      </c>
      <c r="G5150" t="e">
        <f>IF(D5150="","",IF(INDEX( DATOS3!$1:$19996,A5150,MATCH("SeriesTime", DATOS3!$1:$1,0))=0,"",INDEX( DATOS3!$1:$19996,A5150,MATCH("SeriesTime", DATOS3!$1:$1,0))))</f>
        <v>#N/A</v>
      </c>
      <c r="H5150" t="e">
        <f>IF(D5150="","",IF(INDEX( DATOS3!$1:$19996,A5150,MATCH("StudyDescription", DATOS3!$1:$1,0))=0,"",INDEX( DATOS3!$1:$19996,A5150,MATCH("StudyDescription", DATOS3!$1:$1,0))))</f>
        <v>#N/A</v>
      </c>
      <c r="I5150" t="e">
        <f>IF(D5150="","",IF(INDEX( DATOS3!$1:$19996,A5150,MATCH("Dose_Area_Product_Total", DATOS3!$1:$1,0))=0,0,INDEX( DATOS3!$1:$19996,A5150,MATCH("Dose_Area_Product_Total", DATOS3!$1:$1,0))))</f>
        <v>#N/A</v>
      </c>
      <c r="J5150" t="e">
        <f>IF(D5150="","",IF(INDEX( DATOS3!$1:$19996,A5150,MATCH("Dose_RP_Total", DATOS3!$1:$1,0))=0,0,INDEX( DATOS3!$1:$19996,A5150,MATCH("Dose_RP_Total", DATOS3!$1:$1,0))))</f>
        <v>#N/A</v>
      </c>
      <c r="K5150" t="e">
        <f>IF(D5150="","",IF(INDEX( DATOS3!$1:$19996,A5150,MATCH("Total_Fluoro_Time", DATOS3!$1:$1,0))=0,0,INDEX( DATOS3!$1:$19996,A5150,MATCH("Total_Fluoro_Time", DATOS3!$1:$1,0))))</f>
        <v>#N/A</v>
      </c>
      <c r="L5150" t="e">
        <f>IF(D5150="","",IF(INDEX( DATOS3!$1:$19996,A5150,MATCH("Total_Acquisition_Time", DATOS3!$1:$1,0))=0,0,INDEX( DATOS3!$1:$19996,A5150,MATCH("Total_Acquisition_Time", DATOS3!$1:$1,0))))</f>
        <v>#N/A</v>
      </c>
      <c r="M5150" t="e">
        <f>IF(D5150="","",IF(INDEX( DATOS3!$1:$19996,A5150,MATCH("Acquisition_Plane_in_Accumulated_Dose_Data", DATOS3!$1:$1,0))=0,"",INDEX( DATOS3!$1:$19996,A5150,MATCH("Acquisition_Plane_in_Accumulated_Dose_Data", DATOS3!$1:$1,0))))</f>
        <v>#N/A</v>
      </c>
    </row>
    <row r="5151" spans="1:13" hidden="1" x14ac:dyDescent="0.25">
      <c r="A5151">
        <v>5151</v>
      </c>
      <c r="B5151" t="e">
        <f t="shared" si="81"/>
        <v>#N/A</v>
      </c>
      <c r="D5151" t="e">
        <f>IF(INDEX(DATOS3!$1:$19996,A5151,MATCH("PatientID",DATOS3!$1:$1,0))=0,"",INDEX(DATOS3!$1:$19996,A5151,MATCH("PatientID",DATOS3!$1:$1,0)))</f>
        <v>#N/A</v>
      </c>
      <c r="F5151" t="e">
        <f>IF(D5151="","",IF(INDEX( DATOS3!$1:$19996,A5151,MATCH("SeriesDate", DATOS3!$1:$1,0))=0,"",INDEX( DATOS3!$1:$19996,A5151,MATCH("SeriesDate", DATOS3!$1:$1,0))))</f>
        <v>#N/A</v>
      </c>
      <c r="G5151" t="e">
        <f>IF(D5151="","",IF(INDEX( DATOS3!$1:$19996,A5151,MATCH("SeriesTime", DATOS3!$1:$1,0))=0,"",INDEX( DATOS3!$1:$19996,A5151,MATCH("SeriesTime", DATOS3!$1:$1,0))))</f>
        <v>#N/A</v>
      </c>
      <c r="H5151" t="e">
        <f>IF(D5151="","",IF(INDEX( DATOS3!$1:$19996,A5151,MATCH("StudyDescription", DATOS3!$1:$1,0))=0,"",INDEX( DATOS3!$1:$19996,A5151,MATCH("StudyDescription", DATOS3!$1:$1,0))))</f>
        <v>#N/A</v>
      </c>
      <c r="I5151" t="e">
        <f>IF(D5151="","",IF(INDEX( DATOS3!$1:$19996,A5151,MATCH("Dose_Area_Product_Total", DATOS3!$1:$1,0))=0,0,INDEX( DATOS3!$1:$19996,A5151,MATCH("Dose_Area_Product_Total", DATOS3!$1:$1,0))))</f>
        <v>#N/A</v>
      </c>
      <c r="J5151" t="e">
        <f>IF(D5151="","",IF(INDEX( DATOS3!$1:$19996,A5151,MATCH("Dose_RP_Total", DATOS3!$1:$1,0))=0,0,INDEX( DATOS3!$1:$19996,A5151,MATCH("Dose_RP_Total", DATOS3!$1:$1,0))))</f>
        <v>#N/A</v>
      </c>
      <c r="K5151" t="e">
        <f>IF(D5151="","",IF(INDEX( DATOS3!$1:$19996,A5151,MATCH("Total_Fluoro_Time", DATOS3!$1:$1,0))=0,0,INDEX( DATOS3!$1:$19996,A5151,MATCH("Total_Fluoro_Time", DATOS3!$1:$1,0))))</f>
        <v>#N/A</v>
      </c>
      <c r="L5151" t="e">
        <f>IF(D5151="","",IF(INDEX( DATOS3!$1:$19996,A5151,MATCH("Total_Acquisition_Time", DATOS3!$1:$1,0))=0,0,INDEX( DATOS3!$1:$19996,A5151,MATCH("Total_Acquisition_Time", DATOS3!$1:$1,0))))</f>
        <v>#N/A</v>
      </c>
      <c r="M5151" t="e">
        <f>IF(D5151="","",IF(INDEX( DATOS3!$1:$19996,A5151,MATCH("Acquisition_Plane_in_Accumulated_Dose_Data", DATOS3!$1:$1,0))=0,"",INDEX( DATOS3!$1:$19996,A5151,MATCH("Acquisition_Plane_in_Accumulated_Dose_Data", DATOS3!$1:$1,0))))</f>
        <v>#N/A</v>
      </c>
    </row>
    <row r="5152" spans="1:13" hidden="1" x14ac:dyDescent="0.25">
      <c r="A5152">
        <v>5152</v>
      </c>
      <c r="B5152" t="e">
        <f t="shared" si="81"/>
        <v>#N/A</v>
      </c>
      <c r="D5152" t="e">
        <f>IF(INDEX(DATOS3!$1:$19996,A5152,MATCH("PatientID",DATOS3!$1:$1,0))=0,"",INDEX(DATOS3!$1:$19996,A5152,MATCH("PatientID",DATOS3!$1:$1,0)))</f>
        <v>#N/A</v>
      </c>
      <c r="F5152" t="e">
        <f>IF(D5152="","",IF(INDEX( DATOS3!$1:$19996,A5152,MATCH("SeriesDate", DATOS3!$1:$1,0))=0,"",INDEX( DATOS3!$1:$19996,A5152,MATCH("SeriesDate", DATOS3!$1:$1,0))))</f>
        <v>#N/A</v>
      </c>
      <c r="G5152" t="e">
        <f>IF(D5152="","",IF(INDEX( DATOS3!$1:$19996,A5152,MATCH("SeriesTime", DATOS3!$1:$1,0))=0,"",INDEX( DATOS3!$1:$19996,A5152,MATCH("SeriesTime", DATOS3!$1:$1,0))))</f>
        <v>#N/A</v>
      </c>
      <c r="H5152" t="e">
        <f>IF(D5152="","",IF(INDEX( DATOS3!$1:$19996,A5152,MATCH("StudyDescription", DATOS3!$1:$1,0))=0,"",INDEX( DATOS3!$1:$19996,A5152,MATCH("StudyDescription", DATOS3!$1:$1,0))))</f>
        <v>#N/A</v>
      </c>
      <c r="I5152" t="e">
        <f>IF(D5152="","",IF(INDEX( DATOS3!$1:$19996,A5152,MATCH("Dose_Area_Product_Total", DATOS3!$1:$1,0))=0,0,INDEX( DATOS3!$1:$19996,A5152,MATCH("Dose_Area_Product_Total", DATOS3!$1:$1,0))))</f>
        <v>#N/A</v>
      </c>
      <c r="J5152" t="e">
        <f>IF(D5152="","",IF(INDEX( DATOS3!$1:$19996,A5152,MATCH("Dose_RP_Total", DATOS3!$1:$1,0))=0,0,INDEX( DATOS3!$1:$19996,A5152,MATCH("Dose_RP_Total", DATOS3!$1:$1,0))))</f>
        <v>#N/A</v>
      </c>
      <c r="K5152" t="e">
        <f>IF(D5152="","",IF(INDEX( DATOS3!$1:$19996,A5152,MATCH("Total_Fluoro_Time", DATOS3!$1:$1,0))=0,0,INDEX( DATOS3!$1:$19996,A5152,MATCH("Total_Fluoro_Time", DATOS3!$1:$1,0))))</f>
        <v>#N/A</v>
      </c>
      <c r="L5152" t="e">
        <f>IF(D5152="","",IF(INDEX( DATOS3!$1:$19996,A5152,MATCH("Total_Acquisition_Time", DATOS3!$1:$1,0))=0,0,INDEX( DATOS3!$1:$19996,A5152,MATCH("Total_Acquisition_Time", DATOS3!$1:$1,0))))</f>
        <v>#N/A</v>
      </c>
      <c r="M5152" t="e">
        <f>IF(D5152="","",IF(INDEX( DATOS3!$1:$19996,A5152,MATCH("Acquisition_Plane_in_Accumulated_Dose_Data", DATOS3!$1:$1,0))=0,"",INDEX( DATOS3!$1:$19996,A5152,MATCH("Acquisition_Plane_in_Accumulated_Dose_Data", DATOS3!$1:$1,0))))</f>
        <v>#N/A</v>
      </c>
    </row>
    <row r="5153" spans="1:13" hidden="1" x14ac:dyDescent="0.25">
      <c r="A5153">
        <v>5153</v>
      </c>
      <c r="B5153" t="e">
        <f t="shared" si="81"/>
        <v>#N/A</v>
      </c>
      <c r="D5153" t="e">
        <f>IF(INDEX(DATOS3!$1:$19996,A5153,MATCH("PatientID",DATOS3!$1:$1,0))=0,"",INDEX(DATOS3!$1:$19996,A5153,MATCH("PatientID",DATOS3!$1:$1,0)))</f>
        <v>#N/A</v>
      </c>
      <c r="F5153" t="e">
        <f>IF(D5153="","",IF(INDEX( DATOS3!$1:$19996,A5153,MATCH("SeriesDate", DATOS3!$1:$1,0))=0,"",INDEX( DATOS3!$1:$19996,A5153,MATCH("SeriesDate", DATOS3!$1:$1,0))))</f>
        <v>#N/A</v>
      </c>
      <c r="G5153" t="e">
        <f>IF(D5153="","",IF(INDEX( DATOS3!$1:$19996,A5153,MATCH("SeriesTime", DATOS3!$1:$1,0))=0,"",INDEX( DATOS3!$1:$19996,A5153,MATCH("SeriesTime", DATOS3!$1:$1,0))))</f>
        <v>#N/A</v>
      </c>
      <c r="H5153" t="e">
        <f>IF(D5153="","",IF(INDEX( DATOS3!$1:$19996,A5153,MATCH("StudyDescription", DATOS3!$1:$1,0))=0,"",INDEX( DATOS3!$1:$19996,A5153,MATCH("StudyDescription", DATOS3!$1:$1,0))))</f>
        <v>#N/A</v>
      </c>
      <c r="I5153" t="e">
        <f>IF(D5153="","",IF(INDEX( DATOS3!$1:$19996,A5153,MATCH("Dose_Area_Product_Total", DATOS3!$1:$1,0))=0,0,INDEX( DATOS3!$1:$19996,A5153,MATCH("Dose_Area_Product_Total", DATOS3!$1:$1,0))))</f>
        <v>#N/A</v>
      </c>
      <c r="J5153" t="e">
        <f>IF(D5153="","",IF(INDEX( DATOS3!$1:$19996,A5153,MATCH("Dose_RP_Total", DATOS3!$1:$1,0))=0,0,INDEX( DATOS3!$1:$19996,A5153,MATCH("Dose_RP_Total", DATOS3!$1:$1,0))))</f>
        <v>#N/A</v>
      </c>
      <c r="K5153" t="e">
        <f>IF(D5153="","",IF(INDEX( DATOS3!$1:$19996,A5153,MATCH("Total_Fluoro_Time", DATOS3!$1:$1,0))=0,0,INDEX( DATOS3!$1:$19996,A5153,MATCH("Total_Fluoro_Time", DATOS3!$1:$1,0))))</f>
        <v>#N/A</v>
      </c>
      <c r="L5153" t="e">
        <f>IF(D5153="","",IF(INDEX( DATOS3!$1:$19996,A5153,MATCH("Total_Acquisition_Time", DATOS3!$1:$1,0))=0,0,INDEX( DATOS3!$1:$19996,A5153,MATCH("Total_Acquisition_Time", DATOS3!$1:$1,0))))</f>
        <v>#N/A</v>
      </c>
      <c r="M5153" t="e">
        <f>IF(D5153="","",IF(INDEX( DATOS3!$1:$19996,A5153,MATCH("Acquisition_Plane_in_Accumulated_Dose_Data", DATOS3!$1:$1,0))=0,"",INDEX( DATOS3!$1:$19996,A5153,MATCH("Acquisition_Plane_in_Accumulated_Dose_Data", DATOS3!$1:$1,0))))</f>
        <v>#N/A</v>
      </c>
    </row>
    <row r="5154" spans="1:13" hidden="1" x14ac:dyDescent="0.25">
      <c r="A5154">
        <v>5154</v>
      </c>
      <c r="B5154" t="e">
        <f t="shared" si="81"/>
        <v>#N/A</v>
      </c>
      <c r="D5154" t="e">
        <f>IF(INDEX(DATOS3!$1:$19996,A5154,MATCH("PatientID",DATOS3!$1:$1,0))=0,"",INDEX(DATOS3!$1:$19996,A5154,MATCH("PatientID",DATOS3!$1:$1,0)))</f>
        <v>#N/A</v>
      </c>
      <c r="F5154" t="e">
        <f>IF(D5154="","",IF(INDEX( DATOS3!$1:$19996,A5154,MATCH("SeriesDate", DATOS3!$1:$1,0))=0,"",INDEX( DATOS3!$1:$19996,A5154,MATCH("SeriesDate", DATOS3!$1:$1,0))))</f>
        <v>#N/A</v>
      </c>
      <c r="G5154" t="e">
        <f>IF(D5154="","",IF(INDEX( DATOS3!$1:$19996,A5154,MATCH("SeriesTime", DATOS3!$1:$1,0))=0,"",INDEX( DATOS3!$1:$19996,A5154,MATCH("SeriesTime", DATOS3!$1:$1,0))))</f>
        <v>#N/A</v>
      </c>
      <c r="H5154" t="e">
        <f>IF(D5154="","",IF(INDEX( DATOS3!$1:$19996,A5154,MATCH("StudyDescription", DATOS3!$1:$1,0))=0,"",INDEX( DATOS3!$1:$19996,A5154,MATCH("StudyDescription", DATOS3!$1:$1,0))))</f>
        <v>#N/A</v>
      </c>
      <c r="I5154" t="e">
        <f>IF(D5154="","",IF(INDEX( DATOS3!$1:$19996,A5154,MATCH("Dose_Area_Product_Total", DATOS3!$1:$1,0))=0,0,INDEX( DATOS3!$1:$19996,A5154,MATCH("Dose_Area_Product_Total", DATOS3!$1:$1,0))))</f>
        <v>#N/A</v>
      </c>
      <c r="J5154" t="e">
        <f>IF(D5154="","",IF(INDEX( DATOS3!$1:$19996,A5154,MATCH("Dose_RP_Total", DATOS3!$1:$1,0))=0,0,INDEX( DATOS3!$1:$19996,A5154,MATCH("Dose_RP_Total", DATOS3!$1:$1,0))))</f>
        <v>#N/A</v>
      </c>
      <c r="K5154" t="e">
        <f>IF(D5154="","",IF(INDEX( DATOS3!$1:$19996,A5154,MATCH("Total_Fluoro_Time", DATOS3!$1:$1,0))=0,0,INDEX( DATOS3!$1:$19996,A5154,MATCH("Total_Fluoro_Time", DATOS3!$1:$1,0))))</f>
        <v>#N/A</v>
      </c>
      <c r="L5154" t="e">
        <f>IF(D5154="","",IF(INDEX( DATOS3!$1:$19996,A5154,MATCH("Total_Acquisition_Time", DATOS3!$1:$1,0))=0,0,INDEX( DATOS3!$1:$19996,A5154,MATCH("Total_Acquisition_Time", DATOS3!$1:$1,0))))</f>
        <v>#N/A</v>
      </c>
      <c r="M5154" t="e">
        <f>IF(D5154="","",IF(INDEX( DATOS3!$1:$19996,A5154,MATCH("Acquisition_Plane_in_Accumulated_Dose_Data", DATOS3!$1:$1,0))=0,"",INDEX( DATOS3!$1:$19996,A5154,MATCH("Acquisition_Plane_in_Accumulated_Dose_Data", DATOS3!$1:$1,0))))</f>
        <v>#N/A</v>
      </c>
    </row>
    <row r="5155" spans="1:13" hidden="1" x14ac:dyDescent="0.25">
      <c r="A5155">
        <v>5155</v>
      </c>
      <c r="B5155" t="e">
        <f t="shared" si="81"/>
        <v>#N/A</v>
      </c>
      <c r="D5155" t="e">
        <f>IF(INDEX(DATOS3!$1:$19996,A5155,MATCH("PatientID",DATOS3!$1:$1,0))=0,"",INDEX(DATOS3!$1:$19996,A5155,MATCH("PatientID",DATOS3!$1:$1,0)))</f>
        <v>#N/A</v>
      </c>
      <c r="F5155" t="e">
        <f>IF(D5155="","",IF(INDEX( DATOS3!$1:$19996,A5155,MATCH("SeriesDate", DATOS3!$1:$1,0))=0,"",INDEX( DATOS3!$1:$19996,A5155,MATCH("SeriesDate", DATOS3!$1:$1,0))))</f>
        <v>#N/A</v>
      </c>
      <c r="G5155" t="e">
        <f>IF(D5155="","",IF(INDEX( DATOS3!$1:$19996,A5155,MATCH("SeriesTime", DATOS3!$1:$1,0))=0,"",INDEX( DATOS3!$1:$19996,A5155,MATCH("SeriesTime", DATOS3!$1:$1,0))))</f>
        <v>#N/A</v>
      </c>
      <c r="H5155" t="e">
        <f>IF(D5155="","",IF(INDEX( DATOS3!$1:$19996,A5155,MATCH("StudyDescription", DATOS3!$1:$1,0))=0,"",INDEX( DATOS3!$1:$19996,A5155,MATCH("StudyDescription", DATOS3!$1:$1,0))))</f>
        <v>#N/A</v>
      </c>
      <c r="I5155" t="e">
        <f>IF(D5155="","",IF(INDEX( DATOS3!$1:$19996,A5155,MATCH("Dose_Area_Product_Total", DATOS3!$1:$1,0))=0,0,INDEX( DATOS3!$1:$19996,A5155,MATCH("Dose_Area_Product_Total", DATOS3!$1:$1,0))))</f>
        <v>#N/A</v>
      </c>
      <c r="J5155" t="e">
        <f>IF(D5155="","",IF(INDEX( DATOS3!$1:$19996,A5155,MATCH("Dose_RP_Total", DATOS3!$1:$1,0))=0,0,INDEX( DATOS3!$1:$19996,A5155,MATCH("Dose_RP_Total", DATOS3!$1:$1,0))))</f>
        <v>#N/A</v>
      </c>
      <c r="K5155" t="e">
        <f>IF(D5155="","",IF(INDEX( DATOS3!$1:$19996,A5155,MATCH("Total_Fluoro_Time", DATOS3!$1:$1,0))=0,0,INDEX( DATOS3!$1:$19996,A5155,MATCH("Total_Fluoro_Time", DATOS3!$1:$1,0))))</f>
        <v>#N/A</v>
      </c>
      <c r="L5155" t="e">
        <f>IF(D5155="","",IF(INDEX( DATOS3!$1:$19996,A5155,MATCH("Total_Acquisition_Time", DATOS3!$1:$1,0))=0,0,INDEX( DATOS3!$1:$19996,A5155,MATCH("Total_Acquisition_Time", DATOS3!$1:$1,0))))</f>
        <v>#N/A</v>
      </c>
      <c r="M5155" t="e">
        <f>IF(D5155="","",IF(INDEX( DATOS3!$1:$19996,A5155,MATCH("Acquisition_Plane_in_Accumulated_Dose_Data", DATOS3!$1:$1,0))=0,"",INDEX( DATOS3!$1:$19996,A5155,MATCH("Acquisition_Plane_in_Accumulated_Dose_Data", DATOS3!$1:$1,0))))</f>
        <v>#N/A</v>
      </c>
    </row>
    <row r="5156" spans="1:13" hidden="1" x14ac:dyDescent="0.25">
      <c r="A5156">
        <v>5156</v>
      </c>
      <c r="B5156" t="e">
        <f t="shared" si="81"/>
        <v>#N/A</v>
      </c>
      <c r="D5156" t="e">
        <f>IF(INDEX(DATOS3!$1:$19996,A5156,MATCH("PatientID",DATOS3!$1:$1,0))=0,"",INDEX(DATOS3!$1:$19996,A5156,MATCH("PatientID",DATOS3!$1:$1,0)))</f>
        <v>#N/A</v>
      </c>
      <c r="F5156" t="e">
        <f>IF(D5156="","",IF(INDEX( DATOS3!$1:$19996,A5156,MATCH("SeriesDate", DATOS3!$1:$1,0))=0,"",INDEX( DATOS3!$1:$19996,A5156,MATCH("SeriesDate", DATOS3!$1:$1,0))))</f>
        <v>#N/A</v>
      </c>
      <c r="G5156" t="e">
        <f>IF(D5156="","",IF(INDEX( DATOS3!$1:$19996,A5156,MATCH("SeriesTime", DATOS3!$1:$1,0))=0,"",INDEX( DATOS3!$1:$19996,A5156,MATCH("SeriesTime", DATOS3!$1:$1,0))))</f>
        <v>#N/A</v>
      </c>
      <c r="H5156" t="e">
        <f>IF(D5156="","",IF(INDEX( DATOS3!$1:$19996,A5156,MATCH("StudyDescription", DATOS3!$1:$1,0))=0,"",INDEX( DATOS3!$1:$19996,A5156,MATCH("StudyDescription", DATOS3!$1:$1,0))))</f>
        <v>#N/A</v>
      </c>
      <c r="I5156" t="e">
        <f>IF(D5156="","",IF(INDEX( DATOS3!$1:$19996,A5156,MATCH("Dose_Area_Product_Total", DATOS3!$1:$1,0))=0,0,INDEX( DATOS3!$1:$19996,A5156,MATCH("Dose_Area_Product_Total", DATOS3!$1:$1,0))))</f>
        <v>#N/A</v>
      </c>
      <c r="J5156" t="e">
        <f>IF(D5156="","",IF(INDEX( DATOS3!$1:$19996,A5156,MATCH("Dose_RP_Total", DATOS3!$1:$1,0))=0,0,INDEX( DATOS3!$1:$19996,A5156,MATCH("Dose_RP_Total", DATOS3!$1:$1,0))))</f>
        <v>#N/A</v>
      </c>
      <c r="K5156" t="e">
        <f>IF(D5156="","",IF(INDEX( DATOS3!$1:$19996,A5156,MATCH("Total_Fluoro_Time", DATOS3!$1:$1,0))=0,0,INDEX( DATOS3!$1:$19996,A5156,MATCH("Total_Fluoro_Time", DATOS3!$1:$1,0))))</f>
        <v>#N/A</v>
      </c>
      <c r="L5156" t="e">
        <f>IF(D5156="","",IF(INDEX( DATOS3!$1:$19996,A5156,MATCH("Total_Acquisition_Time", DATOS3!$1:$1,0))=0,0,INDEX( DATOS3!$1:$19996,A5156,MATCH("Total_Acquisition_Time", DATOS3!$1:$1,0))))</f>
        <v>#N/A</v>
      </c>
      <c r="M5156" t="e">
        <f>IF(D5156="","",IF(INDEX( DATOS3!$1:$19996,A5156,MATCH("Acquisition_Plane_in_Accumulated_Dose_Data", DATOS3!$1:$1,0))=0,"",INDEX( DATOS3!$1:$19996,A5156,MATCH("Acquisition_Plane_in_Accumulated_Dose_Data", DATOS3!$1:$1,0))))</f>
        <v>#N/A</v>
      </c>
    </row>
    <row r="5157" spans="1:13" hidden="1" x14ac:dyDescent="0.25">
      <c r="A5157">
        <v>5157</v>
      </c>
      <c r="B5157" t="e">
        <f t="shared" si="81"/>
        <v>#N/A</v>
      </c>
      <c r="D5157" t="e">
        <f>IF(INDEX(DATOS3!$1:$19996,A5157,MATCH("PatientID",DATOS3!$1:$1,0))=0,"",INDEX(DATOS3!$1:$19996,A5157,MATCH("PatientID",DATOS3!$1:$1,0)))</f>
        <v>#N/A</v>
      </c>
      <c r="F5157" t="e">
        <f>IF(D5157="","",IF(INDEX( DATOS3!$1:$19996,A5157,MATCH("SeriesDate", DATOS3!$1:$1,0))=0,"",INDEX( DATOS3!$1:$19996,A5157,MATCH("SeriesDate", DATOS3!$1:$1,0))))</f>
        <v>#N/A</v>
      </c>
      <c r="G5157" t="e">
        <f>IF(D5157="","",IF(INDEX( DATOS3!$1:$19996,A5157,MATCH("SeriesTime", DATOS3!$1:$1,0))=0,"",INDEX( DATOS3!$1:$19996,A5157,MATCH("SeriesTime", DATOS3!$1:$1,0))))</f>
        <v>#N/A</v>
      </c>
      <c r="H5157" t="e">
        <f>IF(D5157="","",IF(INDEX( DATOS3!$1:$19996,A5157,MATCH("StudyDescription", DATOS3!$1:$1,0))=0,"",INDEX( DATOS3!$1:$19996,A5157,MATCH("StudyDescription", DATOS3!$1:$1,0))))</f>
        <v>#N/A</v>
      </c>
      <c r="I5157" t="e">
        <f>IF(D5157="","",IF(INDEX( DATOS3!$1:$19996,A5157,MATCH("Dose_Area_Product_Total", DATOS3!$1:$1,0))=0,0,INDEX( DATOS3!$1:$19996,A5157,MATCH("Dose_Area_Product_Total", DATOS3!$1:$1,0))))</f>
        <v>#N/A</v>
      </c>
      <c r="J5157" t="e">
        <f>IF(D5157="","",IF(INDEX( DATOS3!$1:$19996,A5157,MATCH("Dose_RP_Total", DATOS3!$1:$1,0))=0,0,INDEX( DATOS3!$1:$19996,A5157,MATCH("Dose_RP_Total", DATOS3!$1:$1,0))))</f>
        <v>#N/A</v>
      </c>
      <c r="K5157" t="e">
        <f>IF(D5157="","",IF(INDEX( DATOS3!$1:$19996,A5157,MATCH("Total_Fluoro_Time", DATOS3!$1:$1,0))=0,0,INDEX( DATOS3!$1:$19996,A5157,MATCH("Total_Fluoro_Time", DATOS3!$1:$1,0))))</f>
        <v>#N/A</v>
      </c>
      <c r="L5157" t="e">
        <f>IF(D5157="","",IF(INDEX( DATOS3!$1:$19996,A5157,MATCH("Total_Acquisition_Time", DATOS3!$1:$1,0))=0,0,INDEX( DATOS3!$1:$19996,A5157,MATCH("Total_Acquisition_Time", DATOS3!$1:$1,0))))</f>
        <v>#N/A</v>
      </c>
      <c r="M5157" t="e">
        <f>IF(D5157="","",IF(INDEX( DATOS3!$1:$19996,A5157,MATCH("Acquisition_Plane_in_Accumulated_Dose_Data", DATOS3!$1:$1,0))=0,"",INDEX( DATOS3!$1:$19996,A5157,MATCH("Acquisition_Plane_in_Accumulated_Dose_Data", DATOS3!$1:$1,0))))</f>
        <v>#N/A</v>
      </c>
    </row>
    <row r="5158" spans="1:13" hidden="1" x14ac:dyDescent="0.25">
      <c r="A5158">
        <v>5158</v>
      </c>
      <c r="B5158" t="e">
        <f t="shared" si="81"/>
        <v>#N/A</v>
      </c>
      <c r="D5158" t="e">
        <f>IF(INDEX(DATOS3!$1:$19996,A5158,MATCH("PatientID",DATOS3!$1:$1,0))=0,"",INDEX(DATOS3!$1:$19996,A5158,MATCH("PatientID",DATOS3!$1:$1,0)))</f>
        <v>#N/A</v>
      </c>
      <c r="F5158" t="e">
        <f>IF(D5158="","",IF(INDEX( DATOS3!$1:$19996,A5158,MATCH("SeriesDate", DATOS3!$1:$1,0))=0,"",INDEX( DATOS3!$1:$19996,A5158,MATCH("SeriesDate", DATOS3!$1:$1,0))))</f>
        <v>#N/A</v>
      </c>
      <c r="G5158" t="e">
        <f>IF(D5158="","",IF(INDEX( DATOS3!$1:$19996,A5158,MATCH("SeriesTime", DATOS3!$1:$1,0))=0,"",INDEX( DATOS3!$1:$19996,A5158,MATCH("SeriesTime", DATOS3!$1:$1,0))))</f>
        <v>#N/A</v>
      </c>
      <c r="H5158" t="e">
        <f>IF(D5158="","",IF(INDEX( DATOS3!$1:$19996,A5158,MATCH("StudyDescription", DATOS3!$1:$1,0))=0,"",INDEX( DATOS3!$1:$19996,A5158,MATCH("StudyDescription", DATOS3!$1:$1,0))))</f>
        <v>#N/A</v>
      </c>
      <c r="I5158" t="e">
        <f>IF(D5158="","",IF(INDEX( DATOS3!$1:$19996,A5158,MATCH("Dose_Area_Product_Total", DATOS3!$1:$1,0))=0,0,INDEX( DATOS3!$1:$19996,A5158,MATCH("Dose_Area_Product_Total", DATOS3!$1:$1,0))))</f>
        <v>#N/A</v>
      </c>
      <c r="J5158" t="e">
        <f>IF(D5158="","",IF(INDEX( DATOS3!$1:$19996,A5158,MATCH("Dose_RP_Total", DATOS3!$1:$1,0))=0,0,INDEX( DATOS3!$1:$19996,A5158,MATCH("Dose_RP_Total", DATOS3!$1:$1,0))))</f>
        <v>#N/A</v>
      </c>
      <c r="K5158" t="e">
        <f>IF(D5158="","",IF(INDEX( DATOS3!$1:$19996,A5158,MATCH("Total_Fluoro_Time", DATOS3!$1:$1,0))=0,0,INDEX( DATOS3!$1:$19996,A5158,MATCH("Total_Fluoro_Time", DATOS3!$1:$1,0))))</f>
        <v>#N/A</v>
      </c>
      <c r="L5158" t="e">
        <f>IF(D5158="","",IF(INDEX( DATOS3!$1:$19996,A5158,MATCH("Total_Acquisition_Time", DATOS3!$1:$1,0))=0,0,INDEX( DATOS3!$1:$19996,A5158,MATCH("Total_Acquisition_Time", DATOS3!$1:$1,0))))</f>
        <v>#N/A</v>
      </c>
      <c r="M5158" t="e">
        <f>IF(D5158="","",IF(INDEX( DATOS3!$1:$19996,A5158,MATCH("Acquisition_Plane_in_Accumulated_Dose_Data", DATOS3!$1:$1,0))=0,"",INDEX( DATOS3!$1:$19996,A5158,MATCH("Acquisition_Plane_in_Accumulated_Dose_Data", DATOS3!$1:$1,0))))</f>
        <v>#N/A</v>
      </c>
    </row>
    <row r="5159" spans="1:13" hidden="1" x14ac:dyDescent="0.25">
      <c r="A5159">
        <v>5159</v>
      </c>
      <c r="B5159" t="e">
        <f t="shared" si="81"/>
        <v>#N/A</v>
      </c>
      <c r="D5159" t="e">
        <f>IF(INDEX(DATOS3!$1:$19996,A5159,MATCH("PatientID",DATOS3!$1:$1,0))=0,"",INDEX(DATOS3!$1:$19996,A5159,MATCH("PatientID",DATOS3!$1:$1,0)))</f>
        <v>#N/A</v>
      </c>
      <c r="F5159" t="e">
        <f>IF(D5159="","",IF(INDEX( DATOS3!$1:$19996,A5159,MATCH("SeriesDate", DATOS3!$1:$1,0))=0,"",INDEX( DATOS3!$1:$19996,A5159,MATCH("SeriesDate", DATOS3!$1:$1,0))))</f>
        <v>#N/A</v>
      </c>
      <c r="G5159" t="e">
        <f>IF(D5159="","",IF(INDEX( DATOS3!$1:$19996,A5159,MATCH("SeriesTime", DATOS3!$1:$1,0))=0,"",INDEX( DATOS3!$1:$19996,A5159,MATCH("SeriesTime", DATOS3!$1:$1,0))))</f>
        <v>#N/A</v>
      </c>
      <c r="H5159" t="e">
        <f>IF(D5159="","",IF(INDEX( DATOS3!$1:$19996,A5159,MATCH("StudyDescription", DATOS3!$1:$1,0))=0,"",INDEX( DATOS3!$1:$19996,A5159,MATCH("StudyDescription", DATOS3!$1:$1,0))))</f>
        <v>#N/A</v>
      </c>
      <c r="I5159" t="e">
        <f>IF(D5159="","",IF(INDEX( DATOS3!$1:$19996,A5159,MATCH("Dose_Area_Product_Total", DATOS3!$1:$1,0))=0,0,INDEX( DATOS3!$1:$19996,A5159,MATCH("Dose_Area_Product_Total", DATOS3!$1:$1,0))))</f>
        <v>#N/A</v>
      </c>
      <c r="J5159" t="e">
        <f>IF(D5159="","",IF(INDEX( DATOS3!$1:$19996,A5159,MATCH("Dose_RP_Total", DATOS3!$1:$1,0))=0,0,INDEX( DATOS3!$1:$19996,A5159,MATCH("Dose_RP_Total", DATOS3!$1:$1,0))))</f>
        <v>#N/A</v>
      </c>
      <c r="K5159" t="e">
        <f>IF(D5159="","",IF(INDEX( DATOS3!$1:$19996,A5159,MATCH("Total_Fluoro_Time", DATOS3!$1:$1,0))=0,0,INDEX( DATOS3!$1:$19996,A5159,MATCH("Total_Fluoro_Time", DATOS3!$1:$1,0))))</f>
        <v>#N/A</v>
      </c>
      <c r="L5159" t="e">
        <f>IF(D5159="","",IF(INDEX( DATOS3!$1:$19996,A5159,MATCH("Total_Acquisition_Time", DATOS3!$1:$1,0))=0,0,INDEX( DATOS3!$1:$19996,A5159,MATCH("Total_Acquisition_Time", DATOS3!$1:$1,0))))</f>
        <v>#N/A</v>
      </c>
      <c r="M5159" t="e">
        <f>IF(D5159="","",IF(INDEX( DATOS3!$1:$19996,A5159,MATCH("Acquisition_Plane_in_Accumulated_Dose_Data", DATOS3!$1:$1,0))=0,"",INDEX( DATOS3!$1:$19996,A5159,MATCH("Acquisition_Plane_in_Accumulated_Dose_Data", DATOS3!$1:$1,0))))</f>
        <v>#N/A</v>
      </c>
    </row>
    <row r="5160" spans="1:13" hidden="1" x14ac:dyDescent="0.25">
      <c r="A5160">
        <v>5160</v>
      </c>
      <c r="B5160" t="e">
        <f t="shared" si="81"/>
        <v>#N/A</v>
      </c>
      <c r="D5160" t="e">
        <f>IF(INDEX(DATOS3!$1:$19996,A5160,MATCH("PatientID",DATOS3!$1:$1,0))=0,"",INDEX(DATOS3!$1:$19996,A5160,MATCH("PatientID",DATOS3!$1:$1,0)))</f>
        <v>#N/A</v>
      </c>
      <c r="F5160" t="e">
        <f>IF(D5160="","",IF(INDEX( DATOS3!$1:$19996,A5160,MATCH("SeriesDate", DATOS3!$1:$1,0))=0,"",INDEX( DATOS3!$1:$19996,A5160,MATCH("SeriesDate", DATOS3!$1:$1,0))))</f>
        <v>#N/A</v>
      </c>
      <c r="G5160" t="e">
        <f>IF(D5160="","",IF(INDEX( DATOS3!$1:$19996,A5160,MATCH("SeriesTime", DATOS3!$1:$1,0))=0,"",INDEX( DATOS3!$1:$19996,A5160,MATCH("SeriesTime", DATOS3!$1:$1,0))))</f>
        <v>#N/A</v>
      </c>
      <c r="H5160" t="e">
        <f>IF(D5160="","",IF(INDEX( DATOS3!$1:$19996,A5160,MATCH("StudyDescription", DATOS3!$1:$1,0))=0,"",INDEX( DATOS3!$1:$19996,A5160,MATCH("StudyDescription", DATOS3!$1:$1,0))))</f>
        <v>#N/A</v>
      </c>
      <c r="I5160" t="e">
        <f>IF(D5160="","",IF(INDEX( DATOS3!$1:$19996,A5160,MATCH("Dose_Area_Product_Total", DATOS3!$1:$1,0))=0,0,INDEX( DATOS3!$1:$19996,A5160,MATCH("Dose_Area_Product_Total", DATOS3!$1:$1,0))))</f>
        <v>#N/A</v>
      </c>
      <c r="J5160" t="e">
        <f>IF(D5160="","",IF(INDEX( DATOS3!$1:$19996,A5160,MATCH("Dose_RP_Total", DATOS3!$1:$1,0))=0,0,INDEX( DATOS3!$1:$19996,A5160,MATCH("Dose_RP_Total", DATOS3!$1:$1,0))))</f>
        <v>#N/A</v>
      </c>
      <c r="K5160" t="e">
        <f>IF(D5160="","",IF(INDEX( DATOS3!$1:$19996,A5160,MATCH("Total_Fluoro_Time", DATOS3!$1:$1,0))=0,0,INDEX( DATOS3!$1:$19996,A5160,MATCH("Total_Fluoro_Time", DATOS3!$1:$1,0))))</f>
        <v>#N/A</v>
      </c>
      <c r="L5160" t="e">
        <f>IF(D5160="","",IF(INDEX( DATOS3!$1:$19996,A5160,MATCH("Total_Acquisition_Time", DATOS3!$1:$1,0))=0,0,INDEX( DATOS3!$1:$19996,A5160,MATCH("Total_Acquisition_Time", DATOS3!$1:$1,0))))</f>
        <v>#N/A</v>
      </c>
      <c r="M5160" t="e">
        <f>IF(D5160="","",IF(INDEX( DATOS3!$1:$19996,A5160,MATCH("Acquisition_Plane_in_Accumulated_Dose_Data", DATOS3!$1:$1,0))=0,"",INDEX( DATOS3!$1:$19996,A5160,MATCH("Acquisition_Plane_in_Accumulated_Dose_Data", DATOS3!$1:$1,0))))</f>
        <v>#N/A</v>
      </c>
    </row>
    <row r="5161" spans="1:13" hidden="1" x14ac:dyDescent="0.25">
      <c r="A5161">
        <v>5161</v>
      </c>
      <c r="B5161" t="e">
        <f t="shared" si="81"/>
        <v>#N/A</v>
      </c>
      <c r="D5161" t="e">
        <f>IF(INDEX(DATOS3!$1:$19996,A5161,MATCH("PatientID",DATOS3!$1:$1,0))=0,"",INDEX(DATOS3!$1:$19996,A5161,MATCH("PatientID",DATOS3!$1:$1,0)))</f>
        <v>#N/A</v>
      </c>
      <c r="F5161" t="e">
        <f>IF(D5161="","",IF(INDEX( DATOS3!$1:$19996,A5161,MATCH("SeriesDate", DATOS3!$1:$1,0))=0,"",INDEX( DATOS3!$1:$19996,A5161,MATCH("SeriesDate", DATOS3!$1:$1,0))))</f>
        <v>#N/A</v>
      </c>
      <c r="G5161" t="e">
        <f>IF(D5161="","",IF(INDEX( DATOS3!$1:$19996,A5161,MATCH("SeriesTime", DATOS3!$1:$1,0))=0,"",INDEX( DATOS3!$1:$19996,A5161,MATCH("SeriesTime", DATOS3!$1:$1,0))))</f>
        <v>#N/A</v>
      </c>
      <c r="H5161" t="e">
        <f>IF(D5161="","",IF(INDEX( DATOS3!$1:$19996,A5161,MATCH("StudyDescription", DATOS3!$1:$1,0))=0,"",INDEX( DATOS3!$1:$19996,A5161,MATCH("StudyDescription", DATOS3!$1:$1,0))))</f>
        <v>#N/A</v>
      </c>
      <c r="I5161" t="e">
        <f>IF(D5161="","",IF(INDEX( DATOS3!$1:$19996,A5161,MATCH("Dose_Area_Product_Total", DATOS3!$1:$1,0))=0,0,INDEX( DATOS3!$1:$19996,A5161,MATCH("Dose_Area_Product_Total", DATOS3!$1:$1,0))))</f>
        <v>#N/A</v>
      </c>
      <c r="J5161" t="e">
        <f>IF(D5161="","",IF(INDEX( DATOS3!$1:$19996,A5161,MATCH("Dose_RP_Total", DATOS3!$1:$1,0))=0,0,INDEX( DATOS3!$1:$19996,A5161,MATCH("Dose_RP_Total", DATOS3!$1:$1,0))))</f>
        <v>#N/A</v>
      </c>
      <c r="K5161" t="e">
        <f>IF(D5161="","",IF(INDEX( DATOS3!$1:$19996,A5161,MATCH("Total_Fluoro_Time", DATOS3!$1:$1,0))=0,0,INDEX( DATOS3!$1:$19996,A5161,MATCH("Total_Fluoro_Time", DATOS3!$1:$1,0))))</f>
        <v>#N/A</v>
      </c>
      <c r="L5161" t="e">
        <f>IF(D5161="","",IF(INDEX( DATOS3!$1:$19996,A5161,MATCH("Total_Acquisition_Time", DATOS3!$1:$1,0))=0,0,INDEX( DATOS3!$1:$19996,A5161,MATCH("Total_Acquisition_Time", DATOS3!$1:$1,0))))</f>
        <v>#N/A</v>
      </c>
      <c r="M5161" t="e">
        <f>IF(D5161="","",IF(INDEX( DATOS3!$1:$19996,A5161,MATCH("Acquisition_Plane_in_Accumulated_Dose_Data", DATOS3!$1:$1,0))=0,"",INDEX( DATOS3!$1:$19996,A5161,MATCH("Acquisition_Plane_in_Accumulated_Dose_Data", DATOS3!$1:$1,0))))</f>
        <v>#N/A</v>
      </c>
    </row>
    <row r="5162" spans="1:13" hidden="1" x14ac:dyDescent="0.25">
      <c r="A5162">
        <v>5162</v>
      </c>
      <c r="B5162" t="e">
        <f t="shared" si="81"/>
        <v>#N/A</v>
      </c>
      <c r="D5162" t="e">
        <f>IF(INDEX(DATOS3!$1:$19996,A5162,MATCH("PatientID",DATOS3!$1:$1,0))=0,"",INDEX(DATOS3!$1:$19996,A5162,MATCH("PatientID",DATOS3!$1:$1,0)))</f>
        <v>#N/A</v>
      </c>
      <c r="F5162" t="e">
        <f>IF(D5162="","",IF(INDEX( DATOS3!$1:$19996,A5162,MATCH("SeriesDate", DATOS3!$1:$1,0))=0,"",INDEX( DATOS3!$1:$19996,A5162,MATCH("SeriesDate", DATOS3!$1:$1,0))))</f>
        <v>#N/A</v>
      </c>
      <c r="G5162" t="e">
        <f>IF(D5162="","",IF(INDEX( DATOS3!$1:$19996,A5162,MATCH("SeriesTime", DATOS3!$1:$1,0))=0,"",INDEX( DATOS3!$1:$19996,A5162,MATCH("SeriesTime", DATOS3!$1:$1,0))))</f>
        <v>#N/A</v>
      </c>
      <c r="H5162" t="e">
        <f>IF(D5162="","",IF(INDEX( DATOS3!$1:$19996,A5162,MATCH("StudyDescription", DATOS3!$1:$1,0))=0,"",INDEX( DATOS3!$1:$19996,A5162,MATCH("StudyDescription", DATOS3!$1:$1,0))))</f>
        <v>#N/A</v>
      </c>
      <c r="I5162" t="e">
        <f>IF(D5162="","",IF(INDEX( DATOS3!$1:$19996,A5162,MATCH("Dose_Area_Product_Total", DATOS3!$1:$1,0))=0,0,INDEX( DATOS3!$1:$19996,A5162,MATCH("Dose_Area_Product_Total", DATOS3!$1:$1,0))))</f>
        <v>#N/A</v>
      </c>
      <c r="J5162" t="e">
        <f>IF(D5162="","",IF(INDEX( DATOS3!$1:$19996,A5162,MATCH("Dose_RP_Total", DATOS3!$1:$1,0))=0,0,INDEX( DATOS3!$1:$19996,A5162,MATCH("Dose_RP_Total", DATOS3!$1:$1,0))))</f>
        <v>#N/A</v>
      </c>
      <c r="K5162" t="e">
        <f>IF(D5162="","",IF(INDEX( DATOS3!$1:$19996,A5162,MATCH("Total_Fluoro_Time", DATOS3!$1:$1,0))=0,0,INDEX( DATOS3!$1:$19996,A5162,MATCH("Total_Fluoro_Time", DATOS3!$1:$1,0))))</f>
        <v>#N/A</v>
      </c>
      <c r="L5162" t="e">
        <f>IF(D5162="","",IF(INDEX( DATOS3!$1:$19996,A5162,MATCH("Total_Acquisition_Time", DATOS3!$1:$1,0))=0,0,INDEX( DATOS3!$1:$19996,A5162,MATCH("Total_Acquisition_Time", DATOS3!$1:$1,0))))</f>
        <v>#N/A</v>
      </c>
      <c r="M5162" t="e">
        <f>IF(D5162="","",IF(INDEX( DATOS3!$1:$19996,A5162,MATCH("Acquisition_Plane_in_Accumulated_Dose_Data", DATOS3!$1:$1,0))=0,"",INDEX( DATOS3!$1:$19996,A5162,MATCH("Acquisition_Plane_in_Accumulated_Dose_Data", DATOS3!$1:$1,0))))</f>
        <v>#N/A</v>
      </c>
    </row>
    <row r="5163" spans="1:13" hidden="1" x14ac:dyDescent="0.25">
      <c r="A5163">
        <v>5163</v>
      </c>
      <c r="B5163" t="e">
        <f t="shared" si="81"/>
        <v>#N/A</v>
      </c>
      <c r="D5163" t="e">
        <f>IF(INDEX(DATOS3!$1:$19996,A5163,MATCH("PatientID",DATOS3!$1:$1,0))=0,"",INDEX(DATOS3!$1:$19996,A5163,MATCH("PatientID",DATOS3!$1:$1,0)))</f>
        <v>#N/A</v>
      </c>
      <c r="F5163" t="e">
        <f>IF(D5163="","",IF(INDEX( DATOS3!$1:$19996,A5163,MATCH("SeriesDate", DATOS3!$1:$1,0))=0,"",INDEX( DATOS3!$1:$19996,A5163,MATCH("SeriesDate", DATOS3!$1:$1,0))))</f>
        <v>#N/A</v>
      </c>
      <c r="G5163" t="e">
        <f>IF(D5163="","",IF(INDEX( DATOS3!$1:$19996,A5163,MATCH("SeriesTime", DATOS3!$1:$1,0))=0,"",INDEX( DATOS3!$1:$19996,A5163,MATCH("SeriesTime", DATOS3!$1:$1,0))))</f>
        <v>#N/A</v>
      </c>
      <c r="H5163" t="e">
        <f>IF(D5163="","",IF(INDEX( DATOS3!$1:$19996,A5163,MATCH("StudyDescription", DATOS3!$1:$1,0))=0,"",INDEX( DATOS3!$1:$19996,A5163,MATCH("StudyDescription", DATOS3!$1:$1,0))))</f>
        <v>#N/A</v>
      </c>
      <c r="I5163" t="e">
        <f>IF(D5163="","",IF(INDEX( DATOS3!$1:$19996,A5163,MATCH("Dose_Area_Product_Total", DATOS3!$1:$1,0))=0,0,INDEX( DATOS3!$1:$19996,A5163,MATCH("Dose_Area_Product_Total", DATOS3!$1:$1,0))))</f>
        <v>#N/A</v>
      </c>
      <c r="J5163" t="e">
        <f>IF(D5163="","",IF(INDEX( DATOS3!$1:$19996,A5163,MATCH("Dose_RP_Total", DATOS3!$1:$1,0))=0,0,INDEX( DATOS3!$1:$19996,A5163,MATCH("Dose_RP_Total", DATOS3!$1:$1,0))))</f>
        <v>#N/A</v>
      </c>
      <c r="K5163" t="e">
        <f>IF(D5163="","",IF(INDEX( DATOS3!$1:$19996,A5163,MATCH("Total_Fluoro_Time", DATOS3!$1:$1,0))=0,0,INDEX( DATOS3!$1:$19996,A5163,MATCH("Total_Fluoro_Time", DATOS3!$1:$1,0))))</f>
        <v>#N/A</v>
      </c>
      <c r="L5163" t="e">
        <f>IF(D5163="","",IF(INDEX( DATOS3!$1:$19996,A5163,MATCH("Total_Acquisition_Time", DATOS3!$1:$1,0))=0,0,INDEX( DATOS3!$1:$19996,A5163,MATCH("Total_Acquisition_Time", DATOS3!$1:$1,0))))</f>
        <v>#N/A</v>
      </c>
      <c r="M5163" t="e">
        <f>IF(D5163="","",IF(INDEX( DATOS3!$1:$19996,A5163,MATCH("Acquisition_Plane_in_Accumulated_Dose_Data", DATOS3!$1:$1,0))=0,"",INDEX( DATOS3!$1:$19996,A5163,MATCH("Acquisition_Plane_in_Accumulated_Dose_Data", DATOS3!$1:$1,0))))</f>
        <v>#N/A</v>
      </c>
    </row>
    <row r="5164" spans="1:13" hidden="1" x14ac:dyDescent="0.25">
      <c r="A5164">
        <v>5164</v>
      </c>
      <c r="B5164" t="e">
        <f t="shared" si="81"/>
        <v>#N/A</v>
      </c>
      <c r="D5164" t="e">
        <f>IF(INDEX(DATOS3!$1:$19996,A5164,MATCH("PatientID",DATOS3!$1:$1,0))=0,"",INDEX(DATOS3!$1:$19996,A5164,MATCH("PatientID",DATOS3!$1:$1,0)))</f>
        <v>#N/A</v>
      </c>
      <c r="F5164" t="e">
        <f>IF(D5164="","",IF(INDEX( DATOS3!$1:$19996,A5164,MATCH("SeriesDate", DATOS3!$1:$1,0))=0,"",INDEX( DATOS3!$1:$19996,A5164,MATCH("SeriesDate", DATOS3!$1:$1,0))))</f>
        <v>#N/A</v>
      </c>
      <c r="G5164" t="e">
        <f>IF(D5164="","",IF(INDEX( DATOS3!$1:$19996,A5164,MATCH("SeriesTime", DATOS3!$1:$1,0))=0,"",INDEX( DATOS3!$1:$19996,A5164,MATCH("SeriesTime", DATOS3!$1:$1,0))))</f>
        <v>#N/A</v>
      </c>
      <c r="H5164" t="e">
        <f>IF(D5164="","",IF(INDEX( DATOS3!$1:$19996,A5164,MATCH("StudyDescription", DATOS3!$1:$1,0))=0,"",INDEX( DATOS3!$1:$19996,A5164,MATCH("StudyDescription", DATOS3!$1:$1,0))))</f>
        <v>#N/A</v>
      </c>
      <c r="I5164" t="e">
        <f>IF(D5164="","",IF(INDEX( DATOS3!$1:$19996,A5164,MATCH("Dose_Area_Product_Total", DATOS3!$1:$1,0))=0,0,INDEX( DATOS3!$1:$19996,A5164,MATCH("Dose_Area_Product_Total", DATOS3!$1:$1,0))))</f>
        <v>#N/A</v>
      </c>
      <c r="J5164" t="e">
        <f>IF(D5164="","",IF(INDEX( DATOS3!$1:$19996,A5164,MATCH("Dose_RP_Total", DATOS3!$1:$1,0))=0,0,INDEX( DATOS3!$1:$19996,A5164,MATCH("Dose_RP_Total", DATOS3!$1:$1,0))))</f>
        <v>#N/A</v>
      </c>
      <c r="K5164" t="e">
        <f>IF(D5164="","",IF(INDEX( DATOS3!$1:$19996,A5164,MATCH("Total_Fluoro_Time", DATOS3!$1:$1,0))=0,0,INDEX( DATOS3!$1:$19996,A5164,MATCH("Total_Fluoro_Time", DATOS3!$1:$1,0))))</f>
        <v>#N/A</v>
      </c>
      <c r="L5164" t="e">
        <f>IF(D5164="","",IF(INDEX( DATOS3!$1:$19996,A5164,MATCH("Total_Acquisition_Time", DATOS3!$1:$1,0))=0,0,INDEX( DATOS3!$1:$19996,A5164,MATCH("Total_Acquisition_Time", DATOS3!$1:$1,0))))</f>
        <v>#N/A</v>
      </c>
      <c r="M5164" t="e">
        <f>IF(D5164="","",IF(INDEX( DATOS3!$1:$19996,A5164,MATCH("Acquisition_Plane_in_Accumulated_Dose_Data", DATOS3!$1:$1,0))=0,"",INDEX( DATOS3!$1:$19996,A5164,MATCH("Acquisition_Plane_in_Accumulated_Dose_Data", DATOS3!$1:$1,0))))</f>
        <v>#N/A</v>
      </c>
    </row>
    <row r="5165" spans="1:13" hidden="1" x14ac:dyDescent="0.25">
      <c r="A5165">
        <v>5165</v>
      </c>
      <c r="B5165" t="e">
        <f t="shared" si="81"/>
        <v>#N/A</v>
      </c>
      <c r="D5165" t="e">
        <f>IF(INDEX(DATOS3!$1:$19996,A5165,MATCH("PatientID",DATOS3!$1:$1,0))=0,"",INDEX(DATOS3!$1:$19996,A5165,MATCH("PatientID",DATOS3!$1:$1,0)))</f>
        <v>#N/A</v>
      </c>
      <c r="F5165" t="e">
        <f>IF(D5165="","",IF(INDEX( DATOS3!$1:$19996,A5165,MATCH("SeriesDate", DATOS3!$1:$1,0))=0,"",INDEX( DATOS3!$1:$19996,A5165,MATCH("SeriesDate", DATOS3!$1:$1,0))))</f>
        <v>#N/A</v>
      </c>
      <c r="G5165" t="e">
        <f>IF(D5165="","",IF(INDEX( DATOS3!$1:$19996,A5165,MATCH("SeriesTime", DATOS3!$1:$1,0))=0,"",INDEX( DATOS3!$1:$19996,A5165,MATCH("SeriesTime", DATOS3!$1:$1,0))))</f>
        <v>#N/A</v>
      </c>
      <c r="H5165" t="e">
        <f>IF(D5165="","",IF(INDEX( DATOS3!$1:$19996,A5165,MATCH("StudyDescription", DATOS3!$1:$1,0))=0,"",INDEX( DATOS3!$1:$19996,A5165,MATCH("StudyDescription", DATOS3!$1:$1,0))))</f>
        <v>#N/A</v>
      </c>
      <c r="I5165" t="e">
        <f>IF(D5165="","",IF(INDEX( DATOS3!$1:$19996,A5165,MATCH("Dose_Area_Product_Total", DATOS3!$1:$1,0))=0,0,INDEX( DATOS3!$1:$19996,A5165,MATCH("Dose_Area_Product_Total", DATOS3!$1:$1,0))))</f>
        <v>#N/A</v>
      </c>
      <c r="J5165" t="e">
        <f>IF(D5165="","",IF(INDEX( DATOS3!$1:$19996,A5165,MATCH("Dose_RP_Total", DATOS3!$1:$1,0))=0,0,INDEX( DATOS3!$1:$19996,A5165,MATCH("Dose_RP_Total", DATOS3!$1:$1,0))))</f>
        <v>#N/A</v>
      </c>
      <c r="K5165" t="e">
        <f>IF(D5165="","",IF(INDEX( DATOS3!$1:$19996,A5165,MATCH("Total_Fluoro_Time", DATOS3!$1:$1,0))=0,0,INDEX( DATOS3!$1:$19996,A5165,MATCH("Total_Fluoro_Time", DATOS3!$1:$1,0))))</f>
        <v>#N/A</v>
      </c>
      <c r="L5165" t="e">
        <f>IF(D5165="","",IF(INDEX( DATOS3!$1:$19996,A5165,MATCH("Total_Acquisition_Time", DATOS3!$1:$1,0))=0,0,INDEX( DATOS3!$1:$19996,A5165,MATCH("Total_Acquisition_Time", DATOS3!$1:$1,0))))</f>
        <v>#N/A</v>
      </c>
      <c r="M5165" t="e">
        <f>IF(D5165="","",IF(INDEX( DATOS3!$1:$19996,A5165,MATCH("Acquisition_Plane_in_Accumulated_Dose_Data", DATOS3!$1:$1,0))=0,"",INDEX( DATOS3!$1:$19996,A5165,MATCH("Acquisition_Plane_in_Accumulated_Dose_Data", DATOS3!$1:$1,0))))</f>
        <v>#N/A</v>
      </c>
    </row>
    <row r="5166" spans="1:13" hidden="1" x14ac:dyDescent="0.25">
      <c r="A5166">
        <v>5166</v>
      </c>
      <c r="B5166" t="e">
        <f t="shared" si="81"/>
        <v>#N/A</v>
      </c>
      <c r="D5166" t="e">
        <f>IF(INDEX(DATOS3!$1:$19996,A5166,MATCH("PatientID",DATOS3!$1:$1,0))=0,"",INDEX(DATOS3!$1:$19996,A5166,MATCH("PatientID",DATOS3!$1:$1,0)))</f>
        <v>#N/A</v>
      </c>
      <c r="F5166" t="e">
        <f>IF(D5166="","",IF(INDEX( DATOS3!$1:$19996,A5166,MATCH("SeriesDate", DATOS3!$1:$1,0))=0,"",INDEX( DATOS3!$1:$19996,A5166,MATCH("SeriesDate", DATOS3!$1:$1,0))))</f>
        <v>#N/A</v>
      </c>
      <c r="G5166" t="e">
        <f>IF(D5166="","",IF(INDEX( DATOS3!$1:$19996,A5166,MATCH("SeriesTime", DATOS3!$1:$1,0))=0,"",INDEX( DATOS3!$1:$19996,A5166,MATCH("SeriesTime", DATOS3!$1:$1,0))))</f>
        <v>#N/A</v>
      </c>
      <c r="H5166" t="e">
        <f>IF(D5166="","",IF(INDEX( DATOS3!$1:$19996,A5166,MATCH("StudyDescription", DATOS3!$1:$1,0))=0,"",INDEX( DATOS3!$1:$19996,A5166,MATCH("StudyDescription", DATOS3!$1:$1,0))))</f>
        <v>#N/A</v>
      </c>
      <c r="I5166" t="e">
        <f>IF(D5166="","",IF(INDEX( DATOS3!$1:$19996,A5166,MATCH("Dose_Area_Product_Total", DATOS3!$1:$1,0))=0,0,INDEX( DATOS3!$1:$19996,A5166,MATCH("Dose_Area_Product_Total", DATOS3!$1:$1,0))))</f>
        <v>#N/A</v>
      </c>
      <c r="J5166" t="e">
        <f>IF(D5166="","",IF(INDEX( DATOS3!$1:$19996,A5166,MATCH("Dose_RP_Total", DATOS3!$1:$1,0))=0,0,INDEX( DATOS3!$1:$19996,A5166,MATCH("Dose_RP_Total", DATOS3!$1:$1,0))))</f>
        <v>#N/A</v>
      </c>
      <c r="K5166" t="e">
        <f>IF(D5166="","",IF(INDEX( DATOS3!$1:$19996,A5166,MATCH("Total_Fluoro_Time", DATOS3!$1:$1,0))=0,0,INDEX( DATOS3!$1:$19996,A5166,MATCH("Total_Fluoro_Time", DATOS3!$1:$1,0))))</f>
        <v>#N/A</v>
      </c>
      <c r="L5166" t="e">
        <f>IF(D5166="","",IF(INDEX( DATOS3!$1:$19996,A5166,MATCH("Total_Acquisition_Time", DATOS3!$1:$1,0))=0,0,INDEX( DATOS3!$1:$19996,A5166,MATCH("Total_Acquisition_Time", DATOS3!$1:$1,0))))</f>
        <v>#N/A</v>
      </c>
      <c r="M5166" t="e">
        <f>IF(D5166="","",IF(INDEX( DATOS3!$1:$19996,A5166,MATCH("Acquisition_Plane_in_Accumulated_Dose_Data", DATOS3!$1:$1,0))=0,"",INDEX( DATOS3!$1:$19996,A5166,MATCH("Acquisition_Plane_in_Accumulated_Dose_Data", DATOS3!$1:$1,0))))</f>
        <v>#N/A</v>
      </c>
    </row>
    <row r="5167" spans="1:13" hidden="1" x14ac:dyDescent="0.25">
      <c r="A5167">
        <v>5167</v>
      </c>
      <c r="B5167" t="e">
        <f t="shared" si="81"/>
        <v>#N/A</v>
      </c>
      <c r="D5167" t="e">
        <f>IF(INDEX(DATOS3!$1:$19996,A5167,MATCH("PatientID",DATOS3!$1:$1,0))=0,"",INDEX(DATOS3!$1:$19996,A5167,MATCH("PatientID",DATOS3!$1:$1,0)))</f>
        <v>#N/A</v>
      </c>
      <c r="F5167" t="e">
        <f>IF(D5167="","",IF(INDEX( DATOS3!$1:$19996,A5167,MATCH("SeriesDate", DATOS3!$1:$1,0))=0,"",INDEX( DATOS3!$1:$19996,A5167,MATCH("SeriesDate", DATOS3!$1:$1,0))))</f>
        <v>#N/A</v>
      </c>
      <c r="G5167" t="e">
        <f>IF(D5167="","",IF(INDEX( DATOS3!$1:$19996,A5167,MATCH("SeriesTime", DATOS3!$1:$1,0))=0,"",INDEX( DATOS3!$1:$19996,A5167,MATCH("SeriesTime", DATOS3!$1:$1,0))))</f>
        <v>#N/A</v>
      </c>
      <c r="H5167" t="e">
        <f>IF(D5167="","",IF(INDEX( DATOS3!$1:$19996,A5167,MATCH("StudyDescription", DATOS3!$1:$1,0))=0,"",INDEX( DATOS3!$1:$19996,A5167,MATCH("StudyDescription", DATOS3!$1:$1,0))))</f>
        <v>#N/A</v>
      </c>
      <c r="I5167" t="e">
        <f>IF(D5167="","",IF(INDEX( DATOS3!$1:$19996,A5167,MATCH("Dose_Area_Product_Total", DATOS3!$1:$1,0))=0,0,INDEX( DATOS3!$1:$19996,A5167,MATCH("Dose_Area_Product_Total", DATOS3!$1:$1,0))))</f>
        <v>#N/A</v>
      </c>
      <c r="J5167" t="e">
        <f>IF(D5167="","",IF(INDEX( DATOS3!$1:$19996,A5167,MATCH("Dose_RP_Total", DATOS3!$1:$1,0))=0,0,INDEX( DATOS3!$1:$19996,A5167,MATCH("Dose_RP_Total", DATOS3!$1:$1,0))))</f>
        <v>#N/A</v>
      </c>
      <c r="K5167" t="e">
        <f>IF(D5167="","",IF(INDEX( DATOS3!$1:$19996,A5167,MATCH("Total_Fluoro_Time", DATOS3!$1:$1,0))=0,0,INDEX( DATOS3!$1:$19996,A5167,MATCH("Total_Fluoro_Time", DATOS3!$1:$1,0))))</f>
        <v>#N/A</v>
      </c>
      <c r="L5167" t="e">
        <f>IF(D5167="","",IF(INDEX( DATOS3!$1:$19996,A5167,MATCH("Total_Acquisition_Time", DATOS3!$1:$1,0))=0,0,INDEX( DATOS3!$1:$19996,A5167,MATCH("Total_Acquisition_Time", DATOS3!$1:$1,0))))</f>
        <v>#N/A</v>
      </c>
      <c r="M5167" t="e">
        <f>IF(D5167="","",IF(INDEX( DATOS3!$1:$19996,A5167,MATCH("Acquisition_Plane_in_Accumulated_Dose_Data", DATOS3!$1:$1,0))=0,"",INDEX( DATOS3!$1:$19996,A5167,MATCH("Acquisition_Plane_in_Accumulated_Dose_Data", DATOS3!$1:$1,0))))</f>
        <v>#N/A</v>
      </c>
    </row>
    <row r="5168" spans="1:13" hidden="1" x14ac:dyDescent="0.25">
      <c r="A5168">
        <v>5168</v>
      </c>
      <c r="B5168" t="e">
        <f t="shared" si="81"/>
        <v>#N/A</v>
      </c>
      <c r="D5168" t="e">
        <f>IF(INDEX(DATOS3!$1:$19996,A5168,MATCH("PatientID",DATOS3!$1:$1,0))=0,"",INDEX(DATOS3!$1:$19996,A5168,MATCH("PatientID",DATOS3!$1:$1,0)))</f>
        <v>#N/A</v>
      </c>
      <c r="F5168" t="e">
        <f>IF(D5168="","",IF(INDEX( DATOS3!$1:$19996,A5168,MATCH("SeriesDate", DATOS3!$1:$1,0))=0,"",INDEX( DATOS3!$1:$19996,A5168,MATCH("SeriesDate", DATOS3!$1:$1,0))))</f>
        <v>#N/A</v>
      </c>
      <c r="G5168" t="e">
        <f>IF(D5168="","",IF(INDEX( DATOS3!$1:$19996,A5168,MATCH("SeriesTime", DATOS3!$1:$1,0))=0,"",INDEX( DATOS3!$1:$19996,A5168,MATCH("SeriesTime", DATOS3!$1:$1,0))))</f>
        <v>#N/A</v>
      </c>
      <c r="H5168" t="e">
        <f>IF(D5168="","",IF(INDEX( DATOS3!$1:$19996,A5168,MATCH("StudyDescription", DATOS3!$1:$1,0))=0,"",INDEX( DATOS3!$1:$19996,A5168,MATCH("StudyDescription", DATOS3!$1:$1,0))))</f>
        <v>#N/A</v>
      </c>
      <c r="I5168" t="e">
        <f>IF(D5168="","",IF(INDEX( DATOS3!$1:$19996,A5168,MATCH("Dose_Area_Product_Total", DATOS3!$1:$1,0))=0,0,INDEX( DATOS3!$1:$19996,A5168,MATCH("Dose_Area_Product_Total", DATOS3!$1:$1,0))))</f>
        <v>#N/A</v>
      </c>
      <c r="J5168" t="e">
        <f>IF(D5168="","",IF(INDEX( DATOS3!$1:$19996,A5168,MATCH("Dose_RP_Total", DATOS3!$1:$1,0))=0,0,INDEX( DATOS3!$1:$19996,A5168,MATCH("Dose_RP_Total", DATOS3!$1:$1,0))))</f>
        <v>#N/A</v>
      </c>
      <c r="K5168" t="e">
        <f>IF(D5168="","",IF(INDEX( DATOS3!$1:$19996,A5168,MATCH("Total_Fluoro_Time", DATOS3!$1:$1,0))=0,0,INDEX( DATOS3!$1:$19996,A5168,MATCH("Total_Fluoro_Time", DATOS3!$1:$1,0))))</f>
        <v>#N/A</v>
      </c>
      <c r="L5168" t="e">
        <f>IF(D5168="","",IF(INDEX( DATOS3!$1:$19996,A5168,MATCH("Total_Acquisition_Time", DATOS3!$1:$1,0))=0,0,INDEX( DATOS3!$1:$19996,A5168,MATCH("Total_Acquisition_Time", DATOS3!$1:$1,0))))</f>
        <v>#N/A</v>
      </c>
      <c r="M5168" t="e">
        <f>IF(D5168="","",IF(INDEX( DATOS3!$1:$19996,A5168,MATCH("Acquisition_Plane_in_Accumulated_Dose_Data", DATOS3!$1:$1,0))=0,"",INDEX( DATOS3!$1:$19996,A5168,MATCH("Acquisition_Plane_in_Accumulated_Dose_Data", DATOS3!$1:$1,0))))</f>
        <v>#N/A</v>
      </c>
    </row>
    <row r="5169" spans="1:13" hidden="1" x14ac:dyDescent="0.25">
      <c r="A5169">
        <v>5169</v>
      </c>
      <c r="B5169" t="e">
        <f t="shared" si="81"/>
        <v>#N/A</v>
      </c>
      <c r="D5169" t="e">
        <f>IF(INDEX(DATOS3!$1:$19996,A5169,MATCH("PatientID",DATOS3!$1:$1,0))=0,"",INDEX(DATOS3!$1:$19996,A5169,MATCH("PatientID",DATOS3!$1:$1,0)))</f>
        <v>#N/A</v>
      </c>
      <c r="F5169" t="e">
        <f>IF(D5169="","",IF(INDEX( DATOS3!$1:$19996,A5169,MATCH("SeriesDate", DATOS3!$1:$1,0))=0,"",INDEX( DATOS3!$1:$19996,A5169,MATCH("SeriesDate", DATOS3!$1:$1,0))))</f>
        <v>#N/A</v>
      </c>
      <c r="G5169" t="e">
        <f>IF(D5169="","",IF(INDEX( DATOS3!$1:$19996,A5169,MATCH("SeriesTime", DATOS3!$1:$1,0))=0,"",INDEX( DATOS3!$1:$19996,A5169,MATCH("SeriesTime", DATOS3!$1:$1,0))))</f>
        <v>#N/A</v>
      </c>
      <c r="H5169" t="e">
        <f>IF(D5169="","",IF(INDEX( DATOS3!$1:$19996,A5169,MATCH("StudyDescription", DATOS3!$1:$1,0))=0,"",INDEX( DATOS3!$1:$19996,A5169,MATCH("StudyDescription", DATOS3!$1:$1,0))))</f>
        <v>#N/A</v>
      </c>
      <c r="I5169" t="e">
        <f>IF(D5169="","",IF(INDEX( DATOS3!$1:$19996,A5169,MATCH("Dose_Area_Product_Total", DATOS3!$1:$1,0))=0,0,INDEX( DATOS3!$1:$19996,A5169,MATCH("Dose_Area_Product_Total", DATOS3!$1:$1,0))))</f>
        <v>#N/A</v>
      </c>
      <c r="J5169" t="e">
        <f>IF(D5169="","",IF(INDEX( DATOS3!$1:$19996,A5169,MATCH("Dose_RP_Total", DATOS3!$1:$1,0))=0,0,INDEX( DATOS3!$1:$19996,A5169,MATCH("Dose_RP_Total", DATOS3!$1:$1,0))))</f>
        <v>#N/A</v>
      </c>
      <c r="K5169" t="e">
        <f>IF(D5169="","",IF(INDEX( DATOS3!$1:$19996,A5169,MATCH("Total_Fluoro_Time", DATOS3!$1:$1,0))=0,0,INDEX( DATOS3!$1:$19996,A5169,MATCH("Total_Fluoro_Time", DATOS3!$1:$1,0))))</f>
        <v>#N/A</v>
      </c>
      <c r="L5169" t="e">
        <f>IF(D5169="","",IF(INDEX( DATOS3!$1:$19996,A5169,MATCH("Total_Acquisition_Time", DATOS3!$1:$1,0))=0,0,INDEX( DATOS3!$1:$19996,A5169,MATCH("Total_Acquisition_Time", DATOS3!$1:$1,0))))</f>
        <v>#N/A</v>
      </c>
      <c r="M5169" t="e">
        <f>IF(D5169="","",IF(INDEX( DATOS3!$1:$19996,A5169,MATCH("Acquisition_Plane_in_Accumulated_Dose_Data", DATOS3!$1:$1,0))=0,"",INDEX( DATOS3!$1:$19996,A5169,MATCH("Acquisition_Plane_in_Accumulated_Dose_Data", DATOS3!$1:$1,0))))</f>
        <v>#N/A</v>
      </c>
    </row>
    <row r="5170" spans="1:13" hidden="1" x14ac:dyDescent="0.25">
      <c r="A5170">
        <v>5170</v>
      </c>
      <c r="B5170" t="e">
        <f t="shared" si="81"/>
        <v>#N/A</v>
      </c>
      <c r="D5170" t="e">
        <f>IF(INDEX(DATOS3!$1:$19996,A5170,MATCH("PatientID",DATOS3!$1:$1,0))=0,"",INDEX(DATOS3!$1:$19996,A5170,MATCH("PatientID",DATOS3!$1:$1,0)))</f>
        <v>#N/A</v>
      </c>
      <c r="F5170" t="e">
        <f>IF(D5170="","",IF(INDEX( DATOS3!$1:$19996,A5170,MATCH("SeriesDate", DATOS3!$1:$1,0))=0,"",INDEX( DATOS3!$1:$19996,A5170,MATCH("SeriesDate", DATOS3!$1:$1,0))))</f>
        <v>#N/A</v>
      </c>
      <c r="G5170" t="e">
        <f>IF(D5170="","",IF(INDEX( DATOS3!$1:$19996,A5170,MATCH("SeriesTime", DATOS3!$1:$1,0))=0,"",INDEX( DATOS3!$1:$19996,A5170,MATCH("SeriesTime", DATOS3!$1:$1,0))))</f>
        <v>#N/A</v>
      </c>
      <c r="H5170" t="e">
        <f>IF(D5170="","",IF(INDEX( DATOS3!$1:$19996,A5170,MATCH("StudyDescription", DATOS3!$1:$1,0))=0,"",INDEX( DATOS3!$1:$19996,A5170,MATCH("StudyDescription", DATOS3!$1:$1,0))))</f>
        <v>#N/A</v>
      </c>
      <c r="I5170" t="e">
        <f>IF(D5170="","",IF(INDEX( DATOS3!$1:$19996,A5170,MATCH("Dose_Area_Product_Total", DATOS3!$1:$1,0))=0,0,INDEX( DATOS3!$1:$19996,A5170,MATCH("Dose_Area_Product_Total", DATOS3!$1:$1,0))))</f>
        <v>#N/A</v>
      </c>
      <c r="J5170" t="e">
        <f>IF(D5170="","",IF(INDEX( DATOS3!$1:$19996,A5170,MATCH("Dose_RP_Total", DATOS3!$1:$1,0))=0,0,INDEX( DATOS3!$1:$19996,A5170,MATCH("Dose_RP_Total", DATOS3!$1:$1,0))))</f>
        <v>#N/A</v>
      </c>
      <c r="K5170" t="e">
        <f>IF(D5170="","",IF(INDEX( DATOS3!$1:$19996,A5170,MATCH("Total_Fluoro_Time", DATOS3!$1:$1,0))=0,0,INDEX( DATOS3!$1:$19996,A5170,MATCH("Total_Fluoro_Time", DATOS3!$1:$1,0))))</f>
        <v>#N/A</v>
      </c>
      <c r="L5170" t="e">
        <f>IF(D5170="","",IF(INDEX( DATOS3!$1:$19996,A5170,MATCH("Total_Acquisition_Time", DATOS3!$1:$1,0))=0,0,INDEX( DATOS3!$1:$19996,A5170,MATCH("Total_Acquisition_Time", DATOS3!$1:$1,0))))</f>
        <v>#N/A</v>
      </c>
      <c r="M5170" t="e">
        <f>IF(D5170="","",IF(INDEX( DATOS3!$1:$19996,A5170,MATCH("Acquisition_Plane_in_Accumulated_Dose_Data", DATOS3!$1:$1,0))=0,"",INDEX( DATOS3!$1:$19996,A5170,MATCH("Acquisition_Plane_in_Accumulated_Dose_Data", DATOS3!$1:$1,0))))</f>
        <v>#N/A</v>
      </c>
    </row>
    <row r="5171" spans="1:13" hidden="1" x14ac:dyDescent="0.25">
      <c r="A5171">
        <v>5171</v>
      </c>
      <c r="B5171" t="e">
        <f t="shared" si="81"/>
        <v>#N/A</v>
      </c>
      <c r="D5171" t="e">
        <f>IF(INDEX(DATOS3!$1:$19996,A5171,MATCH("PatientID",DATOS3!$1:$1,0))=0,"",INDEX(DATOS3!$1:$19996,A5171,MATCH("PatientID",DATOS3!$1:$1,0)))</f>
        <v>#N/A</v>
      </c>
      <c r="F5171" t="e">
        <f>IF(D5171="","",IF(INDEX( DATOS3!$1:$19996,A5171,MATCH("SeriesDate", DATOS3!$1:$1,0))=0,"",INDEX( DATOS3!$1:$19996,A5171,MATCH("SeriesDate", DATOS3!$1:$1,0))))</f>
        <v>#N/A</v>
      </c>
      <c r="G5171" t="e">
        <f>IF(D5171="","",IF(INDEX( DATOS3!$1:$19996,A5171,MATCH("SeriesTime", DATOS3!$1:$1,0))=0,"",INDEX( DATOS3!$1:$19996,A5171,MATCH("SeriesTime", DATOS3!$1:$1,0))))</f>
        <v>#N/A</v>
      </c>
      <c r="H5171" t="e">
        <f>IF(D5171="","",IF(INDEX( DATOS3!$1:$19996,A5171,MATCH("StudyDescription", DATOS3!$1:$1,0))=0,"",INDEX( DATOS3!$1:$19996,A5171,MATCH("StudyDescription", DATOS3!$1:$1,0))))</f>
        <v>#N/A</v>
      </c>
      <c r="I5171" t="e">
        <f>IF(D5171="","",IF(INDEX( DATOS3!$1:$19996,A5171,MATCH("Dose_Area_Product_Total", DATOS3!$1:$1,0))=0,0,INDEX( DATOS3!$1:$19996,A5171,MATCH("Dose_Area_Product_Total", DATOS3!$1:$1,0))))</f>
        <v>#N/A</v>
      </c>
      <c r="J5171" t="e">
        <f>IF(D5171="","",IF(INDEX( DATOS3!$1:$19996,A5171,MATCH("Dose_RP_Total", DATOS3!$1:$1,0))=0,0,INDEX( DATOS3!$1:$19996,A5171,MATCH("Dose_RP_Total", DATOS3!$1:$1,0))))</f>
        <v>#N/A</v>
      </c>
      <c r="K5171" t="e">
        <f>IF(D5171="","",IF(INDEX( DATOS3!$1:$19996,A5171,MATCH("Total_Fluoro_Time", DATOS3!$1:$1,0))=0,0,INDEX( DATOS3!$1:$19996,A5171,MATCH("Total_Fluoro_Time", DATOS3!$1:$1,0))))</f>
        <v>#N/A</v>
      </c>
      <c r="L5171" t="e">
        <f>IF(D5171="","",IF(INDEX( DATOS3!$1:$19996,A5171,MATCH("Total_Acquisition_Time", DATOS3!$1:$1,0))=0,0,INDEX( DATOS3!$1:$19996,A5171,MATCH("Total_Acquisition_Time", DATOS3!$1:$1,0))))</f>
        <v>#N/A</v>
      </c>
      <c r="M5171" t="e">
        <f>IF(D5171="","",IF(INDEX( DATOS3!$1:$19996,A5171,MATCH("Acquisition_Plane_in_Accumulated_Dose_Data", DATOS3!$1:$1,0))=0,"",INDEX( DATOS3!$1:$19996,A5171,MATCH("Acquisition_Plane_in_Accumulated_Dose_Data", DATOS3!$1:$1,0))))</f>
        <v>#N/A</v>
      </c>
    </row>
    <row r="5172" spans="1:13" hidden="1" x14ac:dyDescent="0.25">
      <c r="A5172">
        <v>5172</v>
      </c>
      <c r="B5172" t="e">
        <f t="shared" si="81"/>
        <v>#N/A</v>
      </c>
      <c r="D5172" t="e">
        <f>IF(INDEX(DATOS3!$1:$19996,A5172,MATCH("PatientID",DATOS3!$1:$1,0))=0,"",INDEX(DATOS3!$1:$19996,A5172,MATCH("PatientID",DATOS3!$1:$1,0)))</f>
        <v>#N/A</v>
      </c>
      <c r="F5172" t="e">
        <f>IF(D5172="","",IF(INDEX( DATOS3!$1:$19996,A5172,MATCH("SeriesDate", DATOS3!$1:$1,0))=0,"",INDEX( DATOS3!$1:$19996,A5172,MATCH("SeriesDate", DATOS3!$1:$1,0))))</f>
        <v>#N/A</v>
      </c>
      <c r="G5172" t="e">
        <f>IF(D5172="","",IF(INDEX( DATOS3!$1:$19996,A5172,MATCH("SeriesTime", DATOS3!$1:$1,0))=0,"",INDEX( DATOS3!$1:$19996,A5172,MATCH("SeriesTime", DATOS3!$1:$1,0))))</f>
        <v>#N/A</v>
      </c>
      <c r="H5172" t="e">
        <f>IF(D5172="","",IF(INDEX( DATOS3!$1:$19996,A5172,MATCH("StudyDescription", DATOS3!$1:$1,0))=0,"",INDEX( DATOS3!$1:$19996,A5172,MATCH("StudyDescription", DATOS3!$1:$1,0))))</f>
        <v>#N/A</v>
      </c>
      <c r="I5172" t="e">
        <f>IF(D5172="","",IF(INDEX( DATOS3!$1:$19996,A5172,MATCH("Dose_Area_Product_Total", DATOS3!$1:$1,0))=0,0,INDEX( DATOS3!$1:$19996,A5172,MATCH("Dose_Area_Product_Total", DATOS3!$1:$1,0))))</f>
        <v>#N/A</v>
      </c>
      <c r="J5172" t="e">
        <f>IF(D5172="","",IF(INDEX( DATOS3!$1:$19996,A5172,MATCH("Dose_RP_Total", DATOS3!$1:$1,0))=0,0,INDEX( DATOS3!$1:$19996,A5172,MATCH("Dose_RP_Total", DATOS3!$1:$1,0))))</f>
        <v>#N/A</v>
      </c>
      <c r="K5172" t="e">
        <f>IF(D5172="","",IF(INDEX( DATOS3!$1:$19996,A5172,MATCH("Total_Fluoro_Time", DATOS3!$1:$1,0))=0,0,INDEX( DATOS3!$1:$19996,A5172,MATCH("Total_Fluoro_Time", DATOS3!$1:$1,0))))</f>
        <v>#N/A</v>
      </c>
      <c r="L5172" t="e">
        <f>IF(D5172="","",IF(INDEX( DATOS3!$1:$19996,A5172,MATCH("Total_Acquisition_Time", DATOS3!$1:$1,0))=0,0,INDEX( DATOS3!$1:$19996,A5172,MATCH("Total_Acquisition_Time", DATOS3!$1:$1,0))))</f>
        <v>#N/A</v>
      </c>
      <c r="M5172" t="e">
        <f>IF(D5172="","",IF(INDEX( DATOS3!$1:$19996,A5172,MATCH("Acquisition_Plane_in_Accumulated_Dose_Data", DATOS3!$1:$1,0))=0,"",INDEX( DATOS3!$1:$19996,A5172,MATCH("Acquisition_Plane_in_Accumulated_Dose_Data", DATOS3!$1:$1,0))))</f>
        <v>#N/A</v>
      </c>
    </row>
    <row r="5173" spans="1:13" hidden="1" x14ac:dyDescent="0.25">
      <c r="A5173">
        <v>5173</v>
      </c>
      <c r="B5173" t="e">
        <f t="shared" si="81"/>
        <v>#N/A</v>
      </c>
      <c r="D5173" t="e">
        <f>IF(INDEX(DATOS3!$1:$19996,A5173,MATCH("PatientID",DATOS3!$1:$1,0))=0,"",INDEX(DATOS3!$1:$19996,A5173,MATCH("PatientID",DATOS3!$1:$1,0)))</f>
        <v>#N/A</v>
      </c>
      <c r="F5173" t="e">
        <f>IF(D5173="","",IF(INDEX( DATOS3!$1:$19996,A5173,MATCH("SeriesDate", DATOS3!$1:$1,0))=0,"",INDEX( DATOS3!$1:$19996,A5173,MATCH("SeriesDate", DATOS3!$1:$1,0))))</f>
        <v>#N/A</v>
      </c>
      <c r="G5173" t="e">
        <f>IF(D5173="","",IF(INDEX( DATOS3!$1:$19996,A5173,MATCH("SeriesTime", DATOS3!$1:$1,0))=0,"",INDEX( DATOS3!$1:$19996,A5173,MATCH("SeriesTime", DATOS3!$1:$1,0))))</f>
        <v>#N/A</v>
      </c>
      <c r="H5173" t="e">
        <f>IF(D5173="","",IF(INDEX( DATOS3!$1:$19996,A5173,MATCH("StudyDescription", DATOS3!$1:$1,0))=0,"",INDEX( DATOS3!$1:$19996,A5173,MATCH("StudyDescription", DATOS3!$1:$1,0))))</f>
        <v>#N/A</v>
      </c>
      <c r="I5173" t="e">
        <f>IF(D5173="","",IF(INDEX( DATOS3!$1:$19996,A5173,MATCH("Dose_Area_Product_Total", DATOS3!$1:$1,0))=0,0,INDEX( DATOS3!$1:$19996,A5173,MATCH("Dose_Area_Product_Total", DATOS3!$1:$1,0))))</f>
        <v>#N/A</v>
      </c>
      <c r="J5173" t="e">
        <f>IF(D5173="","",IF(INDEX( DATOS3!$1:$19996,A5173,MATCH("Dose_RP_Total", DATOS3!$1:$1,0))=0,0,INDEX( DATOS3!$1:$19996,A5173,MATCH("Dose_RP_Total", DATOS3!$1:$1,0))))</f>
        <v>#N/A</v>
      </c>
      <c r="K5173" t="e">
        <f>IF(D5173="","",IF(INDEX( DATOS3!$1:$19996,A5173,MATCH("Total_Fluoro_Time", DATOS3!$1:$1,0))=0,0,INDEX( DATOS3!$1:$19996,A5173,MATCH("Total_Fluoro_Time", DATOS3!$1:$1,0))))</f>
        <v>#N/A</v>
      </c>
      <c r="L5173" t="e">
        <f>IF(D5173="","",IF(INDEX( DATOS3!$1:$19996,A5173,MATCH("Total_Acquisition_Time", DATOS3!$1:$1,0))=0,0,INDEX( DATOS3!$1:$19996,A5173,MATCH("Total_Acquisition_Time", DATOS3!$1:$1,0))))</f>
        <v>#N/A</v>
      </c>
      <c r="M5173" t="e">
        <f>IF(D5173="","",IF(INDEX( DATOS3!$1:$19996,A5173,MATCH("Acquisition_Plane_in_Accumulated_Dose_Data", DATOS3!$1:$1,0))=0,"",INDEX( DATOS3!$1:$19996,A5173,MATCH("Acquisition_Plane_in_Accumulated_Dose_Data", DATOS3!$1:$1,0))))</f>
        <v>#N/A</v>
      </c>
    </row>
    <row r="5174" spans="1:13" hidden="1" x14ac:dyDescent="0.25">
      <c r="A5174">
        <v>5174</v>
      </c>
      <c r="B5174" t="e">
        <f t="shared" si="81"/>
        <v>#N/A</v>
      </c>
      <c r="D5174" t="e">
        <f>IF(INDEX(DATOS3!$1:$19996,A5174,MATCH("PatientID",DATOS3!$1:$1,0))=0,"",INDEX(DATOS3!$1:$19996,A5174,MATCH("PatientID",DATOS3!$1:$1,0)))</f>
        <v>#N/A</v>
      </c>
      <c r="F5174" t="e">
        <f>IF(D5174="","",IF(INDEX( DATOS3!$1:$19996,A5174,MATCH("SeriesDate", DATOS3!$1:$1,0))=0,"",INDEX( DATOS3!$1:$19996,A5174,MATCH("SeriesDate", DATOS3!$1:$1,0))))</f>
        <v>#N/A</v>
      </c>
      <c r="G5174" t="e">
        <f>IF(D5174="","",IF(INDEX( DATOS3!$1:$19996,A5174,MATCH("SeriesTime", DATOS3!$1:$1,0))=0,"",INDEX( DATOS3!$1:$19996,A5174,MATCH("SeriesTime", DATOS3!$1:$1,0))))</f>
        <v>#N/A</v>
      </c>
      <c r="H5174" t="e">
        <f>IF(D5174="","",IF(INDEX( DATOS3!$1:$19996,A5174,MATCH("StudyDescription", DATOS3!$1:$1,0))=0,"",INDEX( DATOS3!$1:$19996,A5174,MATCH("StudyDescription", DATOS3!$1:$1,0))))</f>
        <v>#N/A</v>
      </c>
      <c r="I5174" t="e">
        <f>IF(D5174="","",IF(INDEX( DATOS3!$1:$19996,A5174,MATCH("Dose_Area_Product_Total", DATOS3!$1:$1,0))=0,0,INDEX( DATOS3!$1:$19996,A5174,MATCH("Dose_Area_Product_Total", DATOS3!$1:$1,0))))</f>
        <v>#N/A</v>
      </c>
      <c r="J5174" t="e">
        <f>IF(D5174="","",IF(INDEX( DATOS3!$1:$19996,A5174,MATCH("Dose_RP_Total", DATOS3!$1:$1,0))=0,0,INDEX( DATOS3!$1:$19996,A5174,MATCH("Dose_RP_Total", DATOS3!$1:$1,0))))</f>
        <v>#N/A</v>
      </c>
      <c r="K5174" t="e">
        <f>IF(D5174="","",IF(INDEX( DATOS3!$1:$19996,A5174,MATCH("Total_Fluoro_Time", DATOS3!$1:$1,0))=0,0,INDEX( DATOS3!$1:$19996,A5174,MATCH("Total_Fluoro_Time", DATOS3!$1:$1,0))))</f>
        <v>#N/A</v>
      </c>
      <c r="L5174" t="e">
        <f>IF(D5174="","",IF(INDEX( DATOS3!$1:$19996,A5174,MATCH("Total_Acquisition_Time", DATOS3!$1:$1,0))=0,0,INDEX( DATOS3!$1:$19996,A5174,MATCH("Total_Acquisition_Time", DATOS3!$1:$1,0))))</f>
        <v>#N/A</v>
      </c>
      <c r="M5174" t="e">
        <f>IF(D5174="","",IF(INDEX( DATOS3!$1:$19996,A5174,MATCH("Acquisition_Plane_in_Accumulated_Dose_Data", DATOS3!$1:$1,0))=0,"",INDEX( DATOS3!$1:$19996,A5174,MATCH("Acquisition_Plane_in_Accumulated_Dose_Data", DATOS3!$1:$1,0))))</f>
        <v>#N/A</v>
      </c>
    </row>
    <row r="5175" spans="1:13" hidden="1" x14ac:dyDescent="0.25">
      <c r="A5175">
        <v>5175</v>
      </c>
      <c r="B5175" t="e">
        <f t="shared" si="81"/>
        <v>#N/A</v>
      </c>
      <c r="D5175" t="e">
        <f>IF(INDEX(DATOS3!$1:$19996,A5175,MATCH("PatientID",DATOS3!$1:$1,0))=0,"",INDEX(DATOS3!$1:$19996,A5175,MATCH("PatientID",DATOS3!$1:$1,0)))</f>
        <v>#N/A</v>
      </c>
      <c r="F5175" t="e">
        <f>IF(D5175="","",IF(INDEX( DATOS3!$1:$19996,A5175,MATCH("SeriesDate", DATOS3!$1:$1,0))=0,"",INDEX( DATOS3!$1:$19996,A5175,MATCH("SeriesDate", DATOS3!$1:$1,0))))</f>
        <v>#N/A</v>
      </c>
      <c r="G5175" t="e">
        <f>IF(D5175="","",IF(INDEX( DATOS3!$1:$19996,A5175,MATCH("SeriesTime", DATOS3!$1:$1,0))=0,"",INDEX( DATOS3!$1:$19996,A5175,MATCH("SeriesTime", DATOS3!$1:$1,0))))</f>
        <v>#N/A</v>
      </c>
      <c r="H5175" t="e">
        <f>IF(D5175="","",IF(INDEX( DATOS3!$1:$19996,A5175,MATCH("StudyDescription", DATOS3!$1:$1,0))=0,"",INDEX( DATOS3!$1:$19996,A5175,MATCH("StudyDescription", DATOS3!$1:$1,0))))</f>
        <v>#N/A</v>
      </c>
      <c r="I5175" t="e">
        <f>IF(D5175="","",IF(INDEX( DATOS3!$1:$19996,A5175,MATCH("Dose_Area_Product_Total", DATOS3!$1:$1,0))=0,0,INDEX( DATOS3!$1:$19996,A5175,MATCH("Dose_Area_Product_Total", DATOS3!$1:$1,0))))</f>
        <v>#N/A</v>
      </c>
      <c r="J5175" t="e">
        <f>IF(D5175="","",IF(INDEX( DATOS3!$1:$19996,A5175,MATCH("Dose_RP_Total", DATOS3!$1:$1,0))=0,0,INDEX( DATOS3!$1:$19996,A5175,MATCH("Dose_RP_Total", DATOS3!$1:$1,0))))</f>
        <v>#N/A</v>
      </c>
      <c r="K5175" t="e">
        <f>IF(D5175="","",IF(INDEX( DATOS3!$1:$19996,A5175,MATCH("Total_Fluoro_Time", DATOS3!$1:$1,0))=0,0,INDEX( DATOS3!$1:$19996,A5175,MATCH("Total_Fluoro_Time", DATOS3!$1:$1,0))))</f>
        <v>#N/A</v>
      </c>
      <c r="L5175" t="e">
        <f>IF(D5175="","",IF(INDEX( DATOS3!$1:$19996,A5175,MATCH("Total_Acquisition_Time", DATOS3!$1:$1,0))=0,0,INDEX( DATOS3!$1:$19996,A5175,MATCH("Total_Acquisition_Time", DATOS3!$1:$1,0))))</f>
        <v>#N/A</v>
      </c>
      <c r="M5175" t="e">
        <f>IF(D5175="","",IF(INDEX( DATOS3!$1:$19996,A5175,MATCH("Acquisition_Plane_in_Accumulated_Dose_Data", DATOS3!$1:$1,0))=0,"",INDEX( DATOS3!$1:$19996,A5175,MATCH("Acquisition_Plane_in_Accumulated_Dose_Data", DATOS3!$1:$1,0))))</f>
        <v>#N/A</v>
      </c>
    </row>
    <row r="5176" spans="1:13" hidden="1" x14ac:dyDescent="0.25">
      <c r="A5176">
        <v>5176</v>
      </c>
      <c r="B5176" t="e">
        <f t="shared" si="81"/>
        <v>#N/A</v>
      </c>
      <c r="D5176" t="e">
        <f>IF(INDEX(DATOS3!$1:$19996,A5176,MATCH("PatientID",DATOS3!$1:$1,0))=0,"",INDEX(DATOS3!$1:$19996,A5176,MATCH("PatientID",DATOS3!$1:$1,0)))</f>
        <v>#N/A</v>
      </c>
      <c r="F5176" t="e">
        <f>IF(D5176="","",IF(INDEX( DATOS3!$1:$19996,A5176,MATCH("SeriesDate", DATOS3!$1:$1,0))=0,"",INDEX( DATOS3!$1:$19996,A5176,MATCH("SeriesDate", DATOS3!$1:$1,0))))</f>
        <v>#N/A</v>
      </c>
      <c r="G5176" t="e">
        <f>IF(D5176="","",IF(INDEX( DATOS3!$1:$19996,A5176,MATCH("SeriesTime", DATOS3!$1:$1,0))=0,"",INDEX( DATOS3!$1:$19996,A5176,MATCH("SeriesTime", DATOS3!$1:$1,0))))</f>
        <v>#N/A</v>
      </c>
      <c r="H5176" t="e">
        <f>IF(D5176="","",IF(INDEX( DATOS3!$1:$19996,A5176,MATCH("StudyDescription", DATOS3!$1:$1,0))=0,"",INDEX( DATOS3!$1:$19996,A5176,MATCH("StudyDescription", DATOS3!$1:$1,0))))</f>
        <v>#N/A</v>
      </c>
      <c r="I5176" t="e">
        <f>IF(D5176="","",IF(INDEX( DATOS3!$1:$19996,A5176,MATCH("Dose_Area_Product_Total", DATOS3!$1:$1,0))=0,0,INDEX( DATOS3!$1:$19996,A5176,MATCH("Dose_Area_Product_Total", DATOS3!$1:$1,0))))</f>
        <v>#N/A</v>
      </c>
      <c r="J5176" t="e">
        <f>IF(D5176="","",IF(INDEX( DATOS3!$1:$19996,A5176,MATCH("Dose_RP_Total", DATOS3!$1:$1,0))=0,0,INDEX( DATOS3!$1:$19996,A5176,MATCH("Dose_RP_Total", DATOS3!$1:$1,0))))</f>
        <v>#N/A</v>
      </c>
      <c r="K5176" t="e">
        <f>IF(D5176="","",IF(INDEX( DATOS3!$1:$19996,A5176,MATCH("Total_Fluoro_Time", DATOS3!$1:$1,0))=0,0,INDEX( DATOS3!$1:$19996,A5176,MATCH("Total_Fluoro_Time", DATOS3!$1:$1,0))))</f>
        <v>#N/A</v>
      </c>
      <c r="L5176" t="e">
        <f>IF(D5176="","",IF(INDEX( DATOS3!$1:$19996,A5176,MATCH("Total_Acquisition_Time", DATOS3!$1:$1,0))=0,0,INDEX( DATOS3!$1:$19996,A5176,MATCH("Total_Acquisition_Time", DATOS3!$1:$1,0))))</f>
        <v>#N/A</v>
      </c>
      <c r="M5176" t="e">
        <f>IF(D5176="","",IF(INDEX( DATOS3!$1:$19996,A5176,MATCH("Acquisition_Plane_in_Accumulated_Dose_Data", DATOS3!$1:$1,0))=0,"",INDEX( DATOS3!$1:$19996,A5176,MATCH("Acquisition_Plane_in_Accumulated_Dose_Data", DATOS3!$1:$1,0))))</f>
        <v>#N/A</v>
      </c>
    </row>
    <row r="5177" spans="1:13" hidden="1" x14ac:dyDescent="0.25">
      <c r="A5177">
        <v>5177</v>
      </c>
      <c r="B5177" t="e">
        <f t="shared" si="81"/>
        <v>#N/A</v>
      </c>
      <c r="D5177" t="e">
        <f>IF(INDEX(DATOS3!$1:$19996,A5177,MATCH("PatientID",DATOS3!$1:$1,0))=0,"",INDEX(DATOS3!$1:$19996,A5177,MATCH("PatientID",DATOS3!$1:$1,0)))</f>
        <v>#N/A</v>
      </c>
      <c r="F5177" t="e">
        <f>IF(D5177="","",IF(INDEX( DATOS3!$1:$19996,A5177,MATCH("SeriesDate", DATOS3!$1:$1,0))=0,"",INDEX( DATOS3!$1:$19996,A5177,MATCH("SeriesDate", DATOS3!$1:$1,0))))</f>
        <v>#N/A</v>
      </c>
      <c r="G5177" t="e">
        <f>IF(D5177="","",IF(INDEX( DATOS3!$1:$19996,A5177,MATCH("SeriesTime", DATOS3!$1:$1,0))=0,"",INDEX( DATOS3!$1:$19996,A5177,MATCH("SeriesTime", DATOS3!$1:$1,0))))</f>
        <v>#N/A</v>
      </c>
      <c r="H5177" t="e">
        <f>IF(D5177="","",IF(INDEX( DATOS3!$1:$19996,A5177,MATCH("StudyDescription", DATOS3!$1:$1,0))=0,"",INDEX( DATOS3!$1:$19996,A5177,MATCH("StudyDescription", DATOS3!$1:$1,0))))</f>
        <v>#N/A</v>
      </c>
      <c r="I5177" t="e">
        <f>IF(D5177="","",IF(INDEX( DATOS3!$1:$19996,A5177,MATCH("Dose_Area_Product_Total", DATOS3!$1:$1,0))=0,0,INDEX( DATOS3!$1:$19996,A5177,MATCH("Dose_Area_Product_Total", DATOS3!$1:$1,0))))</f>
        <v>#N/A</v>
      </c>
      <c r="J5177" t="e">
        <f>IF(D5177="","",IF(INDEX( DATOS3!$1:$19996,A5177,MATCH("Dose_RP_Total", DATOS3!$1:$1,0))=0,0,INDEX( DATOS3!$1:$19996,A5177,MATCH("Dose_RP_Total", DATOS3!$1:$1,0))))</f>
        <v>#N/A</v>
      </c>
      <c r="K5177" t="e">
        <f>IF(D5177="","",IF(INDEX( DATOS3!$1:$19996,A5177,MATCH("Total_Fluoro_Time", DATOS3!$1:$1,0))=0,0,INDEX( DATOS3!$1:$19996,A5177,MATCH("Total_Fluoro_Time", DATOS3!$1:$1,0))))</f>
        <v>#N/A</v>
      </c>
      <c r="L5177" t="e">
        <f>IF(D5177="","",IF(INDEX( DATOS3!$1:$19996,A5177,MATCH("Total_Acquisition_Time", DATOS3!$1:$1,0))=0,0,INDEX( DATOS3!$1:$19996,A5177,MATCH("Total_Acquisition_Time", DATOS3!$1:$1,0))))</f>
        <v>#N/A</v>
      </c>
      <c r="M5177" t="e">
        <f>IF(D5177="","",IF(INDEX( DATOS3!$1:$19996,A5177,MATCH("Acquisition_Plane_in_Accumulated_Dose_Data", DATOS3!$1:$1,0))=0,"",INDEX( DATOS3!$1:$19996,A5177,MATCH("Acquisition_Plane_in_Accumulated_Dose_Data", DATOS3!$1:$1,0))))</f>
        <v>#N/A</v>
      </c>
    </row>
    <row r="5178" spans="1:13" hidden="1" x14ac:dyDescent="0.25">
      <c r="A5178">
        <v>5178</v>
      </c>
      <c r="B5178" t="e">
        <f t="shared" si="81"/>
        <v>#N/A</v>
      </c>
      <c r="D5178" t="e">
        <f>IF(INDEX(DATOS3!$1:$19996,A5178,MATCH("PatientID",DATOS3!$1:$1,0))=0,"",INDEX(DATOS3!$1:$19996,A5178,MATCH("PatientID",DATOS3!$1:$1,0)))</f>
        <v>#N/A</v>
      </c>
      <c r="F5178" t="e">
        <f>IF(D5178="","",IF(INDEX( DATOS3!$1:$19996,A5178,MATCH("SeriesDate", DATOS3!$1:$1,0))=0,"",INDEX( DATOS3!$1:$19996,A5178,MATCH("SeriesDate", DATOS3!$1:$1,0))))</f>
        <v>#N/A</v>
      </c>
      <c r="G5178" t="e">
        <f>IF(D5178="","",IF(INDEX( DATOS3!$1:$19996,A5178,MATCH("SeriesTime", DATOS3!$1:$1,0))=0,"",INDEX( DATOS3!$1:$19996,A5178,MATCH("SeriesTime", DATOS3!$1:$1,0))))</f>
        <v>#N/A</v>
      </c>
      <c r="H5178" t="e">
        <f>IF(D5178="","",IF(INDEX( DATOS3!$1:$19996,A5178,MATCH("StudyDescription", DATOS3!$1:$1,0))=0,"",INDEX( DATOS3!$1:$19996,A5178,MATCH("StudyDescription", DATOS3!$1:$1,0))))</f>
        <v>#N/A</v>
      </c>
      <c r="I5178" t="e">
        <f>IF(D5178="","",IF(INDEX( DATOS3!$1:$19996,A5178,MATCH("Dose_Area_Product_Total", DATOS3!$1:$1,0))=0,0,INDEX( DATOS3!$1:$19996,A5178,MATCH("Dose_Area_Product_Total", DATOS3!$1:$1,0))))</f>
        <v>#N/A</v>
      </c>
      <c r="J5178" t="e">
        <f>IF(D5178="","",IF(INDEX( DATOS3!$1:$19996,A5178,MATCH("Dose_RP_Total", DATOS3!$1:$1,0))=0,0,INDEX( DATOS3!$1:$19996,A5178,MATCH("Dose_RP_Total", DATOS3!$1:$1,0))))</f>
        <v>#N/A</v>
      </c>
      <c r="K5178" t="e">
        <f>IF(D5178="","",IF(INDEX( DATOS3!$1:$19996,A5178,MATCH("Total_Fluoro_Time", DATOS3!$1:$1,0))=0,0,INDEX( DATOS3!$1:$19996,A5178,MATCH("Total_Fluoro_Time", DATOS3!$1:$1,0))))</f>
        <v>#N/A</v>
      </c>
      <c r="L5178" t="e">
        <f>IF(D5178="","",IF(INDEX( DATOS3!$1:$19996,A5178,MATCH("Total_Acquisition_Time", DATOS3!$1:$1,0))=0,0,INDEX( DATOS3!$1:$19996,A5178,MATCH("Total_Acquisition_Time", DATOS3!$1:$1,0))))</f>
        <v>#N/A</v>
      </c>
      <c r="M5178" t="e">
        <f>IF(D5178="","",IF(INDEX( DATOS3!$1:$19996,A5178,MATCH("Acquisition_Plane_in_Accumulated_Dose_Data", DATOS3!$1:$1,0))=0,"",INDEX( DATOS3!$1:$19996,A5178,MATCH("Acquisition_Plane_in_Accumulated_Dose_Data", DATOS3!$1:$1,0))))</f>
        <v>#N/A</v>
      </c>
    </row>
    <row r="5179" spans="1:13" hidden="1" x14ac:dyDescent="0.25">
      <c r="A5179">
        <v>5179</v>
      </c>
      <c r="B5179" t="e">
        <f t="shared" si="81"/>
        <v>#N/A</v>
      </c>
      <c r="D5179" t="e">
        <f>IF(INDEX(DATOS3!$1:$19996,A5179,MATCH("PatientID",DATOS3!$1:$1,0))=0,"",INDEX(DATOS3!$1:$19996,A5179,MATCH("PatientID",DATOS3!$1:$1,0)))</f>
        <v>#N/A</v>
      </c>
      <c r="F5179" t="e">
        <f>IF(D5179="","",IF(INDEX( DATOS3!$1:$19996,A5179,MATCH("SeriesDate", DATOS3!$1:$1,0))=0,"",INDEX( DATOS3!$1:$19996,A5179,MATCH("SeriesDate", DATOS3!$1:$1,0))))</f>
        <v>#N/A</v>
      </c>
      <c r="G5179" t="e">
        <f>IF(D5179="","",IF(INDEX( DATOS3!$1:$19996,A5179,MATCH("SeriesTime", DATOS3!$1:$1,0))=0,"",INDEX( DATOS3!$1:$19996,A5179,MATCH("SeriesTime", DATOS3!$1:$1,0))))</f>
        <v>#N/A</v>
      </c>
      <c r="H5179" t="e">
        <f>IF(D5179="","",IF(INDEX( DATOS3!$1:$19996,A5179,MATCH("StudyDescription", DATOS3!$1:$1,0))=0,"",INDEX( DATOS3!$1:$19996,A5179,MATCH("StudyDescription", DATOS3!$1:$1,0))))</f>
        <v>#N/A</v>
      </c>
      <c r="I5179" t="e">
        <f>IF(D5179="","",IF(INDEX( DATOS3!$1:$19996,A5179,MATCH("Dose_Area_Product_Total", DATOS3!$1:$1,0))=0,0,INDEX( DATOS3!$1:$19996,A5179,MATCH("Dose_Area_Product_Total", DATOS3!$1:$1,0))))</f>
        <v>#N/A</v>
      </c>
      <c r="J5179" t="e">
        <f>IF(D5179="","",IF(INDEX( DATOS3!$1:$19996,A5179,MATCH("Dose_RP_Total", DATOS3!$1:$1,0))=0,0,INDEX( DATOS3!$1:$19996,A5179,MATCH("Dose_RP_Total", DATOS3!$1:$1,0))))</f>
        <v>#N/A</v>
      </c>
      <c r="K5179" t="e">
        <f>IF(D5179="","",IF(INDEX( DATOS3!$1:$19996,A5179,MATCH("Total_Fluoro_Time", DATOS3!$1:$1,0))=0,0,INDEX( DATOS3!$1:$19996,A5179,MATCH("Total_Fluoro_Time", DATOS3!$1:$1,0))))</f>
        <v>#N/A</v>
      </c>
      <c r="L5179" t="e">
        <f>IF(D5179="","",IF(INDEX( DATOS3!$1:$19996,A5179,MATCH("Total_Acquisition_Time", DATOS3!$1:$1,0))=0,0,INDEX( DATOS3!$1:$19996,A5179,MATCH("Total_Acquisition_Time", DATOS3!$1:$1,0))))</f>
        <v>#N/A</v>
      </c>
      <c r="M5179" t="e">
        <f>IF(D5179="","",IF(INDEX( DATOS3!$1:$19996,A5179,MATCH("Acquisition_Plane_in_Accumulated_Dose_Data", DATOS3!$1:$1,0))=0,"",INDEX( DATOS3!$1:$19996,A5179,MATCH("Acquisition_Plane_in_Accumulated_Dose_Data", DATOS3!$1:$1,0))))</f>
        <v>#N/A</v>
      </c>
    </row>
    <row r="5180" spans="1:13" hidden="1" x14ac:dyDescent="0.25">
      <c r="A5180">
        <v>5180</v>
      </c>
      <c r="B5180" t="e">
        <f t="shared" si="81"/>
        <v>#N/A</v>
      </c>
      <c r="D5180" t="e">
        <f>IF(INDEX(DATOS3!$1:$19996,A5180,MATCH("PatientID",DATOS3!$1:$1,0))=0,"",INDEX(DATOS3!$1:$19996,A5180,MATCH("PatientID",DATOS3!$1:$1,0)))</f>
        <v>#N/A</v>
      </c>
      <c r="F5180" t="e">
        <f>IF(D5180="","",IF(INDEX( DATOS3!$1:$19996,A5180,MATCH("SeriesDate", DATOS3!$1:$1,0))=0,"",INDEX( DATOS3!$1:$19996,A5180,MATCH("SeriesDate", DATOS3!$1:$1,0))))</f>
        <v>#N/A</v>
      </c>
      <c r="G5180" t="e">
        <f>IF(D5180="","",IF(INDEX( DATOS3!$1:$19996,A5180,MATCH("SeriesTime", DATOS3!$1:$1,0))=0,"",INDEX( DATOS3!$1:$19996,A5180,MATCH("SeriesTime", DATOS3!$1:$1,0))))</f>
        <v>#N/A</v>
      </c>
      <c r="H5180" t="e">
        <f>IF(D5180="","",IF(INDEX( DATOS3!$1:$19996,A5180,MATCH("StudyDescription", DATOS3!$1:$1,0))=0,"",INDEX( DATOS3!$1:$19996,A5180,MATCH("StudyDescription", DATOS3!$1:$1,0))))</f>
        <v>#N/A</v>
      </c>
      <c r="I5180" t="e">
        <f>IF(D5180="","",IF(INDEX( DATOS3!$1:$19996,A5180,MATCH("Dose_Area_Product_Total", DATOS3!$1:$1,0))=0,0,INDEX( DATOS3!$1:$19996,A5180,MATCH("Dose_Area_Product_Total", DATOS3!$1:$1,0))))</f>
        <v>#N/A</v>
      </c>
      <c r="J5180" t="e">
        <f>IF(D5180="","",IF(INDEX( DATOS3!$1:$19996,A5180,MATCH("Dose_RP_Total", DATOS3!$1:$1,0))=0,0,INDEX( DATOS3!$1:$19996,A5180,MATCH("Dose_RP_Total", DATOS3!$1:$1,0))))</f>
        <v>#N/A</v>
      </c>
      <c r="K5180" t="e">
        <f>IF(D5180="","",IF(INDEX( DATOS3!$1:$19996,A5180,MATCH("Total_Fluoro_Time", DATOS3!$1:$1,0))=0,0,INDEX( DATOS3!$1:$19996,A5180,MATCH("Total_Fluoro_Time", DATOS3!$1:$1,0))))</f>
        <v>#N/A</v>
      </c>
      <c r="L5180" t="e">
        <f>IF(D5180="","",IF(INDEX( DATOS3!$1:$19996,A5180,MATCH("Total_Acquisition_Time", DATOS3!$1:$1,0))=0,0,INDEX( DATOS3!$1:$19996,A5180,MATCH("Total_Acquisition_Time", DATOS3!$1:$1,0))))</f>
        <v>#N/A</v>
      </c>
      <c r="M5180" t="e">
        <f>IF(D5180="","",IF(INDEX( DATOS3!$1:$19996,A5180,MATCH("Acquisition_Plane_in_Accumulated_Dose_Data", DATOS3!$1:$1,0))=0,"",INDEX( DATOS3!$1:$19996,A5180,MATCH("Acquisition_Plane_in_Accumulated_Dose_Data", DATOS3!$1:$1,0))))</f>
        <v>#N/A</v>
      </c>
    </row>
    <row r="5181" spans="1:13" hidden="1" x14ac:dyDescent="0.25">
      <c r="A5181">
        <v>5181</v>
      </c>
      <c r="B5181" t="e">
        <f t="shared" si="81"/>
        <v>#N/A</v>
      </c>
      <c r="D5181" t="e">
        <f>IF(INDEX(DATOS3!$1:$19996,A5181,MATCH("PatientID",DATOS3!$1:$1,0))=0,"",INDEX(DATOS3!$1:$19996,A5181,MATCH("PatientID",DATOS3!$1:$1,0)))</f>
        <v>#N/A</v>
      </c>
      <c r="F5181" t="e">
        <f>IF(D5181="","",IF(INDEX( DATOS3!$1:$19996,A5181,MATCH("SeriesDate", DATOS3!$1:$1,0))=0,"",INDEX( DATOS3!$1:$19996,A5181,MATCH("SeriesDate", DATOS3!$1:$1,0))))</f>
        <v>#N/A</v>
      </c>
      <c r="G5181" t="e">
        <f>IF(D5181="","",IF(INDEX( DATOS3!$1:$19996,A5181,MATCH("SeriesTime", DATOS3!$1:$1,0))=0,"",INDEX( DATOS3!$1:$19996,A5181,MATCH("SeriesTime", DATOS3!$1:$1,0))))</f>
        <v>#N/A</v>
      </c>
      <c r="H5181" t="e">
        <f>IF(D5181="","",IF(INDEX( DATOS3!$1:$19996,A5181,MATCH("StudyDescription", DATOS3!$1:$1,0))=0,"",INDEX( DATOS3!$1:$19996,A5181,MATCH("StudyDescription", DATOS3!$1:$1,0))))</f>
        <v>#N/A</v>
      </c>
      <c r="I5181" t="e">
        <f>IF(D5181="","",IF(INDEX( DATOS3!$1:$19996,A5181,MATCH("Dose_Area_Product_Total", DATOS3!$1:$1,0))=0,0,INDEX( DATOS3!$1:$19996,A5181,MATCH("Dose_Area_Product_Total", DATOS3!$1:$1,0))))</f>
        <v>#N/A</v>
      </c>
      <c r="J5181" t="e">
        <f>IF(D5181="","",IF(INDEX( DATOS3!$1:$19996,A5181,MATCH("Dose_RP_Total", DATOS3!$1:$1,0))=0,0,INDEX( DATOS3!$1:$19996,A5181,MATCH("Dose_RP_Total", DATOS3!$1:$1,0))))</f>
        <v>#N/A</v>
      </c>
      <c r="K5181" t="e">
        <f>IF(D5181="","",IF(INDEX( DATOS3!$1:$19996,A5181,MATCH("Total_Fluoro_Time", DATOS3!$1:$1,0))=0,0,INDEX( DATOS3!$1:$19996,A5181,MATCH("Total_Fluoro_Time", DATOS3!$1:$1,0))))</f>
        <v>#N/A</v>
      </c>
      <c r="L5181" t="e">
        <f>IF(D5181="","",IF(INDEX( DATOS3!$1:$19996,A5181,MATCH("Total_Acquisition_Time", DATOS3!$1:$1,0))=0,0,INDEX( DATOS3!$1:$19996,A5181,MATCH("Total_Acquisition_Time", DATOS3!$1:$1,0))))</f>
        <v>#N/A</v>
      </c>
      <c r="M5181" t="e">
        <f>IF(D5181="","",IF(INDEX( DATOS3!$1:$19996,A5181,MATCH("Acquisition_Plane_in_Accumulated_Dose_Data", DATOS3!$1:$1,0))=0,"",INDEX( DATOS3!$1:$19996,A5181,MATCH("Acquisition_Plane_in_Accumulated_Dose_Data", DATOS3!$1:$1,0))))</f>
        <v>#N/A</v>
      </c>
    </row>
    <row r="5182" spans="1:13" hidden="1" x14ac:dyDescent="0.25">
      <c r="A5182">
        <v>5182</v>
      </c>
      <c r="B5182" t="e">
        <f t="shared" si="81"/>
        <v>#N/A</v>
      </c>
      <c r="D5182" t="e">
        <f>IF(INDEX(DATOS3!$1:$19996,A5182,MATCH("PatientID",DATOS3!$1:$1,0))=0,"",INDEX(DATOS3!$1:$19996,A5182,MATCH("PatientID",DATOS3!$1:$1,0)))</f>
        <v>#N/A</v>
      </c>
      <c r="F5182" t="e">
        <f>IF(D5182="","",IF(INDEX( DATOS3!$1:$19996,A5182,MATCH("SeriesDate", DATOS3!$1:$1,0))=0,"",INDEX( DATOS3!$1:$19996,A5182,MATCH("SeriesDate", DATOS3!$1:$1,0))))</f>
        <v>#N/A</v>
      </c>
      <c r="G5182" t="e">
        <f>IF(D5182="","",IF(INDEX( DATOS3!$1:$19996,A5182,MATCH("SeriesTime", DATOS3!$1:$1,0))=0,"",INDEX( DATOS3!$1:$19996,A5182,MATCH("SeriesTime", DATOS3!$1:$1,0))))</f>
        <v>#N/A</v>
      </c>
      <c r="H5182" t="e">
        <f>IF(D5182="","",IF(INDEX( DATOS3!$1:$19996,A5182,MATCH("StudyDescription", DATOS3!$1:$1,0))=0,"",INDEX( DATOS3!$1:$19996,A5182,MATCH("StudyDescription", DATOS3!$1:$1,0))))</f>
        <v>#N/A</v>
      </c>
      <c r="I5182" t="e">
        <f>IF(D5182="","",IF(INDEX( DATOS3!$1:$19996,A5182,MATCH("Dose_Area_Product_Total", DATOS3!$1:$1,0))=0,0,INDEX( DATOS3!$1:$19996,A5182,MATCH("Dose_Area_Product_Total", DATOS3!$1:$1,0))))</f>
        <v>#N/A</v>
      </c>
      <c r="J5182" t="e">
        <f>IF(D5182="","",IF(INDEX( DATOS3!$1:$19996,A5182,MATCH("Dose_RP_Total", DATOS3!$1:$1,0))=0,0,INDEX( DATOS3!$1:$19996,A5182,MATCH("Dose_RP_Total", DATOS3!$1:$1,0))))</f>
        <v>#N/A</v>
      </c>
      <c r="K5182" t="e">
        <f>IF(D5182="","",IF(INDEX( DATOS3!$1:$19996,A5182,MATCH("Total_Fluoro_Time", DATOS3!$1:$1,0))=0,0,INDEX( DATOS3!$1:$19996,A5182,MATCH("Total_Fluoro_Time", DATOS3!$1:$1,0))))</f>
        <v>#N/A</v>
      </c>
      <c r="L5182" t="e">
        <f>IF(D5182="","",IF(INDEX( DATOS3!$1:$19996,A5182,MATCH("Total_Acquisition_Time", DATOS3!$1:$1,0))=0,0,INDEX( DATOS3!$1:$19996,A5182,MATCH("Total_Acquisition_Time", DATOS3!$1:$1,0))))</f>
        <v>#N/A</v>
      </c>
      <c r="M5182" t="e">
        <f>IF(D5182="","",IF(INDEX( DATOS3!$1:$19996,A5182,MATCH("Acquisition_Plane_in_Accumulated_Dose_Data", DATOS3!$1:$1,0))=0,"",INDEX( DATOS3!$1:$19996,A5182,MATCH("Acquisition_Plane_in_Accumulated_Dose_Data", DATOS3!$1:$1,0))))</f>
        <v>#N/A</v>
      </c>
    </row>
    <row r="5183" spans="1:13" hidden="1" x14ac:dyDescent="0.25">
      <c r="A5183">
        <v>5183</v>
      </c>
      <c r="B5183" t="e">
        <f t="shared" si="81"/>
        <v>#N/A</v>
      </c>
      <c r="D5183" t="e">
        <f>IF(INDEX(DATOS3!$1:$19996,A5183,MATCH("PatientID",DATOS3!$1:$1,0))=0,"",INDEX(DATOS3!$1:$19996,A5183,MATCH("PatientID",DATOS3!$1:$1,0)))</f>
        <v>#N/A</v>
      </c>
      <c r="F5183" t="e">
        <f>IF(D5183="","",IF(INDEX( DATOS3!$1:$19996,A5183,MATCH("SeriesDate", DATOS3!$1:$1,0))=0,"",INDEX( DATOS3!$1:$19996,A5183,MATCH("SeriesDate", DATOS3!$1:$1,0))))</f>
        <v>#N/A</v>
      </c>
      <c r="G5183" t="e">
        <f>IF(D5183="","",IF(INDEX( DATOS3!$1:$19996,A5183,MATCH("SeriesTime", DATOS3!$1:$1,0))=0,"",INDEX( DATOS3!$1:$19996,A5183,MATCH("SeriesTime", DATOS3!$1:$1,0))))</f>
        <v>#N/A</v>
      </c>
      <c r="H5183" t="e">
        <f>IF(D5183="","",IF(INDEX( DATOS3!$1:$19996,A5183,MATCH("StudyDescription", DATOS3!$1:$1,0))=0,"",INDEX( DATOS3!$1:$19996,A5183,MATCH("StudyDescription", DATOS3!$1:$1,0))))</f>
        <v>#N/A</v>
      </c>
      <c r="I5183" t="e">
        <f>IF(D5183="","",IF(INDEX( DATOS3!$1:$19996,A5183,MATCH("Dose_Area_Product_Total", DATOS3!$1:$1,0))=0,0,INDEX( DATOS3!$1:$19996,A5183,MATCH("Dose_Area_Product_Total", DATOS3!$1:$1,0))))</f>
        <v>#N/A</v>
      </c>
      <c r="J5183" t="e">
        <f>IF(D5183="","",IF(INDEX( DATOS3!$1:$19996,A5183,MATCH("Dose_RP_Total", DATOS3!$1:$1,0))=0,0,INDEX( DATOS3!$1:$19996,A5183,MATCH("Dose_RP_Total", DATOS3!$1:$1,0))))</f>
        <v>#N/A</v>
      </c>
      <c r="K5183" t="e">
        <f>IF(D5183="","",IF(INDEX( DATOS3!$1:$19996,A5183,MATCH("Total_Fluoro_Time", DATOS3!$1:$1,0))=0,0,INDEX( DATOS3!$1:$19996,A5183,MATCH("Total_Fluoro_Time", DATOS3!$1:$1,0))))</f>
        <v>#N/A</v>
      </c>
      <c r="L5183" t="e">
        <f>IF(D5183="","",IF(INDEX( DATOS3!$1:$19996,A5183,MATCH("Total_Acquisition_Time", DATOS3!$1:$1,0))=0,0,INDEX( DATOS3!$1:$19996,A5183,MATCH("Total_Acquisition_Time", DATOS3!$1:$1,0))))</f>
        <v>#N/A</v>
      </c>
      <c r="M5183" t="e">
        <f>IF(D5183="","",IF(INDEX( DATOS3!$1:$19996,A5183,MATCH("Acquisition_Plane_in_Accumulated_Dose_Data", DATOS3!$1:$1,0))=0,"",INDEX( DATOS3!$1:$19996,A5183,MATCH("Acquisition_Plane_in_Accumulated_Dose_Data", DATOS3!$1:$1,0))))</f>
        <v>#N/A</v>
      </c>
    </row>
    <row r="5184" spans="1:13" hidden="1" x14ac:dyDescent="0.25">
      <c r="A5184">
        <v>5184</v>
      </c>
      <c r="B5184" t="e">
        <f t="shared" si="81"/>
        <v>#N/A</v>
      </c>
      <c r="D5184" t="e">
        <f>IF(INDEX(DATOS3!$1:$19996,A5184,MATCH("PatientID",DATOS3!$1:$1,0))=0,"",INDEX(DATOS3!$1:$19996,A5184,MATCH("PatientID",DATOS3!$1:$1,0)))</f>
        <v>#N/A</v>
      </c>
      <c r="F5184" t="e">
        <f>IF(D5184="","",IF(INDEX( DATOS3!$1:$19996,A5184,MATCH("SeriesDate", DATOS3!$1:$1,0))=0,"",INDEX( DATOS3!$1:$19996,A5184,MATCH("SeriesDate", DATOS3!$1:$1,0))))</f>
        <v>#N/A</v>
      </c>
      <c r="G5184" t="e">
        <f>IF(D5184="","",IF(INDEX( DATOS3!$1:$19996,A5184,MATCH("SeriesTime", DATOS3!$1:$1,0))=0,"",INDEX( DATOS3!$1:$19996,A5184,MATCH("SeriesTime", DATOS3!$1:$1,0))))</f>
        <v>#N/A</v>
      </c>
      <c r="H5184" t="e">
        <f>IF(D5184="","",IF(INDEX( DATOS3!$1:$19996,A5184,MATCH("StudyDescription", DATOS3!$1:$1,0))=0,"",INDEX( DATOS3!$1:$19996,A5184,MATCH("StudyDescription", DATOS3!$1:$1,0))))</f>
        <v>#N/A</v>
      </c>
      <c r="I5184" t="e">
        <f>IF(D5184="","",IF(INDEX( DATOS3!$1:$19996,A5184,MATCH("Dose_Area_Product_Total", DATOS3!$1:$1,0))=0,0,INDEX( DATOS3!$1:$19996,A5184,MATCH("Dose_Area_Product_Total", DATOS3!$1:$1,0))))</f>
        <v>#N/A</v>
      </c>
      <c r="J5184" t="e">
        <f>IF(D5184="","",IF(INDEX( DATOS3!$1:$19996,A5184,MATCH("Dose_RP_Total", DATOS3!$1:$1,0))=0,0,INDEX( DATOS3!$1:$19996,A5184,MATCH("Dose_RP_Total", DATOS3!$1:$1,0))))</f>
        <v>#N/A</v>
      </c>
      <c r="K5184" t="e">
        <f>IF(D5184="","",IF(INDEX( DATOS3!$1:$19996,A5184,MATCH("Total_Fluoro_Time", DATOS3!$1:$1,0))=0,0,INDEX( DATOS3!$1:$19996,A5184,MATCH("Total_Fluoro_Time", DATOS3!$1:$1,0))))</f>
        <v>#N/A</v>
      </c>
      <c r="L5184" t="e">
        <f>IF(D5184="","",IF(INDEX( DATOS3!$1:$19996,A5184,MATCH("Total_Acquisition_Time", DATOS3!$1:$1,0))=0,0,INDEX( DATOS3!$1:$19996,A5184,MATCH("Total_Acquisition_Time", DATOS3!$1:$1,0))))</f>
        <v>#N/A</v>
      </c>
      <c r="M5184" t="e">
        <f>IF(D5184="","",IF(INDEX( DATOS3!$1:$19996,A5184,MATCH("Acquisition_Plane_in_Accumulated_Dose_Data", DATOS3!$1:$1,0))=0,"",INDEX( DATOS3!$1:$19996,A5184,MATCH("Acquisition_Plane_in_Accumulated_Dose_Data", DATOS3!$1:$1,0))))</f>
        <v>#N/A</v>
      </c>
    </row>
    <row r="5185" spans="1:13" hidden="1" x14ac:dyDescent="0.25">
      <c r="A5185">
        <v>5185</v>
      </c>
      <c r="B5185" t="e">
        <f t="shared" si="81"/>
        <v>#N/A</v>
      </c>
      <c r="D5185" t="e">
        <f>IF(INDEX(DATOS3!$1:$19996,A5185,MATCH("PatientID",DATOS3!$1:$1,0))=0,"",INDEX(DATOS3!$1:$19996,A5185,MATCH("PatientID",DATOS3!$1:$1,0)))</f>
        <v>#N/A</v>
      </c>
      <c r="F5185" t="e">
        <f>IF(D5185="","",IF(INDEX( DATOS3!$1:$19996,A5185,MATCH("SeriesDate", DATOS3!$1:$1,0))=0,"",INDEX( DATOS3!$1:$19996,A5185,MATCH("SeriesDate", DATOS3!$1:$1,0))))</f>
        <v>#N/A</v>
      </c>
      <c r="G5185" t="e">
        <f>IF(D5185="","",IF(INDEX( DATOS3!$1:$19996,A5185,MATCH("SeriesTime", DATOS3!$1:$1,0))=0,"",INDEX( DATOS3!$1:$19996,A5185,MATCH("SeriesTime", DATOS3!$1:$1,0))))</f>
        <v>#N/A</v>
      </c>
      <c r="H5185" t="e">
        <f>IF(D5185="","",IF(INDEX( DATOS3!$1:$19996,A5185,MATCH("StudyDescription", DATOS3!$1:$1,0))=0,"",INDEX( DATOS3!$1:$19996,A5185,MATCH("StudyDescription", DATOS3!$1:$1,0))))</f>
        <v>#N/A</v>
      </c>
      <c r="I5185" t="e">
        <f>IF(D5185="","",IF(INDEX( DATOS3!$1:$19996,A5185,MATCH("Dose_Area_Product_Total", DATOS3!$1:$1,0))=0,0,INDEX( DATOS3!$1:$19996,A5185,MATCH("Dose_Area_Product_Total", DATOS3!$1:$1,0))))</f>
        <v>#N/A</v>
      </c>
      <c r="J5185" t="e">
        <f>IF(D5185="","",IF(INDEX( DATOS3!$1:$19996,A5185,MATCH("Dose_RP_Total", DATOS3!$1:$1,0))=0,0,INDEX( DATOS3!$1:$19996,A5185,MATCH("Dose_RP_Total", DATOS3!$1:$1,0))))</f>
        <v>#N/A</v>
      </c>
      <c r="K5185" t="e">
        <f>IF(D5185="","",IF(INDEX( DATOS3!$1:$19996,A5185,MATCH("Total_Fluoro_Time", DATOS3!$1:$1,0))=0,0,INDEX( DATOS3!$1:$19996,A5185,MATCH("Total_Fluoro_Time", DATOS3!$1:$1,0))))</f>
        <v>#N/A</v>
      </c>
      <c r="L5185" t="e">
        <f>IF(D5185="","",IF(INDEX( DATOS3!$1:$19996,A5185,MATCH("Total_Acquisition_Time", DATOS3!$1:$1,0))=0,0,INDEX( DATOS3!$1:$19996,A5185,MATCH("Total_Acquisition_Time", DATOS3!$1:$1,0))))</f>
        <v>#N/A</v>
      </c>
      <c r="M5185" t="e">
        <f>IF(D5185="","",IF(INDEX( DATOS3!$1:$19996,A5185,MATCH("Acquisition_Plane_in_Accumulated_Dose_Data", DATOS3!$1:$1,0))=0,"",INDEX( DATOS3!$1:$19996,A5185,MATCH("Acquisition_Plane_in_Accumulated_Dose_Data", DATOS3!$1:$1,0))))</f>
        <v>#N/A</v>
      </c>
    </row>
    <row r="5186" spans="1:13" hidden="1" x14ac:dyDescent="0.25">
      <c r="A5186">
        <v>5186</v>
      </c>
      <c r="B5186" t="e">
        <f t="shared" si="81"/>
        <v>#N/A</v>
      </c>
      <c r="D5186" t="e">
        <f>IF(INDEX(DATOS3!$1:$19996,A5186,MATCH("PatientID",DATOS3!$1:$1,0))=0,"",INDEX(DATOS3!$1:$19996,A5186,MATCH("PatientID",DATOS3!$1:$1,0)))</f>
        <v>#N/A</v>
      </c>
      <c r="F5186" t="e">
        <f>IF(D5186="","",IF(INDEX( DATOS3!$1:$19996,A5186,MATCH("SeriesDate", DATOS3!$1:$1,0))=0,"",INDEX( DATOS3!$1:$19996,A5186,MATCH("SeriesDate", DATOS3!$1:$1,0))))</f>
        <v>#N/A</v>
      </c>
      <c r="G5186" t="e">
        <f>IF(D5186="","",IF(INDEX( DATOS3!$1:$19996,A5186,MATCH("SeriesTime", DATOS3!$1:$1,0))=0,"",INDEX( DATOS3!$1:$19996,A5186,MATCH("SeriesTime", DATOS3!$1:$1,0))))</f>
        <v>#N/A</v>
      </c>
      <c r="H5186" t="e">
        <f>IF(D5186="","",IF(INDEX( DATOS3!$1:$19996,A5186,MATCH("StudyDescription", DATOS3!$1:$1,0))=0,"",INDEX( DATOS3!$1:$19996,A5186,MATCH("StudyDescription", DATOS3!$1:$1,0))))</f>
        <v>#N/A</v>
      </c>
      <c r="I5186" t="e">
        <f>IF(D5186="","",IF(INDEX( DATOS3!$1:$19996,A5186,MATCH("Dose_Area_Product_Total", DATOS3!$1:$1,0))=0,0,INDEX( DATOS3!$1:$19996,A5186,MATCH("Dose_Area_Product_Total", DATOS3!$1:$1,0))))</f>
        <v>#N/A</v>
      </c>
      <c r="J5186" t="e">
        <f>IF(D5186="","",IF(INDEX( DATOS3!$1:$19996,A5186,MATCH("Dose_RP_Total", DATOS3!$1:$1,0))=0,0,INDEX( DATOS3!$1:$19996,A5186,MATCH("Dose_RP_Total", DATOS3!$1:$1,0))))</f>
        <v>#N/A</v>
      </c>
      <c r="K5186" t="e">
        <f>IF(D5186="","",IF(INDEX( DATOS3!$1:$19996,A5186,MATCH("Total_Fluoro_Time", DATOS3!$1:$1,0))=0,0,INDEX( DATOS3!$1:$19996,A5186,MATCH("Total_Fluoro_Time", DATOS3!$1:$1,0))))</f>
        <v>#N/A</v>
      </c>
      <c r="L5186" t="e">
        <f>IF(D5186="","",IF(INDEX( DATOS3!$1:$19996,A5186,MATCH("Total_Acquisition_Time", DATOS3!$1:$1,0))=0,0,INDEX( DATOS3!$1:$19996,A5186,MATCH("Total_Acquisition_Time", DATOS3!$1:$1,0))))</f>
        <v>#N/A</v>
      </c>
      <c r="M5186" t="e">
        <f>IF(D5186="","",IF(INDEX( DATOS3!$1:$19996,A5186,MATCH("Acquisition_Plane_in_Accumulated_Dose_Data", DATOS3!$1:$1,0))=0,"",INDEX( DATOS3!$1:$19996,A5186,MATCH("Acquisition_Plane_in_Accumulated_Dose_Data", DATOS3!$1:$1,0))))</f>
        <v>#N/A</v>
      </c>
    </row>
    <row r="5187" spans="1:13" hidden="1" x14ac:dyDescent="0.25">
      <c r="A5187">
        <v>5187</v>
      </c>
      <c r="B5187" t="e">
        <f t="shared" si="81"/>
        <v>#N/A</v>
      </c>
      <c r="D5187" t="e">
        <f>IF(INDEX(DATOS3!$1:$19996,A5187,MATCH("PatientID",DATOS3!$1:$1,0))=0,"",INDEX(DATOS3!$1:$19996,A5187,MATCH("PatientID",DATOS3!$1:$1,0)))</f>
        <v>#N/A</v>
      </c>
      <c r="F5187" t="e">
        <f>IF(D5187="","",IF(INDEX( DATOS3!$1:$19996,A5187,MATCH("SeriesDate", DATOS3!$1:$1,0))=0,"",INDEX( DATOS3!$1:$19996,A5187,MATCH("SeriesDate", DATOS3!$1:$1,0))))</f>
        <v>#N/A</v>
      </c>
      <c r="G5187" t="e">
        <f>IF(D5187="","",IF(INDEX( DATOS3!$1:$19996,A5187,MATCH("SeriesTime", DATOS3!$1:$1,0))=0,"",INDEX( DATOS3!$1:$19996,A5187,MATCH("SeriesTime", DATOS3!$1:$1,0))))</f>
        <v>#N/A</v>
      </c>
      <c r="H5187" t="e">
        <f>IF(D5187="","",IF(INDEX( DATOS3!$1:$19996,A5187,MATCH("StudyDescription", DATOS3!$1:$1,0))=0,"",INDEX( DATOS3!$1:$19996,A5187,MATCH("StudyDescription", DATOS3!$1:$1,0))))</f>
        <v>#N/A</v>
      </c>
      <c r="I5187" t="e">
        <f>IF(D5187="","",IF(INDEX( DATOS3!$1:$19996,A5187,MATCH("Dose_Area_Product_Total", DATOS3!$1:$1,0))=0,0,INDEX( DATOS3!$1:$19996,A5187,MATCH("Dose_Area_Product_Total", DATOS3!$1:$1,0))))</f>
        <v>#N/A</v>
      </c>
      <c r="J5187" t="e">
        <f>IF(D5187="","",IF(INDEX( DATOS3!$1:$19996,A5187,MATCH("Dose_RP_Total", DATOS3!$1:$1,0))=0,0,INDEX( DATOS3!$1:$19996,A5187,MATCH("Dose_RP_Total", DATOS3!$1:$1,0))))</f>
        <v>#N/A</v>
      </c>
      <c r="K5187" t="e">
        <f>IF(D5187="","",IF(INDEX( DATOS3!$1:$19996,A5187,MATCH("Total_Fluoro_Time", DATOS3!$1:$1,0))=0,0,INDEX( DATOS3!$1:$19996,A5187,MATCH("Total_Fluoro_Time", DATOS3!$1:$1,0))))</f>
        <v>#N/A</v>
      </c>
      <c r="L5187" t="e">
        <f>IF(D5187="","",IF(INDEX( DATOS3!$1:$19996,A5187,MATCH("Total_Acquisition_Time", DATOS3!$1:$1,0))=0,0,INDEX( DATOS3!$1:$19996,A5187,MATCH("Total_Acquisition_Time", DATOS3!$1:$1,0))))</f>
        <v>#N/A</v>
      </c>
      <c r="M5187" t="e">
        <f>IF(D5187="","",IF(INDEX( DATOS3!$1:$19996,A5187,MATCH("Acquisition_Plane_in_Accumulated_Dose_Data", DATOS3!$1:$1,0))=0,"",INDEX( DATOS3!$1:$19996,A5187,MATCH("Acquisition_Plane_in_Accumulated_Dose_Data", DATOS3!$1:$1,0))))</f>
        <v>#N/A</v>
      </c>
    </row>
    <row r="5188" spans="1:13" hidden="1" x14ac:dyDescent="0.25">
      <c r="A5188">
        <v>5188</v>
      </c>
      <c r="B5188" t="e">
        <f t="shared" si="81"/>
        <v>#N/A</v>
      </c>
      <c r="D5188" t="e">
        <f>IF(INDEX(DATOS3!$1:$19996,A5188,MATCH("PatientID",DATOS3!$1:$1,0))=0,"",INDEX(DATOS3!$1:$19996,A5188,MATCH("PatientID",DATOS3!$1:$1,0)))</f>
        <v>#N/A</v>
      </c>
      <c r="F5188" t="e">
        <f>IF(D5188="","",IF(INDEX( DATOS3!$1:$19996,A5188,MATCH("SeriesDate", DATOS3!$1:$1,0))=0,"",INDEX( DATOS3!$1:$19996,A5188,MATCH("SeriesDate", DATOS3!$1:$1,0))))</f>
        <v>#N/A</v>
      </c>
      <c r="G5188" t="e">
        <f>IF(D5188="","",IF(INDEX( DATOS3!$1:$19996,A5188,MATCH("SeriesTime", DATOS3!$1:$1,0))=0,"",INDEX( DATOS3!$1:$19996,A5188,MATCH("SeriesTime", DATOS3!$1:$1,0))))</f>
        <v>#N/A</v>
      </c>
      <c r="H5188" t="e">
        <f>IF(D5188="","",IF(INDEX( DATOS3!$1:$19996,A5188,MATCH("StudyDescription", DATOS3!$1:$1,0))=0,"",INDEX( DATOS3!$1:$19996,A5188,MATCH("StudyDescription", DATOS3!$1:$1,0))))</f>
        <v>#N/A</v>
      </c>
      <c r="I5188" t="e">
        <f>IF(D5188="","",IF(INDEX( DATOS3!$1:$19996,A5188,MATCH("Dose_Area_Product_Total", DATOS3!$1:$1,0))=0,0,INDEX( DATOS3!$1:$19996,A5188,MATCH("Dose_Area_Product_Total", DATOS3!$1:$1,0))))</f>
        <v>#N/A</v>
      </c>
      <c r="J5188" t="e">
        <f>IF(D5188="","",IF(INDEX( DATOS3!$1:$19996,A5188,MATCH("Dose_RP_Total", DATOS3!$1:$1,0))=0,0,INDEX( DATOS3!$1:$19996,A5188,MATCH("Dose_RP_Total", DATOS3!$1:$1,0))))</f>
        <v>#N/A</v>
      </c>
      <c r="K5188" t="e">
        <f>IF(D5188="","",IF(INDEX( DATOS3!$1:$19996,A5188,MATCH("Total_Fluoro_Time", DATOS3!$1:$1,0))=0,0,INDEX( DATOS3!$1:$19996,A5188,MATCH("Total_Fluoro_Time", DATOS3!$1:$1,0))))</f>
        <v>#N/A</v>
      </c>
      <c r="L5188" t="e">
        <f>IF(D5188="","",IF(INDEX( DATOS3!$1:$19996,A5188,MATCH("Total_Acquisition_Time", DATOS3!$1:$1,0))=0,0,INDEX( DATOS3!$1:$19996,A5188,MATCH("Total_Acquisition_Time", DATOS3!$1:$1,0))))</f>
        <v>#N/A</v>
      </c>
      <c r="M5188" t="e">
        <f>IF(D5188="","",IF(INDEX( DATOS3!$1:$19996,A5188,MATCH("Acquisition_Plane_in_Accumulated_Dose_Data", DATOS3!$1:$1,0))=0,"",INDEX( DATOS3!$1:$19996,A5188,MATCH("Acquisition_Plane_in_Accumulated_Dose_Data", DATOS3!$1:$1,0))))</f>
        <v>#N/A</v>
      </c>
    </row>
    <row r="5189" spans="1:13" hidden="1" x14ac:dyDescent="0.25">
      <c r="A5189">
        <v>5189</v>
      </c>
      <c r="B5189" t="e">
        <f t="shared" si="81"/>
        <v>#N/A</v>
      </c>
      <c r="D5189" t="e">
        <f>IF(INDEX(DATOS3!$1:$19996,A5189,MATCH("PatientID",DATOS3!$1:$1,0))=0,"",INDEX(DATOS3!$1:$19996,A5189,MATCH("PatientID",DATOS3!$1:$1,0)))</f>
        <v>#N/A</v>
      </c>
      <c r="F5189" t="e">
        <f>IF(D5189="","",IF(INDEX( DATOS3!$1:$19996,A5189,MATCH("SeriesDate", DATOS3!$1:$1,0))=0,"",INDEX( DATOS3!$1:$19996,A5189,MATCH("SeriesDate", DATOS3!$1:$1,0))))</f>
        <v>#N/A</v>
      </c>
      <c r="G5189" t="e">
        <f>IF(D5189="","",IF(INDEX( DATOS3!$1:$19996,A5189,MATCH("SeriesTime", DATOS3!$1:$1,0))=0,"",INDEX( DATOS3!$1:$19996,A5189,MATCH("SeriesTime", DATOS3!$1:$1,0))))</f>
        <v>#N/A</v>
      </c>
      <c r="H5189" t="e">
        <f>IF(D5189="","",IF(INDEX( DATOS3!$1:$19996,A5189,MATCH("StudyDescription", DATOS3!$1:$1,0))=0,"",INDEX( DATOS3!$1:$19996,A5189,MATCH("StudyDescription", DATOS3!$1:$1,0))))</f>
        <v>#N/A</v>
      </c>
      <c r="I5189" t="e">
        <f>IF(D5189="","",IF(INDEX( DATOS3!$1:$19996,A5189,MATCH("Dose_Area_Product_Total", DATOS3!$1:$1,0))=0,0,INDEX( DATOS3!$1:$19996,A5189,MATCH("Dose_Area_Product_Total", DATOS3!$1:$1,0))))</f>
        <v>#N/A</v>
      </c>
      <c r="J5189" t="e">
        <f>IF(D5189="","",IF(INDEX( DATOS3!$1:$19996,A5189,MATCH("Dose_RP_Total", DATOS3!$1:$1,0))=0,0,INDEX( DATOS3!$1:$19996,A5189,MATCH("Dose_RP_Total", DATOS3!$1:$1,0))))</f>
        <v>#N/A</v>
      </c>
      <c r="K5189" t="e">
        <f>IF(D5189="","",IF(INDEX( DATOS3!$1:$19996,A5189,MATCH("Total_Fluoro_Time", DATOS3!$1:$1,0))=0,0,INDEX( DATOS3!$1:$19996,A5189,MATCH("Total_Fluoro_Time", DATOS3!$1:$1,0))))</f>
        <v>#N/A</v>
      </c>
      <c r="L5189" t="e">
        <f>IF(D5189="","",IF(INDEX( DATOS3!$1:$19996,A5189,MATCH("Total_Acquisition_Time", DATOS3!$1:$1,0))=0,0,INDEX( DATOS3!$1:$19996,A5189,MATCH("Total_Acquisition_Time", DATOS3!$1:$1,0))))</f>
        <v>#N/A</v>
      </c>
      <c r="M5189" t="e">
        <f>IF(D5189="","",IF(INDEX( DATOS3!$1:$19996,A5189,MATCH("Acquisition_Plane_in_Accumulated_Dose_Data", DATOS3!$1:$1,0))=0,"",INDEX( DATOS3!$1:$19996,A5189,MATCH("Acquisition_Plane_in_Accumulated_Dose_Data", DATOS3!$1:$1,0))))</f>
        <v>#N/A</v>
      </c>
    </row>
    <row r="5190" spans="1:13" hidden="1" x14ac:dyDescent="0.25">
      <c r="A5190">
        <v>5190</v>
      </c>
      <c r="B5190" t="e">
        <f t="shared" si="81"/>
        <v>#N/A</v>
      </c>
      <c r="D5190" t="e">
        <f>IF(INDEX(DATOS3!$1:$19996,A5190,MATCH("PatientID",DATOS3!$1:$1,0))=0,"",INDEX(DATOS3!$1:$19996,A5190,MATCH("PatientID",DATOS3!$1:$1,0)))</f>
        <v>#N/A</v>
      </c>
      <c r="F5190" t="e">
        <f>IF(D5190="","",IF(INDEX( DATOS3!$1:$19996,A5190,MATCH("SeriesDate", DATOS3!$1:$1,0))=0,"",INDEX( DATOS3!$1:$19996,A5190,MATCH("SeriesDate", DATOS3!$1:$1,0))))</f>
        <v>#N/A</v>
      </c>
      <c r="G5190" t="e">
        <f>IF(D5190="","",IF(INDEX( DATOS3!$1:$19996,A5190,MATCH("SeriesTime", DATOS3!$1:$1,0))=0,"",INDEX( DATOS3!$1:$19996,A5190,MATCH("SeriesTime", DATOS3!$1:$1,0))))</f>
        <v>#N/A</v>
      </c>
      <c r="H5190" t="e">
        <f>IF(D5190="","",IF(INDEX( DATOS3!$1:$19996,A5190,MATCH("StudyDescription", DATOS3!$1:$1,0))=0,"",INDEX( DATOS3!$1:$19996,A5190,MATCH("StudyDescription", DATOS3!$1:$1,0))))</f>
        <v>#N/A</v>
      </c>
      <c r="I5190" t="e">
        <f>IF(D5190="","",IF(INDEX( DATOS3!$1:$19996,A5190,MATCH("Dose_Area_Product_Total", DATOS3!$1:$1,0))=0,0,INDEX( DATOS3!$1:$19996,A5190,MATCH("Dose_Area_Product_Total", DATOS3!$1:$1,0))))</f>
        <v>#N/A</v>
      </c>
      <c r="J5190" t="e">
        <f>IF(D5190="","",IF(INDEX( DATOS3!$1:$19996,A5190,MATCH("Dose_RP_Total", DATOS3!$1:$1,0))=0,0,INDEX( DATOS3!$1:$19996,A5190,MATCH("Dose_RP_Total", DATOS3!$1:$1,0))))</f>
        <v>#N/A</v>
      </c>
      <c r="K5190" t="e">
        <f>IF(D5190="","",IF(INDEX( DATOS3!$1:$19996,A5190,MATCH("Total_Fluoro_Time", DATOS3!$1:$1,0))=0,0,INDEX( DATOS3!$1:$19996,A5190,MATCH("Total_Fluoro_Time", DATOS3!$1:$1,0))))</f>
        <v>#N/A</v>
      </c>
      <c r="L5190" t="e">
        <f>IF(D5190="","",IF(INDEX( DATOS3!$1:$19996,A5190,MATCH("Total_Acquisition_Time", DATOS3!$1:$1,0))=0,0,INDEX( DATOS3!$1:$19996,A5190,MATCH("Total_Acquisition_Time", DATOS3!$1:$1,0))))</f>
        <v>#N/A</v>
      </c>
      <c r="M5190" t="e">
        <f>IF(D5190="","",IF(INDEX( DATOS3!$1:$19996,A5190,MATCH("Acquisition_Plane_in_Accumulated_Dose_Data", DATOS3!$1:$1,0))=0,"",INDEX( DATOS3!$1:$19996,A5190,MATCH("Acquisition_Plane_in_Accumulated_Dose_Data", DATOS3!$1:$1,0))))</f>
        <v>#N/A</v>
      </c>
    </row>
    <row r="5191" spans="1:13" hidden="1" x14ac:dyDescent="0.25">
      <c r="A5191">
        <v>5191</v>
      </c>
      <c r="B5191" t="e">
        <f t="shared" si="81"/>
        <v>#N/A</v>
      </c>
      <c r="D5191" t="e">
        <f>IF(INDEX(DATOS3!$1:$19996,A5191,MATCH("PatientID",DATOS3!$1:$1,0))=0,"",INDEX(DATOS3!$1:$19996,A5191,MATCH("PatientID",DATOS3!$1:$1,0)))</f>
        <v>#N/A</v>
      </c>
      <c r="F5191" t="e">
        <f>IF(D5191="","",IF(INDEX( DATOS3!$1:$19996,A5191,MATCH("SeriesDate", DATOS3!$1:$1,0))=0,"",INDEX( DATOS3!$1:$19996,A5191,MATCH("SeriesDate", DATOS3!$1:$1,0))))</f>
        <v>#N/A</v>
      </c>
      <c r="G5191" t="e">
        <f>IF(D5191="","",IF(INDEX( DATOS3!$1:$19996,A5191,MATCH("SeriesTime", DATOS3!$1:$1,0))=0,"",INDEX( DATOS3!$1:$19996,A5191,MATCH("SeriesTime", DATOS3!$1:$1,0))))</f>
        <v>#N/A</v>
      </c>
      <c r="H5191" t="e">
        <f>IF(D5191="","",IF(INDEX( DATOS3!$1:$19996,A5191,MATCH("StudyDescription", DATOS3!$1:$1,0))=0,"",INDEX( DATOS3!$1:$19996,A5191,MATCH("StudyDescription", DATOS3!$1:$1,0))))</f>
        <v>#N/A</v>
      </c>
      <c r="I5191" t="e">
        <f>IF(D5191="","",IF(INDEX( DATOS3!$1:$19996,A5191,MATCH("Dose_Area_Product_Total", DATOS3!$1:$1,0))=0,0,INDEX( DATOS3!$1:$19996,A5191,MATCH("Dose_Area_Product_Total", DATOS3!$1:$1,0))))</f>
        <v>#N/A</v>
      </c>
      <c r="J5191" t="e">
        <f>IF(D5191="","",IF(INDEX( DATOS3!$1:$19996,A5191,MATCH("Dose_RP_Total", DATOS3!$1:$1,0))=0,0,INDEX( DATOS3!$1:$19996,A5191,MATCH("Dose_RP_Total", DATOS3!$1:$1,0))))</f>
        <v>#N/A</v>
      </c>
      <c r="K5191" t="e">
        <f>IF(D5191="","",IF(INDEX( DATOS3!$1:$19996,A5191,MATCH("Total_Fluoro_Time", DATOS3!$1:$1,0))=0,0,INDEX( DATOS3!$1:$19996,A5191,MATCH("Total_Fluoro_Time", DATOS3!$1:$1,0))))</f>
        <v>#N/A</v>
      </c>
      <c r="L5191" t="e">
        <f>IF(D5191="","",IF(INDEX( DATOS3!$1:$19996,A5191,MATCH("Total_Acquisition_Time", DATOS3!$1:$1,0))=0,0,INDEX( DATOS3!$1:$19996,A5191,MATCH("Total_Acquisition_Time", DATOS3!$1:$1,0))))</f>
        <v>#N/A</v>
      </c>
      <c r="M5191" t="e">
        <f>IF(D5191="","",IF(INDEX( DATOS3!$1:$19996,A5191,MATCH("Acquisition_Plane_in_Accumulated_Dose_Data", DATOS3!$1:$1,0))=0,"",INDEX( DATOS3!$1:$19996,A5191,MATCH("Acquisition_Plane_in_Accumulated_Dose_Data", DATOS3!$1:$1,0))))</f>
        <v>#N/A</v>
      </c>
    </row>
    <row r="5192" spans="1:13" hidden="1" x14ac:dyDescent="0.25">
      <c r="A5192">
        <v>5192</v>
      </c>
      <c r="B5192" t="e">
        <f t="shared" si="81"/>
        <v>#N/A</v>
      </c>
      <c r="D5192" t="e">
        <f>IF(INDEX(DATOS3!$1:$19996,A5192,MATCH("PatientID",DATOS3!$1:$1,0))=0,"",INDEX(DATOS3!$1:$19996,A5192,MATCH("PatientID",DATOS3!$1:$1,0)))</f>
        <v>#N/A</v>
      </c>
      <c r="F5192" t="e">
        <f>IF(D5192="","",IF(INDEX( DATOS3!$1:$19996,A5192,MATCH("SeriesDate", DATOS3!$1:$1,0))=0,"",INDEX( DATOS3!$1:$19996,A5192,MATCH("SeriesDate", DATOS3!$1:$1,0))))</f>
        <v>#N/A</v>
      </c>
      <c r="G5192" t="e">
        <f>IF(D5192="","",IF(INDEX( DATOS3!$1:$19996,A5192,MATCH("SeriesTime", DATOS3!$1:$1,0))=0,"",INDEX( DATOS3!$1:$19996,A5192,MATCH("SeriesTime", DATOS3!$1:$1,0))))</f>
        <v>#N/A</v>
      </c>
      <c r="H5192" t="e">
        <f>IF(D5192="","",IF(INDEX( DATOS3!$1:$19996,A5192,MATCH("StudyDescription", DATOS3!$1:$1,0))=0,"",INDEX( DATOS3!$1:$19996,A5192,MATCH("StudyDescription", DATOS3!$1:$1,0))))</f>
        <v>#N/A</v>
      </c>
      <c r="I5192" t="e">
        <f>IF(D5192="","",IF(INDEX( DATOS3!$1:$19996,A5192,MATCH("Dose_Area_Product_Total", DATOS3!$1:$1,0))=0,0,INDEX( DATOS3!$1:$19996,A5192,MATCH("Dose_Area_Product_Total", DATOS3!$1:$1,0))))</f>
        <v>#N/A</v>
      </c>
      <c r="J5192" t="e">
        <f>IF(D5192="","",IF(INDEX( DATOS3!$1:$19996,A5192,MATCH("Dose_RP_Total", DATOS3!$1:$1,0))=0,0,INDEX( DATOS3!$1:$19996,A5192,MATCH("Dose_RP_Total", DATOS3!$1:$1,0))))</f>
        <v>#N/A</v>
      </c>
      <c r="K5192" t="e">
        <f>IF(D5192="","",IF(INDEX( DATOS3!$1:$19996,A5192,MATCH("Total_Fluoro_Time", DATOS3!$1:$1,0))=0,0,INDEX( DATOS3!$1:$19996,A5192,MATCH("Total_Fluoro_Time", DATOS3!$1:$1,0))))</f>
        <v>#N/A</v>
      </c>
      <c r="L5192" t="e">
        <f>IF(D5192="","",IF(INDEX( DATOS3!$1:$19996,A5192,MATCH("Total_Acquisition_Time", DATOS3!$1:$1,0))=0,0,INDEX( DATOS3!$1:$19996,A5192,MATCH("Total_Acquisition_Time", DATOS3!$1:$1,0))))</f>
        <v>#N/A</v>
      </c>
      <c r="M5192" t="e">
        <f>IF(D5192="","",IF(INDEX( DATOS3!$1:$19996,A5192,MATCH("Acquisition_Plane_in_Accumulated_Dose_Data", DATOS3!$1:$1,0))=0,"",INDEX( DATOS3!$1:$19996,A5192,MATCH("Acquisition_Plane_in_Accumulated_Dose_Data", DATOS3!$1:$1,0))))</f>
        <v>#N/A</v>
      </c>
    </row>
    <row r="5193" spans="1:13" hidden="1" x14ac:dyDescent="0.25">
      <c r="A5193">
        <v>5193</v>
      </c>
      <c r="B5193" t="e">
        <f t="shared" si="81"/>
        <v>#N/A</v>
      </c>
      <c r="D5193" t="e">
        <f>IF(INDEX(DATOS3!$1:$19996,A5193,MATCH("PatientID",DATOS3!$1:$1,0))=0,"",INDEX(DATOS3!$1:$19996,A5193,MATCH("PatientID",DATOS3!$1:$1,0)))</f>
        <v>#N/A</v>
      </c>
      <c r="F5193" t="e">
        <f>IF(D5193="","",IF(INDEX( DATOS3!$1:$19996,A5193,MATCH("SeriesDate", DATOS3!$1:$1,0))=0,"",INDEX( DATOS3!$1:$19996,A5193,MATCH("SeriesDate", DATOS3!$1:$1,0))))</f>
        <v>#N/A</v>
      </c>
      <c r="G5193" t="e">
        <f>IF(D5193="","",IF(INDEX( DATOS3!$1:$19996,A5193,MATCH("SeriesTime", DATOS3!$1:$1,0))=0,"",INDEX( DATOS3!$1:$19996,A5193,MATCH("SeriesTime", DATOS3!$1:$1,0))))</f>
        <v>#N/A</v>
      </c>
      <c r="H5193" t="e">
        <f>IF(D5193="","",IF(INDEX( DATOS3!$1:$19996,A5193,MATCH("StudyDescription", DATOS3!$1:$1,0))=0,"",INDEX( DATOS3!$1:$19996,A5193,MATCH("StudyDescription", DATOS3!$1:$1,0))))</f>
        <v>#N/A</v>
      </c>
      <c r="I5193" t="e">
        <f>IF(D5193="","",IF(INDEX( DATOS3!$1:$19996,A5193,MATCH("Dose_Area_Product_Total", DATOS3!$1:$1,0))=0,0,INDEX( DATOS3!$1:$19996,A5193,MATCH("Dose_Area_Product_Total", DATOS3!$1:$1,0))))</f>
        <v>#N/A</v>
      </c>
      <c r="J5193" t="e">
        <f>IF(D5193="","",IF(INDEX( DATOS3!$1:$19996,A5193,MATCH("Dose_RP_Total", DATOS3!$1:$1,0))=0,0,INDEX( DATOS3!$1:$19996,A5193,MATCH("Dose_RP_Total", DATOS3!$1:$1,0))))</f>
        <v>#N/A</v>
      </c>
      <c r="K5193" t="e">
        <f>IF(D5193="","",IF(INDEX( DATOS3!$1:$19996,A5193,MATCH("Total_Fluoro_Time", DATOS3!$1:$1,0))=0,0,INDEX( DATOS3!$1:$19996,A5193,MATCH("Total_Fluoro_Time", DATOS3!$1:$1,0))))</f>
        <v>#N/A</v>
      </c>
      <c r="L5193" t="e">
        <f>IF(D5193="","",IF(INDEX( DATOS3!$1:$19996,A5193,MATCH("Total_Acquisition_Time", DATOS3!$1:$1,0))=0,0,INDEX( DATOS3!$1:$19996,A5193,MATCH("Total_Acquisition_Time", DATOS3!$1:$1,0))))</f>
        <v>#N/A</v>
      </c>
      <c r="M5193" t="e">
        <f>IF(D5193="","",IF(INDEX( DATOS3!$1:$19996,A5193,MATCH("Acquisition_Plane_in_Accumulated_Dose_Data", DATOS3!$1:$1,0))=0,"",INDEX( DATOS3!$1:$19996,A5193,MATCH("Acquisition_Plane_in_Accumulated_Dose_Data", DATOS3!$1:$1,0))))</f>
        <v>#N/A</v>
      </c>
    </row>
    <row r="5194" spans="1:13" hidden="1" x14ac:dyDescent="0.25">
      <c r="A5194">
        <v>5194</v>
      </c>
      <c r="B5194" t="e">
        <f t="shared" si="81"/>
        <v>#N/A</v>
      </c>
      <c r="D5194" t="e">
        <f>IF(INDEX(DATOS3!$1:$19996,A5194,MATCH("PatientID",DATOS3!$1:$1,0))=0,"",INDEX(DATOS3!$1:$19996,A5194,MATCH("PatientID",DATOS3!$1:$1,0)))</f>
        <v>#N/A</v>
      </c>
      <c r="F5194" t="e">
        <f>IF(D5194="","",IF(INDEX( DATOS3!$1:$19996,A5194,MATCH("SeriesDate", DATOS3!$1:$1,0))=0,"",INDEX( DATOS3!$1:$19996,A5194,MATCH("SeriesDate", DATOS3!$1:$1,0))))</f>
        <v>#N/A</v>
      </c>
      <c r="G5194" t="e">
        <f>IF(D5194="","",IF(INDEX( DATOS3!$1:$19996,A5194,MATCH("SeriesTime", DATOS3!$1:$1,0))=0,"",INDEX( DATOS3!$1:$19996,A5194,MATCH("SeriesTime", DATOS3!$1:$1,0))))</f>
        <v>#N/A</v>
      </c>
      <c r="H5194" t="e">
        <f>IF(D5194="","",IF(INDEX( DATOS3!$1:$19996,A5194,MATCH("StudyDescription", DATOS3!$1:$1,0))=0,"",INDEX( DATOS3!$1:$19996,A5194,MATCH("StudyDescription", DATOS3!$1:$1,0))))</f>
        <v>#N/A</v>
      </c>
      <c r="I5194" t="e">
        <f>IF(D5194="","",IF(INDEX( DATOS3!$1:$19996,A5194,MATCH("Dose_Area_Product_Total", DATOS3!$1:$1,0))=0,0,INDEX( DATOS3!$1:$19996,A5194,MATCH("Dose_Area_Product_Total", DATOS3!$1:$1,0))))</f>
        <v>#N/A</v>
      </c>
      <c r="J5194" t="e">
        <f>IF(D5194="","",IF(INDEX( DATOS3!$1:$19996,A5194,MATCH("Dose_RP_Total", DATOS3!$1:$1,0))=0,0,INDEX( DATOS3!$1:$19996,A5194,MATCH("Dose_RP_Total", DATOS3!$1:$1,0))))</f>
        <v>#N/A</v>
      </c>
      <c r="K5194" t="e">
        <f>IF(D5194="","",IF(INDEX( DATOS3!$1:$19996,A5194,MATCH("Total_Fluoro_Time", DATOS3!$1:$1,0))=0,0,INDEX( DATOS3!$1:$19996,A5194,MATCH("Total_Fluoro_Time", DATOS3!$1:$1,0))))</f>
        <v>#N/A</v>
      </c>
      <c r="L5194" t="e">
        <f>IF(D5194="","",IF(INDEX( DATOS3!$1:$19996,A5194,MATCH("Total_Acquisition_Time", DATOS3!$1:$1,0))=0,0,INDEX( DATOS3!$1:$19996,A5194,MATCH("Total_Acquisition_Time", DATOS3!$1:$1,0))))</f>
        <v>#N/A</v>
      </c>
      <c r="M5194" t="e">
        <f>IF(D5194="","",IF(INDEX( DATOS3!$1:$19996,A5194,MATCH("Acquisition_Plane_in_Accumulated_Dose_Data", DATOS3!$1:$1,0))=0,"",INDEX( DATOS3!$1:$19996,A5194,MATCH("Acquisition_Plane_in_Accumulated_Dose_Data", DATOS3!$1:$1,0))))</f>
        <v>#N/A</v>
      </c>
    </row>
    <row r="5195" spans="1:13" hidden="1" x14ac:dyDescent="0.25">
      <c r="A5195">
        <v>5195</v>
      </c>
      <c r="B5195" t="e">
        <f t="shared" si="81"/>
        <v>#N/A</v>
      </c>
      <c r="D5195" t="e">
        <f>IF(INDEX(DATOS3!$1:$19996,A5195,MATCH("PatientID",DATOS3!$1:$1,0))=0,"",INDEX(DATOS3!$1:$19996,A5195,MATCH("PatientID",DATOS3!$1:$1,0)))</f>
        <v>#N/A</v>
      </c>
      <c r="F5195" t="e">
        <f>IF(D5195="","",IF(INDEX( DATOS3!$1:$19996,A5195,MATCH("SeriesDate", DATOS3!$1:$1,0))=0,"",INDEX( DATOS3!$1:$19996,A5195,MATCH("SeriesDate", DATOS3!$1:$1,0))))</f>
        <v>#N/A</v>
      </c>
      <c r="G5195" t="e">
        <f>IF(D5195="","",IF(INDEX( DATOS3!$1:$19996,A5195,MATCH("SeriesTime", DATOS3!$1:$1,0))=0,"",INDEX( DATOS3!$1:$19996,A5195,MATCH("SeriesTime", DATOS3!$1:$1,0))))</f>
        <v>#N/A</v>
      </c>
      <c r="H5195" t="e">
        <f>IF(D5195="","",IF(INDEX( DATOS3!$1:$19996,A5195,MATCH("StudyDescription", DATOS3!$1:$1,0))=0,"",INDEX( DATOS3!$1:$19996,A5195,MATCH("StudyDescription", DATOS3!$1:$1,0))))</f>
        <v>#N/A</v>
      </c>
      <c r="I5195" t="e">
        <f>IF(D5195="","",IF(INDEX( DATOS3!$1:$19996,A5195,MATCH("Dose_Area_Product_Total", DATOS3!$1:$1,0))=0,0,INDEX( DATOS3!$1:$19996,A5195,MATCH("Dose_Area_Product_Total", DATOS3!$1:$1,0))))</f>
        <v>#N/A</v>
      </c>
      <c r="J5195" t="e">
        <f>IF(D5195="","",IF(INDEX( DATOS3!$1:$19996,A5195,MATCH("Dose_RP_Total", DATOS3!$1:$1,0))=0,0,INDEX( DATOS3!$1:$19996,A5195,MATCH("Dose_RP_Total", DATOS3!$1:$1,0))))</f>
        <v>#N/A</v>
      </c>
      <c r="K5195" t="e">
        <f>IF(D5195="","",IF(INDEX( DATOS3!$1:$19996,A5195,MATCH("Total_Fluoro_Time", DATOS3!$1:$1,0))=0,0,INDEX( DATOS3!$1:$19996,A5195,MATCH("Total_Fluoro_Time", DATOS3!$1:$1,0))))</f>
        <v>#N/A</v>
      </c>
      <c r="L5195" t="e">
        <f>IF(D5195="","",IF(INDEX( DATOS3!$1:$19996,A5195,MATCH("Total_Acquisition_Time", DATOS3!$1:$1,0))=0,0,INDEX( DATOS3!$1:$19996,A5195,MATCH("Total_Acquisition_Time", DATOS3!$1:$1,0))))</f>
        <v>#N/A</v>
      </c>
      <c r="M5195" t="e">
        <f>IF(D5195="","",IF(INDEX( DATOS3!$1:$19996,A5195,MATCH("Acquisition_Plane_in_Accumulated_Dose_Data", DATOS3!$1:$1,0))=0,"",INDEX( DATOS3!$1:$19996,A5195,MATCH("Acquisition_Plane_in_Accumulated_Dose_Data", DATOS3!$1:$1,0))))</f>
        <v>#N/A</v>
      </c>
    </row>
    <row r="5196" spans="1:13" hidden="1" x14ac:dyDescent="0.25">
      <c r="A5196">
        <v>5196</v>
      </c>
      <c r="B5196" t="e">
        <f t="shared" si="81"/>
        <v>#N/A</v>
      </c>
      <c r="D5196" t="e">
        <f>IF(INDEX(DATOS3!$1:$19996,A5196,MATCH("PatientID",DATOS3!$1:$1,0))=0,"",INDEX(DATOS3!$1:$19996,A5196,MATCH("PatientID",DATOS3!$1:$1,0)))</f>
        <v>#N/A</v>
      </c>
      <c r="F5196" t="e">
        <f>IF(D5196="","",IF(INDEX( DATOS3!$1:$19996,A5196,MATCH("SeriesDate", DATOS3!$1:$1,0))=0,"",INDEX( DATOS3!$1:$19996,A5196,MATCH("SeriesDate", DATOS3!$1:$1,0))))</f>
        <v>#N/A</v>
      </c>
      <c r="G5196" t="e">
        <f>IF(D5196="","",IF(INDEX( DATOS3!$1:$19996,A5196,MATCH("SeriesTime", DATOS3!$1:$1,0))=0,"",INDEX( DATOS3!$1:$19996,A5196,MATCH("SeriesTime", DATOS3!$1:$1,0))))</f>
        <v>#N/A</v>
      </c>
      <c r="H5196" t="e">
        <f>IF(D5196="","",IF(INDEX( DATOS3!$1:$19996,A5196,MATCH("StudyDescription", DATOS3!$1:$1,0))=0,"",INDEX( DATOS3!$1:$19996,A5196,MATCH("StudyDescription", DATOS3!$1:$1,0))))</f>
        <v>#N/A</v>
      </c>
      <c r="I5196" t="e">
        <f>IF(D5196="","",IF(INDEX( DATOS3!$1:$19996,A5196,MATCH("Dose_Area_Product_Total", DATOS3!$1:$1,0))=0,0,INDEX( DATOS3!$1:$19996,A5196,MATCH("Dose_Area_Product_Total", DATOS3!$1:$1,0))))</f>
        <v>#N/A</v>
      </c>
      <c r="J5196" t="e">
        <f>IF(D5196="","",IF(INDEX( DATOS3!$1:$19996,A5196,MATCH("Dose_RP_Total", DATOS3!$1:$1,0))=0,0,INDEX( DATOS3!$1:$19996,A5196,MATCH("Dose_RP_Total", DATOS3!$1:$1,0))))</f>
        <v>#N/A</v>
      </c>
      <c r="K5196" t="e">
        <f>IF(D5196="","",IF(INDEX( DATOS3!$1:$19996,A5196,MATCH("Total_Fluoro_Time", DATOS3!$1:$1,0))=0,0,INDEX( DATOS3!$1:$19996,A5196,MATCH("Total_Fluoro_Time", DATOS3!$1:$1,0))))</f>
        <v>#N/A</v>
      </c>
      <c r="L5196" t="e">
        <f>IF(D5196="","",IF(INDEX( DATOS3!$1:$19996,A5196,MATCH("Total_Acquisition_Time", DATOS3!$1:$1,0))=0,0,INDEX( DATOS3!$1:$19996,A5196,MATCH("Total_Acquisition_Time", DATOS3!$1:$1,0))))</f>
        <v>#N/A</v>
      </c>
      <c r="M5196" t="e">
        <f>IF(D5196="","",IF(INDEX( DATOS3!$1:$19996,A5196,MATCH("Acquisition_Plane_in_Accumulated_Dose_Data", DATOS3!$1:$1,0))=0,"",INDEX( DATOS3!$1:$19996,A5196,MATCH("Acquisition_Plane_in_Accumulated_Dose_Data", DATOS3!$1:$1,0))))</f>
        <v>#N/A</v>
      </c>
    </row>
    <row r="5197" spans="1:13" hidden="1" x14ac:dyDescent="0.25">
      <c r="A5197">
        <v>5197</v>
      </c>
      <c r="B5197" t="e">
        <f t="shared" si="81"/>
        <v>#N/A</v>
      </c>
      <c r="D5197" t="e">
        <f>IF(INDEX(DATOS3!$1:$19996,A5197,MATCH("PatientID",DATOS3!$1:$1,0))=0,"",INDEX(DATOS3!$1:$19996,A5197,MATCH("PatientID",DATOS3!$1:$1,0)))</f>
        <v>#N/A</v>
      </c>
      <c r="F5197" t="e">
        <f>IF(D5197="","",IF(INDEX( DATOS3!$1:$19996,A5197,MATCH("SeriesDate", DATOS3!$1:$1,0))=0,"",INDEX( DATOS3!$1:$19996,A5197,MATCH("SeriesDate", DATOS3!$1:$1,0))))</f>
        <v>#N/A</v>
      </c>
      <c r="G5197" t="e">
        <f>IF(D5197="","",IF(INDEX( DATOS3!$1:$19996,A5197,MATCH("SeriesTime", DATOS3!$1:$1,0))=0,"",INDEX( DATOS3!$1:$19996,A5197,MATCH("SeriesTime", DATOS3!$1:$1,0))))</f>
        <v>#N/A</v>
      </c>
      <c r="H5197" t="e">
        <f>IF(D5197="","",IF(INDEX( DATOS3!$1:$19996,A5197,MATCH("StudyDescription", DATOS3!$1:$1,0))=0,"",INDEX( DATOS3!$1:$19996,A5197,MATCH("StudyDescription", DATOS3!$1:$1,0))))</f>
        <v>#N/A</v>
      </c>
      <c r="I5197" t="e">
        <f>IF(D5197="","",IF(INDEX( DATOS3!$1:$19996,A5197,MATCH("Dose_Area_Product_Total", DATOS3!$1:$1,0))=0,0,INDEX( DATOS3!$1:$19996,A5197,MATCH("Dose_Area_Product_Total", DATOS3!$1:$1,0))))</f>
        <v>#N/A</v>
      </c>
      <c r="J5197" t="e">
        <f>IF(D5197="","",IF(INDEX( DATOS3!$1:$19996,A5197,MATCH("Dose_RP_Total", DATOS3!$1:$1,0))=0,0,INDEX( DATOS3!$1:$19996,A5197,MATCH("Dose_RP_Total", DATOS3!$1:$1,0))))</f>
        <v>#N/A</v>
      </c>
      <c r="K5197" t="e">
        <f>IF(D5197="","",IF(INDEX( DATOS3!$1:$19996,A5197,MATCH("Total_Fluoro_Time", DATOS3!$1:$1,0))=0,0,INDEX( DATOS3!$1:$19996,A5197,MATCH("Total_Fluoro_Time", DATOS3!$1:$1,0))))</f>
        <v>#N/A</v>
      </c>
      <c r="L5197" t="e">
        <f>IF(D5197="","",IF(INDEX( DATOS3!$1:$19996,A5197,MATCH("Total_Acquisition_Time", DATOS3!$1:$1,0))=0,0,INDEX( DATOS3!$1:$19996,A5197,MATCH("Total_Acquisition_Time", DATOS3!$1:$1,0))))</f>
        <v>#N/A</v>
      </c>
      <c r="M5197" t="e">
        <f>IF(D5197="","",IF(INDEX( DATOS3!$1:$19996,A5197,MATCH("Acquisition_Plane_in_Accumulated_Dose_Data", DATOS3!$1:$1,0))=0,"",INDEX( DATOS3!$1:$19996,A5197,MATCH("Acquisition_Plane_in_Accumulated_Dose_Data", DATOS3!$1:$1,0))))</f>
        <v>#N/A</v>
      </c>
    </row>
    <row r="5198" spans="1:13" hidden="1" x14ac:dyDescent="0.25">
      <c r="A5198">
        <v>5198</v>
      </c>
      <c r="B5198" t="e">
        <f t="shared" si="81"/>
        <v>#N/A</v>
      </c>
      <c r="D5198" t="e">
        <f>IF(INDEX(DATOS3!$1:$19996,A5198,MATCH("PatientID",DATOS3!$1:$1,0))=0,"",INDEX(DATOS3!$1:$19996,A5198,MATCH("PatientID",DATOS3!$1:$1,0)))</f>
        <v>#N/A</v>
      </c>
      <c r="F5198" t="e">
        <f>IF(D5198="","",IF(INDEX( DATOS3!$1:$19996,A5198,MATCH("SeriesDate", DATOS3!$1:$1,0))=0,"",INDEX( DATOS3!$1:$19996,A5198,MATCH("SeriesDate", DATOS3!$1:$1,0))))</f>
        <v>#N/A</v>
      </c>
      <c r="G5198" t="e">
        <f>IF(D5198="","",IF(INDEX( DATOS3!$1:$19996,A5198,MATCH("SeriesTime", DATOS3!$1:$1,0))=0,"",INDEX( DATOS3!$1:$19996,A5198,MATCH("SeriesTime", DATOS3!$1:$1,0))))</f>
        <v>#N/A</v>
      </c>
      <c r="H5198" t="e">
        <f>IF(D5198="","",IF(INDEX( DATOS3!$1:$19996,A5198,MATCH("StudyDescription", DATOS3!$1:$1,0))=0,"",INDEX( DATOS3!$1:$19996,A5198,MATCH("StudyDescription", DATOS3!$1:$1,0))))</f>
        <v>#N/A</v>
      </c>
      <c r="I5198" t="e">
        <f>IF(D5198="","",IF(INDEX( DATOS3!$1:$19996,A5198,MATCH("Dose_Area_Product_Total", DATOS3!$1:$1,0))=0,0,INDEX( DATOS3!$1:$19996,A5198,MATCH("Dose_Area_Product_Total", DATOS3!$1:$1,0))))</f>
        <v>#N/A</v>
      </c>
      <c r="J5198" t="e">
        <f>IF(D5198="","",IF(INDEX( DATOS3!$1:$19996,A5198,MATCH("Dose_RP_Total", DATOS3!$1:$1,0))=0,0,INDEX( DATOS3!$1:$19996,A5198,MATCH("Dose_RP_Total", DATOS3!$1:$1,0))))</f>
        <v>#N/A</v>
      </c>
      <c r="K5198" t="e">
        <f>IF(D5198="","",IF(INDEX( DATOS3!$1:$19996,A5198,MATCH("Total_Fluoro_Time", DATOS3!$1:$1,0))=0,0,INDEX( DATOS3!$1:$19996,A5198,MATCH("Total_Fluoro_Time", DATOS3!$1:$1,0))))</f>
        <v>#N/A</v>
      </c>
      <c r="L5198" t="e">
        <f>IF(D5198="","",IF(INDEX( DATOS3!$1:$19996,A5198,MATCH("Total_Acquisition_Time", DATOS3!$1:$1,0))=0,0,INDEX( DATOS3!$1:$19996,A5198,MATCH("Total_Acquisition_Time", DATOS3!$1:$1,0))))</f>
        <v>#N/A</v>
      </c>
      <c r="M5198" t="e">
        <f>IF(D5198="","",IF(INDEX( DATOS3!$1:$19996,A5198,MATCH("Acquisition_Plane_in_Accumulated_Dose_Data", DATOS3!$1:$1,0))=0,"",INDEX( DATOS3!$1:$19996,A5198,MATCH("Acquisition_Plane_in_Accumulated_Dose_Data", DATOS3!$1:$1,0))))</f>
        <v>#N/A</v>
      </c>
    </row>
    <row r="5199" spans="1:13" hidden="1" x14ac:dyDescent="0.25">
      <c r="A5199">
        <v>5199</v>
      </c>
      <c r="B5199" t="e">
        <f t="shared" si="81"/>
        <v>#N/A</v>
      </c>
      <c r="D5199" t="e">
        <f>IF(INDEX(DATOS3!$1:$19996,A5199,MATCH("PatientID",DATOS3!$1:$1,0))=0,"",INDEX(DATOS3!$1:$19996,A5199,MATCH("PatientID",DATOS3!$1:$1,0)))</f>
        <v>#N/A</v>
      </c>
      <c r="F5199" t="e">
        <f>IF(D5199="","",IF(INDEX( DATOS3!$1:$19996,A5199,MATCH("SeriesDate", DATOS3!$1:$1,0))=0,"",INDEX( DATOS3!$1:$19996,A5199,MATCH("SeriesDate", DATOS3!$1:$1,0))))</f>
        <v>#N/A</v>
      </c>
      <c r="G5199" t="e">
        <f>IF(D5199="","",IF(INDEX( DATOS3!$1:$19996,A5199,MATCH("SeriesTime", DATOS3!$1:$1,0))=0,"",INDEX( DATOS3!$1:$19996,A5199,MATCH("SeriesTime", DATOS3!$1:$1,0))))</f>
        <v>#N/A</v>
      </c>
      <c r="H5199" t="e">
        <f>IF(D5199="","",IF(INDEX( DATOS3!$1:$19996,A5199,MATCH("StudyDescription", DATOS3!$1:$1,0))=0,"",INDEX( DATOS3!$1:$19996,A5199,MATCH("StudyDescription", DATOS3!$1:$1,0))))</f>
        <v>#N/A</v>
      </c>
      <c r="I5199" t="e">
        <f>IF(D5199="","",IF(INDEX( DATOS3!$1:$19996,A5199,MATCH("Dose_Area_Product_Total", DATOS3!$1:$1,0))=0,0,INDEX( DATOS3!$1:$19996,A5199,MATCH("Dose_Area_Product_Total", DATOS3!$1:$1,0))))</f>
        <v>#N/A</v>
      </c>
      <c r="J5199" t="e">
        <f>IF(D5199="","",IF(INDEX( DATOS3!$1:$19996,A5199,MATCH("Dose_RP_Total", DATOS3!$1:$1,0))=0,0,INDEX( DATOS3!$1:$19996,A5199,MATCH("Dose_RP_Total", DATOS3!$1:$1,0))))</f>
        <v>#N/A</v>
      </c>
      <c r="K5199" t="e">
        <f>IF(D5199="","",IF(INDEX( DATOS3!$1:$19996,A5199,MATCH("Total_Fluoro_Time", DATOS3!$1:$1,0))=0,0,INDEX( DATOS3!$1:$19996,A5199,MATCH("Total_Fluoro_Time", DATOS3!$1:$1,0))))</f>
        <v>#N/A</v>
      </c>
      <c r="L5199" t="e">
        <f>IF(D5199="","",IF(INDEX( DATOS3!$1:$19996,A5199,MATCH("Total_Acquisition_Time", DATOS3!$1:$1,0))=0,0,INDEX( DATOS3!$1:$19996,A5199,MATCH("Total_Acquisition_Time", DATOS3!$1:$1,0))))</f>
        <v>#N/A</v>
      </c>
      <c r="M5199" t="e">
        <f>IF(D5199="","",IF(INDEX( DATOS3!$1:$19996,A5199,MATCH("Acquisition_Plane_in_Accumulated_Dose_Data", DATOS3!$1:$1,0))=0,"",INDEX( DATOS3!$1:$19996,A5199,MATCH("Acquisition_Plane_in_Accumulated_Dose_Data", DATOS3!$1:$1,0))))</f>
        <v>#N/A</v>
      </c>
    </row>
    <row r="5200" spans="1:13" hidden="1" x14ac:dyDescent="0.25">
      <c r="A5200">
        <v>5200</v>
      </c>
      <c r="B5200" t="e">
        <f t="shared" si="81"/>
        <v>#N/A</v>
      </c>
      <c r="D5200" t="e">
        <f>IF(INDEX(DATOS3!$1:$19996,A5200,MATCH("PatientID",DATOS3!$1:$1,0))=0,"",INDEX(DATOS3!$1:$19996,A5200,MATCH("PatientID",DATOS3!$1:$1,0)))</f>
        <v>#N/A</v>
      </c>
      <c r="F5200" t="e">
        <f>IF(D5200="","",IF(INDEX( DATOS3!$1:$19996,A5200,MATCH("SeriesDate", DATOS3!$1:$1,0))=0,"",INDEX( DATOS3!$1:$19996,A5200,MATCH("SeriesDate", DATOS3!$1:$1,0))))</f>
        <v>#N/A</v>
      </c>
      <c r="G5200" t="e">
        <f>IF(D5200="","",IF(INDEX( DATOS3!$1:$19996,A5200,MATCH("SeriesTime", DATOS3!$1:$1,0))=0,"",INDEX( DATOS3!$1:$19996,A5200,MATCH("SeriesTime", DATOS3!$1:$1,0))))</f>
        <v>#N/A</v>
      </c>
      <c r="H5200" t="e">
        <f>IF(D5200="","",IF(INDEX( DATOS3!$1:$19996,A5200,MATCH("StudyDescription", DATOS3!$1:$1,0))=0,"",INDEX( DATOS3!$1:$19996,A5200,MATCH("StudyDescription", DATOS3!$1:$1,0))))</f>
        <v>#N/A</v>
      </c>
      <c r="I5200" t="e">
        <f>IF(D5200="","",IF(INDEX( DATOS3!$1:$19996,A5200,MATCH("Dose_Area_Product_Total", DATOS3!$1:$1,0))=0,0,INDEX( DATOS3!$1:$19996,A5200,MATCH("Dose_Area_Product_Total", DATOS3!$1:$1,0))))</f>
        <v>#N/A</v>
      </c>
      <c r="J5200" t="e">
        <f>IF(D5200="","",IF(INDEX( DATOS3!$1:$19996,A5200,MATCH("Dose_RP_Total", DATOS3!$1:$1,0))=0,0,INDEX( DATOS3!$1:$19996,A5200,MATCH("Dose_RP_Total", DATOS3!$1:$1,0))))</f>
        <v>#N/A</v>
      </c>
      <c r="K5200" t="e">
        <f>IF(D5200="","",IF(INDEX( DATOS3!$1:$19996,A5200,MATCH("Total_Fluoro_Time", DATOS3!$1:$1,0))=0,0,INDEX( DATOS3!$1:$19996,A5200,MATCH("Total_Fluoro_Time", DATOS3!$1:$1,0))))</f>
        <v>#N/A</v>
      </c>
      <c r="L5200" t="e">
        <f>IF(D5200="","",IF(INDEX( DATOS3!$1:$19996,A5200,MATCH("Total_Acquisition_Time", DATOS3!$1:$1,0))=0,0,INDEX( DATOS3!$1:$19996,A5200,MATCH("Total_Acquisition_Time", DATOS3!$1:$1,0))))</f>
        <v>#N/A</v>
      </c>
      <c r="M5200" t="e">
        <f>IF(D5200="","",IF(INDEX( DATOS3!$1:$19996,A5200,MATCH("Acquisition_Plane_in_Accumulated_Dose_Data", DATOS3!$1:$1,0))=0,"",INDEX( DATOS3!$1:$19996,A5200,MATCH("Acquisition_Plane_in_Accumulated_Dose_Data", DATOS3!$1:$1,0))))</f>
        <v>#N/A</v>
      </c>
    </row>
    <row r="5201" spans="1:13" hidden="1" x14ac:dyDescent="0.25">
      <c r="A5201">
        <v>5201</v>
      </c>
      <c r="B5201" t="e">
        <f t="shared" si="81"/>
        <v>#N/A</v>
      </c>
      <c r="D5201" t="e">
        <f>IF(INDEX(DATOS3!$1:$19996,A5201,MATCH("PatientID",DATOS3!$1:$1,0))=0,"",INDEX(DATOS3!$1:$19996,A5201,MATCH("PatientID",DATOS3!$1:$1,0)))</f>
        <v>#N/A</v>
      </c>
      <c r="F5201" t="e">
        <f>IF(D5201="","",IF(INDEX( DATOS3!$1:$19996,A5201,MATCH("SeriesDate", DATOS3!$1:$1,0))=0,"",INDEX( DATOS3!$1:$19996,A5201,MATCH("SeriesDate", DATOS3!$1:$1,0))))</f>
        <v>#N/A</v>
      </c>
      <c r="G5201" t="e">
        <f>IF(D5201="","",IF(INDEX( DATOS3!$1:$19996,A5201,MATCH("SeriesTime", DATOS3!$1:$1,0))=0,"",INDEX( DATOS3!$1:$19996,A5201,MATCH("SeriesTime", DATOS3!$1:$1,0))))</f>
        <v>#N/A</v>
      </c>
      <c r="H5201" t="e">
        <f>IF(D5201="","",IF(INDEX( DATOS3!$1:$19996,A5201,MATCH("StudyDescription", DATOS3!$1:$1,0))=0,"",INDEX( DATOS3!$1:$19996,A5201,MATCH("StudyDescription", DATOS3!$1:$1,0))))</f>
        <v>#N/A</v>
      </c>
      <c r="I5201" t="e">
        <f>IF(D5201="","",IF(INDEX( DATOS3!$1:$19996,A5201,MATCH("Dose_Area_Product_Total", DATOS3!$1:$1,0))=0,0,INDEX( DATOS3!$1:$19996,A5201,MATCH("Dose_Area_Product_Total", DATOS3!$1:$1,0))))</f>
        <v>#N/A</v>
      </c>
      <c r="J5201" t="e">
        <f>IF(D5201="","",IF(INDEX( DATOS3!$1:$19996,A5201,MATCH("Dose_RP_Total", DATOS3!$1:$1,0))=0,0,INDEX( DATOS3!$1:$19996,A5201,MATCH("Dose_RP_Total", DATOS3!$1:$1,0))))</f>
        <v>#N/A</v>
      </c>
      <c r="K5201" t="e">
        <f>IF(D5201="","",IF(INDEX( DATOS3!$1:$19996,A5201,MATCH("Total_Fluoro_Time", DATOS3!$1:$1,0))=0,0,INDEX( DATOS3!$1:$19996,A5201,MATCH("Total_Fluoro_Time", DATOS3!$1:$1,0))))</f>
        <v>#N/A</v>
      </c>
      <c r="L5201" t="e">
        <f>IF(D5201="","",IF(INDEX( DATOS3!$1:$19996,A5201,MATCH("Total_Acquisition_Time", DATOS3!$1:$1,0))=0,0,INDEX( DATOS3!$1:$19996,A5201,MATCH("Total_Acquisition_Time", DATOS3!$1:$1,0))))</f>
        <v>#N/A</v>
      </c>
      <c r="M5201" t="e">
        <f>IF(D5201="","",IF(INDEX( DATOS3!$1:$19996,A5201,MATCH("Acquisition_Plane_in_Accumulated_Dose_Data", DATOS3!$1:$1,0))=0,"",INDEX( DATOS3!$1:$19996,A5201,MATCH("Acquisition_Plane_in_Accumulated_Dose_Data", DATOS3!$1:$1,0))))</f>
        <v>#N/A</v>
      </c>
    </row>
    <row r="5202" spans="1:13" hidden="1" x14ac:dyDescent="0.25">
      <c r="A5202">
        <v>5202</v>
      </c>
      <c r="B5202" t="e">
        <f t="shared" si="81"/>
        <v>#N/A</v>
      </c>
      <c r="D5202" t="e">
        <f>IF(INDEX(DATOS3!$1:$19996,A5202,MATCH("PatientID",DATOS3!$1:$1,0))=0,"",INDEX(DATOS3!$1:$19996,A5202,MATCH("PatientID",DATOS3!$1:$1,0)))</f>
        <v>#N/A</v>
      </c>
      <c r="F5202" t="e">
        <f>IF(D5202="","",IF(INDEX( DATOS3!$1:$19996,A5202,MATCH("SeriesDate", DATOS3!$1:$1,0))=0,"",INDEX( DATOS3!$1:$19996,A5202,MATCH("SeriesDate", DATOS3!$1:$1,0))))</f>
        <v>#N/A</v>
      </c>
      <c r="G5202" t="e">
        <f>IF(D5202="","",IF(INDEX( DATOS3!$1:$19996,A5202,MATCH("SeriesTime", DATOS3!$1:$1,0))=0,"",INDEX( DATOS3!$1:$19996,A5202,MATCH("SeriesTime", DATOS3!$1:$1,0))))</f>
        <v>#N/A</v>
      </c>
      <c r="H5202" t="e">
        <f>IF(D5202="","",IF(INDEX( DATOS3!$1:$19996,A5202,MATCH("StudyDescription", DATOS3!$1:$1,0))=0,"",INDEX( DATOS3!$1:$19996,A5202,MATCH("StudyDescription", DATOS3!$1:$1,0))))</f>
        <v>#N/A</v>
      </c>
      <c r="I5202" t="e">
        <f>IF(D5202="","",IF(INDEX( DATOS3!$1:$19996,A5202,MATCH("Dose_Area_Product_Total", DATOS3!$1:$1,0))=0,0,INDEX( DATOS3!$1:$19996,A5202,MATCH("Dose_Area_Product_Total", DATOS3!$1:$1,0))))</f>
        <v>#N/A</v>
      </c>
      <c r="J5202" t="e">
        <f>IF(D5202="","",IF(INDEX( DATOS3!$1:$19996,A5202,MATCH("Dose_RP_Total", DATOS3!$1:$1,0))=0,0,INDEX( DATOS3!$1:$19996,A5202,MATCH("Dose_RP_Total", DATOS3!$1:$1,0))))</f>
        <v>#N/A</v>
      </c>
      <c r="K5202" t="e">
        <f>IF(D5202="","",IF(INDEX( DATOS3!$1:$19996,A5202,MATCH("Total_Fluoro_Time", DATOS3!$1:$1,0))=0,0,INDEX( DATOS3!$1:$19996,A5202,MATCH("Total_Fluoro_Time", DATOS3!$1:$1,0))))</f>
        <v>#N/A</v>
      </c>
      <c r="L5202" t="e">
        <f>IF(D5202="","",IF(INDEX( DATOS3!$1:$19996,A5202,MATCH("Total_Acquisition_Time", DATOS3!$1:$1,0))=0,0,INDEX( DATOS3!$1:$19996,A5202,MATCH("Total_Acquisition_Time", DATOS3!$1:$1,0))))</f>
        <v>#N/A</v>
      </c>
      <c r="M5202" t="e">
        <f>IF(D5202="","",IF(INDEX( DATOS3!$1:$19996,A5202,MATCH("Acquisition_Plane_in_Accumulated_Dose_Data", DATOS3!$1:$1,0))=0,"",INDEX( DATOS3!$1:$19996,A5202,MATCH("Acquisition_Plane_in_Accumulated_Dose_Data", DATOS3!$1:$1,0))))</f>
        <v>#N/A</v>
      </c>
    </row>
    <row r="5203" spans="1:13" hidden="1" x14ac:dyDescent="0.25">
      <c r="A5203">
        <v>5203</v>
      </c>
      <c r="B5203" t="e">
        <f t="shared" si="81"/>
        <v>#N/A</v>
      </c>
      <c r="D5203" t="e">
        <f>IF(INDEX(DATOS3!$1:$19996,A5203,MATCH("PatientID",DATOS3!$1:$1,0))=0,"",INDEX(DATOS3!$1:$19996,A5203,MATCH("PatientID",DATOS3!$1:$1,0)))</f>
        <v>#N/A</v>
      </c>
      <c r="F5203" t="e">
        <f>IF(D5203="","",IF(INDEX( DATOS3!$1:$19996,A5203,MATCH("SeriesDate", DATOS3!$1:$1,0))=0,"",INDEX( DATOS3!$1:$19996,A5203,MATCH("SeriesDate", DATOS3!$1:$1,0))))</f>
        <v>#N/A</v>
      </c>
      <c r="G5203" t="e">
        <f>IF(D5203="","",IF(INDEX( DATOS3!$1:$19996,A5203,MATCH("SeriesTime", DATOS3!$1:$1,0))=0,"",INDEX( DATOS3!$1:$19996,A5203,MATCH("SeriesTime", DATOS3!$1:$1,0))))</f>
        <v>#N/A</v>
      </c>
      <c r="H5203" t="e">
        <f>IF(D5203="","",IF(INDEX( DATOS3!$1:$19996,A5203,MATCH("StudyDescription", DATOS3!$1:$1,0))=0,"",INDEX( DATOS3!$1:$19996,A5203,MATCH("StudyDescription", DATOS3!$1:$1,0))))</f>
        <v>#N/A</v>
      </c>
      <c r="I5203" t="e">
        <f>IF(D5203="","",IF(INDEX( DATOS3!$1:$19996,A5203,MATCH("Dose_Area_Product_Total", DATOS3!$1:$1,0))=0,0,INDEX( DATOS3!$1:$19996,A5203,MATCH("Dose_Area_Product_Total", DATOS3!$1:$1,0))))</f>
        <v>#N/A</v>
      </c>
      <c r="J5203" t="e">
        <f>IF(D5203="","",IF(INDEX( DATOS3!$1:$19996,A5203,MATCH("Dose_RP_Total", DATOS3!$1:$1,0))=0,0,INDEX( DATOS3!$1:$19996,A5203,MATCH("Dose_RP_Total", DATOS3!$1:$1,0))))</f>
        <v>#N/A</v>
      </c>
      <c r="K5203" t="e">
        <f>IF(D5203="","",IF(INDEX( DATOS3!$1:$19996,A5203,MATCH("Total_Fluoro_Time", DATOS3!$1:$1,0))=0,0,INDEX( DATOS3!$1:$19996,A5203,MATCH("Total_Fluoro_Time", DATOS3!$1:$1,0))))</f>
        <v>#N/A</v>
      </c>
      <c r="L5203" t="e">
        <f>IF(D5203="","",IF(INDEX( DATOS3!$1:$19996,A5203,MATCH("Total_Acquisition_Time", DATOS3!$1:$1,0))=0,0,INDEX( DATOS3!$1:$19996,A5203,MATCH("Total_Acquisition_Time", DATOS3!$1:$1,0))))</f>
        <v>#N/A</v>
      </c>
      <c r="M5203" t="e">
        <f>IF(D5203="","",IF(INDEX( DATOS3!$1:$19996,A5203,MATCH("Acquisition_Plane_in_Accumulated_Dose_Data", DATOS3!$1:$1,0))=0,"",INDEX( DATOS3!$1:$19996,A5203,MATCH("Acquisition_Plane_in_Accumulated_Dose_Data", DATOS3!$1:$1,0))))</f>
        <v>#N/A</v>
      </c>
    </row>
    <row r="5204" spans="1:13" hidden="1" x14ac:dyDescent="0.25">
      <c r="A5204">
        <v>5204</v>
      </c>
      <c r="B5204" t="e">
        <f t="shared" si="81"/>
        <v>#N/A</v>
      </c>
      <c r="D5204" t="e">
        <f>IF(INDEX(DATOS3!$1:$19996,A5204,MATCH("PatientID",DATOS3!$1:$1,0))=0,"",INDEX(DATOS3!$1:$19996,A5204,MATCH("PatientID",DATOS3!$1:$1,0)))</f>
        <v>#N/A</v>
      </c>
      <c r="F5204" t="e">
        <f>IF(D5204="","",IF(INDEX( DATOS3!$1:$19996,A5204,MATCH("SeriesDate", DATOS3!$1:$1,0))=0,"",INDEX( DATOS3!$1:$19996,A5204,MATCH("SeriesDate", DATOS3!$1:$1,0))))</f>
        <v>#N/A</v>
      </c>
      <c r="G5204" t="e">
        <f>IF(D5204="","",IF(INDEX( DATOS3!$1:$19996,A5204,MATCH("SeriesTime", DATOS3!$1:$1,0))=0,"",INDEX( DATOS3!$1:$19996,A5204,MATCH("SeriesTime", DATOS3!$1:$1,0))))</f>
        <v>#N/A</v>
      </c>
      <c r="H5204" t="e">
        <f>IF(D5204="","",IF(INDEX( DATOS3!$1:$19996,A5204,MATCH("StudyDescription", DATOS3!$1:$1,0))=0,"",INDEX( DATOS3!$1:$19996,A5204,MATCH("StudyDescription", DATOS3!$1:$1,0))))</f>
        <v>#N/A</v>
      </c>
      <c r="I5204" t="e">
        <f>IF(D5204="","",IF(INDEX( DATOS3!$1:$19996,A5204,MATCH("Dose_Area_Product_Total", DATOS3!$1:$1,0))=0,0,INDEX( DATOS3!$1:$19996,A5204,MATCH("Dose_Area_Product_Total", DATOS3!$1:$1,0))))</f>
        <v>#N/A</v>
      </c>
      <c r="J5204" t="e">
        <f>IF(D5204="","",IF(INDEX( DATOS3!$1:$19996,A5204,MATCH("Dose_RP_Total", DATOS3!$1:$1,0))=0,0,INDEX( DATOS3!$1:$19996,A5204,MATCH("Dose_RP_Total", DATOS3!$1:$1,0))))</f>
        <v>#N/A</v>
      </c>
      <c r="K5204" t="e">
        <f>IF(D5204="","",IF(INDEX( DATOS3!$1:$19996,A5204,MATCH("Total_Fluoro_Time", DATOS3!$1:$1,0))=0,0,INDEX( DATOS3!$1:$19996,A5204,MATCH("Total_Fluoro_Time", DATOS3!$1:$1,0))))</f>
        <v>#N/A</v>
      </c>
      <c r="L5204" t="e">
        <f>IF(D5204="","",IF(INDEX( DATOS3!$1:$19996,A5204,MATCH("Total_Acquisition_Time", DATOS3!$1:$1,0))=0,0,INDEX( DATOS3!$1:$19996,A5204,MATCH("Total_Acquisition_Time", DATOS3!$1:$1,0))))</f>
        <v>#N/A</v>
      </c>
      <c r="M5204" t="e">
        <f>IF(D5204="","",IF(INDEX( DATOS3!$1:$19996,A5204,MATCH("Acquisition_Plane_in_Accumulated_Dose_Data", DATOS3!$1:$1,0))=0,"",INDEX( DATOS3!$1:$19996,A5204,MATCH("Acquisition_Plane_in_Accumulated_Dose_Data", DATOS3!$1:$1,0))))</f>
        <v>#N/A</v>
      </c>
    </row>
    <row r="5205" spans="1:13" hidden="1" x14ac:dyDescent="0.25">
      <c r="A5205">
        <v>5205</v>
      </c>
      <c r="B5205" t="e">
        <f t="shared" si="81"/>
        <v>#N/A</v>
      </c>
      <c r="D5205" t="e">
        <f>IF(INDEX(DATOS3!$1:$19996,A5205,MATCH("PatientID",DATOS3!$1:$1,0))=0,"",INDEX(DATOS3!$1:$19996,A5205,MATCH("PatientID",DATOS3!$1:$1,0)))</f>
        <v>#N/A</v>
      </c>
      <c r="F5205" t="e">
        <f>IF(D5205="","",IF(INDEX( DATOS3!$1:$19996,A5205,MATCH("SeriesDate", DATOS3!$1:$1,0))=0,"",INDEX( DATOS3!$1:$19996,A5205,MATCH("SeriesDate", DATOS3!$1:$1,0))))</f>
        <v>#N/A</v>
      </c>
      <c r="G5205" t="e">
        <f>IF(D5205="","",IF(INDEX( DATOS3!$1:$19996,A5205,MATCH("SeriesTime", DATOS3!$1:$1,0))=0,"",INDEX( DATOS3!$1:$19996,A5205,MATCH("SeriesTime", DATOS3!$1:$1,0))))</f>
        <v>#N/A</v>
      </c>
      <c r="H5205" t="e">
        <f>IF(D5205="","",IF(INDEX( DATOS3!$1:$19996,A5205,MATCH("StudyDescription", DATOS3!$1:$1,0))=0,"",INDEX( DATOS3!$1:$19996,A5205,MATCH("StudyDescription", DATOS3!$1:$1,0))))</f>
        <v>#N/A</v>
      </c>
      <c r="I5205" t="e">
        <f>IF(D5205="","",IF(INDEX( DATOS3!$1:$19996,A5205,MATCH("Dose_Area_Product_Total", DATOS3!$1:$1,0))=0,0,INDEX( DATOS3!$1:$19996,A5205,MATCH("Dose_Area_Product_Total", DATOS3!$1:$1,0))))</f>
        <v>#N/A</v>
      </c>
      <c r="J5205" t="e">
        <f>IF(D5205="","",IF(INDEX( DATOS3!$1:$19996,A5205,MATCH("Dose_RP_Total", DATOS3!$1:$1,0))=0,0,INDEX( DATOS3!$1:$19996,A5205,MATCH("Dose_RP_Total", DATOS3!$1:$1,0))))</f>
        <v>#N/A</v>
      </c>
      <c r="K5205" t="e">
        <f>IF(D5205="","",IF(INDEX( DATOS3!$1:$19996,A5205,MATCH("Total_Fluoro_Time", DATOS3!$1:$1,0))=0,0,INDEX( DATOS3!$1:$19996,A5205,MATCH("Total_Fluoro_Time", DATOS3!$1:$1,0))))</f>
        <v>#N/A</v>
      </c>
      <c r="L5205" t="e">
        <f>IF(D5205="","",IF(INDEX( DATOS3!$1:$19996,A5205,MATCH("Total_Acquisition_Time", DATOS3!$1:$1,0))=0,0,INDEX( DATOS3!$1:$19996,A5205,MATCH("Total_Acquisition_Time", DATOS3!$1:$1,0))))</f>
        <v>#N/A</v>
      </c>
      <c r="M5205" t="e">
        <f>IF(D5205="","",IF(INDEX( DATOS3!$1:$19996,A5205,MATCH("Acquisition_Plane_in_Accumulated_Dose_Data", DATOS3!$1:$1,0))=0,"",INDEX( DATOS3!$1:$19996,A5205,MATCH("Acquisition_Plane_in_Accumulated_Dose_Data", DATOS3!$1:$1,0))))</f>
        <v>#N/A</v>
      </c>
    </row>
    <row r="5206" spans="1:13" hidden="1" x14ac:dyDescent="0.25">
      <c r="A5206">
        <v>5206</v>
      </c>
      <c r="B5206" t="e">
        <f t="shared" si="81"/>
        <v>#N/A</v>
      </c>
      <c r="D5206" t="e">
        <f>IF(INDEX(DATOS3!$1:$19996,A5206,MATCH("PatientID",DATOS3!$1:$1,0))=0,"",INDEX(DATOS3!$1:$19996,A5206,MATCH("PatientID",DATOS3!$1:$1,0)))</f>
        <v>#N/A</v>
      </c>
      <c r="F5206" t="e">
        <f>IF(D5206="","",IF(INDEX( DATOS3!$1:$19996,A5206,MATCH("SeriesDate", DATOS3!$1:$1,0))=0,"",INDEX( DATOS3!$1:$19996,A5206,MATCH("SeriesDate", DATOS3!$1:$1,0))))</f>
        <v>#N/A</v>
      </c>
      <c r="G5206" t="e">
        <f>IF(D5206="","",IF(INDEX( DATOS3!$1:$19996,A5206,MATCH("SeriesTime", DATOS3!$1:$1,0))=0,"",INDEX( DATOS3!$1:$19996,A5206,MATCH("SeriesTime", DATOS3!$1:$1,0))))</f>
        <v>#N/A</v>
      </c>
      <c r="H5206" t="e">
        <f>IF(D5206="","",IF(INDEX( DATOS3!$1:$19996,A5206,MATCH("StudyDescription", DATOS3!$1:$1,0))=0,"",INDEX( DATOS3!$1:$19996,A5206,MATCH("StudyDescription", DATOS3!$1:$1,0))))</f>
        <v>#N/A</v>
      </c>
      <c r="I5206" t="e">
        <f>IF(D5206="","",IF(INDEX( DATOS3!$1:$19996,A5206,MATCH("Dose_Area_Product_Total", DATOS3!$1:$1,0))=0,0,INDEX( DATOS3!$1:$19996,A5206,MATCH("Dose_Area_Product_Total", DATOS3!$1:$1,0))))</f>
        <v>#N/A</v>
      </c>
      <c r="J5206" t="e">
        <f>IF(D5206="","",IF(INDEX( DATOS3!$1:$19996,A5206,MATCH("Dose_RP_Total", DATOS3!$1:$1,0))=0,0,INDEX( DATOS3!$1:$19996,A5206,MATCH("Dose_RP_Total", DATOS3!$1:$1,0))))</f>
        <v>#N/A</v>
      </c>
      <c r="K5206" t="e">
        <f>IF(D5206="","",IF(INDEX( DATOS3!$1:$19996,A5206,MATCH("Total_Fluoro_Time", DATOS3!$1:$1,0))=0,0,INDEX( DATOS3!$1:$19996,A5206,MATCH("Total_Fluoro_Time", DATOS3!$1:$1,0))))</f>
        <v>#N/A</v>
      </c>
      <c r="L5206" t="e">
        <f>IF(D5206="","",IF(INDEX( DATOS3!$1:$19996,A5206,MATCH("Total_Acquisition_Time", DATOS3!$1:$1,0))=0,0,INDEX( DATOS3!$1:$19996,A5206,MATCH("Total_Acquisition_Time", DATOS3!$1:$1,0))))</f>
        <v>#N/A</v>
      </c>
      <c r="M5206" t="e">
        <f>IF(D5206="","",IF(INDEX( DATOS3!$1:$19996,A5206,MATCH("Acquisition_Plane_in_Accumulated_Dose_Data", DATOS3!$1:$1,0))=0,"",INDEX( DATOS3!$1:$19996,A5206,MATCH("Acquisition_Plane_in_Accumulated_Dose_Data", DATOS3!$1:$1,0))))</f>
        <v>#N/A</v>
      </c>
    </row>
    <row r="5207" spans="1:13" hidden="1" x14ac:dyDescent="0.25">
      <c r="A5207">
        <v>5207</v>
      </c>
      <c r="B5207" t="e">
        <f t="shared" si="81"/>
        <v>#N/A</v>
      </c>
      <c r="D5207" t="e">
        <f>IF(INDEX(DATOS3!$1:$19996,A5207,MATCH("PatientID",DATOS3!$1:$1,0))=0,"",INDEX(DATOS3!$1:$19996,A5207,MATCH("PatientID",DATOS3!$1:$1,0)))</f>
        <v>#N/A</v>
      </c>
      <c r="F5207" t="e">
        <f>IF(D5207="","",IF(INDEX( DATOS3!$1:$19996,A5207,MATCH("SeriesDate", DATOS3!$1:$1,0))=0,"",INDEX( DATOS3!$1:$19996,A5207,MATCH("SeriesDate", DATOS3!$1:$1,0))))</f>
        <v>#N/A</v>
      </c>
      <c r="G5207" t="e">
        <f>IF(D5207="","",IF(INDEX( DATOS3!$1:$19996,A5207,MATCH("SeriesTime", DATOS3!$1:$1,0))=0,"",INDEX( DATOS3!$1:$19996,A5207,MATCH("SeriesTime", DATOS3!$1:$1,0))))</f>
        <v>#N/A</v>
      </c>
      <c r="H5207" t="e">
        <f>IF(D5207="","",IF(INDEX( DATOS3!$1:$19996,A5207,MATCH("StudyDescription", DATOS3!$1:$1,0))=0,"",INDEX( DATOS3!$1:$19996,A5207,MATCH("StudyDescription", DATOS3!$1:$1,0))))</f>
        <v>#N/A</v>
      </c>
      <c r="I5207" t="e">
        <f>IF(D5207="","",IF(INDEX( DATOS3!$1:$19996,A5207,MATCH("Dose_Area_Product_Total", DATOS3!$1:$1,0))=0,0,INDEX( DATOS3!$1:$19996,A5207,MATCH("Dose_Area_Product_Total", DATOS3!$1:$1,0))))</f>
        <v>#N/A</v>
      </c>
      <c r="J5207" t="e">
        <f>IF(D5207="","",IF(INDEX( DATOS3!$1:$19996,A5207,MATCH("Dose_RP_Total", DATOS3!$1:$1,0))=0,0,INDEX( DATOS3!$1:$19996,A5207,MATCH("Dose_RP_Total", DATOS3!$1:$1,0))))</f>
        <v>#N/A</v>
      </c>
      <c r="K5207" t="e">
        <f>IF(D5207="","",IF(INDEX( DATOS3!$1:$19996,A5207,MATCH("Total_Fluoro_Time", DATOS3!$1:$1,0))=0,0,INDEX( DATOS3!$1:$19996,A5207,MATCH("Total_Fluoro_Time", DATOS3!$1:$1,0))))</f>
        <v>#N/A</v>
      </c>
      <c r="L5207" t="e">
        <f>IF(D5207="","",IF(INDEX( DATOS3!$1:$19996,A5207,MATCH("Total_Acquisition_Time", DATOS3!$1:$1,0))=0,0,INDEX( DATOS3!$1:$19996,A5207,MATCH("Total_Acquisition_Time", DATOS3!$1:$1,0))))</f>
        <v>#N/A</v>
      </c>
      <c r="M5207" t="e">
        <f>IF(D5207="","",IF(INDEX( DATOS3!$1:$19996,A5207,MATCH("Acquisition_Plane_in_Accumulated_Dose_Data", DATOS3!$1:$1,0))=0,"",INDEX( DATOS3!$1:$19996,A5207,MATCH("Acquisition_Plane_in_Accumulated_Dose_Data", DATOS3!$1:$1,0))))</f>
        <v>#N/A</v>
      </c>
    </row>
    <row r="5208" spans="1:13" hidden="1" x14ac:dyDescent="0.25">
      <c r="A5208">
        <v>5208</v>
      </c>
      <c r="B5208" t="e">
        <f t="shared" si="81"/>
        <v>#N/A</v>
      </c>
      <c r="D5208" t="e">
        <f>IF(INDEX(DATOS3!$1:$19996,A5208,MATCH("PatientID",DATOS3!$1:$1,0))=0,"",INDEX(DATOS3!$1:$19996,A5208,MATCH("PatientID",DATOS3!$1:$1,0)))</f>
        <v>#N/A</v>
      </c>
      <c r="F5208" t="e">
        <f>IF(D5208="","",IF(INDEX( DATOS3!$1:$19996,A5208,MATCH("SeriesDate", DATOS3!$1:$1,0))=0,"",INDEX( DATOS3!$1:$19996,A5208,MATCH("SeriesDate", DATOS3!$1:$1,0))))</f>
        <v>#N/A</v>
      </c>
      <c r="G5208" t="e">
        <f>IF(D5208="","",IF(INDEX( DATOS3!$1:$19996,A5208,MATCH("SeriesTime", DATOS3!$1:$1,0))=0,"",INDEX( DATOS3!$1:$19996,A5208,MATCH("SeriesTime", DATOS3!$1:$1,0))))</f>
        <v>#N/A</v>
      </c>
      <c r="H5208" t="e">
        <f>IF(D5208="","",IF(INDEX( DATOS3!$1:$19996,A5208,MATCH("StudyDescription", DATOS3!$1:$1,0))=0,"",INDEX( DATOS3!$1:$19996,A5208,MATCH("StudyDescription", DATOS3!$1:$1,0))))</f>
        <v>#N/A</v>
      </c>
      <c r="I5208" t="e">
        <f>IF(D5208="","",IF(INDEX( DATOS3!$1:$19996,A5208,MATCH("Dose_Area_Product_Total", DATOS3!$1:$1,0))=0,0,INDEX( DATOS3!$1:$19996,A5208,MATCH("Dose_Area_Product_Total", DATOS3!$1:$1,0))))</f>
        <v>#N/A</v>
      </c>
      <c r="J5208" t="e">
        <f>IF(D5208="","",IF(INDEX( DATOS3!$1:$19996,A5208,MATCH("Dose_RP_Total", DATOS3!$1:$1,0))=0,0,INDEX( DATOS3!$1:$19996,A5208,MATCH("Dose_RP_Total", DATOS3!$1:$1,0))))</f>
        <v>#N/A</v>
      </c>
      <c r="K5208" t="e">
        <f>IF(D5208="","",IF(INDEX( DATOS3!$1:$19996,A5208,MATCH("Total_Fluoro_Time", DATOS3!$1:$1,0))=0,0,INDEX( DATOS3!$1:$19996,A5208,MATCH("Total_Fluoro_Time", DATOS3!$1:$1,0))))</f>
        <v>#N/A</v>
      </c>
      <c r="L5208" t="e">
        <f>IF(D5208="","",IF(INDEX( DATOS3!$1:$19996,A5208,MATCH("Total_Acquisition_Time", DATOS3!$1:$1,0))=0,0,INDEX( DATOS3!$1:$19996,A5208,MATCH("Total_Acquisition_Time", DATOS3!$1:$1,0))))</f>
        <v>#N/A</v>
      </c>
      <c r="M5208" t="e">
        <f>IF(D5208="","",IF(INDEX( DATOS3!$1:$19996,A5208,MATCH("Acquisition_Plane_in_Accumulated_Dose_Data", DATOS3!$1:$1,0))=0,"",INDEX( DATOS3!$1:$19996,A5208,MATCH("Acquisition_Plane_in_Accumulated_Dose_Data", DATOS3!$1:$1,0))))</f>
        <v>#N/A</v>
      </c>
    </row>
    <row r="5209" spans="1:13" hidden="1" x14ac:dyDescent="0.25">
      <c r="A5209">
        <v>5209</v>
      </c>
      <c r="B5209" t="e">
        <f t="shared" si="81"/>
        <v>#N/A</v>
      </c>
      <c r="D5209" t="e">
        <f>IF(INDEX(DATOS3!$1:$19996,A5209,MATCH("PatientID",DATOS3!$1:$1,0))=0,"",INDEX(DATOS3!$1:$19996,A5209,MATCH("PatientID",DATOS3!$1:$1,0)))</f>
        <v>#N/A</v>
      </c>
      <c r="F5209" t="e">
        <f>IF(D5209="","",IF(INDEX( DATOS3!$1:$19996,A5209,MATCH("SeriesDate", DATOS3!$1:$1,0))=0,"",INDEX( DATOS3!$1:$19996,A5209,MATCH("SeriesDate", DATOS3!$1:$1,0))))</f>
        <v>#N/A</v>
      </c>
      <c r="G5209" t="e">
        <f>IF(D5209="","",IF(INDEX( DATOS3!$1:$19996,A5209,MATCH("SeriesTime", DATOS3!$1:$1,0))=0,"",INDEX( DATOS3!$1:$19996,A5209,MATCH("SeriesTime", DATOS3!$1:$1,0))))</f>
        <v>#N/A</v>
      </c>
      <c r="H5209" t="e">
        <f>IF(D5209="","",IF(INDEX( DATOS3!$1:$19996,A5209,MATCH("StudyDescription", DATOS3!$1:$1,0))=0,"",INDEX( DATOS3!$1:$19996,A5209,MATCH("StudyDescription", DATOS3!$1:$1,0))))</f>
        <v>#N/A</v>
      </c>
      <c r="I5209" t="e">
        <f>IF(D5209="","",IF(INDEX( DATOS3!$1:$19996,A5209,MATCH("Dose_Area_Product_Total", DATOS3!$1:$1,0))=0,0,INDEX( DATOS3!$1:$19996,A5209,MATCH("Dose_Area_Product_Total", DATOS3!$1:$1,0))))</f>
        <v>#N/A</v>
      </c>
      <c r="J5209" t="e">
        <f>IF(D5209="","",IF(INDEX( DATOS3!$1:$19996,A5209,MATCH("Dose_RP_Total", DATOS3!$1:$1,0))=0,0,INDEX( DATOS3!$1:$19996,A5209,MATCH("Dose_RP_Total", DATOS3!$1:$1,0))))</f>
        <v>#N/A</v>
      </c>
      <c r="K5209" t="e">
        <f>IF(D5209="","",IF(INDEX( DATOS3!$1:$19996,A5209,MATCH("Total_Fluoro_Time", DATOS3!$1:$1,0))=0,0,INDEX( DATOS3!$1:$19996,A5209,MATCH("Total_Fluoro_Time", DATOS3!$1:$1,0))))</f>
        <v>#N/A</v>
      </c>
      <c r="L5209" t="e">
        <f>IF(D5209="","",IF(INDEX( DATOS3!$1:$19996,A5209,MATCH("Total_Acquisition_Time", DATOS3!$1:$1,0))=0,0,INDEX( DATOS3!$1:$19996,A5209,MATCH("Total_Acquisition_Time", DATOS3!$1:$1,0))))</f>
        <v>#N/A</v>
      </c>
      <c r="M5209" t="e">
        <f>IF(D5209="","",IF(INDEX( DATOS3!$1:$19996,A5209,MATCH("Acquisition_Plane_in_Accumulated_Dose_Data", DATOS3!$1:$1,0))=0,"",INDEX( DATOS3!$1:$19996,A5209,MATCH("Acquisition_Plane_in_Accumulated_Dose_Data", DATOS3!$1:$1,0))))</f>
        <v>#N/A</v>
      </c>
    </row>
    <row r="5210" spans="1:13" hidden="1" x14ac:dyDescent="0.25">
      <c r="A5210">
        <v>5210</v>
      </c>
      <c r="B5210" t="e">
        <f t="shared" si="81"/>
        <v>#N/A</v>
      </c>
      <c r="D5210" t="e">
        <f>IF(INDEX(DATOS3!$1:$19996,A5210,MATCH("PatientID",DATOS3!$1:$1,0))=0,"",INDEX(DATOS3!$1:$19996,A5210,MATCH("PatientID",DATOS3!$1:$1,0)))</f>
        <v>#N/A</v>
      </c>
      <c r="F5210" t="e">
        <f>IF(D5210="","",IF(INDEX( DATOS3!$1:$19996,A5210,MATCH("SeriesDate", DATOS3!$1:$1,0))=0,"",INDEX( DATOS3!$1:$19996,A5210,MATCH("SeriesDate", DATOS3!$1:$1,0))))</f>
        <v>#N/A</v>
      </c>
      <c r="G5210" t="e">
        <f>IF(D5210="","",IF(INDEX( DATOS3!$1:$19996,A5210,MATCH("SeriesTime", DATOS3!$1:$1,0))=0,"",INDEX( DATOS3!$1:$19996,A5210,MATCH("SeriesTime", DATOS3!$1:$1,0))))</f>
        <v>#N/A</v>
      </c>
      <c r="H5210" t="e">
        <f>IF(D5210="","",IF(INDEX( DATOS3!$1:$19996,A5210,MATCH("StudyDescription", DATOS3!$1:$1,0))=0,"",INDEX( DATOS3!$1:$19996,A5210,MATCH("StudyDescription", DATOS3!$1:$1,0))))</f>
        <v>#N/A</v>
      </c>
      <c r="I5210" t="e">
        <f>IF(D5210="","",IF(INDEX( DATOS3!$1:$19996,A5210,MATCH("Dose_Area_Product_Total", DATOS3!$1:$1,0))=0,0,INDEX( DATOS3!$1:$19996,A5210,MATCH("Dose_Area_Product_Total", DATOS3!$1:$1,0))))</f>
        <v>#N/A</v>
      </c>
      <c r="J5210" t="e">
        <f>IF(D5210="","",IF(INDEX( DATOS3!$1:$19996,A5210,MATCH("Dose_RP_Total", DATOS3!$1:$1,0))=0,0,INDEX( DATOS3!$1:$19996,A5210,MATCH("Dose_RP_Total", DATOS3!$1:$1,0))))</f>
        <v>#N/A</v>
      </c>
      <c r="K5210" t="e">
        <f>IF(D5210="","",IF(INDEX( DATOS3!$1:$19996,A5210,MATCH("Total_Fluoro_Time", DATOS3!$1:$1,0))=0,0,INDEX( DATOS3!$1:$19996,A5210,MATCH("Total_Fluoro_Time", DATOS3!$1:$1,0))))</f>
        <v>#N/A</v>
      </c>
      <c r="L5210" t="e">
        <f>IF(D5210="","",IF(INDEX( DATOS3!$1:$19996,A5210,MATCH("Total_Acquisition_Time", DATOS3!$1:$1,0))=0,0,INDEX( DATOS3!$1:$19996,A5210,MATCH("Total_Acquisition_Time", DATOS3!$1:$1,0))))</f>
        <v>#N/A</v>
      </c>
      <c r="M5210" t="e">
        <f>IF(D5210="","",IF(INDEX( DATOS3!$1:$19996,A5210,MATCH("Acquisition_Plane_in_Accumulated_Dose_Data", DATOS3!$1:$1,0))=0,"",INDEX( DATOS3!$1:$19996,A5210,MATCH("Acquisition_Plane_in_Accumulated_Dose_Data", DATOS3!$1:$1,0))))</f>
        <v>#N/A</v>
      </c>
    </row>
    <row r="5211" spans="1:13" hidden="1" x14ac:dyDescent="0.25">
      <c r="A5211">
        <v>5211</v>
      </c>
      <c r="B5211" t="e">
        <f t="shared" ref="B5211:B5274" si="82">IF(D5211="","","BIPLANO")</f>
        <v>#N/A</v>
      </c>
      <c r="D5211" t="e">
        <f>IF(INDEX(DATOS3!$1:$19996,A5211,MATCH("PatientID",DATOS3!$1:$1,0))=0,"",INDEX(DATOS3!$1:$19996,A5211,MATCH("PatientID",DATOS3!$1:$1,0)))</f>
        <v>#N/A</v>
      </c>
      <c r="F5211" t="e">
        <f>IF(D5211="","",IF(INDEX( DATOS3!$1:$19996,A5211,MATCH("SeriesDate", DATOS3!$1:$1,0))=0,"",INDEX( DATOS3!$1:$19996,A5211,MATCH("SeriesDate", DATOS3!$1:$1,0))))</f>
        <v>#N/A</v>
      </c>
      <c r="G5211" t="e">
        <f>IF(D5211="","",IF(INDEX( DATOS3!$1:$19996,A5211,MATCH("SeriesTime", DATOS3!$1:$1,0))=0,"",INDEX( DATOS3!$1:$19996,A5211,MATCH("SeriesTime", DATOS3!$1:$1,0))))</f>
        <v>#N/A</v>
      </c>
      <c r="H5211" t="e">
        <f>IF(D5211="","",IF(INDEX( DATOS3!$1:$19996,A5211,MATCH("StudyDescription", DATOS3!$1:$1,0))=0,"",INDEX( DATOS3!$1:$19996,A5211,MATCH("StudyDescription", DATOS3!$1:$1,0))))</f>
        <v>#N/A</v>
      </c>
      <c r="I5211" t="e">
        <f>IF(D5211="","",IF(INDEX( DATOS3!$1:$19996,A5211,MATCH("Dose_Area_Product_Total", DATOS3!$1:$1,0))=0,0,INDEX( DATOS3!$1:$19996,A5211,MATCH("Dose_Area_Product_Total", DATOS3!$1:$1,0))))</f>
        <v>#N/A</v>
      </c>
      <c r="J5211" t="e">
        <f>IF(D5211="","",IF(INDEX( DATOS3!$1:$19996,A5211,MATCH("Dose_RP_Total", DATOS3!$1:$1,0))=0,0,INDEX( DATOS3!$1:$19996,A5211,MATCH("Dose_RP_Total", DATOS3!$1:$1,0))))</f>
        <v>#N/A</v>
      </c>
      <c r="K5211" t="e">
        <f>IF(D5211="","",IF(INDEX( DATOS3!$1:$19996,A5211,MATCH("Total_Fluoro_Time", DATOS3!$1:$1,0))=0,0,INDEX( DATOS3!$1:$19996,A5211,MATCH("Total_Fluoro_Time", DATOS3!$1:$1,0))))</f>
        <v>#N/A</v>
      </c>
      <c r="L5211" t="e">
        <f>IF(D5211="","",IF(INDEX( DATOS3!$1:$19996,A5211,MATCH("Total_Acquisition_Time", DATOS3!$1:$1,0))=0,0,INDEX( DATOS3!$1:$19996,A5211,MATCH("Total_Acquisition_Time", DATOS3!$1:$1,0))))</f>
        <v>#N/A</v>
      </c>
      <c r="M5211" t="e">
        <f>IF(D5211="","",IF(INDEX( DATOS3!$1:$19996,A5211,MATCH("Acquisition_Plane_in_Accumulated_Dose_Data", DATOS3!$1:$1,0))=0,"",INDEX( DATOS3!$1:$19996,A5211,MATCH("Acquisition_Plane_in_Accumulated_Dose_Data", DATOS3!$1:$1,0))))</f>
        <v>#N/A</v>
      </c>
    </row>
    <row r="5212" spans="1:13" hidden="1" x14ac:dyDescent="0.25">
      <c r="A5212">
        <v>5212</v>
      </c>
      <c r="B5212" t="e">
        <f t="shared" si="82"/>
        <v>#N/A</v>
      </c>
      <c r="D5212" t="e">
        <f>IF(INDEX(DATOS3!$1:$19996,A5212,MATCH("PatientID",DATOS3!$1:$1,0))=0,"",INDEX(DATOS3!$1:$19996,A5212,MATCH("PatientID",DATOS3!$1:$1,0)))</f>
        <v>#N/A</v>
      </c>
      <c r="F5212" t="e">
        <f>IF(D5212="","",IF(INDEX( DATOS3!$1:$19996,A5212,MATCH("SeriesDate", DATOS3!$1:$1,0))=0,"",INDEX( DATOS3!$1:$19996,A5212,MATCH("SeriesDate", DATOS3!$1:$1,0))))</f>
        <v>#N/A</v>
      </c>
      <c r="G5212" t="e">
        <f>IF(D5212="","",IF(INDEX( DATOS3!$1:$19996,A5212,MATCH("SeriesTime", DATOS3!$1:$1,0))=0,"",INDEX( DATOS3!$1:$19996,A5212,MATCH("SeriesTime", DATOS3!$1:$1,0))))</f>
        <v>#N/A</v>
      </c>
      <c r="H5212" t="e">
        <f>IF(D5212="","",IF(INDEX( DATOS3!$1:$19996,A5212,MATCH("StudyDescription", DATOS3!$1:$1,0))=0,"",INDEX( DATOS3!$1:$19996,A5212,MATCH("StudyDescription", DATOS3!$1:$1,0))))</f>
        <v>#N/A</v>
      </c>
      <c r="I5212" t="e">
        <f>IF(D5212="","",IF(INDEX( DATOS3!$1:$19996,A5212,MATCH("Dose_Area_Product_Total", DATOS3!$1:$1,0))=0,0,INDEX( DATOS3!$1:$19996,A5212,MATCH("Dose_Area_Product_Total", DATOS3!$1:$1,0))))</f>
        <v>#N/A</v>
      </c>
      <c r="J5212" t="e">
        <f>IF(D5212="","",IF(INDEX( DATOS3!$1:$19996,A5212,MATCH("Dose_RP_Total", DATOS3!$1:$1,0))=0,0,INDEX( DATOS3!$1:$19996,A5212,MATCH("Dose_RP_Total", DATOS3!$1:$1,0))))</f>
        <v>#N/A</v>
      </c>
      <c r="K5212" t="e">
        <f>IF(D5212="","",IF(INDEX( DATOS3!$1:$19996,A5212,MATCH("Total_Fluoro_Time", DATOS3!$1:$1,0))=0,0,INDEX( DATOS3!$1:$19996,A5212,MATCH("Total_Fluoro_Time", DATOS3!$1:$1,0))))</f>
        <v>#N/A</v>
      </c>
      <c r="L5212" t="e">
        <f>IF(D5212="","",IF(INDEX( DATOS3!$1:$19996,A5212,MATCH("Total_Acquisition_Time", DATOS3!$1:$1,0))=0,0,INDEX( DATOS3!$1:$19996,A5212,MATCH("Total_Acquisition_Time", DATOS3!$1:$1,0))))</f>
        <v>#N/A</v>
      </c>
      <c r="M5212" t="e">
        <f>IF(D5212="","",IF(INDEX( DATOS3!$1:$19996,A5212,MATCH("Acquisition_Plane_in_Accumulated_Dose_Data", DATOS3!$1:$1,0))=0,"",INDEX( DATOS3!$1:$19996,A5212,MATCH("Acquisition_Plane_in_Accumulated_Dose_Data", DATOS3!$1:$1,0))))</f>
        <v>#N/A</v>
      </c>
    </row>
    <row r="5213" spans="1:13" hidden="1" x14ac:dyDescent="0.25">
      <c r="A5213">
        <v>5213</v>
      </c>
      <c r="B5213" t="e">
        <f t="shared" si="82"/>
        <v>#N/A</v>
      </c>
      <c r="D5213" t="e">
        <f>IF(INDEX(DATOS3!$1:$19996,A5213,MATCH("PatientID",DATOS3!$1:$1,0))=0,"",INDEX(DATOS3!$1:$19996,A5213,MATCH("PatientID",DATOS3!$1:$1,0)))</f>
        <v>#N/A</v>
      </c>
      <c r="F5213" t="e">
        <f>IF(D5213="","",IF(INDEX( DATOS3!$1:$19996,A5213,MATCH("SeriesDate", DATOS3!$1:$1,0))=0,"",INDEX( DATOS3!$1:$19996,A5213,MATCH("SeriesDate", DATOS3!$1:$1,0))))</f>
        <v>#N/A</v>
      </c>
      <c r="G5213" t="e">
        <f>IF(D5213="","",IF(INDEX( DATOS3!$1:$19996,A5213,MATCH("SeriesTime", DATOS3!$1:$1,0))=0,"",INDEX( DATOS3!$1:$19996,A5213,MATCH("SeriesTime", DATOS3!$1:$1,0))))</f>
        <v>#N/A</v>
      </c>
      <c r="H5213" t="e">
        <f>IF(D5213="","",IF(INDEX( DATOS3!$1:$19996,A5213,MATCH("StudyDescription", DATOS3!$1:$1,0))=0,"",INDEX( DATOS3!$1:$19996,A5213,MATCH("StudyDescription", DATOS3!$1:$1,0))))</f>
        <v>#N/A</v>
      </c>
      <c r="I5213" t="e">
        <f>IF(D5213="","",IF(INDEX( DATOS3!$1:$19996,A5213,MATCH("Dose_Area_Product_Total", DATOS3!$1:$1,0))=0,0,INDEX( DATOS3!$1:$19996,A5213,MATCH("Dose_Area_Product_Total", DATOS3!$1:$1,0))))</f>
        <v>#N/A</v>
      </c>
      <c r="J5213" t="e">
        <f>IF(D5213="","",IF(INDEX( DATOS3!$1:$19996,A5213,MATCH("Dose_RP_Total", DATOS3!$1:$1,0))=0,0,INDEX( DATOS3!$1:$19996,A5213,MATCH("Dose_RP_Total", DATOS3!$1:$1,0))))</f>
        <v>#N/A</v>
      </c>
      <c r="K5213" t="e">
        <f>IF(D5213="","",IF(INDEX( DATOS3!$1:$19996,A5213,MATCH("Total_Fluoro_Time", DATOS3!$1:$1,0))=0,0,INDEX( DATOS3!$1:$19996,A5213,MATCH("Total_Fluoro_Time", DATOS3!$1:$1,0))))</f>
        <v>#N/A</v>
      </c>
      <c r="L5213" t="e">
        <f>IF(D5213="","",IF(INDEX( DATOS3!$1:$19996,A5213,MATCH("Total_Acquisition_Time", DATOS3!$1:$1,0))=0,0,INDEX( DATOS3!$1:$19996,A5213,MATCH("Total_Acquisition_Time", DATOS3!$1:$1,0))))</f>
        <v>#N/A</v>
      </c>
      <c r="M5213" t="e">
        <f>IF(D5213="","",IF(INDEX( DATOS3!$1:$19996,A5213,MATCH("Acquisition_Plane_in_Accumulated_Dose_Data", DATOS3!$1:$1,0))=0,"",INDEX( DATOS3!$1:$19996,A5213,MATCH("Acquisition_Plane_in_Accumulated_Dose_Data", DATOS3!$1:$1,0))))</f>
        <v>#N/A</v>
      </c>
    </row>
    <row r="5214" spans="1:13" hidden="1" x14ac:dyDescent="0.25">
      <c r="A5214">
        <v>5214</v>
      </c>
      <c r="B5214" t="e">
        <f t="shared" si="82"/>
        <v>#N/A</v>
      </c>
      <c r="D5214" t="e">
        <f>IF(INDEX(DATOS3!$1:$19996,A5214,MATCH("PatientID",DATOS3!$1:$1,0))=0,"",INDEX(DATOS3!$1:$19996,A5214,MATCH("PatientID",DATOS3!$1:$1,0)))</f>
        <v>#N/A</v>
      </c>
      <c r="F5214" t="e">
        <f>IF(D5214="","",IF(INDEX( DATOS3!$1:$19996,A5214,MATCH("SeriesDate", DATOS3!$1:$1,0))=0,"",INDEX( DATOS3!$1:$19996,A5214,MATCH("SeriesDate", DATOS3!$1:$1,0))))</f>
        <v>#N/A</v>
      </c>
      <c r="G5214" t="e">
        <f>IF(D5214="","",IF(INDEX( DATOS3!$1:$19996,A5214,MATCH("SeriesTime", DATOS3!$1:$1,0))=0,"",INDEX( DATOS3!$1:$19996,A5214,MATCH("SeriesTime", DATOS3!$1:$1,0))))</f>
        <v>#N/A</v>
      </c>
      <c r="H5214" t="e">
        <f>IF(D5214="","",IF(INDEX( DATOS3!$1:$19996,A5214,MATCH("StudyDescription", DATOS3!$1:$1,0))=0,"",INDEX( DATOS3!$1:$19996,A5214,MATCH("StudyDescription", DATOS3!$1:$1,0))))</f>
        <v>#N/A</v>
      </c>
      <c r="I5214" t="e">
        <f>IF(D5214="","",IF(INDEX( DATOS3!$1:$19996,A5214,MATCH("Dose_Area_Product_Total", DATOS3!$1:$1,0))=0,0,INDEX( DATOS3!$1:$19996,A5214,MATCH("Dose_Area_Product_Total", DATOS3!$1:$1,0))))</f>
        <v>#N/A</v>
      </c>
      <c r="J5214" t="e">
        <f>IF(D5214="","",IF(INDEX( DATOS3!$1:$19996,A5214,MATCH("Dose_RP_Total", DATOS3!$1:$1,0))=0,0,INDEX( DATOS3!$1:$19996,A5214,MATCH("Dose_RP_Total", DATOS3!$1:$1,0))))</f>
        <v>#N/A</v>
      </c>
      <c r="K5214" t="e">
        <f>IF(D5214="","",IF(INDEX( DATOS3!$1:$19996,A5214,MATCH("Total_Fluoro_Time", DATOS3!$1:$1,0))=0,0,INDEX( DATOS3!$1:$19996,A5214,MATCH("Total_Fluoro_Time", DATOS3!$1:$1,0))))</f>
        <v>#N/A</v>
      </c>
      <c r="L5214" t="e">
        <f>IF(D5214="","",IF(INDEX( DATOS3!$1:$19996,A5214,MATCH("Total_Acquisition_Time", DATOS3!$1:$1,0))=0,0,INDEX( DATOS3!$1:$19996,A5214,MATCH("Total_Acquisition_Time", DATOS3!$1:$1,0))))</f>
        <v>#N/A</v>
      </c>
      <c r="M5214" t="e">
        <f>IF(D5214="","",IF(INDEX( DATOS3!$1:$19996,A5214,MATCH("Acquisition_Plane_in_Accumulated_Dose_Data", DATOS3!$1:$1,0))=0,"",INDEX( DATOS3!$1:$19996,A5214,MATCH("Acquisition_Plane_in_Accumulated_Dose_Data", DATOS3!$1:$1,0))))</f>
        <v>#N/A</v>
      </c>
    </row>
    <row r="5215" spans="1:13" hidden="1" x14ac:dyDescent="0.25">
      <c r="A5215">
        <v>5215</v>
      </c>
      <c r="B5215" t="e">
        <f t="shared" si="82"/>
        <v>#N/A</v>
      </c>
      <c r="D5215" t="e">
        <f>IF(INDEX(DATOS3!$1:$19996,A5215,MATCH("PatientID",DATOS3!$1:$1,0))=0,"",INDEX(DATOS3!$1:$19996,A5215,MATCH("PatientID",DATOS3!$1:$1,0)))</f>
        <v>#N/A</v>
      </c>
      <c r="F5215" t="e">
        <f>IF(D5215="","",IF(INDEX( DATOS3!$1:$19996,A5215,MATCH("SeriesDate", DATOS3!$1:$1,0))=0,"",INDEX( DATOS3!$1:$19996,A5215,MATCH("SeriesDate", DATOS3!$1:$1,0))))</f>
        <v>#N/A</v>
      </c>
      <c r="G5215" t="e">
        <f>IF(D5215="","",IF(INDEX( DATOS3!$1:$19996,A5215,MATCH("SeriesTime", DATOS3!$1:$1,0))=0,"",INDEX( DATOS3!$1:$19996,A5215,MATCH("SeriesTime", DATOS3!$1:$1,0))))</f>
        <v>#N/A</v>
      </c>
      <c r="H5215" t="e">
        <f>IF(D5215="","",IF(INDEX( DATOS3!$1:$19996,A5215,MATCH("StudyDescription", DATOS3!$1:$1,0))=0,"",INDEX( DATOS3!$1:$19996,A5215,MATCH("StudyDescription", DATOS3!$1:$1,0))))</f>
        <v>#N/A</v>
      </c>
      <c r="I5215" t="e">
        <f>IF(D5215="","",IF(INDEX( DATOS3!$1:$19996,A5215,MATCH("Dose_Area_Product_Total", DATOS3!$1:$1,0))=0,0,INDEX( DATOS3!$1:$19996,A5215,MATCH("Dose_Area_Product_Total", DATOS3!$1:$1,0))))</f>
        <v>#N/A</v>
      </c>
      <c r="J5215" t="e">
        <f>IF(D5215="","",IF(INDEX( DATOS3!$1:$19996,A5215,MATCH("Dose_RP_Total", DATOS3!$1:$1,0))=0,0,INDEX( DATOS3!$1:$19996,A5215,MATCH("Dose_RP_Total", DATOS3!$1:$1,0))))</f>
        <v>#N/A</v>
      </c>
      <c r="K5215" t="e">
        <f>IF(D5215="","",IF(INDEX( DATOS3!$1:$19996,A5215,MATCH("Total_Fluoro_Time", DATOS3!$1:$1,0))=0,0,INDEX( DATOS3!$1:$19996,A5215,MATCH("Total_Fluoro_Time", DATOS3!$1:$1,0))))</f>
        <v>#N/A</v>
      </c>
      <c r="L5215" t="e">
        <f>IF(D5215="","",IF(INDEX( DATOS3!$1:$19996,A5215,MATCH("Total_Acquisition_Time", DATOS3!$1:$1,0))=0,0,INDEX( DATOS3!$1:$19996,A5215,MATCH("Total_Acquisition_Time", DATOS3!$1:$1,0))))</f>
        <v>#N/A</v>
      </c>
      <c r="M5215" t="e">
        <f>IF(D5215="","",IF(INDEX( DATOS3!$1:$19996,A5215,MATCH("Acquisition_Plane_in_Accumulated_Dose_Data", DATOS3!$1:$1,0))=0,"",INDEX( DATOS3!$1:$19996,A5215,MATCH("Acquisition_Plane_in_Accumulated_Dose_Data", DATOS3!$1:$1,0))))</f>
        <v>#N/A</v>
      </c>
    </row>
    <row r="5216" spans="1:13" hidden="1" x14ac:dyDescent="0.25">
      <c r="A5216">
        <v>5216</v>
      </c>
      <c r="B5216" t="e">
        <f t="shared" si="82"/>
        <v>#N/A</v>
      </c>
      <c r="D5216" t="e">
        <f>IF(INDEX(DATOS3!$1:$19996,A5216,MATCH("PatientID",DATOS3!$1:$1,0))=0,"",INDEX(DATOS3!$1:$19996,A5216,MATCH("PatientID",DATOS3!$1:$1,0)))</f>
        <v>#N/A</v>
      </c>
      <c r="F5216" t="e">
        <f>IF(D5216="","",IF(INDEX( DATOS3!$1:$19996,A5216,MATCH("SeriesDate", DATOS3!$1:$1,0))=0,"",INDEX( DATOS3!$1:$19996,A5216,MATCH("SeriesDate", DATOS3!$1:$1,0))))</f>
        <v>#N/A</v>
      </c>
      <c r="G5216" t="e">
        <f>IF(D5216="","",IF(INDEX( DATOS3!$1:$19996,A5216,MATCH("SeriesTime", DATOS3!$1:$1,0))=0,"",INDEX( DATOS3!$1:$19996,A5216,MATCH("SeriesTime", DATOS3!$1:$1,0))))</f>
        <v>#N/A</v>
      </c>
      <c r="H5216" t="e">
        <f>IF(D5216="","",IF(INDEX( DATOS3!$1:$19996,A5216,MATCH("StudyDescription", DATOS3!$1:$1,0))=0,"",INDEX( DATOS3!$1:$19996,A5216,MATCH("StudyDescription", DATOS3!$1:$1,0))))</f>
        <v>#N/A</v>
      </c>
      <c r="I5216" t="e">
        <f>IF(D5216="","",IF(INDEX( DATOS3!$1:$19996,A5216,MATCH("Dose_Area_Product_Total", DATOS3!$1:$1,0))=0,0,INDEX( DATOS3!$1:$19996,A5216,MATCH("Dose_Area_Product_Total", DATOS3!$1:$1,0))))</f>
        <v>#N/A</v>
      </c>
      <c r="J5216" t="e">
        <f>IF(D5216="","",IF(INDEX( DATOS3!$1:$19996,A5216,MATCH("Dose_RP_Total", DATOS3!$1:$1,0))=0,0,INDEX( DATOS3!$1:$19996,A5216,MATCH("Dose_RP_Total", DATOS3!$1:$1,0))))</f>
        <v>#N/A</v>
      </c>
      <c r="K5216" t="e">
        <f>IF(D5216="","",IF(INDEX( DATOS3!$1:$19996,A5216,MATCH("Total_Fluoro_Time", DATOS3!$1:$1,0))=0,0,INDEX( DATOS3!$1:$19996,A5216,MATCH("Total_Fluoro_Time", DATOS3!$1:$1,0))))</f>
        <v>#N/A</v>
      </c>
      <c r="L5216" t="e">
        <f>IF(D5216="","",IF(INDEX( DATOS3!$1:$19996,A5216,MATCH("Total_Acquisition_Time", DATOS3!$1:$1,0))=0,0,INDEX( DATOS3!$1:$19996,A5216,MATCH("Total_Acquisition_Time", DATOS3!$1:$1,0))))</f>
        <v>#N/A</v>
      </c>
      <c r="M5216" t="e">
        <f>IF(D5216="","",IF(INDEX( DATOS3!$1:$19996,A5216,MATCH("Acquisition_Plane_in_Accumulated_Dose_Data", DATOS3!$1:$1,0))=0,"",INDEX( DATOS3!$1:$19996,A5216,MATCH("Acquisition_Plane_in_Accumulated_Dose_Data", DATOS3!$1:$1,0))))</f>
        <v>#N/A</v>
      </c>
    </row>
    <row r="5217" spans="1:13" hidden="1" x14ac:dyDescent="0.25">
      <c r="A5217">
        <v>5217</v>
      </c>
      <c r="B5217" t="e">
        <f t="shared" si="82"/>
        <v>#N/A</v>
      </c>
      <c r="D5217" t="e">
        <f>IF(INDEX(DATOS3!$1:$19996,A5217,MATCH("PatientID",DATOS3!$1:$1,0))=0,"",INDEX(DATOS3!$1:$19996,A5217,MATCH("PatientID",DATOS3!$1:$1,0)))</f>
        <v>#N/A</v>
      </c>
      <c r="F5217" t="e">
        <f>IF(D5217="","",IF(INDEX( DATOS3!$1:$19996,A5217,MATCH("SeriesDate", DATOS3!$1:$1,0))=0,"",INDEX( DATOS3!$1:$19996,A5217,MATCH("SeriesDate", DATOS3!$1:$1,0))))</f>
        <v>#N/A</v>
      </c>
      <c r="G5217" t="e">
        <f>IF(D5217="","",IF(INDEX( DATOS3!$1:$19996,A5217,MATCH("SeriesTime", DATOS3!$1:$1,0))=0,"",INDEX( DATOS3!$1:$19996,A5217,MATCH("SeriesTime", DATOS3!$1:$1,0))))</f>
        <v>#N/A</v>
      </c>
      <c r="H5217" t="e">
        <f>IF(D5217="","",IF(INDEX( DATOS3!$1:$19996,A5217,MATCH("StudyDescription", DATOS3!$1:$1,0))=0,"",INDEX( DATOS3!$1:$19996,A5217,MATCH("StudyDescription", DATOS3!$1:$1,0))))</f>
        <v>#N/A</v>
      </c>
      <c r="I5217" t="e">
        <f>IF(D5217="","",IF(INDEX( DATOS3!$1:$19996,A5217,MATCH("Dose_Area_Product_Total", DATOS3!$1:$1,0))=0,0,INDEX( DATOS3!$1:$19996,A5217,MATCH("Dose_Area_Product_Total", DATOS3!$1:$1,0))))</f>
        <v>#N/A</v>
      </c>
      <c r="J5217" t="e">
        <f>IF(D5217="","",IF(INDEX( DATOS3!$1:$19996,A5217,MATCH("Dose_RP_Total", DATOS3!$1:$1,0))=0,0,INDEX( DATOS3!$1:$19996,A5217,MATCH("Dose_RP_Total", DATOS3!$1:$1,0))))</f>
        <v>#N/A</v>
      </c>
      <c r="K5217" t="e">
        <f>IF(D5217="","",IF(INDEX( DATOS3!$1:$19996,A5217,MATCH("Total_Fluoro_Time", DATOS3!$1:$1,0))=0,0,INDEX( DATOS3!$1:$19996,A5217,MATCH("Total_Fluoro_Time", DATOS3!$1:$1,0))))</f>
        <v>#N/A</v>
      </c>
      <c r="L5217" t="e">
        <f>IF(D5217="","",IF(INDEX( DATOS3!$1:$19996,A5217,MATCH("Total_Acquisition_Time", DATOS3!$1:$1,0))=0,0,INDEX( DATOS3!$1:$19996,A5217,MATCH("Total_Acquisition_Time", DATOS3!$1:$1,0))))</f>
        <v>#N/A</v>
      </c>
      <c r="M5217" t="e">
        <f>IF(D5217="","",IF(INDEX( DATOS3!$1:$19996,A5217,MATCH("Acquisition_Plane_in_Accumulated_Dose_Data", DATOS3!$1:$1,0))=0,"",INDEX( DATOS3!$1:$19996,A5217,MATCH("Acquisition_Plane_in_Accumulated_Dose_Data", DATOS3!$1:$1,0))))</f>
        <v>#N/A</v>
      </c>
    </row>
    <row r="5218" spans="1:13" hidden="1" x14ac:dyDescent="0.25">
      <c r="A5218">
        <v>5218</v>
      </c>
      <c r="B5218" t="e">
        <f t="shared" si="82"/>
        <v>#N/A</v>
      </c>
      <c r="D5218" t="e">
        <f>IF(INDEX(DATOS3!$1:$19996,A5218,MATCH("PatientID",DATOS3!$1:$1,0))=0,"",INDEX(DATOS3!$1:$19996,A5218,MATCH("PatientID",DATOS3!$1:$1,0)))</f>
        <v>#N/A</v>
      </c>
      <c r="F5218" t="e">
        <f>IF(D5218="","",IF(INDEX( DATOS3!$1:$19996,A5218,MATCH("SeriesDate", DATOS3!$1:$1,0))=0,"",INDEX( DATOS3!$1:$19996,A5218,MATCH("SeriesDate", DATOS3!$1:$1,0))))</f>
        <v>#N/A</v>
      </c>
      <c r="G5218" t="e">
        <f>IF(D5218="","",IF(INDEX( DATOS3!$1:$19996,A5218,MATCH("SeriesTime", DATOS3!$1:$1,0))=0,"",INDEX( DATOS3!$1:$19996,A5218,MATCH("SeriesTime", DATOS3!$1:$1,0))))</f>
        <v>#N/A</v>
      </c>
      <c r="H5218" t="e">
        <f>IF(D5218="","",IF(INDEX( DATOS3!$1:$19996,A5218,MATCH("StudyDescription", DATOS3!$1:$1,0))=0,"",INDEX( DATOS3!$1:$19996,A5218,MATCH("StudyDescription", DATOS3!$1:$1,0))))</f>
        <v>#N/A</v>
      </c>
      <c r="I5218" t="e">
        <f>IF(D5218="","",IF(INDEX( DATOS3!$1:$19996,A5218,MATCH("Dose_Area_Product_Total", DATOS3!$1:$1,0))=0,0,INDEX( DATOS3!$1:$19996,A5218,MATCH("Dose_Area_Product_Total", DATOS3!$1:$1,0))))</f>
        <v>#N/A</v>
      </c>
      <c r="J5218" t="e">
        <f>IF(D5218="","",IF(INDEX( DATOS3!$1:$19996,A5218,MATCH("Dose_RP_Total", DATOS3!$1:$1,0))=0,0,INDEX( DATOS3!$1:$19996,A5218,MATCH("Dose_RP_Total", DATOS3!$1:$1,0))))</f>
        <v>#N/A</v>
      </c>
      <c r="K5218" t="e">
        <f>IF(D5218="","",IF(INDEX( DATOS3!$1:$19996,A5218,MATCH("Total_Fluoro_Time", DATOS3!$1:$1,0))=0,0,INDEX( DATOS3!$1:$19996,A5218,MATCH("Total_Fluoro_Time", DATOS3!$1:$1,0))))</f>
        <v>#N/A</v>
      </c>
      <c r="L5218" t="e">
        <f>IF(D5218="","",IF(INDEX( DATOS3!$1:$19996,A5218,MATCH("Total_Acquisition_Time", DATOS3!$1:$1,0))=0,0,INDEX( DATOS3!$1:$19996,A5218,MATCH("Total_Acquisition_Time", DATOS3!$1:$1,0))))</f>
        <v>#N/A</v>
      </c>
      <c r="M5218" t="e">
        <f>IF(D5218="","",IF(INDEX( DATOS3!$1:$19996,A5218,MATCH("Acquisition_Plane_in_Accumulated_Dose_Data", DATOS3!$1:$1,0))=0,"",INDEX( DATOS3!$1:$19996,A5218,MATCH("Acquisition_Plane_in_Accumulated_Dose_Data", DATOS3!$1:$1,0))))</f>
        <v>#N/A</v>
      </c>
    </row>
    <row r="5219" spans="1:13" hidden="1" x14ac:dyDescent="0.25">
      <c r="A5219">
        <v>5219</v>
      </c>
      <c r="B5219" t="e">
        <f t="shared" si="82"/>
        <v>#N/A</v>
      </c>
      <c r="D5219" t="e">
        <f>IF(INDEX(DATOS3!$1:$19996,A5219,MATCH("PatientID",DATOS3!$1:$1,0))=0,"",INDEX(DATOS3!$1:$19996,A5219,MATCH("PatientID",DATOS3!$1:$1,0)))</f>
        <v>#N/A</v>
      </c>
      <c r="F5219" t="e">
        <f>IF(D5219="","",IF(INDEX( DATOS3!$1:$19996,A5219,MATCH("SeriesDate", DATOS3!$1:$1,0))=0,"",INDEX( DATOS3!$1:$19996,A5219,MATCH("SeriesDate", DATOS3!$1:$1,0))))</f>
        <v>#N/A</v>
      </c>
      <c r="G5219" t="e">
        <f>IF(D5219="","",IF(INDEX( DATOS3!$1:$19996,A5219,MATCH("SeriesTime", DATOS3!$1:$1,0))=0,"",INDEX( DATOS3!$1:$19996,A5219,MATCH("SeriesTime", DATOS3!$1:$1,0))))</f>
        <v>#N/A</v>
      </c>
      <c r="H5219" t="e">
        <f>IF(D5219="","",IF(INDEX( DATOS3!$1:$19996,A5219,MATCH("StudyDescription", DATOS3!$1:$1,0))=0,"",INDEX( DATOS3!$1:$19996,A5219,MATCH("StudyDescription", DATOS3!$1:$1,0))))</f>
        <v>#N/A</v>
      </c>
      <c r="I5219" t="e">
        <f>IF(D5219="","",IF(INDEX( DATOS3!$1:$19996,A5219,MATCH("Dose_Area_Product_Total", DATOS3!$1:$1,0))=0,0,INDEX( DATOS3!$1:$19996,A5219,MATCH("Dose_Area_Product_Total", DATOS3!$1:$1,0))))</f>
        <v>#N/A</v>
      </c>
      <c r="J5219" t="e">
        <f>IF(D5219="","",IF(INDEX( DATOS3!$1:$19996,A5219,MATCH("Dose_RP_Total", DATOS3!$1:$1,0))=0,0,INDEX( DATOS3!$1:$19996,A5219,MATCH("Dose_RP_Total", DATOS3!$1:$1,0))))</f>
        <v>#N/A</v>
      </c>
      <c r="K5219" t="e">
        <f>IF(D5219="","",IF(INDEX( DATOS3!$1:$19996,A5219,MATCH("Total_Fluoro_Time", DATOS3!$1:$1,0))=0,0,INDEX( DATOS3!$1:$19996,A5219,MATCH("Total_Fluoro_Time", DATOS3!$1:$1,0))))</f>
        <v>#N/A</v>
      </c>
      <c r="L5219" t="e">
        <f>IF(D5219="","",IF(INDEX( DATOS3!$1:$19996,A5219,MATCH("Total_Acquisition_Time", DATOS3!$1:$1,0))=0,0,INDEX( DATOS3!$1:$19996,A5219,MATCH("Total_Acquisition_Time", DATOS3!$1:$1,0))))</f>
        <v>#N/A</v>
      </c>
      <c r="M5219" t="e">
        <f>IF(D5219="","",IF(INDEX( DATOS3!$1:$19996,A5219,MATCH("Acquisition_Plane_in_Accumulated_Dose_Data", DATOS3!$1:$1,0))=0,"",INDEX( DATOS3!$1:$19996,A5219,MATCH("Acquisition_Plane_in_Accumulated_Dose_Data", DATOS3!$1:$1,0))))</f>
        <v>#N/A</v>
      </c>
    </row>
    <row r="5220" spans="1:13" hidden="1" x14ac:dyDescent="0.25">
      <c r="A5220">
        <v>5220</v>
      </c>
      <c r="B5220" t="e">
        <f t="shared" si="82"/>
        <v>#N/A</v>
      </c>
      <c r="D5220" t="e">
        <f>IF(INDEX(DATOS3!$1:$19996,A5220,MATCH("PatientID",DATOS3!$1:$1,0))=0,"",INDEX(DATOS3!$1:$19996,A5220,MATCH("PatientID",DATOS3!$1:$1,0)))</f>
        <v>#N/A</v>
      </c>
      <c r="F5220" t="e">
        <f>IF(D5220="","",IF(INDEX( DATOS3!$1:$19996,A5220,MATCH("SeriesDate", DATOS3!$1:$1,0))=0,"",INDEX( DATOS3!$1:$19996,A5220,MATCH("SeriesDate", DATOS3!$1:$1,0))))</f>
        <v>#N/A</v>
      </c>
      <c r="G5220" t="e">
        <f>IF(D5220="","",IF(INDEX( DATOS3!$1:$19996,A5220,MATCH("SeriesTime", DATOS3!$1:$1,0))=0,"",INDEX( DATOS3!$1:$19996,A5220,MATCH("SeriesTime", DATOS3!$1:$1,0))))</f>
        <v>#N/A</v>
      </c>
      <c r="H5220" t="e">
        <f>IF(D5220="","",IF(INDEX( DATOS3!$1:$19996,A5220,MATCH("StudyDescription", DATOS3!$1:$1,0))=0,"",INDEX( DATOS3!$1:$19996,A5220,MATCH("StudyDescription", DATOS3!$1:$1,0))))</f>
        <v>#N/A</v>
      </c>
      <c r="I5220" t="e">
        <f>IF(D5220="","",IF(INDEX( DATOS3!$1:$19996,A5220,MATCH("Dose_Area_Product_Total", DATOS3!$1:$1,0))=0,0,INDEX( DATOS3!$1:$19996,A5220,MATCH("Dose_Area_Product_Total", DATOS3!$1:$1,0))))</f>
        <v>#N/A</v>
      </c>
      <c r="J5220" t="e">
        <f>IF(D5220="","",IF(INDEX( DATOS3!$1:$19996,A5220,MATCH("Dose_RP_Total", DATOS3!$1:$1,0))=0,0,INDEX( DATOS3!$1:$19996,A5220,MATCH("Dose_RP_Total", DATOS3!$1:$1,0))))</f>
        <v>#N/A</v>
      </c>
      <c r="K5220" t="e">
        <f>IF(D5220="","",IF(INDEX( DATOS3!$1:$19996,A5220,MATCH("Total_Fluoro_Time", DATOS3!$1:$1,0))=0,0,INDEX( DATOS3!$1:$19996,A5220,MATCH("Total_Fluoro_Time", DATOS3!$1:$1,0))))</f>
        <v>#N/A</v>
      </c>
      <c r="L5220" t="e">
        <f>IF(D5220="","",IF(INDEX( DATOS3!$1:$19996,A5220,MATCH("Total_Acquisition_Time", DATOS3!$1:$1,0))=0,0,INDEX( DATOS3!$1:$19996,A5220,MATCH("Total_Acquisition_Time", DATOS3!$1:$1,0))))</f>
        <v>#N/A</v>
      </c>
      <c r="M5220" t="e">
        <f>IF(D5220="","",IF(INDEX( DATOS3!$1:$19996,A5220,MATCH("Acquisition_Plane_in_Accumulated_Dose_Data", DATOS3!$1:$1,0))=0,"",INDEX( DATOS3!$1:$19996,A5220,MATCH("Acquisition_Plane_in_Accumulated_Dose_Data", DATOS3!$1:$1,0))))</f>
        <v>#N/A</v>
      </c>
    </row>
    <row r="5221" spans="1:13" hidden="1" x14ac:dyDescent="0.25">
      <c r="A5221">
        <v>5221</v>
      </c>
      <c r="B5221" t="e">
        <f t="shared" si="82"/>
        <v>#N/A</v>
      </c>
      <c r="D5221" t="e">
        <f>IF(INDEX(DATOS3!$1:$19996,A5221,MATCH("PatientID",DATOS3!$1:$1,0))=0,"",INDEX(DATOS3!$1:$19996,A5221,MATCH("PatientID",DATOS3!$1:$1,0)))</f>
        <v>#N/A</v>
      </c>
      <c r="F5221" t="e">
        <f>IF(D5221="","",IF(INDEX( DATOS3!$1:$19996,A5221,MATCH("SeriesDate", DATOS3!$1:$1,0))=0,"",INDEX( DATOS3!$1:$19996,A5221,MATCH("SeriesDate", DATOS3!$1:$1,0))))</f>
        <v>#N/A</v>
      </c>
      <c r="G5221" t="e">
        <f>IF(D5221="","",IF(INDEX( DATOS3!$1:$19996,A5221,MATCH("SeriesTime", DATOS3!$1:$1,0))=0,"",INDEX( DATOS3!$1:$19996,A5221,MATCH("SeriesTime", DATOS3!$1:$1,0))))</f>
        <v>#N/A</v>
      </c>
      <c r="H5221" t="e">
        <f>IF(D5221="","",IF(INDEX( DATOS3!$1:$19996,A5221,MATCH("StudyDescription", DATOS3!$1:$1,0))=0,"",INDEX( DATOS3!$1:$19996,A5221,MATCH("StudyDescription", DATOS3!$1:$1,0))))</f>
        <v>#N/A</v>
      </c>
      <c r="I5221" t="e">
        <f>IF(D5221="","",IF(INDEX( DATOS3!$1:$19996,A5221,MATCH("Dose_Area_Product_Total", DATOS3!$1:$1,0))=0,0,INDEX( DATOS3!$1:$19996,A5221,MATCH("Dose_Area_Product_Total", DATOS3!$1:$1,0))))</f>
        <v>#N/A</v>
      </c>
      <c r="J5221" t="e">
        <f>IF(D5221="","",IF(INDEX( DATOS3!$1:$19996,A5221,MATCH("Dose_RP_Total", DATOS3!$1:$1,0))=0,0,INDEX( DATOS3!$1:$19996,A5221,MATCH("Dose_RP_Total", DATOS3!$1:$1,0))))</f>
        <v>#N/A</v>
      </c>
      <c r="K5221" t="e">
        <f>IF(D5221="","",IF(INDEX( DATOS3!$1:$19996,A5221,MATCH("Total_Fluoro_Time", DATOS3!$1:$1,0))=0,0,INDEX( DATOS3!$1:$19996,A5221,MATCH("Total_Fluoro_Time", DATOS3!$1:$1,0))))</f>
        <v>#N/A</v>
      </c>
      <c r="L5221" t="e">
        <f>IF(D5221="","",IF(INDEX( DATOS3!$1:$19996,A5221,MATCH("Total_Acquisition_Time", DATOS3!$1:$1,0))=0,0,INDEX( DATOS3!$1:$19996,A5221,MATCH("Total_Acquisition_Time", DATOS3!$1:$1,0))))</f>
        <v>#N/A</v>
      </c>
      <c r="M5221" t="e">
        <f>IF(D5221="","",IF(INDEX( DATOS3!$1:$19996,A5221,MATCH("Acquisition_Plane_in_Accumulated_Dose_Data", DATOS3!$1:$1,0))=0,"",INDEX( DATOS3!$1:$19996,A5221,MATCH("Acquisition_Plane_in_Accumulated_Dose_Data", DATOS3!$1:$1,0))))</f>
        <v>#N/A</v>
      </c>
    </row>
    <row r="5222" spans="1:13" hidden="1" x14ac:dyDescent="0.25">
      <c r="A5222">
        <v>5222</v>
      </c>
      <c r="B5222" t="e">
        <f t="shared" si="82"/>
        <v>#N/A</v>
      </c>
      <c r="D5222" t="e">
        <f>IF(INDEX(DATOS3!$1:$19996,A5222,MATCH("PatientID",DATOS3!$1:$1,0))=0,"",INDEX(DATOS3!$1:$19996,A5222,MATCH("PatientID",DATOS3!$1:$1,0)))</f>
        <v>#N/A</v>
      </c>
      <c r="F5222" t="e">
        <f>IF(D5222="","",IF(INDEX( DATOS3!$1:$19996,A5222,MATCH("SeriesDate", DATOS3!$1:$1,0))=0,"",INDEX( DATOS3!$1:$19996,A5222,MATCH("SeriesDate", DATOS3!$1:$1,0))))</f>
        <v>#N/A</v>
      </c>
      <c r="G5222" t="e">
        <f>IF(D5222="","",IF(INDEX( DATOS3!$1:$19996,A5222,MATCH("SeriesTime", DATOS3!$1:$1,0))=0,"",INDEX( DATOS3!$1:$19996,A5222,MATCH("SeriesTime", DATOS3!$1:$1,0))))</f>
        <v>#N/A</v>
      </c>
      <c r="H5222" t="e">
        <f>IF(D5222="","",IF(INDEX( DATOS3!$1:$19996,A5222,MATCH("StudyDescription", DATOS3!$1:$1,0))=0,"",INDEX( DATOS3!$1:$19996,A5222,MATCH("StudyDescription", DATOS3!$1:$1,0))))</f>
        <v>#N/A</v>
      </c>
      <c r="I5222" t="e">
        <f>IF(D5222="","",IF(INDEX( DATOS3!$1:$19996,A5222,MATCH("Dose_Area_Product_Total", DATOS3!$1:$1,0))=0,0,INDEX( DATOS3!$1:$19996,A5222,MATCH("Dose_Area_Product_Total", DATOS3!$1:$1,0))))</f>
        <v>#N/A</v>
      </c>
      <c r="J5222" t="e">
        <f>IF(D5222="","",IF(INDEX( DATOS3!$1:$19996,A5222,MATCH("Dose_RP_Total", DATOS3!$1:$1,0))=0,0,INDEX( DATOS3!$1:$19996,A5222,MATCH("Dose_RP_Total", DATOS3!$1:$1,0))))</f>
        <v>#N/A</v>
      </c>
      <c r="K5222" t="e">
        <f>IF(D5222="","",IF(INDEX( DATOS3!$1:$19996,A5222,MATCH("Total_Fluoro_Time", DATOS3!$1:$1,0))=0,0,INDEX( DATOS3!$1:$19996,A5222,MATCH("Total_Fluoro_Time", DATOS3!$1:$1,0))))</f>
        <v>#N/A</v>
      </c>
      <c r="L5222" t="e">
        <f>IF(D5222="","",IF(INDEX( DATOS3!$1:$19996,A5222,MATCH("Total_Acquisition_Time", DATOS3!$1:$1,0))=0,0,INDEX( DATOS3!$1:$19996,A5222,MATCH("Total_Acquisition_Time", DATOS3!$1:$1,0))))</f>
        <v>#N/A</v>
      </c>
      <c r="M5222" t="e">
        <f>IF(D5222="","",IF(INDEX( DATOS3!$1:$19996,A5222,MATCH("Acquisition_Plane_in_Accumulated_Dose_Data", DATOS3!$1:$1,0))=0,"",INDEX( DATOS3!$1:$19996,A5222,MATCH("Acquisition_Plane_in_Accumulated_Dose_Data", DATOS3!$1:$1,0))))</f>
        <v>#N/A</v>
      </c>
    </row>
    <row r="5223" spans="1:13" hidden="1" x14ac:dyDescent="0.25">
      <c r="A5223">
        <v>5223</v>
      </c>
      <c r="B5223" t="e">
        <f t="shared" si="82"/>
        <v>#N/A</v>
      </c>
      <c r="D5223" t="e">
        <f>IF(INDEX(DATOS3!$1:$19996,A5223,MATCH("PatientID",DATOS3!$1:$1,0))=0,"",INDEX(DATOS3!$1:$19996,A5223,MATCH("PatientID",DATOS3!$1:$1,0)))</f>
        <v>#N/A</v>
      </c>
      <c r="F5223" t="e">
        <f>IF(D5223="","",IF(INDEX( DATOS3!$1:$19996,A5223,MATCH("SeriesDate", DATOS3!$1:$1,0))=0,"",INDEX( DATOS3!$1:$19996,A5223,MATCH("SeriesDate", DATOS3!$1:$1,0))))</f>
        <v>#N/A</v>
      </c>
      <c r="G5223" t="e">
        <f>IF(D5223="","",IF(INDEX( DATOS3!$1:$19996,A5223,MATCH("SeriesTime", DATOS3!$1:$1,0))=0,"",INDEX( DATOS3!$1:$19996,A5223,MATCH("SeriesTime", DATOS3!$1:$1,0))))</f>
        <v>#N/A</v>
      </c>
      <c r="H5223" t="e">
        <f>IF(D5223="","",IF(INDEX( DATOS3!$1:$19996,A5223,MATCH("StudyDescription", DATOS3!$1:$1,0))=0,"",INDEX( DATOS3!$1:$19996,A5223,MATCH("StudyDescription", DATOS3!$1:$1,0))))</f>
        <v>#N/A</v>
      </c>
      <c r="I5223" t="e">
        <f>IF(D5223="","",IF(INDEX( DATOS3!$1:$19996,A5223,MATCH("Dose_Area_Product_Total", DATOS3!$1:$1,0))=0,0,INDEX( DATOS3!$1:$19996,A5223,MATCH("Dose_Area_Product_Total", DATOS3!$1:$1,0))))</f>
        <v>#N/A</v>
      </c>
      <c r="J5223" t="e">
        <f>IF(D5223="","",IF(INDEX( DATOS3!$1:$19996,A5223,MATCH("Dose_RP_Total", DATOS3!$1:$1,0))=0,0,INDEX( DATOS3!$1:$19996,A5223,MATCH("Dose_RP_Total", DATOS3!$1:$1,0))))</f>
        <v>#N/A</v>
      </c>
      <c r="K5223" t="e">
        <f>IF(D5223="","",IF(INDEX( DATOS3!$1:$19996,A5223,MATCH("Total_Fluoro_Time", DATOS3!$1:$1,0))=0,0,INDEX( DATOS3!$1:$19996,A5223,MATCH("Total_Fluoro_Time", DATOS3!$1:$1,0))))</f>
        <v>#N/A</v>
      </c>
      <c r="L5223" t="e">
        <f>IF(D5223="","",IF(INDEX( DATOS3!$1:$19996,A5223,MATCH("Total_Acquisition_Time", DATOS3!$1:$1,0))=0,0,INDEX( DATOS3!$1:$19996,A5223,MATCH("Total_Acquisition_Time", DATOS3!$1:$1,0))))</f>
        <v>#N/A</v>
      </c>
      <c r="M5223" t="e">
        <f>IF(D5223="","",IF(INDEX( DATOS3!$1:$19996,A5223,MATCH("Acquisition_Plane_in_Accumulated_Dose_Data", DATOS3!$1:$1,0))=0,"",INDEX( DATOS3!$1:$19996,A5223,MATCH("Acquisition_Plane_in_Accumulated_Dose_Data", DATOS3!$1:$1,0))))</f>
        <v>#N/A</v>
      </c>
    </row>
    <row r="5224" spans="1:13" hidden="1" x14ac:dyDescent="0.25">
      <c r="A5224">
        <v>5224</v>
      </c>
      <c r="B5224" t="e">
        <f t="shared" si="82"/>
        <v>#N/A</v>
      </c>
      <c r="D5224" t="e">
        <f>IF(INDEX(DATOS3!$1:$19996,A5224,MATCH("PatientID",DATOS3!$1:$1,0))=0,"",INDEX(DATOS3!$1:$19996,A5224,MATCH("PatientID",DATOS3!$1:$1,0)))</f>
        <v>#N/A</v>
      </c>
      <c r="F5224" t="e">
        <f>IF(D5224="","",IF(INDEX( DATOS3!$1:$19996,A5224,MATCH("SeriesDate", DATOS3!$1:$1,0))=0,"",INDEX( DATOS3!$1:$19996,A5224,MATCH("SeriesDate", DATOS3!$1:$1,0))))</f>
        <v>#N/A</v>
      </c>
      <c r="G5224" t="e">
        <f>IF(D5224="","",IF(INDEX( DATOS3!$1:$19996,A5224,MATCH("SeriesTime", DATOS3!$1:$1,0))=0,"",INDEX( DATOS3!$1:$19996,A5224,MATCH("SeriesTime", DATOS3!$1:$1,0))))</f>
        <v>#N/A</v>
      </c>
      <c r="H5224" t="e">
        <f>IF(D5224="","",IF(INDEX( DATOS3!$1:$19996,A5224,MATCH("StudyDescription", DATOS3!$1:$1,0))=0,"",INDEX( DATOS3!$1:$19996,A5224,MATCH("StudyDescription", DATOS3!$1:$1,0))))</f>
        <v>#N/A</v>
      </c>
      <c r="I5224" t="e">
        <f>IF(D5224="","",IF(INDEX( DATOS3!$1:$19996,A5224,MATCH("Dose_Area_Product_Total", DATOS3!$1:$1,0))=0,0,INDEX( DATOS3!$1:$19996,A5224,MATCH("Dose_Area_Product_Total", DATOS3!$1:$1,0))))</f>
        <v>#N/A</v>
      </c>
      <c r="J5224" t="e">
        <f>IF(D5224="","",IF(INDEX( DATOS3!$1:$19996,A5224,MATCH("Dose_RP_Total", DATOS3!$1:$1,0))=0,0,INDEX( DATOS3!$1:$19996,A5224,MATCH("Dose_RP_Total", DATOS3!$1:$1,0))))</f>
        <v>#N/A</v>
      </c>
      <c r="K5224" t="e">
        <f>IF(D5224="","",IF(INDEX( DATOS3!$1:$19996,A5224,MATCH("Total_Fluoro_Time", DATOS3!$1:$1,0))=0,0,INDEX( DATOS3!$1:$19996,A5224,MATCH("Total_Fluoro_Time", DATOS3!$1:$1,0))))</f>
        <v>#N/A</v>
      </c>
      <c r="L5224" t="e">
        <f>IF(D5224="","",IF(INDEX( DATOS3!$1:$19996,A5224,MATCH("Total_Acquisition_Time", DATOS3!$1:$1,0))=0,0,INDEX( DATOS3!$1:$19996,A5224,MATCH("Total_Acquisition_Time", DATOS3!$1:$1,0))))</f>
        <v>#N/A</v>
      </c>
      <c r="M5224" t="e">
        <f>IF(D5224="","",IF(INDEX( DATOS3!$1:$19996,A5224,MATCH("Acquisition_Plane_in_Accumulated_Dose_Data", DATOS3!$1:$1,0))=0,"",INDEX( DATOS3!$1:$19996,A5224,MATCH("Acquisition_Plane_in_Accumulated_Dose_Data", DATOS3!$1:$1,0))))</f>
        <v>#N/A</v>
      </c>
    </row>
    <row r="5225" spans="1:13" hidden="1" x14ac:dyDescent="0.25">
      <c r="A5225">
        <v>5225</v>
      </c>
      <c r="B5225" t="e">
        <f t="shared" si="82"/>
        <v>#N/A</v>
      </c>
      <c r="D5225" t="e">
        <f>IF(INDEX(DATOS3!$1:$19996,A5225,MATCH("PatientID",DATOS3!$1:$1,0))=0,"",INDEX(DATOS3!$1:$19996,A5225,MATCH("PatientID",DATOS3!$1:$1,0)))</f>
        <v>#N/A</v>
      </c>
      <c r="F5225" t="e">
        <f>IF(D5225="","",IF(INDEX( DATOS3!$1:$19996,A5225,MATCH("SeriesDate", DATOS3!$1:$1,0))=0,"",INDEX( DATOS3!$1:$19996,A5225,MATCH("SeriesDate", DATOS3!$1:$1,0))))</f>
        <v>#N/A</v>
      </c>
      <c r="G5225" t="e">
        <f>IF(D5225="","",IF(INDEX( DATOS3!$1:$19996,A5225,MATCH("SeriesTime", DATOS3!$1:$1,0))=0,"",INDEX( DATOS3!$1:$19996,A5225,MATCH("SeriesTime", DATOS3!$1:$1,0))))</f>
        <v>#N/A</v>
      </c>
      <c r="H5225" t="e">
        <f>IF(D5225="","",IF(INDEX( DATOS3!$1:$19996,A5225,MATCH("StudyDescription", DATOS3!$1:$1,0))=0,"",INDEX( DATOS3!$1:$19996,A5225,MATCH("StudyDescription", DATOS3!$1:$1,0))))</f>
        <v>#N/A</v>
      </c>
      <c r="I5225" t="e">
        <f>IF(D5225="","",IF(INDEX( DATOS3!$1:$19996,A5225,MATCH("Dose_Area_Product_Total", DATOS3!$1:$1,0))=0,0,INDEX( DATOS3!$1:$19996,A5225,MATCH("Dose_Area_Product_Total", DATOS3!$1:$1,0))))</f>
        <v>#N/A</v>
      </c>
      <c r="J5225" t="e">
        <f>IF(D5225="","",IF(INDEX( DATOS3!$1:$19996,A5225,MATCH("Dose_RP_Total", DATOS3!$1:$1,0))=0,0,INDEX( DATOS3!$1:$19996,A5225,MATCH("Dose_RP_Total", DATOS3!$1:$1,0))))</f>
        <v>#N/A</v>
      </c>
      <c r="K5225" t="e">
        <f>IF(D5225="","",IF(INDEX( DATOS3!$1:$19996,A5225,MATCH("Total_Fluoro_Time", DATOS3!$1:$1,0))=0,0,INDEX( DATOS3!$1:$19996,A5225,MATCH("Total_Fluoro_Time", DATOS3!$1:$1,0))))</f>
        <v>#N/A</v>
      </c>
      <c r="L5225" t="e">
        <f>IF(D5225="","",IF(INDEX( DATOS3!$1:$19996,A5225,MATCH("Total_Acquisition_Time", DATOS3!$1:$1,0))=0,0,INDEX( DATOS3!$1:$19996,A5225,MATCH("Total_Acquisition_Time", DATOS3!$1:$1,0))))</f>
        <v>#N/A</v>
      </c>
      <c r="M5225" t="e">
        <f>IF(D5225="","",IF(INDEX( DATOS3!$1:$19996,A5225,MATCH("Acquisition_Plane_in_Accumulated_Dose_Data", DATOS3!$1:$1,0))=0,"",INDEX( DATOS3!$1:$19996,A5225,MATCH("Acquisition_Plane_in_Accumulated_Dose_Data", DATOS3!$1:$1,0))))</f>
        <v>#N/A</v>
      </c>
    </row>
    <row r="5226" spans="1:13" hidden="1" x14ac:dyDescent="0.25">
      <c r="A5226">
        <v>5226</v>
      </c>
      <c r="B5226" t="e">
        <f t="shared" si="82"/>
        <v>#N/A</v>
      </c>
      <c r="D5226" t="e">
        <f>IF(INDEX(DATOS3!$1:$19996,A5226,MATCH("PatientID",DATOS3!$1:$1,0))=0,"",INDEX(DATOS3!$1:$19996,A5226,MATCH("PatientID",DATOS3!$1:$1,0)))</f>
        <v>#N/A</v>
      </c>
      <c r="F5226" t="e">
        <f>IF(D5226="","",IF(INDEX( DATOS3!$1:$19996,A5226,MATCH("SeriesDate", DATOS3!$1:$1,0))=0,"",INDEX( DATOS3!$1:$19996,A5226,MATCH("SeriesDate", DATOS3!$1:$1,0))))</f>
        <v>#N/A</v>
      </c>
      <c r="G5226" t="e">
        <f>IF(D5226="","",IF(INDEX( DATOS3!$1:$19996,A5226,MATCH("SeriesTime", DATOS3!$1:$1,0))=0,"",INDEX( DATOS3!$1:$19996,A5226,MATCH("SeriesTime", DATOS3!$1:$1,0))))</f>
        <v>#N/A</v>
      </c>
      <c r="H5226" t="e">
        <f>IF(D5226="","",IF(INDEX( DATOS3!$1:$19996,A5226,MATCH("StudyDescription", DATOS3!$1:$1,0))=0,"",INDEX( DATOS3!$1:$19996,A5226,MATCH("StudyDescription", DATOS3!$1:$1,0))))</f>
        <v>#N/A</v>
      </c>
      <c r="I5226" t="e">
        <f>IF(D5226="","",IF(INDEX( DATOS3!$1:$19996,A5226,MATCH("Dose_Area_Product_Total", DATOS3!$1:$1,0))=0,0,INDEX( DATOS3!$1:$19996,A5226,MATCH("Dose_Area_Product_Total", DATOS3!$1:$1,0))))</f>
        <v>#N/A</v>
      </c>
      <c r="J5226" t="e">
        <f>IF(D5226="","",IF(INDEX( DATOS3!$1:$19996,A5226,MATCH("Dose_RP_Total", DATOS3!$1:$1,0))=0,0,INDEX( DATOS3!$1:$19996,A5226,MATCH("Dose_RP_Total", DATOS3!$1:$1,0))))</f>
        <v>#N/A</v>
      </c>
      <c r="K5226" t="e">
        <f>IF(D5226="","",IF(INDEX( DATOS3!$1:$19996,A5226,MATCH("Total_Fluoro_Time", DATOS3!$1:$1,0))=0,0,INDEX( DATOS3!$1:$19996,A5226,MATCH("Total_Fluoro_Time", DATOS3!$1:$1,0))))</f>
        <v>#N/A</v>
      </c>
      <c r="L5226" t="e">
        <f>IF(D5226="","",IF(INDEX( DATOS3!$1:$19996,A5226,MATCH("Total_Acquisition_Time", DATOS3!$1:$1,0))=0,0,INDEX( DATOS3!$1:$19996,A5226,MATCH("Total_Acquisition_Time", DATOS3!$1:$1,0))))</f>
        <v>#N/A</v>
      </c>
      <c r="M5226" t="e">
        <f>IF(D5226="","",IF(INDEX( DATOS3!$1:$19996,A5226,MATCH("Acquisition_Plane_in_Accumulated_Dose_Data", DATOS3!$1:$1,0))=0,"",INDEX( DATOS3!$1:$19996,A5226,MATCH("Acquisition_Plane_in_Accumulated_Dose_Data", DATOS3!$1:$1,0))))</f>
        <v>#N/A</v>
      </c>
    </row>
    <row r="5227" spans="1:13" hidden="1" x14ac:dyDescent="0.25">
      <c r="A5227">
        <v>5227</v>
      </c>
      <c r="B5227" t="e">
        <f t="shared" si="82"/>
        <v>#N/A</v>
      </c>
      <c r="D5227" t="e">
        <f>IF(INDEX(DATOS3!$1:$19996,A5227,MATCH("PatientID",DATOS3!$1:$1,0))=0,"",INDEX(DATOS3!$1:$19996,A5227,MATCH("PatientID",DATOS3!$1:$1,0)))</f>
        <v>#N/A</v>
      </c>
      <c r="F5227" t="e">
        <f>IF(D5227="","",IF(INDEX( DATOS3!$1:$19996,A5227,MATCH("SeriesDate", DATOS3!$1:$1,0))=0,"",INDEX( DATOS3!$1:$19996,A5227,MATCH("SeriesDate", DATOS3!$1:$1,0))))</f>
        <v>#N/A</v>
      </c>
      <c r="G5227" t="e">
        <f>IF(D5227="","",IF(INDEX( DATOS3!$1:$19996,A5227,MATCH("SeriesTime", DATOS3!$1:$1,0))=0,"",INDEX( DATOS3!$1:$19996,A5227,MATCH("SeriesTime", DATOS3!$1:$1,0))))</f>
        <v>#N/A</v>
      </c>
      <c r="H5227" t="e">
        <f>IF(D5227="","",IF(INDEX( DATOS3!$1:$19996,A5227,MATCH("StudyDescription", DATOS3!$1:$1,0))=0,"",INDEX( DATOS3!$1:$19996,A5227,MATCH("StudyDescription", DATOS3!$1:$1,0))))</f>
        <v>#N/A</v>
      </c>
      <c r="I5227" t="e">
        <f>IF(D5227="","",IF(INDEX( DATOS3!$1:$19996,A5227,MATCH("Dose_Area_Product_Total", DATOS3!$1:$1,0))=0,0,INDEX( DATOS3!$1:$19996,A5227,MATCH("Dose_Area_Product_Total", DATOS3!$1:$1,0))))</f>
        <v>#N/A</v>
      </c>
      <c r="J5227" t="e">
        <f>IF(D5227="","",IF(INDEX( DATOS3!$1:$19996,A5227,MATCH("Dose_RP_Total", DATOS3!$1:$1,0))=0,0,INDEX( DATOS3!$1:$19996,A5227,MATCH("Dose_RP_Total", DATOS3!$1:$1,0))))</f>
        <v>#N/A</v>
      </c>
      <c r="K5227" t="e">
        <f>IF(D5227="","",IF(INDEX( DATOS3!$1:$19996,A5227,MATCH("Total_Fluoro_Time", DATOS3!$1:$1,0))=0,0,INDEX( DATOS3!$1:$19996,A5227,MATCH("Total_Fluoro_Time", DATOS3!$1:$1,0))))</f>
        <v>#N/A</v>
      </c>
      <c r="L5227" t="e">
        <f>IF(D5227="","",IF(INDEX( DATOS3!$1:$19996,A5227,MATCH("Total_Acquisition_Time", DATOS3!$1:$1,0))=0,0,INDEX( DATOS3!$1:$19996,A5227,MATCH("Total_Acquisition_Time", DATOS3!$1:$1,0))))</f>
        <v>#N/A</v>
      </c>
      <c r="M5227" t="e">
        <f>IF(D5227="","",IF(INDEX( DATOS3!$1:$19996,A5227,MATCH("Acquisition_Plane_in_Accumulated_Dose_Data", DATOS3!$1:$1,0))=0,"",INDEX( DATOS3!$1:$19996,A5227,MATCH("Acquisition_Plane_in_Accumulated_Dose_Data", DATOS3!$1:$1,0))))</f>
        <v>#N/A</v>
      </c>
    </row>
    <row r="5228" spans="1:13" hidden="1" x14ac:dyDescent="0.25">
      <c r="A5228">
        <v>5228</v>
      </c>
      <c r="B5228" t="e">
        <f t="shared" si="82"/>
        <v>#N/A</v>
      </c>
      <c r="D5228" t="e">
        <f>IF(INDEX(DATOS3!$1:$19996,A5228,MATCH("PatientID",DATOS3!$1:$1,0))=0,"",INDEX(DATOS3!$1:$19996,A5228,MATCH("PatientID",DATOS3!$1:$1,0)))</f>
        <v>#N/A</v>
      </c>
      <c r="F5228" t="e">
        <f>IF(D5228="","",IF(INDEX( DATOS3!$1:$19996,A5228,MATCH("SeriesDate", DATOS3!$1:$1,0))=0,"",INDEX( DATOS3!$1:$19996,A5228,MATCH("SeriesDate", DATOS3!$1:$1,0))))</f>
        <v>#N/A</v>
      </c>
      <c r="G5228" t="e">
        <f>IF(D5228="","",IF(INDEX( DATOS3!$1:$19996,A5228,MATCH("SeriesTime", DATOS3!$1:$1,0))=0,"",INDEX( DATOS3!$1:$19996,A5228,MATCH("SeriesTime", DATOS3!$1:$1,0))))</f>
        <v>#N/A</v>
      </c>
      <c r="H5228" t="e">
        <f>IF(D5228="","",IF(INDEX( DATOS3!$1:$19996,A5228,MATCH("StudyDescription", DATOS3!$1:$1,0))=0,"",INDEX( DATOS3!$1:$19996,A5228,MATCH("StudyDescription", DATOS3!$1:$1,0))))</f>
        <v>#N/A</v>
      </c>
      <c r="I5228" t="e">
        <f>IF(D5228="","",IF(INDEX( DATOS3!$1:$19996,A5228,MATCH("Dose_Area_Product_Total", DATOS3!$1:$1,0))=0,0,INDEX( DATOS3!$1:$19996,A5228,MATCH("Dose_Area_Product_Total", DATOS3!$1:$1,0))))</f>
        <v>#N/A</v>
      </c>
      <c r="J5228" t="e">
        <f>IF(D5228="","",IF(INDEX( DATOS3!$1:$19996,A5228,MATCH("Dose_RP_Total", DATOS3!$1:$1,0))=0,0,INDEX( DATOS3!$1:$19996,A5228,MATCH("Dose_RP_Total", DATOS3!$1:$1,0))))</f>
        <v>#N/A</v>
      </c>
      <c r="K5228" t="e">
        <f>IF(D5228="","",IF(INDEX( DATOS3!$1:$19996,A5228,MATCH("Total_Fluoro_Time", DATOS3!$1:$1,0))=0,0,INDEX( DATOS3!$1:$19996,A5228,MATCH("Total_Fluoro_Time", DATOS3!$1:$1,0))))</f>
        <v>#N/A</v>
      </c>
      <c r="L5228" t="e">
        <f>IF(D5228="","",IF(INDEX( DATOS3!$1:$19996,A5228,MATCH("Total_Acquisition_Time", DATOS3!$1:$1,0))=0,0,INDEX( DATOS3!$1:$19996,A5228,MATCH("Total_Acquisition_Time", DATOS3!$1:$1,0))))</f>
        <v>#N/A</v>
      </c>
      <c r="M5228" t="e">
        <f>IF(D5228="","",IF(INDEX( DATOS3!$1:$19996,A5228,MATCH("Acquisition_Plane_in_Accumulated_Dose_Data", DATOS3!$1:$1,0))=0,"",INDEX( DATOS3!$1:$19996,A5228,MATCH("Acquisition_Plane_in_Accumulated_Dose_Data", DATOS3!$1:$1,0))))</f>
        <v>#N/A</v>
      </c>
    </row>
    <row r="5229" spans="1:13" hidden="1" x14ac:dyDescent="0.25">
      <c r="A5229">
        <v>5229</v>
      </c>
      <c r="B5229" t="e">
        <f t="shared" si="82"/>
        <v>#N/A</v>
      </c>
      <c r="D5229" t="e">
        <f>IF(INDEX(DATOS3!$1:$19996,A5229,MATCH("PatientID",DATOS3!$1:$1,0))=0,"",INDEX(DATOS3!$1:$19996,A5229,MATCH("PatientID",DATOS3!$1:$1,0)))</f>
        <v>#N/A</v>
      </c>
      <c r="F5229" t="e">
        <f>IF(D5229="","",IF(INDEX( DATOS3!$1:$19996,A5229,MATCH("SeriesDate", DATOS3!$1:$1,0))=0,"",INDEX( DATOS3!$1:$19996,A5229,MATCH("SeriesDate", DATOS3!$1:$1,0))))</f>
        <v>#N/A</v>
      </c>
      <c r="G5229" t="e">
        <f>IF(D5229="","",IF(INDEX( DATOS3!$1:$19996,A5229,MATCH("SeriesTime", DATOS3!$1:$1,0))=0,"",INDEX( DATOS3!$1:$19996,A5229,MATCH("SeriesTime", DATOS3!$1:$1,0))))</f>
        <v>#N/A</v>
      </c>
      <c r="H5229" t="e">
        <f>IF(D5229="","",IF(INDEX( DATOS3!$1:$19996,A5229,MATCH("StudyDescription", DATOS3!$1:$1,0))=0,"",INDEX( DATOS3!$1:$19996,A5229,MATCH("StudyDescription", DATOS3!$1:$1,0))))</f>
        <v>#N/A</v>
      </c>
      <c r="I5229" t="e">
        <f>IF(D5229="","",IF(INDEX( DATOS3!$1:$19996,A5229,MATCH("Dose_Area_Product_Total", DATOS3!$1:$1,0))=0,0,INDEX( DATOS3!$1:$19996,A5229,MATCH("Dose_Area_Product_Total", DATOS3!$1:$1,0))))</f>
        <v>#N/A</v>
      </c>
      <c r="J5229" t="e">
        <f>IF(D5229="","",IF(INDEX( DATOS3!$1:$19996,A5229,MATCH("Dose_RP_Total", DATOS3!$1:$1,0))=0,0,INDEX( DATOS3!$1:$19996,A5229,MATCH("Dose_RP_Total", DATOS3!$1:$1,0))))</f>
        <v>#N/A</v>
      </c>
      <c r="K5229" t="e">
        <f>IF(D5229="","",IF(INDEX( DATOS3!$1:$19996,A5229,MATCH("Total_Fluoro_Time", DATOS3!$1:$1,0))=0,0,INDEX( DATOS3!$1:$19996,A5229,MATCH("Total_Fluoro_Time", DATOS3!$1:$1,0))))</f>
        <v>#N/A</v>
      </c>
      <c r="L5229" t="e">
        <f>IF(D5229="","",IF(INDEX( DATOS3!$1:$19996,A5229,MATCH("Total_Acquisition_Time", DATOS3!$1:$1,0))=0,0,INDEX( DATOS3!$1:$19996,A5229,MATCH("Total_Acquisition_Time", DATOS3!$1:$1,0))))</f>
        <v>#N/A</v>
      </c>
      <c r="M5229" t="e">
        <f>IF(D5229="","",IF(INDEX( DATOS3!$1:$19996,A5229,MATCH("Acquisition_Plane_in_Accumulated_Dose_Data", DATOS3!$1:$1,0))=0,"",INDEX( DATOS3!$1:$19996,A5229,MATCH("Acquisition_Plane_in_Accumulated_Dose_Data", DATOS3!$1:$1,0))))</f>
        <v>#N/A</v>
      </c>
    </row>
    <row r="5230" spans="1:13" hidden="1" x14ac:dyDescent="0.25">
      <c r="A5230">
        <v>5230</v>
      </c>
      <c r="B5230" t="e">
        <f t="shared" si="82"/>
        <v>#N/A</v>
      </c>
      <c r="D5230" t="e">
        <f>IF(INDEX(DATOS3!$1:$19996,A5230,MATCH("PatientID",DATOS3!$1:$1,0))=0,"",INDEX(DATOS3!$1:$19996,A5230,MATCH("PatientID",DATOS3!$1:$1,0)))</f>
        <v>#N/A</v>
      </c>
      <c r="F5230" t="e">
        <f>IF(D5230="","",IF(INDEX( DATOS3!$1:$19996,A5230,MATCH("SeriesDate", DATOS3!$1:$1,0))=0,"",INDEX( DATOS3!$1:$19996,A5230,MATCH("SeriesDate", DATOS3!$1:$1,0))))</f>
        <v>#N/A</v>
      </c>
      <c r="G5230" t="e">
        <f>IF(D5230="","",IF(INDEX( DATOS3!$1:$19996,A5230,MATCH("SeriesTime", DATOS3!$1:$1,0))=0,"",INDEX( DATOS3!$1:$19996,A5230,MATCH("SeriesTime", DATOS3!$1:$1,0))))</f>
        <v>#N/A</v>
      </c>
      <c r="H5230" t="e">
        <f>IF(D5230="","",IF(INDEX( DATOS3!$1:$19996,A5230,MATCH("StudyDescription", DATOS3!$1:$1,0))=0,"",INDEX( DATOS3!$1:$19996,A5230,MATCH("StudyDescription", DATOS3!$1:$1,0))))</f>
        <v>#N/A</v>
      </c>
      <c r="I5230" t="e">
        <f>IF(D5230="","",IF(INDEX( DATOS3!$1:$19996,A5230,MATCH("Dose_Area_Product_Total", DATOS3!$1:$1,0))=0,0,INDEX( DATOS3!$1:$19996,A5230,MATCH("Dose_Area_Product_Total", DATOS3!$1:$1,0))))</f>
        <v>#N/A</v>
      </c>
      <c r="J5230" t="e">
        <f>IF(D5230="","",IF(INDEX( DATOS3!$1:$19996,A5230,MATCH("Dose_RP_Total", DATOS3!$1:$1,0))=0,0,INDEX( DATOS3!$1:$19996,A5230,MATCH("Dose_RP_Total", DATOS3!$1:$1,0))))</f>
        <v>#N/A</v>
      </c>
      <c r="K5230" t="e">
        <f>IF(D5230="","",IF(INDEX( DATOS3!$1:$19996,A5230,MATCH("Total_Fluoro_Time", DATOS3!$1:$1,0))=0,0,INDEX( DATOS3!$1:$19996,A5230,MATCH("Total_Fluoro_Time", DATOS3!$1:$1,0))))</f>
        <v>#N/A</v>
      </c>
      <c r="L5230" t="e">
        <f>IF(D5230="","",IF(INDEX( DATOS3!$1:$19996,A5230,MATCH("Total_Acquisition_Time", DATOS3!$1:$1,0))=0,0,INDEX( DATOS3!$1:$19996,A5230,MATCH("Total_Acquisition_Time", DATOS3!$1:$1,0))))</f>
        <v>#N/A</v>
      </c>
      <c r="M5230" t="e">
        <f>IF(D5230="","",IF(INDEX( DATOS3!$1:$19996,A5230,MATCH("Acquisition_Plane_in_Accumulated_Dose_Data", DATOS3!$1:$1,0))=0,"",INDEX( DATOS3!$1:$19996,A5230,MATCH("Acquisition_Plane_in_Accumulated_Dose_Data", DATOS3!$1:$1,0))))</f>
        <v>#N/A</v>
      </c>
    </row>
    <row r="5231" spans="1:13" hidden="1" x14ac:dyDescent="0.25">
      <c r="A5231">
        <v>5231</v>
      </c>
      <c r="B5231" t="e">
        <f t="shared" si="82"/>
        <v>#N/A</v>
      </c>
      <c r="D5231" t="e">
        <f>IF(INDEX(DATOS3!$1:$19996,A5231,MATCH("PatientID",DATOS3!$1:$1,0))=0,"",INDEX(DATOS3!$1:$19996,A5231,MATCH("PatientID",DATOS3!$1:$1,0)))</f>
        <v>#N/A</v>
      </c>
      <c r="F5231" t="e">
        <f>IF(D5231="","",IF(INDEX( DATOS3!$1:$19996,A5231,MATCH("SeriesDate", DATOS3!$1:$1,0))=0,"",INDEX( DATOS3!$1:$19996,A5231,MATCH("SeriesDate", DATOS3!$1:$1,0))))</f>
        <v>#N/A</v>
      </c>
      <c r="G5231" t="e">
        <f>IF(D5231="","",IF(INDEX( DATOS3!$1:$19996,A5231,MATCH("SeriesTime", DATOS3!$1:$1,0))=0,"",INDEX( DATOS3!$1:$19996,A5231,MATCH("SeriesTime", DATOS3!$1:$1,0))))</f>
        <v>#N/A</v>
      </c>
      <c r="H5231" t="e">
        <f>IF(D5231="","",IF(INDEX( DATOS3!$1:$19996,A5231,MATCH("StudyDescription", DATOS3!$1:$1,0))=0,"",INDEX( DATOS3!$1:$19996,A5231,MATCH("StudyDescription", DATOS3!$1:$1,0))))</f>
        <v>#N/A</v>
      </c>
      <c r="I5231" t="e">
        <f>IF(D5231="","",IF(INDEX( DATOS3!$1:$19996,A5231,MATCH("Dose_Area_Product_Total", DATOS3!$1:$1,0))=0,0,INDEX( DATOS3!$1:$19996,A5231,MATCH("Dose_Area_Product_Total", DATOS3!$1:$1,0))))</f>
        <v>#N/A</v>
      </c>
      <c r="J5231" t="e">
        <f>IF(D5231="","",IF(INDEX( DATOS3!$1:$19996,A5231,MATCH("Dose_RP_Total", DATOS3!$1:$1,0))=0,0,INDEX( DATOS3!$1:$19996,A5231,MATCH("Dose_RP_Total", DATOS3!$1:$1,0))))</f>
        <v>#N/A</v>
      </c>
      <c r="K5231" t="e">
        <f>IF(D5231="","",IF(INDEX( DATOS3!$1:$19996,A5231,MATCH("Total_Fluoro_Time", DATOS3!$1:$1,0))=0,0,INDEX( DATOS3!$1:$19996,A5231,MATCH("Total_Fluoro_Time", DATOS3!$1:$1,0))))</f>
        <v>#N/A</v>
      </c>
      <c r="L5231" t="e">
        <f>IF(D5231="","",IF(INDEX( DATOS3!$1:$19996,A5231,MATCH("Total_Acquisition_Time", DATOS3!$1:$1,0))=0,0,INDEX( DATOS3!$1:$19996,A5231,MATCH("Total_Acquisition_Time", DATOS3!$1:$1,0))))</f>
        <v>#N/A</v>
      </c>
      <c r="M5231" t="e">
        <f>IF(D5231="","",IF(INDEX( DATOS3!$1:$19996,A5231,MATCH("Acquisition_Plane_in_Accumulated_Dose_Data", DATOS3!$1:$1,0))=0,"",INDEX( DATOS3!$1:$19996,A5231,MATCH("Acquisition_Plane_in_Accumulated_Dose_Data", DATOS3!$1:$1,0))))</f>
        <v>#N/A</v>
      </c>
    </row>
    <row r="5232" spans="1:13" hidden="1" x14ac:dyDescent="0.25">
      <c r="A5232">
        <v>5232</v>
      </c>
      <c r="B5232" t="e">
        <f t="shared" si="82"/>
        <v>#N/A</v>
      </c>
      <c r="D5232" t="e">
        <f>IF(INDEX(DATOS3!$1:$19996,A5232,MATCH("PatientID",DATOS3!$1:$1,0))=0,"",INDEX(DATOS3!$1:$19996,A5232,MATCH("PatientID",DATOS3!$1:$1,0)))</f>
        <v>#N/A</v>
      </c>
      <c r="F5232" t="e">
        <f>IF(D5232="","",IF(INDEX( DATOS3!$1:$19996,A5232,MATCH("SeriesDate", DATOS3!$1:$1,0))=0,"",INDEX( DATOS3!$1:$19996,A5232,MATCH("SeriesDate", DATOS3!$1:$1,0))))</f>
        <v>#N/A</v>
      </c>
      <c r="G5232" t="e">
        <f>IF(D5232="","",IF(INDEX( DATOS3!$1:$19996,A5232,MATCH("SeriesTime", DATOS3!$1:$1,0))=0,"",INDEX( DATOS3!$1:$19996,A5232,MATCH("SeriesTime", DATOS3!$1:$1,0))))</f>
        <v>#N/A</v>
      </c>
      <c r="H5232" t="e">
        <f>IF(D5232="","",IF(INDEX( DATOS3!$1:$19996,A5232,MATCH("StudyDescription", DATOS3!$1:$1,0))=0,"",INDEX( DATOS3!$1:$19996,A5232,MATCH("StudyDescription", DATOS3!$1:$1,0))))</f>
        <v>#N/A</v>
      </c>
      <c r="I5232" t="e">
        <f>IF(D5232="","",IF(INDEX( DATOS3!$1:$19996,A5232,MATCH("Dose_Area_Product_Total", DATOS3!$1:$1,0))=0,0,INDEX( DATOS3!$1:$19996,A5232,MATCH("Dose_Area_Product_Total", DATOS3!$1:$1,0))))</f>
        <v>#N/A</v>
      </c>
      <c r="J5232" t="e">
        <f>IF(D5232="","",IF(INDEX( DATOS3!$1:$19996,A5232,MATCH("Dose_RP_Total", DATOS3!$1:$1,0))=0,0,INDEX( DATOS3!$1:$19996,A5232,MATCH("Dose_RP_Total", DATOS3!$1:$1,0))))</f>
        <v>#N/A</v>
      </c>
      <c r="K5232" t="e">
        <f>IF(D5232="","",IF(INDEX( DATOS3!$1:$19996,A5232,MATCH("Total_Fluoro_Time", DATOS3!$1:$1,0))=0,0,INDEX( DATOS3!$1:$19996,A5232,MATCH("Total_Fluoro_Time", DATOS3!$1:$1,0))))</f>
        <v>#N/A</v>
      </c>
      <c r="L5232" t="e">
        <f>IF(D5232="","",IF(INDEX( DATOS3!$1:$19996,A5232,MATCH("Total_Acquisition_Time", DATOS3!$1:$1,0))=0,0,INDEX( DATOS3!$1:$19996,A5232,MATCH("Total_Acquisition_Time", DATOS3!$1:$1,0))))</f>
        <v>#N/A</v>
      </c>
      <c r="M5232" t="e">
        <f>IF(D5232="","",IF(INDEX( DATOS3!$1:$19996,A5232,MATCH("Acquisition_Plane_in_Accumulated_Dose_Data", DATOS3!$1:$1,0))=0,"",INDEX( DATOS3!$1:$19996,A5232,MATCH("Acquisition_Plane_in_Accumulated_Dose_Data", DATOS3!$1:$1,0))))</f>
        <v>#N/A</v>
      </c>
    </row>
    <row r="5233" spans="1:13" hidden="1" x14ac:dyDescent="0.25">
      <c r="A5233">
        <v>5233</v>
      </c>
      <c r="B5233" t="e">
        <f t="shared" si="82"/>
        <v>#N/A</v>
      </c>
      <c r="D5233" t="e">
        <f>IF(INDEX(DATOS3!$1:$19996,A5233,MATCH("PatientID",DATOS3!$1:$1,0))=0,"",INDEX(DATOS3!$1:$19996,A5233,MATCH("PatientID",DATOS3!$1:$1,0)))</f>
        <v>#N/A</v>
      </c>
      <c r="F5233" t="e">
        <f>IF(D5233="","",IF(INDEX( DATOS3!$1:$19996,A5233,MATCH("SeriesDate", DATOS3!$1:$1,0))=0,"",INDEX( DATOS3!$1:$19996,A5233,MATCH("SeriesDate", DATOS3!$1:$1,0))))</f>
        <v>#N/A</v>
      </c>
      <c r="G5233" t="e">
        <f>IF(D5233="","",IF(INDEX( DATOS3!$1:$19996,A5233,MATCH("SeriesTime", DATOS3!$1:$1,0))=0,"",INDEX( DATOS3!$1:$19996,A5233,MATCH("SeriesTime", DATOS3!$1:$1,0))))</f>
        <v>#N/A</v>
      </c>
      <c r="H5233" t="e">
        <f>IF(D5233="","",IF(INDEX( DATOS3!$1:$19996,A5233,MATCH("StudyDescription", DATOS3!$1:$1,0))=0,"",INDEX( DATOS3!$1:$19996,A5233,MATCH("StudyDescription", DATOS3!$1:$1,0))))</f>
        <v>#N/A</v>
      </c>
      <c r="I5233" t="e">
        <f>IF(D5233="","",IF(INDEX( DATOS3!$1:$19996,A5233,MATCH("Dose_Area_Product_Total", DATOS3!$1:$1,0))=0,0,INDEX( DATOS3!$1:$19996,A5233,MATCH("Dose_Area_Product_Total", DATOS3!$1:$1,0))))</f>
        <v>#N/A</v>
      </c>
      <c r="J5233" t="e">
        <f>IF(D5233="","",IF(INDEX( DATOS3!$1:$19996,A5233,MATCH("Dose_RP_Total", DATOS3!$1:$1,0))=0,0,INDEX( DATOS3!$1:$19996,A5233,MATCH("Dose_RP_Total", DATOS3!$1:$1,0))))</f>
        <v>#N/A</v>
      </c>
      <c r="K5233" t="e">
        <f>IF(D5233="","",IF(INDEX( DATOS3!$1:$19996,A5233,MATCH("Total_Fluoro_Time", DATOS3!$1:$1,0))=0,0,INDEX( DATOS3!$1:$19996,A5233,MATCH("Total_Fluoro_Time", DATOS3!$1:$1,0))))</f>
        <v>#N/A</v>
      </c>
      <c r="L5233" t="e">
        <f>IF(D5233="","",IF(INDEX( DATOS3!$1:$19996,A5233,MATCH("Total_Acquisition_Time", DATOS3!$1:$1,0))=0,0,INDEX( DATOS3!$1:$19996,A5233,MATCH("Total_Acquisition_Time", DATOS3!$1:$1,0))))</f>
        <v>#N/A</v>
      </c>
      <c r="M5233" t="e">
        <f>IF(D5233="","",IF(INDEX( DATOS3!$1:$19996,A5233,MATCH("Acquisition_Plane_in_Accumulated_Dose_Data", DATOS3!$1:$1,0))=0,"",INDEX( DATOS3!$1:$19996,A5233,MATCH("Acquisition_Plane_in_Accumulated_Dose_Data", DATOS3!$1:$1,0))))</f>
        <v>#N/A</v>
      </c>
    </row>
    <row r="5234" spans="1:13" hidden="1" x14ac:dyDescent="0.25">
      <c r="A5234">
        <v>5234</v>
      </c>
      <c r="B5234" t="e">
        <f t="shared" si="82"/>
        <v>#N/A</v>
      </c>
      <c r="D5234" t="e">
        <f>IF(INDEX(DATOS3!$1:$19996,A5234,MATCH("PatientID",DATOS3!$1:$1,0))=0,"",INDEX(DATOS3!$1:$19996,A5234,MATCH("PatientID",DATOS3!$1:$1,0)))</f>
        <v>#N/A</v>
      </c>
      <c r="F5234" t="e">
        <f>IF(D5234="","",IF(INDEX( DATOS3!$1:$19996,A5234,MATCH("SeriesDate", DATOS3!$1:$1,0))=0,"",INDEX( DATOS3!$1:$19996,A5234,MATCH("SeriesDate", DATOS3!$1:$1,0))))</f>
        <v>#N/A</v>
      </c>
      <c r="G5234" t="e">
        <f>IF(D5234="","",IF(INDEX( DATOS3!$1:$19996,A5234,MATCH("SeriesTime", DATOS3!$1:$1,0))=0,"",INDEX( DATOS3!$1:$19996,A5234,MATCH("SeriesTime", DATOS3!$1:$1,0))))</f>
        <v>#N/A</v>
      </c>
      <c r="H5234" t="e">
        <f>IF(D5234="","",IF(INDEX( DATOS3!$1:$19996,A5234,MATCH("StudyDescription", DATOS3!$1:$1,0))=0,"",INDEX( DATOS3!$1:$19996,A5234,MATCH("StudyDescription", DATOS3!$1:$1,0))))</f>
        <v>#N/A</v>
      </c>
      <c r="I5234" t="e">
        <f>IF(D5234="","",IF(INDEX( DATOS3!$1:$19996,A5234,MATCH("Dose_Area_Product_Total", DATOS3!$1:$1,0))=0,0,INDEX( DATOS3!$1:$19996,A5234,MATCH("Dose_Area_Product_Total", DATOS3!$1:$1,0))))</f>
        <v>#N/A</v>
      </c>
      <c r="J5234" t="e">
        <f>IF(D5234="","",IF(INDEX( DATOS3!$1:$19996,A5234,MATCH("Dose_RP_Total", DATOS3!$1:$1,0))=0,0,INDEX( DATOS3!$1:$19996,A5234,MATCH("Dose_RP_Total", DATOS3!$1:$1,0))))</f>
        <v>#N/A</v>
      </c>
      <c r="K5234" t="e">
        <f>IF(D5234="","",IF(INDEX( DATOS3!$1:$19996,A5234,MATCH("Total_Fluoro_Time", DATOS3!$1:$1,0))=0,0,INDEX( DATOS3!$1:$19996,A5234,MATCH("Total_Fluoro_Time", DATOS3!$1:$1,0))))</f>
        <v>#N/A</v>
      </c>
      <c r="L5234" t="e">
        <f>IF(D5234="","",IF(INDEX( DATOS3!$1:$19996,A5234,MATCH("Total_Acquisition_Time", DATOS3!$1:$1,0))=0,0,INDEX( DATOS3!$1:$19996,A5234,MATCH("Total_Acquisition_Time", DATOS3!$1:$1,0))))</f>
        <v>#N/A</v>
      </c>
      <c r="M5234" t="e">
        <f>IF(D5234="","",IF(INDEX( DATOS3!$1:$19996,A5234,MATCH("Acquisition_Plane_in_Accumulated_Dose_Data", DATOS3!$1:$1,0))=0,"",INDEX( DATOS3!$1:$19996,A5234,MATCH("Acquisition_Plane_in_Accumulated_Dose_Data", DATOS3!$1:$1,0))))</f>
        <v>#N/A</v>
      </c>
    </row>
    <row r="5235" spans="1:13" hidden="1" x14ac:dyDescent="0.25">
      <c r="A5235">
        <v>5235</v>
      </c>
      <c r="B5235" t="e">
        <f t="shared" si="82"/>
        <v>#N/A</v>
      </c>
      <c r="D5235" t="e">
        <f>IF(INDEX(DATOS3!$1:$19996,A5235,MATCH("PatientID",DATOS3!$1:$1,0))=0,"",INDEX(DATOS3!$1:$19996,A5235,MATCH("PatientID",DATOS3!$1:$1,0)))</f>
        <v>#N/A</v>
      </c>
      <c r="F5235" t="e">
        <f>IF(D5235="","",IF(INDEX( DATOS3!$1:$19996,A5235,MATCH("SeriesDate", DATOS3!$1:$1,0))=0,"",INDEX( DATOS3!$1:$19996,A5235,MATCH("SeriesDate", DATOS3!$1:$1,0))))</f>
        <v>#N/A</v>
      </c>
      <c r="G5235" t="e">
        <f>IF(D5235="","",IF(INDEX( DATOS3!$1:$19996,A5235,MATCH("SeriesTime", DATOS3!$1:$1,0))=0,"",INDEX( DATOS3!$1:$19996,A5235,MATCH("SeriesTime", DATOS3!$1:$1,0))))</f>
        <v>#N/A</v>
      </c>
      <c r="H5235" t="e">
        <f>IF(D5235="","",IF(INDEX( DATOS3!$1:$19996,A5235,MATCH("StudyDescription", DATOS3!$1:$1,0))=0,"",INDEX( DATOS3!$1:$19996,A5235,MATCH("StudyDescription", DATOS3!$1:$1,0))))</f>
        <v>#N/A</v>
      </c>
      <c r="I5235" t="e">
        <f>IF(D5235="","",IF(INDEX( DATOS3!$1:$19996,A5235,MATCH("Dose_Area_Product_Total", DATOS3!$1:$1,0))=0,0,INDEX( DATOS3!$1:$19996,A5235,MATCH("Dose_Area_Product_Total", DATOS3!$1:$1,0))))</f>
        <v>#N/A</v>
      </c>
      <c r="J5235" t="e">
        <f>IF(D5235="","",IF(INDEX( DATOS3!$1:$19996,A5235,MATCH("Dose_RP_Total", DATOS3!$1:$1,0))=0,0,INDEX( DATOS3!$1:$19996,A5235,MATCH("Dose_RP_Total", DATOS3!$1:$1,0))))</f>
        <v>#N/A</v>
      </c>
      <c r="K5235" t="e">
        <f>IF(D5235="","",IF(INDEX( DATOS3!$1:$19996,A5235,MATCH("Total_Fluoro_Time", DATOS3!$1:$1,0))=0,0,INDEX( DATOS3!$1:$19996,A5235,MATCH("Total_Fluoro_Time", DATOS3!$1:$1,0))))</f>
        <v>#N/A</v>
      </c>
      <c r="L5235" t="e">
        <f>IF(D5235="","",IF(INDEX( DATOS3!$1:$19996,A5235,MATCH("Total_Acquisition_Time", DATOS3!$1:$1,0))=0,0,INDEX( DATOS3!$1:$19996,A5235,MATCH("Total_Acquisition_Time", DATOS3!$1:$1,0))))</f>
        <v>#N/A</v>
      </c>
      <c r="M5235" t="e">
        <f>IF(D5235="","",IF(INDEX( DATOS3!$1:$19996,A5235,MATCH("Acquisition_Plane_in_Accumulated_Dose_Data", DATOS3!$1:$1,0))=0,"",INDEX( DATOS3!$1:$19996,A5235,MATCH("Acquisition_Plane_in_Accumulated_Dose_Data", DATOS3!$1:$1,0))))</f>
        <v>#N/A</v>
      </c>
    </row>
    <row r="5236" spans="1:13" hidden="1" x14ac:dyDescent="0.25">
      <c r="A5236">
        <v>5236</v>
      </c>
      <c r="B5236" t="e">
        <f t="shared" si="82"/>
        <v>#N/A</v>
      </c>
      <c r="D5236" t="e">
        <f>IF(INDEX(DATOS3!$1:$19996,A5236,MATCH("PatientID",DATOS3!$1:$1,0))=0,"",INDEX(DATOS3!$1:$19996,A5236,MATCH("PatientID",DATOS3!$1:$1,0)))</f>
        <v>#N/A</v>
      </c>
      <c r="F5236" t="e">
        <f>IF(D5236="","",IF(INDEX( DATOS3!$1:$19996,A5236,MATCH("SeriesDate", DATOS3!$1:$1,0))=0,"",INDEX( DATOS3!$1:$19996,A5236,MATCH("SeriesDate", DATOS3!$1:$1,0))))</f>
        <v>#N/A</v>
      </c>
      <c r="G5236" t="e">
        <f>IF(D5236="","",IF(INDEX( DATOS3!$1:$19996,A5236,MATCH("SeriesTime", DATOS3!$1:$1,0))=0,"",INDEX( DATOS3!$1:$19996,A5236,MATCH("SeriesTime", DATOS3!$1:$1,0))))</f>
        <v>#N/A</v>
      </c>
      <c r="H5236" t="e">
        <f>IF(D5236="","",IF(INDEX( DATOS3!$1:$19996,A5236,MATCH("StudyDescription", DATOS3!$1:$1,0))=0,"",INDEX( DATOS3!$1:$19996,A5236,MATCH("StudyDescription", DATOS3!$1:$1,0))))</f>
        <v>#N/A</v>
      </c>
      <c r="I5236" t="e">
        <f>IF(D5236="","",IF(INDEX( DATOS3!$1:$19996,A5236,MATCH("Dose_Area_Product_Total", DATOS3!$1:$1,0))=0,0,INDEX( DATOS3!$1:$19996,A5236,MATCH("Dose_Area_Product_Total", DATOS3!$1:$1,0))))</f>
        <v>#N/A</v>
      </c>
      <c r="J5236" t="e">
        <f>IF(D5236="","",IF(INDEX( DATOS3!$1:$19996,A5236,MATCH("Dose_RP_Total", DATOS3!$1:$1,0))=0,0,INDEX( DATOS3!$1:$19996,A5236,MATCH("Dose_RP_Total", DATOS3!$1:$1,0))))</f>
        <v>#N/A</v>
      </c>
      <c r="K5236" t="e">
        <f>IF(D5236="","",IF(INDEX( DATOS3!$1:$19996,A5236,MATCH("Total_Fluoro_Time", DATOS3!$1:$1,0))=0,0,INDEX( DATOS3!$1:$19996,A5236,MATCH("Total_Fluoro_Time", DATOS3!$1:$1,0))))</f>
        <v>#N/A</v>
      </c>
      <c r="L5236" t="e">
        <f>IF(D5236="","",IF(INDEX( DATOS3!$1:$19996,A5236,MATCH("Total_Acquisition_Time", DATOS3!$1:$1,0))=0,0,INDEX( DATOS3!$1:$19996,A5236,MATCH("Total_Acquisition_Time", DATOS3!$1:$1,0))))</f>
        <v>#N/A</v>
      </c>
      <c r="M5236" t="e">
        <f>IF(D5236="","",IF(INDEX( DATOS3!$1:$19996,A5236,MATCH("Acquisition_Plane_in_Accumulated_Dose_Data", DATOS3!$1:$1,0))=0,"",INDEX( DATOS3!$1:$19996,A5236,MATCH("Acquisition_Plane_in_Accumulated_Dose_Data", DATOS3!$1:$1,0))))</f>
        <v>#N/A</v>
      </c>
    </row>
    <row r="5237" spans="1:13" hidden="1" x14ac:dyDescent="0.25">
      <c r="A5237">
        <v>5237</v>
      </c>
      <c r="B5237" t="e">
        <f t="shared" si="82"/>
        <v>#N/A</v>
      </c>
      <c r="D5237" t="e">
        <f>IF(INDEX(DATOS3!$1:$19996,A5237,MATCH("PatientID",DATOS3!$1:$1,0))=0,"",INDEX(DATOS3!$1:$19996,A5237,MATCH("PatientID",DATOS3!$1:$1,0)))</f>
        <v>#N/A</v>
      </c>
      <c r="F5237" t="e">
        <f>IF(D5237="","",IF(INDEX( DATOS3!$1:$19996,A5237,MATCH("SeriesDate", DATOS3!$1:$1,0))=0,"",INDEX( DATOS3!$1:$19996,A5237,MATCH("SeriesDate", DATOS3!$1:$1,0))))</f>
        <v>#N/A</v>
      </c>
      <c r="G5237" t="e">
        <f>IF(D5237="","",IF(INDEX( DATOS3!$1:$19996,A5237,MATCH("SeriesTime", DATOS3!$1:$1,0))=0,"",INDEX( DATOS3!$1:$19996,A5237,MATCH("SeriesTime", DATOS3!$1:$1,0))))</f>
        <v>#N/A</v>
      </c>
      <c r="H5237" t="e">
        <f>IF(D5237="","",IF(INDEX( DATOS3!$1:$19996,A5237,MATCH("StudyDescription", DATOS3!$1:$1,0))=0,"",INDEX( DATOS3!$1:$19996,A5237,MATCH("StudyDescription", DATOS3!$1:$1,0))))</f>
        <v>#N/A</v>
      </c>
      <c r="I5237" t="e">
        <f>IF(D5237="","",IF(INDEX( DATOS3!$1:$19996,A5237,MATCH("Dose_Area_Product_Total", DATOS3!$1:$1,0))=0,0,INDEX( DATOS3!$1:$19996,A5237,MATCH("Dose_Area_Product_Total", DATOS3!$1:$1,0))))</f>
        <v>#N/A</v>
      </c>
      <c r="J5237" t="e">
        <f>IF(D5237="","",IF(INDEX( DATOS3!$1:$19996,A5237,MATCH("Dose_RP_Total", DATOS3!$1:$1,0))=0,0,INDEX( DATOS3!$1:$19996,A5237,MATCH("Dose_RP_Total", DATOS3!$1:$1,0))))</f>
        <v>#N/A</v>
      </c>
      <c r="K5237" t="e">
        <f>IF(D5237="","",IF(INDEX( DATOS3!$1:$19996,A5237,MATCH("Total_Fluoro_Time", DATOS3!$1:$1,0))=0,0,INDEX( DATOS3!$1:$19996,A5237,MATCH("Total_Fluoro_Time", DATOS3!$1:$1,0))))</f>
        <v>#N/A</v>
      </c>
      <c r="L5237" t="e">
        <f>IF(D5237="","",IF(INDEX( DATOS3!$1:$19996,A5237,MATCH("Total_Acquisition_Time", DATOS3!$1:$1,0))=0,0,INDEX( DATOS3!$1:$19996,A5237,MATCH("Total_Acquisition_Time", DATOS3!$1:$1,0))))</f>
        <v>#N/A</v>
      </c>
      <c r="M5237" t="e">
        <f>IF(D5237="","",IF(INDEX( DATOS3!$1:$19996,A5237,MATCH("Acquisition_Plane_in_Accumulated_Dose_Data", DATOS3!$1:$1,0))=0,"",INDEX( DATOS3!$1:$19996,A5237,MATCH("Acquisition_Plane_in_Accumulated_Dose_Data", DATOS3!$1:$1,0))))</f>
        <v>#N/A</v>
      </c>
    </row>
    <row r="5238" spans="1:13" hidden="1" x14ac:dyDescent="0.25">
      <c r="A5238">
        <v>5238</v>
      </c>
      <c r="B5238" t="e">
        <f t="shared" si="82"/>
        <v>#N/A</v>
      </c>
      <c r="D5238" t="e">
        <f>IF(INDEX(DATOS3!$1:$19996,A5238,MATCH("PatientID",DATOS3!$1:$1,0))=0,"",INDEX(DATOS3!$1:$19996,A5238,MATCH("PatientID",DATOS3!$1:$1,0)))</f>
        <v>#N/A</v>
      </c>
      <c r="F5238" t="e">
        <f>IF(D5238="","",IF(INDEX( DATOS3!$1:$19996,A5238,MATCH("SeriesDate", DATOS3!$1:$1,0))=0,"",INDEX( DATOS3!$1:$19996,A5238,MATCH("SeriesDate", DATOS3!$1:$1,0))))</f>
        <v>#N/A</v>
      </c>
      <c r="G5238" t="e">
        <f>IF(D5238="","",IF(INDEX( DATOS3!$1:$19996,A5238,MATCH("SeriesTime", DATOS3!$1:$1,0))=0,"",INDEX( DATOS3!$1:$19996,A5238,MATCH("SeriesTime", DATOS3!$1:$1,0))))</f>
        <v>#N/A</v>
      </c>
      <c r="H5238" t="e">
        <f>IF(D5238="","",IF(INDEX( DATOS3!$1:$19996,A5238,MATCH("StudyDescription", DATOS3!$1:$1,0))=0,"",INDEX( DATOS3!$1:$19996,A5238,MATCH("StudyDescription", DATOS3!$1:$1,0))))</f>
        <v>#N/A</v>
      </c>
      <c r="I5238" t="e">
        <f>IF(D5238="","",IF(INDEX( DATOS3!$1:$19996,A5238,MATCH("Dose_Area_Product_Total", DATOS3!$1:$1,0))=0,0,INDEX( DATOS3!$1:$19996,A5238,MATCH("Dose_Area_Product_Total", DATOS3!$1:$1,0))))</f>
        <v>#N/A</v>
      </c>
      <c r="J5238" t="e">
        <f>IF(D5238="","",IF(INDEX( DATOS3!$1:$19996,A5238,MATCH("Dose_RP_Total", DATOS3!$1:$1,0))=0,0,INDEX( DATOS3!$1:$19996,A5238,MATCH("Dose_RP_Total", DATOS3!$1:$1,0))))</f>
        <v>#N/A</v>
      </c>
      <c r="K5238" t="e">
        <f>IF(D5238="","",IF(INDEX( DATOS3!$1:$19996,A5238,MATCH("Total_Fluoro_Time", DATOS3!$1:$1,0))=0,0,INDEX( DATOS3!$1:$19996,A5238,MATCH("Total_Fluoro_Time", DATOS3!$1:$1,0))))</f>
        <v>#N/A</v>
      </c>
      <c r="L5238" t="e">
        <f>IF(D5238="","",IF(INDEX( DATOS3!$1:$19996,A5238,MATCH("Total_Acquisition_Time", DATOS3!$1:$1,0))=0,0,INDEX( DATOS3!$1:$19996,A5238,MATCH("Total_Acquisition_Time", DATOS3!$1:$1,0))))</f>
        <v>#N/A</v>
      </c>
      <c r="M5238" t="e">
        <f>IF(D5238="","",IF(INDEX( DATOS3!$1:$19996,A5238,MATCH("Acquisition_Plane_in_Accumulated_Dose_Data", DATOS3!$1:$1,0))=0,"",INDEX( DATOS3!$1:$19996,A5238,MATCH("Acquisition_Plane_in_Accumulated_Dose_Data", DATOS3!$1:$1,0))))</f>
        <v>#N/A</v>
      </c>
    </row>
    <row r="5239" spans="1:13" hidden="1" x14ac:dyDescent="0.25">
      <c r="A5239">
        <v>5239</v>
      </c>
      <c r="B5239" t="e">
        <f t="shared" si="82"/>
        <v>#N/A</v>
      </c>
      <c r="D5239" t="e">
        <f>IF(INDEX(DATOS3!$1:$19996,A5239,MATCH("PatientID",DATOS3!$1:$1,0))=0,"",INDEX(DATOS3!$1:$19996,A5239,MATCH("PatientID",DATOS3!$1:$1,0)))</f>
        <v>#N/A</v>
      </c>
      <c r="F5239" t="e">
        <f>IF(D5239="","",IF(INDEX( DATOS3!$1:$19996,A5239,MATCH("SeriesDate", DATOS3!$1:$1,0))=0,"",INDEX( DATOS3!$1:$19996,A5239,MATCH("SeriesDate", DATOS3!$1:$1,0))))</f>
        <v>#N/A</v>
      </c>
      <c r="G5239" t="e">
        <f>IF(D5239="","",IF(INDEX( DATOS3!$1:$19996,A5239,MATCH("SeriesTime", DATOS3!$1:$1,0))=0,"",INDEX( DATOS3!$1:$19996,A5239,MATCH("SeriesTime", DATOS3!$1:$1,0))))</f>
        <v>#N/A</v>
      </c>
      <c r="H5239" t="e">
        <f>IF(D5239="","",IF(INDEX( DATOS3!$1:$19996,A5239,MATCH("StudyDescription", DATOS3!$1:$1,0))=0,"",INDEX( DATOS3!$1:$19996,A5239,MATCH("StudyDescription", DATOS3!$1:$1,0))))</f>
        <v>#N/A</v>
      </c>
      <c r="I5239" t="e">
        <f>IF(D5239="","",IF(INDEX( DATOS3!$1:$19996,A5239,MATCH("Dose_Area_Product_Total", DATOS3!$1:$1,0))=0,0,INDEX( DATOS3!$1:$19996,A5239,MATCH("Dose_Area_Product_Total", DATOS3!$1:$1,0))))</f>
        <v>#N/A</v>
      </c>
      <c r="J5239" t="e">
        <f>IF(D5239="","",IF(INDEX( DATOS3!$1:$19996,A5239,MATCH("Dose_RP_Total", DATOS3!$1:$1,0))=0,0,INDEX( DATOS3!$1:$19996,A5239,MATCH("Dose_RP_Total", DATOS3!$1:$1,0))))</f>
        <v>#N/A</v>
      </c>
      <c r="K5239" t="e">
        <f>IF(D5239="","",IF(INDEX( DATOS3!$1:$19996,A5239,MATCH("Total_Fluoro_Time", DATOS3!$1:$1,0))=0,0,INDEX( DATOS3!$1:$19996,A5239,MATCH("Total_Fluoro_Time", DATOS3!$1:$1,0))))</f>
        <v>#N/A</v>
      </c>
      <c r="L5239" t="e">
        <f>IF(D5239="","",IF(INDEX( DATOS3!$1:$19996,A5239,MATCH("Total_Acquisition_Time", DATOS3!$1:$1,0))=0,0,INDEX( DATOS3!$1:$19996,A5239,MATCH("Total_Acquisition_Time", DATOS3!$1:$1,0))))</f>
        <v>#N/A</v>
      </c>
      <c r="M5239" t="e">
        <f>IF(D5239="","",IF(INDEX( DATOS3!$1:$19996,A5239,MATCH("Acquisition_Plane_in_Accumulated_Dose_Data", DATOS3!$1:$1,0))=0,"",INDEX( DATOS3!$1:$19996,A5239,MATCH("Acquisition_Plane_in_Accumulated_Dose_Data", DATOS3!$1:$1,0))))</f>
        <v>#N/A</v>
      </c>
    </row>
    <row r="5240" spans="1:13" hidden="1" x14ac:dyDescent="0.25">
      <c r="A5240">
        <v>5240</v>
      </c>
      <c r="B5240" t="e">
        <f t="shared" si="82"/>
        <v>#N/A</v>
      </c>
      <c r="D5240" t="e">
        <f>IF(INDEX(DATOS3!$1:$19996,A5240,MATCH("PatientID",DATOS3!$1:$1,0))=0,"",INDEX(DATOS3!$1:$19996,A5240,MATCH("PatientID",DATOS3!$1:$1,0)))</f>
        <v>#N/A</v>
      </c>
      <c r="F5240" t="e">
        <f>IF(D5240="","",IF(INDEX( DATOS3!$1:$19996,A5240,MATCH("SeriesDate", DATOS3!$1:$1,0))=0,"",INDEX( DATOS3!$1:$19996,A5240,MATCH("SeriesDate", DATOS3!$1:$1,0))))</f>
        <v>#N/A</v>
      </c>
      <c r="G5240" t="e">
        <f>IF(D5240="","",IF(INDEX( DATOS3!$1:$19996,A5240,MATCH("SeriesTime", DATOS3!$1:$1,0))=0,"",INDEX( DATOS3!$1:$19996,A5240,MATCH("SeriesTime", DATOS3!$1:$1,0))))</f>
        <v>#N/A</v>
      </c>
      <c r="H5240" t="e">
        <f>IF(D5240="","",IF(INDEX( DATOS3!$1:$19996,A5240,MATCH("StudyDescription", DATOS3!$1:$1,0))=0,"",INDEX( DATOS3!$1:$19996,A5240,MATCH("StudyDescription", DATOS3!$1:$1,0))))</f>
        <v>#N/A</v>
      </c>
      <c r="I5240" t="e">
        <f>IF(D5240="","",IF(INDEX( DATOS3!$1:$19996,A5240,MATCH("Dose_Area_Product_Total", DATOS3!$1:$1,0))=0,0,INDEX( DATOS3!$1:$19996,A5240,MATCH("Dose_Area_Product_Total", DATOS3!$1:$1,0))))</f>
        <v>#N/A</v>
      </c>
      <c r="J5240" t="e">
        <f>IF(D5240="","",IF(INDEX( DATOS3!$1:$19996,A5240,MATCH("Dose_RP_Total", DATOS3!$1:$1,0))=0,0,INDEX( DATOS3!$1:$19996,A5240,MATCH("Dose_RP_Total", DATOS3!$1:$1,0))))</f>
        <v>#N/A</v>
      </c>
      <c r="K5240" t="e">
        <f>IF(D5240="","",IF(INDEX( DATOS3!$1:$19996,A5240,MATCH("Total_Fluoro_Time", DATOS3!$1:$1,0))=0,0,INDEX( DATOS3!$1:$19996,A5240,MATCH("Total_Fluoro_Time", DATOS3!$1:$1,0))))</f>
        <v>#N/A</v>
      </c>
      <c r="L5240" t="e">
        <f>IF(D5240="","",IF(INDEX( DATOS3!$1:$19996,A5240,MATCH("Total_Acquisition_Time", DATOS3!$1:$1,0))=0,0,INDEX( DATOS3!$1:$19996,A5240,MATCH("Total_Acquisition_Time", DATOS3!$1:$1,0))))</f>
        <v>#N/A</v>
      </c>
      <c r="M5240" t="e">
        <f>IF(D5240="","",IF(INDEX( DATOS3!$1:$19996,A5240,MATCH("Acquisition_Plane_in_Accumulated_Dose_Data", DATOS3!$1:$1,0))=0,"",INDEX( DATOS3!$1:$19996,A5240,MATCH("Acquisition_Plane_in_Accumulated_Dose_Data", DATOS3!$1:$1,0))))</f>
        <v>#N/A</v>
      </c>
    </row>
    <row r="5241" spans="1:13" hidden="1" x14ac:dyDescent="0.25">
      <c r="A5241">
        <v>5241</v>
      </c>
      <c r="B5241" t="e">
        <f t="shared" si="82"/>
        <v>#N/A</v>
      </c>
      <c r="D5241" t="e">
        <f>IF(INDEX(DATOS3!$1:$19996,A5241,MATCH("PatientID",DATOS3!$1:$1,0))=0,"",INDEX(DATOS3!$1:$19996,A5241,MATCH("PatientID",DATOS3!$1:$1,0)))</f>
        <v>#N/A</v>
      </c>
      <c r="F5241" t="e">
        <f>IF(D5241="","",IF(INDEX( DATOS3!$1:$19996,A5241,MATCH("SeriesDate", DATOS3!$1:$1,0))=0,"",INDEX( DATOS3!$1:$19996,A5241,MATCH("SeriesDate", DATOS3!$1:$1,0))))</f>
        <v>#N/A</v>
      </c>
      <c r="G5241" t="e">
        <f>IF(D5241="","",IF(INDEX( DATOS3!$1:$19996,A5241,MATCH("SeriesTime", DATOS3!$1:$1,0))=0,"",INDEX( DATOS3!$1:$19996,A5241,MATCH("SeriesTime", DATOS3!$1:$1,0))))</f>
        <v>#N/A</v>
      </c>
      <c r="H5241" t="e">
        <f>IF(D5241="","",IF(INDEX( DATOS3!$1:$19996,A5241,MATCH("StudyDescription", DATOS3!$1:$1,0))=0,"",INDEX( DATOS3!$1:$19996,A5241,MATCH("StudyDescription", DATOS3!$1:$1,0))))</f>
        <v>#N/A</v>
      </c>
      <c r="I5241" t="e">
        <f>IF(D5241="","",IF(INDEX( DATOS3!$1:$19996,A5241,MATCH("Dose_Area_Product_Total", DATOS3!$1:$1,0))=0,0,INDEX( DATOS3!$1:$19996,A5241,MATCH("Dose_Area_Product_Total", DATOS3!$1:$1,0))))</f>
        <v>#N/A</v>
      </c>
      <c r="J5241" t="e">
        <f>IF(D5241="","",IF(INDEX( DATOS3!$1:$19996,A5241,MATCH("Dose_RP_Total", DATOS3!$1:$1,0))=0,0,INDEX( DATOS3!$1:$19996,A5241,MATCH("Dose_RP_Total", DATOS3!$1:$1,0))))</f>
        <v>#N/A</v>
      </c>
      <c r="K5241" t="e">
        <f>IF(D5241="","",IF(INDEX( DATOS3!$1:$19996,A5241,MATCH("Total_Fluoro_Time", DATOS3!$1:$1,0))=0,0,INDEX( DATOS3!$1:$19996,A5241,MATCH("Total_Fluoro_Time", DATOS3!$1:$1,0))))</f>
        <v>#N/A</v>
      </c>
      <c r="L5241" t="e">
        <f>IF(D5241="","",IF(INDEX( DATOS3!$1:$19996,A5241,MATCH("Total_Acquisition_Time", DATOS3!$1:$1,0))=0,0,INDEX( DATOS3!$1:$19996,A5241,MATCH("Total_Acquisition_Time", DATOS3!$1:$1,0))))</f>
        <v>#N/A</v>
      </c>
      <c r="M5241" t="e">
        <f>IF(D5241="","",IF(INDEX( DATOS3!$1:$19996,A5241,MATCH("Acquisition_Plane_in_Accumulated_Dose_Data", DATOS3!$1:$1,0))=0,"",INDEX( DATOS3!$1:$19996,A5241,MATCH("Acquisition_Plane_in_Accumulated_Dose_Data", DATOS3!$1:$1,0))))</f>
        <v>#N/A</v>
      </c>
    </row>
    <row r="5242" spans="1:13" hidden="1" x14ac:dyDescent="0.25">
      <c r="A5242">
        <v>5242</v>
      </c>
      <c r="B5242" t="e">
        <f t="shared" si="82"/>
        <v>#N/A</v>
      </c>
      <c r="D5242" t="e">
        <f>IF(INDEX(DATOS3!$1:$19996,A5242,MATCH("PatientID",DATOS3!$1:$1,0))=0,"",INDEX(DATOS3!$1:$19996,A5242,MATCH("PatientID",DATOS3!$1:$1,0)))</f>
        <v>#N/A</v>
      </c>
      <c r="F5242" t="e">
        <f>IF(D5242="","",IF(INDEX( DATOS3!$1:$19996,A5242,MATCH("SeriesDate", DATOS3!$1:$1,0))=0,"",INDEX( DATOS3!$1:$19996,A5242,MATCH("SeriesDate", DATOS3!$1:$1,0))))</f>
        <v>#N/A</v>
      </c>
      <c r="G5242" t="e">
        <f>IF(D5242="","",IF(INDEX( DATOS3!$1:$19996,A5242,MATCH("SeriesTime", DATOS3!$1:$1,0))=0,"",INDEX( DATOS3!$1:$19996,A5242,MATCH("SeriesTime", DATOS3!$1:$1,0))))</f>
        <v>#N/A</v>
      </c>
      <c r="H5242" t="e">
        <f>IF(D5242="","",IF(INDEX( DATOS3!$1:$19996,A5242,MATCH("StudyDescription", DATOS3!$1:$1,0))=0,"",INDEX( DATOS3!$1:$19996,A5242,MATCH("StudyDescription", DATOS3!$1:$1,0))))</f>
        <v>#N/A</v>
      </c>
      <c r="I5242" t="e">
        <f>IF(D5242="","",IF(INDEX( DATOS3!$1:$19996,A5242,MATCH("Dose_Area_Product_Total", DATOS3!$1:$1,0))=0,0,INDEX( DATOS3!$1:$19996,A5242,MATCH("Dose_Area_Product_Total", DATOS3!$1:$1,0))))</f>
        <v>#N/A</v>
      </c>
      <c r="J5242" t="e">
        <f>IF(D5242="","",IF(INDEX( DATOS3!$1:$19996,A5242,MATCH("Dose_RP_Total", DATOS3!$1:$1,0))=0,0,INDEX( DATOS3!$1:$19996,A5242,MATCH("Dose_RP_Total", DATOS3!$1:$1,0))))</f>
        <v>#N/A</v>
      </c>
      <c r="K5242" t="e">
        <f>IF(D5242="","",IF(INDEX( DATOS3!$1:$19996,A5242,MATCH("Total_Fluoro_Time", DATOS3!$1:$1,0))=0,0,INDEX( DATOS3!$1:$19996,A5242,MATCH("Total_Fluoro_Time", DATOS3!$1:$1,0))))</f>
        <v>#N/A</v>
      </c>
      <c r="L5242" t="e">
        <f>IF(D5242="","",IF(INDEX( DATOS3!$1:$19996,A5242,MATCH("Total_Acquisition_Time", DATOS3!$1:$1,0))=0,0,INDEX( DATOS3!$1:$19996,A5242,MATCH("Total_Acquisition_Time", DATOS3!$1:$1,0))))</f>
        <v>#N/A</v>
      </c>
      <c r="M5242" t="e">
        <f>IF(D5242="","",IF(INDEX( DATOS3!$1:$19996,A5242,MATCH("Acquisition_Plane_in_Accumulated_Dose_Data", DATOS3!$1:$1,0))=0,"",INDEX( DATOS3!$1:$19996,A5242,MATCH("Acquisition_Plane_in_Accumulated_Dose_Data", DATOS3!$1:$1,0))))</f>
        <v>#N/A</v>
      </c>
    </row>
    <row r="5243" spans="1:13" hidden="1" x14ac:dyDescent="0.25">
      <c r="A5243">
        <v>5243</v>
      </c>
      <c r="B5243" t="e">
        <f t="shared" si="82"/>
        <v>#N/A</v>
      </c>
      <c r="D5243" t="e">
        <f>IF(INDEX(DATOS3!$1:$19996,A5243,MATCH("PatientID",DATOS3!$1:$1,0))=0,"",INDEX(DATOS3!$1:$19996,A5243,MATCH("PatientID",DATOS3!$1:$1,0)))</f>
        <v>#N/A</v>
      </c>
      <c r="F5243" t="e">
        <f>IF(D5243="","",IF(INDEX( DATOS3!$1:$19996,A5243,MATCH("SeriesDate", DATOS3!$1:$1,0))=0,"",INDEX( DATOS3!$1:$19996,A5243,MATCH("SeriesDate", DATOS3!$1:$1,0))))</f>
        <v>#N/A</v>
      </c>
      <c r="G5243" t="e">
        <f>IF(D5243="","",IF(INDEX( DATOS3!$1:$19996,A5243,MATCH("SeriesTime", DATOS3!$1:$1,0))=0,"",INDEX( DATOS3!$1:$19996,A5243,MATCH("SeriesTime", DATOS3!$1:$1,0))))</f>
        <v>#N/A</v>
      </c>
      <c r="H5243" t="e">
        <f>IF(D5243="","",IF(INDEX( DATOS3!$1:$19996,A5243,MATCH("StudyDescription", DATOS3!$1:$1,0))=0,"",INDEX( DATOS3!$1:$19996,A5243,MATCH("StudyDescription", DATOS3!$1:$1,0))))</f>
        <v>#N/A</v>
      </c>
      <c r="I5243" t="e">
        <f>IF(D5243="","",IF(INDEX( DATOS3!$1:$19996,A5243,MATCH("Dose_Area_Product_Total", DATOS3!$1:$1,0))=0,0,INDEX( DATOS3!$1:$19996,A5243,MATCH("Dose_Area_Product_Total", DATOS3!$1:$1,0))))</f>
        <v>#N/A</v>
      </c>
      <c r="J5243" t="e">
        <f>IF(D5243="","",IF(INDEX( DATOS3!$1:$19996,A5243,MATCH("Dose_RP_Total", DATOS3!$1:$1,0))=0,0,INDEX( DATOS3!$1:$19996,A5243,MATCH("Dose_RP_Total", DATOS3!$1:$1,0))))</f>
        <v>#N/A</v>
      </c>
      <c r="K5243" t="e">
        <f>IF(D5243="","",IF(INDEX( DATOS3!$1:$19996,A5243,MATCH("Total_Fluoro_Time", DATOS3!$1:$1,0))=0,0,INDEX( DATOS3!$1:$19996,A5243,MATCH("Total_Fluoro_Time", DATOS3!$1:$1,0))))</f>
        <v>#N/A</v>
      </c>
      <c r="L5243" t="e">
        <f>IF(D5243="","",IF(INDEX( DATOS3!$1:$19996,A5243,MATCH("Total_Acquisition_Time", DATOS3!$1:$1,0))=0,0,INDEX( DATOS3!$1:$19996,A5243,MATCH("Total_Acquisition_Time", DATOS3!$1:$1,0))))</f>
        <v>#N/A</v>
      </c>
      <c r="M5243" t="e">
        <f>IF(D5243="","",IF(INDEX( DATOS3!$1:$19996,A5243,MATCH("Acquisition_Plane_in_Accumulated_Dose_Data", DATOS3!$1:$1,0))=0,"",INDEX( DATOS3!$1:$19996,A5243,MATCH("Acquisition_Plane_in_Accumulated_Dose_Data", DATOS3!$1:$1,0))))</f>
        <v>#N/A</v>
      </c>
    </row>
    <row r="5244" spans="1:13" hidden="1" x14ac:dyDescent="0.25">
      <c r="A5244">
        <v>5244</v>
      </c>
      <c r="B5244" t="e">
        <f t="shared" si="82"/>
        <v>#N/A</v>
      </c>
      <c r="D5244" t="e">
        <f>IF(INDEX(DATOS3!$1:$19996,A5244,MATCH("PatientID",DATOS3!$1:$1,0))=0,"",INDEX(DATOS3!$1:$19996,A5244,MATCH("PatientID",DATOS3!$1:$1,0)))</f>
        <v>#N/A</v>
      </c>
      <c r="F5244" t="e">
        <f>IF(D5244="","",IF(INDEX( DATOS3!$1:$19996,A5244,MATCH("SeriesDate", DATOS3!$1:$1,0))=0,"",INDEX( DATOS3!$1:$19996,A5244,MATCH("SeriesDate", DATOS3!$1:$1,0))))</f>
        <v>#N/A</v>
      </c>
      <c r="G5244" t="e">
        <f>IF(D5244="","",IF(INDEX( DATOS3!$1:$19996,A5244,MATCH("SeriesTime", DATOS3!$1:$1,0))=0,"",INDEX( DATOS3!$1:$19996,A5244,MATCH("SeriesTime", DATOS3!$1:$1,0))))</f>
        <v>#N/A</v>
      </c>
      <c r="H5244" t="e">
        <f>IF(D5244="","",IF(INDEX( DATOS3!$1:$19996,A5244,MATCH("StudyDescription", DATOS3!$1:$1,0))=0,"",INDEX( DATOS3!$1:$19996,A5244,MATCH("StudyDescription", DATOS3!$1:$1,0))))</f>
        <v>#N/A</v>
      </c>
      <c r="I5244" t="e">
        <f>IF(D5244="","",IF(INDEX( DATOS3!$1:$19996,A5244,MATCH("Dose_Area_Product_Total", DATOS3!$1:$1,0))=0,0,INDEX( DATOS3!$1:$19996,A5244,MATCH("Dose_Area_Product_Total", DATOS3!$1:$1,0))))</f>
        <v>#N/A</v>
      </c>
      <c r="J5244" t="e">
        <f>IF(D5244="","",IF(INDEX( DATOS3!$1:$19996,A5244,MATCH("Dose_RP_Total", DATOS3!$1:$1,0))=0,0,INDEX( DATOS3!$1:$19996,A5244,MATCH("Dose_RP_Total", DATOS3!$1:$1,0))))</f>
        <v>#N/A</v>
      </c>
      <c r="K5244" t="e">
        <f>IF(D5244="","",IF(INDEX( DATOS3!$1:$19996,A5244,MATCH("Total_Fluoro_Time", DATOS3!$1:$1,0))=0,0,INDEX( DATOS3!$1:$19996,A5244,MATCH("Total_Fluoro_Time", DATOS3!$1:$1,0))))</f>
        <v>#N/A</v>
      </c>
      <c r="L5244" t="e">
        <f>IF(D5244="","",IF(INDEX( DATOS3!$1:$19996,A5244,MATCH("Total_Acquisition_Time", DATOS3!$1:$1,0))=0,0,INDEX( DATOS3!$1:$19996,A5244,MATCH("Total_Acquisition_Time", DATOS3!$1:$1,0))))</f>
        <v>#N/A</v>
      </c>
      <c r="M5244" t="e">
        <f>IF(D5244="","",IF(INDEX( DATOS3!$1:$19996,A5244,MATCH("Acquisition_Plane_in_Accumulated_Dose_Data", DATOS3!$1:$1,0))=0,"",INDEX( DATOS3!$1:$19996,A5244,MATCH("Acquisition_Plane_in_Accumulated_Dose_Data", DATOS3!$1:$1,0))))</f>
        <v>#N/A</v>
      </c>
    </row>
    <row r="5245" spans="1:13" hidden="1" x14ac:dyDescent="0.25">
      <c r="A5245">
        <v>5245</v>
      </c>
      <c r="B5245" t="e">
        <f t="shared" si="82"/>
        <v>#N/A</v>
      </c>
      <c r="D5245" t="e">
        <f>IF(INDEX(DATOS3!$1:$19996,A5245,MATCH("PatientID",DATOS3!$1:$1,0))=0,"",INDEX(DATOS3!$1:$19996,A5245,MATCH("PatientID",DATOS3!$1:$1,0)))</f>
        <v>#N/A</v>
      </c>
      <c r="F5245" t="e">
        <f>IF(D5245="","",IF(INDEX( DATOS3!$1:$19996,A5245,MATCH("SeriesDate", DATOS3!$1:$1,0))=0,"",INDEX( DATOS3!$1:$19996,A5245,MATCH("SeriesDate", DATOS3!$1:$1,0))))</f>
        <v>#N/A</v>
      </c>
      <c r="G5245" t="e">
        <f>IF(D5245="","",IF(INDEX( DATOS3!$1:$19996,A5245,MATCH("SeriesTime", DATOS3!$1:$1,0))=0,"",INDEX( DATOS3!$1:$19996,A5245,MATCH("SeriesTime", DATOS3!$1:$1,0))))</f>
        <v>#N/A</v>
      </c>
      <c r="H5245" t="e">
        <f>IF(D5245="","",IF(INDEX( DATOS3!$1:$19996,A5245,MATCH("StudyDescription", DATOS3!$1:$1,0))=0,"",INDEX( DATOS3!$1:$19996,A5245,MATCH("StudyDescription", DATOS3!$1:$1,0))))</f>
        <v>#N/A</v>
      </c>
      <c r="I5245" t="e">
        <f>IF(D5245="","",IF(INDEX( DATOS3!$1:$19996,A5245,MATCH("Dose_Area_Product_Total", DATOS3!$1:$1,0))=0,0,INDEX( DATOS3!$1:$19996,A5245,MATCH("Dose_Area_Product_Total", DATOS3!$1:$1,0))))</f>
        <v>#N/A</v>
      </c>
      <c r="J5245" t="e">
        <f>IF(D5245="","",IF(INDEX( DATOS3!$1:$19996,A5245,MATCH("Dose_RP_Total", DATOS3!$1:$1,0))=0,0,INDEX( DATOS3!$1:$19996,A5245,MATCH("Dose_RP_Total", DATOS3!$1:$1,0))))</f>
        <v>#N/A</v>
      </c>
      <c r="K5245" t="e">
        <f>IF(D5245="","",IF(INDEX( DATOS3!$1:$19996,A5245,MATCH("Total_Fluoro_Time", DATOS3!$1:$1,0))=0,0,INDEX( DATOS3!$1:$19996,A5245,MATCH("Total_Fluoro_Time", DATOS3!$1:$1,0))))</f>
        <v>#N/A</v>
      </c>
      <c r="L5245" t="e">
        <f>IF(D5245="","",IF(INDEX( DATOS3!$1:$19996,A5245,MATCH("Total_Acquisition_Time", DATOS3!$1:$1,0))=0,0,INDEX( DATOS3!$1:$19996,A5245,MATCH("Total_Acquisition_Time", DATOS3!$1:$1,0))))</f>
        <v>#N/A</v>
      </c>
      <c r="M5245" t="e">
        <f>IF(D5245="","",IF(INDEX( DATOS3!$1:$19996,A5245,MATCH("Acquisition_Plane_in_Accumulated_Dose_Data", DATOS3!$1:$1,0))=0,"",INDEX( DATOS3!$1:$19996,A5245,MATCH("Acquisition_Plane_in_Accumulated_Dose_Data", DATOS3!$1:$1,0))))</f>
        <v>#N/A</v>
      </c>
    </row>
    <row r="5246" spans="1:13" hidden="1" x14ac:dyDescent="0.25">
      <c r="A5246">
        <v>5246</v>
      </c>
      <c r="B5246" t="e">
        <f t="shared" si="82"/>
        <v>#N/A</v>
      </c>
      <c r="D5246" t="e">
        <f>IF(INDEX(DATOS3!$1:$19996,A5246,MATCH("PatientID",DATOS3!$1:$1,0))=0,"",INDEX(DATOS3!$1:$19996,A5246,MATCH("PatientID",DATOS3!$1:$1,0)))</f>
        <v>#N/A</v>
      </c>
      <c r="F5246" t="e">
        <f>IF(D5246="","",IF(INDEX( DATOS3!$1:$19996,A5246,MATCH("SeriesDate", DATOS3!$1:$1,0))=0,"",INDEX( DATOS3!$1:$19996,A5246,MATCH("SeriesDate", DATOS3!$1:$1,0))))</f>
        <v>#N/A</v>
      </c>
      <c r="G5246" t="e">
        <f>IF(D5246="","",IF(INDEX( DATOS3!$1:$19996,A5246,MATCH("SeriesTime", DATOS3!$1:$1,0))=0,"",INDEX( DATOS3!$1:$19996,A5246,MATCH("SeriesTime", DATOS3!$1:$1,0))))</f>
        <v>#N/A</v>
      </c>
      <c r="H5246" t="e">
        <f>IF(D5246="","",IF(INDEX( DATOS3!$1:$19996,A5246,MATCH("StudyDescription", DATOS3!$1:$1,0))=0,"",INDEX( DATOS3!$1:$19996,A5246,MATCH("StudyDescription", DATOS3!$1:$1,0))))</f>
        <v>#N/A</v>
      </c>
      <c r="I5246" t="e">
        <f>IF(D5246="","",IF(INDEX( DATOS3!$1:$19996,A5246,MATCH("Dose_Area_Product_Total", DATOS3!$1:$1,0))=0,0,INDEX( DATOS3!$1:$19996,A5246,MATCH("Dose_Area_Product_Total", DATOS3!$1:$1,0))))</f>
        <v>#N/A</v>
      </c>
      <c r="J5246" t="e">
        <f>IF(D5246="","",IF(INDEX( DATOS3!$1:$19996,A5246,MATCH("Dose_RP_Total", DATOS3!$1:$1,0))=0,0,INDEX( DATOS3!$1:$19996,A5246,MATCH("Dose_RP_Total", DATOS3!$1:$1,0))))</f>
        <v>#N/A</v>
      </c>
      <c r="K5246" t="e">
        <f>IF(D5246="","",IF(INDEX( DATOS3!$1:$19996,A5246,MATCH("Total_Fluoro_Time", DATOS3!$1:$1,0))=0,0,INDEX( DATOS3!$1:$19996,A5246,MATCH("Total_Fluoro_Time", DATOS3!$1:$1,0))))</f>
        <v>#N/A</v>
      </c>
      <c r="L5246" t="e">
        <f>IF(D5246="","",IF(INDEX( DATOS3!$1:$19996,A5246,MATCH("Total_Acquisition_Time", DATOS3!$1:$1,0))=0,0,INDEX( DATOS3!$1:$19996,A5246,MATCH("Total_Acquisition_Time", DATOS3!$1:$1,0))))</f>
        <v>#N/A</v>
      </c>
      <c r="M5246" t="e">
        <f>IF(D5246="","",IF(INDEX( DATOS3!$1:$19996,A5246,MATCH("Acquisition_Plane_in_Accumulated_Dose_Data", DATOS3!$1:$1,0))=0,"",INDEX( DATOS3!$1:$19996,A5246,MATCH("Acquisition_Plane_in_Accumulated_Dose_Data", DATOS3!$1:$1,0))))</f>
        <v>#N/A</v>
      </c>
    </row>
    <row r="5247" spans="1:13" hidden="1" x14ac:dyDescent="0.25">
      <c r="A5247">
        <v>5247</v>
      </c>
      <c r="B5247" t="e">
        <f t="shared" si="82"/>
        <v>#N/A</v>
      </c>
      <c r="D5247" t="e">
        <f>IF(INDEX(DATOS3!$1:$19996,A5247,MATCH("PatientID",DATOS3!$1:$1,0))=0,"",INDEX(DATOS3!$1:$19996,A5247,MATCH("PatientID",DATOS3!$1:$1,0)))</f>
        <v>#N/A</v>
      </c>
      <c r="F5247" t="e">
        <f>IF(D5247="","",IF(INDEX( DATOS3!$1:$19996,A5247,MATCH("SeriesDate", DATOS3!$1:$1,0))=0,"",INDEX( DATOS3!$1:$19996,A5247,MATCH("SeriesDate", DATOS3!$1:$1,0))))</f>
        <v>#N/A</v>
      </c>
      <c r="G5247" t="e">
        <f>IF(D5247="","",IF(INDEX( DATOS3!$1:$19996,A5247,MATCH("SeriesTime", DATOS3!$1:$1,0))=0,"",INDEX( DATOS3!$1:$19996,A5247,MATCH("SeriesTime", DATOS3!$1:$1,0))))</f>
        <v>#N/A</v>
      </c>
      <c r="H5247" t="e">
        <f>IF(D5247="","",IF(INDEX( DATOS3!$1:$19996,A5247,MATCH("StudyDescription", DATOS3!$1:$1,0))=0,"",INDEX( DATOS3!$1:$19996,A5247,MATCH("StudyDescription", DATOS3!$1:$1,0))))</f>
        <v>#N/A</v>
      </c>
      <c r="I5247" t="e">
        <f>IF(D5247="","",IF(INDEX( DATOS3!$1:$19996,A5247,MATCH("Dose_Area_Product_Total", DATOS3!$1:$1,0))=0,0,INDEX( DATOS3!$1:$19996,A5247,MATCH("Dose_Area_Product_Total", DATOS3!$1:$1,0))))</f>
        <v>#N/A</v>
      </c>
      <c r="J5247" t="e">
        <f>IF(D5247="","",IF(INDEX( DATOS3!$1:$19996,A5247,MATCH("Dose_RP_Total", DATOS3!$1:$1,0))=0,0,INDEX( DATOS3!$1:$19996,A5247,MATCH("Dose_RP_Total", DATOS3!$1:$1,0))))</f>
        <v>#N/A</v>
      </c>
      <c r="K5247" t="e">
        <f>IF(D5247="","",IF(INDEX( DATOS3!$1:$19996,A5247,MATCH("Total_Fluoro_Time", DATOS3!$1:$1,0))=0,0,INDEX( DATOS3!$1:$19996,A5247,MATCH("Total_Fluoro_Time", DATOS3!$1:$1,0))))</f>
        <v>#N/A</v>
      </c>
      <c r="L5247" t="e">
        <f>IF(D5247="","",IF(INDEX( DATOS3!$1:$19996,A5247,MATCH("Total_Acquisition_Time", DATOS3!$1:$1,0))=0,0,INDEX( DATOS3!$1:$19996,A5247,MATCH("Total_Acquisition_Time", DATOS3!$1:$1,0))))</f>
        <v>#N/A</v>
      </c>
      <c r="M5247" t="e">
        <f>IF(D5247="","",IF(INDEX( DATOS3!$1:$19996,A5247,MATCH("Acquisition_Plane_in_Accumulated_Dose_Data", DATOS3!$1:$1,0))=0,"",INDEX( DATOS3!$1:$19996,A5247,MATCH("Acquisition_Plane_in_Accumulated_Dose_Data", DATOS3!$1:$1,0))))</f>
        <v>#N/A</v>
      </c>
    </row>
    <row r="5248" spans="1:13" hidden="1" x14ac:dyDescent="0.25">
      <c r="A5248">
        <v>5248</v>
      </c>
      <c r="B5248" t="e">
        <f t="shared" si="82"/>
        <v>#N/A</v>
      </c>
      <c r="D5248" t="e">
        <f>IF(INDEX(DATOS3!$1:$19996,A5248,MATCH("PatientID",DATOS3!$1:$1,0))=0,"",INDEX(DATOS3!$1:$19996,A5248,MATCH("PatientID",DATOS3!$1:$1,0)))</f>
        <v>#N/A</v>
      </c>
      <c r="F5248" t="e">
        <f>IF(D5248="","",IF(INDEX( DATOS3!$1:$19996,A5248,MATCH("SeriesDate", DATOS3!$1:$1,0))=0,"",INDEX( DATOS3!$1:$19996,A5248,MATCH("SeriesDate", DATOS3!$1:$1,0))))</f>
        <v>#N/A</v>
      </c>
      <c r="G5248" t="e">
        <f>IF(D5248="","",IF(INDEX( DATOS3!$1:$19996,A5248,MATCH("SeriesTime", DATOS3!$1:$1,0))=0,"",INDEX( DATOS3!$1:$19996,A5248,MATCH("SeriesTime", DATOS3!$1:$1,0))))</f>
        <v>#N/A</v>
      </c>
      <c r="H5248" t="e">
        <f>IF(D5248="","",IF(INDEX( DATOS3!$1:$19996,A5248,MATCH("StudyDescription", DATOS3!$1:$1,0))=0,"",INDEX( DATOS3!$1:$19996,A5248,MATCH("StudyDescription", DATOS3!$1:$1,0))))</f>
        <v>#N/A</v>
      </c>
      <c r="I5248" t="e">
        <f>IF(D5248="","",IF(INDEX( DATOS3!$1:$19996,A5248,MATCH("Dose_Area_Product_Total", DATOS3!$1:$1,0))=0,0,INDEX( DATOS3!$1:$19996,A5248,MATCH("Dose_Area_Product_Total", DATOS3!$1:$1,0))))</f>
        <v>#N/A</v>
      </c>
      <c r="J5248" t="e">
        <f>IF(D5248="","",IF(INDEX( DATOS3!$1:$19996,A5248,MATCH("Dose_RP_Total", DATOS3!$1:$1,0))=0,0,INDEX( DATOS3!$1:$19996,A5248,MATCH("Dose_RP_Total", DATOS3!$1:$1,0))))</f>
        <v>#N/A</v>
      </c>
      <c r="K5248" t="e">
        <f>IF(D5248="","",IF(INDEX( DATOS3!$1:$19996,A5248,MATCH("Total_Fluoro_Time", DATOS3!$1:$1,0))=0,0,INDEX( DATOS3!$1:$19996,A5248,MATCH("Total_Fluoro_Time", DATOS3!$1:$1,0))))</f>
        <v>#N/A</v>
      </c>
      <c r="L5248" t="e">
        <f>IF(D5248="","",IF(INDEX( DATOS3!$1:$19996,A5248,MATCH("Total_Acquisition_Time", DATOS3!$1:$1,0))=0,0,INDEX( DATOS3!$1:$19996,A5248,MATCH("Total_Acquisition_Time", DATOS3!$1:$1,0))))</f>
        <v>#N/A</v>
      </c>
      <c r="M5248" t="e">
        <f>IF(D5248="","",IF(INDEX( DATOS3!$1:$19996,A5248,MATCH("Acquisition_Plane_in_Accumulated_Dose_Data", DATOS3!$1:$1,0))=0,"",INDEX( DATOS3!$1:$19996,A5248,MATCH("Acquisition_Plane_in_Accumulated_Dose_Data", DATOS3!$1:$1,0))))</f>
        <v>#N/A</v>
      </c>
    </row>
    <row r="5249" spans="1:13" hidden="1" x14ac:dyDescent="0.25">
      <c r="A5249">
        <v>5249</v>
      </c>
      <c r="B5249" t="e">
        <f t="shared" si="82"/>
        <v>#N/A</v>
      </c>
      <c r="D5249" t="e">
        <f>IF(INDEX(DATOS3!$1:$19996,A5249,MATCH("PatientID",DATOS3!$1:$1,0))=0,"",INDEX(DATOS3!$1:$19996,A5249,MATCH("PatientID",DATOS3!$1:$1,0)))</f>
        <v>#N/A</v>
      </c>
      <c r="F5249" t="e">
        <f>IF(D5249="","",IF(INDEX( DATOS3!$1:$19996,A5249,MATCH("SeriesDate", DATOS3!$1:$1,0))=0,"",INDEX( DATOS3!$1:$19996,A5249,MATCH("SeriesDate", DATOS3!$1:$1,0))))</f>
        <v>#N/A</v>
      </c>
      <c r="G5249" t="e">
        <f>IF(D5249="","",IF(INDEX( DATOS3!$1:$19996,A5249,MATCH("SeriesTime", DATOS3!$1:$1,0))=0,"",INDEX( DATOS3!$1:$19996,A5249,MATCH("SeriesTime", DATOS3!$1:$1,0))))</f>
        <v>#N/A</v>
      </c>
      <c r="H5249" t="e">
        <f>IF(D5249="","",IF(INDEX( DATOS3!$1:$19996,A5249,MATCH("StudyDescription", DATOS3!$1:$1,0))=0,"",INDEX( DATOS3!$1:$19996,A5249,MATCH("StudyDescription", DATOS3!$1:$1,0))))</f>
        <v>#N/A</v>
      </c>
      <c r="I5249" t="e">
        <f>IF(D5249="","",IF(INDEX( DATOS3!$1:$19996,A5249,MATCH("Dose_Area_Product_Total", DATOS3!$1:$1,0))=0,0,INDEX( DATOS3!$1:$19996,A5249,MATCH("Dose_Area_Product_Total", DATOS3!$1:$1,0))))</f>
        <v>#N/A</v>
      </c>
      <c r="J5249" t="e">
        <f>IF(D5249="","",IF(INDEX( DATOS3!$1:$19996,A5249,MATCH("Dose_RP_Total", DATOS3!$1:$1,0))=0,0,INDEX( DATOS3!$1:$19996,A5249,MATCH("Dose_RP_Total", DATOS3!$1:$1,0))))</f>
        <v>#N/A</v>
      </c>
      <c r="K5249" t="e">
        <f>IF(D5249="","",IF(INDEX( DATOS3!$1:$19996,A5249,MATCH("Total_Fluoro_Time", DATOS3!$1:$1,0))=0,0,INDEX( DATOS3!$1:$19996,A5249,MATCH("Total_Fluoro_Time", DATOS3!$1:$1,0))))</f>
        <v>#N/A</v>
      </c>
      <c r="L5249" t="e">
        <f>IF(D5249="","",IF(INDEX( DATOS3!$1:$19996,A5249,MATCH("Total_Acquisition_Time", DATOS3!$1:$1,0))=0,0,INDEX( DATOS3!$1:$19996,A5249,MATCH("Total_Acquisition_Time", DATOS3!$1:$1,0))))</f>
        <v>#N/A</v>
      </c>
      <c r="M5249" t="e">
        <f>IF(D5249="","",IF(INDEX( DATOS3!$1:$19996,A5249,MATCH("Acquisition_Plane_in_Accumulated_Dose_Data", DATOS3!$1:$1,0))=0,"",INDEX( DATOS3!$1:$19996,A5249,MATCH("Acquisition_Plane_in_Accumulated_Dose_Data", DATOS3!$1:$1,0))))</f>
        <v>#N/A</v>
      </c>
    </row>
    <row r="5250" spans="1:13" hidden="1" x14ac:dyDescent="0.25">
      <c r="A5250">
        <v>5250</v>
      </c>
      <c r="B5250" t="e">
        <f t="shared" si="82"/>
        <v>#N/A</v>
      </c>
      <c r="D5250" t="e">
        <f>IF(INDEX(DATOS3!$1:$19996,A5250,MATCH("PatientID",DATOS3!$1:$1,0))=0,"",INDEX(DATOS3!$1:$19996,A5250,MATCH("PatientID",DATOS3!$1:$1,0)))</f>
        <v>#N/A</v>
      </c>
      <c r="F5250" t="e">
        <f>IF(D5250="","",IF(INDEX( DATOS3!$1:$19996,A5250,MATCH("SeriesDate", DATOS3!$1:$1,0))=0,"",INDEX( DATOS3!$1:$19996,A5250,MATCH("SeriesDate", DATOS3!$1:$1,0))))</f>
        <v>#N/A</v>
      </c>
      <c r="G5250" t="e">
        <f>IF(D5250="","",IF(INDEX( DATOS3!$1:$19996,A5250,MATCH("SeriesTime", DATOS3!$1:$1,0))=0,"",INDEX( DATOS3!$1:$19996,A5250,MATCH("SeriesTime", DATOS3!$1:$1,0))))</f>
        <v>#N/A</v>
      </c>
      <c r="H5250" t="e">
        <f>IF(D5250="","",IF(INDEX( DATOS3!$1:$19996,A5250,MATCH("StudyDescription", DATOS3!$1:$1,0))=0,"",INDEX( DATOS3!$1:$19996,A5250,MATCH("StudyDescription", DATOS3!$1:$1,0))))</f>
        <v>#N/A</v>
      </c>
      <c r="I5250" t="e">
        <f>IF(D5250="","",IF(INDEX( DATOS3!$1:$19996,A5250,MATCH("Dose_Area_Product_Total", DATOS3!$1:$1,0))=0,0,INDEX( DATOS3!$1:$19996,A5250,MATCH("Dose_Area_Product_Total", DATOS3!$1:$1,0))))</f>
        <v>#N/A</v>
      </c>
      <c r="J5250" t="e">
        <f>IF(D5250="","",IF(INDEX( DATOS3!$1:$19996,A5250,MATCH("Dose_RP_Total", DATOS3!$1:$1,0))=0,0,INDEX( DATOS3!$1:$19996,A5250,MATCH("Dose_RP_Total", DATOS3!$1:$1,0))))</f>
        <v>#N/A</v>
      </c>
      <c r="K5250" t="e">
        <f>IF(D5250="","",IF(INDEX( DATOS3!$1:$19996,A5250,MATCH("Total_Fluoro_Time", DATOS3!$1:$1,0))=0,0,INDEX( DATOS3!$1:$19996,A5250,MATCH("Total_Fluoro_Time", DATOS3!$1:$1,0))))</f>
        <v>#N/A</v>
      </c>
      <c r="L5250" t="e">
        <f>IF(D5250="","",IF(INDEX( DATOS3!$1:$19996,A5250,MATCH("Total_Acquisition_Time", DATOS3!$1:$1,0))=0,0,INDEX( DATOS3!$1:$19996,A5250,MATCH("Total_Acquisition_Time", DATOS3!$1:$1,0))))</f>
        <v>#N/A</v>
      </c>
      <c r="M5250" t="e">
        <f>IF(D5250="","",IF(INDEX( DATOS3!$1:$19996,A5250,MATCH("Acquisition_Plane_in_Accumulated_Dose_Data", DATOS3!$1:$1,0))=0,"",INDEX( DATOS3!$1:$19996,A5250,MATCH("Acquisition_Plane_in_Accumulated_Dose_Data", DATOS3!$1:$1,0))))</f>
        <v>#N/A</v>
      </c>
    </row>
    <row r="5251" spans="1:13" hidden="1" x14ac:dyDescent="0.25">
      <c r="A5251">
        <v>5251</v>
      </c>
      <c r="B5251" t="e">
        <f t="shared" si="82"/>
        <v>#N/A</v>
      </c>
      <c r="D5251" t="e">
        <f>IF(INDEX(DATOS3!$1:$19996,A5251,MATCH("PatientID",DATOS3!$1:$1,0))=0,"",INDEX(DATOS3!$1:$19996,A5251,MATCH("PatientID",DATOS3!$1:$1,0)))</f>
        <v>#N/A</v>
      </c>
      <c r="F5251" t="e">
        <f>IF(D5251="","",IF(INDEX( DATOS3!$1:$19996,A5251,MATCH("SeriesDate", DATOS3!$1:$1,0))=0,"",INDEX( DATOS3!$1:$19996,A5251,MATCH("SeriesDate", DATOS3!$1:$1,0))))</f>
        <v>#N/A</v>
      </c>
      <c r="G5251" t="e">
        <f>IF(D5251="","",IF(INDEX( DATOS3!$1:$19996,A5251,MATCH("SeriesTime", DATOS3!$1:$1,0))=0,"",INDEX( DATOS3!$1:$19996,A5251,MATCH("SeriesTime", DATOS3!$1:$1,0))))</f>
        <v>#N/A</v>
      </c>
      <c r="H5251" t="e">
        <f>IF(D5251="","",IF(INDEX( DATOS3!$1:$19996,A5251,MATCH("StudyDescription", DATOS3!$1:$1,0))=0,"",INDEX( DATOS3!$1:$19996,A5251,MATCH("StudyDescription", DATOS3!$1:$1,0))))</f>
        <v>#N/A</v>
      </c>
      <c r="I5251" t="e">
        <f>IF(D5251="","",IF(INDEX( DATOS3!$1:$19996,A5251,MATCH("Dose_Area_Product_Total", DATOS3!$1:$1,0))=0,0,INDEX( DATOS3!$1:$19996,A5251,MATCH("Dose_Area_Product_Total", DATOS3!$1:$1,0))))</f>
        <v>#N/A</v>
      </c>
      <c r="J5251" t="e">
        <f>IF(D5251="","",IF(INDEX( DATOS3!$1:$19996,A5251,MATCH("Dose_RP_Total", DATOS3!$1:$1,0))=0,0,INDEX( DATOS3!$1:$19996,A5251,MATCH("Dose_RP_Total", DATOS3!$1:$1,0))))</f>
        <v>#N/A</v>
      </c>
      <c r="K5251" t="e">
        <f>IF(D5251="","",IF(INDEX( DATOS3!$1:$19996,A5251,MATCH("Total_Fluoro_Time", DATOS3!$1:$1,0))=0,0,INDEX( DATOS3!$1:$19996,A5251,MATCH("Total_Fluoro_Time", DATOS3!$1:$1,0))))</f>
        <v>#N/A</v>
      </c>
      <c r="L5251" t="e">
        <f>IF(D5251="","",IF(INDEX( DATOS3!$1:$19996,A5251,MATCH("Total_Acquisition_Time", DATOS3!$1:$1,0))=0,0,INDEX( DATOS3!$1:$19996,A5251,MATCH("Total_Acquisition_Time", DATOS3!$1:$1,0))))</f>
        <v>#N/A</v>
      </c>
      <c r="M5251" t="e">
        <f>IF(D5251="","",IF(INDEX( DATOS3!$1:$19996,A5251,MATCH("Acquisition_Plane_in_Accumulated_Dose_Data", DATOS3!$1:$1,0))=0,"",INDEX( DATOS3!$1:$19996,A5251,MATCH("Acquisition_Plane_in_Accumulated_Dose_Data", DATOS3!$1:$1,0))))</f>
        <v>#N/A</v>
      </c>
    </row>
    <row r="5252" spans="1:13" hidden="1" x14ac:dyDescent="0.25">
      <c r="A5252">
        <v>5252</v>
      </c>
      <c r="B5252" t="e">
        <f t="shared" si="82"/>
        <v>#N/A</v>
      </c>
      <c r="D5252" t="e">
        <f>IF(INDEX(DATOS3!$1:$19996,A5252,MATCH("PatientID",DATOS3!$1:$1,0))=0,"",INDEX(DATOS3!$1:$19996,A5252,MATCH("PatientID",DATOS3!$1:$1,0)))</f>
        <v>#N/A</v>
      </c>
      <c r="F5252" t="e">
        <f>IF(D5252="","",IF(INDEX( DATOS3!$1:$19996,A5252,MATCH("SeriesDate", DATOS3!$1:$1,0))=0,"",INDEX( DATOS3!$1:$19996,A5252,MATCH("SeriesDate", DATOS3!$1:$1,0))))</f>
        <v>#N/A</v>
      </c>
      <c r="G5252" t="e">
        <f>IF(D5252="","",IF(INDEX( DATOS3!$1:$19996,A5252,MATCH("SeriesTime", DATOS3!$1:$1,0))=0,"",INDEX( DATOS3!$1:$19996,A5252,MATCH("SeriesTime", DATOS3!$1:$1,0))))</f>
        <v>#N/A</v>
      </c>
      <c r="H5252" t="e">
        <f>IF(D5252="","",IF(INDEX( DATOS3!$1:$19996,A5252,MATCH("StudyDescription", DATOS3!$1:$1,0))=0,"",INDEX( DATOS3!$1:$19996,A5252,MATCH("StudyDescription", DATOS3!$1:$1,0))))</f>
        <v>#N/A</v>
      </c>
      <c r="I5252" t="e">
        <f>IF(D5252="","",IF(INDEX( DATOS3!$1:$19996,A5252,MATCH("Dose_Area_Product_Total", DATOS3!$1:$1,0))=0,0,INDEX( DATOS3!$1:$19996,A5252,MATCH("Dose_Area_Product_Total", DATOS3!$1:$1,0))))</f>
        <v>#N/A</v>
      </c>
      <c r="J5252" t="e">
        <f>IF(D5252="","",IF(INDEX( DATOS3!$1:$19996,A5252,MATCH("Dose_RP_Total", DATOS3!$1:$1,0))=0,0,INDEX( DATOS3!$1:$19996,A5252,MATCH("Dose_RP_Total", DATOS3!$1:$1,0))))</f>
        <v>#N/A</v>
      </c>
      <c r="K5252" t="e">
        <f>IF(D5252="","",IF(INDEX( DATOS3!$1:$19996,A5252,MATCH("Total_Fluoro_Time", DATOS3!$1:$1,0))=0,0,INDEX( DATOS3!$1:$19996,A5252,MATCH("Total_Fluoro_Time", DATOS3!$1:$1,0))))</f>
        <v>#N/A</v>
      </c>
      <c r="L5252" t="e">
        <f>IF(D5252="","",IF(INDEX( DATOS3!$1:$19996,A5252,MATCH("Total_Acquisition_Time", DATOS3!$1:$1,0))=0,0,INDEX( DATOS3!$1:$19996,A5252,MATCH("Total_Acquisition_Time", DATOS3!$1:$1,0))))</f>
        <v>#N/A</v>
      </c>
      <c r="M5252" t="e">
        <f>IF(D5252="","",IF(INDEX( DATOS3!$1:$19996,A5252,MATCH("Acquisition_Plane_in_Accumulated_Dose_Data", DATOS3!$1:$1,0))=0,"",INDEX( DATOS3!$1:$19996,A5252,MATCH("Acquisition_Plane_in_Accumulated_Dose_Data", DATOS3!$1:$1,0))))</f>
        <v>#N/A</v>
      </c>
    </row>
    <row r="5253" spans="1:13" hidden="1" x14ac:dyDescent="0.25">
      <c r="A5253">
        <v>5253</v>
      </c>
      <c r="B5253" t="e">
        <f t="shared" si="82"/>
        <v>#N/A</v>
      </c>
      <c r="D5253" t="e">
        <f>IF(INDEX(DATOS3!$1:$19996,A5253,MATCH("PatientID",DATOS3!$1:$1,0))=0,"",INDEX(DATOS3!$1:$19996,A5253,MATCH("PatientID",DATOS3!$1:$1,0)))</f>
        <v>#N/A</v>
      </c>
      <c r="F5253" t="e">
        <f>IF(D5253="","",IF(INDEX( DATOS3!$1:$19996,A5253,MATCH("SeriesDate", DATOS3!$1:$1,0))=0,"",INDEX( DATOS3!$1:$19996,A5253,MATCH("SeriesDate", DATOS3!$1:$1,0))))</f>
        <v>#N/A</v>
      </c>
      <c r="G5253" t="e">
        <f>IF(D5253="","",IF(INDEX( DATOS3!$1:$19996,A5253,MATCH("SeriesTime", DATOS3!$1:$1,0))=0,"",INDEX( DATOS3!$1:$19996,A5253,MATCH("SeriesTime", DATOS3!$1:$1,0))))</f>
        <v>#N/A</v>
      </c>
      <c r="H5253" t="e">
        <f>IF(D5253="","",IF(INDEX( DATOS3!$1:$19996,A5253,MATCH("StudyDescription", DATOS3!$1:$1,0))=0,"",INDEX( DATOS3!$1:$19996,A5253,MATCH("StudyDescription", DATOS3!$1:$1,0))))</f>
        <v>#N/A</v>
      </c>
      <c r="I5253" t="e">
        <f>IF(D5253="","",IF(INDEX( DATOS3!$1:$19996,A5253,MATCH("Dose_Area_Product_Total", DATOS3!$1:$1,0))=0,0,INDEX( DATOS3!$1:$19996,A5253,MATCH("Dose_Area_Product_Total", DATOS3!$1:$1,0))))</f>
        <v>#N/A</v>
      </c>
      <c r="J5253" t="e">
        <f>IF(D5253="","",IF(INDEX( DATOS3!$1:$19996,A5253,MATCH("Dose_RP_Total", DATOS3!$1:$1,0))=0,0,INDEX( DATOS3!$1:$19996,A5253,MATCH("Dose_RP_Total", DATOS3!$1:$1,0))))</f>
        <v>#N/A</v>
      </c>
      <c r="K5253" t="e">
        <f>IF(D5253="","",IF(INDEX( DATOS3!$1:$19996,A5253,MATCH("Total_Fluoro_Time", DATOS3!$1:$1,0))=0,0,INDEX( DATOS3!$1:$19996,A5253,MATCH("Total_Fluoro_Time", DATOS3!$1:$1,0))))</f>
        <v>#N/A</v>
      </c>
      <c r="L5253" t="e">
        <f>IF(D5253="","",IF(INDEX( DATOS3!$1:$19996,A5253,MATCH("Total_Acquisition_Time", DATOS3!$1:$1,0))=0,0,INDEX( DATOS3!$1:$19996,A5253,MATCH("Total_Acquisition_Time", DATOS3!$1:$1,0))))</f>
        <v>#N/A</v>
      </c>
      <c r="M5253" t="e">
        <f>IF(D5253="","",IF(INDEX( DATOS3!$1:$19996,A5253,MATCH("Acquisition_Plane_in_Accumulated_Dose_Data", DATOS3!$1:$1,0))=0,"",INDEX( DATOS3!$1:$19996,A5253,MATCH("Acquisition_Plane_in_Accumulated_Dose_Data", DATOS3!$1:$1,0))))</f>
        <v>#N/A</v>
      </c>
    </row>
    <row r="5254" spans="1:13" hidden="1" x14ac:dyDescent="0.25">
      <c r="A5254">
        <v>5254</v>
      </c>
      <c r="B5254" t="e">
        <f t="shared" si="82"/>
        <v>#N/A</v>
      </c>
      <c r="D5254" t="e">
        <f>IF(INDEX(DATOS3!$1:$19996,A5254,MATCH("PatientID",DATOS3!$1:$1,0))=0,"",INDEX(DATOS3!$1:$19996,A5254,MATCH("PatientID",DATOS3!$1:$1,0)))</f>
        <v>#N/A</v>
      </c>
      <c r="F5254" t="e">
        <f>IF(D5254="","",IF(INDEX( DATOS3!$1:$19996,A5254,MATCH("SeriesDate", DATOS3!$1:$1,0))=0,"",INDEX( DATOS3!$1:$19996,A5254,MATCH("SeriesDate", DATOS3!$1:$1,0))))</f>
        <v>#N/A</v>
      </c>
      <c r="G5254" t="e">
        <f>IF(D5254="","",IF(INDEX( DATOS3!$1:$19996,A5254,MATCH("SeriesTime", DATOS3!$1:$1,0))=0,"",INDEX( DATOS3!$1:$19996,A5254,MATCH("SeriesTime", DATOS3!$1:$1,0))))</f>
        <v>#N/A</v>
      </c>
      <c r="H5254" t="e">
        <f>IF(D5254="","",IF(INDEX( DATOS3!$1:$19996,A5254,MATCH("StudyDescription", DATOS3!$1:$1,0))=0,"",INDEX( DATOS3!$1:$19996,A5254,MATCH("StudyDescription", DATOS3!$1:$1,0))))</f>
        <v>#N/A</v>
      </c>
      <c r="I5254" t="e">
        <f>IF(D5254="","",IF(INDEX( DATOS3!$1:$19996,A5254,MATCH("Dose_Area_Product_Total", DATOS3!$1:$1,0))=0,0,INDEX( DATOS3!$1:$19996,A5254,MATCH("Dose_Area_Product_Total", DATOS3!$1:$1,0))))</f>
        <v>#N/A</v>
      </c>
      <c r="J5254" t="e">
        <f>IF(D5254="","",IF(INDEX( DATOS3!$1:$19996,A5254,MATCH("Dose_RP_Total", DATOS3!$1:$1,0))=0,0,INDEX( DATOS3!$1:$19996,A5254,MATCH("Dose_RP_Total", DATOS3!$1:$1,0))))</f>
        <v>#N/A</v>
      </c>
      <c r="K5254" t="e">
        <f>IF(D5254="","",IF(INDEX( DATOS3!$1:$19996,A5254,MATCH("Total_Fluoro_Time", DATOS3!$1:$1,0))=0,0,INDEX( DATOS3!$1:$19996,A5254,MATCH("Total_Fluoro_Time", DATOS3!$1:$1,0))))</f>
        <v>#N/A</v>
      </c>
      <c r="L5254" t="e">
        <f>IF(D5254="","",IF(INDEX( DATOS3!$1:$19996,A5254,MATCH("Total_Acquisition_Time", DATOS3!$1:$1,0))=0,0,INDEX( DATOS3!$1:$19996,A5254,MATCH("Total_Acquisition_Time", DATOS3!$1:$1,0))))</f>
        <v>#N/A</v>
      </c>
      <c r="M5254" t="e">
        <f>IF(D5254="","",IF(INDEX( DATOS3!$1:$19996,A5254,MATCH("Acquisition_Plane_in_Accumulated_Dose_Data", DATOS3!$1:$1,0))=0,"",INDEX( DATOS3!$1:$19996,A5254,MATCH("Acquisition_Plane_in_Accumulated_Dose_Data", DATOS3!$1:$1,0))))</f>
        <v>#N/A</v>
      </c>
    </row>
    <row r="5255" spans="1:13" hidden="1" x14ac:dyDescent="0.25">
      <c r="A5255">
        <v>5255</v>
      </c>
      <c r="B5255" t="e">
        <f t="shared" si="82"/>
        <v>#N/A</v>
      </c>
      <c r="D5255" t="e">
        <f>IF(INDEX(DATOS3!$1:$19996,A5255,MATCH("PatientID",DATOS3!$1:$1,0))=0,"",INDEX(DATOS3!$1:$19996,A5255,MATCH("PatientID",DATOS3!$1:$1,0)))</f>
        <v>#N/A</v>
      </c>
      <c r="F5255" t="e">
        <f>IF(D5255="","",IF(INDEX( DATOS3!$1:$19996,A5255,MATCH("SeriesDate", DATOS3!$1:$1,0))=0,"",INDEX( DATOS3!$1:$19996,A5255,MATCH("SeriesDate", DATOS3!$1:$1,0))))</f>
        <v>#N/A</v>
      </c>
      <c r="G5255" t="e">
        <f>IF(D5255="","",IF(INDEX( DATOS3!$1:$19996,A5255,MATCH("SeriesTime", DATOS3!$1:$1,0))=0,"",INDEX( DATOS3!$1:$19996,A5255,MATCH("SeriesTime", DATOS3!$1:$1,0))))</f>
        <v>#N/A</v>
      </c>
      <c r="H5255" t="e">
        <f>IF(D5255="","",IF(INDEX( DATOS3!$1:$19996,A5255,MATCH("StudyDescription", DATOS3!$1:$1,0))=0,"",INDEX( DATOS3!$1:$19996,A5255,MATCH("StudyDescription", DATOS3!$1:$1,0))))</f>
        <v>#N/A</v>
      </c>
      <c r="I5255" t="e">
        <f>IF(D5255="","",IF(INDEX( DATOS3!$1:$19996,A5255,MATCH("Dose_Area_Product_Total", DATOS3!$1:$1,0))=0,0,INDEX( DATOS3!$1:$19996,A5255,MATCH("Dose_Area_Product_Total", DATOS3!$1:$1,0))))</f>
        <v>#N/A</v>
      </c>
      <c r="J5255" t="e">
        <f>IF(D5255="","",IF(INDEX( DATOS3!$1:$19996,A5255,MATCH("Dose_RP_Total", DATOS3!$1:$1,0))=0,0,INDEX( DATOS3!$1:$19996,A5255,MATCH("Dose_RP_Total", DATOS3!$1:$1,0))))</f>
        <v>#N/A</v>
      </c>
      <c r="K5255" t="e">
        <f>IF(D5255="","",IF(INDEX( DATOS3!$1:$19996,A5255,MATCH("Total_Fluoro_Time", DATOS3!$1:$1,0))=0,0,INDEX( DATOS3!$1:$19996,A5255,MATCH("Total_Fluoro_Time", DATOS3!$1:$1,0))))</f>
        <v>#N/A</v>
      </c>
      <c r="L5255" t="e">
        <f>IF(D5255="","",IF(INDEX( DATOS3!$1:$19996,A5255,MATCH("Total_Acquisition_Time", DATOS3!$1:$1,0))=0,0,INDEX( DATOS3!$1:$19996,A5255,MATCH("Total_Acquisition_Time", DATOS3!$1:$1,0))))</f>
        <v>#N/A</v>
      </c>
      <c r="M5255" t="e">
        <f>IF(D5255="","",IF(INDEX( DATOS3!$1:$19996,A5255,MATCH("Acquisition_Plane_in_Accumulated_Dose_Data", DATOS3!$1:$1,0))=0,"",INDEX( DATOS3!$1:$19996,A5255,MATCH("Acquisition_Plane_in_Accumulated_Dose_Data", DATOS3!$1:$1,0))))</f>
        <v>#N/A</v>
      </c>
    </row>
    <row r="5256" spans="1:13" hidden="1" x14ac:dyDescent="0.25">
      <c r="A5256">
        <v>5256</v>
      </c>
      <c r="B5256" t="e">
        <f t="shared" si="82"/>
        <v>#N/A</v>
      </c>
      <c r="D5256" t="e">
        <f>IF(INDEX(DATOS3!$1:$19996,A5256,MATCH("PatientID",DATOS3!$1:$1,0))=0,"",INDEX(DATOS3!$1:$19996,A5256,MATCH("PatientID",DATOS3!$1:$1,0)))</f>
        <v>#N/A</v>
      </c>
      <c r="F5256" t="e">
        <f>IF(D5256="","",IF(INDEX( DATOS3!$1:$19996,A5256,MATCH("SeriesDate", DATOS3!$1:$1,0))=0,"",INDEX( DATOS3!$1:$19996,A5256,MATCH("SeriesDate", DATOS3!$1:$1,0))))</f>
        <v>#N/A</v>
      </c>
      <c r="G5256" t="e">
        <f>IF(D5256="","",IF(INDEX( DATOS3!$1:$19996,A5256,MATCH("SeriesTime", DATOS3!$1:$1,0))=0,"",INDEX( DATOS3!$1:$19996,A5256,MATCH("SeriesTime", DATOS3!$1:$1,0))))</f>
        <v>#N/A</v>
      </c>
      <c r="H5256" t="e">
        <f>IF(D5256="","",IF(INDEX( DATOS3!$1:$19996,A5256,MATCH("StudyDescription", DATOS3!$1:$1,0))=0,"",INDEX( DATOS3!$1:$19996,A5256,MATCH("StudyDescription", DATOS3!$1:$1,0))))</f>
        <v>#N/A</v>
      </c>
      <c r="I5256" t="e">
        <f>IF(D5256="","",IF(INDEX( DATOS3!$1:$19996,A5256,MATCH("Dose_Area_Product_Total", DATOS3!$1:$1,0))=0,0,INDEX( DATOS3!$1:$19996,A5256,MATCH("Dose_Area_Product_Total", DATOS3!$1:$1,0))))</f>
        <v>#N/A</v>
      </c>
      <c r="J5256" t="e">
        <f>IF(D5256="","",IF(INDEX( DATOS3!$1:$19996,A5256,MATCH("Dose_RP_Total", DATOS3!$1:$1,0))=0,0,INDEX( DATOS3!$1:$19996,A5256,MATCH("Dose_RP_Total", DATOS3!$1:$1,0))))</f>
        <v>#N/A</v>
      </c>
      <c r="K5256" t="e">
        <f>IF(D5256="","",IF(INDEX( DATOS3!$1:$19996,A5256,MATCH("Total_Fluoro_Time", DATOS3!$1:$1,0))=0,0,INDEX( DATOS3!$1:$19996,A5256,MATCH("Total_Fluoro_Time", DATOS3!$1:$1,0))))</f>
        <v>#N/A</v>
      </c>
      <c r="L5256" t="e">
        <f>IF(D5256="","",IF(INDEX( DATOS3!$1:$19996,A5256,MATCH("Total_Acquisition_Time", DATOS3!$1:$1,0))=0,0,INDEX( DATOS3!$1:$19996,A5256,MATCH("Total_Acquisition_Time", DATOS3!$1:$1,0))))</f>
        <v>#N/A</v>
      </c>
      <c r="M5256" t="e">
        <f>IF(D5256="","",IF(INDEX( DATOS3!$1:$19996,A5256,MATCH("Acquisition_Plane_in_Accumulated_Dose_Data", DATOS3!$1:$1,0))=0,"",INDEX( DATOS3!$1:$19996,A5256,MATCH("Acquisition_Plane_in_Accumulated_Dose_Data", DATOS3!$1:$1,0))))</f>
        <v>#N/A</v>
      </c>
    </row>
    <row r="5257" spans="1:13" hidden="1" x14ac:dyDescent="0.25">
      <c r="A5257">
        <v>5257</v>
      </c>
      <c r="B5257" t="e">
        <f t="shared" si="82"/>
        <v>#N/A</v>
      </c>
      <c r="D5257" t="e">
        <f>IF(INDEX(DATOS3!$1:$19996,A5257,MATCH("PatientID",DATOS3!$1:$1,0))=0,"",INDEX(DATOS3!$1:$19996,A5257,MATCH("PatientID",DATOS3!$1:$1,0)))</f>
        <v>#N/A</v>
      </c>
      <c r="F5257" t="e">
        <f>IF(D5257="","",IF(INDEX( DATOS3!$1:$19996,A5257,MATCH("SeriesDate", DATOS3!$1:$1,0))=0,"",INDEX( DATOS3!$1:$19996,A5257,MATCH("SeriesDate", DATOS3!$1:$1,0))))</f>
        <v>#N/A</v>
      </c>
      <c r="G5257" t="e">
        <f>IF(D5257="","",IF(INDEX( DATOS3!$1:$19996,A5257,MATCH("SeriesTime", DATOS3!$1:$1,0))=0,"",INDEX( DATOS3!$1:$19996,A5257,MATCH("SeriesTime", DATOS3!$1:$1,0))))</f>
        <v>#N/A</v>
      </c>
      <c r="H5257" t="e">
        <f>IF(D5257="","",IF(INDEX( DATOS3!$1:$19996,A5257,MATCH("StudyDescription", DATOS3!$1:$1,0))=0,"",INDEX( DATOS3!$1:$19996,A5257,MATCH("StudyDescription", DATOS3!$1:$1,0))))</f>
        <v>#N/A</v>
      </c>
      <c r="I5257" t="e">
        <f>IF(D5257="","",IF(INDEX( DATOS3!$1:$19996,A5257,MATCH("Dose_Area_Product_Total", DATOS3!$1:$1,0))=0,0,INDEX( DATOS3!$1:$19996,A5257,MATCH("Dose_Area_Product_Total", DATOS3!$1:$1,0))))</f>
        <v>#N/A</v>
      </c>
      <c r="J5257" t="e">
        <f>IF(D5257="","",IF(INDEX( DATOS3!$1:$19996,A5257,MATCH("Dose_RP_Total", DATOS3!$1:$1,0))=0,0,INDEX( DATOS3!$1:$19996,A5257,MATCH("Dose_RP_Total", DATOS3!$1:$1,0))))</f>
        <v>#N/A</v>
      </c>
      <c r="K5257" t="e">
        <f>IF(D5257="","",IF(INDEX( DATOS3!$1:$19996,A5257,MATCH("Total_Fluoro_Time", DATOS3!$1:$1,0))=0,0,INDEX( DATOS3!$1:$19996,A5257,MATCH("Total_Fluoro_Time", DATOS3!$1:$1,0))))</f>
        <v>#N/A</v>
      </c>
      <c r="L5257" t="e">
        <f>IF(D5257="","",IF(INDEX( DATOS3!$1:$19996,A5257,MATCH("Total_Acquisition_Time", DATOS3!$1:$1,0))=0,0,INDEX( DATOS3!$1:$19996,A5257,MATCH("Total_Acquisition_Time", DATOS3!$1:$1,0))))</f>
        <v>#N/A</v>
      </c>
      <c r="M5257" t="e">
        <f>IF(D5257="","",IF(INDEX( DATOS3!$1:$19996,A5257,MATCH("Acquisition_Plane_in_Accumulated_Dose_Data", DATOS3!$1:$1,0))=0,"",INDEX( DATOS3!$1:$19996,A5257,MATCH("Acquisition_Plane_in_Accumulated_Dose_Data", DATOS3!$1:$1,0))))</f>
        <v>#N/A</v>
      </c>
    </row>
    <row r="5258" spans="1:13" hidden="1" x14ac:dyDescent="0.25">
      <c r="A5258">
        <v>5258</v>
      </c>
      <c r="B5258" t="e">
        <f t="shared" si="82"/>
        <v>#N/A</v>
      </c>
      <c r="D5258" t="e">
        <f>IF(INDEX(DATOS3!$1:$19996,A5258,MATCH("PatientID",DATOS3!$1:$1,0))=0,"",INDEX(DATOS3!$1:$19996,A5258,MATCH("PatientID",DATOS3!$1:$1,0)))</f>
        <v>#N/A</v>
      </c>
      <c r="F5258" t="e">
        <f>IF(D5258="","",IF(INDEX( DATOS3!$1:$19996,A5258,MATCH("SeriesDate", DATOS3!$1:$1,0))=0,"",INDEX( DATOS3!$1:$19996,A5258,MATCH("SeriesDate", DATOS3!$1:$1,0))))</f>
        <v>#N/A</v>
      </c>
      <c r="G5258" t="e">
        <f>IF(D5258="","",IF(INDEX( DATOS3!$1:$19996,A5258,MATCH("SeriesTime", DATOS3!$1:$1,0))=0,"",INDEX( DATOS3!$1:$19996,A5258,MATCH("SeriesTime", DATOS3!$1:$1,0))))</f>
        <v>#N/A</v>
      </c>
      <c r="H5258" t="e">
        <f>IF(D5258="","",IF(INDEX( DATOS3!$1:$19996,A5258,MATCH("StudyDescription", DATOS3!$1:$1,0))=0,"",INDEX( DATOS3!$1:$19996,A5258,MATCH("StudyDescription", DATOS3!$1:$1,0))))</f>
        <v>#N/A</v>
      </c>
      <c r="I5258" t="e">
        <f>IF(D5258="","",IF(INDEX( DATOS3!$1:$19996,A5258,MATCH("Dose_Area_Product_Total", DATOS3!$1:$1,0))=0,0,INDEX( DATOS3!$1:$19996,A5258,MATCH("Dose_Area_Product_Total", DATOS3!$1:$1,0))))</f>
        <v>#N/A</v>
      </c>
      <c r="J5258" t="e">
        <f>IF(D5258="","",IF(INDEX( DATOS3!$1:$19996,A5258,MATCH("Dose_RP_Total", DATOS3!$1:$1,0))=0,0,INDEX( DATOS3!$1:$19996,A5258,MATCH("Dose_RP_Total", DATOS3!$1:$1,0))))</f>
        <v>#N/A</v>
      </c>
      <c r="K5258" t="e">
        <f>IF(D5258="","",IF(INDEX( DATOS3!$1:$19996,A5258,MATCH("Total_Fluoro_Time", DATOS3!$1:$1,0))=0,0,INDEX( DATOS3!$1:$19996,A5258,MATCH("Total_Fluoro_Time", DATOS3!$1:$1,0))))</f>
        <v>#N/A</v>
      </c>
      <c r="L5258" t="e">
        <f>IF(D5258="","",IF(INDEX( DATOS3!$1:$19996,A5258,MATCH("Total_Acquisition_Time", DATOS3!$1:$1,0))=0,0,INDEX( DATOS3!$1:$19996,A5258,MATCH("Total_Acquisition_Time", DATOS3!$1:$1,0))))</f>
        <v>#N/A</v>
      </c>
      <c r="M5258" t="e">
        <f>IF(D5258="","",IF(INDEX( DATOS3!$1:$19996,A5258,MATCH("Acquisition_Plane_in_Accumulated_Dose_Data", DATOS3!$1:$1,0))=0,"",INDEX( DATOS3!$1:$19996,A5258,MATCH("Acquisition_Plane_in_Accumulated_Dose_Data", DATOS3!$1:$1,0))))</f>
        <v>#N/A</v>
      </c>
    </row>
    <row r="5259" spans="1:13" hidden="1" x14ac:dyDescent="0.25">
      <c r="A5259">
        <v>5259</v>
      </c>
      <c r="B5259" t="e">
        <f t="shared" si="82"/>
        <v>#N/A</v>
      </c>
      <c r="D5259" t="e">
        <f>IF(INDEX(DATOS3!$1:$19996,A5259,MATCH("PatientID",DATOS3!$1:$1,0))=0,"",INDEX(DATOS3!$1:$19996,A5259,MATCH("PatientID",DATOS3!$1:$1,0)))</f>
        <v>#N/A</v>
      </c>
      <c r="F5259" t="e">
        <f>IF(D5259="","",IF(INDEX( DATOS3!$1:$19996,A5259,MATCH("SeriesDate", DATOS3!$1:$1,0))=0,"",INDEX( DATOS3!$1:$19996,A5259,MATCH("SeriesDate", DATOS3!$1:$1,0))))</f>
        <v>#N/A</v>
      </c>
      <c r="G5259" t="e">
        <f>IF(D5259="","",IF(INDEX( DATOS3!$1:$19996,A5259,MATCH("SeriesTime", DATOS3!$1:$1,0))=0,"",INDEX( DATOS3!$1:$19996,A5259,MATCH("SeriesTime", DATOS3!$1:$1,0))))</f>
        <v>#N/A</v>
      </c>
      <c r="H5259" t="e">
        <f>IF(D5259="","",IF(INDEX( DATOS3!$1:$19996,A5259,MATCH("StudyDescription", DATOS3!$1:$1,0))=0,"",INDEX( DATOS3!$1:$19996,A5259,MATCH("StudyDescription", DATOS3!$1:$1,0))))</f>
        <v>#N/A</v>
      </c>
      <c r="I5259" t="e">
        <f>IF(D5259="","",IF(INDEX( DATOS3!$1:$19996,A5259,MATCH("Dose_Area_Product_Total", DATOS3!$1:$1,0))=0,0,INDEX( DATOS3!$1:$19996,A5259,MATCH("Dose_Area_Product_Total", DATOS3!$1:$1,0))))</f>
        <v>#N/A</v>
      </c>
      <c r="J5259" t="e">
        <f>IF(D5259="","",IF(INDEX( DATOS3!$1:$19996,A5259,MATCH("Dose_RP_Total", DATOS3!$1:$1,0))=0,0,INDEX( DATOS3!$1:$19996,A5259,MATCH("Dose_RP_Total", DATOS3!$1:$1,0))))</f>
        <v>#N/A</v>
      </c>
      <c r="K5259" t="e">
        <f>IF(D5259="","",IF(INDEX( DATOS3!$1:$19996,A5259,MATCH("Total_Fluoro_Time", DATOS3!$1:$1,0))=0,0,INDEX( DATOS3!$1:$19996,A5259,MATCH("Total_Fluoro_Time", DATOS3!$1:$1,0))))</f>
        <v>#N/A</v>
      </c>
      <c r="L5259" t="e">
        <f>IF(D5259="","",IF(INDEX( DATOS3!$1:$19996,A5259,MATCH("Total_Acquisition_Time", DATOS3!$1:$1,0))=0,0,INDEX( DATOS3!$1:$19996,A5259,MATCH("Total_Acquisition_Time", DATOS3!$1:$1,0))))</f>
        <v>#N/A</v>
      </c>
      <c r="M5259" t="e">
        <f>IF(D5259="","",IF(INDEX( DATOS3!$1:$19996,A5259,MATCH("Acquisition_Plane_in_Accumulated_Dose_Data", DATOS3!$1:$1,0))=0,"",INDEX( DATOS3!$1:$19996,A5259,MATCH("Acquisition_Plane_in_Accumulated_Dose_Data", DATOS3!$1:$1,0))))</f>
        <v>#N/A</v>
      </c>
    </row>
    <row r="5260" spans="1:13" hidden="1" x14ac:dyDescent="0.25">
      <c r="A5260">
        <v>5260</v>
      </c>
      <c r="B5260" t="e">
        <f t="shared" si="82"/>
        <v>#N/A</v>
      </c>
      <c r="D5260" t="e">
        <f>IF(INDEX(DATOS3!$1:$19996,A5260,MATCH("PatientID",DATOS3!$1:$1,0))=0,"",INDEX(DATOS3!$1:$19996,A5260,MATCH("PatientID",DATOS3!$1:$1,0)))</f>
        <v>#N/A</v>
      </c>
      <c r="F5260" t="e">
        <f>IF(D5260="","",IF(INDEX( DATOS3!$1:$19996,A5260,MATCH("SeriesDate", DATOS3!$1:$1,0))=0,"",INDEX( DATOS3!$1:$19996,A5260,MATCH("SeriesDate", DATOS3!$1:$1,0))))</f>
        <v>#N/A</v>
      </c>
      <c r="G5260" t="e">
        <f>IF(D5260="","",IF(INDEX( DATOS3!$1:$19996,A5260,MATCH("SeriesTime", DATOS3!$1:$1,0))=0,"",INDEX( DATOS3!$1:$19996,A5260,MATCH("SeriesTime", DATOS3!$1:$1,0))))</f>
        <v>#N/A</v>
      </c>
      <c r="H5260" t="e">
        <f>IF(D5260="","",IF(INDEX( DATOS3!$1:$19996,A5260,MATCH("StudyDescription", DATOS3!$1:$1,0))=0,"",INDEX( DATOS3!$1:$19996,A5260,MATCH("StudyDescription", DATOS3!$1:$1,0))))</f>
        <v>#N/A</v>
      </c>
      <c r="I5260" t="e">
        <f>IF(D5260="","",IF(INDEX( DATOS3!$1:$19996,A5260,MATCH("Dose_Area_Product_Total", DATOS3!$1:$1,0))=0,0,INDEX( DATOS3!$1:$19996,A5260,MATCH("Dose_Area_Product_Total", DATOS3!$1:$1,0))))</f>
        <v>#N/A</v>
      </c>
      <c r="J5260" t="e">
        <f>IF(D5260="","",IF(INDEX( DATOS3!$1:$19996,A5260,MATCH("Dose_RP_Total", DATOS3!$1:$1,0))=0,0,INDEX( DATOS3!$1:$19996,A5260,MATCH("Dose_RP_Total", DATOS3!$1:$1,0))))</f>
        <v>#N/A</v>
      </c>
      <c r="K5260" t="e">
        <f>IF(D5260="","",IF(INDEX( DATOS3!$1:$19996,A5260,MATCH("Total_Fluoro_Time", DATOS3!$1:$1,0))=0,0,INDEX( DATOS3!$1:$19996,A5260,MATCH("Total_Fluoro_Time", DATOS3!$1:$1,0))))</f>
        <v>#N/A</v>
      </c>
      <c r="L5260" t="e">
        <f>IF(D5260="","",IF(INDEX( DATOS3!$1:$19996,A5260,MATCH("Total_Acquisition_Time", DATOS3!$1:$1,0))=0,0,INDEX( DATOS3!$1:$19996,A5260,MATCH("Total_Acquisition_Time", DATOS3!$1:$1,0))))</f>
        <v>#N/A</v>
      </c>
      <c r="M5260" t="e">
        <f>IF(D5260="","",IF(INDEX( DATOS3!$1:$19996,A5260,MATCH("Acquisition_Plane_in_Accumulated_Dose_Data", DATOS3!$1:$1,0))=0,"",INDEX( DATOS3!$1:$19996,A5260,MATCH("Acquisition_Plane_in_Accumulated_Dose_Data", DATOS3!$1:$1,0))))</f>
        <v>#N/A</v>
      </c>
    </row>
    <row r="5261" spans="1:13" hidden="1" x14ac:dyDescent="0.25">
      <c r="A5261">
        <v>5261</v>
      </c>
      <c r="B5261" t="e">
        <f t="shared" si="82"/>
        <v>#N/A</v>
      </c>
      <c r="D5261" t="e">
        <f>IF(INDEX(DATOS3!$1:$19996,A5261,MATCH("PatientID",DATOS3!$1:$1,0))=0,"",INDEX(DATOS3!$1:$19996,A5261,MATCH("PatientID",DATOS3!$1:$1,0)))</f>
        <v>#N/A</v>
      </c>
      <c r="F5261" t="e">
        <f>IF(D5261="","",IF(INDEX( DATOS3!$1:$19996,A5261,MATCH("SeriesDate", DATOS3!$1:$1,0))=0,"",INDEX( DATOS3!$1:$19996,A5261,MATCH("SeriesDate", DATOS3!$1:$1,0))))</f>
        <v>#N/A</v>
      </c>
      <c r="G5261" t="e">
        <f>IF(D5261="","",IF(INDEX( DATOS3!$1:$19996,A5261,MATCH("SeriesTime", DATOS3!$1:$1,0))=0,"",INDEX( DATOS3!$1:$19996,A5261,MATCH("SeriesTime", DATOS3!$1:$1,0))))</f>
        <v>#N/A</v>
      </c>
      <c r="H5261" t="e">
        <f>IF(D5261="","",IF(INDEX( DATOS3!$1:$19996,A5261,MATCH("StudyDescription", DATOS3!$1:$1,0))=0,"",INDEX( DATOS3!$1:$19996,A5261,MATCH("StudyDescription", DATOS3!$1:$1,0))))</f>
        <v>#N/A</v>
      </c>
      <c r="I5261" t="e">
        <f>IF(D5261="","",IF(INDEX( DATOS3!$1:$19996,A5261,MATCH("Dose_Area_Product_Total", DATOS3!$1:$1,0))=0,0,INDEX( DATOS3!$1:$19996,A5261,MATCH("Dose_Area_Product_Total", DATOS3!$1:$1,0))))</f>
        <v>#N/A</v>
      </c>
      <c r="J5261" t="e">
        <f>IF(D5261="","",IF(INDEX( DATOS3!$1:$19996,A5261,MATCH("Dose_RP_Total", DATOS3!$1:$1,0))=0,0,INDEX( DATOS3!$1:$19996,A5261,MATCH("Dose_RP_Total", DATOS3!$1:$1,0))))</f>
        <v>#N/A</v>
      </c>
      <c r="K5261" t="e">
        <f>IF(D5261="","",IF(INDEX( DATOS3!$1:$19996,A5261,MATCH("Total_Fluoro_Time", DATOS3!$1:$1,0))=0,0,INDEX( DATOS3!$1:$19996,A5261,MATCH("Total_Fluoro_Time", DATOS3!$1:$1,0))))</f>
        <v>#N/A</v>
      </c>
      <c r="L5261" t="e">
        <f>IF(D5261="","",IF(INDEX( DATOS3!$1:$19996,A5261,MATCH("Total_Acquisition_Time", DATOS3!$1:$1,0))=0,0,INDEX( DATOS3!$1:$19996,A5261,MATCH("Total_Acquisition_Time", DATOS3!$1:$1,0))))</f>
        <v>#N/A</v>
      </c>
      <c r="M5261" t="e">
        <f>IF(D5261="","",IF(INDEX( DATOS3!$1:$19996,A5261,MATCH("Acquisition_Plane_in_Accumulated_Dose_Data", DATOS3!$1:$1,0))=0,"",INDEX( DATOS3!$1:$19996,A5261,MATCH("Acquisition_Plane_in_Accumulated_Dose_Data", DATOS3!$1:$1,0))))</f>
        <v>#N/A</v>
      </c>
    </row>
    <row r="5262" spans="1:13" hidden="1" x14ac:dyDescent="0.25">
      <c r="A5262">
        <v>5262</v>
      </c>
      <c r="B5262" t="e">
        <f t="shared" si="82"/>
        <v>#N/A</v>
      </c>
      <c r="D5262" t="e">
        <f>IF(INDEX(DATOS3!$1:$19996,A5262,MATCH("PatientID",DATOS3!$1:$1,0))=0,"",INDEX(DATOS3!$1:$19996,A5262,MATCH("PatientID",DATOS3!$1:$1,0)))</f>
        <v>#N/A</v>
      </c>
      <c r="F5262" t="e">
        <f>IF(D5262="","",IF(INDEX( DATOS3!$1:$19996,A5262,MATCH("SeriesDate", DATOS3!$1:$1,0))=0,"",INDEX( DATOS3!$1:$19996,A5262,MATCH("SeriesDate", DATOS3!$1:$1,0))))</f>
        <v>#N/A</v>
      </c>
      <c r="G5262" t="e">
        <f>IF(D5262="","",IF(INDEX( DATOS3!$1:$19996,A5262,MATCH("SeriesTime", DATOS3!$1:$1,0))=0,"",INDEX( DATOS3!$1:$19996,A5262,MATCH("SeriesTime", DATOS3!$1:$1,0))))</f>
        <v>#N/A</v>
      </c>
      <c r="H5262" t="e">
        <f>IF(D5262="","",IF(INDEX( DATOS3!$1:$19996,A5262,MATCH("StudyDescription", DATOS3!$1:$1,0))=0,"",INDEX( DATOS3!$1:$19996,A5262,MATCH("StudyDescription", DATOS3!$1:$1,0))))</f>
        <v>#N/A</v>
      </c>
      <c r="I5262" t="e">
        <f>IF(D5262="","",IF(INDEX( DATOS3!$1:$19996,A5262,MATCH("Dose_Area_Product_Total", DATOS3!$1:$1,0))=0,0,INDEX( DATOS3!$1:$19996,A5262,MATCH("Dose_Area_Product_Total", DATOS3!$1:$1,0))))</f>
        <v>#N/A</v>
      </c>
      <c r="J5262" t="e">
        <f>IF(D5262="","",IF(INDEX( DATOS3!$1:$19996,A5262,MATCH("Dose_RP_Total", DATOS3!$1:$1,0))=0,0,INDEX( DATOS3!$1:$19996,A5262,MATCH("Dose_RP_Total", DATOS3!$1:$1,0))))</f>
        <v>#N/A</v>
      </c>
      <c r="K5262" t="e">
        <f>IF(D5262="","",IF(INDEX( DATOS3!$1:$19996,A5262,MATCH("Total_Fluoro_Time", DATOS3!$1:$1,0))=0,0,INDEX( DATOS3!$1:$19996,A5262,MATCH("Total_Fluoro_Time", DATOS3!$1:$1,0))))</f>
        <v>#N/A</v>
      </c>
      <c r="L5262" t="e">
        <f>IF(D5262="","",IF(INDEX( DATOS3!$1:$19996,A5262,MATCH("Total_Acquisition_Time", DATOS3!$1:$1,0))=0,0,INDEX( DATOS3!$1:$19996,A5262,MATCH("Total_Acquisition_Time", DATOS3!$1:$1,0))))</f>
        <v>#N/A</v>
      </c>
      <c r="M5262" t="e">
        <f>IF(D5262="","",IF(INDEX( DATOS3!$1:$19996,A5262,MATCH("Acquisition_Plane_in_Accumulated_Dose_Data", DATOS3!$1:$1,0))=0,"",INDEX( DATOS3!$1:$19996,A5262,MATCH("Acquisition_Plane_in_Accumulated_Dose_Data", DATOS3!$1:$1,0))))</f>
        <v>#N/A</v>
      </c>
    </row>
    <row r="5263" spans="1:13" hidden="1" x14ac:dyDescent="0.25">
      <c r="A5263">
        <v>5263</v>
      </c>
      <c r="B5263" t="e">
        <f t="shared" si="82"/>
        <v>#N/A</v>
      </c>
      <c r="D5263" t="e">
        <f>IF(INDEX(DATOS3!$1:$19996,A5263,MATCH("PatientID",DATOS3!$1:$1,0))=0,"",INDEX(DATOS3!$1:$19996,A5263,MATCH("PatientID",DATOS3!$1:$1,0)))</f>
        <v>#N/A</v>
      </c>
      <c r="F5263" t="e">
        <f>IF(D5263="","",IF(INDEX( DATOS3!$1:$19996,A5263,MATCH("SeriesDate", DATOS3!$1:$1,0))=0,"",INDEX( DATOS3!$1:$19996,A5263,MATCH("SeriesDate", DATOS3!$1:$1,0))))</f>
        <v>#N/A</v>
      </c>
      <c r="G5263" t="e">
        <f>IF(D5263="","",IF(INDEX( DATOS3!$1:$19996,A5263,MATCH("SeriesTime", DATOS3!$1:$1,0))=0,"",INDEX( DATOS3!$1:$19996,A5263,MATCH("SeriesTime", DATOS3!$1:$1,0))))</f>
        <v>#N/A</v>
      </c>
      <c r="H5263" t="e">
        <f>IF(D5263="","",IF(INDEX( DATOS3!$1:$19996,A5263,MATCH("StudyDescription", DATOS3!$1:$1,0))=0,"",INDEX( DATOS3!$1:$19996,A5263,MATCH("StudyDescription", DATOS3!$1:$1,0))))</f>
        <v>#N/A</v>
      </c>
      <c r="I5263" t="e">
        <f>IF(D5263="","",IF(INDEX( DATOS3!$1:$19996,A5263,MATCH("Dose_Area_Product_Total", DATOS3!$1:$1,0))=0,0,INDEX( DATOS3!$1:$19996,A5263,MATCH("Dose_Area_Product_Total", DATOS3!$1:$1,0))))</f>
        <v>#N/A</v>
      </c>
      <c r="J5263" t="e">
        <f>IF(D5263="","",IF(INDEX( DATOS3!$1:$19996,A5263,MATCH("Dose_RP_Total", DATOS3!$1:$1,0))=0,0,INDEX( DATOS3!$1:$19996,A5263,MATCH("Dose_RP_Total", DATOS3!$1:$1,0))))</f>
        <v>#N/A</v>
      </c>
      <c r="K5263" t="e">
        <f>IF(D5263="","",IF(INDEX( DATOS3!$1:$19996,A5263,MATCH("Total_Fluoro_Time", DATOS3!$1:$1,0))=0,0,INDEX( DATOS3!$1:$19996,A5263,MATCH("Total_Fluoro_Time", DATOS3!$1:$1,0))))</f>
        <v>#N/A</v>
      </c>
      <c r="L5263" t="e">
        <f>IF(D5263="","",IF(INDEX( DATOS3!$1:$19996,A5263,MATCH("Total_Acquisition_Time", DATOS3!$1:$1,0))=0,0,INDEX( DATOS3!$1:$19996,A5263,MATCH("Total_Acquisition_Time", DATOS3!$1:$1,0))))</f>
        <v>#N/A</v>
      </c>
      <c r="M5263" t="e">
        <f>IF(D5263="","",IF(INDEX( DATOS3!$1:$19996,A5263,MATCH("Acquisition_Plane_in_Accumulated_Dose_Data", DATOS3!$1:$1,0))=0,"",INDEX( DATOS3!$1:$19996,A5263,MATCH("Acquisition_Plane_in_Accumulated_Dose_Data", DATOS3!$1:$1,0))))</f>
        <v>#N/A</v>
      </c>
    </row>
    <row r="5264" spans="1:13" hidden="1" x14ac:dyDescent="0.25">
      <c r="A5264">
        <v>5264</v>
      </c>
      <c r="B5264" t="e">
        <f t="shared" si="82"/>
        <v>#N/A</v>
      </c>
      <c r="D5264" t="e">
        <f>IF(INDEX(DATOS3!$1:$19996,A5264,MATCH("PatientID",DATOS3!$1:$1,0))=0,"",INDEX(DATOS3!$1:$19996,A5264,MATCH("PatientID",DATOS3!$1:$1,0)))</f>
        <v>#N/A</v>
      </c>
      <c r="F5264" t="e">
        <f>IF(D5264="","",IF(INDEX( DATOS3!$1:$19996,A5264,MATCH("SeriesDate", DATOS3!$1:$1,0))=0,"",INDEX( DATOS3!$1:$19996,A5264,MATCH("SeriesDate", DATOS3!$1:$1,0))))</f>
        <v>#N/A</v>
      </c>
      <c r="G5264" t="e">
        <f>IF(D5264="","",IF(INDEX( DATOS3!$1:$19996,A5264,MATCH("SeriesTime", DATOS3!$1:$1,0))=0,"",INDEX( DATOS3!$1:$19996,A5264,MATCH("SeriesTime", DATOS3!$1:$1,0))))</f>
        <v>#N/A</v>
      </c>
      <c r="H5264" t="e">
        <f>IF(D5264="","",IF(INDEX( DATOS3!$1:$19996,A5264,MATCH("StudyDescription", DATOS3!$1:$1,0))=0,"",INDEX( DATOS3!$1:$19996,A5264,MATCH("StudyDescription", DATOS3!$1:$1,0))))</f>
        <v>#N/A</v>
      </c>
      <c r="I5264" t="e">
        <f>IF(D5264="","",IF(INDEX( DATOS3!$1:$19996,A5264,MATCH("Dose_Area_Product_Total", DATOS3!$1:$1,0))=0,0,INDEX( DATOS3!$1:$19996,A5264,MATCH("Dose_Area_Product_Total", DATOS3!$1:$1,0))))</f>
        <v>#N/A</v>
      </c>
      <c r="J5264" t="e">
        <f>IF(D5264="","",IF(INDEX( DATOS3!$1:$19996,A5264,MATCH("Dose_RP_Total", DATOS3!$1:$1,0))=0,0,INDEX( DATOS3!$1:$19996,A5264,MATCH("Dose_RP_Total", DATOS3!$1:$1,0))))</f>
        <v>#N/A</v>
      </c>
      <c r="K5264" t="e">
        <f>IF(D5264="","",IF(INDEX( DATOS3!$1:$19996,A5264,MATCH("Total_Fluoro_Time", DATOS3!$1:$1,0))=0,0,INDEX( DATOS3!$1:$19996,A5264,MATCH("Total_Fluoro_Time", DATOS3!$1:$1,0))))</f>
        <v>#N/A</v>
      </c>
      <c r="L5264" t="e">
        <f>IF(D5264="","",IF(INDEX( DATOS3!$1:$19996,A5264,MATCH("Total_Acquisition_Time", DATOS3!$1:$1,0))=0,0,INDEX( DATOS3!$1:$19996,A5264,MATCH("Total_Acquisition_Time", DATOS3!$1:$1,0))))</f>
        <v>#N/A</v>
      </c>
      <c r="M5264" t="e">
        <f>IF(D5264="","",IF(INDEX( DATOS3!$1:$19996,A5264,MATCH("Acquisition_Plane_in_Accumulated_Dose_Data", DATOS3!$1:$1,0))=0,"",INDEX( DATOS3!$1:$19996,A5264,MATCH("Acquisition_Plane_in_Accumulated_Dose_Data", DATOS3!$1:$1,0))))</f>
        <v>#N/A</v>
      </c>
    </row>
    <row r="5265" spans="1:13" hidden="1" x14ac:dyDescent="0.25">
      <c r="A5265">
        <v>5265</v>
      </c>
      <c r="B5265" t="e">
        <f t="shared" si="82"/>
        <v>#N/A</v>
      </c>
      <c r="D5265" t="e">
        <f>IF(INDEX(DATOS3!$1:$19996,A5265,MATCH("PatientID",DATOS3!$1:$1,0))=0,"",INDEX(DATOS3!$1:$19996,A5265,MATCH("PatientID",DATOS3!$1:$1,0)))</f>
        <v>#N/A</v>
      </c>
      <c r="F5265" t="e">
        <f>IF(D5265="","",IF(INDEX( DATOS3!$1:$19996,A5265,MATCH("SeriesDate", DATOS3!$1:$1,0))=0,"",INDEX( DATOS3!$1:$19996,A5265,MATCH("SeriesDate", DATOS3!$1:$1,0))))</f>
        <v>#N/A</v>
      </c>
      <c r="G5265" t="e">
        <f>IF(D5265="","",IF(INDEX( DATOS3!$1:$19996,A5265,MATCH("SeriesTime", DATOS3!$1:$1,0))=0,"",INDEX( DATOS3!$1:$19996,A5265,MATCH("SeriesTime", DATOS3!$1:$1,0))))</f>
        <v>#N/A</v>
      </c>
      <c r="H5265" t="e">
        <f>IF(D5265="","",IF(INDEX( DATOS3!$1:$19996,A5265,MATCH("StudyDescription", DATOS3!$1:$1,0))=0,"",INDEX( DATOS3!$1:$19996,A5265,MATCH("StudyDescription", DATOS3!$1:$1,0))))</f>
        <v>#N/A</v>
      </c>
      <c r="I5265" t="e">
        <f>IF(D5265="","",IF(INDEX( DATOS3!$1:$19996,A5265,MATCH("Dose_Area_Product_Total", DATOS3!$1:$1,0))=0,0,INDEX( DATOS3!$1:$19996,A5265,MATCH("Dose_Area_Product_Total", DATOS3!$1:$1,0))))</f>
        <v>#N/A</v>
      </c>
      <c r="J5265" t="e">
        <f>IF(D5265="","",IF(INDEX( DATOS3!$1:$19996,A5265,MATCH("Dose_RP_Total", DATOS3!$1:$1,0))=0,0,INDEX( DATOS3!$1:$19996,A5265,MATCH("Dose_RP_Total", DATOS3!$1:$1,0))))</f>
        <v>#N/A</v>
      </c>
      <c r="K5265" t="e">
        <f>IF(D5265="","",IF(INDEX( DATOS3!$1:$19996,A5265,MATCH("Total_Fluoro_Time", DATOS3!$1:$1,0))=0,0,INDEX( DATOS3!$1:$19996,A5265,MATCH("Total_Fluoro_Time", DATOS3!$1:$1,0))))</f>
        <v>#N/A</v>
      </c>
      <c r="L5265" t="e">
        <f>IF(D5265="","",IF(INDEX( DATOS3!$1:$19996,A5265,MATCH("Total_Acquisition_Time", DATOS3!$1:$1,0))=0,0,INDEX( DATOS3!$1:$19996,A5265,MATCH("Total_Acquisition_Time", DATOS3!$1:$1,0))))</f>
        <v>#N/A</v>
      </c>
      <c r="M5265" t="e">
        <f>IF(D5265="","",IF(INDEX( DATOS3!$1:$19996,A5265,MATCH("Acquisition_Plane_in_Accumulated_Dose_Data", DATOS3!$1:$1,0))=0,"",INDEX( DATOS3!$1:$19996,A5265,MATCH("Acquisition_Plane_in_Accumulated_Dose_Data", DATOS3!$1:$1,0))))</f>
        <v>#N/A</v>
      </c>
    </row>
    <row r="5266" spans="1:13" hidden="1" x14ac:dyDescent="0.25">
      <c r="A5266">
        <v>5266</v>
      </c>
      <c r="B5266" t="e">
        <f t="shared" si="82"/>
        <v>#N/A</v>
      </c>
      <c r="D5266" t="e">
        <f>IF(INDEX(DATOS3!$1:$19996,A5266,MATCH("PatientID",DATOS3!$1:$1,0))=0,"",INDEX(DATOS3!$1:$19996,A5266,MATCH("PatientID",DATOS3!$1:$1,0)))</f>
        <v>#N/A</v>
      </c>
      <c r="F5266" t="e">
        <f>IF(D5266="","",IF(INDEX( DATOS3!$1:$19996,A5266,MATCH("SeriesDate", DATOS3!$1:$1,0))=0,"",INDEX( DATOS3!$1:$19996,A5266,MATCH("SeriesDate", DATOS3!$1:$1,0))))</f>
        <v>#N/A</v>
      </c>
      <c r="G5266" t="e">
        <f>IF(D5266="","",IF(INDEX( DATOS3!$1:$19996,A5266,MATCH("SeriesTime", DATOS3!$1:$1,0))=0,"",INDEX( DATOS3!$1:$19996,A5266,MATCH("SeriesTime", DATOS3!$1:$1,0))))</f>
        <v>#N/A</v>
      </c>
      <c r="H5266" t="e">
        <f>IF(D5266="","",IF(INDEX( DATOS3!$1:$19996,A5266,MATCH("StudyDescription", DATOS3!$1:$1,0))=0,"",INDEX( DATOS3!$1:$19996,A5266,MATCH("StudyDescription", DATOS3!$1:$1,0))))</f>
        <v>#N/A</v>
      </c>
      <c r="I5266" t="e">
        <f>IF(D5266="","",IF(INDEX( DATOS3!$1:$19996,A5266,MATCH("Dose_Area_Product_Total", DATOS3!$1:$1,0))=0,0,INDEX( DATOS3!$1:$19996,A5266,MATCH("Dose_Area_Product_Total", DATOS3!$1:$1,0))))</f>
        <v>#N/A</v>
      </c>
      <c r="J5266" t="e">
        <f>IF(D5266="","",IF(INDEX( DATOS3!$1:$19996,A5266,MATCH("Dose_RP_Total", DATOS3!$1:$1,0))=0,0,INDEX( DATOS3!$1:$19996,A5266,MATCH("Dose_RP_Total", DATOS3!$1:$1,0))))</f>
        <v>#N/A</v>
      </c>
      <c r="K5266" t="e">
        <f>IF(D5266="","",IF(INDEX( DATOS3!$1:$19996,A5266,MATCH("Total_Fluoro_Time", DATOS3!$1:$1,0))=0,0,INDEX( DATOS3!$1:$19996,A5266,MATCH("Total_Fluoro_Time", DATOS3!$1:$1,0))))</f>
        <v>#N/A</v>
      </c>
      <c r="L5266" t="e">
        <f>IF(D5266="","",IF(INDEX( DATOS3!$1:$19996,A5266,MATCH("Total_Acquisition_Time", DATOS3!$1:$1,0))=0,0,INDEX( DATOS3!$1:$19996,A5266,MATCH("Total_Acquisition_Time", DATOS3!$1:$1,0))))</f>
        <v>#N/A</v>
      </c>
      <c r="M5266" t="e">
        <f>IF(D5266="","",IF(INDEX( DATOS3!$1:$19996,A5266,MATCH("Acquisition_Plane_in_Accumulated_Dose_Data", DATOS3!$1:$1,0))=0,"",INDEX( DATOS3!$1:$19996,A5266,MATCH("Acquisition_Plane_in_Accumulated_Dose_Data", DATOS3!$1:$1,0))))</f>
        <v>#N/A</v>
      </c>
    </row>
    <row r="5267" spans="1:13" hidden="1" x14ac:dyDescent="0.25">
      <c r="A5267">
        <v>5267</v>
      </c>
      <c r="B5267" t="e">
        <f t="shared" si="82"/>
        <v>#N/A</v>
      </c>
      <c r="D5267" t="e">
        <f>IF(INDEX(DATOS3!$1:$19996,A5267,MATCH("PatientID",DATOS3!$1:$1,0))=0,"",INDEX(DATOS3!$1:$19996,A5267,MATCH("PatientID",DATOS3!$1:$1,0)))</f>
        <v>#N/A</v>
      </c>
      <c r="F5267" t="e">
        <f>IF(D5267="","",IF(INDEX( DATOS3!$1:$19996,A5267,MATCH("SeriesDate", DATOS3!$1:$1,0))=0,"",INDEX( DATOS3!$1:$19996,A5267,MATCH("SeriesDate", DATOS3!$1:$1,0))))</f>
        <v>#N/A</v>
      </c>
      <c r="G5267" t="e">
        <f>IF(D5267="","",IF(INDEX( DATOS3!$1:$19996,A5267,MATCH("SeriesTime", DATOS3!$1:$1,0))=0,"",INDEX( DATOS3!$1:$19996,A5267,MATCH("SeriesTime", DATOS3!$1:$1,0))))</f>
        <v>#N/A</v>
      </c>
      <c r="H5267" t="e">
        <f>IF(D5267="","",IF(INDEX( DATOS3!$1:$19996,A5267,MATCH("StudyDescription", DATOS3!$1:$1,0))=0,"",INDEX( DATOS3!$1:$19996,A5267,MATCH("StudyDescription", DATOS3!$1:$1,0))))</f>
        <v>#N/A</v>
      </c>
      <c r="I5267" t="e">
        <f>IF(D5267="","",IF(INDEX( DATOS3!$1:$19996,A5267,MATCH("Dose_Area_Product_Total", DATOS3!$1:$1,0))=0,0,INDEX( DATOS3!$1:$19996,A5267,MATCH("Dose_Area_Product_Total", DATOS3!$1:$1,0))))</f>
        <v>#N/A</v>
      </c>
      <c r="J5267" t="e">
        <f>IF(D5267="","",IF(INDEX( DATOS3!$1:$19996,A5267,MATCH("Dose_RP_Total", DATOS3!$1:$1,0))=0,0,INDEX( DATOS3!$1:$19996,A5267,MATCH("Dose_RP_Total", DATOS3!$1:$1,0))))</f>
        <v>#N/A</v>
      </c>
      <c r="K5267" t="e">
        <f>IF(D5267="","",IF(INDEX( DATOS3!$1:$19996,A5267,MATCH("Total_Fluoro_Time", DATOS3!$1:$1,0))=0,0,INDEX( DATOS3!$1:$19996,A5267,MATCH("Total_Fluoro_Time", DATOS3!$1:$1,0))))</f>
        <v>#N/A</v>
      </c>
      <c r="L5267" t="e">
        <f>IF(D5267="","",IF(INDEX( DATOS3!$1:$19996,A5267,MATCH("Total_Acquisition_Time", DATOS3!$1:$1,0))=0,0,INDEX( DATOS3!$1:$19996,A5267,MATCH("Total_Acquisition_Time", DATOS3!$1:$1,0))))</f>
        <v>#N/A</v>
      </c>
      <c r="M5267" t="e">
        <f>IF(D5267="","",IF(INDEX( DATOS3!$1:$19996,A5267,MATCH("Acquisition_Plane_in_Accumulated_Dose_Data", DATOS3!$1:$1,0))=0,"",INDEX( DATOS3!$1:$19996,A5267,MATCH("Acquisition_Plane_in_Accumulated_Dose_Data", DATOS3!$1:$1,0))))</f>
        <v>#N/A</v>
      </c>
    </row>
    <row r="5268" spans="1:13" hidden="1" x14ac:dyDescent="0.25">
      <c r="A5268">
        <v>5268</v>
      </c>
      <c r="B5268" t="e">
        <f t="shared" si="82"/>
        <v>#N/A</v>
      </c>
      <c r="D5268" t="e">
        <f>IF(INDEX(DATOS3!$1:$19996,A5268,MATCH("PatientID",DATOS3!$1:$1,0))=0,"",INDEX(DATOS3!$1:$19996,A5268,MATCH("PatientID",DATOS3!$1:$1,0)))</f>
        <v>#N/A</v>
      </c>
      <c r="F5268" t="e">
        <f>IF(D5268="","",IF(INDEX( DATOS3!$1:$19996,A5268,MATCH("SeriesDate", DATOS3!$1:$1,0))=0,"",INDEX( DATOS3!$1:$19996,A5268,MATCH("SeriesDate", DATOS3!$1:$1,0))))</f>
        <v>#N/A</v>
      </c>
      <c r="G5268" t="e">
        <f>IF(D5268="","",IF(INDEX( DATOS3!$1:$19996,A5268,MATCH("SeriesTime", DATOS3!$1:$1,0))=0,"",INDEX( DATOS3!$1:$19996,A5268,MATCH("SeriesTime", DATOS3!$1:$1,0))))</f>
        <v>#N/A</v>
      </c>
      <c r="H5268" t="e">
        <f>IF(D5268="","",IF(INDEX( DATOS3!$1:$19996,A5268,MATCH("StudyDescription", DATOS3!$1:$1,0))=0,"",INDEX( DATOS3!$1:$19996,A5268,MATCH("StudyDescription", DATOS3!$1:$1,0))))</f>
        <v>#N/A</v>
      </c>
      <c r="I5268" t="e">
        <f>IF(D5268="","",IF(INDEX( DATOS3!$1:$19996,A5268,MATCH("Dose_Area_Product_Total", DATOS3!$1:$1,0))=0,0,INDEX( DATOS3!$1:$19996,A5268,MATCH("Dose_Area_Product_Total", DATOS3!$1:$1,0))))</f>
        <v>#N/A</v>
      </c>
      <c r="J5268" t="e">
        <f>IF(D5268="","",IF(INDEX( DATOS3!$1:$19996,A5268,MATCH("Dose_RP_Total", DATOS3!$1:$1,0))=0,0,INDEX( DATOS3!$1:$19996,A5268,MATCH("Dose_RP_Total", DATOS3!$1:$1,0))))</f>
        <v>#N/A</v>
      </c>
      <c r="K5268" t="e">
        <f>IF(D5268="","",IF(INDEX( DATOS3!$1:$19996,A5268,MATCH("Total_Fluoro_Time", DATOS3!$1:$1,0))=0,0,INDEX( DATOS3!$1:$19996,A5268,MATCH("Total_Fluoro_Time", DATOS3!$1:$1,0))))</f>
        <v>#N/A</v>
      </c>
      <c r="L5268" t="e">
        <f>IF(D5268="","",IF(INDEX( DATOS3!$1:$19996,A5268,MATCH("Total_Acquisition_Time", DATOS3!$1:$1,0))=0,0,INDEX( DATOS3!$1:$19996,A5268,MATCH("Total_Acquisition_Time", DATOS3!$1:$1,0))))</f>
        <v>#N/A</v>
      </c>
      <c r="M5268" t="e">
        <f>IF(D5268="","",IF(INDEX( DATOS3!$1:$19996,A5268,MATCH("Acquisition_Plane_in_Accumulated_Dose_Data", DATOS3!$1:$1,0))=0,"",INDEX( DATOS3!$1:$19996,A5268,MATCH("Acquisition_Plane_in_Accumulated_Dose_Data", DATOS3!$1:$1,0))))</f>
        <v>#N/A</v>
      </c>
    </row>
    <row r="5269" spans="1:13" hidden="1" x14ac:dyDescent="0.25">
      <c r="A5269">
        <v>5269</v>
      </c>
      <c r="B5269" t="e">
        <f t="shared" si="82"/>
        <v>#N/A</v>
      </c>
      <c r="D5269" t="e">
        <f>IF(INDEX(DATOS3!$1:$19996,A5269,MATCH("PatientID",DATOS3!$1:$1,0))=0,"",INDEX(DATOS3!$1:$19996,A5269,MATCH("PatientID",DATOS3!$1:$1,0)))</f>
        <v>#N/A</v>
      </c>
      <c r="F5269" t="e">
        <f>IF(D5269="","",IF(INDEX( DATOS3!$1:$19996,A5269,MATCH("SeriesDate", DATOS3!$1:$1,0))=0,"",INDEX( DATOS3!$1:$19996,A5269,MATCH("SeriesDate", DATOS3!$1:$1,0))))</f>
        <v>#N/A</v>
      </c>
      <c r="G5269" t="e">
        <f>IF(D5269="","",IF(INDEX( DATOS3!$1:$19996,A5269,MATCH("SeriesTime", DATOS3!$1:$1,0))=0,"",INDEX( DATOS3!$1:$19996,A5269,MATCH("SeriesTime", DATOS3!$1:$1,0))))</f>
        <v>#N/A</v>
      </c>
      <c r="H5269" t="e">
        <f>IF(D5269="","",IF(INDEX( DATOS3!$1:$19996,A5269,MATCH("StudyDescription", DATOS3!$1:$1,0))=0,"",INDEX( DATOS3!$1:$19996,A5269,MATCH("StudyDescription", DATOS3!$1:$1,0))))</f>
        <v>#N/A</v>
      </c>
      <c r="I5269" t="e">
        <f>IF(D5269="","",IF(INDEX( DATOS3!$1:$19996,A5269,MATCH("Dose_Area_Product_Total", DATOS3!$1:$1,0))=0,0,INDEX( DATOS3!$1:$19996,A5269,MATCH("Dose_Area_Product_Total", DATOS3!$1:$1,0))))</f>
        <v>#N/A</v>
      </c>
      <c r="J5269" t="e">
        <f>IF(D5269="","",IF(INDEX( DATOS3!$1:$19996,A5269,MATCH("Dose_RP_Total", DATOS3!$1:$1,0))=0,0,INDEX( DATOS3!$1:$19996,A5269,MATCH("Dose_RP_Total", DATOS3!$1:$1,0))))</f>
        <v>#N/A</v>
      </c>
      <c r="K5269" t="e">
        <f>IF(D5269="","",IF(INDEX( DATOS3!$1:$19996,A5269,MATCH("Total_Fluoro_Time", DATOS3!$1:$1,0))=0,0,INDEX( DATOS3!$1:$19996,A5269,MATCH("Total_Fluoro_Time", DATOS3!$1:$1,0))))</f>
        <v>#N/A</v>
      </c>
      <c r="L5269" t="e">
        <f>IF(D5269="","",IF(INDEX( DATOS3!$1:$19996,A5269,MATCH("Total_Acquisition_Time", DATOS3!$1:$1,0))=0,0,INDEX( DATOS3!$1:$19996,A5269,MATCH("Total_Acquisition_Time", DATOS3!$1:$1,0))))</f>
        <v>#N/A</v>
      </c>
      <c r="M5269" t="e">
        <f>IF(D5269="","",IF(INDEX( DATOS3!$1:$19996,A5269,MATCH("Acquisition_Plane_in_Accumulated_Dose_Data", DATOS3!$1:$1,0))=0,"",INDEX( DATOS3!$1:$19996,A5269,MATCH("Acquisition_Plane_in_Accumulated_Dose_Data", DATOS3!$1:$1,0))))</f>
        <v>#N/A</v>
      </c>
    </row>
    <row r="5270" spans="1:13" hidden="1" x14ac:dyDescent="0.25">
      <c r="A5270">
        <v>5270</v>
      </c>
      <c r="B5270" t="e">
        <f t="shared" si="82"/>
        <v>#N/A</v>
      </c>
      <c r="D5270" t="e">
        <f>IF(INDEX(DATOS3!$1:$19996,A5270,MATCH("PatientID",DATOS3!$1:$1,0))=0,"",INDEX(DATOS3!$1:$19996,A5270,MATCH("PatientID",DATOS3!$1:$1,0)))</f>
        <v>#N/A</v>
      </c>
      <c r="F5270" t="e">
        <f>IF(D5270="","",IF(INDEX( DATOS3!$1:$19996,A5270,MATCH("SeriesDate", DATOS3!$1:$1,0))=0,"",INDEX( DATOS3!$1:$19996,A5270,MATCH("SeriesDate", DATOS3!$1:$1,0))))</f>
        <v>#N/A</v>
      </c>
      <c r="G5270" t="e">
        <f>IF(D5270="","",IF(INDEX( DATOS3!$1:$19996,A5270,MATCH("SeriesTime", DATOS3!$1:$1,0))=0,"",INDEX( DATOS3!$1:$19996,A5270,MATCH("SeriesTime", DATOS3!$1:$1,0))))</f>
        <v>#N/A</v>
      </c>
      <c r="H5270" t="e">
        <f>IF(D5270="","",IF(INDEX( DATOS3!$1:$19996,A5270,MATCH("StudyDescription", DATOS3!$1:$1,0))=0,"",INDEX( DATOS3!$1:$19996,A5270,MATCH("StudyDescription", DATOS3!$1:$1,0))))</f>
        <v>#N/A</v>
      </c>
      <c r="I5270" t="e">
        <f>IF(D5270="","",IF(INDEX( DATOS3!$1:$19996,A5270,MATCH("Dose_Area_Product_Total", DATOS3!$1:$1,0))=0,0,INDEX( DATOS3!$1:$19996,A5270,MATCH("Dose_Area_Product_Total", DATOS3!$1:$1,0))))</f>
        <v>#N/A</v>
      </c>
      <c r="J5270" t="e">
        <f>IF(D5270="","",IF(INDEX( DATOS3!$1:$19996,A5270,MATCH("Dose_RP_Total", DATOS3!$1:$1,0))=0,0,INDEX( DATOS3!$1:$19996,A5270,MATCH("Dose_RP_Total", DATOS3!$1:$1,0))))</f>
        <v>#N/A</v>
      </c>
      <c r="K5270" t="e">
        <f>IF(D5270="","",IF(INDEX( DATOS3!$1:$19996,A5270,MATCH("Total_Fluoro_Time", DATOS3!$1:$1,0))=0,0,INDEX( DATOS3!$1:$19996,A5270,MATCH("Total_Fluoro_Time", DATOS3!$1:$1,0))))</f>
        <v>#N/A</v>
      </c>
      <c r="L5270" t="e">
        <f>IF(D5270="","",IF(INDEX( DATOS3!$1:$19996,A5270,MATCH("Total_Acquisition_Time", DATOS3!$1:$1,0))=0,0,INDEX( DATOS3!$1:$19996,A5270,MATCH("Total_Acquisition_Time", DATOS3!$1:$1,0))))</f>
        <v>#N/A</v>
      </c>
      <c r="M5270" t="e">
        <f>IF(D5270="","",IF(INDEX( DATOS3!$1:$19996,A5270,MATCH("Acquisition_Plane_in_Accumulated_Dose_Data", DATOS3!$1:$1,0))=0,"",INDEX( DATOS3!$1:$19996,A5270,MATCH("Acquisition_Plane_in_Accumulated_Dose_Data", DATOS3!$1:$1,0))))</f>
        <v>#N/A</v>
      </c>
    </row>
    <row r="5271" spans="1:13" hidden="1" x14ac:dyDescent="0.25">
      <c r="A5271">
        <v>5271</v>
      </c>
      <c r="B5271" t="e">
        <f t="shared" si="82"/>
        <v>#N/A</v>
      </c>
      <c r="D5271" t="e">
        <f>IF(INDEX(DATOS3!$1:$19996,A5271,MATCH("PatientID",DATOS3!$1:$1,0))=0,"",INDEX(DATOS3!$1:$19996,A5271,MATCH("PatientID",DATOS3!$1:$1,0)))</f>
        <v>#N/A</v>
      </c>
      <c r="F5271" t="e">
        <f>IF(D5271="","",IF(INDEX( DATOS3!$1:$19996,A5271,MATCH("SeriesDate", DATOS3!$1:$1,0))=0,"",INDEX( DATOS3!$1:$19996,A5271,MATCH("SeriesDate", DATOS3!$1:$1,0))))</f>
        <v>#N/A</v>
      </c>
      <c r="G5271" t="e">
        <f>IF(D5271="","",IF(INDEX( DATOS3!$1:$19996,A5271,MATCH("SeriesTime", DATOS3!$1:$1,0))=0,"",INDEX( DATOS3!$1:$19996,A5271,MATCH("SeriesTime", DATOS3!$1:$1,0))))</f>
        <v>#N/A</v>
      </c>
      <c r="H5271" t="e">
        <f>IF(D5271="","",IF(INDEX( DATOS3!$1:$19996,A5271,MATCH("StudyDescription", DATOS3!$1:$1,0))=0,"",INDEX( DATOS3!$1:$19996,A5271,MATCH("StudyDescription", DATOS3!$1:$1,0))))</f>
        <v>#N/A</v>
      </c>
      <c r="I5271" t="e">
        <f>IF(D5271="","",IF(INDEX( DATOS3!$1:$19996,A5271,MATCH("Dose_Area_Product_Total", DATOS3!$1:$1,0))=0,0,INDEX( DATOS3!$1:$19996,A5271,MATCH("Dose_Area_Product_Total", DATOS3!$1:$1,0))))</f>
        <v>#N/A</v>
      </c>
      <c r="J5271" t="e">
        <f>IF(D5271="","",IF(INDEX( DATOS3!$1:$19996,A5271,MATCH("Dose_RP_Total", DATOS3!$1:$1,0))=0,0,INDEX( DATOS3!$1:$19996,A5271,MATCH("Dose_RP_Total", DATOS3!$1:$1,0))))</f>
        <v>#N/A</v>
      </c>
      <c r="K5271" t="e">
        <f>IF(D5271="","",IF(INDEX( DATOS3!$1:$19996,A5271,MATCH("Total_Fluoro_Time", DATOS3!$1:$1,0))=0,0,INDEX( DATOS3!$1:$19996,A5271,MATCH("Total_Fluoro_Time", DATOS3!$1:$1,0))))</f>
        <v>#N/A</v>
      </c>
      <c r="L5271" t="e">
        <f>IF(D5271="","",IF(INDEX( DATOS3!$1:$19996,A5271,MATCH("Total_Acquisition_Time", DATOS3!$1:$1,0))=0,0,INDEX( DATOS3!$1:$19996,A5271,MATCH("Total_Acquisition_Time", DATOS3!$1:$1,0))))</f>
        <v>#N/A</v>
      </c>
      <c r="M5271" t="e">
        <f>IF(D5271="","",IF(INDEX( DATOS3!$1:$19996,A5271,MATCH("Acquisition_Plane_in_Accumulated_Dose_Data", DATOS3!$1:$1,0))=0,"",INDEX( DATOS3!$1:$19996,A5271,MATCH("Acquisition_Plane_in_Accumulated_Dose_Data", DATOS3!$1:$1,0))))</f>
        <v>#N/A</v>
      </c>
    </row>
    <row r="5272" spans="1:13" hidden="1" x14ac:dyDescent="0.25">
      <c r="A5272">
        <v>5272</v>
      </c>
      <c r="B5272" t="e">
        <f t="shared" si="82"/>
        <v>#N/A</v>
      </c>
      <c r="D5272" t="e">
        <f>IF(INDEX(DATOS3!$1:$19996,A5272,MATCH("PatientID",DATOS3!$1:$1,0))=0,"",INDEX(DATOS3!$1:$19996,A5272,MATCH("PatientID",DATOS3!$1:$1,0)))</f>
        <v>#N/A</v>
      </c>
      <c r="F5272" t="e">
        <f>IF(D5272="","",IF(INDEX( DATOS3!$1:$19996,A5272,MATCH("SeriesDate", DATOS3!$1:$1,0))=0,"",INDEX( DATOS3!$1:$19996,A5272,MATCH("SeriesDate", DATOS3!$1:$1,0))))</f>
        <v>#N/A</v>
      </c>
      <c r="G5272" t="e">
        <f>IF(D5272="","",IF(INDEX( DATOS3!$1:$19996,A5272,MATCH("SeriesTime", DATOS3!$1:$1,0))=0,"",INDEX( DATOS3!$1:$19996,A5272,MATCH("SeriesTime", DATOS3!$1:$1,0))))</f>
        <v>#N/A</v>
      </c>
      <c r="H5272" t="e">
        <f>IF(D5272="","",IF(INDEX( DATOS3!$1:$19996,A5272,MATCH("StudyDescription", DATOS3!$1:$1,0))=0,"",INDEX( DATOS3!$1:$19996,A5272,MATCH("StudyDescription", DATOS3!$1:$1,0))))</f>
        <v>#N/A</v>
      </c>
      <c r="I5272" t="e">
        <f>IF(D5272="","",IF(INDEX( DATOS3!$1:$19996,A5272,MATCH("Dose_Area_Product_Total", DATOS3!$1:$1,0))=0,0,INDEX( DATOS3!$1:$19996,A5272,MATCH("Dose_Area_Product_Total", DATOS3!$1:$1,0))))</f>
        <v>#N/A</v>
      </c>
      <c r="J5272" t="e">
        <f>IF(D5272="","",IF(INDEX( DATOS3!$1:$19996,A5272,MATCH("Dose_RP_Total", DATOS3!$1:$1,0))=0,0,INDEX( DATOS3!$1:$19996,A5272,MATCH("Dose_RP_Total", DATOS3!$1:$1,0))))</f>
        <v>#N/A</v>
      </c>
      <c r="K5272" t="e">
        <f>IF(D5272="","",IF(INDEX( DATOS3!$1:$19996,A5272,MATCH("Total_Fluoro_Time", DATOS3!$1:$1,0))=0,0,INDEX( DATOS3!$1:$19996,A5272,MATCH("Total_Fluoro_Time", DATOS3!$1:$1,0))))</f>
        <v>#N/A</v>
      </c>
      <c r="L5272" t="e">
        <f>IF(D5272="","",IF(INDEX( DATOS3!$1:$19996,A5272,MATCH("Total_Acquisition_Time", DATOS3!$1:$1,0))=0,0,INDEX( DATOS3!$1:$19996,A5272,MATCH("Total_Acquisition_Time", DATOS3!$1:$1,0))))</f>
        <v>#N/A</v>
      </c>
      <c r="M5272" t="e">
        <f>IF(D5272="","",IF(INDEX( DATOS3!$1:$19996,A5272,MATCH("Acquisition_Plane_in_Accumulated_Dose_Data", DATOS3!$1:$1,0))=0,"",INDEX( DATOS3!$1:$19996,A5272,MATCH("Acquisition_Plane_in_Accumulated_Dose_Data", DATOS3!$1:$1,0))))</f>
        <v>#N/A</v>
      </c>
    </row>
    <row r="5273" spans="1:13" hidden="1" x14ac:dyDescent="0.25">
      <c r="A5273">
        <v>5273</v>
      </c>
      <c r="B5273" t="e">
        <f t="shared" si="82"/>
        <v>#N/A</v>
      </c>
      <c r="D5273" t="e">
        <f>IF(INDEX(DATOS3!$1:$19996,A5273,MATCH("PatientID",DATOS3!$1:$1,0))=0,"",INDEX(DATOS3!$1:$19996,A5273,MATCH("PatientID",DATOS3!$1:$1,0)))</f>
        <v>#N/A</v>
      </c>
      <c r="F5273" t="e">
        <f>IF(D5273="","",IF(INDEX( DATOS3!$1:$19996,A5273,MATCH("SeriesDate", DATOS3!$1:$1,0))=0,"",INDEX( DATOS3!$1:$19996,A5273,MATCH("SeriesDate", DATOS3!$1:$1,0))))</f>
        <v>#N/A</v>
      </c>
      <c r="G5273" t="e">
        <f>IF(D5273="","",IF(INDEX( DATOS3!$1:$19996,A5273,MATCH("SeriesTime", DATOS3!$1:$1,0))=0,"",INDEX( DATOS3!$1:$19996,A5273,MATCH("SeriesTime", DATOS3!$1:$1,0))))</f>
        <v>#N/A</v>
      </c>
      <c r="H5273" t="e">
        <f>IF(D5273="","",IF(INDEX( DATOS3!$1:$19996,A5273,MATCH("StudyDescription", DATOS3!$1:$1,0))=0,"",INDEX( DATOS3!$1:$19996,A5273,MATCH("StudyDescription", DATOS3!$1:$1,0))))</f>
        <v>#N/A</v>
      </c>
      <c r="I5273" t="e">
        <f>IF(D5273="","",IF(INDEX( DATOS3!$1:$19996,A5273,MATCH("Dose_Area_Product_Total", DATOS3!$1:$1,0))=0,0,INDEX( DATOS3!$1:$19996,A5273,MATCH("Dose_Area_Product_Total", DATOS3!$1:$1,0))))</f>
        <v>#N/A</v>
      </c>
      <c r="J5273" t="e">
        <f>IF(D5273="","",IF(INDEX( DATOS3!$1:$19996,A5273,MATCH("Dose_RP_Total", DATOS3!$1:$1,0))=0,0,INDEX( DATOS3!$1:$19996,A5273,MATCH("Dose_RP_Total", DATOS3!$1:$1,0))))</f>
        <v>#N/A</v>
      </c>
      <c r="K5273" t="e">
        <f>IF(D5273="","",IF(INDEX( DATOS3!$1:$19996,A5273,MATCH("Total_Fluoro_Time", DATOS3!$1:$1,0))=0,0,INDEX( DATOS3!$1:$19996,A5273,MATCH("Total_Fluoro_Time", DATOS3!$1:$1,0))))</f>
        <v>#N/A</v>
      </c>
      <c r="L5273" t="e">
        <f>IF(D5273="","",IF(INDEX( DATOS3!$1:$19996,A5273,MATCH("Total_Acquisition_Time", DATOS3!$1:$1,0))=0,0,INDEX( DATOS3!$1:$19996,A5273,MATCH("Total_Acquisition_Time", DATOS3!$1:$1,0))))</f>
        <v>#N/A</v>
      </c>
      <c r="M5273" t="e">
        <f>IF(D5273="","",IF(INDEX( DATOS3!$1:$19996,A5273,MATCH("Acquisition_Plane_in_Accumulated_Dose_Data", DATOS3!$1:$1,0))=0,"",INDEX( DATOS3!$1:$19996,A5273,MATCH("Acquisition_Plane_in_Accumulated_Dose_Data", DATOS3!$1:$1,0))))</f>
        <v>#N/A</v>
      </c>
    </row>
    <row r="5274" spans="1:13" hidden="1" x14ac:dyDescent="0.25">
      <c r="A5274">
        <v>5274</v>
      </c>
      <c r="B5274" t="e">
        <f t="shared" si="82"/>
        <v>#N/A</v>
      </c>
      <c r="D5274" t="e">
        <f>IF(INDEX(DATOS3!$1:$19996,A5274,MATCH("PatientID",DATOS3!$1:$1,0))=0,"",INDEX(DATOS3!$1:$19996,A5274,MATCH("PatientID",DATOS3!$1:$1,0)))</f>
        <v>#N/A</v>
      </c>
      <c r="F5274" t="e">
        <f>IF(D5274="","",IF(INDEX( DATOS3!$1:$19996,A5274,MATCH("SeriesDate", DATOS3!$1:$1,0))=0,"",INDEX( DATOS3!$1:$19996,A5274,MATCH("SeriesDate", DATOS3!$1:$1,0))))</f>
        <v>#N/A</v>
      </c>
      <c r="G5274" t="e">
        <f>IF(D5274="","",IF(INDEX( DATOS3!$1:$19996,A5274,MATCH("SeriesTime", DATOS3!$1:$1,0))=0,"",INDEX( DATOS3!$1:$19996,A5274,MATCH("SeriesTime", DATOS3!$1:$1,0))))</f>
        <v>#N/A</v>
      </c>
      <c r="H5274" t="e">
        <f>IF(D5274="","",IF(INDEX( DATOS3!$1:$19996,A5274,MATCH("StudyDescription", DATOS3!$1:$1,0))=0,"",INDEX( DATOS3!$1:$19996,A5274,MATCH("StudyDescription", DATOS3!$1:$1,0))))</f>
        <v>#N/A</v>
      </c>
      <c r="I5274" t="e">
        <f>IF(D5274="","",IF(INDEX( DATOS3!$1:$19996,A5274,MATCH("Dose_Area_Product_Total", DATOS3!$1:$1,0))=0,0,INDEX( DATOS3!$1:$19996,A5274,MATCH("Dose_Area_Product_Total", DATOS3!$1:$1,0))))</f>
        <v>#N/A</v>
      </c>
      <c r="J5274" t="e">
        <f>IF(D5274="","",IF(INDEX( DATOS3!$1:$19996,A5274,MATCH("Dose_RP_Total", DATOS3!$1:$1,0))=0,0,INDEX( DATOS3!$1:$19996,A5274,MATCH("Dose_RP_Total", DATOS3!$1:$1,0))))</f>
        <v>#N/A</v>
      </c>
      <c r="K5274" t="e">
        <f>IF(D5274="","",IF(INDEX( DATOS3!$1:$19996,A5274,MATCH("Total_Fluoro_Time", DATOS3!$1:$1,0))=0,0,INDEX( DATOS3!$1:$19996,A5274,MATCH("Total_Fluoro_Time", DATOS3!$1:$1,0))))</f>
        <v>#N/A</v>
      </c>
      <c r="L5274" t="e">
        <f>IF(D5274="","",IF(INDEX( DATOS3!$1:$19996,A5274,MATCH("Total_Acquisition_Time", DATOS3!$1:$1,0))=0,0,INDEX( DATOS3!$1:$19996,A5274,MATCH("Total_Acquisition_Time", DATOS3!$1:$1,0))))</f>
        <v>#N/A</v>
      </c>
      <c r="M5274" t="e">
        <f>IF(D5274="","",IF(INDEX( DATOS3!$1:$19996,A5274,MATCH("Acquisition_Plane_in_Accumulated_Dose_Data", DATOS3!$1:$1,0))=0,"",INDEX( DATOS3!$1:$19996,A5274,MATCH("Acquisition_Plane_in_Accumulated_Dose_Data", DATOS3!$1:$1,0))))</f>
        <v>#N/A</v>
      </c>
    </row>
    <row r="5275" spans="1:13" hidden="1" x14ac:dyDescent="0.25">
      <c r="A5275">
        <v>5275</v>
      </c>
      <c r="B5275" t="e">
        <f t="shared" ref="B5275:B5332" si="83">IF(D5275="","","BIPLANO")</f>
        <v>#N/A</v>
      </c>
      <c r="D5275" t="e">
        <f>IF(INDEX(DATOS3!$1:$19996,A5275,MATCH("PatientID",DATOS3!$1:$1,0))=0,"",INDEX(DATOS3!$1:$19996,A5275,MATCH("PatientID",DATOS3!$1:$1,0)))</f>
        <v>#N/A</v>
      </c>
      <c r="F5275" t="e">
        <f>IF(D5275="","",IF(INDEX( DATOS3!$1:$19996,A5275,MATCH("SeriesDate", DATOS3!$1:$1,0))=0,"",INDEX( DATOS3!$1:$19996,A5275,MATCH("SeriesDate", DATOS3!$1:$1,0))))</f>
        <v>#N/A</v>
      </c>
      <c r="G5275" t="e">
        <f>IF(D5275="","",IF(INDEX( DATOS3!$1:$19996,A5275,MATCH("SeriesTime", DATOS3!$1:$1,0))=0,"",INDEX( DATOS3!$1:$19996,A5275,MATCH("SeriesTime", DATOS3!$1:$1,0))))</f>
        <v>#N/A</v>
      </c>
      <c r="H5275" t="e">
        <f>IF(D5275="","",IF(INDEX( DATOS3!$1:$19996,A5275,MATCH("StudyDescription", DATOS3!$1:$1,0))=0,"",INDEX( DATOS3!$1:$19996,A5275,MATCH("StudyDescription", DATOS3!$1:$1,0))))</f>
        <v>#N/A</v>
      </c>
      <c r="I5275" t="e">
        <f>IF(D5275="","",IF(INDEX( DATOS3!$1:$19996,A5275,MATCH("Dose_Area_Product_Total", DATOS3!$1:$1,0))=0,0,INDEX( DATOS3!$1:$19996,A5275,MATCH("Dose_Area_Product_Total", DATOS3!$1:$1,0))))</f>
        <v>#N/A</v>
      </c>
      <c r="J5275" t="e">
        <f>IF(D5275="","",IF(INDEX( DATOS3!$1:$19996,A5275,MATCH("Dose_RP_Total", DATOS3!$1:$1,0))=0,0,INDEX( DATOS3!$1:$19996,A5275,MATCH("Dose_RP_Total", DATOS3!$1:$1,0))))</f>
        <v>#N/A</v>
      </c>
      <c r="K5275" t="e">
        <f>IF(D5275="","",IF(INDEX( DATOS3!$1:$19996,A5275,MATCH("Total_Fluoro_Time", DATOS3!$1:$1,0))=0,0,INDEX( DATOS3!$1:$19996,A5275,MATCH("Total_Fluoro_Time", DATOS3!$1:$1,0))))</f>
        <v>#N/A</v>
      </c>
      <c r="L5275" t="e">
        <f>IF(D5275="","",IF(INDEX( DATOS3!$1:$19996,A5275,MATCH("Total_Acquisition_Time", DATOS3!$1:$1,0))=0,0,INDEX( DATOS3!$1:$19996,A5275,MATCH("Total_Acquisition_Time", DATOS3!$1:$1,0))))</f>
        <v>#N/A</v>
      </c>
      <c r="M5275" t="e">
        <f>IF(D5275="","",IF(INDEX( DATOS3!$1:$19996,A5275,MATCH("Acquisition_Plane_in_Accumulated_Dose_Data", DATOS3!$1:$1,0))=0,"",INDEX( DATOS3!$1:$19996,A5275,MATCH("Acquisition_Plane_in_Accumulated_Dose_Data", DATOS3!$1:$1,0))))</f>
        <v>#N/A</v>
      </c>
    </row>
    <row r="5276" spans="1:13" hidden="1" x14ac:dyDescent="0.25">
      <c r="A5276">
        <v>5276</v>
      </c>
      <c r="B5276" t="e">
        <f t="shared" si="83"/>
        <v>#N/A</v>
      </c>
      <c r="D5276" t="e">
        <f>IF(INDEX(DATOS3!$1:$19996,A5276,MATCH("PatientID",DATOS3!$1:$1,0))=0,"",INDEX(DATOS3!$1:$19996,A5276,MATCH("PatientID",DATOS3!$1:$1,0)))</f>
        <v>#N/A</v>
      </c>
      <c r="F5276" t="e">
        <f>IF(D5276="","",IF(INDEX( DATOS3!$1:$19996,A5276,MATCH("SeriesDate", DATOS3!$1:$1,0))=0,"",INDEX( DATOS3!$1:$19996,A5276,MATCH("SeriesDate", DATOS3!$1:$1,0))))</f>
        <v>#N/A</v>
      </c>
      <c r="G5276" t="e">
        <f>IF(D5276="","",IF(INDEX( DATOS3!$1:$19996,A5276,MATCH("SeriesTime", DATOS3!$1:$1,0))=0,"",INDEX( DATOS3!$1:$19996,A5276,MATCH("SeriesTime", DATOS3!$1:$1,0))))</f>
        <v>#N/A</v>
      </c>
      <c r="H5276" t="e">
        <f>IF(D5276="","",IF(INDEX( DATOS3!$1:$19996,A5276,MATCH("StudyDescription", DATOS3!$1:$1,0))=0,"",INDEX( DATOS3!$1:$19996,A5276,MATCH("StudyDescription", DATOS3!$1:$1,0))))</f>
        <v>#N/A</v>
      </c>
      <c r="I5276" t="e">
        <f>IF(D5276="","",IF(INDEX( DATOS3!$1:$19996,A5276,MATCH("Dose_Area_Product_Total", DATOS3!$1:$1,0))=0,0,INDEX( DATOS3!$1:$19996,A5276,MATCH("Dose_Area_Product_Total", DATOS3!$1:$1,0))))</f>
        <v>#N/A</v>
      </c>
      <c r="J5276" t="e">
        <f>IF(D5276="","",IF(INDEX( DATOS3!$1:$19996,A5276,MATCH("Dose_RP_Total", DATOS3!$1:$1,0))=0,0,INDEX( DATOS3!$1:$19996,A5276,MATCH("Dose_RP_Total", DATOS3!$1:$1,0))))</f>
        <v>#N/A</v>
      </c>
      <c r="K5276" t="e">
        <f>IF(D5276="","",IF(INDEX( DATOS3!$1:$19996,A5276,MATCH("Total_Fluoro_Time", DATOS3!$1:$1,0))=0,0,INDEX( DATOS3!$1:$19996,A5276,MATCH("Total_Fluoro_Time", DATOS3!$1:$1,0))))</f>
        <v>#N/A</v>
      </c>
      <c r="L5276" t="e">
        <f>IF(D5276="","",IF(INDEX( DATOS3!$1:$19996,A5276,MATCH("Total_Acquisition_Time", DATOS3!$1:$1,0))=0,0,INDEX( DATOS3!$1:$19996,A5276,MATCH("Total_Acquisition_Time", DATOS3!$1:$1,0))))</f>
        <v>#N/A</v>
      </c>
      <c r="M5276" t="e">
        <f>IF(D5276="","",IF(INDEX( DATOS3!$1:$19996,A5276,MATCH("Acquisition_Plane_in_Accumulated_Dose_Data", DATOS3!$1:$1,0))=0,"",INDEX( DATOS3!$1:$19996,A5276,MATCH("Acquisition_Plane_in_Accumulated_Dose_Data", DATOS3!$1:$1,0))))</f>
        <v>#N/A</v>
      </c>
    </row>
    <row r="5277" spans="1:13" hidden="1" x14ac:dyDescent="0.25">
      <c r="A5277">
        <v>5277</v>
      </c>
      <c r="B5277" t="e">
        <f t="shared" si="83"/>
        <v>#N/A</v>
      </c>
      <c r="D5277" t="e">
        <f>IF(INDEX(DATOS3!$1:$19996,A5277,MATCH("PatientID",DATOS3!$1:$1,0))=0,"",INDEX(DATOS3!$1:$19996,A5277,MATCH("PatientID",DATOS3!$1:$1,0)))</f>
        <v>#N/A</v>
      </c>
      <c r="F5277" t="e">
        <f>IF(D5277="","",IF(INDEX( DATOS3!$1:$19996,A5277,MATCH("SeriesDate", DATOS3!$1:$1,0))=0,"",INDEX( DATOS3!$1:$19996,A5277,MATCH("SeriesDate", DATOS3!$1:$1,0))))</f>
        <v>#N/A</v>
      </c>
      <c r="G5277" t="e">
        <f>IF(D5277="","",IF(INDEX( DATOS3!$1:$19996,A5277,MATCH("SeriesTime", DATOS3!$1:$1,0))=0,"",INDEX( DATOS3!$1:$19996,A5277,MATCH("SeriesTime", DATOS3!$1:$1,0))))</f>
        <v>#N/A</v>
      </c>
      <c r="H5277" t="e">
        <f>IF(D5277="","",IF(INDEX( DATOS3!$1:$19996,A5277,MATCH("StudyDescription", DATOS3!$1:$1,0))=0,"",INDEX( DATOS3!$1:$19996,A5277,MATCH("StudyDescription", DATOS3!$1:$1,0))))</f>
        <v>#N/A</v>
      </c>
      <c r="I5277" t="e">
        <f>IF(D5277="","",IF(INDEX( DATOS3!$1:$19996,A5277,MATCH("Dose_Area_Product_Total", DATOS3!$1:$1,0))=0,0,INDEX( DATOS3!$1:$19996,A5277,MATCH("Dose_Area_Product_Total", DATOS3!$1:$1,0))))</f>
        <v>#N/A</v>
      </c>
      <c r="J5277" t="e">
        <f>IF(D5277="","",IF(INDEX( DATOS3!$1:$19996,A5277,MATCH("Dose_RP_Total", DATOS3!$1:$1,0))=0,0,INDEX( DATOS3!$1:$19996,A5277,MATCH("Dose_RP_Total", DATOS3!$1:$1,0))))</f>
        <v>#N/A</v>
      </c>
      <c r="K5277" t="e">
        <f>IF(D5277="","",IF(INDEX( DATOS3!$1:$19996,A5277,MATCH("Total_Fluoro_Time", DATOS3!$1:$1,0))=0,0,INDEX( DATOS3!$1:$19996,A5277,MATCH("Total_Fluoro_Time", DATOS3!$1:$1,0))))</f>
        <v>#N/A</v>
      </c>
      <c r="L5277" t="e">
        <f>IF(D5277="","",IF(INDEX( DATOS3!$1:$19996,A5277,MATCH("Total_Acquisition_Time", DATOS3!$1:$1,0))=0,0,INDEX( DATOS3!$1:$19996,A5277,MATCH("Total_Acquisition_Time", DATOS3!$1:$1,0))))</f>
        <v>#N/A</v>
      </c>
      <c r="M5277" t="e">
        <f>IF(D5277="","",IF(INDEX( DATOS3!$1:$19996,A5277,MATCH("Acquisition_Plane_in_Accumulated_Dose_Data", DATOS3!$1:$1,0))=0,"",INDEX( DATOS3!$1:$19996,A5277,MATCH("Acquisition_Plane_in_Accumulated_Dose_Data", DATOS3!$1:$1,0))))</f>
        <v>#N/A</v>
      </c>
    </row>
    <row r="5278" spans="1:13" hidden="1" x14ac:dyDescent="0.25">
      <c r="A5278">
        <v>5278</v>
      </c>
      <c r="B5278" t="e">
        <f t="shared" si="83"/>
        <v>#N/A</v>
      </c>
      <c r="D5278" t="e">
        <f>IF(INDEX(DATOS3!$1:$19996,A5278,MATCH("PatientID",DATOS3!$1:$1,0))=0,"",INDEX(DATOS3!$1:$19996,A5278,MATCH("PatientID",DATOS3!$1:$1,0)))</f>
        <v>#N/A</v>
      </c>
      <c r="F5278" t="e">
        <f>IF(D5278="","",IF(INDEX( DATOS3!$1:$19996,A5278,MATCH("SeriesDate", DATOS3!$1:$1,0))=0,"",INDEX( DATOS3!$1:$19996,A5278,MATCH("SeriesDate", DATOS3!$1:$1,0))))</f>
        <v>#N/A</v>
      </c>
      <c r="G5278" t="e">
        <f>IF(D5278="","",IF(INDEX( DATOS3!$1:$19996,A5278,MATCH("SeriesTime", DATOS3!$1:$1,0))=0,"",INDEX( DATOS3!$1:$19996,A5278,MATCH("SeriesTime", DATOS3!$1:$1,0))))</f>
        <v>#N/A</v>
      </c>
      <c r="H5278" t="e">
        <f>IF(D5278="","",IF(INDEX( DATOS3!$1:$19996,A5278,MATCH("StudyDescription", DATOS3!$1:$1,0))=0,"",INDEX( DATOS3!$1:$19996,A5278,MATCH("StudyDescription", DATOS3!$1:$1,0))))</f>
        <v>#N/A</v>
      </c>
      <c r="I5278" t="e">
        <f>IF(D5278="","",IF(INDEX( DATOS3!$1:$19996,A5278,MATCH("Dose_Area_Product_Total", DATOS3!$1:$1,0))=0,0,INDEX( DATOS3!$1:$19996,A5278,MATCH("Dose_Area_Product_Total", DATOS3!$1:$1,0))))</f>
        <v>#N/A</v>
      </c>
      <c r="J5278" t="e">
        <f>IF(D5278="","",IF(INDEX( DATOS3!$1:$19996,A5278,MATCH("Dose_RP_Total", DATOS3!$1:$1,0))=0,0,INDEX( DATOS3!$1:$19996,A5278,MATCH("Dose_RP_Total", DATOS3!$1:$1,0))))</f>
        <v>#N/A</v>
      </c>
      <c r="K5278" t="e">
        <f>IF(D5278="","",IF(INDEX( DATOS3!$1:$19996,A5278,MATCH("Total_Fluoro_Time", DATOS3!$1:$1,0))=0,0,INDEX( DATOS3!$1:$19996,A5278,MATCH("Total_Fluoro_Time", DATOS3!$1:$1,0))))</f>
        <v>#N/A</v>
      </c>
      <c r="L5278" t="e">
        <f>IF(D5278="","",IF(INDEX( DATOS3!$1:$19996,A5278,MATCH("Total_Acquisition_Time", DATOS3!$1:$1,0))=0,0,INDEX( DATOS3!$1:$19996,A5278,MATCH("Total_Acquisition_Time", DATOS3!$1:$1,0))))</f>
        <v>#N/A</v>
      </c>
      <c r="M5278" t="e">
        <f>IF(D5278="","",IF(INDEX( DATOS3!$1:$19996,A5278,MATCH("Acquisition_Plane_in_Accumulated_Dose_Data", DATOS3!$1:$1,0))=0,"",INDEX( DATOS3!$1:$19996,A5278,MATCH("Acquisition_Plane_in_Accumulated_Dose_Data", DATOS3!$1:$1,0))))</f>
        <v>#N/A</v>
      </c>
    </row>
    <row r="5279" spans="1:13" hidden="1" x14ac:dyDescent="0.25">
      <c r="A5279">
        <v>5279</v>
      </c>
      <c r="B5279" t="e">
        <f t="shared" si="83"/>
        <v>#N/A</v>
      </c>
      <c r="D5279" t="e">
        <f>IF(INDEX(DATOS3!$1:$19996,A5279,MATCH("PatientID",DATOS3!$1:$1,0))=0,"",INDEX(DATOS3!$1:$19996,A5279,MATCH("PatientID",DATOS3!$1:$1,0)))</f>
        <v>#N/A</v>
      </c>
      <c r="F5279" t="e">
        <f>IF(D5279="","",IF(INDEX( DATOS3!$1:$19996,A5279,MATCH("SeriesDate", DATOS3!$1:$1,0))=0,"",INDEX( DATOS3!$1:$19996,A5279,MATCH("SeriesDate", DATOS3!$1:$1,0))))</f>
        <v>#N/A</v>
      </c>
      <c r="G5279" t="e">
        <f>IF(D5279="","",IF(INDEX( DATOS3!$1:$19996,A5279,MATCH("SeriesTime", DATOS3!$1:$1,0))=0,"",INDEX( DATOS3!$1:$19996,A5279,MATCH("SeriesTime", DATOS3!$1:$1,0))))</f>
        <v>#N/A</v>
      </c>
      <c r="H5279" t="e">
        <f>IF(D5279="","",IF(INDEX( DATOS3!$1:$19996,A5279,MATCH("StudyDescription", DATOS3!$1:$1,0))=0,"",INDEX( DATOS3!$1:$19996,A5279,MATCH("StudyDescription", DATOS3!$1:$1,0))))</f>
        <v>#N/A</v>
      </c>
      <c r="I5279" t="e">
        <f>IF(D5279="","",IF(INDEX( DATOS3!$1:$19996,A5279,MATCH("Dose_Area_Product_Total", DATOS3!$1:$1,0))=0,0,INDEX( DATOS3!$1:$19996,A5279,MATCH("Dose_Area_Product_Total", DATOS3!$1:$1,0))))</f>
        <v>#N/A</v>
      </c>
      <c r="J5279" t="e">
        <f>IF(D5279="","",IF(INDEX( DATOS3!$1:$19996,A5279,MATCH("Dose_RP_Total", DATOS3!$1:$1,0))=0,0,INDEX( DATOS3!$1:$19996,A5279,MATCH("Dose_RP_Total", DATOS3!$1:$1,0))))</f>
        <v>#N/A</v>
      </c>
      <c r="K5279" t="e">
        <f>IF(D5279="","",IF(INDEX( DATOS3!$1:$19996,A5279,MATCH("Total_Fluoro_Time", DATOS3!$1:$1,0))=0,0,INDEX( DATOS3!$1:$19996,A5279,MATCH("Total_Fluoro_Time", DATOS3!$1:$1,0))))</f>
        <v>#N/A</v>
      </c>
      <c r="L5279" t="e">
        <f>IF(D5279="","",IF(INDEX( DATOS3!$1:$19996,A5279,MATCH("Total_Acquisition_Time", DATOS3!$1:$1,0))=0,0,INDEX( DATOS3!$1:$19996,A5279,MATCH("Total_Acquisition_Time", DATOS3!$1:$1,0))))</f>
        <v>#N/A</v>
      </c>
      <c r="M5279" t="e">
        <f>IF(D5279="","",IF(INDEX( DATOS3!$1:$19996,A5279,MATCH("Acquisition_Plane_in_Accumulated_Dose_Data", DATOS3!$1:$1,0))=0,"",INDEX( DATOS3!$1:$19996,A5279,MATCH("Acquisition_Plane_in_Accumulated_Dose_Data", DATOS3!$1:$1,0))))</f>
        <v>#N/A</v>
      </c>
    </row>
    <row r="5280" spans="1:13" hidden="1" x14ac:dyDescent="0.25">
      <c r="A5280">
        <v>5280</v>
      </c>
      <c r="B5280" t="e">
        <f t="shared" si="83"/>
        <v>#N/A</v>
      </c>
      <c r="D5280" t="e">
        <f>IF(INDEX(DATOS3!$1:$19996,A5280,MATCH("PatientID",DATOS3!$1:$1,0))=0,"",INDEX(DATOS3!$1:$19996,A5280,MATCH("PatientID",DATOS3!$1:$1,0)))</f>
        <v>#N/A</v>
      </c>
      <c r="F5280" t="e">
        <f>IF(D5280="","",IF(INDEX( DATOS3!$1:$19996,A5280,MATCH("SeriesDate", DATOS3!$1:$1,0))=0,"",INDEX( DATOS3!$1:$19996,A5280,MATCH("SeriesDate", DATOS3!$1:$1,0))))</f>
        <v>#N/A</v>
      </c>
      <c r="G5280" t="e">
        <f>IF(D5280="","",IF(INDEX( DATOS3!$1:$19996,A5280,MATCH("SeriesTime", DATOS3!$1:$1,0))=0,"",INDEX( DATOS3!$1:$19996,A5280,MATCH("SeriesTime", DATOS3!$1:$1,0))))</f>
        <v>#N/A</v>
      </c>
      <c r="H5280" t="e">
        <f>IF(D5280="","",IF(INDEX( DATOS3!$1:$19996,A5280,MATCH("StudyDescription", DATOS3!$1:$1,0))=0,"",INDEX( DATOS3!$1:$19996,A5280,MATCH("StudyDescription", DATOS3!$1:$1,0))))</f>
        <v>#N/A</v>
      </c>
      <c r="I5280" t="e">
        <f>IF(D5280="","",IF(INDEX( DATOS3!$1:$19996,A5280,MATCH("Dose_Area_Product_Total", DATOS3!$1:$1,0))=0,0,INDEX( DATOS3!$1:$19996,A5280,MATCH("Dose_Area_Product_Total", DATOS3!$1:$1,0))))</f>
        <v>#N/A</v>
      </c>
      <c r="J5280" t="e">
        <f>IF(D5280="","",IF(INDEX( DATOS3!$1:$19996,A5280,MATCH("Dose_RP_Total", DATOS3!$1:$1,0))=0,0,INDEX( DATOS3!$1:$19996,A5280,MATCH("Dose_RP_Total", DATOS3!$1:$1,0))))</f>
        <v>#N/A</v>
      </c>
      <c r="K5280" t="e">
        <f>IF(D5280="","",IF(INDEX( DATOS3!$1:$19996,A5280,MATCH("Total_Fluoro_Time", DATOS3!$1:$1,0))=0,0,INDEX( DATOS3!$1:$19996,A5280,MATCH("Total_Fluoro_Time", DATOS3!$1:$1,0))))</f>
        <v>#N/A</v>
      </c>
      <c r="L5280" t="e">
        <f>IF(D5280="","",IF(INDEX( DATOS3!$1:$19996,A5280,MATCH("Total_Acquisition_Time", DATOS3!$1:$1,0))=0,0,INDEX( DATOS3!$1:$19996,A5280,MATCH("Total_Acquisition_Time", DATOS3!$1:$1,0))))</f>
        <v>#N/A</v>
      </c>
      <c r="M5280" t="e">
        <f>IF(D5280="","",IF(INDEX( DATOS3!$1:$19996,A5280,MATCH("Acquisition_Plane_in_Accumulated_Dose_Data", DATOS3!$1:$1,0))=0,"",INDEX( DATOS3!$1:$19996,A5280,MATCH("Acquisition_Plane_in_Accumulated_Dose_Data", DATOS3!$1:$1,0))))</f>
        <v>#N/A</v>
      </c>
    </row>
    <row r="5281" spans="1:13" hidden="1" x14ac:dyDescent="0.25">
      <c r="A5281">
        <v>5281</v>
      </c>
      <c r="B5281" t="e">
        <f t="shared" si="83"/>
        <v>#N/A</v>
      </c>
      <c r="D5281" t="e">
        <f>IF(INDEX(DATOS3!$1:$19996,A5281,MATCH("PatientID",DATOS3!$1:$1,0))=0,"",INDEX(DATOS3!$1:$19996,A5281,MATCH("PatientID",DATOS3!$1:$1,0)))</f>
        <v>#N/A</v>
      </c>
      <c r="F5281" t="e">
        <f>IF(D5281="","",IF(INDEX( DATOS3!$1:$19996,A5281,MATCH("SeriesDate", DATOS3!$1:$1,0))=0,"",INDEX( DATOS3!$1:$19996,A5281,MATCH("SeriesDate", DATOS3!$1:$1,0))))</f>
        <v>#N/A</v>
      </c>
      <c r="G5281" t="e">
        <f>IF(D5281="","",IF(INDEX( DATOS3!$1:$19996,A5281,MATCH("SeriesTime", DATOS3!$1:$1,0))=0,"",INDEX( DATOS3!$1:$19996,A5281,MATCH("SeriesTime", DATOS3!$1:$1,0))))</f>
        <v>#N/A</v>
      </c>
      <c r="H5281" t="e">
        <f>IF(D5281="","",IF(INDEX( DATOS3!$1:$19996,A5281,MATCH("StudyDescription", DATOS3!$1:$1,0))=0,"",INDEX( DATOS3!$1:$19996,A5281,MATCH("StudyDescription", DATOS3!$1:$1,0))))</f>
        <v>#N/A</v>
      </c>
      <c r="I5281" t="e">
        <f>IF(D5281="","",IF(INDEX( DATOS3!$1:$19996,A5281,MATCH("Dose_Area_Product_Total", DATOS3!$1:$1,0))=0,0,INDEX( DATOS3!$1:$19996,A5281,MATCH("Dose_Area_Product_Total", DATOS3!$1:$1,0))))</f>
        <v>#N/A</v>
      </c>
      <c r="J5281" t="e">
        <f>IF(D5281="","",IF(INDEX( DATOS3!$1:$19996,A5281,MATCH("Dose_RP_Total", DATOS3!$1:$1,0))=0,0,INDEX( DATOS3!$1:$19996,A5281,MATCH("Dose_RP_Total", DATOS3!$1:$1,0))))</f>
        <v>#N/A</v>
      </c>
      <c r="K5281" t="e">
        <f>IF(D5281="","",IF(INDEX( DATOS3!$1:$19996,A5281,MATCH("Total_Fluoro_Time", DATOS3!$1:$1,0))=0,0,INDEX( DATOS3!$1:$19996,A5281,MATCH("Total_Fluoro_Time", DATOS3!$1:$1,0))))</f>
        <v>#N/A</v>
      </c>
      <c r="L5281" t="e">
        <f>IF(D5281="","",IF(INDEX( DATOS3!$1:$19996,A5281,MATCH("Total_Acquisition_Time", DATOS3!$1:$1,0))=0,0,INDEX( DATOS3!$1:$19996,A5281,MATCH("Total_Acquisition_Time", DATOS3!$1:$1,0))))</f>
        <v>#N/A</v>
      </c>
      <c r="M5281" t="e">
        <f>IF(D5281="","",IF(INDEX( DATOS3!$1:$19996,A5281,MATCH("Acquisition_Plane_in_Accumulated_Dose_Data", DATOS3!$1:$1,0))=0,"",INDEX( DATOS3!$1:$19996,A5281,MATCH("Acquisition_Plane_in_Accumulated_Dose_Data", DATOS3!$1:$1,0))))</f>
        <v>#N/A</v>
      </c>
    </row>
    <row r="5282" spans="1:13" hidden="1" x14ac:dyDescent="0.25">
      <c r="A5282">
        <v>5282</v>
      </c>
      <c r="B5282" t="e">
        <f t="shared" si="83"/>
        <v>#N/A</v>
      </c>
      <c r="D5282" t="e">
        <f>IF(INDEX(DATOS3!$1:$19996,A5282,MATCH("PatientID",DATOS3!$1:$1,0))=0,"",INDEX(DATOS3!$1:$19996,A5282,MATCH("PatientID",DATOS3!$1:$1,0)))</f>
        <v>#N/A</v>
      </c>
      <c r="F5282" t="e">
        <f>IF(D5282="","",IF(INDEX( DATOS3!$1:$19996,A5282,MATCH("SeriesDate", DATOS3!$1:$1,0))=0,"",INDEX( DATOS3!$1:$19996,A5282,MATCH("SeriesDate", DATOS3!$1:$1,0))))</f>
        <v>#N/A</v>
      </c>
      <c r="G5282" t="e">
        <f>IF(D5282="","",IF(INDEX( DATOS3!$1:$19996,A5282,MATCH("SeriesTime", DATOS3!$1:$1,0))=0,"",INDEX( DATOS3!$1:$19996,A5282,MATCH("SeriesTime", DATOS3!$1:$1,0))))</f>
        <v>#N/A</v>
      </c>
      <c r="H5282" t="e">
        <f>IF(D5282="","",IF(INDEX( DATOS3!$1:$19996,A5282,MATCH("StudyDescription", DATOS3!$1:$1,0))=0,"",INDEX( DATOS3!$1:$19996,A5282,MATCH("StudyDescription", DATOS3!$1:$1,0))))</f>
        <v>#N/A</v>
      </c>
      <c r="I5282" t="e">
        <f>IF(D5282="","",IF(INDEX( DATOS3!$1:$19996,A5282,MATCH("Dose_Area_Product_Total", DATOS3!$1:$1,0))=0,0,INDEX( DATOS3!$1:$19996,A5282,MATCH("Dose_Area_Product_Total", DATOS3!$1:$1,0))))</f>
        <v>#N/A</v>
      </c>
      <c r="J5282" t="e">
        <f>IF(D5282="","",IF(INDEX( DATOS3!$1:$19996,A5282,MATCH("Dose_RP_Total", DATOS3!$1:$1,0))=0,0,INDEX( DATOS3!$1:$19996,A5282,MATCH("Dose_RP_Total", DATOS3!$1:$1,0))))</f>
        <v>#N/A</v>
      </c>
      <c r="K5282" t="e">
        <f>IF(D5282="","",IF(INDEX( DATOS3!$1:$19996,A5282,MATCH("Total_Fluoro_Time", DATOS3!$1:$1,0))=0,0,INDEX( DATOS3!$1:$19996,A5282,MATCH("Total_Fluoro_Time", DATOS3!$1:$1,0))))</f>
        <v>#N/A</v>
      </c>
      <c r="L5282" t="e">
        <f>IF(D5282="","",IF(INDEX( DATOS3!$1:$19996,A5282,MATCH("Total_Acquisition_Time", DATOS3!$1:$1,0))=0,0,INDEX( DATOS3!$1:$19996,A5282,MATCH("Total_Acquisition_Time", DATOS3!$1:$1,0))))</f>
        <v>#N/A</v>
      </c>
      <c r="M5282" t="e">
        <f>IF(D5282="","",IF(INDEX( DATOS3!$1:$19996,A5282,MATCH("Acquisition_Plane_in_Accumulated_Dose_Data", DATOS3!$1:$1,0))=0,"",INDEX( DATOS3!$1:$19996,A5282,MATCH("Acquisition_Plane_in_Accumulated_Dose_Data", DATOS3!$1:$1,0))))</f>
        <v>#N/A</v>
      </c>
    </row>
    <row r="5283" spans="1:13" hidden="1" x14ac:dyDescent="0.25">
      <c r="A5283">
        <v>5283</v>
      </c>
      <c r="B5283" t="e">
        <f t="shared" si="83"/>
        <v>#N/A</v>
      </c>
      <c r="D5283" t="e">
        <f>IF(INDEX(DATOS3!$1:$19996,A5283,MATCH("PatientID",DATOS3!$1:$1,0))=0,"",INDEX(DATOS3!$1:$19996,A5283,MATCH("PatientID",DATOS3!$1:$1,0)))</f>
        <v>#N/A</v>
      </c>
      <c r="F5283" t="e">
        <f>IF(D5283="","",IF(INDEX( DATOS3!$1:$19996,A5283,MATCH("SeriesDate", DATOS3!$1:$1,0))=0,"",INDEX( DATOS3!$1:$19996,A5283,MATCH("SeriesDate", DATOS3!$1:$1,0))))</f>
        <v>#N/A</v>
      </c>
      <c r="G5283" t="e">
        <f>IF(D5283="","",IF(INDEX( DATOS3!$1:$19996,A5283,MATCH("SeriesTime", DATOS3!$1:$1,0))=0,"",INDEX( DATOS3!$1:$19996,A5283,MATCH("SeriesTime", DATOS3!$1:$1,0))))</f>
        <v>#N/A</v>
      </c>
      <c r="H5283" t="e">
        <f>IF(D5283="","",IF(INDEX( DATOS3!$1:$19996,A5283,MATCH("StudyDescription", DATOS3!$1:$1,0))=0,"",INDEX( DATOS3!$1:$19996,A5283,MATCH("StudyDescription", DATOS3!$1:$1,0))))</f>
        <v>#N/A</v>
      </c>
      <c r="I5283" t="e">
        <f>IF(D5283="","",IF(INDEX( DATOS3!$1:$19996,A5283,MATCH("Dose_Area_Product_Total", DATOS3!$1:$1,0))=0,0,INDEX( DATOS3!$1:$19996,A5283,MATCH("Dose_Area_Product_Total", DATOS3!$1:$1,0))))</f>
        <v>#N/A</v>
      </c>
      <c r="J5283" t="e">
        <f>IF(D5283="","",IF(INDEX( DATOS3!$1:$19996,A5283,MATCH("Dose_RP_Total", DATOS3!$1:$1,0))=0,0,INDEX( DATOS3!$1:$19996,A5283,MATCH("Dose_RP_Total", DATOS3!$1:$1,0))))</f>
        <v>#N/A</v>
      </c>
      <c r="K5283" t="e">
        <f>IF(D5283="","",IF(INDEX( DATOS3!$1:$19996,A5283,MATCH("Total_Fluoro_Time", DATOS3!$1:$1,0))=0,0,INDEX( DATOS3!$1:$19996,A5283,MATCH("Total_Fluoro_Time", DATOS3!$1:$1,0))))</f>
        <v>#N/A</v>
      </c>
      <c r="L5283" t="e">
        <f>IF(D5283="","",IF(INDEX( DATOS3!$1:$19996,A5283,MATCH("Total_Acquisition_Time", DATOS3!$1:$1,0))=0,0,INDEX( DATOS3!$1:$19996,A5283,MATCH("Total_Acquisition_Time", DATOS3!$1:$1,0))))</f>
        <v>#N/A</v>
      </c>
      <c r="M5283" t="e">
        <f>IF(D5283="","",IF(INDEX( DATOS3!$1:$19996,A5283,MATCH("Acquisition_Plane_in_Accumulated_Dose_Data", DATOS3!$1:$1,0))=0,"",INDEX( DATOS3!$1:$19996,A5283,MATCH("Acquisition_Plane_in_Accumulated_Dose_Data", DATOS3!$1:$1,0))))</f>
        <v>#N/A</v>
      </c>
    </row>
    <row r="5284" spans="1:13" hidden="1" x14ac:dyDescent="0.25">
      <c r="A5284">
        <v>5284</v>
      </c>
      <c r="B5284" t="e">
        <f t="shared" si="83"/>
        <v>#N/A</v>
      </c>
      <c r="D5284" t="e">
        <f>IF(INDEX(DATOS3!$1:$19996,A5284,MATCH("PatientID",DATOS3!$1:$1,0))=0,"",INDEX(DATOS3!$1:$19996,A5284,MATCH("PatientID",DATOS3!$1:$1,0)))</f>
        <v>#N/A</v>
      </c>
      <c r="F5284" t="e">
        <f>IF(D5284="","",IF(INDEX( DATOS3!$1:$19996,A5284,MATCH("SeriesDate", DATOS3!$1:$1,0))=0,"",INDEX( DATOS3!$1:$19996,A5284,MATCH("SeriesDate", DATOS3!$1:$1,0))))</f>
        <v>#N/A</v>
      </c>
      <c r="G5284" t="e">
        <f>IF(D5284="","",IF(INDEX( DATOS3!$1:$19996,A5284,MATCH("SeriesTime", DATOS3!$1:$1,0))=0,"",INDEX( DATOS3!$1:$19996,A5284,MATCH("SeriesTime", DATOS3!$1:$1,0))))</f>
        <v>#N/A</v>
      </c>
      <c r="H5284" t="e">
        <f>IF(D5284="","",IF(INDEX( DATOS3!$1:$19996,A5284,MATCH("StudyDescription", DATOS3!$1:$1,0))=0,"",INDEX( DATOS3!$1:$19996,A5284,MATCH("StudyDescription", DATOS3!$1:$1,0))))</f>
        <v>#N/A</v>
      </c>
      <c r="I5284" t="e">
        <f>IF(D5284="","",IF(INDEX( DATOS3!$1:$19996,A5284,MATCH("Dose_Area_Product_Total", DATOS3!$1:$1,0))=0,0,INDEX( DATOS3!$1:$19996,A5284,MATCH("Dose_Area_Product_Total", DATOS3!$1:$1,0))))</f>
        <v>#N/A</v>
      </c>
      <c r="J5284" t="e">
        <f>IF(D5284="","",IF(INDEX( DATOS3!$1:$19996,A5284,MATCH("Dose_RP_Total", DATOS3!$1:$1,0))=0,0,INDEX( DATOS3!$1:$19996,A5284,MATCH("Dose_RP_Total", DATOS3!$1:$1,0))))</f>
        <v>#N/A</v>
      </c>
      <c r="K5284" t="e">
        <f>IF(D5284="","",IF(INDEX( DATOS3!$1:$19996,A5284,MATCH("Total_Fluoro_Time", DATOS3!$1:$1,0))=0,0,INDEX( DATOS3!$1:$19996,A5284,MATCH("Total_Fluoro_Time", DATOS3!$1:$1,0))))</f>
        <v>#N/A</v>
      </c>
      <c r="L5284" t="e">
        <f>IF(D5284="","",IF(INDEX( DATOS3!$1:$19996,A5284,MATCH("Total_Acquisition_Time", DATOS3!$1:$1,0))=0,0,INDEX( DATOS3!$1:$19996,A5284,MATCH("Total_Acquisition_Time", DATOS3!$1:$1,0))))</f>
        <v>#N/A</v>
      </c>
      <c r="M5284" t="e">
        <f>IF(D5284="","",IF(INDEX( DATOS3!$1:$19996,A5284,MATCH("Acquisition_Plane_in_Accumulated_Dose_Data", DATOS3!$1:$1,0))=0,"",INDEX( DATOS3!$1:$19996,A5284,MATCH("Acquisition_Plane_in_Accumulated_Dose_Data", DATOS3!$1:$1,0))))</f>
        <v>#N/A</v>
      </c>
    </row>
    <row r="5285" spans="1:13" hidden="1" x14ac:dyDescent="0.25">
      <c r="A5285">
        <v>5285</v>
      </c>
      <c r="B5285" t="e">
        <f t="shared" si="83"/>
        <v>#N/A</v>
      </c>
      <c r="D5285" t="e">
        <f>IF(INDEX(DATOS3!$1:$19996,A5285,MATCH("PatientID",DATOS3!$1:$1,0))=0,"",INDEX(DATOS3!$1:$19996,A5285,MATCH("PatientID",DATOS3!$1:$1,0)))</f>
        <v>#N/A</v>
      </c>
      <c r="F5285" t="e">
        <f>IF(D5285="","",IF(INDEX( DATOS3!$1:$19996,A5285,MATCH("SeriesDate", DATOS3!$1:$1,0))=0,"",INDEX( DATOS3!$1:$19996,A5285,MATCH("SeriesDate", DATOS3!$1:$1,0))))</f>
        <v>#N/A</v>
      </c>
      <c r="G5285" t="e">
        <f>IF(D5285="","",IF(INDEX( DATOS3!$1:$19996,A5285,MATCH("SeriesTime", DATOS3!$1:$1,0))=0,"",INDEX( DATOS3!$1:$19996,A5285,MATCH("SeriesTime", DATOS3!$1:$1,0))))</f>
        <v>#N/A</v>
      </c>
      <c r="H5285" t="e">
        <f>IF(D5285="","",IF(INDEX( DATOS3!$1:$19996,A5285,MATCH("StudyDescription", DATOS3!$1:$1,0))=0,"",INDEX( DATOS3!$1:$19996,A5285,MATCH("StudyDescription", DATOS3!$1:$1,0))))</f>
        <v>#N/A</v>
      </c>
      <c r="I5285" t="e">
        <f>IF(D5285="","",IF(INDEX( DATOS3!$1:$19996,A5285,MATCH("Dose_Area_Product_Total", DATOS3!$1:$1,0))=0,0,INDEX( DATOS3!$1:$19996,A5285,MATCH("Dose_Area_Product_Total", DATOS3!$1:$1,0))))</f>
        <v>#N/A</v>
      </c>
      <c r="J5285" t="e">
        <f>IF(D5285="","",IF(INDEX( DATOS3!$1:$19996,A5285,MATCH("Dose_RP_Total", DATOS3!$1:$1,0))=0,0,INDEX( DATOS3!$1:$19996,A5285,MATCH("Dose_RP_Total", DATOS3!$1:$1,0))))</f>
        <v>#N/A</v>
      </c>
      <c r="K5285" t="e">
        <f>IF(D5285="","",IF(INDEX( DATOS3!$1:$19996,A5285,MATCH("Total_Fluoro_Time", DATOS3!$1:$1,0))=0,0,INDEX( DATOS3!$1:$19996,A5285,MATCH("Total_Fluoro_Time", DATOS3!$1:$1,0))))</f>
        <v>#N/A</v>
      </c>
      <c r="L5285" t="e">
        <f>IF(D5285="","",IF(INDEX( DATOS3!$1:$19996,A5285,MATCH("Total_Acquisition_Time", DATOS3!$1:$1,0))=0,0,INDEX( DATOS3!$1:$19996,A5285,MATCH("Total_Acquisition_Time", DATOS3!$1:$1,0))))</f>
        <v>#N/A</v>
      </c>
      <c r="M5285" t="e">
        <f>IF(D5285="","",IF(INDEX( DATOS3!$1:$19996,A5285,MATCH("Acquisition_Plane_in_Accumulated_Dose_Data", DATOS3!$1:$1,0))=0,"",INDEX( DATOS3!$1:$19996,A5285,MATCH("Acquisition_Plane_in_Accumulated_Dose_Data", DATOS3!$1:$1,0))))</f>
        <v>#N/A</v>
      </c>
    </row>
    <row r="5286" spans="1:13" hidden="1" x14ac:dyDescent="0.25">
      <c r="A5286">
        <v>5286</v>
      </c>
      <c r="B5286" t="e">
        <f t="shared" si="83"/>
        <v>#N/A</v>
      </c>
      <c r="D5286" t="e">
        <f>IF(INDEX(DATOS3!$1:$19996,A5286,MATCH("PatientID",DATOS3!$1:$1,0))=0,"",INDEX(DATOS3!$1:$19996,A5286,MATCH("PatientID",DATOS3!$1:$1,0)))</f>
        <v>#N/A</v>
      </c>
      <c r="F5286" t="e">
        <f>IF(D5286="","",IF(INDEX( DATOS3!$1:$19996,A5286,MATCH("SeriesDate", DATOS3!$1:$1,0))=0,"",INDEX( DATOS3!$1:$19996,A5286,MATCH("SeriesDate", DATOS3!$1:$1,0))))</f>
        <v>#N/A</v>
      </c>
      <c r="G5286" t="e">
        <f>IF(D5286="","",IF(INDEX( DATOS3!$1:$19996,A5286,MATCH("SeriesTime", DATOS3!$1:$1,0))=0,"",INDEX( DATOS3!$1:$19996,A5286,MATCH("SeriesTime", DATOS3!$1:$1,0))))</f>
        <v>#N/A</v>
      </c>
      <c r="H5286" t="e">
        <f>IF(D5286="","",IF(INDEX( DATOS3!$1:$19996,A5286,MATCH("StudyDescription", DATOS3!$1:$1,0))=0,"",INDEX( DATOS3!$1:$19996,A5286,MATCH("StudyDescription", DATOS3!$1:$1,0))))</f>
        <v>#N/A</v>
      </c>
      <c r="I5286" t="e">
        <f>IF(D5286="","",IF(INDEX( DATOS3!$1:$19996,A5286,MATCH("Dose_Area_Product_Total", DATOS3!$1:$1,0))=0,0,INDEX( DATOS3!$1:$19996,A5286,MATCH("Dose_Area_Product_Total", DATOS3!$1:$1,0))))</f>
        <v>#N/A</v>
      </c>
      <c r="J5286" t="e">
        <f>IF(D5286="","",IF(INDEX( DATOS3!$1:$19996,A5286,MATCH("Dose_RP_Total", DATOS3!$1:$1,0))=0,0,INDEX( DATOS3!$1:$19996,A5286,MATCH("Dose_RP_Total", DATOS3!$1:$1,0))))</f>
        <v>#N/A</v>
      </c>
      <c r="K5286" t="e">
        <f>IF(D5286="","",IF(INDEX( DATOS3!$1:$19996,A5286,MATCH("Total_Fluoro_Time", DATOS3!$1:$1,0))=0,0,INDEX( DATOS3!$1:$19996,A5286,MATCH("Total_Fluoro_Time", DATOS3!$1:$1,0))))</f>
        <v>#N/A</v>
      </c>
      <c r="L5286" t="e">
        <f>IF(D5286="","",IF(INDEX( DATOS3!$1:$19996,A5286,MATCH("Total_Acquisition_Time", DATOS3!$1:$1,0))=0,0,INDEX( DATOS3!$1:$19996,A5286,MATCH("Total_Acquisition_Time", DATOS3!$1:$1,0))))</f>
        <v>#N/A</v>
      </c>
      <c r="M5286" t="e">
        <f>IF(D5286="","",IF(INDEX( DATOS3!$1:$19996,A5286,MATCH("Acquisition_Plane_in_Accumulated_Dose_Data", DATOS3!$1:$1,0))=0,"",INDEX( DATOS3!$1:$19996,A5286,MATCH("Acquisition_Plane_in_Accumulated_Dose_Data", DATOS3!$1:$1,0))))</f>
        <v>#N/A</v>
      </c>
    </row>
    <row r="5287" spans="1:13" hidden="1" x14ac:dyDescent="0.25">
      <c r="A5287">
        <v>5287</v>
      </c>
      <c r="B5287" t="e">
        <f t="shared" si="83"/>
        <v>#N/A</v>
      </c>
      <c r="D5287" t="e">
        <f>IF(INDEX(DATOS3!$1:$19996,A5287,MATCH("PatientID",DATOS3!$1:$1,0))=0,"",INDEX(DATOS3!$1:$19996,A5287,MATCH("PatientID",DATOS3!$1:$1,0)))</f>
        <v>#N/A</v>
      </c>
      <c r="F5287" t="e">
        <f>IF(D5287="","",IF(INDEX( DATOS3!$1:$19996,A5287,MATCH("SeriesDate", DATOS3!$1:$1,0))=0,"",INDEX( DATOS3!$1:$19996,A5287,MATCH("SeriesDate", DATOS3!$1:$1,0))))</f>
        <v>#N/A</v>
      </c>
      <c r="G5287" t="e">
        <f>IF(D5287="","",IF(INDEX( DATOS3!$1:$19996,A5287,MATCH("SeriesTime", DATOS3!$1:$1,0))=0,"",INDEX( DATOS3!$1:$19996,A5287,MATCH("SeriesTime", DATOS3!$1:$1,0))))</f>
        <v>#N/A</v>
      </c>
      <c r="H5287" t="e">
        <f>IF(D5287="","",IF(INDEX( DATOS3!$1:$19996,A5287,MATCH("StudyDescription", DATOS3!$1:$1,0))=0,"",INDEX( DATOS3!$1:$19996,A5287,MATCH("StudyDescription", DATOS3!$1:$1,0))))</f>
        <v>#N/A</v>
      </c>
      <c r="I5287" t="e">
        <f>IF(D5287="","",IF(INDEX( DATOS3!$1:$19996,A5287,MATCH("Dose_Area_Product_Total", DATOS3!$1:$1,0))=0,0,INDEX( DATOS3!$1:$19996,A5287,MATCH("Dose_Area_Product_Total", DATOS3!$1:$1,0))))</f>
        <v>#N/A</v>
      </c>
      <c r="J5287" t="e">
        <f>IF(D5287="","",IF(INDEX( DATOS3!$1:$19996,A5287,MATCH("Dose_RP_Total", DATOS3!$1:$1,0))=0,0,INDEX( DATOS3!$1:$19996,A5287,MATCH("Dose_RP_Total", DATOS3!$1:$1,0))))</f>
        <v>#N/A</v>
      </c>
      <c r="K5287" t="e">
        <f>IF(D5287="","",IF(INDEX( DATOS3!$1:$19996,A5287,MATCH("Total_Fluoro_Time", DATOS3!$1:$1,0))=0,0,INDEX( DATOS3!$1:$19996,A5287,MATCH("Total_Fluoro_Time", DATOS3!$1:$1,0))))</f>
        <v>#N/A</v>
      </c>
      <c r="L5287" t="e">
        <f>IF(D5287="","",IF(INDEX( DATOS3!$1:$19996,A5287,MATCH("Total_Acquisition_Time", DATOS3!$1:$1,0))=0,0,INDEX( DATOS3!$1:$19996,A5287,MATCH("Total_Acquisition_Time", DATOS3!$1:$1,0))))</f>
        <v>#N/A</v>
      </c>
      <c r="M5287" t="e">
        <f>IF(D5287="","",IF(INDEX( DATOS3!$1:$19996,A5287,MATCH("Acquisition_Plane_in_Accumulated_Dose_Data", DATOS3!$1:$1,0))=0,"",INDEX( DATOS3!$1:$19996,A5287,MATCH("Acquisition_Plane_in_Accumulated_Dose_Data", DATOS3!$1:$1,0))))</f>
        <v>#N/A</v>
      </c>
    </row>
    <row r="5288" spans="1:13" hidden="1" x14ac:dyDescent="0.25">
      <c r="A5288">
        <v>5288</v>
      </c>
      <c r="B5288" t="e">
        <f t="shared" si="83"/>
        <v>#N/A</v>
      </c>
      <c r="D5288" t="e">
        <f>IF(INDEX(DATOS3!$1:$19996,A5288,MATCH("PatientID",DATOS3!$1:$1,0))=0,"",INDEX(DATOS3!$1:$19996,A5288,MATCH("PatientID",DATOS3!$1:$1,0)))</f>
        <v>#N/A</v>
      </c>
      <c r="F5288" t="e">
        <f>IF(D5288="","",IF(INDEX( DATOS3!$1:$19996,A5288,MATCH("SeriesDate", DATOS3!$1:$1,0))=0,"",INDEX( DATOS3!$1:$19996,A5288,MATCH("SeriesDate", DATOS3!$1:$1,0))))</f>
        <v>#N/A</v>
      </c>
      <c r="G5288" t="e">
        <f>IF(D5288="","",IF(INDEX( DATOS3!$1:$19996,A5288,MATCH("SeriesTime", DATOS3!$1:$1,0))=0,"",INDEX( DATOS3!$1:$19996,A5288,MATCH("SeriesTime", DATOS3!$1:$1,0))))</f>
        <v>#N/A</v>
      </c>
      <c r="H5288" t="e">
        <f>IF(D5288="","",IF(INDEX( DATOS3!$1:$19996,A5288,MATCH("StudyDescription", DATOS3!$1:$1,0))=0,"",INDEX( DATOS3!$1:$19996,A5288,MATCH("StudyDescription", DATOS3!$1:$1,0))))</f>
        <v>#N/A</v>
      </c>
      <c r="I5288" t="e">
        <f>IF(D5288="","",IF(INDEX( DATOS3!$1:$19996,A5288,MATCH("Dose_Area_Product_Total", DATOS3!$1:$1,0))=0,0,INDEX( DATOS3!$1:$19996,A5288,MATCH("Dose_Area_Product_Total", DATOS3!$1:$1,0))))</f>
        <v>#N/A</v>
      </c>
      <c r="J5288" t="e">
        <f>IF(D5288="","",IF(INDEX( DATOS3!$1:$19996,A5288,MATCH("Dose_RP_Total", DATOS3!$1:$1,0))=0,0,INDEX( DATOS3!$1:$19996,A5288,MATCH("Dose_RP_Total", DATOS3!$1:$1,0))))</f>
        <v>#N/A</v>
      </c>
      <c r="K5288" t="e">
        <f>IF(D5288="","",IF(INDEX( DATOS3!$1:$19996,A5288,MATCH("Total_Fluoro_Time", DATOS3!$1:$1,0))=0,0,INDEX( DATOS3!$1:$19996,A5288,MATCH("Total_Fluoro_Time", DATOS3!$1:$1,0))))</f>
        <v>#N/A</v>
      </c>
      <c r="L5288" t="e">
        <f>IF(D5288="","",IF(INDEX( DATOS3!$1:$19996,A5288,MATCH("Total_Acquisition_Time", DATOS3!$1:$1,0))=0,0,INDEX( DATOS3!$1:$19996,A5288,MATCH("Total_Acquisition_Time", DATOS3!$1:$1,0))))</f>
        <v>#N/A</v>
      </c>
      <c r="M5288" t="e">
        <f>IF(D5288="","",IF(INDEX( DATOS3!$1:$19996,A5288,MATCH("Acquisition_Plane_in_Accumulated_Dose_Data", DATOS3!$1:$1,0))=0,"",INDEX( DATOS3!$1:$19996,A5288,MATCH("Acquisition_Plane_in_Accumulated_Dose_Data", DATOS3!$1:$1,0))))</f>
        <v>#N/A</v>
      </c>
    </row>
    <row r="5289" spans="1:13" hidden="1" x14ac:dyDescent="0.25">
      <c r="A5289">
        <v>5289</v>
      </c>
      <c r="B5289" t="e">
        <f t="shared" si="83"/>
        <v>#N/A</v>
      </c>
      <c r="D5289" t="e">
        <f>IF(INDEX(DATOS3!$1:$19996,A5289,MATCH("PatientID",DATOS3!$1:$1,0))=0,"",INDEX(DATOS3!$1:$19996,A5289,MATCH("PatientID",DATOS3!$1:$1,0)))</f>
        <v>#N/A</v>
      </c>
      <c r="F5289" t="e">
        <f>IF(D5289="","",IF(INDEX( DATOS3!$1:$19996,A5289,MATCH("SeriesDate", DATOS3!$1:$1,0))=0,"",INDEX( DATOS3!$1:$19996,A5289,MATCH("SeriesDate", DATOS3!$1:$1,0))))</f>
        <v>#N/A</v>
      </c>
      <c r="G5289" t="e">
        <f>IF(D5289="","",IF(INDEX( DATOS3!$1:$19996,A5289,MATCH("SeriesTime", DATOS3!$1:$1,0))=0,"",INDEX( DATOS3!$1:$19996,A5289,MATCH("SeriesTime", DATOS3!$1:$1,0))))</f>
        <v>#N/A</v>
      </c>
      <c r="H5289" t="e">
        <f>IF(D5289="","",IF(INDEX( DATOS3!$1:$19996,A5289,MATCH("StudyDescription", DATOS3!$1:$1,0))=0,"",INDEX( DATOS3!$1:$19996,A5289,MATCH("StudyDescription", DATOS3!$1:$1,0))))</f>
        <v>#N/A</v>
      </c>
      <c r="I5289" t="e">
        <f>IF(D5289="","",IF(INDEX( DATOS3!$1:$19996,A5289,MATCH("Dose_Area_Product_Total", DATOS3!$1:$1,0))=0,0,INDEX( DATOS3!$1:$19996,A5289,MATCH("Dose_Area_Product_Total", DATOS3!$1:$1,0))))</f>
        <v>#N/A</v>
      </c>
      <c r="J5289" t="e">
        <f>IF(D5289="","",IF(INDEX( DATOS3!$1:$19996,A5289,MATCH("Dose_RP_Total", DATOS3!$1:$1,0))=0,0,INDEX( DATOS3!$1:$19996,A5289,MATCH("Dose_RP_Total", DATOS3!$1:$1,0))))</f>
        <v>#N/A</v>
      </c>
      <c r="K5289" t="e">
        <f>IF(D5289="","",IF(INDEX( DATOS3!$1:$19996,A5289,MATCH("Total_Fluoro_Time", DATOS3!$1:$1,0))=0,0,INDEX( DATOS3!$1:$19996,A5289,MATCH("Total_Fluoro_Time", DATOS3!$1:$1,0))))</f>
        <v>#N/A</v>
      </c>
      <c r="L5289" t="e">
        <f>IF(D5289="","",IF(INDEX( DATOS3!$1:$19996,A5289,MATCH("Total_Acquisition_Time", DATOS3!$1:$1,0))=0,0,INDEX( DATOS3!$1:$19996,A5289,MATCH("Total_Acquisition_Time", DATOS3!$1:$1,0))))</f>
        <v>#N/A</v>
      </c>
      <c r="M5289" t="e">
        <f>IF(D5289="","",IF(INDEX( DATOS3!$1:$19996,A5289,MATCH("Acquisition_Plane_in_Accumulated_Dose_Data", DATOS3!$1:$1,0))=0,"",INDEX( DATOS3!$1:$19996,A5289,MATCH("Acquisition_Plane_in_Accumulated_Dose_Data", DATOS3!$1:$1,0))))</f>
        <v>#N/A</v>
      </c>
    </row>
    <row r="5290" spans="1:13" hidden="1" x14ac:dyDescent="0.25">
      <c r="A5290">
        <v>5290</v>
      </c>
      <c r="B5290" t="e">
        <f t="shared" si="83"/>
        <v>#N/A</v>
      </c>
      <c r="D5290" t="e">
        <f>IF(INDEX(DATOS3!$1:$19996,A5290,MATCH("PatientID",DATOS3!$1:$1,0))=0,"",INDEX(DATOS3!$1:$19996,A5290,MATCH("PatientID",DATOS3!$1:$1,0)))</f>
        <v>#N/A</v>
      </c>
      <c r="F5290" t="e">
        <f>IF(D5290="","",IF(INDEX( DATOS3!$1:$19996,A5290,MATCH("SeriesDate", DATOS3!$1:$1,0))=0,"",INDEX( DATOS3!$1:$19996,A5290,MATCH("SeriesDate", DATOS3!$1:$1,0))))</f>
        <v>#N/A</v>
      </c>
      <c r="G5290" t="e">
        <f>IF(D5290="","",IF(INDEX( DATOS3!$1:$19996,A5290,MATCH("SeriesTime", DATOS3!$1:$1,0))=0,"",INDEX( DATOS3!$1:$19996,A5290,MATCH("SeriesTime", DATOS3!$1:$1,0))))</f>
        <v>#N/A</v>
      </c>
      <c r="H5290" t="e">
        <f>IF(D5290="","",IF(INDEX( DATOS3!$1:$19996,A5290,MATCH("StudyDescription", DATOS3!$1:$1,0))=0,"",INDEX( DATOS3!$1:$19996,A5290,MATCH("StudyDescription", DATOS3!$1:$1,0))))</f>
        <v>#N/A</v>
      </c>
      <c r="I5290" t="e">
        <f>IF(D5290="","",IF(INDEX( DATOS3!$1:$19996,A5290,MATCH("Dose_Area_Product_Total", DATOS3!$1:$1,0))=0,0,INDEX( DATOS3!$1:$19996,A5290,MATCH("Dose_Area_Product_Total", DATOS3!$1:$1,0))))</f>
        <v>#N/A</v>
      </c>
      <c r="J5290" t="e">
        <f>IF(D5290="","",IF(INDEX( DATOS3!$1:$19996,A5290,MATCH("Dose_RP_Total", DATOS3!$1:$1,0))=0,0,INDEX( DATOS3!$1:$19996,A5290,MATCH("Dose_RP_Total", DATOS3!$1:$1,0))))</f>
        <v>#N/A</v>
      </c>
      <c r="K5290" t="e">
        <f>IF(D5290="","",IF(INDEX( DATOS3!$1:$19996,A5290,MATCH("Total_Fluoro_Time", DATOS3!$1:$1,0))=0,0,INDEX( DATOS3!$1:$19996,A5290,MATCH("Total_Fluoro_Time", DATOS3!$1:$1,0))))</f>
        <v>#N/A</v>
      </c>
      <c r="L5290" t="e">
        <f>IF(D5290="","",IF(INDEX( DATOS3!$1:$19996,A5290,MATCH("Total_Acquisition_Time", DATOS3!$1:$1,0))=0,0,INDEX( DATOS3!$1:$19996,A5290,MATCH("Total_Acquisition_Time", DATOS3!$1:$1,0))))</f>
        <v>#N/A</v>
      </c>
      <c r="M5290" t="e">
        <f>IF(D5290="","",IF(INDEX( DATOS3!$1:$19996,A5290,MATCH("Acquisition_Plane_in_Accumulated_Dose_Data", DATOS3!$1:$1,0))=0,"",INDEX( DATOS3!$1:$19996,A5290,MATCH("Acquisition_Plane_in_Accumulated_Dose_Data", DATOS3!$1:$1,0))))</f>
        <v>#N/A</v>
      </c>
    </row>
    <row r="5291" spans="1:13" hidden="1" x14ac:dyDescent="0.25">
      <c r="A5291">
        <v>5291</v>
      </c>
      <c r="B5291" t="e">
        <f t="shared" si="83"/>
        <v>#N/A</v>
      </c>
      <c r="D5291" t="e">
        <f>IF(INDEX(DATOS3!$1:$19996,A5291,MATCH("PatientID",DATOS3!$1:$1,0))=0,"",INDEX(DATOS3!$1:$19996,A5291,MATCH("PatientID",DATOS3!$1:$1,0)))</f>
        <v>#N/A</v>
      </c>
      <c r="F5291" t="e">
        <f>IF(D5291="","",IF(INDEX( DATOS3!$1:$19996,A5291,MATCH("SeriesDate", DATOS3!$1:$1,0))=0,"",INDEX( DATOS3!$1:$19996,A5291,MATCH("SeriesDate", DATOS3!$1:$1,0))))</f>
        <v>#N/A</v>
      </c>
      <c r="G5291" t="e">
        <f>IF(D5291="","",IF(INDEX( DATOS3!$1:$19996,A5291,MATCH("SeriesTime", DATOS3!$1:$1,0))=0,"",INDEX( DATOS3!$1:$19996,A5291,MATCH("SeriesTime", DATOS3!$1:$1,0))))</f>
        <v>#N/A</v>
      </c>
      <c r="H5291" t="e">
        <f>IF(D5291="","",IF(INDEX( DATOS3!$1:$19996,A5291,MATCH("StudyDescription", DATOS3!$1:$1,0))=0,"",INDEX( DATOS3!$1:$19996,A5291,MATCH("StudyDescription", DATOS3!$1:$1,0))))</f>
        <v>#N/A</v>
      </c>
      <c r="I5291" t="e">
        <f>IF(D5291="","",IF(INDEX( DATOS3!$1:$19996,A5291,MATCH("Dose_Area_Product_Total", DATOS3!$1:$1,0))=0,0,INDEX( DATOS3!$1:$19996,A5291,MATCH("Dose_Area_Product_Total", DATOS3!$1:$1,0))))</f>
        <v>#N/A</v>
      </c>
      <c r="J5291" t="e">
        <f>IF(D5291="","",IF(INDEX( DATOS3!$1:$19996,A5291,MATCH("Dose_RP_Total", DATOS3!$1:$1,0))=0,0,INDEX( DATOS3!$1:$19996,A5291,MATCH("Dose_RP_Total", DATOS3!$1:$1,0))))</f>
        <v>#N/A</v>
      </c>
      <c r="K5291" t="e">
        <f>IF(D5291="","",IF(INDEX( DATOS3!$1:$19996,A5291,MATCH("Total_Fluoro_Time", DATOS3!$1:$1,0))=0,0,INDEX( DATOS3!$1:$19996,A5291,MATCH("Total_Fluoro_Time", DATOS3!$1:$1,0))))</f>
        <v>#N/A</v>
      </c>
      <c r="L5291" t="e">
        <f>IF(D5291="","",IF(INDEX( DATOS3!$1:$19996,A5291,MATCH("Total_Acquisition_Time", DATOS3!$1:$1,0))=0,0,INDEX( DATOS3!$1:$19996,A5291,MATCH("Total_Acquisition_Time", DATOS3!$1:$1,0))))</f>
        <v>#N/A</v>
      </c>
      <c r="M5291" t="e">
        <f>IF(D5291="","",IF(INDEX( DATOS3!$1:$19996,A5291,MATCH("Acquisition_Plane_in_Accumulated_Dose_Data", DATOS3!$1:$1,0))=0,"",INDEX( DATOS3!$1:$19996,A5291,MATCH("Acquisition_Plane_in_Accumulated_Dose_Data", DATOS3!$1:$1,0))))</f>
        <v>#N/A</v>
      </c>
    </row>
    <row r="5292" spans="1:13" hidden="1" x14ac:dyDescent="0.25">
      <c r="A5292">
        <v>5292</v>
      </c>
      <c r="B5292" t="e">
        <f t="shared" si="83"/>
        <v>#N/A</v>
      </c>
      <c r="D5292" t="e">
        <f>IF(INDEX(DATOS3!$1:$19996,A5292,MATCH("PatientID",DATOS3!$1:$1,0))=0,"",INDEX(DATOS3!$1:$19996,A5292,MATCH("PatientID",DATOS3!$1:$1,0)))</f>
        <v>#N/A</v>
      </c>
      <c r="F5292" t="e">
        <f>IF(D5292="","",IF(INDEX( DATOS3!$1:$19996,A5292,MATCH("SeriesDate", DATOS3!$1:$1,0))=0,"",INDEX( DATOS3!$1:$19996,A5292,MATCH("SeriesDate", DATOS3!$1:$1,0))))</f>
        <v>#N/A</v>
      </c>
      <c r="G5292" t="e">
        <f>IF(D5292="","",IF(INDEX( DATOS3!$1:$19996,A5292,MATCH("SeriesTime", DATOS3!$1:$1,0))=0,"",INDEX( DATOS3!$1:$19996,A5292,MATCH("SeriesTime", DATOS3!$1:$1,0))))</f>
        <v>#N/A</v>
      </c>
      <c r="H5292" t="e">
        <f>IF(D5292="","",IF(INDEX( DATOS3!$1:$19996,A5292,MATCH("StudyDescription", DATOS3!$1:$1,0))=0,"",INDEX( DATOS3!$1:$19996,A5292,MATCH("StudyDescription", DATOS3!$1:$1,0))))</f>
        <v>#N/A</v>
      </c>
      <c r="I5292" t="e">
        <f>IF(D5292="","",IF(INDEX( DATOS3!$1:$19996,A5292,MATCH("Dose_Area_Product_Total", DATOS3!$1:$1,0))=0,0,INDEX( DATOS3!$1:$19996,A5292,MATCH("Dose_Area_Product_Total", DATOS3!$1:$1,0))))</f>
        <v>#N/A</v>
      </c>
      <c r="J5292" t="e">
        <f>IF(D5292="","",IF(INDEX( DATOS3!$1:$19996,A5292,MATCH("Dose_RP_Total", DATOS3!$1:$1,0))=0,0,INDEX( DATOS3!$1:$19996,A5292,MATCH("Dose_RP_Total", DATOS3!$1:$1,0))))</f>
        <v>#N/A</v>
      </c>
      <c r="K5292" t="e">
        <f>IF(D5292="","",IF(INDEX( DATOS3!$1:$19996,A5292,MATCH("Total_Fluoro_Time", DATOS3!$1:$1,0))=0,0,INDEX( DATOS3!$1:$19996,A5292,MATCH("Total_Fluoro_Time", DATOS3!$1:$1,0))))</f>
        <v>#N/A</v>
      </c>
      <c r="L5292" t="e">
        <f>IF(D5292="","",IF(INDEX( DATOS3!$1:$19996,A5292,MATCH("Total_Acquisition_Time", DATOS3!$1:$1,0))=0,0,INDEX( DATOS3!$1:$19996,A5292,MATCH("Total_Acquisition_Time", DATOS3!$1:$1,0))))</f>
        <v>#N/A</v>
      </c>
      <c r="M5292" t="e">
        <f>IF(D5292="","",IF(INDEX( DATOS3!$1:$19996,A5292,MATCH("Acquisition_Plane_in_Accumulated_Dose_Data", DATOS3!$1:$1,0))=0,"",INDEX( DATOS3!$1:$19996,A5292,MATCH("Acquisition_Plane_in_Accumulated_Dose_Data", DATOS3!$1:$1,0))))</f>
        <v>#N/A</v>
      </c>
    </row>
    <row r="5293" spans="1:13" hidden="1" x14ac:dyDescent="0.25">
      <c r="A5293">
        <v>5293</v>
      </c>
      <c r="B5293" t="e">
        <f t="shared" si="83"/>
        <v>#N/A</v>
      </c>
      <c r="D5293" t="e">
        <f>IF(INDEX(DATOS3!$1:$19996,A5293,MATCH("PatientID",DATOS3!$1:$1,0))=0,"",INDEX(DATOS3!$1:$19996,A5293,MATCH("PatientID",DATOS3!$1:$1,0)))</f>
        <v>#N/A</v>
      </c>
      <c r="F5293" t="e">
        <f>IF(D5293="","",IF(INDEX( DATOS3!$1:$19996,A5293,MATCH("SeriesDate", DATOS3!$1:$1,0))=0,"",INDEX( DATOS3!$1:$19996,A5293,MATCH("SeriesDate", DATOS3!$1:$1,0))))</f>
        <v>#N/A</v>
      </c>
      <c r="G5293" t="e">
        <f>IF(D5293="","",IF(INDEX( DATOS3!$1:$19996,A5293,MATCH("SeriesTime", DATOS3!$1:$1,0))=0,"",INDEX( DATOS3!$1:$19996,A5293,MATCH("SeriesTime", DATOS3!$1:$1,0))))</f>
        <v>#N/A</v>
      </c>
      <c r="H5293" t="e">
        <f>IF(D5293="","",IF(INDEX( DATOS3!$1:$19996,A5293,MATCH("StudyDescription", DATOS3!$1:$1,0))=0,"",INDEX( DATOS3!$1:$19996,A5293,MATCH("StudyDescription", DATOS3!$1:$1,0))))</f>
        <v>#N/A</v>
      </c>
      <c r="I5293" t="e">
        <f>IF(D5293="","",IF(INDEX( DATOS3!$1:$19996,A5293,MATCH("Dose_Area_Product_Total", DATOS3!$1:$1,0))=0,0,INDEX( DATOS3!$1:$19996,A5293,MATCH("Dose_Area_Product_Total", DATOS3!$1:$1,0))))</f>
        <v>#N/A</v>
      </c>
      <c r="J5293" t="e">
        <f>IF(D5293="","",IF(INDEX( DATOS3!$1:$19996,A5293,MATCH("Dose_RP_Total", DATOS3!$1:$1,0))=0,0,INDEX( DATOS3!$1:$19996,A5293,MATCH("Dose_RP_Total", DATOS3!$1:$1,0))))</f>
        <v>#N/A</v>
      </c>
      <c r="K5293" t="e">
        <f>IF(D5293="","",IF(INDEX( DATOS3!$1:$19996,A5293,MATCH("Total_Fluoro_Time", DATOS3!$1:$1,0))=0,0,INDEX( DATOS3!$1:$19996,A5293,MATCH("Total_Fluoro_Time", DATOS3!$1:$1,0))))</f>
        <v>#N/A</v>
      </c>
      <c r="L5293" t="e">
        <f>IF(D5293="","",IF(INDEX( DATOS3!$1:$19996,A5293,MATCH("Total_Acquisition_Time", DATOS3!$1:$1,0))=0,0,INDEX( DATOS3!$1:$19996,A5293,MATCH("Total_Acquisition_Time", DATOS3!$1:$1,0))))</f>
        <v>#N/A</v>
      </c>
      <c r="M5293" t="e">
        <f>IF(D5293="","",IF(INDEX( DATOS3!$1:$19996,A5293,MATCH("Acquisition_Plane_in_Accumulated_Dose_Data", DATOS3!$1:$1,0))=0,"",INDEX( DATOS3!$1:$19996,A5293,MATCH("Acquisition_Plane_in_Accumulated_Dose_Data", DATOS3!$1:$1,0))))</f>
        <v>#N/A</v>
      </c>
    </row>
    <row r="5294" spans="1:13" hidden="1" x14ac:dyDescent="0.25">
      <c r="A5294">
        <v>5294</v>
      </c>
      <c r="B5294" t="e">
        <f t="shared" si="83"/>
        <v>#N/A</v>
      </c>
      <c r="D5294" t="e">
        <f>IF(INDEX(DATOS3!$1:$19996,A5294,MATCH("PatientID",DATOS3!$1:$1,0))=0,"",INDEX(DATOS3!$1:$19996,A5294,MATCH("PatientID",DATOS3!$1:$1,0)))</f>
        <v>#N/A</v>
      </c>
      <c r="F5294" t="e">
        <f>IF(D5294="","",IF(INDEX( DATOS3!$1:$19996,A5294,MATCH("SeriesDate", DATOS3!$1:$1,0))=0,"",INDEX( DATOS3!$1:$19996,A5294,MATCH("SeriesDate", DATOS3!$1:$1,0))))</f>
        <v>#N/A</v>
      </c>
      <c r="G5294" t="e">
        <f>IF(D5294="","",IF(INDEX( DATOS3!$1:$19996,A5294,MATCH("SeriesTime", DATOS3!$1:$1,0))=0,"",INDEX( DATOS3!$1:$19996,A5294,MATCH("SeriesTime", DATOS3!$1:$1,0))))</f>
        <v>#N/A</v>
      </c>
      <c r="H5294" t="e">
        <f>IF(D5294="","",IF(INDEX( DATOS3!$1:$19996,A5294,MATCH("StudyDescription", DATOS3!$1:$1,0))=0,"",INDEX( DATOS3!$1:$19996,A5294,MATCH("StudyDescription", DATOS3!$1:$1,0))))</f>
        <v>#N/A</v>
      </c>
      <c r="I5294" t="e">
        <f>IF(D5294="","",IF(INDEX( DATOS3!$1:$19996,A5294,MATCH("Dose_Area_Product_Total", DATOS3!$1:$1,0))=0,0,INDEX( DATOS3!$1:$19996,A5294,MATCH("Dose_Area_Product_Total", DATOS3!$1:$1,0))))</f>
        <v>#N/A</v>
      </c>
      <c r="J5294" t="e">
        <f>IF(D5294="","",IF(INDEX( DATOS3!$1:$19996,A5294,MATCH("Dose_RP_Total", DATOS3!$1:$1,0))=0,0,INDEX( DATOS3!$1:$19996,A5294,MATCH("Dose_RP_Total", DATOS3!$1:$1,0))))</f>
        <v>#N/A</v>
      </c>
      <c r="K5294" t="e">
        <f>IF(D5294="","",IF(INDEX( DATOS3!$1:$19996,A5294,MATCH("Total_Fluoro_Time", DATOS3!$1:$1,0))=0,0,INDEX( DATOS3!$1:$19996,A5294,MATCH("Total_Fluoro_Time", DATOS3!$1:$1,0))))</f>
        <v>#N/A</v>
      </c>
      <c r="L5294" t="e">
        <f>IF(D5294="","",IF(INDEX( DATOS3!$1:$19996,A5294,MATCH("Total_Acquisition_Time", DATOS3!$1:$1,0))=0,0,INDEX( DATOS3!$1:$19996,A5294,MATCH("Total_Acquisition_Time", DATOS3!$1:$1,0))))</f>
        <v>#N/A</v>
      </c>
      <c r="M5294" t="e">
        <f>IF(D5294="","",IF(INDEX( DATOS3!$1:$19996,A5294,MATCH("Acquisition_Plane_in_Accumulated_Dose_Data", DATOS3!$1:$1,0))=0,"",INDEX( DATOS3!$1:$19996,A5294,MATCH("Acquisition_Plane_in_Accumulated_Dose_Data", DATOS3!$1:$1,0))))</f>
        <v>#N/A</v>
      </c>
    </row>
    <row r="5295" spans="1:13" hidden="1" x14ac:dyDescent="0.25">
      <c r="A5295">
        <v>5295</v>
      </c>
      <c r="B5295" t="e">
        <f t="shared" si="83"/>
        <v>#N/A</v>
      </c>
      <c r="D5295" t="e">
        <f>IF(INDEX(DATOS3!$1:$19996,A5295,MATCH("PatientID",DATOS3!$1:$1,0))=0,"",INDEX(DATOS3!$1:$19996,A5295,MATCH("PatientID",DATOS3!$1:$1,0)))</f>
        <v>#N/A</v>
      </c>
      <c r="F5295" t="e">
        <f>IF(D5295="","",IF(INDEX( DATOS3!$1:$19996,A5295,MATCH("SeriesDate", DATOS3!$1:$1,0))=0,"",INDEX( DATOS3!$1:$19996,A5295,MATCH("SeriesDate", DATOS3!$1:$1,0))))</f>
        <v>#N/A</v>
      </c>
      <c r="G5295" t="e">
        <f>IF(D5295="","",IF(INDEX( DATOS3!$1:$19996,A5295,MATCH("SeriesTime", DATOS3!$1:$1,0))=0,"",INDEX( DATOS3!$1:$19996,A5295,MATCH("SeriesTime", DATOS3!$1:$1,0))))</f>
        <v>#N/A</v>
      </c>
      <c r="H5295" t="e">
        <f>IF(D5295="","",IF(INDEX( DATOS3!$1:$19996,A5295,MATCH("StudyDescription", DATOS3!$1:$1,0))=0,"",INDEX( DATOS3!$1:$19996,A5295,MATCH("StudyDescription", DATOS3!$1:$1,0))))</f>
        <v>#N/A</v>
      </c>
      <c r="I5295" t="e">
        <f>IF(D5295="","",IF(INDEX( DATOS3!$1:$19996,A5295,MATCH("Dose_Area_Product_Total", DATOS3!$1:$1,0))=0,0,INDEX( DATOS3!$1:$19996,A5295,MATCH("Dose_Area_Product_Total", DATOS3!$1:$1,0))))</f>
        <v>#N/A</v>
      </c>
      <c r="J5295" t="e">
        <f>IF(D5295="","",IF(INDEX( DATOS3!$1:$19996,A5295,MATCH("Dose_RP_Total", DATOS3!$1:$1,0))=0,0,INDEX( DATOS3!$1:$19996,A5295,MATCH("Dose_RP_Total", DATOS3!$1:$1,0))))</f>
        <v>#N/A</v>
      </c>
      <c r="K5295" t="e">
        <f>IF(D5295="","",IF(INDEX( DATOS3!$1:$19996,A5295,MATCH("Total_Fluoro_Time", DATOS3!$1:$1,0))=0,0,INDEX( DATOS3!$1:$19996,A5295,MATCH("Total_Fluoro_Time", DATOS3!$1:$1,0))))</f>
        <v>#N/A</v>
      </c>
      <c r="L5295" t="e">
        <f>IF(D5295="","",IF(INDEX( DATOS3!$1:$19996,A5295,MATCH("Total_Acquisition_Time", DATOS3!$1:$1,0))=0,0,INDEX( DATOS3!$1:$19996,A5295,MATCH("Total_Acquisition_Time", DATOS3!$1:$1,0))))</f>
        <v>#N/A</v>
      </c>
      <c r="M5295" t="e">
        <f>IF(D5295="","",IF(INDEX( DATOS3!$1:$19996,A5295,MATCH("Acquisition_Plane_in_Accumulated_Dose_Data", DATOS3!$1:$1,0))=0,"",INDEX( DATOS3!$1:$19996,A5295,MATCH("Acquisition_Plane_in_Accumulated_Dose_Data", DATOS3!$1:$1,0))))</f>
        <v>#N/A</v>
      </c>
    </row>
    <row r="5296" spans="1:13" hidden="1" x14ac:dyDescent="0.25">
      <c r="A5296">
        <v>5296</v>
      </c>
      <c r="B5296" t="e">
        <f t="shared" si="83"/>
        <v>#N/A</v>
      </c>
      <c r="D5296" t="e">
        <f>IF(INDEX(DATOS3!$1:$19996,A5296,MATCH("PatientID",DATOS3!$1:$1,0))=0,"",INDEX(DATOS3!$1:$19996,A5296,MATCH("PatientID",DATOS3!$1:$1,0)))</f>
        <v>#N/A</v>
      </c>
      <c r="F5296" t="e">
        <f>IF(D5296="","",IF(INDEX( DATOS3!$1:$19996,A5296,MATCH("SeriesDate", DATOS3!$1:$1,0))=0,"",INDEX( DATOS3!$1:$19996,A5296,MATCH("SeriesDate", DATOS3!$1:$1,0))))</f>
        <v>#N/A</v>
      </c>
      <c r="G5296" t="e">
        <f>IF(D5296="","",IF(INDEX( DATOS3!$1:$19996,A5296,MATCH("SeriesTime", DATOS3!$1:$1,0))=0,"",INDEX( DATOS3!$1:$19996,A5296,MATCH("SeriesTime", DATOS3!$1:$1,0))))</f>
        <v>#N/A</v>
      </c>
      <c r="H5296" t="e">
        <f>IF(D5296="","",IF(INDEX( DATOS3!$1:$19996,A5296,MATCH("StudyDescription", DATOS3!$1:$1,0))=0,"",INDEX( DATOS3!$1:$19996,A5296,MATCH("StudyDescription", DATOS3!$1:$1,0))))</f>
        <v>#N/A</v>
      </c>
      <c r="I5296" t="e">
        <f>IF(D5296="","",IF(INDEX( DATOS3!$1:$19996,A5296,MATCH("Dose_Area_Product_Total", DATOS3!$1:$1,0))=0,0,INDEX( DATOS3!$1:$19996,A5296,MATCH("Dose_Area_Product_Total", DATOS3!$1:$1,0))))</f>
        <v>#N/A</v>
      </c>
      <c r="J5296" t="e">
        <f>IF(D5296="","",IF(INDEX( DATOS3!$1:$19996,A5296,MATCH("Dose_RP_Total", DATOS3!$1:$1,0))=0,0,INDEX( DATOS3!$1:$19996,A5296,MATCH("Dose_RP_Total", DATOS3!$1:$1,0))))</f>
        <v>#N/A</v>
      </c>
      <c r="K5296" t="e">
        <f>IF(D5296="","",IF(INDEX( DATOS3!$1:$19996,A5296,MATCH("Total_Fluoro_Time", DATOS3!$1:$1,0))=0,0,INDEX( DATOS3!$1:$19996,A5296,MATCH("Total_Fluoro_Time", DATOS3!$1:$1,0))))</f>
        <v>#N/A</v>
      </c>
      <c r="L5296" t="e">
        <f>IF(D5296="","",IF(INDEX( DATOS3!$1:$19996,A5296,MATCH("Total_Acquisition_Time", DATOS3!$1:$1,0))=0,0,INDEX( DATOS3!$1:$19996,A5296,MATCH("Total_Acquisition_Time", DATOS3!$1:$1,0))))</f>
        <v>#N/A</v>
      </c>
      <c r="M5296" t="e">
        <f>IF(D5296="","",IF(INDEX( DATOS3!$1:$19996,A5296,MATCH("Acquisition_Plane_in_Accumulated_Dose_Data", DATOS3!$1:$1,0))=0,"",INDEX( DATOS3!$1:$19996,A5296,MATCH("Acquisition_Plane_in_Accumulated_Dose_Data", DATOS3!$1:$1,0))))</f>
        <v>#N/A</v>
      </c>
    </row>
    <row r="5297" spans="1:13" hidden="1" x14ac:dyDescent="0.25">
      <c r="A5297">
        <v>5297</v>
      </c>
      <c r="B5297" t="e">
        <f t="shared" si="83"/>
        <v>#N/A</v>
      </c>
      <c r="D5297" t="e">
        <f>IF(INDEX(DATOS3!$1:$19996,A5297,MATCH("PatientID",DATOS3!$1:$1,0))=0,"",INDEX(DATOS3!$1:$19996,A5297,MATCH("PatientID",DATOS3!$1:$1,0)))</f>
        <v>#N/A</v>
      </c>
      <c r="F5297" t="e">
        <f>IF(D5297="","",IF(INDEX( DATOS3!$1:$19996,A5297,MATCH("SeriesDate", DATOS3!$1:$1,0))=0,"",INDEX( DATOS3!$1:$19996,A5297,MATCH("SeriesDate", DATOS3!$1:$1,0))))</f>
        <v>#N/A</v>
      </c>
      <c r="G5297" t="e">
        <f>IF(D5297="","",IF(INDEX( DATOS3!$1:$19996,A5297,MATCH("SeriesTime", DATOS3!$1:$1,0))=0,"",INDEX( DATOS3!$1:$19996,A5297,MATCH("SeriesTime", DATOS3!$1:$1,0))))</f>
        <v>#N/A</v>
      </c>
      <c r="H5297" t="e">
        <f>IF(D5297="","",IF(INDEX( DATOS3!$1:$19996,A5297,MATCH("StudyDescription", DATOS3!$1:$1,0))=0,"",INDEX( DATOS3!$1:$19996,A5297,MATCH("StudyDescription", DATOS3!$1:$1,0))))</f>
        <v>#N/A</v>
      </c>
      <c r="I5297" t="e">
        <f>IF(D5297="","",IF(INDEX( DATOS3!$1:$19996,A5297,MATCH("Dose_Area_Product_Total", DATOS3!$1:$1,0))=0,0,INDEX( DATOS3!$1:$19996,A5297,MATCH("Dose_Area_Product_Total", DATOS3!$1:$1,0))))</f>
        <v>#N/A</v>
      </c>
      <c r="J5297" t="e">
        <f>IF(D5297="","",IF(INDEX( DATOS3!$1:$19996,A5297,MATCH("Dose_RP_Total", DATOS3!$1:$1,0))=0,0,INDEX( DATOS3!$1:$19996,A5297,MATCH("Dose_RP_Total", DATOS3!$1:$1,0))))</f>
        <v>#N/A</v>
      </c>
      <c r="K5297" t="e">
        <f>IF(D5297="","",IF(INDEX( DATOS3!$1:$19996,A5297,MATCH("Total_Fluoro_Time", DATOS3!$1:$1,0))=0,0,INDEX( DATOS3!$1:$19996,A5297,MATCH("Total_Fluoro_Time", DATOS3!$1:$1,0))))</f>
        <v>#N/A</v>
      </c>
      <c r="L5297" t="e">
        <f>IF(D5297="","",IF(INDEX( DATOS3!$1:$19996,A5297,MATCH("Total_Acquisition_Time", DATOS3!$1:$1,0))=0,0,INDEX( DATOS3!$1:$19996,A5297,MATCH("Total_Acquisition_Time", DATOS3!$1:$1,0))))</f>
        <v>#N/A</v>
      </c>
      <c r="M5297" t="e">
        <f>IF(D5297="","",IF(INDEX( DATOS3!$1:$19996,A5297,MATCH("Acquisition_Plane_in_Accumulated_Dose_Data", DATOS3!$1:$1,0))=0,"",INDEX( DATOS3!$1:$19996,A5297,MATCH("Acquisition_Plane_in_Accumulated_Dose_Data", DATOS3!$1:$1,0))))</f>
        <v>#N/A</v>
      </c>
    </row>
    <row r="5298" spans="1:13" hidden="1" x14ac:dyDescent="0.25">
      <c r="A5298">
        <v>5298</v>
      </c>
      <c r="B5298" t="e">
        <f t="shared" si="83"/>
        <v>#N/A</v>
      </c>
      <c r="D5298" t="e">
        <f>IF(INDEX(DATOS3!$1:$19996,A5298,MATCH("PatientID",DATOS3!$1:$1,0))=0,"",INDEX(DATOS3!$1:$19996,A5298,MATCH("PatientID",DATOS3!$1:$1,0)))</f>
        <v>#N/A</v>
      </c>
      <c r="F5298" t="e">
        <f>IF(D5298="","",IF(INDEX( DATOS3!$1:$19996,A5298,MATCH("SeriesDate", DATOS3!$1:$1,0))=0,"",INDEX( DATOS3!$1:$19996,A5298,MATCH("SeriesDate", DATOS3!$1:$1,0))))</f>
        <v>#N/A</v>
      </c>
      <c r="G5298" t="e">
        <f>IF(D5298="","",IF(INDEX( DATOS3!$1:$19996,A5298,MATCH("SeriesTime", DATOS3!$1:$1,0))=0,"",INDEX( DATOS3!$1:$19996,A5298,MATCH("SeriesTime", DATOS3!$1:$1,0))))</f>
        <v>#N/A</v>
      </c>
      <c r="H5298" t="e">
        <f>IF(D5298="","",IF(INDEX( DATOS3!$1:$19996,A5298,MATCH("StudyDescription", DATOS3!$1:$1,0))=0,"",INDEX( DATOS3!$1:$19996,A5298,MATCH("StudyDescription", DATOS3!$1:$1,0))))</f>
        <v>#N/A</v>
      </c>
      <c r="I5298" t="e">
        <f>IF(D5298="","",IF(INDEX( DATOS3!$1:$19996,A5298,MATCH("Dose_Area_Product_Total", DATOS3!$1:$1,0))=0,0,INDEX( DATOS3!$1:$19996,A5298,MATCH("Dose_Area_Product_Total", DATOS3!$1:$1,0))))</f>
        <v>#N/A</v>
      </c>
      <c r="J5298" t="e">
        <f>IF(D5298="","",IF(INDEX( DATOS3!$1:$19996,A5298,MATCH("Dose_RP_Total", DATOS3!$1:$1,0))=0,0,INDEX( DATOS3!$1:$19996,A5298,MATCH("Dose_RP_Total", DATOS3!$1:$1,0))))</f>
        <v>#N/A</v>
      </c>
      <c r="K5298" t="e">
        <f>IF(D5298="","",IF(INDEX( DATOS3!$1:$19996,A5298,MATCH("Total_Fluoro_Time", DATOS3!$1:$1,0))=0,0,INDEX( DATOS3!$1:$19996,A5298,MATCH("Total_Fluoro_Time", DATOS3!$1:$1,0))))</f>
        <v>#N/A</v>
      </c>
      <c r="L5298" t="e">
        <f>IF(D5298="","",IF(INDEX( DATOS3!$1:$19996,A5298,MATCH("Total_Acquisition_Time", DATOS3!$1:$1,0))=0,0,INDEX( DATOS3!$1:$19996,A5298,MATCH("Total_Acquisition_Time", DATOS3!$1:$1,0))))</f>
        <v>#N/A</v>
      </c>
      <c r="M5298" t="e">
        <f>IF(D5298="","",IF(INDEX( DATOS3!$1:$19996,A5298,MATCH("Acquisition_Plane_in_Accumulated_Dose_Data", DATOS3!$1:$1,0))=0,"",INDEX( DATOS3!$1:$19996,A5298,MATCH("Acquisition_Plane_in_Accumulated_Dose_Data", DATOS3!$1:$1,0))))</f>
        <v>#N/A</v>
      </c>
    </row>
    <row r="5299" spans="1:13" hidden="1" x14ac:dyDescent="0.25">
      <c r="A5299">
        <v>5299</v>
      </c>
      <c r="B5299" t="e">
        <f t="shared" si="83"/>
        <v>#N/A</v>
      </c>
      <c r="D5299" t="e">
        <f>IF(INDEX(DATOS3!$1:$19996,A5299,MATCH("PatientID",DATOS3!$1:$1,0))=0,"",INDEX(DATOS3!$1:$19996,A5299,MATCH("PatientID",DATOS3!$1:$1,0)))</f>
        <v>#N/A</v>
      </c>
      <c r="F5299" t="e">
        <f>IF(D5299="","",IF(INDEX( DATOS3!$1:$19996,A5299,MATCH("SeriesDate", DATOS3!$1:$1,0))=0,"",INDEX( DATOS3!$1:$19996,A5299,MATCH("SeriesDate", DATOS3!$1:$1,0))))</f>
        <v>#N/A</v>
      </c>
      <c r="G5299" t="e">
        <f>IF(D5299="","",IF(INDEX( DATOS3!$1:$19996,A5299,MATCH("SeriesTime", DATOS3!$1:$1,0))=0,"",INDEX( DATOS3!$1:$19996,A5299,MATCH("SeriesTime", DATOS3!$1:$1,0))))</f>
        <v>#N/A</v>
      </c>
      <c r="H5299" t="e">
        <f>IF(D5299="","",IF(INDEX( DATOS3!$1:$19996,A5299,MATCH("StudyDescription", DATOS3!$1:$1,0))=0,"",INDEX( DATOS3!$1:$19996,A5299,MATCH("StudyDescription", DATOS3!$1:$1,0))))</f>
        <v>#N/A</v>
      </c>
      <c r="I5299" t="e">
        <f>IF(D5299="","",IF(INDEX( DATOS3!$1:$19996,A5299,MATCH("Dose_Area_Product_Total", DATOS3!$1:$1,0))=0,0,INDEX( DATOS3!$1:$19996,A5299,MATCH("Dose_Area_Product_Total", DATOS3!$1:$1,0))))</f>
        <v>#N/A</v>
      </c>
      <c r="J5299" t="e">
        <f>IF(D5299="","",IF(INDEX( DATOS3!$1:$19996,A5299,MATCH("Dose_RP_Total", DATOS3!$1:$1,0))=0,0,INDEX( DATOS3!$1:$19996,A5299,MATCH("Dose_RP_Total", DATOS3!$1:$1,0))))</f>
        <v>#N/A</v>
      </c>
      <c r="K5299" t="e">
        <f>IF(D5299="","",IF(INDEX( DATOS3!$1:$19996,A5299,MATCH("Total_Fluoro_Time", DATOS3!$1:$1,0))=0,0,INDEX( DATOS3!$1:$19996,A5299,MATCH("Total_Fluoro_Time", DATOS3!$1:$1,0))))</f>
        <v>#N/A</v>
      </c>
      <c r="L5299" t="e">
        <f>IF(D5299="","",IF(INDEX( DATOS3!$1:$19996,A5299,MATCH("Total_Acquisition_Time", DATOS3!$1:$1,0))=0,0,INDEX( DATOS3!$1:$19996,A5299,MATCH("Total_Acquisition_Time", DATOS3!$1:$1,0))))</f>
        <v>#N/A</v>
      </c>
      <c r="M5299" t="e">
        <f>IF(D5299="","",IF(INDEX( DATOS3!$1:$19996,A5299,MATCH("Acquisition_Plane_in_Accumulated_Dose_Data", DATOS3!$1:$1,0))=0,"",INDEX( DATOS3!$1:$19996,A5299,MATCH("Acquisition_Plane_in_Accumulated_Dose_Data", DATOS3!$1:$1,0))))</f>
        <v>#N/A</v>
      </c>
    </row>
    <row r="5300" spans="1:13" hidden="1" x14ac:dyDescent="0.25">
      <c r="A5300">
        <v>5300</v>
      </c>
      <c r="B5300" t="e">
        <f t="shared" si="83"/>
        <v>#N/A</v>
      </c>
      <c r="D5300" t="e">
        <f>IF(INDEX(DATOS3!$1:$19996,A5300,MATCH("PatientID",DATOS3!$1:$1,0))=0,"",INDEX(DATOS3!$1:$19996,A5300,MATCH("PatientID",DATOS3!$1:$1,0)))</f>
        <v>#N/A</v>
      </c>
      <c r="F5300" t="e">
        <f>IF(D5300="","",IF(INDEX( DATOS3!$1:$19996,A5300,MATCH("SeriesDate", DATOS3!$1:$1,0))=0,"",INDEX( DATOS3!$1:$19996,A5300,MATCH("SeriesDate", DATOS3!$1:$1,0))))</f>
        <v>#N/A</v>
      </c>
      <c r="G5300" t="e">
        <f>IF(D5300="","",IF(INDEX( DATOS3!$1:$19996,A5300,MATCH("SeriesTime", DATOS3!$1:$1,0))=0,"",INDEX( DATOS3!$1:$19996,A5300,MATCH("SeriesTime", DATOS3!$1:$1,0))))</f>
        <v>#N/A</v>
      </c>
      <c r="H5300" t="e">
        <f>IF(D5300="","",IF(INDEX( DATOS3!$1:$19996,A5300,MATCH("StudyDescription", DATOS3!$1:$1,0))=0,"",INDEX( DATOS3!$1:$19996,A5300,MATCH("StudyDescription", DATOS3!$1:$1,0))))</f>
        <v>#N/A</v>
      </c>
      <c r="I5300" t="e">
        <f>IF(D5300="","",IF(INDEX( DATOS3!$1:$19996,A5300,MATCH("Dose_Area_Product_Total", DATOS3!$1:$1,0))=0,0,INDEX( DATOS3!$1:$19996,A5300,MATCH("Dose_Area_Product_Total", DATOS3!$1:$1,0))))</f>
        <v>#N/A</v>
      </c>
      <c r="J5300" t="e">
        <f>IF(D5300="","",IF(INDEX( DATOS3!$1:$19996,A5300,MATCH("Dose_RP_Total", DATOS3!$1:$1,0))=0,0,INDEX( DATOS3!$1:$19996,A5300,MATCH("Dose_RP_Total", DATOS3!$1:$1,0))))</f>
        <v>#N/A</v>
      </c>
      <c r="K5300" t="e">
        <f>IF(D5300="","",IF(INDEX( DATOS3!$1:$19996,A5300,MATCH("Total_Fluoro_Time", DATOS3!$1:$1,0))=0,0,INDEX( DATOS3!$1:$19996,A5300,MATCH("Total_Fluoro_Time", DATOS3!$1:$1,0))))</f>
        <v>#N/A</v>
      </c>
      <c r="L5300" t="e">
        <f>IF(D5300="","",IF(INDEX( DATOS3!$1:$19996,A5300,MATCH("Total_Acquisition_Time", DATOS3!$1:$1,0))=0,0,INDEX( DATOS3!$1:$19996,A5300,MATCH("Total_Acquisition_Time", DATOS3!$1:$1,0))))</f>
        <v>#N/A</v>
      </c>
      <c r="M5300" t="e">
        <f>IF(D5300="","",IF(INDEX( DATOS3!$1:$19996,A5300,MATCH("Acquisition_Plane_in_Accumulated_Dose_Data", DATOS3!$1:$1,0))=0,"",INDEX( DATOS3!$1:$19996,A5300,MATCH("Acquisition_Plane_in_Accumulated_Dose_Data", DATOS3!$1:$1,0))))</f>
        <v>#N/A</v>
      </c>
    </row>
    <row r="5301" spans="1:13" hidden="1" x14ac:dyDescent="0.25">
      <c r="A5301">
        <v>5301</v>
      </c>
      <c r="B5301" t="e">
        <f t="shared" si="83"/>
        <v>#N/A</v>
      </c>
      <c r="D5301" t="e">
        <f>IF(INDEX(DATOS3!$1:$19996,A5301,MATCH("PatientID",DATOS3!$1:$1,0))=0,"",INDEX(DATOS3!$1:$19996,A5301,MATCH("PatientID",DATOS3!$1:$1,0)))</f>
        <v>#N/A</v>
      </c>
      <c r="F5301" t="e">
        <f>IF(D5301="","",IF(INDEX( DATOS3!$1:$19996,A5301,MATCH("SeriesDate", DATOS3!$1:$1,0))=0,"",INDEX( DATOS3!$1:$19996,A5301,MATCH("SeriesDate", DATOS3!$1:$1,0))))</f>
        <v>#N/A</v>
      </c>
      <c r="G5301" t="e">
        <f>IF(D5301="","",IF(INDEX( DATOS3!$1:$19996,A5301,MATCH("SeriesTime", DATOS3!$1:$1,0))=0,"",INDEX( DATOS3!$1:$19996,A5301,MATCH("SeriesTime", DATOS3!$1:$1,0))))</f>
        <v>#N/A</v>
      </c>
      <c r="H5301" t="e">
        <f>IF(D5301="","",IF(INDEX( DATOS3!$1:$19996,A5301,MATCH("StudyDescription", DATOS3!$1:$1,0))=0,"",INDEX( DATOS3!$1:$19996,A5301,MATCH("StudyDescription", DATOS3!$1:$1,0))))</f>
        <v>#N/A</v>
      </c>
      <c r="I5301" t="e">
        <f>IF(D5301="","",IF(INDEX( DATOS3!$1:$19996,A5301,MATCH("Dose_Area_Product_Total", DATOS3!$1:$1,0))=0,0,INDEX( DATOS3!$1:$19996,A5301,MATCH("Dose_Area_Product_Total", DATOS3!$1:$1,0))))</f>
        <v>#N/A</v>
      </c>
      <c r="J5301" t="e">
        <f>IF(D5301="","",IF(INDEX( DATOS3!$1:$19996,A5301,MATCH("Dose_RP_Total", DATOS3!$1:$1,0))=0,0,INDEX( DATOS3!$1:$19996,A5301,MATCH("Dose_RP_Total", DATOS3!$1:$1,0))))</f>
        <v>#N/A</v>
      </c>
      <c r="K5301" t="e">
        <f>IF(D5301="","",IF(INDEX( DATOS3!$1:$19996,A5301,MATCH("Total_Fluoro_Time", DATOS3!$1:$1,0))=0,0,INDEX( DATOS3!$1:$19996,A5301,MATCH("Total_Fluoro_Time", DATOS3!$1:$1,0))))</f>
        <v>#N/A</v>
      </c>
      <c r="L5301" t="e">
        <f>IF(D5301="","",IF(INDEX( DATOS3!$1:$19996,A5301,MATCH("Total_Acquisition_Time", DATOS3!$1:$1,0))=0,0,INDEX( DATOS3!$1:$19996,A5301,MATCH("Total_Acquisition_Time", DATOS3!$1:$1,0))))</f>
        <v>#N/A</v>
      </c>
      <c r="M5301" t="e">
        <f>IF(D5301="","",IF(INDEX( DATOS3!$1:$19996,A5301,MATCH("Acquisition_Plane_in_Accumulated_Dose_Data", DATOS3!$1:$1,0))=0,"",INDEX( DATOS3!$1:$19996,A5301,MATCH("Acquisition_Plane_in_Accumulated_Dose_Data", DATOS3!$1:$1,0))))</f>
        <v>#N/A</v>
      </c>
    </row>
    <row r="5302" spans="1:13" hidden="1" x14ac:dyDescent="0.25">
      <c r="A5302">
        <v>5302</v>
      </c>
      <c r="B5302" t="e">
        <f t="shared" si="83"/>
        <v>#N/A</v>
      </c>
      <c r="D5302" t="e">
        <f>IF(INDEX(DATOS3!$1:$19996,A5302,MATCH("PatientID",DATOS3!$1:$1,0))=0,"",INDEX(DATOS3!$1:$19996,A5302,MATCH("PatientID",DATOS3!$1:$1,0)))</f>
        <v>#N/A</v>
      </c>
      <c r="F5302" t="e">
        <f>IF(D5302="","",IF(INDEX( DATOS3!$1:$19996,A5302,MATCH("SeriesDate", DATOS3!$1:$1,0))=0,"",INDEX( DATOS3!$1:$19996,A5302,MATCH("SeriesDate", DATOS3!$1:$1,0))))</f>
        <v>#N/A</v>
      </c>
      <c r="G5302" t="e">
        <f>IF(D5302="","",IF(INDEX( DATOS3!$1:$19996,A5302,MATCH("SeriesTime", DATOS3!$1:$1,0))=0,"",INDEX( DATOS3!$1:$19996,A5302,MATCH("SeriesTime", DATOS3!$1:$1,0))))</f>
        <v>#N/A</v>
      </c>
      <c r="H5302" t="e">
        <f>IF(D5302="","",IF(INDEX( DATOS3!$1:$19996,A5302,MATCH("StudyDescription", DATOS3!$1:$1,0))=0,"",INDEX( DATOS3!$1:$19996,A5302,MATCH("StudyDescription", DATOS3!$1:$1,0))))</f>
        <v>#N/A</v>
      </c>
      <c r="I5302" t="e">
        <f>IF(D5302="","",IF(INDEX( DATOS3!$1:$19996,A5302,MATCH("Dose_Area_Product_Total", DATOS3!$1:$1,0))=0,0,INDEX( DATOS3!$1:$19996,A5302,MATCH("Dose_Area_Product_Total", DATOS3!$1:$1,0))))</f>
        <v>#N/A</v>
      </c>
      <c r="J5302" t="e">
        <f>IF(D5302="","",IF(INDEX( DATOS3!$1:$19996,A5302,MATCH("Dose_RP_Total", DATOS3!$1:$1,0))=0,0,INDEX( DATOS3!$1:$19996,A5302,MATCH("Dose_RP_Total", DATOS3!$1:$1,0))))</f>
        <v>#N/A</v>
      </c>
      <c r="K5302" t="e">
        <f>IF(D5302="","",IF(INDEX( DATOS3!$1:$19996,A5302,MATCH("Total_Fluoro_Time", DATOS3!$1:$1,0))=0,0,INDEX( DATOS3!$1:$19996,A5302,MATCH("Total_Fluoro_Time", DATOS3!$1:$1,0))))</f>
        <v>#N/A</v>
      </c>
      <c r="L5302" t="e">
        <f>IF(D5302="","",IF(INDEX( DATOS3!$1:$19996,A5302,MATCH("Total_Acquisition_Time", DATOS3!$1:$1,0))=0,0,INDEX( DATOS3!$1:$19996,A5302,MATCH("Total_Acquisition_Time", DATOS3!$1:$1,0))))</f>
        <v>#N/A</v>
      </c>
      <c r="M5302" t="e">
        <f>IF(D5302="","",IF(INDEX( DATOS3!$1:$19996,A5302,MATCH("Acquisition_Plane_in_Accumulated_Dose_Data", DATOS3!$1:$1,0))=0,"",INDEX( DATOS3!$1:$19996,A5302,MATCH("Acquisition_Plane_in_Accumulated_Dose_Data", DATOS3!$1:$1,0))))</f>
        <v>#N/A</v>
      </c>
    </row>
    <row r="5303" spans="1:13" hidden="1" x14ac:dyDescent="0.25">
      <c r="A5303">
        <v>5303</v>
      </c>
      <c r="B5303" t="e">
        <f t="shared" si="83"/>
        <v>#N/A</v>
      </c>
      <c r="D5303" t="e">
        <f>IF(INDEX(DATOS3!$1:$19996,A5303,MATCH("PatientID",DATOS3!$1:$1,0))=0,"",INDEX(DATOS3!$1:$19996,A5303,MATCH("PatientID",DATOS3!$1:$1,0)))</f>
        <v>#N/A</v>
      </c>
      <c r="F5303" t="e">
        <f>IF(D5303="","",IF(INDEX( DATOS3!$1:$19996,A5303,MATCH("SeriesDate", DATOS3!$1:$1,0))=0,"",INDEX( DATOS3!$1:$19996,A5303,MATCH("SeriesDate", DATOS3!$1:$1,0))))</f>
        <v>#N/A</v>
      </c>
      <c r="G5303" t="e">
        <f>IF(D5303="","",IF(INDEX( DATOS3!$1:$19996,A5303,MATCH("SeriesTime", DATOS3!$1:$1,0))=0,"",INDEX( DATOS3!$1:$19996,A5303,MATCH("SeriesTime", DATOS3!$1:$1,0))))</f>
        <v>#N/A</v>
      </c>
      <c r="H5303" t="e">
        <f>IF(D5303="","",IF(INDEX( DATOS3!$1:$19996,A5303,MATCH("StudyDescription", DATOS3!$1:$1,0))=0,"",INDEX( DATOS3!$1:$19996,A5303,MATCH("StudyDescription", DATOS3!$1:$1,0))))</f>
        <v>#N/A</v>
      </c>
      <c r="I5303" t="e">
        <f>IF(D5303="","",IF(INDEX( DATOS3!$1:$19996,A5303,MATCH("Dose_Area_Product_Total", DATOS3!$1:$1,0))=0,0,INDEX( DATOS3!$1:$19996,A5303,MATCH("Dose_Area_Product_Total", DATOS3!$1:$1,0))))</f>
        <v>#N/A</v>
      </c>
      <c r="J5303" t="e">
        <f>IF(D5303="","",IF(INDEX( DATOS3!$1:$19996,A5303,MATCH("Dose_RP_Total", DATOS3!$1:$1,0))=0,0,INDEX( DATOS3!$1:$19996,A5303,MATCH("Dose_RP_Total", DATOS3!$1:$1,0))))</f>
        <v>#N/A</v>
      </c>
      <c r="K5303" t="e">
        <f>IF(D5303="","",IF(INDEX( DATOS3!$1:$19996,A5303,MATCH("Total_Fluoro_Time", DATOS3!$1:$1,0))=0,0,INDEX( DATOS3!$1:$19996,A5303,MATCH("Total_Fluoro_Time", DATOS3!$1:$1,0))))</f>
        <v>#N/A</v>
      </c>
      <c r="L5303" t="e">
        <f>IF(D5303="","",IF(INDEX( DATOS3!$1:$19996,A5303,MATCH("Total_Acquisition_Time", DATOS3!$1:$1,0))=0,0,INDEX( DATOS3!$1:$19996,A5303,MATCH("Total_Acquisition_Time", DATOS3!$1:$1,0))))</f>
        <v>#N/A</v>
      </c>
      <c r="M5303" t="e">
        <f>IF(D5303="","",IF(INDEX( DATOS3!$1:$19996,A5303,MATCH("Acquisition_Plane_in_Accumulated_Dose_Data", DATOS3!$1:$1,0))=0,"",INDEX( DATOS3!$1:$19996,A5303,MATCH("Acquisition_Plane_in_Accumulated_Dose_Data", DATOS3!$1:$1,0))))</f>
        <v>#N/A</v>
      </c>
    </row>
    <row r="5304" spans="1:13" hidden="1" x14ac:dyDescent="0.25">
      <c r="A5304">
        <v>5304</v>
      </c>
      <c r="B5304" t="e">
        <f t="shared" si="83"/>
        <v>#N/A</v>
      </c>
      <c r="D5304" t="e">
        <f>IF(INDEX(DATOS3!$1:$19996,A5304,MATCH("PatientID",DATOS3!$1:$1,0))=0,"",INDEX(DATOS3!$1:$19996,A5304,MATCH("PatientID",DATOS3!$1:$1,0)))</f>
        <v>#N/A</v>
      </c>
      <c r="F5304" t="e">
        <f>IF(D5304="","",IF(INDEX( DATOS3!$1:$19996,A5304,MATCH("SeriesDate", DATOS3!$1:$1,0))=0,"",INDEX( DATOS3!$1:$19996,A5304,MATCH("SeriesDate", DATOS3!$1:$1,0))))</f>
        <v>#N/A</v>
      </c>
      <c r="G5304" t="e">
        <f>IF(D5304="","",IF(INDEX( DATOS3!$1:$19996,A5304,MATCH("SeriesTime", DATOS3!$1:$1,0))=0,"",INDEX( DATOS3!$1:$19996,A5304,MATCH("SeriesTime", DATOS3!$1:$1,0))))</f>
        <v>#N/A</v>
      </c>
      <c r="H5304" t="e">
        <f>IF(D5304="","",IF(INDEX( DATOS3!$1:$19996,A5304,MATCH("StudyDescription", DATOS3!$1:$1,0))=0,"",INDEX( DATOS3!$1:$19996,A5304,MATCH("StudyDescription", DATOS3!$1:$1,0))))</f>
        <v>#N/A</v>
      </c>
      <c r="I5304" t="e">
        <f>IF(D5304="","",IF(INDEX( DATOS3!$1:$19996,A5304,MATCH("Dose_Area_Product_Total", DATOS3!$1:$1,0))=0,0,INDEX( DATOS3!$1:$19996,A5304,MATCH("Dose_Area_Product_Total", DATOS3!$1:$1,0))))</f>
        <v>#N/A</v>
      </c>
      <c r="J5304" t="e">
        <f>IF(D5304="","",IF(INDEX( DATOS3!$1:$19996,A5304,MATCH("Dose_RP_Total", DATOS3!$1:$1,0))=0,0,INDEX( DATOS3!$1:$19996,A5304,MATCH("Dose_RP_Total", DATOS3!$1:$1,0))))</f>
        <v>#N/A</v>
      </c>
      <c r="K5304" t="e">
        <f>IF(D5304="","",IF(INDEX( DATOS3!$1:$19996,A5304,MATCH("Total_Fluoro_Time", DATOS3!$1:$1,0))=0,0,INDEX( DATOS3!$1:$19996,A5304,MATCH("Total_Fluoro_Time", DATOS3!$1:$1,0))))</f>
        <v>#N/A</v>
      </c>
      <c r="L5304" t="e">
        <f>IF(D5304="","",IF(INDEX( DATOS3!$1:$19996,A5304,MATCH("Total_Acquisition_Time", DATOS3!$1:$1,0))=0,0,INDEX( DATOS3!$1:$19996,A5304,MATCH("Total_Acquisition_Time", DATOS3!$1:$1,0))))</f>
        <v>#N/A</v>
      </c>
      <c r="M5304" t="e">
        <f>IF(D5304="","",IF(INDEX( DATOS3!$1:$19996,A5304,MATCH("Acquisition_Plane_in_Accumulated_Dose_Data", DATOS3!$1:$1,0))=0,"",INDEX( DATOS3!$1:$19996,A5304,MATCH("Acquisition_Plane_in_Accumulated_Dose_Data", DATOS3!$1:$1,0))))</f>
        <v>#N/A</v>
      </c>
    </row>
    <row r="5305" spans="1:13" hidden="1" x14ac:dyDescent="0.25">
      <c r="A5305">
        <v>5305</v>
      </c>
      <c r="B5305" t="e">
        <f t="shared" si="83"/>
        <v>#N/A</v>
      </c>
      <c r="D5305" t="e">
        <f>IF(INDEX(DATOS3!$1:$19996,A5305,MATCH("PatientID",DATOS3!$1:$1,0))=0,"",INDEX(DATOS3!$1:$19996,A5305,MATCH("PatientID",DATOS3!$1:$1,0)))</f>
        <v>#N/A</v>
      </c>
      <c r="F5305" t="e">
        <f>IF(D5305="","",IF(INDEX( DATOS3!$1:$19996,A5305,MATCH("SeriesDate", DATOS3!$1:$1,0))=0,"",INDEX( DATOS3!$1:$19996,A5305,MATCH("SeriesDate", DATOS3!$1:$1,0))))</f>
        <v>#N/A</v>
      </c>
      <c r="G5305" t="e">
        <f>IF(D5305="","",IF(INDEX( DATOS3!$1:$19996,A5305,MATCH("SeriesTime", DATOS3!$1:$1,0))=0,"",INDEX( DATOS3!$1:$19996,A5305,MATCH("SeriesTime", DATOS3!$1:$1,0))))</f>
        <v>#N/A</v>
      </c>
      <c r="H5305" t="e">
        <f>IF(D5305="","",IF(INDEX( DATOS3!$1:$19996,A5305,MATCH("StudyDescription", DATOS3!$1:$1,0))=0,"",INDEX( DATOS3!$1:$19996,A5305,MATCH("StudyDescription", DATOS3!$1:$1,0))))</f>
        <v>#N/A</v>
      </c>
      <c r="I5305" t="e">
        <f>IF(D5305="","",IF(INDEX( DATOS3!$1:$19996,A5305,MATCH("Dose_Area_Product_Total", DATOS3!$1:$1,0))=0,0,INDEX( DATOS3!$1:$19996,A5305,MATCH("Dose_Area_Product_Total", DATOS3!$1:$1,0))))</f>
        <v>#N/A</v>
      </c>
      <c r="J5305" t="e">
        <f>IF(D5305="","",IF(INDEX( DATOS3!$1:$19996,A5305,MATCH("Dose_RP_Total", DATOS3!$1:$1,0))=0,0,INDEX( DATOS3!$1:$19996,A5305,MATCH("Dose_RP_Total", DATOS3!$1:$1,0))))</f>
        <v>#N/A</v>
      </c>
      <c r="K5305" t="e">
        <f>IF(D5305="","",IF(INDEX( DATOS3!$1:$19996,A5305,MATCH("Total_Fluoro_Time", DATOS3!$1:$1,0))=0,0,INDEX( DATOS3!$1:$19996,A5305,MATCH("Total_Fluoro_Time", DATOS3!$1:$1,0))))</f>
        <v>#N/A</v>
      </c>
      <c r="L5305" t="e">
        <f>IF(D5305="","",IF(INDEX( DATOS3!$1:$19996,A5305,MATCH("Total_Acquisition_Time", DATOS3!$1:$1,0))=0,0,INDEX( DATOS3!$1:$19996,A5305,MATCH("Total_Acquisition_Time", DATOS3!$1:$1,0))))</f>
        <v>#N/A</v>
      </c>
      <c r="M5305" t="e">
        <f>IF(D5305="","",IF(INDEX( DATOS3!$1:$19996,A5305,MATCH("Acquisition_Plane_in_Accumulated_Dose_Data", DATOS3!$1:$1,0))=0,"",INDEX( DATOS3!$1:$19996,A5305,MATCH("Acquisition_Plane_in_Accumulated_Dose_Data", DATOS3!$1:$1,0))))</f>
        <v>#N/A</v>
      </c>
    </row>
    <row r="5306" spans="1:13" hidden="1" x14ac:dyDescent="0.25">
      <c r="A5306">
        <v>5306</v>
      </c>
      <c r="B5306" t="e">
        <f t="shared" si="83"/>
        <v>#N/A</v>
      </c>
      <c r="D5306" t="e">
        <f>IF(INDEX(DATOS3!$1:$19996,A5306,MATCH("PatientID",DATOS3!$1:$1,0))=0,"",INDEX(DATOS3!$1:$19996,A5306,MATCH("PatientID",DATOS3!$1:$1,0)))</f>
        <v>#N/A</v>
      </c>
      <c r="F5306" t="e">
        <f>IF(D5306="","",IF(INDEX( DATOS3!$1:$19996,A5306,MATCH("SeriesDate", DATOS3!$1:$1,0))=0,"",INDEX( DATOS3!$1:$19996,A5306,MATCH("SeriesDate", DATOS3!$1:$1,0))))</f>
        <v>#N/A</v>
      </c>
      <c r="G5306" t="e">
        <f>IF(D5306="","",IF(INDEX( DATOS3!$1:$19996,A5306,MATCH("SeriesTime", DATOS3!$1:$1,0))=0,"",INDEX( DATOS3!$1:$19996,A5306,MATCH("SeriesTime", DATOS3!$1:$1,0))))</f>
        <v>#N/A</v>
      </c>
      <c r="H5306" t="e">
        <f>IF(D5306="","",IF(INDEX( DATOS3!$1:$19996,A5306,MATCH("StudyDescription", DATOS3!$1:$1,0))=0,"",INDEX( DATOS3!$1:$19996,A5306,MATCH("StudyDescription", DATOS3!$1:$1,0))))</f>
        <v>#N/A</v>
      </c>
      <c r="I5306" t="e">
        <f>IF(D5306="","",IF(INDEX( DATOS3!$1:$19996,A5306,MATCH("Dose_Area_Product_Total", DATOS3!$1:$1,0))=0,0,INDEX( DATOS3!$1:$19996,A5306,MATCH("Dose_Area_Product_Total", DATOS3!$1:$1,0))))</f>
        <v>#N/A</v>
      </c>
      <c r="J5306" t="e">
        <f>IF(D5306="","",IF(INDEX( DATOS3!$1:$19996,A5306,MATCH("Dose_RP_Total", DATOS3!$1:$1,0))=0,0,INDEX( DATOS3!$1:$19996,A5306,MATCH("Dose_RP_Total", DATOS3!$1:$1,0))))</f>
        <v>#N/A</v>
      </c>
      <c r="K5306" t="e">
        <f>IF(D5306="","",IF(INDEX( DATOS3!$1:$19996,A5306,MATCH("Total_Fluoro_Time", DATOS3!$1:$1,0))=0,0,INDEX( DATOS3!$1:$19996,A5306,MATCH("Total_Fluoro_Time", DATOS3!$1:$1,0))))</f>
        <v>#N/A</v>
      </c>
      <c r="L5306" t="e">
        <f>IF(D5306="","",IF(INDEX( DATOS3!$1:$19996,A5306,MATCH("Total_Acquisition_Time", DATOS3!$1:$1,0))=0,0,INDEX( DATOS3!$1:$19996,A5306,MATCH("Total_Acquisition_Time", DATOS3!$1:$1,0))))</f>
        <v>#N/A</v>
      </c>
      <c r="M5306" t="e">
        <f>IF(D5306="","",IF(INDEX( DATOS3!$1:$19996,A5306,MATCH("Acquisition_Plane_in_Accumulated_Dose_Data", DATOS3!$1:$1,0))=0,"",INDEX( DATOS3!$1:$19996,A5306,MATCH("Acquisition_Plane_in_Accumulated_Dose_Data", DATOS3!$1:$1,0))))</f>
        <v>#N/A</v>
      </c>
    </row>
    <row r="5307" spans="1:13" hidden="1" x14ac:dyDescent="0.25">
      <c r="A5307">
        <v>5307</v>
      </c>
      <c r="B5307" t="e">
        <f t="shared" si="83"/>
        <v>#N/A</v>
      </c>
      <c r="D5307" t="e">
        <f>IF(INDEX(DATOS3!$1:$19996,A5307,MATCH("PatientID",DATOS3!$1:$1,0))=0,"",INDEX(DATOS3!$1:$19996,A5307,MATCH("PatientID",DATOS3!$1:$1,0)))</f>
        <v>#N/A</v>
      </c>
      <c r="F5307" t="e">
        <f>IF(D5307="","",IF(INDEX( DATOS3!$1:$19996,A5307,MATCH("SeriesDate", DATOS3!$1:$1,0))=0,"",INDEX( DATOS3!$1:$19996,A5307,MATCH("SeriesDate", DATOS3!$1:$1,0))))</f>
        <v>#N/A</v>
      </c>
      <c r="G5307" t="e">
        <f>IF(D5307="","",IF(INDEX( DATOS3!$1:$19996,A5307,MATCH("SeriesTime", DATOS3!$1:$1,0))=0,"",INDEX( DATOS3!$1:$19996,A5307,MATCH("SeriesTime", DATOS3!$1:$1,0))))</f>
        <v>#N/A</v>
      </c>
      <c r="H5307" t="e">
        <f>IF(D5307="","",IF(INDEX( DATOS3!$1:$19996,A5307,MATCH("StudyDescription", DATOS3!$1:$1,0))=0,"",INDEX( DATOS3!$1:$19996,A5307,MATCH("StudyDescription", DATOS3!$1:$1,0))))</f>
        <v>#N/A</v>
      </c>
      <c r="I5307" t="e">
        <f>IF(D5307="","",IF(INDEX( DATOS3!$1:$19996,A5307,MATCH("Dose_Area_Product_Total", DATOS3!$1:$1,0))=0,0,INDEX( DATOS3!$1:$19996,A5307,MATCH("Dose_Area_Product_Total", DATOS3!$1:$1,0))))</f>
        <v>#N/A</v>
      </c>
      <c r="J5307" t="e">
        <f>IF(D5307="","",IF(INDEX( DATOS3!$1:$19996,A5307,MATCH("Dose_RP_Total", DATOS3!$1:$1,0))=0,0,INDEX( DATOS3!$1:$19996,A5307,MATCH("Dose_RP_Total", DATOS3!$1:$1,0))))</f>
        <v>#N/A</v>
      </c>
      <c r="K5307" t="e">
        <f>IF(D5307="","",IF(INDEX( DATOS3!$1:$19996,A5307,MATCH("Total_Fluoro_Time", DATOS3!$1:$1,0))=0,0,INDEX( DATOS3!$1:$19996,A5307,MATCH("Total_Fluoro_Time", DATOS3!$1:$1,0))))</f>
        <v>#N/A</v>
      </c>
      <c r="L5307" t="e">
        <f>IF(D5307="","",IF(INDEX( DATOS3!$1:$19996,A5307,MATCH("Total_Acquisition_Time", DATOS3!$1:$1,0))=0,0,INDEX( DATOS3!$1:$19996,A5307,MATCH("Total_Acquisition_Time", DATOS3!$1:$1,0))))</f>
        <v>#N/A</v>
      </c>
      <c r="M5307" t="e">
        <f>IF(D5307="","",IF(INDEX( DATOS3!$1:$19996,A5307,MATCH("Acquisition_Plane_in_Accumulated_Dose_Data", DATOS3!$1:$1,0))=0,"",INDEX( DATOS3!$1:$19996,A5307,MATCH("Acquisition_Plane_in_Accumulated_Dose_Data", DATOS3!$1:$1,0))))</f>
        <v>#N/A</v>
      </c>
    </row>
    <row r="5308" spans="1:13" hidden="1" x14ac:dyDescent="0.25">
      <c r="A5308">
        <v>5308</v>
      </c>
      <c r="B5308" t="e">
        <f t="shared" si="83"/>
        <v>#N/A</v>
      </c>
      <c r="D5308" t="e">
        <f>IF(INDEX(DATOS3!$1:$19996,A5308,MATCH("PatientID",DATOS3!$1:$1,0))=0,"",INDEX(DATOS3!$1:$19996,A5308,MATCH("PatientID",DATOS3!$1:$1,0)))</f>
        <v>#N/A</v>
      </c>
      <c r="F5308" t="e">
        <f>IF(D5308="","",IF(INDEX( DATOS3!$1:$19996,A5308,MATCH("SeriesDate", DATOS3!$1:$1,0))=0,"",INDEX( DATOS3!$1:$19996,A5308,MATCH("SeriesDate", DATOS3!$1:$1,0))))</f>
        <v>#N/A</v>
      </c>
      <c r="G5308" t="e">
        <f>IF(D5308="","",IF(INDEX( DATOS3!$1:$19996,A5308,MATCH("SeriesTime", DATOS3!$1:$1,0))=0,"",INDEX( DATOS3!$1:$19996,A5308,MATCH("SeriesTime", DATOS3!$1:$1,0))))</f>
        <v>#N/A</v>
      </c>
      <c r="H5308" t="e">
        <f>IF(D5308="","",IF(INDEX( DATOS3!$1:$19996,A5308,MATCH("StudyDescription", DATOS3!$1:$1,0))=0,"",INDEX( DATOS3!$1:$19996,A5308,MATCH("StudyDescription", DATOS3!$1:$1,0))))</f>
        <v>#N/A</v>
      </c>
      <c r="I5308" t="e">
        <f>IF(D5308="","",IF(INDEX( DATOS3!$1:$19996,A5308,MATCH("Dose_Area_Product_Total", DATOS3!$1:$1,0))=0,0,INDEX( DATOS3!$1:$19996,A5308,MATCH("Dose_Area_Product_Total", DATOS3!$1:$1,0))))</f>
        <v>#N/A</v>
      </c>
      <c r="J5308" t="e">
        <f>IF(D5308="","",IF(INDEX( DATOS3!$1:$19996,A5308,MATCH("Dose_RP_Total", DATOS3!$1:$1,0))=0,0,INDEX( DATOS3!$1:$19996,A5308,MATCH("Dose_RP_Total", DATOS3!$1:$1,0))))</f>
        <v>#N/A</v>
      </c>
      <c r="K5308" t="e">
        <f>IF(D5308="","",IF(INDEX( DATOS3!$1:$19996,A5308,MATCH("Total_Fluoro_Time", DATOS3!$1:$1,0))=0,0,INDEX( DATOS3!$1:$19996,A5308,MATCH("Total_Fluoro_Time", DATOS3!$1:$1,0))))</f>
        <v>#N/A</v>
      </c>
      <c r="L5308" t="e">
        <f>IF(D5308="","",IF(INDEX( DATOS3!$1:$19996,A5308,MATCH("Total_Acquisition_Time", DATOS3!$1:$1,0))=0,0,INDEX( DATOS3!$1:$19996,A5308,MATCH("Total_Acquisition_Time", DATOS3!$1:$1,0))))</f>
        <v>#N/A</v>
      </c>
      <c r="M5308" t="e">
        <f>IF(D5308="","",IF(INDEX( DATOS3!$1:$19996,A5308,MATCH("Acquisition_Plane_in_Accumulated_Dose_Data", DATOS3!$1:$1,0))=0,"",INDEX( DATOS3!$1:$19996,A5308,MATCH("Acquisition_Plane_in_Accumulated_Dose_Data", DATOS3!$1:$1,0))))</f>
        <v>#N/A</v>
      </c>
    </row>
    <row r="5309" spans="1:13" hidden="1" x14ac:dyDescent="0.25">
      <c r="A5309">
        <v>5309</v>
      </c>
      <c r="B5309" t="e">
        <f t="shared" si="83"/>
        <v>#N/A</v>
      </c>
      <c r="D5309" t="e">
        <f>IF(INDEX(DATOS3!$1:$19996,A5309,MATCH("PatientID",DATOS3!$1:$1,0))=0,"",INDEX(DATOS3!$1:$19996,A5309,MATCH("PatientID",DATOS3!$1:$1,0)))</f>
        <v>#N/A</v>
      </c>
      <c r="F5309" t="e">
        <f>IF(D5309="","",IF(INDEX( DATOS3!$1:$19996,A5309,MATCH("SeriesDate", DATOS3!$1:$1,0))=0,"",INDEX( DATOS3!$1:$19996,A5309,MATCH("SeriesDate", DATOS3!$1:$1,0))))</f>
        <v>#N/A</v>
      </c>
      <c r="G5309" t="e">
        <f>IF(D5309="","",IF(INDEX( DATOS3!$1:$19996,A5309,MATCH("SeriesTime", DATOS3!$1:$1,0))=0,"",INDEX( DATOS3!$1:$19996,A5309,MATCH("SeriesTime", DATOS3!$1:$1,0))))</f>
        <v>#N/A</v>
      </c>
      <c r="H5309" t="e">
        <f>IF(D5309="","",IF(INDEX( DATOS3!$1:$19996,A5309,MATCH("StudyDescription", DATOS3!$1:$1,0))=0,"",INDEX( DATOS3!$1:$19996,A5309,MATCH("StudyDescription", DATOS3!$1:$1,0))))</f>
        <v>#N/A</v>
      </c>
      <c r="I5309" t="e">
        <f>IF(D5309="","",IF(INDEX( DATOS3!$1:$19996,A5309,MATCH("Dose_Area_Product_Total", DATOS3!$1:$1,0))=0,0,INDEX( DATOS3!$1:$19996,A5309,MATCH("Dose_Area_Product_Total", DATOS3!$1:$1,0))))</f>
        <v>#N/A</v>
      </c>
      <c r="J5309" t="e">
        <f>IF(D5309="","",IF(INDEX( DATOS3!$1:$19996,A5309,MATCH("Dose_RP_Total", DATOS3!$1:$1,0))=0,0,INDEX( DATOS3!$1:$19996,A5309,MATCH("Dose_RP_Total", DATOS3!$1:$1,0))))</f>
        <v>#N/A</v>
      </c>
      <c r="K5309" t="e">
        <f>IF(D5309="","",IF(INDEX( DATOS3!$1:$19996,A5309,MATCH("Total_Fluoro_Time", DATOS3!$1:$1,0))=0,0,INDEX( DATOS3!$1:$19996,A5309,MATCH("Total_Fluoro_Time", DATOS3!$1:$1,0))))</f>
        <v>#N/A</v>
      </c>
      <c r="L5309" t="e">
        <f>IF(D5309="","",IF(INDEX( DATOS3!$1:$19996,A5309,MATCH("Total_Acquisition_Time", DATOS3!$1:$1,0))=0,0,INDEX( DATOS3!$1:$19996,A5309,MATCH("Total_Acquisition_Time", DATOS3!$1:$1,0))))</f>
        <v>#N/A</v>
      </c>
      <c r="M5309" t="e">
        <f>IF(D5309="","",IF(INDEX( DATOS3!$1:$19996,A5309,MATCH("Acquisition_Plane_in_Accumulated_Dose_Data", DATOS3!$1:$1,0))=0,"",INDEX( DATOS3!$1:$19996,A5309,MATCH("Acquisition_Plane_in_Accumulated_Dose_Data", DATOS3!$1:$1,0))))</f>
        <v>#N/A</v>
      </c>
    </row>
    <row r="5310" spans="1:13" hidden="1" x14ac:dyDescent="0.25">
      <c r="A5310">
        <v>5310</v>
      </c>
      <c r="B5310" t="e">
        <f t="shared" si="83"/>
        <v>#N/A</v>
      </c>
      <c r="D5310" t="e">
        <f>IF(INDEX(DATOS3!$1:$19996,A5310,MATCH("PatientID",DATOS3!$1:$1,0))=0,"",INDEX(DATOS3!$1:$19996,A5310,MATCH("PatientID",DATOS3!$1:$1,0)))</f>
        <v>#N/A</v>
      </c>
      <c r="F5310" t="e">
        <f>IF(D5310="","",IF(INDEX( DATOS3!$1:$19996,A5310,MATCH("SeriesDate", DATOS3!$1:$1,0))=0,"",INDEX( DATOS3!$1:$19996,A5310,MATCH("SeriesDate", DATOS3!$1:$1,0))))</f>
        <v>#N/A</v>
      </c>
      <c r="G5310" t="e">
        <f>IF(D5310="","",IF(INDEX( DATOS3!$1:$19996,A5310,MATCH("SeriesTime", DATOS3!$1:$1,0))=0,"",INDEX( DATOS3!$1:$19996,A5310,MATCH("SeriesTime", DATOS3!$1:$1,0))))</f>
        <v>#N/A</v>
      </c>
      <c r="H5310" t="e">
        <f>IF(D5310="","",IF(INDEX( DATOS3!$1:$19996,A5310,MATCH("StudyDescription", DATOS3!$1:$1,0))=0,"",INDEX( DATOS3!$1:$19996,A5310,MATCH("StudyDescription", DATOS3!$1:$1,0))))</f>
        <v>#N/A</v>
      </c>
      <c r="I5310" t="e">
        <f>IF(D5310="","",IF(INDEX( DATOS3!$1:$19996,A5310,MATCH("Dose_Area_Product_Total", DATOS3!$1:$1,0))=0,0,INDEX( DATOS3!$1:$19996,A5310,MATCH("Dose_Area_Product_Total", DATOS3!$1:$1,0))))</f>
        <v>#N/A</v>
      </c>
      <c r="J5310" t="e">
        <f>IF(D5310="","",IF(INDEX( DATOS3!$1:$19996,A5310,MATCH("Dose_RP_Total", DATOS3!$1:$1,0))=0,0,INDEX( DATOS3!$1:$19996,A5310,MATCH("Dose_RP_Total", DATOS3!$1:$1,0))))</f>
        <v>#N/A</v>
      </c>
      <c r="K5310" t="e">
        <f>IF(D5310="","",IF(INDEX( DATOS3!$1:$19996,A5310,MATCH("Total_Fluoro_Time", DATOS3!$1:$1,0))=0,0,INDEX( DATOS3!$1:$19996,A5310,MATCH("Total_Fluoro_Time", DATOS3!$1:$1,0))))</f>
        <v>#N/A</v>
      </c>
      <c r="L5310" t="e">
        <f>IF(D5310="","",IF(INDEX( DATOS3!$1:$19996,A5310,MATCH("Total_Acquisition_Time", DATOS3!$1:$1,0))=0,0,INDEX( DATOS3!$1:$19996,A5310,MATCH("Total_Acquisition_Time", DATOS3!$1:$1,0))))</f>
        <v>#N/A</v>
      </c>
      <c r="M5310" t="e">
        <f>IF(D5310="","",IF(INDEX( DATOS3!$1:$19996,A5310,MATCH("Acquisition_Plane_in_Accumulated_Dose_Data", DATOS3!$1:$1,0))=0,"",INDEX( DATOS3!$1:$19996,A5310,MATCH("Acquisition_Plane_in_Accumulated_Dose_Data", DATOS3!$1:$1,0))))</f>
        <v>#N/A</v>
      </c>
    </row>
    <row r="5311" spans="1:13" hidden="1" x14ac:dyDescent="0.25">
      <c r="A5311">
        <v>5311</v>
      </c>
      <c r="B5311" t="e">
        <f t="shared" si="83"/>
        <v>#N/A</v>
      </c>
      <c r="D5311" t="e">
        <f>IF(INDEX(DATOS3!$1:$19996,A5311,MATCH("PatientID",DATOS3!$1:$1,0))=0,"",INDEX(DATOS3!$1:$19996,A5311,MATCH("PatientID",DATOS3!$1:$1,0)))</f>
        <v>#N/A</v>
      </c>
      <c r="F5311" t="e">
        <f>IF(D5311="","",IF(INDEX( DATOS3!$1:$19996,A5311,MATCH("SeriesDate", DATOS3!$1:$1,0))=0,"",INDEX( DATOS3!$1:$19996,A5311,MATCH("SeriesDate", DATOS3!$1:$1,0))))</f>
        <v>#N/A</v>
      </c>
      <c r="G5311" t="e">
        <f>IF(D5311="","",IF(INDEX( DATOS3!$1:$19996,A5311,MATCH("SeriesTime", DATOS3!$1:$1,0))=0,"",INDEX( DATOS3!$1:$19996,A5311,MATCH("SeriesTime", DATOS3!$1:$1,0))))</f>
        <v>#N/A</v>
      </c>
      <c r="H5311" t="e">
        <f>IF(D5311="","",IF(INDEX( DATOS3!$1:$19996,A5311,MATCH("StudyDescription", DATOS3!$1:$1,0))=0,"",INDEX( DATOS3!$1:$19996,A5311,MATCH("StudyDescription", DATOS3!$1:$1,0))))</f>
        <v>#N/A</v>
      </c>
      <c r="I5311" t="e">
        <f>IF(D5311="","",IF(INDEX( DATOS3!$1:$19996,A5311,MATCH("Dose_Area_Product_Total", DATOS3!$1:$1,0))=0,0,INDEX( DATOS3!$1:$19996,A5311,MATCH("Dose_Area_Product_Total", DATOS3!$1:$1,0))))</f>
        <v>#N/A</v>
      </c>
      <c r="J5311" t="e">
        <f>IF(D5311="","",IF(INDEX( DATOS3!$1:$19996,A5311,MATCH("Dose_RP_Total", DATOS3!$1:$1,0))=0,0,INDEX( DATOS3!$1:$19996,A5311,MATCH("Dose_RP_Total", DATOS3!$1:$1,0))))</f>
        <v>#N/A</v>
      </c>
      <c r="K5311" t="e">
        <f>IF(D5311="","",IF(INDEX( DATOS3!$1:$19996,A5311,MATCH("Total_Fluoro_Time", DATOS3!$1:$1,0))=0,0,INDEX( DATOS3!$1:$19996,A5311,MATCH("Total_Fluoro_Time", DATOS3!$1:$1,0))))</f>
        <v>#N/A</v>
      </c>
      <c r="L5311" t="e">
        <f>IF(D5311="","",IF(INDEX( DATOS3!$1:$19996,A5311,MATCH("Total_Acquisition_Time", DATOS3!$1:$1,0))=0,0,INDEX( DATOS3!$1:$19996,A5311,MATCH("Total_Acquisition_Time", DATOS3!$1:$1,0))))</f>
        <v>#N/A</v>
      </c>
      <c r="M5311" t="e">
        <f>IF(D5311="","",IF(INDEX( DATOS3!$1:$19996,A5311,MATCH("Acquisition_Plane_in_Accumulated_Dose_Data", DATOS3!$1:$1,0))=0,"",INDEX( DATOS3!$1:$19996,A5311,MATCH("Acquisition_Plane_in_Accumulated_Dose_Data", DATOS3!$1:$1,0))))</f>
        <v>#N/A</v>
      </c>
    </row>
    <row r="5312" spans="1:13" hidden="1" x14ac:dyDescent="0.25">
      <c r="A5312">
        <v>5312</v>
      </c>
      <c r="B5312" t="e">
        <f t="shared" si="83"/>
        <v>#N/A</v>
      </c>
      <c r="D5312" t="e">
        <f>IF(INDEX(DATOS3!$1:$19996,A5312,MATCH("PatientID",DATOS3!$1:$1,0))=0,"",INDEX(DATOS3!$1:$19996,A5312,MATCH("PatientID",DATOS3!$1:$1,0)))</f>
        <v>#N/A</v>
      </c>
      <c r="F5312" t="e">
        <f>IF(D5312="","",IF(INDEX( DATOS3!$1:$19996,A5312,MATCH("SeriesDate", DATOS3!$1:$1,0))=0,"",INDEX( DATOS3!$1:$19996,A5312,MATCH("SeriesDate", DATOS3!$1:$1,0))))</f>
        <v>#N/A</v>
      </c>
      <c r="G5312" t="e">
        <f>IF(D5312="","",IF(INDEX( DATOS3!$1:$19996,A5312,MATCH("SeriesTime", DATOS3!$1:$1,0))=0,"",INDEX( DATOS3!$1:$19996,A5312,MATCH("SeriesTime", DATOS3!$1:$1,0))))</f>
        <v>#N/A</v>
      </c>
      <c r="H5312" t="e">
        <f>IF(D5312="","",IF(INDEX( DATOS3!$1:$19996,A5312,MATCH("StudyDescription", DATOS3!$1:$1,0))=0,"",INDEX( DATOS3!$1:$19996,A5312,MATCH("StudyDescription", DATOS3!$1:$1,0))))</f>
        <v>#N/A</v>
      </c>
      <c r="I5312" t="e">
        <f>IF(D5312="","",IF(INDEX( DATOS3!$1:$19996,A5312,MATCH("Dose_Area_Product_Total", DATOS3!$1:$1,0))=0,0,INDEX( DATOS3!$1:$19996,A5312,MATCH("Dose_Area_Product_Total", DATOS3!$1:$1,0))))</f>
        <v>#N/A</v>
      </c>
      <c r="J5312" t="e">
        <f>IF(D5312="","",IF(INDEX( DATOS3!$1:$19996,A5312,MATCH("Dose_RP_Total", DATOS3!$1:$1,0))=0,0,INDEX( DATOS3!$1:$19996,A5312,MATCH("Dose_RP_Total", DATOS3!$1:$1,0))))</f>
        <v>#N/A</v>
      </c>
      <c r="K5312" t="e">
        <f>IF(D5312="","",IF(INDEX( DATOS3!$1:$19996,A5312,MATCH("Total_Fluoro_Time", DATOS3!$1:$1,0))=0,0,INDEX( DATOS3!$1:$19996,A5312,MATCH("Total_Fluoro_Time", DATOS3!$1:$1,0))))</f>
        <v>#N/A</v>
      </c>
      <c r="L5312" t="e">
        <f>IF(D5312="","",IF(INDEX( DATOS3!$1:$19996,A5312,MATCH("Total_Acquisition_Time", DATOS3!$1:$1,0))=0,0,INDEX( DATOS3!$1:$19996,A5312,MATCH("Total_Acquisition_Time", DATOS3!$1:$1,0))))</f>
        <v>#N/A</v>
      </c>
      <c r="M5312" t="e">
        <f>IF(D5312="","",IF(INDEX( DATOS3!$1:$19996,A5312,MATCH("Acquisition_Plane_in_Accumulated_Dose_Data", DATOS3!$1:$1,0))=0,"",INDEX( DATOS3!$1:$19996,A5312,MATCH("Acquisition_Plane_in_Accumulated_Dose_Data", DATOS3!$1:$1,0))))</f>
        <v>#N/A</v>
      </c>
    </row>
    <row r="5313" spans="1:13" hidden="1" x14ac:dyDescent="0.25">
      <c r="A5313">
        <v>5313</v>
      </c>
      <c r="B5313" t="e">
        <f t="shared" si="83"/>
        <v>#N/A</v>
      </c>
      <c r="D5313" t="e">
        <f>IF(INDEX(DATOS3!$1:$19996,A5313,MATCH("PatientID",DATOS3!$1:$1,0))=0,"",INDEX(DATOS3!$1:$19996,A5313,MATCH("PatientID",DATOS3!$1:$1,0)))</f>
        <v>#N/A</v>
      </c>
      <c r="F5313" t="e">
        <f>IF(D5313="","",IF(INDEX( DATOS3!$1:$19996,A5313,MATCH("SeriesDate", DATOS3!$1:$1,0))=0,"",INDEX( DATOS3!$1:$19996,A5313,MATCH("SeriesDate", DATOS3!$1:$1,0))))</f>
        <v>#N/A</v>
      </c>
      <c r="G5313" t="e">
        <f>IF(D5313="","",IF(INDEX( DATOS3!$1:$19996,A5313,MATCH("SeriesTime", DATOS3!$1:$1,0))=0,"",INDEX( DATOS3!$1:$19996,A5313,MATCH("SeriesTime", DATOS3!$1:$1,0))))</f>
        <v>#N/A</v>
      </c>
      <c r="H5313" t="e">
        <f>IF(D5313="","",IF(INDEX( DATOS3!$1:$19996,A5313,MATCH("StudyDescription", DATOS3!$1:$1,0))=0,"",INDEX( DATOS3!$1:$19996,A5313,MATCH("StudyDescription", DATOS3!$1:$1,0))))</f>
        <v>#N/A</v>
      </c>
      <c r="I5313" t="e">
        <f>IF(D5313="","",IF(INDEX( DATOS3!$1:$19996,A5313,MATCH("Dose_Area_Product_Total", DATOS3!$1:$1,0))=0,0,INDEX( DATOS3!$1:$19996,A5313,MATCH("Dose_Area_Product_Total", DATOS3!$1:$1,0))))</f>
        <v>#N/A</v>
      </c>
      <c r="J5313" t="e">
        <f>IF(D5313="","",IF(INDEX( DATOS3!$1:$19996,A5313,MATCH("Dose_RP_Total", DATOS3!$1:$1,0))=0,0,INDEX( DATOS3!$1:$19996,A5313,MATCH("Dose_RP_Total", DATOS3!$1:$1,0))))</f>
        <v>#N/A</v>
      </c>
      <c r="K5313" t="e">
        <f>IF(D5313="","",IF(INDEX( DATOS3!$1:$19996,A5313,MATCH("Total_Fluoro_Time", DATOS3!$1:$1,0))=0,0,INDEX( DATOS3!$1:$19996,A5313,MATCH("Total_Fluoro_Time", DATOS3!$1:$1,0))))</f>
        <v>#N/A</v>
      </c>
      <c r="L5313" t="e">
        <f>IF(D5313="","",IF(INDEX( DATOS3!$1:$19996,A5313,MATCH("Total_Acquisition_Time", DATOS3!$1:$1,0))=0,0,INDEX( DATOS3!$1:$19996,A5313,MATCH("Total_Acquisition_Time", DATOS3!$1:$1,0))))</f>
        <v>#N/A</v>
      </c>
      <c r="M5313" t="e">
        <f>IF(D5313="","",IF(INDEX( DATOS3!$1:$19996,A5313,MATCH("Acquisition_Plane_in_Accumulated_Dose_Data", DATOS3!$1:$1,0))=0,"",INDEX( DATOS3!$1:$19996,A5313,MATCH("Acquisition_Plane_in_Accumulated_Dose_Data", DATOS3!$1:$1,0))))</f>
        <v>#N/A</v>
      </c>
    </row>
    <row r="5314" spans="1:13" hidden="1" x14ac:dyDescent="0.25">
      <c r="A5314">
        <v>5314</v>
      </c>
      <c r="B5314" t="e">
        <f t="shared" si="83"/>
        <v>#N/A</v>
      </c>
      <c r="D5314" t="e">
        <f>IF(INDEX(DATOS3!$1:$19996,A5314,MATCH("PatientID",DATOS3!$1:$1,0))=0,"",INDEX(DATOS3!$1:$19996,A5314,MATCH("PatientID",DATOS3!$1:$1,0)))</f>
        <v>#N/A</v>
      </c>
      <c r="F5314" t="e">
        <f>IF(D5314="","",IF(INDEX( DATOS3!$1:$19996,A5314,MATCH("SeriesDate", DATOS3!$1:$1,0))=0,"",INDEX( DATOS3!$1:$19996,A5314,MATCH("SeriesDate", DATOS3!$1:$1,0))))</f>
        <v>#N/A</v>
      </c>
      <c r="G5314" t="e">
        <f>IF(D5314="","",IF(INDEX( DATOS3!$1:$19996,A5314,MATCH("SeriesTime", DATOS3!$1:$1,0))=0,"",INDEX( DATOS3!$1:$19996,A5314,MATCH("SeriesTime", DATOS3!$1:$1,0))))</f>
        <v>#N/A</v>
      </c>
      <c r="H5314" t="e">
        <f>IF(D5314="","",IF(INDEX( DATOS3!$1:$19996,A5314,MATCH("StudyDescription", DATOS3!$1:$1,0))=0,"",INDEX( DATOS3!$1:$19996,A5314,MATCH("StudyDescription", DATOS3!$1:$1,0))))</f>
        <v>#N/A</v>
      </c>
      <c r="I5314" t="e">
        <f>IF(D5314="","",IF(INDEX( DATOS3!$1:$19996,A5314,MATCH("Dose_Area_Product_Total", DATOS3!$1:$1,0))=0,0,INDEX( DATOS3!$1:$19996,A5314,MATCH("Dose_Area_Product_Total", DATOS3!$1:$1,0))))</f>
        <v>#N/A</v>
      </c>
      <c r="J5314" t="e">
        <f>IF(D5314="","",IF(INDEX( DATOS3!$1:$19996,A5314,MATCH("Dose_RP_Total", DATOS3!$1:$1,0))=0,0,INDEX( DATOS3!$1:$19996,A5314,MATCH("Dose_RP_Total", DATOS3!$1:$1,0))))</f>
        <v>#N/A</v>
      </c>
      <c r="K5314" t="e">
        <f>IF(D5314="","",IF(INDEX( DATOS3!$1:$19996,A5314,MATCH("Total_Fluoro_Time", DATOS3!$1:$1,0))=0,0,INDEX( DATOS3!$1:$19996,A5314,MATCH("Total_Fluoro_Time", DATOS3!$1:$1,0))))</f>
        <v>#N/A</v>
      </c>
      <c r="L5314" t="e">
        <f>IF(D5314="","",IF(INDEX( DATOS3!$1:$19996,A5314,MATCH("Total_Acquisition_Time", DATOS3!$1:$1,0))=0,0,INDEX( DATOS3!$1:$19996,A5314,MATCH("Total_Acquisition_Time", DATOS3!$1:$1,0))))</f>
        <v>#N/A</v>
      </c>
      <c r="M5314" t="e">
        <f>IF(D5314="","",IF(INDEX( DATOS3!$1:$19996,A5314,MATCH("Acquisition_Plane_in_Accumulated_Dose_Data", DATOS3!$1:$1,0))=0,"",INDEX( DATOS3!$1:$19996,A5314,MATCH("Acquisition_Plane_in_Accumulated_Dose_Data", DATOS3!$1:$1,0))))</f>
        <v>#N/A</v>
      </c>
    </row>
    <row r="5315" spans="1:13" hidden="1" x14ac:dyDescent="0.25">
      <c r="A5315">
        <v>5315</v>
      </c>
      <c r="B5315" t="e">
        <f t="shared" si="83"/>
        <v>#N/A</v>
      </c>
      <c r="D5315" t="e">
        <f>IF(INDEX(DATOS3!$1:$19996,A5315,MATCH("PatientID",DATOS3!$1:$1,0))=0,"",INDEX(DATOS3!$1:$19996,A5315,MATCH("PatientID",DATOS3!$1:$1,0)))</f>
        <v>#N/A</v>
      </c>
      <c r="F5315" t="e">
        <f>IF(D5315="","",IF(INDEX( DATOS3!$1:$19996,A5315,MATCH("SeriesDate", DATOS3!$1:$1,0))=0,"",INDEX( DATOS3!$1:$19996,A5315,MATCH("SeriesDate", DATOS3!$1:$1,0))))</f>
        <v>#N/A</v>
      </c>
      <c r="G5315" t="e">
        <f>IF(D5315="","",IF(INDEX( DATOS3!$1:$19996,A5315,MATCH("SeriesTime", DATOS3!$1:$1,0))=0,"",INDEX( DATOS3!$1:$19996,A5315,MATCH("SeriesTime", DATOS3!$1:$1,0))))</f>
        <v>#N/A</v>
      </c>
      <c r="H5315" t="e">
        <f>IF(D5315="","",IF(INDEX( DATOS3!$1:$19996,A5315,MATCH("StudyDescription", DATOS3!$1:$1,0))=0,"",INDEX( DATOS3!$1:$19996,A5315,MATCH("StudyDescription", DATOS3!$1:$1,0))))</f>
        <v>#N/A</v>
      </c>
      <c r="I5315" t="e">
        <f>IF(D5315="","",IF(INDEX( DATOS3!$1:$19996,A5315,MATCH("Dose_Area_Product_Total", DATOS3!$1:$1,0))=0,0,INDEX( DATOS3!$1:$19996,A5315,MATCH("Dose_Area_Product_Total", DATOS3!$1:$1,0))))</f>
        <v>#N/A</v>
      </c>
      <c r="J5315" t="e">
        <f>IF(D5315="","",IF(INDEX( DATOS3!$1:$19996,A5315,MATCH("Dose_RP_Total", DATOS3!$1:$1,0))=0,0,INDEX( DATOS3!$1:$19996,A5315,MATCH("Dose_RP_Total", DATOS3!$1:$1,0))))</f>
        <v>#N/A</v>
      </c>
      <c r="K5315" t="e">
        <f>IF(D5315="","",IF(INDEX( DATOS3!$1:$19996,A5315,MATCH("Total_Fluoro_Time", DATOS3!$1:$1,0))=0,0,INDEX( DATOS3!$1:$19996,A5315,MATCH("Total_Fluoro_Time", DATOS3!$1:$1,0))))</f>
        <v>#N/A</v>
      </c>
      <c r="L5315" t="e">
        <f>IF(D5315="","",IF(INDEX( DATOS3!$1:$19996,A5315,MATCH("Total_Acquisition_Time", DATOS3!$1:$1,0))=0,0,INDEX( DATOS3!$1:$19996,A5315,MATCH("Total_Acquisition_Time", DATOS3!$1:$1,0))))</f>
        <v>#N/A</v>
      </c>
      <c r="M5315" t="e">
        <f>IF(D5315="","",IF(INDEX( DATOS3!$1:$19996,A5315,MATCH("Acquisition_Plane_in_Accumulated_Dose_Data", DATOS3!$1:$1,0))=0,"",INDEX( DATOS3!$1:$19996,A5315,MATCH("Acquisition_Plane_in_Accumulated_Dose_Data", DATOS3!$1:$1,0))))</f>
        <v>#N/A</v>
      </c>
    </row>
    <row r="5316" spans="1:13" hidden="1" x14ac:dyDescent="0.25">
      <c r="A5316">
        <v>5316</v>
      </c>
      <c r="B5316" t="e">
        <f t="shared" si="83"/>
        <v>#N/A</v>
      </c>
      <c r="D5316" t="e">
        <f>IF(INDEX(DATOS3!$1:$19996,A5316,MATCH("PatientID",DATOS3!$1:$1,0))=0,"",INDEX(DATOS3!$1:$19996,A5316,MATCH("PatientID",DATOS3!$1:$1,0)))</f>
        <v>#N/A</v>
      </c>
      <c r="F5316" t="e">
        <f>IF(D5316="","",IF(INDEX( DATOS3!$1:$19996,A5316,MATCH("SeriesDate", DATOS3!$1:$1,0))=0,"",INDEX( DATOS3!$1:$19996,A5316,MATCH("SeriesDate", DATOS3!$1:$1,0))))</f>
        <v>#N/A</v>
      </c>
      <c r="G5316" t="e">
        <f>IF(D5316="","",IF(INDEX( DATOS3!$1:$19996,A5316,MATCH("SeriesTime", DATOS3!$1:$1,0))=0,"",INDEX( DATOS3!$1:$19996,A5316,MATCH("SeriesTime", DATOS3!$1:$1,0))))</f>
        <v>#N/A</v>
      </c>
      <c r="H5316" t="e">
        <f>IF(D5316="","",IF(INDEX( DATOS3!$1:$19996,A5316,MATCH("StudyDescription", DATOS3!$1:$1,0))=0,"",INDEX( DATOS3!$1:$19996,A5316,MATCH("StudyDescription", DATOS3!$1:$1,0))))</f>
        <v>#N/A</v>
      </c>
      <c r="I5316" t="e">
        <f>IF(D5316="","",IF(INDEX( DATOS3!$1:$19996,A5316,MATCH("Dose_Area_Product_Total", DATOS3!$1:$1,0))=0,0,INDEX( DATOS3!$1:$19996,A5316,MATCH("Dose_Area_Product_Total", DATOS3!$1:$1,0))))</f>
        <v>#N/A</v>
      </c>
      <c r="J5316" t="e">
        <f>IF(D5316="","",IF(INDEX( DATOS3!$1:$19996,A5316,MATCH("Dose_RP_Total", DATOS3!$1:$1,0))=0,0,INDEX( DATOS3!$1:$19996,A5316,MATCH("Dose_RP_Total", DATOS3!$1:$1,0))))</f>
        <v>#N/A</v>
      </c>
      <c r="K5316" t="e">
        <f>IF(D5316="","",IF(INDEX( DATOS3!$1:$19996,A5316,MATCH("Total_Fluoro_Time", DATOS3!$1:$1,0))=0,0,INDEX( DATOS3!$1:$19996,A5316,MATCH("Total_Fluoro_Time", DATOS3!$1:$1,0))))</f>
        <v>#N/A</v>
      </c>
      <c r="L5316" t="e">
        <f>IF(D5316="","",IF(INDEX( DATOS3!$1:$19996,A5316,MATCH("Total_Acquisition_Time", DATOS3!$1:$1,0))=0,0,INDEX( DATOS3!$1:$19996,A5316,MATCH("Total_Acquisition_Time", DATOS3!$1:$1,0))))</f>
        <v>#N/A</v>
      </c>
      <c r="M5316" t="e">
        <f>IF(D5316="","",IF(INDEX( DATOS3!$1:$19996,A5316,MATCH("Acquisition_Plane_in_Accumulated_Dose_Data", DATOS3!$1:$1,0))=0,"",INDEX( DATOS3!$1:$19996,A5316,MATCH("Acquisition_Plane_in_Accumulated_Dose_Data", DATOS3!$1:$1,0))))</f>
        <v>#N/A</v>
      </c>
    </row>
    <row r="5317" spans="1:13" hidden="1" x14ac:dyDescent="0.25">
      <c r="A5317">
        <v>5317</v>
      </c>
      <c r="B5317" t="e">
        <f t="shared" si="83"/>
        <v>#N/A</v>
      </c>
      <c r="D5317" t="e">
        <f>IF(INDEX(DATOS3!$1:$19996,A5317,MATCH("PatientID",DATOS3!$1:$1,0))=0,"",INDEX(DATOS3!$1:$19996,A5317,MATCH("PatientID",DATOS3!$1:$1,0)))</f>
        <v>#N/A</v>
      </c>
      <c r="F5317" t="e">
        <f>IF(D5317="","",IF(INDEX( DATOS3!$1:$19996,A5317,MATCH("SeriesDate", DATOS3!$1:$1,0))=0,"",INDEX( DATOS3!$1:$19996,A5317,MATCH("SeriesDate", DATOS3!$1:$1,0))))</f>
        <v>#N/A</v>
      </c>
      <c r="G5317" t="e">
        <f>IF(D5317="","",IF(INDEX( DATOS3!$1:$19996,A5317,MATCH("SeriesTime", DATOS3!$1:$1,0))=0,"",INDEX( DATOS3!$1:$19996,A5317,MATCH("SeriesTime", DATOS3!$1:$1,0))))</f>
        <v>#N/A</v>
      </c>
      <c r="H5317" t="e">
        <f>IF(D5317="","",IF(INDEX( DATOS3!$1:$19996,A5317,MATCH("StudyDescription", DATOS3!$1:$1,0))=0,"",INDEX( DATOS3!$1:$19996,A5317,MATCH("StudyDescription", DATOS3!$1:$1,0))))</f>
        <v>#N/A</v>
      </c>
      <c r="I5317" t="e">
        <f>IF(D5317="","",IF(INDEX( DATOS3!$1:$19996,A5317,MATCH("Dose_Area_Product_Total", DATOS3!$1:$1,0))=0,0,INDEX( DATOS3!$1:$19996,A5317,MATCH("Dose_Area_Product_Total", DATOS3!$1:$1,0))))</f>
        <v>#N/A</v>
      </c>
      <c r="J5317" t="e">
        <f>IF(D5317="","",IF(INDEX( DATOS3!$1:$19996,A5317,MATCH("Dose_RP_Total", DATOS3!$1:$1,0))=0,0,INDEX( DATOS3!$1:$19996,A5317,MATCH("Dose_RP_Total", DATOS3!$1:$1,0))))</f>
        <v>#N/A</v>
      </c>
      <c r="K5317" t="e">
        <f>IF(D5317="","",IF(INDEX( DATOS3!$1:$19996,A5317,MATCH("Total_Fluoro_Time", DATOS3!$1:$1,0))=0,0,INDEX( DATOS3!$1:$19996,A5317,MATCH("Total_Fluoro_Time", DATOS3!$1:$1,0))))</f>
        <v>#N/A</v>
      </c>
      <c r="L5317" t="e">
        <f>IF(D5317="","",IF(INDEX( DATOS3!$1:$19996,A5317,MATCH("Total_Acquisition_Time", DATOS3!$1:$1,0))=0,0,INDEX( DATOS3!$1:$19996,A5317,MATCH("Total_Acquisition_Time", DATOS3!$1:$1,0))))</f>
        <v>#N/A</v>
      </c>
      <c r="M5317" t="e">
        <f>IF(D5317="","",IF(INDEX( DATOS3!$1:$19996,A5317,MATCH("Acquisition_Plane_in_Accumulated_Dose_Data", DATOS3!$1:$1,0))=0,"",INDEX( DATOS3!$1:$19996,A5317,MATCH("Acquisition_Plane_in_Accumulated_Dose_Data", DATOS3!$1:$1,0))))</f>
        <v>#N/A</v>
      </c>
    </row>
    <row r="5318" spans="1:13" hidden="1" x14ac:dyDescent="0.25">
      <c r="A5318">
        <v>5318</v>
      </c>
      <c r="B5318" t="e">
        <f t="shared" si="83"/>
        <v>#N/A</v>
      </c>
      <c r="D5318" t="e">
        <f>IF(INDEX(DATOS3!$1:$19996,A5318,MATCH("PatientID",DATOS3!$1:$1,0))=0,"",INDEX(DATOS3!$1:$19996,A5318,MATCH("PatientID",DATOS3!$1:$1,0)))</f>
        <v>#N/A</v>
      </c>
      <c r="F5318" t="e">
        <f>IF(D5318="","",IF(INDEX( DATOS3!$1:$19996,A5318,MATCH("SeriesDate", DATOS3!$1:$1,0))=0,"",INDEX( DATOS3!$1:$19996,A5318,MATCH("SeriesDate", DATOS3!$1:$1,0))))</f>
        <v>#N/A</v>
      </c>
      <c r="G5318" t="e">
        <f>IF(D5318="","",IF(INDEX( DATOS3!$1:$19996,A5318,MATCH("SeriesTime", DATOS3!$1:$1,0))=0,"",INDEX( DATOS3!$1:$19996,A5318,MATCH("SeriesTime", DATOS3!$1:$1,0))))</f>
        <v>#N/A</v>
      </c>
      <c r="H5318" t="e">
        <f>IF(D5318="","",IF(INDEX( DATOS3!$1:$19996,A5318,MATCH("StudyDescription", DATOS3!$1:$1,0))=0,"",INDEX( DATOS3!$1:$19996,A5318,MATCH("StudyDescription", DATOS3!$1:$1,0))))</f>
        <v>#N/A</v>
      </c>
      <c r="I5318" t="e">
        <f>IF(D5318="","",IF(INDEX( DATOS3!$1:$19996,A5318,MATCH("Dose_Area_Product_Total", DATOS3!$1:$1,0))=0,0,INDEX( DATOS3!$1:$19996,A5318,MATCH("Dose_Area_Product_Total", DATOS3!$1:$1,0))))</f>
        <v>#N/A</v>
      </c>
      <c r="J5318" t="e">
        <f>IF(D5318="","",IF(INDEX( DATOS3!$1:$19996,A5318,MATCH("Dose_RP_Total", DATOS3!$1:$1,0))=0,0,INDEX( DATOS3!$1:$19996,A5318,MATCH("Dose_RP_Total", DATOS3!$1:$1,0))))</f>
        <v>#N/A</v>
      </c>
      <c r="K5318" t="e">
        <f>IF(D5318="","",IF(INDEX( DATOS3!$1:$19996,A5318,MATCH("Total_Fluoro_Time", DATOS3!$1:$1,0))=0,0,INDEX( DATOS3!$1:$19996,A5318,MATCH("Total_Fluoro_Time", DATOS3!$1:$1,0))))</f>
        <v>#N/A</v>
      </c>
      <c r="L5318" t="e">
        <f>IF(D5318="","",IF(INDEX( DATOS3!$1:$19996,A5318,MATCH("Total_Acquisition_Time", DATOS3!$1:$1,0))=0,0,INDEX( DATOS3!$1:$19996,A5318,MATCH("Total_Acquisition_Time", DATOS3!$1:$1,0))))</f>
        <v>#N/A</v>
      </c>
      <c r="M5318" t="e">
        <f>IF(D5318="","",IF(INDEX( DATOS3!$1:$19996,A5318,MATCH("Acquisition_Plane_in_Accumulated_Dose_Data", DATOS3!$1:$1,0))=0,"",INDEX( DATOS3!$1:$19996,A5318,MATCH("Acquisition_Plane_in_Accumulated_Dose_Data", DATOS3!$1:$1,0))))</f>
        <v>#N/A</v>
      </c>
    </row>
    <row r="5319" spans="1:13" hidden="1" x14ac:dyDescent="0.25">
      <c r="A5319">
        <v>5319</v>
      </c>
      <c r="B5319" t="e">
        <f t="shared" si="83"/>
        <v>#N/A</v>
      </c>
      <c r="D5319" t="e">
        <f>IF(INDEX(DATOS3!$1:$19996,A5319,MATCH("PatientID",DATOS3!$1:$1,0))=0,"",INDEX(DATOS3!$1:$19996,A5319,MATCH("PatientID",DATOS3!$1:$1,0)))</f>
        <v>#N/A</v>
      </c>
      <c r="F5319" t="e">
        <f>IF(D5319="","",IF(INDEX( DATOS3!$1:$19996,A5319,MATCH("SeriesDate", DATOS3!$1:$1,0))=0,"",INDEX( DATOS3!$1:$19996,A5319,MATCH("SeriesDate", DATOS3!$1:$1,0))))</f>
        <v>#N/A</v>
      </c>
      <c r="G5319" t="e">
        <f>IF(D5319="","",IF(INDEX( DATOS3!$1:$19996,A5319,MATCH("SeriesTime", DATOS3!$1:$1,0))=0,"",INDEX( DATOS3!$1:$19996,A5319,MATCH("SeriesTime", DATOS3!$1:$1,0))))</f>
        <v>#N/A</v>
      </c>
      <c r="H5319" t="e">
        <f>IF(D5319="","",IF(INDEX( DATOS3!$1:$19996,A5319,MATCH("StudyDescription", DATOS3!$1:$1,0))=0,"",INDEX( DATOS3!$1:$19996,A5319,MATCH("StudyDescription", DATOS3!$1:$1,0))))</f>
        <v>#N/A</v>
      </c>
      <c r="I5319" t="e">
        <f>IF(D5319="","",IF(INDEX( DATOS3!$1:$19996,A5319,MATCH("Dose_Area_Product_Total", DATOS3!$1:$1,0))=0,0,INDEX( DATOS3!$1:$19996,A5319,MATCH("Dose_Area_Product_Total", DATOS3!$1:$1,0))))</f>
        <v>#N/A</v>
      </c>
      <c r="J5319" t="e">
        <f>IF(D5319="","",IF(INDEX( DATOS3!$1:$19996,A5319,MATCH("Dose_RP_Total", DATOS3!$1:$1,0))=0,0,INDEX( DATOS3!$1:$19996,A5319,MATCH("Dose_RP_Total", DATOS3!$1:$1,0))))</f>
        <v>#N/A</v>
      </c>
      <c r="K5319" t="e">
        <f>IF(D5319="","",IF(INDEX( DATOS3!$1:$19996,A5319,MATCH("Total_Fluoro_Time", DATOS3!$1:$1,0))=0,0,INDEX( DATOS3!$1:$19996,A5319,MATCH("Total_Fluoro_Time", DATOS3!$1:$1,0))))</f>
        <v>#N/A</v>
      </c>
      <c r="L5319" t="e">
        <f>IF(D5319="","",IF(INDEX( DATOS3!$1:$19996,A5319,MATCH("Total_Acquisition_Time", DATOS3!$1:$1,0))=0,0,INDEX( DATOS3!$1:$19996,A5319,MATCH("Total_Acquisition_Time", DATOS3!$1:$1,0))))</f>
        <v>#N/A</v>
      </c>
      <c r="M5319" t="e">
        <f>IF(D5319="","",IF(INDEX( DATOS3!$1:$19996,A5319,MATCH("Acquisition_Plane_in_Accumulated_Dose_Data", DATOS3!$1:$1,0))=0,"",INDEX( DATOS3!$1:$19996,A5319,MATCH("Acquisition_Plane_in_Accumulated_Dose_Data", DATOS3!$1:$1,0))))</f>
        <v>#N/A</v>
      </c>
    </row>
    <row r="5320" spans="1:13" hidden="1" x14ac:dyDescent="0.25">
      <c r="A5320">
        <v>5320</v>
      </c>
      <c r="B5320" t="e">
        <f t="shared" si="83"/>
        <v>#N/A</v>
      </c>
      <c r="D5320" t="e">
        <f>IF(INDEX(DATOS3!$1:$19996,A5320,MATCH("PatientID",DATOS3!$1:$1,0))=0,"",INDEX(DATOS3!$1:$19996,A5320,MATCH("PatientID",DATOS3!$1:$1,0)))</f>
        <v>#N/A</v>
      </c>
      <c r="F5320" t="e">
        <f>IF(D5320="","",IF(INDEX( DATOS3!$1:$19996,A5320,MATCH("SeriesDate", DATOS3!$1:$1,0))=0,"",INDEX( DATOS3!$1:$19996,A5320,MATCH("SeriesDate", DATOS3!$1:$1,0))))</f>
        <v>#N/A</v>
      </c>
      <c r="G5320" t="e">
        <f>IF(D5320="","",IF(INDEX( DATOS3!$1:$19996,A5320,MATCH("SeriesTime", DATOS3!$1:$1,0))=0,"",INDEX( DATOS3!$1:$19996,A5320,MATCH("SeriesTime", DATOS3!$1:$1,0))))</f>
        <v>#N/A</v>
      </c>
      <c r="H5320" t="e">
        <f>IF(D5320="","",IF(INDEX( DATOS3!$1:$19996,A5320,MATCH("StudyDescription", DATOS3!$1:$1,0))=0,"",INDEX( DATOS3!$1:$19996,A5320,MATCH("StudyDescription", DATOS3!$1:$1,0))))</f>
        <v>#N/A</v>
      </c>
      <c r="I5320" t="e">
        <f>IF(D5320="","",IF(INDEX( DATOS3!$1:$19996,A5320,MATCH("Dose_Area_Product_Total", DATOS3!$1:$1,0))=0,0,INDEX( DATOS3!$1:$19996,A5320,MATCH("Dose_Area_Product_Total", DATOS3!$1:$1,0))))</f>
        <v>#N/A</v>
      </c>
      <c r="J5320" t="e">
        <f>IF(D5320="","",IF(INDEX( DATOS3!$1:$19996,A5320,MATCH("Dose_RP_Total", DATOS3!$1:$1,0))=0,0,INDEX( DATOS3!$1:$19996,A5320,MATCH("Dose_RP_Total", DATOS3!$1:$1,0))))</f>
        <v>#N/A</v>
      </c>
      <c r="K5320" t="e">
        <f>IF(D5320="","",IF(INDEX( DATOS3!$1:$19996,A5320,MATCH("Total_Fluoro_Time", DATOS3!$1:$1,0))=0,0,INDEX( DATOS3!$1:$19996,A5320,MATCH("Total_Fluoro_Time", DATOS3!$1:$1,0))))</f>
        <v>#N/A</v>
      </c>
      <c r="L5320" t="e">
        <f>IF(D5320="","",IF(INDEX( DATOS3!$1:$19996,A5320,MATCH("Total_Acquisition_Time", DATOS3!$1:$1,0))=0,0,INDEX( DATOS3!$1:$19996,A5320,MATCH("Total_Acquisition_Time", DATOS3!$1:$1,0))))</f>
        <v>#N/A</v>
      </c>
      <c r="M5320" t="e">
        <f>IF(D5320="","",IF(INDEX( DATOS3!$1:$19996,A5320,MATCH("Acquisition_Plane_in_Accumulated_Dose_Data", DATOS3!$1:$1,0))=0,"",INDEX( DATOS3!$1:$19996,A5320,MATCH("Acquisition_Plane_in_Accumulated_Dose_Data", DATOS3!$1:$1,0))))</f>
        <v>#N/A</v>
      </c>
    </row>
    <row r="5321" spans="1:13" hidden="1" x14ac:dyDescent="0.25">
      <c r="A5321">
        <v>5321</v>
      </c>
      <c r="B5321" t="e">
        <f t="shared" si="83"/>
        <v>#N/A</v>
      </c>
      <c r="D5321" t="e">
        <f>IF(INDEX(DATOS3!$1:$19996,A5321,MATCH("PatientID",DATOS3!$1:$1,0))=0,"",INDEX(DATOS3!$1:$19996,A5321,MATCH("PatientID",DATOS3!$1:$1,0)))</f>
        <v>#N/A</v>
      </c>
      <c r="F5321" t="e">
        <f>IF(D5321="","",IF(INDEX( DATOS3!$1:$19996,A5321,MATCH("SeriesDate", DATOS3!$1:$1,0))=0,"",INDEX( DATOS3!$1:$19996,A5321,MATCH("SeriesDate", DATOS3!$1:$1,0))))</f>
        <v>#N/A</v>
      </c>
      <c r="G5321" t="e">
        <f>IF(D5321="","",IF(INDEX( DATOS3!$1:$19996,A5321,MATCH("SeriesTime", DATOS3!$1:$1,0))=0,"",INDEX( DATOS3!$1:$19996,A5321,MATCH("SeriesTime", DATOS3!$1:$1,0))))</f>
        <v>#N/A</v>
      </c>
      <c r="H5321" t="e">
        <f>IF(D5321="","",IF(INDEX( DATOS3!$1:$19996,A5321,MATCH("StudyDescription", DATOS3!$1:$1,0))=0,"",INDEX( DATOS3!$1:$19996,A5321,MATCH("StudyDescription", DATOS3!$1:$1,0))))</f>
        <v>#N/A</v>
      </c>
      <c r="I5321" t="e">
        <f>IF(D5321="","",IF(INDEX( DATOS3!$1:$19996,A5321,MATCH("Dose_Area_Product_Total", DATOS3!$1:$1,0))=0,0,INDEX( DATOS3!$1:$19996,A5321,MATCH("Dose_Area_Product_Total", DATOS3!$1:$1,0))))</f>
        <v>#N/A</v>
      </c>
      <c r="J5321" t="e">
        <f>IF(D5321="","",IF(INDEX( DATOS3!$1:$19996,A5321,MATCH("Dose_RP_Total", DATOS3!$1:$1,0))=0,0,INDEX( DATOS3!$1:$19996,A5321,MATCH("Dose_RP_Total", DATOS3!$1:$1,0))))</f>
        <v>#N/A</v>
      </c>
      <c r="K5321" t="e">
        <f>IF(D5321="","",IF(INDEX( DATOS3!$1:$19996,A5321,MATCH("Total_Fluoro_Time", DATOS3!$1:$1,0))=0,0,INDEX( DATOS3!$1:$19996,A5321,MATCH("Total_Fluoro_Time", DATOS3!$1:$1,0))))</f>
        <v>#N/A</v>
      </c>
      <c r="L5321" t="e">
        <f>IF(D5321="","",IF(INDEX( DATOS3!$1:$19996,A5321,MATCH("Total_Acquisition_Time", DATOS3!$1:$1,0))=0,0,INDEX( DATOS3!$1:$19996,A5321,MATCH("Total_Acquisition_Time", DATOS3!$1:$1,0))))</f>
        <v>#N/A</v>
      </c>
      <c r="M5321" t="e">
        <f>IF(D5321="","",IF(INDEX( DATOS3!$1:$19996,A5321,MATCH("Acquisition_Plane_in_Accumulated_Dose_Data", DATOS3!$1:$1,0))=0,"",INDEX( DATOS3!$1:$19996,A5321,MATCH("Acquisition_Plane_in_Accumulated_Dose_Data", DATOS3!$1:$1,0))))</f>
        <v>#N/A</v>
      </c>
    </row>
    <row r="5322" spans="1:13" hidden="1" x14ac:dyDescent="0.25">
      <c r="A5322">
        <v>5322</v>
      </c>
      <c r="B5322" t="e">
        <f t="shared" si="83"/>
        <v>#N/A</v>
      </c>
      <c r="D5322" t="e">
        <f>IF(INDEX(DATOS3!$1:$19996,A5322,MATCH("PatientID",DATOS3!$1:$1,0))=0,"",INDEX(DATOS3!$1:$19996,A5322,MATCH("PatientID",DATOS3!$1:$1,0)))</f>
        <v>#N/A</v>
      </c>
      <c r="F5322" t="e">
        <f>IF(D5322="","",IF(INDEX( DATOS3!$1:$19996,A5322,MATCH("SeriesDate", DATOS3!$1:$1,0))=0,"",INDEX( DATOS3!$1:$19996,A5322,MATCH("SeriesDate", DATOS3!$1:$1,0))))</f>
        <v>#N/A</v>
      </c>
      <c r="G5322" t="e">
        <f>IF(D5322="","",IF(INDEX( DATOS3!$1:$19996,A5322,MATCH("SeriesTime", DATOS3!$1:$1,0))=0,"",INDEX( DATOS3!$1:$19996,A5322,MATCH("SeriesTime", DATOS3!$1:$1,0))))</f>
        <v>#N/A</v>
      </c>
      <c r="H5322" t="e">
        <f>IF(D5322="","",IF(INDEX( DATOS3!$1:$19996,A5322,MATCH("StudyDescription", DATOS3!$1:$1,0))=0,"",INDEX( DATOS3!$1:$19996,A5322,MATCH("StudyDescription", DATOS3!$1:$1,0))))</f>
        <v>#N/A</v>
      </c>
      <c r="I5322" t="e">
        <f>IF(D5322="","",IF(INDEX( DATOS3!$1:$19996,A5322,MATCH("Dose_Area_Product_Total", DATOS3!$1:$1,0))=0,0,INDEX( DATOS3!$1:$19996,A5322,MATCH("Dose_Area_Product_Total", DATOS3!$1:$1,0))))</f>
        <v>#N/A</v>
      </c>
      <c r="J5322" t="e">
        <f>IF(D5322="","",IF(INDEX( DATOS3!$1:$19996,A5322,MATCH("Dose_RP_Total", DATOS3!$1:$1,0))=0,0,INDEX( DATOS3!$1:$19996,A5322,MATCH("Dose_RP_Total", DATOS3!$1:$1,0))))</f>
        <v>#N/A</v>
      </c>
      <c r="K5322" t="e">
        <f>IF(D5322="","",IF(INDEX( DATOS3!$1:$19996,A5322,MATCH("Total_Fluoro_Time", DATOS3!$1:$1,0))=0,0,INDEX( DATOS3!$1:$19996,A5322,MATCH("Total_Fluoro_Time", DATOS3!$1:$1,0))))</f>
        <v>#N/A</v>
      </c>
      <c r="L5322" t="e">
        <f>IF(D5322="","",IF(INDEX( DATOS3!$1:$19996,A5322,MATCH("Total_Acquisition_Time", DATOS3!$1:$1,0))=0,0,INDEX( DATOS3!$1:$19996,A5322,MATCH("Total_Acquisition_Time", DATOS3!$1:$1,0))))</f>
        <v>#N/A</v>
      </c>
      <c r="M5322" t="e">
        <f>IF(D5322="","",IF(INDEX( DATOS3!$1:$19996,A5322,MATCH("Acquisition_Plane_in_Accumulated_Dose_Data", DATOS3!$1:$1,0))=0,"",INDEX( DATOS3!$1:$19996,A5322,MATCH("Acquisition_Plane_in_Accumulated_Dose_Data", DATOS3!$1:$1,0))))</f>
        <v>#N/A</v>
      </c>
    </row>
    <row r="5323" spans="1:13" hidden="1" x14ac:dyDescent="0.25">
      <c r="A5323">
        <v>5323</v>
      </c>
      <c r="B5323" t="e">
        <f t="shared" si="83"/>
        <v>#N/A</v>
      </c>
      <c r="D5323" t="e">
        <f>IF(INDEX(DATOS3!$1:$19996,A5323,MATCH("PatientID",DATOS3!$1:$1,0))=0,"",INDEX(DATOS3!$1:$19996,A5323,MATCH("PatientID",DATOS3!$1:$1,0)))</f>
        <v>#N/A</v>
      </c>
      <c r="F5323" t="e">
        <f>IF(D5323="","",IF(INDEX( DATOS3!$1:$19996,A5323,MATCH("SeriesDate", DATOS3!$1:$1,0))=0,"",INDEX( DATOS3!$1:$19996,A5323,MATCH("SeriesDate", DATOS3!$1:$1,0))))</f>
        <v>#N/A</v>
      </c>
      <c r="G5323" t="e">
        <f>IF(D5323="","",IF(INDEX( DATOS3!$1:$19996,A5323,MATCH("SeriesTime", DATOS3!$1:$1,0))=0,"",INDEX( DATOS3!$1:$19996,A5323,MATCH("SeriesTime", DATOS3!$1:$1,0))))</f>
        <v>#N/A</v>
      </c>
      <c r="H5323" t="e">
        <f>IF(D5323="","",IF(INDEX( DATOS3!$1:$19996,A5323,MATCH("StudyDescription", DATOS3!$1:$1,0))=0,"",INDEX( DATOS3!$1:$19996,A5323,MATCH("StudyDescription", DATOS3!$1:$1,0))))</f>
        <v>#N/A</v>
      </c>
      <c r="I5323" t="e">
        <f>IF(D5323="","",IF(INDEX( DATOS3!$1:$19996,A5323,MATCH("Dose_Area_Product_Total", DATOS3!$1:$1,0))=0,0,INDEX( DATOS3!$1:$19996,A5323,MATCH("Dose_Area_Product_Total", DATOS3!$1:$1,0))))</f>
        <v>#N/A</v>
      </c>
      <c r="J5323" t="e">
        <f>IF(D5323="","",IF(INDEX( DATOS3!$1:$19996,A5323,MATCH("Dose_RP_Total", DATOS3!$1:$1,0))=0,0,INDEX( DATOS3!$1:$19996,A5323,MATCH("Dose_RP_Total", DATOS3!$1:$1,0))))</f>
        <v>#N/A</v>
      </c>
      <c r="K5323" t="e">
        <f>IF(D5323="","",IF(INDEX( DATOS3!$1:$19996,A5323,MATCH("Total_Fluoro_Time", DATOS3!$1:$1,0))=0,0,INDEX( DATOS3!$1:$19996,A5323,MATCH("Total_Fluoro_Time", DATOS3!$1:$1,0))))</f>
        <v>#N/A</v>
      </c>
      <c r="L5323" t="e">
        <f>IF(D5323="","",IF(INDEX( DATOS3!$1:$19996,A5323,MATCH("Total_Acquisition_Time", DATOS3!$1:$1,0))=0,0,INDEX( DATOS3!$1:$19996,A5323,MATCH("Total_Acquisition_Time", DATOS3!$1:$1,0))))</f>
        <v>#N/A</v>
      </c>
      <c r="M5323" t="e">
        <f>IF(D5323="","",IF(INDEX( DATOS3!$1:$19996,A5323,MATCH("Acquisition_Plane_in_Accumulated_Dose_Data", DATOS3!$1:$1,0))=0,"",INDEX( DATOS3!$1:$19996,A5323,MATCH("Acquisition_Plane_in_Accumulated_Dose_Data", DATOS3!$1:$1,0))))</f>
        <v>#N/A</v>
      </c>
    </row>
    <row r="5324" spans="1:13" hidden="1" x14ac:dyDescent="0.25">
      <c r="A5324">
        <v>5324</v>
      </c>
      <c r="B5324" t="e">
        <f t="shared" si="83"/>
        <v>#N/A</v>
      </c>
      <c r="D5324" t="e">
        <f>IF(INDEX(DATOS3!$1:$19996,A5324,MATCH("PatientID",DATOS3!$1:$1,0))=0,"",INDEX(DATOS3!$1:$19996,A5324,MATCH("PatientID",DATOS3!$1:$1,0)))</f>
        <v>#N/A</v>
      </c>
      <c r="F5324" t="e">
        <f>IF(D5324="","",IF(INDEX( DATOS3!$1:$19996,A5324,MATCH("SeriesDate", DATOS3!$1:$1,0))=0,"",INDEX( DATOS3!$1:$19996,A5324,MATCH("SeriesDate", DATOS3!$1:$1,0))))</f>
        <v>#N/A</v>
      </c>
      <c r="G5324" t="e">
        <f>IF(D5324="","",IF(INDEX( DATOS3!$1:$19996,A5324,MATCH("SeriesTime", DATOS3!$1:$1,0))=0,"",INDEX( DATOS3!$1:$19996,A5324,MATCH("SeriesTime", DATOS3!$1:$1,0))))</f>
        <v>#N/A</v>
      </c>
      <c r="H5324" t="e">
        <f>IF(D5324="","",IF(INDEX( DATOS3!$1:$19996,A5324,MATCH("StudyDescription", DATOS3!$1:$1,0))=0,"",INDEX( DATOS3!$1:$19996,A5324,MATCH("StudyDescription", DATOS3!$1:$1,0))))</f>
        <v>#N/A</v>
      </c>
      <c r="I5324" t="e">
        <f>IF(D5324="","",IF(INDEX( DATOS3!$1:$19996,A5324,MATCH("Dose_Area_Product_Total", DATOS3!$1:$1,0))=0,0,INDEX( DATOS3!$1:$19996,A5324,MATCH("Dose_Area_Product_Total", DATOS3!$1:$1,0))))</f>
        <v>#N/A</v>
      </c>
      <c r="J5324" t="e">
        <f>IF(D5324="","",IF(INDEX( DATOS3!$1:$19996,A5324,MATCH("Dose_RP_Total", DATOS3!$1:$1,0))=0,0,INDEX( DATOS3!$1:$19996,A5324,MATCH("Dose_RP_Total", DATOS3!$1:$1,0))))</f>
        <v>#N/A</v>
      </c>
      <c r="K5324" t="e">
        <f>IF(D5324="","",IF(INDEX( DATOS3!$1:$19996,A5324,MATCH("Total_Fluoro_Time", DATOS3!$1:$1,0))=0,0,INDEX( DATOS3!$1:$19996,A5324,MATCH("Total_Fluoro_Time", DATOS3!$1:$1,0))))</f>
        <v>#N/A</v>
      </c>
      <c r="L5324" t="e">
        <f>IF(D5324="","",IF(INDEX( DATOS3!$1:$19996,A5324,MATCH("Total_Acquisition_Time", DATOS3!$1:$1,0))=0,0,INDEX( DATOS3!$1:$19996,A5324,MATCH("Total_Acquisition_Time", DATOS3!$1:$1,0))))</f>
        <v>#N/A</v>
      </c>
      <c r="M5324" t="e">
        <f>IF(D5324="","",IF(INDEX( DATOS3!$1:$19996,A5324,MATCH("Acquisition_Plane_in_Accumulated_Dose_Data", DATOS3!$1:$1,0))=0,"",INDEX( DATOS3!$1:$19996,A5324,MATCH("Acquisition_Plane_in_Accumulated_Dose_Data", DATOS3!$1:$1,0))))</f>
        <v>#N/A</v>
      </c>
    </row>
    <row r="5325" spans="1:13" hidden="1" x14ac:dyDescent="0.25">
      <c r="A5325">
        <v>5325</v>
      </c>
      <c r="B5325" t="e">
        <f t="shared" si="83"/>
        <v>#N/A</v>
      </c>
      <c r="D5325" t="e">
        <f>IF(INDEX(DATOS3!$1:$19996,A5325,MATCH("PatientID",DATOS3!$1:$1,0))=0,"",INDEX(DATOS3!$1:$19996,A5325,MATCH("PatientID",DATOS3!$1:$1,0)))</f>
        <v>#N/A</v>
      </c>
      <c r="F5325" t="e">
        <f>IF(D5325="","",IF(INDEX( DATOS3!$1:$19996,A5325,MATCH("SeriesDate", DATOS3!$1:$1,0))=0,"",INDEX( DATOS3!$1:$19996,A5325,MATCH("SeriesDate", DATOS3!$1:$1,0))))</f>
        <v>#N/A</v>
      </c>
      <c r="G5325" t="e">
        <f>IF(D5325="","",IF(INDEX( DATOS3!$1:$19996,A5325,MATCH("SeriesTime", DATOS3!$1:$1,0))=0,"",INDEX( DATOS3!$1:$19996,A5325,MATCH("SeriesTime", DATOS3!$1:$1,0))))</f>
        <v>#N/A</v>
      </c>
      <c r="H5325" t="e">
        <f>IF(D5325="","",IF(INDEX( DATOS3!$1:$19996,A5325,MATCH("StudyDescription", DATOS3!$1:$1,0))=0,"",INDEX( DATOS3!$1:$19996,A5325,MATCH("StudyDescription", DATOS3!$1:$1,0))))</f>
        <v>#N/A</v>
      </c>
      <c r="I5325" t="e">
        <f>IF(D5325="","",IF(INDEX( DATOS3!$1:$19996,A5325,MATCH("Dose_Area_Product_Total", DATOS3!$1:$1,0))=0,0,INDEX( DATOS3!$1:$19996,A5325,MATCH("Dose_Area_Product_Total", DATOS3!$1:$1,0))))</f>
        <v>#N/A</v>
      </c>
      <c r="J5325" t="e">
        <f>IF(D5325="","",IF(INDEX( DATOS3!$1:$19996,A5325,MATCH("Dose_RP_Total", DATOS3!$1:$1,0))=0,0,INDEX( DATOS3!$1:$19996,A5325,MATCH("Dose_RP_Total", DATOS3!$1:$1,0))))</f>
        <v>#N/A</v>
      </c>
      <c r="K5325" t="e">
        <f>IF(D5325="","",IF(INDEX( DATOS3!$1:$19996,A5325,MATCH("Total_Fluoro_Time", DATOS3!$1:$1,0))=0,0,INDEX( DATOS3!$1:$19996,A5325,MATCH("Total_Fluoro_Time", DATOS3!$1:$1,0))))</f>
        <v>#N/A</v>
      </c>
      <c r="L5325" t="e">
        <f>IF(D5325="","",IF(INDEX( DATOS3!$1:$19996,A5325,MATCH("Total_Acquisition_Time", DATOS3!$1:$1,0))=0,0,INDEX( DATOS3!$1:$19996,A5325,MATCH("Total_Acquisition_Time", DATOS3!$1:$1,0))))</f>
        <v>#N/A</v>
      </c>
      <c r="M5325" t="e">
        <f>IF(D5325="","",IF(INDEX( DATOS3!$1:$19996,A5325,MATCH("Acquisition_Plane_in_Accumulated_Dose_Data", DATOS3!$1:$1,0))=0,"",INDEX( DATOS3!$1:$19996,A5325,MATCH("Acquisition_Plane_in_Accumulated_Dose_Data", DATOS3!$1:$1,0))))</f>
        <v>#N/A</v>
      </c>
    </row>
    <row r="5326" spans="1:13" hidden="1" x14ac:dyDescent="0.25">
      <c r="A5326">
        <v>5326</v>
      </c>
      <c r="B5326" t="e">
        <f t="shared" si="83"/>
        <v>#N/A</v>
      </c>
      <c r="D5326" t="e">
        <f>IF(INDEX(DATOS3!$1:$19996,A5326,MATCH("PatientID",DATOS3!$1:$1,0))=0,"",INDEX(DATOS3!$1:$19996,A5326,MATCH("PatientID",DATOS3!$1:$1,0)))</f>
        <v>#N/A</v>
      </c>
      <c r="F5326" t="e">
        <f>IF(D5326="","",IF(INDEX( DATOS3!$1:$19996,A5326,MATCH("SeriesDate", DATOS3!$1:$1,0))=0,"",INDEX( DATOS3!$1:$19996,A5326,MATCH("SeriesDate", DATOS3!$1:$1,0))))</f>
        <v>#N/A</v>
      </c>
      <c r="G5326" t="e">
        <f>IF(D5326="","",IF(INDEX( DATOS3!$1:$19996,A5326,MATCH("SeriesTime", DATOS3!$1:$1,0))=0,"",INDEX( DATOS3!$1:$19996,A5326,MATCH("SeriesTime", DATOS3!$1:$1,0))))</f>
        <v>#N/A</v>
      </c>
      <c r="H5326" t="e">
        <f>IF(D5326="","",IF(INDEX( DATOS3!$1:$19996,A5326,MATCH("StudyDescription", DATOS3!$1:$1,0))=0,"",INDEX( DATOS3!$1:$19996,A5326,MATCH("StudyDescription", DATOS3!$1:$1,0))))</f>
        <v>#N/A</v>
      </c>
      <c r="I5326" t="e">
        <f>IF(D5326="","",IF(INDEX( DATOS3!$1:$19996,A5326,MATCH("Dose_Area_Product_Total", DATOS3!$1:$1,0))=0,0,INDEX( DATOS3!$1:$19996,A5326,MATCH("Dose_Area_Product_Total", DATOS3!$1:$1,0))))</f>
        <v>#N/A</v>
      </c>
      <c r="J5326" t="e">
        <f>IF(D5326="","",IF(INDEX( DATOS3!$1:$19996,A5326,MATCH("Dose_RP_Total", DATOS3!$1:$1,0))=0,0,INDEX( DATOS3!$1:$19996,A5326,MATCH("Dose_RP_Total", DATOS3!$1:$1,0))))</f>
        <v>#N/A</v>
      </c>
      <c r="K5326" t="e">
        <f>IF(D5326="","",IF(INDEX( DATOS3!$1:$19996,A5326,MATCH("Total_Fluoro_Time", DATOS3!$1:$1,0))=0,0,INDEX( DATOS3!$1:$19996,A5326,MATCH("Total_Fluoro_Time", DATOS3!$1:$1,0))))</f>
        <v>#N/A</v>
      </c>
      <c r="L5326" t="e">
        <f>IF(D5326="","",IF(INDEX( DATOS3!$1:$19996,A5326,MATCH("Total_Acquisition_Time", DATOS3!$1:$1,0))=0,0,INDEX( DATOS3!$1:$19996,A5326,MATCH("Total_Acquisition_Time", DATOS3!$1:$1,0))))</f>
        <v>#N/A</v>
      </c>
      <c r="M5326" t="e">
        <f>IF(D5326="","",IF(INDEX( DATOS3!$1:$19996,A5326,MATCH("Acquisition_Plane_in_Accumulated_Dose_Data", DATOS3!$1:$1,0))=0,"",INDEX( DATOS3!$1:$19996,A5326,MATCH("Acquisition_Plane_in_Accumulated_Dose_Data", DATOS3!$1:$1,0))))</f>
        <v>#N/A</v>
      </c>
    </row>
    <row r="5327" spans="1:13" hidden="1" x14ac:dyDescent="0.25">
      <c r="A5327">
        <v>5327</v>
      </c>
      <c r="B5327" t="e">
        <f t="shared" si="83"/>
        <v>#N/A</v>
      </c>
      <c r="D5327" t="e">
        <f>IF(INDEX(DATOS3!$1:$19996,A5327,MATCH("PatientID",DATOS3!$1:$1,0))=0,"",INDEX(DATOS3!$1:$19996,A5327,MATCH("PatientID",DATOS3!$1:$1,0)))</f>
        <v>#N/A</v>
      </c>
      <c r="F5327" t="e">
        <f>IF(D5327="","",IF(INDEX( DATOS3!$1:$19996,A5327,MATCH("SeriesDate", DATOS3!$1:$1,0))=0,"",INDEX( DATOS3!$1:$19996,A5327,MATCH("SeriesDate", DATOS3!$1:$1,0))))</f>
        <v>#N/A</v>
      </c>
      <c r="G5327" t="e">
        <f>IF(D5327="","",IF(INDEX( DATOS3!$1:$19996,A5327,MATCH("SeriesTime", DATOS3!$1:$1,0))=0,"",INDEX( DATOS3!$1:$19996,A5327,MATCH("SeriesTime", DATOS3!$1:$1,0))))</f>
        <v>#N/A</v>
      </c>
      <c r="H5327" t="e">
        <f>IF(D5327="","",IF(INDEX( DATOS3!$1:$19996,A5327,MATCH("StudyDescription", DATOS3!$1:$1,0))=0,"",INDEX( DATOS3!$1:$19996,A5327,MATCH("StudyDescription", DATOS3!$1:$1,0))))</f>
        <v>#N/A</v>
      </c>
      <c r="I5327" t="e">
        <f>IF(D5327="","",IF(INDEX( DATOS3!$1:$19996,A5327,MATCH("Dose_Area_Product_Total", DATOS3!$1:$1,0))=0,0,INDEX( DATOS3!$1:$19996,A5327,MATCH("Dose_Area_Product_Total", DATOS3!$1:$1,0))))</f>
        <v>#N/A</v>
      </c>
      <c r="J5327" t="e">
        <f>IF(D5327="","",IF(INDEX( DATOS3!$1:$19996,A5327,MATCH("Dose_RP_Total", DATOS3!$1:$1,0))=0,0,INDEX( DATOS3!$1:$19996,A5327,MATCH("Dose_RP_Total", DATOS3!$1:$1,0))))</f>
        <v>#N/A</v>
      </c>
      <c r="K5327" t="e">
        <f>IF(D5327="","",IF(INDEX( DATOS3!$1:$19996,A5327,MATCH("Total_Fluoro_Time", DATOS3!$1:$1,0))=0,0,INDEX( DATOS3!$1:$19996,A5327,MATCH("Total_Fluoro_Time", DATOS3!$1:$1,0))))</f>
        <v>#N/A</v>
      </c>
      <c r="L5327" t="e">
        <f>IF(D5327="","",IF(INDEX( DATOS3!$1:$19996,A5327,MATCH("Total_Acquisition_Time", DATOS3!$1:$1,0))=0,0,INDEX( DATOS3!$1:$19996,A5327,MATCH("Total_Acquisition_Time", DATOS3!$1:$1,0))))</f>
        <v>#N/A</v>
      </c>
      <c r="M5327" t="e">
        <f>IF(D5327="","",IF(INDEX( DATOS3!$1:$19996,A5327,MATCH("Acquisition_Plane_in_Accumulated_Dose_Data", DATOS3!$1:$1,0))=0,"",INDEX( DATOS3!$1:$19996,A5327,MATCH("Acquisition_Plane_in_Accumulated_Dose_Data", DATOS3!$1:$1,0))))</f>
        <v>#N/A</v>
      </c>
    </row>
    <row r="5328" spans="1:13" hidden="1" x14ac:dyDescent="0.25">
      <c r="A5328">
        <v>5328</v>
      </c>
      <c r="B5328" t="e">
        <f t="shared" si="83"/>
        <v>#N/A</v>
      </c>
      <c r="D5328" t="e">
        <f>IF(INDEX(DATOS3!$1:$19996,A5328,MATCH("PatientID",DATOS3!$1:$1,0))=0,"",INDEX(DATOS3!$1:$19996,A5328,MATCH("PatientID",DATOS3!$1:$1,0)))</f>
        <v>#N/A</v>
      </c>
      <c r="F5328" t="e">
        <f>IF(D5328="","",IF(INDEX( DATOS3!$1:$19996,A5328,MATCH("SeriesDate", DATOS3!$1:$1,0))=0,"",INDEX( DATOS3!$1:$19996,A5328,MATCH("SeriesDate", DATOS3!$1:$1,0))))</f>
        <v>#N/A</v>
      </c>
      <c r="G5328" t="e">
        <f>IF(D5328="","",IF(INDEX( DATOS3!$1:$19996,A5328,MATCH("SeriesTime", DATOS3!$1:$1,0))=0,"",INDEX( DATOS3!$1:$19996,A5328,MATCH("SeriesTime", DATOS3!$1:$1,0))))</f>
        <v>#N/A</v>
      </c>
      <c r="H5328" t="e">
        <f>IF(D5328="","",IF(INDEX( DATOS3!$1:$19996,A5328,MATCH("StudyDescription", DATOS3!$1:$1,0))=0,"",INDEX( DATOS3!$1:$19996,A5328,MATCH("StudyDescription", DATOS3!$1:$1,0))))</f>
        <v>#N/A</v>
      </c>
      <c r="I5328" t="e">
        <f>IF(D5328="","",IF(INDEX( DATOS3!$1:$19996,A5328,MATCH("Dose_Area_Product_Total", DATOS3!$1:$1,0))=0,0,INDEX( DATOS3!$1:$19996,A5328,MATCH("Dose_Area_Product_Total", DATOS3!$1:$1,0))))</f>
        <v>#N/A</v>
      </c>
      <c r="J5328" t="e">
        <f>IF(D5328="","",IF(INDEX( DATOS3!$1:$19996,A5328,MATCH("Dose_RP_Total", DATOS3!$1:$1,0))=0,0,INDEX( DATOS3!$1:$19996,A5328,MATCH("Dose_RP_Total", DATOS3!$1:$1,0))))</f>
        <v>#N/A</v>
      </c>
      <c r="K5328" t="e">
        <f>IF(D5328="","",IF(INDEX( DATOS3!$1:$19996,A5328,MATCH("Total_Fluoro_Time", DATOS3!$1:$1,0))=0,0,INDEX( DATOS3!$1:$19996,A5328,MATCH("Total_Fluoro_Time", DATOS3!$1:$1,0))))</f>
        <v>#N/A</v>
      </c>
      <c r="L5328" t="e">
        <f>IF(D5328="","",IF(INDEX( DATOS3!$1:$19996,A5328,MATCH("Total_Acquisition_Time", DATOS3!$1:$1,0))=0,0,INDEX( DATOS3!$1:$19996,A5328,MATCH("Total_Acquisition_Time", DATOS3!$1:$1,0))))</f>
        <v>#N/A</v>
      </c>
      <c r="M5328" t="e">
        <f>IF(D5328="","",IF(INDEX( DATOS3!$1:$19996,A5328,MATCH("Acquisition_Plane_in_Accumulated_Dose_Data", DATOS3!$1:$1,0))=0,"",INDEX( DATOS3!$1:$19996,A5328,MATCH("Acquisition_Plane_in_Accumulated_Dose_Data", DATOS3!$1:$1,0))))</f>
        <v>#N/A</v>
      </c>
    </row>
    <row r="5329" spans="1:13" hidden="1" x14ac:dyDescent="0.25">
      <c r="A5329">
        <v>5329</v>
      </c>
      <c r="B5329" t="e">
        <f t="shared" si="83"/>
        <v>#N/A</v>
      </c>
      <c r="D5329" t="e">
        <f>IF(INDEX(DATOS3!$1:$19996,A5329,MATCH("PatientID",DATOS3!$1:$1,0))=0,"",INDEX(DATOS3!$1:$19996,A5329,MATCH("PatientID",DATOS3!$1:$1,0)))</f>
        <v>#N/A</v>
      </c>
      <c r="F5329" t="e">
        <f>IF(D5329="","",IF(INDEX( DATOS3!$1:$19996,A5329,MATCH("SeriesDate", DATOS3!$1:$1,0))=0,"",INDEX( DATOS3!$1:$19996,A5329,MATCH("SeriesDate", DATOS3!$1:$1,0))))</f>
        <v>#N/A</v>
      </c>
      <c r="G5329" t="e">
        <f>IF(D5329="","",IF(INDEX( DATOS3!$1:$19996,A5329,MATCH("SeriesTime", DATOS3!$1:$1,0))=0,"",INDEX( DATOS3!$1:$19996,A5329,MATCH("SeriesTime", DATOS3!$1:$1,0))))</f>
        <v>#N/A</v>
      </c>
      <c r="H5329" t="e">
        <f>IF(D5329="","",IF(INDEX( DATOS3!$1:$19996,A5329,MATCH("StudyDescription", DATOS3!$1:$1,0))=0,"",INDEX( DATOS3!$1:$19996,A5329,MATCH("StudyDescription", DATOS3!$1:$1,0))))</f>
        <v>#N/A</v>
      </c>
      <c r="I5329" t="e">
        <f>IF(D5329="","",IF(INDEX( DATOS3!$1:$19996,A5329,MATCH("Dose_Area_Product_Total", DATOS3!$1:$1,0))=0,0,INDEX( DATOS3!$1:$19996,A5329,MATCH("Dose_Area_Product_Total", DATOS3!$1:$1,0))))</f>
        <v>#N/A</v>
      </c>
      <c r="J5329" t="e">
        <f>IF(D5329="","",IF(INDEX( DATOS3!$1:$19996,A5329,MATCH("Dose_RP_Total", DATOS3!$1:$1,0))=0,0,INDEX( DATOS3!$1:$19996,A5329,MATCH("Dose_RP_Total", DATOS3!$1:$1,0))))</f>
        <v>#N/A</v>
      </c>
      <c r="K5329" t="e">
        <f>IF(D5329="","",IF(INDEX( DATOS3!$1:$19996,A5329,MATCH("Total_Fluoro_Time", DATOS3!$1:$1,0))=0,0,INDEX( DATOS3!$1:$19996,A5329,MATCH("Total_Fluoro_Time", DATOS3!$1:$1,0))))</f>
        <v>#N/A</v>
      </c>
      <c r="L5329" t="e">
        <f>IF(D5329="","",IF(INDEX( DATOS3!$1:$19996,A5329,MATCH("Total_Acquisition_Time", DATOS3!$1:$1,0))=0,0,INDEX( DATOS3!$1:$19996,A5329,MATCH("Total_Acquisition_Time", DATOS3!$1:$1,0))))</f>
        <v>#N/A</v>
      </c>
      <c r="M5329" t="e">
        <f>IF(D5329="","",IF(INDEX( DATOS3!$1:$19996,A5329,MATCH("Acquisition_Plane_in_Accumulated_Dose_Data", DATOS3!$1:$1,0))=0,"",INDEX( DATOS3!$1:$19996,A5329,MATCH("Acquisition_Plane_in_Accumulated_Dose_Data", DATOS3!$1:$1,0))))</f>
        <v>#N/A</v>
      </c>
    </row>
    <row r="5330" spans="1:13" hidden="1" x14ac:dyDescent="0.25">
      <c r="A5330">
        <v>5330</v>
      </c>
      <c r="B5330" t="e">
        <f t="shared" si="83"/>
        <v>#N/A</v>
      </c>
      <c r="D5330" t="e">
        <f>IF(INDEX(DATOS3!$1:$19996,A5330,MATCH("PatientID",DATOS3!$1:$1,0))=0,"",INDEX(DATOS3!$1:$19996,A5330,MATCH("PatientID",DATOS3!$1:$1,0)))</f>
        <v>#N/A</v>
      </c>
      <c r="F5330" t="e">
        <f>IF(D5330="","",IF(INDEX( DATOS3!$1:$19996,A5330,MATCH("SeriesDate", DATOS3!$1:$1,0))=0,"",INDEX( DATOS3!$1:$19996,A5330,MATCH("SeriesDate", DATOS3!$1:$1,0))))</f>
        <v>#N/A</v>
      </c>
      <c r="G5330" t="e">
        <f>IF(D5330="","",IF(INDEX( DATOS3!$1:$19996,A5330,MATCH("SeriesTime", DATOS3!$1:$1,0))=0,"",INDEX( DATOS3!$1:$19996,A5330,MATCH("SeriesTime", DATOS3!$1:$1,0))))</f>
        <v>#N/A</v>
      </c>
      <c r="H5330" t="e">
        <f>IF(D5330="","",IF(INDEX( DATOS3!$1:$19996,A5330,MATCH("StudyDescription", DATOS3!$1:$1,0))=0,"",INDEX( DATOS3!$1:$19996,A5330,MATCH("StudyDescription", DATOS3!$1:$1,0))))</f>
        <v>#N/A</v>
      </c>
      <c r="I5330" t="e">
        <f>IF(D5330="","",IF(INDEX( DATOS3!$1:$19996,A5330,MATCH("Dose_Area_Product_Total", DATOS3!$1:$1,0))=0,0,INDEX( DATOS3!$1:$19996,A5330,MATCH("Dose_Area_Product_Total", DATOS3!$1:$1,0))))</f>
        <v>#N/A</v>
      </c>
      <c r="J5330" t="e">
        <f>IF(D5330="","",IF(INDEX( DATOS3!$1:$19996,A5330,MATCH("Dose_RP_Total", DATOS3!$1:$1,0))=0,0,INDEX( DATOS3!$1:$19996,A5330,MATCH("Dose_RP_Total", DATOS3!$1:$1,0))))</f>
        <v>#N/A</v>
      </c>
      <c r="K5330" t="e">
        <f>IF(D5330="","",IF(INDEX( DATOS3!$1:$19996,A5330,MATCH("Total_Fluoro_Time", DATOS3!$1:$1,0))=0,0,INDEX( DATOS3!$1:$19996,A5330,MATCH("Total_Fluoro_Time", DATOS3!$1:$1,0))))</f>
        <v>#N/A</v>
      </c>
      <c r="L5330" t="e">
        <f>IF(D5330="","",IF(INDEX( DATOS3!$1:$19996,A5330,MATCH("Total_Acquisition_Time", DATOS3!$1:$1,0))=0,0,INDEX( DATOS3!$1:$19996,A5330,MATCH("Total_Acquisition_Time", DATOS3!$1:$1,0))))</f>
        <v>#N/A</v>
      </c>
      <c r="M5330" t="e">
        <f>IF(D5330="","",IF(INDEX( DATOS3!$1:$19996,A5330,MATCH("Acquisition_Plane_in_Accumulated_Dose_Data", DATOS3!$1:$1,0))=0,"",INDEX( DATOS3!$1:$19996,A5330,MATCH("Acquisition_Plane_in_Accumulated_Dose_Data", DATOS3!$1:$1,0))))</f>
        <v>#N/A</v>
      </c>
    </row>
    <row r="5331" spans="1:13" hidden="1" x14ac:dyDescent="0.25">
      <c r="A5331">
        <v>5331</v>
      </c>
      <c r="B5331" t="e">
        <f t="shared" si="83"/>
        <v>#N/A</v>
      </c>
      <c r="D5331" t="e">
        <f>IF(INDEX(DATOS3!$1:$19996,A5331,MATCH("PatientID",DATOS3!$1:$1,0))=0,"",INDEX(DATOS3!$1:$19996,A5331,MATCH("PatientID",DATOS3!$1:$1,0)))</f>
        <v>#N/A</v>
      </c>
      <c r="F5331" t="e">
        <f>IF(D5331="","",IF(INDEX( DATOS3!$1:$19996,A5331,MATCH("SeriesDate", DATOS3!$1:$1,0))=0,"",INDEX( DATOS3!$1:$19996,A5331,MATCH("SeriesDate", DATOS3!$1:$1,0))))</f>
        <v>#N/A</v>
      </c>
      <c r="G5331" t="e">
        <f>IF(D5331="","",IF(INDEX( DATOS3!$1:$19996,A5331,MATCH("SeriesTime", DATOS3!$1:$1,0))=0,"",INDEX( DATOS3!$1:$19996,A5331,MATCH("SeriesTime", DATOS3!$1:$1,0))))</f>
        <v>#N/A</v>
      </c>
      <c r="H5331" t="e">
        <f>IF(D5331="","",IF(INDEX( DATOS3!$1:$19996,A5331,MATCH("StudyDescription", DATOS3!$1:$1,0))=0,"",INDEX( DATOS3!$1:$19996,A5331,MATCH("StudyDescription", DATOS3!$1:$1,0))))</f>
        <v>#N/A</v>
      </c>
      <c r="I5331" t="e">
        <f>IF(D5331="","",IF(INDEX( DATOS3!$1:$19996,A5331,MATCH("Dose_Area_Product_Total", DATOS3!$1:$1,0))=0,0,INDEX( DATOS3!$1:$19996,A5331,MATCH("Dose_Area_Product_Total", DATOS3!$1:$1,0))))</f>
        <v>#N/A</v>
      </c>
      <c r="J5331" t="e">
        <f>IF(D5331="","",IF(INDEX( DATOS3!$1:$19996,A5331,MATCH("Dose_RP_Total", DATOS3!$1:$1,0))=0,0,INDEX( DATOS3!$1:$19996,A5331,MATCH("Dose_RP_Total", DATOS3!$1:$1,0))))</f>
        <v>#N/A</v>
      </c>
      <c r="K5331" t="e">
        <f>IF(D5331="","",IF(INDEX( DATOS3!$1:$19996,A5331,MATCH("Total_Fluoro_Time", DATOS3!$1:$1,0))=0,0,INDEX( DATOS3!$1:$19996,A5331,MATCH("Total_Fluoro_Time", DATOS3!$1:$1,0))))</f>
        <v>#N/A</v>
      </c>
      <c r="L5331" t="e">
        <f>IF(D5331="","",IF(INDEX( DATOS3!$1:$19996,A5331,MATCH("Total_Acquisition_Time", DATOS3!$1:$1,0))=0,0,INDEX( DATOS3!$1:$19996,A5331,MATCH("Total_Acquisition_Time", DATOS3!$1:$1,0))))</f>
        <v>#N/A</v>
      </c>
      <c r="M5331" t="e">
        <f>IF(D5331="","",IF(INDEX( DATOS3!$1:$19996,A5331,MATCH("Acquisition_Plane_in_Accumulated_Dose_Data", DATOS3!$1:$1,0))=0,"",INDEX( DATOS3!$1:$19996,A5331,MATCH("Acquisition_Plane_in_Accumulated_Dose_Data", DATOS3!$1:$1,0))))</f>
        <v>#N/A</v>
      </c>
    </row>
    <row r="5332" spans="1:13" hidden="1" x14ac:dyDescent="0.25">
      <c r="A5332">
        <v>5332</v>
      </c>
      <c r="B5332" t="e">
        <f t="shared" si="83"/>
        <v>#N/A</v>
      </c>
      <c r="D5332" t="e">
        <f>IF(INDEX(DATOS3!$1:$19996,A5332,MATCH("PatientID",DATOS3!$1:$1,0))=0,"",INDEX(DATOS3!$1:$19996,A5332,MATCH("PatientID",DATOS3!$1:$1,0)))</f>
        <v>#N/A</v>
      </c>
      <c r="F5332" t="e">
        <f>IF(D5332="","",IF(INDEX( DATOS3!$1:$19996,A5332,MATCH("SeriesDate", DATOS3!$1:$1,0))=0,"",INDEX( DATOS3!$1:$19996,A5332,MATCH("SeriesDate", DATOS3!$1:$1,0))))</f>
        <v>#N/A</v>
      </c>
      <c r="G5332" t="e">
        <f>IF(D5332="","",IF(INDEX( DATOS3!$1:$19996,A5332,MATCH("SeriesTime", DATOS3!$1:$1,0))=0,"",INDEX( DATOS3!$1:$19996,A5332,MATCH("SeriesTime", DATOS3!$1:$1,0))))</f>
        <v>#N/A</v>
      </c>
      <c r="H5332" t="e">
        <f>IF(D5332="","",IF(INDEX( DATOS3!$1:$19996,A5332,MATCH("StudyDescription", DATOS3!$1:$1,0))=0,"",INDEX( DATOS3!$1:$19996,A5332,MATCH("StudyDescription", DATOS3!$1:$1,0))))</f>
        <v>#N/A</v>
      </c>
      <c r="I5332" t="e">
        <f>IF(D5332="","",IF(INDEX( DATOS3!$1:$19996,A5332,MATCH("Dose_Area_Product_Total", DATOS3!$1:$1,0))=0,0,INDEX( DATOS3!$1:$19996,A5332,MATCH("Dose_Area_Product_Total", DATOS3!$1:$1,0))))</f>
        <v>#N/A</v>
      </c>
      <c r="J5332" t="e">
        <f>IF(D5332="","",IF(INDEX( DATOS3!$1:$19996,A5332,MATCH("Dose_RP_Total", DATOS3!$1:$1,0))=0,0,INDEX( DATOS3!$1:$19996,A5332,MATCH("Dose_RP_Total", DATOS3!$1:$1,0))))</f>
        <v>#N/A</v>
      </c>
      <c r="K5332" t="e">
        <f>IF(D5332="","",IF(INDEX( DATOS3!$1:$19996,A5332,MATCH("Total_Fluoro_Time", DATOS3!$1:$1,0))=0,0,INDEX( DATOS3!$1:$19996,A5332,MATCH("Total_Fluoro_Time", DATOS3!$1:$1,0))))</f>
        <v>#N/A</v>
      </c>
      <c r="L5332" t="e">
        <f>IF(D5332="","",IF(INDEX( DATOS3!$1:$19996,A5332,MATCH("Total_Acquisition_Time", DATOS3!$1:$1,0))=0,0,INDEX( DATOS3!$1:$19996,A5332,MATCH("Total_Acquisition_Time", DATOS3!$1:$1,0))))</f>
        <v>#N/A</v>
      </c>
      <c r="M5332" t="e">
        <f>IF(D5332="","",IF(INDEX( DATOS3!$1:$19996,A5332,MATCH("Acquisition_Plane_in_Accumulated_Dose_Data", DATOS3!$1:$1,0))=0,"",INDEX( DATOS3!$1:$19996,A5332,MATCH("Acquisition_Plane_in_Accumulated_Dose_Data", DATOS3!$1:$1,0))))</f>
        <v>#N/A</v>
      </c>
    </row>
  </sheetData>
  <autoFilter ref="B1:M5332">
    <filterColumn colId="2">
      <customFilters>
        <customFilter operator="notEqual" val=" "/>
      </customFilters>
    </filterColumn>
  </autoFilter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>
      <selection sqref="A1:XFD1048576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tabSelected="1" workbookViewId="0">
      <selection sqref="A1:XFD1048576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PACIENTES</vt:lpstr>
      <vt:lpstr>XML</vt:lpstr>
      <vt:lpstr>DATOS</vt:lpstr>
      <vt:lpstr>DATOS2</vt:lpstr>
      <vt:lpstr>DATOS3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Agulla Otero, Manuel</cp:lastModifiedBy>
  <dcterms:created xsi:type="dcterms:W3CDTF">2006-09-16T00:00:00Z</dcterms:created>
  <dcterms:modified xsi:type="dcterms:W3CDTF">2024-07-31T06:11:56Z</dcterms:modified>
</cp:coreProperties>
</file>